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eyanamallari/Projects/py_distribute_data/Input/"/>
    </mc:Choice>
  </mc:AlternateContent>
  <bookViews>
    <workbookView xWindow="640" yWindow="1180" windowWidth="24960" windowHeight="13860" tabRatio="500"/>
  </bookViews>
  <sheets>
    <sheet name="CONTACTS_FINAL" sheetId="4" r:id="rId1"/>
    <sheet name="CONTACTS_RANDOMIZER" sheetId="1" r:id="rId2"/>
    <sheet name="Company Lookup" sheetId="2" r:id="rId3"/>
    <sheet name="Sales Rep Lookup" sheetId="3" r:id="rId4"/>
  </sheets>
  <definedNames>
    <definedName name="_xlnm._FilterDatabase" localSheetId="0" hidden="1">CONTACTS_FINAL!$A$1:$G$10001</definedName>
    <definedName name="_xlnm._FilterDatabase" localSheetId="1" hidden="1">CONTACTS_RANDOMIZER!$A$1:$I$10001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E3" i="1"/>
  <c r="F3" i="1"/>
  <c r="G3" i="1"/>
  <c r="H3" i="1"/>
  <c r="B3" i="1"/>
  <c r="I3" i="1"/>
  <c r="A4" i="1"/>
  <c r="E4" i="1"/>
  <c r="F4" i="1"/>
  <c r="G4" i="1"/>
  <c r="H4" i="1"/>
  <c r="B4" i="1"/>
  <c r="I4" i="1"/>
  <c r="A5" i="1"/>
  <c r="E5" i="1"/>
  <c r="F5" i="1"/>
  <c r="G5" i="1"/>
  <c r="H5" i="1"/>
  <c r="B5" i="1"/>
  <c r="I5" i="1"/>
  <c r="A6" i="1"/>
  <c r="E6" i="1"/>
  <c r="F6" i="1"/>
  <c r="G6" i="1"/>
  <c r="H6" i="1"/>
  <c r="B6" i="1"/>
  <c r="I6" i="1"/>
  <c r="A7" i="1"/>
  <c r="E7" i="1"/>
  <c r="F7" i="1"/>
  <c r="G7" i="1"/>
  <c r="H7" i="1"/>
  <c r="B7" i="1"/>
  <c r="I7" i="1"/>
  <c r="A8" i="1"/>
  <c r="E8" i="1"/>
  <c r="F8" i="1"/>
  <c r="G8" i="1"/>
  <c r="H8" i="1"/>
  <c r="B8" i="1"/>
  <c r="I8" i="1"/>
  <c r="A9" i="1"/>
  <c r="E9" i="1"/>
  <c r="F9" i="1"/>
  <c r="G9" i="1"/>
  <c r="H9" i="1"/>
  <c r="B9" i="1"/>
  <c r="I9" i="1"/>
  <c r="A10" i="1"/>
  <c r="E10" i="1"/>
  <c r="F10" i="1"/>
  <c r="G10" i="1"/>
  <c r="H10" i="1"/>
  <c r="B10" i="1"/>
  <c r="I10" i="1"/>
  <c r="A11" i="1"/>
  <c r="E11" i="1"/>
  <c r="F11" i="1"/>
  <c r="G11" i="1"/>
  <c r="H11" i="1"/>
  <c r="B11" i="1"/>
  <c r="I11" i="1"/>
  <c r="A12" i="1"/>
  <c r="E12" i="1"/>
  <c r="F12" i="1"/>
  <c r="G12" i="1"/>
  <c r="H12" i="1"/>
  <c r="B12" i="1"/>
  <c r="I12" i="1"/>
  <c r="A13" i="1"/>
  <c r="E13" i="1"/>
  <c r="F13" i="1"/>
  <c r="G13" i="1"/>
  <c r="H13" i="1"/>
  <c r="B13" i="1"/>
  <c r="I13" i="1"/>
  <c r="A14" i="1"/>
  <c r="E14" i="1"/>
  <c r="F14" i="1"/>
  <c r="G14" i="1"/>
  <c r="H14" i="1"/>
  <c r="B14" i="1"/>
  <c r="I14" i="1"/>
  <c r="A15" i="1"/>
  <c r="E15" i="1"/>
  <c r="F15" i="1"/>
  <c r="G15" i="1"/>
  <c r="H15" i="1"/>
  <c r="B15" i="1"/>
  <c r="I15" i="1"/>
  <c r="A16" i="1"/>
  <c r="E16" i="1"/>
  <c r="F16" i="1"/>
  <c r="G16" i="1"/>
  <c r="H16" i="1"/>
  <c r="B16" i="1"/>
  <c r="I16" i="1"/>
  <c r="A17" i="1"/>
  <c r="E17" i="1"/>
  <c r="F17" i="1"/>
  <c r="G17" i="1"/>
  <c r="H17" i="1"/>
  <c r="B17" i="1"/>
  <c r="I17" i="1"/>
  <c r="A18" i="1"/>
  <c r="E18" i="1"/>
  <c r="F18" i="1"/>
  <c r="G18" i="1"/>
  <c r="H18" i="1"/>
  <c r="B18" i="1"/>
  <c r="I18" i="1"/>
  <c r="A19" i="1"/>
  <c r="E19" i="1"/>
  <c r="F19" i="1"/>
  <c r="G19" i="1"/>
  <c r="H19" i="1"/>
  <c r="B19" i="1"/>
  <c r="I19" i="1"/>
  <c r="A20" i="1"/>
  <c r="E20" i="1"/>
  <c r="F20" i="1"/>
  <c r="G20" i="1"/>
  <c r="H20" i="1"/>
  <c r="B20" i="1"/>
  <c r="I20" i="1"/>
  <c r="A21" i="1"/>
  <c r="E21" i="1"/>
  <c r="F21" i="1"/>
  <c r="G21" i="1"/>
  <c r="H21" i="1"/>
  <c r="B21" i="1"/>
  <c r="I21" i="1"/>
  <c r="A22" i="1"/>
  <c r="E22" i="1"/>
  <c r="F22" i="1"/>
  <c r="G22" i="1"/>
  <c r="H22" i="1"/>
  <c r="B22" i="1"/>
  <c r="I22" i="1"/>
  <c r="A23" i="1"/>
  <c r="E23" i="1"/>
  <c r="F23" i="1"/>
  <c r="G23" i="1"/>
  <c r="H23" i="1"/>
  <c r="B23" i="1"/>
  <c r="I23" i="1"/>
  <c r="A24" i="1"/>
  <c r="E24" i="1"/>
  <c r="F24" i="1"/>
  <c r="G24" i="1"/>
  <c r="H24" i="1"/>
  <c r="B24" i="1"/>
  <c r="I24" i="1"/>
  <c r="A25" i="1"/>
  <c r="E25" i="1"/>
  <c r="F25" i="1"/>
  <c r="G25" i="1"/>
  <c r="H25" i="1"/>
  <c r="B25" i="1"/>
  <c r="I25" i="1"/>
  <c r="A26" i="1"/>
  <c r="E26" i="1"/>
  <c r="F26" i="1"/>
  <c r="G26" i="1"/>
  <c r="H26" i="1"/>
  <c r="B26" i="1"/>
  <c r="I26" i="1"/>
  <c r="A27" i="1"/>
  <c r="E27" i="1"/>
  <c r="F27" i="1"/>
  <c r="G27" i="1"/>
  <c r="H27" i="1"/>
  <c r="B27" i="1"/>
  <c r="I27" i="1"/>
  <c r="A28" i="1"/>
  <c r="E28" i="1"/>
  <c r="F28" i="1"/>
  <c r="G28" i="1"/>
  <c r="H28" i="1"/>
  <c r="B28" i="1"/>
  <c r="I28" i="1"/>
  <c r="A29" i="1"/>
  <c r="E29" i="1"/>
  <c r="F29" i="1"/>
  <c r="G29" i="1"/>
  <c r="H29" i="1"/>
  <c r="B29" i="1"/>
  <c r="I29" i="1"/>
  <c r="A30" i="1"/>
  <c r="E30" i="1"/>
  <c r="F30" i="1"/>
  <c r="G30" i="1"/>
  <c r="H30" i="1"/>
  <c r="B30" i="1"/>
  <c r="I30" i="1"/>
  <c r="A31" i="1"/>
  <c r="E31" i="1"/>
  <c r="F31" i="1"/>
  <c r="G31" i="1"/>
  <c r="H31" i="1"/>
  <c r="B31" i="1"/>
  <c r="I31" i="1"/>
  <c r="A32" i="1"/>
  <c r="E32" i="1"/>
  <c r="F32" i="1"/>
  <c r="G32" i="1"/>
  <c r="H32" i="1"/>
  <c r="B32" i="1"/>
  <c r="I32" i="1"/>
  <c r="A33" i="1"/>
  <c r="E33" i="1"/>
  <c r="F33" i="1"/>
  <c r="G33" i="1"/>
  <c r="H33" i="1"/>
  <c r="B33" i="1"/>
  <c r="I33" i="1"/>
  <c r="A34" i="1"/>
  <c r="E34" i="1"/>
  <c r="F34" i="1"/>
  <c r="G34" i="1"/>
  <c r="H34" i="1"/>
  <c r="B34" i="1"/>
  <c r="I34" i="1"/>
  <c r="A35" i="1"/>
  <c r="E35" i="1"/>
  <c r="F35" i="1"/>
  <c r="G35" i="1"/>
  <c r="H35" i="1"/>
  <c r="B35" i="1"/>
  <c r="I35" i="1"/>
  <c r="A36" i="1"/>
  <c r="E36" i="1"/>
  <c r="F36" i="1"/>
  <c r="G36" i="1"/>
  <c r="H36" i="1"/>
  <c r="B36" i="1"/>
  <c r="I36" i="1"/>
  <c r="A37" i="1"/>
  <c r="E37" i="1"/>
  <c r="F37" i="1"/>
  <c r="G37" i="1"/>
  <c r="H37" i="1"/>
  <c r="B37" i="1"/>
  <c r="I37" i="1"/>
  <c r="A38" i="1"/>
  <c r="E38" i="1"/>
  <c r="F38" i="1"/>
  <c r="G38" i="1"/>
  <c r="H38" i="1"/>
  <c r="B38" i="1"/>
  <c r="I38" i="1"/>
  <c r="A39" i="1"/>
  <c r="E39" i="1"/>
  <c r="F39" i="1"/>
  <c r="G39" i="1"/>
  <c r="H39" i="1"/>
  <c r="B39" i="1"/>
  <c r="I39" i="1"/>
  <c r="A40" i="1"/>
  <c r="E40" i="1"/>
  <c r="F40" i="1"/>
  <c r="G40" i="1"/>
  <c r="H40" i="1"/>
  <c r="B40" i="1"/>
  <c r="I40" i="1"/>
  <c r="A41" i="1"/>
  <c r="E41" i="1"/>
  <c r="F41" i="1"/>
  <c r="G41" i="1"/>
  <c r="H41" i="1"/>
  <c r="B41" i="1"/>
  <c r="I41" i="1"/>
  <c r="A42" i="1"/>
  <c r="E42" i="1"/>
  <c r="F42" i="1"/>
  <c r="G42" i="1"/>
  <c r="H42" i="1"/>
  <c r="B42" i="1"/>
  <c r="I42" i="1"/>
  <c r="A43" i="1"/>
  <c r="E43" i="1"/>
  <c r="F43" i="1"/>
  <c r="G43" i="1"/>
  <c r="H43" i="1"/>
  <c r="B43" i="1"/>
  <c r="I43" i="1"/>
  <c r="A44" i="1"/>
  <c r="E44" i="1"/>
  <c r="F44" i="1"/>
  <c r="G44" i="1"/>
  <c r="H44" i="1"/>
  <c r="B44" i="1"/>
  <c r="I44" i="1"/>
  <c r="A45" i="1"/>
  <c r="E45" i="1"/>
  <c r="F45" i="1"/>
  <c r="G45" i="1"/>
  <c r="H45" i="1"/>
  <c r="B45" i="1"/>
  <c r="I45" i="1"/>
  <c r="A46" i="1"/>
  <c r="E46" i="1"/>
  <c r="F46" i="1"/>
  <c r="G46" i="1"/>
  <c r="H46" i="1"/>
  <c r="B46" i="1"/>
  <c r="I46" i="1"/>
  <c r="A47" i="1"/>
  <c r="E47" i="1"/>
  <c r="F47" i="1"/>
  <c r="G47" i="1"/>
  <c r="H47" i="1"/>
  <c r="B47" i="1"/>
  <c r="I47" i="1"/>
  <c r="A48" i="1"/>
  <c r="E48" i="1"/>
  <c r="F48" i="1"/>
  <c r="G48" i="1"/>
  <c r="H48" i="1"/>
  <c r="B48" i="1"/>
  <c r="I48" i="1"/>
  <c r="A49" i="1"/>
  <c r="E49" i="1"/>
  <c r="F49" i="1"/>
  <c r="G49" i="1"/>
  <c r="H49" i="1"/>
  <c r="B49" i="1"/>
  <c r="I49" i="1"/>
  <c r="A50" i="1"/>
  <c r="E50" i="1"/>
  <c r="F50" i="1"/>
  <c r="G50" i="1"/>
  <c r="H50" i="1"/>
  <c r="B50" i="1"/>
  <c r="I50" i="1"/>
  <c r="A51" i="1"/>
  <c r="E51" i="1"/>
  <c r="F51" i="1"/>
  <c r="G51" i="1"/>
  <c r="H51" i="1"/>
  <c r="B51" i="1"/>
  <c r="I51" i="1"/>
  <c r="A52" i="1"/>
  <c r="E52" i="1"/>
  <c r="F52" i="1"/>
  <c r="G52" i="1"/>
  <c r="H52" i="1"/>
  <c r="B52" i="1"/>
  <c r="I52" i="1"/>
  <c r="A53" i="1"/>
  <c r="E53" i="1"/>
  <c r="F53" i="1"/>
  <c r="G53" i="1"/>
  <c r="H53" i="1"/>
  <c r="B53" i="1"/>
  <c r="I53" i="1"/>
  <c r="A54" i="1"/>
  <c r="E54" i="1"/>
  <c r="F54" i="1"/>
  <c r="G54" i="1"/>
  <c r="H54" i="1"/>
  <c r="B54" i="1"/>
  <c r="I54" i="1"/>
  <c r="A55" i="1"/>
  <c r="E55" i="1"/>
  <c r="F55" i="1"/>
  <c r="G55" i="1"/>
  <c r="H55" i="1"/>
  <c r="B55" i="1"/>
  <c r="I55" i="1"/>
  <c r="A56" i="1"/>
  <c r="E56" i="1"/>
  <c r="F56" i="1"/>
  <c r="G56" i="1"/>
  <c r="H56" i="1"/>
  <c r="B56" i="1"/>
  <c r="I56" i="1"/>
  <c r="A57" i="1"/>
  <c r="E57" i="1"/>
  <c r="F57" i="1"/>
  <c r="G57" i="1"/>
  <c r="H57" i="1"/>
  <c r="B57" i="1"/>
  <c r="I57" i="1"/>
  <c r="A58" i="1"/>
  <c r="E58" i="1"/>
  <c r="F58" i="1"/>
  <c r="G58" i="1"/>
  <c r="H58" i="1"/>
  <c r="B58" i="1"/>
  <c r="I58" i="1"/>
  <c r="A59" i="1"/>
  <c r="E59" i="1"/>
  <c r="F59" i="1"/>
  <c r="G59" i="1"/>
  <c r="H59" i="1"/>
  <c r="B59" i="1"/>
  <c r="I59" i="1"/>
  <c r="A60" i="1"/>
  <c r="E60" i="1"/>
  <c r="F60" i="1"/>
  <c r="G60" i="1"/>
  <c r="H60" i="1"/>
  <c r="B60" i="1"/>
  <c r="I60" i="1"/>
  <c r="A61" i="1"/>
  <c r="E61" i="1"/>
  <c r="F61" i="1"/>
  <c r="G61" i="1"/>
  <c r="H61" i="1"/>
  <c r="B61" i="1"/>
  <c r="I61" i="1"/>
  <c r="A62" i="1"/>
  <c r="E62" i="1"/>
  <c r="F62" i="1"/>
  <c r="G62" i="1"/>
  <c r="H62" i="1"/>
  <c r="B62" i="1"/>
  <c r="I62" i="1"/>
  <c r="A63" i="1"/>
  <c r="E63" i="1"/>
  <c r="F63" i="1"/>
  <c r="G63" i="1"/>
  <c r="H63" i="1"/>
  <c r="B63" i="1"/>
  <c r="I63" i="1"/>
  <c r="A64" i="1"/>
  <c r="E64" i="1"/>
  <c r="F64" i="1"/>
  <c r="G64" i="1"/>
  <c r="H64" i="1"/>
  <c r="B64" i="1"/>
  <c r="I64" i="1"/>
  <c r="A65" i="1"/>
  <c r="E65" i="1"/>
  <c r="F65" i="1"/>
  <c r="G65" i="1"/>
  <c r="H65" i="1"/>
  <c r="B65" i="1"/>
  <c r="I65" i="1"/>
  <c r="A66" i="1"/>
  <c r="E66" i="1"/>
  <c r="F66" i="1"/>
  <c r="G66" i="1"/>
  <c r="H66" i="1"/>
  <c r="B66" i="1"/>
  <c r="I66" i="1"/>
  <c r="A67" i="1"/>
  <c r="E67" i="1"/>
  <c r="F67" i="1"/>
  <c r="G67" i="1"/>
  <c r="H67" i="1"/>
  <c r="B67" i="1"/>
  <c r="I67" i="1"/>
  <c r="A68" i="1"/>
  <c r="E68" i="1"/>
  <c r="F68" i="1"/>
  <c r="G68" i="1"/>
  <c r="H68" i="1"/>
  <c r="B68" i="1"/>
  <c r="I68" i="1"/>
  <c r="A69" i="1"/>
  <c r="E69" i="1"/>
  <c r="F69" i="1"/>
  <c r="G69" i="1"/>
  <c r="H69" i="1"/>
  <c r="B69" i="1"/>
  <c r="I69" i="1"/>
  <c r="A70" i="1"/>
  <c r="E70" i="1"/>
  <c r="F70" i="1"/>
  <c r="G70" i="1"/>
  <c r="H70" i="1"/>
  <c r="B70" i="1"/>
  <c r="I70" i="1"/>
  <c r="A71" i="1"/>
  <c r="E71" i="1"/>
  <c r="F71" i="1"/>
  <c r="G71" i="1"/>
  <c r="H71" i="1"/>
  <c r="B71" i="1"/>
  <c r="I71" i="1"/>
  <c r="A72" i="1"/>
  <c r="E72" i="1"/>
  <c r="F72" i="1"/>
  <c r="G72" i="1"/>
  <c r="H72" i="1"/>
  <c r="B72" i="1"/>
  <c r="I72" i="1"/>
  <c r="A73" i="1"/>
  <c r="E73" i="1"/>
  <c r="F73" i="1"/>
  <c r="G73" i="1"/>
  <c r="H73" i="1"/>
  <c r="B73" i="1"/>
  <c r="I73" i="1"/>
  <c r="A74" i="1"/>
  <c r="E74" i="1"/>
  <c r="F74" i="1"/>
  <c r="G74" i="1"/>
  <c r="H74" i="1"/>
  <c r="B74" i="1"/>
  <c r="I74" i="1"/>
  <c r="A75" i="1"/>
  <c r="E75" i="1"/>
  <c r="F75" i="1"/>
  <c r="G75" i="1"/>
  <c r="H75" i="1"/>
  <c r="B75" i="1"/>
  <c r="I75" i="1"/>
  <c r="A76" i="1"/>
  <c r="E76" i="1"/>
  <c r="F76" i="1"/>
  <c r="G76" i="1"/>
  <c r="H76" i="1"/>
  <c r="B76" i="1"/>
  <c r="I76" i="1"/>
  <c r="A77" i="1"/>
  <c r="E77" i="1"/>
  <c r="F77" i="1"/>
  <c r="G77" i="1"/>
  <c r="H77" i="1"/>
  <c r="B77" i="1"/>
  <c r="I77" i="1"/>
  <c r="A78" i="1"/>
  <c r="E78" i="1"/>
  <c r="F78" i="1"/>
  <c r="G78" i="1"/>
  <c r="H78" i="1"/>
  <c r="B78" i="1"/>
  <c r="I78" i="1"/>
  <c r="A79" i="1"/>
  <c r="E79" i="1"/>
  <c r="F79" i="1"/>
  <c r="G79" i="1"/>
  <c r="H79" i="1"/>
  <c r="B79" i="1"/>
  <c r="I79" i="1"/>
  <c r="A80" i="1"/>
  <c r="E80" i="1"/>
  <c r="F80" i="1"/>
  <c r="G80" i="1"/>
  <c r="H80" i="1"/>
  <c r="B80" i="1"/>
  <c r="I80" i="1"/>
  <c r="A81" i="1"/>
  <c r="E81" i="1"/>
  <c r="F81" i="1"/>
  <c r="G81" i="1"/>
  <c r="H81" i="1"/>
  <c r="B81" i="1"/>
  <c r="I81" i="1"/>
  <c r="A82" i="1"/>
  <c r="E82" i="1"/>
  <c r="F82" i="1"/>
  <c r="G82" i="1"/>
  <c r="H82" i="1"/>
  <c r="B82" i="1"/>
  <c r="I82" i="1"/>
  <c r="A83" i="1"/>
  <c r="E83" i="1"/>
  <c r="F83" i="1"/>
  <c r="G83" i="1"/>
  <c r="H83" i="1"/>
  <c r="B83" i="1"/>
  <c r="I83" i="1"/>
  <c r="A84" i="1"/>
  <c r="E84" i="1"/>
  <c r="F84" i="1"/>
  <c r="G84" i="1"/>
  <c r="H84" i="1"/>
  <c r="B84" i="1"/>
  <c r="I84" i="1"/>
  <c r="A85" i="1"/>
  <c r="E85" i="1"/>
  <c r="F85" i="1"/>
  <c r="G85" i="1"/>
  <c r="H85" i="1"/>
  <c r="B85" i="1"/>
  <c r="I85" i="1"/>
  <c r="A86" i="1"/>
  <c r="E86" i="1"/>
  <c r="F86" i="1"/>
  <c r="G86" i="1"/>
  <c r="H86" i="1"/>
  <c r="B86" i="1"/>
  <c r="I86" i="1"/>
  <c r="A87" i="1"/>
  <c r="E87" i="1"/>
  <c r="F87" i="1"/>
  <c r="G87" i="1"/>
  <c r="H87" i="1"/>
  <c r="B87" i="1"/>
  <c r="I87" i="1"/>
  <c r="A88" i="1"/>
  <c r="E88" i="1"/>
  <c r="F88" i="1"/>
  <c r="G88" i="1"/>
  <c r="H88" i="1"/>
  <c r="B88" i="1"/>
  <c r="I88" i="1"/>
  <c r="A89" i="1"/>
  <c r="E89" i="1"/>
  <c r="F89" i="1"/>
  <c r="G89" i="1"/>
  <c r="H89" i="1"/>
  <c r="B89" i="1"/>
  <c r="I89" i="1"/>
  <c r="A90" i="1"/>
  <c r="E90" i="1"/>
  <c r="F90" i="1"/>
  <c r="G90" i="1"/>
  <c r="H90" i="1"/>
  <c r="B90" i="1"/>
  <c r="I90" i="1"/>
  <c r="A91" i="1"/>
  <c r="E91" i="1"/>
  <c r="F91" i="1"/>
  <c r="G91" i="1"/>
  <c r="H91" i="1"/>
  <c r="B91" i="1"/>
  <c r="I91" i="1"/>
  <c r="A92" i="1"/>
  <c r="E92" i="1"/>
  <c r="F92" i="1"/>
  <c r="G92" i="1"/>
  <c r="H92" i="1"/>
  <c r="B92" i="1"/>
  <c r="I92" i="1"/>
  <c r="A93" i="1"/>
  <c r="E93" i="1"/>
  <c r="F93" i="1"/>
  <c r="G93" i="1"/>
  <c r="H93" i="1"/>
  <c r="B93" i="1"/>
  <c r="I93" i="1"/>
  <c r="A94" i="1"/>
  <c r="E94" i="1"/>
  <c r="F94" i="1"/>
  <c r="G94" i="1"/>
  <c r="H94" i="1"/>
  <c r="B94" i="1"/>
  <c r="I94" i="1"/>
  <c r="A95" i="1"/>
  <c r="E95" i="1"/>
  <c r="F95" i="1"/>
  <c r="G95" i="1"/>
  <c r="H95" i="1"/>
  <c r="B95" i="1"/>
  <c r="I95" i="1"/>
  <c r="A96" i="1"/>
  <c r="E96" i="1"/>
  <c r="F96" i="1"/>
  <c r="G96" i="1"/>
  <c r="H96" i="1"/>
  <c r="B96" i="1"/>
  <c r="I96" i="1"/>
  <c r="A97" i="1"/>
  <c r="E97" i="1"/>
  <c r="F97" i="1"/>
  <c r="G97" i="1"/>
  <c r="H97" i="1"/>
  <c r="B97" i="1"/>
  <c r="I97" i="1"/>
  <c r="A98" i="1"/>
  <c r="E98" i="1"/>
  <c r="F98" i="1"/>
  <c r="G98" i="1"/>
  <c r="H98" i="1"/>
  <c r="B98" i="1"/>
  <c r="I98" i="1"/>
  <c r="A99" i="1"/>
  <c r="E99" i="1"/>
  <c r="F99" i="1"/>
  <c r="G99" i="1"/>
  <c r="H99" i="1"/>
  <c r="B99" i="1"/>
  <c r="I99" i="1"/>
  <c r="A100" i="1"/>
  <c r="E100" i="1"/>
  <c r="F100" i="1"/>
  <c r="G100" i="1"/>
  <c r="H100" i="1"/>
  <c r="B100" i="1"/>
  <c r="I100" i="1"/>
  <c r="A101" i="1"/>
  <c r="E101" i="1"/>
  <c r="F101" i="1"/>
  <c r="G101" i="1"/>
  <c r="H101" i="1"/>
  <c r="B101" i="1"/>
  <c r="I101" i="1"/>
  <c r="A102" i="1"/>
  <c r="E102" i="1"/>
  <c r="F102" i="1"/>
  <c r="G102" i="1"/>
  <c r="H102" i="1"/>
  <c r="B102" i="1"/>
  <c r="I102" i="1"/>
  <c r="A103" i="1"/>
  <c r="E103" i="1"/>
  <c r="F103" i="1"/>
  <c r="G103" i="1"/>
  <c r="H103" i="1"/>
  <c r="B103" i="1"/>
  <c r="I103" i="1"/>
  <c r="A104" i="1"/>
  <c r="E104" i="1"/>
  <c r="F104" i="1"/>
  <c r="G104" i="1"/>
  <c r="H104" i="1"/>
  <c r="B104" i="1"/>
  <c r="I104" i="1"/>
  <c r="A105" i="1"/>
  <c r="E105" i="1"/>
  <c r="F105" i="1"/>
  <c r="G105" i="1"/>
  <c r="H105" i="1"/>
  <c r="B105" i="1"/>
  <c r="I105" i="1"/>
  <c r="A106" i="1"/>
  <c r="E106" i="1"/>
  <c r="F106" i="1"/>
  <c r="G106" i="1"/>
  <c r="H106" i="1"/>
  <c r="B106" i="1"/>
  <c r="I106" i="1"/>
  <c r="A107" i="1"/>
  <c r="E107" i="1"/>
  <c r="F107" i="1"/>
  <c r="G107" i="1"/>
  <c r="H107" i="1"/>
  <c r="B107" i="1"/>
  <c r="I107" i="1"/>
  <c r="A108" i="1"/>
  <c r="E108" i="1"/>
  <c r="F108" i="1"/>
  <c r="G108" i="1"/>
  <c r="H108" i="1"/>
  <c r="B108" i="1"/>
  <c r="I108" i="1"/>
  <c r="A109" i="1"/>
  <c r="E109" i="1"/>
  <c r="F109" i="1"/>
  <c r="G109" i="1"/>
  <c r="H109" i="1"/>
  <c r="B109" i="1"/>
  <c r="I109" i="1"/>
  <c r="A110" i="1"/>
  <c r="E110" i="1"/>
  <c r="F110" i="1"/>
  <c r="G110" i="1"/>
  <c r="H110" i="1"/>
  <c r="B110" i="1"/>
  <c r="I110" i="1"/>
  <c r="A111" i="1"/>
  <c r="E111" i="1"/>
  <c r="F111" i="1"/>
  <c r="G111" i="1"/>
  <c r="H111" i="1"/>
  <c r="B111" i="1"/>
  <c r="I111" i="1"/>
  <c r="A112" i="1"/>
  <c r="E112" i="1"/>
  <c r="F112" i="1"/>
  <c r="G112" i="1"/>
  <c r="H112" i="1"/>
  <c r="B112" i="1"/>
  <c r="I112" i="1"/>
  <c r="A113" i="1"/>
  <c r="E113" i="1"/>
  <c r="F113" i="1"/>
  <c r="G113" i="1"/>
  <c r="H113" i="1"/>
  <c r="B113" i="1"/>
  <c r="I113" i="1"/>
  <c r="A114" i="1"/>
  <c r="E114" i="1"/>
  <c r="F114" i="1"/>
  <c r="G114" i="1"/>
  <c r="H114" i="1"/>
  <c r="B114" i="1"/>
  <c r="I114" i="1"/>
  <c r="A115" i="1"/>
  <c r="E115" i="1"/>
  <c r="F115" i="1"/>
  <c r="G115" i="1"/>
  <c r="H115" i="1"/>
  <c r="B115" i="1"/>
  <c r="I115" i="1"/>
  <c r="A116" i="1"/>
  <c r="E116" i="1"/>
  <c r="F116" i="1"/>
  <c r="G116" i="1"/>
  <c r="H116" i="1"/>
  <c r="B116" i="1"/>
  <c r="I116" i="1"/>
  <c r="A117" i="1"/>
  <c r="E117" i="1"/>
  <c r="F117" i="1"/>
  <c r="G117" i="1"/>
  <c r="H117" i="1"/>
  <c r="B117" i="1"/>
  <c r="I117" i="1"/>
  <c r="A118" i="1"/>
  <c r="E118" i="1"/>
  <c r="F118" i="1"/>
  <c r="G118" i="1"/>
  <c r="H118" i="1"/>
  <c r="B118" i="1"/>
  <c r="I118" i="1"/>
  <c r="A119" i="1"/>
  <c r="E119" i="1"/>
  <c r="F119" i="1"/>
  <c r="G119" i="1"/>
  <c r="H119" i="1"/>
  <c r="B119" i="1"/>
  <c r="I119" i="1"/>
  <c r="A120" i="1"/>
  <c r="E120" i="1"/>
  <c r="F120" i="1"/>
  <c r="G120" i="1"/>
  <c r="H120" i="1"/>
  <c r="B120" i="1"/>
  <c r="I120" i="1"/>
  <c r="A121" i="1"/>
  <c r="E121" i="1"/>
  <c r="F121" i="1"/>
  <c r="G121" i="1"/>
  <c r="H121" i="1"/>
  <c r="B121" i="1"/>
  <c r="I121" i="1"/>
  <c r="A122" i="1"/>
  <c r="E122" i="1"/>
  <c r="F122" i="1"/>
  <c r="G122" i="1"/>
  <c r="H122" i="1"/>
  <c r="B122" i="1"/>
  <c r="I122" i="1"/>
  <c r="A123" i="1"/>
  <c r="E123" i="1"/>
  <c r="F123" i="1"/>
  <c r="G123" i="1"/>
  <c r="H123" i="1"/>
  <c r="B123" i="1"/>
  <c r="I123" i="1"/>
  <c r="A124" i="1"/>
  <c r="E124" i="1"/>
  <c r="F124" i="1"/>
  <c r="G124" i="1"/>
  <c r="H124" i="1"/>
  <c r="B124" i="1"/>
  <c r="I124" i="1"/>
  <c r="A125" i="1"/>
  <c r="E125" i="1"/>
  <c r="F125" i="1"/>
  <c r="G125" i="1"/>
  <c r="H125" i="1"/>
  <c r="B125" i="1"/>
  <c r="I125" i="1"/>
  <c r="A126" i="1"/>
  <c r="E126" i="1"/>
  <c r="F126" i="1"/>
  <c r="G126" i="1"/>
  <c r="H126" i="1"/>
  <c r="B126" i="1"/>
  <c r="I126" i="1"/>
  <c r="A127" i="1"/>
  <c r="E127" i="1"/>
  <c r="F127" i="1"/>
  <c r="G127" i="1"/>
  <c r="H127" i="1"/>
  <c r="B127" i="1"/>
  <c r="I127" i="1"/>
  <c r="A128" i="1"/>
  <c r="E128" i="1"/>
  <c r="F128" i="1"/>
  <c r="G128" i="1"/>
  <c r="H128" i="1"/>
  <c r="B128" i="1"/>
  <c r="I128" i="1"/>
  <c r="A129" i="1"/>
  <c r="E129" i="1"/>
  <c r="F129" i="1"/>
  <c r="G129" i="1"/>
  <c r="H129" i="1"/>
  <c r="B129" i="1"/>
  <c r="I129" i="1"/>
  <c r="A130" i="1"/>
  <c r="E130" i="1"/>
  <c r="F130" i="1"/>
  <c r="G130" i="1"/>
  <c r="H130" i="1"/>
  <c r="B130" i="1"/>
  <c r="I130" i="1"/>
  <c r="A131" i="1"/>
  <c r="E131" i="1"/>
  <c r="F131" i="1"/>
  <c r="G131" i="1"/>
  <c r="H131" i="1"/>
  <c r="B131" i="1"/>
  <c r="I131" i="1"/>
  <c r="A132" i="1"/>
  <c r="E132" i="1"/>
  <c r="F132" i="1"/>
  <c r="G132" i="1"/>
  <c r="H132" i="1"/>
  <c r="B132" i="1"/>
  <c r="I132" i="1"/>
  <c r="A133" i="1"/>
  <c r="E133" i="1"/>
  <c r="F133" i="1"/>
  <c r="G133" i="1"/>
  <c r="H133" i="1"/>
  <c r="B133" i="1"/>
  <c r="I133" i="1"/>
  <c r="A134" i="1"/>
  <c r="E134" i="1"/>
  <c r="F134" i="1"/>
  <c r="G134" i="1"/>
  <c r="H134" i="1"/>
  <c r="B134" i="1"/>
  <c r="I134" i="1"/>
  <c r="A135" i="1"/>
  <c r="E135" i="1"/>
  <c r="F135" i="1"/>
  <c r="G135" i="1"/>
  <c r="H135" i="1"/>
  <c r="B135" i="1"/>
  <c r="I135" i="1"/>
  <c r="A136" i="1"/>
  <c r="E136" i="1"/>
  <c r="F136" i="1"/>
  <c r="G136" i="1"/>
  <c r="H136" i="1"/>
  <c r="B136" i="1"/>
  <c r="I136" i="1"/>
  <c r="A137" i="1"/>
  <c r="E137" i="1"/>
  <c r="F137" i="1"/>
  <c r="G137" i="1"/>
  <c r="H137" i="1"/>
  <c r="B137" i="1"/>
  <c r="I137" i="1"/>
  <c r="A138" i="1"/>
  <c r="E138" i="1"/>
  <c r="F138" i="1"/>
  <c r="G138" i="1"/>
  <c r="H138" i="1"/>
  <c r="B138" i="1"/>
  <c r="I138" i="1"/>
  <c r="A139" i="1"/>
  <c r="E139" i="1"/>
  <c r="F139" i="1"/>
  <c r="G139" i="1"/>
  <c r="H139" i="1"/>
  <c r="B139" i="1"/>
  <c r="I139" i="1"/>
  <c r="A140" i="1"/>
  <c r="E140" i="1"/>
  <c r="F140" i="1"/>
  <c r="G140" i="1"/>
  <c r="H140" i="1"/>
  <c r="B140" i="1"/>
  <c r="I140" i="1"/>
  <c r="A141" i="1"/>
  <c r="E141" i="1"/>
  <c r="F141" i="1"/>
  <c r="G141" i="1"/>
  <c r="H141" i="1"/>
  <c r="B141" i="1"/>
  <c r="I141" i="1"/>
  <c r="A142" i="1"/>
  <c r="E142" i="1"/>
  <c r="F142" i="1"/>
  <c r="G142" i="1"/>
  <c r="H142" i="1"/>
  <c r="B142" i="1"/>
  <c r="I142" i="1"/>
  <c r="A143" i="1"/>
  <c r="E143" i="1"/>
  <c r="F143" i="1"/>
  <c r="G143" i="1"/>
  <c r="H143" i="1"/>
  <c r="B143" i="1"/>
  <c r="I143" i="1"/>
  <c r="A144" i="1"/>
  <c r="E144" i="1"/>
  <c r="F144" i="1"/>
  <c r="G144" i="1"/>
  <c r="H144" i="1"/>
  <c r="B144" i="1"/>
  <c r="I144" i="1"/>
  <c r="A145" i="1"/>
  <c r="E145" i="1"/>
  <c r="F145" i="1"/>
  <c r="G145" i="1"/>
  <c r="H145" i="1"/>
  <c r="B145" i="1"/>
  <c r="I145" i="1"/>
  <c r="A146" i="1"/>
  <c r="E146" i="1"/>
  <c r="F146" i="1"/>
  <c r="G146" i="1"/>
  <c r="H146" i="1"/>
  <c r="B146" i="1"/>
  <c r="I146" i="1"/>
  <c r="A147" i="1"/>
  <c r="E147" i="1"/>
  <c r="F147" i="1"/>
  <c r="G147" i="1"/>
  <c r="H147" i="1"/>
  <c r="B147" i="1"/>
  <c r="I147" i="1"/>
  <c r="A148" i="1"/>
  <c r="E148" i="1"/>
  <c r="F148" i="1"/>
  <c r="G148" i="1"/>
  <c r="H148" i="1"/>
  <c r="B148" i="1"/>
  <c r="I148" i="1"/>
  <c r="A149" i="1"/>
  <c r="E149" i="1"/>
  <c r="F149" i="1"/>
  <c r="G149" i="1"/>
  <c r="H149" i="1"/>
  <c r="B149" i="1"/>
  <c r="I149" i="1"/>
  <c r="A150" i="1"/>
  <c r="E150" i="1"/>
  <c r="F150" i="1"/>
  <c r="G150" i="1"/>
  <c r="H150" i="1"/>
  <c r="B150" i="1"/>
  <c r="I150" i="1"/>
  <c r="A151" i="1"/>
  <c r="E151" i="1"/>
  <c r="F151" i="1"/>
  <c r="G151" i="1"/>
  <c r="H151" i="1"/>
  <c r="B151" i="1"/>
  <c r="I151" i="1"/>
  <c r="A152" i="1"/>
  <c r="E152" i="1"/>
  <c r="F152" i="1"/>
  <c r="G152" i="1"/>
  <c r="H152" i="1"/>
  <c r="B152" i="1"/>
  <c r="I152" i="1"/>
  <c r="A153" i="1"/>
  <c r="E153" i="1"/>
  <c r="F153" i="1"/>
  <c r="G153" i="1"/>
  <c r="H153" i="1"/>
  <c r="B153" i="1"/>
  <c r="I153" i="1"/>
  <c r="A154" i="1"/>
  <c r="E154" i="1"/>
  <c r="F154" i="1"/>
  <c r="G154" i="1"/>
  <c r="H154" i="1"/>
  <c r="B154" i="1"/>
  <c r="I154" i="1"/>
  <c r="A155" i="1"/>
  <c r="E155" i="1"/>
  <c r="F155" i="1"/>
  <c r="G155" i="1"/>
  <c r="H155" i="1"/>
  <c r="B155" i="1"/>
  <c r="I155" i="1"/>
  <c r="A156" i="1"/>
  <c r="E156" i="1"/>
  <c r="F156" i="1"/>
  <c r="G156" i="1"/>
  <c r="H156" i="1"/>
  <c r="B156" i="1"/>
  <c r="I156" i="1"/>
  <c r="A157" i="1"/>
  <c r="E157" i="1"/>
  <c r="F157" i="1"/>
  <c r="G157" i="1"/>
  <c r="H157" i="1"/>
  <c r="B157" i="1"/>
  <c r="I157" i="1"/>
  <c r="A158" i="1"/>
  <c r="E158" i="1"/>
  <c r="F158" i="1"/>
  <c r="G158" i="1"/>
  <c r="H158" i="1"/>
  <c r="B158" i="1"/>
  <c r="I158" i="1"/>
  <c r="A159" i="1"/>
  <c r="E159" i="1"/>
  <c r="F159" i="1"/>
  <c r="G159" i="1"/>
  <c r="H159" i="1"/>
  <c r="B159" i="1"/>
  <c r="I159" i="1"/>
  <c r="A160" i="1"/>
  <c r="E160" i="1"/>
  <c r="F160" i="1"/>
  <c r="G160" i="1"/>
  <c r="H160" i="1"/>
  <c r="B160" i="1"/>
  <c r="I160" i="1"/>
  <c r="A161" i="1"/>
  <c r="E161" i="1"/>
  <c r="F161" i="1"/>
  <c r="G161" i="1"/>
  <c r="H161" i="1"/>
  <c r="B161" i="1"/>
  <c r="I161" i="1"/>
  <c r="A162" i="1"/>
  <c r="E162" i="1"/>
  <c r="F162" i="1"/>
  <c r="G162" i="1"/>
  <c r="H162" i="1"/>
  <c r="B162" i="1"/>
  <c r="I162" i="1"/>
  <c r="A163" i="1"/>
  <c r="E163" i="1"/>
  <c r="F163" i="1"/>
  <c r="G163" i="1"/>
  <c r="H163" i="1"/>
  <c r="B163" i="1"/>
  <c r="I163" i="1"/>
  <c r="A164" i="1"/>
  <c r="E164" i="1"/>
  <c r="F164" i="1"/>
  <c r="G164" i="1"/>
  <c r="H164" i="1"/>
  <c r="B164" i="1"/>
  <c r="I164" i="1"/>
  <c r="A165" i="1"/>
  <c r="E165" i="1"/>
  <c r="F165" i="1"/>
  <c r="G165" i="1"/>
  <c r="H165" i="1"/>
  <c r="B165" i="1"/>
  <c r="I165" i="1"/>
  <c r="A166" i="1"/>
  <c r="E166" i="1"/>
  <c r="F166" i="1"/>
  <c r="G166" i="1"/>
  <c r="H166" i="1"/>
  <c r="B166" i="1"/>
  <c r="I166" i="1"/>
  <c r="A167" i="1"/>
  <c r="E167" i="1"/>
  <c r="F167" i="1"/>
  <c r="G167" i="1"/>
  <c r="H167" i="1"/>
  <c r="B167" i="1"/>
  <c r="I167" i="1"/>
  <c r="A168" i="1"/>
  <c r="E168" i="1"/>
  <c r="F168" i="1"/>
  <c r="G168" i="1"/>
  <c r="H168" i="1"/>
  <c r="B168" i="1"/>
  <c r="I168" i="1"/>
  <c r="A169" i="1"/>
  <c r="E169" i="1"/>
  <c r="F169" i="1"/>
  <c r="G169" i="1"/>
  <c r="H169" i="1"/>
  <c r="B169" i="1"/>
  <c r="I169" i="1"/>
  <c r="A170" i="1"/>
  <c r="E170" i="1"/>
  <c r="F170" i="1"/>
  <c r="G170" i="1"/>
  <c r="H170" i="1"/>
  <c r="B170" i="1"/>
  <c r="I170" i="1"/>
  <c r="A171" i="1"/>
  <c r="E171" i="1"/>
  <c r="F171" i="1"/>
  <c r="G171" i="1"/>
  <c r="H171" i="1"/>
  <c r="B171" i="1"/>
  <c r="I171" i="1"/>
  <c r="A172" i="1"/>
  <c r="E172" i="1"/>
  <c r="F172" i="1"/>
  <c r="G172" i="1"/>
  <c r="H172" i="1"/>
  <c r="B172" i="1"/>
  <c r="I172" i="1"/>
  <c r="A173" i="1"/>
  <c r="E173" i="1"/>
  <c r="F173" i="1"/>
  <c r="G173" i="1"/>
  <c r="H173" i="1"/>
  <c r="B173" i="1"/>
  <c r="I173" i="1"/>
  <c r="A174" i="1"/>
  <c r="E174" i="1"/>
  <c r="F174" i="1"/>
  <c r="G174" i="1"/>
  <c r="H174" i="1"/>
  <c r="B174" i="1"/>
  <c r="I174" i="1"/>
  <c r="A175" i="1"/>
  <c r="E175" i="1"/>
  <c r="F175" i="1"/>
  <c r="G175" i="1"/>
  <c r="H175" i="1"/>
  <c r="B175" i="1"/>
  <c r="I175" i="1"/>
  <c r="A176" i="1"/>
  <c r="E176" i="1"/>
  <c r="F176" i="1"/>
  <c r="G176" i="1"/>
  <c r="H176" i="1"/>
  <c r="B176" i="1"/>
  <c r="I176" i="1"/>
  <c r="A177" i="1"/>
  <c r="E177" i="1"/>
  <c r="F177" i="1"/>
  <c r="G177" i="1"/>
  <c r="H177" i="1"/>
  <c r="B177" i="1"/>
  <c r="I177" i="1"/>
  <c r="A178" i="1"/>
  <c r="E178" i="1"/>
  <c r="F178" i="1"/>
  <c r="G178" i="1"/>
  <c r="H178" i="1"/>
  <c r="B178" i="1"/>
  <c r="I178" i="1"/>
  <c r="A179" i="1"/>
  <c r="E179" i="1"/>
  <c r="F179" i="1"/>
  <c r="G179" i="1"/>
  <c r="H179" i="1"/>
  <c r="B179" i="1"/>
  <c r="I179" i="1"/>
  <c r="A180" i="1"/>
  <c r="E180" i="1"/>
  <c r="F180" i="1"/>
  <c r="G180" i="1"/>
  <c r="H180" i="1"/>
  <c r="B180" i="1"/>
  <c r="I180" i="1"/>
  <c r="A181" i="1"/>
  <c r="E181" i="1"/>
  <c r="F181" i="1"/>
  <c r="G181" i="1"/>
  <c r="H181" i="1"/>
  <c r="B181" i="1"/>
  <c r="I181" i="1"/>
  <c r="A182" i="1"/>
  <c r="E182" i="1"/>
  <c r="F182" i="1"/>
  <c r="G182" i="1"/>
  <c r="H182" i="1"/>
  <c r="B182" i="1"/>
  <c r="I182" i="1"/>
  <c r="A183" i="1"/>
  <c r="E183" i="1"/>
  <c r="F183" i="1"/>
  <c r="G183" i="1"/>
  <c r="H183" i="1"/>
  <c r="B183" i="1"/>
  <c r="I183" i="1"/>
  <c r="A184" i="1"/>
  <c r="E184" i="1"/>
  <c r="F184" i="1"/>
  <c r="G184" i="1"/>
  <c r="H184" i="1"/>
  <c r="B184" i="1"/>
  <c r="I184" i="1"/>
  <c r="A185" i="1"/>
  <c r="E185" i="1"/>
  <c r="F185" i="1"/>
  <c r="G185" i="1"/>
  <c r="H185" i="1"/>
  <c r="B185" i="1"/>
  <c r="I185" i="1"/>
  <c r="A186" i="1"/>
  <c r="E186" i="1"/>
  <c r="F186" i="1"/>
  <c r="G186" i="1"/>
  <c r="H186" i="1"/>
  <c r="B186" i="1"/>
  <c r="I186" i="1"/>
  <c r="A187" i="1"/>
  <c r="E187" i="1"/>
  <c r="F187" i="1"/>
  <c r="G187" i="1"/>
  <c r="H187" i="1"/>
  <c r="B187" i="1"/>
  <c r="I187" i="1"/>
  <c r="A188" i="1"/>
  <c r="E188" i="1"/>
  <c r="F188" i="1"/>
  <c r="G188" i="1"/>
  <c r="H188" i="1"/>
  <c r="B188" i="1"/>
  <c r="I188" i="1"/>
  <c r="A189" i="1"/>
  <c r="E189" i="1"/>
  <c r="F189" i="1"/>
  <c r="G189" i="1"/>
  <c r="H189" i="1"/>
  <c r="B189" i="1"/>
  <c r="I189" i="1"/>
  <c r="A190" i="1"/>
  <c r="E190" i="1"/>
  <c r="F190" i="1"/>
  <c r="G190" i="1"/>
  <c r="H190" i="1"/>
  <c r="B190" i="1"/>
  <c r="I190" i="1"/>
  <c r="A191" i="1"/>
  <c r="E191" i="1"/>
  <c r="F191" i="1"/>
  <c r="G191" i="1"/>
  <c r="H191" i="1"/>
  <c r="B191" i="1"/>
  <c r="I191" i="1"/>
  <c r="A192" i="1"/>
  <c r="E192" i="1"/>
  <c r="F192" i="1"/>
  <c r="G192" i="1"/>
  <c r="H192" i="1"/>
  <c r="B192" i="1"/>
  <c r="I192" i="1"/>
  <c r="A193" i="1"/>
  <c r="E193" i="1"/>
  <c r="F193" i="1"/>
  <c r="G193" i="1"/>
  <c r="H193" i="1"/>
  <c r="B193" i="1"/>
  <c r="I193" i="1"/>
  <c r="A194" i="1"/>
  <c r="E194" i="1"/>
  <c r="F194" i="1"/>
  <c r="G194" i="1"/>
  <c r="H194" i="1"/>
  <c r="B194" i="1"/>
  <c r="I194" i="1"/>
  <c r="A195" i="1"/>
  <c r="E195" i="1"/>
  <c r="F195" i="1"/>
  <c r="G195" i="1"/>
  <c r="H195" i="1"/>
  <c r="B195" i="1"/>
  <c r="I195" i="1"/>
  <c r="A196" i="1"/>
  <c r="E196" i="1"/>
  <c r="F196" i="1"/>
  <c r="G196" i="1"/>
  <c r="H196" i="1"/>
  <c r="B196" i="1"/>
  <c r="I196" i="1"/>
  <c r="A197" i="1"/>
  <c r="E197" i="1"/>
  <c r="F197" i="1"/>
  <c r="G197" i="1"/>
  <c r="H197" i="1"/>
  <c r="B197" i="1"/>
  <c r="I197" i="1"/>
  <c r="A198" i="1"/>
  <c r="E198" i="1"/>
  <c r="F198" i="1"/>
  <c r="G198" i="1"/>
  <c r="H198" i="1"/>
  <c r="B198" i="1"/>
  <c r="I198" i="1"/>
  <c r="A199" i="1"/>
  <c r="E199" i="1"/>
  <c r="F199" i="1"/>
  <c r="G199" i="1"/>
  <c r="H199" i="1"/>
  <c r="B199" i="1"/>
  <c r="I199" i="1"/>
  <c r="A200" i="1"/>
  <c r="E200" i="1"/>
  <c r="F200" i="1"/>
  <c r="G200" i="1"/>
  <c r="H200" i="1"/>
  <c r="B200" i="1"/>
  <c r="I200" i="1"/>
  <c r="A201" i="1"/>
  <c r="E201" i="1"/>
  <c r="F201" i="1"/>
  <c r="G201" i="1"/>
  <c r="H201" i="1"/>
  <c r="B201" i="1"/>
  <c r="I201" i="1"/>
  <c r="A202" i="1"/>
  <c r="E202" i="1"/>
  <c r="F202" i="1"/>
  <c r="G202" i="1"/>
  <c r="H202" i="1"/>
  <c r="B202" i="1"/>
  <c r="I202" i="1"/>
  <c r="A203" i="1"/>
  <c r="E203" i="1"/>
  <c r="F203" i="1"/>
  <c r="G203" i="1"/>
  <c r="H203" i="1"/>
  <c r="B203" i="1"/>
  <c r="I203" i="1"/>
  <c r="A204" i="1"/>
  <c r="E204" i="1"/>
  <c r="F204" i="1"/>
  <c r="G204" i="1"/>
  <c r="H204" i="1"/>
  <c r="B204" i="1"/>
  <c r="I204" i="1"/>
  <c r="A205" i="1"/>
  <c r="E205" i="1"/>
  <c r="F205" i="1"/>
  <c r="G205" i="1"/>
  <c r="H205" i="1"/>
  <c r="B205" i="1"/>
  <c r="I205" i="1"/>
  <c r="A206" i="1"/>
  <c r="E206" i="1"/>
  <c r="F206" i="1"/>
  <c r="G206" i="1"/>
  <c r="H206" i="1"/>
  <c r="B206" i="1"/>
  <c r="I206" i="1"/>
  <c r="A207" i="1"/>
  <c r="E207" i="1"/>
  <c r="F207" i="1"/>
  <c r="G207" i="1"/>
  <c r="H207" i="1"/>
  <c r="B207" i="1"/>
  <c r="I207" i="1"/>
  <c r="A208" i="1"/>
  <c r="E208" i="1"/>
  <c r="F208" i="1"/>
  <c r="G208" i="1"/>
  <c r="H208" i="1"/>
  <c r="B208" i="1"/>
  <c r="I208" i="1"/>
  <c r="A209" i="1"/>
  <c r="E209" i="1"/>
  <c r="F209" i="1"/>
  <c r="G209" i="1"/>
  <c r="H209" i="1"/>
  <c r="B209" i="1"/>
  <c r="I209" i="1"/>
  <c r="A210" i="1"/>
  <c r="E210" i="1"/>
  <c r="F210" i="1"/>
  <c r="G210" i="1"/>
  <c r="H210" i="1"/>
  <c r="B210" i="1"/>
  <c r="I210" i="1"/>
  <c r="A211" i="1"/>
  <c r="E211" i="1"/>
  <c r="F211" i="1"/>
  <c r="G211" i="1"/>
  <c r="H211" i="1"/>
  <c r="B211" i="1"/>
  <c r="I211" i="1"/>
  <c r="A212" i="1"/>
  <c r="E212" i="1"/>
  <c r="F212" i="1"/>
  <c r="G212" i="1"/>
  <c r="H212" i="1"/>
  <c r="B212" i="1"/>
  <c r="I212" i="1"/>
  <c r="A213" i="1"/>
  <c r="E213" i="1"/>
  <c r="F213" i="1"/>
  <c r="G213" i="1"/>
  <c r="H213" i="1"/>
  <c r="B213" i="1"/>
  <c r="I213" i="1"/>
  <c r="A214" i="1"/>
  <c r="E214" i="1"/>
  <c r="F214" i="1"/>
  <c r="G214" i="1"/>
  <c r="H214" i="1"/>
  <c r="B214" i="1"/>
  <c r="I214" i="1"/>
  <c r="A215" i="1"/>
  <c r="E215" i="1"/>
  <c r="F215" i="1"/>
  <c r="G215" i="1"/>
  <c r="H215" i="1"/>
  <c r="B215" i="1"/>
  <c r="I215" i="1"/>
  <c r="A216" i="1"/>
  <c r="E216" i="1"/>
  <c r="F216" i="1"/>
  <c r="G216" i="1"/>
  <c r="H216" i="1"/>
  <c r="B216" i="1"/>
  <c r="I216" i="1"/>
  <c r="A217" i="1"/>
  <c r="E217" i="1"/>
  <c r="F217" i="1"/>
  <c r="G217" i="1"/>
  <c r="H217" i="1"/>
  <c r="B217" i="1"/>
  <c r="I217" i="1"/>
  <c r="A218" i="1"/>
  <c r="E218" i="1"/>
  <c r="F218" i="1"/>
  <c r="G218" i="1"/>
  <c r="H218" i="1"/>
  <c r="B218" i="1"/>
  <c r="I218" i="1"/>
  <c r="A219" i="1"/>
  <c r="E219" i="1"/>
  <c r="F219" i="1"/>
  <c r="G219" i="1"/>
  <c r="H219" i="1"/>
  <c r="B219" i="1"/>
  <c r="I219" i="1"/>
  <c r="A220" i="1"/>
  <c r="E220" i="1"/>
  <c r="F220" i="1"/>
  <c r="G220" i="1"/>
  <c r="H220" i="1"/>
  <c r="B220" i="1"/>
  <c r="I220" i="1"/>
  <c r="A221" i="1"/>
  <c r="E221" i="1"/>
  <c r="F221" i="1"/>
  <c r="G221" i="1"/>
  <c r="H221" i="1"/>
  <c r="B221" i="1"/>
  <c r="I221" i="1"/>
  <c r="A222" i="1"/>
  <c r="E222" i="1"/>
  <c r="F222" i="1"/>
  <c r="G222" i="1"/>
  <c r="H222" i="1"/>
  <c r="B222" i="1"/>
  <c r="I222" i="1"/>
  <c r="A223" i="1"/>
  <c r="E223" i="1"/>
  <c r="F223" i="1"/>
  <c r="G223" i="1"/>
  <c r="H223" i="1"/>
  <c r="B223" i="1"/>
  <c r="I223" i="1"/>
  <c r="A224" i="1"/>
  <c r="E224" i="1"/>
  <c r="F224" i="1"/>
  <c r="G224" i="1"/>
  <c r="H224" i="1"/>
  <c r="B224" i="1"/>
  <c r="I224" i="1"/>
  <c r="A225" i="1"/>
  <c r="E225" i="1"/>
  <c r="F225" i="1"/>
  <c r="G225" i="1"/>
  <c r="H225" i="1"/>
  <c r="B225" i="1"/>
  <c r="I225" i="1"/>
  <c r="A226" i="1"/>
  <c r="E226" i="1"/>
  <c r="F226" i="1"/>
  <c r="G226" i="1"/>
  <c r="H226" i="1"/>
  <c r="B226" i="1"/>
  <c r="I226" i="1"/>
  <c r="A227" i="1"/>
  <c r="E227" i="1"/>
  <c r="F227" i="1"/>
  <c r="G227" i="1"/>
  <c r="H227" i="1"/>
  <c r="B227" i="1"/>
  <c r="I227" i="1"/>
  <c r="A228" i="1"/>
  <c r="E228" i="1"/>
  <c r="F228" i="1"/>
  <c r="G228" i="1"/>
  <c r="H228" i="1"/>
  <c r="B228" i="1"/>
  <c r="I228" i="1"/>
  <c r="A229" i="1"/>
  <c r="E229" i="1"/>
  <c r="F229" i="1"/>
  <c r="G229" i="1"/>
  <c r="H229" i="1"/>
  <c r="B229" i="1"/>
  <c r="I229" i="1"/>
  <c r="A230" i="1"/>
  <c r="E230" i="1"/>
  <c r="F230" i="1"/>
  <c r="G230" i="1"/>
  <c r="H230" i="1"/>
  <c r="B230" i="1"/>
  <c r="I230" i="1"/>
  <c r="A231" i="1"/>
  <c r="E231" i="1"/>
  <c r="F231" i="1"/>
  <c r="G231" i="1"/>
  <c r="H231" i="1"/>
  <c r="B231" i="1"/>
  <c r="I231" i="1"/>
  <c r="A232" i="1"/>
  <c r="E232" i="1"/>
  <c r="F232" i="1"/>
  <c r="G232" i="1"/>
  <c r="H232" i="1"/>
  <c r="B232" i="1"/>
  <c r="I232" i="1"/>
  <c r="A233" i="1"/>
  <c r="E233" i="1"/>
  <c r="F233" i="1"/>
  <c r="G233" i="1"/>
  <c r="H233" i="1"/>
  <c r="B233" i="1"/>
  <c r="I233" i="1"/>
  <c r="A234" i="1"/>
  <c r="E234" i="1"/>
  <c r="F234" i="1"/>
  <c r="G234" i="1"/>
  <c r="H234" i="1"/>
  <c r="B234" i="1"/>
  <c r="I234" i="1"/>
  <c r="A235" i="1"/>
  <c r="E235" i="1"/>
  <c r="F235" i="1"/>
  <c r="G235" i="1"/>
  <c r="H235" i="1"/>
  <c r="B235" i="1"/>
  <c r="I235" i="1"/>
  <c r="A236" i="1"/>
  <c r="E236" i="1"/>
  <c r="F236" i="1"/>
  <c r="G236" i="1"/>
  <c r="H236" i="1"/>
  <c r="B236" i="1"/>
  <c r="I236" i="1"/>
  <c r="A237" i="1"/>
  <c r="E237" i="1"/>
  <c r="F237" i="1"/>
  <c r="G237" i="1"/>
  <c r="H237" i="1"/>
  <c r="B237" i="1"/>
  <c r="I237" i="1"/>
  <c r="A238" i="1"/>
  <c r="E238" i="1"/>
  <c r="F238" i="1"/>
  <c r="G238" i="1"/>
  <c r="H238" i="1"/>
  <c r="B238" i="1"/>
  <c r="I238" i="1"/>
  <c r="A239" i="1"/>
  <c r="E239" i="1"/>
  <c r="F239" i="1"/>
  <c r="G239" i="1"/>
  <c r="H239" i="1"/>
  <c r="B239" i="1"/>
  <c r="I239" i="1"/>
  <c r="A240" i="1"/>
  <c r="E240" i="1"/>
  <c r="F240" i="1"/>
  <c r="G240" i="1"/>
  <c r="H240" i="1"/>
  <c r="B240" i="1"/>
  <c r="I240" i="1"/>
  <c r="A241" i="1"/>
  <c r="E241" i="1"/>
  <c r="F241" i="1"/>
  <c r="G241" i="1"/>
  <c r="H241" i="1"/>
  <c r="B241" i="1"/>
  <c r="I241" i="1"/>
  <c r="A242" i="1"/>
  <c r="E242" i="1"/>
  <c r="F242" i="1"/>
  <c r="G242" i="1"/>
  <c r="H242" i="1"/>
  <c r="B242" i="1"/>
  <c r="I242" i="1"/>
  <c r="A243" i="1"/>
  <c r="E243" i="1"/>
  <c r="F243" i="1"/>
  <c r="G243" i="1"/>
  <c r="H243" i="1"/>
  <c r="B243" i="1"/>
  <c r="I243" i="1"/>
  <c r="A244" i="1"/>
  <c r="E244" i="1"/>
  <c r="F244" i="1"/>
  <c r="G244" i="1"/>
  <c r="H244" i="1"/>
  <c r="B244" i="1"/>
  <c r="I244" i="1"/>
  <c r="A245" i="1"/>
  <c r="E245" i="1"/>
  <c r="F245" i="1"/>
  <c r="G245" i="1"/>
  <c r="H245" i="1"/>
  <c r="B245" i="1"/>
  <c r="I245" i="1"/>
  <c r="A246" i="1"/>
  <c r="E246" i="1"/>
  <c r="F246" i="1"/>
  <c r="G246" i="1"/>
  <c r="H246" i="1"/>
  <c r="B246" i="1"/>
  <c r="I246" i="1"/>
  <c r="A247" i="1"/>
  <c r="E247" i="1"/>
  <c r="F247" i="1"/>
  <c r="G247" i="1"/>
  <c r="H247" i="1"/>
  <c r="B247" i="1"/>
  <c r="I247" i="1"/>
  <c r="A248" i="1"/>
  <c r="E248" i="1"/>
  <c r="F248" i="1"/>
  <c r="G248" i="1"/>
  <c r="H248" i="1"/>
  <c r="B248" i="1"/>
  <c r="I248" i="1"/>
  <c r="A249" i="1"/>
  <c r="E249" i="1"/>
  <c r="F249" i="1"/>
  <c r="G249" i="1"/>
  <c r="H249" i="1"/>
  <c r="B249" i="1"/>
  <c r="I249" i="1"/>
  <c r="A250" i="1"/>
  <c r="E250" i="1"/>
  <c r="F250" i="1"/>
  <c r="G250" i="1"/>
  <c r="H250" i="1"/>
  <c r="B250" i="1"/>
  <c r="I250" i="1"/>
  <c r="A251" i="1"/>
  <c r="E251" i="1"/>
  <c r="F251" i="1"/>
  <c r="G251" i="1"/>
  <c r="H251" i="1"/>
  <c r="B251" i="1"/>
  <c r="I251" i="1"/>
  <c r="A252" i="1"/>
  <c r="E252" i="1"/>
  <c r="F252" i="1"/>
  <c r="G252" i="1"/>
  <c r="H252" i="1"/>
  <c r="B252" i="1"/>
  <c r="I252" i="1"/>
  <c r="A253" i="1"/>
  <c r="E253" i="1"/>
  <c r="F253" i="1"/>
  <c r="G253" i="1"/>
  <c r="H253" i="1"/>
  <c r="B253" i="1"/>
  <c r="I253" i="1"/>
  <c r="A254" i="1"/>
  <c r="E254" i="1"/>
  <c r="F254" i="1"/>
  <c r="G254" i="1"/>
  <c r="H254" i="1"/>
  <c r="B254" i="1"/>
  <c r="I254" i="1"/>
  <c r="A255" i="1"/>
  <c r="E255" i="1"/>
  <c r="F255" i="1"/>
  <c r="G255" i="1"/>
  <c r="H255" i="1"/>
  <c r="B255" i="1"/>
  <c r="I255" i="1"/>
  <c r="A256" i="1"/>
  <c r="E256" i="1"/>
  <c r="F256" i="1"/>
  <c r="G256" i="1"/>
  <c r="H256" i="1"/>
  <c r="B256" i="1"/>
  <c r="I256" i="1"/>
  <c r="A257" i="1"/>
  <c r="E257" i="1"/>
  <c r="F257" i="1"/>
  <c r="G257" i="1"/>
  <c r="H257" i="1"/>
  <c r="B257" i="1"/>
  <c r="I257" i="1"/>
  <c r="A258" i="1"/>
  <c r="E258" i="1"/>
  <c r="F258" i="1"/>
  <c r="G258" i="1"/>
  <c r="H258" i="1"/>
  <c r="B258" i="1"/>
  <c r="I258" i="1"/>
  <c r="A259" i="1"/>
  <c r="E259" i="1"/>
  <c r="F259" i="1"/>
  <c r="G259" i="1"/>
  <c r="H259" i="1"/>
  <c r="B259" i="1"/>
  <c r="I259" i="1"/>
  <c r="A260" i="1"/>
  <c r="E260" i="1"/>
  <c r="F260" i="1"/>
  <c r="G260" i="1"/>
  <c r="H260" i="1"/>
  <c r="B260" i="1"/>
  <c r="I260" i="1"/>
  <c r="A261" i="1"/>
  <c r="E261" i="1"/>
  <c r="F261" i="1"/>
  <c r="G261" i="1"/>
  <c r="H261" i="1"/>
  <c r="B261" i="1"/>
  <c r="I261" i="1"/>
  <c r="A262" i="1"/>
  <c r="E262" i="1"/>
  <c r="F262" i="1"/>
  <c r="G262" i="1"/>
  <c r="H262" i="1"/>
  <c r="B262" i="1"/>
  <c r="I262" i="1"/>
  <c r="A263" i="1"/>
  <c r="E263" i="1"/>
  <c r="F263" i="1"/>
  <c r="G263" i="1"/>
  <c r="H263" i="1"/>
  <c r="B263" i="1"/>
  <c r="I263" i="1"/>
  <c r="A264" i="1"/>
  <c r="E264" i="1"/>
  <c r="F264" i="1"/>
  <c r="G264" i="1"/>
  <c r="H264" i="1"/>
  <c r="B264" i="1"/>
  <c r="I264" i="1"/>
  <c r="A265" i="1"/>
  <c r="E265" i="1"/>
  <c r="F265" i="1"/>
  <c r="G265" i="1"/>
  <c r="H265" i="1"/>
  <c r="B265" i="1"/>
  <c r="I265" i="1"/>
  <c r="A266" i="1"/>
  <c r="E266" i="1"/>
  <c r="F266" i="1"/>
  <c r="G266" i="1"/>
  <c r="H266" i="1"/>
  <c r="B266" i="1"/>
  <c r="I266" i="1"/>
  <c r="A267" i="1"/>
  <c r="E267" i="1"/>
  <c r="F267" i="1"/>
  <c r="G267" i="1"/>
  <c r="H267" i="1"/>
  <c r="B267" i="1"/>
  <c r="I267" i="1"/>
  <c r="A268" i="1"/>
  <c r="E268" i="1"/>
  <c r="F268" i="1"/>
  <c r="G268" i="1"/>
  <c r="H268" i="1"/>
  <c r="B268" i="1"/>
  <c r="I268" i="1"/>
  <c r="A269" i="1"/>
  <c r="E269" i="1"/>
  <c r="F269" i="1"/>
  <c r="G269" i="1"/>
  <c r="H269" i="1"/>
  <c r="B269" i="1"/>
  <c r="I269" i="1"/>
  <c r="A270" i="1"/>
  <c r="E270" i="1"/>
  <c r="F270" i="1"/>
  <c r="G270" i="1"/>
  <c r="H270" i="1"/>
  <c r="B270" i="1"/>
  <c r="I270" i="1"/>
  <c r="A271" i="1"/>
  <c r="E271" i="1"/>
  <c r="F271" i="1"/>
  <c r="G271" i="1"/>
  <c r="H271" i="1"/>
  <c r="B271" i="1"/>
  <c r="I271" i="1"/>
  <c r="A272" i="1"/>
  <c r="E272" i="1"/>
  <c r="F272" i="1"/>
  <c r="G272" i="1"/>
  <c r="H272" i="1"/>
  <c r="B272" i="1"/>
  <c r="I272" i="1"/>
  <c r="A273" i="1"/>
  <c r="E273" i="1"/>
  <c r="F273" i="1"/>
  <c r="G273" i="1"/>
  <c r="H273" i="1"/>
  <c r="B273" i="1"/>
  <c r="I273" i="1"/>
  <c r="A274" i="1"/>
  <c r="E274" i="1"/>
  <c r="F274" i="1"/>
  <c r="G274" i="1"/>
  <c r="H274" i="1"/>
  <c r="B274" i="1"/>
  <c r="I274" i="1"/>
  <c r="A275" i="1"/>
  <c r="E275" i="1"/>
  <c r="F275" i="1"/>
  <c r="G275" i="1"/>
  <c r="H275" i="1"/>
  <c r="B275" i="1"/>
  <c r="I275" i="1"/>
  <c r="A276" i="1"/>
  <c r="E276" i="1"/>
  <c r="F276" i="1"/>
  <c r="G276" i="1"/>
  <c r="H276" i="1"/>
  <c r="B276" i="1"/>
  <c r="I276" i="1"/>
  <c r="A277" i="1"/>
  <c r="E277" i="1"/>
  <c r="F277" i="1"/>
  <c r="G277" i="1"/>
  <c r="H277" i="1"/>
  <c r="B277" i="1"/>
  <c r="I277" i="1"/>
  <c r="A278" i="1"/>
  <c r="E278" i="1"/>
  <c r="F278" i="1"/>
  <c r="G278" i="1"/>
  <c r="H278" i="1"/>
  <c r="B278" i="1"/>
  <c r="I278" i="1"/>
  <c r="A279" i="1"/>
  <c r="E279" i="1"/>
  <c r="F279" i="1"/>
  <c r="G279" i="1"/>
  <c r="H279" i="1"/>
  <c r="B279" i="1"/>
  <c r="I279" i="1"/>
  <c r="A280" i="1"/>
  <c r="E280" i="1"/>
  <c r="F280" i="1"/>
  <c r="G280" i="1"/>
  <c r="H280" i="1"/>
  <c r="B280" i="1"/>
  <c r="I280" i="1"/>
  <c r="A281" i="1"/>
  <c r="E281" i="1"/>
  <c r="F281" i="1"/>
  <c r="G281" i="1"/>
  <c r="H281" i="1"/>
  <c r="B281" i="1"/>
  <c r="I281" i="1"/>
  <c r="A282" i="1"/>
  <c r="E282" i="1"/>
  <c r="F282" i="1"/>
  <c r="G282" i="1"/>
  <c r="H282" i="1"/>
  <c r="B282" i="1"/>
  <c r="I282" i="1"/>
  <c r="A283" i="1"/>
  <c r="E283" i="1"/>
  <c r="F283" i="1"/>
  <c r="G283" i="1"/>
  <c r="H283" i="1"/>
  <c r="B283" i="1"/>
  <c r="I283" i="1"/>
  <c r="A284" i="1"/>
  <c r="E284" i="1"/>
  <c r="F284" i="1"/>
  <c r="G284" i="1"/>
  <c r="H284" i="1"/>
  <c r="B284" i="1"/>
  <c r="I284" i="1"/>
  <c r="A285" i="1"/>
  <c r="E285" i="1"/>
  <c r="F285" i="1"/>
  <c r="G285" i="1"/>
  <c r="H285" i="1"/>
  <c r="B285" i="1"/>
  <c r="I285" i="1"/>
  <c r="A286" i="1"/>
  <c r="E286" i="1"/>
  <c r="F286" i="1"/>
  <c r="G286" i="1"/>
  <c r="H286" i="1"/>
  <c r="B286" i="1"/>
  <c r="I286" i="1"/>
  <c r="A287" i="1"/>
  <c r="E287" i="1"/>
  <c r="F287" i="1"/>
  <c r="G287" i="1"/>
  <c r="H287" i="1"/>
  <c r="B287" i="1"/>
  <c r="I287" i="1"/>
  <c r="A288" i="1"/>
  <c r="E288" i="1"/>
  <c r="F288" i="1"/>
  <c r="G288" i="1"/>
  <c r="H288" i="1"/>
  <c r="B288" i="1"/>
  <c r="I288" i="1"/>
  <c r="A289" i="1"/>
  <c r="E289" i="1"/>
  <c r="F289" i="1"/>
  <c r="G289" i="1"/>
  <c r="H289" i="1"/>
  <c r="B289" i="1"/>
  <c r="I289" i="1"/>
  <c r="A290" i="1"/>
  <c r="E290" i="1"/>
  <c r="F290" i="1"/>
  <c r="G290" i="1"/>
  <c r="H290" i="1"/>
  <c r="B290" i="1"/>
  <c r="I290" i="1"/>
  <c r="A291" i="1"/>
  <c r="E291" i="1"/>
  <c r="F291" i="1"/>
  <c r="G291" i="1"/>
  <c r="H291" i="1"/>
  <c r="B291" i="1"/>
  <c r="I291" i="1"/>
  <c r="A292" i="1"/>
  <c r="E292" i="1"/>
  <c r="F292" i="1"/>
  <c r="G292" i="1"/>
  <c r="H292" i="1"/>
  <c r="B292" i="1"/>
  <c r="I292" i="1"/>
  <c r="A293" i="1"/>
  <c r="E293" i="1"/>
  <c r="F293" i="1"/>
  <c r="G293" i="1"/>
  <c r="H293" i="1"/>
  <c r="B293" i="1"/>
  <c r="I293" i="1"/>
  <c r="A294" i="1"/>
  <c r="E294" i="1"/>
  <c r="F294" i="1"/>
  <c r="G294" i="1"/>
  <c r="H294" i="1"/>
  <c r="B294" i="1"/>
  <c r="I294" i="1"/>
  <c r="A295" i="1"/>
  <c r="E295" i="1"/>
  <c r="F295" i="1"/>
  <c r="G295" i="1"/>
  <c r="H295" i="1"/>
  <c r="B295" i="1"/>
  <c r="I295" i="1"/>
  <c r="A296" i="1"/>
  <c r="E296" i="1"/>
  <c r="F296" i="1"/>
  <c r="G296" i="1"/>
  <c r="H296" i="1"/>
  <c r="B296" i="1"/>
  <c r="I296" i="1"/>
  <c r="A297" i="1"/>
  <c r="E297" i="1"/>
  <c r="F297" i="1"/>
  <c r="G297" i="1"/>
  <c r="H297" i="1"/>
  <c r="B297" i="1"/>
  <c r="I297" i="1"/>
  <c r="A298" i="1"/>
  <c r="E298" i="1"/>
  <c r="F298" i="1"/>
  <c r="G298" i="1"/>
  <c r="H298" i="1"/>
  <c r="B298" i="1"/>
  <c r="I298" i="1"/>
  <c r="A299" i="1"/>
  <c r="E299" i="1"/>
  <c r="F299" i="1"/>
  <c r="G299" i="1"/>
  <c r="H299" i="1"/>
  <c r="B299" i="1"/>
  <c r="I299" i="1"/>
  <c r="A300" i="1"/>
  <c r="E300" i="1"/>
  <c r="F300" i="1"/>
  <c r="G300" i="1"/>
  <c r="H300" i="1"/>
  <c r="B300" i="1"/>
  <c r="I300" i="1"/>
  <c r="A301" i="1"/>
  <c r="E301" i="1"/>
  <c r="F301" i="1"/>
  <c r="G301" i="1"/>
  <c r="H301" i="1"/>
  <c r="B301" i="1"/>
  <c r="I301" i="1"/>
  <c r="A302" i="1"/>
  <c r="E302" i="1"/>
  <c r="F302" i="1"/>
  <c r="G302" i="1"/>
  <c r="H302" i="1"/>
  <c r="B302" i="1"/>
  <c r="I302" i="1"/>
  <c r="A303" i="1"/>
  <c r="E303" i="1"/>
  <c r="F303" i="1"/>
  <c r="G303" i="1"/>
  <c r="H303" i="1"/>
  <c r="B303" i="1"/>
  <c r="I303" i="1"/>
  <c r="A304" i="1"/>
  <c r="E304" i="1"/>
  <c r="F304" i="1"/>
  <c r="G304" i="1"/>
  <c r="H304" i="1"/>
  <c r="B304" i="1"/>
  <c r="I304" i="1"/>
  <c r="A305" i="1"/>
  <c r="E305" i="1"/>
  <c r="F305" i="1"/>
  <c r="G305" i="1"/>
  <c r="H305" i="1"/>
  <c r="B305" i="1"/>
  <c r="I305" i="1"/>
  <c r="A306" i="1"/>
  <c r="E306" i="1"/>
  <c r="F306" i="1"/>
  <c r="G306" i="1"/>
  <c r="H306" i="1"/>
  <c r="B306" i="1"/>
  <c r="I306" i="1"/>
  <c r="A307" i="1"/>
  <c r="E307" i="1"/>
  <c r="F307" i="1"/>
  <c r="G307" i="1"/>
  <c r="H307" i="1"/>
  <c r="B307" i="1"/>
  <c r="I307" i="1"/>
  <c r="A308" i="1"/>
  <c r="E308" i="1"/>
  <c r="F308" i="1"/>
  <c r="G308" i="1"/>
  <c r="H308" i="1"/>
  <c r="B308" i="1"/>
  <c r="I308" i="1"/>
  <c r="A309" i="1"/>
  <c r="E309" i="1"/>
  <c r="F309" i="1"/>
  <c r="G309" i="1"/>
  <c r="H309" i="1"/>
  <c r="B309" i="1"/>
  <c r="I309" i="1"/>
  <c r="A310" i="1"/>
  <c r="E310" i="1"/>
  <c r="F310" i="1"/>
  <c r="G310" i="1"/>
  <c r="H310" i="1"/>
  <c r="B310" i="1"/>
  <c r="I310" i="1"/>
  <c r="A311" i="1"/>
  <c r="E311" i="1"/>
  <c r="F311" i="1"/>
  <c r="G311" i="1"/>
  <c r="H311" i="1"/>
  <c r="B311" i="1"/>
  <c r="I311" i="1"/>
  <c r="A312" i="1"/>
  <c r="E312" i="1"/>
  <c r="F312" i="1"/>
  <c r="G312" i="1"/>
  <c r="H312" i="1"/>
  <c r="B312" i="1"/>
  <c r="I312" i="1"/>
  <c r="A313" i="1"/>
  <c r="E313" i="1"/>
  <c r="F313" i="1"/>
  <c r="G313" i="1"/>
  <c r="H313" i="1"/>
  <c r="B313" i="1"/>
  <c r="I313" i="1"/>
  <c r="A314" i="1"/>
  <c r="E314" i="1"/>
  <c r="F314" i="1"/>
  <c r="G314" i="1"/>
  <c r="H314" i="1"/>
  <c r="B314" i="1"/>
  <c r="I314" i="1"/>
  <c r="A315" i="1"/>
  <c r="E315" i="1"/>
  <c r="F315" i="1"/>
  <c r="G315" i="1"/>
  <c r="H315" i="1"/>
  <c r="B315" i="1"/>
  <c r="I315" i="1"/>
  <c r="A316" i="1"/>
  <c r="E316" i="1"/>
  <c r="F316" i="1"/>
  <c r="G316" i="1"/>
  <c r="H316" i="1"/>
  <c r="B316" i="1"/>
  <c r="I316" i="1"/>
  <c r="A317" i="1"/>
  <c r="E317" i="1"/>
  <c r="F317" i="1"/>
  <c r="G317" i="1"/>
  <c r="H317" i="1"/>
  <c r="B317" i="1"/>
  <c r="I317" i="1"/>
  <c r="A318" i="1"/>
  <c r="E318" i="1"/>
  <c r="F318" i="1"/>
  <c r="G318" i="1"/>
  <c r="H318" i="1"/>
  <c r="B318" i="1"/>
  <c r="I318" i="1"/>
  <c r="A319" i="1"/>
  <c r="E319" i="1"/>
  <c r="F319" i="1"/>
  <c r="G319" i="1"/>
  <c r="H319" i="1"/>
  <c r="B319" i="1"/>
  <c r="I319" i="1"/>
  <c r="A320" i="1"/>
  <c r="E320" i="1"/>
  <c r="F320" i="1"/>
  <c r="G320" i="1"/>
  <c r="H320" i="1"/>
  <c r="B320" i="1"/>
  <c r="I320" i="1"/>
  <c r="A321" i="1"/>
  <c r="E321" i="1"/>
  <c r="F321" i="1"/>
  <c r="G321" i="1"/>
  <c r="H321" i="1"/>
  <c r="B321" i="1"/>
  <c r="I321" i="1"/>
  <c r="A322" i="1"/>
  <c r="E322" i="1"/>
  <c r="F322" i="1"/>
  <c r="G322" i="1"/>
  <c r="H322" i="1"/>
  <c r="B322" i="1"/>
  <c r="I322" i="1"/>
  <c r="A323" i="1"/>
  <c r="E323" i="1"/>
  <c r="F323" i="1"/>
  <c r="G323" i="1"/>
  <c r="H323" i="1"/>
  <c r="B323" i="1"/>
  <c r="I323" i="1"/>
  <c r="A324" i="1"/>
  <c r="E324" i="1"/>
  <c r="F324" i="1"/>
  <c r="G324" i="1"/>
  <c r="H324" i="1"/>
  <c r="B324" i="1"/>
  <c r="I324" i="1"/>
  <c r="A325" i="1"/>
  <c r="E325" i="1"/>
  <c r="F325" i="1"/>
  <c r="G325" i="1"/>
  <c r="H325" i="1"/>
  <c r="B325" i="1"/>
  <c r="I325" i="1"/>
  <c r="A326" i="1"/>
  <c r="E326" i="1"/>
  <c r="F326" i="1"/>
  <c r="G326" i="1"/>
  <c r="H326" i="1"/>
  <c r="B326" i="1"/>
  <c r="I326" i="1"/>
  <c r="A327" i="1"/>
  <c r="E327" i="1"/>
  <c r="F327" i="1"/>
  <c r="G327" i="1"/>
  <c r="H327" i="1"/>
  <c r="B327" i="1"/>
  <c r="I327" i="1"/>
  <c r="A328" i="1"/>
  <c r="E328" i="1"/>
  <c r="F328" i="1"/>
  <c r="G328" i="1"/>
  <c r="H328" i="1"/>
  <c r="B328" i="1"/>
  <c r="I328" i="1"/>
  <c r="A329" i="1"/>
  <c r="E329" i="1"/>
  <c r="F329" i="1"/>
  <c r="G329" i="1"/>
  <c r="H329" i="1"/>
  <c r="B329" i="1"/>
  <c r="I329" i="1"/>
  <c r="A330" i="1"/>
  <c r="E330" i="1"/>
  <c r="F330" i="1"/>
  <c r="G330" i="1"/>
  <c r="H330" i="1"/>
  <c r="B330" i="1"/>
  <c r="I330" i="1"/>
  <c r="A331" i="1"/>
  <c r="E331" i="1"/>
  <c r="F331" i="1"/>
  <c r="G331" i="1"/>
  <c r="H331" i="1"/>
  <c r="B331" i="1"/>
  <c r="I331" i="1"/>
  <c r="A332" i="1"/>
  <c r="E332" i="1"/>
  <c r="F332" i="1"/>
  <c r="G332" i="1"/>
  <c r="H332" i="1"/>
  <c r="B332" i="1"/>
  <c r="I332" i="1"/>
  <c r="A333" i="1"/>
  <c r="E333" i="1"/>
  <c r="F333" i="1"/>
  <c r="G333" i="1"/>
  <c r="H333" i="1"/>
  <c r="B333" i="1"/>
  <c r="I333" i="1"/>
  <c r="A334" i="1"/>
  <c r="E334" i="1"/>
  <c r="F334" i="1"/>
  <c r="G334" i="1"/>
  <c r="H334" i="1"/>
  <c r="B334" i="1"/>
  <c r="I334" i="1"/>
  <c r="A335" i="1"/>
  <c r="E335" i="1"/>
  <c r="F335" i="1"/>
  <c r="G335" i="1"/>
  <c r="H335" i="1"/>
  <c r="B335" i="1"/>
  <c r="I335" i="1"/>
  <c r="A336" i="1"/>
  <c r="E336" i="1"/>
  <c r="F336" i="1"/>
  <c r="G336" i="1"/>
  <c r="H336" i="1"/>
  <c r="B336" i="1"/>
  <c r="I336" i="1"/>
  <c r="A337" i="1"/>
  <c r="E337" i="1"/>
  <c r="F337" i="1"/>
  <c r="G337" i="1"/>
  <c r="H337" i="1"/>
  <c r="B337" i="1"/>
  <c r="I337" i="1"/>
  <c r="A338" i="1"/>
  <c r="E338" i="1"/>
  <c r="F338" i="1"/>
  <c r="G338" i="1"/>
  <c r="H338" i="1"/>
  <c r="B338" i="1"/>
  <c r="I338" i="1"/>
  <c r="A339" i="1"/>
  <c r="E339" i="1"/>
  <c r="F339" i="1"/>
  <c r="G339" i="1"/>
  <c r="H339" i="1"/>
  <c r="B339" i="1"/>
  <c r="I339" i="1"/>
  <c r="A340" i="1"/>
  <c r="E340" i="1"/>
  <c r="F340" i="1"/>
  <c r="G340" i="1"/>
  <c r="H340" i="1"/>
  <c r="B340" i="1"/>
  <c r="I340" i="1"/>
  <c r="A341" i="1"/>
  <c r="E341" i="1"/>
  <c r="F341" i="1"/>
  <c r="G341" i="1"/>
  <c r="H341" i="1"/>
  <c r="B341" i="1"/>
  <c r="I341" i="1"/>
  <c r="A342" i="1"/>
  <c r="E342" i="1"/>
  <c r="F342" i="1"/>
  <c r="G342" i="1"/>
  <c r="H342" i="1"/>
  <c r="B342" i="1"/>
  <c r="I342" i="1"/>
  <c r="A343" i="1"/>
  <c r="E343" i="1"/>
  <c r="F343" i="1"/>
  <c r="G343" i="1"/>
  <c r="H343" i="1"/>
  <c r="B343" i="1"/>
  <c r="I343" i="1"/>
  <c r="A344" i="1"/>
  <c r="E344" i="1"/>
  <c r="F344" i="1"/>
  <c r="G344" i="1"/>
  <c r="H344" i="1"/>
  <c r="B344" i="1"/>
  <c r="I344" i="1"/>
  <c r="A345" i="1"/>
  <c r="E345" i="1"/>
  <c r="F345" i="1"/>
  <c r="G345" i="1"/>
  <c r="H345" i="1"/>
  <c r="B345" i="1"/>
  <c r="I345" i="1"/>
  <c r="A346" i="1"/>
  <c r="E346" i="1"/>
  <c r="F346" i="1"/>
  <c r="G346" i="1"/>
  <c r="H346" i="1"/>
  <c r="B346" i="1"/>
  <c r="I346" i="1"/>
  <c r="A347" i="1"/>
  <c r="E347" i="1"/>
  <c r="F347" i="1"/>
  <c r="G347" i="1"/>
  <c r="H347" i="1"/>
  <c r="B347" i="1"/>
  <c r="I347" i="1"/>
  <c r="A348" i="1"/>
  <c r="E348" i="1"/>
  <c r="F348" i="1"/>
  <c r="G348" i="1"/>
  <c r="H348" i="1"/>
  <c r="B348" i="1"/>
  <c r="I348" i="1"/>
  <c r="A349" i="1"/>
  <c r="E349" i="1"/>
  <c r="F349" i="1"/>
  <c r="G349" i="1"/>
  <c r="H349" i="1"/>
  <c r="B349" i="1"/>
  <c r="I349" i="1"/>
  <c r="A350" i="1"/>
  <c r="E350" i="1"/>
  <c r="F350" i="1"/>
  <c r="G350" i="1"/>
  <c r="H350" i="1"/>
  <c r="B350" i="1"/>
  <c r="I350" i="1"/>
  <c r="A351" i="1"/>
  <c r="E351" i="1"/>
  <c r="F351" i="1"/>
  <c r="G351" i="1"/>
  <c r="H351" i="1"/>
  <c r="B351" i="1"/>
  <c r="I351" i="1"/>
  <c r="A352" i="1"/>
  <c r="E352" i="1"/>
  <c r="F352" i="1"/>
  <c r="G352" i="1"/>
  <c r="H352" i="1"/>
  <c r="B352" i="1"/>
  <c r="I352" i="1"/>
  <c r="A353" i="1"/>
  <c r="E353" i="1"/>
  <c r="F353" i="1"/>
  <c r="G353" i="1"/>
  <c r="H353" i="1"/>
  <c r="B353" i="1"/>
  <c r="I353" i="1"/>
  <c r="A354" i="1"/>
  <c r="E354" i="1"/>
  <c r="F354" i="1"/>
  <c r="G354" i="1"/>
  <c r="H354" i="1"/>
  <c r="B354" i="1"/>
  <c r="I354" i="1"/>
  <c r="A355" i="1"/>
  <c r="E355" i="1"/>
  <c r="F355" i="1"/>
  <c r="G355" i="1"/>
  <c r="H355" i="1"/>
  <c r="B355" i="1"/>
  <c r="I355" i="1"/>
  <c r="A356" i="1"/>
  <c r="E356" i="1"/>
  <c r="F356" i="1"/>
  <c r="G356" i="1"/>
  <c r="H356" i="1"/>
  <c r="B356" i="1"/>
  <c r="I356" i="1"/>
  <c r="A357" i="1"/>
  <c r="E357" i="1"/>
  <c r="F357" i="1"/>
  <c r="G357" i="1"/>
  <c r="H357" i="1"/>
  <c r="B357" i="1"/>
  <c r="I357" i="1"/>
  <c r="A358" i="1"/>
  <c r="E358" i="1"/>
  <c r="F358" i="1"/>
  <c r="G358" i="1"/>
  <c r="H358" i="1"/>
  <c r="B358" i="1"/>
  <c r="I358" i="1"/>
  <c r="A359" i="1"/>
  <c r="E359" i="1"/>
  <c r="F359" i="1"/>
  <c r="G359" i="1"/>
  <c r="H359" i="1"/>
  <c r="B359" i="1"/>
  <c r="I359" i="1"/>
  <c r="A360" i="1"/>
  <c r="E360" i="1"/>
  <c r="F360" i="1"/>
  <c r="G360" i="1"/>
  <c r="H360" i="1"/>
  <c r="B360" i="1"/>
  <c r="I360" i="1"/>
  <c r="A361" i="1"/>
  <c r="E361" i="1"/>
  <c r="F361" i="1"/>
  <c r="G361" i="1"/>
  <c r="H361" i="1"/>
  <c r="B361" i="1"/>
  <c r="I361" i="1"/>
  <c r="A362" i="1"/>
  <c r="E362" i="1"/>
  <c r="F362" i="1"/>
  <c r="G362" i="1"/>
  <c r="H362" i="1"/>
  <c r="B362" i="1"/>
  <c r="I362" i="1"/>
  <c r="A363" i="1"/>
  <c r="E363" i="1"/>
  <c r="F363" i="1"/>
  <c r="G363" i="1"/>
  <c r="H363" i="1"/>
  <c r="B363" i="1"/>
  <c r="I363" i="1"/>
  <c r="A364" i="1"/>
  <c r="E364" i="1"/>
  <c r="F364" i="1"/>
  <c r="G364" i="1"/>
  <c r="H364" i="1"/>
  <c r="B364" i="1"/>
  <c r="I364" i="1"/>
  <c r="A365" i="1"/>
  <c r="E365" i="1"/>
  <c r="F365" i="1"/>
  <c r="G365" i="1"/>
  <c r="H365" i="1"/>
  <c r="B365" i="1"/>
  <c r="I365" i="1"/>
  <c r="A366" i="1"/>
  <c r="E366" i="1"/>
  <c r="F366" i="1"/>
  <c r="G366" i="1"/>
  <c r="H366" i="1"/>
  <c r="B366" i="1"/>
  <c r="I366" i="1"/>
  <c r="A367" i="1"/>
  <c r="E367" i="1"/>
  <c r="F367" i="1"/>
  <c r="G367" i="1"/>
  <c r="H367" i="1"/>
  <c r="B367" i="1"/>
  <c r="I367" i="1"/>
  <c r="A368" i="1"/>
  <c r="E368" i="1"/>
  <c r="F368" i="1"/>
  <c r="G368" i="1"/>
  <c r="H368" i="1"/>
  <c r="B368" i="1"/>
  <c r="I368" i="1"/>
  <c r="A369" i="1"/>
  <c r="E369" i="1"/>
  <c r="F369" i="1"/>
  <c r="G369" i="1"/>
  <c r="H369" i="1"/>
  <c r="B369" i="1"/>
  <c r="I369" i="1"/>
  <c r="A370" i="1"/>
  <c r="E370" i="1"/>
  <c r="F370" i="1"/>
  <c r="G370" i="1"/>
  <c r="H370" i="1"/>
  <c r="B370" i="1"/>
  <c r="I370" i="1"/>
  <c r="A371" i="1"/>
  <c r="E371" i="1"/>
  <c r="F371" i="1"/>
  <c r="G371" i="1"/>
  <c r="H371" i="1"/>
  <c r="B371" i="1"/>
  <c r="I371" i="1"/>
  <c r="A372" i="1"/>
  <c r="E372" i="1"/>
  <c r="F372" i="1"/>
  <c r="G372" i="1"/>
  <c r="H372" i="1"/>
  <c r="B372" i="1"/>
  <c r="I372" i="1"/>
  <c r="A373" i="1"/>
  <c r="E373" i="1"/>
  <c r="F373" i="1"/>
  <c r="G373" i="1"/>
  <c r="H373" i="1"/>
  <c r="B373" i="1"/>
  <c r="I373" i="1"/>
  <c r="A374" i="1"/>
  <c r="E374" i="1"/>
  <c r="F374" i="1"/>
  <c r="G374" i="1"/>
  <c r="H374" i="1"/>
  <c r="B374" i="1"/>
  <c r="I374" i="1"/>
  <c r="A375" i="1"/>
  <c r="E375" i="1"/>
  <c r="F375" i="1"/>
  <c r="G375" i="1"/>
  <c r="H375" i="1"/>
  <c r="B375" i="1"/>
  <c r="I375" i="1"/>
  <c r="A376" i="1"/>
  <c r="E376" i="1"/>
  <c r="F376" i="1"/>
  <c r="G376" i="1"/>
  <c r="H376" i="1"/>
  <c r="B376" i="1"/>
  <c r="I376" i="1"/>
  <c r="A377" i="1"/>
  <c r="E377" i="1"/>
  <c r="F377" i="1"/>
  <c r="G377" i="1"/>
  <c r="H377" i="1"/>
  <c r="B377" i="1"/>
  <c r="I377" i="1"/>
  <c r="A378" i="1"/>
  <c r="E378" i="1"/>
  <c r="F378" i="1"/>
  <c r="G378" i="1"/>
  <c r="H378" i="1"/>
  <c r="B378" i="1"/>
  <c r="I378" i="1"/>
  <c r="A379" i="1"/>
  <c r="E379" i="1"/>
  <c r="F379" i="1"/>
  <c r="G379" i="1"/>
  <c r="H379" i="1"/>
  <c r="B379" i="1"/>
  <c r="I379" i="1"/>
  <c r="A380" i="1"/>
  <c r="E380" i="1"/>
  <c r="F380" i="1"/>
  <c r="G380" i="1"/>
  <c r="H380" i="1"/>
  <c r="B380" i="1"/>
  <c r="I380" i="1"/>
  <c r="A381" i="1"/>
  <c r="E381" i="1"/>
  <c r="F381" i="1"/>
  <c r="G381" i="1"/>
  <c r="H381" i="1"/>
  <c r="B381" i="1"/>
  <c r="I381" i="1"/>
  <c r="A382" i="1"/>
  <c r="E382" i="1"/>
  <c r="F382" i="1"/>
  <c r="G382" i="1"/>
  <c r="H382" i="1"/>
  <c r="B382" i="1"/>
  <c r="I382" i="1"/>
  <c r="A383" i="1"/>
  <c r="E383" i="1"/>
  <c r="F383" i="1"/>
  <c r="G383" i="1"/>
  <c r="H383" i="1"/>
  <c r="B383" i="1"/>
  <c r="I383" i="1"/>
  <c r="A384" i="1"/>
  <c r="E384" i="1"/>
  <c r="F384" i="1"/>
  <c r="G384" i="1"/>
  <c r="H384" i="1"/>
  <c r="B384" i="1"/>
  <c r="I384" i="1"/>
  <c r="A385" i="1"/>
  <c r="E385" i="1"/>
  <c r="F385" i="1"/>
  <c r="G385" i="1"/>
  <c r="H385" i="1"/>
  <c r="B385" i="1"/>
  <c r="I385" i="1"/>
  <c r="A386" i="1"/>
  <c r="E386" i="1"/>
  <c r="F386" i="1"/>
  <c r="G386" i="1"/>
  <c r="H386" i="1"/>
  <c r="B386" i="1"/>
  <c r="I386" i="1"/>
  <c r="A387" i="1"/>
  <c r="E387" i="1"/>
  <c r="F387" i="1"/>
  <c r="G387" i="1"/>
  <c r="H387" i="1"/>
  <c r="B387" i="1"/>
  <c r="I387" i="1"/>
  <c r="A388" i="1"/>
  <c r="E388" i="1"/>
  <c r="F388" i="1"/>
  <c r="G388" i="1"/>
  <c r="H388" i="1"/>
  <c r="B388" i="1"/>
  <c r="I388" i="1"/>
  <c r="A389" i="1"/>
  <c r="E389" i="1"/>
  <c r="F389" i="1"/>
  <c r="G389" i="1"/>
  <c r="H389" i="1"/>
  <c r="B389" i="1"/>
  <c r="I389" i="1"/>
  <c r="A390" i="1"/>
  <c r="E390" i="1"/>
  <c r="F390" i="1"/>
  <c r="G390" i="1"/>
  <c r="H390" i="1"/>
  <c r="B390" i="1"/>
  <c r="I390" i="1"/>
  <c r="A391" i="1"/>
  <c r="E391" i="1"/>
  <c r="F391" i="1"/>
  <c r="G391" i="1"/>
  <c r="H391" i="1"/>
  <c r="B391" i="1"/>
  <c r="I391" i="1"/>
  <c r="A392" i="1"/>
  <c r="E392" i="1"/>
  <c r="F392" i="1"/>
  <c r="G392" i="1"/>
  <c r="H392" i="1"/>
  <c r="B392" i="1"/>
  <c r="I392" i="1"/>
  <c r="A393" i="1"/>
  <c r="E393" i="1"/>
  <c r="F393" i="1"/>
  <c r="G393" i="1"/>
  <c r="H393" i="1"/>
  <c r="B393" i="1"/>
  <c r="I393" i="1"/>
  <c r="A394" i="1"/>
  <c r="E394" i="1"/>
  <c r="F394" i="1"/>
  <c r="G394" i="1"/>
  <c r="H394" i="1"/>
  <c r="B394" i="1"/>
  <c r="I394" i="1"/>
  <c r="A395" i="1"/>
  <c r="E395" i="1"/>
  <c r="F395" i="1"/>
  <c r="G395" i="1"/>
  <c r="H395" i="1"/>
  <c r="B395" i="1"/>
  <c r="I395" i="1"/>
  <c r="A396" i="1"/>
  <c r="E396" i="1"/>
  <c r="F396" i="1"/>
  <c r="G396" i="1"/>
  <c r="H396" i="1"/>
  <c r="B396" i="1"/>
  <c r="I396" i="1"/>
  <c r="A397" i="1"/>
  <c r="E397" i="1"/>
  <c r="F397" i="1"/>
  <c r="G397" i="1"/>
  <c r="H397" i="1"/>
  <c r="B397" i="1"/>
  <c r="I397" i="1"/>
  <c r="A398" i="1"/>
  <c r="E398" i="1"/>
  <c r="F398" i="1"/>
  <c r="G398" i="1"/>
  <c r="H398" i="1"/>
  <c r="B398" i="1"/>
  <c r="I398" i="1"/>
  <c r="A399" i="1"/>
  <c r="E399" i="1"/>
  <c r="F399" i="1"/>
  <c r="G399" i="1"/>
  <c r="H399" i="1"/>
  <c r="B399" i="1"/>
  <c r="I399" i="1"/>
  <c r="A400" i="1"/>
  <c r="E400" i="1"/>
  <c r="F400" i="1"/>
  <c r="G400" i="1"/>
  <c r="H400" i="1"/>
  <c r="B400" i="1"/>
  <c r="I400" i="1"/>
  <c r="A401" i="1"/>
  <c r="E401" i="1"/>
  <c r="F401" i="1"/>
  <c r="G401" i="1"/>
  <c r="H401" i="1"/>
  <c r="B401" i="1"/>
  <c r="I401" i="1"/>
  <c r="A402" i="1"/>
  <c r="E402" i="1"/>
  <c r="F402" i="1"/>
  <c r="G402" i="1"/>
  <c r="H402" i="1"/>
  <c r="B402" i="1"/>
  <c r="I402" i="1"/>
  <c r="A403" i="1"/>
  <c r="E403" i="1"/>
  <c r="F403" i="1"/>
  <c r="G403" i="1"/>
  <c r="H403" i="1"/>
  <c r="B403" i="1"/>
  <c r="I403" i="1"/>
  <c r="A404" i="1"/>
  <c r="E404" i="1"/>
  <c r="F404" i="1"/>
  <c r="G404" i="1"/>
  <c r="H404" i="1"/>
  <c r="B404" i="1"/>
  <c r="I404" i="1"/>
  <c r="A405" i="1"/>
  <c r="E405" i="1"/>
  <c r="F405" i="1"/>
  <c r="G405" i="1"/>
  <c r="H405" i="1"/>
  <c r="B405" i="1"/>
  <c r="I405" i="1"/>
  <c r="A406" i="1"/>
  <c r="E406" i="1"/>
  <c r="F406" i="1"/>
  <c r="G406" i="1"/>
  <c r="H406" i="1"/>
  <c r="B406" i="1"/>
  <c r="I406" i="1"/>
  <c r="A407" i="1"/>
  <c r="E407" i="1"/>
  <c r="F407" i="1"/>
  <c r="G407" i="1"/>
  <c r="H407" i="1"/>
  <c r="B407" i="1"/>
  <c r="I407" i="1"/>
  <c r="A408" i="1"/>
  <c r="E408" i="1"/>
  <c r="F408" i="1"/>
  <c r="G408" i="1"/>
  <c r="H408" i="1"/>
  <c r="B408" i="1"/>
  <c r="I408" i="1"/>
  <c r="A409" i="1"/>
  <c r="E409" i="1"/>
  <c r="F409" i="1"/>
  <c r="G409" i="1"/>
  <c r="H409" i="1"/>
  <c r="B409" i="1"/>
  <c r="I409" i="1"/>
  <c r="A410" i="1"/>
  <c r="E410" i="1"/>
  <c r="F410" i="1"/>
  <c r="G410" i="1"/>
  <c r="H410" i="1"/>
  <c r="B410" i="1"/>
  <c r="I410" i="1"/>
  <c r="A411" i="1"/>
  <c r="E411" i="1"/>
  <c r="F411" i="1"/>
  <c r="G411" i="1"/>
  <c r="H411" i="1"/>
  <c r="B411" i="1"/>
  <c r="I411" i="1"/>
  <c r="A412" i="1"/>
  <c r="E412" i="1"/>
  <c r="F412" i="1"/>
  <c r="G412" i="1"/>
  <c r="H412" i="1"/>
  <c r="B412" i="1"/>
  <c r="I412" i="1"/>
  <c r="A413" i="1"/>
  <c r="E413" i="1"/>
  <c r="F413" i="1"/>
  <c r="G413" i="1"/>
  <c r="H413" i="1"/>
  <c r="B413" i="1"/>
  <c r="I413" i="1"/>
  <c r="A414" i="1"/>
  <c r="E414" i="1"/>
  <c r="F414" i="1"/>
  <c r="G414" i="1"/>
  <c r="H414" i="1"/>
  <c r="B414" i="1"/>
  <c r="I414" i="1"/>
  <c r="A415" i="1"/>
  <c r="E415" i="1"/>
  <c r="F415" i="1"/>
  <c r="G415" i="1"/>
  <c r="H415" i="1"/>
  <c r="B415" i="1"/>
  <c r="I415" i="1"/>
  <c r="A416" i="1"/>
  <c r="E416" i="1"/>
  <c r="F416" i="1"/>
  <c r="G416" i="1"/>
  <c r="H416" i="1"/>
  <c r="B416" i="1"/>
  <c r="I416" i="1"/>
  <c r="A417" i="1"/>
  <c r="E417" i="1"/>
  <c r="F417" i="1"/>
  <c r="G417" i="1"/>
  <c r="H417" i="1"/>
  <c r="B417" i="1"/>
  <c r="I417" i="1"/>
  <c r="A418" i="1"/>
  <c r="E418" i="1"/>
  <c r="F418" i="1"/>
  <c r="G418" i="1"/>
  <c r="H418" i="1"/>
  <c r="B418" i="1"/>
  <c r="I418" i="1"/>
  <c r="A419" i="1"/>
  <c r="E419" i="1"/>
  <c r="F419" i="1"/>
  <c r="G419" i="1"/>
  <c r="H419" i="1"/>
  <c r="B419" i="1"/>
  <c r="I419" i="1"/>
  <c r="A420" i="1"/>
  <c r="E420" i="1"/>
  <c r="F420" i="1"/>
  <c r="G420" i="1"/>
  <c r="H420" i="1"/>
  <c r="B420" i="1"/>
  <c r="I420" i="1"/>
  <c r="A421" i="1"/>
  <c r="E421" i="1"/>
  <c r="F421" i="1"/>
  <c r="G421" i="1"/>
  <c r="H421" i="1"/>
  <c r="B421" i="1"/>
  <c r="I421" i="1"/>
  <c r="A422" i="1"/>
  <c r="E422" i="1"/>
  <c r="F422" i="1"/>
  <c r="G422" i="1"/>
  <c r="H422" i="1"/>
  <c r="B422" i="1"/>
  <c r="I422" i="1"/>
  <c r="A423" i="1"/>
  <c r="E423" i="1"/>
  <c r="F423" i="1"/>
  <c r="G423" i="1"/>
  <c r="H423" i="1"/>
  <c r="B423" i="1"/>
  <c r="I423" i="1"/>
  <c r="A424" i="1"/>
  <c r="E424" i="1"/>
  <c r="F424" i="1"/>
  <c r="G424" i="1"/>
  <c r="H424" i="1"/>
  <c r="B424" i="1"/>
  <c r="I424" i="1"/>
  <c r="A425" i="1"/>
  <c r="E425" i="1"/>
  <c r="F425" i="1"/>
  <c r="G425" i="1"/>
  <c r="H425" i="1"/>
  <c r="B425" i="1"/>
  <c r="I425" i="1"/>
  <c r="A426" i="1"/>
  <c r="E426" i="1"/>
  <c r="F426" i="1"/>
  <c r="G426" i="1"/>
  <c r="H426" i="1"/>
  <c r="B426" i="1"/>
  <c r="I426" i="1"/>
  <c r="A427" i="1"/>
  <c r="E427" i="1"/>
  <c r="F427" i="1"/>
  <c r="G427" i="1"/>
  <c r="H427" i="1"/>
  <c r="B427" i="1"/>
  <c r="I427" i="1"/>
  <c r="A428" i="1"/>
  <c r="E428" i="1"/>
  <c r="F428" i="1"/>
  <c r="G428" i="1"/>
  <c r="H428" i="1"/>
  <c r="B428" i="1"/>
  <c r="I428" i="1"/>
  <c r="A429" i="1"/>
  <c r="E429" i="1"/>
  <c r="F429" i="1"/>
  <c r="G429" i="1"/>
  <c r="H429" i="1"/>
  <c r="B429" i="1"/>
  <c r="I429" i="1"/>
  <c r="A430" i="1"/>
  <c r="E430" i="1"/>
  <c r="F430" i="1"/>
  <c r="G430" i="1"/>
  <c r="H430" i="1"/>
  <c r="B430" i="1"/>
  <c r="I430" i="1"/>
  <c r="A431" i="1"/>
  <c r="E431" i="1"/>
  <c r="F431" i="1"/>
  <c r="G431" i="1"/>
  <c r="H431" i="1"/>
  <c r="B431" i="1"/>
  <c r="I431" i="1"/>
  <c r="A432" i="1"/>
  <c r="E432" i="1"/>
  <c r="F432" i="1"/>
  <c r="G432" i="1"/>
  <c r="H432" i="1"/>
  <c r="B432" i="1"/>
  <c r="I432" i="1"/>
  <c r="A433" i="1"/>
  <c r="E433" i="1"/>
  <c r="F433" i="1"/>
  <c r="G433" i="1"/>
  <c r="H433" i="1"/>
  <c r="B433" i="1"/>
  <c r="I433" i="1"/>
  <c r="A434" i="1"/>
  <c r="E434" i="1"/>
  <c r="F434" i="1"/>
  <c r="G434" i="1"/>
  <c r="H434" i="1"/>
  <c r="B434" i="1"/>
  <c r="I434" i="1"/>
  <c r="A435" i="1"/>
  <c r="E435" i="1"/>
  <c r="F435" i="1"/>
  <c r="G435" i="1"/>
  <c r="H435" i="1"/>
  <c r="B435" i="1"/>
  <c r="I435" i="1"/>
  <c r="A436" i="1"/>
  <c r="E436" i="1"/>
  <c r="F436" i="1"/>
  <c r="G436" i="1"/>
  <c r="H436" i="1"/>
  <c r="B436" i="1"/>
  <c r="I436" i="1"/>
  <c r="A437" i="1"/>
  <c r="E437" i="1"/>
  <c r="F437" i="1"/>
  <c r="G437" i="1"/>
  <c r="H437" i="1"/>
  <c r="B437" i="1"/>
  <c r="I437" i="1"/>
  <c r="A438" i="1"/>
  <c r="E438" i="1"/>
  <c r="F438" i="1"/>
  <c r="G438" i="1"/>
  <c r="H438" i="1"/>
  <c r="B438" i="1"/>
  <c r="I438" i="1"/>
  <c r="A439" i="1"/>
  <c r="E439" i="1"/>
  <c r="F439" i="1"/>
  <c r="G439" i="1"/>
  <c r="H439" i="1"/>
  <c r="B439" i="1"/>
  <c r="I439" i="1"/>
  <c r="A440" i="1"/>
  <c r="E440" i="1"/>
  <c r="F440" i="1"/>
  <c r="G440" i="1"/>
  <c r="H440" i="1"/>
  <c r="B440" i="1"/>
  <c r="I440" i="1"/>
  <c r="A441" i="1"/>
  <c r="E441" i="1"/>
  <c r="F441" i="1"/>
  <c r="G441" i="1"/>
  <c r="H441" i="1"/>
  <c r="B441" i="1"/>
  <c r="I441" i="1"/>
  <c r="A442" i="1"/>
  <c r="E442" i="1"/>
  <c r="F442" i="1"/>
  <c r="G442" i="1"/>
  <c r="H442" i="1"/>
  <c r="B442" i="1"/>
  <c r="I442" i="1"/>
  <c r="A443" i="1"/>
  <c r="E443" i="1"/>
  <c r="F443" i="1"/>
  <c r="G443" i="1"/>
  <c r="H443" i="1"/>
  <c r="B443" i="1"/>
  <c r="I443" i="1"/>
  <c r="A444" i="1"/>
  <c r="E444" i="1"/>
  <c r="F444" i="1"/>
  <c r="G444" i="1"/>
  <c r="H444" i="1"/>
  <c r="B444" i="1"/>
  <c r="I444" i="1"/>
  <c r="A445" i="1"/>
  <c r="E445" i="1"/>
  <c r="F445" i="1"/>
  <c r="G445" i="1"/>
  <c r="H445" i="1"/>
  <c r="B445" i="1"/>
  <c r="I445" i="1"/>
  <c r="A446" i="1"/>
  <c r="E446" i="1"/>
  <c r="F446" i="1"/>
  <c r="G446" i="1"/>
  <c r="H446" i="1"/>
  <c r="B446" i="1"/>
  <c r="I446" i="1"/>
  <c r="A447" i="1"/>
  <c r="E447" i="1"/>
  <c r="F447" i="1"/>
  <c r="G447" i="1"/>
  <c r="H447" i="1"/>
  <c r="B447" i="1"/>
  <c r="I447" i="1"/>
  <c r="A448" i="1"/>
  <c r="E448" i="1"/>
  <c r="F448" i="1"/>
  <c r="G448" i="1"/>
  <c r="H448" i="1"/>
  <c r="B448" i="1"/>
  <c r="I448" i="1"/>
  <c r="A449" i="1"/>
  <c r="E449" i="1"/>
  <c r="F449" i="1"/>
  <c r="G449" i="1"/>
  <c r="H449" i="1"/>
  <c r="B449" i="1"/>
  <c r="I449" i="1"/>
  <c r="A450" i="1"/>
  <c r="E450" i="1"/>
  <c r="F450" i="1"/>
  <c r="G450" i="1"/>
  <c r="H450" i="1"/>
  <c r="B450" i="1"/>
  <c r="I450" i="1"/>
  <c r="A451" i="1"/>
  <c r="E451" i="1"/>
  <c r="F451" i="1"/>
  <c r="G451" i="1"/>
  <c r="H451" i="1"/>
  <c r="B451" i="1"/>
  <c r="I451" i="1"/>
  <c r="A452" i="1"/>
  <c r="E452" i="1"/>
  <c r="F452" i="1"/>
  <c r="G452" i="1"/>
  <c r="H452" i="1"/>
  <c r="B452" i="1"/>
  <c r="I452" i="1"/>
  <c r="A453" i="1"/>
  <c r="E453" i="1"/>
  <c r="F453" i="1"/>
  <c r="G453" i="1"/>
  <c r="H453" i="1"/>
  <c r="B453" i="1"/>
  <c r="I453" i="1"/>
  <c r="A454" i="1"/>
  <c r="E454" i="1"/>
  <c r="F454" i="1"/>
  <c r="G454" i="1"/>
  <c r="H454" i="1"/>
  <c r="B454" i="1"/>
  <c r="I454" i="1"/>
  <c r="A455" i="1"/>
  <c r="E455" i="1"/>
  <c r="F455" i="1"/>
  <c r="G455" i="1"/>
  <c r="H455" i="1"/>
  <c r="B455" i="1"/>
  <c r="I455" i="1"/>
  <c r="A456" i="1"/>
  <c r="E456" i="1"/>
  <c r="F456" i="1"/>
  <c r="G456" i="1"/>
  <c r="H456" i="1"/>
  <c r="B456" i="1"/>
  <c r="I456" i="1"/>
  <c r="A457" i="1"/>
  <c r="E457" i="1"/>
  <c r="F457" i="1"/>
  <c r="G457" i="1"/>
  <c r="H457" i="1"/>
  <c r="B457" i="1"/>
  <c r="I457" i="1"/>
  <c r="A458" i="1"/>
  <c r="E458" i="1"/>
  <c r="F458" i="1"/>
  <c r="G458" i="1"/>
  <c r="H458" i="1"/>
  <c r="B458" i="1"/>
  <c r="I458" i="1"/>
  <c r="A459" i="1"/>
  <c r="E459" i="1"/>
  <c r="F459" i="1"/>
  <c r="G459" i="1"/>
  <c r="H459" i="1"/>
  <c r="B459" i="1"/>
  <c r="I459" i="1"/>
  <c r="A460" i="1"/>
  <c r="E460" i="1"/>
  <c r="F460" i="1"/>
  <c r="G460" i="1"/>
  <c r="H460" i="1"/>
  <c r="B460" i="1"/>
  <c r="I460" i="1"/>
  <c r="A461" i="1"/>
  <c r="E461" i="1"/>
  <c r="F461" i="1"/>
  <c r="G461" i="1"/>
  <c r="H461" i="1"/>
  <c r="B461" i="1"/>
  <c r="I461" i="1"/>
  <c r="A462" i="1"/>
  <c r="E462" i="1"/>
  <c r="F462" i="1"/>
  <c r="G462" i="1"/>
  <c r="H462" i="1"/>
  <c r="B462" i="1"/>
  <c r="I462" i="1"/>
  <c r="A463" i="1"/>
  <c r="E463" i="1"/>
  <c r="F463" i="1"/>
  <c r="G463" i="1"/>
  <c r="H463" i="1"/>
  <c r="B463" i="1"/>
  <c r="I463" i="1"/>
  <c r="A464" i="1"/>
  <c r="E464" i="1"/>
  <c r="F464" i="1"/>
  <c r="G464" i="1"/>
  <c r="H464" i="1"/>
  <c r="B464" i="1"/>
  <c r="I464" i="1"/>
  <c r="A465" i="1"/>
  <c r="E465" i="1"/>
  <c r="F465" i="1"/>
  <c r="G465" i="1"/>
  <c r="H465" i="1"/>
  <c r="B465" i="1"/>
  <c r="I465" i="1"/>
  <c r="A466" i="1"/>
  <c r="E466" i="1"/>
  <c r="F466" i="1"/>
  <c r="G466" i="1"/>
  <c r="H466" i="1"/>
  <c r="B466" i="1"/>
  <c r="I466" i="1"/>
  <c r="A467" i="1"/>
  <c r="E467" i="1"/>
  <c r="F467" i="1"/>
  <c r="G467" i="1"/>
  <c r="H467" i="1"/>
  <c r="B467" i="1"/>
  <c r="I467" i="1"/>
  <c r="A468" i="1"/>
  <c r="E468" i="1"/>
  <c r="F468" i="1"/>
  <c r="G468" i="1"/>
  <c r="H468" i="1"/>
  <c r="B468" i="1"/>
  <c r="I468" i="1"/>
  <c r="A469" i="1"/>
  <c r="E469" i="1"/>
  <c r="F469" i="1"/>
  <c r="G469" i="1"/>
  <c r="H469" i="1"/>
  <c r="B469" i="1"/>
  <c r="I469" i="1"/>
  <c r="A470" i="1"/>
  <c r="E470" i="1"/>
  <c r="F470" i="1"/>
  <c r="G470" i="1"/>
  <c r="H470" i="1"/>
  <c r="B470" i="1"/>
  <c r="I470" i="1"/>
  <c r="A471" i="1"/>
  <c r="E471" i="1"/>
  <c r="F471" i="1"/>
  <c r="G471" i="1"/>
  <c r="H471" i="1"/>
  <c r="B471" i="1"/>
  <c r="I471" i="1"/>
  <c r="A472" i="1"/>
  <c r="E472" i="1"/>
  <c r="F472" i="1"/>
  <c r="G472" i="1"/>
  <c r="H472" i="1"/>
  <c r="B472" i="1"/>
  <c r="I472" i="1"/>
  <c r="A473" i="1"/>
  <c r="E473" i="1"/>
  <c r="F473" i="1"/>
  <c r="G473" i="1"/>
  <c r="H473" i="1"/>
  <c r="B473" i="1"/>
  <c r="I473" i="1"/>
  <c r="A474" i="1"/>
  <c r="E474" i="1"/>
  <c r="F474" i="1"/>
  <c r="G474" i="1"/>
  <c r="H474" i="1"/>
  <c r="B474" i="1"/>
  <c r="I474" i="1"/>
  <c r="A475" i="1"/>
  <c r="E475" i="1"/>
  <c r="F475" i="1"/>
  <c r="G475" i="1"/>
  <c r="H475" i="1"/>
  <c r="B475" i="1"/>
  <c r="I475" i="1"/>
  <c r="A476" i="1"/>
  <c r="E476" i="1"/>
  <c r="F476" i="1"/>
  <c r="G476" i="1"/>
  <c r="H476" i="1"/>
  <c r="B476" i="1"/>
  <c r="I476" i="1"/>
  <c r="A477" i="1"/>
  <c r="E477" i="1"/>
  <c r="F477" i="1"/>
  <c r="G477" i="1"/>
  <c r="H477" i="1"/>
  <c r="B477" i="1"/>
  <c r="I477" i="1"/>
  <c r="A478" i="1"/>
  <c r="E478" i="1"/>
  <c r="F478" i="1"/>
  <c r="G478" i="1"/>
  <c r="H478" i="1"/>
  <c r="B478" i="1"/>
  <c r="I478" i="1"/>
  <c r="A479" i="1"/>
  <c r="E479" i="1"/>
  <c r="F479" i="1"/>
  <c r="G479" i="1"/>
  <c r="H479" i="1"/>
  <c r="B479" i="1"/>
  <c r="I479" i="1"/>
  <c r="A480" i="1"/>
  <c r="E480" i="1"/>
  <c r="F480" i="1"/>
  <c r="G480" i="1"/>
  <c r="H480" i="1"/>
  <c r="B480" i="1"/>
  <c r="I480" i="1"/>
  <c r="A481" i="1"/>
  <c r="E481" i="1"/>
  <c r="F481" i="1"/>
  <c r="G481" i="1"/>
  <c r="H481" i="1"/>
  <c r="B481" i="1"/>
  <c r="I481" i="1"/>
  <c r="A482" i="1"/>
  <c r="E482" i="1"/>
  <c r="F482" i="1"/>
  <c r="G482" i="1"/>
  <c r="H482" i="1"/>
  <c r="B482" i="1"/>
  <c r="I482" i="1"/>
  <c r="A483" i="1"/>
  <c r="E483" i="1"/>
  <c r="F483" i="1"/>
  <c r="G483" i="1"/>
  <c r="H483" i="1"/>
  <c r="B483" i="1"/>
  <c r="I483" i="1"/>
  <c r="A484" i="1"/>
  <c r="E484" i="1"/>
  <c r="F484" i="1"/>
  <c r="G484" i="1"/>
  <c r="H484" i="1"/>
  <c r="B484" i="1"/>
  <c r="I484" i="1"/>
  <c r="A485" i="1"/>
  <c r="E485" i="1"/>
  <c r="F485" i="1"/>
  <c r="G485" i="1"/>
  <c r="H485" i="1"/>
  <c r="B485" i="1"/>
  <c r="I485" i="1"/>
  <c r="A486" i="1"/>
  <c r="E486" i="1"/>
  <c r="F486" i="1"/>
  <c r="G486" i="1"/>
  <c r="H486" i="1"/>
  <c r="B486" i="1"/>
  <c r="I486" i="1"/>
  <c r="A487" i="1"/>
  <c r="E487" i="1"/>
  <c r="F487" i="1"/>
  <c r="G487" i="1"/>
  <c r="H487" i="1"/>
  <c r="B487" i="1"/>
  <c r="I487" i="1"/>
  <c r="A488" i="1"/>
  <c r="E488" i="1"/>
  <c r="F488" i="1"/>
  <c r="G488" i="1"/>
  <c r="H488" i="1"/>
  <c r="B488" i="1"/>
  <c r="I488" i="1"/>
  <c r="A489" i="1"/>
  <c r="E489" i="1"/>
  <c r="F489" i="1"/>
  <c r="G489" i="1"/>
  <c r="H489" i="1"/>
  <c r="B489" i="1"/>
  <c r="I489" i="1"/>
  <c r="A490" i="1"/>
  <c r="E490" i="1"/>
  <c r="F490" i="1"/>
  <c r="G490" i="1"/>
  <c r="H490" i="1"/>
  <c r="B490" i="1"/>
  <c r="I490" i="1"/>
  <c r="A491" i="1"/>
  <c r="E491" i="1"/>
  <c r="F491" i="1"/>
  <c r="G491" i="1"/>
  <c r="H491" i="1"/>
  <c r="B491" i="1"/>
  <c r="I491" i="1"/>
  <c r="A492" i="1"/>
  <c r="E492" i="1"/>
  <c r="F492" i="1"/>
  <c r="G492" i="1"/>
  <c r="H492" i="1"/>
  <c r="B492" i="1"/>
  <c r="I492" i="1"/>
  <c r="A493" i="1"/>
  <c r="E493" i="1"/>
  <c r="F493" i="1"/>
  <c r="G493" i="1"/>
  <c r="H493" i="1"/>
  <c r="B493" i="1"/>
  <c r="I493" i="1"/>
  <c r="A494" i="1"/>
  <c r="E494" i="1"/>
  <c r="F494" i="1"/>
  <c r="G494" i="1"/>
  <c r="H494" i="1"/>
  <c r="B494" i="1"/>
  <c r="I494" i="1"/>
  <c r="A495" i="1"/>
  <c r="E495" i="1"/>
  <c r="F495" i="1"/>
  <c r="G495" i="1"/>
  <c r="H495" i="1"/>
  <c r="B495" i="1"/>
  <c r="I495" i="1"/>
  <c r="A496" i="1"/>
  <c r="E496" i="1"/>
  <c r="F496" i="1"/>
  <c r="G496" i="1"/>
  <c r="H496" i="1"/>
  <c r="B496" i="1"/>
  <c r="I496" i="1"/>
  <c r="A497" i="1"/>
  <c r="E497" i="1"/>
  <c r="F497" i="1"/>
  <c r="G497" i="1"/>
  <c r="H497" i="1"/>
  <c r="B497" i="1"/>
  <c r="I497" i="1"/>
  <c r="A498" i="1"/>
  <c r="E498" i="1"/>
  <c r="F498" i="1"/>
  <c r="G498" i="1"/>
  <c r="H498" i="1"/>
  <c r="B498" i="1"/>
  <c r="I498" i="1"/>
  <c r="A499" i="1"/>
  <c r="E499" i="1"/>
  <c r="F499" i="1"/>
  <c r="G499" i="1"/>
  <c r="H499" i="1"/>
  <c r="B499" i="1"/>
  <c r="I499" i="1"/>
  <c r="A500" i="1"/>
  <c r="E500" i="1"/>
  <c r="F500" i="1"/>
  <c r="G500" i="1"/>
  <c r="H500" i="1"/>
  <c r="B500" i="1"/>
  <c r="I500" i="1"/>
  <c r="A501" i="1"/>
  <c r="E501" i="1"/>
  <c r="F501" i="1"/>
  <c r="G501" i="1"/>
  <c r="H501" i="1"/>
  <c r="B501" i="1"/>
  <c r="I501" i="1"/>
  <c r="A502" i="1"/>
  <c r="E502" i="1"/>
  <c r="F502" i="1"/>
  <c r="G502" i="1"/>
  <c r="H502" i="1"/>
  <c r="B502" i="1"/>
  <c r="I502" i="1"/>
  <c r="A503" i="1"/>
  <c r="E503" i="1"/>
  <c r="F503" i="1"/>
  <c r="G503" i="1"/>
  <c r="H503" i="1"/>
  <c r="B503" i="1"/>
  <c r="I503" i="1"/>
  <c r="A504" i="1"/>
  <c r="E504" i="1"/>
  <c r="F504" i="1"/>
  <c r="G504" i="1"/>
  <c r="H504" i="1"/>
  <c r="B504" i="1"/>
  <c r="I504" i="1"/>
  <c r="A505" i="1"/>
  <c r="E505" i="1"/>
  <c r="F505" i="1"/>
  <c r="G505" i="1"/>
  <c r="H505" i="1"/>
  <c r="B505" i="1"/>
  <c r="I505" i="1"/>
  <c r="A506" i="1"/>
  <c r="E506" i="1"/>
  <c r="F506" i="1"/>
  <c r="G506" i="1"/>
  <c r="H506" i="1"/>
  <c r="B506" i="1"/>
  <c r="I506" i="1"/>
  <c r="A507" i="1"/>
  <c r="E507" i="1"/>
  <c r="F507" i="1"/>
  <c r="G507" i="1"/>
  <c r="H507" i="1"/>
  <c r="B507" i="1"/>
  <c r="I507" i="1"/>
  <c r="A508" i="1"/>
  <c r="E508" i="1"/>
  <c r="F508" i="1"/>
  <c r="G508" i="1"/>
  <c r="H508" i="1"/>
  <c r="B508" i="1"/>
  <c r="I508" i="1"/>
  <c r="A509" i="1"/>
  <c r="E509" i="1"/>
  <c r="F509" i="1"/>
  <c r="G509" i="1"/>
  <c r="H509" i="1"/>
  <c r="B509" i="1"/>
  <c r="I509" i="1"/>
  <c r="A510" i="1"/>
  <c r="E510" i="1"/>
  <c r="F510" i="1"/>
  <c r="G510" i="1"/>
  <c r="H510" i="1"/>
  <c r="B510" i="1"/>
  <c r="I510" i="1"/>
  <c r="A511" i="1"/>
  <c r="E511" i="1"/>
  <c r="F511" i="1"/>
  <c r="G511" i="1"/>
  <c r="H511" i="1"/>
  <c r="B511" i="1"/>
  <c r="I511" i="1"/>
  <c r="A512" i="1"/>
  <c r="E512" i="1"/>
  <c r="F512" i="1"/>
  <c r="G512" i="1"/>
  <c r="H512" i="1"/>
  <c r="B512" i="1"/>
  <c r="I512" i="1"/>
  <c r="A513" i="1"/>
  <c r="E513" i="1"/>
  <c r="F513" i="1"/>
  <c r="G513" i="1"/>
  <c r="H513" i="1"/>
  <c r="B513" i="1"/>
  <c r="I513" i="1"/>
  <c r="A514" i="1"/>
  <c r="E514" i="1"/>
  <c r="F514" i="1"/>
  <c r="G514" i="1"/>
  <c r="H514" i="1"/>
  <c r="B514" i="1"/>
  <c r="I514" i="1"/>
  <c r="A515" i="1"/>
  <c r="E515" i="1"/>
  <c r="F515" i="1"/>
  <c r="G515" i="1"/>
  <c r="H515" i="1"/>
  <c r="B515" i="1"/>
  <c r="I515" i="1"/>
  <c r="A516" i="1"/>
  <c r="E516" i="1"/>
  <c r="F516" i="1"/>
  <c r="G516" i="1"/>
  <c r="H516" i="1"/>
  <c r="B516" i="1"/>
  <c r="I516" i="1"/>
  <c r="A517" i="1"/>
  <c r="E517" i="1"/>
  <c r="F517" i="1"/>
  <c r="G517" i="1"/>
  <c r="H517" i="1"/>
  <c r="B517" i="1"/>
  <c r="I517" i="1"/>
  <c r="A518" i="1"/>
  <c r="E518" i="1"/>
  <c r="F518" i="1"/>
  <c r="G518" i="1"/>
  <c r="H518" i="1"/>
  <c r="B518" i="1"/>
  <c r="I518" i="1"/>
  <c r="A519" i="1"/>
  <c r="E519" i="1"/>
  <c r="F519" i="1"/>
  <c r="G519" i="1"/>
  <c r="H519" i="1"/>
  <c r="B519" i="1"/>
  <c r="I519" i="1"/>
  <c r="A520" i="1"/>
  <c r="E520" i="1"/>
  <c r="F520" i="1"/>
  <c r="G520" i="1"/>
  <c r="H520" i="1"/>
  <c r="B520" i="1"/>
  <c r="I520" i="1"/>
  <c r="A521" i="1"/>
  <c r="E521" i="1"/>
  <c r="F521" i="1"/>
  <c r="G521" i="1"/>
  <c r="H521" i="1"/>
  <c r="B521" i="1"/>
  <c r="I521" i="1"/>
  <c r="A522" i="1"/>
  <c r="E522" i="1"/>
  <c r="F522" i="1"/>
  <c r="G522" i="1"/>
  <c r="H522" i="1"/>
  <c r="B522" i="1"/>
  <c r="I522" i="1"/>
  <c r="A523" i="1"/>
  <c r="E523" i="1"/>
  <c r="F523" i="1"/>
  <c r="G523" i="1"/>
  <c r="H523" i="1"/>
  <c r="B523" i="1"/>
  <c r="I523" i="1"/>
  <c r="A524" i="1"/>
  <c r="E524" i="1"/>
  <c r="F524" i="1"/>
  <c r="G524" i="1"/>
  <c r="H524" i="1"/>
  <c r="B524" i="1"/>
  <c r="I524" i="1"/>
  <c r="A525" i="1"/>
  <c r="E525" i="1"/>
  <c r="F525" i="1"/>
  <c r="G525" i="1"/>
  <c r="H525" i="1"/>
  <c r="B525" i="1"/>
  <c r="I525" i="1"/>
  <c r="A526" i="1"/>
  <c r="E526" i="1"/>
  <c r="F526" i="1"/>
  <c r="G526" i="1"/>
  <c r="H526" i="1"/>
  <c r="B526" i="1"/>
  <c r="I526" i="1"/>
  <c r="A527" i="1"/>
  <c r="E527" i="1"/>
  <c r="F527" i="1"/>
  <c r="G527" i="1"/>
  <c r="H527" i="1"/>
  <c r="B527" i="1"/>
  <c r="I527" i="1"/>
  <c r="A528" i="1"/>
  <c r="E528" i="1"/>
  <c r="F528" i="1"/>
  <c r="G528" i="1"/>
  <c r="H528" i="1"/>
  <c r="B528" i="1"/>
  <c r="I528" i="1"/>
  <c r="A529" i="1"/>
  <c r="E529" i="1"/>
  <c r="F529" i="1"/>
  <c r="G529" i="1"/>
  <c r="H529" i="1"/>
  <c r="B529" i="1"/>
  <c r="I529" i="1"/>
  <c r="A530" i="1"/>
  <c r="E530" i="1"/>
  <c r="F530" i="1"/>
  <c r="G530" i="1"/>
  <c r="H530" i="1"/>
  <c r="B530" i="1"/>
  <c r="I530" i="1"/>
  <c r="A531" i="1"/>
  <c r="E531" i="1"/>
  <c r="F531" i="1"/>
  <c r="G531" i="1"/>
  <c r="H531" i="1"/>
  <c r="B531" i="1"/>
  <c r="I531" i="1"/>
  <c r="A532" i="1"/>
  <c r="E532" i="1"/>
  <c r="F532" i="1"/>
  <c r="G532" i="1"/>
  <c r="H532" i="1"/>
  <c r="B532" i="1"/>
  <c r="I532" i="1"/>
  <c r="A533" i="1"/>
  <c r="E533" i="1"/>
  <c r="F533" i="1"/>
  <c r="G533" i="1"/>
  <c r="H533" i="1"/>
  <c r="B533" i="1"/>
  <c r="I533" i="1"/>
  <c r="A534" i="1"/>
  <c r="E534" i="1"/>
  <c r="F534" i="1"/>
  <c r="G534" i="1"/>
  <c r="H534" i="1"/>
  <c r="B534" i="1"/>
  <c r="I534" i="1"/>
  <c r="A535" i="1"/>
  <c r="E535" i="1"/>
  <c r="F535" i="1"/>
  <c r="G535" i="1"/>
  <c r="H535" i="1"/>
  <c r="B535" i="1"/>
  <c r="I535" i="1"/>
  <c r="A536" i="1"/>
  <c r="E536" i="1"/>
  <c r="F536" i="1"/>
  <c r="G536" i="1"/>
  <c r="H536" i="1"/>
  <c r="B536" i="1"/>
  <c r="I536" i="1"/>
  <c r="A537" i="1"/>
  <c r="E537" i="1"/>
  <c r="F537" i="1"/>
  <c r="G537" i="1"/>
  <c r="H537" i="1"/>
  <c r="B537" i="1"/>
  <c r="I537" i="1"/>
  <c r="A538" i="1"/>
  <c r="E538" i="1"/>
  <c r="F538" i="1"/>
  <c r="G538" i="1"/>
  <c r="H538" i="1"/>
  <c r="B538" i="1"/>
  <c r="I538" i="1"/>
  <c r="A539" i="1"/>
  <c r="E539" i="1"/>
  <c r="F539" i="1"/>
  <c r="G539" i="1"/>
  <c r="H539" i="1"/>
  <c r="B539" i="1"/>
  <c r="I539" i="1"/>
  <c r="A540" i="1"/>
  <c r="E540" i="1"/>
  <c r="F540" i="1"/>
  <c r="G540" i="1"/>
  <c r="H540" i="1"/>
  <c r="B540" i="1"/>
  <c r="I540" i="1"/>
  <c r="A541" i="1"/>
  <c r="E541" i="1"/>
  <c r="F541" i="1"/>
  <c r="G541" i="1"/>
  <c r="H541" i="1"/>
  <c r="B541" i="1"/>
  <c r="I541" i="1"/>
  <c r="A542" i="1"/>
  <c r="E542" i="1"/>
  <c r="F542" i="1"/>
  <c r="G542" i="1"/>
  <c r="H542" i="1"/>
  <c r="B542" i="1"/>
  <c r="I542" i="1"/>
  <c r="A543" i="1"/>
  <c r="E543" i="1"/>
  <c r="F543" i="1"/>
  <c r="G543" i="1"/>
  <c r="H543" i="1"/>
  <c r="B543" i="1"/>
  <c r="I543" i="1"/>
  <c r="A544" i="1"/>
  <c r="E544" i="1"/>
  <c r="F544" i="1"/>
  <c r="G544" i="1"/>
  <c r="H544" i="1"/>
  <c r="B544" i="1"/>
  <c r="I544" i="1"/>
  <c r="A545" i="1"/>
  <c r="E545" i="1"/>
  <c r="F545" i="1"/>
  <c r="G545" i="1"/>
  <c r="H545" i="1"/>
  <c r="B545" i="1"/>
  <c r="I545" i="1"/>
  <c r="A546" i="1"/>
  <c r="E546" i="1"/>
  <c r="F546" i="1"/>
  <c r="G546" i="1"/>
  <c r="H546" i="1"/>
  <c r="B546" i="1"/>
  <c r="I546" i="1"/>
  <c r="A547" i="1"/>
  <c r="E547" i="1"/>
  <c r="F547" i="1"/>
  <c r="G547" i="1"/>
  <c r="H547" i="1"/>
  <c r="B547" i="1"/>
  <c r="I547" i="1"/>
  <c r="A548" i="1"/>
  <c r="E548" i="1"/>
  <c r="F548" i="1"/>
  <c r="G548" i="1"/>
  <c r="H548" i="1"/>
  <c r="B548" i="1"/>
  <c r="I548" i="1"/>
  <c r="A549" i="1"/>
  <c r="E549" i="1"/>
  <c r="F549" i="1"/>
  <c r="G549" i="1"/>
  <c r="H549" i="1"/>
  <c r="B549" i="1"/>
  <c r="I549" i="1"/>
  <c r="A550" i="1"/>
  <c r="E550" i="1"/>
  <c r="F550" i="1"/>
  <c r="G550" i="1"/>
  <c r="H550" i="1"/>
  <c r="B550" i="1"/>
  <c r="I550" i="1"/>
  <c r="A551" i="1"/>
  <c r="E551" i="1"/>
  <c r="F551" i="1"/>
  <c r="G551" i="1"/>
  <c r="H551" i="1"/>
  <c r="B551" i="1"/>
  <c r="I551" i="1"/>
  <c r="A552" i="1"/>
  <c r="E552" i="1"/>
  <c r="F552" i="1"/>
  <c r="G552" i="1"/>
  <c r="H552" i="1"/>
  <c r="B552" i="1"/>
  <c r="I552" i="1"/>
  <c r="A553" i="1"/>
  <c r="E553" i="1"/>
  <c r="F553" i="1"/>
  <c r="G553" i="1"/>
  <c r="H553" i="1"/>
  <c r="B553" i="1"/>
  <c r="I553" i="1"/>
  <c r="A554" i="1"/>
  <c r="E554" i="1"/>
  <c r="F554" i="1"/>
  <c r="G554" i="1"/>
  <c r="H554" i="1"/>
  <c r="B554" i="1"/>
  <c r="I554" i="1"/>
  <c r="A555" i="1"/>
  <c r="E555" i="1"/>
  <c r="F555" i="1"/>
  <c r="G555" i="1"/>
  <c r="H555" i="1"/>
  <c r="B555" i="1"/>
  <c r="I555" i="1"/>
  <c r="A556" i="1"/>
  <c r="E556" i="1"/>
  <c r="F556" i="1"/>
  <c r="G556" i="1"/>
  <c r="H556" i="1"/>
  <c r="B556" i="1"/>
  <c r="I556" i="1"/>
  <c r="A557" i="1"/>
  <c r="E557" i="1"/>
  <c r="F557" i="1"/>
  <c r="G557" i="1"/>
  <c r="H557" i="1"/>
  <c r="B557" i="1"/>
  <c r="I557" i="1"/>
  <c r="A558" i="1"/>
  <c r="E558" i="1"/>
  <c r="F558" i="1"/>
  <c r="G558" i="1"/>
  <c r="H558" i="1"/>
  <c r="B558" i="1"/>
  <c r="I558" i="1"/>
  <c r="A559" i="1"/>
  <c r="E559" i="1"/>
  <c r="F559" i="1"/>
  <c r="G559" i="1"/>
  <c r="H559" i="1"/>
  <c r="B559" i="1"/>
  <c r="I559" i="1"/>
  <c r="A560" i="1"/>
  <c r="E560" i="1"/>
  <c r="F560" i="1"/>
  <c r="G560" i="1"/>
  <c r="H560" i="1"/>
  <c r="B560" i="1"/>
  <c r="I560" i="1"/>
  <c r="A561" i="1"/>
  <c r="E561" i="1"/>
  <c r="F561" i="1"/>
  <c r="G561" i="1"/>
  <c r="H561" i="1"/>
  <c r="B561" i="1"/>
  <c r="I561" i="1"/>
  <c r="A562" i="1"/>
  <c r="E562" i="1"/>
  <c r="F562" i="1"/>
  <c r="G562" i="1"/>
  <c r="H562" i="1"/>
  <c r="B562" i="1"/>
  <c r="I562" i="1"/>
  <c r="A563" i="1"/>
  <c r="E563" i="1"/>
  <c r="F563" i="1"/>
  <c r="G563" i="1"/>
  <c r="H563" i="1"/>
  <c r="B563" i="1"/>
  <c r="I563" i="1"/>
  <c r="A564" i="1"/>
  <c r="E564" i="1"/>
  <c r="F564" i="1"/>
  <c r="G564" i="1"/>
  <c r="H564" i="1"/>
  <c r="B564" i="1"/>
  <c r="I564" i="1"/>
  <c r="A565" i="1"/>
  <c r="E565" i="1"/>
  <c r="F565" i="1"/>
  <c r="G565" i="1"/>
  <c r="H565" i="1"/>
  <c r="B565" i="1"/>
  <c r="I565" i="1"/>
  <c r="A566" i="1"/>
  <c r="E566" i="1"/>
  <c r="F566" i="1"/>
  <c r="G566" i="1"/>
  <c r="H566" i="1"/>
  <c r="B566" i="1"/>
  <c r="I566" i="1"/>
  <c r="A567" i="1"/>
  <c r="E567" i="1"/>
  <c r="F567" i="1"/>
  <c r="G567" i="1"/>
  <c r="H567" i="1"/>
  <c r="B567" i="1"/>
  <c r="I567" i="1"/>
  <c r="A568" i="1"/>
  <c r="E568" i="1"/>
  <c r="F568" i="1"/>
  <c r="G568" i="1"/>
  <c r="H568" i="1"/>
  <c r="B568" i="1"/>
  <c r="I568" i="1"/>
  <c r="A569" i="1"/>
  <c r="E569" i="1"/>
  <c r="F569" i="1"/>
  <c r="G569" i="1"/>
  <c r="H569" i="1"/>
  <c r="B569" i="1"/>
  <c r="I569" i="1"/>
  <c r="A570" i="1"/>
  <c r="E570" i="1"/>
  <c r="F570" i="1"/>
  <c r="G570" i="1"/>
  <c r="H570" i="1"/>
  <c r="B570" i="1"/>
  <c r="I570" i="1"/>
  <c r="A571" i="1"/>
  <c r="E571" i="1"/>
  <c r="F571" i="1"/>
  <c r="G571" i="1"/>
  <c r="H571" i="1"/>
  <c r="B571" i="1"/>
  <c r="I571" i="1"/>
  <c r="A572" i="1"/>
  <c r="E572" i="1"/>
  <c r="F572" i="1"/>
  <c r="G572" i="1"/>
  <c r="H572" i="1"/>
  <c r="B572" i="1"/>
  <c r="I572" i="1"/>
  <c r="A573" i="1"/>
  <c r="E573" i="1"/>
  <c r="F573" i="1"/>
  <c r="G573" i="1"/>
  <c r="H573" i="1"/>
  <c r="B573" i="1"/>
  <c r="I573" i="1"/>
  <c r="A574" i="1"/>
  <c r="E574" i="1"/>
  <c r="F574" i="1"/>
  <c r="G574" i="1"/>
  <c r="H574" i="1"/>
  <c r="B574" i="1"/>
  <c r="I574" i="1"/>
  <c r="A575" i="1"/>
  <c r="E575" i="1"/>
  <c r="F575" i="1"/>
  <c r="G575" i="1"/>
  <c r="H575" i="1"/>
  <c r="B575" i="1"/>
  <c r="I575" i="1"/>
  <c r="A576" i="1"/>
  <c r="E576" i="1"/>
  <c r="F576" i="1"/>
  <c r="G576" i="1"/>
  <c r="H576" i="1"/>
  <c r="B576" i="1"/>
  <c r="I576" i="1"/>
  <c r="A577" i="1"/>
  <c r="E577" i="1"/>
  <c r="F577" i="1"/>
  <c r="G577" i="1"/>
  <c r="H577" i="1"/>
  <c r="B577" i="1"/>
  <c r="I577" i="1"/>
  <c r="A578" i="1"/>
  <c r="E578" i="1"/>
  <c r="F578" i="1"/>
  <c r="G578" i="1"/>
  <c r="H578" i="1"/>
  <c r="B578" i="1"/>
  <c r="I578" i="1"/>
  <c r="A579" i="1"/>
  <c r="E579" i="1"/>
  <c r="F579" i="1"/>
  <c r="G579" i="1"/>
  <c r="H579" i="1"/>
  <c r="B579" i="1"/>
  <c r="I579" i="1"/>
  <c r="A580" i="1"/>
  <c r="E580" i="1"/>
  <c r="F580" i="1"/>
  <c r="G580" i="1"/>
  <c r="H580" i="1"/>
  <c r="B580" i="1"/>
  <c r="I580" i="1"/>
  <c r="A581" i="1"/>
  <c r="E581" i="1"/>
  <c r="F581" i="1"/>
  <c r="G581" i="1"/>
  <c r="H581" i="1"/>
  <c r="B581" i="1"/>
  <c r="I581" i="1"/>
  <c r="A582" i="1"/>
  <c r="E582" i="1"/>
  <c r="F582" i="1"/>
  <c r="G582" i="1"/>
  <c r="H582" i="1"/>
  <c r="B582" i="1"/>
  <c r="I582" i="1"/>
  <c r="A583" i="1"/>
  <c r="E583" i="1"/>
  <c r="F583" i="1"/>
  <c r="G583" i="1"/>
  <c r="H583" i="1"/>
  <c r="B583" i="1"/>
  <c r="I583" i="1"/>
  <c r="A584" i="1"/>
  <c r="E584" i="1"/>
  <c r="F584" i="1"/>
  <c r="G584" i="1"/>
  <c r="H584" i="1"/>
  <c r="B584" i="1"/>
  <c r="I584" i="1"/>
  <c r="A585" i="1"/>
  <c r="E585" i="1"/>
  <c r="F585" i="1"/>
  <c r="G585" i="1"/>
  <c r="H585" i="1"/>
  <c r="B585" i="1"/>
  <c r="I585" i="1"/>
  <c r="A586" i="1"/>
  <c r="E586" i="1"/>
  <c r="F586" i="1"/>
  <c r="G586" i="1"/>
  <c r="H586" i="1"/>
  <c r="B586" i="1"/>
  <c r="I586" i="1"/>
  <c r="A587" i="1"/>
  <c r="E587" i="1"/>
  <c r="F587" i="1"/>
  <c r="G587" i="1"/>
  <c r="H587" i="1"/>
  <c r="B587" i="1"/>
  <c r="I587" i="1"/>
  <c r="A588" i="1"/>
  <c r="E588" i="1"/>
  <c r="F588" i="1"/>
  <c r="G588" i="1"/>
  <c r="H588" i="1"/>
  <c r="B588" i="1"/>
  <c r="I588" i="1"/>
  <c r="A589" i="1"/>
  <c r="E589" i="1"/>
  <c r="F589" i="1"/>
  <c r="G589" i="1"/>
  <c r="H589" i="1"/>
  <c r="B589" i="1"/>
  <c r="I589" i="1"/>
  <c r="A590" i="1"/>
  <c r="E590" i="1"/>
  <c r="F590" i="1"/>
  <c r="G590" i="1"/>
  <c r="H590" i="1"/>
  <c r="B590" i="1"/>
  <c r="I590" i="1"/>
  <c r="A591" i="1"/>
  <c r="E591" i="1"/>
  <c r="F591" i="1"/>
  <c r="G591" i="1"/>
  <c r="H591" i="1"/>
  <c r="B591" i="1"/>
  <c r="I591" i="1"/>
  <c r="A592" i="1"/>
  <c r="E592" i="1"/>
  <c r="F592" i="1"/>
  <c r="G592" i="1"/>
  <c r="H592" i="1"/>
  <c r="B592" i="1"/>
  <c r="I592" i="1"/>
  <c r="A593" i="1"/>
  <c r="E593" i="1"/>
  <c r="F593" i="1"/>
  <c r="G593" i="1"/>
  <c r="H593" i="1"/>
  <c r="B593" i="1"/>
  <c r="I593" i="1"/>
  <c r="A594" i="1"/>
  <c r="E594" i="1"/>
  <c r="F594" i="1"/>
  <c r="G594" i="1"/>
  <c r="H594" i="1"/>
  <c r="B594" i="1"/>
  <c r="I594" i="1"/>
  <c r="A595" i="1"/>
  <c r="E595" i="1"/>
  <c r="F595" i="1"/>
  <c r="G595" i="1"/>
  <c r="H595" i="1"/>
  <c r="B595" i="1"/>
  <c r="I595" i="1"/>
  <c r="A596" i="1"/>
  <c r="E596" i="1"/>
  <c r="F596" i="1"/>
  <c r="G596" i="1"/>
  <c r="H596" i="1"/>
  <c r="B596" i="1"/>
  <c r="I596" i="1"/>
  <c r="A597" i="1"/>
  <c r="E597" i="1"/>
  <c r="F597" i="1"/>
  <c r="G597" i="1"/>
  <c r="H597" i="1"/>
  <c r="B597" i="1"/>
  <c r="I597" i="1"/>
  <c r="A598" i="1"/>
  <c r="E598" i="1"/>
  <c r="F598" i="1"/>
  <c r="G598" i="1"/>
  <c r="H598" i="1"/>
  <c r="B598" i="1"/>
  <c r="I598" i="1"/>
  <c r="A599" i="1"/>
  <c r="E599" i="1"/>
  <c r="F599" i="1"/>
  <c r="G599" i="1"/>
  <c r="H599" i="1"/>
  <c r="B599" i="1"/>
  <c r="I599" i="1"/>
  <c r="A600" i="1"/>
  <c r="E600" i="1"/>
  <c r="F600" i="1"/>
  <c r="G600" i="1"/>
  <c r="H600" i="1"/>
  <c r="B600" i="1"/>
  <c r="I600" i="1"/>
  <c r="A601" i="1"/>
  <c r="E601" i="1"/>
  <c r="F601" i="1"/>
  <c r="G601" i="1"/>
  <c r="H601" i="1"/>
  <c r="B601" i="1"/>
  <c r="I601" i="1"/>
  <c r="A602" i="1"/>
  <c r="E602" i="1"/>
  <c r="F602" i="1"/>
  <c r="G602" i="1"/>
  <c r="H602" i="1"/>
  <c r="B602" i="1"/>
  <c r="I602" i="1"/>
  <c r="A603" i="1"/>
  <c r="E603" i="1"/>
  <c r="F603" i="1"/>
  <c r="G603" i="1"/>
  <c r="H603" i="1"/>
  <c r="B603" i="1"/>
  <c r="I603" i="1"/>
  <c r="A604" i="1"/>
  <c r="E604" i="1"/>
  <c r="F604" i="1"/>
  <c r="G604" i="1"/>
  <c r="H604" i="1"/>
  <c r="B604" i="1"/>
  <c r="I604" i="1"/>
  <c r="A605" i="1"/>
  <c r="E605" i="1"/>
  <c r="F605" i="1"/>
  <c r="G605" i="1"/>
  <c r="H605" i="1"/>
  <c r="B605" i="1"/>
  <c r="I605" i="1"/>
  <c r="A606" i="1"/>
  <c r="E606" i="1"/>
  <c r="F606" i="1"/>
  <c r="G606" i="1"/>
  <c r="H606" i="1"/>
  <c r="B606" i="1"/>
  <c r="I606" i="1"/>
  <c r="A607" i="1"/>
  <c r="E607" i="1"/>
  <c r="F607" i="1"/>
  <c r="G607" i="1"/>
  <c r="H607" i="1"/>
  <c r="B607" i="1"/>
  <c r="I607" i="1"/>
  <c r="A608" i="1"/>
  <c r="E608" i="1"/>
  <c r="F608" i="1"/>
  <c r="G608" i="1"/>
  <c r="H608" i="1"/>
  <c r="B608" i="1"/>
  <c r="I608" i="1"/>
  <c r="A609" i="1"/>
  <c r="E609" i="1"/>
  <c r="F609" i="1"/>
  <c r="G609" i="1"/>
  <c r="H609" i="1"/>
  <c r="B609" i="1"/>
  <c r="I609" i="1"/>
  <c r="A610" i="1"/>
  <c r="E610" i="1"/>
  <c r="F610" i="1"/>
  <c r="G610" i="1"/>
  <c r="H610" i="1"/>
  <c r="B610" i="1"/>
  <c r="I610" i="1"/>
  <c r="A611" i="1"/>
  <c r="E611" i="1"/>
  <c r="F611" i="1"/>
  <c r="G611" i="1"/>
  <c r="H611" i="1"/>
  <c r="B611" i="1"/>
  <c r="I611" i="1"/>
  <c r="A612" i="1"/>
  <c r="E612" i="1"/>
  <c r="F612" i="1"/>
  <c r="G612" i="1"/>
  <c r="H612" i="1"/>
  <c r="B612" i="1"/>
  <c r="I612" i="1"/>
  <c r="A613" i="1"/>
  <c r="E613" i="1"/>
  <c r="F613" i="1"/>
  <c r="G613" i="1"/>
  <c r="H613" i="1"/>
  <c r="B613" i="1"/>
  <c r="I613" i="1"/>
  <c r="A614" i="1"/>
  <c r="E614" i="1"/>
  <c r="F614" i="1"/>
  <c r="G614" i="1"/>
  <c r="H614" i="1"/>
  <c r="B614" i="1"/>
  <c r="I614" i="1"/>
  <c r="A615" i="1"/>
  <c r="E615" i="1"/>
  <c r="F615" i="1"/>
  <c r="G615" i="1"/>
  <c r="H615" i="1"/>
  <c r="B615" i="1"/>
  <c r="I615" i="1"/>
  <c r="A616" i="1"/>
  <c r="E616" i="1"/>
  <c r="F616" i="1"/>
  <c r="G616" i="1"/>
  <c r="H616" i="1"/>
  <c r="B616" i="1"/>
  <c r="I616" i="1"/>
  <c r="A617" i="1"/>
  <c r="E617" i="1"/>
  <c r="F617" i="1"/>
  <c r="G617" i="1"/>
  <c r="H617" i="1"/>
  <c r="B617" i="1"/>
  <c r="I617" i="1"/>
  <c r="A618" i="1"/>
  <c r="E618" i="1"/>
  <c r="F618" i="1"/>
  <c r="G618" i="1"/>
  <c r="H618" i="1"/>
  <c r="B618" i="1"/>
  <c r="I618" i="1"/>
  <c r="A619" i="1"/>
  <c r="E619" i="1"/>
  <c r="F619" i="1"/>
  <c r="G619" i="1"/>
  <c r="H619" i="1"/>
  <c r="B619" i="1"/>
  <c r="I619" i="1"/>
  <c r="A620" i="1"/>
  <c r="E620" i="1"/>
  <c r="F620" i="1"/>
  <c r="G620" i="1"/>
  <c r="H620" i="1"/>
  <c r="B620" i="1"/>
  <c r="I620" i="1"/>
  <c r="A621" i="1"/>
  <c r="E621" i="1"/>
  <c r="F621" i="1"/>
  <c r="G621" i="1"/>
  <c r="H621" i="1"/>
  <c r="B621" i="1"/>
  <c r="I621" i="1"/>
  <c r="A622" i="1"/>
  <c r="E622" i="1"/>
  <c r="F622" i="1"/>
  <c r="G622" i="1"/>
  <c r="H622" i="1"/>
  <c r="B622" i="1"/>
  <c r="I622" i="1"/>
  <c r="A623" i="1"/>
  <c r="E623" i="1"/>
  <c r="F623" i="1"/>
  <c r="G623" i="1"/>
  <c r="H623" i="1"/>
  <c r="B623" i="1"/>
  <c r="I623" i="1"/>
  <c r="A624" i="1"/>
  <c r="E624" i="1"/>
  <c r="F624" i="1"/>
  <c r="G624" i="1"/>
  <c r="H624" i="1"/>
  <c r="B624" i="1"/>
  <c r="I624" i="1"/>
  <c r="A625" i="1"/>
  <c r="E625" i="1"/>
  <c r="F625" i="1"/>
  <c r="G625" i="1"/>
  <c r="H625" i="1"/>
  <c r="B625" i="1"/>
  <c r="I625" i="1"/>
  <c r="A626" i="1"/>
  <c r="E626" i="1"/>
  <c r="F626" i="1"/>
  <c r="G626" i="1"/>
  <c r="H626" i="1"/>
  <c r="B626" i="1"/>
  <c r="I626" i="1"/>
  <c r="A627" i="1"/>
  <c r="E627" i="1"/>
  <c r="F627" i="1"/>
  <c r="G627" i="1"/>
  <c r="H627" i="1"/>
  <c r="B627" i="1"/>
  <c r="I627" i="1"/>
  <c r="A628" i="1"/>
  <c r="E628" i="1"/>
  <c r="F628" i="1"/>
  <c r="G628" i="1"/>
  <c r="H628" i="1"/>
  <c r="B628" i="1"/>
  <c r="I628" i="1"/>
  <c r="A629" i="1"/>
  <c r="E629" i="1"/>
  <c r="F629" i="1"/>
  <c r="G629" i="1"/>
  <c r="H629" i="1"/>
  <c r="B629" i="1"/>
  <c r="I629" i="1"/>
  <c r="A630" i="1"/>
  <c r="E630" i="1"/>
  <c r="F630" i="1"/>
  <c r="G630" i="1"/>
  <c r="H630" i="1"/>
  <c r="B630" i="1"/>
  <c r="I630" i="1"/>
  <c r="A631" i="1"/>
  <c r="E631" i="1"/>
  <c r="F631" i="1"/>
  <c r="G631" i="1"/>
  <c r="H631" i="1"/>
  <c r="B631" i="1"/>
  <c r="I631" i="1"/>
  <c r="A632" i="1"/>
  <c r="E632" i="1"/>
  <c r="F632" i="1"/>
  <c r="G632" i="1"/>
  <c r="H632" i="1"/>
  <c r="B632" i="1"/>
  <c r="I632" i="1"/>
  <c r="A633" i="1"/>
  <c r="E633" i="1"/>
  <c r="F633" i="1"/>
  <c r="G633" i="1"/>
  <c r="H633" i="1"/>
  <c r="B633" i="1"/>
  <c r="I633" i="1"/>
  <c r="A634" i="1"/>
  <c r="E634" i="1"/>
  <c r="F634" i="1"/>
  <c r="G634" i="1"/>
  <c r="H634" i="1"/>
  <c r="B634" i="1"/>
  <c r="I634" i="1"/>
  <c r="A635" i="1"/>
  <c r="E635" i="1"/>
  <c r="F635" i="1"/>
  <c r="G635" i="1"/>
  <c r="H635" i="1"/>
  <c r="B635" i="1"/>
  <c r="I635" i="1"/>
  <c r="A636" i="1"/>
  <c r="E636" i="1"/>
  <c r="F636" i="1"/>
  <c r="G636" i="1"/>
  <c r="H636" i="1"/>
  <c r="B636" i="1"/>
  <c r="I636" i="1"/>
  <c r="A637" i="1"/>
  <c r="E637" i="1"/>
  <c r="F637" i="1"/>
  <c r="G637" i="1"/>
  <c r="H637" i="1"/>
  <c r="B637" i="1"/>
  <c r="I637" i="1"/>
  <c r="A638" i="1"/>
  <c r="E638" i="1"/>
  <c r="F638" i="1"/>
  <c r="G638" i="1"/>
  <c r="H638" i="1"/>
  <c r="B638" i="1"/>
  <c r="I638" i="1"/>
  <c r="A639" i="1"/>
  <c r="E639" i="1"/>
  <c r="F639" i="1"/>
  <c r="G639" i="1"/>
  <c r="H639" i="1"/>
  <c r="B639" i="1"/>
  <c r="I639" i="1"/>
  <c r="A640" i="1"/>
  <c r="E640" i="1"/>
  <c r="F640" i="1"/>
  <c r="G640" i="1"/>
  <c r="H640" i="1"/>
  <c r="B640" i="1"/>
  <c r="I640" i="1"/>
  <c r="A641" i="1"/>
  <c r="E641" i="1"/>
  <c r="F641" i="1"/>
  <c r="G641" i="1"/>
  <c r="H641" i="1"/>
  <c r="B641" i="1"/>
  <c r="I641" i="1"/>
  <c r="A642" i="1"/>
  <c r="E642" i="1"/>
  <c r="F642" i="1"/>
  <c r="G642" i="1"/>
  <c r="H642" i="1"/>
  <c r="B642" i="1"/>
  <c r="I642" i="1"/>
  <c r="A643" i="1"/>
  <c r="E643" i="1"/>
  <c r="F643" i="1"/>
  <c r="G643" i="1"/>
  <c r="H643" i="1"/>
  <c r="B643" i="1"/>
  <c r="I643" i="1"/>
  <c r="A644" i="1"/>
  <c r="E644" i="1"/>
  <c r="F644" i="1"/>
  <c r="G644" i="1"/>
  <c r="H644" i="1"/>
  <c r="B644" i="1"/>
  <c r="I644" i="1"/>
  <c r="A645" i="1"/>
  <c r="E645" i="1"/>
  <c r="F645" i="1"/>
  <c r="G645" i="1"/>
  <c r="H645" i="1"/>
  <c r="B645" i="1"/>
  <c r="I645" i="1"/>
  <c r="A646" i="1"/>
  <c r="E646" i="1"/>
  <c r="F646" i="1"/>
  <c r="G646" i="1"/>
  <c r="H646" i="1"/>
  <c r="B646" i="1"/>
  <c r="I646" i="1"/>
  <c r="A647" i="1"/>
  <c r="E647" i="1"/>
  <c r="F647" i="1"/>
  <c r="G647" i="1"/>
  <c r="H647" i="1"/>
  <c r="B647" i="1"/>
  <c r="I647" i="1"/>
  <c r="A648" i="1"/>
  <c r="E648" i="1"/>
  <c r="F648" i="1"/>
  <c r="G648" i="1"/>
  <c r="H648" i="1"/>
  <c r="B648" i="1"/>
  <c r="I648" i="1"/>
  <c r="A649" i="1"/>
  <c r="E649" i="1"/>
  <c r="F649" i="1"/>
  <c r="G649" i="1"/>
  <c r="H649" i="1"/>
  <c r="B649" i="1"/>
  <c r="I649" i="1"/>
  <c r="A650" i="1"/>
  <c r="E650" i="1"/>
  <c r="F650" i="1"/>
  <c r="G650" i="1"/>
  <c r="H650" i="1"/>
  <c r="B650" i="1"/>
  <c r="I650" i="1"/>
  <c r="A651" i="1"/>
  <c r="E651" i="1"/>
  <c r="F651" i="1"/>
  <c r="G651" i="1"/>
  <c r="H651" i="1"/>
  <c r="B651" i="1"/>
  <c r="I651" i="1"/>
  <c r="A652" i="1"/>
  <c r="E652" i="1"/>
  <c r="F652" i="1"/>
  <c r="G652" i="1"/>
  <c r="H652" i="1"/>
  <c r="B652" i="1"/>
  <c r="I652" i="1"/>
  <c r="A653" i="1"/>
  <c r="E653" i="1"/>
  <c r="F653" i="1"/>
  <c r="G653" i="1"/>
  <c r="H653" i="1"/>
  <c r="B653" i="1"/>
  <c r="I653" i="1"/>
  <c r="A654" i="1"/>
  <c r="E654" i="1"/>
  <c r="F654" i="1"/>
  <c r="G654" i="1"/>
  <c r="H654" i="1"/>
  <c r="B654" i="1"/>
  <c r="I654" i="1"/>
  <c r="A655" i="1"/>
  <c r="E655" i="1"/>
  <c r="F655" i="1"/>
  <c r="G655" i="1"/>
  <c r="H655" i="1"/>
  <c r="B655" i="1"/>
  <c r="I655" i="1"/>
  <c r="A656" i="1"/>
  <c r="E656" i="1"/>
  <c r="F656" i="1"/>
  <c r="G656" i="1"/>
  <c r="H656" i="1"/>
  <c r="B656" i="1"/>
  <c r="I656" i="1"/>
  <c r="A657" i="1"/>
  <c r="E657" i="1"/>
  <c r="F657" i="1"/>
  <c r="G657" i="1"/>
  <c r="H657" i="1"/>
  <c r="B657" i="1"/>
  <c r="I657" i="1"/>
  <c r="A658" i="1"/>
  <c r="E658" i="1"/>
  <c r="F658" i="1"/>
  <c r="G658" i="1"/>
  <c r="H658" i="1"/>
  <c r="B658" i="1"/>
  <c r="I658" i="1"/>
  <c r="A659" i="1"/>
  <c r="E659" i="1"/>
  <c r="F659" i="1"/>
  <c r="G659" i="1"/>
  <c r="H659" i="1"/>
  <c r="B659" i="1"/>
  <c r="I659" i="1"/>
  <c r="A660" i="1"/>
  <c r="E660" i="1"/>
  <c r="F660" i="1"/>
  <c r="G660" i="1"/>
  <c r="H660" i="1"/>
  <c r="B660" i="1"/>
  <c r="I660" i="1"/>
  <c r="A661" i="1"/>
  <c r="E661" i="1"/>
  <c r="F661" i="1"/>
  <c r="G661" i="1"/>
  <c r="H661" i="1"/>
  <c r="B661" i="1"/>
  <c r="I661" i="1"/>
  <c r="A662" i="1"/>
  <c r="E662" i="1"/>
  <c r="F662" i="1"/>
  <c r="G662" i="1"/>
  <c r="H662" i="1"/>
  <c r="B662" i="1"/>
  <c r="I662" i="1"/>
  <c r="A663" i="1"/>
  <c r="E663" i="1"/>
  <c r="F663" i="1"/>
  <c r="G663" i="1"/>
  <c r="H663" i="1"/>
  <c r="B663" i="1"/>
  <c r="I663" i="1"/>
  <c r="A664" i="1"/>
  <c r="E664" i="1"/>
  <c r="F664" i="1"/>
  <c r="G664" i="1"/>
  <c r="H664" i="1"/>
  <c r="B664" i="1"/>
  <c r="I664" i="1"/>
  <c r="A665" i="1"/>
  <c r="E665" i="1"/>
  <c r="F665" i="1"/>
  <c r="G665" i="1"/>
  <c r="H665" i="1"/>
  <c r="B665" i="1"/>
  <c r="I665" i="1"/>
  <c r="A666" i="1"/>
  <c r="E666" i="1"/>
  <c r="F666" i="1"/>
  <c r="G666" i="1"/>
  <c r="H666" i="1"/>
  <c r="B666" i="1"/>
  <c r="I666" i="1"/>
  <c r="A667" i="1"/>
  <c r="E667" i="1"/>
  <c r="F667" i="1"/>
  <c r="G667" i="1"/>
  <c r="H667" i="1"/>
  <c r="B667" i="1"/>
  <c r="I667" i="1"/>
  <c r="A668" i="1"/>
  <c r="E668" i="1"/>
  <c r="F668" i="1"/>
  <c r="G668" i="1"/>
  <c r="H668" i="1"/>
  <c r="B668" i="1"/>
  <c r="I668" i="1"/>
  <c r="A669" i="1"/>
  <c r="E669" i="1"/>
  <c r="F669" i="1"/>
  <c r="G669" i="1"/>
  <c r="H669" i="1"/>
  <c r="B669" i="1"/>
  <c r="I669" i="1"/>
  <c r="A670" i="1"/>
  <c r="E670" i="1"/>
  <c r="F670" i="1"/>
  <c r="G670" i="1"/>
  <c r="H670" i="1"/>
  <c r="B670" i="1"/>
  <c r="I670" i="1"/>
  <c r="A671" i="1"/>
  <c r="E671" i="1"/>
  <c r="F671" i="1"/>
  <c r="G671" i="1"/>
  <c r="H671" i="1"/>
  <c r="B671" i="1"/>
  <c r="I671" i="1"/>
  <c r="A672" i="1"/>
  <c r="E672" i="1"/>
  <c r="F672" i="1"/>
  <c r="G672" i="1"/>
  <c r="H672" i="1"/>
  <c r="B672" i="1"/>
  <c r="I672" i="1"/>
  <c r="A673" i="1"/>
  <c r="E673" i="1"/>
  <c r="F673" i="1"/>
  <c r="G673" i="1"/>
  <c r="H673" i="1"/>
  <c r="B673" i="1"/>
  <c r="I673" i="1"/>
  <c r="A674" i="1"/>
  <c r="E674" i="1"/>
  <c r="F674" i="1"/>
  <c r="G674" i="1"/>
  <c r="H674" i="1"/>
  <c r="B674" i="1"/>
  <c r="I674" i="1"/>
  <c r="A675" i="1"/>
  <c r="E675" i="1"/>
  <c r="F675" i="1"/>
  <c r="G675" i="1"/>
  <c r="H675" i="1"/>
  <c r="B675" i="1"/>
  <c r="I675" i="1"/>
  <c r="A676" i="1"/>
  <c r="E676" i="1"/>
  <c r="F676" i="1"/>
  <c r="G676" i="1"/>
  <c r="H676" i="1"/>
  <c r="B676" i="1"/>
  <c r="I676" i="1"/>
  <c r="A677" i="1"/>
  <c r="E677" i="1"/>
  <c r="F677" i="1"/>
  <c r="G677" i="1"/>
  <c r="H677" i="1"/>
  <c r="B677" i="1"/>
  <c r="I677" i="1"/>
  <c r="A678" i="1"/>
  <c r="E678" i="1"/>
  <c r="F678" i="1"/>
  <c r="G678" i="1"/>
  <c r="H678" i="1"/>
  <c r="B678" i="1"/>
  <c r="I678" i="1"/>
  <c r="A679" i="1"/>
  <c r="E679" i="1"/>
  <c r="F679" i="1"/>
  <c r="G679" i="1"/>
  <c r="H679" i="1"/>
  <c r="B679" i="1"/>
  <c r="I679" i="1"/>
  <c r="A680" i="1"/>
  <c r="E680" i="1"/>
  <c r="F680" i="1"/>
  <c r="G680" i="1"/>
  <c r="H680" i="1"/>
  <c r="B680" i="1"/>
  <c r="I680" i="1"/>
  <c r="A681" i="1"/>
  <c r="E681" i="1"/>
  <c r="F681" i="1"/>
  <c r="G681" i="1"/>
  <c r="H681" i="1"/>
  <c r="B681" i="1"/>
  <c r="I681" i="1"/>
  <c r="A682" i="1"/>
  <c r="E682" i="1"/>
  <c r="F682" i="1"/>
  <c r="G682" i="1"/>
  <c r="H682" i="1"/>
  <c r="B682" i="1"/>
  <c r="I682" i="1"/>
  <c r="A683" i="1"/>
  <c r="E683" i="1"/>
  <c r="F683" i="1"/>
  <c r="G683" i="1"/>
  <c r="H683" i="1"/>
  <c r="B683" i="1"/>
  <c r="I683" i="1"/>
  <c r="A684" i="1"/>
  <c r="E684" i="1"/>
  <c r="F684" i="1"/>
  <c r="G684" i="1"/>
  <c r="H684" i="1"/>
  <c r="B684" i="1"/>
  <c r="I684" i="1"/>
  <c r="A685" i="1"/>
  <c r="E685" i="1"/>
  <c r="F685" i="1"/>
  <c r="G685" i="1"/>
  <c r="H685" i="1"/>
  <c r="B685" i="1"/>
  <c r="I685" i="1"/>
  <c r="A686" i="1"/>
  <c r="E686" i="1"/>
  <c r="F686" i="1"/>
  <c r="G686" i="1"/>
  <c r="H686" i="1"/>
  <c r="B686" i="1"/>
  <c r="I686" i="1"/>
  <c r="A687" i="1"/>
  <c r="E687" i="1"/>
  <c r="F687" i="1"/>
  <c r="G687" i="1"/>
  <c r="H687" i="1"/>
  <c r="B687" i="1"/>
  <c r="I687" i="1"/>
  <c r="A688" i="1"/>
  <c r="E688" i="1"/>
  <c r="F688" i="1"/>
  <c r="G688" i="1"/>
  <c r="H688" i="1"/>
  <c r="B688" i="1"/>
  <c r="I688" i="1"/>
  <c r="A689" i="1"/>
  <c r="E689" i="1"/>
  <c r="F689" i="1"/>
  <c r="G689" i="1"/>
  <c r="H689" i="1"/>
  <c r="B689" i="1"/>
  <c r="I689" i="1"/>
  <c r="A690" i="1"/>
  <c r="E690" i="1"/>
  <c r="F690" i="1"/>
  <c r="G690" i="1"/>
  <c r="H690" i="1"/>
  <c r="B690" i="1"/>
  <c r="I690" i="1"/>
  <c r="A691" i="1"/>
  <c r="E691" i="1"/>
  <c r="F691" i="1"/>
  <c r="G691" i="1"/>
  <c r="H691" i="1"/>
  <c r="B691" i="1"/>
  <c r="I691" i="1"/>
  <c r="A692" i="1"/>
  <c r="E692" i="1"/>
  <c r="F692" i="1"/>
  <c r="G692" i="1"/>
  <c r="H692" i="1"/>
  <c r="B692" i="1"/>
  <c r="I692" i="1"/>
  <c r="A693" i="1"/>
  <c r="E693" i="1"/>
  <c r="F693" i="1"/>
  <c r="G693" i="1"/>
  <c r="H693" i="1"/>
  <c r="B693" i="1"/>
  <c r="I693" i="1"/>
  <c r="A694" i="1"/>
  <c r="E694" i="1"/>
  <c r="F694" i="1"/>
  <c r="G694" i="1"/>
  <c r="H694" i="1"/>
  <c r="B694" i="1"/>
  <c r="I694" i="1"/>
  <c r="A695" i="1"/>
  <c r="E695" i="1"/>
  <c r="F695" i="1"/>
  <c r="G695" i="1"/>
  <c r="H695" i="1"/>
  <c r="B695" i="1"/>
  <c r="I695" i="1"/>
  <c r="A696" i="1"/>
  <c r="E696" i="1"/>
  <c r="F696" i="1"/>
  <c r="G696" i="1"/>
  <c r="H696" i="1"/>
  <c r="B696" i="1"/>
  <c r="I696" i="1"/>
  <c r="A697" i="1"/>
  <c r="E697" i="1"/>
  <c r="F697" i="1"/>
  <c r="G697" i="1"/>
  <c r="H697" i="1"/>
  <c r="B697" i="1"/>
  <c r="I697" i="1"/>
  <c r="A698" i="1"/>
  <c r="E698" i="1"/>
  <c r="F698" i="1"/>
  <c r="G698" i="1"/>
  <c r="H698" i="1"/>
  <c r="B698" i="1"/>
  <c r="I698" i="1"/>
  <c r="A699" i="1"/>
  <c r="E699" i="1"/>
  <c r="F699" i="1"/>
  <c r="G699" i="1"/>
  <c r="H699" i="1"/>
  <c r="B699" i="1"/>
  <c r="I699" i="1"/>
  <c r="A700" i="1"/>
  <c r="E700" i="1"/>
  <c r="F700" i="1"/>
  <c r="G700" i="1"/>
  <c r="H700" i="1"/>
  <c r="B700" i="1"/>
  <c r="I700" i="1"/>
  <c r="A701" i="1"/>
  <c r="E701" i="1"/>
  <c r="F701" i="1"/>
  <c r="G701" i="1"/>
  <c r="H701" i="1"/>
  <c r="B701" i="1"/>
  <c r="I701" i="1"/>
  <c r="A702" i="1"/>
  <c r="E702" i="1"/>
  <c r="F702" i="1"/>
  <c r="G702" i="1"/>
  <c r="H702" i="1"/>
  <c r="B702" i="1"/>
  <c r="I702" i="1"/>
  <c r="A703" i="1"/>
  <c r="E703" i="1"/>
  <c r="F703" i="1"/>
  <c r="G703" i="1"/>
  <c r="H703" i="1"/>
  <c r="B703" i="1"/>
  <c r="I703" i="1"/>
  <c r="A704" i="1"/>
  <c r="E704" i="1"/>
  <c r="F704" i="1"/>
  <c r="G704" i="1"/>
  <c r="H704" i="1"/>
  <c r="B704" i="1"/>
  <c r="I704" i="1"/>
  <c r="A705" i="1"/>
  <c r="E705" i="1"/>
  <c r="F705" i="1"/>
  <c r="G705" i="1"/>
  <c r="H705" i="1"/>
  <c r="B705" i="1"/>
  <c r="I705" i="1"/>
  <c r="A706" i="1"/>
  <c r="E706" i="1"/>
  <c r="F706" i="1"/>
  <c r="G706" i="1"/>
  <c r="H706" i="1"/>
  <c r="B706" i="1"/>
  <c r="I706" i="1"/>
  <c r="A707" i="1"/>
  <c r="E707" i="1"/>
  <c r="F707" i="1"/>
  <c r="G707" i="1"/>
  <c r="H707" i="1"/>
  <c r="B707" i="1"/>
  <c r="I707" i="1"/>
  <c r="A708" i="1"/>
  <c r="E708" i="1"/>
  <c r="F708" i="1"/>
  <c r="G708" i="1"/>
  <c r="H708" i="1"/>
  <c r="B708" i="1"/>
  <c r="I708" i="1"/>
  <c r="A709" i="1"/>
  <c r="E709" i="1"/>
  <c r="F709" i="1"/>
  <c r="G709" i="1"/>
  <c r="H709" i="1"/>
  <c r="B709" i="1"/>
  <c r="I709" i="1"/>
  <c r="A710" i="1"/>
  <c r="E710" i="1"/>
  <c r="F710" i="1"/>
  <c r="G710" i="1"/>
  <c r="H710" i="1"/>
  <c r="B710" i="1"/>
  <c r="I710" i="1"/>
  <c r="A711" i="1"/>
  <c r="E711" i="1"/>
  <c r="F711" i="1"/>
  <c r="G711" i="1"/>
  <c r="H711" i="1"/>
  <c r="B711" i="1"/>
  <c r="I711" i="1"/>
  <c r="A712" i="1"/>
  <c r="E712" i="1"/>
  <c r="F712" i="1"/>
  <c r="G712" i="1"/>
  <c r="H712" i="1"/>
  <c r="B712" i="1"/>
  <c r="I712" i="1"/>
  <c r="A713" i="1"/>
  <c r="E713" i="1"/>
  <c r="F713" i="1"/>
  <c r="G713" i="1"/>
  <c r="H713" i="1"/>
  <c r="B713" i="1"/>
  <c r="I713" i="1"/>
  <c r="A714" i="1"/>
  <c r="E714" i="1"/>
  <c r="F714" i="1"/>
  <c r="G714" i="1"/>
  <c r="H714" i="1"/>
  <c r="B714" i="1"/>
  <c r="I714" i="1"/>
  <c r="A715" i="1"/>
  <c r="E715" i="1"/>
  <c r="F715" i="1"/>
  <c r="G715" i="1"/>
  <c r="H715" i="1"/>
  <c r="B715" i="1"/>
  <c r="I715" i="1"/>
  <c r="A716" i="1"/>
  <c r="E716" i="1"/>
  <c r="F716" i="1"/>
  <c r="G716" i="1"/>
  <c r="H716" i="1"/>
  <c r="B716" i="1"/>
  <c r="I716" i="1"/>
  <c r="A717" i="1"/>
  <c r="E717" i="1"/>
  <c r="F717" i="1"/>
  <c r="G717" i="1"/>
  <c r="H717" i="1"/>
  <c r="B717" i="1"/>
  <c r="I717" i="1"/>
  <c r="A718" i="1"/>
  <c r="E718" i="1"/>
  <c r="F718" i="1"/>
  <c r="G718" i="1"/>
  <c r="H718" i="1"/>
  <c r="B718" i="1"/>
  <c r="I718" i="1"/>
  <c r="A719" i="1"/>
  <c r="E719" i="1"/>
  <c r="F719" i="1"/>
  <c r="G719" i="1"/>
  <c r="H719" i="1"/>
  <c r="B719" i="1"/>
  <c r="I719" i="1"/>
  <c r="A720" i="1"/>
  <c r="E720" i="1"/>
  <c r="F720" i="1"/>
  <c r="G720" i="1"/>
  <c r="H720" i="1"/>
  <c r="B720" i="1"/>
  <c r="I720" i="1"/>
  <c r="A721" i="1"/>
  <c r="E721" i="1"/>
  <c r="F721" i="1"/>
  <c r="G721" i="1"/>
  <c r="H721" i="1"/>
  <c r="B721" i="1"/>
  <c r="I721" i="1"/>
  <c r="A722" i="1"/>
  <c r="E722" i="1"/>
  <c r="F722" i="1"/>
  <c r="G722" i="1"/>
  <c r="H722" i="1"/>
  <c r="B722" i="1"/>
  <c r="I722" i="1"/>
  <c r="A723" i="1"/>
  <c r="E723" i="1"/>
  <c r="F723" i="1"/>
  <c r="G723" i="1"/>
  <c r="H723" i="1"/>
  <c r="B723" i="1"/>
  <c r="I723" i="1"/>
  <c r="A724" i="1"/>
  <c r="E724" i="1"/>
  <c r="F724" i="1"/>
  <c r="G724" i="1"/>
  <c r="H724" i="1"/>
  <c r="B724" i="1"/>
  <c r="I724" i="1"/>
  <c r="A725" i="1"/>
  <c r="E725" i="1"/>
  <c r="F725" i="1"/>
  <c r="G725" i="1"/>
  <c r="H725" i="1"/>
  <c r="B725" i="1"/>
  <c r="I725" i="1"/>
  <c r="A726" i="1"/>
  <c r="E726" i="1"/>
  <c r="F726" i="1"/>
  <c r="G726" i="1"/>
  <c r="H726" i="1"/>
  <c r="B726" i="1"/>
  <c r="I726" i="1"/>
  <c r="A727" i="1"/>
  <c r="E727" i="1"/>
  <c r="F727" i="1"/>
  <c r="G727" i="1"/>
  <c r="H727" i="1"/>
  <c r="B727" i="1"/>
  <c r="I727" i="1"/>
  <c r="A728" i="1"/>
  <c r="E728" i="1"/>
  <c r="F728" i="1"/>
  <c r="G728" i="1"/>
  <c r="H728" i="1"/>
  <c r="B728" i="1"/>
  <c r="I728" i="1"/>
  <c r="A729" i="1"/>
  <c r="E729" i="1"/>
  <c r="F729" i="1"/>
  <c r="G729" i="1"/>
  <c r="H729" i="1"/>
  <c r="B729" i="1"/>
  <c r="I729" i="1"/>
  <c r="A730" i="1"/>
  <c r="E730" i="1"/>
  <c r="F730" i="1"/>
  <c r="G730" i="1"/>
  <c r="H730" i="1"/>
  <c r="B730" i="1"/>
  <c r="I730" i="1"/>
  <c r="A731" i="1"/>
  <c r="E731" i="1"/>
  <c r="F731" i="1"/>
  <c r="G731" i="1"/>
  <c r="H731" i="1"/>
  <c r="B731" i="1"/>
  <c r="I731" i="1"/>
  <c r="A732" i="1"/>
  <c r="E732" i="1"/>
  <c r="F732" i="1"/>
  <c r="G732" i="1"/>
  <c r="H732" i="1"/>
  <c r="B732" i="1"/>
  <c r="I732" i="1"/>
  <c r="A733" i="1"/>
  <c r="E733" i="1"/>
  <c r="F733" i="1"/>
  <c r="G733" i="1"/>
  <c r="H733" i="1"/>
  <c r="B733" i="1"/>
  <c r="I733" i="1"/>
  <c r="A734" i="1"/>
  <c r="E734" i="1"/>
  <c r="F734" i="1"/>
  <c r="G734" i="1"/>
  <c r="H734" i="1"/>
  <c r="B734" i="1"/>
  <c r="I734" i="1"/>
  <c r="A735" i="1"/>
  <c r="E735" i="1"/>
  <c r="F735" i="1"/>
  <c r="G735" i="1"/>
  <c r="H735" i="1"/>
  <c r="B735" i="1"/>
  <c r="I735" i="1"/>
  <c r="A736" i="1"/>
  <c r="E736" i="1"/>
  <c r="F736" i="1"/>
  <c r="G736" i="1"/>
  <c r="H736" i="1"/>
  <c r="B736" i="1"/>
  <c r="I736" i="1"/>
  <c r="A737" i="1"/>
  <c r="E737" i="1"/>
  <c r="F737" i="1"/>
  <c r="G737" i="1"/>
  <c r="H737" i="1"/>
  <c r="B737" i="1"/>
  <c r="I737" i="1"/>
  <c r="A738" i="1"/>
  <c r="E738" i="1"/>
  <c r="F738" i="1"/>
  <c r="G738" i="1"/>
  <c r="H738" i="1"/>
  <c r="B738" i="1"/>
  <c r="I738" i="1"/>
  <c r="A739" i="1"/>
  <c r="E739" i="1"/>
  <c r="F739" i="1"/>
  <c r="G739" i="1"/>
  <c r="H739" i="1"/>
  <c r="B739" i="1"/>
  <c r="I739" i="1"/>
  <c r="A740" i="1"/>
  <c r="E740" i="1"/>
  <c r="F740" i="1"/>
  <c r="G740" i="1"/>
  <c r="H740" i="1"/>
  <c r="B740" i="1"/>
  <c r="I740" i="1"/>
  <c r="A741" i="1"/>
  <c r="E741" i="1"/>
  <c r="F741" i="1"/>
  <c r="G741" i="1"/>
  <c r="H741" i="1"/>
  <c r="B741" i="1"/>
  <c r="I741" i="1"/>
  <c r="A742" i="1"/>
  <c r="E742" i="1"/>
  <c r="F742" i="1"/>
  <c r="G742" i="1"/>
  <c r="H742" i="1"/>
  <c r="B742" i="1"/>
  <c r="I742" i="1"/>
  <c r="A743" i="1"/>
  <c r="E743" i="1"/>
  <c r="F743" i="1"/>
  <c r="G743" i="1"/>
  <c r="H743" i="1"/>
  <c r="B743" i="1"/>
  <c r="I743" i="1"/>
  <c r="A744" i="1"/>
  <c r="E744" i="1"/>
  <c r="F744" i="1"/>
  <c r="G744" i="1"/>
  <c r="H744" i="1"/>
  <c r="B744" i="1"/>
  <c r="I744" i="1"/>
  <c r="A745" i="1"/>
  <c r="E745" i="1"/>
  <c r="F745" i="1"/>
  <c r="G745" i="1"/>
  <c r="H745" i="1"/>
  <c r="B745" i="1"/>
  <c r="I745" i="1"/>
  <c r="A746" i="1"/>
  <c r="E746" i="1"/>
  <c r="F746" i="1"/>
  <c r="G746" i="1"/>
  <c r="H746" i="1"/>
  <c r="B746" i="1"/>
  <c r="I746" i="1"/>
  <c r="A747" i="1"/>
  <c r="E747" i="1"/>
  <c r="F747" i="1"/>
  <c r="G747" i="1"/>
  <c r="H747" i="1"/>
  <c r="B747" i="1"/>
  <c r="I747" i="1"/>
  <c r="A748" i="1"/>
  <c r="E748" i="1"/>
  <c r="F748" i="1"/>
  <c r="G748" i="1"/>
  <c r="H748" i="1"/>
  <c r="B748" i="1"/>
  <c r="I748" i="1"/>
  <c r="A749" i="1"/>
  <c r="E749" i="1"/>
  <c r="F749" i="1"/>
  <c r="G749" i="1"/>
  <c r="H749" i="1"/>
  <c r="B749" i="1"/>
  <c r="I749" i="1"/>
  <c r="A750" i="1"/>
  <c r="E750" i="1"/>
  <c r="F750" i="1"/>
  <c r="G750" i="1"/>
  <c r="H750" i="1"/>
  <c r="B750" i="1"/>
  <c r="I750" i="1"/>
  <c r="A751" i="1"/>
  <c r="E751" i="1"/>
  <c r="F751" i="1"/>
  <c r="G751" i="1"/>
  <c r="H751" i="1"/>
  <c r="B751" i="1"/>
  <c r="I751" i="1"/>
  <c r="A752" i="1"/>
  <c r="E752" i="1"/>
  <c r="F752" i="1"/>
  <c r="G752" i="1"/>
  <c r="H752" i="1"/>
  <c r="B752" i="1"/>
  <c r="I752" i="1"/>
  <c r="A753" i="1"/>
  <c r="E753" i="1"/>
  <c r="F753" i="1"/>
  <c r="G753" i="1"/>
  <c r="H753" i="1"/>
  <c r="B753" i="1"/>
  <c r="I753" i="1"/>
  <c r="A754" i="1"/>
  <c r="E754" i="1"/>
  <c r="F754" i="1"/>
  <c r="G754" i="1"/>
  <c r="H754" i="1"/>
  <c r="B754" i="1"/>
  <c r="I754" i="1"/>
  <c r="A755" i="1"/>
  <c r="E755" i="1"/>
  <c r="F755" i="1"/>
  <c r="G755" i="1"/>
  <c r="H755" i="1"/>
  <c r="B755" i="1"/>
  <c r="I755" i="1"/>
  <c r="A756" i="1"/>
  <c r="E756" i="1"/>
  <c r="F756" i="1"/>
  <c r="G756" i="1"/>
  <c r="H756" i="1"/>
  <c r="B756" i="1"/>
  <c r="I756" i="1"/>
  <c r="A757" i="1"/>
  <c r="E757" i="1"/>
  <c r="F757" i="1"/>
  <c r="G757" i="1"/>
  <c r="H757" i="1"/>
  <c r="B757" i="1"/>
  <c r="I757" i="1"/>
  <c r="A758" i="1"/>
  <c r="E758" i="1"/>
  <c r="F758" i="1"/>
  <c r="G758" i="1"/>
  <c r="H758" i="1"/>
  <c r="B758" i="1"/>
  <c r="I758" i="1"/>
  <c r="A759" i="1"/>
  <c r="E759" i="1"/>
  <c r="F759" i="1"/>
  <c r="G759" i="1"/>
  <c r="H759" i="1"/>
  <c r="B759" i="1"/>
  <c r="I759" i="1"/>
  <c r="A760" i="1"/>
  <c r="E760" i="1"/>
  <c r="F760" i="1"/>
  <c r="G760" i="1"/>
  <c r="H760" i="1"/>
  <c r="B760" i="1"/>
  <c r="I760" i="1"/>
  <c r="A761" i="1"/>
  <c r="E761" i="1"/>
  <c r="F761" i="1"/>
  <c r="G761" i="1"/>
  <c r="H761" i="1"/>
  <c r="B761" i="1"/>
  <c r="I761" i="1"/>
  <c r="A762" i="1"/>
  <c r="E762" i="1"/>
  <c r="F762" i="1"/>
  <c r="G762" i="1"/>
  <c r="H762" i="1"/>
  <c r="B762" i="1"/>
  <c r="I762" i="1"/>
  <c r="A763" i="1"/>
  <c r="E763" i="1"/>
  <c r="F763" i="1"/>
  <c r="G763" i="1"/>
  <c r="H763" i="1"/>
  <c r="B763" i="1"/>
  <c r="I763" i="1"/>
  <c r="A764" i="1"/>
  <c r="E764" i="1"/>
  <c r="F764" i="1"/>
  <c r="G764" i="1"/>
  <c r="H764" i="1"/>
  <c r="B764" i="1"/>
  <c r="I764" i="1"/>
  <c r="A765" i="1"/>
  <c r="E765" i="1"/>
  <c r="F765" i="1"/>
  <c r="G765" i="1"/>
  <c r="H765" i="1"/>
  <c r="B765" i="1"/>
  <c r="I765" i="1"/>
  <c r="A766" i="1"/>
  <c r="E766" i="1"/>
  <c r="F766" i="1"/>
  <c r="G766" i="1"/>
  <c r="H766" i="1"/>
  <c r="B766" i="1"/>
  <c r="I766" i="1"/>
  <c r="A767" i="1"/>
  <c r="E767" i="1"/>
  <c r="F767" i="1"/>
  <c r="G767" i="1"/>
  <c r="H767" i="1"/>
  <c r="B767" i="1"/>
  <c r="I767" i="1"/>
  <c r="A768" i="1"/>
  <c r="E768" i="1"/>
  <c r="F768" i="1"/>
  <c r="G768" i="1"/>
  <c r="H768" i="1"/>
  <c r="B768" i="1"/>
  <c r="I768" i="1"/>
  <c r="A769" i="1"/>
  <c r="E769" i="1"/>
  <c r="F769" i="1"/>
  <c r="G769" i="1"/>
  <c r="H769" i="1"/>
  <c r="B769" i="1"/>
  <c r="I769" i="1"/>
  <c r="A770" i="1"/>
  <c r="E770" i="1"/>
  <c r="F770" i="1"/>
  <c r="G770" i="1"/>
  <c r="H770" i="1"/>
  <c r="B770" i="1"/>
  <c r="I770" i="1"/>
  <c r="A771" i="1"/>
  <c r="E771" i="1"/>
  <c r="F771" i="1"/>
  <c r="G771" i="1"/>
  <c r="H771" i="1"/>
  <c r="B771" i="1"/>
  <c r="I771" i="1"/>
  <c r="A772" i="1"/>
  <c r="E772" i="1"/>
  <c r="F772" i="1"/>
  <c r="G772" i="1"/>
  <c r="H772" i="1"/>
  <c r="B772" i="1"/>
  <c r="I772" i="1"/>
  <c r="A773" i="1"/>
  <c r="E773" i="1"/>
  <c r="F773" i="1"/>
  <c r="G773" i="1"/>
  <c r="H773" i="1"/>
  <c r="B773" i="1"/>
  <c r="I773" i="1"/>
  <c r="A774" i="1"/>
  <c r="E774" i="1"/>
  <c r="F774" i="1"/>
  <c r="G774" i="1"/>
  <c r="H774" i="1"/>
  <c r="B774" i="1"/>
  <c r="I774" i="1"/>
  <c r="A775" i="1"/>
  <c r="E775" i="1"/>
  <c r="F775" i="1"/>
  <c r="G775" i="1"/>
  <c r="H775" i="1"/>
  <c r="B775" i="1"/>
  <c r="I775" i="1"/>
  <c r="A776" i="1"/>
  <c r="E776" i="1"/>
  <c r="F776" i="1"/>
  <c r="G776" i="1"/>
  <c r="H776" i="1"/>
  <c r="B776" i="1"/>
  <c r="I776" i="1"/>
  <c r="A777" i="1"/>
  <c r="E777" i="1"/>
  <c r="F777" i="1"/>
  <c r="G777" i="1"/>
  <c r="H777" i="1"/>
  <c r="B777" i="1"/>
  <c r="I777" i="1"/>
  <c r="A778" i="1"/>
  <c r="E778" i="1"/>
  <c r="F778" i="1"/>
  <c r="G778" i="1"/>
  <c r="H778" i="1"/>
  <c r="B778" i="1"/>
  <c r="I778" i="1"/>
  <c r="A779" i="1"/>
  <c r="E779" i="1"/>
  <c r="F779" i="1"/>
  <c r="G779" i="1"/>
  <c r="H779" i="1"/>
  <c r="B779" i="1"/>
  <c r="I779" i="1"/>
  <c r="A780" i="1"/>
  <c r="E780" i="1"/>
  <c r="F780" i="1"/>
  <c r="G780" i="1"/>
  <c r="H780" i="1"/>
  <c r="B780" i="1"/>
  <c r="I780" i="1"/>
  <c r="A781" i="1"/>
  <c r="E781" i="1"/>
  <c r="F781" i="1"/>
  <c r="G781" i="1"/>
  <c r="H781" i="1"/>
  <c r="B781" i="1"/>
  <c r="I781" i="1"/>
  <c r="A782" i="1"/>
  <c r="E782" i="1"/>
  <c r="F782" i="1"/>
  <c r="G782" i="1"/>
  <c r="H782" i="1"/>
  <c r="B782" i="1"/>
  <c r="I782" i="1"/>
  <c r="A783" i="1"/>
  <c r="E783" i="1"/>
  <c r="F783" i="1"/>
  <c r="G783" i="1"/>
  <c r="H783" i="1"/>
  <c r="B783" i="1"/>
  <c r="I783" i="1"/>
  <c r="A784" i="1"/>
  <c r="E784" i="1"/>
  <c r="F784" i="1"/>
  <c r="G784" i="1"/>
  <c r="H784" i="1"/>
  <c r="B784" i="1"/>
  <c r="I784" i="1"/>
  <c r="A785" i="1"/>
  <c r="E785" i="1"/>
  <c r="F785" i="1"/>
  <c r="G785" i="1"/>
  <c r="H785" i="1"/>
  <c r="B785" i="1"/>
  <c r="I785" i="1"/>
  <c r="A786" i="1"/>
  <c r="E786" i="1"/>
  <c r="F786" i="1"/>
  <c r="G786" i="1"/>
  <c r="H786" i="1"/>
  <c r="B786" i="1"/>
  <c r="I786" i="1"/>
  <c r="A787" i="1"/>
  <c r="E787" i="1"/>
  <c r="F787" i="1"/>
  <c r="G787" i="1"/>
  <c r="H787" i="1"/>
  <c r="B787" i="1"/>
  <c r="I787" i="1"/>
  <c r="A788" i="1"/>
  <c r="E788" i="1"/>
  <c r="F788" i="1"/>
  <c r="G788" i="1"/>
  <c r="H788" i="1"/>
  <c r="B788" i="1"/>
  <c r="I788" i="1"/>
  <c r="A789" i="1"/>
  <c r="E789" i="1"/>
  <c r="F789" i="1"/>
  <c r="G789" i="1"/>
  <c r="H789" i="1"/>
  <c r="B789" i="1"/>
  <c r="I789" i="1"/>
  <c r="A790" i="1"/>
  <c r="E790" i="1"/>
  <c r="F790" i="1"/>
  <c r="G790" i="1"/>
  <c r="H790" i="1"/>
  <c r="B790" i="1"/>
  <c r="I790" i="1"/>
  <c r="A791" i="1"/>
  <c r="E791" i="1"/>
  <c r="F791" i="1"/>
  <c r="G791" i="1"/>
  <c r="H791" i="1"/>
  <c r="B791" i="1"/>
  <c r="I791" i="1"/>
  <c r="A792" i="1"/>
  <c r="E792" i="1"/>
  <c r="F792" i="1"/>
  <c r="G792" i="1"/>
  <c r="H792" i="1"/>
  <c r="B792" i="1"/>
  <c r="I792" i="1"/>
  <c r="A793" i="1"/>
  <c r="E793" i="1"/>
  <c r="F793" i="1"/>
  <c r="G793" i="1"/>
  <c r="H793" i="1"/>
  <c r="B793" i="1"/>
  <c r="I793" i="1"/>
  <c r="A794" i="1"/>
  <c r="E794" i="1"/>
  <c r="F794" i="1"/>
  <c r="G794" i="1"/>
  <c r="H794" i="1"/>
  <c r="B794" i="1"/>
  <c r="I794" i="1"/>
  <c r="A795" i="1"/>
  <c r="E795" i="1"/>
  <c r="F795" i="1"/>
  <c r="G795" i="1"/>
  <c r="H795" i="1"/>
  <c r="B795" i="1"/>
  <c r="I795" i="1"/>
  <c r="A796" i="1"/>
  <c r="E796" i="1"/>
  <c r="F796" i="1"/>
  <c r="G796" i="1"/>
  <c r="H796" i="1"/>
  <c r="B796" i="1"/>
  <c r="I796" i="1"/>
  <c r="A797" i="1"/>
  <c r="E797" i="1"/>
  <c r="F797" i="1"/>
  <c r="G797" i="1"/>
  <c r="H797" i="1"/>
  <c r="B797" i="1"/>
  <c r="I797" i="1"/>
  <c r="A798" i="1"/>
  <c r="E798" i="1"/>
  <c r="F798" i="1"/>
  <c r="G798" i="1"/>
  <c r="H798" i="1"/>
  <c r="B798" i="1"/>
  <c r="I798" i="1"/>
  <c r="A799" i="1"/>
  <c r="E799" i="1"/>
  <c r="F799" i="1"/>
  <c r="G799" i="1"/>
  <c r="H799" i="1"/>
  <c r="B799" i="1"/>
  <c r="I799" i="1"/>
  <c r="A800" i="1"/>
  <c r="E800" i="1"/>
  <c r="F800" i="1"/>
  <c r="G800" i="1"/>
  <c r="H800" i="1"/>
  <c r="B800" i="1"/>
  <c r="I800" i="1"/>
  <c r="A801" i="1"/>
  <c r="E801" i="1"/>
  <c r="F801" i="1"/>
  <c r="G801" i="1"/>
  <c r="H801" i="1"/>
  <c r="B801" i="1"/>
  <c r="I801" i="1"/>
  <c r="A802" i="1"/>
  <c r="E802" i="1"/>
  <c r="F802" i="1"/>
  <c r="G802" i="1"/>
  <c r="H802" i="1"/>
  <c r="B802" i="1"/>
  <c r="I802" i="1"/>
  <c r="A803" i="1"/>
  <c r="E803" i="1"/>
  <c r="F803" i="1"/>
  <c r="G803" i="1"/>
  <c r="H803" i="1"/>
  <c r="B803" i="1"/>
  <c r="I803" i="1"/>
  <c r="A804" i="1"/>
  <c r="E804" i="1"/>
  <c r="F804" i="1"/>
  <c r="G804" i="1"/>
  <c r="H804" i="1"/>
  <c r="B804" i="1"/>
  <c r="I804" i="1"/>
  <c r="A805" i="1"/>
  <c r="E805" i="1"/>
  <c r="F805" i="1"/>
  <c r="G805" i="1"/>
  <c r="H805" i="1"/>
  <c r="B805" i="1"/>
  <c r="I805" i="1"/>
  <c r="A806" i="1"/>
  <c r="E806" i="1"/>
  <c r="F806" i="1"/>
  <c r="G806" i="1"/>
  <c r="H806" i="1"/>
  <c r="B806" i="1"/>
  <c r="I806" i="1"/>
  <c r="A807" i="1"/>
  <c r="E807" i="1"/>
  <c r="F807" i="1"/>
  <c r="G807" i="1"/>
  <c r="H807" i="1"/>
  <c r="B807" i="1"/>
  <c r="I807" i="1"/>
  <c r="A808" i="1"/>
  <c r="E808" i="1"/>
  <c r="F808" i="1"/>
  <c r="G808" i="1"/>
  <c r="H808" i="1"/>
  <c r="B808" i="1"/>
  <c r="I808" i="1"/>
  <c r="A809" i="1"/>
  <c r="E809" i="1"/>
  <c r="F809" i="1"/>
  <c r="G809" i="1"/>
  <c r="H809" i="1"/>
  <c r="B809" i="1"/>
  <c r="I809" i="1"/>
  <c r="A810" i="1"/>
  <c r="E810" i="1"/>
  <c r="F810" i="1"/>
  <c r="G810" i="1"/>
  <c r="H810" i="1"/>
  <c r="B810" i="1"/>
  <c r="I810" i="1"/>
  <c r="A811" i="1"/>
  <c r="E811" i="1"/>
  <c r="F811" i="1"/>
  <c r="G811" i="1"/>
  <c r="H811" i="1"/>
  <c r="B811" i="1"/>
  <c r="I811" i="1"/>
  <c r="A812" i="1"/>
  <c r="E812" i="1"/>
  <c r="F812" i="1"/>
  <c r="G812" i="1"/>
  <c r="H812" i="1"/>
  <c r="B812" i="1"/>
  <c r="I812" i="1"/>
  <c r="A813" i="1"/>
  <c r="E813" i="1"/>
  <c r="F813" i="1"/>
  <c r="G813" i="1"/>
  <c r="H813" i="1"/>
  <c r="B813" i="1"/>
  <c r="I813" i="1"/>
  <c r="A814" i="1"/>
  <c r="E814" i="1"/>
  <c r="F814" i="1"/>
  <c r="G814" i="1"/>
  <c r="H814" i="1"/>
  <c r="B814" i="1"/>
  <c r="I814" i="1"/>
  <c r="A815" i="1"/>
  <c r="E815" i="1"/>
  <c r="F815" i="1"/>
  <c r="G815" i="1"/>
  <c r="H815" i="1"/>
  <c r="B815" i="1"/>
  <c r="I815" i="1"/>
  <c r="A816" i="1"/>
  <c r="E816" i="1"/>
  <c r="F816" i="1"/>
  <c r="G816" i="1"/>
  <c r="H816" i="1"/>
  <c r="B816" i="1"/>
  <c r="I816" i="1"/>
  <c r="A817" i="1"/>
  <c r="E817" i="1"/>
  <c r="F817" i="1"/>
  <c r="G817" i="1"/>
  <c r="H817" i="1"/>
  <c r="B817" i="1"/>
  <c r="I817" i="1"/>
  <c r="A818" i="1"/>
  <c r="E818" i="1"/>
  <c r="F818" i="1"/>
  <c r="G818" i="1"/>
  <c r="H818" i="1"/>
  <c r="B818" i="1"/>
  <c r="I818" i="1"/>
  <c r="A819" i="1"/>
  <c r="E819" i="1"/>
  <c r="F819" i="1"/>
  <c r="G819" i="1"/>
  <c r="H819" i="1"/>
  <c r="B819" i="1"/>
  <c r="I819" i="1"/>
  <c r="A820" i="1"/>
  <c r="E820" i="1"/>
  <c r="F820" i="1"/>
  <c r="G820" i="1"/>
  <c r="H820" i="1"/>
  <c r="B820" i="1"/>
  <c r="I820" i="1"/>
  <c r="A821" i="1"/>
  <c r="E821" i="1"/>
  <c r="F821" i="1"/>
  <c r="G821" i="1"/>
  <c r="H821" i="1"/>
  <c r="B821" i="1"/>
  <c r="I821" i="1"/>
  <c r="A822" i="1"/>
  <c r="E822" i="1"/>
  <c r="F822" i="1"/>
  <c r="G822" i="1"/>
  <c r="H822" i="1"/>
  <c r="B822" i="1"/>
  <c r="I822" i="1"/>
  <c r="A823" i="1"/>
  <c r="E823" i="1"/>
  <c r="F823" i="1"/>
  <c r="G823" i="1"/>
  <c r="H823" i="1"/>
  <c r="B823" i="1"/>
  <c r="I823" i="1"/>
  <c r="A824" i="1"/>
  <c r="E824" i="1"/>
  <c r="F824" i="1"/>
  <c r="G824" i="1"/>
  <c r="H824" i="1"/>
  <c r="B824" i="1"/>
  <c r="I824" i="1"/>
  <c r="A825" i="1"/>
  <c r="E825" i="1"/>
  <c r="F825" i="1"/>
  <c r="G825" i="1"/>
  <c r="H825" i="1"/>
  <c r="B825" i="1"/>
  <c r="I825" i="1"/>
  <c r="A826" i="1"/>
  <c r="E826" i="1"/>
  <c r="F826" i="1"/>
  <c r="G826" i="1"/>
  <c r="H826" i="1"/>
  <c r="B826" i="1"/>
  <c r="I826" i="1"/>
  <c r="A827" i="1"/>
  <c r="E827" i="1"/>
  <c r="F827" i="1"/>
  <c r="G827" i="1"/>
  <c r="H827" i="1"/>
  <c r="B827" i="1"/>
  <c r="I827" i="1"/>
  <c r="A828" i="1"/>
  <c r="E828" i="1"/>
  <c r="F828" i="1"/>
  <c r="G828" i="1"/>
  <c r="H828" i="1"/>
  <c r="B828" i="1"/>
  <c r="I828" i="1"/>
  <c r="A829" i="1"/>
  <c r="E829" i="1"/>
  <c r="F829" i="1"/>
  <c r="G829" i="1"/>
  <c r="H829" i="1"/>
  <c r="B829" i="1"/>
  <c r="I829" i="1"/>
  <c r="A830" i="1"/>
  <c r="E830" i="1"/>
  <c r="F830" i="1"/>
  <c r="G830" i="1"/>
  <c r="H830" i="1"/>
  <c r="B830" i="1"/>
  <c r="I830" i="1"/>
  <c r="A831" i="1"/>
  <c r="E831" i="1"/>
  <c r="F831" i="1"/>
  <c r="G831" i="1"/>
  <c r="H831" i="1"/>
  <c r="B831" i="1"/>
  <c r="I831" i="1"/>
  <c r="A832" i="1"/>
  <c r="E832" i="1"/>
  <c r="F832" i="1"/>
  <c r="G832" i="1"/>
  <c r="H832" i="1"/>
  <c r="B832" i="1"/>
  <c r="I832" i="1"/>
  <c r="A833" i="1"/>
  <c r="E833" i="1"/>
  <c r="F833" i="1"/>
  <c r="G833" i="1"/>
  <c r="H833" i="1"/>
  <c r="B833" i="1"/>
  <c r="I833" i="1"/>
  <c r="A834" i="1"/>
  <c r="E834" i="1"/>
  <c r="F834" i="1"/>
  <c r="G834" i="1"/>
  <c r="H834" i="1"/>
  <c r="B834" i="1"/>
  <c r="I834" i="1"/>
  <c r="A835" i="1"/>
  <c r="E835" i="1"/>
  <c r="F835" i="1"/>
  <c r="G835" i="1"/>
  <c r="H835" i="1"/>
  <c r="B835" i="1"/>
  <c r="I835" i="1"/>
  <c r="A836" i="1"/>
  <c r="E836" i="1"/>
  <c r="F836" i="1"/>
  <c r="G836" i="1"/>
  <c r="H836" i="1"/>
  <c r="B836" i="1"/>
  <c r="I836" i="1"/>
  <c r="A837" i="1"/>
  <c r="E837" i="1"/>
  <c r="F837" i="1"/>
  <c r="G837" i="1"/>
  <c r="H837" i="1"/>
  <c r="B837" i="1"/>
  <c r="I837" i="1"/>
  <c r="A838" i="1"/>
  <c r="E838" i="1"/>
  <c r="F838" i="1"/>
  <c r="G838" i="1"/>
  <c r="H838" i="1"/>
  <c r="B838" i="1"/>
  <c r="I838" i="1"/>
  <c r="A839" i="1"/>
  <c r="E839" i="1"/>
  <c r="F839" i="1"/>
  <c r="G839" i="1"/>
  <c r="H839" i="1"/>
  <c r="B839" i="1"/>
  <c r="I839" i="1"/>
  <c r="A840" i="1"/>
  <c r="E840" i="1"/>
  <c r="F840" i="1"/>
  <c r="G840" i="1"/>
  <c r="H840" i="1"/>
  <c r="B840" i="1"/>
  <c r="I840" i="1"/>
  <c r="A841" i="1"/>
  <c r="E841" i="1"/>
  <c r="F841" i="1"/>
  <c r="G841" i="1"/>
  <c r="H841" i="1"/>
  <c r="B841" i="1"/>
  <c r="I841" i="1"/>
  <c r="A842" i="1"/>
  <c r="E842" i="1"/>
  <c r="F842" i="1"/>
  <c r="G842" i="1"/>
  <c r="H842" i="1"/>
  <c r="B842" i="1"/>
  <c r="I842" i="1"/>
  <c r="A843" i="1"/>
  <c r="E843" i="1"/>
  <c r="F843" i="1"/>
  <c r="G843" i="1"/>
  <c r="H843" i="1"/>
  <c r="B843" i="1"/>
  <c r="I843" i="1"/>
  <c r="A844" i="1"/>
  <c r="E844" i="1"/>
  <c r="F844" i="1"/>
  <c r="G844" i="1"/>
  <c r="H844" i="1"/>
  <c r="B844" i="1"/>
  <c r="I844" i="1"/>
  <c r="A845" i="1"/>
  <c r="E845" i="1"/>
  <c r="F845" i="1"/>
  <c r="G845" i="1"/>
  <c r="H845" i="1"/>
  <c r="B845" i="1"/>
  <c r="I845" i="1"/>
  <c r="A846" i="1"/>
  <c r="E846" i="1"/>
  <c r="F846" i="1"/>
  <c r="G846" i="1"/>
  <c r="H846" i="1"/>
  <c r="B846" i="1"/>
  <c r="I846" i="1"/>
  <c r="A847" i="1"/>
  <c r="E847" i="1"/>
  <c r="F847" i="1"/>
  <c r="G847" i="1"/>
  <c r="H847" i="1"/>
  <c r="B847" i="1"/>
  <c r="I847" i="1"/>
  <c r="A848" i="1"/>
  <c r="E848" i="1"/>
  <c r="F848" i="1"/>
  <c r="G848" i="1"/>
  <c r="H848" i="1"/>
  <c r="B848" i="1"/>
  <c r="I848" i="1"/>
  <c r="A849" i="1"/>
  <c r="E849" i="1"/>
  <c r="F849" i="1"/>
  <c r="G849" i="1"/>
  <c r="H849" i="1"/>
  <c r="B849" i="1"/>
  <c r="I849" i="1"/>
  <c r="A850" i="1"/>
  <c r="E850" i="1"/>
  <c r="F850" i="1"/>
  <c r="G850" i="1"/>
  <c r="H850" i="1"/>
  <c r="B850" i="1"/>
  <c r="I850" i="1"/>
  <c r="A851" i="1"/>
  <c r="E851" i="1"/>
  <c r="F851" i="1"/>
  <c r="G851" i="1"/>
  <c r="H851" i="1"/>
  <c r="B851" i="1"/>
  <c r="I851" i="1"/>
  <c r="A852" i="1"/>
  <c r="E852" i="1"/>
  <c r="F852" i="1"/>
  <c r="G852" i="1"/>
  <c r="H852" i="1"/>
  <c r="B852" i="1"/>
  <c r="I852" i="1"/>
  <c r="A853" i="1"/>
  <c r="E853" i="1"/>
  <c r="F853" i="1"/>
  <c r="G853" i="1"/>
  <c r="H853" i="1"/>
  <c r="B853" i="1"/>
  <c r="I853" i="1"/>
  <c r="A854" i="1"/>
  <c r="E854" i="1"/>
  <c r="F854" i="1"/>
  <c r="G854" i="1"/>
  <c r="H854" i="1"/>
  <c r="B854" i="1"/>
  <c r="I854" i="1"/>
  <c r="A855" i="1"/>
  <c r="E855" i="1"/>
  <c r="F855" i="1"/>
  <c r="G855" i="1"/>
  <c r="H855" i="1"/>
  <c r="B855" i="1"/>
  <c r="I855" i="1"/>
  <c r="A856" i="1"/>
  <c r="E856" i="1"/>
  <c r="F856" i="1"/>
  <c r="G856" i="1"/>
  <c r="H856" i="1"/>
  <c r="B856" i="1"/>
  <c r="I856" i="1"/>
  <c r="A857" i="1"/>
  <c r="E857" i="1"/>
  <c r="F857" i="1"/>
  <c r="G857" i="1"/>
  <c r="H857" i="1"/>
  <c r="B857" i="1"/>
  <c r="I857" i="1"/>
  <c r="A858" i="1"/>
  <c r="E858" i="1"/>
  <c r="F858" i="1"/>
  <c r="G858" i="1"/>
  <c r="H858" i="1"/>
  <c r="B858" i="1"/>
  <c r="I858" i="1"/>
  <c r="A859" i="1"/>
  <c r="E859" i="1"/>
  <c r="F859" i="1"/>
  <c r="G859" i="1"/>
  <c r="H859" i="1"/>
  <c r="B859" i="1"/>
  <c r="I859" i="1"/>
  <c r="A860" i="1"/>
  <c r="E860" i="1"/>
  <c r="F860" i="1"/>
  <c r="G860" i="1"/>
  <c r="H860" i="1"/>
  <c r="B860" i="1"/>
  <c r="I860" i="1"/>
  <c r="A861" i="1"/>
  <c r="E861" i="1"/>
  <c r="F861" i="1"/>
  <c r="G861" i="1"/>
  <c r="H861" i="1"/>
  <c r="B861" i="1"/>
  <c r="I861" i="1"/>
  <c r="A862" i="1"/>
  <c r="E862" i="1"/>
  <c r="F862" i="1"/>
  <c r="G862" i="1"/>
  <c r="H862" i="1"/>
  <c r="B862" i="1"/>
  <c r="I862" i="1"/>
  <c r="A863" i="1"/>
  <c r="E863" i="1"/>
  <c r="F863" i="1"/>
  <c r="G863" i="1"/>
  <c r="H863" i="1"/>
  <c r="B863" i="1"/>
  <c r="I863" i="1"/>
  <c r="A864" i="1"/>
  <c r="E864" i="1"/>
  <c r="F864" i="1"/>
  <c r="G864" i="1"/>
  <c r="H864" i="1"/>
  <c r="B864" i="1"/>
  <c r="I864" i="1"/>
  <c r="A865" i="1"/>
  <c r="E865" i="1"/>
  <c r="F865" i="1"/>
  <c r="G865" i="1"/>
  <c r="H865" i="1"/>
  <c r="B865" i="1"/>
  <c r="I865" i="1"/>
  <c r="A866" i="1"/>
  <c r="E866" i="1"/>
  <c r="F866" i="1"/>
  <c r="G866" i="1"/>
  <c r="H866" i="1"/>
  <c r="B866" i="1"/>
  <c r="I866" i="1"/>
  <c r="A867" i="1"/>
  <c r="E867" i="1"/>
  <c r="F867" i="1"/>
  <c r="G867" i="1"/>
  <c r="H867" i="1"/>
  <c r="B867" i="1"/>
  <c r="I867" i="1"/>
  <c r="A868" i="1"/>
  <c r="E868" i="1"/>
  <c r="F868" i="1"/>
  <c r="G868" i="1"/>
  <c r="H868" i="1"/>
  <c r="B868" i="1"/>
  <c r="I868" i="1"/>
  <c r="A869" i="1"/>
  <c r="E869" i="1"/>
  <c r="F869" i="1"/>
  <c r="G869" i="1"/>
  <c r="H869" i="1"/>
  <c r="B869" i="1"/>
  <c r="I869" i="1"/>
  <c r="A870" i="1"/>
  <c r="E870" i="1"/>
  <c r="F870" i="1"/>
  <c r="G870" i="1"/>
  <c r="H870" i="1"/>
  <c r="B870" i="1"/>
  <c r="I870" i="1"/>
  <c r="A871" i="1"/>
  <c r="E871" i="1"/>
  <c r="F871" i="1"/>
  <c r="G871" i="1"/>
  <c r="H871" i="1"/>
  <c r="B871" i="1"/>
  <c r="I871" i="1"/>
  <c r="A872" i="1"/>
  <c r="E872" i="1"/>
  <c r="F872" i="1"/>
  <c r="G872" i="1"/>
  <c r="H872" i="1"/>
  <c r="B872" i="1"/>
  <c r="I872" i="1"/>
  <c r="A873" i="1"/>
  <c r="E873" i="1"/>
  <c r="F873" i="1"/>
  <c r="G873" i="1"/>
  <c r="H873" i="1"/>
  <c r="B873" i="1"/>
  <c r="I873" i="1"/>
  <c r="A874" i="1"/>
  <c r="E874" i="1"/>
  <c r="F874" i="1"/>
  <c r="G874" i="1"/>
  <c r="H874" i="1"/>
  <c r="B874" i="1"/>
  <c r="I874" i="1"/>
  <c r="A875" i="1"/>
  <c r="E875" i="1"/>
  <c r="F875" i="1"/>
  <c r="G875" i="1"/>
  <c r="H875" i="1"/>
  <c r="B875" i="1"/>
  <c r="I875" i="1"/>
  <c r="A876" i="1"/>
  <c r="E876" i="1"/>
  <c r="F876" i="1"/>
  <c r="G876" i="1"/>
  <c r="H876" i="1"/>
  <c r="B876" i="1"/>
  <c r="I876" i="1"/>
  <c r="A877" i="1"/>
  <c r="E877" i="1"/>
  <c r="F877" i="1"/>
  <c r="G877" i="1"/>
  <c r="H877" i="1"/>
  <c r="B877" i="1"/>
  <c r="I877" i="1"/>
  <c r="A878" i="1"/>
  <c r="E878" i="1"/>
  <c r="F878" i="1"/>
  <c r="G878" i="1"/>
  <c r="H878" i="1"/>
  <c r="B878" i="1"/>
  <c r="I878" i="1"/>
  <c r="A879" i="1"/>
  <c r="E879" i="1"/>
  <c r="F879" i="1"/>
  <c r="G879" i="1"/>
  <c r="H879" i="1"/>
  <c r="B879" i="1"/>
  <c r="I879" i="1"/>
  <c r="A880" i="1"/>
  <c r="E880" i="1"/>
  <c r="F880" i="1"/>
  <c r="G880" i="1"/>
  <c r="H880" i="1"/>
  <c r="B880" i="1"/>
  <c r="I880" i="1"/>
  <c r="A881" i="1"/>
  <c r="E881" i="1"/>
  <c r="F881" i="1"/>
  <c r="G881" i="1"/>
  <c r="H881" i="1"/>
  <c r="B881" i="1"/>
  <c r="I881" i="1"/>
  <c r="A882" i="1"/>
  <c r="E882" i="1"/>
  <c r="F882" i="1"/>
  <c r="G882" i="1"/>
  <c r="H882" i="1"/>
  <c r="B882" i="1"/>
  <c r="I882" i="1"/>
  <c r="A883" i="1"/>
  <c r="E883" i="1"/>
  <c r="F883" i="1"/>
  <c r="G883" i="1"/>
  <c r="H883" i="1"/>
  <c r="B883" i="1"/>
  <c r="I883" i="1"/>
  <c r="A884" i="1"/>
  <c r="E884" i="1"/>
  <c r="F884" i="1"/>
  <c r="G884" i="1"/>
  <c r="H884" i="1"/>
  <c r="B884" i="1"/>
  <c r="I884" i="1"/>
  <c r="A885" i="1"/>
  <c r="E885" i="1"/>
  <c r="F885" i="1"/>
  <c r="G885" i="1"/>
  <c r="H885" i="1"/>
  <c r="B885" i="1"/>
  <c r="I885" i="1"/>
  <c r="A886" i="1"/>
  <c r="E886" i="1"/>
  <c r="F886" i="1"/>
  <c r="G886" i="1"/>
  <c r="H886" i="1"/>
  <c r="B886" i="1"/>
  <c r="I886" i="1"/>
  <c r="A887" i="1"/>
  <c r="E887" i="1"/>
  <c r="F887" i="1"/>
  <c r="G887" i="1"/>
  <c r="H887" i="1"/>
  <c r="B887" i="1"/>
  <c r="I887" i="1"/>
  <c r="A888" i="1"/>
  <c r="E888" i="1"/>
  <c r="F888" i="1"/>
  <c r="G888" i="1"/>
  <c r="H888" i="1"/>
  <c r="B888" i="1"/>
  <c r="I888" i="1"/>
  <c r="A889" i="1"/>
  <c r="E889" i="1"/>
  <c r="F889" i="1"/>
  <c r="G889" i="1"/>
  <c r="H889" i="1"/>
  <c r="B889" i="1"/>
  <c r="I889" i="1"/>
  <c r="A890" i="1"/>
  <c r="E890" i="1"/>
  <c r="F890" i="1"/>
  <c r="G890" i="1"/>
  <c r="H890" i="1"/>
  <c r="B890" i="1"/>
  <c r="I890" i="1"/>
  <c r="A891" i="1"/>
  <c r="E891" i="1"/>
  <c r="F891" i="1"/>
  <c r="G891" i="1"/>
  <c r="H891" i="1"/>
  <c r="B891" i="1"/>
  <c r="I891" i="1"/>
  <c r="A892" i="1"/>
  <c r="E892" i="1"/>
  <c r="F892" i="1"/>
  <c r="G892" i="1"/>
  <c r="H892" i="1"/>
  <c r="B892" i="1"/>
  <c r="I892" i="1"/>
  <c r="A893" i="1"/>
  <c r="E893" i="1"/>
  <c r="F893" i="1"/>
  <c r="G893" i="1"/>
  <c r="H893" i="1"/>
  <c r="B893" i="1"/>
  <c r="I893" i="1"/>
  <c r="A894" i="1"/>
  <c r="E894" i="1"/>
  <c r="F894" i="1"/>
  <c r="G894" i="1"/>
  <c r="H894" i="1"/>
  <c r="B894" i="1"/>
  <c r="I894" i="1"/>
  <c r="A895" i="1"/>
  <c r="E895" i="1"/>
  <c r="F895" i="1"/>
  <c r="G895" i="1"/>
  <c r="H895" i="1"/>
  <c r="B895" i="1"/>
  <c r="I895" i="1"/>
  <c r="A896" i="1"/>
  <c r="E896" i="1"/>
  <c r="F896" i="1"/>
  <c r="G896" i="1"/>
  <c r="H896" i="1"/>
  <c r="B896" i="1"/>
  <c r="I896" i="1"/>
  <c r="A897" i="1"/>
  <c r="E897" i="1"/>
  <c r="F897" i="1"/>
  <c r="G897" i="1"/>
  <c r="H897" i="1"/>
  <c r="B897" i="1"/>
  <c r="I897" i="1"/>
  <c r="A898" i="1"/>
  <c r="E898" i="1"/>
  <c r="F898" i="1"/>
  <c r="G898" i="1"/>
  <c r="H898" i="1"/>
  <c r="B898" i="1"/>
  <c r="I898" i="1"/>
  <c r="A899" i="1"/>
  <c r="E899" i="1"/>
  <c r="F899" i="1"/>
  <c r="G899" i="1"/>
  <c r="H899" i="1"/>
  <c r="B899" i="1"/>
  <c r="I899" i="1"/>
  <c r="A900" i="1"/>
  <c r="E900" i="1"/>
  <c r="F900" i="1"/>
  <c r="G900" i="1"/>
  <c r="H900" i="1"/>
  <c r="B900" i="1"/>
  <c r="I900" i="1"/>
  <c r="A901" i="1"/>
  <c r="E901" i="1"/>
  <c r="F901" i="1"/>
  <c r="G901" i="1"/>
  <c r="H901" i="1"/>
  <c r="B901" i="1"/>
  <c r="I901" i="1"/>
  <c r="A902" i="1"/>
  <c r="E902" i="1"/>
  <c r="F902" i="1"/>
  <c r="G902" i="1"/>
  <c r="H902" i="1"/>
  <c r="B902" i="1"/>
  <c r="I902" i="1"/>
  <c r="A903" i="1"/>
  <c r="E903" i="1"/>
  <c r="F903" i="1"/>
  <c r="G903" i="1"/>
  <c r="H903" i="1"/>
  <c r="B903" i="1"/>
  <c r="I903" i="1"/>
  <c r="A904" i="1"/>
  <c r="E904" i="1"/>
  <c r="F904" i="1"/>
  <c r="G904" i="1"/>
  <c r="H904" i="1"/>
  <c r="B904" i="1"/>
  <c r="I904" i="1"/>
  <c r="A905" i="1"/>
  <c r="E905" i="1"/>
  <c r="F905" i="1"/>
  <c r="G905" i="1"/>
  <c r="H905" i="1"/>
  <c r="B905" i="1"/>
  <c r="I905" i="1"/>
  <c r="A906" i="1"/>
  <c r="E906" i="1"/>
  <c r="F906" i="1"/>
  <c r="G906" i="1"/>
  <c r="H906" i="1"/>
  <c r="B906" i="1"/>
  <c r="I906" i="1"/>
  <c r="A907" i="1"/>
  <c r="E907" i="1"/>
  <c r="F907" i="1"/>
  <c r="G907" i="1"/>
  <c r="H907" i="1"/>
  <c r="B907" i="1"/>
  <c r="I907" i="1"/>
  <c r="A908" i="1"/>
  <c r="E908" i="1"/>
  <c r="F908" i="1"/>
  <c r="G908" i="1"/>
  <c r="H908" i="1"/>
  <c r="B908" i="1"/>
  <c r="I908" i="1"/>
  <c r="A909" i="1"/>
  <c r="E909" i="1"/>
  <c r="F909" i="1"/>
  <c r="G909" i="1"/>
  <c r="H909" i="1"/>
  <c r="B909" i="1"/>
  <c r="I909" i="1"/>
  <c r="A910" i="1"/>
  <c r="E910" i="1"/>
  <c r="F910" i="1"/>
  <c r="G910" i="1"/>
  <c r="H910" i="1"/>
  <c r="B910" i="1"/>
  <c r="I910" i="1"/>
  <c r="A911" i="1"/>
  <c r="E911" i="1"/>
  <c r="F911" i="1"/>
  <c r="G911" i="1"/>
  <c r="H911" i="1"/>
  <c r="B911" i="1"/>
  <c r="I911" i="1"/>
  <c r="A912" i="1"/>
  <c r="E912" i="1"/>
  <c r="F912" i="1"/>
  <c r="G912" i="1"/>
  <c r="H912" i="1"/>
  <c r="B912" i="1"/>
  <c r="I912" i="1"/>
  <c r="A913" i="1"/>
  <c r="E913" i="1"/>
  <c r="F913" i="1"/>
  <c r="G913" i="1"/>
  <c r="H913" i="1"/>
  <c r="B913" i="1"/>
  <c r="I913" i="1"/>
  <c r="A914" i="1"/>
  <c r="E914" i="1"/>
  <c r="F914" i="1"/>
  <c r="G914" i="1"/>
  <c r="H914" i="1"/>
  <c r="B914" i="1"/>
  <c r="I914" i="1"/>
  <c r="A915" i="1"/>
  <c r="E915" i="1"/>
  <c r="F915" i="1"/>
  <c r="G915" i="1"/>
  <c r="H915" i="1"/>
  <c r="B915" i="1"/>
  <c r="I915" i="1"/>
  <c r="A916" i="1"/>
  <c r="E916" i="1"/>
  <c r="F916" i="1"/>
  <c r="G916" i="1"/>
  <c r="H916" i="1"/>
  <c r="B916" i="1"/>
  <c r="I916" i="1"/>
  <c r="A917" i="1"/>
  <c r="E917" i="1"/>
  <c r="F917" i="1"/>
  <c r="G917" i="1"/>
  <c r="H917" i="1"/>
  <c r="B917" i="1"/>
  <c r="I917" i="1"/>
  <c r="A918" i="1"/>
  <c r="E918" i="1"/>
  <c r="F918" i="1"/>
  <c r="G918" i="1"/>
  <c r="H918" i="1"/>
  <c r="B918" i="1"/>
  <c r="I918" i="1"/>
  <c r="A919" i="1"/>
  <c r="E919" i="1"/>
  <c r="F919" i="1"/>
  <c r="G919" i="1"/>
  <c r="H919" i="1"/>
  <c r="B919" i="1"/>
  <c r="I919" i="1"/>
  <c r="A920" i="1"/>
  <c r="E920" i="1"/>
  <c r="F920" i="1"/>
  <c r="G920" i="1"/>
  <c r="H920" i="1"/>
  <c r="B920" i="1"/>
  <c r="I920" i="1"/>
  <c r="A921" i="1"/>
  <c r="E921" i="1"/>
  <c r="F921" i="1"/>
  <c r="G921" i="1"/>
  <c r="H921" i="1"/>
  <c r="B921" i="1"/>
  <c r="I921" i="1"/>
  <c r="A922" i="1"/>
  <c r="E922" i="1"/>
  <c r="F922" i="1"/>
  <c r="G922" i="1"/>
  <c r="H922" i="1"/>
  <c r="B922" i="1"/>
  <c r="I922" i="1"/>
  <c r="A923" i="1"/>
  <c r="E923" i="1"/>
  <c r="F923" i="1"/>
  <c r="G923" i="1"/>
  <c r="H923" i="1"/>
  <c r="B923" i="1"/>
  <c r="I923" i="1"/>
  <c r="A924" i="1"/>
  <c r="E924" i="1"/>
  <c r="F924" i="1"/>
  <c r="G924" i="1"/>
  <c r="H924" i="1"/>
  <c r="B924" i="1"/>
  <c r="I924" i="1"/>
  <c r="A925" i="1"/>
  <c r="E925" i="1"/>
  <c r="F925" i="1"/>
  <c r="G925" i="1"/>
  <c r="H925" i="1"/>
  <c r="B925" i="1"/>
  <c r="I925" i="1"/>
  <c r="A926" i="1"/>
  <c r="E926" i="1"/>
  <c r="F926" i="1"/>
  <c r="G926" i="1"/>
  <c r="H926" i="1"/>
  <c r="B926" i="1"/>
  <c r="I926" i="1"/>
  <c r="A927" i="1"/>
  <c r="E927" i="1"/>
  <c r="F927" i="1"/>
  <c r="G927" i="1"/>
  <c r="H927" i="1"/>
  <c r="B927" i="1"/>
  <c r="I927" i="1"/>
  <c r="A928" i="1"/>
  <c r="E928" i="1"/>
  <c r="F928" i="1"/>
  <c r="G928" i="1"/>
  <c r="H928" i="1"/>
  <c r="B928" i="1"/>
  <c r="I928" i="1"/>
  <c r="A929" i="1"/>
  <c r="E929" i="1"/>
  <c r="F929" i="1"/>
  <c r="G929" i="1"/>
  <c r="H929" i="1"/>
  <c r="B929" i="1"/>
  <c r="I929" i="1"/>
  <c r="A930" i="1"/>
  <c r="E930" i="1"/>
  <c r="F930" i="1"/>
  <c r="G930" i="1"/>
  <c r="H930" i="1"/>
  <c r="B930" i="1"/>
  <c r="I930" i="1"/>
  <c r="A931" i="1"/>
  <c r="E931" i="1"/>
  <c r="F931" i="1"/>
  <c r="G931" i="1"/>
  <c r="H931" i="1"/>
  <c r="B931" i="1"/>
  <c r="I931" i="1"/>
  <c r="A932" i="1"/>
  <c r="E932" i="1"/>
  <c r="F932" i="1"/>
  <c r="G932" i="1"/>
  <c r="H932" i="1"/>
  <c r="B932" i="1"/>
  <c r="I932" i="1"/>
  <c r="A933" i="1"/>
  <c r="E933" i="1"/>
  <c r="F933" i="1"/>
  <c r="G933" i="1"/>
  <c r="H933" i="1"/>
  <c r="B933" i="1"/>
  <c r="I933" i="1"/>
  <c r="A934" i="1"/>
  <c r="E934" i="1"/>
  <c r="F934" i="1"/>
  <c r="G934" i="1"/>
  <c r="H934" i="1"/>
  <c r="B934" i="1"/>
  <c r="I934" i="1"/>
  <c r="A935" i="1"/>
  <c r="E935" i="1"/>
  <c r="F935" i="1"/>
  <c r="G935" i="1"/>
  <c r="H935" i="1"/>
  <c r="B935" i="1"/>
  <c r="I935" i="1"/>
  <c r="A936" i="1"/>
  <c r="E936" i="1"/>
  <c r="F936" i="1"/>
  <c r="G936" i="1"/>
  <c r="H936" i="1"/>
  <c r="B936" i="1"/>
  <c r="I936" i="1"/>
  <c r="A937" i="1"/>
  <c r="E937" i="1"/>
  <c r="F937" i="1"/>
  <c r="G937" i="1"/>
  <c r="H937" i="1"/>
  <c r="B937" i="1"/>
  <c r="I937" i="1"/>
  <c r="A938" i="1"/>
  <c r="E938" i="1"/>
  <c r="F938" i="1"/>
  <c r="G938" i="1"/>
  <c r="H938" i="1"/>
  <c r="B938" i="1"/>
  <c r="I938" i="1"/>
  <c r="A939" i="1"/>
  <c r="E939" i="1"/>
  <c r="F939" i="1"/>
  <c r="G939" i="1"/>
  <c r="H939" i="1"/>
  <c r="B939" i="1"/>
  <c r="I939" i="1"/>
  <c r="A940" i="1"/>
  <c r="E940" i="1"/>
  <c r="F940" i="1"/>
  <c r="G940" i="1"/>
  <c r="H940" i="1"/>
  <c r="B940" i="1"/>
  <c r="I940" i="1"/>
  <c r="A941" i="1"/>
  <c r="E941" i="1"/>
  <c r="F941" i="1"/>
  <c r="G941" i="1"/>
  <c r="H941" i="1"/>
  <c r="B941" i="1"/>
  <c r="I941" i="1"/>
  <c r="A942" i="1"/>
  <c r="E942" i="1"/>
  <c r="F942" i="1"/>
  <c r="G942" i="1"/>
  <c r="H942" i="1"/>
  <c r="B942" i="1"/>
  <c r="I942" i="1"/>
  <c r="A943" i="1"/>
  <c r="E943" i="1"/>
  <c r="F943" i="1"/>
  <c r="G943" i="1"/>
  <c r="H943" i="1"/>
  <c r="B943" i="1"/>
  <c r="I943" i="1"/>
  <c r="A944" i="1"/>
  <c r="E944" i="1"/>
  <c r="F944" i="1"/>
  <c r="G944" i="1"/>
  <c r="H944" i="1"/>
  <c r="B944" i="1"/>
  <c r="I944" i="1"/>
  <c r="A945" i="1"/>
  <c r="E945" i="1"/>
  <c r="F945" i="1"/>
  <c r="G945" i="1"/>
  <c r="H945" i="1"/>
  <c r="B945" i="1"/>
  <c r="I945" i="1"/>
  <c r="A946" i="1"/>
  <c r="E946" i="1"/>
  <c r="F946" i="1"/>
  <c r="G946" i="1"/>
  <c r="H946" i="1"/>
  <c r="B946" i="1"/>
  <c r="I946" i="1"/>
  <c r="A947" i="1"/>
  <c r="E947" i="1"/>
  <c r="F947" i="1"/>
  <c r="G947" i="1"/>
  <c r="H947" i="1"/>
  <c r="B947" i="1"/>
  <c r="I947" i="1"/>
  <c r="A948" i="1"/>
  <c r="E948" i="1"/>
  <c r="F948" i="1"/>
  <c r="G948" i="1"/>
  <c r="H948" i="1"/>
  <c r="B948" i="1"/>
  <c r="I948" i="1"/>
  <c r="A949" i="1"/>
  <c r="E949" i="1"/>
  <c r="F949" i="1"/>
  <c r="G949" i="1"/>
  <c r="H949" i="1"/>
  <c r="B949" i="1"/>
  <c r="I949" i="1"/>
  <c r="A950" i="1"/>
  <c r="E950" i="1"/>
  <c r="F950" i="1"/>
  <c r="G950" i="1"/>
  <c r="H950" i="1"/>
  <c r="B950" i="1"/>
  <c r="I950" i="1"/>
  <c r="A951" i="1"/>
  <c r="E951" i="1"/>
  <c r="F951" i="1"/>
  <c r="G951" i="1"/>
  <c r="H951" i="1"/>
  <c r="B951" i="1"/>
  <c r="I951" i="1"/>
  <c r="A952" i="1"/>
  <c r="E952" i="1"/>
  <c r="F952" i="1"/>
  <c r="G952" i="1"/>
  <c r="H952" i="1"/>
  <c r="B952" i="1"/>
  <c r="I952" i="1"/>
  <c r="A953" i="1"/>
  <c r="E953" i="1"/>
  <c r="F953" i="1"/>
  <c r="G953" i="1"/>
  <c r="H953" i="1"/>
  <c r="B953" i="1"/>
  <c r="I953" i="1"/>
  <c r="A954" i="1"/>
  <c r="E954" i="1"/>
  <c r="F954" i="1"/>
  <c r="G954" i="1"/>
  <c r="H954" i="1"/>
  <c r="B954" i="1"/>
  <c r="I954" i="1"/>
  <c r="A955" i="1"/>
  <c r="E955" i="1"/>
  <c r="F955" i="1"/>
  <c r="G955" i="1"/>
  <c r="H955" i="1"/>
  <c r="B955" i="1"/>
  <c r="I955" i="1"/>
  <c r="A956" i="1"/>
  <c r="E956" i="1"/>
  <c r="F956" i="1"/>
  <c r="G956" i="1"/>
  <c r="H956" i="1"/>
  <c r="B956" i="1"/>
  <c r="I956" i="1"/>
  <c r="A957" i="1"/>
  <c r="E957" i="1"/>
  <c r="F957" i="1"/>
  <c r="G957" i="1"/>
  <c r="H957" i="1"/>
  <c r="B957" i="1"/>
  <c r="I957" i="1"/>
  <c r="A958" i="1"/>
  <c r="E958" i="1"/>
  <c r="F958" i="1"/>
  <c r="G958" i="1"/>
  <c r="H958" i="1"/>
  <c r="B958" i="1"/>
  <c r="I958" i="1"/>
  <c r="A959" i="1"/>
  <c r="E959" i="1"/>
  <c r="F959" i="1"/>
  <c r="G959" i="1"/>
  <c r="H959" i="1"/>
  <c r="B959" i="1"/>
  <c r="I959" i="1"/>
  <c r="A960" i="1"/>
  <c r="E960" i="1"/>
  <c r="F960" i="1"/>
  <c r="G960" i="1"/>
  <c r="H960" i="1"/>
  <c r="B960" i="1"/>
  <c r="I960" i="1"/>
  <c r="A961" i="1"/>
  <c r="E961" i="1"/>
  <c r="F961" i="1"/>
  <c r="G961" i="1"/>
  <c r="H961" i="1"/>
  <c r="B961" i="1"/>
  <c r="I961" i="1"/>
  <c r="A962" i="1"/>
  <c r="E962" i="1"/>
  <c r="F962" i="1"/>
  <c r="G962" i="1"/>
  <c r="H962" i="1"/>
  <c r="B962" i="1"/>
  <c r="I962" i="1"/>
  <c r="A963" i="1"/>
  <c r="E963" i="1"/>
  <c r="F963" i="1"/>
  <c r="G963" i="1"/>
  <c r="H963" i="1"/>
  <c r="B963" i="1"/>
  <c r="I963" i="1"/>
  <c r="A964" i="1"/>
  <c r="E964" i="1"/>
  <c r="F964" i="1"/>
  <c r="G964" i="1"/>
  <c r="H964" i="1"/>
  <c r="B964" i="1"/>
  <c r="I964" i="1"/>
  <c r="A965" i="1"/>
  <c r="E965" i="1"/>
  <c r="F965" i="1"/>
  <c r="G965" i="1"/>
  <c r="H965" i="1"/>
  <c r="B965" i="1"/>
  <c r="I965" i="1"/>
  <c r="A966" i="1"/>
  <c r="E966" i="1"/>
  <c r="F966" i="1"/>
  <c r="G966" i="1"/>
  <c r="H966" i="1"/>
  <c r="B966" i="1"/>
  <c r="I966" i="1"/>
  <c r="A967" i="1"/>
  <c r="E967" i="1"/>
  <c r="F967" i="1"/>
  <c r="G967" i="1"/>
  <c r="H967" i="1"/>
  <c r="B967" i="1"/>
  <c r="I967" i="1"/>
  <c r="A968" i="1"/>
  <c r="E968" i="1"/>
  <c r="F968" i="1"/>
  <c r="G968" i="1"/>
  <c r="H968" i="1"/>
  <c r="B968" i="1"/>
  <c r="I968" i="1"/>
  <c r="A969" i="1"/>
  <c r="E969" i="1"/>
  <c r="F969" i="1"/>
  <c r="G969" i="1"/>
  <c r="H969" i="1"/>
  <c r="B969" i="1"/>
  <c r="I969" i="1"/>
  <c r="A970" i="1"/>
  <c r="E970" i="1"/>
  <c r="F970" i="1"/>
  <c r="G970" i="1"/>
  <c r="H970" i="1"/>
  <c r="B970" i="1"/>
  <c r="I970" i="1"/>
  <c r="A971" i="1"/>
  <c r="E971" i="1"/>
  <c r="F971" i="1"/>
  <c r="G971" i="1"/>
  <c r="H971" i="1"/>
  <c r="B971" i="1"/>
  <c r="I971" i="1"/>
  <c r="A972" i="1"/>
  <c r="E972" i="1"/>
  <c r="F972" i="1"/>
  <c r="G972" i="1"/>
  <c r="H972" i="1"/>
  <c r="B972" i="1"/>
  <c r="I972" i="1"/>
  <c r="A973" i="1"/>
  <c r="E973" i="1"/>
  <c r="F973" i="1"/>
  <c r="G973" i="1"/>
  <c r="H973" i="1"/>
  <c r="B973" i="1"/>
  <c r="I973" i="1"/>
  <c r="A974" i="1"/>
  <c r="E974" i="1"/>
  <c r="F974" i="1"/>
  <c r="G974" i="1"/>
  <c r="H974" i="1"/>
  <c r="B974" i="1"/>
  <c r="I974" i="1"/>
  <c r="A975" i="1"/>
  <c r="E975" i="1"/>
  <c r="F975" i="1"/>
  <c r="G975" i="1"/>
  <c r="H975" i="1"/>
  <c r="B975" i="1"/>
  <c r="I975" i="1"/>
  <c r="A976" i="1"/>
  <c r="E976" i="1"/>
  <c r="F976" i="1"/>
  <c r="G976" i="1"/>
  <c r="H976" i="1"/>
  <c r="B976" i="1"/>
  <c r="I976" i="1"/>
  <c r="A977" i="1"/>
  <c r="E977" i="1"/>
  <c r="F977" i="1"/>
  <c r="G977" i="1"/>
  <c r="H977" i="1"/>
  <c r="B977" i="1"/>
  <c r="I977" i="1"/>
  <c r="A978" i="1"/>
  <c r="E978" i="1"/>
  <c r="F978" i="1"/>
  <c r="G978" i="1"/>
  <c r="H978" i="1"/>
  <c r="B978" i="1"/>
  <c r="I978" i="1"/>
  <c r="A979" i="1"/>
  <c r="E979" i="1"/>
  <c r="F979" i="1"/>
  <c r="G979" i="1"/>
  <c r="H979" i="1"/>
  <c r="B979" i="1"/>
  <c r="I979" i="1"/>
  <c r="A980" i="1"/>
  <c r="E980" i="1"/>
  <c r="F980" i="1"/>
  <c r="G980" i="1"/>
  <c r="H980" i="1"/>
  <c r="B980" i="1"/>
  <c r="I980" i="1"/>
  <c r="A981" i="1"/>
  <c r="E981" i="1"/>
  <c r="F981" i="1"/>
  <c r="G981" i="1"/>
  <c r="H981" i="1"/>
  <c r="B981" i="1"/>
  <c r="I981" i="1"/>
  <c r="A982" i="1"/>
  <c r="E982" i="1"/>
  <c r="F982" i="1"/>
  <c r="G982" i="1"/>
  <c r="H982" i="1"/>
  <c r="B982" i="1"/>
  <c r="I982" i="1"/>
  <c r="A983" i="1"/>
  <c r="E983" i="1"/>
  <c r="F983" i="1"/>
  <c r="G983" i="1"/>
  <c r="H983" i="1"/>
  <c r="B983" i="1"/>
  <c r="I983" i="1"/>
  <c r="A984" i="1"/>
  <c r="E984" i="1"/>
  <c r="F984" i="1"/>
  <c r="G984" i="1"/>
  <c r="H984" i="1"/>
  <c r="B984" i="1"/>
  <c r="I984" i="1"/>
  <c r="A985" i="1"/>
  <c r="E985" i="1"/>
  <c r="F985" i="1"/>
  <c r="G985" i="1"/>
  <c r="H985" i="1"/>
  <c r="B985" i="1"/>
  <c r="I985" i="1"/>
  <c r="A986" i="1"/>
  <c r="E986" i="1"/>
  <c r="F986" i="1"/>
  <c r="G986" i="1"/>
  <c r="H986" i="1"/>
  <c r="B986" i="1"/>
  <c r="I986" i="1"/>
  <c r="A987" i="1"/>
  <c r="E987" i="1"/>
  <c r="F987" i="1"/>
  <c r="G987" i="1"/>
  <c r="H987" i="1"/>
  <c r="B987" i="1"/>
  <c r="I987" i="1"/>
  <c r="A988" i="1"/>
  <c r="E988" i="1"/>
  <c r="F988" i="1"/>
  <c r="G988" i="1"/>
  <c r="H988" i="1"/>
  <c r="B988" i="1"/>
  <c r="I988" i="1"/>
  <c r="A989" i="1"/>
  <c r="E989" i="1"/>
  <c r="F989" i="1"/>
  <c r="G989" i="1"/>
  <c r="H989" i="1"/>
  <c r="B989" i="1"/>
  <c r="I989" i="1"/>
  <c r="A990" i="1"/>
  <c r="E990" i="1"/>
  <c r="F990" i="1"/>
  <c r="G990" i="1"/>
  <c r="H990" i="1"/>
  <c r="B990" i="1"/>
  <c r="I990" i="1"/>
  <c r="A991" i="1"/>
  <c r="E991" i="1"/>
  <c r="F991" i="1"/>
  <c r="G991" i="1"/>
  <c r="H991" i="1"/>
  <c r="B991" i="1"/>
  <c r="I991" i="1"/>
  <c r="A992" i="1"/>
  <c r="E992" i="1"/>
  <c r="F992" i="1"/>
  <c r="G992" i="1"/>
  <c r="H992" i="1"/>
  <c r="B992" i="1"/>
  <c r="I992" i="1"/>
  <c r="A993" i="1"/>
  <c r="E993" i="1"/>
  <c r="F993" i="1"/>
  <c r="G993" i="1"/>
  <c r="H993" i="1"/>
  <c r="B993" i="1"/>
  <c r="I993" i="1"/>
  <c r="A994" i="1"/>
  <c r="E994" i="1"/>
  <c r="F994" i="1"/>
  <c r="G994" i="1"/>
  <c r="H994" i="1"/>
  <c r="B994" i="1"/>
  <c r="I994" i="1"/>
  <c r="A995" i="1"/>
  <c r="E995" i="1"/>
  <c r="F995" i="1"/>
  <c r="G995" i="1"/>
  <c r="H995" i="1"/>
  <c r="B995" i="1"/>
  <c r="I995" i="1"/>
  <c r="A996" i="1"/>
  <c r="E996" i="1"/>
  <c r="F996" i="1"/>
  <c r="G996" i="1"/>
  <c r="H996" i="1"/>
  <c r="B996" i="1"/>
  <c r="I996" i="1"/>
  <c r="A997" i="1"/>
  <c r="E997" i="1"/>
  <c r="F997" i="1"/>
  <c r="G997" i="1"/>
  <c r="H997" i="1"/>
  <c r="B997" i="1"/>
  <c r="I997" i="1"/>
  <c r="A998" i="1"/>
  <c r="E998" i="1"/>
  <c r="F998" i="1"/>
  <c r="G998" i="1"/>
  <c r="H998" i="1"/>
  <c r="B998" i="1"/>
  <c r="I998" i="1"/>
  <c r="A999" i="1"/>
  <c r="E999" i="1"/>
  <c r="F999" i="1"/>
  <c r="G999" i="1"/>
  <c r="H999" i="1"/>
  <c r="B999" i="1"/>
  <c r="I999" i="1"/>
  <c r="A1000" i="1"/>
  <c r="E1000" i="1"/>
  <c r="F1000" i="1"/>
  <c r="G1000" i="1"/>
  <c r="H1000" i="1"/>
  <c r="B1000" i="1"/>
  <c r="I1000" i="1"/>
  <c r="A1001" i="1"/>
  <c r="E1001" i="1"/>
  <c r="F1001" i="1"/>
  <c r="G1001" i="1"/>
  <c r="H1001" i="1"/>
  <c r="B1001" i="1"/>
  <c r="I1001" i="1"/>
  <c r="A1002" i="1"/>
  <c r="E1002" i="1"/>
  <c r="F1002" i="1"/>
  <c r="G1002" i="1"/>
  <c r="H1002" i="1"/>
  <c r="B1002" i="1"/>
  <c r="I1002" i="1"/>
  <c r="A1003" i="1"/>
  <c r="E1003" i="1"/>
  <c r="F1003" i="1"/>
  <c r="G1003" i="1"/>
  <c r="H1003" i="1"/>
  <c r="B1003" i="1"/>
  <c r="I1003" i="1"/>
  <c r="A1004" i="1"/>
  <c r="E1004" i="1"/>
  <c r="F1004" i="1"/>
  <c r="G1004" i="1"/>
  <c r="H1004" i="1"/>
  <c r="B1004" i="1"/>
  <c r="I1004" i="1"/>
  <c r="A1005" i="1"/>
  <c r="E1005" i="1"/>
  <c r="F1005" i="1"/>
  <c r="G1005" i="1"/>
  <c r="H1005" i="1"/>
  <c r="B1005" i="1"/>
  <c r="I1005" i="1"/>
  <c r="A1006" i="1"/>
  <c r="E1006" i="1"/>
  <c r="F1006" i="1"/>
  <c r="G1006" i="1"/>
  <c r="H1006" i="1"/>
  <c r="B1006" i="1"/>
  <c r="I1006" i="1"/>
  <c r="A1007" i="1"/>
  <c r="E1007" i="1"/>
  <c r="F1007" i="1"/>
  <c r="G1007" i="1"/>
  <c r="H1007" i="1"/>
  <c r="B1007" i="1"/>
  <c r="I1007" i="1"/>
  <c r="A1008" i="1"/>
  <c r="E1008" i="1"/>
  <c r="F1008" i="1"/>
  <c r="G1008" i="1"/>
  <c r="H1008" i="1"/>
  <c r="B1008" i="1"/>
  <c r="I1008" i="1"/>
  <c r="A1009" i="1"/>
  <c r="E1009" i="1"/>
  <c r="F1009" i="1"/>
  <c r="G1009" i="1"/>
  <c r="H1009" i="1"/>
  <c r="B1009" i="1"/>
  <c r="I1009" i="1"/>
  <c r="A1010" i="1"/>
  <c r="E1010" i="1"/>
  <c r="F1010" i="1"/>
  <c r="G1010" i="1"/>
  <c r="H1010" i="1"/>
  <c r="B1010" i="1"/>
  <c r="I1010" i="1"/>
  <c r="A1011" i="1"/>
  <c r="E1011" i="1"/>
  <c r="F1011" i="1"/>
  <c r="G1011" i="1"/>
  <c r="H1011" i="1"/>
  <c r="B1011" i="1"/>
  <c r="I1011" i="1"/>
  <c r="A1012" i="1"/>
  <c r="E1012" i="1"/>
  <c r="F1012" i="1"/>
  <c r="G1012" i="1"/>
  <c r="H1012" i="1"/>
  <c r="B1012" i="1"/>
  <c r="I1012" i="1"/>
  <c r="A1013" i="1"/>
  <c r="E1013" i="1"/>
  <c r="F1013" i="1"/>
  <c r="G1013" i="1"/>
  <c r="H1013" i="1"/>
  <c r="B1013" i="1"/>
  <c r="I1013" i="1"/>
  <c r="A1014" i="1"/>
  <c r="E1014" i="1"/>
  <c r="F1014" i="1"/>
  <c r="G1014" i="1"/>
  <c r="H1014" i="1"/>
  <c r="B1014" i="1"/>
  <c r="I1014" i="1"/>
  <c r="A1015" i="1"/>
  <c r="E1015" i="1"/>
  <c r="F1015" i="1"/>
  <c r="G1015" i="1"/>
  <c r="H1015" i="1"/>
  <c r="B1015" i="1"/>
  <c r="I1015" i="1"/>
  <c r="A1016" i="1"/>
  <c r="E1016" i="1"/>
  <c r="F1016" i="1"/>
  <c r="G1016" i="1"/>
  <c r="H1016" i="1"/>
  <c r="B1016" i="1"/>
  <c r="I1016" i="1"/>
  <c r="A1017" i="1"/>
  <c r="E1017" i="1"/>
  <c r="F1017" i="1"/>
  <c r="G1017" i="1"/>
  <c r="H1017" i="1"/>
  <c r="B1017" i="1"/>
  <c r="I1017" i="1"/>
  <c r="A1018" i="1"/>
  <c r="E1018" i="1"/>
  <c r="F1018" i="1"/>
  <c r="G1018" i="1"/>
  <c r="H1018" i="1"/>
  <c r="B1018" i="1"/>
  <c r="I1018" i="1"/>
  <c r="A1019" i="1"/>
  <c r="E1019" i="1"/>
  <c r="F1019" i="1"/>
  <c r="G1019" i="1"/>
  <c r="H1019" i="1"/>
  <c r="B1019" i="1"/>
  <c r="I1019" i="1"/>
  <c r="A1020" i="1"/>
  <c r="E1020" i="1"/>
  <c r="F1020" i="1"/>
  <c r="G1020" i="1"/>
  <c r="H1020" i="1"/>
  <c r="B1020" i="1"/>
  <c r="I1020" i="1"/>
  <c r="A1021" i="1"/>
  <c r="E1021" i="1"/>
  <c r="F1021" i="1"/>
  <c r="G1021" i="1"/>
  <c r="H1021" i="1"/>
  <c r="B1021" i="1"/>
  <c r="I1021" i="1"/>
  <c r="A1022" i="1"/>
  <c r="E1022" i="1"/>
  <c r="F1022" i="1"/>
  <c r="G1022" i="1"/>
  <c r="H1022" i="1"/>
  <c r="B1022" i="1"/>
  <c r="I1022" i="1"/>
  <c r="A1023" i="1"/>
  <c r="E1023" i="1"/>
  <c r="F1023" i="1"/>
  <c r="G1023" i="1"/>
  <c r="H1023" i="1"/>
  <c r="B1023" i="1"/>
  <c r="I1023" i="1"/>
  <c r="A1024" i="1"/>
  <c r="E1024" i="1"/>
  <c r="F1024" i="1"/>
  <c r="G1024" i="1"/>
  <c r="H1024" i="1"/>
  <c r="B1024" i="1"/>
  <c r="I1024" i="1"/>
  <c r="A1025" i="1"/>
  <c r="E1025" i="1"/>
  <c r="F1025" i="1"/>
  <c r="G1025" i="1"/>
  <c r="H1025" i="1"/>
  <c r="B1025" i="1"/>
  <c r="I1025" i="1"/>
  <c r="A1026" i="1"/>
  <c r="E1026" i="1"/>
  <c r="F1026" i="1"/>
  <c r="G1026" i="1"/>
  <c r="H1026" i="1"/>
  <c r="B1026" i="1"/>
  <c r="I1026" i="1"/>
  <c r="A1027" i="1"/>
  <c r="E1027" i="1"/>
  <c r="F1027" i="1"/>
  <c r="G1027" i="1"/>
  <c r="H1027" i="1"/>
  <c r="B1027" i="1"/>
  <c r="I1027" i="1"/>
  <c r="A1028" i="1"/>
  <c r="E1028" i="1"/>
  <c r="F1028" i="1"/>
  <c r="G1028" i="1"/>
  <c r="H1028" i="1"/>
  <c r="B1028" i="1"/>
  <c r="I1028" i="1"/>
  <c r="A1029" i="1"/>
  <c r="E1029" i="1"/>
  <c r="F1029" i="1"/>
  <c r="G1029" i="1"/>
  <c r="H1029" i="1"/>
  <c r="B1029" i="1"/>
  <c r="I1029" i="1"/>
  <c r="A1030" i="1"/>
  <c r="E1030" i="1"/>
  <c r="F1030" i="1"/>
  <c r="G1030" i="1"/>
  <c r="H1030" i="1"/>
  <c r="B1030" i="1"/>
  <c r="I1030" i="1"/>
  <c r="A1031" i="1"/>
  <c r="E1031" i="1"/>
  <c r="F1031" i="1"/>
  <c r="G1031" i="1"/>
  <c r="H1031" i="1"/>
  <c r="B1031" i="1"/>
  <c r="I1031" i="1"/>
  <c r="A1032" i="1"/>
  <c r="E1032" i="1"/>
  <c r="F1032" i="1"/>
  <c r="G1032" i="1"/>
  <c r="H1032" i="1"/>
  <c r="B1032" i="1"/>
  <c r="I1032" i="1"/>
  <c r="A1033" i="1"/>
  <c r="E1033" i="1"/>
  <c r="F1033" i="1"/>
  <c r="G1033" i="1"/>
  <c r="H1033" i="1"/>
  <c r="B1033" i="1"/>
  <c r="I1033" i="1"/>
  <c r="A1034" i="1"/>
  <c r="E1034" i="1"/>
  <c r="F1034" i="1"/>
  <c r="G1034" i="1"/>
  <c r="H1034" i="1"/>
  <c r="B1034" i="1"/>
  <c r="I1034" i="1"/>
  <c r="A1035" i="1"/>
  <c r="E1035" i="1"/>
  <c r="F1035" i="1"/>
  <c r="G1035" i="1"/>
  <c r="H1035" i="1"/>
  <c r="B1035" i="1"/>
  <c r="I1035" i="1"/>
  <c r="A1036" i="1"/>
  <c r="E1036" i="1"/>
  <c r="F1036" i="1"/>
  <c r="G1036" i="1"/>
  <c r="H1036" i="1"/>
  <c r="B1036" i="1"/>
  <c r="I1036" i="1"/>
  <c r="A1037" i="1"/>
  <c r="E1037" i="1"/>
  <c r="F1037" i="1"/>
  <c r="G1037" i="1"/>
  <c r="H1037" i="1"/>
  <c r="B1037" i="1"/>
  <c r="I1037" i="1"/>
  <c r="A1038" i="1"/>
  <c r="E1038" i="1"/>
  <c r="F1038" i="1"/>
  <c r="G1038" i="1"/>
  <c r="H1038" i="1"/>
  <c r="B1038" i="1"/>
  <c r="I1038" i="1"/>
  <c r="A1039" i="1"/>
  <c r="E1039" i="1"/>
  <c r="F1039" i="1"/>
  <c r="G1039" i="1"/>
  <c r="H1039" i="1"/>
  <c r="B1039" i="1"/>
  <c r="I1039" i="1"/>
  <c r="A1040" i="1"/>
  <c r="E1040" i="1"/>
  <c r="F1040" i="1"/>
  <c r="G1040" i="1"/>
  <c r="H1040" i="1"/>
  <c r="B1040" i="1"/>
  <c r="I1040" i="1"/>
  <c r="A1041" i="1"/>
  <c r="E1041" i="1"/>
  <c r="F1041" i="1"/>
  <c r="G1041" i="1"/>
  <c r="H1041" i="1"/>
  <c r="B1041" i="1"/>
  <c r="I1041" i="1"/>
  <c r="A1042" i="1"/>
  <c r="E1042" i="1"/>
  <c r="F1042" i="1"/>
  <c r="G1042" i="1"/>
  <c r="H1042" i="1"/>
  <c r="B1042" i="1"/>
  <c r="I1042" i="1"/>
  <c r="A1043" i="1"/>
  <c r="E1043" i="1"/>
  <c r="F1043" i="1"/>
  <c r="G1043" i="1"/>
  <c r="H1043" i="1"/>
  <c r="B1043" i="1"/>
  <c r="I1043" i="1"/>
  <c r="A1044" i="1"/>
  <c r="E1044" i="1"/>
  <c r="F1044" i="1"/>
  <c r="G1044" i="1"/>
  <c r="H1044" i="1"/>
  <c r="B1044" i="1"/>
  <c r="I1044" i="1"/>
  <c r="A1045" i="1"/>
  <c r="E1045" i="1"/>
  <c r="F1045" i="1"/>
  <c r="G1045" i="1"/>
  <c r="H1045" i="1"/>
  <c r="B1045" i="1"/>
  <c r="I1045" i="1"/>
  <c r="A1046" i="1"/>
  <c r="E1046" i="1"/>
  <c r="F1046" i="1"/>
  <c r="G1046" i="1"/>
  <c r="H1046" i="1"/>
  <c r="B1046" i="1"/>
  <c r="I1046" i="1"/>
  <c r="A1047" i="1"/>
  <c r="E1047" i="1"/>
  <c r="F1047" i="1"/>
  <c r="G1047" i="1"/>
  <c r="H1047" i="1"/>
  <c r="B1047" i="1"/>
  <c r="I1047" i="1"/>
  <c r="A1048" i="1"/>
  <c r="E1048" i="1"/>
  <c r="F1048" i="1"/>
  <c r="G1048" i="1"/>
  <c r="H1048" i="1"/>
  <c r="B1048" i="1"/>
  <c r="I1048" i="1"/>
  <c r="A1049" i="1"/>
  <c r="E1049" i="1"/>
  <c r="F1049" i="1"/>
  <c r="G1049" i="1"/>
  <c r="H1049" i="1"/>
  <c r="B1049" i="1"/>
  <c r="I1049" i="1"/>
  <c r="A1050" i="1"/>
  <c r="E1050" i="1"/>
  <c r="F1050" i="1"/>
  <c r="G1050" i="1"/>
  <c r="H1050" i="1"/>
  <c r="B1050" i="1"/>
  <c r="I1050" i="1"/>
  <c r="A1051" i="1"/>
  <c r="E1051" i="1"/>
  <c r="F1051" i="1"/>
  <c r="G1051" i="1"/>
  <c r="H1051" i="1"/>
  <c r="B1051" i="1"/>
  <c r="I1051" i="1"/>
  <c r="A1052" i="1"/>
  <c r="E1052" i="1"/>
  <c r="F1052" i="1"/>
  <c r="G1052" i="1"/>
  <c r="H1052" i="1"/>
  <c r="B1052" i="1"/>
  <c r="I1052" i="1"/>
  <c r="A1053" i="1"/>
  <c r="E1053" i="1"/>
  <c r="F1053" i="1"/>
  <c r="G1053" i="1"/>
  <c r="H1053" i="1"/>
  <c r="B1053" i="1"/>
  <c r="I1053" i="1"/>
  <c r="A1054" i="1"/>
  <c r="E1054" i="1"/>
  <c r="F1054" i="1"/>
  <c r="G1054" i="1"/>
  <c r="H1054" i="1"/>
  <c r="B1054" i="1"/>
  <c r="I1054" i="1"/>
  <c r="A1055" i="1"/>
  <c r="E1055" i="1"/>
  <c r="F1055" i="1"/>
  <c r="G1055" i="1"/>
  <c r="H1055" i="1"/>
  <c r="B1055" i="1"/>
  <c r="I1055" i="1"/>
  <c r="A1056" i="1"/>
  <c r="E1056" i="1"/>
  <c r="F1056" i="1"/>
  <c r="G1056" i="1"/>
  <c r="H1056" i="1"/>
  <c r="B1056" i="1"/>
  <c r="I1056" i="1"/>
  <c r="A1057" i="1"/>
  <c r="E1057" i="1"/>
  <c r="F1057" i="1"/>
  <c r="G1057" i="1"/>
  <c r="H1057" i="1"/>
  <c r="B1057" i="1"/>
  <c r="I1057" i="1"/>
  <c r="A1058" i="1"/>
  <c r="E1058" i="1"/>
  <c r="F1058" i="1"/>
  <c r="G1058" i="1"/>
  <c r="H1058" i="1"/>
  <c r="B1058" i="1"/>
  <c r="I1058" i="1"/>
  <c r="A1059" i="1"/>
  <c r="E1059" i="1"/>
  <c r="F1059" i="1"/>
  <c r="G1059" i="1"/>
  <c r="H1059" i="1"/>
  <c r="B1059" i="1"/>
  <c r="I1059" i="1"/>
  <c r="A1060" i="1"/>
  <c r="E1060" i="1"/>
  <c r="F1060" i="1"/>
  <c r="G1060" i="1"/>
  <c r="H1060" i="1"/>
  <c r="B1060" i="1"/>
  <c r="I1060" i="1"/>
  <c r="A1061" i="1"/>
  <c r="E1061" i="1"/>
  <c r="F1061" i="1"/>
  <c r="G1061" i="1"/>
  <c r="H1061" i="1"/>
  <c r="B1061" i="1"/>
  <c r="I1061" i="1"/>
  <c r="A1062" i="1"/>
  <c r="E1062" i="1"/>
  <c r="F1062" i="1"/>
  <c r="G1062" i="1"/>
  <c r="H1062" i="1"/>
  <c r="B1062" i="1"/>
  <c r="I1062" i="1"/>
  <c r="A1063" i="1"/>
  <c r="E1063" i="1"/>
  <c r="F1063" i="1"/>
  <c r="G1063" i="1"/>
  <c r="H1063" i="1"/>
  <c r="B1063" i="1"/>
  <c r="I1063" i="1"/>
  <c r="A1064" i="1"/>
  <c r="E1064" i="1"/>
  <c r="F1064" i="1"/>
  <c r="G1064" i="1"/>
  <c r="H1064" i="1"/>
  <c r="B1064" i="1"/>
  <c r="I1064" i="1"/>
  <c r="A1065" i="1"/>
  <c r="E1065" i="1"/>
  <c r="F1065" i="1"/>
  <c r="G1065" i="1"/>
  <c r="H1065" i="1"/>
  <c r="B1065" i="1"/>
  <c r="I1065" i="1"/>
  <c r="A1066" i="1"/>
  <c r="E1066" i="1"/>
  <c r="F1066" i="1"/>
  <c r="G1066" i="1"/>
  <c r="H1066" i="1"/>
  <c r="B1066" i="1"/>
  <c r="I1066" i="1"/>
  <c r="A1067" i="1"/>
  <c r="E1067" i="1"/>
  <c r="F1067" i="1"/>
  <c r="G1067" i="1"/>
  <c r="H1067" i="1"/>
  <c r="B1067" i="1"/>
  <c r="I1067" i="1"/>
  <c r="A1068" i="1"/>
  <c r="E1068" i="1"/>
  <c r="F1068" i="1"/>
  <c r="G1068" i="1"/>
  <c r="H1068" i="1"/>
  <c r="B1068" i="1"/>
  <c r="I1068" i="1"/>
  <c r="A1069" i="1"/>
  <c r="E1069" i="1"/>
  <c r="F1069" i="1"/>
  <c r="G1069" i="1"/>
  <c r="H1069" i="1"/>
  <c r="B1069" i="1"/>
  <c r="I1069" i="1"/>
  <c r="A1070" i="1"/>
  <c r="E1070" i="1"/>
  <c r="F1070" i="1"/>
  <c r="G1070" i="1"/>
  <c r="H1070" i="1"/>
  <c r="B1070" i="1"/>
  <c r="I1070" i="1"/>
  <c r="A1071" i="1"/>
  <c r="E1071" i="1"/>
  <c r="F1071" i="1"/>
  <c r="G1071" i="1"/>
  <c r="H1071" i="1"/>
  <c r="B1071" i="1"/>
  <c r="I1071" i="1"/>
  <c r="A1072" i="1"/>
  <c r="E1072" i="1"/>
  <c r="F1072" i="1"/>
  <c r="G1072" i="1"/>
  <c r="H1072" i="1"/>
  <c r="B1072" i="1"/>
  <c r="I1072" i="1"/>
  <c r="A1073" i="1"/>
  <c r="E1073" i="1"/>
  <c r="F1073" i="1"/>
  <c r="G1073" i="1"/>
  <c r="H1073" i="1"/>
  <c r="B1073" i="1"/>
  <c r="I1073" i="1"/>
  <c r="A1074" i="1"/>
  <c r="E1074" i="1"/>
  <c r="F1074" i="1"/>
  <c r="G1074" i="1"/>
  <c r="H1074" i="1"/>
  <c r="B1074" i="1"/>
  <c r="I1074" i="1"/>
  <c r="A1075" i="1"/>
  <c r="E1075" i="1"/>
  <c r="F1075" i="1"/>
  <c r="G1075" i="1"/>
  <c r="H1075" i="1"/>
  <c r="B1075" i="1"/>
  <c r="I1075" i="1"/>
  <c r="A1076" i="1"/>
  <c r="E1076" i="1"/>
  <c r="F1076" i="1"/>
  <c r="G1076" i="1"/>
  <c r="H1076" i="1"/>
  <c r="B1076" i="1"/>
  <c r="I1076" i="1"/>
  <c r="A1077" i="1"/>
  <c r="E1077" i="1"/>
  <c r="F1077" i="1"/>
  <c r="G1077" i="1"/>
  <c r="H1077" i="1"/>
  <c r="B1077" i="1"/>
  <c r="I1077" i="1"/>
  <c r="A1078" i="1"/>
  <c r="E1078" i="1"/>
  <c r="F1078" i="1"/>
  <c r="G1078" i="1"/>
  <c r="H1078" i="1"/>
  <c r="B1078" i="1"/>
  <c r="I1078" i="1"/>
  <c r="A1079" i="1"/>
  <c r="E1079" i="1"/>
  <c r="F1079" i="1"/>
  <c r="G1079" i="1"/>
  <c r="H1079" i="1"/>
  <c r="B1079" i="1"/>
  <c r="I1079" i="1"/>
  <c r="A1080" i="1"/>
  <c r="E1080" i="1"/>
  <c r="F1080" i="1"/>
  <c r="G1080" i="1"/>
  <c r="H1080" i="1"/>
  <c r="B1080" i="1"/>
  <c r="I1080" i="1"/>
  <c r="A1081" i="1"/>
  <c r="E1081" i="1"/>
  <c r="F1081" i="1"/>
  <c r="G1081" i="1"/>
  <c r="H1081" i="1"/>
  <c r="B1081" i="1"/>
  <c r="I1081" i="1"/>
  <c r="A1082" i="1"/>
  <c r="E1082" i="1"/>
  <c r="F1082" i="1"/>
  <c r="G1082" i="1"/>
  <c r="H1082" i="1"/>
  <c r="B1082" i="1"/>
  <c r="I1082" i="1"/>
  <c r="A1083" i="1"/>
  <c r="E1083" i="1"/>
  <c r="F1083" i="1"/>
  <c r="G1083" i="1"/>
  <c r="H1083" i="1"/>
  <c r="B1083" i="1"/>
  <c r="I1083" i="1"/>
  <c r="A1084" i="1"/>
  <c r="E1084" i="1"/>
  <c r="F1084" i="1"/>
  <c r="G1084" i="1"/>
  <c r="H1084" i="1"/>
  <c r="B1084" i="1"/>
  <c r="I1084" i="1"/>
  <c r="A1085" i="1"/>
  <c r="E1085" i="1"/>
  <c r="F1085" i="1"/>
  <c r="G1085" i="1"/>
  <c r="H1085" i="1"/>
  <c r="B1085" i="1"/>
  <c r="I1085" i="1"/>
  <c r="A1086" i="1"/>
  <c r="E1086" i="1"/>
  <c r="F1086" i="1"/>
  <c r="G1086" i="1"/>
  <c r="H1086" i="1"/>
  <c r="B1086" i="1"/>
  <c r="I1086" i="1"/>
  <c r="A1087" i="1"/>
  <c r="E1087" i="1"/>
  <c r="F1087" i="1"/>
  <c r="G1087" i="1"/>
  <c r="H1087" i="1"/>
  <c r="B1087" i="1"/>
  <c r="I1087" i="1"/>
  <c r="A1088" i="1"/>
  <c r="E1088" i="1"/>
  <c r="F1088" i="1"/>
  <c r="G1088" i="1"/>
  <c r="H1088" i="1"/>
  <c r="B1088" i="1"/>
  <c r="I1088" i="1"/>
  <c r="A1089" i="1"/>
  <c r="E1089" i="1"/>
  <c r="F1089" i="1"/>
  <c r="G1089" i="1"/>
  <c r="H1089" i="1"/>
  <c r="B1089" i="1"/>
  <c r="I1089" i="1"/>
  <c r="A1090" i="1"/>
  <c r="E1090" i="1"/>
  <c r="F1090" i="1"/>
  <c r="G1090" i="1"/>
  <c r="H1090" i="1"/>
  <c r="B1090" i="1"/>
  <c r="I1090" i="1"/>
  <c r="A1091" i="1"/>
  <c r="E1091" i="1"/>
  <c r="F1091" i="1"/>
  <c r="G1091" i="1"/>
  <c r="H1091" i="1"/>
  <c r="B1091" i="1"/>
  <c r="I1091" i="1"/>
  <c r="A1092" i="1"/>
  <c r="E1092" i="1"/>
  <c r="F1092" i="1"/>
  <c r="G1092" i="1"/>
  <c r="H1092" i="1"/>
  <c r="B1092" i="1"/>
  <c r="I1092" i="1"/>
  <c r="A1093" i="1"/>
  <c r="E1093" i="1"/>
  <c r="F1093" i="1"/>
  <c r="G1093" i="1"/>
  <c r="H1093" i="1"/>
  <c r="B1093" i="1"/>
  <c r="I1093" i="1"/>
  <c r="A1094" i="1"/>
  <c r="E1094" i="1"/>
  <c r="F1094" i="1"/>
  <c r="G1094" i="1"/>
  <c r="H1094" i="1"/>
  <c r="B1094" i="1"/>
  <c r="I1094" i="1"/>
  <c r="A1095" i="1"/>
  <c r="E1095" i="1"/>
  <c r="F1095" i="1"/>
  <c r="G1095" i="1"/>
  <c r="H1095" i="1"/>
  <c r="B1095" i="1"/>
  <c r="I1095" i="1"/>
  <c r="A1096" i="1"/>
  <c r="E1096" i="1"/>
  <c r="F1096" i="1"/>
  <c r="G1096" i="1"/>
  <c r="H1096" i="1"/>
  <c r="B1096" i="1"/>
  <c r="I1096" i="1"/>
  <c r="A1097" i="1"/>
  <c r="E1097" i="1"/>
  <c r="F1097" i="1"/>
  <c r="G1097" i="1"/>
  <c r="H1097" i="1"/>
  <c r="B1097" i="1"/>
  <c r="I1097" i="1"/>
  <c r="A1098" i="1"/>
  <c r="E1098" i="1"/>
  <c r="F1098" i="1"/>
  <c r="G1098" i="1"/>
  <c r="H1098" i="1"/>
  <c r="B1098" i="1"/>
  <c r="I1098" i="1"/>
  <c r="A1099" i="1"/>
  <c r="E1099" i="1"/>
  <c r="F1099" i="1"/>
  <c r="G1099" i="1"/>
  <c r="H1099" i="1"/>
  <c r="B1099" i="1"/>
  <c r="I1099" i="1"/>
  <c r="A1100" i="1"/>
  <c r="E1100" i="1"/>
  <c r="F1100" i="1"/>
  <c r="G1100" i="1"/>
  <c r="H1100" i="1"/>
  <c r="B1100" i="1"/>
  <c r="I1100" i="1"/>
  <c r="A1101" i="1"/>
  <c r="E1101" i="1"/>
  <c r="F1101" i="1"/>
  <c r="G1101" i="1"/>
  <c r="H1101" i="1"/>
  <c r="B1101" i="1"/>
  <c r="I1101" i="1"/>
  <c r="A1102" i="1"/>
  <c r="E1102" i="1"/>
  <c r="F1102" i="1"/>
  <c r="G1102" i="1"/>
  <c r="H1102" i="1"/>
  <c r="B1102" i="1"/>
  <c r="I1102" i="1"/>
  <c r="A1103" i="1"/>
  <c r="E1103" i="1"/>
  <c r="F1103" i="1"/>
  <c r="G1103" i="1"/>
  <c r="H1103" i="1"/>
  <c r="B1103" i="1"/>
  <c r="I1103" i="1"/>
  <c r="A1104" i="1"/>
  <c r="E1104" i="1"/>
  <c r="F1104" i="1"/>
  <c r="G1104" i="1"/>
  <c r="H1104" i="1"/>
  <c r="B1104" i="1"/>
  <c r="I1104" i="1"/>
  <c r="A1105" i="1"/>
  <c r="E1105" i="1"/>
  <c r="F1105" i="1"/>
  <c r="G1105" i="1"/>
  <c r="H1105" i="1"/>
  <c r="B1105" i="1"/>
  <c r="I1105" i="1"/>
  <c r="A1106" i="1"/>
  <c r="E1106" i="1"/>
  <c r="F1106" i="1"/>
  <c r="G1106" i="1"/>
  <c r="H1106" i="1"/>
  <c r="B1106" i="1"/>
  <c r="I1106" i="1"/>
  <c r="A1107" i="1"/>
  <c r="E1107" i="1"/>
  <c r="F1107" i="1"/>
  <c r="G1107" i="1"/>
  <c r="H1107" i="1"/>
  <c r="B1107" i="1"/>
  <c r="I1107" i="1"/>
  <c r="A1108" i="1"/>
  <c r="E1108" i="1"/>
  <c r="F1108" i="1"/>
  <c r="G1108" i="1"/>
  <c r="H1108" i="1"/>
  <c r="B1108" i="1"/>
  <c r="I1108" i="1"/>
  <c r="A1109" i="1"/>
  <c r="E1109" i="1"/>
  <c r="F1109" i="1"/>
  <c r="G1109" i="1"/>
  <c r="H1109" i="1"/>
  <c r="B1109" i="1"/>
  <c r="I1109" i="1"/>
  <c r="A1110" i="1"/>
  <c r="E1110" i="1"/>
  <c r="F1110" i="1"/>
  <c r="G1110" i="1"/>
  <c r="H1110" i="1"/>
  <c r="B1110" i="1"/>
  <c r="I1110" i="1"/>
  <c r="A1111" i="1"/>
  <c r="E1111" i="1"/>
  <c r="F1111" i="1"/>
  <c r="G1111" i="1"/>
  <c r="H1111" i="1"/>
  <c r="B1111" i="1"/>
  <c r="I1111" i="1"/>
  <c r="A1112" i="1"/>
  <c r="E1112" i="1"/>
  <c r="F1112" i="1"/>
  <c r="G1112" i="1"/>
  <c r="H1112" i="1"/>
  <c r="B1112" i="1"/>
  <c r="I1112" i="1"/>
  <c r="A1113" i="1"/>
  <c r="E1113" i="1"/>
  <c r="F1113" i="1"/>
  <c r="G1113" i="1"/>
  <c r="H1113" i="1"/>
  <c r="B1113" i="1"/>
  <c r="I1113" i="1"/>
  <c r="A1114" i="1"/>
  <c r="E1114" i="1"/>
  <c r="F1114" i="1"/>
  <c r="G1114" i="1"/>
  <c r="H1114" i="1"/>
  <c r="B1114" i="1"/>
  <c r="I1114" i="1"/>
  <c r="A1115" i="1"/>
  <c r="E1115" i="1"/>
  <c r="F1115" i="1"/>
  <c r="G1115" i="1"/>
  <c r="H1115" i="1"/>
  <c r="B1115" i="1"/>
  <c r="I1115" i="1"/>
  <c r="A1116" i="1"/>
  <c r="E1116" i="1"/>
  <c r="F1116" i="1"/>
  <c r="G1116" i="1"/>
  <c r="H1116" i="1"/>
  <c r="B1116" i="1"/>
  <c r="I1116" i="1"/>
  <c r="A1117" i="1"/>
  <c r="E1117" i="1"/>
  <c r="F1117" i="1"/>
  <c r="G1117" i="1"/>
  <c r="H1117" i="1"/>
  <c r="B1117" i="1"/>
  <c r="I1117" i="1"/>
  <c r="A1118" i="1"/>
  <c r="E1118" i="1"/>
  <c r="F1118" i="1"/>
  <c r="G1118" i="1"/>
  <c r="H1118" i="1"/>
  <c r="B1118" i="1"/>
  <c r="I1118" i="1"/>
  <c r="A1119" i="1"/>
  <c r="E1119" i="1"/>
  <c r="F1119" i="1"/>
  <c r="G1119" i="1"/>
  <c r="H1119" i="1"/>
  <c r="B1119" i="1"/>
  <c r="I1119" i="1"/>
  <c r="A1120" i="1"/>
  <c r="E1120" i="1"/>
  <c r="F1120" i="1"/>
  <c r="G1120" i="1"/>
  <c r="H1120" i="1"/>
  <c r="B1120" i="1"/>
  <c r="I1120" i="1"/>
  <c r="A1121" i="1"/>
  <c r="E1121" i="1"/>
  <c r="F1121" i="1"/>
  <c r="G1121" i="1"/>
  <c r="H1121" i="1"/>
  <c r="B1121" i="1"/>
  <c r="I1121" i="1"/>
  <c r="A1122" i="1"/>
  <c r="E1122" i="1"/>
  <c r="F1122" i="1"/>
  <c r="G1122" i="1"/>
  <c r="H1122" i="1"/>
  <c r="B1122" i="1"/>
  <c r="I1122" i="1"/>
  <c r="A1123" i="1"/>
  <c r="E1123" i="1"/>
  <c r="F1123" i="1"/>
  <c r="G1123" i="1"/>
  <c r="H1123" i="1"/>
  <c r="B1123" i="1"/>
  <c r="I1123" i="1"/>
  <c r="A1124" i="1"/>
  <c r="E1124" i="1"/>
  <c r="F1124" i="1"/>
  <c r="G1124" i="1"/>
  <c r="H1124" i="1"/>
  <c r="B1124" i="1"/>
  <c r="I1124" i="1"/>
  <c r="A1125" i="1"/>
  <c r="E1125" i="1"/>
  <c r="F1125" i="1"/>
  <c r="G1125" i="1"/>
  <c r="H1125" i="1"/>
  <c r="B1125" i="1"/>
  <c r="I1125" i="1"/>
  <c r="A1126" i="1"/>
  <c r="E1126" i="1"/>
  <c r="F1126" i="1"/>
  <c r="G1126" i="1"/>
  <c r="H1126" i="1"/>
  <c r="B1126" i="1"/>
  <c r="I1126" i="1"/>
  <c r="A1127" i="1"/>
  <c r="E1127" i="1"/>
  <c r="F1127" i="1"/>
  <c r="G1127" i="1"/>
  <c r="H1127" i="1"/>
  <c r="B1127" i="1"/>
  <c r="I1127" i="1"/>
  <c r="A1128" i="1"/>
  <c r="E1128" i="1"/>
  <c r="F1128" i="1"/>
  <c r="G1128" i="1"/>
  <c r="H1128" i="1"/>
  <c r="B1128" i="1"/>
  <c r="I1128" i="1"/>
  <c r="A1129" i="1"/>
  <c r="E1129" i="1"/>
  <c r="F1129" i="1"/>
  <c r="G1129" i="1"/>
  <c r="H1129" i="1"/>
  <c r="B1129" i="1"/>
  <c r="I1129" i="1"/>
  <c r="A1130" i="1"/>
  <c r="E1130" i="1"/>
  <c r="F1130" i="1"/>
  <c r="G1130" i="1"/>
  <c r="H1130" i="1"/>
  <c r="B1130" i="1"/>
  <c r="I1130" i="1"/>
  <c r="A1131" i="1"/>
  <c r="E1131" i="1"/>
  <c r="F1131" i="1"/>
  <c r="G1131" i="1"/>
  <c r="H1131" i="1"/>
  <c r="B1131" i="1"/>
  <c r="I1131" i="1"/>
  <c r="A1132" i="1"/>
  <c r="E1132" i="1"/>
  <c r="F1132" i="1"/>
  <c r="G1132" i="1"/>
  <c r="H1132" i="1"/>
  <c r="B1132" i="1"/>
  <c r="I1132" i="1"/>
  <c r="A1133" i="1"/>
  <c r="E1133" i="1"/>
  <c r="F1133" i="1"/>
  <c r="G1133" i="1"/>
  <c r="H1133" i="1"/>
  <c r="B1133" i="1"/>
  <c r="I1133" i="1"/>
  <c r="A1134" i="1"/>
  <c r="E1134" i="1"/>
  <c r="F1134" i="1"/>
  <c r="G1134" i="1"/>
  <c r="H1134" i="1"/>
  <c r="B1134" i="1"/>
  <c r="I1134" i="1"/>
  <c r="A1135" i="1"/>
  <c r="E1135" i="1"/>
  <c r="F1135" i="1"/>
  <c r="G1135" i="1"/>
  <c r="H1135" i="1"/>
  <c r="B1135" i="1"/>
  <c r="I1135" i="1"/>
  <c r="A1136" i="1"/>
  <c r="E1136" i="1"/>
  <c r="F1136" i="1"/>
  <c r="G1136" i="1"/>
  <c r="H1136" i="1"/>
  <c r="B1136" i="1"/>
  <c r="I1136" i="1"/>
  <c r="A1137" i="1"/>
  <c r="E1137" i="1"/>
  <c r="F1137" i="1"/>
  <c r="G1137" i="1"/>
  <c r="H1137" i="1"/>
  <c r="B1137" i="1"/>
  <c r="I1137" i="1"/>
  <c r="A1138" i="1"/>
  <c r="E1138" i="1"/>
  <c r="F1138" i="1"/>
  <c r="G1138" i="1"/>
  <c r="H1138" i="1"/>
  <c r="B1138" i="1"/>
  <c r="I1138" i="1"/>
  <c r="A1139" i="1"/>
  <c r="E1139" i="1"/>
  <c r="F1139" i="1"/>
  <c r="G1139" i="1"/>
  <c r="H1139" i="1"/>
  <c r="B1139" i="1"/>
  <c r="I1139" i="1"/>
  <c r="A1140" i="1"/>
  <c r="E1140" i="1"/>
  <c r="F1140" i="1"/>
  <c r="G1140" i="1"/>
  <c r="H1140" i="1"/>
  <c r="B1140" i="1"/>
  <c r="I1140" i="1"/>
  <c r="A1141" i="1"/>
  <c r="E1141" i="1"/>
  <c r="F1141" i="1"/>
  <c r="G1141" i="1"/>
  <c r="H1141" i="1"/>
  <c r="B1141" i="1"/>
  <c r="I1141" i="1"/>
  <c r="A1142" i="1"/>
  <c r="E1142" i="1"/>
  <c r="F1142" i="1"/>
  <c r="G1142" i="1"/>
  <c r="H1142" i="1"/>
  <c r="B1142" i="1"/>
  <c r="I1142" i="1"/>
  <c r="A1143" i="1"/>
  <c r="E1143" i="1"/>
  <c r="F1143" i="1"/>
  <c r="G1143" i="1"/>
  <c r="H1143" i="1"/>
  <c r="B1143" i="1"/>
  <c r="I1143" i="1"/>
  <c r="A1144" i="1"/>
  <c r="E1144" i="1"/>
  <c r="F1144" i="1"/>
  <c r="G1144" i="1"/>
  <c r="H1144" i="1"/>
  <c r="B1144" i="1"/>
  <c r="I1144" i="1"/>
  <c r="A1145" i="1"/>
  <c r="E1145" i="1"/>
  <c r="F1145" i="1"/>
  <c r="G1145" i="1"/>
  <c r="H1145" i="1"/>
  <c r="B1145" i="1"/>
  <c r="I1145" i="1"/>
  <c r="A1146" i="1"/>
  <c r="E1146" i="1"/>
  <c r="F1146" i="1"/>
  <c r="G1146" i="1"/>
  <c r="H1146" i="1"/>
  <c r="B1146" i="1"/>
  <c r="I1146" i="1"/>
  <c r="A1147" i="1"/>
  <c r="E1147" i="1"/>
  <c r="F1147" i="1"/>
  <c r="G1147" i="1"/>
  <c r="H1147" i="1"/>
  <c r="B1147" i="1"/>
  <c r="I1147" i="1"/>
  <c r="A1148" i="1"/>
  <c r="E1148" i="1"/>
  <c r="F1148" i="1"/>
  <c r="G1148" i="1"/>
  <c r="H1148" i="1"/>
  <c r="B1148" i="1"/>
  <c r="I1148" i="1"/>
  <c r="A1149" i="1"/>
  <c r="E1149" i="1"/>
  <c r="F1149" i="1"/>
  <c r="G1149" i="1"/>
  <c r="H1149" i="1"/>
  <c r="B1149" i="1"/>
  <c r="I1149" i="1"/>
  <c r="A1150" i="1"/>
  <c r="E1150" i="1"/>
  <c r="F1150" i="1"/>
  <c r="G1150" i="1"/>
  <c r="H1150" i="1"/>
  <c r="B1150" i="1"/>
  <c r="I1150" i="1"/>
  <c r="A1151" i="1"/>
  <c r="E1151" i="1"/>
  <c r="F1151" i="1"/>
  <c r="G1151" i="1"/>
  <c r="H1151" i="1"/>
  <c r="B1151" i="1"/>
  <c r="I1151" i="1"/>
  <c r="A1152" i="1"/>
  <c r="E1152" i="1"/>
  <c r="F1152" i="1"/>
  <c r="G1152" i="1"/>
  <c r="H1152" i="1"/>
  <c r="B1152" i="1"/>
  <c r="I1152" i="1"/>
  <c r="A1153" i="1"/>
  <c r="E1153" i="1"/>
  <c r="F1153" i="1"/>
  <c r="G1153" i="1"/>
  <c r="H1153" i="1"/>
  <c r="B1153" i="1"/>
  <c r="I1153" i="1"/>
  <c r="A1154" i="1"/>
  <c r="E1154" i="1"/>
  <c r="F1154" i="1"/>
  <c r="G1154" i="1"/>
  <c r="H1154" i="1"/>
  <c r="B1154" i="1"/>
  <c r="I1154" i="1"/>
  <c r="A1155" i="1"/>
  <c r="E1155" i="1"/>
  <c r="F1155" i="1"/>
  <c r="G1155" i="1"/>
  <c r="H1155" i="1"/>
  <c r="B1155" i="1"/>
  <c r="I1155" i="1"/>
  <c r="A1156" i="1"/>
  <c r="E1156" i="1"/>
  <c r="F1156" i="1"/>
  <c r="G1156" i="1"/>
  <c r="H1156" i="1"/>
  <c r="B1156" i="1"/>
  <c r="I1156" i="1"/>
  <c r="A1157" i="1"/>
  <c r="E1157" i="1"/>
  <c r="F1157" i="1"/>
  <c r="G1157" i="1"/>
  <c r="H1157" i="1"/>
  <c r="B1157" i="1"/>
  <c r="I1157" i="1"/>
  <c r="A1158" i="1"/>
  <c r="E1158" i="1"/>
  <c r="F1158" i="1"/>
  <c r="G1158" i="1"/>
  <c r="H1158" i="1"/>
  <c r="B1158" i="1"/>
  <c r="I1158" i="1"/>
  <c r="A1159" i="1"/>
  <c r="E1159" i="1"/>
  <c r="F1159" i="1"/>
  <c r="G1159" i="1"/>
  <c r="H1159" i="1"/>
  <c r="B1159" i="1"/>
  <c r="I1159" i="1"/>
  <c r="A1160" i="1"/>
  <c r="E1160" i="1"/>
  <c r="F1160" i="1"/>
  <c r="G1160" i="1"/>
  <c r="H1160" i="1"/>
  <c r="B1160" i="1"/>
  <c r="I1160" i="1"/>
  <c r="A1161" i="1"/>
  <c r="E1161" i="1"/>
  <c r="F1161" i="1"/>
  <c r="G1161" i="1"/>
  <c r="H1161" i="1"/>
  <c r="B1161" i="1"/>
  <c r="I1161" i="1"/>
  <c r="A1162" i="1"/>
  <c r="E1162" i="1"/>
  <c r="F1162" i="1"/>
  <c r="G1162" i="1"/>
  <c r="H1162" i="1"/>
  <c r="B1162" i="1"/>
  <c r="I1162" i="1"/>
  <c r="A1163" i="1"/>
  <c r="E1163" i="1"/>
  <c r="F1163" i="1"/>
  <c r="G1163" i="1"/>
  <c r="H1163" i="1"/>
  <c r="B1163" i="1"/>
  <c r="I1163" i="1"/>
  <c r="A1164" i="1"/>
  <c r="E1164" i="1"/>
  <c r="F1164" i="1"/>
  <c r="G1164" i="1"/>
  <c r="H1164" i="1"/>
  <c r="B1164" i="1"/>
  <c r="I1164" i="1"/>
  <c r="A1165" i="1"/>
  <c r="E1165" i="1"/>
  <c r="F1165" i="1"/>
  <c r="G1165" i="1"/>
  <c r="H1165" i="1"/>
  <c r="B1165" i="1"/>
  <c r="I1165" i="1"/>
  <c r="A1166" i="1"/>
  <c r="E1166" i="1"/>
  <c r="F1166" i="1"/>
  <c r="G1166" i="1"/>
  <c r="H1166" i="1"/>
  <c r="B1166" i="1"/>
  <c r="I1166" i="1"/>
  <c r="A1167" i="1"/>
  <c r="E1167" i="1"/>
  <c r="F1167" i="1"/>
  <c r="G1167" i="1"/>
  <c r="H1167" i="1"/>
  <c r="B1167" i="1"/>
  <c r="I1167" i="1"/>
  <c r="A1168" i="1"/>
  <c r="E1168" i="1"/>
  <c r="F1168" i="1"/>
  <c r="G1168" i="1"/>
  <c r="H1168" i="1"/>
  <c r="B1168" i="1"/>
  <c r="I1168" i="1"/>
  <c r="A1169" i="1"/>
  <c r="E1169" i="1"/>
  <c r="F1169" i="1"/>
  <c r="G1169" i="1"/>
  <c r="H1169" i="1"/>
  <c r="B1169" i="1"/>
  <c r="I1169" i="1"/>
  <c r="A1170" i="1"/>
  <c r="E1170" i="1"/>
  <c r="F1170" i="1"/>
  <c r="G1170" i="1"/>
  <c r="H1170" i="1"/>
  <c r="B1170" i="1"/>
  <c r="I1170" i="1"/>
  <c r="A1171" i="1"/>
  <c r="E1171" i="1"/>
  <c r="F1171" i="1"/>
  <c r="G1171" i="1"/>
  <c r="H1171" i="1"/>
  <c r="B1171" i="1"/>
  <c r="I1171" i="1"/>
  <c r="A1172" i="1"/>
  <c r="E1172" i="1"/>
  <c r="F1172" i="1"/>
  <c r="G1172" i="1"/>
  <c r="H1172" i="1"/>
  <c r="B1172" i="1"/>
  <c r="I1172" i="1"/>
  <c r="A1173" i="1"/>
  <c r="E1173" i="1"/>
  <c r="F1173" i="1"/>
  <c r="G1173" i="1"/>
  <c r="H1173" i="1"/>
  <c r="B1173" i="1"/>
  <c r="I1173" i="1"/>
  <c r="A1174" i="1"/>
  <c r="E1174" i="1"/>
  <c r="F1174" i="1"/>
  <c r="G1174" i="1"/>
  <c r="H1174" i="1"/>
  <c r="B1174" i="1"/>
  <c r="I1174" i="1"/>
  <c r="A1175" i="1"/>
  <c r="E1175" i="1"/>
  <c r="F1175" i="1"/>
  <c r="G1175" i="1"/>
  <c r="H1175" i="1"/>
  <c r="B1175" i="1"/>
  <c r="I1175" i="1"/>
  <c r="A1176" i="1"/>
  <c r="E1176" i="1"/>
  <c r="F1176" i="1"/>
  <c r="G1176" i="1"/>
  <c r="H1176" i="1"/>
  <c r="B1176" i="1"/>
  <c r="I1176" i="1"/>
  <c r="A1177" i="1"/>
  <c r="E1177" i="1"/>
  <c r="F1177" i="1"/>
  <c r="G1177" i="1"/>
  <c r="H1177" i="1"/>
  <c r="B1177" i="1"/>
  <c r="I1177" i="1"/>
  <c r="A1178" i="1"/>
  <c r="E1178" i="1"/>
  <c r="F1178" i="1"/>
  <c r="G1178" i="1"/>
  <c r="H1178" i="1"/>
  <c r="B1178" i="1"/>
  <c r="I1178" i="1"/>
  <c r="A1179" i="1"/>
  <c r="E1179" i="1"/>
  <c r="F1179" i="1"/>
  <c r="G1179" i="1"/>
  <c r="H1179" i="1"/>
  <c r="B1179" i="1"/>
  <c r="I1179" i="1"/>
  <c r="A1180" i="1"/>
  <c r="E1180" i="1"/>
  <c r="F1180" i="1"/>
  <c r="G1180" i="1"/>
  <c r="H1180" i="1"/>
  <c r="B1180" i="1"/>
  <c r="I1180" i="1"/>
  <c r="A1181" i="1"/>
  <c r="E1181" i="1"/>
  <c r="F1181" i="1"/>
  <c r="G1181" i="1"/>
  <c r="H1181" i="1"/>
  <c r="B1181" i="1"/>
  <c r="I1181" i="1"/>
  <c r="A1182" i="1"/>
  <c r="E1182" i="1"/>
  <c r="F1182" i="1"/>
  <c r="G1182" i="1"/>
  <c r="H1182" i="1"/>
  <c r="B1182" i="1"/>
  <c r="I1182" i="1"/>
  <c r="A1183" i="1"/>
  <c r="E1183" i="1"/>
  <c r="F1183" i="1"/>
  <c r="G1183" i="1"/>
  <c r="H1183" i="1"/>
  <c r="B1183" i="1"/>
  <c r="I1183" i="1"/>
  <c r="A1184" i="1"/>
  <c r="E1184" i="1"/>
  <c r="F1184" i="1"/>
  <c r="G1184" i="1"/>
  <c r="H1184" i="1"/>
  <c r="B1184" i="1"/>
  <c r="I1184" i="1"/>
  <c r="A1185" i="1"/>
  <c r="E1185" i="1"/>
  <c r="F1185" i="1"/>
  <c r="G1185" i="1"/>
  <c r="H1185" i="1"/>
  <c r="B1185" i="1"/>
  <c r="I1185" i="1"/>
  <c r="A1186" i="1"/>
  <c r="E1186" i="1"/>
  <c r="F1186" i="1"/>
  <c r="G1186" i="1"/>
  <c r="H1186" i="1"/>
  <c r="B1186" i="1"/>
  <c r="I1186" i="1"/>
  <c r="A1187" i="1"/>
  <c r="E1187" i="1"/>
  <c r="F1187" i="1"/>
  <c r="G1187" i="1"/>
  <c r="H1187" i="1"/>
  <c r="B1187" i="1"/>
  <c r="I1187" i="1"/>
  <c r="A1188" i="1"/>
  <c r="E1188" i="1"/>
  <c r="F1188" i="1"/>
  <c r="G1188" i="1"/>
  <c r="H1188" i="1"/>
  <c r="B1188" i="1"/>
  <c r="I1188" i="1"/>
  <c r="A1189" i="1"/>
  <c r="E1189" i="1"/>
  <c r="F1189" i="1"/>
  <c r="G1189" i="1"/>
  <c r="H1189" i="1"/>
  <c r="B1189" i="1"/>
  <c r="I1189" i="1"/>
  <c r="A1190" i="1"/>
  <c r="E1190" i="1"/>
  <c r="F1190" i="1"/>
  <c r="G1190" i="1"/>
  <c r="H1190" i="1"/>
  <c r="B1190" i="1"/>
  <c r="I1190" i="1"/>
  <c r="A1191" i="1"/>
  <c r="E1191" i="1"/>
  <c r="F1191" i="1"/>
  <c r="G1191" i="1"/>
  <c r="H1191" i="1"/>
  <c r="B1191" i="1"/>
  <c r="I1191" i="1"/>
  <c r="A1192" i="1"/>
  <c r="E1192" i="1"/>
  <c r="F1192" i="1"/>
  <c r="G1192" i="1"/>
  <c r="H1192" i="1"/>
  <c r="B1192" i="1"/>
  <c r="I1192" i="1"/>
  <c r="A1193" i="1"/>
  <c r="E1193" i="1"/>
  <c r="F1193" i="1"/>
  <c r="G1193" i="1"/>
  <c r="H1193" i="1"/>
  <c r="B1193" i="1"/>
  <c r="I1193" i="1"/>
  <c r="A1194" i="1"/>
  <c r="E1194" i="1"/>
  <c r="F1194" i="1"/>
  <c r="G1194" i="1"/>
  <c r="H1194" i="1"/>
  <c r="B1194" i="1"/>
  <c r="I1194" i="1"/>
  <c r="A1195" i="1"/>
  <c r="E1195" i="1"/>
  <c r="F1195" i="1"/>
  <c r="G1195" i="1"/>
  <c r="H1195" i="1"/>
  <c r="B1195" i="1"/>
  <c r="I1195" i="1"/>
  <c r="A1196" i="1"/>
  <c r="E1196" i="1"/>
  <c r="F1196" i="1"/>
  <c r="G1196" i="1"/>
  <c r="H1196" i="1"/>
  <c r="B1196" i="1"/>
  <c r="I1196" i="1"/>
  <c r="A1197" i="1"/>
  <c r="E1197" i="1"/>
  <c r="F1197" i="1"/>
  <c r="G1197" i="1"/>
  <c r="H1197" i="1"/>
  <c r="B1197" i="1"/>
  <c r="I1197" i="1"/>
  <c r="A1198" i="1"/>
  <c r="E1198" i="1"/>
  <c r="F1198" i="1"/>
  <c r="G1198" i="1"/>
  <c r="H1198" i="1"/>
  <c r="B1198" i="1"/>
  <c r="I1198" i="1"/>
  <c r="A1199" i="1"/>
  <c r="E1199" i="1"/>
  <c r="F1199" i="1"/>
  <c r="G1199" i="1"/>
  <c r="H1199" i="1"/>
  <c r="B1199" i="1"/>
  <c r="I1199" i="1"/>
  <c r="A1200" i="1"/>
  <c r="E1200" i="1"/>
  <c r="F1200" i="1"/>
  <c r="G1200" i="1"/>
  <c r="H1200" i="1"/>
  <c r="B1200" i="1"/>
  <c r="I1200" i="1"/>
  <c r="A1201" i="1"/>
  <c r="E1201" i="1"/>
  <c r="F1201" i="1"/>
  <c r="G1201" i="1"/>
  <c r="H1201" i="1"/>
  <c r="B1201" i="1"/>
  <c r="I1201" i="1"/>
  <c r="A1202" i="1"/>
  <c r="E1202" i="1"/>
  <c r="F1202" i="1"/>
  <c r="G1202" i="1"/>
  <c r="H1202" i="1"/>
  <c r="B1202" i="1"/>
  <c r="I1202" i="1"/>
  <c r="A1203" i="1"/>
  <c r="E1203" i="1"/>
  <c r="F1203" i="1"/>
  <c r="G1203" i="1"/>
  <c r="H1203" i="1"/>
  <c r="B1203" i="1"/>
  <c r="I1203" i="1"/>
  <c r="A1204" i="1"/>
  <c r="E1204" i="1"/>
  <c r="F1204" i="1"/>
  <c r="G1204" i="1"/>
  <c r="H1204" i="1"/>
  <c r="B1204" i="1"/>
  <c r="I1204" i="1"/>
  <c r="A1205" i="1"/>
  <c r="E1205" i="1"/>
  <c r="F1205" i="1"/>
  <c r="G1205" i="1"/>
  <c r="H1205" i="1"/>
  <c r="B1205" i="1"/>
  <c r="I1205" i="1"/>
  <c r="A1206" i="1"/>
  <c r="E1206" i="1"/>
  <c r="F1206" i="1"/>
  <c r="G1206" i="1"/>
  <c r="H1206" i="1"/>
  <c r="B1206" i="1"/>
  <c r="I1206" i="1"/>
  <c r="A1207" i="1"/>
  <c r="E1207" i="1"/>
  <c r="F1207" i="1"/>
  <c r="G1207" i="1"/>
  <c r="H1207" i="1"/>
  <c r="B1207" i="1"/>
  <c r="I1207" i="1"/>
  <c r="A1208" i="1"/>
  <c r="E1208" i="1"/>
  <c r="F1208" i="1"/>
  <c r="G1208" i="1"/>
  <c r="H1208" i="1"/>
  <c r="B1208" i="1"/>
  <c r="I1208" i="1"/>
  <c r="A1209" i="1"/>
  <c r="E1209" i="1"/>
  <c r="F1209" i="1"/>
  <c r="G1209" i="1"/>
  <c r="H1209" i="1"/>
  <c r="B1209" i="1"/>
  <c r="I1209" i="1"/>
  <c r="A1210" i="1"/>
  <c r="E1210" i="1"/>
  <c r="F1210" i="1"/>
  <c r="G1210" i="1"/>
  <c r="H1210" i="1"/>
  <c r="B1210" i="1"/>
  <c r="I1210" i="1"/>
  <c r="A1211" i="1"/>
  <c r="E1211" i="1"/>
  <c r="F1211" i="1"/>
  <c r="G1211" i="1"/>
  <c r="H1211" i="1"/>
  <c r="B1211" i="1"/>
  <c r="I1211" i="1"/>
  <c r="A1212" i="1"/>
  <c r="E1212" i="1"/>
  <c r="F1212" i="1"/>
  <c r="G1212" i="1"/>
  <c r="H1212" i="1"/>
  <c r="B1212" i="1"/>
  <c r="I1212" i="1"/>
  <c r="A1213" i="1"/>
  <c r="E1213" i="1"/>
  <c r="F1213" i="1"/>
  <c r="G1213" i="1"/>
  <c r="H1213" i="1"/>
  <c r="B1213" i="1"/>
  <c r="I1213" i="1"/>
  <c r="A1214" i="1"/>
  <c r="E1214" i="1"/>
  <c r="F1214" i="1"/>
  <c r="G1214" i="1"/>
  <c r="H1214" i="1"/>
  <c r="B1214" i="1"/>
  <c r="I1214" i="1"/>
  <c r="A1215" i="1"/>
  <c r="E1215" i="1"/>
  <c r="F1215" i="1"/>
  <c r="G1215" i="1"/>
  <c r="H1215" i="1"/>
  <c r="B1215" i="1"/>
  <c r="I1215" i="1"/>
  <c r="A1216" i="1"/>
  <c r="E1216" i="1"/>
  <c r="F1216" i="1"/>
  <c r="G1216" i="1"/>
  <c r="H1216" i="1"/>
  <c r="B1216" i="1"/>
  <c r="I1216" i="1"/>
  <c r="A1217" i="1"/>
  <c r="E1217" i="1"/>
  <c r="F1217" i="1"/>
  <c r="G1217" i="1"/>
  <c r="H1217" i="1"/>
  <c r="B1217" i="1"/>
  <c r="I1217" i="1"/>
  <c r="A1218" i="1"/>
  <c r="E1218" i="1"/>
  <c r="F1218" i="1"/>
  <c r="G1218" i="1"/>
  <c r="H1218" i="1"/>
  <c r="B1218" i="1"/>
  <c r="I1218" i="1"/>
  <c r="A1219" i="1"/>
  <c r="E1219" i="1"/>
  <c r="F1219" i="1"/>
  <c r="G1219" i="1"/>
  <c r="H1219" i="1"/>
  <c r="B1219" i="1"/>
  <c r="I1219" i="1"/>
  <c r="A1220" i="1"/>
  <c r="E1220" i="1"/>
  <c r="F1220" i="1"/>
  <c r="G1220" i="1"/>
  <c r="H1220" i="1"/>
  <c r="B1220" i="1"/>
  <c r="I1220" i="1"/>
  <c r="A1221" i="1"/>
  <c r="E1221" i="1"/>
  <c r="F1221" i="1"/>
  <c r="G1221" i="1"/>
  <c r="H1221" i="1"/>
  <c r="B1221" i="1"/>
  <c r="I1221" i="1"/>
  <c r="A1222" i="1"/>
  <c r="E1222" i="1"/>
  <c r="F1222" i="1"/>
  <c r="G1222" i="1"/>
  <c r="H1222" i="1"/>
  <c r="B1222" i="1"/>
  <c r="I1222" i="1"/>
  <c r="A1223" i="1"/>
  <c r="E1223" i="1"/>
  <c r="F1223" i="1"/>
  <c r="G1223" i="1"/>
  <c r="H1223" i="1"/>
  <c r="B1223" i="1"/>
  <c r="I1223" i="1"/>
  <c r="A1224" i="1"/>
  <c r="E1224" i="1"/>
  <c r="F1224" i="1"/>
  <c r="G1224" i="1"/>
  <c r="H1224" i="1"/>
  <c r="B1224" i="1"/>
  <c r="I1224" i="1"/>
  <c r="A1225" i="1"/>
  <c r="E1225" i="1"/>
  <c r="F1225" i="1"/>
  <c r="G1225" i="1"/>
  <c r="H1225" i="1"/>
  <c r="B1225" i="1"/>
  <c r="I1225" i="1"/>
  <c r="A1226" i="1"/>
  <c r="E1226" i="1"/>
  <c r="F1226" i="1"/>
  <c r="G1226" i="1"/>
  <c r="H1226" i="1"/>
  <c r="B1226" i="1"/>
  <c r="I1226" i="1"/>
  <c r="A1227" i="1"/>
  <c r="E1227" i="1"/>
  <c r="F1227" i="1"/>
  <c r="G1227" i="1"/>
  <c r="H1227" i="1"/>
  <c r="B1227" i="1"/>
  <c r="I1227" i="1"/>
  <c r="A1228" i="1"/>
  <c r="E1228" i="1"/>
  <c r="F1228" i="1"/>
  <c r="G1228" i="1"/>
  <c r="H1228" i="1"/>
  <c r="B1228" i="1"/>
  <c r="I1228" i="1"/>
  <c r="A1229" i="1"/>
  <c r="E1229" i="1"/>
  <c r="F1229" i="1"/>
  <c r="G1229" i="1"/>
  <c r="H1229" i="1"/>
  <c r="B1229" i="1"/>
  <c r="I1229" i="1"/>
  <c r="A1230" i="1"/>
  <c r="E1230" i="1"/>
  <c r="F1230" i="1"/>
  <c r="G1230" i="1"/>
  <c r="H1230" i="1"/>
  <c r="B1230" i="1"/>
  <c r="I1230" i="1"/>
  <c r="A1231" i="1"/>
  <c r="E1231" i="1"/>
  <c r="F1231" i="1"/>
  <c r="G1231" i="1"/>
  <c r="H1231" i="1"/>
  <c r="B1231" i="1"/>
  <c r="I1231" i="1"/>
  <c r="A1232" i="1"/>
  <c r="E1232" i="1"/>
  <c r="F1232" i="1"/>
  <c r="G1232" i="1"/>
  <c r="H1232" i="1"/>
  <c r="B1232" i="1"/>
  <c r="I1232" i="1"/>
  <c r="A1233" i="1"/>
  <c r="E1233" i="1"/>
  <c r="F1233" i="1"/>
  <c r="G1233" i="1"/>
  <c r="H1233" i="1"/>
  <c r="B1233" i="1"/>
  <c r="I1233" i="1"/>
  <c r="A1234" i="1"/>
  <c r="E1234" i="1"/>
  <c r="F1234" i="1"/>
  <c r="G1234" i="1"/>
  <c r="H1234" i="1"/>
  <c r="B1234" i="1"/>
  <c r="I1234" i="1"/>
  <c r="A1235" i="1"/>
  <c r="E1235" i="1"/>
  <c r="F1235" i="1"/>
  <c r="G1235" i="1"/>
  <c r="H1235" i="1"/>
  <c r="B1235" i="1"/>
  <c r="I1235" i="1"/>
  <c r="A1236" i="1"/>
  <c r="E1236" i="1"/>
  <c r="F1236" i="1"/>
  <c r="G1236" i="1"/>
  <c r="H1236" i="1"/>
  <c r="B1236" i="1"/>
  <c r="I1236" i="1"/>
  <c r="A1237" i="1"/>
  <c r="E1237" i="1"/>
  <c r="F1237" i="1"/>
  <c r="G1237" i="1"/>
  <c r="H1237" i="1"/>
  <c r="B1237" i="1"/>
  <c r="I1237" i="1"/>
  <c r="A1238" i="1"/>
  <c r="E1238" i="1"/>
  <c r="F1238" i="1"/>
  <c r="G1238" i="1"/>
  <c r="H1238" i="1"/>
  <c r="B1238" i="1"/>
  <c r="I1238" i="1"/>
  <c r="A1239" i="1"/>
  <c r="E1239" i="1"/>
  <c r="F1239" i="1"/>
  <c r="G1239" i="1"/>
  <c r="H1239" i="1"/>
  <c r="B1239" i="1"/>
  <c r="I1239" i="1"/>
  <c r="A1240" i="1"/>
  <c r="E1240" i="1"/>
  <c r="F1240" i="1"/>
  <c r="G1240" i="1"/>
  <c r="H1240" i="1"/>
  <c r="B1240" i="1"/>
  <c r="I1240" i="1"/>
  <c r="A1241" i="1"/>
  <c r="E1241" i="1"/>
  <c r="F1241" i="1"/>
  <c r="G1241" i="1"/>
  <c r="H1241" i="1"/>
  <c r="B1241" i="1"/>
  <c r="I1241" i="1"/>
  <c r="A1242" i="1"/>
  <c r="E1242" i="1"/>
  <c r="F1242" i="1"/>
  <c r="G1242" i="1"/>
  <c r="H1242" i="1"/>
  <c r="B1242" i="1"/>
  <c r="I1242" i="1"/>
  <c r="A1243" i="1"/>
  <c r="E1243" i="1"/>
  <c r="F1243" i="1"/>
  <c r="G1243" i="1"/>
  <c r="H1243" i="1"/>
  <c r="B1243" i="1"/>
  <c r="I1243" i="1"/>
  <c r="A1244" i="1"/>
  <c r="E1244" i="1"/>
  <c r="F1244" i="1"/>
  <c r="G1244" i="1"/>
  <c r="H1244" i="1"/>
  <c r="B1244" i="1"/>
  <c r="I1244" i="1"/>
  <c r="A1245" i="1"/>
  <c r="E1245" i="1"/>
  <c r="F1245" i="1"/>
  <c r="G1245" i="1"/>
  <c r="H1245" i="1"/>
  <c r="B1245" i="1"/>
  <c r="I1245" i="1"/>
  <c r="A1246" i="1"/>
  <c r="E1246" i="1"/>
  <c r="F1246" i="1"/>
  <c r="G1246" i="1"/>
  <c r="H1246" i="1"/>
  <c r="B1246" i="1"/>
  <c r="I1246" i="1"/>
  <c r="A1247" i="1"/>
  <c r="E1247" i="1"/>
  <c r="F1247" i="1"/>
  <c r="G1247" i="1"/>
  <c r="H1247" i="1"/>
  <c r="B1247" i="1"/>
  <c r="I1247" i="1"/>
  <c r="A1248" i="1"/>
  <c r="E1248" i="1"/>
  <c r="F1248" i="1"/>
  <c r="G1248" i="1"/>
  <c r="H1248" i="1"/>
  <c r="B1248" i="1"/>
  <c r="I1248" i="1"/>
  <c r="A1249" i="1"/>
  <c r="E1249" i="1"/>
  <c r="F1249" i="1"/>
  <c r="G1249" i="1"/>
  <c r="H1249" i="1"/>
  <c r="B1249" i="1"/>
  <c r="I1249" i="1"/>
  <c r="A1250" i="1"/>
  <c r="E1250" i="1"/>
  <c r="F1250" i="1"/>
  <c r="G1250" i="1"/>
  <c r="H1250" i="1"/>
  <c r="B1250" i="1"/>
  <c r="I1250" i="1"/>
  <c r="A1251" i="1"/>
  <c r="E1251" i="1"/>
  <c r="F1251" i="1"/>
  <c r="G1251" i="1"/>
  <c r="H1251" i="1"/>
  <c r="B1251" i="1"/>
  <c r="I1251" i="1"/>
  <c r="A1252" i="1"/>
  <c r="E1252" i="1"/>
  <c r="F1252" i="1"/>
  <c r="G1252" i="1"/>
  <c r="H1252" i="1"/>
  <c r="B1252" i="1"/>
  <c r="I1252" i="1"/>
  <c r="A1253" i="1"/>
  <c r="E1253" i="1"/>
  <c r="F1253" i="1"/>
  <c r="G1253" i="1"/>
  <c r="H1253" i="1"/>
  <c r="B1253" i="1"/>
  <c r="I1253" i="1"/>
  <c r="A1254" i="1"/>
  <c r="E1254" i="1"/>
  <c r="F1254" i="1"/>
  <c r="G1254" i="1"/>
  <c r="H1254" i="1"/>
  <c r="B1254" i="1"/>
  <c r="I1254" i="1"/>
  <c r="A1255" i="1"/>
  <c r="E1255" i="1"/>
  <c r="F1255" i="1"/>
  <c r="G1255" i="1"/>
  <c r="H1255" i="1"/>
  <c r="B1255" i="1"/>
  <c r="I1255" i="1"/>
  <c r="A1256" i="1"/>
  <c r="E1256" i="1"/>
  <c r="F1256" i="1"/>
  <c r="G1256" i="1"/>
  <c r="H1256" i="1"/>
  <c r="B1256" i="1"/>
  <c r="I1256" i="1"/>
  <c r="A1257" i="1"/>
  <c r="E1257" i="1"/>
  <c r="F1257" i="1"/>
  <c r="G1257" i="1"/>
  <c r="H1257" i="1"/>
  <c r="B1257" i="1"/>
  <c r="I1257" i="1"/>
  <c r="A1258" i="1"/>
  <c r="E1258" i="1"/>
  <c r="F1258" i="1"/>
  <c r="G1258" i="1"/>
  <c r="H1258" i="1"/>
  <c r="B1258" i="1"/>
  <c r="I1258" i="1"/>
  <c r="A1259" i="1"/>
  <c r="E1259" i="1"/>
  <c r="F1259" i="1"/>
  <c r="G1259" i="1"/>
  <c r="H1259" i="1"/>
  <c r="B1259" i="1"/>
  <c r="I1259" i="1"/>
  <c r="A1260" i="1"/>
  <c r="E1260" i="1"/>
  <c r="F1260" i="1"/>
  <c r="G1260" i="1"/>
  <c r="H1260" i="1"/>
  <c r="B1260" i="1"/>
  <c r="I1260" i="1"/>
  <c r="A1261" i="1"/>
  <c r="E1261" i="1"/>
  <c r="F1261" i="1"/>
  <c r="G1261" i="1"/>
  <c r="H1261" i="1"/>
  <c r="B1261" i="1"/>
  <c r="I1261" i="1"/>
  <c r="A1262" i="1"/>
  <c r="E1262" i="1"/>
  <c r="F1262" i="1"/>
  <c r="G1262" i="1"/>
  <c r="H1262" i="1"/>
  <c r="B1262" i="1"/>
  <c r="I1262" i="1"/>
  <c r="A1263" i="1"/>
  <c r="E1263" i="1"/>
  <c r="F1263" i="1"/>
  <c r="G1263" i="1"/>
  <c r="H1263" i="1"/>
  <c r="B1263" i="1"/>
  <c r="I1263" i="1"/>
  <c r="A1264" i="1"/>
  <c r="E1264" i="1"/>
  <c r="F1264" i="1"/>
  <c r="G1264" i="1"/>
  <c r="H1264" i="1"/>
  <c r="B1264" i="1"/>
  <c r="I1264" i="1"/>
  <c r="A1265" i="1"/>
  <c r="E1265" i="1"/>
  <c r="F1265" i="1"/>
  <c r="G1265" i="1"/>
  <c r="H1265" i="1"/>
  <c r="B1265" i="1"/>
  <c r="I1265" i="1"/>
  <c r="A1266" i="1"/>
  <c r="E1266" i="1"/>
  <c r="F1266" i="1"/>
  <c r="G1266" i="1"/>
  <c r="H1266" i="1"/>
  <c r="B1266" i="1"/>
  <c r="I1266" i="1"/>
  <c r="A1267" i="1"/>
  <c r="E1267" i="1"/>
  <c r="F1267" i="1"/>
  <c r="G1267" i="1"/>
  <c r="H1267" i="1"/>
  <c r="B1267" i="1"/>
  <c r="I1267" i="1"/>
  <c r="A1268" i="1"/>
  <c r="E1268" i="1"/>
  <c r="F1268" i="1"/>
  <c r="G1268" i="1"/>
  <c r="H1268" i="1"/>
  <c r="B1268" i="1"/>
  <c r="I1268" i="1"/>
  <c r="A1269" i="1"/>
  <c r="E1269" i="1"/>
  <c r="F1269" i="1"/>
  <c r="G1269" i="1"/>
  <c r="H1269" i="1"/>
  <c r="B1269" i="1"/>
  <c r="I1269" i="1"/>
  <c r="A1270" i="1"/>
  <c r="E1270" i="1"/>
  <c r="F1270" i="1"/>
  <c r="G1270" i="1"/>
  <c r="H1270" i="1"/>
  <c r="B1270" i="1"/>
  <c r="I1270" i="1"/>
  <c r="A1271" i="1"/>
  <c r="E1271" i="1"/>
  <c r="F1271" i="1"/>
  <c r="G1271" i="1"/>
  <c r="H1271" i="1"/>
  <c r="B1271" i="1"/>
  <c r="I1271" i="1"/>
  <c r="A1272" i="1"/>
  <c r="E1272" i="1"/>
  <c r="F1272" i="1"/>
  <c r="G1272" i="1"/>
  <c r="H1272" i="1"/>
  <c r="B1272" i="1"/>
  <c r="I1272" i="1"/>
  <c r="A1273" i="1"/>
  <c r="E1273" i="1"/>
  <c r="F1273" i="1"/>
  <c r="G1273" i="1"/>
  <c r="H1273" i="1"/>
  <c r="B1273" i="1"/>
  <c r="I1273" i="1"/>
  <c r="A1274" i="1"/>
  <c r="E1274" i="1"/>
  <c r="F1274" i="1"/>
  <c r="G1274" i="1"/>
  <c r="H1274" i="1"/>
  <c r="B1274" i="1"/>
  <c r="I1274" i="1"/>
  <c r="A1275" i="1"/>
  <c r="E1275" i="1"/>
  <c r="F1275" i="1"/>
  <c r="G1275" i="1"/>
  <c r="H1275" i="1"/>
  <c r="B1275" i="1"/>
  <c r="I1275" i="1"/>
  <c r="A1276" i="1"/>
  <c r="E1276" i="1"/>
  <c r="F1276" i="1"/>
  <c r="G1276" i="1"/>
  <c r="H1276" i="1"/>
  <c r="B1276" i="1"/>
  <c r="I1276" i="1"/>
  <c r="A1277" i="1"/>
  <c r="E1277" i="1"/>
  <c r="F1277" i="1"/>
  <c r="G1277" i="1"/>
  <c r="H1277" i="1"/>
  <c r="B1277" i="1"/>
  <c r="I1277" i="1"/>
  <c r="A1278" i="1"/>
  <c r="E1278" i="1"/>
  <c r="F1278" i="1"/>
  <c r="G1278" i="1"/>
  <c r="H1278" i="1"/>
  <c r="B1278" i="1"/>
  <c r="I1278" i="1"/>
  <c r="A1279" i="1"/>
  <c r="E1279" i="1"/>
  <c r="F1279" i="1"/>
  <c r="G1279" i="1"/>
  <c r="H1279" i="1"/>
  <c r="B1279" i="1"/>
  <c r="I1279" i="1"/>
  <c r="A1280" i="1"/>
  <c r="E1280" i="1"/>
  <c r="F1280" i="1"/>
  <c r="G1280" i="1"/>
  <c r="H1280" i="1"/>
  <c r="B1280" i="1"/>
  <c r="I1280" i="1"/>
  <c r="A1281" i="1"/>
  <c r="E1281" i="1"/>
  <c r="F1281" i="1"/>
  <c r="G1281" i="1"/>
  <c r="H1281" i="1"/>
  <c r="B1281" i="1"/>
  <c r="I1281" i="1"/>
  <c r="A1282" i="1"/>
  <c r="E1282" i="1"/>
  <c r="F1282" i="1"/>
  <c r="G1282" i="1"/>
  <c r="H1282" i="1"/>
  <c r="B1282" i="1"/>
  <c r="I1282" i="1"/>
  <c r="A1283" i="1"/>
  <c r="E1283" i="1"/>
  <c r="F1283" i="1"/>
  <c r="G1283" i="1"/>
  <c r="H1283" i="1"/>
  <c r="B1283" i="1"/>
  <c r="I1283" i="1"/>
  <c r="A1284" i="1"/>
  <c r="E1284" i="1"/>
  <c r="F1284" i="1"/>
  <c r="G1284" i="1"/>
  <c r="H1284" i="1"/>
  <c r="B1284" i="1"/>
  <c r="I1284" i="1"/>
  <c r="A1285" i="1"/>
  <c r="E1285" i="1"/>
  <c r="F1285" i="1"/>
  <c r="G1285" i="1"/>
  <c r="H1285" i="1"/>
  <c r="B1285" i="1"/>
  <c r="I1285" i="1"/>
  <c r="A1286" i="1"/>
  <c r="E1286" i="1"/>
  <c r="F1286" i="1"/>
  <c r="G1286" i="1"/>
  <c r="H1286" i="1"/>
  <c r="B1286" i="1"/>
  <c r="I1286" i="1"/>
  <c r="A1287" i="1"/>
  <c r="E1287" i="1"/>
  <c r="F1287" i="1"/>
  <c r="G1287" i="1"/>
  <c r="H1287" i="1"/>
  <c r="B1287" i="1"/>
  <c r="I1287" i="1"/>
  <c r="A1288" i="1"/>
  <c r="E1288" i="1"/>
  <c r="F1288" i="1"/>
  <c r="G1288" i="1"/>
  <c r="H1288" i="1"/>
  <c r="B1288" i="1"/>
  <c r="I1288" i="1"/>
  <c r="A1289" i="1"/>
  <c r="E1289" i="1"/>
  <c r="F1289" i="1"/>
  <c r="G1289" i="1"/>
  <c r="H1289" i="1"/>
  <c r="B1289" i="1"/>
  <c r="I1289" i="1"/>
  <c r="A1290" i="1"/>
  <c r="E1290" i="1"/>
  <c r="F1290" i="1"/>
  <c r="G1290" i="1"/>
  <c r="H1290" i="1"/>
  <c r="B1290" i="1"/>
  <c r="I1290" i="1"/>
  <c r="A1291" i="1"/>
  <c r="E1291" i="1"/>
  <c r="F1291" i="1"/>
  <c r="G1291" i="1"/>
  <c r="H1291" i="1"/>
  <c r="B1291" i="1"/>
  <c r="I1291" i="1"/>
  <c r="A1292" i="1"/>
  <c r="E1292" i="1"/>
  <c r="F1292" i="1"/>
  <c r="G1292" i="1"/>
  <c r="H1292" i="1"/>
  <c r="B1292" i="1"/>
  <c r="I1292" i="1"/>
  <c r="A1293" i="1"/>
  <c r="E1293" i="1"/>
  <c r="F1293" i="1"/>
  <c r="G1293" i="1"/>
  <c r="H1293" i="1"/>
  <c r="B1293" i="1"/>
  <c r="I1293" i="1"/>
  <c r="A1294" i="1"/>
  <c r="E1294" i="1"/>
  <c r="F1294" i="1"/>
  <c r="G1294" i="1"/>
  <c r="H1294" i="1"/>
  <c r="B1294" i="1"/>
  <c r="I1294" i="1"/>
  <c r="A1295" i="1"/>
  <c r="E1295" i="1"/>
  <c r="F1295" i="1"/>
  <c r="G1295" i="1"/>
  <c r="H1295" i="1"/>
  <c r="B1295" i="1"/>
  <c r="I1295" i="1"/>
  <c r="A1296" i="1"/>
  <c r="E1296" i="1"/>
  <c r="F1296" i="1"/>
  <c r="G1296" i="1"/>
  <c r="H1296" i="1"/>
  <c r="B1296" i="1"/>
  <c r="I1296" i="1"/>
  <c r="A1297" i="1"/>
  <c r="E1297" i="1"/>
  <c r="F1297" i="1"/>
  <c r="G1297" i="1"/>
  <c r="H1297" i="1"/>
  <c r="B1297" i="1"/>
  <c r="I1297" i="1"/>
  <c r="A1298" i="1"/>
  <c r="E1298" i="1"/>
  <c r="F1298" i="1"/>
  <c r="G1298" i="1"/>
  <c r="H1298" i="1"/>
  <c r="B1298" i="1"/>
  <c r="I1298" i="1"/>
  <c r="A1299" i="1"/>
  <c r="E1299" i="1"/>
  <c r="F1299" i="1"/>
  <c r="G1299" i="1"/>
  <c r="H1299" i="1"/>
  <c r="B1299" i="1"/>
  <c r="I1299" i="1"/>
  <c r="A1300" i="1"/>
  <c r="E1300" i="1"/>
  <c r="F1300" i="1"/>
  <c r="G1300" i="1"/>
  <c r="H1300" i="1"/>
  <c r="B1300" i="1"/>
  <c r="I1300" i="1"/>
  <c r="A1301" i="1"/>
  <c r="E1301" i="1"/>
  <c r="F1301" i="1"/>
  <c r="G1301" i="1"/>
  <c r="H1301" i="1"/>
  <c r="B1301" i="1"/>
  <c r="I1301" i="1"/>
  <c r="A1302" i="1"/>
  <c r="E1302" i="1"/>
  <c r="F1302" i="1"/>
  <c r="G1302" i="1"/>
  <c r="H1302" i="1"/>
  <c r="B1302" i="1"/>
  <c r="I1302" i="1"/>
  <c r="A1303" i="1"/>
  <c r="E1303" i="1"/>
  <c r="F1303" i="1"/>
  <c r="G1303" i="1"/>
  <c r="H1303" i="1"/>
  <c r="B1303" i="1"/>
  <c r="I1303" i="1"/>
  <c r="A1304" i="1"/>
  <c r="E1304" i="1"/>
  <c r="F1304" i="1"/>
  <c r="G1304" i="1"/>
  <c r="H1304" i="1"/>
  <c r="B1304" i="1"/>
  <c r="I1304" i="1"/>
  <c r="A1305" i="1"/>
  <c r="E1305" i="1"/>
  <c r="F1305" i="1"/>
  <c r="G1305" i="1"/>
  <c r="H1305" i="1"/>
  <c r="B1305" i="1"/>
  <c r="I1305" i="1"/>
  <c r="A1306" i="1"/>
  <c r="E1306" i="1"/>
  <c r="F1306" i="1"/>
  <c r="G1306" i="1"/>
  <c r="H1306" i="1"/>
  <c r="B1306" i="1"/>
  <c r="I1306" i="1"/>
  <c r="A1307" i="1"/>
  <c r="E1307" i="1"/>
  <c r="F1307" i="1"/>
  <c r="G1307" i="1"/>
  <c r="H1307" i="1"/>
  <c r="B1307" i="1"/>
  <c r="I1307" i="1"/>
  <c r="A1308" i="1"/>
  <c r="E1308" i="1"/>
  <c r="F1308" i="1"/>
  <c r="G1308" i="1"/>
  <c r="H1308" i="1"/>
  <c r="B1308" i="1"/>
  <c r="I1308" i="1"/>
  <c r="A1309" i="1"/>
  <c r="E1309" i="1"/>
  <c r="F1309" i="1"/>
  <c r="G1309" i="1"/>
  <c r="H1309" i="1"/>
  <c r="B1309" i="1"/>
  <c r="I1309" i="1"/>
  <c r="A1310" i="1"/>
  <c r="E1310" i="1"/>
  <c r="F1310" i="1"/>
  <c r="G1310" i="1"/>
  <c r="H1310" i="1"/>
  <c r="B1310" i="1"/>
  <c r="I1310" i="1"/>
  <c r="A1311" i="1"/>
  <c r="E1311" i="1"/>
  <c r="F1311" i="1"/>
  <c r="G1311" i="1"/>
  <c r="H1311" i="1"/>
  <c r="B1311" i="1"/>
  <c r="I1311" i="1"/>
  <c r="A1312" i="1"/>
  <c r="E1312" i="1"/>
  <c r="F1312" i="1"/>
  <c r="G1312" i="1"/>
  <c r="H1312" i="1"/>
  <c r="B1312" i="1"/>
  <c r="I1312" i="1"/>
  <c r="A1313" i="1"/>
  <c r="E1313" i="1"/>
  <c r="F1313" i="1"/>
  <c r="G1313" i="1"/>
  <c r="H1313" i="1"/>
  <c r="B1313" i="1"/>
  <c r="I1313" i="1"/>
  <c r="A1314" i="1"/>
  <c r="E1314" i="1"/>
  <c r="F1314" i="1"/>
  <c r="G1314" i="1"/>
  <c r="H1314" i="1"/>
  <c r="B1314" i="1"/>
  <c r="I1314" i="1"/>
  <c r="A1315" i="1"/>
  <c r="E1315" i="1"/>
  <c r="F1315" i="1"/>
  <c r="G1315" i="1"/>
  <c r="H1315" i="1"/>
  <c r="B1315" i="1"/>
  <c r="I1315" i="1"/>
  <c r="A1316" i="1"/>
  <c r="E1316" i="1"/>
  <c r="F1316" i="1"/>
  <c r="G1316" i="1"/>
  <c r="H1316" i="1"/>
  <c r="B1316" i="1"/>
  <c r="I1316" i="1"/>
  <c r="A1317" i="1"/>
  <c r="E1317" i="1"/>
  <c r="F1317" i="1"/>
  <c r="G1317" i="1"/>
  <c r="H1317" i="1"/>
  <c r="B1317" i="1"/>
  <c r="I1317" i="1"/>
  <c r="A1318" i="1"/>
  <c r="E1318" i="1"/>
  <c r="F1318" i="1"/>
  <c r="G1318" i="1"/>
  <c r="H1318" i="1"/>
  <c r="B1318" i="1"/>
  <c r="I1318" i="1"/>
  <c r="A1319" i="1"/>
  <c r="E1319" i="1"/>
  <c r="F1319" i="1"/>
  <c r="G1319" i="1"/>
  <c r="H1319" i="1"/>
  <c r="B1319" i="1"/>
  <c r="I1319" i="1"/>
  <c r="A1320" i="1"/>
  <c r="E1320" i="1"/>
  <c r="F1320" i="1"/>
  <c r="G1320" i="1"/>
  <c r="H1320" i="1"/>
  <c r="B1320" i="1"/>
  <c r="I1320" i="1"/>
  <c r="A1321" i="1"/>
  <c r="E1321" i="1"/>
  <c r="F1321" i="1"/>
  <c r="G1321" i="1"/>
  <c r="H1321" i="1"/>
  <c r="B1321" i="1"/>
  <c r="I1321" i="1"/>
  <c r="A1322" i="1"/>
  <c r="E1322" i="1"/>
  <c r="F1322" i="1"/>
  <c r="G1322" i="1"/>
  <c r="H1322" i="1"/>
  <c r="B1322" i="1"/>
  <c r="I1322" i="1"/>
  <c r="A1323" i="1"/>
  <c r="E1323" i="1"/>
  <c r="F1323" i="1"/>
  <c r="G1323" i="1"/>
  <c r="H1323" i="1"/>
  <c r="B1323" i="1"/>
  <c r="I1323" i="1"/>
  <c r="A1324" i="1"/>
  <c r="E1324" i="1"/>
  <c r="F1324" i="1"/>
  <c r="G1324" i="1"/>
  <c r="H1324" i="1"/>
  <c r="B1324" i="1"/>
  <c r="I1324" i="1"/>
  <c r="A1325" i="1"/>
  <c r="E1325" i="1"/>
  <c r="F1325" i="1"/>
  <c r="G1325" i="1"/>
  <c r="H1325" i="1"/>
  <c r="B1325" i="1"/>
  <c r="I1325" i="1"/>
  <c r="A1326" i="1"/>
  <c r="E1326" i="1"/>
  <c r="F1326" i="1"/>
  <c r="G1326" i="1"/>
  <c r="H1326" i="1"/>
  <c r="B1326" i="1"/>
  <c r="I1326" i="1"/>
  <c r="A1327" i="1"/>
  <c r="E1327" i="1"/>
  <c r="F1327" i="1"/>
  <c r="G1327" i="1"/>
  <c r="H1327" i="1"/>
  <c r="B1327" i="1"/>
  <c r="I1327" i="1"/>
  <c r="A1328" i="1"/>
  <c r="E1328" i="1"/>
  <c r="F1328" i="1"/>
  <c r="G1328" i="1"/>
  <c r="H1328" i="1"/>
  <c r="B1328" i="1"/>
  <c r="I1328" i="1"/>
  <c r="A1329" i="1"/>
  <c r="E1329" i="1"/>
  <c r="F1329" i="1"/>
  <c r="G1329" i="1"/>
  <c r="H1329" i="1"/>
  <c r="B1329" i="1"/>
  <c r="I1329" i="1"/>
  <c r="A1330" i="1"/>
  <c r="E1330" i="1"/>
  <c r="F1330" i="1"/>
  <c r="G1330" i="1"/>
  <c r="H1330" i="1"/>
  <c r="B1330" i="1"/>
  <c r="I1330" i="1"/>
  <c r="A1331" i="1"/>
  <c r="E1331" i="1"/>
  <c r="F1331" i="1"/>
  <c r="G1331" i="1"/>
  <c r="H1331" i="1"/>
  <c r="B1331" i="1"/>
  <c r="I1331" i="1"/>
  <c r="A1332" i="1"/>
  <c r="E1332" i="1"/>
  <c r="F1332" i="1"/>
  <c r="G1332" i="1"/>
  <c r="H1332" i="1"/>
  <c r="B1332" i="1"/>
  <c r="I1332" i="1"/>
  <c r="A1333" i="1"/>
  <c r="E1333" i="1"/>
  <c r="F1333" i="1"/>
  <c r="G1333" i="1"/>
  <c r="H1333" i="1"/>
  <c r="B1333" i="1"/>
  <c r="I1333" i="1"/>
  <c r="A1334" i="1"/>
  <c r="E1334" i="1"/>
  <c r="F1334" i="1"/>
  <c r="G1334" i="1"/>
  <c r="H1334" i="1"/>
  <c r="B1334" i="1"/>
  <c r="I1334" i="1"/>
  <c r="A1335" i="1"/>
  <c r="E1335" i="1"/>
  <c r="F1335" i="1"/>
  <c r="G1335" i="1"/>
  <c r="H1335" i="1"/>
  <c r="B1335" i="1"/>
  <c r="I1335" i="1"/>
  <c r="A1336" i="1"/>
  <c r="E1336" i="1"/>
  <c r="F1336" i="1"/>
  <c r="G1336" i="1"/>
  <c r="H1336" i="1"/>
  <c r="B1336" i="1"/>
  <c r="I1336" i="1"/>
  <c r="A1337" i="1"/>
  <c r="E1337" i="1"/>
  <c r="F1337" i="1"/>
  <c r="G1337" i="1"/>
  <c r="H1337" i="1"/>
  <c r="B1337" i="1"/>
  <c r="I1337" i="1"/>
  <c r="A1338" i="1"/>
  <c r="E1338" i="1"/>
  <c r="F1338" i="1"/>
  <c r="G1338" i="1"/>
  <c r="H1338" i="1"/>
  <c r="B1338" i="1"/>
  <c r="I1338" i="1"/>
  <c r="A1339" i="1"/>
  <c r="E1339" i="1"/>
  <c r="F1339" i="1"/>
  <c r="G1339" i="1"/>
  <c r="H1339" i="1"/>
  <c r="B1339" i="1"/>
  <c r="I1339" i="1"/>
  <c r="A1340" i="1"/>
  <c r="E1340" i="1"/>
  <c r="F1340" i="1"/>
  <c r="G1340" i="1"/>
  <c r="H1340" i="1"/>
  <c r="B1340" i="1"/>
  <c r="I1340" i="1"/>
  <c r="A1341" i="1"/>
  <c r="E1341" i="1"/>
  <c r="F1341" i="1"/>
  <c r="G1341" i="1"/>
  <c r="H1341" i="1"/>
  <c r="B1341" i="1"/>
  <c r="I1341" i="1"/>
  <c r="A1342" i="1"/>
  <c r="E1342" i="1"/>
  <c r="F1342" i="1"/>
  <c r="G1342" i="1"/>
  <c r="H1342" i="1"/>
  <c r="B1342" i="1"/>
  <c r="I1342" i="1"/>
  <c r="A1343" i="1"/>
  <c r="E1343" i="1"/>
  <c r="F1343" i="1"/>
  <c r="G1343" i="1"/>
  <c r="H1343" i="1"/>
  <c r="B1343" i="1"/>
  <c r="I1343" i="1"/>
  <c r="A1344" i="1"/>
  <c r="E1344" i="1"/>
  <c r="F1344" i="1"/>
  <c r="G1344" i="1"/>
  <c r="H1344" i="1"/>
  <c r="B1344" i="1"/>
  <c r="I1344" i="1"/>
  <c r="A1345" i="1"/>
  <c r="E1345" i="1"/>
  <c r="F1345" i="1"/>
  <c r="G1345" i="1"/>
  <c r="H1345" i="1"/>
  <c r="B1345" i="1"/>
  <c r="I1345" i="1"/>
  <c r="A1346" i="1"/>
  <c r="E1346" i="1"/>
  <c r="F1346" i="1"/>
  <c r="G1346" i="1"/>
  <c r="H1346" i="1"/>
  <c r="B1346" i="1"/>
  <c r="I1346" i="1"/>
  <c r="A1347" i="1"/>
  <c r="E1347" i="1"/>
  <c r="F1347" i="1"/>
  <c r="G1347" i="1"/>
  <c r="H1347" i="1"/>
  <c r="B1347" i="1"/>
  <c r="I1347" i="1"/>
  <c r="A1348" i="1"/>
  <c r="E1348" i="1"/>
  <c r="F1348" i="1"/>
  <c r="G1348" i="1"/>
  <c r="H1348" i="1"/>
  <c r="B1348" i="1"/>
  <c r="I1348" i="1"/>
  <c r="A1349" i="1"/>
  <c r="E1349" i="1"/>
  <c r="F1349" i="1"/>
  <c r="G1349" i="1"/>
  <c r="H1349" i="1"/>
  <c r="B1349" i="1"/>
  <c r="I1349" i="1"/>
  <c r="A1350" i="1"/>
  <c r="E1350" i="1"/>
  <c r="F1350" i="1"/>
  <c r="G1350" i="1"/>
  <c r="H1350" i="1"/>
  <c r="B1350" i="1"/>
  <c r="I1350" i="1"/>
  <c r="A1351" i="1"/>
  <c r="E1351" i="1"/>
  <c r="F1351" i="1"/>
  <c r="G1351" i="1"/>
  <c r="H1351" i="1"/>
  <c r="B1351" i="1"/>
  <c r="I1351" i="1"/>
  <c r="A1352" i="1"/>
  <c r="E1352" i="1"/>
  <c r="F1352" i="1"/>
  <c r="G1352" i="1"/>
  <c r="H1352" i="1"/>
  <c r="B1352" i="1"/>
  <c r="I1352" i="1"/>
  <c r="A1353" i="1"/>
  <c r="E1353" i="1"/>
  <c r="F1353" i="1"/>
  <c r="G1353" i="1"/>
  <c r="H1353" i="1"/>
  <c r="B1353" i="1"/>
  <c r="I1353" i="1"/>
  <c r="A1354" i="1"/>
  <c r="E1354" i="1"/>
  <c r="F1354" i="1"/>
  <c r="G1354" i="1"/>
  <c r="H1354" i="1"/>
  <c r="B1354" i="1"/>
  <c r="I1354" i="1"/>
  <c r="A1355" i="1"/>
  <c r="E1355" i="1"/>
  <c r="F1355" i="1"/>
  <c r="G1355" i="1"/>
  <c r="H1355" i="1"/>
  <c r="B1355" i="1"/>
  <c r="I1355" i="1"/>
  <c r="A1356" i="1"/>
  <c r="E1356" i="1"/>
  <c r="F1356" i="1"/>
  <c r="G1356" i="1"/>
  <c r="H1356" i="1"/>
  <c r="B1356" i="1"/>
  <c r="I1356" i="1"/>
  <c r="A1357" i="1"/>
  <c r="E1357" i="1"/>
  <c r="F1357" i="1"/>
  <c r="G1357" i="1"/>
  <c r="H1357" i="1"/>
  <c r="B1357" i="1"/>
  <c r="I1357" i="1"/>
  <c r="A1358" i="1"/>
  <c r="E1358" i="1"/>
  <c r="F1358" i="1"/>
  <c r="G1358" i="1"/>
  <c r="H1358" i="1"/>
  <c r="B1358" i="1"/>
  <c r="I1358" i="1"/>
  <c r="A1359" i="1"/>
  <c r="E1359" i="1"/>
  <c r="F1359" i="1"/>
  <c r="G1359" i="1"/>
  <c r="H1359" i="1"/>
  <c r="B1359" i="1"/>
  <c r="I1359" i="1"/>
  <c r="A1360" i="1"/>
  <c r="E1360" i="1"/>
  <c r="F1360" i="1"/>
  <c r="G1360" i="1"/>
  <c r="H1360" i="1"/>
  <c r="B1360" i="1"/>
  <c r="I1360" i="1"/>
  <c r="A1361" i="1"/>
  <c r="E1361" i="1"/>
  <c r="F1361" i="1"/>
  <c r="G1361" i="1"/>
  <c r="H1361" i="1"/>
  <c r="B1361" i="1"/>
  <c r="I1361" i="1"/>
  <c r="A1362" i="1"/>
  <c r="E1362" i="1"/>
  <c r="F1362" i="1"/>
  <c r="G1362" i="1"/>
  <c r="H1362" i="1"/>
  <c r="B1362" i="1"/>
  <c r="I1362" i="1"/>
  <c r="A1363" i="1"/>
  <c r="E1363" i="1"/>
  <c r="F1363" i="1"/>
  <c r="G1363" i="1"/>
  <c r="H1363" i="1"/>
  <c r="B1363" i="1"/>
  <c r="I1363" i="1"/>
  <c r="A1364" i="1"/>
  <c r="E1364" i="1"/>
  <c r="F1364" i="1"/>
  <c r="G1364" i="1"/>
  <c r="H1364" i="1"/>
  <c r="B1364" i="1"/>
  <c r="I1364" i="1"/>
  <c r="A1365" i="1"/>
  <c r="E1365" i="1"/>
  <c r="F1365" i="1"/>
  <c r="G1365" i="1"/>
  <c r="H1365" i="1"/>
  <c r="B1365" i="1"/>
  <c r="I1365" i="1"/>
  <c r="A1366" i="1"/>
  <c r="E1366" i="1"/>
  <c r="F1366" i="1"/>
  <c r="G1366" i="1"/>
  <c r="H1366" i="1"/>
  <c r="B1366" i="1"/>
  <c r="I1366" i="1"/>
  <c r="A1367" i="1"/>
  <c r="E1367" i="1"/>
  <c r="F1367" i="1"/>
  <c r="G1367" i="1"/>
  <c r="H1367" i="1"/>
  <c r="B1367" i="1"/>
  <c r="I1367" i="1"/>
  <c r="A1368" i="1"/>
  <c r="E1368" i="1"/>
  <c r="F1368" i="1"/>
  <c r="G1368" i="1"/>
  <c r="H1368" i="1"/>
  <c r="B1368" i="1"/>
  <c r="I1368" i="1"/>
  <c r="A1369" i="1"/>
  <c r="E1369" i="1"/>
  <c r="F1369" i="1"/>
  <c r="G1369" i="1"/>
  <c r="H1369" i="1"/>
  <c r="B1369" i="1"/>
  <c r="I1369" i="1"/>
  <c r="A1370" i="1"/>
  <c r="E1370" i="1"/>
  <c r="F1370" i="1"/>
  <c r="G1370" i="1"/>
  <c r="H1370" i="1"/>
  <c r="B1370" i="1"/>
  <c r="I1370" i="1"/>
  <c r="A1371" i="1"/>
  <c r="E1371" i="1"/>
  <c r="F1371" i="1"/>
  <c r="G1371" i="1"/>
  <c r="H1371" i="1"/>
  <c r="B1371" i="1"/>
  <c r="I1371" i="1"/>
  <c r="A1372" i="1"/>
  <c r="E1372" i="1"/>
  <c r="F1372" i="1"/>
  <c r="G1372" i="1"/>
  <c r="H1372" i="1"/>
  <c r="B1372" i="1"/>
  <c r="I1372" i="1"/>
  <c r="A1373" i="1"/>
  <c r="E1373" i="1"/>
  <c r="F1373" i="1"/>
  <c r="G1373" i="1"/>
  <c r="H1373" i="1"/>
  <c r="B1373" i="1"/>
  <c r="I1373" i="1"/>
  <c r="A1374" i="1"/>
  <c r="E1374" i="1"/>
  <c r="F1374" i="1"/>
  <c r="G1374" i="1"/>
  <c r="H1374" i="1"/>
  <c r="B1374" i="1"/>
  <c r="I1374" i="1"/>
  <c r="A1375" i="1"/>
  <c r="E1375" i="1"/>
  <c r="F1375" i="1"/>
  <c r="G1375" i="1"/>
  <c r="H1375" i="1"/>
  <c r="B1375" i="1"/>
  <c r="I1375" i="1"/>
  <c r="A1376" i="1"/>
  <c r="E1376" i="1"/>
  <c r="F1376" i="1"/>
  <c r="G1376" i="1"/>
  <c r="H1376" i="1"/>
  <c r="B1376" i="1"/>
  <c r="I1376" i="1"/>
  <c r="A1377" i="1"/>
  <c r="E1377" i="1"/>
  <c r="F1377" i="1"/>
  <c r="G1377" i="1"/>
  <c r="H1377" i="1"/>
  <c r="B1377" i="1"/>
  <c r="I1377" i="1"/>
  <c r="A1378" i="1"/>
  <c r="E1378" i="1"/>
  <c r="F1378" i="1"/>
  <c r="G1378" i="1"/>
  <c r="H1378" i="1"/>
  <c r="B1378" i="1"/>
  <c r="I1378" i="1"/>
  <c r="A1379" i="1"/>
  <c r="E1379" i="1"/>
  <c r="F1379" i="1"/>
  <c r="G1379" i="1"/>
  <c r="H1379" i="1"/>
  <c r="B1379" i="1"/>
  <c r="I1379" i="1"/>
  <c r="A1380" i="1"/>
  <c r="E1380" i="1"/>
  <c r="F1380" i="1"/>
  <c r="G1380" i="1"/>
  <c r="H1380" i="1"/>
  <c r="B1380" i="1"/>
  <c r="I1380" i="1"/>
  <c r="A1381" i="1"/>
  <c r="E1381" i="1"/>
  <c r="F1381" i="1"/>
  <c r="G1381" i="1"/>
  <c r="H1381" i="1"/>
  <c r="B1381" i="1"/>
  <c r="I1381" i="1"/>
  <c r="A1382" i="1"/>
  <c r="E1382" i="1"/>
  <c r="F1382" i="1"/>
  <c r="G1382" i="1"/>
  <c r="H1382" i="1"/>
  <c r="B1382" i="1"/>
  <c r="I1382" i="1"/>
  <c r="A1383" i="1"/>
  <c r="E1383" i="1"/>
  <c r="F1383" i="1"/>
  <c r="G1383" i="1"/>
  <c r="H1383" i="1"/>
  <c r="B1383" i="1"/>
  <c r="I1383" i="1"/>
  <c r="A1384" i="1"/>
  <c r="E1384" i="1"/>
  <c r="F1384" i="1"/>
  <c r="G1384" i="1"/>
  <c r="H1384" i="1"/>
  <c r="B1384" i="1"/>
  <c r="I1384" i="1"/>
  <c r="A1385" i="1"/>
  <c r="E1385" i="1"/>
  <c r="F1385" i="1"/>
  <c r="G1385" i="1"/>
  <c r="H1385" i="1"/>
  <c r="B1385" i="1"/>
  <c r="I1385" i="1"/>
  <c r="A1386" i="1"/>
  <c r="E1386" i="1"/>
  <c r="F1386" i="1"/>
  <c r="G1386" i="1"/>
  <c r="H1386" i="1"/>
  <c r="B1386" i="1"/>
  <c r="I1386" i="1"/>
  <c r="A1387" i="1"/>
  <c r="E1387" i="1"/>
  <c r="F1387" i="1"/>
  <c r="G1387" i="1"/>
  <c r="H1387" i="1"/>
  <c r="B1387" i="1"/>
  <c r="I1387" i="1"/>
  <c r="A1388" i="1"/>
  <c r="E1388" i="1"/>
  <c r="F1388" i="1"/>
  <c r="G1388" i="1"/>
  <c r="H1388" i="1"/>
  <c r="B1388" i="1"/>
  <c r="I1388" i="1"/>
  <c r="A1389" i="1"/>
  <c r="E1389" i="1"/>
  <c r="F1389" i="1"/>
  <c r="G1389" i="1"/>
  <c r="H1389" i="1"/>
  <c r="B1389" i="1"/>
  <c r="I1389" i="1"/>
  <c r="A1390" i="1"/>
  <c r="E1390" i="1"/>
  <c r="F1390" i="1"/>
  <c r="G1390" i="1"/>
  <c r="H1390" i="1"/>
  <c r="B1390" i="1"/>
  <c r="I1390" i="1"/>
  <c r="A1391" i="1"/>
  <c r="E1391" i="1"/>
  <c r="F1391" i="1"/>
  <c r="G1391" i="1"/>
  <c r="H1391" i="1"/>
  <c r="B1391" i="1"/>
  <c r="I1391" i="1"/>
  <c r="A1392" i="1"/>
  <c r="E1392" i="1"/>
  <c r="F1392" i="1"/>
  <c r="G1392" i="1"/>
  <c r="H1392" i="1"/>
  <c r="B1392" i="1"/>
  <c r="I1392" i="1"/>
  <c r="A1393" i="1"/>
  <c r="E1393" i="1"/>
  <c r="F1393" i="1"/>
  <c r="G1393" i="1"/>
  <c r="H1393" i="1"/>
  <c r="B1393" i="1"/>
  <c r="I1393" i="1"/>
  <c r="A1394" i="1"/>
  <c r="E1394" i="1"/>
  <c r="F1394" i="1"/>
  <c r="G1394" i="1"/>
  <c r="H1394" i="1"/>
  <c r="B1394" i="1"/>
  <c r="I1394" i="1"/>
  <c r="A1395" i="1"/>
  <c r="E1395" i="1"/>
  <c r="F1395" i="1"/>
  <c r="G1395" i="1"/>
  <c r="H1395" i="1"/>
  <c r="B1395" i="1"/>
  <c r="I1395" i="1"/>
  <c r="A1396" i="1"/>
  <c r="E1396" i="1"/>
  <c r="F1396" i="1"/>
  <c r="G1396" i="1"/>
  <c r="H1396" i="1"/>
  <c r="B1396" i="1"/>
  <c r="I1396" i="1"/>
  <c r="A1397" i="1"/>
  <c r="E1397" i="1"/>
  <c r="F1397" i="1"/>
  <c r="G1397" i="1"/>
  <c r="H1397" i="1"/>
  <c r="B1397" i="1"/>
  <c r="I1397" i="1"/>
  <c r="A1398" i="1"/>
  <c r="E1398" i="1"/>
  <c r="F1398" i="1"/>
  <c r="G1398" i="1"/>
  <c r="H1398" i="1"/>
  <c r="B1398" i="1"/>
  <c r="I1398" i="1"/>
  <c r="A1399" i="1"/>
  <c r="E1399" i="1"/>
  <c r="F1399" i="1"/>
  <c r="G1399" i="1"/>
  <c r="H1399" i="1"/>
  <c r="B1399" i="1"/>
  <c r="I1399" i="1"/>
  <c r="A1400" i="1"/>
  <c r="E1400" i="1"/>
  <c r="F1400" i="1"/>
  <c r="G1400" i="1"/>
  <c r="H1400" i="1"/>
  <c r="B1400" i="1"/>
  <c r="I1400" i="1"/>
  <c r="A1401" i="1"/>
  <c r="E1401" i="1"/>
  <c r="F1401" i="1"/>
  <c r="G1401" i="1"/>
  <c r="H1401" i="1"/>
  <c r="B1401" i="1"/>
  <c r="I1401" i="1"/>
  <c r="A1402" i="1"/>
  <c r="E1402" i="1"/>
  <c r="F1402" i="1"/>
  <c r="G1402" i="1"/>
  <c r="H1402" i="1"/>
  <c r="B1402" i="1"/>
  <c r="I1402" i="1"/>
  <c r="A1403" i="1"/>
  <c r="E1403" i="1"/>
  <c r="F1403" i="1"/>
  <c r="G1403" i="1"/>
  <c r="H1403" i="1"/>
  <c r="B1403" i="1"/>
  <c r="I1403" i="1"/>
  <c r="A1404" i="1"/>
  <c r="E1404" i="1"/>
  <c r="F1404" i="1"/>
  <c r="G1404" i="1"/>
  <c r="H1404" i="1"/>
  <c r="B1404" i="1"/>
  <c r="I1404" i="1"/>
  <c r="A1405" i="1"/>
  <c r="E1405" i="1"/>
  <c r="F1405" i="1"/>
  <c r="G1405" i="1"/>
  <c r="H1405" i="1"/>
  <c r="B1405" i="1"/>
  <c r="I1405" i="1"/>
  <c r="A1406" i="1"/>
  <c r="E1406" i="1"/>
  <c r="F1406" i="1"/>
  <c r="G1406" i="1"/>
  <c r="H1406" i="1"/>
  <c r="B1406" i="1"/>
  <c r="I1406" i="1"/>
  <c r="A1407" i="1"/>
  <c r="E1407" i="1"/>
  <c r="F1407" i="1"/>
  <c r="G1407" i="1"/>
  <c r="H1407" i="1"/>
  <c r="B1407" i="1"/>
  <c r="I1407" i="1"/>
  <c r="A1408" i="1"/>
  <c r="E1408" i="1"/>
  <c r="F1408" i="1"/>
  <c r="G1408" i="1"/>
  <c r="H1408" i="1"/>
  <c r="B1408" i="1"/>
  <c r="I1408" i="1"/>
  <c r="A1409" i="1"/>
  <c r="E1409" i="1"/>
  <c r="F1409" i="1"/>
  <c r="G1409" i="1"/>
  <c r="H1409" i="1"/>
  <c r="B1409" i="1"/>
  <c r="I1409" i="1"/>
  <c r="A1410" i="1"/>
  <c r="E1410" i="1"/>
  <c r="F1410" i="1"/>
  <c r="G1410" i="1"/>
  <c r="H1410" i="1"/>
  <c r="B1410" i="1"/>
  <c r="I1410" i="1"/>
  <c r="A1411" i="1"/>
  <c r="E1411" i="1"/>
  <c r="F1411" i="1"/>
  <c r="G1411" i="1"/>
  <c r="H1411" i="1"/>
  <c r="B1411" i="1"/>
  <c r="I1411" i="1"/>
  <c r="A1412" i="1"/>
  <c r="E1412" i="1"/>
  <c r="F1412" i="1"/>
  <c r="G1412" i="1"/>
  <c r="H1412" i="1"/>
  <c r="B1412" i="1"/>
  <c r="I1412" i="1"/>
  <c r="A1413" i="1"/>
  <c r="E1413" i="1"/>
  <c r="F1413" i="1"/>
  <c r="G1413" i="1"/>
  <c r="H1413" i="1"/>
  <c r="B1413" i="1"/>
  <c r="I1413" i="1"/>
  <c r="A1414" i="1"/>
  <c r="E1414" i="1"/>
  <c r="F1414" i="1"/>
  <c r="G1414" i="1"/>
  <c r="H1414" i="1"/>
  <c r="B1414" i="1"/>
  <c r="I1414" i="1"/>
  <c r="A1415" i="1"/>
  <c r="E1415" i="1"/>
  <c r="F1415" i="1"/>
  <c r="G1415" i="1"/>
  <c r="H1415" i="1"/>
  <c r="B1415" i="1"/>
  <c r="I1415" i="1"/>
  <c r="A1416" i="1"/>
  <c r="E1416" i="1"/>
  <c r="F1416" i="1"/>
  <c r="G1416" i="1"/>
  <c r="H1416" i="1"/>
  <c r="B1416" i="1"/>
  <c r="I1416" i="1"/>
  <c r="A1417" i="1"/>
  <c r="E1417" i="1"/>
  <c r="F1417" i="1"/>
  <c r="G1417" i="1"/>
  <c r="H1417" i="1"/>
  <c r="B1417" i="1"/>
  <c r="I1417" i="1"/>
  <c r="A1418" i="1"/>
  <c r="E1418" i="1"/>
  <c r="F1418" i="1"/>
  <c r="G1418" i="1"/>
  <c r="H1418" i="1"/>
  <c r="B1418" i="1"/>
  <c r="I1418" i="1"/>
  <c r="A1419" i="1"/>
  <c r="E1419" i="1"/>
  <c r="F1419" i="1"/>
  <c r="G1419" i="1"/>
  <c r="H1419" i="1"/>
  <c r="B1419" i="1"/>
  <c r="I1419" i="1"/>
  <c r="A1420" i="1"/>
  <c r="E1420" i="1"/>
  <c r="F1420" i="1"/>
  <c r="G1420" i="1"/>
  <c r="H1420" i="1"/>
  <c r="B1420" i="1"/>
  <c r="I1420" i="1"/>
  <c r="A1421" i="1"/>
  <c r="E1421" i="1"/>
  <c r="F1421" i="1"/>
  <c r="G1421" i="1"/>
  <c r="H1421" i="1"/>
  <c r="B1421" i="1"/>
  <c r="I1421" i="1"/>
  <c r="A1422" i="1"/>
  <c r="E1422" i="1"/>
  <c r="F1422" i="1"/>
  <c r="G1422" i="1"/>
  <c r="H1422" i="1"/>
  <c r="B1422" i="1"/>
  <c r="I1422" i="1"/>
  <c r="A1423" i="1"/>
  <c r="E1423" i="1"/>
  <c r="F1423" i="1"/>
  <c r="G1423" i="1"/>
  <c r="H1423" i="1"/>
  <c r="B1423" i="1"/>
  <c r="I1423" i="1"/>
  <c r="A1424" i="1"/>
  <c r="E1424" i="1"/>
  <c r="F1424" i="1"/>
  <c r="G1424" i="1"/>
  <c r="H1424" i="1"/>
  <c r="B1424" i="1"/>
  <c r="I1424" i="1"/>
  <c r="A1425" i="1"/>
  <c r="E1425" i="1"/>
  <c r="F1425" i="1"/>
  <c r="G1425" i="1"/>
  <c r="H1425" i="1"/>
  <c r="B1425" i="1"/>
  <c r="I1425" i="1"/>
  <c r="A1426" i="1"/>
  <c r="E1426" i="1"/>
  <c r="F1426" i="1"/>
  <c r="G1426" i="1"/>
  <c r="H1426" i="1"/>
  <c r="B1426" i="1"/>
  <c r="I1426" i="1"/>
  <c r="A1427" i="1"/>
  <c r="E1427" i="1"/>
  <c r="F1427" i="1"/>
  <c r="G1427" i="1"/>
  <c r="H1427" i="1"/>
  <c r="B1427" i="1"/>
  <c r="I1427" i="1"/>
  <c r="A1428" i="1"/>
  <c r="E1428" i="1"/>
  <c r="F1428" i="1"/>
  <c r="G1428" i="1"/>
  <c r="H1428" i="1"/>
  <c r="B1428" i="1"/>
  <c r="I1428" i="1"/>
  <c r="A1429" i="1"/>
  <c r="E1429" i="1"/>
  <c r="F1429" i="1"/>
  <c r="G1429" i="1"/>
  <c r="H1429" i="1"/>
  <c r="B1429" i="1"/>
  <c r="I1429" i="1"/>
  <c r="A1430" i="1"/>
  <c r="E1430" i="1"/>
  <c r="F1430" i="1"/>
  <c r="G1430" i="1"/>
  <c r="H1430" i="1"/>
  <c r="B1430" i="1"/>
  <c r="I1430" i="1"/>
  <c r="A1431" i="1"/>
  <c r="E1431" i="1"/>
  <c r="F1431" i="1"/>
  <c r="G1431" i="1"/>
  <c r="H1431" i="1"/>
  <c r="B1431" i="1"/>
  <c r="I1431" i="1"/>
  <c r="A1432" i="1"/>
  <c r="E1432" i="1"/>
  <c r="F1432" i="1"/>
  <c r="G1432" i="1"/>
  <c r="H1432" i="1"/>
  <c r="B1432" i="1"/>
  <c r="I1432" i="1"/>
  <c r="A1433" i="1"/>
  <c r="E1433" i="1"/>
  <c r="F1433" i="1"/>
  <c r="G1433" i="1"/>
  <c r="H1433" i="1"/>
  <c r="B1433" i="1"/>
  <c r="I1433" i="1"/>
  <c r="A1434" i="1"/>
  <c r="E1434" i="1"/>
  <c r="F1434" i="1"/>
  <c r="G1434" i="1"/>
  <c r="H1434" i="1"/>
  <c r="B1434" i="1"/>
  <c r="I1434" i="1"/>
  <c r="A1435" i="1"/>
  <c r="E1435" i="1"/>
  <c r="F1435" i="1"/>
  <c r="G1435" i="1"/>
  <c r="H1435" i="1"/>
  <c r="B1435" i="1"/>
  <c r="I1435" i="1"/>
  <c r="A1436" i="1"/>
  <c r="E1436" i="1"/>
  <c r="F1436" i="1"/>
  <c r="G1436" i="1"/>
  <c r="H1436" i="1"/>
  <c r="B1436" i="1"/>
  <c r="I1436" i="1"/>
  <c r="A1437" i="1"/>
  <c r="E1437" i="1"/>
  <c r="F1437" i="1"/>
  <c r="G1437" i="1"/>
  <c r="H1437" i="1"/>
  <c r="B1437" i="1"/>
  <c r="I1437" i="1"/>
  <c r="A1438" i="1"/>
  <c r="E1438" i="1"/>
  <c r="F1438" i="1"/>
  <c r="G1438" i="1"/>
  <c r="H1438" i="1"/>
  <c r="B1438" i="1"/>
  <c r="I1438" i="1"/>
  <c r="A1439" i="1"/>
  <c r="E1439" i="1"/>
  <c r="F1439" i="1"/>
  <c r="G1439" i="1"/>
  <c r="H1439" i="1"/>
  <c r="B1439" i="1"/>
  <c r="I1439" i="1"/>
  <c r="A1440" i="1"/>
  <c r="E1440" i="1"/>
  <c r="F1440" i="1"/>
  <c r="G1440" i="1"/>
  <c r="H1440" i="1"/>
  <c r="B1440" i="1"/>
  <c r="I1440" i="1"/>
  <c r="A1441" i="1"/>
  <c r="E1441" i="1"/>
  <c r="F1441" i="1"/>
  <c r="G1441" i="1"/>
  <c r="H1441" i="1"/>
  <c r="B1441" i="1"/>
  <c r="I1441" i="1"/>
  <c r="A1442" i="1"/>
  <c r="E1442" i="1"/>
  <c r="F1442" i="1"/>
  <c r="G1442" i="1"/>
  <c r="H1442" i="1"/>
  <c r="B1442" i="1"/>
  <c r="I1442" i="1"/>
  <c r="A1443" i="1"/>
  <c r="E1443" i="1"/>
  <c r="F1443" i="1"/>
  <c r="G1443" i="1"/>
  <c r="H1443" i="1"/>
  <c r="B1443" i="1"/>
  <c r="I1443" i="1"/>
  <c r="A1444" i="1"/>
  <c r="E1444" i="1"/>
  <c r="F1444" i="1"/>
  <c r="G1444" i="1"/>
  <c r="H1444" i="1"/>
  <c r="B1444" i="1"/>
  <c r="I1444" i="1"/>
  <c r="A1445" i="1"/>
  <c r="E1445" i="1"/>
  <c r="F1445" i="1"/>
  <c r="G1445" i="1"/>
  <c r="H1445" i="1"/>
  <c r="B1445" i="1"/>
  <c r="I1445" i="1"/>
  <c r="A1446" i="1"/>
  <c r="E1446" i="1"/>
  <c r="F1446" i="1"/>
  <c r="G1446" i="1"/>
  <c r="H1446" i="1"/>
  <c r="B1446" i="1"/>
  <c r="I1446" i="1"/>
  <c r="A1447" i="1"/>
  <c r="E1447" i="1"/>
  <c r="F1447" i="1"/>
  <c r="G1447" i="1"/>
  <c r="H1447" i="1"/>
  <c r="B1447" i="1"/>
  <c r="I1447" i="1"/>
  <c r="A1448" i="1"/>
  <c r="E1448" i="1"/>
  <c r="F1448" i="1"/>
  <c r="G1448" i="1"/>
  <c r="H1448" i="1"/>
  <c r="B1448" i="1"/>
  <c r="I1448" i="1"/>
  <c r="A1449" i="1"/>
  <c r="E1449" i="1"/>
  <c r="F1449" i="1"/>
  <c r="G1449" i="1"/>
  <c r="H1449" i="1"/>
  <c r="B1449" i="1"/>
  <c r="I1449" i="1"/>
  <c r="A1450" i="1"/>
  <c r="E1450" i="1"/>
  <c r="F1450" i="1"/>
  <c r="G1450" i="1"/>
  <c r="H1450" i="1"/>
  <c r="B1450" i="1"/>
  <c r="I1450" i="1"/>
  <c r="A1451" i="1"/>
  <c r="E1451" i="1"/>
  <c r="F1451" i="1"/>
  <c r="G1451" i="1"/>
  <c r="H1451" i="1"/>
  <c r="B1451" i="1"/>
  <c r="I1451" i="1"/>
  <c r="A1452" i="1"/>
  <c r="E1452" i="1"/>
  <c r="F1452" i="1"/>
  <c r="G1452" i="1"/>
  <c r="H1452" i="1"/>
  <c r="B1452" i="1"/>
  <c r="I1452" i="1"/>
  <c r="A1453" i="1"/>
  <c r="E1453" i="1"/>
  <c r="F1453" i="1"/>
  <c r="G1453" i="1"/>
  <c r="H1453" i="1"/>
  <c r="B1453" i="1"/>
  <c r="I1453" i="1"/>
  <c r="A1454" i="1"/>
  <c r="E1454" i="1"/>
  <c r="F1454" i="1"/>
  <c r="G1454" i="1"/>
  <c r="H1454" i="1"/>
  <c r="B1454" i="1"/>
  <c r="I1454" i="1"/>
  <c r="A1455" i="1"/>
  <c r="E1455" i="1"/>
  <c r="F1455" i="1"/>
  <c r="G1455" i="1"/>
  <c r="H1455" i="1"/>
  <c r="B1455" i="1"/>
  <c r="I1455" i="1"/>
  <c r="A1456" i="1"/>
  <c r="E1456" i="1"/>
  <c r="F1456" i="1"/>
  <c r="G1456" i="1"/>
  <c r="H1456" i="1"/>
  <c r="B1456" i="1"/>
  <c r="I1456" i="1"/>
  <c r="A1457" i="1"/>
  <c r="E1457" i="1"/>
  <c r="F1457" i="1"/>
  <c r="G1457" i="1"/>
  <c r="H1457" i="1"/>
  <c r="B1457" i="1"/>
  <c r="I1457" i="1"/>
  <c r="A1458" i="1"/>
  <c r="E1458" i="1"/>
  <c r="F1458" i="1"/>
  <c r="G1458" i="1"/>
  <c r="H1458" i="1"/>
  <c r="B1458" i="1"/>
  <c r="I1458" i="1"/>
  <c r="A1459" i="1"/>
  <c r="E1459" i="1"/>
  <c r="F1459" i="1"/>
  <c r="G1459" i="1"/>
  <c r="H1459" i="1"/>
  <c r="B1459" i="1"/>
  <c r="I1459" i="1"/>
  <c r="A1460" i="1"/>
  <c r="E1460" i="1"/>
  <c r="F1460" i="1"/>
  <c r="G1460" i="1"/>
  <c r="H1460" i="1"/>
  <c r="B1460" i="1"/>
  <c r="I1460" i="1"/>
  <c r="A1461" i="1"/>
  <c r="E1461" i="1"/>
  <c r="F1461" i="1"/>
  <c r="G1461" i="1"/>
  <c r="H1461" i="1"/>
  <c r="B1461" i="1"/>
  <c r="I1461" i="1"/>
  <c r="A1462" i="1"/>
  <c r="E1462" i="1"/>
  <c r="F1462" i="1"/>
  <c r="G1462" i="1"/>
  <c r="H1462" i="1"/>
  <c r="B1462" i="1"/>
  <c r="I1462" i="1"/>
  <c r="A1463" i="1"/>
  <c r="E1463" i="1"/>
  <c r="F1463" i="1"/>
  <c r="G1463" i="1"/>
  <c r="H1463" i="1"/>
  <c r="B1463" i="1"/>
  <c r="I1463" i="1"/>
  <c r="A1464" i="1"/>
  <c r="E1464" i="1"/>
  <c r="F1464" i="1"/>
  <c r="G1464" i="1"/>
  <c r="H1464" i="1"/>
  <c r="B1464" i="1"/>
  <c r="I1464" i="1"/>
  <c r="A1465" i="1"/>
  <c r="E1465" i="1"/>
  <c r="F1465" i="1"/>
  <c r="G1465" i="1"/>
  <c r="H1465" i="1"/>
  <c r="B1465" i="1"/>
  <c r="I1465" i="1"/>
  <c r="A1466" i="1"/>
  <c r="E1466" i="1"/>
  <c r="F1466" i="1"/>
  <c r="G1466" i="1"/>
  <c r="H1466" i="1"/>
  <c r="B1466" i="1"/>
  <c r="I1466" i="1"/>
  <c r="A1467" i="1"/>
  <c r="E1467" i="1"/>
  <c r="F1467" i="1"/>
  <c r="G1467" i="1"/>
  <c r="H1467" i="1"/>
  <c r="B1467" i="1"/>
  <c r="I1467" i="1"/>
  <c r="A1468" i="1"/>
  <c r="E1468" i="1"/>
  <c r="F1468" i="1"/>
  <c r="G1468" i="1"/>
  <c r="H1468" i="1"/>
  <c r="B1468" i="1"/>
  <c r="I1468" i="1"/>
  <c r="A1469" i="1"/>
  <c r="E1469" i="1"/>
  <c r="F1469" i="1"/>
  <c r="G1469" i="1"/>
  <c r="H1469" i="1"/>
  <c r="B1469" i="1"/>
  <c r="I1469" i="1"/>
  <c r="A1470" i="1"/>
  <c r="E1470" i="1"/>
  <c r="F1470" i="1"/>
  <c r="G1470" i="1"/>
  <c r="H1470" i="1"/>
  <c r="B1470" i="1"/>
  <c r="I1470" i="1"/>
  <c r="A1471" i="1"/>
  <c r="E1471" i="1"/>
  <c r="F1471" i="1"/>
  <c r="G1471" i="1"/>
  <c r="H1471" i="1"/>
  <c r="B1471" i="1"/>
  <c r="I1471" i="1"/>
  <c r="A1472" i="1"/>
  <c r="E1472" i="1"/>
  <c r="F1472" i="1"/>
  <c r="G1472" i="1"/>
  <c r="H1472" i="1"/>
  <c r="B1472" i="1"/>
  <c r="I1472" i="1"/>
  <c r="A1473" i="1"/>
  <c r="E1473" i="1"/>
  <c r="F1473" i="1"/>
  <c r="G1473" i="1"/>
  <c r="H1473" i="1"/>
  <c r="B1473" i="1"/>
  <c r="I1473" i="1"/>
  <c r="A1474" i="1"/>
  <c r="E1474" i="1"/>
  <c r="F1474" i="1"/>
  <c r="G1474" i="1"/>
  <c r="H1474" i="1"/>
  <c r="B1474" i="1"/>
  <c r="I1474" i="1"/>
  <c r="A1475" i="1"/>
  <c r="E1475" i="1"/>
  <c r="F1475" i="1"/>
  <c r="G1475" i="1"/>
  <c r="H1475" i="1"/>
  <c r="B1475" i="1"/>
  <c r="I1475" i="1"/>
  <c r="A1476" i="1"/>
  <c r="E1476" i="1"/>
  <c r="F1476" i="1"/>
  <c r="G1476" i="1"/>
  <c r="H1476" i="1"/>
  <c r="B1476" i="1"/>
  <c r="I1476" i="1"/>
  <c r="A1477" i="1"/>
  <c r="E1477" i="1"/>
  <c r="F1477" i="1"/>
  <c r="G1477" i="1"/>
  <c r="H1477" i="1"/>
  <c r="B1477" i="1"/>
  <c r="I1477" i="1"/>
  <c r="A1478" i="1"/>
  <c r="E1478" i="1"/>
  <c r="F1478" i="1"/>
  <c r="G1478" i="1"/>
  <c r="H1478" i="1"/>
  <c r="B1478" i="1"/>
  <c r="I1478" i="1"/>
  <c r="A1479" i="1"/>
  <c r="E1479" i="1"/>
  <c r="F1479" i="1"/>
  <c r="G1479" i="1"/>
  <c r="H1479" i="1"/>
  <c r="B1479" i="1"/>
  <c r="I1479" i="1"/>
  <c r="A1480" i="1"/>
  <c r="E1480" i="1"/>
  <c r="F1480" i="1"/>
  <c r="G1480" i="1"/>
  <c r="H1480" i="1"/>
  <c r="B1480" i="1"/>
  <c r="I1480" i="1"/>
  <c r="A1481" i="1"/>
  <c r="E1481" i="1"/>
  <c r="F1481" i="1"/>
  <c r="G1481" i="1"/>
  <c r="H1481" i="1"/>
  <c r="B1481" i="1"/>
  <c r="I1481" i="1"/>
  <c r="A1482" i="1"/>
  <c r="E1482" i="1"/>
  <c r="F1482" i="1"/>
  <c r="G1482" i="1"/>
  <c r="H1482" i="1"/>
  <c r="B1482" i="1"/>
  <c r="I1482" i="1"/>
  <c r="A1483" i="1"/>
  <c r="E1483" i="1"/>
  <c r="F1483" i="1"/>
  <c r="G1483" i="1"/>
  <c r="H1483" i="1"/>
  <c r="B1483" i="1"/>
  <c r="I1483" i="1"/>
  <c r="A1484" i="1"/>
  <c r="E1484" i="1"/>
  <c r="F1484" i="1"/>
  <c r="G1484" i="1"/>
  <c r="H1484" i="1"/>
  <c r="B1484" i="1"/>
  <c r="I1484" i="1"/>
  <c r="A1485" i="1"/>
  <c r="E1485" i="1"/>
  <c r="F1485" i="1"/>
  <c r="G1485" i="1"/>
  <c r="H1485" i="1"/>
  <c r="B1485" i="1"/>
  <c r="I1485" i="1"/>
  <c r="A1486" i="1"/>
  <c r="E1486" i="1"/>
  <c r="F1486" i="1"/>
  <c r="G1486" i="1"/>
  <c r="H1486" i="1"/>
  <c r="B1486" i="1"/>
  <c r="I1486" i="1"/>
  <c r="A1487" i="1"/>
  <c r="E1487" i="1"/>
  <c r="F1487" i="1"/>
  <c r="G1487" i="1"/>
  <c r="H1487" i="1"/>
  <c r="B1487" i="1"/>
  <c r="I1487" i="1"/>
  <c r="A1488" i="1"/>
  <c r="E1488" i="1"/>
  <c r="F1488" i="1"/>
  <c r="G1488" i="1"/>
  <c r="H1488" i="1"/>
  <c r="B1488" i="1"/>
  <c r="I1488" i="1"/>
  <c r="A1489" i="1"/>
  <c r="E1489" i="1"/>
  <c r="F1489" i="1"/>
  <c r="G1489" i="1"/>
  <c r="H1489" i="1"/>
  <c r="B1489" i="1"/>
  <c r="I1489" i="1"/>
  <c r="A1490" i="1"/>
  <c r="E1490" i="1"/>
  <c r="F1490" i="1"/>
  <c r="G1490" i="1"/>
  <c r="H1490" i="1"/>
  <c r="B1490" i="1"/>
  <c r="I1490" i="1"/>
  <c r="A1491" i="1"/>
  <c r="E1491" i="1"/>
  <c r="F1491" i="1"/>
  <c r="G1491" i="1"/>
  <c r="H1491" i="1"/>
  <c r="B1491" i="1"/>
  <c r="I1491" i="1"/>
  <c r="A1492" i="1"/>
  <c r="E1492" i="1"/>
  <c r="F1492" i="1"/>
  <c r="G1492" i="1"/>
  <c r="H1492" i="1"/>
  <c r="B1492" i="1"/>
  <c r="I1492" i="1"/>
  <c r="A1493" i="1"/>
  <c r="E1493" i="1"/>
  <c r="F1493" i="1"/>
  <c r="G1493" i="1"/>
  <c r="H1493" i="1"/>
  <c r="B1493" i="1"/>
  <c r="I1493" i="1"/>
  <c r="A1494" i="1"/>
  <c r="E1494" i="1"/>
  <c r="F1494" i="1"/>
  <c r="G1494" i="1"/>
  <c r="H1494" i="1"/>
  <c r="B1494" i="1"/>
  <c r="I1494" i="1"/>
  <c r="A1495" i="1"/>
  <c r="E1495" i="1"/>
  <c r="F1495" i="1"/>
  <c r="G1495" i="1"/>
  <c r="H1495" i="1"/>
  <c r="B1495" i="1"/>
  <c r="I1495" i="1"/>
  <c r="A1496" i="1"/>
  <c r="E1496" i="1"/>
  <c r="F1496" i="1"/>
  <c r="G1496" i="1"/>
  <c r="H1496" i="1"/>
  <c r="B1496" i="1"/>
  <c r="I1496" i="1"/>
  <c r="A1497" i="1"/>
  <c r="E1497" i="1"/>
  <c r="F1497" i="1"/>
  <c r="G1497" i="1"/>
  <c r="H1497" i="1"/>
  <c r="B1497" i="1"/>
  <c r="I1497" i="1"/>
  <c r="A1498" i="1"/>
  <c r="E1498" i="1"/>
  <c r="F1498" i="1"/>
  <c r="G1498" i="1"/>
  <c r="H1498" i="1"/>
  <c r="B1498" i="1"/>
  <c r="I1498" i="1"/>
  <c r="A1499" i="1"/>
  <c r="E1499" i="1"/>
  <c r="F1499" i="1"/>
  <c r="G1499" i="1"/>
  <c r="H1499" i="1"/>
  <c r="B1499" i="1"/>
  <c r="I1499" i="1"/>
  <c r="A1500" i="1"/>
  <c r="E1500" i="1"/>
  <c r="F1500" i="1"/>
  <c r="G1500" i="1"/>
  <c r="H1500" i="1"/>
  <c r="B1500" i="1"/>
  <c r="I1500" i="1"/>
  <c r="A1501" i="1"/>
  <c r="E1501" i="1"/>
  <c r="F1501" i="1"/>
  <c r="G1501" i="1"/>
  <c r="H1501" i="1"/>
  <c r="B1501" i="1"/>
  <c r="I1501" i="1"/>
  <c r="A1502" i="1"/>
  <c r="E1502" i="1"/>
  <c r="F1502" i="1"/>
  <c r="G1502" i="1"/>
  <c r="H1502" i="1"/>
  <c r="B1502" i="1"/>
  <c r="I1502" i="1"/>
  <c r="A1503" i="1"/>
  <c r="E1503" i="1"/>
  <c r="F1503" i="1"/>
  <c r="G1503" i="1"/>
  <c r="H1503" i="1"/>
  <c r="B1503" i="1"/>
  <c r="I1503" i="1"/>
  <c r="A1504" i="1"/>
  <c r="E1504" i="1"/>
  <c r="F1504" i="1"/>
  <c r="G1504" i="1"/>
  <c r="H1504" i="1"/>
  <c r="B1504" i="1"/>
  <c r="I1504" i="1"/>
  <c r="A1505" i="1"/>
  <c r="E1505" i="1"/>
  <c r="F1505" i="1"/>
  <c r="G1505" i="1"/>
  <c r="H1505" i="1"/>
  <c r="B1505" i="1"/>
  <c r="I1505" i="1"/>
  <c r="A1506" i="1"/>
  <c r="E1506" i="1"/>
  <c r="F1506" i="1"/>
  <c r="G1506" i="1"/>
  <c r="H1506" i="1"/>
  <c r="B1506" i="1"/>
  <c r="I1506" i="1"/>
  <c r="A1507" i="1"/>
  <c r="E1507" i="1"/>
  <c r="F1507" i="1"/>
  <c r="G1507" i="1"/>
  <c r="H1507" i="1"/>
  <c r="B1507" i="1"/>
  <c r="I1507" i="1"/>
  <c r="A1508" i="1"/>
  <c r="E1508" i="1"/>
  <c r="F1508" i="1"/>
  <c r="G1508" i="1"/>
  <c r="H1508" i="1"/>
  <c r="B1508" i="1"/>
  <c r="I1508" i="1"/>
  <c r="A1509" i="1"/>
  <c r="E1509" i="1"/>
  <c r="F1509" i="1"/>
  <c r="G1509" i="1"/>
  <c r="H1509" i="1"/>
  <c r="B1509" i="1"/>
  <c r="I1509" i="1"/>
  <c r="A1510" i="1"/>
  <c r="E1510" i="1"/>
  <c r="F1510" i="1"/>
  <c r="G1510" i="1"/>
  <c r="H1510" i="1"/>
  <c r="B1510" i="1"/>
  <c r="I1510" i="1"/>
  <c r="A1511" i="1"/>
  <c r="E1511" i="1"/>
  <c r="F1511" i="1"/>
  <c r="G1511" i="1"/>
  <c r="H1511" i="1"/>
  <c r="B1511" i="1"/>
  <c r="I1511" i="1"/>
  <c r="A1512" i="1"/>
  <c r="E1512" i="1"/>
  <c r="F1512" i="1"/>
  <c r="G1512" i="1"/>
  <c r="H1512" i="1"/>
  <c r="B1512" i="1"/>
  <c r="I1512" i="1"/>
  <c r="A1513" i="1"/>
  <c r="E1513" i="1"/>
  <c r="F1513" i="1"/>
  <c r="G1513" i="1"/>
  <c r="H1513" i="1"/>
  <c r="B1513" i="1"/>
  <c r="I1513" i="1"/>
  <c r="A1514" i="1"/>
  <c r="E1514" i="1"/>
  <c r="F1514" i="1"/>
  <c r="G1514" i="1"/>
  <c r="H1514" i="1"/>
  <c r="B1514" i="1"/>
  <c r="I1514" i="1"/>
  <c r="A1515" i="1"/>
  <c r="E1515" i="1"/>
  <c r="F1515" i="1"/>
  <c r="G1515" i="1"/>
  <c r="H1515" i="1"/>
  <c r="B1515" i="1"/>
  <c r="I1515" i="1"/>
  <c r="A1516" i="1"/>
  <c r="E1516" i="1"/>
  <c r="F1516" i="1"/>
  <c r="G1516" i="1"/>
  <c r="H1516" i="1"/>
  <c r="B1516" i="1"/>
  <c r="I1516" i="1"/>
  <c r="A1517" i="1"/>
  <c r="E1517" i="1"/>
  <c r="F1517" i="1"/>
  <c r="G1517" i="1"/>
  <c r="H1517" i="1"/>
  <c r="B1517" i="1"/>
  <c r="I1517" i="1"/>
  <c r="A1518" i="1"/>
  <c r="E1518" i="1"/>
  <c r="F1518" i="1"/>
  <c r="G1518" i="1"/>
  <c r="H1518" i="1"/>
  <c r="B1518" i="1"/>
  <c r="I1518" i="1"/>
  <c r="A1519" i="1"/>
  <c r="E1519" i="1"/>
  <c r="F1519" i="1"/>
  <c r="G1519" i="1"/>
  <c r="H1519" i="1"/>
  <c r="B1519" i="1"/>
  <c r="I1519" i="1"/>
  <c r="A1520" i="1"/>
  <c r="E1520" i="1"/>
  <c r="F1520" i="1"/>
  <c r="G1520" i="1"/>
  <c r="H1520" i="1"/>
  <c r="B1520" i="1"/>
  <c r="I1520" i="1"/>
  <c r="A1521" i="1"/>
  <c r="E1521" i="1"/>
  <c r="F1521" i="1"/>
  <c r="G1521" i="1"/>
  <c r="H1521" i="1"/>
  <c r="B1521" i="1"/>
  <c r="I1521" i="1"/>
  <c r="A1522" i="1"/>
  <c r="E1522" i="1"/>
  <c r="F1522" i="1"/>
  <c r="G1522" i="1"/>
  <c r="H1522" i="1"/>
  <c r="B1522" i="1"/>
  <c r="I1522" i="1"/>
  <c r="A1523" i="1"/>
  <c r="E1523" i="1"/>
  <c r="F1523" i="1"/>
  <c r="G1523" i="1"/>
  <c r="H1523" i="1"/>
  <c r="B1523" i="1"/>
  <c r="I1523" i="1"/>
  <c r="A1524" i="1"/>
  <c r="E1524" i="1"/>
  <c r="F1524" i="1"/>
  <c r="G1524" i="1"/>
  <c r="H1524" i="1"/>
  <c r="B1524" i="1"/>
  <c r="I1524" i="1"/>
  <c r="A1525" i="1"/>
  <c r="E1525" i="1"/>
  <c r="F1525" i="1"/>
  <c r="G1525" i="1"/>
  <c r="H1525" i="1"/>
  <c r="B1525" i="1"/>
  <c r="I1525" i="1"/>
  <c r="A1526" i="1"/>
  <c r="E1526" i="1"/>
  <c r="F1526" i="1"/>
  <c r="G1526" i="1"/>
  <c r="H1526" i="1"/>
  <c r="B1526" i="1"/>
  <c r="I1526" i="1"/>
  <c r="A1527" i="1"/>
  <c r="E1527" i="1"/>
  <c r="F1527" i="1"/>
  <c r="G1527" i="1"/>
  <c r="H1527" i="1"/>
  <c r="B1527" i="1"/>
  <c r="I1527" i="1"/>
  <c r="A1528" i="1"/>
  <c r="E1528" i="1"/>
  <c r="F1528" i="1"/>
  <c r="G1528" i="1"/>
  <c r="H1528" i="1"/>
  <c r="B1528" i="1"/>
  <c r="I1528" i="1"/>
  <c r="A1529" i="1"/>
  <c r="E1529" i="1"/>
  <c r="F1529" i="1"/>
  <c r="G1529" i="1"/>
  <c r="H1529" i="1"/>
  <c r="B1529" i="1"/>
  <c r="I1529" i="1"/>
  <c r="A1530" i="1"/>
  <c r="E1530" i="1"/>
  <c r="F1530" i="1"/>
  <c r="G1530" i="1"/>
  <c r="H1530" i="1"/>
  <c r="B1530" i="1"/>
  <c r="I1530" i="1"/>
  <c r="A1531" i="1"/>
  <c r="E1531" i="1"/>
  <c r="F1531" i="1"/>
  <c r="G1531" i="1"/>
  <c r="H1531" i="1"/>
  <c r="B1531" i="1"/>
  <c r="I1531" i="1"/>
  <c r="A1532" i="1"/>
  <c r="E1532" i="1"/>
  <c r="F1532" i="1"/>
  <c r="G1532" i="1"/>
  <c r="H1532" i="1"/>
  <c r="B1532" i="1"/>
  <c r="I1532" i="1"/>
  <c r="A1533" i="1"/>
  <c r="E1533" i="1"/>
  <c r="F1533" i="1"/>
  <c r="G1533" i="1"/>
  <c r="H1533" i="1"/>
  <c r="B1533" i="1"/>
  <c r="I1533" i="1"/>
  <c r="A1534" i="1"/>
  <c r="E1534" i="1"/>
  <c r="F1534" i="1"/>
  <c r="G1534" i="1"/>
  <c r="H1534" i="1"/>
  <c r="B1534" i="1"/>
  <c r="I1534" i="1"/>
  <c r="A1535" i="1"/>
  <c r="E1535" i="1"/>
  <c r="F1535" i="1"/>
  <c r="G1535" i="1"/>
  <c r="H1535" i="1"/>
  <c r="B1535" i="1"/>
  <c r="I1535" i="1"/>
  <c r="A1536" i="1"/>
  <c r="E1536" i="1"/>
  <c r="F1536" i="1"/>
  <c r="G1536" i="1"/>
  <c r="H1536" i="1"/>
  <c r="B1536" i="1"/>
  <c r="I1536" i="1"/>
  <c r="A1537" i="1"/>
  <c r="E1537" i="1"/>
  <c r="F1537" i="1"/>
  <c r="G1537" i="1"/>
  <c r="H1537" i="1"/>
  <c r="B1537" i="1"/>
  <c r="I1537" i="1"/>
  <c r="A1538" i="1"/>
  <c r="E1538" i="1"/>
  <c r="F1538" i="1"/>
  <c r="G1538" i="1"/>
  <c r="H1538" i="1"/>
  <c r="B1538" i="1"/>
  <c r="I1538" i="1"/>
  <c r="A1539" i="1"/>
  <c r="E1539" i="1"/>
  <c r="F1539" i="1"/>
  <c r="G1539" i="1"/>
  <c r="H1539" i="1"/>
  <c r="B1539" i="1"/>
  <c r="I1539" i="1"/>
  <c r="A1540" i="1"/>
  <c r="E1540" i="1"/>
  <c r="F1540" i="1"/>
  <c r="G1540" i="1"/>
  <c r="H1540" i="1"/>
  <c r="B1540" i="1"/>
  <c r="I1540" i="1"/>
  <c r="A1541" i="1"/>
  <c r="E1541" i="1"/>
  <c r="F1541" i="1"/>
  <c r="G1541" i="1"/>
  <c r="H1541" i="1"/>
  <c r="B1541" i="1"/>
  <c r="I1541" i="1"/>
  <c r="A1542" i="1"/>
  <c r="E1542" i="1"/>
  <c r="F1542" i="1"/>
  <c r="G1542" i="1"/>
  <c r="H1542" i="1"/>
  <c r="B1542" i="1"/>
  <c r="I1542" i="1"/>
  <c r="A1543" i="1"/>
  <c r="E1543" i="1"/>
  <c r="F1543" i="1"/>
  <c r="G1543" i="1"/>
  <c r="H1543" i="1"/>
  <c r="B1543" i="1"/>
  <c r="I1543" i="1"/>
  <c r="A1544" i="1"/>
  <c r="E1544" i="1"/>
  <c r="F1544" i="1"/>
  <c r="G1544" i="1"/>
  <c r="H1544" i="1"/>
  <c r="B1544" i="1"/>
  <c r="I1544" i="1"/>
  <c r="A1545" i="1"/>
  <c r="E1545" i="1"/>
  <c r="F1545" i="1"/>
  <c r="G1545" i="1"/>
  <c r="H1545" i="1"/>
  <c r="B1545" i="1"/>
  <c r="I1545" i="1"/>
  <c r="A1546" i="1"/>
  <c r="E1546" i="1"/>
  <c r="F1546" i="1"/>
  <c r="G1546" i="1"/>
  <c r="H1546" i="1"/>
  <c r="B1546" i="1"/>
  <c r="I1546" i="1"/>
  <c r="A1547" i="1"/>
  <c r="E1547" i="1"/>
  <c r="F1547" i="1"/>
  <c r="G1547" i="1"/>
  <c r="H1547" i="1"/>
  <c r="B1547" i="1"/>
  <c r="I1547" i="1"/>
  <c r="A1548" i="1"/>
  <c r="E1548" i="1"/>
  <c r="F1548" i="1"/>
  <c r="G1548" i="1"/>
  <c r="H1548" i="1"/>
  <c r="B1548" i="1"/>
  <c r="I1548" i="1"/>
  <c r="A1549" i="1"/>
  <c r="E1549" i="1"/>
  <c r="F1549" i="1"/>
  <c r="G1549" i="1"/>
  <c r="H1549" i="1"/>
  <c r="B1549" i="1"/>
  <c r="I1549" i="1"/>
  <c r="A1550" i="1"/>
  <c r="E1550" i="1"/>
  <c r="F1550" i="1"/>
  <c r="G1550" i="1"/>
  <c r="H1550" i="1"/>
  <c r="B1550" i="1"/>
  <c r="I1550" i="1"/>
  <c r="A1551" i="1"/>
  <c r="E1551" i="1"/>
  <c r="F1551" i="1"/>
  <c r="G1551" i="1"/>
  <c r="H1551" i="1"/>
  <c r="B1551" i="1"/>
  <c r="I1551" i="1"/>
  <c r="A1552" i="1"/>
  <c r="E1552" i="1"/>
  <c r="F1552" i="1"/>
  <c r="G1552" i="1"/>
  <c r="H1552" i="1"/>
  <c r="B1552" i="1"/>
  <c r="I1552" i="1"/>
  <c r="A1553" i="1"/>
  <c r="E1553" i="1"/>
  <c r="F1553" i="1"/>
  <c r="G1553" i="1"/>
  <c r="H1553" i="1"/>
  <c r="B1553" i="1"/>
  <c r="I1553" i="1"/>
  <c r="A1554" i="1"/>
  <c r="E1554" i="1"/>
  <c r="F1554" i="1"/>
  <c r="G1554" i="1"/>
  <c r="H1554" i="1"/>
  <c r="B1554" i="1"/>
  <c r="I1554" i="1"/>
  <c r="A1555" i="1"/>
  <c r="E1555" i="1"/>
  <c r="F1555" i="1"/>
  <c r="G1555" i="1"/>
  <c r="H1555" i="1"/>
  <c r="B1555" i="1"/>
  <c r="I1555" i="1"/>
  <c r="A1556" i="1"/>
  <c r="E1556" i="1"/>
  <c r="F1556" i="1"/>
  <c r="G1556" i="1"/>
  <c r="H1556" i="1"/>
  <c r="B1556" i="1"/>
  <c r="I1556" i="1"/>
  <c r="A1557" i="1"/>
  <c r="E1557" i="1"/>
  <c r="F1557" i="1"/>
  <c r="G1557" i="1"/>
  <c r="H1557" i="1"/>
  <c r="B1557" i="1"/>
  <c r="I1557" i="1"/>
  <c r="A1558" i="1"/>
  <c r="E1558" i="1"/>
  <c r="F1558" i="1"/>
  <c r="G1558" i="1"/>
  <c r="H1558" i="1"/>
  <c r="B1558" i="1"/>
  <c r="I1558" i="1"/>
  <c r="A1559" i="1"/>
  <c r="E1559" i="1"/>
  <c r="F1559" i="1"/>
  <c r="G1559" i="1"/>
  <c r="H1559" i="1"/>
  <c r="B1559" i="1"/>
  <c r="I1559" i="1"/>
  <c r="A1560" i="1"/>
  <c r="E1560" i="1"/>
  <c r="F1560" i="1"/>
  <c r="G1560" i="1"/>
  <c r="H1560" i="1"/>
  <c r="B1560" i="1"/>
  <c r="I1560" i="1"/>
  <c r="A1561" i="1"/>
  <c r="E1561" i="1"/>
  <c r="F1561" i="1"/>
  <c r="G1561" i="1"/>
  <c r="H1561" i="1"/>
  <c r="B1561" i="1"/>
  <c r="I1561" i="1"/>
  <c r="A1562" i="1"/>
  <c r="E1562" i="1"/>
  <c r="F1562" i="1"/>
  <c r="G1562" i="1"/>
  <c r="H1562" i="1"/>
  <c r="B1562" i="1"/>
  <c r="I1562" i="1"/>
  <c r="A1563" i="1"/>
  <c r="E1563" i="1"/>
  <c r="F1563" i="1"/>
  <c r="G1563" i="1"/>
  <c r="H1563" i="1"/>
  <c r="B1563" i="1"/>
  <c r="I1563" i="1"/>
  <c r="A1564" i="1"/>
  <c r="E1564" i="1"/>
  <c r="F1564" i="1"/>
  <c r="G1564" i="1"/>
  <c r="H1564" i="1"/>
  <c r="B1564" i="1"/>
  <c r="I1564" i="1"/>
  <c r="A1565" i="1"/>
  <c r="E1565" i="1"/>
  <c r="F1565" i="1"/>
  <c r="G1565" i="1"/>
  <c r="H1565" i="1"/>
  <c r="B1565" i="1"/>
  <c r="I1565" i="1"/>
  <c r="A1566" i="1"/>
  <c r="E1566" i="1"/>
  <c r="F1566" i="1"/>
  <c r="G1566" i="1"/>
  <c r="H1566" i="1"/>
  <c r="B1566" i="1"/>
  <c r="I1566" i="1"/>
  <c r="A1567" i="1"/>
  <c r="E1567" i="1"/>
  <c r="F1567" i="1"/>
  <c r="G1567" i="1"/>
  <c r="H1567" i="1"/>
  <c r="B1567" i="1"/>
  <c r="I1567" i="1"/>
  <c r="A1568" i="1"/>
  <c r="E1568" i="1"/>
  <c r="F1568" i="1"/>
  <c r="G1568" i="1"/>
  <c r="H1568" i="1"/>
  <c r="B1568" i="1"/>
  <c r="I1568" i="1"/>
  <c r="A1569" i="1"/>
  <c r="E1569" i="1"/>
  <c r="F1569" i="1"/>
  <c r="G1569" i="1"/>
  <c r="H1569" i="1"/>
  <c r="B1569" i="1"/>
  <c r="I1569" i="1"/>
  <c r="A1570" i="1"/>
  <c r="E1570" i="1"/>
  <c r="F1570" i="1"/>
  <c r="G1570" i="1"/>
  <c r="H1570" i="1"/>
  <c r="B1570" i="1"/>
  <c r="I1570" i="1"/>
  <c r="A1571" i="1"/>
  <c r="E1571" i="1"/>
  <c r="F1571" i="1"/>
  <c r="G1571" i="1"/>
  <c r="H1571" i="1"/>
  <c r="B1571" i="1"/>
  <c r="I1571" i="1"/>
  <c r="A1572" i="1"/>
  <c r="E1572" i="1"/>
  <c r="F1572" i="1"/>
  <c r="G1572" i="1"/>
  <c r="H1572" i="1"/>
  <c r="B1572" i="1"/>
  <c r="I1572" i="1"/>
  <c r="A1573" i="1"/>
  <c r="E1573" i="1"/>
  <c r="F1573" i="1"/>
  <c r="G1573" i="1"/>
  <c r="H1573" i="1"/>
  <c r="B1573" i="1"/>
  <c r="I1573" i="1"/>
  <c r="A1574" i="1"/>
  <c r="E1574" i="1"/>
  <c r="F1574" i="1"/>
  <c r="G1574" i="1"/>
  <c r="H1574" i="1"/>
  <c r="B1574" i="1"/>
  <c r="I1574" i="1"/>
  <c r="A1575" i="1"/>
  <c r="E1575" i="1"/>
  <c r="F1575" i="1"/>
  <c r="G1575" i="1"/>
  <c r="H1575" i="1"/>
  <c r="B1575" i="1"/>
  <c r="I1575" i="1"/>
  <c r="A1576" i="1"/>
  <c r="E1576" i="1"/>
  <c r="F1576" i="1"/>
  <c r="G1576" i="1"/>
  <c r="H1576" i="1"/>
  <c r="B1576" i="1"/>
  <c r="I1576" i="1"/>
  <c r="A1577" i="1"/>
  <c r="E1577" i="1"/>
  <c r="F1577" i="1"/>
  <c r="G1577" i="1"/>
  <c r="H1577" i="1"/>
  <c r="B1577" i="1"/>
  <c r="I1577" i="1"/>
  <c r="A1578" i="1"/>
  <c r="E1578" i="1"/>
  <c r="F1578" i="1"/>
  <c r="G1578" i="1"/>
  <c r="H1578" i="1"/>
  <c r="B1578" i="1"/>
  <c r="I1578" i="1"/>
  <c r="A1579" i="1"/>
  <c r="E1579" i="1"/>
  <c r="F1579" i="1"/>
  <c r="G1579" i="1"/>
  <c r="H1579" i="1"/>
  <c r="B1579" i="1"/>
  <c r="I1579" i="1"/>
  <c r="A1580" i="1"/>
  <c r="E1580" i="1"/>
  <c r="F1580" i="1"/>
  <c r="G1580" i="1"/>
  <c r="H1580" i="1"/>
  <c r="B1580" i="1"/>
  <c r="I1580" i="1"/>
  <c r="A1581" i="1"/>
  <c r="E1581" i="1"/>
  <c r="F1581" i="1"/>
  <c r="G1581" i="1"/>
  <c r="H1581" i="1"/>
  <c r="B1581" i="1"/>
  <c r="I1581" i="1"/>
  <c r="A1582" i="1"/>
  <c r="E1582" i="1"/>
  <c r="F1582" i="1"/>
  <c r="G1582" i="1"/>
  <c r="H1582" i="1"/>
  <c r="B1582" i="1"/>
  <c r="I1582" i="1"/>
  <c r="A1583" i="1"/>
  <c r="E1583" i="1"/>
  <c r="F1583" i="1"/>
  <c r="G1583" i="1"/>
  <c r="H1583" i="1"/>
  <c r="B1583" i="1"/>
  <c r="I1583" i="1"/>
  <c r="A1584" i="1"/>
  <c r="E1584" i="1"/>
  <c r="F1584" i="1"/>
  <c r="G1584" i="1"/>
  <c r="H1584" i="1"/>
  <c r="B1584" i="1"/>
  <c r="I1584" i="1"/>
  <c r="A1585" i="1"/>
  <c r="E1585" i="1"/>
  <c r="F1585" i="1"/>
  <c r="G1585" i="1"/>
  <c r="H1585" i="1"/>
  <c r="B1585" i="1"/>
  <c r="I1585" i="1"/>
  <c r="A1586" i="1"/>
  <c r="E1586" i="1"/>
  <c r="F1586" i="1"/>
  <c r="G1586" i="1"/>
  <c r="H1586" i="1"/>
  <c r="B1586" i="1"/>
  <c r="I1586" i="1"/>
  <c r="A1587" i="1"/>
  <c r="E1587" i="1"/>
  <c r="F1587" i="1"/>
  <c r="G1587" i="1"/>
  <c r="H1587" i="1"/>
  <c r="B1587" i="1"/>
  <c r="I1587" i="1"/>
  <c r="A1588" i="1"/>
  <c r="E1588" i="1"/>
  <c r="F1588" i="1"/>
  <c r="G1588" i="1"/>
  <c r="H1588" i="1"/>
  <c r="B1588" i="1"/>
  <c r="I1588" i="1"/>
  <c r="A1589" i="1"/>
  <c r="E1589" i="1"/>
  <c r="F1589" i="1"/>
  <c r="G1589" i="1"/>
  <c r="H1589" i="1"/>
  <c r="B1589" i="1"/>
  <c r="I1589" i="1"/>
  <c r="A1590" i="1"/>
  <c r="E1590" i="1"/>
  <c r="F1590" i="1"/>
  <c r="G1590" i="1"/>
  <c r="H1590" i="1"/>
  <c r="B1590" i="1"/>
  <c r="I1590" i="1"/>
  <c r="A1591" i="1"/>
  <c r="E1591" i="1"/>
  <c r="F1591" i="1"/>
  <c r="G1591" i="1"/>
  <c r="H1591" i="1"/>
  <c r="B1591" i="1"/>
  <c r="I1591" i="1"/>
  <c r="A1592" i="1"/>
  <c r="E1592" i="1"/>
  <c r="F1592" i="1"/>
  <c r="G1592" i="1"/>
  <c r="H1592" i="1"/>
  <c r="B1592" i="1"/>
  <c r="I1592" i="1"/>
  <c r="A1593" i="1"/>
  <c r="E1593" i="1"/>
  <c r="F1593" i="1"/>
  <c r="G1593" i="1"/>
  <c r="H1593" i="1"/>
  <c r="B1593" i="1"/>
  <c r="I1593" i="1"/>
  <c r="A1594" i="1"/>
  <c r="E1594" i="1"/>
  <c r="F1594" i="1"/>
  <c r="G1594" i="1"/>
  <c r="H1594" i="1"/>
  <c r="B1594" i="1"/>
  <c r="I1594" i="1"/>
  <c r="A1595" i="1"/>
  <c r="E1595" i="1"/>
  <c r="F1595" i="1"/>
  <c r="G1595" i="1"/>
  <c r="H1595" i="1"/>
  <c r="B1595" i="1"/>
  <c r="I1595" i="1"/>
  <c r="A1596" i="1"/>
  <c r="E1596" i="1"/>
  <c r="F1596" i="1"/>
  <c r="G1596" i="1"/>
  <c r="H1596" i="1"/>
  <c r="B1596" i="1"/>
  <c r="I1596" i="1"/>
  <c r="A1597" i="1"/>
  <c r="E1597" i="1"/>
  <c r="F1597" i="1"/>
  <c r="G1597" i="1"/>
  <c r="H1597" i="1"/>
  <c r="B1597" i="1"/>
  <c r="I1597" i="1"/>
  <c r="A1598" i="1"/>
  <c r="E1598" i="1"/>
  <c r="F1598" i="1"/>
  <c r="G1598" i="1"/>
  <c r="H1598" i="1"/>
  <c r="B1598" i="1"/>
  <c r="I1598" i="1"/>
  <c r="A1599" i="1"/>
  <c r="E1599" i="1"/>
  <c r="F1599" i="1"/>
  <c r="G1599" i="1"/>
  <c r="H1599" i="1"/>
  <c r="B1599" i="1"/>
  <c r="I1599" i="1"/>
  <c r="A1600" i="1"/>
  <c r="E1600" i="1"/>
  <c r="F1600" i="1"/>
  <c r="G1600" i="1"/>
  <c r="H1600" i="1"/>
  <c r="B1600" i="1"/>
  <c r="I1600" i="1"/>
  <c r="A1601" i="1"/>
  <c r="E1601" i="1"/>
  <c r="F1601" i="1"/>
  <c r="G1601" i="1"/>
  <c r="H1601" i="1"/>
  <c r="B1601" i="1"/>
  <c r="I1601" i="1"/>
  <c r="A1602" i="1"/>
  <c r="E1602" i="1"/>
  <c r="F1602" i="1"/>
  <c r="G1602" i="1"/>
  <c r="H1602" i="1"/>
  <c r="B1602" i="1"/>
  <c r="I1602" i="1"/>
  <c r="A1603" i="1"/>
  <c r="E1603" i="1"/>
  <c r="F1603" i="1"/>
  <c r="G1603" i="1"/>
  <c r="H1603" i="1"/>
  <c r="B1603" i="1"/>
  <c r="I1603" i="1"/>
  <c r="A1604" i="1"/>
  <c r="E1604" i="1"/>
  <c r="F1604" i="1"/>
  <c r="G1604" i="1"/>
  <c r="H1604" i="1"/>
  <c r="B1604" i="1"/>
  <c r="I1604" i="1"/>
  <c r="A1605" i="1"/>
  <c r="E1605" i="1"/>
  <c r="F1605" i="1"/>
  <c r="G1605" i="1"/>
  <c r="H1605" i="1"/>
  <c r="B1605" i="1"/>
  <c r="I1605" i="1"/>
  <c r="A1606" i="1"/>
  <c r="E1606" i="1"/>
  <c r="F1606" i="1"/>
  <c r="G1606" i="1"/>
  <c r="H1606" i="1"/>
  <c r="B1606" i="1"/>
  <c r="I1606" i="1"/>
  <c r="A1607" i="1"/>
  <c r="E1607" i="1"/>
  <c r="F1607" i="1"/>
  <c r="G1607" i="1"/>
  <c r="H1607" i="1"/>
  <c r="B1607" i="1"/>
  <c r="I1607" i="1"/>
  <c r="A1608" i="1"/>
  <c r="E1608" i="1"/>
  <c r="F1608" i="1"/>
  <c r="G1608" i="1"/>
  <c r="H1608" i="1"/>
  <c r="B1608" i="1"/>
  <c r="I1608" i="1"/>
  <c r="A1609" i="1"/>
  <c r="E1609" i="1"/>
  <c r="F1609" i="1"/>
  <c r="G1609" i="1"/>
  <c r="H1609" i="1"/>
  <c r="B1609" i="1"/>
  <c r="I1609" i="1"/>
  <c r="A1610" i="1"/>
  <c r="E1610" i="1"/>
  <c r="F1610" i="1"/>
  <c r="G1610" i="1"/>
  <c r="H1610" i="1"/>
  <c r="B1610" i="1"/>
  <c r="I1610" i="1"/>
  <c r="A1611" i="1"/>
  <c r="E1611" i="1"/>
  <c r="F1611" i="1"/>
  <c r="G1611" i="1"/>
  <c r="H1611" i="1"/>
  <c r="B1611" i="1"/>
  <c r="I1611" i="1"/>
  <c r="A1612" i="1"/>
  <c r="E1612" i="1"/>
  <c r="F1612" i="1"/>
  <c r="G1612" i="1"/>
  <c r="H1612" i="1"/>
  <c r="B1612" i="1"/>
  <c r="I1612" i="1"/>
  <c r="A1613" i="1"/>
  <c r="E1613" i="1"/>
  <c r="F1613" i="1"/>
  <c r="G1613" i="1"/>
  <c r="H1613" i="1"/>
  <c r="B1613" i="1"/>
  <c r="I1613" i="1"/>
  <c r="A1614" i="1"/>
  <c r="E1614" i="1"/>
  <c r="F1614" i="1"/>
  <c r="G1614" i="1"/>
  <c r="H1614" i="1"/>
  <c r="B1614" i="1"/>
  <c r="I1614" i="1"/>
  <c r="A1615" i="1"/>
  <c r="E1615" i="1"/>
  <c r="F1615" i="1"/>
  <c r="G1615" i="1"/>
  <c r="H1615" i="1"/>
  <c r="B1615" i="1"/>
  <c r="I1615" i="1"/>
  <c r="A1616" i="1"/>
  <c r="E1616" i="1"/>
  <c r="F1616" i="1"/>
  <c r="G1616" i="1"/>
  <c r="H1616" i="1"/>
  <c r="B1616" i="1"/>
  <c r="I1616" i="1"/>
  <c r="A1617" i="1"/>
  <c r="E1617" i="1"/>
  <c r="F1617" i="1"/>
  <c r="G1617" i="1"/>
  <c r="H1617" i="1"/>
  <c r="B1617" i="1"/>
  <c r="I1617" i="1"/>
  <c r="A1618" i="1"/>
  <c r="E1618" i="1"/>
  <c r="F1618" i="1"/>
  <c r="G1618" i="1"/>
  <c r="H1618" i="1"/>
  <c r="B1618" i="1"/>
  <c r="I1618" i="1"/>
  <c r="A1619" i="1"/>
  <c r="E1619" i="1"/>
  <c r="F1619" i="1"/>
  <c r="G1619" i="1"/>
  <c r="H1619" i="1"/>
  <c r="B1619" i="1"/>
  <c r="I1619" i="1"/>
  <c r="A1620" i="1"/>
  <c r="E1620" i="1"/>
  <c r="F1620" i="1"/>
  <c r="G1620" i="1"/>
  <c r="H1620" i="1"/>
  <c r="B1620" i="1"/>
  <c r="I1620" i="1"/>
  <c r="A1621" i="1"/>
  <c r="E1621" i="1"/>
  <c r="F1621" i="1"/>
  <c r="G1621" i="1"/>
  <c r="H1621" i="1"/>
  <c r="B1621" i="1"/>
  <c r="I1621" i="1"/>
  <c r="A1622" i="1"/>
  <c r="E1622" i="1"/>
  <c r="F1622" i="1"/>
  <c r="G1622" i="1"/>
  <c r="H1622" i="1"/>
  <c r="B1622" i="1"/>
  <c r="I1622" i="1"/>
  <c r="A1623" i="1"/>
  <c r="E1623" i="1"/>
  <c r="F1623" i="1"/>
  <c r="G1623" i="1"/>
  <c r="H1623" i="1"/>
  <c r="B1623" i="1"/>
  <c r="I1623" i="1"/>
  <c r="A1624" i="1"/>
  <c r="E1624" i="1"/>
  <c r="F1624" i="1"/>
  <c r="G1624" i="1"/>
  <c r="H1624" i="1"/>
  <c r="B1624" i="1"/>
  <c r="I1624" i="1"/>
  <c r="A1625" i="1"/>
  <c r="E1625" i="1"/>
  <c r="F1625" i="1"/>
  <c r="G1625" i="1"/>
  <c r="H1625" i="1"/>
  <c r="B1625" i="1"/>
  <c r="I1625" i="1"/>
  <c r="A1626" i="1"/>
  <c r="E1626" i="1"/>
  <c r="F1626" i="1"/>
  <c r="G1626" i="1"/>
  <c r="H1626" i="1"/>
  <c r="B1626" i="1"/>
  <c r="I1626" i="1"/>
  <c r="A1627" i="1"/>
  <c r="E1627" i="1"/>
  <c r="F1627" i="1"/>
  <c r="G1627" i="1"/>
  <c r="H1627" i="1"/>
  <c r="B1627" i="1"/>
  <c r="I1627" i="1"/>
  <c r="A1628" i="1"/>
  <c r="E1628" i="1"/>
  <c r="F1628" i="1"/>
  <c r="G1628" i="1"/>
  <c r="H1628" i="1"/>
  <c r="B1628" i="1"/>
  <c r="I1628" i="1"/>
  <c r="A1629" i="1"/>
  <c r="E1629" i="1"/>
  <c r="F1629" i="1"/>
  <c r="G1629" i="1"/>
  <c r="H1629" i="1"/>
  <c r="B1629" i="1"/>
  <c r="I1629" i="1"/>
  <c r="A1630" i="1"/>
  <c r="E1630" i="1"/>
  <c r="F1630" i="1"/>
  <c r="G1630" i="1"/>
  <c r="H1630" i="1"/>
  <c r="B1630" i="1"/>
  <c r="I1630" i="1"/>
  <c r="A1631" i="1"/>
  <c r="E1631" i="1"/>
  <c r="F1631" i="1"/>
  <c r="G1631" i="1"/>
  <c r="H1631" i="1"/>
  <c r="B1631" i="1"/>
  <c r="I1631" i="1"/>
  <c r="A1632" i="1"/>
  <c r="E1632" i="1"/>
  <c r="F1632" i="1"/>
  <c r="G1632" i="1"/>
  <c r="H1632" i="1"/>
  <c r="B1632" i="1"/>
  <c r="I1632" i="1"/>
  <c r="A1633" i="1"/>
  <c r="E1633" i="1"/>
  <c r="F1633" i="1"/>
  <c r="G1633" i="1"/>
  <c r="H1633" i="1"/>
  <c r="B1633" i="1"/>
  <c r="I1633" i="1"/>
  <c r="A1634" i="1"/>
  <c r="E1634" i="1"/>
  <c r="F1634" i="1"/>
  <c r="G1634" i="1"/>
  <c r="H1634" i="1"/>
  <c r="B1634" i="1"/>
  <c r="I1634" i="1"/>
  <c r="A1635" i="1"/>
  <c r="E1635" i="1"/>
  <c r="F1635" i="1"/>
  <c r="G1635" i="1"/>
  <c r="H1635" i="1"/>
  <c r="B1635" i="1"/>
  <c r="I1635" i="1"/>
  <c r="A1636" i="1"/>
  <c r="E1636" i="1"/>
  <c r="F1636" i="1"/>
  <c r="G1636" i="1"/>
  <c r="H1636" i="1"/>
  <c r="B1636" i="1"/>
  <c r="I1636" i="1"/>
  <c r="A1637" i="1"/>
  <c r="E1637" i="1"/>
  <c r="F1637" i="1"/>
  <c r="G1637" i="1"/>
  <c r="H1637" i="1"/>
  <c r="B1637" i="1"/>
  <c r="I1637" i="1"/>
  <c r="A1638" i="1"/>
  <c r="E1638" i="1"/>
  <c r="F1638" i="1"/>
  <c r="G1638" i="1"/>
  <c r="H1638" i="1"/>
  <c r="B1638" i="1"/>
  <c r="I1638" i="1"/>
  <c r="A1639" i="1"/>
  <c r="E1639" i="1"/>
  <c r="F1639" i="1"/>
  <c r="G1639" i="1"/>
  <c r="H1639" i="1"/>
  <c r="B1639" i="1"/>
  <c r="I1639" i="1"/>
  <c r="A1640" i="1"/>
  <c r="E1640" i="1"/>
  <c r="F1640" i="1"/>
  <c r="G1640" i="1"/>
  <c r="H1640" i="1"/>
  <c r="B1640" i="1"/>
  <c r="I1640" i="1"/>
  <c r="A1641" i="1"/>
  <c r="E1641" i="1"/>
  <c r="F1641" i="1"/>
  <c r="G1641" i="1"/>
  <c r="H1641" i="1"/>
  <c r="B1641" i="1"/>
  <c r="I1641" i="1"/>
  <c r="A1642" i="1"/>
  <c r="E1642" i="1"/>
  <c r="F1642" i="1"/>
  <c r="G1642" i="1"/>
  <c r="H1642" i="1"/>
  <c r="B1642" i="1"/>
  <c r="I1642" i="1"/>
  <c r="A1643" i="1"/>
  <c r="E1643" i="1"/>
  <c r="F1643" i="1"/>
  <c r="G1643" i="1"/>
  <c r="H1643" i="1"/>
  <c r="B1643" i="1"/>
  <c r="I1643" i="1"/>
  <c r="A1644" i="1"/>
  <c r="E1644" i="1"/>
  <c r="F1644" i="1"/>
  <c r="G1644" i="1"/>
  <c r="H1644" i="1"/>
  <c r="B1644" i="1"/>
  <c r="I1644" i="1"/>
  <c r="A1645" i="1"/>
  <c r="E1645" i="1"/>
  <c r="F1645" i="1"/>
  <c r="G1645" i="1"/>
  <c r="H1645" i="1"/>
  <c r="B1645" i="1"/>
  <c r="I1645" i="1"/>
  <c r="A1646" i="1"/>
  <c r="E1646" i="1"/>
  <c r="F1646" i="1"/>
  <c r="G1646" i="1"/>
  <c r="H1646" i="1"/>
  <c r="B1646" i="1"/>
  <c r="I1646" i="1"/>
  <c r="A1647" i="1"/>
  <c r="E1647" i="1"/>
  <c r="F1647" i="1"/>
  <c r="G1647" i="1"/>
  <c r="H1647" i="1"/>
  <c r="B1647" i="1"/>
  <c r="I1647" i="1"/>
  <c r="A1648" i="1"/>
  <c r="E1648" i="1"/>
  <c r="F1648" i="1"/>
  <c r="G1648" i="1"/>
  <c r="H1648" i="1"/>
  <c r="B1648" i="1"/>
  <c r="I1648" i="1"/>
  <c r="A1649" i="1"/>
  <c r="E1649" i="1"/>
  <c r="F1649" i="1"/>
  <c r="G1649" i="1"/>
  <c r="H1649" i="1"/>
  <c r="B1649" i="1"/>
  <c r="I1649" i="1"/>
  <c r="A1650" i="1"/>
  <c r="E1650" i="1"/>
  <c r="F1650" i="1"/>
  <c r="G1650" i="1"/>
  <c r="H1650" i="1"/>
  <c r="B1650" i="1"/>
  <c r="I1650" i="1"/>
  <c r="A1651" i="1"/>
  <c r="E1651" i="1"/>
  <c r="F1651" i="1"/>
  <c r="G1651" i="1"/>
  <c r="H1651" i="1"/>
  <c r="B1651" i="1"/>
  <c r="I1651" i="1"/>
  <c r="A1652" i="1"/>
  <c r="E1652" i="1"/>
  <c r="F1652" i="1"/>
  <c r="G1652" i="1"/>
  <c r="H1652" i="1"/>
  <c r="B1652" i="1"/>
  <c r="I1652" i="1"/>
  <c r="A1653" i="1"/>
  <c r="E1653" i="1"/>
  <c r="F1653" i="1"/>
  <c r="G1653" i="1"/>
  <c r="H1653" i="1"/>
  <c r="B1653" i="1"/>
  <c r="I1653" i="1"/>
  <c r="A1654" i="1"/>
  <c r="E1654" i="1"/>
  <c r="F1654" i="1"/>
  <c r="G1654" i="1"/>
  <c r="H1654" i="1"/>
  <c r="B1654" i="1"/>
  <c r="I1654" i="1"/>
  <c r="A1655" i="1"/>
  <c r="E1655" i="1"/>
  <c r="F1655" i="1"/>
  <c r="G1655" i="1"/>
  <c r="H1655" i="1"/>
  <c r="B1655" i="1"/>
  <c r="I1655" i="1"/>
  <c r="A1656" i="1"/>
  <c r="E1656" i="1"/>
  <c r="F1656" i="1"/>
  <c r="G1656" i="1"/>
  <c r="H1656" i="1"/>
  <c r="B1656" i="1"/>
  <c r="I1656" i="1"/>
  <c r="A1657" i="1"/>
  <c r="E1657" i="1"/>
  <c r="F1657" i="1"/>
  <c r="G1657" i="1"/>
  <c r="H1657" i="1"/>
  <c r="B1657" i="1"/>
  <c r="I1657" i="1"/>
  <c r="A1658" i="1"/>
  <c r="E1658" i="1"/>
  <c r="F1658" i="1"/>
  <c r="G1658" i="1"/>
  <c r="H1658" i="1"/>
  <c r="B1658" i="1"/>
  <c r="I1658" i="1"/>
  <c r="A1659" i="1"/>
  <c r="E1659" i="1"/>
  <c r="F1659" i="1"/>
  <c r="G1659" i="1"/>
  <c r="H1659" i="1"/>
  <c r="B1659" i="1"/>
  <c r="I1659" i="1"/>
  <c r="A1660" i="1"/>
  <c r="E1660" i="1"/>
  <c r="F1660" i="1"/>
  <c r="G1660" i="1"/>
  <c r="H1660" i="1"/>
  <c r="B1660" i="1"/>
  <c r="I1660" i="1"/>
  <c r="A1661" i="1"/>
  <c r="E1661" i="1"/>
  <c r="F1661" i="1"/>
  <c r="G1661" i="1"/>
  <c r="H1661" i="1"/>
  <c r="B1661" i="1"/>
  <c r="I1661" i="1"/>
  <c r="A1662" i="1"/>
  <c r="E1662" i="1"/>
  <c r="F1662" i="1"/>
  <c r="G1662" i="1"/>
  <c r="H1662" i="1"/>
  <c r="B1662" i="1"/>
  <c r="I1662" i="1"/>
  <c r="A1663" i="1"/>
  <c r="E1663" i="1"/>
  <c r="F1663" i="1"/>
  <c r="G1663" i="1"/>
  <c r="H1663" i="1"/>
  <c r="B1663" i="1"/>
  <c r="I1663" i="1"/>
  <c r="A1664" i="1"/>
  <c r="E1664" i="1"/>
  <c r="F1664" i="1"/>
  <c r="G1664" i="1"/>
  <c r="H1664" i="1"/>
  <c r="B1664" i="1"/>
  <c r="I1664" i="1"/>
  <c r="A1665" i="1"/>
  <c r="E1665" i="1"/>
  <c r="F1665" i="1"/>
  <c r="G1665" i="1"/>
  <c r="H1665" i="1"/>
  <c r="B1665" i="1"/>
  <c r="I1665" i="1"/>
  <c r="A1666" i="1"/>
  <c r="E1666" i="1"/>
  <c r="F1666" i="1"/>
  <c r="G1666" i="1"/>
  <c r="H1666" i="1"/>
  <c r="B1666" i="1"/>
  <c r="I1666" i="1"/>
  <c r="A1667" i="1"/>
  <c r="E1667" i="1"/>
  <c r="F1667" i="1"/>
  <c r="G1667" i="1"/>
  <c r="H1667" i="1"/>
  <c r="B1667" i="1"/>
  <c r="I1667" i="1"/>
  <c r="A1668" i="1"/>
  <c r="E1668" i="1"/>
  <c r="F1668" i="1"/>
  <c r="G1668" i="1"/>
  <c r="H1668" i="1"/>
  <c r="B1668" i="1"/>
  <c r="I1668" i="1"/>
  <c r="A1669" i="1"/>
  <c r="E1669" i="1"/>
  <c r="F1669" i="1"/>
  <c r="G1669" i="1"/>
  <c r="H1669" i="1"/>
  <c r="B1669" i="1"/>
  <c r="I1669" i="1"/>
  <c r="A1670" i="1"/>
  <c r="E1670" i="1"/>
  <c r="F1670" i="1"/>
  <c r="G1670" i="1"/>
  <c r="H1670" i="1"/>
  <c r="B1670" i="1"/>
  <c r="I1670" i="1"/>
  <c r="A1671" i="1"/>
  <c r="E1671" i="1"/>
  <c r="F1671" i="1"/>
  <c r="G1671" i="1"/>
  <c r="H1671" i="1"/>
  <c r="B1671" i="1"/>
  <c r="I1671" i="1"/>
  <c r="A1672" i="1"/>
  <c r="E1672" i="1"/>
  <c r="F1672" i="1"/>
  <c r="G1672" i="1"/>
  <c r="H1672" i="1"/>
  <c r="B1672" i="1"/>
  <c r="I1672" i="1"/>
  <c r="A1673" i="1"/>
  <c r="E1673" i="1"/>
  <c r="F1673" i="1"/>
  <c r="G1673" i="1"/>
  <c r="H1673" i="1"/>
  <c r="B1673" i="1"/>
  <c r="I1673" i="1"/>
  <c r="A1674" i="1"/>
  <c r="E1674" i="1"/>
  <c r="F1674" i="1"/>
  <c r="G1674" i="1"/>
  <c r="H1674" i="1"/>
  <c r="B1674" i="1"/>
  <c r="I1674" i="1"/>
  <c r="A1675" i="1"/>
  <c r="E1675" i="1"/>
  <c r="F1675" i="1"/>
  <c r="G1675" i="1"/>
  <c r="H1675" i="1"/>
  <c r="B1675" i="1"/>
  <c r="I1675" i="1"/>
  <c r="A1676" i="1"/>
  <c r="E1676" i="1"/>
  <c r="F1676" i="1"/>
  <c r="G1676" i="1"/>
  <c r="H1676" i="1"/>
  <c r="B1676" i="1"/>
  <c r="I1676" i="1"/>
  <c r="A1677" i="1"/>
  <c r="E1677" i="1"/>
  <c r="F1677" i="1"/>
  <c r="G1677" i="1"/>
  <c r="H1677" i="1"/>
  <c r="B1677" i="1"/>
  <c r="I1677" i="1"/>
  <c r="A1678" i="1"/>
  <c r="E1678" i="1"/>
  <c r="F1678" i="1"/>
  <c r="G1678" i="1"/>
  <c r="H1678" i="1"/>
  <c r="B1678" i="1"/>
  <c r="I1678" i="1"/>
  <c r="A1679" i="1"/>
  <c r="E1679" i="1"/>
  <c r="F1679" i="1"/>
  <c r="G1679" i="1"/>
  <c r="H1679" i="1"/>
  <c r="B1679" i="1"/>
  <c r="I1679" i="1"/>
  <c r="A1680" i="1"/>
  <c r="E1680" i="1"/>
  <c r="F1680" i="1"/>
  <c r="G1680" i="1"/>
  <c r="H1680" i="1"/>
  <c r="B1680" i="1"/>
  <c r="I1680" i="1"/>
  <c r="A1681" i="1"/>
  <c r="E1681" i="1"/>
  <c r="F1681" i="1"/>
  <c r="G1681" i="1"/>
  <c r="H1681" i="1"/>
  <c r="B1681" i="1"/>
  <c r="I1681" i="1"/>
  <c r="A1682" i="1"/>
  <c r="E1682" i="1"/>
  <c r="F1682" i="1"/>
  <c r="G1682" i="1"/>
  <c r="H1682" i="1"/>
  <c r="B1682" i="1"/>
  <c r="I1682" i="1"/>
  <c r="A1683" i="1"/>
  <c r="E1683" i="1"/>
  <c r="F1683" i="1"/>
  <c r="G1683" i="1"/>
  <c r="H1683" i="1"/>
  <c r="B1683" i="1"/>
  <c r="I1683" i="1"/>
  <c r="A1684" i="1"/>
  <c r="E1684" i="1"/>
  <c r="F1684" i="1"/>
  <c r="G1684" i="1"/>
  <c r="H1684" i="1"/>
  <c r="B1684" i="1"/>
  <c r="I1684" i="1"/>
  <c r="A1685" i="1"/>
  <c r="E1685" i="1"/>
  <c r="F1685" i="1"/>
  <c r="G1685" i="1"/>
  <c r="H1685" i="1"/>
  <c r="B1685" i="1"/>
  <c r="I1685" i="1"/>
  <c r="A1686" i="1"/>
  <c r="E1686" i="1"/>
  <c r="F1686" i="1"/>
  <c r="G1686" i="1"/>
  <c r="H1686" i="1"/>
  <c r="B1686" i="1"/>
  <c r="I1686" i="1"/>
  <c r="A1687" i="1"/>
  <c r="E1687" i="1"/>
  <c r="F1687" i="1"/>
  <c r="G1687" i="1"/>
  <c r="H1687" i="1"/>
  <c r="B1687" i="1"/>
  <c r="I1687" i="1"/>
  <c r="A1688" i="1"/>
  <c r="E1688" i="1"/>
  <c r="F1688" i="1"/>
  <c r="G1688" i="1"/>
  <c r="H1688" i="1"/>
  <c r="B1688" i="1"/>
  <c r="I1688" i="1"/>
  <c r="A1689" i="1"/>
  <c r="E1689" i="1"/>
  <c r="F1689" i="1"/>
  <c r="G1689" i="1"/>
  <c r="H1689" i="1"/>
  <c r="B1689" i="1"/>
  <c r="I1689" i="1"/>
  <c r="A1690" i="1"/>
  <c r="E1690" i="1"/>
  <c r="F1690" i="1"/>
  <c r="G1690" i="1"/>
  <c r="H1690" i="1"/>
  <c r="B1690" i="1"/>
  <c r="I1690" i="1"/>
  <c r="A1691" i="1"/>
  <c r="E1691" i="1"/>
  <c r="F1691" i="1"/>
  <c r="G1691" i="1"/>
  <c r="H1691" i="1"/>
  <c r="B1691" i="1"/>
  <c r="I1691" i="1"/>
  <c r="A1692" i="1"/>
  <c r="E1692" i="1"/>
  <c r="F1692" i="1"/>
  <c r="G1692" i="1"/>
  <c r="H1692" i="1"/>
  <c r="B1692" i="1"/>
  <c r="I1692" i="1"/>
  <c r="A1693" i="1"/>
  <c r="E1693" i="1"/>
  <c r="F1693" i="1"/>
  <c r="G1693" i="1"/>
  <c r="H1693" i="1"/>
  <c r="B1693" i="1"/>
  <c r="I1693" i="1"/>
  <c r="A1694" i="1"/>
  <c r="E1694" i="1"/>
  <c r="F1694" i="1"/>
  <c r="G1694" i="1"/>
  <c r="H1694" i="1"/>
  <c r="B1694" i="1"/>
  <c r="I1694" i="1"/>
  <c r="A1695" i="1"/>
  <c r="E1695" i="1"/>
  <c r="F1695" i="1"/>
  <c r="G1695" i="1"/>
  <c r="H1695" i="1"/>
  <c r="B1695" i="1"/>
  <c r="I1695" i="1"/>
  <c r="A1696" i="1"/>
  <c r="E1696" i="1"/>
  <c r="F1696" i="1"/>
  <c r="G1696" i="1"/>
  <c r="H1696" i="1"/>
  <c r="B1696" i="1"/>
  <c r="I1696" i="1"/>
  <c r="A1697" i="1"/>
  <c r="E1697" i="1"/>
  <c r="F1697" i="1"/>
  <c r="G1697" i="1"/>
  <c r="H1697" i="1"/>
  <c r="B1697" i="1"/>
  <c r="I1697" i="1"/>
  <c r="A1698" i="1"/>
  <c r="E1698" i="1"/>
  <c r="F1698" i="1"/>
  <c r="G1698" i="1"/>
  <c r="H1698" i="1"/>
  <c r="B1698" i="1"/>
  <c r="I1698" i="1"/>
  <c r="A1699" i="1"/>
  <c r="E1699" i="1"/>
  <c r="F1699" i="1"/>
  <c r="G1699" i="1"/>
  <c r="H1699" i="1"/>
  <c r="B1699" i="1"/>
  <c r="I1699" i="1"/>
  <c r="A1700" i="1"/>
  <c r="E1700" i="1"/>
  <c r="F1700" i="1"/>
  <c r="G1700" i="1"/>
  <c r="H1700" i="1"/>
  <c r="B1700" i="1"/>
  <c r="I1700" i="1"/>
  <c r="A1701" i="1"/>
  <c r="E1701" i="1"/>
  <c r="F1701" i="1"/>
  <c r="G1701" i="1"/>
  <c r="H1701" i="1"/>
  <c r="B1701" i="1"/>
  <c r="I1701" i="1"/>
  <c r="A1702" i="1"/>
  <c r="E1702" i="1"/>
  <c r="F1702" i="1"/>
  <c r="G1702" i="1"/>
  <c r="H1702" i="1"/>
  <c r="B1702" i="1"/>
  <c r="I1702" i="1"/>
  <c r="A1703" i="1"/>
  <c r="E1703" i="1"/>
  <c r="F1703" i="1"/>
  <c r="G1703" i="1"/>
  <c r="H1703" i="1"/>
  <c r="B1703" i="1"/>
  <c r="I1703" i="1"/>
  <c r="A1704" i="1"/>
  <c r="E1704" i="1"/>
  <c r="F1704" i="1"/>
  <c r="G1704" i="1"/>
  <c r="H1704" i="1"/>
  <c r="B1704" i="1"/>
  <c r="I1704" i="1"/>
  <c r="A1705" i="1"/>
  <c r="E1705" i="1"/>
  <c r="F1705" i="1"/>
  <c r="G1705" i="1"/>
  <c r="H1705" i="1"/>
  <c r="B1705" i="1"/>
  <c r="I1705" i="1"/>
  <c r="A1706" i="1"/>
  <c r="E1706" i="1"/>
  <c r="F1706" i="1"/>
  <c r="G1706" i="1"/>
  <c r="H1706" i="1"/>
  <c r="B1706" i="1"/>
  <c r="I1706" i="1"/>
  <c r="A1707" i="1"/>
  <c r="E1707" i="1"/>
  <c r="F1707" i="1"/>
  <c r="G1707" i="1"/>
  <c r="H1707" i="1"/>
  <c r="B1707" i="1"/>
  <c r="I1707" i="1"/>
  <c r="A1708" i="1"/>
  <c r="E1708" i="1"/>
  <c r="F1708" i="1"/>
  <c r="G1708" i="1"/>
  <c r="H1708" i="1"/>
  <c r="B1708" i="1"/>
  <c r="I1708" i="1"/>
  <c r="A1709" i="1"/>
  <c r="E1709" i="1"/>
  <c r="F1709" i="1"/>
  <c r="G1709" i="1"/>
  <c r="H1709" i="1"/>
  <c r="B1709" i="1"/>
  <c r="I1709" i="1"/>
  <c r="A1710" i="1"/>
  <c r="E1710" i="1"/>
  <c r="F1710" i="1"/>
  <c r="G1710" i="1"/>
  <c r="H1710" i="1"/>
  <c r="B1710" i="1"/>
  <c r="I1710" i="1"/>
  <c r="A1711" i="1"/>
  <c r="E1711" i="1"/>
  <c r="F1711" i="1"/>
  <c r="G1711" i="1"/>
  <c r="H1711" i="1"/>
  <c r="B1711" i="1"/>
  <c r="I1711" i="1"/>
  <c r="A1712" i="1"/>
  <c r="E1712" i="1"/>
  <c r="F1712" i="1"/>
  <c r="G1712" i="1"/>
  <c r="H1712" i="1"/>
  <c r="B1712" i="1"/>
  <c r="I1712" i="1"/>
  <c r="A1713" i="1"/>
  <c r="E1713" i="1"/>
  <c r="F1713" i="1"/>
  <c r="G1713" i="1"/>
  <c r="H1713" i="1"/>
  <c r="B1713" i="1"/>
  <c r="I1713" i="1"/>
  <c r="A1714" i="1"/>
  <c r="E1714" i="1"/>
  <c r="F1714" i="1"/>
  <c r="G1714" i="1"/>
  <c r="H1714" i="1"/>
  <c r="B1714" i="1"/>
  <c r="I1714" i="1"/>
  <c r="A1715" i="1"/>
  <c r="E1715" i="1"/>
  <c r="F1715" i="1"/>
  <c r="G1715" i="1"/>
  <c r="H1715" i="1"/>
  <c r="B1715" i="1"/>
  <c r="I1715" i="1"/>
  <c r="A1716" i="1"/>
  <c r="E1716" i="1"/>
  <c r="F1716" i="1"/>
  <c r="G1716" i="1"/>
  <c r="H1716" i="1"/>
  <c r="B1716" i="1"/>
  <c r="I1716" i="1"/>
  <c r="A1717" i="1"/>
  <c r="E1717" i="1"/>
  <c r="F1717" i="1"/>
  <c r="G1717" i="1"/>
  <c r="H1717" i="1"/>
  <c r="B1717" i="1"/>
  <c r="I1717" i="1"/>
  <c r="A1718" i="1"/>
  <c r="E1718" i="1"/>
  <c r="F1718" i="1"/>
  <c r="G1718" i="1"/>
  <c r="H1718" i="1"/>
  <c r="B1718" i="1"/>
  <c r="I1718" i="1"/>
  <c r="A1719" i="1"/>
  <c r="E1719" i="1"/>
  <c r="F1719" i="1"/>
  <c r="G1719" i="1"/>
  <c r="H1719" i="1"/>
  <c r="B1719" i="1"/>
  <c r="I1719" i="1"/>
  <c r="A1720" i="1"/>
  <c r="E1720" i="1"/>
  <c r="F1720" i="1"/>
  <c r="G1720" i="1"/>
  <c r="H1720" i="1"/>
  <c r="B1720" i="1"/>
  <c r="I1720" i="1"/>
  <c r="A1721" i="1"/>
  <c r="E1721" i="1"/>
  <c r="F1721" i="1"/>
  <c r="G1721" i="1"/>
  <c r="H1721" i="1"/>
  <c r="B1721" i="1"/>
  <c r="I1721" i="1"/>
  <c r="A1722" i="1"/>
  <c r="E1722" i="1"/>
  <c r="F1722" i="1"/>
  <c r="G1722" i="1"/>
  <c r="H1722" i="1"/>
  <c r="B1722" i="1"/>
  <c r="I1722" i="1"/>
  <c r="A1723" i="1"/>
  <c r="E1723" i="1"/>
  <c r="F1723" i="1"/>
  <c r="G1723" i="1"/>
  <c r="H1723" i="1"/>
  <c r="B1723" i="1"/>
  <c r="I1723" i="1"/>
  <c r="A1724" i="1"/>
  <c r="E1724" i="1"/>
  <c r="F1724" i="1"/>
  <c r="G1724" i="1"/>
  <c r="H1724" i="1"/>
  <c r="B1724" i="1"/>
  <c r="I1724" i="1"/>
  <c r="A1725" i="1"/>
  <c r="E1725" i="1"/>
  <c r="F1725" i="1"/>
  <c r="G1725" i="1"/>
  <c r="H1725" i="1"/>
  <c r="B1725" i="1"/>
  <c r="I1725" i="1"/>
  <c r="A1726" i="1"/>
  <c r="E1726" i="1"/>
  <c r="F1726" i="1"/>
  <c r="G1726" i="1"/>
  <c r="H1726" i="1"/>
  <c r="B1726" i="1"/>
  <c r="I1726" i="1"/>
  <c r="A1727" i="1"/>
  <c r="E1727" i="1"/>
  <c r="F1727" i="1"/>
  <c r="G1727" i="1"/>
  <c r="H1727" i="1"/>
  <c r="B1727" i="1"/>
  <c r="I1727" i="1"/>
  <c r="A1728" i="1"/>
  <c r="E1728" i="1"/>
  <c r="F1728" i="1"/>
  <c r="G1728" i="1"/>
  <c r="H1728" i="1"/>
  <c r="B1728" i="1"/>
  <c r="I1728" i="1"/>
  <c r="A1729" i="1"/>
  <c r="E1729" i="1"/>
  <c r="F1729" i="1"/>
  <c r="G1729" i="1"/>
  <c r="H1729" i="1"/>
  <c r="B1729" i="1"/>
  <c r="I1729" i="1"/>
  <c r="A1730" i="1"/>
  <c r="E1730" i="1"/>
  <c r="F1730" i="1"/>
  <c r="G1730" i="1"/>
  <c r="H1730" i="1"/>
  <c r="B1730" i="1"/>
  <c r="I1730" i="1"/>
  <c r="A1731" i="1"/>
  <c r="E1731" i="1"/>
  <c r="F1731" i="1"/>
  <c r="G1731" i="1"/>
  <c r="H1731" i="1"/>
  <c r="B1731" i="1"/>
  <c r="I1731" i="1"/>
  <c r="A1732" i="1"/>
  <c r="E1732" i="1"/>
  <c r="F1732" i="1"/>
  <c r="G1732" i="1"/>
  <c r="H1732" i="1"/>
  <c r="B1732" i="1"/>
  <c r="I1732" i="1"/>
  <c r="A1733" i="1"/>
  <c r="E1733" i="1"/>
  <c r="F1733" i="1"/>
  <c r="G1733" i="1"/>
  <c r="H1733" i="1"/>
  <c r="B1733" i="1"/>
  <c r="I1733" i="1"/>
  <c r="A1734" i="1"/>
  <c r="E1734" i="1"/>
  <c r="F1734" i="1"/>
  <c r="G1734" i="1"/>
  <c r="H1734" i="1"/>
  <c r="B1734" i="1"/>
  <c r="I1734" i="1"/>
  <c r="A1735" i="1"/>
  <c r="E1735" i="1"/>
  <c r="F1735" i="1"/>
  <c r="G1735" i="1"/>
  <c r="H1735" i="1"/>
  <c r="B1735" i="1"/>
  <c r="I1735" i="1"/>
  <c r="A1736" i="1"/>
  <c r="E1736" i="1"/>
  <c r="F1736" i="1"/>
  <c r="G1736" i="1"/>
  <c r="H1736" i="1"/>
  <c r="B1736" i="1"/>
  <c r="I1736" i="1"/>
  <c r="A1737" i="1"/>
  <c r="E1737" i="1"/>
  <c r="F1737" i="1"/>
  <c r="G1737" i="1"/>
  <c r="H1737" i="1"/>
  <c r="B1737" i="1"/>
  <c r="I1737" i="1"/>
  <c r="A1738" i="1"/>
  <c r="E1738" i="1"/>
  <c r="F1738" i="1"/>
  <c r="G1738" i="1"/>
  <c r="H1738" i="1"/>
  <c r="B1738" i="1"/>
  <c r="I1738" i="1"/>
  <c r="A1739" i="1"/>
  <c r="E1739" i="1"/>
  <c r="F1739" i="1"/>
  <c r="G1739" i="1"/>
  <c r="H1739" i="1"/>
  <c r="B1739" i="1"/>
  <c r="I1739" i="1"/>
  <c r="A1740" i="1"/>
  <c r="E1740" i="1"/>
  <c r="F1740" i="1"/>
  <c r="G1740" i="1"/>
  <c r="H1740" i="1"/>
  <c r="B1740" i="1"/>
  <c r="I1740" i="1"/>
  <c r="A1741" i="1"/>
  <c r="E1741" i="1"/>
  <c r="F1741" i="1"/>
  <c r="G1741" i="1"/>
  <c r="H1741" i="1"/>
  <c r="B1741" i="1"/>
  <c r="I1741" i="1"/>
  <c r="A1742" i="1"/>
  <c r="E1742" i="1"/>
  <c r="F1742" i="1"/>
  <c r="G1742" i="1"/>
  <c r="H1742" i="1"/>
  <c r="B1742" i="1"/>
  <c r="I1742" i="1"/>
  <c r="A1743" i="1"/>
  <c r="E1743" i="1"/>
  <c r="F1743" i="1"/>
  <c r="G1743" i="1"/>
  <c r="H1743" i="1"/>
  <c r="B1743" i="1"/>
  <c r="I1743" i="1"/>
  <c r="A1744" i="1"/>
  <c r="E1744" i="1"/>
  <c r="F1744" i="1"/>
  <c r="G1744" i="1"/>
  <c r="H1744" i="1"/>
  <c r="B1744" i="1"/>
  <c r="I1744" i="1"/>
  <c r="A1745" i="1"/>
  <c r="E1745" i="1"/>
  <c r="F1745" i="1"/>
  <c r="G1745" i="1"/>
  <c r="H1745" i="1"/>
  <c r="B1745" i="1"/>
  <c r="I1745" i="1"/>
  <c r="A1746" i="1"/>
  <c r="E1746" i="1"/>
  <c r="F1746" i="1"/>
  <c r="G1746" i="1"/>
  <c r="H1746" i="1"/>
  <c r="B1746" i="1"/>
  <c r="I1746" i="1"/>
  <c r="A1747" i="1"/>
  <c r="E1747" i="1"/>
  <c r="F1747" i="1"/>
  <c r="G1747" i="1"/>
  <c r="H1747" i="1"/>
  <c r="B1747" i="1"/>
  <c r="I1747" i="1"/>
  <c r="A1748" i="1"/>
  <c r="E1748" i="1"/>
  <c r="F1748" i="1"/>
  <c r="G1748" i="1"/>
  <c r="H1748" i="1"/>
  <c r="B1748" i="1"/>
  <c r="I1748" i="1"/>
  <c r="A1749" i="1"/>
  <c r="E1749" i="1"/>
  <c r="F1749" i="1"/>
  <c r="G1749" i="1"/>
  <c r="H1749" i="1"/>
  <c r="B1749" i="1"/>
  <c r="I1749" i="1"/>
  <c r="A1750" i="1"/>
  <c r="E1750" i="1"/>
  <c r="F1750" i="1"/>
  <c r="G1750" i="1"/>
  <c r="H1750" i="1"/>
  <c r="B1750" i="1"/>
  <c r="I1750" i="1"/>
  <c r="A1751" i="1"/>
  <c r="E1751" i="1"/>
  <c r="F1751" i="1"/>
  <c r="G1751" i="1"/>
  <c r="H1751" i="1"/>
  <c r="B1751" i="1"/>
  <c r="I1751" i="1"/>
  <c r="A1752" i="1"/>
  <c r="E1752" i="1"/>
  <c r="F1752" i="1"/>
  <c r="G1752" i="1"/>
  <c r="H1752" i="1"/>
  <c r="B1752" i="1"/>
  <c r="I1752" i="1"/>
  <c r="A1753" i="1"/>
  <c r="E1753" i="1"/>
  <c r="F1753" i="1"/>
  <c r="G1753" i="1"/>
  <c r="H1753" i="1"/>
  <c r="B1753" i="1"/>
  <c r="I1753" i="1"/>
  <c r="A1754" i="1"/>
  <c r="E1754" i="1"/>
  <c r="F1754" i="1"/>
  <c r="G1754" i="1"/>
  <c r="H1754" i="1"/>
  <c r="B1754" i="1"/>
  <c r="I1754" i="1"/>
  <c r="A1755" i="1"/>
  <c r="E1755" i="1"/>
  <c r="F1755" i="1"/>
  <c r="G1755" i="1"/>
  <c r="H1755" i="1"/>
  <c r="B1755" i="1"/>
  <c r="I1755" i="1"/>
  <c r="A1756" i="1"/>
  <c r="E1756" i="1"/>
  <c r="F1756" i="1"/>
  <c r="G1756" i="1"/>
  <c r="H1756" i="1"/>
  <c r="B1756" i="1"/>
  <c r="I1756" i="1"/>
  <c r="A1757" i="1"/>
  <c r="E1757" i="1"/>
  <c r="F1757" i="1"/>
  <c r="G1757" i="1"/>
  <c r="H1757" i="1"/>
  <c r="B1757" i="1"/>
  <c r="I1757" i="1"/>
  <c r="A1758" i="1"/>
  <c r="E1758" i="1"/>
  <c r="F1758" i="1"/>
  <c r="G1758" i="1"/>
  <c r="H1758" i="1"/>
  <c r="B1758" i="1"/>
  <c r="I1758" i="1"/>
  <c r="A1759" i="1"/>
  <c r="E1759" i="1"/>
  <c r="F1759" i="1"/>
  <c r="G1759" i="1"/>
  <c r="H1759" i="1"/>
  <c r="B1759" i="1"/>
  <c r="I1759" i="1"/>
  <c r="A1760" i="1"/>
  <c r="E1760" i="1"/>
  <c r="F1760" i="1"/>
  <c r="G1760" i="1"/>
  <c r="H1760" i="1"/>
  <c r="B1760" i="1"/>
  <c r="I1760" i="1"/>
  <c r="A1761" i="1"/>
  <c r="E1761" i="1"/>
  <c r="F1761" i="1"/>
  <c r="G1761" i="1"/>
  <c r="H1761" i="1"/>
  <c r="B1761" i="1"/>
  <c r="I1761" i="1"/>
  <c r="A1762" i="1"/>
  <c r="E1762" i="1"/>
  <c r="F1762" i="1"/>
  <c r="G1762" i="1"/>
  <c r="H1762" i="1"/>
  <c r="B1762" i="1"/>
  <c r="I1762" i="1"/>
  <c r="A1763" i="1"/>
  <c r="E1763" i="1"/>
  <c r="F1763" i="1"/>
  <c r="G1763" i="1"/>
  <c r="H1763" i="1"/>
  <c r="B1763" i="1"/>
  <c r="I1763" i="1"/>
  <c r="A1764" i="1"/>
  <c r="E1764" i="1"/>
  <c r="F1764" i="1"/>
  <c r="G1764" i="1"/>
  <c r="H1764" i="1"/>
  <c r="B1764" i="1"/>
  <c r="I1764" i="1"/>
  <c r="A1765" i="1"/>
  <c r="E1765" i="1"/>
  <c r="F1765" i="1"/>
  <c r="G1765" i="1"/>
  <c r="H1765" i="1"/>
  <c r="B1765" i="1"/>
  <c r="I1765" i="1"/>
  <c r="A1766" i="1"/>
  <c r="E1766" i="1"/>
  <c r="F1766" i="1"/>
  <c r="G1766" i="1"/>
  <c r="H1766" i="1"/>
  <c r="B1766" i="1"/>
  <c r="I1766" i="1"/>
  <c r="A1767" i="1"/>
  <c r="E1767" i="1"/>
  <c r="F1767" i="1"/>
  <c r="G1767" i="1"/>
  <c r="H1767" i="1"/>
  <c r="B1767" i="1"/>
  <c r="I1767" i="1"/>
  <c r="A1768" i="1"/>
  <c r="E1768" i="1"/>
  <c r="F1768" i="1"/>
  <c r="G1768" i="1"/>
  <c r="H1768" i="1"/>
  <c r="B1768" i="1"/>
  <c r="I1768" i="1"/>
  <c r="A1769" i="1"/>
  <c r="E1769" i="1"/>
  <c r="F1769" i="1"/>
  <c r="G1769" i="1"/>
  <c r="H1769" i="1"/>
  <c r="B1769" i="1"/>
  <c r="I1769" i="1"/>
  <c r="A1770" i="1"/>
  <c r="E1770" i="1"/>
  <c r="F1770" i="1"/>
  <c r="G1770" i="1"/>
  <c r="H1770" i="1"/>
  <c r="B1770" i="1"/>
  <c r="I1770" i="1"/>
  <c r="A1771" i="1"/>
  <c r="E1771" i="1"/>
  <c r="F1771" i="1"/>
  <c r="G1771" i="1"/>
  <c r="H1771" i="1"/>
  <c r="B1771" i="1"/>
  <c r="I1771" i="1"/>
  <c r="A1772" i="1"/>
  <c r="E1772" i="1"/>
  <c r="F1772" i="1"/>
  <c r="G1772" i="1"/>
  <c r="H1772" i="1"/>
  <c r="B1772" i="1"/>
  <c r="I1772" i="1"/>
  <c r="A1773" i="1"/>
  <c r="E1773" i="1"/>
  <c r="F1773" i="1"/>
  <c r="G1773" i="1"/>
  <c r="H1773" i="1"/>
  <c r="B1773" i="1"/>
  <c r="I1773" i="1"/>
  <c r="A1774" i="1"/>
  <c r="E1774" i="1"/>
  <c r="F1774" i="1"/>
  <c r="G1774" i="1"/>
  <c r="H1774" i="1"/>
  <c r="B1774" i="1"/>
  <c r="I1774" i="1"/>
  <c r="A1775" i="1"/>
  <c r="E1775" i="1"/>
  <c r="F1775" i="1"/>
  <c r="G1775" i="1"/>
  <c r="H1775" i="1"/>
  <c r="B1775" i="1"/>
  <c r="I1775" i="1"/>
  <c r="A1776" i="1"/>
  <c r="E1776" i="1"/>
  <c r="F1776" i="1"/>
  <c r="G1776" i="1"/>
  <c r="H1776" i="1"/>
  <c r="B1776" i="1"/>
  <c r="I1776" i="1"/>
  <c r="A1777" i="1"/>
  <c r="E1777" i="1"/>
  <c r="F1777" i="1"/>
  <c r="G1777" i="1"/>
  <c r="H1777" i="1"/>
  <c r="B1777" i="1"/>
  <c r="I1777" i="1"/>
  <c r="A1778" i="1"/>
  <c r="E1778" i="1"/>
  <c r="F1778" i="1"/>
  <c r="G1778" i="1"/>
  <c r="H1778" i="1"/>
  <c r="B1778" i="1"/>
  <c r="I1778" i="1"/>
  <c r="A1779" i="1"/>
  <c r="E1779" i="1"/>
  <c r="F1779" i="1"/>
  <c r="G1779" i="1"/>
  <c r="H1779" i="1"/>
  <c r="B1779" i="1"/>
  <c r="I1779" i="1"/>
  <c r="A1780" i="1"/>
  <c r="E1780" i="1"/>
  <c r="F1780" i="1"/>
  <c r="G1780" i="1"/>
  <c r="H1780" i="1"/>
  <c r="B1780" i="1"/>
  <c r="I1780" i="1"/>
  <c r="A1781" i="1"/>
  <c r="E1781" i="1"/>
  <c r="F1781" i="1"/>
  <c r="G1781" i="1"/>
  <c r="H1781" i="1"/>
  <c r="B1781" i="1"/>
  <c r="I1781" i="1"/>
  <c r="A1782" i="1"/>
  <c r="E1782" i="1"/>
  <c r="F1782" i="1"/>
  <c r="G1782" i="1"/>
  <c r="H1782" i="1"/>
  <c r="B1782" i="1"/>
  <c r="I1782" i="1"/>
  <c r="A1783" i="1"/>
  <c r="E1783" i="1"/>
  <c r="F1783" i="1"/>
  <c r="G1783" i="1"/>
  <c r="H1783" i="1"/>
  <c r="B1783" i="1"/>
  <c r="I1783" i="1"/>
  <c r="A1784" i="1"/>
  <c r="E1784" i="1"/>
  <c r="F1784" i="1"/>
  <c r="G1784" i="1"/>
  <c r="H1784" i="1"/>
  <c r="B1784" i="1"/>
  <c r="I1784" i="1"/>
  <c r="A1785" i="1"/>
  <c r="E1785" i="1"/>
  <c r="F1785" i="1"/>
  <c r="G1785" i="1"/>
  <c r="H1785" i="1"/>
  <c r="B1785" i="1"/>
  <c r="I1785" i="1"/>
  <c r="A1786" i="1"/>
  <c r="E1786" i="1"/>
  <c r="F1786" i="1"/>
  <c r="G1786" i="1"/>
  <c r="H1786" i="1"/>
  <c r="B1786" i="1"/>
  <c r="I1786" i="1"/>
  <c r="A1787" i="1"/>
  <c r="E1787" i="1"/>
  <c r="F1787" i="1"/>
  <c r="G1787" i="1"/>
  <c r="H1787" i="1"/>
  <c r="B1787" i="1"/>
  <c r="I1787" i="1"/>
  <c r="A1788" i="1"/>
  <c r="E1788" i="1"/>
  <c r="F1788" i="1"/>
  <c r="G1788" i="1"/>
  <c r="H1788" i="1"/>
  <c r="B1788" i="1"/>
  <c r="I1788" i="1"/>
  <c r="A1789" i="1"/>
  <c r="E1789" i="1"/>
  <c r="F1789" i="1"/>
  <c r="G1789" i="1"/>
  <c r="H1789" i="1"/>
  <c r="B1789" i="1"/>
  <c r="I1789" i="1"/>
  <c r="A1790" i="1"/>
  <c r="E1790" i="1"/>
  <c r="F1790" i="1"/>
  <c r="G1790" i="1"/>
  <c r="H1790" i="1"/>
  <c r="B1790" i="1"/>
  <c r="I1790" i="1"/>
  <c r="A1791" i="1"/>
  <c r="E1791" i="1"/>
  <c r="F1791" i="1"/>
  <c r="G1791" i="1"/>
  <c r="H1791" i="1"/>
  <c r="B1791" i="1"/>
  <c r="I1791" i="1"/>
  <c r="A1792" i="1"/>
  <c r="E1792" i="1"/>
  <c r="F1792" i="1"/>
  <c r="G1792" i="1"/>
  <c r="H1792" i="1"/>
  <c r="B1792" i="1"/>
  <c r="I1792" i="1"/>
  <c r="A1793" i="1"/>
  <c r="E1793" i="1"/>
  <c r="F1793" i="1"/>
  <c r="G1793" i="1"/>
  <c r="H1793" i="1"/>
  <c r="B1793" i="1"/>
  <c r="I1793" i="1"/>
  <c r="A1794" i="1"/>
  <c r="E1794" i="1"/>
  <c r="F1794" i="1"/>
  <c r="G1794" i="1"/>
  <c r="H1794" i="1"/>
  <c r="B1794" i="1"/>
  <c r="I1794" i="1"/>
  <c r="A1795" i="1"/>
  <c r="E1795" i="1"/>
  <c r="F1795" i="1"/>
  <c r="G1795" i="1"/>
  <c r="H1795" i="1"/>
  <c r="B1795" i="1"/>
  <c r="I1795" i="1"/>
  <c r="A1796" i="1"/>
  <c r="E1796" i="1"/>
  <c r="F1796" i="1"/>
  <c r="G1796" i="1"/>
  <c r="H1796" i="1"/>
  <c r="B1796" i="1"/>
  <c r="I1796" i="1"/>
  <c r="A1797" i="1"/>
  <c r="E1797" i="1"/>
  <c r="F1797" i="1"/>
  <c r="G1797" i="1"/>
  <c r="H1797" i="1"/>
  <c r="B1797" i="1"/>
  <c r="I1797" i="1"/>
  <c r="A1798" i="1"/>
  <c r="E1798" i="1"/>
  <c r="F1798" i="1"/>
  <c r="G1798" i="1"/>
  <c r="H1798" i="1"/>
  <c r="B1798" i="1"/>
  <c r="I1798" i="1"/>
  <c r="A1799" i="1"/>
  <c r="E1799" i="1"/>
  <c r="F1799" i="1"/>
  <c r="G1799" i="1"/>
  <c r="H1799" i="1"/>
  <c r="B1799" i="1"/>
  <c r="I1799" i="1"/>
  <c r="A1800" i="1"/>
  <c r="E1800" i="1"/>
  <c r="F1800" i="1"/>
  <c r="G1800" i="1"/>
  <c r="H1800" i="1"/>
  <c r="B1800" i="1"/>
  <c r="I1800" i="1"/>
  <c r="A1801" i="1"/>
  <c r="E1801" i="1"/>
  <c r="F1801" i="1"/>
  <c r="G1801" i="1"/>
  <c r="H1801" i="1"/>
  <c r="B1801" i="1"/>
  <c r="I1801" i="1"/>
  <c r="A1802" i="1"/>
  <c r="E1802" i="1"/>
  <c r="F1802" i="1"/>
  <c r="G1802" i="1"/>
  <c r="H1802" i="1"/>
  <c r="B1802" i="1"/>
  <c r="I1802" i="1"/>
  <c r="A1803" i="1"/>
  <c r="E1803" i="1"/>
  <c r="F1803" i="1"/>
  <c r="G1803" i="1"/>
  <c r="H1803" i="1"/>
  <c r="B1803" i="1"/>
  <c r="I1803" i="1"/>
  <c r="A1804" i="1"/>
  <c r="E1804" i="1"/>
  <c r="F1804" i="1"/>
  <c r="G1804" i="1"/>
  <c r="H1804" i="1"/>
  <c r="B1804" i="1"/>
  <c r="I1804" i="1"/>
  <c r="A1805" i="1"/>
  <c r="E1805" i="1"/>
  <c r="F1805" i="1"/>
  <c r="G1805" i="1"/>
  <c r="H1805" i="1"/>
  <c r="B1805" i="1"/>
  <c r="I1805" i="1"/>
  <c r="A1806" i="1"/>
  <c r="E1806" i="1"/>
  <c r="F1806" i="1"/>
  <c r="G1806" i="1"/>
  <c r="H1806" i="1"/>
  <c r="B1806" i="1"/>
  <c r="I1806" i="1"/>
  <c r="A1807" i="1"/>
  <c r="E1807" i="1"/>
  <c r="F1807" i="1"/>
  <c r="G1807" i="1"/>
  <c r="H1807" i="1"/>
  <c r="B1807" i="1"/>
  <c r="I1807" i="1"/>
  <c r="A1808" i="1"/>
  <c r="E1808" i="1"/>
  <c r="F1808" i="1"/>
  <c r="G1808" i="1"/>
  <c r="H1808" i="1"/>
  <c r="B1808" i="1"/>
  <c r="I1808" i="1"/>
  <c r="A1809" i="1"/>
  <c r="E1809" i="1"/>
  <c r="F1809" i="1"/>
  <c r="G1809" i="1"/>
  <c r="H1809" i="1"/>
  <c r="B1809" i="1"/>
  <c r="I1809" i="1"/>
  <c r="A1810" i="1"/>
  <c r="E1810" i="1"/>
  <c r="F1810" i="1"/>
  <c r="G1810" i="1"/>
  <c r="H1810" i="1"/>
  <c r="B1810" i="1"/>
  <c r="I1810" i="1"/>
  <c r="A1811" i="1"/>
  <c r="E1811" i="1"/>
  <c r="F1811" i="1"/>
  <c r="G1811" i="1"/>
  <c r="H1811" i="1"/>
  <c r="B1811" i="1"/>
  <c r="I1811" i="1"/>
  <c r="A1812" i="1"/>
  <c r="E1812" i="1"/>
  <c r="F1812" i="1"/>
  <c r="G1812" i="1"/>
  <c r="H1812" i="1"/>
  <c r="B1812" i="1"/>
  <c r="I1812" i="1"/>
  <c r="A1813" i="1"/>
  <c r="E1813" i="1"/>
  <c r="F1813" i="1"/>
  <c r="G1813" i="1"/>
  <c r="H1813" i="1"/>
  <c r="B1813" i="1"/>
  <c r="I1813" i="1"/>
  <c r="A1814" i="1"/>
  <c r="E1814" i="1"/>
  <c r="F1814" i="1"/>
  <c r="G1814" i="1"/>
  <c r="H1814" i="1"/>
  <c r="B1814" i="1"/>
  <c r="I1814" i="1"/>
  <c r="A1815" i="1"/>
  <c r="E1815" i="1"/>
  <c r="F1815" i="1"/>
  <c r="G1815" i="1"/>
  <c r="H1815" i="1"/>
  <c r="B1815" i="1"/>
  <c r="I1815" i="1"/>
  <c r="A1816" i="1"/>
  <c r="E1816" i="1"/>
  <c r="F1816" i="1"/>
  <c r="G1816" i="1"/>
  <c r="H1816" i="1"/>
  <c r="B1816" i="1"/>
  <c r="I1816" i="1"/>
  <c r="A1817" i="1"/>
  <c r="E1817" i="1"/>
  <c r="F1817" i="1"/>
  <c r="G1817" i="1"/>
  <c r="H1817" i="1"/>
  <c r="B1817" i="1"/>
  <c r="I1817" i="1"/>
  <c r="A1818" i="1"/>
  <c r="E1818" i="1"/>
  <c r="F1818" i="1"/>
  <c r="G1818" i="1"/>
  <c r="H1818" i="1"/>
  <c r="B1818" i="1"/>
  <c r="I1818" i="1"/>
  <c r="A1819" i="1"/>
  <c r="E1819" i="1"/>
  <c r="F1819" i="1"/>
  <c r="G1819" i="1"/>
  <c r="H1819" i="1"/>
  <c r="B1819" i="1"/>
  <c r="I1819" i="1"/>
  <c r="A1820" i="1"/>
  <c r="E1820" i="1"/>
  <c r="F1820" i="1"/>
  <c r="G1820" i="1"/>
  <c r="H1820" i="1"/>
  <c r="B1820" i="1"/>
  <c r="I1820" i="1"/>
  <c r="A1821" i="1"/>
  <c r="E1821" i="1"/>
  <c r="F1821" i="1"/>
  <c r="G1821" i="1"/>
  <c r="H1821" i="1"/>
  <c r="B1821" i="1"/>
  <c r="I1821" i="1"/>
  <c r="A1822" i="1"/>
  <c r="E1822" i="1"/>
  <c r="F1822" i="1"/>
  <c r="G1822" i="1"/>
  <c r="H1822" i="1"/>
  <c r="B1822" i="1"/>
  <c r="I1822" i="1"/>
  <c r="A1823" i="1"/>
  <c r="E1823" i="1"/>
  <c r="F1823" i="1"/>
  <c r="G1823" i="1"/>
  <c r="H1823" i="1"/>
  <c r="B1823" i="1"/>
  <c r="I1823" i="1"/>
  <c r="A1824" i="1"/>
  <c r="E1824" i="1"/>
  <c r="F1824" i="1"/>
  <c r="G1824" i="1"/>
  <c r="H1824" i="1"/>
  <c r="B1824" i="1"/>
  <c r="I1824" i="1"/>
  <c r="A1825" i="1"/>
  <c r="E1825" i="1"/>
  <c r="F1825" i="1"/>
  <c r="G1825" i="1"/>
  <c r="H1825" i="1"/>
  <c r="B1825" i="1"/>
  <c r="I1825" i="1"/>
  <c r="A1826" i="1"/>
  <c r="E1826" i="1"/>
  <c r="F1826" i="1"/>
  <c r="G1826" i="1"/>
  <c r="H1826" i="1"/>
  <c r="B1826" i="1"/>
  <c r="I1826" i="1"/>
  <c r="A1827" i="1"/>
  <c r="E1827" i="1"/>
  <c r="F1827" i="1"/>
  <c r="G1827" i="1"/>
  <c r="H1827" i="1"/>
  <c r="B1827" i="1"/>
  <c r="I1827" i="1"/>
  <c r="A1828" i="1"/>
  <c r="E1828" i="1"/>
  <c r="F1828" i="1"/>
  <c r="G1828" i="1"/>
  <c r="H1828" i="1"/>
  <c r="B1828" i="1"/>
  <c r="I1828" i="1"/>
  <c r="A1829" i="1"/>
  <c r="E1829" i="1"/>
  <c r="F1829" i="1"/>
  <c r="G1829" i="1"/>
  <c r="H1829" i="1"/>
  <c r="B1829" i="1"/>
  <c r="I1829" i="1"/>
  <c r="A1830" i="1"/>
  <c r="E1830" i="1"/>
  <c r="F1830" i="1"/>
  <c r="G1830" i="1"/>
  <c r="H1830" i="1"/>
  <c r="B1830" i="1"/>
  <c r="I1830" i="1"/>
  <c r="A1831" i="1"/>
  <c r="E1831" i="1"/>
  <c r="F1831" i="1"/>
  <c r="G1831" i="1"/>
  <c r="H1831" i="1"/>
  <c r="B1831" i="1"/>
  <c r="I1831" i="1"/>
  <c r="A1832" i="1"/>
  <c r="E1832" i="1"/>
  <c r="F1832" i="1"/>
  <c r="G1832" i="1"/>
  <c r="H1832" i="1"/>
  <c r="B1832" i="1"/>
  <c r="I1832" i="1"/>
  <c r="A1833" i="1"/>
  <c r="E1833" i="1"/>
  <c r="F1833" i="1"/>
  <c r="G1833" i="1"/>
  <c r="H1833" i="1"/>
  <c r="B1833" i="1"/>
  <c r="I1833" i="1"/>
  <c r="A1834" i="1"/>
  <c r="E1834" i="1"/>
  <c r="F1834" i="1"/>
  <c r="G1834" i="1"/>
  <c r="H1834" i="1"/>
  <c r="B1834" i="1"/>
  <c r="I1834" i="1"/>
  <c r="A1835" i="1"/>
  <c r="E1835" i="1"/>
  <c r="F1835" i="1"/>
  <c r="G1835" i="1"/>
  <c r="H1835" i="1"/>
  <c r="B1835" i="1"/>
  <c r="I1835" i="1"/>
  <c r="A1836" i="1"/>
  <c r="E1836" i="1"/>
  <c r="F1836" i="1"/>
  <c r="G1836" i="1"/>
  <c r="H1836" i="1"/>
  <c r="B1836" i="1"/>
  <c r="I1836" i="1"/>
  <c r="A1837" i="1"/>
  <c r="E1837" i="1"/>
  <c r="F1837" i="1"/>
  <c r="G1837" i="1"/>
  <c r="H1837" i="1"/>
  <c r="B1837" i="1"/>
  <c r="I1837" i="1"/>
  <c r="A1838" i="1"/>
  <c r="E1838" i="1"/>
  <c r="F1838" i="1"/>
  <c r="G1838" i="1"/>
  <c r="H1838" i="1"/>
  <c r="B1838" i="1"/>
  <c r="I1838" i="1"/>
  <c r="A1839" i="1"/>
  <c r="E1839" i="1"/>
  <c r="F1839" i="1"/>
  <c r="G1839" i="1"/>
  <c r="H1839" i="1"/>
  <c r="B1839" i="1"/>
  <c r="I1839" i="1"/>
  <c r="A1840" i="1"/>
  <c r="E1840" i="1"/>
  <c r="F1840" i="1"/>
  <c r="G1840" i="1"/>
  <c r="H1840" i="1"/>
  <c r="B1840" i="1"/>
  <c r="I1840" i="1"/>
  <c r="A1841" i="1"/>
  <c r="E1841" i="1"/>
  <c r="F1841" i="1"/>
  <c r="G1841" i="1"/>
  <c r="H1841" i="1"/>
  <c r="B1841" i="1"/>
  <c r="I1841" i="1"/>
  <c r="A1842" i="1"/>
  <c r="E1842" i="1"/>
  <c r="F1842" i="1"/>
  <c r="G1842" i="1"/>
  <c r="H1842" i="1"/>
  <c r="B1842" i="1"/>
  <c r="I1842" i="1"/>
  <c r="A1843" i="1"/>
  <c r="E1843" i="1"/>
  <c r="F1843" i="1"/>
  <c r="G1843" i="1"/>
  <c r="H1843" i="1"/>
  <c r="B1843" i="1"/>
  <c r="I1843" i="1"/>
  <c r="A1844" i="1"/>
  <c r="E1844" i="1"/>
  <c r="F1844" i="1"/>
  <c r="G1844" i="1"/>
  <c r="H1844" i="1"/>
  <c r="B1844" i="1"/>
  <c r="I1844" i="1"/>
  <c r="A1845" i="1"/>
  <c r="E1845" i="1"/>
  <c r="F1845" i="1"/>
  <c r="G1845" i="1"/>
  <c r="H1845" i="1"/>
  <c r="B1845" i="1"/>
  <c r="I1845" i="1"/>
  <c r="A1846" i="1"/>
  <c r="E1846" i="1"/>
  <c r="F1846" i="1"/>
  <c r="G1846" i="1"/>
  <c r="H1846" i="1"/>
  <c r="B1846" i="1"/>
  <c r="I1846" i="1"/>
  <c r="A1847" i="1"/>
  <c r="E1847" i="1"/>
  <c r="F1847" i="1"/>
  <c r="G1847" i="1"/>
  <c r="H1847" i="1"/>
  <c r="B1847" i="1"/>
  <c r="I1847" i="1"/>
  <c r="A1848" i="1"/>
  <c r="E1848" i="1"/>
  <c r="F1848" i="1"/>
  <c r="G1848" i="1"/>
  <c r="H1848" i="1"/>
  <c r="B1848" i="1"/>
  <c r="I1848" i="1"/>
  <c r="A1849" i="1"/>
  <c r="E1849" i="1"/>
  <c r="F1849" i="1"/>
  <c r="G1849" i="1"/>
  <c r="H1849" i="1"/>
  <c r="B1849" i="1"/>
  <c r="I1849" i="1"/>
  <c r="A1850" i="1"/>
  <c r="E1850" i="1"/>
  <c r="F1850" i="1"/>
  <c r="G1850" i="1"/>
  <c r="H1850" i="1"/>
  <c r="B1850" i="1"/>
  <c r="I1850" i="1"/>
  <c r="A1851" i="1"/>
  <c r="E1851" i="1"/>
  <c r="F1851" i="1"/>
  <c r="G1851" i="1"/>
  <c r="H1851" i="1"/>
  <c r="B1851" i="1"/>
  <c r="I1851" i="1"/>
  <c r="A1852" i="1"/>
  <c r="E1852" i="1"/>
  <c r="F1852" i="1"/>
  <c r="G1852" i="1"/>
  <c r="H1852" i="1"/>
  <c r="B1852" i="1"/>
  <c r="I1852" i="1"/>
  <c r="A1853" i="1"/>
  <c r="E1853" i="1"/>
  <c r="F1853" i="1"/>
  <c r="G1853" i="1"/>
  <c r="H1853" i="1"/>
  <c r="B1853" i="1"/>
  <c r="I1853" i="1"/>
  <c r="A1854" i="1"/>
  <c r="E1854" i="1"/>
  <c r="F1854" i="1"/>
  <c r="G1854" i="1"/>
  <c r="H1854" i="1"/>
  <c r="B1854" i="1"/>
  <c r="I1854" i="1"/>
  <c r="A1855" i="1"/>
  <c r="E1855" i="1"/>
  <c r="F1855" i="1"/>
  <c r="G1855" i="1"/>
  <c r="H1855" i="1"/>
  <c r="B1855" i="1"/>
  <c r="I1855" i="1"/>
  <c r="A1856" i="1"/>
  <c r="E1856" i="1"/>
  <c r="F1856" i="1"/>
  <c r="G1856" i="1"/>
  <c r="H1856" i="1"/>
  <c r="B1856" i="1"/>
  <c r="I1856" i="1"/>
  <c r="A1857" i="1"/>
  <c r="E1857" i="1"/>
  <c r="F1857" i="1"/>
  <c r="G1857" i="1"/>
  <c r="H1857" i="1"/>
  <c r="B1857" i="1"/>
  <c r="I1857" i="1"/>
  <c r="A1858" i="1"/>
  <c r="E1858" i="1"/>
  <c r="F1858" i="1"/>
  <c r="G1858" i="1"/>
  <c r="H1858" i="1"/>
  <c r="B1858" i="1"/>
  <c r="I1858" i="1"/>
  <c r="A1859" i="1"/>
  <c r="E1859" i="1"/>
  <c r="F1859" i="1"/>
  <c r="G1859" i="1"/>
  <c r="H1859" i="1"/>
  <c r="B1859" i="1"/>
  <c r="I1859" i="1"/>
  <c r="A1860" i="1"/>
  <c r="E1860" i="1"/>
  <c r="F1860" i="1"/>
  <c r="G1860" i="1"/>
  <c r="H1860" i="1"/>
  <c r="B1860" i="1"/>
  <c r="I1860" i="1"/>
  <c r="A1861" i="1"/>
  <c r="E1861" i="1"/>
  <c r="F1861" i="1"/>
  <c r="G1861" i="1"/>
  <c r="H1861" i="1"/>
  <c r="B1861" i="1"/>
  <c r="I1861" i="1"/>
  <c r="A1862" i="1"/>
  <c r="E1862" i="1"/>
  <c r="F1862" i="1"/>
  <c r="G1862" i="1"/>
  <c r="H1862" i="1"/>
  <c r="B1862" i="1"/>
  <c r="I1862" i="1"/>
  <c r="A1863" i="1"/>
  <c r="E1863" i="1"/>
  <c r="F1863" i="1"/>
  <c r="G1863" i="1"/>
  <c r="H1863" i="1"/>
  <c r="B1863" i="1"/>
  <c r="I1863" i="1"/>
  <c r="A1864" i="1"/>
  <c r="E1864" i="1"/>
  <c r="F1864" i="1"/>
  <c r="G1864" i="1"/>
  <c r="H1864" i="1"/>
  <c r="B1864" i="1"/>
  <c r="I1864" i="1"/>
  <c r="A1865" i="1"/>
  <c r="E1865" i="1"/>
  <c r="F1865" i="1"/>
  <c r="G1865" i="1"/>
  <c r="H1865" i="1"/>
  <c r="B1865" i="1"/>
  <c r="I1865" i="1"/>
  <c r="A1866" i="1"/>
  <c r="E1866" i="1"/>
  <c r="F1866" i="1"/>
  <c r="G1866" i="1"/>
  <c r="H1866" i="1"/>
  <c r="B1866" i="1"/>
  <c r="I1866" i="1"/>
  <c r="A1867" i="1"/>
  <c r="E1867" i="1"/>
  <c r="F1867" i="1"/>
  <c r="G1867" i="1"/>
  <c r="H1867" i="1"/>
  <c r="B1867" i="1"/>
  <c r="I1867" i="1"/>
  <c r="A1868" i="1"/>
  <c r="E1868" i="1"/>
  <c r="F1868" i="1"/>
  <c r="G1868" i="1"/>
  <c r="H1868" i="1"/>
  <c r="B1868" i="1"/>
  <c r="I1868" i="1"/>
  <c r="A1869" i="1"/>
  <c r="E1869" i="1"/>
  <c r="F1869" i="1"/>
  <c r="G1869" i="1"/>
  <c r="H1869" i="1"/>
  <c r="B1869" i="1"/>
  <c r="I1869" i="1"/>
  <c r="A1870" i="1"/>
  <c r="E1870" i="1"/>
  <c r="F1870" i="1"/>
  <c r="G1870" i="1"/>
  <c r="H1870" i="1"/>
  <c r="B1870" i="1"/>
  <c r="I1870" i="1"/>
  <c r="A1871" i="1"/>
  <c r="E1871" i="1"/>
  <c r="F1871" i="1"/>
  <c r="G1871" i="1"/>
  <c r="H1871" i="1"/>
  <c r="B1871" i="1"/>
  <c r="I1871" i="1"/>
  <c r="A1872" i="1"/>
  <c r="E1872" i="1"/>
  <c r="F1872" i="1"/>
  <c r="G1872" i="1"/>
  <c r="H1872" i="1"/>
  <c r="B1872" i="1"/>
  <c r="I1872" i="1"/>
  <c r="A1873" i="1"/>
  <c r="E1873" i="1"/>
  <c r="F1873" i="1"/>
  <c r="G1873" i="1"/>
  <c r="H1873" i="1"/>
  <c r="B1873" i="1"/>
  <c r="I1873" i="1"/>
  <c r="A1874" i="1"/>
  <c r="E1874" i="1"/>
  <c r="F1874" i="1"/>
  <c r="G1874" i="1"/>
  <c r="H1874" i="1"/>
  <c r="B1874" i="1"/>
  <c r="I1874" i="1"/>
  <c r="A1875" i="1"/>
  <c r="E1875" i="1"/>
  <c r="F1875" i="1"/>
  <c r="G1875" i="1"/>
  <c r="H1875" i="1"/>
  <c r="B1875" i="1"/>
  <c r="I1875" i="1"/>
  <c r="A1876" i="1"/>
  <c r="E1876" i="1"/>
  <c r="F1876" i="1"/>
  <c r="G1876" i="1"/>
  <c r="H1876" i="1"/>
  <c r="B1876" i="1"/>
  <c r="I1876" i="1"/>
  <c r="A1877" i="1"/>
  <c r="E1877" i="1"/>
  <c r="F1877" i="1"/>
  <c r="G1877" i="1"/>
  <c r="H1877" i="1"/>
  <c r="B1877" i="1"/>
  <c r="I1877" i="1"/>
  <c r="A1878" i="1"/>
  <c r="E1878" i="1"/>
  <c r="F1878" i="1"/>
  <c r="G1878" i="1"/>
  <c r="H1878" i="1"/>
  <c r="B1878" i="1"/>
  <c r="I1878" i="1"/>
  <c r="A1879" i="1"/>
  <c r="E1879" i="1"/>
  <c r="F1879" i="1"/>
  <c r="G1879" i="1"/>
  <c r="H1879" i="1"/>
  <c r="B1879" i="1"/>
  <c r="I1879" i="1"/>
  <c r="A1880" i="1"/>
  <c r="E1880" i="1"/>
  <c r="F1880" i="1"/>
  <c r="G1880" i="1"/>
  <c r="H1880" i="1"/>
  <c r="B1880" i="1"/>
  <c r="I1880" i="1"/>
  <c r="A1881" i="1"/>
  <c r="E1881" i="1"/>
  <c r="F1881" i="1"/>
  <c r="G1881" i="1"/>
  <c r="H1881" i="1"/>
  <c r="B1881" i="1"/>
  <c r="I1881" i="1"/>
  <c r="A1882" i="1"/>
  <c r="E1882" i="1"/>
  <c r="F1882" i="1"/>
  <c r="G1882" i="1"/>
  <c r="H1882" i="1"/>
  <c r="B1882" i="1"/>
  <c r="I1882" i="1"/>
  <c r="A1883" i="1"/>
  <c r="E1883" i="1"/>
  <c r="F1883" i="1"/>
  <c r="G1883" i="1"/>
  <c r="H1883" i="1"/>
  <c r="B1883" i="1"/>
  <c r="I1883" i="1"/>
  <c r="A1884" i="1"/>
  <c r="E1884" i="1"/>
  <c r="F1884" i="1"/>
  <c r="G1884" i="1"/>
  <c r="H1884" i="1"/>
  <c r="B1884" i="1"/>
  <c r="I1884" i="1"/>
  <c r="A1885" i="1"/>
  <c r="E1885" i="1"/>
  <c r="F1885" i="1"/>
  <c r="G1885" i="1"/>
  <c r="H1885" i="1"/>
  <c r="B1885" i="1"/>
  <c r="I1885" i="1"/>
  <c r="A1886" i="1"/>
  <c r="E1886" i="1"/>
  <c r="F1886" i="1"/>
  <c r="G1886" i="1"/>
  <c r="H1886" i="1"/>
  <c r="B1886" i="1"/>
  <c r="I1886" i="1"/>
  <c r="A1887" i="1"/>
  <c r="E1887" i="1"/>
  <c r="F1887" i="1"/>
  <c r="G1887" i="1"/>
  <c r="H1887" i="1"/>
  <c r="B1887" i="1"/>
  <c r="I1887" i="1"/>
  <c r="A1888" i="1"/>
  <c r="E1888" i="1"/>
  <c r="F1888" i="1"/>
  <c r="G1888" i="1"/>
  <c r="H1888" i="1"/>
  <c r="B1888" i="1"/>
  <c r="I1888" i="1"/>
  <c r="A1889" i="1"/>
  <c r="E1889" i="1"/>
  <c r="F1889" i="1"/>
  <c r="G1889" i="1"/>
  <c r="H1889" i="1"/>
  <c r="B1889" i="1"/>
  <c r="I1889" i="1"/>
  <c r="A1890" i="1"/>
  <c r="E1890" i="1"/>
  <c r="F1890" i="1"/>
  <c r="G1890" i="1"/>
  <c r="H1890" i="1"/>
  <c r="B1890" i="1"/>
  <c r="I1890" i="1"/>
  <c r="A1891" i="1"/>
  <c r="E1891" i="1"/>
  <c r="F1891" i="1"/>
  <c r="G1891" i="1"/>
  <c r="H1891" i="1"/>
  <c r="B1891" i="1"/>
  <c r="I1891" i="1"/>
  <c r="A1892" i="1"/>
  <c r="E1892" i="1"/>
  <c r="F1892" i="1"/>
  <c r="G1892" i="1"/>
  <c r="H1892" i="1"/>
  <c r="B1892" i="1"/>
  <c r="I1892" i="1"/>
  <c r="A1893" i="1"/>
  <c r="E1893" i="1"/>
  <c r="F1893" i="1"/>
  <c r="G1893" i="1"/>
  <c r="H1893" i="1"/>
  <c r="B1893" i="1"/>
  <c r="I1893" i="1"/>
  <c r="A1894" i="1"/>
  <c r="E1894" i="1"/>
  <c r="F1894" i="1"/>
  <c r="G1894" i="1"/>
  <c r="H1894" i="1"/>
  <c r="B1894" i="1"/>
  <c r="I1894" i="1"/>
  <c r="A1895" i="1"/>
  <c r="E1895" i="1"/>
  <c r="F1895" i="1"/>
  <c r="G1895" i="1"/>
  <c r="H1895" i="1"/>
  <c r="B1895" i="1"/>
  <c r="I1895" i="1"/>
  <c r="A1896" i="1"/>
  <c r="E1896" i="1"/>
  <c r="F1896" i="1"/>
  <c r="G1896" i="1"/>
  <c r="H1896" i="1"/>
  <c r="B1896" i="1"/>
  <c r="I1896" i="1"/>
  <c r="A1897" i="1"/>
  <c r="E1897" i="1"/>
  <c r="F1897" i="1"/>
  <c r="G1897" i="1"/>
  <c r="H1897" i="1"/>
  <c r="B1897" i="1"/>
  <c r="I1897" i="1"/>
  <c r="A1898" i="1"/>
  <c r="E1898" i="1"/>
  <c r="F1898" i="1"/>
  <c r="G1898" i="1"/>
  <c r="H1898" i="1"/>
  <c r="B1898" i="1"/>
  <c r="I1898" i="1"/>
  <c r="A1899" i="1"/>
  <c r="E1899" i="1"/>
  <c r="F1899" i="1"/>
  <c r="G1899" i="1"/>
  <c r="H1899" i="1"/>
  <c r="B1899" i="1"/>
  <c r="I1899" i="1"/>
  <c r="A1900" i="1"/>
  <c r="E1900" i="1"/>
  <c r="F1900" i="1"/>
  <c r="G1900" i="1"/>
  <c r="H1900" i="1"/>
  <c r="B1900" i="1"/>
  <c r="I1900" i="1"/>
  <c r="A1901" i="1"/>
  <c r="E1901" i="1"/>
  <c r="F1901" i="1"/>
  <c r="G1901" i="1"/>
  <c r="H1901" i="1"/>
  <c r="B1901" i="1"/>
  <c r="I1901" i="1"/>
  <c r="A1902" i="1"/>
  <c r="E1902" i="1"/>
  <c r="F1902" i="1"/>
  <c r="G1902" i="1"/>
  <c r="H1902" i="1"/>
  <c r="B1902" i="1"/>
  <c r="I1902" i="1"/>
  <c r="A1903" i="1"/>
  <c r="E1903" i="1"/>
  <c r="F1903" i="1"/>
  <c r="G1903" i="1"/>
  <c r="H1903" i="1"/>
  <c r="B1903" i="1"/>
  <c r="I1903" i="1"/>
  <c r="A1904" i="1"/>
  <c r="E1904" i="1"/>
  <c r="F1904" i="1"/>
  <c r="G1904" i="1"/>
  <c r="H1904" i="1"/>
  <c r="B1904" i="1"/>
  <c r="I1904" i="1"/>
  <c r="A1905" i="1"/>
  <c r="E1905" i="1"/>
  <c r="F1905" i="1"/>
  <c r="G1905" i="1"/>
  <c r="H1905" i="1"/>
  <c r="B1905" i="1"/>
  <c r="I1905" i="1"/>
  <c r="A1906" i="1"/>
  <c r="E1906" i="1"/>
  <c r="F1906" i="1"/>
  <c r="G1906" i="1"/>
  <c r="H1906" i="1"/>
  <c r="B1906" i="1"/>
  <c r="I1906" i="1"/>
  <c r="A1907" i="1"/>
  <c r="E1907" i="1"/>
  <c r="F1907" i="1"/>
  <c r="G1907" i="1"/>
  <c r="H1907" i="1"/>
  <c r="B1907" i="1"/>
  <c r="I1907" i="1"/>
  <c r="A1908" i="1"/>
  <c r="E1908" i="1"/>
  <c r="F1908" i="1"/>
  <c r="G1908" i="1"/>
  <c r="H1908" i="1"/>
  <c r="B1908" i="1"/>
  <c r="I1908" i="1"/>
  <c r="A1909" i="1"/>
  <c r="E1909" i="1"/>
  <c r="F1909" i="1"/>
  <c r="G1909" i="1"/>
  <c r="H1909" i="1"/>
  <c r="B1909" i="1"/>
  <c r="I1909" i="1"/>
  <c r="A1910" i="1"/>
  <c r="E1910" i="1"/>
  <c r="F1910" i="1"/>
  <c r="G1910" i="1"/>
  <c r="H1910" i="1"/>
  <c r="B1910" i="1"/>
  <c r="I1910" i="1"/>
  <c r="A1911" i="1"/>
  <c r="E1911" i="1"/>
  <c r="F1911" i="1"/>
  <c r="G1911" i="1"/>
  <c r="H1911" i="1"/>
  <c r="B1911" i="1"/>
  <c r="I1911" i="1"/>
  <c r="A1912" i="1"/>
  <c r="E1912" i="1"/>
  <c r="F1912" i="1"/>
  <c r="G1912" i="1"/>
  <c r="H1912" i="1"/>
  <c r="B1912" i="1"/>
  <c r="I1912" i="1"/>
  <c r="A1913" i="1"/>
  <c r="E1913" i="1"/>
  <c r="F1913" i="1"/>
  <c r="G1913" i="1"/>
  <c r="H1913" i="1"/>
  <c r="B1913" i="1"/>
  <c r="I1913" i="1"/>
  <c r="A1914" i="1"/>
  <c r="E1914" i="1"/>
  <c r="F1914" i="1"/>
  <c r="G1914" i="1"/>
  <c r="H1914" i="1"/>
  <c r="B1914" i="1"/>
  <c r="I1914" i="1"/>
  <c r="A1915" i="1"/>
  <c r="E1915" i="1"/>
  <c r="F1915" i="1"/>
  <c r="G1915" i="1"/>
  <c r="H1915" i="1"/>
  <c r="B1915" i="1"/>
  <c r="I1915" i="1"/>
  <c r="A1916" i="1"/>
  <c r="E1916" i="1"/>
  <c r="F1916" i="1"/>
  <c r="G1916" i="1"/>
  <c r="H1916" i="1"/>
  <c r="B1916" i="1"/>
  <c r="I1916" i="1"/>
  <c r="A1917" i="1"/>
  <c r="E1917" i="1"/>
  <c r="F1917" i="1"/>
  <c r="G1917" i="1"/>
  <c r="H1917" i="1"/>
  <c r="B1917" i="1"/>
  <c r="I1917" i="1"/>
  <c r="A1918" i="1"/>
  <c r="E1918" i="1"/>
  <c r="F1918" i="1"/>
  <c r="G1918" i="1"/>
  <c r="H1918" i="1"/>
  <c r="B1918" i="1"/>
  <c r="I1918" i="1"/>
  <c r="A1919" i="1"/>
  <c r="E1919" i="1"/>
  <c r="F1919" i="1"/>
  <c r="G1919" i="1"/>
  <c r="H1919" i="1"/>
  <c r="B1919" i="1"/>
  <c r="I1919" i="1"/>
  <c r="A1920" i="1"/>
  <c r="E1920" i="1"/>
  <c r="F1920" i="1"/>
  <c r="G1920" i="1"/>
  <c r="H1920" i="1"/>
  <c r="B1920" i="1"/>
  <c r="I1920" i="1"/>
  <c r="A1921" i="1"/>
  <c r="E1921" i="1"/>
  <c r="F1921" i="1"/>
  <c r="G1921" i="1"/>
  <c r="H1921" i="1"/>
  <c r="B1921" i="1"/>
  <c r="I1921" i="1"/>
  <c r="A1922" i="1"/>
  <c r="E1922" i="1"/>
  <c r="F1922" i="1"/>
  <c r="G1922" i="1"/>
  <c r="H1922" i="1"/>
  <c r="B1922" i="1"/>
  <c r="I1922" i="1"/>
  <c r="A1923" i="1"/>
  <c r="E1923" i="1"/>
  <c r="F1923" i="1"/>
  <c r="G1923" i="1"/>
  <c r="H1923" i="1"/>
  <c r="B1923" i="1"/>
  <c r="I1923" i="1"/>
  <c r="A1924" i="1"/>
  <c r="E1924" i="1"/>
  <c r="F1924" i="1"/>
  <c r="G1924" i="1"/>
  <c r="H1924" i="1"/>
  <c r="B1924" i="1"/>
  <c r="I1924" i="1"/>
  <c r="A1925" i="1"/>
  <c r="E1925" i="1"/>
  <c r="F1925" i="1"/>
  <c r="G1925" i="1"/>
  <c r="H1925" i="1"/>
  <c r="B1925" i="1"/>
  <c r="I1925" i="1"/>
  <c r="A1926" i="1"/>
  <c r="E1926" i="1"/>
  <c r="F1926" i="1"/>
  <c r="G1926" i="1"/>
  <c r="H1926" i="1"/>
  <c r="B1926" i="1"/>
  <c r="I1926" i="1"/>
  <c r="A1927" i="1"/>
  <c r="E1927" i="1"/>
  <c r="F1927" i="1"/>
  <c r="G1927" i="1"/>
  <c r="H1927" i="1"/>
  <c r="B1927" i="1"/>
  <c r="I1927" i="1"/>
  <c r="A1928" i="1"/>
  <c r="E1928" i="1"/>
  <c r="F1928" i="1"/>
  <c r="G1928" i="1"/>
  <c r="H1928" i="1"/>
  <c r="B1928" i="1"/>
  <c r="I1928" i="1"/>
  <c r="A1929" i="1"/>
  <c r="E1929" i="1"/>
  <c r="F1929" i="1"/>
  <c r="G1929" i="1"/>
  <c r="H1929" i="1"/>
  <c r="B1929" i="1"/>
  <c r="I1929" i="1"/>
  <c r="A1930" i="1"/>
  <c r="E1930" i="1"/>
  <c r="F1930" i="1"/>
  <c r="G1930" i="1"/>
  <c r="H1930" i="1"/>
  <c r="B1930" i="1"/>
  <c r="I1930" i="1"/>
  <c r="A1931" i="1"/>
  <c r="E1931" i="1"/>
  <c r="F1931" i="1"/>
  <c r="G1931" i="1"/>
  <c r="H1931" i="1"/>
  <c r="B1931" i="1"/>
  <c r="I1931" i="1"/>
  <c r="A1932" i="1"/>
  <c r="E1932" i="1"/>
  <c r="F1932" i="1"/>
  <c r="G1932" i="1"/>
  <c r="H1932" i="1"/>
  <c r="B1932" i="1"/>
  <c r="I1932" i="1"/>
  <c r="A1933" i="1"/>
  <c r="E1933" i="1"/>
  <c r="F1933" i="1"/>
  <c r="G1933" i="1"/>
  <c r="H1933" i="1"/>
  <c r="B1933" i="1"/>
  <c r="I1933" i="1"/>
  <c r="A1934" i="1"/>
  <c r="E1934" i="1"/>
  <c r="F1934" i="1"/>
  <c r="G1934" i="1"/>
  <c r="H1934" i="1"/>
  <c r="B1934" i="1"/>
  <c r="I1934" i="1"/>
  <c r="A1935" i="1"/>
  <c r="E1935" i="1"/>
  <c r="F1935" i="1"/>
  <c r="G1935" i="1"/>
  <c r="H1935" i="1"/>
  <c r="B1935" i="1"/>
  <c r="I1935" i="1"/>
  <c r="A1936" i="1"/>
  <c r="E1936" i="1"/>
  <c r="F1936" i="1"/>
  <c r="G1936" i="1"/>
  <c r="H1936" i="1"/>
  <c r="B1936" i="1"/>
  <c r="I1936" i="1"/>
  <c r="A1937" i="1"/>
  <c r="E1937" i="1"/>
  <c r="F1937" i="1"/>
  <c r="G1937" i="1"/>
  <c r="H1937" i="1"/>
  <c r="B1937" i="1"/>
  <c r="I1937" i="1"/>
  <c r="A1938" i="1"/>
  <c r="E1938" i="1"/>
  <c r="F1938" i="1"/>
  <c r="G1938" i="1"/>
  <c r="H1938" i="1"/>
  <c r="B1938" i="1"/>
  <c r="I1938" i="1"/>
  <c r="A1939" i="1"/>
  <c r="E1939" i="1"/>
  <c r="F1939" i="1"/>
  <c r="G1939" i="1"/>
  <c r="H1939" i="1"/>
  <c r="B1939" i="1"/>
  <c r="I1939" i="1"/>
  <c r="A1940" i="1"/>
  <c r="E1940" i="1"/>
  <c r="F1940" i="1"/>
  <c r="G1940" i="1"/>
  <c r="H1940" i="1"/>
  <c r="B1940" i="1"/>
  <c r="I1940" i="1"/>
  <c r="A1941" i="1"/>
  <c r="E1941" i="1"/>
  <c r="F1941" i="1"/>
  <c r="G1941" i="1"/>
  <c r="H1941" i="1"/>
  <c r="B1941" i="1"/>
  <c r="I1941" i="1"/>
  <c r="A1942" i="1"/>
  <c r="E1942" i="1"/>
  <c r="F1942" i="1"/>
  <c r="G1942" i="1"/>
  <c r="H1942" i="1"/>
  <c r="B1942" i="1"/>
  <c r="I1942" i="1"/>
  <c r="A1943" i="1"/>
  <c r="E1943" i="1"/>
  <c r="F1943" i="1"/>
  <c r="G1943" i="1"/>
  <c r="H1943" i="1"/>
  <c r="B1943" i="1"/>
  <c r="I1943" i="1"/>
  <c r="A1944" i="1"/>
  <c r="E1944" i="1"/>
  <c r="F1944" i="1"/>
  <c r="G1944" i="1"/>
  <c r="H1944" i="1"/>
  <c r="B1944" i="1"/>
  <c r="I1944" i="1"/>
  <c r="A1945" i="1"/>
  <c r="E1945" i="1"/>
  <c r="F1945" i="1"/>
  <c r="G1945" i="1"/>
  <c r="H1945" i="1"/>
  <c r="B1945" i="1"/>
  <c r="I1945" i="1"/>
  <c r="A1946" i="1"/>
  <c r="E1946" i="1"/>
  <c r="F1946" i="1"/>
  <c r="G1946" i="1"/>
  <c r="H1946" i="1"/>
  <c r="B1946" i="1"/>
  <c r="I1946" i="1"/>
  <c r="A1947" i="1"/>
  <c r="E1947" i="1"/>
  <c r="F1947" i="1"/>
  <c r="G1947" i="1"/>
  <c r="H1947" i="1"/>
  <c r="B1947" i="1"/>
  <c r="I1947" i="1"/>
  <c r="A1948" i="1"/>
  <c r="E1948" i="1"/>
  <c r="F1948" i="1"/>
  <c r="G1948" i="1"/>
  <c r="H1948" i="1"/>
  <c r="B1948" i="1"/>
  <c r="I1948" i="1"/>
  <c r="A1949" i="1"/>
  <c r="E1949" i="1"/>
  <c r="F1949" i="1"/>
  <c r="G1949" i="1"/>
  <c r="H1949" i="1"/>
  <c r="B1949" i="1"/>
  <c r="I1949" i="1"/>
  <c r="A1950" i="1"/>
  <c r="E1950" i="1"/>
  <c r="F1950" i="1"/>
  <c r="G1950" i="1"/>
  <c r="H1950" i="1"/>
  <c r="B1950" i="1"/>
  <c r="I1950" i="1"/>
  <c r="A1951" i="1"/>
  <c r="E1951" i="1"/>
  <c r="F1951" i="1"/>
  <c r="G1951" i="1"/>
  <c r="H1951" i="1"/>
  <c r="B1951" i="1"/>
  <c r="I1951" i="1"/>
  <c r="A1952" i="1"/>
  <c r="E1952" i="1"/>
  <c r="F1952" i="1"/>
  <c r="G1952" i="1"/>
  <c r="H1952" i="1"/>
  <c r="B1952" i="1"/>
  <c r="I1952" i="1"/>
  <c r="A1953" i="1"/>
  <c r="E1953" i="1"/>
  <c r="F1953" i="1"/>
  <c r="G1953" i="1"/>
  <c r="H1953" i="1"/>
  <c r="B1953" i="1"/>
  <c r="I1953" i="1"/>
  <c r="A1954" i="1"/>
  <c r="E1954" i="1"/>
  <c r="F1954" i="1"/>
  <c r="G1954" i="1"/>
  <c r="H1954" i="1"/>
  <c r="B1954" i="1"/>
  <c r="I1954" i="1"/>
  <c r="A1955" i="1"/>
  <c r="E1955" i="1"/>
  <c r="F1955" i="1"/>
  <c r="G1955" i="1"/>
  <c r="H1955" i="1"/>
  <c r="B1955" i="1"/>
  <c r="I1955" i="1"/>
  <c r="A1956" i="1"/>
  <c r="E1956" i="1"/>
  <c r="F1956" i="1"/>
  <c r="G1956" i="1"/>
  <c r="H1956" i="1"/>
  <c r="B1956" i="1"/>
  <c r="I1956" i="1"/>
  <c r="A1957" i="1"/>
  <c r="E1957" i="1"/>
  <c r="F1957" i="1"/>
  <c r="G1957" i="1"/>
  <c r="H1957" i="1"/>
  <c r="B1957" i="1"/>
  <c r="I1957" i="1"/>
  <c r="A1958" i="1"/>
  <c r="E1958" i="1"/>
  <c r="F1958" i="1"/>
  <c r="G1958" i="1"/>
  <c r="H1958" i="1"/>
  <c r="B1958" i="1"/>
  <c r="I1958" i="1"/>
  <c r="A1959" i="1"/>
  <c r="E1959" i="1"/>
  <c r="F1959" i="1"/>
  <c r="G1959" i="1"/>
  <c r="H1959" i="1"/>
  <c r="B1959" i="1"/>
  <c r="I1959" i="1"/>
  <c r="A1960" i="1"/>
  <c r="E1960" i="1"/>
  <c r="F1960" i="1"/>
  <c r="G1960" i="1"/>
  <c r="H1960" i="1"/>
  <c r="B1960" i="1"/>
  <c r="I1960" i="1"/>
  <c r="A1961" i="1"/>
  <c r="E1961" i="1"/>
  <c r="F1961" i="1"/>
  <c r="G1961" i="1"/>
  <c r="H1961" i="1"/>
  <c r="B1961" i="1"/>
  <c r="I1961" i="1"/>
  <c r="A1962" i="1"/>
  <c r="E1962" i="1"/>
  <c r="F1962" i="1"/>
  <c r="G1962" i="1"/>
  <c r="H1962" i="1"/>
  <c r="B1962" i="1"/>
  <c r="I1962" i="1"/>
  <c r="A1963" i="1"/>
  <c r="E1963" i="1"/>
  <c r="F1963" i="1"/>
  <c r="G1963" i="1"/>
  <c r="H1963" i="1"/>
  <c r="B1963" i="1"/>
  <c r="I1963" i="1"/>
  <c r="A1964" i="1"/>
  <c r="E1964" i="1"/>
  <c r="F1964" i="1"/>
  <c r="G1964" i="1"/>
  <c r="H1964" i="1"/>
  <c r="B1964" i="1"/>
  <c r="I1964" i="1"/>
  <c r="A1965" i="1"/>
  <c r="E1965" i="1"/>
  <c r="F1965" i="1"/>
  <c r="G1965" i="1"/>
  <c r="H1965" i="1"/>
  <c r="B1965" i="1"/>
  <c r="I1965" i="1"/>
  <c r="A1966" i="1"/>
  <c r="E1966" i="1"/>
  <c r="F1966" i="1"/>
  <c r="G1966" i="1"/>
  <c r="H1966" i="1"/>
  <c r="B1966" i="1"/>
  <c r="I1966" i="1"/>
  <c r="A1967" i="1"/>
  <c r="E1967" i="1"/>
  <c r="F1967" i="1"/>
  <c r="G1967" i="1"/>
  <c r="H1967" i="1"/>
  <c r="B1967" i="1"/>
  <c r="I1967" i="1"/>
  <c r="A1968" i="1"/>
  <c r="E1968" i="1"/>
  <c r="F1968" i="1"/>
  <c r="G1968" i="1"/>
  <c r="H1968" i="1"/>
  <c r="B1968" i="1"/>
  <c r="I1968" i="1"/>
  <c r="A1969" i="1"/>
  <c r="E1969" i="1"/>
  <c r="F1969" i="1"/>
  <c r="G1969" i="1"/>
  <c r="H1969" i="1"/>
  <c r="B1969" i="1"/>
  <c r="I1969" i="1"/>
  <c r="A1970" i="1"/>
  <c r="E1970" i="1"/>
  <c r="F1970" i="1"/>
  <c r="G1970" i="1"/>
  <c r="H1970" i="1"/>
  <c r="B1970" i="1"/>
  <c r="I1970" i="1"/>
  <c r="A1971" i="1"/>
  <c r="E1971" i="1"/>
  <c r="F1971" i="1"/>
  <c r="G1971" i="1"/>
  <c r="H1971" i="1"/>
  <c r="B1971" i="1"/>
  <c r="I1971" i="1"/>
  <c r="A1972" i="1"/>
  <c r="E1972" i="1"/>
  <c r="F1972" i="1"/>
  <c r="G1972" i="1"/>
  <c r="H1972" i="1"/>
  <c r="B1972" i="1"/>
  <c r="I1972" i="1"/>
  <c r="A1973" i="1"/>
  <c r="E1973" i="1"/>
  <c r="F1973" i="1"/>
  <c r="G1973" i="1"/>
  <c r="H1973" i="1"/>
  <c r="B1973" i="1"/>
  <c r="I1973" i="1"/>
  <c r="A1974" i="1"/>
  <c r="E1974" i="1"/>
  <c r="F1974" i="1"/>
  <c r="G1974" i="1"/>
  <c r="H1974" i="1"/>
  <c r="B1974" i="1"/>
  <c r="I1974" i="1"/>
  <c r="A1975" i="1"/>
  <c r="E1975" i="1"/>
  <c r="F1975" i="1"/>
  <c r="G1975" i="1"/>
  <c r="H1975" i="1"/>
  <c r="B1975" i="1"/>
  <c r="I1975" i="1"/>
  <c r="A1976" i="1"/>
  <c r="E1976" i="1"/>
  <c r="F1976" i="1"/>
  <c r="G1976" i="1"/>
  <c r="H1976" i="1"/>
  <c r="B1976" i="1"/>
  <c r="I1976" i="1"/>
  <c r="A1977" i="1"/>
  <c r="E1977" i="1"/>
  <c r="F1977" i="1"/>
  <c r="G1977" i="1"/>
  <c r="H1977" i="1"/>
  <c r="B1977" i="1"/>
  <c r="I1977" i="1"/>
  <c r="A1978" i="1"/>
  <c r="E1978" i="1"/>
  <c r="F1978" i="1"/>
  <c r="G1978" i="1"/>
  <c r="H1978" i="1"/>
  <c r="B1978" i="1"/>
  <c r="I1978" i="1"/>
  <c r="A1979" i="1"/>
  <c r="E1979" i="1"/>
  <c r="F1979" i="1"/>
  <c r="G1979" i="1"/>
  <c r="H1979" i="1"/>
  <c r="B1979" i="1"/>
  <c r="I1979" i="1"/>
  <c r="A1980" i="1"/>
  <c r="E1980" i="1"/>
  <c r="F1980" i="1"/>
  <c r="G1980" i="1"/>
  <c r="H1980" i="1"/>
  <c r="B1980" i="1"/>
  <c r="I1980" i="1"/>
  <c r="A1981" i="1"/>
  <c r="E1981" i="1"/>
  <c r="F1981" i="1"/>
  <c r="G1981" i="1"/>
  <c r="H1981" i="1"/>
  <c r="B1981" i="1"/>
  <c r="I1981" i="1"/>
  <c r="A1982" i="1"/>
  <c r="E1982" i="1"/>
  <c r="F1982" i="1"/>
  <c r="G1982" i="1"/>
  <c r="H1982" i="1"/>
  <c r="B1982" i="1"/>
  <c r="I1982" i="1"/>
  <c r="A1983" i="1"/>
  <c r="E1983" i="1"/>
  <c r="F1983" i="1"/>
  <c r="G1983" i="1"/>
  <c r="H1983" i="1"/>
  <c r="B1983" i="1"/>
  <c r="I1983" i="1"/>
  <c r="A1984" i="1"/>
  <c r="E1984" i="1"/>
  <c r="F1984" i="1"/>
  <c r="G1984" i="1"/>
  <c r="H1984" i="1"/>
  <c r="B1984" i="1"/>
  <c r="I1984" i="1"/>
  <c r="A1985" i="1"/>
  <c r="E1985" i="1"/>
  <c r="F1985" i="1"/>
  <c r="G1985" i="1"/>
  <c r="H1985" i="1"/>
  <c r="B1985" i="1"/>
  <c r="I1985" i="1"/>
  <c r="A1986" i="1"/>
  <c r="E1986" i="1"/>
  <c r="F1986" i="1"/>
  <c r="G1986" i="1"/>
  <c r="H1986" i="1"/>
  <c r="B1986" i="1"/>
  <c r="I1986" i="1"/>
  <c r="A1987" i="1"/>
  <c r="E1987" i="1"/>
  <c r="F1987" i="1"/>
  <c r="G1987" i="1"/>
  <c r="H1987" i="1"/>
  <c r="B1987" i="1"/>
  <c r="I1987" i="1"/>
  <c r="A1988" i="1"/>
  <c r="E1988" i="1"/>
  <c r="F1988" i="1"/>
  <c r="G1988" i="1"/>
  <c r="H1988" i="1"/>
  <c r="B1988" i="1"/>
  <c r="I1988" i="1"/>
  <c r="A1989" i="1"/>
  <c r="E1989" i="1"/>
  <c r="F1989" i="1"/>
  <c r="G1989" i="1"/>
  <c r="H1989" i="1"/>
  <c r="B1989" i="1"/>
  <c r="I1989" i="1"/>
  <c r="A1990" i="1"/>
  <c r="E1990" i="1"/>
  <c r="F1990" i="1"/>
  <c r="G1990" i="1"/>
  <c r="H1990" i="1"/>
  <c r="B1990" i="1"/>
  <c r="I1990" i="1"/>
  <c r="A1991" i="1"/>
  <c r="E1991" i="1"/>
  <c r="F1991" i="1"/>
  <c r="G1991" i="1"/>
  <c r="H1991" i="1"/>
  <c r="B1991" i="1"/>
  <c r="I1991" i="1"/>
  <c r="A1992" i="1"/>
  <c r="E1992" i="1"/>
  <c r="F1992" i="1"/>
  <c r="G1992" i="1"/>
  <c r="H1992" i="1"/>
  <c r="B1992" i="1"/>
  <c r="I1992" i="1"/>
  <c r="A1993" i="1"/>
  <c r="E1993" i="1"/>
  <c r="F1993" i="1"/>
  <c r="G1993" i="1"/>
  <c r="H1993" i="1"/>
  <c r="B1993" i="1"/>
  <c r="I1993" i="1"/>
  <c r="A1994" i="1"/>
  <c r="E1994" i="1"/>
  <c r="F1994" i="1"/>
  <c r="G1994" i="1"/>
  <c r="H1994" i="1"/>
  <c r="B1994" i="1"/>
  <c r="I1994" i="1"/>
  <c r="A1995" i="1"/>
  <c r="E1995" i="1"/>
  <c r="F1995" i="1"/>
  <c r="G1995" i="1"/>
  <c r="H1995" i="1"/>
  <c r="B1995" i="1"/>
  <c r="I1995" i="1"/>
  <c r="A1996" i="1"/>
  <c r="E1996" i="1"/>
  <c r="F1996" i="1"/>
  <c r="G1996" i="1"/>
  <c r="H1996" i="1"/>
  <c r="B1996" i="1"/>
  <c r="I1996" i="1"/>
  <c r="A1997" i="1"/>
  <c r="E1997" i="1"/>
  <c r="F1997" i="1"/>
  <c r="G1997" i="1"/>
  <c r="H1997" i="1"/>
  <c r="B1997" i="1"/>
  <c r="I1997" i="1"/>
  <c r="A1998" i="1"/>
  <c r="E1998" i="1"/>
  <c r="F1998" i="1"/>
  <c r="G1998" i="1"/>
  <c r="H1998" i="1"/>
  <c r="B1998" i="1"/>
  <c r="I1998" i="1"/>
  <c r="A1999" i="1"/>
  <c r="E1999" i="1"/>
  <c r="F1999" i="1"/>
  <c r="G1999" i="1"/>
  <c r="H1999" i="1"/>
  <c r="B1999" i="1"/>
  <c r="I1999" i="1"/>
  <c r="A2000" i="1"/>
  <c r="E2000" i="1"/>
  <c r="F2000" i="1"/>
  <c r="G2000" i="1"/>
  <c r="H2000" i="1"/>
  <c r="B2000" i="1"/>
  <c r="I2000" i="1"/>
  <c r="A2001" i="1"/>
  <c r="E2001" i="1"/>
  <c r="F2001" i="1"/>
  <c r="G2001" i="1"/>
  <c r="H2001" i="1"/>
  <c r="B2001" i="1"/>
  <c r="I2001" i="1"/>
  <c r="A2002" i="1"/>
  <c r="E2002" i="1"/>
  <c r="F2002" i="1"/>
  <c r="G2002" i="1"/>
  <c r="H2002" i="1"/>
  <c r="B2002" i="1"/>
  <c r="I2002" i="1"/>
  <c r="A2003" i="1"/>
  <c r="E2003" i="1"/>
  <c r="F2003" i="1"/>
  <c r="G2003" i="1"/>
  <c r="H2003" i="1"/>
  <c r="B2003" i="1"/>
  <c r="I2003" i="1"/>
  <c r="A2004" i="1"/>
  <c r="E2004" i="1"/>
  <c r="F2004" i="1"/>
  <c r="G2004" i="1"/>
  <c r="H2004" i="1"/>
  <c r="B2004" i="1"/>
  <c r="I2004" i="1"/>
  <c r="A2005" i="1"/>
  <c r="E2005" i="1"/>
  <c r="F2005" i="1"/>
  <c r="G2005" i="1"/>
  <c r="H2005" i="1"/>
  <c r="B2005" i="1"/>
  <c r="I2005" i="1"/>
  <c r="A2006" i="1"/>
  <c r="E2006" i="1"/>
  <c r="F2006" i="1"/>
  <c r="G2006" i="1"/>
  <c r="H2006" i="1"/>
  <c r="B2006" i="1"/>
  <c r="I2006" i="1"/>
  <c r="A2007" i="1"/>
  <c r="E2007" i="1"/>
  <c r="F2007" i="1"/>
  <c r="G2007" i="1"/>
  <c r="H2007" i="1"/>
  <c r="B2007" i="1"/>
  <c r="I2007" i="1"/>
  <c r="A2008" i="1"/>
  <c r="E2008" i="1"/>
  <c r="F2008" i="1"/>
  <c r="G2008" i="1"/>
  <c r="H2008" i="1"/>
  <c r="B2008" i="1"/>
  <c r="I2008" i="1"/>
  <c r="A2009" i="1"/>
  <c r="E2009" i="1"/>
  <c r="F2009" i="1"/>
  <c r="G2009" i="1"/>
  <c r="H2009" i="1"/>
  <c r="B2009" i="1"/>
  <c r="I2009" i="1"/>
  <c r="A2010" i="1"/>
  <c r="E2010" i="1"/>
  <c r="F2010" i="1"/>
  <c r="G2010" i="1"/>
  <c r="H2010" i="1"/>
  <c r="B2010" i="1"/>
  <c r="I2010" i="1"/>
  <c r="A2011" i="1"/>
  <c r="E2011" i="1"/>
  <c r="F2011" i="1"/>
  <c r="G2011" i="1"/>
  <c r="H2011" i="1"/>
  <c r="B2011" i="1"/>
  <c r="I2011" i="1"/>
  <c r="A2012" i="1"/>
  <c r="E2012" i="1"/>
  <c r="F2012" i="1"/>
  <c r="G2012" i="1"/>
  <c r="H2012" i="1"/>
  <c r="B2012" i="1"/>
  <c r="I2012" i="1"/>
  <c r="A2013" i="1"/>
  <c r="E2013" i="1"/>
  <c r="F2013" i="1"/>
  <c r="G2013" i="1"/>
  <c r="H2013" i="1"/>
  <c r="B2013" i="1"/>
  <c r="I2013" i="1"/>
  <c r="A2014" i="1"/>
  <c r="E2014" i="1"/>
  <c r="F2014" i="1"/>
  <c r="G2014" i="1"/>
  <c r="H2014" i="1"/>
  <c r="B2014" i="1"/>
  <c r="I2014" i="1"/>
  <c r="A2015" i="1"/>
  <c r="E2015" i="1"/>
  <c r="F2015" i="1"/>
  <c r="G2015" i="1"/>
  <c r="H2015" i="1"/>
  <c r="B2015" i="1"/>
  <c r="I2015" i="1"/>
  <c r="A2016" i="1"/>
  <c r="E2016" i="1"/>
  <c r="F2016" i="1"/>
  <c r="G2016" i="1"/>
  <c r="H2016" i="1"/>
  <c r="B2016" i="1"/>
  <c r="I2016" i="1"/>
  <c r="A2017" i="1"/>
  <c r="E2017" i="1"/>
  <c r="F2017" i="1"/>
  <c r="G2017" i="1"/>
  <c r="H2017" i="1"/>
  <c r="B2017" i="1"/>
  <c r="I2017" i="1"/>
  <c r="A2018" i="1"/>
  <c r="E2018" i="1"/>
  <c r="F2018" i="1"/>
  <c r="G2018" i="1"/>
  <c r="H2018" i="1"/>
  <c r="B2018" i="1"/>
  <c r="I2018" i="1"/>
  <c r="A2019" i="1"/>
  <c r="E2019" i="1"/>
  <c r="F2019" i="1"/>
  <c r="G2019" i="1"/>
  <c r="H2019" i="1"/>
  <c r="B2019" i="1"/>
  <c r="I2019" i="1"/>
  <c r="A2020" i="1"/>
  <c r="E2020" i="1"/>
  <c r="F2020" i="1"/>
  <c r="G2020" i="1"/>
  <c r="H2020" i="1"/>
  <c r="B2020" i="1"/>
  <c r="I2020" i="1"/>
  <c r="A2021" i="1"/>
  <c r="E2021" i="1"/>
  <c r="F2021" i="1"/>
  <c r="G2021" i="1"/>
  <c r="H2021" i="1"/>
  <c r="B2021" i="1"/>
  <c r="I2021" i="1"/>
  <c r="A2022" i="1"/>
  <c r="E2022" i="1"/>
  <c r="F2022" i="1"/>
  <c r="G2022" i="1"/>
  <c r="H2022" i="1"/>
  <c r="B2022" i="1"/>
  <c r="I2022" i="1"/>
  <c r="A2023" i="1"/>
  <c r="E2023" i="1"/>
  <c r="F2023" i="1"/>
  <c r="G2023" i="1"/>
  <c r="H2023" i="1"/>
  <c r="B2023" i="1"/>
  <c r="I2023" i="1"/>
  <c r="A2024" i="1"/>
  <c r="E2024" i="1"/>
  <c r="F2024" i="1"/>
  <c r="G2024" i="1"/>
  <c r="H2024" i="1"/>
  <c r="B2024" i="1"/>
  <c r="I2024" i="1"/>
  <c r="A2025" i="1"/>
  <c r="E2025" i="1"/>
  <c r="F2025" i="1"/>
  <c r="G2025" i="1"/>
  <c r="H2025" i="1"/>
  <c r="B2025" i="1"/>
  <c r="I2025" i="1"/>
  <c r="A2026" i="1"/>
  <c r="E2026" i="1"/>
  <c r="F2026" i="1"/>
  <c r="G2026" i="1"/>
  <c r="H2026" i="1"/>
  <c r="B2026" i="1"/>
  <c r="I2026" i="1"/>
  <c r="A2027" i="1"/>
  <c r="E2027" i="1"/>
  <c r="F2027" i="1"/>
  <c r="G2027" i="1"/>
  <c r="H2027" i="1"/>
  <c r="B2027" i="1"/>
  <c r="I2027" i="1"/>
  <c r="A2028" i="1"/>
  <c r="E2028" i="1"/>
  <c r="F2028" i="1"/>
  <c r="G2028" i="1"/>
  <c r="H2028" i="1"/>
  <c r="B2028" i="1"/>
  <c r="I2028" i="1"/>
  <c r="A2029" i="1"/>
  <c r="E2029" i="1"/>
  <c r="F2029" i="1"/>
  <c r="G2029" i="1"/>
  <c r="H2029" i="1"/>
  <c r="B2029" i="1"/>
  <c r="I2029" i="1"/>
  <c r="A2030" i="1"/>
  <c r="E2030" i="1"/>
  <c r="F2030" i="1"/>
  <c r="G2030" i="1"/>
  <c r="H2030" i="1"/>
  <c r="B2030" i="1"/>
  <c r="I2030" i="1"/>
  <c r="A2031" i="1"/>
  <c r="E2031" i="1"/>
  <c r="F2031" i="1"/>
  <c r="G2031" i="1"/>
  <c r="H2031" i="1"/>
  <c r="B2031" i="1"/>
  <c r="I2031" i="1"/>
  <c r="A2032" i="1"/>
  <c r="E2032" i="1"/>
  <c r="F2032" i="1"/>
  <c r="G2032" i="1"/>
  <c r="H2032" i="1"/>
  <c r="B2032" i="1"/>
  <c r="I2032" i="1"/>
  <c r="A2033" i="1"/>
  <c r="E2033" i="1"/>
  <c r="F2033" i="1"/>
  <c r="G2033" i="1"/>
  <c r="H2033" i="1"/>
  <c r="B2033" i="1"/>
  <c r="I2033" i="1"/>
  <c r="A2034" i="1"/>
  <c r="E2034" i="1"/>
  <c r="F2034" i="1"/>
  <c r="G2034" i="1"/>
  <c r="H2034" i="1"/>
  <c r="B2034" i="1"/>
  <c r="I2034" i="1"/>
  <c r="A2035" i="1"/>
  <c r="E2035" i="1"/>
  <c r="F2035" i="1"/>
  <c r="G2035" i="1"/>
  <c r="H2035" i="1"/>
  <c r="B2035" i="1"/>
  <c r="I2035" i="1"/>
  <c r="A2036" i="1"/>
  <c r="E2036" i="1"/>
  <c r="F2036" i="1"/>
  <c r="G2036" i="1"/>
  <c r="H2036" i="1"/>
  <c r="B2036" i="1"/>
  <c r="I2036" i="1"/>
  <c r="A2037" i="1"/>
  <c r="E2037" i="1"/>
  <c r="F2037" i="1"/>
  <c r="G2037" i="1"/>
  <c r="H2037" i="1"/>
  <c r="B2037" i="1"/>
  <c r="I2037" i="1"/>
  <c r="A2038" i="1"/>
  <c r="E2038" i="1"/>
  <c r="F2038" i="1"/>
  <c r="G2038" i="1"/>
  <c r="H2038" i="1"/>
  <c r="B2038" i="1"/>
  <c r="I2038" i="1"/>
  <c r="A2039" i="1"/>
  <c r="E2039" i="1"/>
  <c r="F2039" i="1"/>
  <c r="G2039" i="1"/>
  <c r="H2039" i="1"/>
  <c r="B2039" i="1"/>
  <c r="I2039" i="1"/>
  <c r="A2040" i="1"/>
  <c r="E2040" i="1"/>
  <c r="F2040" i="1"/>
  <c r="G2040" i="1"/>
  <c r="H2040" i="1"/>
  <c r="B2040" i="1"/>
  <c r="I2040" i="1"/>
  <c r="A2041" i="1"/>
  <c r="E2041" i="1"/>
  <c r="F2041" i="1"/>
  <c r="G2041" i="1"/>
  <c r="H2041" i="1"/>
  <c r="B2041" i="1"/>
  <c r="I2041" i="1"/>
  <c r="A2042" i="1"/>
  <c r="E2042" i="1"/>
  <c r="F2042" i="1"/>
  <c r="G2042" i="1"/>
  <c r="H2042" i="1"/>
  <c r="B2042" i="1"/>
  <c r="I2042" i="1"/>
  <c r="A2043" i="1"/>
  <c r="E2043" i="1"/>
  <c r="F2043" i="1"/>
  <c r="G2043" i="1"/>
  <c r="H2043" i="1"/>
  <c r="B2043" i="1"/>
  <c r="I2043" i="1"/>
  <c r="A2044" i="1"/>
  <c r="E2044" i="1"/>
  <c r="F2044" i="1"/>
  <c r="G2044" i="1"/>
  <c r="H2044" i="1"/>
  <c r="B2044" i="1"/>
  <c r="I2044" i="1"/>
  <c r="A2045" i="1"/>
  <c r="E2045" i="1"/>
  <c r="F2045" i="1"/>
  <c r="G2045" i="1"/>
  <c r="H2045" i="1"/>
  <c r="B2045" i="1"/>
  <c r="I2045" i="1"/>
  <c r="A2046" i="1"/>
  <c r="E2046" i="1"/>
  <c r="F2046" i="1"/>
  <c r="G2046" i="1"/>
  <c r="H2046" i="1"/>
  <c r="B2046" i="1"/>
  <c r="I2046" i="1"/>
  <c r="A2047" i="1"/>
  <c r="E2047" i="1"/>
  <c r="F2047" i="1"/>
  <c r="G2047" i="1"/>
  <c r="H2047" i="1"/>
  <c r="B2047" i="1"/>
  <c r="I2047" i="1"/>
  <c r="A2048" i="1"/>
  <c r="E2048" i="1"/>
  <c r="F2048" i="1"/>
  <c r="G2048" i="1"/>
  <c r="H2048" i="1"/>
  <c r="B2048" i="1"/>
  <c r="I2048" i="1"/>
  <c r="A2049" i="1"/>
  <c r="E2049" i="1"/>
  <c r="F2049" i="1"/>
  <c r="G2049" i="1"/>
  <c r="H2049" i="1"/>
  <c r="B2049" i="1"/>
  <c r="I2049" i="1"/>
  <c r="A2050" i="1"/>
  <c r="E2050" i="1"/>
  <c r="F2050" i="1"/>
  <c r="G2050" i="1"/>
  <c r="H2050" i="1"/>
  <c r="B2050" i="1"/>
  <c r="I2050" i="1"/>
  <c r="A2051" i="1"/>
  <c r="E2051" i="1"/>
  <c r="F2051" i="1"/>
  <c r="G2051" i="1"/>
  <c r="H2051" i="1"/>
  <c r="B2051" i="1"/>
  <c r="I2051" i="1"/>
  <c r="A2052" i="1"/>
  <c r="E2052" i="1"/>
  <c r="F2052" i="1"/>
  <c r="G2052" i="1"/>
  <c r="H2052" i="1"/>
  <c r="B2052" i="1"/>
  <c r="I2052" i="1"/>
  <c r="A2053" i="1"/>
  <c r="E2053" i="1"/>
  <c r="F2053" i="1"/>
  <c r="G2053" i="1"/>
  <c r="H2053" i="1"/>
  <c r="B2053" i="1"/>
  <c r="I2053" i="1"/>
  <c r="A2054" i="1"/>
  <c r="E2054" i="1"/>
  <c r="F2054" i="1"/>
  <c r="G2054" i="1"/>
  <c r="H2054" i="1"/>
  <c r="B2054" i="1"/>
  <c r="I2054" i="1"/>
  <c r="A2055" i="1"/>
  <c r="E2055" i="1"/>
  <c r="F2055" i="1"/>
  <c r="G2055" i="1"/>
  <c r="H2055" i="1"/>
  <c r="B2055" i="1"/>
  <c r="I2055" i="1"/>
  <c r="A2056" i="1"/>
  <c r="E2056" i="1"/>
  <c r="F2056" i="1"/>
  <c r="G2056" i="1"/>
  <c r="H2056" i="1"/>
  <c r="B2056" i="1"/>
  <c r="I2056" i="1"/>
  <c r="A2057" i="1"/>
  <c r="E2057" i="1"/>
  <c r="F2057" i="1"/>
  <c r="G2057" i="1"/>
  <c r="H2057" i="1"/>
  <c r="B2057" i="1"/>
  <c r="I2057" i="1"/>
  <c r="A2058" i="1"/>
  <c r="E2058" i="1"/>
  <c r="F2058" i="1"/>
  <c r="G2058" i="1"/>
  <c r="H2058" i="1"/>
  <c r="B2058" i="1"/>
  <c r="I2058" i="1"/>
  <c r="A2059" i="1"/>
  <c r="E2059" i="1"/>
  <c r="F2059" i="1"/>
  <c r="G2059" i="1"/>
  <c r="H2059" i="1"/>
  <c r="B2059" i="1"/>
  <c r="I2059" i="1"/>
  <c r="A2060" i="1"/>
  <c r="E2060" i="1"/>
  <c r="F2060" i="1"/>
  <c r="G2060" i="1"/>
  <c r="H2060" i="1"/>
  <c r="B2060" i="1"/>
  <c r="I2060" i="1"/>
  <c r="A2061" i="1"/>
  <c r="E2061" i="1"/>
  <c r="F2061" i="1"/>
  <c r="G2061" i="1"/>
  <c r="H2061" i="1"/>
  <c r="B2061" i="1"/>
  <c r="I2061" i="1"/>
  <c r="A2062" i="1"/>
  <c r="E2062" i="1"/>
  <c r="F2062" i="1"/>
  <c r="G2062" i="1"/>
  <c r="H2062" i="1"/>
  <c r="B2062" i="1"/>
  <c r="I2062" i="1"/>
  <c r="A2063" i="1"/>
  <c r="E2063" i="1"/>
  <c r="F2063" i="1"/>
  <c r="G2063" i="1"/>
  <c r="H2063" i="1"/>
  <c r="B2063" i="1"/>
  <c r="I2063" i="1"/>
  <c r="A2064" i="1"/>
  <c r="E2064" i="1"/>
  <c r="F2064" i="1"/>
  <c r="G2064" i="1"/>
  <c r="H2064" i="1"/>
  <c r="B2064" i="1"/>
  <c r="I2064" i="1"/>
  <c r="A2065" i="1"/>
  <c r="E2065" i="1"/>
  <c r="F2065" i="1"/>
  <c r="G2065" i="1"/>
  <c r="H2065" i="1"/>
  <c r="B2065" i="1"/>
  <c r="I2065" i="1"/>
  <c r="A2066" i="1"/>
  <c r="E2066" i="1"/>
  <c r="F2066" i="1"/>
  <c r="G2066" i="1"/>
  <c r="H2066" i="1"/>
  <c r="B2066" i="1"/>
  <c r="I2066" i="1"/>
  <c r="A2067" i="1"/>
  <c r="E2067" i="1"/>
  <c r="F2067" i="1"/>
  <c r="G2067" i="1"/>
  <c r="H2067" i="1"/>
  <c r="B2067" i="1"/>
  <c r="I2067" i="1"/>
  <c r="A2068" i="1"/>
  <c r="E2068" i="1"/>
  <c r="F2068" i="1"/>
  <c r="G2068" i="1"/>
  <c r="H2068" i="1"/>
  <c r="B2068" i="1"/>
  <c r="I2068" i="1"/>
  <c r="A2069" i="1"/>
  <c r="E2069" i="1"/>
  <c r="F2069" i="1"/>
  <c r="G2069" i="1"/>
  <c r="H2069" i="1"/>
  <c r="B2069" i="1"/>
  <c r="I2069" i="1"/>
  <c r="A2070" i="1"/>
  <c r="E2070" i="1"/>
  <c r="F2070" i="1"/>
  <c r="G2070" i="1"/>
  <c r="H2070" i="1"/>
  <c r="B2070" i="1"/>
  <c r="I2070" i="1"/>
  <c r="A2071" i="1"/>
  <c r="E2071" i="1"/>
  <c r="F2071" i="1"/>
  <c r="G2071" i="1"/>
  <c r="H2071" i="1"/>
  <c r="B2071" i="1"/>
  <c r="I2071" i="1"/>
  <c r="A2072" i="1"/>
  <c r="E2072" i="1"/>
  <c r="F2072" i="1"/>
  <c r="G2072" i="1"/>
  <c r="H2072" i="1"/>
  <c r="B2072" i="1"/>
  <c r="I2072" i="1"/>
  <c r="A2073" i="1"/>
  <c r="E2073" i="1"/>
  <c r="F2073" i="1"/>
  <c r="G2073" i="1"/>
  <c r="H2073" i="1"/>
  <c r="B2073" i="1"/>
  <c r="I2073" i="1"/>
  <c r="A2074" i="1"/>
  <c r="E2074" i="1"/>
  <c r="F2074" i="1"/>
  <c r="G2074" i="1"/>
  <c r="H2074" i="1"/>
  <c r="B2074" i="1"/>
  <c r="I2074" i="1"/>
  <c r="A2075" i="1"/>
  <c r="E2075" i="1"/>
  <c r="F2075" i="1"/>
  <c r="G2075" i="1"/>
  <c r="H2075" i="1"/>
  <c r="B2075" i="1"/>
  <c r="I2075" i="1"/>
  <c r="A2076" i="1"/>
  <c r="E2076" i="1"/>
  <c r="F2076" i="1"/>
  <c r="G2076" i="1"/>
  <c r="H2076" i="1"/>
  <c r="B2076" i="1"/>
  <c r="I2076" i="1"/>
  <c r="A2077" i="1"/>
  <c r="E2077" i="1"/>
  <c r="F2077" i="1"/>
  <c r="G2077" i="1"/>
  <c r="H2077" i="1"/>
  <c r="B2077" i="1"/>
  <c r="I2077" i="1"/>
  <c r="A2078" i="1"/>
  <c r="E2078" i="1"/>
  <c r="F2078" i="1"/>
  <c r="G2078" i="1"/>
  <c r="H2078" i="1"/>
  <c r="B2078" i="1"/>
  <c r="I2078" i="1"/>
  <c r="A2079" i="1"/>
  <c r="E2079" i="1"/>
  <c r="F2079" i="1"/>
  <c r="G2079" i="1"/>
  <c r="H2079" i="1"/>
  <c r="B2079" i="1"/>
  <c r="I2079" i="1"/>
  <c r="A2080" i="1"/>
  <c r="E2080" i="1"/>
  <c r="F2080" i="1"/>
  <c r="G2080" i="1"/>
  <c r="H2080" i="1"/>
  <c r="B2080" i="1"/>
  <c r="I2080" i="1"/>
  <c r="A2081" i="1"/>
  <c r="E2081" i="1"/>
  <c r="F2081" i="1"/>
  <c r="G2081" i="1"/>
  <c r="H2081" i="1"/>
  <c r="B2081" i="1"/>
  <c r="I2081" i="1"/>
  <c r="A2082" i="1"/>
  <c r="E2082" i="1"/>
  <c r="F2082" i="1"/>
  <c r="G2082" i="1"/>
  <c r="H2082" i="1"/>
  <c r="B2082" i="1"/>
  <c r="I2082" i="1"/>
  <c r="A2083" i="1"/>
  <c r="E2083" i="1"/>
  <c r="F2083" i="1"/>
  <c r="G2083" i="1"/>
  <c r="H2083" i="1"/>
  <c r="B2083" i="1"/>
  <c r="I2083" i="1"/>
  <c r="A2084" i="1"/>
  <c r="E2084" i="1"/>
  <c r="F2084" i="1"/>
  <c r="G2084" i="1"/>
  <c r="H2084" i="1"/>
  <c r="B2084" i="1"/>
  <c r="I2084" i="1"/>
  <c r="A2085" i="1"/>
  <c r="E2085" i="1"/>
  <c r="F2085" i="1"/>
  <c r="G2085" i="1"/>
  <c r="H2085" i="1"/>
  <c r="B2085" i="1"/>
  <c r="I2085" i="1"/>
  <c r="A2086" i="1"/>
  <c r="E2086" i="1"/>
  <c r="F2086" i="1"/>
  <c r="G2086" i="1"/>
  <c r="H2086" i="1"/>
  <c r="B2086" i="1"/>
  <c r="I2086" i="1"/>
  <c r="A2087" i="1"/>
  <c r="E2087" i="1"/>
  <c r="F2087" i="1"/>
  <c r="G2087" i="1"/>
  <c r="H2087" i="1"/>
  <c r="B2087" i="1"/>
  <c r="I2087" i="1"/>
  <c r="A2088" i="1"/>
  <c r="E2088" i="1"/>
  <c r="F2088" i="1"/>
  <c r="G2088" i="1"/>
  <c r="H2088" i="1"/>
  <c r="B2088" i="1"/>
  <c r="I2088" i="1"/>
  <c r="A2089" i="1"/>
  <c r="E2089" i="1"/>
  <c r="F2089" i="1"/>
  <c r="G2089" i="1"/>
  <c r="H2089" i="1"/>
  <c r="B2089" i="1"/>
  <c r="I2089" i="1"/>
  <c r="A2090" i="1"/>
  <c r="E2090" i="1"/>
  <c r="F2090" i="1"/>
  <c r="G2090" i="1"/>
  <c r="H2090" i="1"/>
  <c r="B2090" i="1"/>
  <c r="I2090" i="1"/>
  <c r="A2091" i="1"/>
  <c r="E2091" i="1"/>
  <c r="F2091" i="1"/>
  <c r="G2091" i="1"/>
  <c r="H2091" i="1"/>
  <c r="B2091" i="1"/>
  <c r="I2091" i="1"/>
  <c r="A2092" i="1"/>
  <c r="E2092" i="1"/>
  <c r="F2092" i="1"/>
  <c r="G2092" i="1"/>
  <c r="H2092" i="1"/>
  <c r="B2092" i="1"/>
  <c r="I2092" i="1"/>
  <c r="A2093" i="1"/>
  <c r="E2093" i="1"/>
  <c r="F2093" i="1"/>
  <c r="G2093" i="1"/>
  <c r="H2093" i="1"/>
  <c r="B2093" i="1"/>
  <c r="I2093" i="1"/>
  <c r="A2094" i="1"/>
  <c r="E2094" i="1"/>
  <c r="F2094" i="1"/>
  <c r="G2094" i="1"/>
  <c r="H2094" i="1"/>
  <c r="B2094" i="1"/>
  <c r="I2094" i="1"/>
  <c r="A2095" i="1"/>
  <c r="E2095" i="1"/>
  <c r="F2095" i="1"/>
  <c r="G2095" i="1"/>
  <c r="H2095" i="1"/>
  <c r="B2095" i="1"/>
  <c r="I2095" i="1"/>
  <c r="A2096" i="1"/>
  <c r="E2096" i="1"/>
  <c r="F2096" i="1"/>
  <c r="G2096" i="1"/>
  <c r="H2096" i="1"/>
  <c r="B2096" i="1"/>
  <c r="I2096" i="1"/>
  <c r="A2097" i="1"/>
  <c r="E2097" i="1"/>
  <c r="F2097" i="1"/>
  <c r="G2097" i="1"/>
  <c r="H2097" i="1"/>
  <c r="B2097" i="1"/>
  <c r="I2097" i="1"/>
  <c r="A2098" i="1"/>
  <c r="E2098" i="1"/>
  <c r="F2098" i="1"/>
  <c r="G2098" i="1"/>
  <c r="H2098" i="1"/>
  <c r="B2098" i="1"/>
  <c r="I2098" i="1"/>
  <c r="A2099" i="1"/>
  <c r="E2099" i="1"/>
  <c r="F2099" i="1"/>
  <c r="G2099" i="1"/>
  <c r="H2099" i="1"/>
  <c r="B2099" i="1"/>
  <c r="I2099" i="1"/>
  <c r="A2100" i="1"/>
  <c r="E2100" i="1"/>
  <c r="F2100" i="1"/>
  <c r="G2100" i="1"/>
  <c r="H2100" i="1"/>
  <c r="B2100" i="1"/>
  <c r="I2100" i="1"/>
  <c r="A2101" i="1"/>
  <c r="E2101" i="1"/>
  <c r="F2101" i="1"/>
  <c r="G2101" i="1"/>
  <c r="H2101" i="1"/>
  <c r="B2101" i="1"/>
  <c r="I2101" i="1"/>
  <c r="A2102" i="1"/>
  <c r="E2102" i="1"/>
  <c r="F2102" i="1"/>
  <c r="G2102" i="1"/>
  <c r="H2102" i="1"/>
  <c r="B2102" i="1"/>
  <c r="I2102" i="1"/>
  <c r="A2103" i="1"/>
  <c r="E2103" i="1"/>
  <c r="F2103" i="1"/>
  <c r="G2103" i="1"/>
  <c r="H2103" i="1"/>
  <c r="B2103" i="1"/>
  <c r="I2103" i="1"/>
  <c r="A2104" i="1"/>
  <c r="E2104" i="1"/>
  <c r="F2104" i="1"/>
  <c r="G2104" i="1"/>
  <c r="H2104" i="1"/>
  <c r="B2104" i="1"/>
  <c r="I2104" i="1"/>
  <c r="A2105" i="1"/>
  <c r="E2105" i="1"/>
  <c r="F2105" i="1"/>
  <c r="G2105" i="1"/>
  <c r="H2105" i="1"/>
  <c r="B2105" i="1"/>
  <c r="I2105" i="1"/>
  <c r="A2106" i="1"/>
  <c r="E2106" i="1"/>
  <c r="F2106" i="1"/>
  <c r="G2106" i="1"/>
  <c r="H2106" i="1"/>
  <c r="B2106" i="1"/>
  <c r="I2106" i="1"/>
  <c r="A2107" i="1"/>
  <c r="E2107" i="1"/>
  <c r="F2107" i="1"/>
  <c r="G2107" i="1"/>
  <c r="H2107" i="1"/>
  <c r="B2107" i="1"/>
  <c r="I2107" i="1"/>
  <c r="A2108" i="1"/>
  <c r="E2108" i="1"/>
  <c r="F2108" i="1"/>
  <c r="G2108" i="1"/>
  <c r="H2108" i="1"/>
  <c r="B2108" i="1"/>
  <c r="I2108" i="1"/>
  <c r="A2109" i="1"/>
  <c r="E2109" i="1"/>
  <c r="F2109" i="1"/>
  <c r="G2109" i="1"/>
  <c r="H2109" i="1"/>
  <c r="B2109" i="1"/>
  <c r="I2109" i="1"/>
  <c r="A2110" i="1"/>
  <c r="E2110" i="1"/>
  <c r="F2110" i="1"/>
  <c r="G2110" i="1"/>
  <c r="H2110" i="1"/>
  <c r="B2110" i="1"/>
  <c r="I2110" i="1"/>
  <c r="A2111" i="1"/>
  <c r="E2111" i="1"/>
  <c r="F2111" i="1"/>
  <c r="G2111" i="1"/>
  <c r="H2111" i="1"/>
  <c r="B2111" i="1"/>
  <c r="I2111" i="1"/>
  <c r="A2112" i="1"/>
  <c r="E2112" i="1"/>
  <c r="F2112" i="1"/>
  <c r="G2112" i="1"/>
  <c r="H2112" i="1"/>
  <c r="B2112" i="1"/>
  <c r="I2112" i="1"/>
  <c r="A2113" i="1"/>
  <c r="E2113" i="1"/>
  <c r="F2113" i="1"/>
  <c r="G2113" i="1"/>
  <c r="H2113" i="1"/>
  <c r="B2113" i="1"/>
  <c r="I2113" i="1"/>
  <c r="A2114" i="1"/>
  <c r="E2114" i="1"/>
  <c r="F2114" i="1"/>
  <c r="G2114" i="1"/>
  <c r="H2114" i="1"/>
  <c r="B2114" i="1"/>
  <c r="I2114" i="1"/>
  <c r="A2115" i="1"/>
  <c r="E2115" i="1"/>
  <c r="F2115" i="1"/>
  <c r="G2115" i="1"/>
  <c r="H2115" i="1"/>
  <c r="B2115" i="1"/>
  <c r="I2115" i="1"/>
  <c r="A2116" i="1"/>
  <c r="E2116" i="1"/>
  <c r="F2116" i="1"/>
  <c r="G2116" i="1"/>
  <c r="H2116" i="1"/>
  <c r="B2116" i="1"/>
  <c r="I2116" i="1"/>
  <c r="A2117" i="1"/>
  <c r="E2117" i="1"/>
  <c r="F2117" i="1"/>
  <c r="G2117" i="1"/>
  <c r="H2117" i="1"/>
  <c r="B2117" i="1"/>
  <c r="I2117" i="1"/>
  <c r="A2118" i="1"/>
  <c r="E2118" i="1"/>
  <c r="F2118" i="1"/>
  <c r="G2118" i="1"/>
  <c r="H2118" i="1"/>
  <c r="B2118" i="1"/>
  <c r="I2118" i="1"/>
  <c r="A2119" i="1"/>
  <c r="E2119" i="1"/>
  <c r="F2119" i="1"/>
  <c r="G2119" i="1"/>
  <c r="H2119" i="1"/>
  <c r="B2119" i="1"/>
  <c r="I2119" i="1"/>
  <c r="A2120" i="1"/>
  <c r="E2120" i="1"/>
  <c r="F2120" i="1"/>
  <c r="G2120" i="1"/>
  <c r="H2120" i="1"/>
  <c r="B2120" i="1"/>
  <c r="I2120" i="1"/>
  <c r="A2121" i="1"/>
  <c r="E2121" i="1"/>
  <c r="F2121" i="1"/>
  <c r="G2121" i="1"/>
  <c r="H2121" i="1"/>
  <c r="B2121" i="1"/>
  <c r="I2121" i="1"/>
  <c r="A2122" i="1"/>
  <c r="E2122" i="1"/>
  <c r="F2122" i="1"/>
  <c r="G2122" i="1"/>
  <c r="H2122" i="1"/>
  <c r="B2122" i="1"/>
  <c r="I2122" i="1"/>
  <c r="A2123" i="1"/>
  <c r="E2123" i="1"/>
  <c r="F2123" i="1"/>
  <c r="G2123" i="1"/>
  <c r="H2123" i="1"/>
  <c r="B2123" i="1"/>
  <c r="I2123" i="1"/>
  <c r="A2124" i="1"/>
  <c r="E2124" i="1"/>
  <c r="F2124" i="1"/>
  <c r="G2124" i="1"/>
  <c r="H2124" i="1"/>
  <c r="B2124" i="1"/>
  <c r="I2124" i="1"/>
  <c r="A2125" i="1"/>
  <c r="E2125" i="1"/>
  <c r="F2125" i="1"/>
  <c r="G2125" i="1"/>
  <c r="H2125" i="1"/>
  <c r="B2125" i="1"/>
  <c r="I2125" i="1"/>
  <c r="A2126" i="1"/>
  <c r="E2126" i="1"/>
  <c r="F2126" i="1"/>
  <c r="G2126" i="1"/>
  <c r="H2126" i="1"/>
  <c r="B2126" i="1"/>
  <c r="I2126" i="1"/>
  <c r="A2127" i="1"/>
  <c r="E2127" i="1"/>
  <c r="F2127" i="1"/>
  <c r="G2127" i="1"/>
  <c r="H2127" i="1"/>
  <c r="B2127" i="1"/>
  <c r="I2127" i="1"/>
  <c r="A2128" i="1"/>
  <c r="E2128" i="1"/>
  <c r="F2128" i="1"/>
  <c r="G2128" i="1"/>
  <c r="H2128" i="1"/>
  <c r="B2128" i="1"/>
  <c r="I2128" i="1"/>
  <c r="A2129" i="1"/>
  <c r="E2129" i="1"/>
  <c r="F2129" i="1"/>
  <c r="G2129" i="1"/>
  <c r="H2129" i="1"/>
  <c r="B2129" i="1"/>
  <c r="I2129" i="1"/>
  <c r="A2130" i="1"/>
  <c r="E2130" i="1"/>
  <c r="F2130" i="1"/>
  <c r="G2130" i="1"/>
  <c r="H2130" i="1"/>
  <c r="B2130" i="1"/>
  <c r="I2130" i="1"/>
  <c r="A2131" i="1"/>
  <c r="E2131" i="1"/>
  <c r="F2131" i="1"/>
  <c r="G2131" i="1"/>
  <c r="H2131" i="1"/>
  <c r="B2131" i="1"/>
  <c r="I2131" i="1"/>
  <c r="A2132" i="1"/>
  <c r="E2132" i="1"/>
  <c r="F2132" i="1"/>
  <c r="G2132" i="1"/>
  <c r="H2132" i="1"/>
  <c r="B2132" i="1"/>
  <c r="I2132" i="1"/>
  <c r="A2133" i="1"/>
  <c r="E2133" i="1"/>
  <c r="F2133" i="1"/>
  <c r="G2133" i="1"/>
  <c r="H2133" i="1"/>
  <c r="B2133" i="1"/>
  <c r="I2133" i="1"/>
  <c r="A2134" i="1"/>
  <c r="E2134" i="1"/>
  <c r="F2134" i="1"/>
  <c r="G2134" i="1"/>
  <c r="H2134" i="1"/>
  <c r="B2134" i="1"/>
  <c r="I2134" i="1"/>
  <c r="A2135" i="1"/>
  <c r="E2135" i="1"/>
  <c r="F2135" i="1"/>
  <c r="G2135" i="1"/>
  <c r="H2135" i="1"/>
  <c r="B2135" i="1"/>
  <c r="I2135" i="1"/>
  <c r="A2136" i="1"/>
  <c r="E2136" i="1"/>
  <c r="F2136" i="1"/>
  <c r="G2136" i="1"/>
  <c r="H2136" i="1"/>
  <c r="B2136" i="1"/>
  <c r="I2136" i="1"/>
  <c r="A2137" i="1"/>
  <c r="E2137" i="1"/>
  <c r="F2137" i="1"/>
  <c r="G2137" i="1"/>
  <c r="H2137" i="1"/>
  <c r="B2137" i="1"/>
  <c r="I2137" i="1"/>
  <c r="A2138" i="1"/>
  <c r="E2138" i="1"/>
  <c r="F2138" i="1"/>
  <c r="G2138" i="1"/>
  <c r="H2138" i="1"/>
  <c r="B2138" i="1"/>
  <c r="I2138" i="1"/>
  <c r="A2139" i="1"/>
  <c r="E2139" i="1"/>
  <c r="F2139" i="1"/>
  <c r="G2139" i="1"/>
  <c r="H2139" i="1"/>
  <c r="B2139" i="1"/>
  <c r="I2139" i="1"/>
  <c r="A2140" i="1"/>
  <c r="E2140" i="1"/>
  <c r="F2140" i="1"/>
  <c r="G2140" i="1"/>
  <c r="H2140" i="1"/>
  <c r="B2140" i="1"/>
  <c r="I2140" i="1"/>
  <c r="A2141" i="1"/>
  <c r="E2141" i="1"/>
  <c r="F2141" i="1"/>
  <c r="G2141" i="1"/>
  <c r="H2141" i="1"/>
  <c r="B2141" i="1"/>
  <c r="I2141" i="1"/>
  <c r="A2142" i="1"/>
  <c r="E2142" i="1"/>
  <c r="F2142" i="1"/>
  <c r="G2142" i="1"/>
  <c r="H2142" i="1"/>
  <c r="B2142" i="1"/>
  <c r="I2142" i="1"/>
  <c r="A2143" i="1"/>
  <c r="E2143" i="1"/>
  <c r="F2143" i="1"/>
  <c r="G2143" i="1"/>
  <c r="H2143" i="1"/>
  <c r="B2143" i="1"/>
  <c r="I2143" i="1"/>
  <c r="A2144" i="1"/>
  <c r="E2144" i="1"/>
  <c r="F2144" i="1"/>
  <c r="G2144" i="1"/>
  <c r="H2144" i="1"/>
  <c r="B2144" i="1"/>
  <c r="I2144" i="1"/>
  <c r="A2145" i="1"/>
  <c r="E2145" i="1"/>
  <c r="F2145" i="1"/>
  <c r="G2145" i="1"/>
  <c r="H2145" i="1"/>
  <c r="B2145" i="1"/>
  <c r="I2145" i="1"/>
  <c r="A2146" i="1"/>
  <c r="E2146" i="1"/>
  <c r="F2146" i="1"/>
  <c r="G2146" i="1"/>
  <c r="H2146" i="1"/>
  <c r="B2146" i="1"/>
  <c r="I2146" i="1"/>
  <c r="A2147" i="1"/>
  <c r="E2147" i="1"/>
  <c r="F2147" i="1"/>
  <c r="G2147" i="1"/>
  <c r="H2147" i="1"/>
  <c r="B2147" i="1"/>
  <c r="I2147" i="1"/>
  <c r="A2148" i="1"/>
  <c r="E2148" i="1"/>
  <c r="F2148" i="1"/>
  <c r="G2148" i="1"/>
  <c r="H2148" i="1"/>
  <c r="B2148" i="1"/>
  <c r="I2148" i="1"/>
  <c r="A2149" i="1"/>
  <c r="E2149" i="1"/>
  <c r="F2149" i="1"/>
  <c r="G2149" i="1"/>
  <c r="H2149" i="1"/>
  <c r="B2149" i="1"/>
  <c r="I2149" i="1"/>
  <c r="A2150" i="1"/>
  <c r="E2150" i="1"/>
  <c r="F2150" i="1"/>
  <c r="G2150" i="1"/>
  <c r="H2150" i="1"/>
  <c r="B2150" i="1"/>
  <c r="I2150" i="1"/>
  <c r="A2151" i="1"/>
  <c r="E2151" i="1"/>
  <c r="F2151" i="1"/>
  <c r="G2151" i="1"/>
  <c r="H2151" i="1"/>
  <c r="B2151" i="1"/>
  <c r="I2151" i="1"/>
  <c r="A2152" i="1"/>
  <c r="E2152" i="1"/>
  <c r="F2152" i="1"/>
  <c r="G2152" i="1"/>
  <c r="H2152" i="1"/>
  <c r="B2152" i="1"/>
  <c r="I2152" i="1"/>
  <c r="A2153" i="1"/>
  <c r="E2153" i="1"/>
  <c r="F2153" i="1"/>
  <c r="G2153" i="1"/>
  <c r="H2153" i="1"/>
  <c r="B2153" i="1"/>
  <c r="I2153" i="1"/>
  <c r="A2154" i="1"/>
  <c r="E2154" i="1"/>
  <c r="F2154" i="1"/>
  <c r="G2154" i="1"/>
  <c r="H2154" i="1"/>
  <c r="B2154" i="1"/>
  <c r="I2154" i="1"/>
  <c r="A2155" i="1"/>
  <c r="E2155" i="1"/>
  <c r="F2155" i="1"/>
  <c r="G2155" i="1"/>
  <c r="H2155" i="1"/>
  <c r="B2155" i="1"/>
  <c r="I2155" i="1"/>
  <c r="A2156" i="1"/>
  <c r="E2156" i="1"/>
  <c r="F2156" i="1"/>
  <c r="G2156" i="1"/>
  <c r="H2156" i="1"/>
  <c r="B2156" i="1"/>
  <c r="I2156" i="1"/>
  <c r="A2157" i="1"/>
  <c r="E2157" i="1"/>
  <c r="F2157" i="1"/>
  <c r="G2157" i="1"/>
  <c r="H2157" i="1"/>
  <c r="B2157" i="1"/>
  <c r="I2157" i="1"/>
  <c r="A2158" i="1"/>
  <c r="E2158" i="1"/>
  <c r="F2158" i="1"/>
  <c r="G2158" i="1"/>
  <c r="H2158" i="1"/>
  <c r="B2158" i="1"/>
  <c r="I2158" i="1"/>
  <c r="A2159" i="1"/>
  <c r="E2159" i="1"/>
  <c r="F2159" i="1"/>
  <c r="G2159" i="1"/>
  <c r="H2159" i="1"/>
  <c r="B2159" i="1"/>
  <c r="I2159" i="1"/>
  <c r="A2160" i="1"/>
  <c r="E2160" i="1"/>
  <c r="F2160" i="1"/>
  <c r="G2160" i="1"/>
  <c r="H2160" i="1"/>
  <c r="B2160" i="1"/>
  <c r="I2160" i="1"/>
  <c r="A2161" i="1"/>
  <c r="E2161" i="1"/>
  <c r="F2161" i="1"/>
  <c r="G2161" i="1"/>
  <c r="H2161" i="1"/>
  <c r="B2161" i="1"/>
  <c r="I2161" i="1"/>
  <c r="A2162" i="1"/>
  <c r="E2162" i="1"/>
  <c r="F2162" i="1"/>
  <c r="G2162" i="1"/>
  <c r="H2162" i="1"/>
  <c r="B2162" i="1"/>
  <c r="I2162" i="1"/>
  <c r="A2163" i="1"/>
  <c r="E2163" i="1"/>
  <c r="F2163" i="1"/>
  <c r="G2163" i="1"/>
  <c r="H2163" i="1"/>
  <c r="B2163" i="1"/>
  <c r="I2163" i="1"/>
  <c r="A2164" i="1"/>
  <c r="E2164" i="1"/>
  <c r="F2164" i="1"/>
  <c r="G2164" i="1"/>
  <c r="H2164" i="1"/>
  <c r="B2164" i="1"/>
  <c r="I2164" i="1"/>
  <c r="A2165" i="1"/>
  <c r="E2165" i="1"/>
  <c r="F2165" i="1"/>
  <c r="G2165" i="1"/>
  <c r="H2165" i="1"/>
  <c r="B2165" i="1"/>
  <c r="I2165" i="1"/>
  <c r="A2166" i="1"/>
  <c r="E2166" i="1"/>
  <c r="F2166" i="1"/>
  <c r="G2166" i="1"/>
  <c r="H2166" i="1"/>
  <c r="B2166" i="1"/>
  <c r="I2166" i="1"/>
  <c r="A2167" i="1"/>
  <c r="E2167" i="1"/>
  <c r="F2167" i="1"/>
  <c r="G2167" i="1"/>
  <c r="H2167" i="1"/>
  <c r="B2167" i="1"/>
  <c r="I2167" i="1"/>
  <c r="A2168" i="1"/>
  <c r="E2168" i="1"/>
  <c r="F2168" i="1"/>
  <c r="G2168" i="1"/>
  <c r="H2168" i="1"/>
  <c r="B2168" i="1"/>
  <c r="I2168" i="1"/>
  <c r="A2169" i="1"/>
  <c r="E2169" i="1"/>
  <c r="F2169" i="1"/>
  <c r="G2169" i="1"/>
  <c r="H2169" i="1"/>
  <c r="B2169" i="1"/>
  <c r="I2169" i="1"/>
  <c r="A2170" i="1"/>
  <c r="E2170" i="1"/>
  <c r="F2170" i="1"/>
  <c r="G2170" i="1"/>
  <c r="H2170" i="1"/>
  <c r="B2170" i="1"/>
  <c r="I2170" i="1"/>
  <c r="A2171" i="1"/>
  <c r="E2171" i="1"/>
  <c r="F2171" i="1"/>
  <c r="G2171" i="1"/>
  <c r="H2171" i="1"/>
  <c r="B2171" i="1"/>
  <c r="I2171" i="1"/>
  <c r="A2172" i="1"/>
  <c r="E2172" i="1"/>
  <c r="F2172" i="1"/>
  <c r="G2172" i="1"/>
  <c r="H2172" i="1"/>
  <c r="B2172" i="1"/>
  <c r="I2172" i="1"/>
  <c r="A2173" i="1"/>
  <c r="E2173" i="1"/>
  <c r="F2173" i="1"/>
  <c r="G2173" i="1"/>
  <c r="H2173" i="1"/>
  <c r="B2173" i="1"/>
  <c r="I2173" i="1"/>
  <c r="A2174" i="1"/>
  <c r="E2174" i="1"/>
  <c r="F2174" i="1"/>
  <c r="G2174" i="1"/>
  <c r="H2174" i="1"/>
  <c r="B2174" i="1"/>
  <c r="I2174" i="1"/>
  <c r="A2175" i="1"/>
  <c r="E2175" i="1"/>
  <c r="F2175" i="1"/>
  <c r="G2175" i="1"/>
  <c r="H2175" i="1"/>
  <c r="B2175" i="1"/>
  <c r="I2175" i="1"/>
  <c r="A2176" i="1"/>
  <c r="E2176" i="1"/>
  <c r="F2176" i="1"/>
  <c r="G2176" i="1"/>
  <c r="H2176" i="1"/>
  <c r="B2176" i="1"/>
  <c r="I2176" i="1"/>
  <c r="A2177" i="1"/>
  <c r="E2177" i="1"/>
  <c r="F2177" i="1"/>
  <c r="G2177" i="1"/>
  <c r="H2177" i="1"/>
  <c r="B2177" i="1"/>
  <c r="I2177" i="1"/>
  <c r="A2178" i="1"/>
  <c r="E2178" i="1"/>
  <c r="F2178" i="1"/>
  <c r="G2178" i="1"/>
  <c r="H2178" i="1"/>
  <c r="B2178" i="1"/>
  <c r="I2178" i="1"/>
  <c r="A2179" i="1"/>
  <c r="E2179" i="1"/>
  <c r="F2179" i="1"/>
  <c r="G2179" i="1"/>
  <c r="H2179" i="1"/>
  <c r="B2179" i="1"/>
  <c r="I2179" i="1"/>
  <c r="A2180" i="1"/>
  <c r="E2180" i="1"/>
  <c r="F2180" i="1"/>
  <c r="G2180" i="1"/>
  <c r="H2180" i="1"/>
  <c r="B2180" i="1"/>
  <c r="I2180" i="1"/>
  <c r="A2181" i="1"/>
  <c r="E2181" i="1"/>
  <c r="F2181" i="1"/>
  <c r="G2181" i="1"/>
  <c r="H2181" i="1"/>
  <c r="B2181" i="1"/>
  <c r="I2181" i="1"/>
  <c r="A2182" i="1"/>
  <c r="E2182" i="1"/>
  <c r="F2182" i="1"/>
  <c r="G2182" i="1"/>
  <c r="H2182" i="1"/>
  <c r="B2182" i="1"/>
  <c r="I2182" i="1"/>
  <c r="A2183" i="1"/>
  <c r="E2183" i="1"/>
  <c r="F2183" i="1"/>
  <c r="G2183" i="1"/>
  <c r="H2183" i="1"/>
  <c r="B2183" i="1"/>
  <c r="I2183" i="1"/>
  <c r="A2184" i="1"/>
  <c r="E2184" i="1"/>
  <c r="F2184" i="1"/>
  <c r="G2184" i="1"/>
  <c r="H2184" i="1"/>
  <c r="B2184" i="1"/>
  <c r="I2184" i="1"/>
  <c r="A2185" i="1"/>
  <c r="E2185" i="1"/>
  <c r="F2185" i="1"/>
  <c r="G2185" i="1"/>
  <c r="H2185" i="1"/>
  <c r="B2185" i="1"/>
  <c r="I2185" i="1"/>
  <c r="A2186" i="1"/>
  <c r="E2186" i="1"/>
  <c r="F2186" i="1"/>
  <c r="G2186" i="1"/>
  <c r="H2186" i="1"/>
  <c r="B2186" i="1"/>
  <c r="I2186" i="1"/>
  <c r="A2187" i="1"/>
  <c r="E2187" i="1"/>
  <c r="F2187" i="1"/>
  <c r="G2187" i="1"/>
  <c r="H2187" i="1"/>
  <c r="B2187" i="1"/>
  <c r="I2187" i="1"/>
  <c r="A2188" i="1"/>
  <c r="E2188" i="1"/>
  <c r="F2188" i="1"/>
  <c r="G2188" i="1"/>
  <c r="H2188" i="1"/>
  <c r="B2188" i="1"/>
  <c r="I2188" i="1"/>
  <c r="A2189" i="1"/>
  <c r="E2189" i="1"/>
  <c r="F2189" i="1"/>
  <c r="G2189" i="1"/>
  <c r="H2189" i="1"/>
  <c r="B2189" i="1"/>
  <c r="I2189" i="1"/>
  <c r="A2190" i="1"/>
  <c r="E2190" i="1"/>
  <c r="F2190" i="1"/>
  <c r="G2190" i="1"/>
  <c r="H2190" i="1"/>
  <c r="B2190" i="1"/>
  <c r="I2190" i="1"/>
  <c r="A2191" i="1"/>
  <c r="E2191" i="1"/>
  <c r="F2191" i="1"/>
  <c r="G2191" i="1"/>
  <c r="H2191" i="1"/>
  <c r="B2191" i="1"/>
  <c r="I2191" i="1"/>
  <c r="A2192" i="1"/>
  <c r="E2192" i="1"/>
  <c r="F2192" i="1"/>
  <c r="G2192" i="1"/>
  <c r="H2192" i="1"/>
  <c r="B2192" i="1"/>
  <c r="I2192" i="1"/>
  <c r="A2193" i="1"/>
  <c r="E2193" i="1"/>
  <c r="F2193" i="1"/>
  <c r="G2193" i="1"/>
  <c r="H2193" i="1"/>
  <c r="B2193" i="1"/>
  <c r="I2193" i="1"/>
  <c r="A2194" i="1"/>
  <c r="E2194" i="1"/>
  <c r="F2194" i="1"/>
  <c r="G2194" i="1"/>
  <c r="H2194" i="1"/>
  <c r="B2194" i="1"/>
  <c r="I2194" i="1"/>
  <c r="A2195" i="1"/>
  <c r="E2195" i="1"/>
  <c r="F2195" i="1"/>
  <c r="G2195" i="1"/>
  <c r="H2195" i="1"/>
  <c r="B2195" i="1"/>
  <c r="I2195" i="1"/>
  <c r="A2196" i="1"/>
  <c r="E2196" i="1"/>
  <c r="F2196" i="1"/>
  <c r="G2196" i="1"/>
  <c r="H2196" i="1"/>
  <c r="B2196" i="1"/>
  <c r="I2196" i="1"/>
  <c r="A2197" i="1"/>
  <c r="E2197" i="1"/>
  <c r="F2197" i="1"/>
  <c r="G2197" i="1"/>
  <c r="H2197" i="1"/>
  <c r="B2197" i="1"/>
  <c r="I2197" i="1"/>
  <c r="A2198" i="1"/>
  <c r="E2198" i="1"/>
  <c r="F2198" i="1"/>
  <c r="G2198" i="1"/>
  <c r="H2198" i="1"/>
  <c r="B2198" i="1"/>
  <c r="I2198" i="1"/>
  <c r="A2199" i="1"/>
  <c r="E2199" i="1"/>
  <c r="F2199" i="1"/>
  <c r="G2199" i="1"/>
  <c r="H2199" i="1"/>
  <c r="B2199" i="1"/>
  <c r="I2199" i="1"/>
  <c r="A2200" i="1"/>
  <c r="E2200" i="1"/>
  <c r="F2200" i="1"/>
  <c r="G2200" i="1"/>
  <c r="H2200" i="1"/>
  <c r="B2200" i="1"/>
  <c r="I2200" i="1"/>
  <c r="A2201" i="1"/>
  <c r="E2201" i="1"/>
  <c r="F2201" i="1"/>
  <c r="G2201" i="1"/>
  <c r="H2201" i="1"/>
  <c r="B2201" i="1"/>
  <c r="I2201" i="1"/>
  <c r="A2202" i="1"/>
  <c r="E2202" i="1"/>
  <c r="F2202" i="1"/>
  <c r="G2202" i="1"/>
  <c r="H2202" i="1"/>
  <c r="B2202" i="1"/>
  <c r="I2202" i="1"/>
  <c r="A2203" i="1"/>
  <c r="E2203" i="1"/>
  <c r="F2203" i="1"/>
  <c r="G2203" i="1"/>
  <c r="H2203" i="1"/>
  <c r="B2203" i="1"/>
  <c r="I2203" i="1"/>
  <c r="A2204" i="1"/>
  <c r="E2204" i="1"/>
  <c r="F2204" i="1"/>
  <c r="G2204" i="1"/>
  <c r="H2204" i="1"/>
  <c r="B2204" i="1"/>
  <c r="I2204" i="1"/>
  <c r="A2205" i="1"/>
  <c r="E2205" i="1"/>
  <c r="F2205" i="1"/>
  <c r="G2205" i="1"/>
  <c r="H2205" i="1"/>
  <c r="B2205" i="1"/>
  <c r="I2205" i="1"/>
  <c r="A2206" i="1"/>
  <c r="E2206" i="1"/>
  <c r="F2206" i="1"/>
  <c r="G2206" i="1"/>
  <c r="H2206" i="1"/>
  <c r="B2206" i="1"/>
  <c r="I2206" i="1"/>
  <c r="A2207" i="1"/>
  <c r="E2207" i="1"/>
  <c r="F2207" i="1"/>
  <c r="G2207" i="1"/>
  <c r="H2207" i="1"/>
  <c r="B2207" i="1"/>
  <c r="I2207" i="1"/>
  <c r="A2208" i="1"/>
  <c r="E2208" i="1"/>
  <c r="F2208" i="1"/>
  <c r="G2208" i="1"/>
  <c r="H2208" i="1"/>
  <c r="B2208" i="1"/>
  <c r="I2208" i="1"/>
  <c r="A2209" i="1"/>
  <c r="E2209" i="1"/>
  <c r="F2209" i="1"/>
  <c r="G2209" i="1"/>
  <c r="H2209" i="1"/>
  <c r="B2209" i="1"/>
  <c r="I2209" i="1"/>
  <c r="A2210" i="1"/>
  <c r="E2210" i="1"/>
  <c r="F2210" i="1"/>
  <c r="G2210" i="1"/>
  <c r="H2210" i="1"/>
  <c r="B2210" i="1"/>
  <c r="I2210" i="1"/>
  <c r="A2211" i="1"/>
  <c r="E2211" i="1"/>
  <c r="F2211" i="1"/>
  <c r="G2211" i="1"/>
  <c r="H2211" i="1"/>
  <c r="B2211" i="1"/>
  <c r="I2211" i="1"/>
  <c r="A2212" i="1"/>
  <c r="E2212" i="1"/>
  <c r="F2212" i="1"/>
  <c r="G2212" i="1"/>
  <c r="H2212" i="1"/>
  <c r="B2212" i="1"/>
  <c r="I2212" i="1"/>
  <c r="A2213" i="1"/>
  <c r="E2213" i="1"/>
  <c r="F2213" i="1"/>
  <c r="G2213" i="1"/>
  <c r="H2213" i="1"/>
  <c r="B2213" i="1"/>
  <c r="I2213" i="1"/>
  <c r="A2214" i="1"/>
  <c r="E2214" i="1"/>
  <c r="F2214" i="1"/>
  <c r="G2214" i="1"/>
  <c r="H2214" i="1"/>
  <c r="B2214" i="1"/>
  <c r="I2214" i="1"/>
  <c r="A2215" i="1"/>
  <c r="E2215" i="1"/>
  <c r="F2215" i="1"/>
  <c r="G2215" i="1"/>
  <c r="H2215" i="1"/>
  <c r="B2215" i="1"/>
  <c r="I2215" i="1"/>
  <c r="A2216" i="1"/>
  <c r="E2216" i="1"/>
  <c r="F2216" i="1"/>
  <c r="G2216" i="1"/>
  <c r="H2216" i="1"/>
  <c r="B2216" i="1"/>
  <c r="I2216" i="1"/>
  <c r="A2217" i="1"/>
  <c r="E2217" i="1"/>
  <c r="F2217" i="1"/>
  <c r="G2217" i="1"/>
  <c r="H2217" i="1"/>
  <c r="B2217" i="1"/>
  <c r="I2217" i="1"/>
  <c r="A2218" i="1"/>
  <c r="E2218" i="1"/>
  <c r="F2218" i="1"/>
  <c r="G2218" i="1"/>
  <c r="H2218" i="1"/>
  <c r="B2218" i="1"/>
  <c r="I2218" i="1"/>
  <c r="A2219" i="1"/>
  <c r="E2219" i="1"/>
  <c r="F2219" i="1"/>
  <c r="G2219" i="1"/>
  <c r="H2219" i="1"/>
  <c r="B2219" i="1"/>
  <c r="I2219" i="1"/>
  <c r="A2220" i="1"/>
  <c r="E2220" i="1"/>
  <c r="F2220" i="1"/>
  <c r="G2220" i="1"/>
  <c r="H2220" i="1"/>
  <c r="B2220" i="1"/>
  <c r="I2220" i="1"/>
  <c r="A2221" i="1"/>
  <c r="E2221" i="1"/>
  <c r="F2221" i="1"/>
  <c r="G2221" i="1"/>
  <c r="H2221" i="1"/>
  <c r="B2221" i="1"/>
  <c r="I2221" i="1"/>
  <c r="A2222" i="1"/>
  <c r="E2222" i="1"/>
  <c r="F2222" i="1"/>
  <c r="G2222" i="1"/>
  <c r="H2222" i="1"/>
  <c r="B2222" i="1"/>
  <c r="I2222" i="1"/>
  <c r="A2223" i="1"/>
  <c r="E2223" i="1"/>
  <c r="F2223" i="1"/>
  <c r="G2223" i="1"/>
  <c r="H2223" i="1"/>
  <c r="B2223" i="1"/>
  <c r="I2223" i="1"/>
  <c r="A2224" i="1"/>
  <c r="E2224" i="1"/>
  <c r="F2224" i="1"/>
  <c r="G2224" i="1"/>
  <c r="H2224" i="1"/>
  <c r="B2224" i="1"/>
  <c r="I2224" i="1"/>
  <c r="A2225" i="1"/>
  <c r="E2225" i="1"/>
  <c r="F2225" i="1"/>
  <c r="G2225" i="1"/>
  <c r="H2225" i="1"/>
  <c r="B2225" i="1"/>
  <c r="I2225" i="1"/>
  <c r="A2226" i="1"/>
  <c r="E2226" i="1"/>
  <c r="F2226" i="1"/>
  <c r="G2226" i="1"/>
  <c r="H2226" i="1"/>
  <c r="B2226" i="1"/>
  <c r="I2226" i="1"/>
  <c r="A2227" i="1"/>
  <c r="E2227" i="1"/>
  <c r="F2227" i="1"/>
  <c r="G2227" i="1"/>
  <c r="H2227" i="1"/>
  <c r="B2227" i="1"/>
  <c r="I2227" i="1"/>
  <c r="A2228" i="1"/>
  <c r="E2228" i="1"/>
  <c r="F2228" i="1"/>
  <c r="G2228" i="1"/>
  <c r="H2228" i="1"/>
  <c r="B2228" i="1"/>
  <c r="I2228" i="1"/>
  <c r="A2229" i="1"/>
  <c r="E2229" i="1"/>
  <c r="F2229" i="1"/>
  <c r="G2229" i="1"/>
  <c r="H2229" i="1"/>
  <c r="B2229" i="1"/>
  <c r="I2229" i="1"/>
  <c r="A2230" i="1"/>
  <c r="E2230" i="1"/>
  <c r="F2230" i="1"/>
  <c r="G2230" i="1"/>
  <c r="H2230" i="1"/>
  <c r="B2230" i="1"/>
  <c r="I2230" i="1"/>
  <c r="A2231" i="1"/>
  <c r="E2231" i="1"/>
  <c r="F2231" i="1"/>
  <c r="G2231" i="1"/>
  <c r="H2231" i="1"/>
  <c r="B2231" i="1"/>
  <c r="I2231" i="1"/>
  <c r="A2232" i="1"/>
  <c r="E2232" i="1"/>
  <c r="F2232" i="1"/>
  <c r="G2232" i="1"/>
  <c r="H2232" i="1"/>
  <c r="B2232" i="1"/>
  <c r="I2232" i="1"/>
  <c r="A2233" i="1"/>
  <c r="E2233" i="1"/>
  <c r="F2233" i="1"/>
  <c r="G2233" i="1"/>
  <c r="H2233" i="1"/>
  <c r="B2233" i="1"/>
  <c r="I2233" i="1"/>
  <c r="A2234" i="1"/>
  <c r="E2234" i="1"/>
  <c r="F2234" i="1"/>
  <c r="G2234" i="1"/>
  <c r="H2234" i="1"/>
  <c r="B2234" i="1"/>
  <c r="I2234" i="1"/>
  <c r="A2235" i="1"/>
  <c r="E2235" i="1"/>
  <c r="F2235" i="1"/>
  <c r="G2235" i="1"/>
  <c r="H2235" i="1"/>
  <c r="B2235" i="1"/>
  <c r="I2235" i="1"/>
  <c r="A2236" i="1"/>
  <c r="E2236" i="1"/>
  <c r="F2236" i="1"/>
  <c r="G2236" i="1"/>
  <c r="H2236" i="1"/>
  <c r="B2236" i="1"/>
  <c r="I2236" i="1"/>
  <c r="A2237" i="1"/>
  <c r="E2237" i="1"/>
  <c r="F2237" i="1"/>
  <c r="G2237" i="1"/>
  <c r="H2237" i="1"/>
  <c r="B2237" i="1"/>
  <c r="I2237" i="1"/>
  <c r="A2238" i="1"/>
  <c r="E2238" i="1"/>
  <c r="F2238" i="1"/>
  <c r="G2238" i="1"/>
  <c r="H2238" i="1"/>
  <c r="B2238" i="1"/>
  <c r="I2238" i="1"/>
  <c r="A2239" i="1"/>
  <c r="E2239" i="1"/>
  <c r="F2239" i="1"/>
  <c r="G2239" i="1"/>
  <c r="H2239" i="1"/>
  <c r="B2239" i="1"/>
  <c r="I2239" i="1"/>
  <c r="A2240" i="1"/>
  <c r="E2240" i="1"/>
  <c r="F2240" i="1"/>
  <c r="G2240" i="1"/>
  <c r="H2240" i="1"/>
  <c r="B2240" i="1"/>
  <c r="I2240" i="1"/>
  <c r="A2241" i="1"/>
  <c r="E2241" i="1"/>
  <c r="F2241" i="1"/>
  <c r="G2241" i="1"/>
  <c r="H2241" i="1"/>
  <c r="B2241" i="1"/>
  <c r="I2241" i="1"/>
  <c r="A2242" i="1"/>
  <c r="E2242" i="1"/>
  <c r="F2242" i="1"/>
  <c r="G2242" i="1"/>
  <c r="H2242" i="1"/>
  <c r="B2242" i="1"/>
  <c r="I2242" i="1"/>
  <c r="A2243" i="1"/>
  <c r="E2243" i="1"/>
  <c r="F2243" i="1"/>
  <c r="G2243" i="1"/>
  <c r="H2243" i="1"/>
  <c r="B2243" i="1"/>
  <c r="I2243" i="1"/>
  <c r="A2244" i="1"/>
  <c r="E2244" i="1"/>
  <c r="F2244" i="1"/>
  <c r="G2244" i="1"/>
  <c r="H2244" i="1"/>
  <c r="B2244" i="1"/>
  <c r="I2244" i="1"/>
  <c r="A2245" i="1"/>
  <c r="E2245" i="1"/>
  <c r="F2245" i="1"/>
  <c r="G2245" i="1"/>
  <c r="H2245" i="1"/>
  <c r="B2245" i="1"/>
  <c r="I2245" i="1"/>
  <c r="A2246" i="1"/>
  <c r="E2246" i="1"/>
  <c r="F2246" i="1"/>
  <c r="G2246" i="1"/>
  <c r="H2246" i="1"/>
  <c r="B2246" i="1"/>
  <c r="I2246" i="1"/>
  <c r="A2247" i="1"/>
  <c r="E2247" i="1"/>
  <c r="F2247" i="1"/>
  <c r="G2247" i="1"/>
  <c r="H2247" i="1"/>
  <c r="B2247" i="1"/>
  <c r="I2247" i="1"/>
  <c r="A2248" i="1"/>
  <c r="E2248" i="1"/>
  <c r="F2248" i="1"/>
  <c r="G2248" i="1"/>
  <c r="H2248" i="1"/>
  <c r="B2248" i="1"/>
  <c r="I2248" i="1"/>
  <c r="A2249" i="1"/>
  <c r="E2249" i="1"/>
  <c r="F2249" i="1"/>
  <c r="G2249" i="1"/>
  <c r="H2249" i="1"/>
  <c r="B2249" i="1"/>
  <c r="I2249" i="1"/>
  <c r="A2250" i="1"/>
  <c r="E2250" i="1"/>
  <c r="F2250" i="1"/>
  <c r="G2250" i="1"/>
  <c r="H2250" i="1"/>
  <c r="B2250" i="1"/>
  <c r="I2250" i="1"/>
  <c r="A2251" i="1"/>
  <c r="E2251" i="1"/>
  <c r="F2251" i="1"/>
  <c r="G2251" i="1"/>
  <c r="H2251" i="1"/>
  <c r="B2251" i="1"/>
  <c r="I2251" i="1"/>
  <c r="A2252" i="1"/>
  <c r="E2252" i="1"/>
  <c r="F2252" i="1"/>
  <c r="G2252" i="1"/>
  <c r="H2252" i="1"/>
  <c r="B2252" i="1"/>
  <c r="I2252" i="1"/>
  <c r="A2253" i="1"/>
  <c r="E2253" i="1"/>
  <c r="F2253" i="1"/>
  <c r="G2253" i="1"/>
  <c r="H2253" i="1"/>
  <c r="B2253" i="1"/>
  <c r="I2253" i="1"/>
  <c r="A2254" i="1"/>
  <c r="E2254" i="1"/>
  <c r="F2254" i="1"/>
  <c r="G2254" i="1"/>
  <c r="H2254" i="1"/>
  <c r="B2254" i="1"/>
  <c r="I2254" i="1"/>
  <c r="A2255" i="1"/>
  <c r="E2255" i="1"/>
  <c r="F2255" i="1"/>
  <c r="G2255" i="1"/>
  <c r="H2255" i="1"/>
  <c r="B2255" i="1"/>
  <c r="I2255" i="1"/>
  <c r="A2256" i="1"/>
  <c r="E2256" i="1"/>
  <c r="F2256" i="1"/>
  <c r="G2256" i="1"/>
  <c r="H2256" i="1"/>
  <c r="B2256" i="1"/>
  <c r="I2256" i="1"/>
  <c r="A2257" i="1"/>
  <c r="E2257" i="1"/>
  <c r="F2257" i="1"/>
  <c r="G2257" i="1"/>
  <c r="H2257" i="1"/>
  <c r="B2257" i="1"/>
  <c r="I2257" i="1"/>
  <c r="A2258" i="1"/>
  <c r="E2258" i="1"/>
  <c r="F2258" i="1"/>
  <c r="G2258" i="1"/>
  <c r="H2258" i="1"/>
  <c r="B2258" i="1"/>
  <c r="I2258" i="1"/>
  <c r="A2259" i="1"/>
  <c r="E2259" i="1"/>
  <c r="F2259" i="1"/>
  <c r="G2259" i="1"/>
  <c r="H2259" i="1"/>
  <c r="B2259" i="1"/>
  <c r="I2259" i="1"/>
  <c r="A2260" i="1"/>
  <c r="E2260" i="1"/>
  <c r="F2260" i="1"/>
  <c r="G2260" i="1"/>
  <c r="H2260" i="1"/>
  <c r="B2260" i="1"/>
  <c r="I2260" i="1"/>
  <c r="A2261" i="1"/>
  <c r="E2261" i="1"/>
  <c r="F2261" i="1"/>
  <c r="G2261" i="1"/>
  <c r="H2261" i="1"/>
  <c r="B2261" i="1"/>
  <c r="I2261" i="1"/>
  <c r="A2262" i="1"/>
  <c r="E2262" i="1"/>
  <c r="F2262" i="1"/>
  <c r="G2262" i="1"/>
  <c r="H2262" i="1"/>
  <c r="B2262" i="1"/>
  <c r="I2262" i="1"/>
  <c r="A2263" i="1"/>
  <c r="E2263" i="1"/>
  <c r="F2263" i="1"/>
  <c r="G2263" i="1"/>
  <c r="H2263" i="1"/>
  <c r="B2263" i="1"/>
  <c r="I2263" i="1"/>
  <c r="A2264" i="1"/>
  <c r="E2264" i="1"/>
  <c r="F2264" i="1"/>
  <c r="G2264" i="1"/>
  <c r="H2264" i="1"/>
  <c r="B2264" i="1"/>
  <c r="I2264" i="1"/>
  <c r="A2265" i="1"/>
  <c r="E2265" i="1"/>
  <c r="F2265" i="1"/>
  <c r="G2265" i="1"/>
  <c r="H2265" i="1"/>
  <c r="B2265" i="1"/>
  <c r="I2265" i="1"/>
  <c r="A2266" i="1"/>
  <c r="E2266" i="1"/>
  <c r="F2266" i="1"/>
  <c r="G2266" i="1"/>
  <c r="H2266" i="1"/>
  <c r="B2266" i="1"/>
  <c r="I2266" i="1"/>
  <c r="A2267" i="1"/>
  <c r="E2267" i="1"/>
  <c r="F2267" i="1"/>
  <c r="G2267" i="1"/>
  <c r="H2267" i="1"/>
  <c r="B2267" i="1"/>
  <c r="I2267" i="1"/>
  <c r="A2268" i="1"/>
  <c r="E2268" i="1"/>
  <c r="F2268" i="1"/>
  <c r="G2268" i="1"/>
  <c r="H2268" i="1"/>
  <c r="B2268" i="1"/>
  <c r="I2268" i="1"/>
  <c r="A2269" i="1"/>
  <c r="E2269" i="1"/>
  <c r="F2269" i="1"/>
  <c r="G2269" i="1"/>
  <c r="H2269" i="1"/>
  <c r="B2269" i="1"/>
  <c r="I2269" i="1"/>
  <c r="A2270" i="1"/>
  <c r="E2270" i="1"/>
  <c r="F2270" i="1"/>
  <c r="G2270" i="1"/>
  <c r="H2270" i="1"/>
  <c r="B2270" i="1"/>
  <c r="I2270" i="1"/>
  <c r="A2271" i="1"/>
  <c r="E2271" i="1"/>
  <c r="F2271" i="1"/>
  <c r="G2271" i="1"/>
  <c r="H2271" i="1"/>
  <c r="B2271" i="1"/>
  <c r="I2271" i="1"/>
  <c r="A2272" i="1"/>
  <c r="E2272" i="1"/>
  <c r="F2272" i="1"/>
  <c r="G2272" i="1"/>
  <c r="H2272" i="1"/>
  <c r="B2272" i="1"/>
  <c r="I2272" i="1"/>
  <c r="A2273" i="1"/>
  <c r="E2273" i="1"/>
  <c r="F2273" i="1"/>
  <c r="G2273" i="1"/>
  <c r="H2273" i="1"/>
  <c r="B2273" i="1"/>
  <c r="I2273" i="1"/>
  <c r="A2274" i="1"/>
  <c r="E2274" i="1"/>
  <c r="F2274" i="1"/>
  <c r="G2274" i="1"/>
  <c r="H2274" i="1"/>
  <c r="B2274" i="1"/>
  <c r="I2274" i="1"/>
  <c r="A2275" i="1"/>
  <c r="E2275" i="1"/>
  <c r="F2275" i="1"/>
  <c r="G2275" i="1"/>
  <c r="H2275" i="1"/>
  <c r="B2275" i="1"/>
  <c r="I2275" i="1"/>
  <c r="A2276" i="1"/>
  <c r="E2276" i="1"/>
  <c r="F2276" i="1"/>
  <c r="G2276" i="1"/>
  <c r="H2276" i="1"/>
  <c r="B2276" i="1"/>
  <c r="I2276" i="1"/>
  <c r="A2277" i="1"/>
  <c r="E2277" i="1"/>
  <c r="F2277" i="1"/>
  <c r="G2277" i="1"/>
  <c r="H2277" i="1"/>
  <c r="B2277" i="1"/>
  <c r="I2277" i="1"/>
  <c r="A2278" i="1"/>
  <c r="E2278" i="1"/>
  <c r="F2278" i="1"/>
  <c r="G2278" i="1"/>
  <c r="H2278" i="1"/>
  <c r="B2278" i="1"/>
  <c r="I2278" i="1"/>
  <c r="A2279" i="1"/>
  <c r="E2279" i="1"/>
  <c r="F2279" i="1"/>
  <c r="G2279" i="1"/>
  <c r="H2279" i="1"/>
  <c r="B2279" i="1"/>
  <c r="I2279" i="1"/>
  <c r="A2280" i="1"/>
  <c r="E2280" i="1"/>
  <c r="F2280" i="1"/>
  <c r="G2280" i="1"/>
  <c r="H2280" i="1"/>
  <c r="B2280" i="1"/>
  <c r="I2280" i="1"/>
  <c r="A2281" i="1"/>
  <c r="E2281" i="1"/>
  <c r="F2281" i="1"/>
  <c r="G2281" i="1"/>
  <c r="H2281" i="1"/>
  <c r="B2281" i="1"/>
  <c r="I2281" i="1"/>
  <c r="A2282" i="1"/>
  <c r="E2282" i="1"/>
  <c r="F2282" i="1"/>
  <c r="G2282" i="1"/>
  <c r="H2282" i="1"/>
  <c r="B2282" i="1"/>
  <c r="I2282" i="1"/>
  <c r="A2283" i="1"/>
  <c r="E2283" i="1"/>
  <c r="F2283" i="1"/>
  <c r="G2283" i="1"/>
  <c r="H2283" i="1"/>
  <c r="B2283" i="1"/>
  <c r="I2283" i="1"/>
  <c r="A2284" i="1"/>
  <c r="E2284" i="1"/>
  <c r="F2284" i="1"/>
  <c r="G2284" i="1"/>
  <c r="H2284" i="1"/>
  <c r="B2284" i="1"/>
  <c r="I2284" i="1"/>
  <c r="A2285" i="1"/>
  <c r="E2285" i="1"/>
  <c r="F2285" i="1"/>
  <c r="G2285" i="1"/>
  <c r="H2285" i="1"/>
  <c r="B2285" i="1"/>
  <c r="I2285" i="1"/>
  <c r="A2286" i="1"/>
  <c r="E2286" i="1"/>
  <c r="F2286" i="1"/>
  <c r="G2286" i="1"/>
  <c r="H2286" i="1"/>
  <c r="B2286" i="1"/>
  <c r="I2286" i="1"/>
  <c r="A2287" i="1"/>
  <c r="E2287" i="1"/>
  <c r="F2287" i="1"/>
  <c r="G2287" i="1"/>
  <c r="H2287" i="1"/>
  <c r="B2287" i="1"/>
  <c r="I2287" i="1"/>
  <c r="A2288" i="1"/>
  <c r="E2288" i="1"/>
  <c r="F2288" i="1"/>
  <c r="G2288" i="1"/>
  <c r="H2288" i="1"/>
  <c r="B2288" i="1"/>
  <c r="I2288" i="1"/>
  <c r="A2289" i="1"/>
  <c r="E2289" i="1"/>
  <c r="F2289" i="1"/>
  <c r="G2289" i="1"/>
  <c r="H2289" i="1"/>
  <c r="B2289" i="1"/>
  <c r="I2289" i="1"/>
  <c r="A2290" i="1"/>
  <c r="E2290" i="1"/>
  <c r="F2290" i="1"/>
  <c r="G2290" i="1"/>
  <c r="H2290" i="1"/>
  <c r="B2290" i="1"/>
  <c r="I2290" i="1"/>
  <c r="A2291" i="1"/>
  <c r="E2291" i="1"/>
  <c r="F2291" i="1"/>
  <c r="G2291" i="1"/>
  <c r="H2291" i="1"/>
  <c r="B2291" i="1"/>
  <c r="I2291" i="1"/>
  <c r="A2292" i="1"/>
  <c r="E2292" i="1"/>
  <c r="F2292" i="1"/>
  <c r="G2292" i="1"/>
  <c r="H2292" i="1"/>
  <c r="B2292" i="1"/>
  <c r="I2292" i="1"/>
  <c r="A2293" i="1"/>
  <c r="E2293" i="1"/>
  <c r="F2293" i="1"/>
  <c r="G2293" i="1"/>
  <c r="H2293" i="1"/>
  <c r="B2293" i="1"/>
  <c r="I2293" i="1"/>
  <c r="A2294" i="1"/>
  <c r="E2294" i="1"/>
  <c r="F2294" i="1"/>
  <c r="G2294" i="1"/>
  <c r="H2294" i="1"/>
  <c r="B2294" i="1"/>
  <c r="I2294" i="1"/>
  <c r="A2295" i="1"/>
  <c r="E2295" i="1"/>
  <c r="F2295" i="1"/>
  <c r="G2295" i="1"/>
  <c r="H2295" i="1"/>
  <c r="B2295" i="1"/>
  <c r="I2295" i="1"/>
  <c r="A2296" i="1"/>
  <c r="E2296" i="1"/>
  <c r="F2296" i="1"/>
  <c r="G2296" i="1"/>
  <c r="H2296" i="1"/>
  <c r="B2296" i="1"/>
  <c r="I2296" i="1"/>
  <c r="A2297" i="1"/>
  <c r="E2297" i="1"/>
  <c r="F2297" i="1"/>
  <c r="G2297" i="1"/>
  <c r="H2297" i="1"/>
  <c r="B2297" i="1"/>
  <c r="I2297" i="1"/>
  <c r="A2298" i="1"/>
  <c r="E2298" i="1"/>
  <c r="F2298" i="1"/>
  <c r="G2298" i="1"/>
  <c r="H2298" i="1"/>
  <c r="B2298" i="1"/>
  <c r="I2298" i="1"/>
  <c r="A2299" i="1"/>
  <c r="E2299" i="1"/>
  <c r="F2299" i="1"/>
  <c r="G2299" i="1"/>
  <c r="H2299" i="1"/>
  <c r="B2299" i="1"/>
  <c r="I2299" i="1"/>
  <c r="A2300" i="1"/>
  <c r="E2300" i="1"/>
  <c r="F2300" i="1"/>
  <c r="G2300" i="1"/>
  <c r="H2300" i="1"/>
  <c r="B2300" i="1"/>
  <c r="I2300" i="1"/>
  <c r="A2301" i="1"/>
  <c r="E2301" i="1"/>
  <c r="F2301" i="1"/>
  <c r="G2301" i="1"/>
  <c r="H2301" i="1"/>
  <c r="B2301" i="1"/>
  <c r="I2301" i="1"/>
  <c r="A2302" i="1"/>
  <c r="E2302" i="1"/>
  <c r="F2302" i="1"/>
  <c r="G2302" i="1"/>
  <c r="H2302" i="1"/>
  <c r="B2302" i="1"/>
  <c r="I2302" i="1"/>
  <c r="A2303" i="1"/>
  <c r="E2303" i="1"/>
  <c r="F2303" i="1"/>
  <c r="G2303" i="1"/>
  <c r="H2303" i="1"/>
  <c r="B2303" i="1"/>
  <c r="I2303" i="1"/>
  <c r="A2304" i="1"/>
  <c r="E2304" i="1"/>
  <c r="F2304" i="1"/>
  <c r="G2304" i="1"/>
  <c r="H2304" i="1"/>
  <c r="B2304" i="1"/>
  <c r="I2304" i="1"/>
  <c r="A2305" i="1"/>
  <c r="E2305" i="1"/>
  <c r="F2305" i="1"/>
  <c r="G2305" i="1"/>
  <c r="H2305" i="1"/>
  <c r="B2305" i="1"/>
  <c r="I2305" i="1"/>
  <c r="A2306" i="1"/>
  <c r="E2306" i="1"/>
  <c r="F2306" i="1"/>
  <c r="G2306" i="1"/>
  <c r="H2306" i="1"/>
  <c r="B2306" i="1"/>
  <c r="I2306" i="1"/>
  <c r="A2307" i="1"/>
  <c r="E2307" i="1"/>
  <c r="F2307" i="1"/>
  <c r="G2307" i="1"/>
  <c r="H2307" i="1"/>
  <c r="B2307" i="1"/>
  <c r="I2307" i="1"/>
  <c r="A2308" i="1"/>
  <c r="E2308" i="1"/>
  <c r="F2308" i="1"/>
  <c r="G2308" i="1"/>
  <c r="H2308" i="1"/>
  <c r="B2308" i="1"/>
  <c r="I2308" i="1"/>
  <c r="A2309" i="1"/>
  <c r="E2309" i="1"/>
  <c r="F2309" i="1"/>
  <c r="G2309" i="1"/>
  <c r="H2309" i="1"/>
  <c r="B2309" i="1"/>
  <c r="I2309" i="1"/>
  <c r="A2310" i="1"/>
  <c r="E2310" i="1"/>
  <c r="F2310" i="1"/>
  <c r="G2310" i="1"/>
  <c r="H2310" i="1"/>
  <c r="B2310" i="1"/>
  <c r="I2310" i="1"/>
  <c r="A2311" i="1"/>
  <c r="E2311" i="1"/>
  <c r="F2311" i="1"/>
  <c r="G2311" i="1"/>
  <c r="H2311" i="1"/>
  <c r="B2311" i="1"/>
  <c r="I2311" i="1"/>
  <c r="A2312" i="1"/>
  <c r="E2312" i="1"/>
  <c r="F2312" i="1"/>
  <c r="G2312" i="1"/>
  <c r="H2312" i="1"/>
  <c r="B2312" i="1"/>
  <c r="I2312" i="1"/>
  <c r="A2313" i="1"/>
  <c r="E2313" i="1"/>
  <c r="F2313" i="1"/>
  <c r="G2313" i="1"/>
  <c r="H2313" i="1"/>
  <c r="B2313" i="1"/>
  <c r="I2313" i="1"/>
  <c r="A2314" i="1"/>
  <c r="E2314" i="1"/>
  <c r="F2314" i="1"/>
  <c r="G2314" i="1"/>
  <c r="H2314" i="1"/>
  <c r="B2314" i="1"/>
  <c r="I2314" i="1"/>
  <c r="A2315" i="1"/>
  <c r="E2315" i="1"/>
  <c r="F2315" i="1"/>
  <c r="G2315" i="1"/>
  <c r="H2315" i="1"/>
  <c r="B2315" i="1"/>
  <c r="I2315" i="1"/>
  <c r="A2316" i="1"/>
  <c r="E2316" i="1"/>
  <c r="F2316" i="1"/>
  <c r="G2316" i="1"/>
  <c r="H2316" i="1"/>
  <c r="B2316" i="1"/>
  <c r="I2316" i="1"/>
  <c r="A2317" i="1"/>
  <c r="E2317" i="1"/>
  <c r="F2317" i="1"/>
  <c r="G2317" i="1"/>
  <c r="H2317" i="1"/>
  <c r="B2317" i="1"/>
  <c r="I2317" i="1"/>
  <c r="A2318" i="1"/>
  <c r="E2318" i="1"/>
  <c r="F2318" i="1"/>
  <c r="G2318" i="1"/>
  <c r="H2318" i="1"/>
  <c r="B2318" i="1"/>
  <c r="I2318" i="1"/>
  <c r="A2319" i="1"/>
  <c r="E2319" i="1"/>
  <c r="F2319" i="1"/>
  <c r="G2319" i="1"/>
  <c r="H2319" i="1"/>
  <c r="B2319" i="1"/>
  <c r="I2319" i="1"/>
  <c r="A2320" i="1"/>
  <c r="E2320" i="1"/>
  <c r="F2320" i="1"/>
  <c r="G2320" i="1"/>
  <c r="H2320" i="1"/>
  <c r="B2320" i="1"/>
  <c r="I2320" i="1"/>
  <c r="A2321" i="1"/>
  <c r="E2321" i="1"/>
  <c r="F2321" i="1"/>
  <c r="G2321" i="1"/>
  <c r="H2321" i="1"/>
  <c r="B2321" i="1"/>
  <c r="I2321" i="1"/>
  <c r="A2322" i="1"/>
  <c r="E2322" i="1"/>
  <c r="F2322" i="1"/>
  <c r="G2322" i="1"/>
  <c r="H2322" i="1"/>
  <c r="B2322" i="1"/>
  <c r="I2322" i="1"/>
  <c r="A2323" i="1"/>
  <c r="E2323" i="1"/>
  <c r="F2323" i="1"/>
  <c r="G2323" i="1"/>
  <c r="H2323" i="1"/>
  <c r="B2323" i="1"/>
  <c r="I2323" i="1"/>
  <c r="A2324" i="1"/>
  <c r="E2324" i="1"/>
  <c r="F2324" i="1"/>
  <c r="G2324" i="1"/>
  <c r="H2324" i="1"/>
  <c r="B2324" i="1"/>
  <c r="I2324" i="1"/>
  <c r="A2325" i="1"/>
  <c r="E2325" i="1"/>
  <c r="F2325" i="1"/>
  <c r="G2325" i="1"/>
  <c r="H2325" i="1"/>
  <c r="B2325" i="1"/>
  <c r="I2325" i="1"/>
  <c r="A2326" i="1"/>
  <c r="E2326" i="1"/>
  <c r="F2326" i="1"/>
  <c r="G2326" i="1"/>
  <c r="H2326" i="1"/>
  <c r="B2326" i="1"/>
  <c r="I2326" i="1"/>
  <c r="A2327" i="1"/>
  <c r="E2327" i="1"/>
  <c r="F2327" i="1"/>
  <c r="G2327" i="1"/>
  <c r="H2327" i="1"/>
  <c r="B2327" i="1"/>
  <c r="I2327" i="1"/>
  <c r="A2328" i="1"/>
  <c r="E2328" i="1"/>
  <c r="F2328" i="1"/>
  <c r="G2328" i="1"/>
  <c r="H2328" i="1"/>
  <c r="B2328" i="1"/>
  <c r="I2328" i="1"/>
  <c r="A2329" i="1"/>
  <c r="E2329" i="1"/>
  <c r="F2329" i="1"/>
  <c r="G2329" i="1"/>
  <c r="H2329" i="1"/>
  <c r="B2329" i="1"/>
  <c r="I2329" i="1"/>
  <c r="A2330" i="1"/>
  <c r="E2330" i="1"/>
  <c r="F2330" i="1"/>
  <c r="G2330" i="1"/>
  <c r="H2330" i="1"/>
  <c r="B2330" i="1"/>
  <c r="I2330" i="1"/>
  <c r="A2331" i="1"/>
  <c r="E2331" i="1"/>
  <c r="F2331" i="1"/>
  <c r="G2331" i="1"/>
  <c r="H2331" i="1"/>
  <c r="B2331" i="1"/>
  <c r="I2331" i="1"/>
  <c r="A2332" i="1"/>
  <c r="E2332" i="1"/>
  <c r="F2332" i="1"/>
  <c r="G2332" i="1"/>
  <c r="H2332" i="1"/>
  <c r="B2332" i="1"/>
  <c r="I2332" i="1"/>
  <c r="A2333" i="1"/>
  <c r="E2333" i="1"/>
  <c r="F2333" i="1"/>
  <c r="G2333" i="1"/>
  <c r="H2333" i="1"/>
  <c r="B2333" i="1"/>
  <c r="I2333" i="1"/>
  <c r="A2334" i="1"/>
  <c r="E2334" i="1"/>
  <c r="F2334" i="1"/>
  <c r="G2334" i="1"/>
  <c r="H2334" i="1"/>
  <c r="B2334" i="1"/>
  <c r="I2334" i="1"/>
  <c r="A2335" i="1"/>
  <c r="E2335" i="1"/>
  <c r="F2335" i="1"/>
  <c r="G2335" i="1"/>
  <c r="H2335" i="1"/>
  <c r="B2335" i="1"/>
  <c r="I2335" i="1"/>
  <c r="A2336" i="1"/>
  <c r="E2336" i="1"/>
  <c r="F2336" i="1"/>
  <c r="G2336" i="1"/>
  <c r="H2336" i="1"/>
  <c r="B2336" i="1"/>
  <c r="I2336" i="1"/>
  <c r="A2337" i="1"/>
  <c r="E2337" i="1"/>
  <c r="F2337" i="1"/>
  <c r="G2337" i="1"/>
  <c r="H2337" i="1"/>
  <c r="B2337" i="1"/>
  <c r="I2337" i="1"/>
  <c r="A2338" i="1"/>
  <c r="E2338" i="1"/>
  <c r="F2338" i="1"/>
  <c r="G2338" i="1"/>
  <c r="H2338" i="1"/>
  <c r="B2338" i="1"/>
  <c r="I2338" i="1"/>
  <c r="A2339" i="1"/>
  <c r="E2339" i="1"/>
  <c r="F2339" i="1"/>
  <c r="G2339" i="1"/>
  <c r="H2339" i="1"/>
  <c r="B2339" i="1"/>
  <c r="I2339" i="1"/>
  <c r="A2340" i="1"/>
  <c r="E2340" i="1"/>
  <c r="F2340" i="1"/>
  <c r="G2340" i="1"/>
  <c r="H2340" i="1"/>
  <c r="B2340" i="1"/>
  <c r="I2340" i="1"/>
  <c r="A2341" i="1"/>
  <c r="E2341" i="1"/>
  <c r="F2341" i="1"/>
  <c r="G2341" i="1"/>
  <c r="H2341" i="1"/>
  <c r="B2341" i="1"/>
  <c r="I2341" i="1"/>
  <c r="A2342" i="1"/>
  <c r="E2342" i="1"/>
  <c r="F2342" i="1"/>
  <c r="G2342" i="1"/>
  <c r="H2342" i="1"/>
  <c r="B2342" i="1"/>
  <c r="I2342" i="1"/>
  <c r="A2343" i="1"/>
  <c r="E2343" i="1"/>
  <c r="F2343" i="1"/>
  <c r="G2343" i="1"/>
  <c r="H2343" i="1"/>
  <c r="B2343" i="1"/>
  <c r="I2343" i="1"/>
  <c r="A2344" i="1"/>
  <c r="E2344" i="1"/>
  <c r="F2344" i="1"/>
  <c r="G2344" i="1"/>
  <c r="H2344" i="1"/>
  <c r="B2344" i="1"/>
  <c r="I2344" i="1"/>
  <c r="A2345" i="1"/>
  <c r="E2345" i="1"/>
  <c r="F2345" i="1"/>
  <c r="G2345" i="1"/>
  <c r="H2345" i="1"/>
  <c r="B2345" i="1"/>
  <c r="I2345" i="1"/>
  <c r="A2346" i="1"/>
  <c r="E2346" i="1"/>
  <c r="F2346" i="1"/>
  <c r="G2346" i="1"/>
  <c r="H2346" i="1"/>
  <c r="B2346" i="1"/>
  <c r="I2346" i="1"/>
  <c r="A2347" i="1"/>
  <c r="E2347" i="1"/>
  <c r="F2347" i="1"/>
  <c r="G2347" i="1"/>
  <c r="H2347" i="1"/>
  <c r="B2347" i="1"/>
  <c r="I2347" i="1"/>
  <c r="A2348" i="1"/>
  <c r="E2348" i="1"/>
  <c r="F2348" i="1"/>
  <c r="G2348" i="1"/>
  <c r="H2348" i="1"/>
  <c r="B2348" i="1"/>
  <c r="I2348" i="1"/>
  <c r="A2349" i="1"/>
  <c r="E2349" i="1"/>
  <c r="F2349" i="1"/>
  <c r="G2349" i="1"/>
  <c r="H2349" i="1"/>
  <c r="B2349" i="1"/>
  <c r="I2349" i="1"/>
  <c r="A2350" i="1"/>
  <c r="E2350" i="1"/>
  <c r="F2350" i="1"/>
  <c r="G2350" i="1"/>
  <c r="H2350" i="1"/>
  <c r="B2350" i="1"/>
  <c r="I2350" i="1"/>
  <c r="A2351" i="1"/>
  <c r="E2351" i="1"/>
  <c r="F2351" i="1"/>
  <c r="G2351" i="1"/>
  <c r="H2351" i="1"/>
  <c r="B2351" i="1"/>
  <c r="I2351" i="1"/>
  <c r="A2352" i="1"/>
  <c r="E2352" i="1"/>
  <c r="F2352" i="1"/>
  <c r="G2352" i="1"/>
  <c r="H2352" i="1"/>
  <c r="B2352" i="1"/>
  <c r="I2352" i="1"/>
  <c r="A2353" i="1"/>
  <c r="E2353" i="1"/>
  <c r="F2353" i="1"/>
  <c r="G2353" i="1"/>
  <c r="H2353" i="1"/>
  <c r="B2353" i="1"/>
  <c r="I2353" i="1"/>
  <c r="A2354" i="1"/>
  <c r="E2354" i="1"/>
  <c r="F2354" i="1"/>
  <c r="G2354" i="1"/>
  <c r="H2354" i="1"/>
  <c r="B2354" i="1"/>
  <c r="I2354" i="1"/>
  <c r="A2355" i="1"/>
  <c r="E2355" i="1"/>
  <c r="F2355" i="1"/>
  <c r="G2355" i="1"/>
  <c r="H2355" i="1"/>
  <c r="B2355" i="1"/>
  <c r="I2355" i="1"/>
  <c r="A2356" i="1"/>
  <c r="E2356" i="1"/>
  <c r="F2356" i="1"/>
  <c r="G2356" i="1"/>
  <c r="H2356" i="1"/>
  <c r="B2356" i="1"/>
  <c r="I2356" i="1"/>
  <c r="A2357" i="1"/>
  <c r="E2357" i="1"/>
  <c r="F2357" i="1"/>
  <c r="G2357" i="1"/>
  <c r="H2357" i="1"/>
  <c r="B2357" i="1"/>
  <c r="I2357" i="1"/>
  <c r="A2358" i="1"/>
  <c r="E2358" i="1"/>
  <c r="F2358" i="1"/>
  <c r="G2358" i="1"/>
  <c r="H2358" i="1"/>
  <c r="B2358" i="1"/>
  <c r="I2358" i="1"/>
  <c r="A2359" i="1"/>
  <c r="E2359" i="1"/>
  <c r="F2359" i="1"/>
  <c r="G2359" i="1"/>
  <c r="H2359" i="1"/>
  <c r="B2359" i="1"/>
  <c r="I2359" i="1"/>
  <c r="A2360" i="1"/>
  <c r="E2360" i="1"/>
  <c r="F2360" i="1"/>
  <c r="G2360" i="1"/>
  <c r="H2360" i="1"/>
  <c r="B2360" i="1"/>
  <c r="I2360" i="1"/>
  <c r="A2361" i="1"/>
  <c r="E2361" i="1"/>
  <c r="F2361" i="1"/>
  <c r="G2361" i="1"/>
  <c r="H2361" i="1"/>
  <c r="B2361" i="1"/>
  <c r="I2361" i="1"/>
  <c r="A2362" i="1"/>
  <c r="E2362" i="1"/>
  <c r="F2362" i="1"/>
  <c r="G2362" i="1"/>
  <c r="H2362" i="1"/>
  <c r="B2362" i="1"/>
  <c r="I2362" i="1"/>
  <c r="A2363" i="1"/>
  <c r="E2363" i="1"/>
  <c r="F2363" i="1"/>
  <c r="G2363" i="1"/>
  <c r="H2363" i="1"/>
  <c r="B2363" i="1"/>
  <c r="I2363" i="1"/>
  <c r="A2364" i="1"/>
  <c r="E2364" i="1"/>
  <c r="F2364" i="1"/>
  <c r="G2364" i="1"/>
  <c r="H2364" i="1"/>
  <c r="B2364" i="1"/>
  <c r="I2364" i="1"/>
  <c r="A2365" i="1"/>
  <c r="E2365" i="1"/>
  <c r="F2365" i="1"/>
  <c r="G2365" i="1"/>
  <c r="H2365" i="1"/>
  <c r="B2365" i="1"/>
  <c r="I2365" i="1"/>
  <c r="A2366" i="1"/>
  <c r="E2366" i="1"/>
  <c r="F2366" i="1"/>
  <c r="G2366" i="1"/>
  <c r="H2366" i="1"/>
  <c r="B2366" i="1"/>
  <c r="I2366" i="1"/>
  <c r="A2367" i="1"/>
  <c r="E2367" i="1"/>
  <c r="F2367" i="1"/>
  <c r="G2367" i="1"/>
  <c r="H2367" i="1"/>
  <c r="B2367" i="1"/>
  <c r="I2367" i="1"/>
  <c r="A2368" i="1"/>
  <c r="E2368" i="1"/>
  <c r="F2368" i="1"/>
  <c r="G2368" i="1"/>
  <c r="H2368" i="1"/>
  <c r="B2368" i="1"/>
  <c r="I2368" i="1"/>
  <c r="A2369" i="1"/>
  <c r="E2369" i="1"/>
  <c r="F2369" i="1"/>
  <c r="G2369" i="1"/>
  <c r="H2369" i="1"/>
  <c r="B2369" i="1"/>
  <c r="I2369" i="1"/>
  <c r="A2370" i="1"/>
  <c r="E2370" i="1"/>
  <c r="F2370" i="1"/>
  <c r="G2370" i="1"/>
  <c r="H2370" i="1"/>
  <c r="B2370" i="1"/>
  <c r="I2370" i="1"/>
  <c r="A2371" i="1"/>
  <c r="E2371" i="1"/>
  <c r="F2371" i="1"/>
  <c r="G2371" i="1"/>
  <c r="H2371" i="1"/>
  <c r="B2371" i="1"/>
  <c r="I2371" i="1"/>
  <c r="A2372" i="1"/>
  <c r="E2372" i="1"/>
  <c r="F2372" i="1"/>
  <c r="G2372" i="1"/>
  <c r="H2372" i="1"/>
  <c r="B2372" i="1"/>
  <c r="I2372" i="1"/>
  <c r="A2373" i="1"/>
  <c r="E2373" i="1"/>
  <c r="F2373" i="1"/>
  <c r="G2373" i="1"/>
  <c r="H2373" i="1"/>
  <c r="B2373" i="1"/>
  <c r="I2373" i="1"/>
  <c r="A2374" i="1"/>
  <c r="E2374" i="1"/>
  <c r="F2374" i="1"/>
  <c r="G2374" i="1"/>
  <c r="H2374" i="1"/>
  <c r="B2374" i="1"/>
  <c r="I2374" i="1"/>
  <c r="A2375" i="1"/>
  <c r="E2375" i="1"/>
  <c r="F2375" i="1"/>
  <c r="G2375" i="1"/>
  <c r="H2375" i="1"/>
  <c r="B2375" i="1"/>
  <c r="I2375" i="1"/>
  <c r="A2376" i="1"/>
  <c r="E2376" i="1"/>
  <c r="F2376" i="1"/>
  <c r="G2376" i="1"/>
  <c r="H2376" i="1"/>
  <c r="B2376" i="1"/>
  <c r="I2376" i="1"/>
  <c r="A2377" i="1"/>
  <c r="E2377" i="1"/>
  <c r="F2377" i="1"/>
  <c r="G2377" i="1"/>
  <c r="H2377" i="1"/>
  <c r="B2377" i="1"/>
  <c r="I2377" i="1"/>
  <c r="A2378" i="1"/>
  <c r="E2378" i="1"/>
  <c r="F2378" i="1"/>
  <c r="G2378" i="1"/>
  <c r="H2378" i="1"/>
  <c r="B2378" i="1"/>
  <c r="I2378" i="1"/>
  <c r="A2379" i="1"/>
  <c r="E2379" i="1"/>
  <c r="F2379" i="1"/>
  <c r="G2379" i="1"/>
  <c r="H2379" i="1"/>
  <c r="B2379" i="1"/>
  <c r="I2379" i="1"/>
  <c r="A2380" i="1"/>
  <c r="E2380" i="1"/>
  <c r="F2380" i="1"/>
  <c r="G2380" i="1"/>
  <c r="H2380" i="1"/>
  <c r="B2380" i="1"/>
  <c r="I2380" i="1"/>
  <c r="A2381" i="1"/>
  <c r="E2381" i="1"/>
  <c r="F2381" i="1"/>
  <c r="G2381" i="1"/>
  <c r="H2381" i="1"/>
  <c r="B2381" i="1"/>
  <c r="I2381" i="1"/>
  <c r="A2382" i="1"/>
  <c r="E2382" i="1"/>
  <c r="F2382" i="1"/>
  <c r="G2382" i="1"/>
  <c r="H2382" i="1"/>
  <c r="B2382" i="1"/>
  <c r="I2382" i="1"/>
  <c r="A2383" i="1"/>
  <c r="E2383" i="1"/>
  <c r="F2383" i="1"/>
  <c r="G2383" i="1"/>
  <c r="H2383" i="1"/>
  <c r="B2383" i="1"/>
  <c r="I2383" i="1"/>
  <c r="A2384" i="1"/>
  <c r="E2384" i="1"/>
  <c r="F2384" i="1"/>
  <c r="G2384" i="1"/>
  <c r="H2384" i="1"/>
  <c r="B2384" i="1"/>
  <c r="I2384" i="1"/>
  <c r="A2385" i="1"/>
  <c r="E2385" i="1"/>
  <c r="F2385" i="1"/>
  <c r="G2385" i="1"/>
  <c r="H2385" i="1"/>
  <c r="B2385" i="1"/>
  <c r="I2385" i="1"/>
  <c r="A2386" i="1"/>
  <c r="E2386" i="1"/>
  <c r="F2386" i="1"/>
  <c r="G2386" i="1"/>
  <c r="H2386" i="1"/>
  <c r="B2386" i="1"/>
  <c r="I2386" i="1"/>
  <c r="A2387" i="1"/>
  <c r="E2387" i="1"/>
  <c r="F2387" i="1"/>
  <c r="G2387" i="1"/>
  <c r="H2387" i="1"/>
  <c r="B2387" i="1"/>
  <c r="I2387" i="1"/>
  <c r="A2388" i="1"/>
  <c r="E2388" i="1"/>
  <c r="F2388" i="1"/>
  <c r="G2388" i="1"/>
  <c r="H2388" i="1"/>
  <c r="B2388" i="1"/>
  <c r="I2388" i="1"/>
  <c r="A2389" i="1"/>
  <c r="E2389" i="1"/>
  <c r="F2389" i="1"/>
  <c r="G2389" i="1"/>
  <c r="H2389" i="1"/>
  <c r="B2389" i="1"/>
  <c r="I2389" i="1"/>
  <c r="A2390" i="1"/>
  <c r="E2390" i="1"/>
  <c r="F2390" i="1"/>
  <c r="G2390" i="1"/>
  <c r="H2390" i="1"/>
  <c r="B2390" i="1"/>
  <c r="I2390" i="1"/>
  <c r="A2391" i="1"/>
  <c r="E2391" i="1"/>
  <c r="F2391" i="1"/>
  <c r="G2391" i="1"/>
  <c r="H2391" i="1"/>
  <c r="B2391" i="1"/>
  <c r="I2391" i="1"/>
  <c r="A2392" i="1"/>
  <c r="E2392" i="1"/>
  <c r="F2392" i="1"/>
  <c r="G2392" i="1"/>
  <c r="H2392" i="1"/>
  <c r="B2392" i="1"/>
  <c r="I2392" i="1"/>
  <c r="A2393" i="1"/>
  <c r="E2393" i="1"/>
  <c r="F2393" i="1"/>
  <c r="G2393" i="1"/>
  <c r="H2393" i="1"/>
  <c r="B2393" i="1"/>
  <c r="I2393" i="1"/>
  <c r="A2394" i="1"/>
  <c r="E2394" i="1"/>
  <c r="F2394" i="1"/>
  <c r="G2394" i="1"/>
  <c r="H2394" i="1"/>
  <c r="B2394" i="1"/>
  <c r="I2394" i="1"/>
  <c r="A2395" i="1"/>
  <c r="E2395" i="1"/>
  <c r="F2395" i="1"/>
  <c r="G2395" i="1"/>
  <c r="H2395" i="1"/>
  <c r="B2395" i="1"/>
  <c r="I2395" i="1"/>
  <c r="A2396" i="1"/>
  <c r="E2396" i="1"/>
  <c r="F2396" i="1"/>
  <c r="G2396" i="1"/>
  <c r="H2396" i="1"/>
  <c r="B2396" i="1"/>
  <c r="I2396" i="1"/>
  <c r="A2397" i="1"/>
  <c r="E2397" i="1"/>
  <c r="F2397" i="1"/>
  <c r="G2397" i="1"/>
  <c r="H2397" i="1"/>
  <c r="B2397" i="1"/>
  <c r="I2397" i="1"/>
  <c r="A2398" i="1"/>
  <c r="E2398" i="1"/>
  <c r="F2398" i="1"/>
  <c r="G2398" i="1"/>
  <c r="H2398" i="1"/>
  <c r="B2398" i="1"/>
  <c r="I2398" i="1"/>
  <c r="A2399" i="1"/>
  <c r="E2399" i="1"/>
  <c r="F2399" i="1"/>
  <c r="G2399" i="1"/>
  <c r="H2399" i="1"/>
  <c r="B2399" i="1"/>
  <c r="I2399" i="1"/>
  <c r="A2400" i="1"/>
  <c r="E2400" i="1"/>
  <c r="F2400" i="1"/>
  <c r="G2400" i="1"/>
  <c r="H2400" i="1"/>
  <c r="B2400" i="1"/>
  <c r="I2400" i="1"/>
  <c r="A2401" i="1"/>
  <c r="E2401" i="1"/>
  <c r="F2401" i="1"/>
  <c r="G2401" i="1"/>
  <c r="H2401" i="1"/>
  <c r="B2401" i="1"/>
  <c r="I2401" i="1"/>
  <c r="A2402" i="1"/>
  <c r="E2402" i="1"/>
  <c r="F2402" i="1"/>
  <c r="G2402" i="1"/>
  <c r="H2402" i="1"/>
  <c r="B2402" i="1"/>
  <c r="I2402" i="1"/>
  <c r="A2403" i="1"/>
  <c r="E2403" i="1"/>
  <c r="F2403" i="1"/>
  <c r="G2403" i="1"/>
  <c r="H2403" i="1"/>
  <c r="B2403" i="1"/>
  <c r="I2403" i="1"/>
  <c r="A2404" i="1"/>
  <c r="E2404" i="1"/>
  <c r="F2404" i="1"/>
  <c r="G2404" i="1"/>
  <c r="H2404" i="1"/>
  <c r="B2404" i="1"/>
  <c r="I2404" i="1"/>
  <c r="A2405" i="1"/>
  <c r="E2405" i="1"/>
  <c r="F2405" i="1"/>
  <c r="G2405" i="1"/>
  <c r="H2405" i="1"/>
  <c r="B2405" i="1"/>
  <c r="I2405" i="1"/>
  <c r="A2406" i="1"/>
  <c r="E2406" i="1"/>
  <c r="F2406" i="1"/>
  <c r="G2406" i="1"/>
  <c r="H2406" i="1"/>
  <c r="B2406" i="1"/>
  <c r="I2406" i="1"/>
  <c r="A2407" i="1"/>
  <c r="E2407" i="1"/>
  <c r="F2407" i="1"/>
  <c r="G2407" i="1"/>
  <c r="H2407" i="1"/>
  <c r="B2407" i="1"/>
  <c r="I2407" i="1"/>
  <c r="A2408" i="1"/>
  <c r="E2408" i="1"/>
  <c r="F2408" i="1"/>
  <c r="G2408" i="1"/>
  <c r="H2408" i="1"/>
  <c r="B2408" i="1"/>
  <c r="I2408" i="1"/>
  <c r="A2409" i="1"/>
  <c r="E2409" i="1"/>
  <c r="F2409" i="1"/>
  <c r="G2409" i="1"/>
  <c r="H2409" i="1"/>
  <c r="B2409" i="1"/>
  <c r="I2409" i="1"/>
  <c r="A2410" i="1"/>
  <c r="E2410" i="1"/>
  <c r="F2410" i="1"/>
  <c r="G2410" i="1"/>
  <c r="H2410" i="1"/>
  <c r="B2410" i="1"/>
  <c r="I2410" i="1"/>
  <c r="A2411" i="1"/>
  <c r="E2411" i="1"/>
  <c r="F2411" i="1"/>
  <c r="G2411" i="1"/>
  <c r="H2411" i="1"/>
  <c r="B2411" i="1"/>
  <c r="I2411" i="1"/>
  <c r="A2412" i="1"/>
  <c r="E2412" i="1"/>
  <c r="F2412" i="1"/>
  <c r="G2412" i="1"/>
  <c r="H2412" i="1"/>
  <c r="B2412" i="1"/>
  <c r="I2412" i="1"/>
  <c r="A2413" i="1"/>
  <c r="E2413" i="1"/>
  <c r="F2413" i="1"/>
  <c r="G2413" i="1"/>
  <c r="H2413" i="1"/>
  <c r="B2413" i="1"/>
  <c r="I2413" i="1"/>
  <c r="A2414" i="1"/>
  <c r="E2414" i="1"/>
  <c r="F2414" i="1"/>
  <c r="G2414" i="1"/>
  <c r="H2414" i="1"/>
  <c r="B2414" i="1"/>
  <c r="I2414" i="1"/>
  <c r="A2415" i="1"/>
  <c r="E2415" i="1"/>
  <c r="F2415" i="1"/>
  <c r="G2415" i="1"/>
  <c r="H2415" i="1"/>
  <c r="B2415" i="1"/>
  <c r="I2415" i="1"/>
  <c r="A2416" i="1"/>
  <c r="E2416" i="1"/>
  <c r="F2416" i="1"/>
  <c r="G2416" i="1"/>
  <c r="H2416" i="1"/>
  <c r="B2416" i="1"/>
  <c r="I2416" i="1"/>
  <c r="A2417" i="1"/>
  <c r="E2417" i="1"/>
  <c r="F2417" i="1"/>
  <c r="G2417" i="1"/>
  <c r="H2417" i="1"/>
  <c r="B2417" i="1"/>
  <c r="I2417" i="1"/>
  <c r="A2418" i="1"/>
  <c r="E2418" i="1"/>
  <c r="F2418" i="1"/>
  <c r="G2418" i="1"/>
  <c r="H2418" i="1"/>
  <c r="B2418" i="1"/>
  <c r="I2418" i="1"/>
  <c r="A2419" i="1"/>
  <c r="E2419" i="1"/>
  <c r="F2419" i="1"/>
  <c r="G2419" i="1"/>
  <c r="H2419" i="1"/>
  <c r="B2419" i="1"/>
  <c r="I2419" i="1"/>
  <c r="A2420" i="1"/>
  <c r="E2420" i="1"/>
  <c r="F2420" i="1"/>
  <c r="G2420" i="1"/>
  <c r="H2420" i="1"/>
  <c r="B2420" i="1"/>
  <c r="I2420" i="1"/>
  <c r="A2421" i="1"/>
  <c r="E2421" i="1"/>
  <c r="F2421" i="1"/>
  <c r="G2421" i="1"/>
  <c r="H2421" i="1"/>
  <c r="B2421" i="1"/>
  <c r="I2421" i="1"/>
  <c r="A2422" i="1"/>
  <c r="E2422" i="1"/>
  <c r="F2422" i="1"/>
  <c r="G2422" i="1"/>
  <c r="H2422" i="1"/>
  <c r="B2422" i="1"/>
  <c r="I2422" i="1"/>
  <c r="A2423" i="1"/>
  <c r="E2423" i="1"/>
  <c r="F2423" i="1"/>
  <c r="G2423" i="1"/>
  <c r="H2423" i="1"/>
  <c r="B2423" i="1"/>
  <c r="I2423" i="1"/>
  <c r="A2424" i="1"/>
  <c r="E2424" i="1"/>
  <c r="F2424" i="1"/>
  <c r="G2424" i="1"/>
  <c r="H2424" i="1"/>
  <c r="B2424" i="1"/>
  <c r="I2424" i="1"/>
  <c r="A2425" i="1"/>
  <c r="E2425" i="1"/>
  <c r="F2425" i="1"/>
  <c r="G2425" i="1"/>
  <c r="H2425" i="1"/>
  <c r="B2425" i="1"/>
  <c r="I2425" i="1"/>
  <c r="A2426" i="1"/>
  <c r="E2426" i="1"/>
  <c r="F2426" i="1"/>
  <c r="G2426" i="1"/>
  <c r="H2426" i="1"/>
  <c r="B2426" i="1"/>
  <c r="I2426" i="1"/>
  <c r="A2427" i="1"/>
  <c r="E2427" i="1"/>
  <c r="F2427" i="1"/>
  <c r="G2427" i="1"/>
  <c r="H2427" i="1"/>
  <c r="B2427" i="1"/>
  <c r="I2427" i="1"/>
  <c r="A2428" i="1"/>
  <c r="E2428" i="1"/>
  <c r="F2428" i="1"/>
  <c r="G2428" i="1"/>
  <c r="H2428" i="1"/>
  <c r="B2428" i="1"/>
  <c r="I2428" i="1"/>
  <c r="A2429" i="1"/>
  <c r="E2429" i="1"/>
  <c r="F2429" i="1"/>
  <c r="G2429" i="1"/>
  <c r="H2429" i="1"/>
  <c r="B2429" i="1"/>
  <c r="I2429" i="1"/>
  <c r="A2430" i="1"/>
  <c r="E2430" i="1"/>
  <c r="F2430" i="1"/>
  <c r="G2430" i="1"/>
  <c r="H2430" i="1"/>
  <c r="B2430" i="1"/>
  <c r="I2430" i="1"/>
  <c r="A2431" i="1"/>
  <c r="E2431" i="1"/>
  <c r="F2431" i="1"/>
  <c r="G2431" i="1"/>
  <c r="H2431" i="1"/>
  <c r="B2431" i="1"/>
  <c r="I2431" i="1"/>
  <c r="A2432" i="1"/>
  <c r="E2432" i="1"/>
  <c r="F2432" i="1"/>
  <c r="G2432" i="1"/>
  <c r="H2432" i="1"/>
  <c r="B2432" i="1"/>
  <c r="I2432" i="1"/>
  <c r="A2433" i="1"/>
  <c r="E2433" i="1"/>
  <c r="F2433" i="1"/>
  <c r="G2433" i="1"/>
  <c r="H2433" i="1"/>
  <c r="B2433" i="1"/>
  <c r="I2433" i="1"/>
  <c r="A2434" i="1"/>
  <c r="E2434" i="1"/>
  <c r="F2434" i="1"/>
  <c r="G2434" i="1"/>
  <c r="H2434" i="1"/>
  <c r="B2434" i="1"/>
  <c r="I2434" i="1"/>
  <c r="A2435" i="1"/>
  <c r="E2435" i="1"/>
  <c r="F2435" i="1"/>
  <c r="G2435" i="1"/>
  <c r="H2435" i="1"/>
  <c r="B2435" i="1"/>
  <c r="I2435" i="1"/>
  <c r="A2436" i="1"/>
  <c r="E2436" i="1"/>
  <c r="F2436" i="1"/>
  <c r="G2436" i="1"/>
  <c r="H2436" i="1"/>
  <c r="B2436" i="1"/>
  <c r="I2436" i="1"/>
  <c r="A2437" i="1"/>
  <c r="E2437" i="1"/>
  <c r="F2437" i="1"/>
  <c r="G2437" i="1"/>
  <c r="H2437" i="1"/>
  <c r="B2437" i="1"/>
  <c r="I2437" i="1"/>
  <c r="A2438" i="1"/>
  <c r="E2438" i="1"/>
  <c r="F2438" i="1"/>
  <c r="G2438" i="1"/>
  <c r="H2438" i="1"/>
  <c r="B2438" i="1"/>
  <c r="I2438" i="1"/>
  <c r="A2439" i="1"/>
  <c r="E2439" i="1"/>
  <c r="F2439" i="1"/>
  <c r="G2439" i="1"/>
  <c r="H2439" i="1"/>
  <c r="B2439" i="1"/>
  <c r="I2439" i="1"/>
  <c r="A2440" i="1"/>
  <c r="E2440" i="1"/>
  <c r="F2440" i="1"/>
  <c r="G2440" i="1"/>
  <c r="H2440" i="1"/>
  <c r="B2440" i="1"/>
  <c r="I2440" i="1"/>
  <c r="A2441" i="1"/>
  <c r="E2441" i="1"/>
  <c r="F2441" i="1"/>
  <c r="G2441" i="1"/>
  <c r="H2441" i="1"/>
  <c r="B2441" i="1"/>
  <c r="I2441" i="1"/>
  <c r="A2442" i="1"/>
  <c r="E2442" i="1"/>
  <c r="F2442" i="1"/>
  <c r="G2442" i="1"/>
  <c r="H2442" i="1"/>
  <c r="B2442" i="1"/>
  <c r="I2442" i="1"/>
  <c r="A2443" i="1"/>
  <c r="E2443" i="1"/>
  <c r="F2443" i="1"/>
  <c r="G2443" i="1"/>
  <c r="H2443" i="1"/>
  <c r="B2443" i="1"/>
  <c r="I2443" i="1"/>
  <c r="A2444" i="1"/>
  <c r="E2444" i="1"/>
  <c r="F2444" i="1"/>
  <c r="G2444" i="1"/>
  <c r="H2444" i="1"/>
  <c r="B2444" i="1"/>
  <c r="I2444" i="1"/>
  <c r="A2445" i="1"/>
  <c r="E2445" i="1"/>
  <c r="F2445" i="1"/>
  <c r="G2445" i="1"/>
  <c r="H2445" i="1"/>
  <c r="B2445" i="1"/>
  <c r="I2445" i="1"/>
  <c r="A2446" i="1"/>
  <c r="E2446" i="1"/>
  <c r="F2446" i="1"/>
  <c r="G2446" i="1"/>
  <c r="H2446" i="1"/>
  <c r="B2446" i="1"/>
  <c r="I2446" i="1"/>
  <c r="A2447" i="1"/>
  <c r="E2447" i="1"/>
  <c r="F2447" i="1"/>
  <c r="G2447" i="1"/>
  <c r="H2447" i="1"/>
  <c r="B2447" i="1"/>
  <c r="I2447" i="1"/>
  <c r="A2448" i="1"/>
  <c r="E2448" i="1"/>
  <c r="F2448" i="1"/>
  <c r="G2448" i="1"/>
  <c r="H2448" i="1"/>
  <c r="B2448" i="1"/>
  <c r="I2448" i="1"/>
  <c r="A2449" i="1"/>
  <c r="E2449" i="1"/>
  <c r="F2449" i="1"/>
  <c r="G2449" i="1"/>
  <c r="H2449" i="1"/>
  <c r="B2449" i="1"/>
  <c r="I2449" i="1"/>
  <c r="A2450" i="1"/>
  <c r="E2450" i="1"/>
  <c r="F2450" i="1"/>
  <c r="G2450" i="1"/>
  <c r="H2450" i="1"/>
  <c r="B2450" i="1"/>
  <c r="I2450" i="1"/>
  <c r="A2451" i="1"/>
  <c r="E2451" i="1"/>
  <c r="F2451" i="1"/>
  <c r="G2451" i="1"/>
  <c r="H2451" i="1"/>
  <c r="B2451" i="1"/>
  <c r="I2451" i="1"/>
  <c r="A2452" i="1"/>
  <c r="E2452" i="1"/>
  <c r="F2452" i="1"/>
  <c r="G2452" i="1"/>
  <c r="H2452" i="1"/>
  <c r="B2452" i="1"/>
  <c r="I2452" i="1"/>
  <c r="A2453" i="1"/>
  <c r="E2453" i="1"/>
  <c r="F2453" i="1"/>
  <c r="G2453" i="1"/>
  <c r="H2453" i="1"/>
  <c r="B2453" i="1"/>
  <c r="I2453" i="1"/>
  <c r="A2454" i="1"/>
  <c r="E2454" i="1"/>
  <c r="F2454" i="1"/>
  <c r="G2454" i="1"/>
  <c r="H2454" i="1"/>
  <c r="B2454" i="1"/>
  <c r="I2454" i="1"/>
  <c r="A2455" i="1"/>
  <c r="E2455" i="1"/>
  <c r="F2455" i="1"/>
  <c r="G2455" i="1"/>
  <c r="H2455" i="1"/>
  <c r="B2455" i="1"/>
  <c r="I2455" i="1"/>
  <c r="A2456" i="1"/>
  <c r="E2456" i="1"/>
  <c r="F2456" i="1"/>
  <c r="G2456" i="1"/>
  <c r="H2456" i="1"/>
  <c r="B2456" i="1"/>
  <c r="I2456" i="1"/>
  <c r="A2457" i="1"/>
  <c r="E2457" i="1"/>
  <c r="F2457" i="1"/>
  <c r="G2457" i="1"/>
  <c r="H2457" i="1"/>
  <c r="B2457" i="1"/>
  <c r="I2457" i="1"/>
  <c r="A2458" i="1"/>
  <c r="E2458" i="1"/>
  <c r="F2458" i="1"/>
  <c r="G2458" i="1"/>
  <c r="H2458" i="1"/>
  <c r="B2458" i="1"/>
  <c r="I2458" i="1"/>
  <c r="A2459" i="1"/>
  <c r="E2459" i="1"/>
  <c r="F2459" i="1"/>
  <c r="G2459" i="1"/>
  <c r="H2459" i="1"/>
  <c r="B2459" i="1"/>
  <c r="I2459" i="1"/>
  <c r="A2460" i="1"/>
  <c r="E2460" i="1"/>
  <c r="F2460" i="1"/>
  <c r="G2460" i="1"/>
  <c r="H2460" i="1"/>
  <c r="B2460" i="1"/>
  <c r="I2460" i="1"/>
  <c r="A2461" i="1"/>
  <c r="E2461" i="1"/>
  <c r="F2461" i="1"/>
  <c r="G2461" i="1"/>
  <c r="H2461" i="1"/>
  <c r="B2461" i="1"/>
  <c r="I2461" i="1"/>
  <c r="A2462" i="1"/>
  <c r="E2462" i="1"/>
  <c r="F2462" i="1"/>
  <c r="G2462" i="1"/>
  <c r="H2462" i="1"/>
  <c r="B2462" i="1"/>
  <c r="I2462" i="1"/>
  <c r="A2463" i="1"/>
  <c r="E2463" i="1"/>
  <c r="F2463" i="1"/>
  <c r="G2463" i="1"/>
  <c r="H2463" i="1"/>
  <c r="B2463" i="1"/>
  <c r="I2463" i="1"/>
  <c r="A2464" i="1"/>
  <c r="E2464" i="1"/>
  <c r="F2464" i="1"/>
  <c r="G2464" i="1"/>
  <c r="H2464" i="1"/>
  <c r="B2464" i="1"/>
  <c r="I2464" i="1"/>
  <c r="A2465" i="1"/>
  <c r="E2465" i="1"/>
  <c r="F2465" i="1"/>
  <c r="G2465" i="1"/>
  <c r="H2465" i="1"/>
  <c r="B2465" i="1"/>
  <c r="I2465" i="1"/>
  <c r="A2466" i="1"/>
  <c r="E2466" i="1"/>
  <c r="F2466" i="1"/>
  <c r="G2466" i="1"/>
  <c r="H2466" i="1"/>
  <c r="B2466" i="1"/>
  <c r="I2466" i="1"/>
  <c r="A2467" i="1"/>
  <c r="E2467" i="1"/>
  <c r="F2467" i="1"/>
  <c r="G2467" i="1"/>
  <c r="H2467" i="1"/>
  <c r="B2467" i="1"/>
  <c r="I2467" i="1"/>
  <c r="A2468" i="1"/>
  <c r="E2468" i="1"/>
  <c r="F2468" i="1"/>
  <c r="G2468" i="1"/>
  <c r="H2468" i="1"/>
  <c r="B2468" i="1"/>
  <c r="I2468" i="1"/>
  <c r="A2469" i="1"/>
  <c r="E2469" i="1"/>
  <c r="F2469" i="1"/>
  <c r="G2469" i="1"/>
  <c r="H2469" i="1"/>
  <c r="B2469" i="1"/>
  <c r="I2469" i="1"/>
  <c r="A2470" i="1"/>
  <c r="E2470" i="1"/>
  <c r="F2470" i="1"/>
  <c r="G2470" i="1"/>
  <c r="H2470" i="1"/>
  <c r="B2470" i="1"/>
  <c r="I2470" i="1"/>
  <c r="A2471" i="1"/>
  <c r="E2471" i="1"/>
  <c r="F2471" i="1"/>
  <c r="G2471" i="1"/>
  <c r="H2471" i="1"/>
  <c r="B2471" i="1"/>
  <c r="I2471" i="1"/>
  <c r="A2472" i="1"/>
  <c r="E2472" i="1"/>
  <c r="F2472" i="1"/>
  <c r="G2472" i="1"/>
  <c r="H2472" i="1"/>
  <c r="B2472" i="1"/>
  <c r="I2472" i="1"/>
  <c r="A2473" i="1"/>
  <c r="E2473" i="1"/>
  <c r="F2473" i="1"/>
  <c r="G2473" i="1"/>
  <c r="H2473" i="1"/>
  <c r="B2473" i="1"/>
  <c r="I2473" i="1"/>
  <c r="A2474" i="1"/>
  <c r="E2474" i="1"/>
  <c r="F2474" i="1"/>
  <c r="G2474" i="1"/>
  <c r="H2474" i="1"/>
  <c r="B2474" i="1"/>
  <c r="I2474" i="1"/>
  <c r="A2475" i="1"/>
  <c r="E2475" i="1"/>
  <c r="F2475" i="1"/>
  <c r="G2475" i="1"/>
  <c r="H2475" i="1"/>
  <c r="B2475" i="1"/>
  <c r="I2475" i="1"/>
  <c r="A2476" i="1"/>
  <c r="E2476" i="1"/>
  <c r="F2476" i="1"/>
  <c r="G2476" i="1"/>
  <c r="H2476" i="1"/>
  <c r="B2476" i="1"/>
  <c r="I2476" i="1"/>
  <c r="A2477" i="1"/>
  <c r="E2477" i="1"/>
  <c r="F2477" i="1"/>
  <c r="G2477" i="1"/>
  <c r="H2477" i="1"/>
  <c r="B2477" i="1"/>
  <c r="I2477" i="1"/>
  <c r="A2478" i="1"/>
  <c r="E2478" i="1"/>
  <c r="F2478" i="1"/>
  <c r="G2478" i="1"/>
  <c r="H2478" i="1"/>
  <c r="B2478" i="1"/>
  <c r="I2478" i="1"/>
  <c r="A2479" i="1"/>
  <c r="E2479" i="1"/>
  <c r="F2479" i="1"/>
  <c r="G2479" i="1"/>
  <c r="H2479" i="1"/>
  <c r="B2479" i="1"/>
  <c r="I2479" i="1"/>
  <c r="A2480" i="1"/>
  <c r="E2480" i="1"/>
  <c r="F2480" i="1"/>
  <c r="G2480" i="1"/>
  <c r="H2480" i="1"/>
  <c r="B2480" i="1"/>
  <c r="I2480" i="1"/>
  <c r="A2481" i="1"/>
  <c r="E2481" i="1"/>
  <c r="F2481" i="1"/>
  <c r="G2481" i="1"/>
  <c r="H2481" i="1"/>
  <c r="B2481" i="1"/>
  <c r="I2481" i="1"/>
  <c r="A2482" i="1"/>
  <c r="E2482" i="1"/>
  <c r="F2482" i="1"/>
  <c r="G2482" i="1"/>
  <c r="H2482" i="1"/>
  <c r="B2482" i="1"/>
  <c r="I2482" i="1"/>
  <c r="A2483" i="1"/>
  <c r="E2483" i="1"/>
  <c r="F2483" i="1"/>
  <c r="G2483" i="1"/>
  <c r="H2483" i="1"/>
  <c r="B2483" i="1"/>
  <c r="I2483" i="1"/>
  <c r="A2484" i="1"/>
  <c r="E2484" i="1"/>
  <c r="F2484" i="1"/>
  <c r="G2484" i="1"/>
  <c r="H2484" i="1"/>
  <c r="B2484" i="1"/>
  <c r="I2484" i="1"/>
  <c r="A2485" i="1"/>
  <c r="E2485" i="1"/>
  <c r="F2485" i="1"/>
  <c r="G2485" i="1"/>
  <c r="H2485" i="1"/>
  <c r="B2485" i="1"/>
  <c r="I2485" i="1"/>
  <c r="A2486" i="1"/>
  <c r="E2486" i="1"/>
  <c r="F2486" i="1"/>
  <c r="G2486" i="1"/>
  <c r="H2486" i="1"/>
  <c r="B2486" i="1"/>
  <c r="I2486" i="1"/>
  <c r="A2487" i="1"/>
  <c r="E2487" i="1"/>
  <c r="F2487" i="1"/>
  <c r="G2487" i="1"/>
  <c r="H2487" i="1"/>
  <c r="B2487" i="1"/>
  <c r="I2487" i="1"/>
  <c r="A2488" i="1"/>
  <c r="E2488" i="1"/>
  <c r="F2488" i="1"/>
  <c r="G2488" i="1"/>
  <c r="H2488" i="1"/>
  <c r="B2488" i="1"/>
  <c r="I2488" i="1"/>
  <c r="A2489" i="1"/>
  <c r="E2489" i="1"/>
  <c r="F2489" i="1"/>
  <c r="G2489" i="1"/>
  <c r="H2489" i="1"/>
  <c r="B2489" i="1"/>
  <c r="I2489" i="1"/>
  <c r="A2490" i="1"/>
  <c r="E2490" i="1"/>
  <c r="F2490" i="1"/>
  <c r="G2490" i="1"/>
  <c r="H2490" i="1"/>
  <c r="B2490" i="1"/>
  <c r="I2490" i="1"/>
  <c r="A2491" i="1"/>
  <c r="E2491" i="1"/>
  <c r="F2491" i="1"/>
  <c r="G2491" i="1"/>
  <c r="H2491" i="1"/>
  <c r="B2491" i="1"/>
  <c r="I2491" i="1"/>
  <c r="A2492" i="1"/>
  <c r="E2492" i="1"/>
  <c r="F2492" i="1"/>
  <c r="G2492" i="1"/>
  <c r="H2492" i="1"/>
  <c r="B2492" i="1"/>
  <c r="I2492" i="1"/>
  <c r="A2493" i="1"/>
  <c r="E2493" i="1"/>
  <c r="F2493" i="1"/>
  <c r="G2493" i="1"/>
  <c r="H2493" i="1"/>
  <c r="B2493" i="1"/>
  <c r="I2493" i="1"/>
  <c r="A2494" i="1"/>
  <c r="E2494" i="1"/>
  <c r="F2494" i="1"/>
  <c r="G2494" i="1"/>
  <c r="H2494" i="1"/>
  <c r="B2494" i="1"/>
  <c r="I2494" i="1"/>
  <c r="A2495" i="1"/>
  <c r="E2495" i="1"/>
  <c r="F2495" i="1"/>
  <c r="G2495" i="1"/>
  <c r="H2495" i="1"/>
  <c r="B2495" i="1"/>
  <c r="I2495" i="1"/>
  <c r="A2496" i="1"/>
  <c r="E2496" i="1"/>
  <c r="F2496" i="1"/>
  <c r="G2496" i="1"/>
  <c r="H2496" i="1"/>
  <c r="B2496" i="1"/>
  <c r="I2496" i="1"/>
  <c r="A2497" i="1"/>
  <c r="E2497" i="1"/>
  <c r="F2497" i="1"/>
  <c r="G2497" i="1"/>
  <c r="H2497" i="1"/>
  <c r="B2497" i="1"/>
  <c r="I2497" i="1"/>
  <c r="A2498" i="1"/>
  <c r="E2498" i="1"/>
  <c r="F2498" i="1"/>
  <c r="G2498" i="1"/>
  <c r="H2498" i="1"/>
  <c r="B2498" i="1"/>
  <c r="I2498" i="1"/>
  <c r="A2499" i="1"/>
  <c r="E2499" i="1"/>
  <c r="F2499" i="1"/>
  <c r="G2499" i="1"/>
  <c r="H2499" i="1"/>
  <c r="B2499" i="1"/>
  <c r="I2499" i="1"/>
  <c r="A2500" i="1"/>
  <c r="E2500" i="1"/>
  <c r="F2500" i="1"/>
  <c r="G2500" i="1"/>
  <c r="H2500" i="1"/>
  <c r="B2500" i="1"/>
  <c r="I2500" i="1"/>
  <c r="A2501" i="1"/>
  <c r="E2501" i="1"/>
  <c r="F2501" i="1"/>
  <c r="G2501" i="1"/>
  <c r="H2501" i="1"/>
  <c r="B2501" i="1"/>
  <c r="I2501" i="1"/>
  <c r="A2502" i="1"/>
  <c r="E2502" i="1"/>
  <c r="F2502" i="1"/>
  <c r="G2502" i="1"/>
  <c r="H2502" i="1"/>
  <c r="B2502" i="1"/>
  <c r="I2502" i="1"/>
  <c r="A2503" i="1"/>
  <c r="E2503" i="1"/>
  <c r="F2503" i="1"/>
  <c r="G2503" i="1"/>
  <c r="H2503" i="1"/>
  <c r="B2503" i="1"/>
  <c r="I2503" i="1"/>
  <c r="A2504" i="1"/>
  <c r="E2504" i="1"/>
  <c r="F2504" i="1"/>
  <c r="G2504" i="1"/>
  <c r="H2504" i="1"/>
  <c r="B2504" i="1"/>
  <c r="I2504" i="1"/>
  <c r="A2505" i="1"/>
  <c r="E2505" i="1"/>
  <c r="F2505" i="1"/>
  <c r="G2505" i="1"/>
  <c r="H2505" i="1"/>
  <c r="B2505" i="1"/>
  <c r="I2505" i="1"/>
  <c r="A2506" i="1"/>
  <c r="E2506" i="1"/>
  <c r="F2506" i="1"/>
  <c r="G2506" i="1"/>
  <c r="H2506" i="1"/>
  <c r="B2506" i="1"/>
  <c r="I2506" i="1"/>
  <c r="A2507" i="1"/>
  <c r="E2507" i="1"/>
  <c r="F2507" i="1"/>
  <c r="G2507" i="1"/>
  <c r="H2507" i="1"/>
  <c r="B2507" i="1"/>
  <c r="I2507" i="1"/>
  <c r="A2508" i="1"/>
  <c r="E2508" i="1"/>
  <c r="F2508" i="1"/>
  <c r="G2508" i="1"/>
  <c r="H2508" i="1"/>
  <c r="B2508" i="1"/>
  <c r="I2508" i="1"/>
  <c r="A2509" i="1"/>
  <c r="E2509" i="1"/>
  <c r="F2509" i="1"/>
  <c r="G2509" i="1"/>
  <c r="H2509" i="1"/>
  <c r="B2509" i="1"/>
  <c r="I2509" i="1"/>
  <c r="A2510" i="1"/>
  <c r="E2510" i="1"/>
  <c r="F2510" i="1"/>
  <c r="G2510" i="1"/>
  <c r="H2510" i="1"/>
  <c r="B2510" i="1"/>
  <c r="I2510" i="1"/>
  <c r="A2511" i="1"/>
  <c r="E2511" i="1"/>
  <c r="F2511" i="1"/>
  <c r="G2511" i="1"/>
  <c r="H2511" i="1"/>
  <c r="B2511" i="1"/>
  <c r="I2511" i="1"/>
  <c r="A2512" i="1"/>
  <c r="E2512" i="1"/>
  <c r="F2512" i="1"/>
  <c r="G2512" i="1"/>
  <c r="H2512" i="1"/>
  <c r="B2512" i="1"/>
  <c r="I2512" i="1"/>
  <c r="A2513" i="1"/>
  <c r="E2513" i="1"/>
  <c r="F2513" i="1"/>
  <c r="G2513" i="1"/>
  <c r="H2513" i="1"/>
  <c r="B2513" i="1"/>
  <c r="I2513" i="1"/>
  <c r="A2514" i="1"/>
  <c r="E2514" i="1"/>
  <c r="F2514" i="1"/>
  <c r="G2514" i="1"/>
  <c r="H2514" i="1"/>
  <c r="B2514" i="1"/>
  <c r="I2514" i="1"/>
  <c r="A2515" i="1"/>
  <c r="E2515" i="1"/>
  <c r="F2515" i="1"/>
  <c r="G2515" i="1"/>
  <c r="H2515" i="1"/>
  <c r="B2515" i="1"/>
  <c r="I2515" i="1"/>
  <c r="A2516" i="1"/>
  <c r="E2516" i="1"/>
  <c r="F2516" i="1"/>
  <c r="G2516" i="1"/>
  <c r="H2516" i="1"/>
  <c r="B2516" i="1"/>
  <c r="I2516" i="1"/>
  <c r="A2517" i="1"/>
  <c r="E2517" i="1"/>
  <c r="F2517" i="1"/>
  <c r="G2517" i="1"/>
  <c r="H2517" i="1"/>
  <c r="B2517" i="1"/>
  <c r="I2517" i="1"/>
  <c r="A2518" i="1"/>
  <c r="E2518" i="1"/>
  <c r="F2518" i="1"/>
  <c r="G2518" i="1"/>
  <c r="H2518" i="1"/>
  <c r="B2518" i="1"/>
  <c r="I2518" i="1"/>
  <c r="A2519" i="1"/>
  <c r="E2519" i="1"/>
  <c r="F2519" i="1"/>
  <c r="G2519" i="1"/>
  <c r="H2519" i="1"/>
  <c r="B2519" i="1"/>
  <c r="I2519" i="1"/>
  <c r="A2520" i="1"/>
  <c r="E2520" i="1"/>
  <c r="F2520" i="1"/>
  <c r="G2520" i="1"/>
  <c r="H2520" i="1"/>
  <c r="B2520" i="1"/>
  <c r="I2520" i="1"/>
  <c r="A2521" i="1"/>
  <c r="E2521" i="1"/>
  <c r="F2521" i="1"/>
  <c r="G2521" i="1"/>
  <c r="H2521" i="1"/>
  <c r="B2521" i="1"/>
  <c r="I2521" i="1"/>
  <c r="A2522" i="1"/>
  <c r="E2522" i="1"/>
  <c r="F2522" i="1"/>
  <c r="G2522" i="1"/>
  <c r="H2522" i="1"/>
  <c r="B2522" i="1"/>
  <c r="I2522" i="1"/>
  <c r="A2523" i="1"/>
  <c r="E2523" i="1"/>
  <c r="F2523" i="1"/>
  <c r="G2523" i="1"/>
  <c r="H2523" i="1"/>
  <c r="B2523" i="1"/>
  <c r="I2523" i="1"/>
  <c r="A2524" i="1"/>
  <c r="E2524" i="1"/>
  <c r="F2524" i="1"/>
  <c r="G2524" i="1"/>
  <c r="H2524" i="1"/>
  <c r="B2524" i="1"/>
  <c r="I2524" i="1"/>
  <c r="A2525" i="1"/>
  <c r="E2525" i="1"/>
  <c r="F2525" i="1"/>
  <c r="G2525" i="1"/>
  <c r="H2525" i="1"/>
  <c r="B2525" i="1"/>
  <c r="I2525" i="1"/>
  <c r="A2526" i="1"/>
  <c r="E2526" i="1"/>
  <c r="F2526" i="1"/>
  <c r="G2526" i="1"/>
  <c r="H2526" i="1"/>
  <c r="B2526" i="1"/>
  <c r="I2526" i="1"/>
  <c r="A2527" i="1"/>
  <c r="E2527" i="1"/>
  <c r="F2527" i="1"/>
  <c r="G2527" i="1"/>
  <c r="H2527" i="1"/>
  <c r="B2527" i="1"/>
  <c r="I2527" i="1"/>
  <c r="A2528" i="1"/>
  <c r="E2528" i="1"/>
  <c r="F2528" i="1"/>
  <c r="G2528" i="1"/>
  <c r="H2528" i="1"/>
  <c r="B2528" i="1"/>
  <c r="I2528" i="1"/>
  <c r="A2529" i="1"/>
  <c r="E2529" i="1"/>
  <c r="F2529" i="1"/>
  <c r="G2529" i="1"/>
  <c r="H2529" i="1"/>
  <c r="B2529" i="1"/>
  <c r="I2529" i="1"/>
  <c r="A2530" i="1"/>
  <c r="E2530" i="1"/>
  <c r="F2530" i="1"/>
  <c r="G2530" i="1"/>
  <c r="H2530" i="1"/>
  <c r="B2530" i="1"/>
  <c r="I2530" i="1"/>
  <c r="A2531" i="1"/>
  <c r="E2531" i="1"/>
  <c r="F2531" i="1"/>
  <c r="G2531" i="1"/>
  <c r="H2531" i="1"/>
  <c r="B2531" i="1"/>
  <c r="I2531" i="1"/>
  <c r="A2532" i="1"/>
  <c r="E2532" i="1"/>
  <c r="F2532" i="1"/>
  <c r="G2532" i="1"/>
  <c r="H2532" i="1"/>
  <c r="B2532" i="1"/>
  <c r="I2532" i="1"/>
  <c r="A2533" i="1"/>
  <c r="E2533" i="1"/>
  <c r="F2533" i="1"/>
  <c r="G2533" i="1"/>
  <c r="H2533" i="1"/>
  <c r="B2533" i="1"/>
  <c r="I2533" i="1"/>
  <c r="A2534" i="1"/>
  <c r="E2534" i="1"/>
  <c r="F2534" i="1"/>
  <c r="G2534" i="1"/>
  <c r="H2534" i="1"/>
  <c r="B2534" i="1"/>
  <c r="I2534" i="1"/>
  <c r="A2535" i="1"/>
  <c r="E2535" i="1"/>
  <c r="F2535" i="1"/>
  <c r="G2535" i="1"/>
  <c r="H2535" i="1"/>
  <c r="B2535" i="1"/>
  <c r="I2535" i="1"/>
  <c r="A2536" i="1"/>
  <c r="E2536" i="1"/>
  <c r="F2536" i="1"/>
  <c r="G2536" i="1"/>
  <c r="H2536" i="1"/>
  <c r="B2536" i="1"/>
  <c r="I2536" i="1"/>
  <c r="A2537" i="1"/>
  <c r="E2537" i="1"/>
  <c r="F2537" i="1"/>
  <c r="G2537" i="1"/>
  <c r="H2537" i="1"/>
  <c r="B2537" i="1"/>
  <c r="I2537" i="1"/>
  <c r="A2538" i="1"/>
  <c r="E2538" i="1"/>
  <c r="F2538" i="1"/>
  <c r="G2538" i="1"/>
  <c r="H2538" i="1"/>
  <c r="B2538" i="1"/>
  <c r="I2538" i="1"/>
  <c r="A2539" i="1"/>
  <c r="E2539" i="1"/>
  <c r="F2539" i="1"/>
  <c r="G2539" i="1"/>
  <c r="H2539" i="1"/>
  <c r="B2539" i="1"/>
  <c r="I2539" i="1"/>
  <c r="A2540" i="1"/>
  <c r="E2540" i="1"/>
  <c r="F2540" i="1"/>
  <c r="G2540" i="1"/>
  <c r="H2540" i="1"/>
  <c r="B2540" i="1"/>
  <c r="I2540" i="1"/>
  <c r="A2541" i="1"/>
  <c r="E2541" i="1"/>
  <c r="F2541" i="1"/>
  <c r="G2541" i="1"/>
  <c r="H2541" i="1"/>
  <c r="B2541" i="1"/>
  <c r="I2541" i="1"/>
  <c r="A2542" i="1"/>
  <c r="E2542" i="1"/>
  <c r="F2542" i="1"/>
  <c r="G2542" i="1"/>
  <c r="H2542" i="1"/>
  <c r="B2542" i="1"/>
  <c r="I2542" i="1"/>
  <c r="A2543" i="1"/>
  <c r="E2543" i="1"/>
  <c r="F2543" i="1"/>
  <c r="G2543" i="1"/>
  <c r="H2543" i="1"/>
  <c r="B2543" i="1"/>
  <c r="I2543" i="1"/>
  <c r="A2544" i="1"/>
  <c r="E2544" i="1"/>
  <c r="F2544" i="1"/>
  <c r="G2544" i="1"/>
  <c r="H2544" i="1"/>
  <c r="B2544" i="1"/>
  <c r="I2544" i="1"/>
  <c r="A2545" i="1"/>
  <c r="E2545" i="1"/>
  <c r="F2545" i="1"/>
  <c r="G2545" i="1"/>
  <c r="H2545" i="1"/>
  <c r="B2545" i="1"/>
  <c r="I2545" i="1"/>
  <c r="A2546" i="1"/>
  <c r="E2546" i="1"/>
  <c r="F2546" i="1"/>
  <c r="G2546" i="1"/>
  <c r="H2546" i="1"/>
  <c r="B2546" i="1"/>
  <c r="I2546" i="1"/>
  <c r="A2547" i="1"/>
  <c r="E2547" i="1"/>
  <c r="F2547" i="1"/>
  <c r="G2547" i="1"/>
  <c r="H2547" i="1"/>
  <c r="B2547" i="1"/>
  <c r="I2547" i="1"/>
  <c r="A2548" i="1"/>
  <c r="E2548" i="1"/>
  <c r="F2548" i="1"/>
  <c r="G2548" i="1"/>
  <c r="H2548" i="1"/>
  <c r="B2548" i="1"/>
  <c r="I2548" i="1"/>
  <c r="A2549" i="1"/>
  <c r="E2549" i="1"/>
  <c r="F2549" i="1"/>
  <c r="G2549" i="1"/>
  <c r="H2549" i="1"/>
  <c r="B2549" i="1"/>
  <c r="I2549" i="1"/>
  <c r="A2550" i="1"/>
  <c r="E2550" i="1"/>
  <c r="F2550" i="1"/>
  <c r="G2550" i="1"/>
  <c r="H2550" i="1"/>
  <c r="B2550" i="1"/>
  <c r="I2550" i="1"/>
  <c r="A2551" i="1"/>
  <c r="E2551" i="1"/>
  <c r="F2551" i="1"/>
  <c r="G2551" i="1"/>
  <c r="H2551" i="1"/>
  <c r="B2551" i="1"/>
  <c r="I2551" i="1"/>
  <c r="A2552" i="1"/>
  <c r="E2552" i="1"/>
  <c r="F2552" i="1"/>
  <c r="G2552" i="1"/>
  <c r="H2552" i="1"/>
  <c r="B2552" i="1"/>
  <c r="I2552" i="1"/>
  <c r="A2553" i="1"/>
  <c r="E2553" i="1"/>
  <c r="F2553" i="1"/>
  <c r="G2553" i="1"/>
  <c r="H2553" i="1"/>
  <c r="B2553" i="1"/>
  <c r="I2553" i="1"/>
  <c r="A2554" i="1"/>
  <c r="E2554" i="1"/>
  <c r="F2554" i="1"/>
  <c r="G2554" i="1"/>
  <c r="H2554" i="1"/>
  <c r="B2554" i="1"/>
  <c r="I2554" i="1"/>
  <c r="A2555" i="1"/>
  <c r="E2555" i="1"/>
  <c r="F2555" i="1"/>
  <c r="G2555" i="1"/>
  <c r="H2555" i="1"/>
  <c r="B2555" i="1"/>
  <c r="I2555" i="1"/>
  <c r="A2556" i="1"/>
  <c r="E2556" i="1"/>
  <c r="F2556" i="1"/>
  <c r="G2556" i="1"/>
  <c r="H2556" i="1"/>
  <c r="B2556" i="1"/>
  <c r="I2556" i="1"/>
  <c r="A2557" i="1"/>
  <c r="E2557" i="1"/>
  <c r="F2557" i="1"/>
  <c r="G2557" i="1"/>
  <c r="H2557" i="1"/>
  <c r="B2557" i="1"/>
  <c r="I2557" i="1"/>
  <c r="A2558" i="1"/>
  <c r="E2558" i="1"/>
  <c r="F2558" i="1"/>
  <c r="G2558" i="1"/>
  <c r="H2558" i="1"/>
  <c r="B2558" i="1"/>
  <c r="I2558" i="1"/>
  <c r="A2559" i="1"/>
  <c r="E2559" i="1"/>
  <c r="F2559" i="1"/>
  <c r="G2559" i="1"/>
  <c r="H2559" i="1"/>
  <c r="B2559" i="1"/>
  <c r="I2559" i="1"/>
  <c r="A2560" i="1"/>
  <c r="E2560" i="1"/>
  <c r="F2560" i="1"/>
  <c r="G2560" i="1"/>
  <c r="H2560" i="1"/>
  <c r="B2560" i="1"/>
  <c r="I2560" i="1"/>
  <c r="A2561" i="1"/>
  <c r="E2561" i="1"/>
  <c r="F2561" i="1"/>
  <c r="G2561" i="1"/>
  <c r="H2561" i="1"/>
  <c r="B2561" i="1"/>
  <c r="I2561" i="1"/>
  <c r="A2562" i="1"/>
  <c r="E2562" i="1"/>
  <c r="F2562" i="1"/>
  <c r="G2562" i="1"/>
  <c r="H2562" i="1"/>
  <c r="B2562" i="1"/>
  <c r="I2562" i="1"/>
  <c r="A2563" i="1"/>
  <c r="E2563" i="1"/>
  <c r="F2563" i="1"/>
  <c r="G2563" i="1"/>
  <c r="H2563" i="1"/>
  <c r="B2563" i="1"/>
  <c r="I2563" i="1"/>
  <c r="A2564" i="1"/>
  <c r="E2564" i="1"/>
  <c r="F2564" i="1"/>
  <c r="G2564" i="1"/>
  <c r="H2564" i="1"/>
  <c r="B2564" i="1"/>
  <c r="I2564" i="1"/>
  <c r="A2565" i="1"/>
  <c r="E2565" i="1"/>
  <c r="F2565" i="1"/>
  <c r="G2565" i="1"/>
  <c r="H2565" i="1"/>
  <c r="B2565" i="1"/>
  <c r="I2565" i="1"/>
  <c r="A2566" i="1"/>
  <c r="E2566" i="1"/>
  <c r="F2566" i="1"/>
  <c r="G2566" i="1"/>
  <c r="H2566" i="1"/>
  <c r="B2566" i="1"/>
  <c r="I2566" i="1"/>
  <c r="A2567" i="1"/>
  <c r="E2567" i="1"/>
  <c r="F2567" i="1"/>
  <c r="G2567" i="1"/>
  <c r="H2567" i="1"/>
  <c r="B2567" i="1"/>
  <c r="I2567" i="1"/>
  <c r="A2568" i="1"/>
  <c r="E2568" i="1"/>
  <c r="F2568" i="1"/>
  <c r="G2568" i="1"/>
  <c r="H2568" i="1"/>
  <c r="B2568" i="1"/>
  <c r="I2568" i="1"/>
  <c r="A2569" i="1"/>
  <c r="E2569" i="1"/>
  <c r="F2569" i="1"/>
  <c r="G2569" i="1"/>
  <c r="H2569" i="1"/>
  <c r="B2569" i="1"/>
  <c r="I2569" i="1"/>
  <c r="A2570" i="1"/>
  <c r="E2570" i="1"/>
  <c r="F2570" i="1"/>
  <c r="G2570" i="1"/>
  <c r="H2570" i="1"/>
  <c r="B2570" i="1"/>
  <c r="I2570" i="1"/>
  <c r="A2571" i="1"/>
  <c r="E2571" i="1"/>
  <c r="F2571" i="1"/>
  <c r="G2571" i="1"/>
  <c r="H2571" i="1"/>
  <c r="B2571" i="1"/>
  <c r="I2571" i="1"/>
  <c r="A2572" i="1"/>
  <c r="E2572" i="1"/>
  <c r="F2572" i="1"/>
  <c r="G2572" i="1"/>
  <c r="H2572" i="1"/>
  <c r="B2572" i="1"/>
  <c r="I2572" i="1"/>
  <c r="A2573" i="1"/>
  <c r="E2573" i="1"/>
  <c r="F2573" i="1"/>
  <c r="G2573" i="1"/>
  <c r="H2573" i="1"/>
  <c r="B2573" i="1"/>
  <c r="I2573" i="1"/>
  <c r="A2574" i="1"/>
  <c r="E2574" i="1"/>
  <c r="F2574" i="1"/>
  <c r="G2574" i="1"/>
  <c r="H2574" i="1"/>
  <c r="B2574" i="1"/>
  <c r="I2574" i="1"/>
  <c r="A2575" i="1"/>
  <c r="E2575" i="1"/>
  <c r="F2575" i="1"/>
  <c r="G2575" i="1"/>
  <c r="H2575" i="1"/>
  <c r="B2575" i="1"/>
  <c r="I2575" i="1"/>
  <c r="A2576" i="1"/>
  <c r="E2576" i="1"/>
  <c r="F2576" i="1"/>
  <c r="G2576" i="1"/>
  <c r="H2576" i="1"/>
  <c r="B2576" i="1"/>
  <c r="I2576" i="1"/>
  <c r="A2577" i="1"/>
  <c r="E2577" i="1"/>
  <c r="F2577" i="1"/>
  <c r="G2577" i="1"/>
  <c r="H2577" i="1"/>
  <c r="B2577" i="1"/>
  <c r="I2577" i="1"/>
  <c r="A2578" i="1"/>
  <c r="E2578" i="1"/>
  <c r="F2578" i="1"/>
  <c r="G2578" i="1"/>
  <c r="H2578" i="1"/>
  <c r="B2578" i="1"/>
  <c r="I2578" i="1"/>
  <c r="A2579" i="1"/>
  <c r="E2579" i="1"/>
  <c r="F2579" i="1"/>
  <c r="G2579" i="1"/>
  <c r="H2579" i="1"/>
  <c r="B2579" i="1"/>
  <c r="I2579" i="1"/>
  <c r="A2580" i="1"/>
  <c r="E2580" i="1"/>
  <c r="F2580" i="1"/>
  <c r="G2580" i="1"/>
  <c r="H2580" i="1"/>
  <c r="B2580" i="1"/>
  <c r="I2580" i="1"/>
  <c r="A2581" i="1"/>
  <c r="E2581" i="1"/>
  <c r="F2581" i="1"/>
  <c r="G2581" i="1"/>
  <c r="H2581" i="1"/>
  <c r="B2581" i="1"/>
  <c r="I2581" i="1"/>
  <c r="A2582" i="1"/>
  <c r="E2582" i="1"/>
  <c r="F2582" i="1"/>
  <c r="G2582" i="1"/>
  <c r="H2582" i="1"/>
  <c r="B2582" i="1"/>
  <c r="I2582" i="1"/>
  <c r="A2583" i="1"/>
  <c r="E2583" i="1"/>
  <c r="F2583" i="1"/>
  <c r="G2583" i="1"/>
  <c r="H2583" i="1"/>
  <c r="B2583" i="1"/>
  <c r="I2583" i="1"/>
  <c r="A2584" i="1"/>
  <c r="E2584" i="1"/>
  <c r="F2584" i="1"/>
  <c r="G2584" i="1"/>
  <c r="H2584" i="1"/>
  <c r="B2584" i="1"/>
  <c r="I2584" i="1"/>
  <c r="A2585" i="1"/>
  <c r="E2585" i="1"/>
  <c r="F2585" i="1"/>
  <c r="G2585" i="1"/>
  <c r="H2585" i="1"/>
  <c r="B2585" i="1"/>
  <c r="I2585" i="1"/>
  <c r="A2586" i="1"/>
  <c r="E2586" i="1"/>
  <c r="F2586" i="1"/>
  <c r="G2586" i="1"/>
  <c r="H2586" i="1"/>
  <c r="B2586" i="1"/>
  <c r="I2586" i="1"/>
  <c r="A2587" i="1"/>
  <c r="E2587" i="1"/>
  <c r="F2587" i="1"/>
  <c r="G2587" i="1"/>
  <c r="H2587" i="1"/>
  <c r="B2587" i="1"/>
  <c r="I2587" i="1"/>
  <c r="A2588" i="1"/>
  <c r="E2588" i="1"/>
  <c r="F2588" i="1"/>
  <c r="G2588" i="1"/>
  <c r="H2588" i="1"/>
  <c r="B2588" i="1"/>
  <c r="I2588" i="1"/>
  <c r="A2589" i="1"/>
  <c r="E2589" i="1"/>
  <c r="F2589" i="1"/>
  <c r="G2589" i="1"/>
  <c r="H2589" i="1"/>
  <c r="B2589" i="1"/>
  <c r="I2589" i="1"/>
  <c r="A2590" i="1"/>
  <c r="E2590" i="1"/>
  <c r="F2590" i="1"/>
  <c r="G2590" i="1"/>
  <c r="H2590" i="1"/>
  <c r="B2590" i="1"/>
  <c r="I2590" i="1"/>
  <c r="A2591" i="1"/>
  <c r="E2591" i="1"/>
  <c r="F2591" i="1"/>
  <c r="G2591" i="1"/>
  <c r="H2591" i="1"/>
  <c r="B2591" i="1"/>
  <c r="I2591" i="1"/>
  <c r="A2592" i="1"/>
  <c r="E2592" i="1"/>
  <c r="F2592" i="1"/>
  <c r="G2592" i="1"/>
  <c r="H2592" i="1"/>
  <c r="B2592" i="1"/>
  <c r="I2592" i="1"/>
  <c r="A2593" i="1"/>
  <c r="E2593" i="1"/>
  <c r="F2593" i="1"/>
  <c r="G2593" i="1"/>
  <c r="H2593" i="1"/>
  <c r="B2593" i="1"/>
  <c r="I2593" i="1"/>
  <c r="A2594" i="1"/>
  <c r="E2594" i="1"/>
  <c r="F2594" i="1"/>
  <c r="G2594" i="1"/>
  <c r="H2594" i="1"/>
  <c r="B2594" i="1"/>
  <c r="I2594" i="1"/>
  <c r="A2595" i="1"/>
  <c r="E2595" i="1"/>
  <c r="F2595" i="1"/>
  <c r="G2595" i="1"/>
  <c r="H2595" i="1"/>
  <c r="B2595" i="1"/>
  <c r="I2595" i="1"/>
  <c r="A2596" i="1"/>
  <c r="E2596" i="1"/>
  <c r="F2596" i="1"/>
  <c r="G2596" i="1"/>
  <c r="H2596" i="1"/>
  <c r="B2596" i="1"/>
  <c r="I2596" i="1"/>
  <c r="A2597" i="1"/>
  <c r="E2597" i="1"/>
  <c r="F2597" i="1"/>
  <c r="G2597" i="1"/>
  <c r="H2597" i="1"/>
  <c r="B2597" i="1"/>
  <c r="I2597" i="1"/>
  <c r="A2598" i="1"/>
  <c r="E2598" i="1"/>
  <c r="F2598" i="1"/>
  <c r="G2598" i="1"/>
  <c r="H2598" i="1"/>
  <c r="B2598" i="1"/>
  <c r="I2598" i="1"/>
  <c r="A2599" i="1"/>
  <c r="E2599" i="1"/>
  <c r="F2599" i="1"/>
  <c r="G2599" i="1"/>
  <c r="H2599" i="1"/>
  <c r="B2599" i="1"/>
  <c r="I2599" i="1"/>
  <c r="A2600" i="1"/>
  <c r="E2600" i="1"/>
  <c r="F2600" i="1"/>
  <c r="G2600" i="1"/>
  <c r="H2600" i="1"/>
  <c r="B2600" i="1"/>
  <c r="I2600" i="1"/>
  <c r="A2601" i="1"/>
  <c r="E2601" i="1"/>
  <c r="F2601" i="1"/>
  <c r="G2601" i="1"/>
  <c r="H2601" i="1"/>
  <c r="B2601" i="1"/>
  <c r="I2601" i="1"/>
  <c r="A2602" i="1"/>
  <c r="E2602" i="1"/>
  <c r="F2602" i="1"/>
  <c r="G2602" i="1"/>
  <c r="H2602" i="1"/>
  <c r="B2602" i="1"/>
  <c r="I2602" i="1"/>
  <c r="A2603" i="1"/>
  <c r="E2603" i="1"/>
  <c r="F2603" i="1"/>
  <c r="G2603" i="1"/>
  <c r="H2603" i="1"/>
  <c r="B2603" i="1"/>
  <c r="I2603" i="1"/>
  <c r="A2604" i="1"/>
  <c r="E2604" i="1"/>
  <c r="F2604" i="1"/>
  <c r="G2604" i="1"/>
  <c r="H2604" i="1"/>
  <c r="B2604" i="1"/>
  <c r="I2604" i="1"/>
  <c r="A2605" i="1"/>
  <c r="E2605" i="1"/>
  <c r="F2605" i="1"/>
  <c r="G2605" i="1"/>
  <c r="H2605" i="1"/>
  <c r="B2605" i="1"/>
  <c r="I2605" i="1"/>
  <c r="A2606" i="1"/>
  <c r="E2606" i="1"/>
  <c r="F2606" i="1"/>
  <c r="G2606" i="1"/>
  <c r="H2606" i="1"/>
  <c r="B2606" i="1"/>
  <c r="I2606" i="1"/>
  <c r="A2607" i="1"/>
  <c r="E2607" i="1"/>
  <c r="F2607" i="1"/>
  <c r="G2607" i="1"/>
  <c r="H2607" i="1"/>
  <c r="B2607" i="1"/>
  <c r="I2607" i="1"/>
  <c r="A2608" i="1"/>
  <c r="E2608" i="1"/>
  <c r="F2608" i="1"/>
  <c r="G2608" i="1"/>
  <c r="H2608" i="1"/>
  <c r="B2608" i="1"/>
  <c r="I2608" i="1"/>
  <c r="A2609" i="1"/>
  <c r="E2609" i="1"/>
  <c r="F2609" i="1"/>
  <c r="G2609" i="1"/>
  <c r="H2609" i="1"/>
  <c r="B2609" i="1"/>
  <c r="I2609" i="1"/>
  <c r="A2610" i="1"/>
  <c r="E2610" i="1"/>
  <c r="F2610" i="1"/>
  <c r="G2610" i="1"/>
  <c r="H2610" i="1"/>
  <c r="B2610" i="1"/>
  <c r="I2610" i="1"/>
  <c r="A2611" i="1"/>
  <c r="E2611" i="1"/>
  <c r="F2611" i="1"/>
  <c r="G2611" i="1"/>
  <c r="H2611" i="1"/>
  <c r="B2611" i="1"/>
  <c r="I2611" i="1"/>
  <c r="A2612" i="1"/>
  <c r="E2612" i="1"/>
  <c r="F2612" i="1"/>
  <c r="G2612" i="1"/>
  <c r="H2612" i="1"/>
  <c r="B2612" i="1"/>
  <c r="I2612" i="1"/>
  <c r="A2613" i="1"/>
  <c r="E2613" i="1"/>
  <c r="F2613" i="1"/>
  <c r="G2613" i="1"/>
  <c r="H2613" i="1"/>
  <c r="B2613" i="1"/>
  <c r="I2613" i="1"/>
  <c r="A2614" i="1"/>
  <c r="E2614" i="1"/>
  <c r="F2614" i="1"/>
  <c r="G2614" i="1"/>
  <c r="H2614" i="1"/>
  <c r="B2614" i="1"/>
  <c r="I2614" i="1"/>
  <c r="A2615" i="1"/>
  <c r="E2615" i="1"/>
  <c r="F2615" i="1"/>
  <c r="G2615" i="1"/>
  <c r="H2615" i="1"/>
  <c r="B2615" i="1"/>
  <c r="I2615" i="1"/>
  <c r="A2616" i="1"/>
  <c r="E2616" i="1"/>
  <c r="F2616" i="1"/>
  <c r="G2616" i="1"/>
  <c r="H2616" i="1"/>
  <c r="B2616" i="1"/>
  <c r="I2616" i="1"/>
  <c r="A2617" i="1"/>
  <c r="E2617" i="1"/>
  <c r="F2617" i="1"/>
  <c r="G2617" i="1"/>
  <c r="H2617" i="1"/>
  <c r="B2617" i="1"/>
  <c r="I2617" i="1"/>
  <c r="A2618" i="1"/>
  <c r="E2618" i="1"/>
  <c r="F2618" i="1"/>
  <c r="G2618" i="1"/>
  <c r="H2618" i="1"/>
  <c r="B2618" i="1"/>
  <c r="I2618" i="1"/>
  <c r="A2619" i="1"/>
  <c r="E2619" i="1"/>
  <c r="F2619" i="1"/>
  <c r="G2619" i="1"/>
  <c r="H2619" i="1"/>
  <c r="B2619" i="1"/>
  <c r="I2619" i="1"/>
  <c r="A2620" i="1"/>
  <c r="E2620" i="1"/>
  <c r="F2620" i="1"/>
  <c r="G2620" i="1"/>
  <c r="H2620" i="1"/>
  <c r="B2620" i="1"/>
  <c r="I2620" i="1"/>
  <c r="A2621" i="1"/>
  <c r="E2621" i="1"/>
  <c r="F2621" i="1"/>
  <c r="G2621" i="1"/>
  <c r="H2621" i="1"/>
  <c r="B2621" i="1"/>
  <c r="I2621" i="1"/>
  <c r="A2622" i="1"/>
  <c r="E2622" i="1"/>
  <c r="F2622" i="1"/>
  <c r="G2622" i="1"/>
  <c r="H2622" i="1"/>
  <c r="B2622" i="1"/>
  <c r="I2622" i="1"/>
  <c r="A2623" i="1"/>
  <c r="E2623" i="1"/>
  <c r="F2623" i="1"/>
  <c r="G2623" i="1"/>
  <c r="H2623" i="1"/>
  <c r="B2623" i="1"/>
  <c r="I2623" i="1"/>
  <c r="A2624" i="1"/>
  <c r="E2624" i="1"/>
  <c r="F2624" i="1"/>
  <c r="G2624" i="1"/>
  <c r="H2624" i="1"/>
  <c r="B2624" i="1"/>
  <c r="I2624" i="1"/>
  <c r="A2625" i="1"/>
  <c r="E2625" i="1"/>
  <c r="F2625" i="1"/>
  <c r="G2625" i="1"/>
  <c r="H2625" i="1"/>
  <c r="B2625" i="1"/>
  <c r="I2625" i="1"/>
  <c r="A2626" i="1"/>
  <c r="E2626" i="1"/>
  <c r="F2626" i="1"/>
  <c r="G2626" i="1"/>
  <c r="H2626" i="1"/>
  <c r="B2626" i="1"/>
  <c r="I2626" i="1"/>
  <c r="A2627" i="1"/>
  <c r="E2627" i="1"/>
  <c r="F2627" i="1"/>
  <c r="G2627" i="1"/>
  <c r="H2627" i="1"/>
  <c r="B2627" i="1"/>
  <c r="I2627" i="1"/>
  <c r="A2628" i="1"/>
  <c r="E2628" i="1"/>
  <c r="F2628" i="1"/>
  <c r="G2628" i="1"/>
  <c r="H2628" i="1"/>
  <c r="B2628" i="1"/>
  <c r="I2628" i="1"/>
  <c r="A2629" i="1"/>
  <c r="E2629" i="1"/>
  <c r="F2629" i="1"/>
  <c r="G2629" i="1"/>
  <c r="H2629" i="1"/>
  <c r="B2629" i="1"/>
  <c r="I2629" i="1"/>
  <c r="A2630" i="1"/>
  <c r="E2630" i="1"/>
  <c r="F2630" i="1"/>
  <c r="G2630" i="1"/>
  <c r="H2630" i="1"/>
  <c r="B2630" i="1"/>
  <c r="I2630" i="1"/>
  <c r="A2631" i="1"/>
  <c r="E2631" i="1"/>
  <c r="F2631" i="1"/>
  <c r="G2631" i="1"/>
  <c r="H2631" i="1"/>
  <c r="B2631" i="1"/>
  <c r="I2631" i="1"/>
  <c r="A2632" i="1"/>
  <c r="E2632" i="1"/>
  <c r="F2632" i="1"/>
  <c r="G2632" i="1"/>
  <c r="H2632" i="1"/>
  <c r="B2632" i="1"/>
  <c r="I2632" i="1"/>
  <c r="A2633" i="1"/>
  <c r="E2633" i="1"/>
  <c r="F2633" i="1"/>
  <c r="G2633" i="1"/>
  <c r="H2633" i="1"/>
  <c r="B2633" i="1"/>
  <c r="I2633" i="1"/>
  <c r="A2634" i="1"/>
  <c r="E2634" i="1"/>
  <c r="F2634" i="1"/>
  <c r="G2634" i="1"/>
  <c r="H2634" i="1"/>
  <c r="B2634" i="1"/>
  <c r="I2634" i="1"/>
  <c r="A2635" i="1"/>
  <c r="E2635" i="1"/>
  <c r="F2635" i="1"/>
  <c r="G2635" i="1"/>
  <c r="H2635" i="1"/>
  <c r="B2635" i="1"/>
  <c r="I2635" i="1"/>
  <c r="A2636" i="1"/>
  <c r="E2636" i="1"/>
  <c r="F2636" i="1"/>
  <c r="G2636" i="1"/>
  <c r="H2636" i="1"/>
  <c r="B2636" i="1"/>
  <c r="I2636" i="1"/>
  <c r="A2637" i="1"/>
  <c r="E2637" i="1"/>
  <c r="F2637" i="1"/>
  <c r="G2637" i="1"/>
  <c r="H2637" i="1"/>
  <c r="B2637" i="1"/>
  <c r="I2637" i="1"/>
  <c r="A2638" i="1"/>
  <c r="E2638" i="1"/>
  <c r="F2638" i="1"/>
  <c r="G2638" i="1"/>
  <c r="H2638" i="1"/>
  <c r="B2638" i="1"/>
  <c r="I2638" i="1"/>
  <c r="A2639" i="1"/>
  <c r="E2639" i="1"/>
  <c r="F2639" i="1"/>
  <c r="G2639" i="1"/>
  <c r="H2639" i="1"/>
  <c r="B2639" i="1"/>
  <c r="I2639" i="1"/>
  <c r="A2640" i="1"/>
  <c r="E2640" i="1"/>
  <c r="F2640" i="1"/>
  <c r="G2640" i="1"/>
  <c r="H2640" i="1"/>
  <c r="B2640" i="1"/>
  <c r="I2640" i="1"/>
  <c r="A2641" i="1"/>
  <c r="E2641" i="1"/>
  <c r="F2641" i="1"/>
  <c r="G2641" i="1"/>
  <c r="H2641" i="1"/>
  <c r="B2641" i="1"/>
  <c r="I2641" i="1"/>
  <c r="A2642" i="1"/>
  <c r="E2642" i="1"/>
  <c r="F2642" i="1"/>
  <c r="G2642" i="1"/>
  <c r="H2642" i="1"/>
  <c r="B2642" i="1"/>
  <c r="I2642" i="1"/>
  <c r="A2643" i="1"/>
  <c r="E2643" i="1"/>
  <c r="F2643" i="1"/>
  <c r="G2643" i="1"/>
  <c r="H2643" i="1"/>
  <c r="B2643" i="1"/>
  <c r="I2643" i="1"/>
  <c r="A2644" i="1"/>
  <c r="E2644" i="1"/>
  <c r="F2644" i="1"/>
  <c r="G2644" i="1"/>
  <c r="H2644" i="1"/>
  <c r="B2644" i="1"/>
  <c r="I2644" i="1"/>
  <c r="A2645" i="1"/>
  <c r="E2645" i="1"/>
  <c r="F2645" i="1"/>
  <c r="G2645" i="1"/>
  <c r="H2645" i="1"/>
  <c r="B2645" i="1"/>
  <c r="I2645" i="1"/>
  <c r="A2646" i="1"/>
  <c r="E2646" i="1"/>
  <c r="F2646" i="1"/>
  <c r="G2646" i="1"/>
  <c r="H2646" i="1"/>
  <c r="B2646" i="1"/>
  <c r="I2646" i="1"/>
  <c r="A2647" i="1"/>
  <c r="E2647" i="1"/>
  <c r="F2647" i="1"/>
  <c r="G2647" i="1"/>
  <c r="H2647" i="1"/>
  <c r="B2647" i="1"/>
  <c r="I2647" i="1"/>
  <c r="A2648" i="1"/>
  <c r="E2648" i="1"/>
  <c r="F2648" i="1"/>
  <c r="G2648" i="1"/>
  <c r="H2648" i="1"/>
  <c r="B2648" i="1"/>
  <c r="I2648" i="1"/>
  <c r="A2649" i="1"/>
  <c r="E2649" i="1"/>
  <c r="F2649" i="1"/>
  <c r="G2649" i="1"/>
  <c r="H2649" i="1"/>
  <c r="B2649" i="1"/>
  <c r="I2649" i="1"/>
  <c r="A2650" i="1"/>
  <c r="E2650" i="1"/>
  <c r="F2650" i="1"/>
  <c r="G2650" i="1"/>
  <c r="H2650" i="1"/>
  <c r="B2650" i="1"/>
  <c r="I2650" i="1"/>
  <c r="A2651" i="1"/>
  <c r="E2651" i="1"/>
  <c r="F2651" i="1"/>
  <c r="G2651" i="1"/>
  <c r="H2651" i="1"/>
  <c r="B2651" i="1"/>
  <c r="I2651" i="1"/>
  <c r="A2652" i="1"/>
  <c r="E2652" i="1"/>
  <c r="F2652" i="1"/>
  <c r="G2652" i="1"/>
  <c r="H2652" i="1"/>
  <c r="B2652" i="1"/>
  <c r="I2652" i="1"/>
  <c r="A2653" i="1"/>
  <c r="E2653" i="1"/>
  <c r="F2653" i="1"/>
  <c r="G2653" i="1"/>
  <c r="H2653" i="1"/>
  <c r="B2653" i="1"/>
  <c r="I2653" i="1"/>
  <c r="A2654" i="1"/>
  <c r="E2654" i="1"/>
  <c r="F2654" i="1"/>
  <c r="G2654" i="1"/>
  <c r="H2654" i="1"/>
  <c r="B2654" i="1"/>
  <c r="I2654" i="1"/>
  <c r="A2655" i="1"/>
  <c r="E2655" i="1"/>
  <c r="F2655" i="1"/>
  <c r="G2655" i="1"/>
  <c r="H2655" i="1"/>
  <c r="B2655" i="1"/>
  <c r="I2655" i="1"/>
  <c r="A2656" i="1"/>
  <c r="E2656" i="1"/>
  <c r="F2656" i="1"/>
  <c r="G2656" i="1"/>
  <c r="H2656" i="1"/>
  <c r="B2656" i="1"/>
  <c r="I2656" i="1"/>
  <c r="A2657" i="1"/>
  <c r="E2657" i="1"/>
  <c r="F2657" i="1"/>
  <c r="G2657" i="1"/>
  <c r="H2657" i="1"/>
  <c r="B2657" i="1"/>
  <c r="I2657" i="1"/>
  <c r="A2658" i="1"/>
  <c r="E2658" i="1"/>
  <c r="F2658" i="1"/>
  <c r="G2658" i="1"/>
  <c r="H2658" i="1"/>
  <c r="B2658" i="1"/>
  <c r="I2658" i="1"/>
  <c r="A2659" i="1"/>
  <c r="E2659" i="1"/>
  <c r="F2659" i="1"/>
  <c r="G2659" i="1"/>
  <c r="H2659" i="1"/>
  <c r="B2659" i="1"/>
  <c r="I2659" i="1"/>
  <c r="A2660" i="1"/>
  <c r="E2660" i="1"/>
  <c r="F2660" i="1"/>
  <c r="G2660" i="1"/>
  <c r="H2660" i="1"/>
  <c r="B2660" i="1"/>
  <c r="I2660" i="1"/>
  <c r="A2661" i="1"/>
  <c r="E2661" i="1"/>
  <c r="F2661" i="1"/>
  <c r="G2661" i="1"/>
  <c r="H2661" i="1"/>
  <c r="B2661" i="1"/>
  <c r="I2661" i="1"/>
  <c r="A2662" i="1"/>
  <c r="E2662" i="1"/>
  <c r="F2662" i="1"/>
  <c r="G2662" i="1"/>
  <c r="H2662" i="1"/>
  <c r="B2662" i="1"/>
  <c r="I2662" i="1"/>
  <c r="A2663" i="1"/>
  <c r="E2663" i="1"/>
  <c r="F2663" i="1"/>
  <c r="G2663" i="1"/>
  <c r="H2663" i="1"/>
  <c r="B2663" i="1"/>
  <c r="I2663" i="1"/>
  <c r="A2664" i="1"/>
  <c r="E2664" i="1"/>
  <c r="F2664" i="1"/>
  <c r="G2664" i="1"/>
  <c r="H2664" i="1"/>
  <c r="B2664" i="1"/>
  <c r="I2664" i="1"/>
  <c r="A2665" i="1"/>
  <c r="E2665" i="1"/>
  <c r="F2665" i="1"/>
  <c r="G2665" i="1"/>
  <c r="H2665" i="1"/>
  <c r="B2665" i="1"/>
  <c r="I2665" i="1"/>
  <c r="A2666" i="1"/>
  <c r="E2666" i="1"/>
  <c r="F2666" i="1"/>
  <c r="G2666" i="1"/>
  <c r="H2666" i="1"/>
  <c r="B2666" i="1"/>
  <c r="I2666" i="1"/>
  <c r="A2667" i="1"/>
  <c r="E2667" i="1"/>
  <c r="F2667" i="1"/>
  <c r="G2667" i="1"/>
  <c r="H2667" i="1"/>
  <c r="B2667" i="1"/>
  <c r="I2667" i="1"/>
  <c r="A2668" i="1"/>
  <c r="E2668" i="1"/>
  <c r="F2668" i="1"/>
  <c r="G2668" i="1"/>
  <c r="H2668" i="1"/>
  <c r="B2668" i="1"/>
  <c r="I2668" i="1"/>
  <c r="A2669" i="1"/>
  <c r="E2669" i="1"/>
  <c r="F2669" i="1"/>
  <c r="G2669" i="1"/>
  <c r="H2669" i="1"/>
  <c r="B2669" i="1"/>
  <c r="I2669" i="1"/>
  <c r="A2670" i="1"/>
  <c r="E2670" i="1"/>
  <c r="F2670" i="1"/>
  <c r="G2670" i="1"/>
  <c r="H2670" i="1"/>
  <c r="B2670" i="1"/>
  <c r="I2670" i="1"/>
  <c r="A2671" i="1"/>
  <c r="E2671" i="1"/>
  <c r="F2671" i="1"/>
  <c r="G2671" i="1"/>
  <c r="H2671" i="1"/>
  <c r="B2671" i="1"/>
  <c r="I2671" i="1"/>
  <c r="A2672" i="1"/>
  <c r="E2672" i="1"/>
  <c r="F2672" i="1"/>
  <c r="G2672" i="1"/>
  <c r="H2672" i="1"/>
  <c r="B2672" i="1"/>
  <c r="I2672" i="1"/>
  <c r="A2673" i="1"/>
  <c r="E2673" i="1"/>
  <c r="F2673" i="1"/>
  <c r="G2673" i="1"/>
  <c r="H2673" i="1"/>
  <c r="B2673" i="1"/>
  <c r="I2673" i="1"/>
  <c r="A2674" i="1"/>
  <c r="E2674" i="1"/>
  <c r="F2674" i="1"/>
  <c r="G2674" i="1"/>
  <c r="H2674" i="1"/>
  <c r="B2674" i="1"/>
  <c r="I2674" i="1"/>
  <c r="A2675" i="1"/>
  <c r="E2675" i="1"/>
  <c r="F2675" i="1"/>
  <c r="G2675" i="1"/>
  <c r="H2675" i="1"/>
  <c r="B2675" i="1"/>
  <c r="I2675" i="1"/>
  <c r="A2676" i="1"/>
  <c r="E2676" i="1"/>
  <c r="F2676" i="1"/>
  <c r="G2676" i="1"/>
  <c r="H2676" i="1"/>
  <c r="B2676" i="1"/>
  <c r="I2676" i="1"/>
  <c r="A2677" i="1"/>
  <c r="E2677" i="1"/>
  <c r="F2677" i="1"/>
  <c r="G2677" i="1"/>
  <c r="H2677" i="1"/>
  <c r="B2677" i="1"/>
  <c r="I2677" i="1"/>
  <c r="A2678" i="1"/>
  <c r="E2678" i="1"/>
  <c r="F2678" i="1"/>
  <c r="G2678" i="1"/>
  <c r="H2678" i="1"/>
  <c r="B2678" i="1"/>
  <c r="I2678" i="1"/>
  <c r="A2679" i="1"/>
  <c r="E2679" i="1"/>
  <c r="F2679" i="1"/>
  <c r="G2679" i="1"/>
  <c r="H2679" i="1"/>
  <c r="B2679" i="1"/>
  <c r="I2679" i="1"/>
  <c r="A2680" i="1"/>
  <c r="E2680" i="1"/>
  <c r="F2680" i="1"/>
  <c r="G2680" i="1"/>
  <c r="H2680" i="1"/>
  <c r="B2680" i="1"/>
  <c r="I2680" i="1"/>
  <c r="A2681" i="1"/>
  <c r="E2681" i="1"/>
  <c r="F2681" i="1"/>
  <c r="G2681" i="1"/>
  <c r="H2681" i="1"/>
  <c r="B2681" i="1"/>
  <c r="I2681" i="1"/>
  <c r="A2682" i="1"/>
  <c r="E2682" i="1"/>
  <c r="F2682" i="1"/>
  <c r="G2682" i="1"/>
  <c r="H2682" i="1"/>
  <c r="B2682" i="1"/>
  <c r="I2682" i="1"/>
  <c r="A2683" i="1"/>
  <c r="E2683" i="1"/>
  <c r="F2683" i="1"/>
  <c r="G2683" i="1"/>
  <c r="H2683" i="1"/>
  <c r="B2683" i="1"/>
  <c r="I2683" i="1"/>
  <c r="A2684" i="1"/>
  <c r="E2684" i="1"/>
  <c r="F2684" i="1"/>
  <c r="G2684" i="1"/>
  <c r="H2684" i="1"/>
  <c r="B2684" i="1"/>
  <c r="I2684" i="1"/>
  <c r="A2685" i="1"/>
  <c r="E2685" i="1"/>
  <c r="F2685" i="1"/>
  <c r="G2685" i="1"/>
  <c r="H2685" i="1"/>
  <c r="B2685" i="1"/>
  <c r="I2685" i="1"/>
  <c r="A2686" i="1"/>
  <c r="E2686" i="1"/>
  <c r="F2686" i="1"/>
  <c r="G2686" i="1"/>
  <c r="H2686" i="1"/>
  <c r="B2686" i="1"/>
  <c r="I2686" i="1"/>
  <c r="A2687" i="1"/>
  <c r="E2687" i="1"/>
  <c r="F2687" i="1"/>
  <c r="G2687" i="1"/>
  <c r="H2687" i="1"/>
  <c r="B2687" i="1"/>
  <c r="I2687" i="1"/>
  <c r="A2688" i="1"/>
  <c r="E2688" i="1"/>
  <c r="F2688" i="1"/>
  <c r="G2688" i="1"/>
  <c r="H2688" i="1"/>
  <c r="B2688" i="1"/>
  <c r="I2688" i="1"/>
  <c r="A2689" i="1"/>
  <c r="E2689" i="1"/>
  <c r="F2689" i="1"/>
  <c r="G2689" i="1"/>
  <c r="H2689" i="1"/>
  <c r="B2689" i="1"/>
  <c r="I2689" i="1"/>
  <c r="A2690" i="1"/>
  <c r="E2690" i="1"/>
  <c r="F2690" i="1"/>
  <c r="G2690" i="1"/>
  <c r="H2690" i="1"/>
  <c r="B2690" i="1"/>
  <c r="I2690" i="1"/>
  <c r="A2691" i="1"/>
  <c r="E2691" i="1"/>
  <c r="F2691" i="1"/>
  <c r="G2691" i="1"/>
  <c r="H2691" i="1"/>
  <c r="B2691" i="1"/>
  <c r="I2691" i="1"/>
  <c r="A2692" i="1"/>
  <c r="E2692" i="1"/>
  <c r="F2692" i="1"/>
  <c r="G2692" i="1"/>
  <c r="H2692" i="1"/>
  <c r="B2692" i="1"/>
  <c r="I2692" i="1"/>
  <c r="A2693" i="1"/>
  <c r="E2693" i="1"/>
  <c r="F2693" i="1"/>
  <c r="G2693" i="1"/>
  <c r="H2693" i="1"/>
  <c r="B2693" i="1"/>
  <c r="I2693" i="1"/>
  <c r="A2694" i="1"/>
  <c r="E2694" i="1"/>
  <c r="F2694" i="1"/>
  <c r="G2694" i="1"/>
  <c r="H2694" i="1"/>
  <c r="B2694" i="1"/>
  <c r="I2694" i="1"/>
  <c r="A2695" i="1"/>
  <c r="E2695" i="1"/>
  <c r="F2695" i="1"/>
  <c r="G2695" i="1"/>
  <c r="H2695" i="1"/>
  <c r="B2695" i="1"/>
  <c r="I2695" i="1"/>
  <c r="A2696" i="1"/>
  <c r="E2696" i="1"/>
  <c r="F2696" i="1"/>
  <c r="G2696" i="1"/>
  <c r="H2696" i="1"/>
  <c r="B2696" i="1"/>
  <c r="I2696" i="1"/>
  <c r="A2697" i="1"/>
  <c r="E2697" i="1"/>
  <c r="F2697" i="1"/>
  <c r="G2697" i="1"/>
  <c r="H2697" i="1"/>
  <c r="B2697" i="1"/>
  <c r="I2697" i="1"/>
  <c r="A2698" i="1"/>
  <c r="E2698" i="1"/>
  <c r="F2698" i="1"/>
  <c r="G2698" i="1"/>
  <c r="H2698" i="1"/>
  <c r="B2698" i="1"/>
  <c r="I2698" i="1"/>
  <c r="A2699" i="1"/>
  <c r="E2699" i="1"/>
  <c r="F2699" i="1"/>
  <c r="G2699" i="1"/>
  <c r="H2699" i="1"/>
  <c r="B2699" i="1"/>
  <c r="I2699" i="1"/>
  <c r="A2700" i="1"/>
  <c r="E2700" i="1"/>
  <c r="F2700" i="1"/>
  <c r="G2700" i="1"/>
  <c r="H2700" i="1"/>
  <c r="B2700" i="1"/>
  <c r="I2700" i="1"/>
  <c r="A2701" i="1"/>
  <c r="E2701" i="1"/>
  <c r="F2701" i="1"/>
  <c r="G2701" i="1"/>
  <c r="H2701" i="1"/>
  <c r="B2701" i="1"/>
  <c r="I2701" i="1"/>
  <c r="A2702" i="1"/>
  <c r="E2702" i="1"/>
  <c r="F2702" i="1"/>
  <c r="G2702" i="1"/>
  <c r="H2702" i="1"/>
  <c r="B2702" i="1"/>
  <c r="I2702" i="1"/>
  <c r="A2703" i="1"/>
  <c r="E2703" i="1"/>
  <c r="F2703" i="1"/>
  <c r="G2703" i="1"/>
  <c r="H2703" i="1"/>
  <c r="B2703" i="1"/>
  <c r="I2703" i="1"/>
  <c r="A2704" i="1"/>
  <c r="E2704" i="1"/>
  <c r="F2704" i="1"/>
  <c r="G2704" i="1"/>
  <c r="H2704" i="1"/>
  <c r="B2704" i="1"/>
  <c r="I2704" i="1"/>
  <c r="A2705" i="1"/>
  <c r="E2705" i="1"/>
  <c r="F2705" i="1"/>
  <c r="G2705" i="1"/>
  <c r="H2705" i="1"/>
  <c r="B2705" i="1"/>
  <c r="I2705" i="1"/>
  <c r="A2706" i="1"/>
  <c r="E2706" i="1"/>
  <c r="F2706" i="1"/>
  <c r="G2706" i="1"/>
  <c r="H2706" i="1"/>
  <c r="B2706" i="1"/>
  <c r="I2706" i="1"/>
  <c r="A2707" i="1"/>
  <c r="E2707" i="1"/>
  <c r="F2707" i="1"/>
  <c r="G2707" i="1"/>
  <c r="H2707" i="1"/>
  <c r="B2707" i="1"/>
  <c r="I2707" i="1"/>
  <c r="A2708" i="1"/>
  <c r="E2708" i="1"/>
  <c r="F2708" i="1"/>
  <c r="G2708" i="1"/>
  <c r="H2708" i="1"/>
  <c r="B2708" i="1"/>
  <c r="I2708" i="1"/>
  <c r="A2709" i="1"/>
  <c r="E2709" i="1"/>
  <c r="F2709" i="1"/>
  <c r="G2709" i="1"/>
  <c r="H2709" i="1"/>
  <c r="B2709" i="1"/>
  <c r="I2709" i="1"/>
  <c r="A2710" i="1"/>
  <c r="E2710" i="1"/>
  <c r="F2710" i="1"/>
  <c r="G2710" i="1"/>
  <c r="H2710" i="1"/>
  <c r="B2710" i="1"/>
  <c r="I2710" i="1"/>
  <c r="A2711" i="1"/>
  <c r="E2711" i="1"/>
  <c r="F2711" i="1"/>
  <c r="G2711" i="1"/>
  <c r="H2711" i="1"/>
  <c r="B2711" i="1"/>
  <c r="I2711" i="1"/>
  <c r="A2712" i="1"/>
  <c r="E2712" i="1"/>
  <c r="F2712" i="1"/>
  <c r="G2712" i="1"/>
  <c r="H2712" i="1"/>
  <c r="B2712" i="1"/>
  <c r="I2712" i="1"/>
  <c r="A2713" i="1"/>
  <c r="E2713" i="1"/>
  <c r="F2713" i="1"/>
  <c r="G2713" i="1"/>
  <c r="H2713" i="1"/>
  <c r="B2713" i="1"/>
  <c r="I2713" i="1"/>
  <c r="A2714" i="1"/>
  <c r="E2714" i="1"/>
  <c r="F2714" i="1"/>
  <c r="G2714" i="1"/>
  <c r="H2714" i="1"/>
  <c r="B2714" i="1"/>
  <c r="I2714" i="1"/>
  <c r="A2715" i="1"/>
  <c r="E2715" i="1"/>
  <c r="F2715" i="1"/>
  <c r="G2715" i="1"/>
  <c r="H2715" i="1"/>
  <c r="B2715" i="1"/>
  <c r="I2715" i="1"/>
  <c r="A2716" i="1"/>
  <c r="E2716" i="1"/>
  <c r="F2716" i="1"/>
  <c r="G2716" i="1"/>
  <c r="H2716" i="1"/>
  <c r="B2716" i="1"/>
  <c r="I2716" i="1"/>
  <c r="A2717" i="1"/>
  <c r="E2717" i="1"/>
  <c r="F2717" i="1"/>
  <c r="G2717" i="1"/>
  <c r="H2717" i="1"/>
  <c r="B2717" i="1"/>
  <c r="I2717" i="1"/>
  <c r="A2718" i="1"/>
  <c r="E2718" i="1"/>
  <c r="F2718" i="1"/>
  <c r="G2718" i="1"/>
  <c r="H2718" i="1"/>
  <c r="B2718" i="1"/>
  <c r="I2718" i="1"/>
  <c r="A2719" i="1"/>
  <c r="E2719" i="1"/>
  <c r="F2719" i="1"/>
  <c r="G2719" i="1"/>
  <c r="H2719" i="1"/>
  <c r="B2719" i="1"/>
  <c r="I2719" i="1"/>
  <c r="A2720" i="1"/>
  <c r="E2720" i="1"/>
  <c r="F2720" i="1"/>
  <c r="G2720" i="1"/>
  <c r="H2720" i="1"/>
  <c r="B2720" i="1"/>
  <c r="I2720" i="1"/>
  <c r="A2721" i="1"/>
  <c r="E2721" i="1"/>
  <c r="F2721" i="1"/>
  <c r="G2721" i="1"/>
  <c r="H2721" i="1"/>
  <c r="B2721" i="1"/>
  <c r="I2721" i="1"/>
  <c r="A2722" i="1"/>
  <c r="E2722" i="1"/>
  <c r="F2722" i="1"/>
  <c r="G2722" i="1"/>
  <c r="H2722" i="1"/>
  <c r="B2722" i="1"/>
  <c r="I2722" i="1"/>
  <c r="A2723" i="1"/>
  <c r="E2723" i="1"/>
  <c r="F2723" i="1"/>
  <c r="G2723" i="1"/>
  <c r="H2723" i="1"/>
  <c r="B2723" i="1"/>
  <c r="I2723" i="1"/>
  <c r="A2724" i="1"/>
  <c r="E2724" i="1"/>
  <c r="F2724" i="1"/>
  <c r="G2724" i="1"/>
  <c r="H2724" i="1"/>
  <c r="B2724" i="1"/>
  <c r="I2724" i="1"/>
  <c r="A2725" i="1"/>
  <c r="E2725" i="1"/>
  <c r="F2725" i="1"/>
  <c r="G2725" i="1"/>
  <c r="H2725" i="1"/>
  <c r="B2725" i="1"/>
  <c r="I2725" i="1"/>
  <c r="A2726" i="1"/>
  <c r="E2726" i="1"/>
  <c r="F2726" i="1"/>
  <c r="G2726" i="1"/>
  <c r="H2726" i="1"/>
  <c r="B2726" i="1"/>
  <c r="I2726" i="1"/>
  <c r="A2727" i="1"/>
  <c r="E2727" i="1"/>
  <c r="F2727" i="1"/>
  <c r="G2727" i="1"/>
  <c r="H2727" i="1"/>
  <c r="B2727" i="1"/>
  <c r="I2727" i="1"/>
  <c r="A2728" i="1"/>
  <c r="E2728" i="1"/>
  <c r="F2728" i="1"/>
  <c r="G2728" i="1"/>
  <c r="H2728" i="1"/>
  <c r="B2728" i="1"/>
  <c r="I2728" i="1"/>
  <c r="A2729" i="1"/>
  <c r="E2729" i="1"/>
  <c r="F2729" i="1"/>
  <c r="G2729" i="1"/>
  <c r="H2729" i="1"/>
  <c r="B2729" i="1"/>
  <c r="I2729" i="1"/>
  <c r="A2730" i="1"/>
  <c r="E2730" i="1"/>
  <c r="F2730" i="1"/>
  <c r="G2730" i="1"/>
  <c r="H2730" i="1"/>
  <c r="B2730" i="1"/>
  <c r="I2730" i="1"/>
  <c r="A2731" i="1"/>
  <c r="E2731" i="1"/>
  <c r="F2731" i="1"/>
  <c r="G2731" i="1"/>
  <c r="H2731" i="1"/>
  <c r="B2731" i="1"/>
  <c r="I2731" i="1"/>
  <c r="A2732" i="1"/>
  <c r="E2732" i="1"/>
  <c r="F2732" i="1"/>
  <c r="G2732" i="1"/>
  <c r="H2732" i="1"/>
  <c r="B2732" i="1"/>
  <c r="I2732" i="1"/>
  <c r="A2733" i="1"/>
  <c r="E2733" i="1"/>
  <c r="F2733" i="1"/>
  <c r="G2733" i="1"/>
  <c r="H2733" i="1"/>
  <c r="B2733" i="1"/>
  <c r="I2733" i="1"/>
  <c r="A2734" i="1"/>
  <c r="E2734" i="1"/>
  <c r="F2734" i="1"/>
  <c r="G2734" i="1"/>
  <c r="H2734" i="1"/>
  <c r="B2734" i="1"/>
  <c r="I2734" i="1"/>
  <c r="A2735" i="1"/>
  <c r="E2735" i="1"/>
  <c r="F2735" i="1"/>
  <c r="G2735" i="1"/>
  <c r="H2735" i="1"/>
  <c r="B2735" i="1"/>
  <c r="I2735" i="1"/>
  <c r="A2736" i="1"/>
  <c r="E2736" i="1"/>
  <c r="F2736" i="1"/>
  <c r="G2736" i="1"/>
  <c r="H2736" i="1"/>
  <c r="B2736" i="1"/>
  <c r="I2736" i="1"/>
  <c r="A2737" i="1"/>
  <c r="E2737" i="1"/>
  <c r="F2737" i="1"/>
  <c r="G2737" i="1"/>
  <c r="H2737" i="1"/>
  <c r="B2737" i="1"/>
  <c r="I2737" i="1"/>
  <c r="A2738" i="1"/>
  <c r="E2738" i="1"/>
  <c r="F2738" i="1"/>
  <c r="G2738" i="1"/>
  <c r="H2738" i="1"/>
  <c r="B2738" i="1"/>
  <c r="I2738" i="1"/>
  <c r="A2739" i="1"/>
  <c r="E2739" i="1"/>
  <c r="F2739" i="1"/>
  <c r="G2739" i="1"/>
  <c r="H2739" i="1"/>
  <c r="B2739" i="1"/>
  <c r="I2739" i="1"/>
  <c r="A2740" i="1"/>
  <c r="E2740" i="1"/>
  <c r="F2740" i="1"/>
  <c r="G2740" i="1"/>
  <c r="H2740" i="1"/>
  <c r="B2740" i="1"/>
  <c r="I2740" i="1"/>
  <c r="A2741" i="1"/>
  <c r="E2741" i="1"/>
  <c r="F2741" i="1"/>
  <c r="G2741" i="1"/>
  <c r="H2741" i="1"/>
  <c r="B2741" i="1"/>
  <c r="I2741" i="1"/>
  <c r="A2742" i="1"/>
  <c r="E2742" i="1"/>
  <c r="F2742" i="1"/>
  <c r="G2742" i="1"/>
  <c r="H2742" i="1"/>
  <c r="B2742" i="1"/>
  <c r="I2742" i="1"/>
  <c r="A2743" i="1"/>
  <c r="E2743" i="1"/>
  <c r="F2743" i="1"/>
  <c r="G2743" i="1"/>
  <c r="H2743" i="1"/>
  <c r="B2743" i="1"/>
  <c r="I2743" i="1"/>
  <c r="A2744" i="1"/>
  <c r="E2744" i="1"/>
  <c r="F2744" i="1"/>
  <c r="G2744" i="1"/>
  <c r="H2744" i="1"/>
  <c r="B2744" i="1"/>
  <c r="I2744" i="1"/>
  <c r="A2745" i="1"/>
  <c r="E2745" i="1"/>
  <c r="F2745" i="1"/>
  <c r="G2745" i="1"/>
  <c r="H2745" i="1"/>
  <c r="B2745" i="1"/>
  <c r="I2745" i="1"/>
  <c r="A2746" i="1"/>
  <c r="E2746" i="1"/>
  <c r="F2746" i="1"/>
  <c r="G2746" i="1"/>
  <c r="H2746" i="1"/>
  <c r="B2746" i="1"/>
  <c r="I2746" i="1"/>
  <c r="A2747" i="1"/>
  <c r="E2747" i="1"/>
  <c r="F2747" i="1"/>
  <c r="G2747" i="1"/>
  <c r="H2747" i="1"/>
  <c r="B2747" i="1"/>
  <c r="I2747" i="1"/>
  <c r="A2748" i="1"/>
  <c r="E2748" i="1"/>
  <c r="F2748" i="1"/>
  <c r="G2748" i="1"/>
  <c r="H2748" i="1"/>
  <c r="B2748" i="1"/>
  <c r="I2748" i="1"/>
  <c r="A2749" i="1"/>
  <c r="E2749" i="1"/>
  <c r="F2749" i="1"/>
  <c r="G2749" i="1"/>
  <c r="H2749" i="1"/>
  <c r="B2749" i="1"/>
  <c r="I2749" i="1"/>
  <c r="A2750" i="1"/>
  <c r="E2750" i="1"/>
  <c r="F2750" i="1"/>
  <c r="G2750" i="1"/>
  <c r="H2750" i="1"/>
  <c r="B2750" i="1"/>
  <c r="I2750" i="1"/>
  <c r="A2751" i="1"/>
  <c r="E2751" i="1"/>
  <c r="F2751" i="1"/>
  <c r="G2751" i="1"/>
  <c r="H2751" i="1"/>
  <c r="B2751" i="1"/>
  <c r="I2751" i="1"/>
  <c r="A2752" i="1"/>
  <c r="E2752" i="1"/>
  <c r="F2752" i="1"/>
  <c r="G2752" i="1"/>
  <c r="H2752" i="1"/>
  <c r="B2752" i="1"/>
  <c r="I2752" i="1"/>
  <c r="A2753" i="1"/>
  <c r="E2753" i="1"/>
  <c r="F2753" i="1"/>
  <c r="G2753" i="1"/>
  <c r="H2753" i="1"/>
  <c r="B2753" i="1"/>
  <c r="I2753" i="1"/>
  <c r="A2754" i="1"/>
  <c r="E2754" i="1"/>
  <c r="F2754" i="1"/>
  <c r="G2754" i="1"/>
  <c r="H2754" i="1"/>
  <c r="B2754" i="1"/>
  <c r="I2754" i="1"/>
  <c r="A2755" i="1"/>
  <c r="E2755" i="1"/>
  <c r="F2755" i="1"/>
  <c r="G2755" i="1"/>
  <c r="H2755" i="1"/>
  <c r="B2755" i="1"/>
  <c r="I2755" i="1"/>
  <c r="A2756" i="1"/>
  <c r="E2756" i="1"/>
  <c r="F2756" i="1"/>
  <c r="G2756" i="1"/>
  <c r="H2756" i="1"/>
  <c r="B2756" i="1"/>
  <c r="I2756" i="1"/>
  <c r="A2757" i="1"/>
  <c r="E2757" i="1"/>
  <c r="F2757" i="1"/>
  <c r="G2757" i="1"/>
  <c r="H2757" i="1"/>
  <c r="B2757" i="1"/>
  <c r="I2757" i="1"/>
  <c r="A2758" i="1"/>
  <c r="E2758" i="1"/>
  <c r="F2758" i="1"/>
  <c r="G2758" i="1"/>
  <c r="H2758" i="1"/>
  <c r="B2758" i="1"/>
  <c r="I2758" i="1"/>
  <c r="A2759" i="1"/>
  <c r="E2759" i="1"/>
  <c r="F2759" i="1"/>
  <c r="G2759" i="1"/>
  <c r="H2759" i="1"/>
  <c r="B2759" i="1"/>
  <c r="I2759" i="1"/>
  <c r="A2760" i="1"/>
  <c r="E2760" i="1"/>
  <c r="F2760" i="1"/>
  <c r="G2760" i="1"/>
  <c r="H2760" i="1"/>
  <c r="B2760" i="1"/>
  <c r="I2760" i="1"/>
  <c r="A2761" i="1"/>
  <c r="E2761" i="1"/>
  <c r="F2761" i="1"/>
  <c r="G2761" i="1"/>
  <c r="H2761" i="1"/>
  <c r="B2761" i="1"/>
  <c r="I2761" i="1"/>
  <c r="A2762" i="1"/>
  <c r="E2762" i="1"/>
  <c r="F2762" i="1"/>
  <c r="G2762" i="1"/>
  <c r="H2762" i="1"/>
  <c r="B2762" i="1"/>
  <c r="I2762" i="1"/>
  <c r="A2763" i="1"/>
  <c r="E2763" i="1"/>
  <c r="F2763" i="1"/>
  <c r="G2763" i="1"/>
  <c r="H2763" i="1"/>
  <c r="B2763" i="1"/>
  <c r="I2763" i="1"/>
  <c r="A2764" i="1"/>
  <c r="E2764" i="1"/>
  <c r="F2764" i="1"/>
  <c r="G2764" i="1"/>
  <c r="H2764" i="1"/>
  <c r="B2764" i="1"/>
  <c r="I2764" i="1"/>
  <c r="A2765" i="1"/>
  <c r="E2765" i="1"/>
  <c r="F2765" i="1"/>
  <c r="G2765" i="1"/>
  <c r="H2765" i="1"/>
  <c r="B2765" i="1"/>
  <c r="I2765" i="1"/>
  <c r="A2766" i="1"/>
  <c r="E2766" i="1"/>
  <c r="F2766" i="1"/>
  <c r="G2766" i="1"/>
  <c r="H2766" i="1"/>
  <c r="B2766" i="1"/>
  <c r="I2766" i="1"/>
  <c r="A2767" i="1"/>
  <c r="E2767" i="1"/>
  <c r="F2767" i="1"/>
  <c r="G2767" i="1"/>
  <c r="H2767" i="1"/>
  <c r="B2767" i="1"/>
  <c r="I2767" i="1"/>
  <c r="A2768" i="1"/>
  <c r="E2768" i="1"/>
  <c r="F2768" i="1"/>
  <c r="G2768" i="1"/>
  <c r="H2768" i="1"/>
  <c r="B2768" i="1"/>
  <c r="I2768" i="1"/>
  <c r="A2769" i="1"/>
  <c r="E2769" i="1"/>
  <c r="F2769" i="1"/>
  <c r="G2769" i="1"/>
  <c r="H2769" i="1"/>
  <c r="B2769" i="1"/>
  <c r="I2769" i="1"/>
  <c r="A2770" i="1"/>
  <c r="E2770" i="1"/>
  <c r="F2770" i="1"/>
  <c r="G2770" i="1"/>
  <c r="H2770" i="1"/>
  <c r="B2770" i="1"/>
  <c r="I2770" i="1"/>
  <c r="A2771" i="1"/>
  <c r="E2771" i="1"/>
  <c r="F2771" i="1"/>
  <c r="G2771" i="1"/>
  <c r="H2771" i="1"/>
  <c r="B2771" i="1"/>
  <c r="I2771" i="1"/>
  <c r="A2772" i="1"/>
  <c r="E2772" i="1"/>
  <c r="F2772" i="1"/>
  <c r="G2772" i="1"/>
  <c r="H2772" i="1"/>
  <c r="B2772" i="1"/>
  <c r="I2772" i="1"/>
  <c r="A2773" i="1"/>
  <c r="E2773" i="1"/>
  <c r="F2773" i="1"/>
  <c r="G2773" i="1"/>
  <c r="H2773" i="1"/>
  <c r="B2773" i="1"/>
  <c r="I2773" i="1"/>
  <c r="A2774" i="1"/>
  <c r="E2774" i="1"/>
  <c r="F2774" i="1"/>
  <c r="G2774" i="1"/>
  <c r="H2774" i="1"/>
  <c r="B2774" i="1"/>
  <c r="I2774" i="1"/>
  <c r="A2775" i="1"/>
  <c r="E2775" i="1"/>
  <c r="F2775" i="1"/>
  <c r="G2775" i="1"/>
  <c r="H2775" i="1"/>
  <c r="B2775" i="1"/>
  <c r="I2775" i="1"/>
  <c r="A2776" i="1"/>
  <c r="E2776" i="1"/>
  <c r="F2776" i="1"/>
  <c r="G2776" i="1"/>
  <c r="H2776" i="1"/>
  <c r="B2776" i="1"/>
  <c r="I2776" i="1"/>
  <c r="A2777" i="1"/>
  <c r="E2777" i="1"/>
  <c r="F2777" i="1"/>
  <c r="G2777" i="1"/>
  <c r="H2777" i="1"/>
  <c r="B2777" i="1"/>
  <c r="I2777" i="1"/>
  <c r="A2778" i="1"/>
  <c r="E2778" i="1"/>
  <c r="F2778" i="1"/>
  <c r="G2778" i="1"/>
  <c r="H2778" i="1"/>
  <c r="B2778" i="1"/>
  <c r="I2778" i="1"/>
  <c r="A2779" i="1"/>
  <c r="E2779" i="1"/>
  <c r="F2779" i="1"/>
  <c r="G2779" i="1"/>
  <c r="H2779" i="1"/>
  <c r="B2779" i="1"/>
  <c r="I2779" i="1"/>
  <c r="A2780" i="1"/>
  <c r="E2780" i="1"/>
  <c r="F2780" i="1"/>
  <c r="G2780" i="1"/>
  <c r="H2780" i="1"/>
  <c r="B2780" i="1"/>
  <c r="I2780" i="1"/>
  <c r="A2781" i="1"/>
  <c r="E2781" i="1"/>
  <c r="F2781" i="1"/>
  <c r="G2781" i="1"/>
  <c r="H2781" i="1"/>
  <c r="B2781" i="1"/>
  <c r="I2781" i="1"/>
  <c r="A2782" i="1"/>
  <c r="E2782" i="1"/>
  <c r="F2782" i="1"/>
  <c r="G2782" i="1"/>
  <c r="H2782" i="1"/>
  <c r="B2782" i="1"/>
  <c r="I2782" i="1"/>
  <c r="A2783" i="1"/>
  <c r="E2783" i="1"/>
  <c r="F2783" i="1"/>
  <c r="G2783" i="1"/>
  <c r="H2783" i="1"/>
  <c r="B2783" i="1"/>
  <c r="I2783" i="1"/>
  <c r="A2784" i="1"/>
  <c r="E2784" i="1"/>
  <c r="F2784" i="1"/>
  <c r="G2784" i="1"/>
  <c r="H2784" i="1"/>
  <c r="B2784" i="1"/>
  <c r="I2784" i="1"/>
  <c r="A2785" i="1"/>
  <c r="E2785" i="1"/>
  <c r="F2785" i="1"/>
  <c r="G2785" i="1"/>
  <c r="H2785" i="1"/>
  <c r="B2785" i="1"/>
  <c r="I2785" i="1"/>
  <c r="A2786" i="1"/>
  <c r="E2786" i="1"/>
  <c r="F2786" i="1"/>
  <c r="G2786" i="1"/>
  <c r="H2786" i="1"/>
  <c r="B2786" i="1"/>
  <c r="I2786" i="1"/>
  <c r="A2787" i="1"/>
  <c r="E2787" i="1"/>
  <c r="F2787" i="1"/>
  <c r="G2787" i="1"/>
  <c r="H2787" i="1"/>
  <c r="B2787" i="1"/>
  <c r="I2787" i="1"/>
  <c r="A2788" i="1"/>
  <c r="E2788" i="1"/>
  <c r="F2788" i="1"/>
  <c r="G2788" i="1"/>
  <c r="H2788" i="1"/>
  <c r="B2788" i="1"/>
  <c r="I2788" i="1"/>
  <c r="A2789" i="1"/>
  <c r="E2789" i="1"/>
  <c r="F2789" i="1"/>
  <c r="G2789" i="1"/>
  <c r="H2789" i="1"/>
  <c r="B2789" i="1"/>
  <c r="I2789" i="1"/>
  <c r="A2790" i="1"/>
  <c r="E2790" i="1"/>
  <c r="F2790" i="1"/>
  <c r="G2790" i="1"/>
  <c r="H2790" i="1"/>
  <c r="B2790" i="1"/>
  <c r="I2790" i="1"/>
  <c r="A2791" i="1"/>
  <c r="E2791" i="1"/>
  <c r="F2791" i="1"/>
  <c r="G2791" i="1"/>
  <c r="H2791" i="1"/>
  <c r="B2791" i="1"/>
  <c r="I2791" i="1"/>
  <c r="A2792" i="1"/>
  <c r="E2792" i="1"/>
  <c r="F2792" i="1"/>
  <c r="G2792" i="1"/>
  <c r="H2792" i="1"/>
  <c r="B2792" i="1"/>
  <c r="I2792" i="1"/>
  <c r="A2793" i="1"/>
  <c r="E2793" i="1"/>
  <c r="F2793" i="1"/>
  <c r="G2793" i="1"/>
  <c r="H2793" i="1"/>
  <c r="B2793" i="1"/>
  <c r="I2793" i="1"/>
  <c r="A2794" i="1"/>
  <c r="E2794" i="1"/>
  <c r="F2794" i="1"/>
  <c r="G2794" i="1"/>
  <c r="H2794" i="1"/>
  <c r="B2794" i="1"/>
  <c r="I2794" i="1"/>
  <c r="A2795" i="1"/>
  <c r="E2795" i="1"/>
  <c r="F2795" i="1"/>
  <c r="G2795" i="1"/>
  <c r="H2795" i="1"/>
  <c r="B2795" i="1"/>
  <c r="I2795" i="1"/>
  <c r="A2796" i="1"/>
  <c r="E2796" i="1"/>
  <c r="F2796" i="1"/>
  <c r="G2796" i="1"/>
  <c r="H2796" i="1"/>
  <c r="B2796" i="1"/>
  <c r="I2796" i="1"/>
  <c r="A2797" i="1"/>
  <c r="E2797" i="1"/>
  <c r="F2797" i="1"/>
  <c r="G2797" i="1"/>
  <c r="H2797" i="1"/>
  <c r="B2797" i="1"/>
  <c r="I2797" i="1"/>
  <c r="A2798" i="1"/>
  <c r="E2798" i="1"/>
  <c r="F2798" i="1"/>
  <c r="G2798" i="1"/>
  <c r="H2798" i="1"/>
  <c r="B2798" i="1"/>
  <c r="I2798" i="1"/>
  <c r="A2799" i="1"/>
  <c r="E2799" i="1"/>
  <c r="F2799" i="1"/>
  <c r="G2799" i="1"/>
  <c r="H2799" i="1"/>
  <c r="B2799" i="1"/>
  <c r="I2799" i="1"/>
  <c r="A2800" i="1"/>
  <c r="E2800" i="1"/>
  <c r="F2800" i="1"/>
  <c r="G2800" i="1"/>
  <c r="H2800" i="1"/>
  <c r="B2800" i="1"/>
  <c r="I2800" i="1"/>
  <c r="A2801" i="1"/>
  <c r="E2801" i="1"/>
  <c r="F2801" i="1"/>
  <c r="G2801" i="1"/>
  <c r="H2801" i="1"/>
  <c r="B2801" i="1"/>
  <c r="I2801" i="1"/>
  <c r="A2802" i="1"/>
  <c r="E2802" i="1"/>
  <c r="F2802" i="1"/>
  <c r="G2802" i="1"/>
  <c r="H2802" i="1"/>
  <c r="B2802" i="1"/>
  <c r="I2802" i="1"/>
  <c r="A2803" i="1"/>
  <c r="E2803" i="1"/>
  <c r="F2803" i="1"/>
  <c r="G2803" i="1"/>
  <c r="H2803" i="1"/>
  <c r="B2803" i="1"/>
  <c r="I2803" i="1"/>
  <c r="A2804" i="1"/>
  <c r="E2804" i="1"/>
  <c r="F2804" i="1"/>
  <c r="G2804" i="1"/>
  <c r="H2804" i="1"/>
  <c r="B2804" i="1"/>
  <c r="I2804" i="1"/>
  <c r="A2805" i="1"/>
  <c r="E2805" i="1"/>
  <c r="F2805" i="1"/>
  <c r="G2805" i="1"/>
  <c r="H2805" i="1"/>
  <c r="B2805" i="1"/>
  <c r="I2805" i="1"/>
  <c r="A2806" i="1"/>
  <c r="E2806" i="1"/>
  <c r="F2806" i="1"/>
  <c r="G2806" i="1"/>
  <c r="H2806" i="1"/>
  <c r="B2806" i="1"/>
  <c r="I2806" i="1"/>
  <c r="A2807" i="1"/>
  <c r="E2807" i="1"/>
  <c r="F2807" i="1"/>
  <c r="G2807" i="1"/>
  <c r="H2807" i="1"/>
  <c r="B2807" i="1"/>
  <c r="I2807" i="1"/>
  <c r="A2808" i="1"/>
  <c r="E2808" i="1"/>
  <c r="F2808" i="1"/>
  <c r="G2808" i="1"/>
  <c r="H2808" i="1"/>
  <c r="B2808" i="1"/>
  <c r="I2808" i="1"/>
  <c r="A2809" i="1"/>
  <c r="E2809" i="1"/>
  <c r="F2809" i="1"/>
  <c r="G2809" i="1"/>
  <c r="H2809" i="1"/>
  <c r="B2809" i="1"/>
  <c r="I2809" i="1"/>
  <c r="A2810" i="1"/>
  <c r="E2810" i="1"/>
  <c r="F2810" i="1"/>
  <c r="G2810" i="1"/>
  <c r="H2810" i="1"/>
  <c r="B2810" i="1"/>
  <c r="I2810" i="1"/>
  <c r="A2811" i="1"/>
  <c r="E2811" i="1"/>
  <c r="F2811" i="1"/>
  <c r="G2811" i="1"/>
  <c r="H2811" i="1"/>
  <c r="B2811" i="1"/>
  <c r="I2811" i="1"/>
  <c r="A2812" i="1"/>
  <c r="E2812" i="1"/>
  <c r="F2812" i="1"/>
  <c r="G2812" i="1"/>
  <c r="H2812" i="1"/>
  <c r="B2812" i="1"/>
  <c r="I2812" i="1"/>
  <c r="A2813" i="1"/>
  <c r="E2813" i="1"/>
  <c r="F2813" i="1"/>
  <c r="G2813" i="1"/>
  <c r="H2813" i="1"/>
  <c r="B2813" i="1"/>
  <c r="I2813" i="1"/>
  <c r="A2814" i="1"/>
  <c r="E2814" i="1"/>
  <c r="F2814" i="1"/>
  <c r="G2814" i="1"/>
  <c r="H2814" i="1"/>
  <c r="B2814" i="1"/>
  <c r="I2814" i="1"/>
  <c r="A2815" i="1"/>
  <c r="E2815" i="1"/>
  <c r="F2815" i="1"/>
  <c r="G2815" i="1"/>
  <c r="H2815" i="1"/>
  <c r="B2815" i="1"/>
  <c r="I2815" i="1"/>
  <c r="A2816" i="1"/>
  <c r="E2816" i="1"/>
  <c r="F2816" i="1"/>
  <c r="G2816" i="1"/>
  <c r="H2816" i="1"/>
  <c r="B2816" i="1"/>
  <c r="I2816" i="1"/>
  <c r="A2817" i="1"/>
  <c r="E2817" i="1"/>
  <c r="F2817" i="1"/>
  <c r="G2817" i="1"/>
  <c r="H2817" i="1"/>
  <c r="B2817" i="1"/>
  <c r="I2817" i="1"/>
  <c r="A2818" i="1"/>
  <c r="E2818" i="1"/>
  <c r="F2818" i="1"/>
  <c r="G2818" i="1"/>
  <c r="H2818" i="1"/>
  <c r="B2818" i="1"/>
  <c r="I2818" i="1"/>
  <c r="A2819" i="1"/>
  <c r="E2819" i="1"/>
  <c r="F2819" i="1"/>
  <c r="G2819" i="1"/>
  <c r="H2819" i="1"/>
  <c r="B2819" i="1"/>
  <c r="I2819" i="1"/>
  <c r="A2820" i="1"/>
  <c r="E2820" i="1"/>
  <c r="F2820" i="1"/>
  <c r="G2820" i="1"/>
  <c r="H2820" i="1"/>
  <c r="B2820" i="1"/>
  <c r="I2820" i="1"/>
  <c r="A2821" i="1"/>
  <c r="E2821" i="1"/>
  <c r="F2821" i="1"/>
  <c r="G2821" i="1"/>
  <c r="H2821" i="1"/>
  <c r="B2821" i="1"/>
  <c r="I2821" i="1"/>
  <c r="A2822" i="1"/>
  <c r="E2822" i="1"/>
  <c r="F2822" i="1"/>
  <c r="G2822" i="1"/>
  <c r="H2822" i="1"/>
  <c r="B2822" i="1"/>
  <c r="I2822" i="1"/>
  <c r="A2823" i="1"/>
  <c r="E2823" i="1"/>
  <c r="F2823" i="1"/>
  <c r="G2823" i="1"/>
  <c r="H2823" i="1"/>
  <c r="B2823" i="1"/>
  <c r="I2823" i="1"/>
  <c r="A2824" i="1"/>
  <c r="E2824" i="1"/>
  <c r="F2824" i="1"/>
  <c r="G2824" i="1"/>
  <c r="H2824" i="1"/>
  <c r="B2824" i="1"/>
  <c r="I2824" i="1"/>
  <c r="A2825" i="1"/>
  <c r="E2825" i="1"/>
  <c r="F2825" i="1"/>
  <c r="G2825" i="1"/>
  <c r="H2825" i="1"/>
  <c r="B2825" i="1"/>
  <c r="I2825" i="1"/>
  <c r="A2826" i="1"/>
  <c r="E2826" i="1"/>
  <c r="F2826" i="1"/>
  <c r="G2826" i="1"/>
  <c r="H2826" i="1"/>
  <c r="B2826" i="1"/>
  <c r="I2826" i="1"/>
  <c r="A2827" i="1"/>
  <c r="E2827" i="1"/>
  <c r="F2827" i="1"/>
  <c r="G2827" i="1"/>
  <c r="H2827" i="1"/>
  <c r="B2827" i="1"/>
  <c r="I2827" i="1"/>
  <c r="A2828" i="1"/>
  <c r="E2828" i="1"/>
  <c r="F2828" i="1"/>
  <c r="G2828" i="1"/>
  <c r="H2828" i="1"/>
  <c r="B2828" i="1"/>
  <c r="I2828" i="1"/>
  <c r="A2829" i="1"/>
  <c r="E2829" i="1"/>
  <c r="F2829" i="1"/>
  <c r="G2829" i="1"/>
  <c r="H2829" i="1"/>
  <c r="B2829" i="1"/>
  <c r="I2829" i="1"/>
  <c r="A2830" i="1"/>
  <c r="E2830" i="1"/>
  <c r="F2830" i="1"/>
  <c r="G2830" i="1"/>
  <c r="H2830" i="1"/>
  <c r="B2830" i="1"/>
  <c r="I2830" i="1"/>
  <c r="A2831" i="1"/>
  <c r="E2831" i="1"/>
  <c r="F2831" i="1"/>
  <c r="G2831" i="1"/>
  <c r="H2831" i="1"/>
  <c r="B2831" i="1"/>
  <c r="I2831" i="1"/>
  <c r="A2832" i="1"/>
  <c r="E2832" i="1"/>
  <c r="F2832" i="1"/>
  <c r="G2832" i="1"/>
  <c r="H2832" i="1"/>
  <c r="B2832" i="1"/>
  <c r="I2832" i="1"/>
  <c r="A2833" i="1"/>
  <c r="E2833" i="1"/>
  <c r="F2833" i="1"/>
  <c r="G2833" i="1"/>
  <c r="H2833" i="1"/>
  <c r="B2833" i="1"/>
  <c r="I2833" i="1"/>
  <c r="A2834" i="1"/>
  <c r="E2834" i="1"/>
  <c r="F2834" i="1"/>
  <c r="G2834" i="1"/>
  <c r="H2834" i="1"/>
  <c r="B2834" i="1"/>
  <c r="I2834" i="1"/>
  <c r="A2835" i="1"/>
  <c r="E2835" i="1"/>
  <c r="F2835" i="1"/>
  <c r="G2835" i="1"/>
  <c r="H2835" i="1"/>
  <c r="B2835" i="1"/>
  <c r="I2835" i="1"/>
  <c r="A2836" i="1"/>
  <c r="E2836" i="1"/>
  <c r="F2836" i="1"/>
  <c r="G2836" i="1"/>
  <c r="H2836" i="1"/>
  <c r="B2836" i="1"/>
  <c r="I2836" i="1"/>
  <c r="A2837" i="1"/>
  <c r="E2837" i="1"/>
  <c r="F2837" i="1"/>
  <c r="G2837" i="1"/>
  <c r="H2837" i="1"/>
  <c r="B2837" i="1"/>
  <c r="I2837" i="1"/>
  <c r="A2838" i="1"/>
  <c r="E2838" i="1"/>
  <c r="F2838" i="1"/>
  <c r="G2838" i="1"/>
  <c r="H2838" i="1"/>
  <c r="B2838" i="1"/>
  <c r="I2838" i="1"/>
  <c r="A2839" i="1"/>
  <c r="E2839" i="1"/>
  <c r="F2839" i="1"/>
  <c r="G2839" i="1"/>
  <c r="H2839" i="1"/>
  <c r="B2839" i="1"/>
  <c r="I2839" i="1"/>
  <c r="A2840" i="1"/>
  <c r="E2840" i="1"/>
  <c r="F2840" i="1"/>
  <c r="G2840" i="1"/>
  <c r="H2840" i="1"/>
  <c r="B2840" i="1"/>
  <c r="I2840" i="1"/>
  <c r="A2841" i="1"/>
  <c r="E2841" i="1"/>
  <c r="F2841" i="1"/>
  <c r="G2841" i="1"/>
  <c r="H2841" i="1"/>
  <c r="B2841" i="1"/>
  <c r="I2841" i="1"/>
  <c r="A2842" i="1"/>
  <c r="E2842" i="1"/>
  <c r="F2842" i="1"/>
  <c r="G2842" i="1"/>
  <c r="H2842" i="1"/>
  <c r="B2842" i="1"/>
  <c r="I2842" i="1"/>
  <c r="A2843" i="1"/>
  <c r="E2843" i="1"/>
  <c r="F2843" i="1"/>
  <c r="G2843" i="1"/>
  <c r="H2843" i="1"/>
  <c r="B2843" i="1"/>
  <c r="I2843" i="1"/>
  <c r="A2844" i="1"/>
  <c r="E2844" i="1"/>
  <c r="F2844" i="1"/>
  <c r="G2844" i="1"/>
  <c r="H2844" i="1"/>
  <c r="B2844" i="1"/>
  <c r="I2844" i="1"/>
  <c r="A2845" i="1"/>
  <c r="E2845" i="1"/>
  <c r="F2845" i="1"/>
  <c r="G2845" i="1"/>
  <c r="H2845" i="1"/>
  <c r="B2845" i="1"/>
  <c r="I2845" i="1"/>
  <c r="A2846" i="1"/>
  <c r="E2846" i="1"/>
  <c r="F2846" i="1"/>
  <c r="G2846" i="1"/>
  <c r="H2846" i="1"/>
  <c r="B2846" i="1"/>
  <c r="I2846" i="1"/>
  <c r="A2847" i="1"/>
  <c r="E2847" i="1"/>
  <c r="F2847" i="1"/>
  <c r="G2847" i="1"/>
  <c r="H2847" i="1"/>
  <c r="B2847" i="1"/>
  <c r="I2847" i="1"/>
  <c r="A2848" i="1"/>
  <c r="E2848" i="1"/>
  <c r="F2848" i="1"/>
  <c r="G2848" i="1"/>
  <c r="H2848" i="1"/>
  <c r="B2848" i="1"/>
  <c r="I2848" i="1"/>
  <c r="A2849" i="1"/>
  <c r="E2849" i="1"/>
  <c r="F2849" i="1"/>
  <c r="G2849" i="1"/>
  <c r="H2849" i="1"/>
  <c r="B2849" i="1"/>
  <c r="I2849" i="1"/>
  <c r="A2850" i="1"/>
  <c r="E2850" i="1"/>
  <c r="F2850" i="1"/>
  <c r="G2850" i="1"/>
  <c r="H2850" i="1"/>
  <c r="B2850" i="1"/>
  <c r="I2850" i="1"/>
  <c r="A2851" i="1"/>
  <c r="E2851" i="1"/>
  <c r="F2851" i="1"/>
  <c r="G2851" i="1"/>
  <c r="H2851" i="1"/>
  <c r="B2851" i="1"/>
  <c r="I2851" i="1"/>
  <c r="A2852" i="1"/>
  <c r="E2852" i="1"/>
  <c r="F2852" i="1"/>
  <c r="G2852" i="1"/>
  <c r="H2852" i="1"/>
  <c r="B2852" i="1"/>
  <c r="I2852" i="1"/>
  <c r="A2853" i="1"/>
  <c r="E2853" i="1"/>
  <c r="F2853" i="1"/>
  <c r="G2853" i="1"/>
  <c r="H2853" i="1"/>
  <c r="B2853" i="1"/>
  <c r="I2853" i="1"/>
  <c r="A2854" i="1"/>
  <c r="E2854" i="1"/>
  <c r="F2854" i="1"/>
  <c r="G2854" i="1"/>
  <c r="H2854" i="1"/>
  <c r="B2854" i="1"/>
  <c r="I2854" i="1"/>
  <c r="A2855" i="1"/>
  <c r="E2855" i="1"/>
  <c r="F2855" i="1"/>
  <c r="G2855" i="1"/>
  <c r="H2855" i="1"/>
  <c r="B2855" i="1"/>
  <c r="I2855" i="1"/>
  <c r="A2856" i="1"/>
  <c r="E2856" i="1"/>
  <c r="F2856" i="1"/>
  <c r="G2856" i="1"/>
  <c r="H2856" i="1"/>
  <c r="B2856" i="1"/>
  <c r="I2856" i="1"/>
  <c r="A2857" i="1"/>
  <c r="E2857" i="1"/>
  <c r="F2857" i="1"/>
  <c r="G2857" i="1"/>
  <c r="H2857" i="1"/>
  <c r="B2857" i="1"/>
  <c r="I2857" i="1"/>
  <c r="A2858" i="1"/>
  <c r="E2858" i="1"/>
  <c r="F2858" i="1"/>
  <c r="G2858" i="1"/>
  <c r="H2858" i="1"/>
  <c r="B2858" i="1"/>
  <c r="I2858" i="1"/>
  <c r="A2859" i="1"/>
  <c r="E2859" i="1"/>
  <c r="F2859" i="1"/>
  <c r="G2859" i="1"/>
  <c r="H2859" i="1"/>
  <c r="B2859" i="1"/>
  <c r="I2859" i="1"/>
  <c r="A2860" i="1"/>
  <c r="E2860" i="1"/>
  <c r="F2860" i="1"/>
  <c r="G2860" i="1"/>
  <c r="H2860" i="1"/>
  <c r="B2860" i="1"/>
  <c r="I2860" i="1"/>
  <c r="A2861" i="1"/>
  <c r="E2861" i="1"/>
  <c r="F2861" i="1"/>
  <c r="G2861" i="1"/>
  <c r="H2861" i="1"/>
  <c r="B2861" i="1"/>
  <c r="I2861" i="1"/>
  <c r="A2862" i="1"/>
  <c r="E2862" i="1"/>
  <c r="F2862" i="1"/>
  <c r="G2862" i="1"/>
  <c r="H2862" i="1"/>
  <c r="B2862" i="1"/>
  <c r="I2862" i="1"/>
  <c r="A2863" i="1"/>
  <c r="E2863" i="1"/>
  <c r="F2863" i="1"/>
  <c r="G2863" i="1"/>
  <c r="H2863" i="1"/>
  <c r="B2863" i="1"/>
  <c r="I2863" i="1"/>
  <c r="A2864" i="1"/>
  <c r="E2864" i="1"/>
  <c r="F2864" i="1"/>
  <c r="G2864" i="1"/>
  <c r="H2864" i="1"/>
  <c r="B2864" i="1"/>
  <c r="I2864" i="1"/>
  <c r="A2865" i="1"/>
  <c r="E2865" i="1"/>
  <c r="F2865" i="1"/>
  <c r="G2865" i="1"/>
  <c r="H2865" i="1"/>
  <c r="B2865" i="1"/>
  <c r="I2865" i="1"/>
  <c r="A2866" i="1"/>
  <c r="E2866" i="1"/>
  <c r="F2866" i="1"/>
  <c r="G2866" i="1"/>
  <c r="H2866" i="1"/>
  <c r="B2866" i="1"/>
  <c r="I2866" i="1"/>
  <c r="A2867" i="1"/>
  <c r="E2867" i="1"/>
  <c r="F2867" i="1"/>
  <c r="G2867" i="1"/>
  <c r="H2867" i="1"/>
  <c r="B2867" i="1"/>
  <c r="I2867" i="1"/>
  <c r="A2868" i="1"/>
  <c r="E2868" i="1"/>
  <c r="F2868" i="1"/>
  <c r="G2868" i="1"/>
  <c r="H2868" i="1"/>
  <c r="B2868" i="1"/>
  <c r="I2868" i="1"/>
  <c r="A2869" i="1"/>
  <c r="E2869" i="1"/>
  <c r="F2869" i="1"/>
  <c r="G2869" i="1"/>
  <c r="H2869" i="1"/>
  <c r="B2869" i="1"/>
  <c r="I2869" i="1"/>
  <c r="A2870" i="1"/>
  <c r="E2870" i="1"/>
  <c r="F2870" i="1"/>
  <c r="G2870" i="1"/>
  <c r="H2870" i="1"/>
  <c r="B2870" i="1"/>
  <c r="I2870" i="1"/>
  <c r="A2871" i="1"/>
  <c r="E2871" i="1"/>
  <c r="F2871" i="1"/>
  <c r="G2871" i="1"/>
  <c r="H2871" i="1"/>
  <c r="B2871" i="1"/>
  <c r="I2871" i="1"/>
  <c r="A2872" i="1"/>
  <c r="E2872" i="1"/>
  <c r="F2872" i="1"/>
  <c r="G2872" i="1"/>
  <c r="H2872" i="1"/>
  <c r="B2872" i="1"/>
  <c r="I2872" i="1"/>
  <c r="A2873" i="1"/>
  <c r="E2873" i="1"/>
  <c r="F2873" i="1"/>
  <c r="G2873" i="1"/>
  <c r="H2873" i="1"/>
  <c r="B2873" i="1"/>
  <c r="I2873" i="1"/>
  <c r="A2874" i="1"/>
  <c r="E2874" i="1"/>
  <c r="F2874" i="1"/>
  <c r="G2874" i="1"/>
  <c r="H2874" i="1"/>
  <c r="B2874" i="1"/>
  <c r="I2874" i="1"/>
  <c r="A2875" i="1"/>
  <c r="E2875" i="1"/>
  <c r="F2875" i="1"/>
  <c r="G2875" i="1"/>
  <c r="H2875" i="1"/>
  <c r="B2875" i="1"/>
  <c r="I2875" i="1"/>
  <c r="A2876" i="1"/>
  <c r="E2876" i="1"/>
  <c r="F2876" i="1"/>
  <c r="G2876" i="1"/>
  <c r="H2876" i="1"/>
  <c r="B2876" i="1"/>
  <c r="I2876" i="1"/>
  <c r="A2877" i="1"/>
  <c r="E2877" i="1"/>
  <c r="F2877" i="1"/>
  <c r="G2877" i="1"/>
  <c r="H2877" i="1"/>
  <c r="B2877" i="1"/>
  <c r="I2877" i="1"/>
  <c r="A2878" i="1"/>
  <c r="E2878" i="1"/>
  <c r="F2878" i="1"/>
  <c r="G2878" i="1"/>
  <c r="H2878" i="1"/>
  <c r="B2878" i="1"/>
  <c r="I2878" i="1"/>
  <c r="A2879" i="1"/>
  <c r="E2879" i="1"/>
  <c r="F2879" i="1"/>
  <c r="G2879" i="1"/>
  <c r="H2879" i="1"/>
  <c r="B2879" i="1"/>
  <c r="I2879" i="1"/>
  <c r="A2880" i="1"/>
  <c r="E2880" i="1"/>
  <c r="F2880" i="1"/>
  <c r="G2880" i="1"/>
  <c r="H2880" i="1"/>
  <c r="B2880" i="1"/>
  <c r="I2880" i="1"/>
  <c r="A2881" i="1"/>
  <c r="E2881" i="1"/>
  <c r="F2881" i="1"/>
  <c r="G2881" i="1"/>
  <c r="H2881" i="1"/>
  <c r="B2881" i="1"/>
  <c r="I2881" i="1"/>
  <c r="A2882" i="1"/>
  <c r="E2882" i="1"/>
  <c r="F2882" i="1"/>
  <c r="G2882" i="1"/>
  <c r="H2882" i="1"/>
  <c r="B2882" i="1"/>
  <c r="I2882" i="1"/>
  <c r="A2883" i="1"/>
  <c r="E2883" i="1"/>
  <c r="F2883" i="1"/>
  <c r="G2883" i="1"/>
  <c r="H2883" i="1"/>
  <c r="B2883" i="1"/>
  <c r="I2883" i="1"/>
  <c r="A2884" i="1"/>
  <c r="E2884" i="1"/>
  <c r="F2884" i="1"/>
  <c r="G2884" i="1"/>
  <c r="H2884" i="1"/>
  <c r="B2884" i="1"/>
  <c r="I2884" i="1"/>
  <c r="A2885" i="1"/>
  <c r="E2885" i="1"/>
  <c r="F2885" i="1"/>
  <c r="G2885" i="1"/>
  <c r="H2885" i="1"/>
  <c r="B2885" i="1"/>
  <c r="I2885" i="1"/>
  <c r="A2886" i="1"/>
  <c r="E2886" i="1"/>
  <c r="F2886" i="1"/>
  <c r="G2886" i="1"/>
  <c r="H2886" i="1"/>
  <c r="B2886" i="1"/>
  <c r="I2886" i="1"/>
  <c r="A2887" i="1"/>
  <c r="E2887" i="1"/>
  <c r="F2887" i="1"/>
  <c r="G2887" i="1"/>
  <c r="H2887" i="1"/>
  <c r="B2887" i="1"/>
  <c r="I2887" i="1"/>
  <c r="A2888" i="1"/>
  <c r="E2888" i="1"/>
  <c r="F2888" i="1"/>
  <c r="G2888" i="1"/>
  <c r="H2888" i="1"/>
  <c r="B2888" i="1"/>
  <c r="I2888" i="1"/>
  <c r="A2889" i="1"/>
  <c r="E2889" i="1"/>
  <c r="F2889" i="1"/>
  <c r="G2889" i="1"/>
  <c r="H2889" i="1"/>
  <c r="B2889" i="1"/>
  <c r="I2889" i="1"/>
  <c r="A2890" i="1"/>
  <c r="E2890" i="1"/>
  <c r="F2890" i="1"/>
  <c r="G2890" i="1"/>
  <c r="H2890" i="1"/>
  <c r="B2890" i="1"/>
  <c r="I2890" i="1"/>
  <c r="A2891" i="1"/>
  <c r="E2891" i="1"/>
  <c r="F2891" i="1"/>
  <c r="G2891" i="1"/>
  <c r="H2891" i="1"/>
  <c r="B2891" i="1"/>
  <c r="I2891" i="1"/>
  <c r="A2892" i="1"/>
  <c r="E2892" i="1"/>
  <c r="F2892" i="1"/>
  <c r="G2892" i="1"/>
  <c r="H2892" i="1"/>
  <c r="B2892" i="1"/>
  <c r="I2892" i="1"/>
  <c r="A2893" i="1"/>
  <c r="E2893" i="1"/>
  <c r="F2893" i="1"/>
  <c r="G2893" i="1"/>
  <c r="H2893" i="1"/>
  <c r="B2893" i="1"/>
  <c r="I2893" i="1"/>
  <c r="A2894" i="1"/>
  <c r="E2894" i="1"/>
  <c r="F2894" i="1"/>
  <c r="G2894" i="1"/>
  <c r="H2894" i="1"/>
  <c r="B2894" i="1"/>
  <c r="I2894" i="1"/>
  <c r="A2895" i="1"/>
  <c r="E2895" i="1"/>
  <c r="F2895" i="1"/>
  <c r="G2895" i="1"/>
  <c r="H2895" i="1"/>
  <c r="B2895" i="1"/>
  <c r="I2895" i="1"/>
  <c r="A2896" i="1"/>
  <c r="E2896" i="1"/>
  <c r="F2896" i="1"/>
  <c r="G2896" i="1"/>
  <c r="H2896" i="1"/>
  <c r="B2896" i="1"/>
  <c r="I2896" i="1"/>
  <c r="A2897" i="1"/>
  <c r="E2897" i="1"/>
  <c r="F2897" i="1"/>
  <c r="G2897" i="1"/>
  <c r="H2897" i="1"/>
  <c r="B2897" i="1"/>
  <c r="I2897" i="1"/>
  <c r="A2898" i="1"/>
  <c r="E2898" i="1"/>
  <c r="F2898" i="1"/>
  <c r="G2898" i="1"/>
  <c r="H2898" i="1"/>
  <c r="B2898" i="1"/>
  <c r="I2898" i="1"/>
  <c r="A2899" i="1"/>
  <c r="E2899" i="1"/>
  <c r="F2899" i="1"/>
  <c r="G2899" i="1"/>
  <c r="H2899" i="1"/>
  <c r="B2899" i="1"/>
  <c r="I2899" i="1"/>
  <c r="A2900" i="1"/>
  <c r="E2900" i="1"/>
  <c r="F2900" i="1"/>
  <c r="G2900" i="1"/>
  <c r="H2900" i="1"/>
  <c r="B2900" i="1"/>
  <c r="I2900" i="1"/>
  <c r="A2901" i="1"/>
  <c r="E2901" i="1"/>
  <c r="F2901" i="1"/>
  <c r="G2901" i="1"/>
  <c r="H2901" i="1"/>
  <c r="B2901" i="1"/>
  <c r="I2901" i="1"/>
  <c r="A2902" i="1"/>
  <c r="E2902" i="1"/>
  <c r="F2902" i="1"/>
  <c r="G2902" i="1"/>
  <c r="H2902" i="1"/>
  <c r="B2902" i="1"/>
  <c r="I2902" i="1"/>
  <c r="A2903" i="1"/>
  <c r="E2903" i="1"/>
  <c r="F2903" i="1"/>
  <c r="G2903" i="1"/>
  <c r="H2903" i="1"/>
  <c r="B2903" i="1"/>
  <c r="I2903" i="1"/>
  <c r="A2904" i="1"/>
  <c r="E2904" i="1"/>
  <c r="F2904" i="1"/>
  <c r="G2904" i="1"/>
  <c r="H2904" i="1"/>
  <c r="B2904" i="1"/>
  <c r="I2904" i="1"/>
  <c r="A2905" i="1"/>
  <c r="E2905" i="1"/>
  <c r="F2905" i="1"/>
  <c r="G2905" i="1"/>
  <c r="H2905" i="1"/>
  <c r="B2905" i="1"/>
  <c r="I2905" i="1"/>
  <c r="A2906" i="1"/>
  <c r="E2906" i="1"/>
  <c r="F2906" i="1"/>
  <c r="G2906" i="1"/>
  <c r="H2906" i="1"/>
  <c r="B2906" i="1"/>
  <c r="I2906" i="1"/>
  <c r="A2907" i="1"/>
  <c r="E2907" i="1"/>
  <c r="F2907" i="1"/>
  <c r="G2907" i="1"/>
  <c r="H2907" i="1"/>
  <c r="B2907" i="1"/>
  <c r="I2907" i="1"/>
  <c r="A2908" i="1"/>
  <c r="E2908" i="1"/>
  <c r="F2908" i="1"/>
  <c r="G2908" i="1"/>
  <c r="H2908" i="1"/>
  <c r="B2908" i="1"/>
  <c r="I2908" i="1"/>
  <c r="A2909" i="1"/>
  <c r="E2909" i="1"/>
  <c r="F2909" i="1"/>
  <c r="G2909" i="1"/>
  <c r="H2909" i="1"/>
  <c r="B2909" i="1"/>
  <c r="I2909" i="1"/>
  <c r="A2910" i="1"/>
  <c r="E2910" i="1"/>
  <c r="F2910" i="1"/>
  <c r="G2910" i="1"/>
  <c r="H2910" i="1"/>
  <c r="B2910" i="1"/>
  <c r="I2910" i="1"/>
  <c r="A2911" i="1"/>
  <c r="E2911" i="1"/>
  <c r="F2911" i="1"/>
  <c r="G2911" i="1"/>
  <c r="H2911" i="1"/>
  <c r="B2911" i="1"/>
  <c r="I2911" i="1"/>
  <c r="A2912" i="1"/>
  <c r="E2912" i="1"/>
  <c r="F2912" i="1"/>
  <c r="G2912" i="1"/>
  <c r="H2912" i="1"/>
  <c r="B2912" i="1"/>
  <c r="I2912" i="1"/>
  <c r="A2913" i="1"/>
  <c r="E2913" i="1"/>
  <c r="F2913" i="1"/>
  <c r="G2913" i="1"/>
  <c r="H2913" i="1"/>
  <c r="B2913" i="1"/>
  <c r="I2913" i="1"/>
  <c r="A2914" i="1"/>
  <c r="E2914" i="1"/>
  <c r="F2914" i="1"/>
  <c r="G2914" i="1"/>
  <c r="H2914" i="1"/>
  <c r="B2914" i="1"/>
  <c r="I2914" i="1"/>
  <c r="A2915" i="1"/>
  <c r="E2915" i="1"/>
  <c r="F2915" i="1"/>
  <c r="G2915" i="1"/>
  <c r="H2915" i="1"/>
  <c r="B2915" i="1"/>
  <c r="I2915" i="1"/>
  <c r="A2916" i="1"/>
  <c r="E2916" i="1"/>
  <c r="F2916" i="1"/>
  <c r="G2916" i="1"/>
  <c r="H2916" i="1"/>
  <c r="B2916" i="1"/>
  <c r="I2916" i="1"/>
  <c r="A2917" i="1"/>
  <c r="E2917" i="1"/>
  <c r="F2917" i="1"/>
  <c r="G2917" i="1"/>
  <c r="H2917" i="1"/>
  <c r="B2917" i="1"/>
  <c r="I2917" i="1"/>
  <c r="A2918" i="1"/>
  <c r="E2918" i="1"/>
  <c r="F2918" i="1"/>
  <c r="G2918" i="1"/>
  <c r="H2918" i="1"/>
  <c r="B2918" i="1"/>
  <c r="I2918" i="1"/>
  <c r="A2919" i="1"/>
  <c r="E2919" i="1"/>
  <c r="F2919" i="1"/>
  <c r="G2919" i="1"/>
  <c r="H2919" i="1"/>
  <c r="B2919" i="1"/>
  <c r="I2919" i="1"/>
  <c r="A2920" i="1"/>
  <c r="E2920" i="1"/>
  <c r="F2920" i="1"/>
  <c r="G2920" i="1"/>
  <c r="H2920" i="1"/>
  <c r="B2920" i="1"/>
  <c r="I2920" i="1"/>
  <c r="A2921" i="1"/>
  <c r="E2921" i="1"/>
  <c r="F2921" i="1"/>
  <c r="G2921" i="1"/>
  <c r="H2921" i="1"/>
  <c r="B2921" i="1"/>
  <c r="I2921" i="1"/>
  <c r="A2922" i="1"/>
  <c r="E2922" i="1"/>
  <c r="F2922" i="1"/>
  <c r="G2922" i="1"/>
  <c r="H2922" i="1"/>
  <c r="B2922" i="1"/>
  <c r="I2922" i="1"/>
  <c r="A2923" i="1"/>
  <c r="E2923" i="1"/>
  <c r="F2923" i="1"/>
  <c r="G2923" i="1"/>
  <c r="H2923" i="1"/>
  <c r="B2923" i="1"/>
  <c r="I2923" i="1"/>
  <c r="A2924" i="1"/>
  <c r="E2924" i="1"/>
  <c r="F2924" i="1"/>
  <c r="G2924" i="1"/>
  <c r="H2924" i="1"/>
  <c r="B2924" i="1"/>
  <c r="I2924" i="1"/>
  <c r="A2925" i="1"/>
  <c r="E2925" i="1"/>
  <c r="F2925" i="1"/>
  <c r="G2925" i="1"/>
  <c r="H2925" i="1"/>
  <c r="B2925" i="1"/>
  <c r="I2925" i="1"/>
  <c r="A2926" i="1"/>
  <c r="E2926" i="1"/>
  <c r="F2926" i="1"/>
  <c r="G2926" i="1"/>
  <c r="H2926" i="1"/>
  <c r="B2926" i="1"/>
  <c r="I2926" i="1"/>
  <c r="A2927" i="1"/>
  <c r="E2927" i="1"/>
  <c r="F2927" i="1"/>
  <c r="G2927" i="1"/>
  <c r="H2927" i="1"/>
  <c r="B2927" i="1"/>
  <c r="I2927" i="1"/>
  <c r="A2928" i="1"/>
  <c r="E2928" i="1"/>
  <c r="F2928" i="1"/>
  <c r="G2928" i="1"/>
  <c r="H2928" i="1"/>
  <c r="B2928" i="1"/>
  <c r="I2928" i="1"/>
  <c r="A2929" i="1"/>
  <c r="E2929" i="1"/>
  <c r="F2929" i="1"/>
  <c r="G2929" i="1"/>
  <c r="H2929" i="1"/>
  <c r="B2929" i="1"/>
  <c r="I2929" i="1"/>
  <c r="A2930" i="1"/>
  <c r="E2930" i="1"/>
  <c r="F2930" i="1"/>
  <c r="G2930" i="1"/>
  <c r="H2930" i="1"/>
  <c r="B2930" i="1"/>
  <c r="I2930" i="1"/>
  <c r="A2931" i="1"/>
  <c r="E2931" i="1"/>
  <c r="F2931" i="1"/>
  <c r="G2931" i="1"/>
  <c r="H2931" i="1"/>
  <c r="B2931" i="1"/>
  <c r="I2931" i="1"/>
  <c r="A2932" i="1"/>
  <c r="E2932" i="1"/>
  <c r="F2932" i="1"/>
  <c r="G2932" i="1"/>
  <c r="H2932" i="1"/>
  <c r="B2932" i="1"/>
  <c r="I2932" i="1"/>
  <c r="A2933" i="1"/>
  <c r="E2933" i="1"/>
  <c r="F2933" i="1"/>
  <c r="G2933" i="1"/>
  <c r="H2933" i="1"/>
  <c r="B2933" i="1"/>
  <c r="I2933" i="1"/>
  <c r="A2934" i="1"/>
  <c r="E2934" i="1"/>
  <c r="F2934" i="1"/>
  <c r="G2934" i="1"/>
  <c r="H2934" i="1"/>
  <c r="B2934" i="1"/>
  <c r="I2934" i="1"/>
  <c r="A2935" i="1"/>
  <c r="E2935" i="1"/>
  <c r="F2935" i="1"/>
  <c r="G2935" i="1"/>
  <c r="H2935" i="1"/>
  <c r="B2935" i="1"/>
  <c r="I2935" i="1"/>
  <c r="A2936" i="1"/>
  <c r="E2936" i="1"/>
  <c r="F2936" i="1"/>
  <c r="G2936" i="1"/>
  <c r="H2936" i="1"/>
  <c r="B2936" i="1"/>
  <c r="I2936" i="1"/>
  <c r="A2937" i="1"/>
  <c r="E2937" i="1"/>
  <c r="F2937" i="1"/>
  <c r="G2937" i="1"/>
  <c r="H2937" i="1"/>
  <c r="B2937" i="1"/>
  <c r="I2937" i="1"/>
  <c r="A2938" i="1"/>
  <c r="E2938" i="1"/>
  <c r="F2938" i="1"/>
  <c r="G2938" i="1"/>
  <c r="H2938" i="1"/>
  <c r="B2938" i="1"/>
  <c r="I2938" i="1"/>
  <c r="A2939" i="1"/>
  <c r="E2939" i="1"/>
  <c r="F2939" i="1"/>
  <c r="G2939" i="1"/>
  <c r="H2939" i="1"/>
  <c r="B2939" i="1"/>
  <c r="I2939" i="1"/>
  <c r="A2940" i="1"/>
  <c r="E2940" i="1"/>
  <c r="F2940" i="1"/>
  <c r="G2940" i="1"/>
  <c r="H2940" i="1"/>
  <c r="B2940" i="1"/>
  <c r="I2940" i="1"/>
  <c r="A2941" i="1"/>
  <c r="E2941" i="1"/>
  <c r="F2941" i="1"/>
  <c r="G2941" i="1"/>
  <c r="H2941" i="1"/>
  <c r="B2941" i="1"/>
  <c r="I2941" i="1"/>
  <c r="A2942" i="1"/>
  <c r="E2942" i="1"/>
  <c r="F2942" i="1"/>
  <c r="G2942" i="1"/>
  <c r="H2942" i="1"/>
  <c r="B2942" i="1"/>
  <c r="I2942" i="1"/>
  <c r="A2943" i="1"/>
  <c r="E2943" i="1"/>
  <c r="F2943" i="1"/>
  <c r="G2943" i="1"/>
  <c r="H2943" i="1"/>
  <c r="B2943" i="1"/>
  <c r="I2943" i="1"/>
  <c r="A2944" i="1"/>
  <c r="E2944" i="1"/>
  <c r="F2944" i="1"/>
  <c r="G2944" i="1"/>
  <c r="H2944" i="1"/>
  <c r="B2944" i="1"/>
  <c r="I2944" i="1"/>
  <c r="A2945" i="1"/>
  <c r="E2945" i="1"/>
  <c r="F2945" i="1"/>
  <c r="G2945" i="1"/>
  <c r="H2945" i="1"/>
  <c r="B2945" i="1"/>
  <c r="I2945" i="1"/>
  <c r="A2946" i="1"/>
  <c r="E2946" i="1"/>
  <c r="F2946" i="1"/>
  <c r="G2946" i="1"/>
  <c r="H2946" i="1"/>
  <c r="B2946" i="1"/>
  <c r="I2946" i="1"/>
  <c r="A2947" i="1"/>
  <c r="E2947" i="1"/>
  <c r="F2947" i="1"/>
  <c r="G2947" i="1"/>
  <c r="H2947" i="1"/>
  <c r="B2947" i="1"/>
  <c r="I2947" i="1"/>
  <c r="A2948" i="1"/>
  <c r="E2948" i="1"/>
  <c r="F2948" i="1"/>
  <c r="G2948" i="1"/>
  <c r="H2948" i="1"/>
  <c r="B2948" i="1"/>
  <c r="I2948" i="1"/>
  <c r="A2949" i="1"/>
  <c r="E2949" i="1"/>
  <c r="F2949" i="1"/>
  <c r="G2949" i="1"/>
  <c r="H2949" i="1"/>
  <c r="B2949" i="1"/>
  <c r="I2949" i="1"/>
  <c r="A2950" i="1"/>
  <c r="E2950" i="1"/>
  <c r="F2950" i="1"/>
  <c r="G2950" i="1"/>
  <c r="H2950" i="1"/>
  <c r="B2950" i="1"/>
  <c r="I2950" i="1"/>
  <c r="A2951" i="1"/>
  <c r="E2951" i="1"/>
  <c r="F2951" i="1"/>
  <c r="G2951" i="1"/>
  <c r="H2951" i="1"/>
  <c r="B2951" i="1"/>
  <c r="I2951" i="1"/>
  <c r="A2952" i="1"/>
  <c r="E2952" i="1"/>
  <c r="F2952" i="1"/>
  <c r="G2952" i="1"/>
  <c r="H2952" i="1"/>
  <c r="B2952" i="1"/>
  <c r="I2952" i="1"/>
  <c r="A2953" i="1"/>
  <c r="E2953" i="1"/>
  <c r="F2953" i="1"/>
  <c r="G2953" i="1"/>
  <c r="H2953" i="1"/>
  <c r="B2953" i="1"/>
  <c r="I2953" i="1"/>
  <c r="A2954" i="1"/>
  <c r="E2954" i="1"/>
  <c r="F2954" i="1"/>
  <c r="G2954" i="1"/>
  <c r="H2954" i="1"/>
  <c r="B2954" i="1"/>
  <c r="I2954" i="1"/>
  <c r="A2955" i="1"/>
  <c r="E2955" i="1"/>
  <c r="F2955" i="1"/>
  <c r="G2955" i="1"/>
  <c r="H2955" i="1"/>
  <c r="B2955" i="1"/>
  <c r="I2955" i="1"/>
  <c r="A2956" i="1"/>
  <c r="E2956" i="1"/>
  <c r="F2956" i="1"/>
  <c r="G2956" i="1"/>
  <c r="H2956" i="1"/>
  <c r="B2956" i="1"/>
  <c r="I2956" i="1"/>
  <c r="A2957" i="1"/>
  <c r="E2957" i="1"/>
  <c r="F2957" i="1"/>
  <c r="G2957" i="1"/>
  <c r="H2957" i="1"/>
  <c r="B2957" i="1"/>
  <c r="I2957" i="1"/>
  <c r="A2958" i="1"/>
  <c r="E2958" i="1"/>
  <c r="F2958" i="1"/>
  <c r="G2958" i="1"/>
  <c r="H2958" i="1"/>
  <c r="B2958" i="1"/>
  <c r="I2958" i="1"/>
  <c r="A2959" i="1"/>
  <c r="E2959" i="1"/>
  <c r="F2959" i="1"/>
  <c r="G2959" i="1"/>
  <c r="H2959" i="1"/>
  <c r="B2959" i="1"/>
  <c r="I2959" i="1"/>
  <c r="A2960" i="1"/>
  <c r="E2960" i="1"/>
  <c r="F2960" i="1"/>
  <c r="G2960" i="1"/>
  <c r="H2960" i="1"/>
  <c r="B2960" i="1"/>
  <c r="I2960" i="1"/>
  <c r="A2961" i="1"/>
  <c r="E2961" i="1"/>
  <c r="F2961" i="1"/>
  <c r="G2961" i="1"/>
  <c r="H2961" i="1"/>
  <c r="B2961" i="1"/>
  <c r="I2961" i="1"/>
  <c r="A2962" i="1"/>
  <c r="E2962" i="1"/>
  <c r="F2962" i="1"/>
  <c r="G2962" i="1"/>
  <c r="H2962" i="1"/>
  <c r="B2962" i="1"/>
  <c r="I2962" i="1"/>
  <c r="A2963" i="1"/>
  <c r="E2963" i="1"/>
  <c r="F2963" i="1"/>
  <c r="G2963" i="1"/>
  <c r="H2963" i="1"/>
  <c r="B2963" i="1"/>
  <c r="I2963" i="1"/>
  <c r="A2964" i="1"/>
  <c r="E2964" i="1"/>
  <c r="F2964" i="1"/>
  <c r="G2964" i="1"/>
  <c r="H2964" i="1"/>
  <c r="B2964" i="1"/>
  <c r="I2964" i="1"/>
  <c r="A2965" i="1"/>
  <c r="E2965" i="1"/>
  <c r="F2965" i="1"/>
  <c r="G2965" i="1"/>
  <c r="H2965" i="1"/>
  <c r="B2965" i="1"/>
  <c r="I2965" i="1"/>
  <c r="A2966" i="1"/>
  <c r="E2966" i="1"/>
  <c r="F2966" i="1"/>
  <c r="G2966" i="1"/>
  <c r="H2966" i="1"/>
  <c r="B2966" i="1"/>
  <c r="I2966" i="1"/>
  <c r="A2967" i="1"/>
  <c r="E2967" i="1"/>
  <c r="F2967" i="1"/>
  <c r="G2967" i="1"/>
  <c r="H2967" i="1"/>
  <c r="B2967" i="1"/>
  <c r="I2967" i="1"/>
  <c r="A2968" i="1"/>
  <c r="E2968" i="1"/>
  <c r="F2968" i="1"/>
  <c r="G2968" i="1"/>
  <c r="H2968" i="1"/>
  <c r="B2968" i="1"/>
  <c r="I2968" i="1"/>
  <c r="A2969" i="1"/>
  <c r="E2969" i="1"/>
  <c r="F2969" i="1"/>
  <c r="G2969" i="1"/>
  <c r="H2969" i="1"/>
  <c r="B2969" i="1"/>
  <c r="I2969" i="1"/>
  <c r="A2970" i="1"/>
  <c r="E2970" i="1"/>
  <c r="F2970" i="1"/>
  <c r="G2970" i="1"/>
  <c r="H2970" i="1"/>
  <c r="B2970" i="1"/>
  <c r="I2970" i="1"/>
  <c r="A2971" i="1"/>
  <c r="E2971" i="1"/>
  <c r="F2971" i="1"/>
  <c r="G2971" i="1"/>
  <c r="H2971" i="1"/>
  <c r="B2971" i="1"/>
  <c r="I2971" i="1"/>
  <c r="A2972" i="1"/>
  <c r="E2972" i="1"/>
  <c r="F2972" i="1"/>
  <c r="G2972" i="1"/>
  <c r="H2972" i="1"/>
  <c r="B2972" i="1"/>
  <c r="I2972" i="1"/>
  <c r="A2973" i="1"/>
  <c r="E2973" i="1"/>
  <c r="F2973" i="1"/>
  <c r="G2973" i="1"/>
  <c r="H2973" i="1"/>
  <c r="B2973" i="1"/>
  <c r="I2973" i="1"/>
  <c r="A2974" i="1"/>
  <c r="E2974" i="1"/>
  <c r="F2974" i="1"/>
  <c r="G2974" i="1"/>
  <c r="H2974" i="1"/>
  <c r="B2974" i="1"/>
  <c r="I2974" i="1"/>
  <c r="A2975" i="1"/>
  <c r="E2975" i="1"/>
  <c r="F2975" i="1"/>
  <c r="G2975" i="1"/>
  <c r="H2975" i="1"/>
  <c r="B2975" i="1"/>
  <c r="I2975" i="1"/>
  <c r="A2976" i="1"/>
  <c r="E2976" i="1"/>
  <c r="F2976" i="1"/>
  <c r="G2976" i="1"/>
  <c r="H2976" i="1"/>
  <c r="B2976" i="1"/>
  <c r="I2976" i="1"/>
  <c r="A2977" i="1"/>
  <c r="E2977" i="1"/>
  <c r="F2977" i="1"/>
  <c r="G2977" i="1"/>
  <c r="H2977" i="1"/>
  <c r="B2977" i="1"/>
  <c r="I2977" i="1"/>
  <c r="A2978" i="1"/>
  <c r="E2978" i="1"/>
  <c r="F2978" i="1"/>
  <c r="G2978" i="1"/>
  <c r="H2978" i="1"/>
  <c r="B2978" i="1"/>
  <c r="I2978" i="1"/>
  <c r="A2979" i="1"/>
  <c r="E2979" i="1"/>
  <c r="F2979" i="1"/>
  <c r="G2979" i="1"/>
  <c r="H2979" i="1"/>
  <c r="B2979" i="1"/>
  <c r="I2979" i="1"/>
  <c r="A2980" i="1"/>
  <c r="E2980" i="1"/>
  <c r="F2980" i="1"/>
  <c r="G2980" i="1"/>
  <c r="H2980" i="1"/>
  <c r="B2980" i="1"/>
  <c r="I2980" i="1"/>
  <c r="A2981" i="1"/>
  <c r="E2981" i="1"/>
  <c r="F2981" i="1"/>
  <c r="G2981" i="1"/>
  <c r="H2981" i="1"/>
  <c r="B2981" i="1"/>
  <c r="I2981" i="1"/>
  <c r="A2982" i="1"/>
  <c r="E2982" i="1"/>
  <c r="F2982" i="1"/>
  <c r="G2982" i="1"/>
  <c r="H2982" i="1"/>
  <c r="B2982" i="1"/>
  <c r="I2982" i="1"/>
  <c r="A2983" i="1"/>
  <c r="E2983" i="1"/>
  <c r="F2983" i="1"/>
  <c r="G2983" i="1"/>
  <c r="H2983" i="1"/>
  <c r="B2983" i="1"/>
  <c r="I2983" i="1"/>
  <c r="A2984" i="1"/>
  <c r="E2984" i="1"/>
  <c r="F2984" i="1"/>
  <c r="G2984" i="1"/>
  <c r="H2984" i="1"/>
  <c r="B2984" i="1"/>
  <c r="I2984" i="1"/>
  <c r="A2985" i="1"/>
  <c r="E2985" i="1"/>
  <c r="F2985" i="1"/>
  <c r="G2985" i="1"/>
  <c r="H2985" i="1"/>
  <c r="B2985" i="1"/>
  <c r="I2985" i="1"/>
  <c r="A2986" i="1"/>
  <c r="E2986" i="1"/>
  <c r="F2986" i="1"/>
  <c r="G2986" i="1"/>
  <c r="H2986" i="1"/>
  <c r="B2986" i="1"/>
  <c r="I2986" i="1"/>
  <c r="A2987" i="1"/>
  <c r="E2987" i="1"/>
  <c r="F2987" i="1"/>
  <c r="G2987" i="1"/>
  <c r="H2987" i="1"/>
  <c r="B2987" i="1"/>
  <c r="I2987" i="1"/>
  <c r="A2988" i="1"/>
  <c r="E2988" i="1"/>
  <c r="F2988" i="1"/>
  <c r="G2988" i="1"/>
  <c r="H2988" i="1"/>
  <c r="B2988" i="1"/>
  <c r="I2988" i="1"/>
  <c r="A2989" i="1"/>
  <c r="E2989" i="1"/>
  <c r="F2989" i="1"/>
  <c r="G2989" i="1"/>
  <c r="H2989" i="1"/>
  <c r="B2989" i="1"/>
  <c r="I2989" i="1"/>
  <c r="A2990" i="1"/>
  <c r="E2990" i="1"/>
  <c r="F2990" i="1"/>
  <c r="G2990" i="1"/>
  <c r="H2990" i="1"/>
  <c r="B2990" i="1"/>
  <c r="I2990" i="1"/>
  <c r="A2991" i="1"/>
  <c r="E2991" i="1"/>
  <c r="F2991" i="1"/>
  <c r="G2991" i="1"/>
  <c r="H2991" i="1"/>
  <c r="B2991" i="1"/>
  <c r="I2991" i="1"/>
  <c r="A2992" i="1"/>
  <c r="E2992" i="1"/>
  <c r="F2992" i="1"/>
  <c r="G2992" i="1"/>
  <c r="H2992" i="1"/>
  <c r="B2992" i="1"/>
  <c r="I2992" i="1"/>
  <c r="A2993" i="1"/>
  <c r="E2993" i="1"/>
  <c r="F2993" i="1"/>
  <c r="G2993" i="1"/>
  <c r="H2993" i="1"/>
  <c r="B2993" i="1"/>
  <c r="I2993" i="1"/>
  <c r="A2994" i="1"/>
  <c r="E2994" i="1"/>
  <c r="F2994" i="1"/>
  <c r="G2994" i="1"/>
  <c r="H2994" i="1"/>
  <c r="B2994" i="1"/>
  <c r="I2994" i="1"/>
  <c r="A2995" i="1"/>
  <c r="E2995" i="1"/>
  <c r="F2995" i="1"/>
  <c r="G2995" i="1"/>
  <c r="H2995" i="1"/>
  <c r="B2995" i="1"/>
  <c r="I2995" i="1"/>
  <c r="A2996" i="1"/>
  <c r="E2996" i="1"/>
  <c r="F2996" i="1"/>
  <c r="G2996" i="1"/>
  <c r="H2996" i="1"/>
  <c r="B2996" i="1"/>
  <c r="I2996" i="1"/>
  <c r="A2997" i="1"/>
  <c r="E2997" i="1"/>
  <c r="F2997" i="1"/>
  <c r="G2997" i="1"/>
  <c r="H2997" i="1"/>
  <c r="B2997" i="1"/>
  <c r="I2997" i="1"/>
  <c r="A2998" i="1"/>
  <c r="E2998" i="1"/>
  <c r="F2998" i="1"/>
  <c r="G2998" i="1"/>
  <c r="H2998" i="1"/>
  <c r="B2998" i="1"/>
  <c r="I2998" i="1"/>
  <c r="A2999" i="1"/>
  <c r="E2999" i="1"/>
  <c r="F2999" i="1"/>
  <c r="G2999" i="1"/>
  <c r="H2999" i="1"/>
  <c r="B2999" i="1"/>
  <c r="I2999" i="1"/>
  <c r="A3000" i="1"/>
  <c r="E3000" i="1"/>
  <c r="F3000" i="1"/>
  <c r="G3000" i="1"/>
  <c r="H3000" i="1"/>
  <c r="B3000" i="1"/>
  <c r="I3000" i="1"/>
  <c r="A3001" i="1"/>
  <c r="E3001" i="1"/>
  <c r="F3001" i="1"/>
  <c r="G3001" i="1"/>
  <c r="H3001" i="1"/>
  <c r="B3001" i="1"/>
  <c r="I3001" i="1"/>
  <c r="A3002" i="1"/>
  <c r="E3002" i="1"/>
  <c r="F3002" i="1"/>
  <c r="G3002" i="1"/>
  <c r="H3002" i="1"/>
  <c r="B3002" i="1"/>
  <c r="I3002" i="1"/>
  <c r="A3003" i="1"/>
  <c r="E3003" i="1"/>
  <c r="F3003" i="1"/>
  <c r="G3003" i="1"/>
  <c r="H3003" i="1"/>
  <c r="B3003" i="1"/>
  <c r="I3003" i="1"/>
  <c r="A3004" i="1"/>
  <c r="E3004" i="1"/>
  <c r="F3004" i="1"/>
  <c r="G3004" i="1"/>
  <c r="H3004" i="1"/>
  <c r="B3004" i="1"/>
  <c r="I3004" i="1"/>
  <c r="A3005" i="1"/>
  <c r="E3005" i="1"/>
  <c r="F3005" i="1"/>
  <c r="G3005" i="1"/>
  <c r="H3005" i="1"/>
  <c r="B3005" i="1"/>
  <c r="I3005" i="1"/>
  <c r="A3006" i="1"/>
  <c r="E3006" i="1"/>
  <c r="F3006" i="1"/>
  <c r="G3006" i="1"/>
  <c r="H3006" i="1"/>
  <c r="B3006" i="1"/>
  <c r="I3006" i="1"/>
  <c r="A3007" i="1"/>
  <c r="E3007" i="1"/>
  <c r="F3007" i="1"/>
  <c r="G3007" i="1"/>
  <c r="H3007" i="1"/>
  <c r="B3007" i="1"/>
  <c r="I3007" i="1"/>
  <c r="A3008" i="1"/>
  <c r="E3008" i="1"/>
  <c r="F3008" i="1"/>
  <c r="G3008" i="1"/>
  <c r="H3008" i="1"/>
  <c r="B3008" i="1"/>
  <c r="I3008" i="1"/>
  <c r="A3009" i="1"/>
  <c r="E3009" i="1"/>
  <c r="F3009" i="1"/>
  <c r="G3009" i="1"/>
  <c r="H3009" i="1"/>
  <c r="B3009" i="1"/>
  <c r="I3009" i="1"/>
  <c r="A3010" i="1"/>
  <c r="E3010" i="1"/>
  <c r="F3010" i="1"/>
  <c r="G3010" i="1"/>
  <c r="H3010" i="1"/>
  <c r="B3010" i="1"/>
  <c r="I3010" i="1"/>
  <c r="A3011" i="1"/>
  <c r="E3011" i="1"/>
  <c r="F3011" i="1"/>
  <c r="G3011" i="1"/>
  <c r="H3011" i="1"/>
  <c r="B3011" i="1"/>
  <c r="I3011" i="1"/>
  <c r="A3012" i="1"/>
  <c r="E3012" i="1"/>
  <c r="F3012" i="1"/>
  <c r="G3012" i="1"/>
  <c r="H3012" i="1"/>
  <c r="B3012" i="1"/>
  <c r="I3012" i="1"/>
  <c r="A3013" i="1"/>
  <c r="E3013" i="1"/>
  <c r="F3013" i="1"/>
  <c r="G3013" i="1"/>
  <c r="H3013" i="1"/>
  <c r="B3013" i="1"/>
  <c r="I3013" i="1"/>
  <c r="A3014" i="1"/>
  <c r="E3014" i="1"/>
  <c r="F3014" i="1"/>
  <c r="G3014" i="1"/>
  <c r="H3014" i="1"/>
  <c r="B3014" i="1"/>
  <c r="I3014" i="1"/>
  <c r="A3015" i="1"/>
  <c r="E3015" i="1"/>
  <c r="F3015" i="1"/>
  <c r="G3015" i="1"/>
  <c r="H3015" i="1"/>
  <c r="B3015" i="1"/>
  <c r="I3015" i="1"/>
  <c r="A3016" i="1"/>
  <c r="E3016" i="1"/>
  <c r="F3016" i="1"/>
  <c r="G3016" i="1"/>
  <c r="H3016" i="1"/>
  <c r="B3016" i="1"/>
  <c r="I3016" i="1"/>
  <c r="A3017" i="1"/>
  <c r="E3017" i="1"/>
  <c r="F3017" i="1"/>
  <c r="G3017" i="1"/>
  <c r="H3017" i="1"/>
  <c r="B3017" i="1"/>
  <c r="I3017" i="1"/>
  <c r="A3018" i="1"/>
  <c r="E3018" i="1"/>
  <c r="F3018" i="1"/>
  <c r="G3018" i="1"/>
  <c r="H3018" i="1"/>
  <c r="B3018" i="1"/>
  <c r="I3018" i="1"/>
  <c r="A3019" i="1"/>
  <c r="E3019" i="1"/>
  <c r="F3019" i="1"/>
  <c r="G3019" i="1"/>
  <c r="H3019" i="1"/>
  <c r="B3019" i="1"/>
  <c r="I3019" i="1"/>
  <c r="A3020" i="1"/>
  <c r="E3020" i="1"/>
  <c r="F3020" i="1"/>
  <c r="G3020" i="1"/>
  <c r="H3020" i="1"/>
  <c r="B3020" i="1"/>
  <c r="I3020" i="1"/>
  <c r="A3021" i="1"/>
  <c r="E3021" i="1"/>
  <c r="F3021" i="1"/>
  <c r="G3021" i="1"/>
  <c r="H3021" i="1"/>
  <c r="B3021" i="1"/>
  <c r="I3021" i="1"/>
  <c r="A3022" i="1"/>
  <c r="E3022" i="1"/>
  <c r="F3022" i="1"/>
  <c r="G3022" i="1"/>
  <c r="H3022" i="1"/>
  <c r="B3022" i="1"/>
  <c r="I3022" i="1"/>
  <c r="A3023" i="1"/>
  <c r="E3023" i="1"/>
  <c r="F3023" i="1"/>
  <c r="G3023" i="1"/>
  <c r="H3023" i="1"/>
  <c r="B3023" i="1"/>
  <c r="I3023" i="1"/>
  <c r="A3024" i="1"/>
  <c r="E3024" i="1"/>
  <c r="F3024" i="1"/>
  <c r="G3024" i="1"/>
  <c r="H3024" i="1"/>
  <c r="B3024" i="1"/>
  <c r="I3024" i="1"/>
  <c r="A3025" i="1"/>
  <c r="E3025" i="1"/>
  <c r="F3025" i="1"/>
  <c r="G3025" i="1"/>
  <c r="H3025" i="1"/>
  <c r="B3025" i="1"/>
  <c r="I3025" i="1"/>
  <c r="A3026" i="1"/>
  <c r="E3026" i="1"/>
  <c r="F3026" i="1"/>
  <c r="G3026" i="1"/>
  <c r="H3026" i="1"/>
  <c r="B3026" i="1"/>
  <c r="I3026" i="1"/>
  <c r="A3027" i="1"/>
  <c r="E3027" i="1"/>
  <c r="F3027" i="1"/>
  <c r="G3027" i="1"/>
  <c r="H3027" i="1"/>
  <c r="B3027" i="1"/>
  <c r="I3027" i="1"/>
  <c r="A3028" i="1"/>
  <c r="E3028" i="1"/>
  <c r="F3028" i="1"/>
  <c r="G3028" i="1"/>
  <c r="H3028" i="1"/>
  <c r="B3028" i="1"/>
  <c r="I3028" i="1"/>
  <c r="A3029" i="1"/>
  <c r="E3029" i="1"/>
  <c r="F3029" i="1"/>
  <c r="G3029" i="1"/>
  <c r="H3029" i="1"/>
  <c r="B3029" i="1"/>
  <c r="I3029" i="1"/>
  <c r="A3030" i="1"/>
  <c r="E3030" i="1"/>
  <c r="F3030" i="1"/>
  <c r="G3030" i="1"/>
  <c r="H3030" i="1"/>
  <c r="B3030" i="1"/>
  <c r="I3030" i="1"/>
  <c r="A3031" i="1"/>
  <c r="E3031" i="1"/>
  <c r="F3031" i="1"/>
  <c r="G3031" i="1"/>
  <c r="H3031" i="1"/>
  <c r="B3031" i="1"/>
  <c r="I3031" i="1"/>
  <c r="A3032" i="1"/>
  <c r="E3032" i="1"/>
  <c r="F3032" i="1"/>
  <c r="G3032" i="1"/>
  <c r="H3032" i="1"/>
  <c r="B3032" i="1"/>
  <c r="I3032" i="1"/>
  <c r="A3033" i="1"/>
  <c r="E3033" i="1"/>
  <c r="F3033" i="1"/>
  <c r="G3033" i="1"/>
  <c r="H3033" i="1"/>
  <c r="B3033" i="1"/>
  <c r="I3033" i="1"/>
  <c r="A3034" i="1"/>
  <c r="E3034" i="1"/>
  <c r="F3034" i="1"/>
  <c r="G3034" i="1"/>
  <c r="H3034" i="1"/>
  <c r="B3034" i="1"/>
  <c r="I3034" i="1"/>
  <c r="A3035" i="1"/>
  <c r="E3035" i="1"/>
  <c r="F3035" i="1"/>
  <c r="G3035" i="1"/>
  <c r="H3035" i="1"/>
  <c r="B3035" i="1"/>
  <c r="I3035" i="1"/>
  <c r="A3036" i="1"/>
  <c r="E3036" i="1"/>
  <c r="F3036" i="1"/>
  <c r="G3036" i="1"/>
  <c r="H3036" i="1"/>
  <c r="B3036" i="1"/>
  <c r="I3036" i="1"/>
  <c r="A3037" i="1"/>
  <c r="E3037" i="1"/>
  <c r="F3037" i="1"/>
  <c r="G3037" i="1"/>
  <c r="H3037" i="1"/>
  <c r="B3037" i="1"/>
  <c r="I3037" i="1"/>
  <c r="A3038" i="1"/>
  <c r="E3038" i="1"/>
  <c r="F3038" i="1"/>
  <c r="G3038" i="1"/>
  <c r="H3038" i="1"/>
  <c r="B3038" i="1"/>
  <c r="I3038" i="1"/>
  <c r="A3039" i="1"/>
  <c r="E3039" i="1"/>
  <c r="F3039" i="1"/>
  <c r="G3039" i="1"/>
  <c r="H3039" i="1"/>
  <c r="B3039" i="1"/>
  <c r="I3039" i="1"/>
  <c r="A3040" i="1"/>
  <c r="E3040" i="1"/>
  <c r="F3040" i="1"/>
  <c r="G3040" i="1"/>
  <c r="H3040" i="1"/>
  <c r="B3040" i="1"/>
  <c r="I3040" i="1"/>
  <c r="A3041" i="1"/>
  <c r="E3041" i="1"/>
  <c r="F3041" i="1"/>
  <c r="G3041" i="1"/>
  <c r="H3041" i="1"/>
  <c r="B3041" i="1"/>
  <c r="I3041" i="1"/>
  <c r="A3042" i="1"/>
  <c r="E3042" i="1"/>
  <c r="F3042" i="1"/>
  <c r="G3042" i="1"/>
  <c r="H3042" i="1"/>
  <c r="B3042" i="1"/>
  <c r="I3042" i="1"/>
  <c r="A3043" i="1"/>
  <c r="E3043" i="1"/>
  <c r="F3043" i="1"/>
  <c r="G3043" i="1"/>
  <c r="H3043" i="1"/>
  <c r="B3043" i="1"/>
  <c r="I3043" i="1"/>
  <c r="A3044" i="1"/>
  <c r="E3044" i="1"/>
  <c r="F3044" i="1"/>
  <c r="G3044" i="1"/>
  <c r="H3044" i="1"/>
  <c r="B3044" i="1"/>
  <c r="I3044" i="1"/>
  <c r="A3045" i="1"/>
  <c r="E3045" i="1"/>
  <c r="F3045" i="1"/>
  <c r="G3045" i="1"/>
  <c r="H3045" i="1"/>
  <c r="B3045" i="1"/>
  <c r="I3045" i="1"/>
  <c r="A3046" i="1"/>
  <c r="E3046" i="1"/>
  <c r="F3046" i="1"/>
  <c r="G3046" i="1"/>
  <c r="H3046" i="1"/>
  <c r="B3046" i="1"/>
  <c r="I3046" i="1"/>
  <c r="A3047" i="1"/>
  <c r="E3047" i="1"/>
  <c r="F3047" i="1"/>
  <c r="G3047" i="1"/>
  <c r="H3047" i="1"/>
  <c r="B3047" i="1"/>
  <c r="I3047" i="1"/>
  <c r="A3048" i="1"/>
  <c r="E3048" i="1"/>
  <c r="F3048" i="1"/>
  <c r="G3048" i="1"/>
  <c r="H3048" i="1"/>
  <c r="B3048" i="1"/>
  <c r="I3048" i="1"/>
  <c r="A3049" i="1"/>
  <c r="E3049" i="1"/>
  <c r="F3049" i="1"/>
  <c r="G3049" i="1"/>
  <c r="H3049" i="1"/>
  <c r="B3049" i="1"/>
  <c r="I3049" i="1"/>
  <c r="A3050" i="1"/>
  <c r="E3050" i="1"/>
  <c r="F3050" i="1"/>
  <c r="G3050" i="1"/>
  <c r="H3050" i="1"/>
  <c r="B3050" i="1"/>
  <c r="I3050" i="1"/>
  <c r="A3051" i="1"/>
  <c r="E3051" i="1"/>
  <c r="F3051" i="1"/>
  <c r="G3051" i="1"/>
  <c r="H3051" i="1"/>
  <c r="B3051" i="1"/>
  <c r="I3051" i="1"/>
  <c r="A3052" i="1"/>
  <c r="E3052" i="1"/>
  <c r="F3052" i="1"/>
  <c r="G3052" i="1"/>
  <c r="H3052" i="1"/>
  <c r="B3052" i="1"/>
  <c r="I3052" i="1"/>
  <c r="A3053" i="1"/>
  <c r="E3053" i="1"/>
  <c r="F3053" i="1"/>
  <c r="G3053" i="1"/>
  <c r="H3053" i="1"/>
  <c r="B3053" i="1"/>
  <c r="I3053" i="1"/>
  <c r="A3054" i="1"/>
  <c r="E3054" i="1"/>
  <c r="F3054" i="1"/>
  <c r="G3054" i="1"/>
  <c r="H3054" i="1"/>
  <c r="B3054" i="1"/>
  <c r="I3054" i="1"/>
  <c r="A3055" i="1"/>
  <c r="E3055" i="1"/>
  <c r="F3055" i="1"/>
  <c r="G3055" i="1"/>
  <c r="H3055" i="1"/>
  <c r="B3055" i="1"/>
  <c r="I3055" i="1"/>
  <c r="A3056" i="1"/>
  <c r="E3056" i="1"/>
  <c r="F3056" i="1"/>
  <c r="G3056" i="1"/>
  <c r="H3056" i="1"/>
  <c r="B3056" i="1"/>
  <c r="I3056" i="1"/>
  <c r="A3057" i="1"/>
  <c r="E3057" i="1"/>
  <c r="F3057" i="1"/>
  <c r="G3057" i="1"/>
  <c r="H3057" i="1"/>
  <c r="B3057" i="1"/>
  <c r="I3057" i="1"/>
  <c r="A3058" i="1"/>
  <c r="E3058" i="1"/>
  <c r="F3058" i="1"/>
  <c r="G3058" i="1"/>
  <c r="H3058" i="1"/>
  <c r="B3058" i="1"/>
  <c r="I3058" i="1"/>
  <c r="A3059" i="1"/>
  <c r="E3059" i="1"/>
  <c r="F3059" i="1"/>
  <c r="G3059" i="1"/>
  <c r="H3059" i="1"/>
  <c r="B3059" i="1"/>
  <c r="I3059" i="1"/>
  <c r="A3060" i="1"/>
  <c r="E3060" i="1"/>
  <c r="F3060" i="1"/>
  <c r="G3060" i="1"/>
  <c r="H3060" i="1"/>
  <c r="B3060" i="1"/>
  <c r="I3060" i="1"/>
  <c r="A3061" i="1"/>
  <c r="E3061" i="1"/>
  <c r="F3061" i="1"/>
  <c r="G3061" i="1"/>
  <c r="H3061" i="1"/>
  <c r="B3061" i="1"/>
  <c r="I3061" i="1"/>
  <c r="A3062" i="1"/>
  <c r="E3062" i="1"/>
  <c r="F3062" i="1"/>
  <c r="G3062" i="1"/>
  <c r="H3062" i="1"/>
  <c r="B3062" i="1"/>
  <c r="I3062" i="1"/>
  <c r="A3063" i="1"/>
  <c r="E3063" i="1"/>
  <c r="F3063" i="1"/>
  <c r="G3063" i="1"/>
  <c r="H3063" i="1"/>
  <c r="B3063" i="1"/>
  <c r="I3063" i="1"/>
  <c r="A3064" i="1"/>
  <c r="E3064" i="1"/>
  <c r="F3064" i="1"/>
  <c r="G3064" i="1"/>
  <c r="H3064" i="1"/>
  <c r="B3064" i="1"/>
  <c r="I3064" i="1"/>
  <c r="A3065" i="1"/>
  <c r="E3065" i="1"/>
  <c r="F3065" i="1"/>
  <c r="G3065" i="1"/>
  <c r="H3065" i="1"/>
  <c r="B3065" i="1"/>
  <c r="I3065" i="1"/>
  <c r="A3066" i="1"/>
  <c r="E3066" i="1"/>
  <c r="F3066" i="1"/>
  <c r="G3066" i="1"/>
  <c r="H3066" i="1"/>
  <c r="B3066" i="1"/>
  <c r="I3066" i="1"/>
  <c r="A3067" i="1"/>
  <c r="E3067" i="1"/>
  <c r="F3067" i="1"/>
  <c r="G3067" i="1"/>
  <c r="H3067" i="1"/>
  <c r="B3067" i="1"/>
  <c r="I3067" i="1"/>
  <c r="A3068" i="1"/>
  <c r="E3068" i="1"/>
  <c r="F3068" i="1"/>
  <c r="G3068" i="1"/>
  <c r="H3068" i="1"/>
  <c r="B3068" i="1"/>
  <c r="I3068" i="1"/>
  <c r="A3069" i="1"/>
  <c r="E3069" i="1"/>
  <c r="F3069" i="1"/>
  <c r="G3069" i="1"/>
  <c r="H3069" i="1"/>
  <c r="B3069" i="1"/>
  <c r="I3069" i="1"/>
  <c r="A3070" i="1"/>
  <c r="E3070" i="1"/>
  <c r="F3070" i="1"/>
  <c r="G3070" i="1"/>
  <c r="H3070" i="1"/>
  <c r="B3070" i="1"/>
  <c r="I3070" i="1"/>
  <c r="A3071" i="1"/>
  <c r="E3071" i="1"/>
  <c r="F3071" i="1"/>
  <c r="G3071" i="1"/>
  <c r="H3071" i="1"/>
  <c r="B3071" i="1"/>
  <c r="I3071" i="1"/>
  <c r="A3072" i="1"/>
  <c r="E3072" i="1"/>
  <c r="F3072" i="1"/>
  <c r="G3072" i="1"/>
  <c r="H3072" i="1"/>
  <c r="B3072" i="1"/>
  <c r="I3072" i="1"/>
  <c r="A3073" i="1"/>
  <c r="E3073" i="1"/>
  <c r="F3073" i="1"/>
  <c r="G3073" i="1"/>
  <c r="H3073" i="1"/>
  <c r="B3073" i="1"/>
  <c r="I3073" i="1"/>
  <c r="A3074" i="1"/>
  <c r="E3074" i="1"/>
  <c r="F3074" i="1"/>
  <c r="G3074" i="1"/>
  <c r="H3074" i="1"/>
  <c r="B3074" i="1"/>
  <c r="I3074" i="1"/>
  <c r="A3075" i="1"/>
  <c r="E3075" i="1"/>
  <c r="F3075" i="1"/>
  <c r="G3075" i="1"/>
  <c r="H3075" i="1"/>
  <c r="B3075" i="1"/>
  <c r="I3075" i="1"/>
  <c r="A3076" i="1"/>
  <c r="E3076" i="1"/>
  <c r="F3076" i="1"/>
  <c r="G3076" i="1"/>
  <c r="H3076" i="1"/>
  <c r="B3076" i="1"/>
  <c r="I3076" i="1"/>
  <c r="A3077" i="1"/>
  <c r="E3077" i="1"/>
  <c r="F3077" i="1"/>
  <c r="G3077" i="1"/>
  <c r="H3077" i="1"/>
  <c r="B3077" i="1"/>
  <c r="I3077" i="1"/>
  <c r="A3078" i="1"/>
  <c r="E3078" i="1"/>
  <c r="F3078" i="1"/>
  <c r="G3078" i="1"/>
  <c r="H3078" i="1"/>
  <c r="B3078" i="1"/>
  <c r="I3078" i="1"/>
  <c r="A3079" i="1"/>
  <c r="E3079" i="1"/>
  <c r="F3079" i="1"/>
  <c r="G3079" i="1"/>
  <c r="H3079" i="1"/>
  <c r="B3079" i="1"/>
  <c r="I3079" i="1"/>
  <c r="A3080" i="1"/>
  <c r="E3080" i="1"/>
  <c r="F3080" i="1"/>
  <c r="G3080" i="1"/>
  <c r="H3080" i="1"/>
  <c r="B3080" i="1"/>
  <c r="I3080" i="1"/>
  <c r="A3081" i="1"/>
  <c r="E3081" i="1"/>
  <c r="F3081" i="1"/>
  <c r="G3081" i="1"/>
  <c r="H3081" i="1"/>
  <c r="B3081" i="1"/>
  <c r="I3081" i="1"/>
  <c r="A3082" i="1"/>
  <c r="E3082" i="1"/>
  <c r="F3082" i="1"/>
  <c r="G3082" i="1"/>
  <c r="H3082" i="1"/>
  <c r="B3082" i="1"/>
  <c r="I3082" i="1"/>
  <c r="A3083" i="1"/>
  <c r="E3083" i="1"/>
  <c r="F3083" i="1"/>
  <c r="G3083" i="1"/>
  <c r="H3083" i="1"/>
  <c r="B3083" i="1"/>
  <c r="I3083" i="1"/>
  <c r="A3084" i="1"/>
  <c r="E3084" i="1"/>
  <c r="F3084" i="1"/>
  <c r="G3084" i="1"/>
  <c r="H3084" i="1"/>
  <c r="B3084" i="1"/>
  <c r="I3084" i="1"/>
  <c r="A3085" i="1"/>
  <c r="E3085" i="1"/>
  <c r="F3085" i="1"/>
  <c r="G3085" i="1"/>
  <c r="H3085" i="1"/>
  <c r="B3085" i="1"/>
  <c r="I3085" i="1"/>
  <c r="A3086" i="1"/>
  <c r="E3086" i="1"/>
  <c r="F3086" i="1"/>
  <c r="G3086" i="1"/>
  <c r="H3086" i="1"/>
  <c r="B3086" i="1"/>
  <c r="I3086" i="1"/>
  <c r="A3087" i="1"/>
  <c r="E3087" i="1"/>
  <c r="F3087" i="1"/>
  <c r="G3087" i="1"/>
  <c r="H3087" i="1"/>
  <c r="B3087" i="1"/>
  <c r="I3087" i="1"/>
  <c r="A3088" i="1"/>
  <c r="E3088" i="1"/>
  <c r="F3088" i="1"/>
  <c r="G3088" i="1"/>
  <c r="H3088" i="1"/>
  <c r="B3088" i="1"/>
  <c r="I3088" i="1"/>
  <c r="A3089" i="1"/>
  <c r="E3089" i="1"/>
  <c r="F3089" i="1"/>
  <c r="G3089" i="1"/>
  <c r="H3089" i="1"/>
  <c r="B3089" i="1"/>
  <c r="I3089" i="1"/>
  <c r="A3090" i="1"/>
  <c r="E3090" i="1"/>
  <c r="F3090" i="1"/>
  <c r="G3090" i="1"/>
  <c r="H3090" i="1"/>
  <c r="B3090" i="1"/>
  <c r="I3090" i="1"/>
  <c r="A3091" i="1"/>
  <c r="E3091" i="1"/>
  <c r="F3091" i="1"/>
  <c r="G3091" i="1"/>
  <c r="H3091" i="1"/>
  <c r="B3091" i="1"/>
  <c r="I3091" i="1"/>
  <c r="A3092" i="1"/>
  <c r="E3092" i="1"/>
  <c r="F3092" i="1"/>
  <c r="G3092" i="1"/>
  <c r="H3092" i="1"/>
  <c r="B3092" i="1"/>
  <c r="I3092" i="1"/>
  <c r="A3093" i="1"/>
  <c r="E3093" i="1"/>
  <c r="F3093" i="1"/>
  <c r="G3093" i="1"/>
  <c r="H3093" i="1"/>
  <c r="B3093" i="1"/>
  <c r="I3093" i="1"/>
  <c r="A3094" i="1"/>
  <c r="E3094" i="1"/>
  <c r="F3094" i="1"/>
  <c r="G3094" i="1"/>
  <c r="H3094" i="1"/>
  <c r="B3094" i="1"/>
  <c r="I3094" i="1"/>
  <c r="A3095" i="1"/>
  <c r="E3095" i="1"/>
  <c r="F3095" i="1"/>
  <c r="G3095" i="1"/>
  <c r="H3095" i="1"/>
  <c r="B3095" i="1"/>
  <c r="I3095" i="1"/>
  <c r="A3096" i="1"/>
  <c r="E3096" i="1"/>
  <c r="F3096" i="1"/>
  <c r="G3096" i="1"/>
  <c r="H3096" i="1"/>
  <c r="B3096" i="1"/>
  <c r="I3096" i="1"/>
  <c r="A3097" i="1"/>
  <c r="E3097" i="1"/>
  <c r="F3097" i="1"/>
  <c r="G3097" i="1"/>
  <c r="H3097" i="1"/>
  <c r="B3097" i="1"/>
  <c r="I3097" i="1"/>
  <c r="A3098" i="1"/>
  <c r="E3098" i="1"/>
  <c r="F3098" i="1"/>
  <c r="G3098" i="1"/>
  <c r="H3098" i="1"/>
  <c r="B3098" i="1"/>
  <c r="I3098" i="1"/>
  <c r="A3099" i="1"/>
  <c r="E3099" i="1"/>
  <c r="F3099" i="1"/>
  <c r="G3099" i="1"/>
  <c r="H3099" i="1"/>
  <c r="B3099" i="1"/>
  <c r="I3099" i="1"/>
  <c r="A3100" i="1"/>
  <c r="E3100" i="1"/>
  <c r="F3100" i="1"/>
  <c r="G3100" i="1"/>
  <c r="H3100" i="1"/>
  <c r="B3100" i="1"/>
  <c r="I3100" i="1"/>
  <c r="A3101" i="1"/>
  <c r="E3101" i="1"/>
  <c r="F3101" i="1"/>
  <c r="G3101" i="1"/>
  <c r="H3101" i="1"/>
  <c r="B3101" i="1"/>
  <c r="I3101" i="1"/>
  <c r="A3102" i="1"/>
  <c r="E3102" i="1"/>
  <c r="F3102" i="1"/>
  <c r="G3102" i="1"/>
  <c r="H3102" i="1"/>
  <c r="B3102" i="1"/>
  <c r="I3102" i="1"/>
  <c r="A3103" i="1"/>
  <c r="E3103" i="1"/>
  <c r="F3103" i="1"/>
  <c r="G3103" i="1"/>
  <c r="H3103" i="1"/>
  <c r="B3103" i="1"/>
  <c r="I3103" i="1"/>
  <c r="A3104" i="1"/>
  <c r="E3104" i="1"/>
  <c r="F3104" i="1"/>
  <c r="G3104" i="1"/>
  <c r="H3104" i="1"/>
  <c r="B3104" i="1"/>
  <c r="I3104" i="1"/>
  <c r="A3105" i="1"/>
  <c r="E3105" i="1"/>
  <c r="F3105" i="1"/>
  <c r="G3105" i="1"/>
  <c r="H3105" i="1"/>
  <c r="B3105" i="1"/>
  <c r="I3105" i="1"/>
  <c r="A3106" i="1"/>
  <c r="E3106" i="1"/>
  <c r="F3106" i="1"/>
  <c r="G3106" i="1"/>
  <c r="H3106" i="1"/>
  <c r="B3106" i="1"/>
  <c r="I3106" i="1"/>
  <c r="A3107" i="1"/>
  <c r="E3107" i="1"/>
  <c r="F3107" i="1"/>
  <c r="G3107" i="1"/>
  <c r="H3107" i="1"/>
  <c r="B3107" i="1"/>
  <c r="I3107" i="1"/>
  <c r="A3108" i="1"/>
  <c r="E3108" i="1"/>
  <c r="F3108" i="1"/>
  <c r="G3108" i="1"/>
  <c r="H3108" i="1"/>
  <c r="B3108" i="1"/>
  <c r="I3108" i="1"/>
  <c r="A3109" i="1"/>
  <c r="E3109" i="1"/>
  <c r="F3109" i="1"/>
  <c r="G3109" i="1"/>
  <c r="H3109" i="1"/>
  <c r="B3109" i="1"/>
  <c r="I3109" i="1"/>
  <c r="A3110" i="1"/>
  <c r="E3110" i="1"/>
  <c r="F3110" i="1"/>
  <c r="G3110" i="1"/>
  <c r="H3110" i="1"/>
  <c r="B3110" i="1"/>
  <c r="I3110" i="1"/>
  <c r="A3111" i="1"/>
  <c r="E3111" i="1"/>
  <c r="F3111" i="1"/>
  <c r="G3111" i="1"/>
  <c r="H3111" i="1"/>
  <c r="B3111" i="1"/>
  <c r="I3111" i="1"/>
  <c r="A3112" i="1"/>
  <c r="E3112" i="1"/>
  <c r="F3112" i="1"/>
  <c r="G3112" i="1"/>
  <c r="H3112" i="1"/>
  <c r="B3112" i="1"/>
  <c r="I3112" i="1"/>
  <c r="A3113" i="1"/>
  <c r="E3113" i="1"/>
  <c r="F3113" i="1"/>
  <c r="G3113" i="1"/>
  <c r="H3113" i="1"/>
  <c r="B3113" i="1"/>
  <c r="I3113" i="1"/>
  <c r="A3114" i="1"/>
  <c r="E3114" i="1"/>
  <c r="F3114" i="1"/>
  <c r="G3114" i="1"/>
  <c r="H3114" i="1"/>
  <c r="B3114" i="1"/>
  <c r="I3114" i="1"/>
  <c r="A3115" i="1"/>
  <c r="E3115" i="1"/>
  <c r="F3115" i="1"/>
  <c r="G3115" i="1"/>
  <c r="H3115" i="1"/>
  <c r="B3115" i="1"/>
  <c r="I3115" i="1"/>
  <c r="A3116" i="1"/>
  <c r="E3116" i="1"/>
  <c r="F3116" i="1"/>
  <c r="G3116" i="1"/>
  <c r="H3116" i="1"/>
  <c r="B3116" i="1"/>
  <c r="I3116" i="1"/>
  <c r="A3117" i="1"/>
  <c r="E3117" i="1"/>
  <c r="F3117" i="1"/>
  <c r="G3117" i="1"/>
  <c r="H3117" i="1"/>
  <c r="B3117" i="1"/>
  <c r="I3117" i="1"/>
  <c r="A3118" i="1"/>
  <c r="E3118" i="1"/>
  <c r="F3118" i="1"/>
  <c r="G3118" i="1"/>
  <c r="H3118" i="1"/>
  <c r="B3118" i="1"/>
  <c r="I3118" i="1"/>
  <c r="A3119" i="1"/>
  <c r="E3119" i="1"/>
  <c r="F3119" i="1"/>
  <c r="G3119" i="1"/>
  <c r="H3119" i="1"/>
  <c r="B3119" i="1"/>
  <c r="I3119" i="1"/>
  <c r="A3120" i="1"/>
  <c r="E3120" i="1"/>
  <c r="F3120" i="1"/>
  <c r="G3120" i="1"/>
  <c r="H3120" i="1"/>
  <c r="B3120" i="1"/>
  <c r="I3120" i="1"/>
  <c r="A3121" i="1"/>
  <c r="E3121" i="1"/>
  <c r="F3121" i="1"/>
  <c r="G3121" i="1"/>
  <c r="H3121" i="1"/>
  <c r="B3121" i="1"/>
  <c r="I3121" i="1"/>
  <c r="A3122" i="1"/>
  <c r="E3122" i="1"/>
  <c r="F3122" i="1"/>
  <c r="G3122" i="1"/>
  <c r="H3122" i="1"/>
  <c r="B3122" i="1"/>
  <c r="I3122" i="1"/>
  <c r="A3123" i="1"/>
  <c r="E3123" i="1"/>
  <c r="F3123" i="1"/>
  <c r="G3123" i="1"/>
  <c r="H3123" i="1"/>
  <c r="B3123" i="1"/>
  <c r="I3123" i="1"/>
  <c r="A3124" i="1"/>
  <c r="E3124" i="1"/>
  <c r="F3124" i="1"/>
  <c r="G3124" i="1"/>
  <c r="H3124" i="1"/>
  <c r="B3124" i="1"/>
  <c r="I3124" i="1"/>
  <c r="A3125" i="1"/>
  <c r="E3125" i="1"/>
  <c r="F3125" i="1"/>
  <c r="G3125" i="1"/>
  <c r="H3125" i="1"/>
  <c r="B3125" i="1"/>
  <c r="I3125" i="1"/>
  <c r="A3126" i="1"/>
  <c r="E3126" i="1"/>
  <c r="F3126" i="1"/>
  <c r="G3126" i="1"/>
  <c r="H3126" i="1"/>
  <c r="B3126" i="1"/>
  <c r="I3126" i="1"/>
  <c r="A3127" i="1"/>
  <c r="E3127" i="1"/>
  <c r="F3127" i="1"/>
  <c r="G3127" i="1"/>
  <c r="H3127" i="1"/>
  <c r="B3127" i="1"/>
  <c r="I3127" i="1"/>
  <c r="A3128" i="1"/>
  <c r="E3128" i="1"/>
  <c r="F3128" i="1"/>
  <c r="G3128" i="1"/>
  <c r="H3128" i="1"/>
  <c r="B3128" i="1"/>
  <c r="I3128" i="1"/>
  <c r="A3129" i="1"/>
  <c r="E3129" i="1"/>
  <c r="F3129" i="1"/>
  <c r="G3129" i="1"/>
  <c r="H3129" i="1"/>
  <c r="B3129" i="1"/>
  <c r="I3129" i="1"/>
  <c r="A3130" i="1"/>
  <c r="E3130" i="1"/>
  <c r="F3130" i="1"/>
  <c r="G3130" i="1"/>
  <c r="H3130" i="1"/>
  <c r="B3130" i="1"/>
  <c r="I3130" i="1"/>
  <c r="A3131" i="1"/>
  <c r="E3131" i="1"/>
  <c r="F3131" i="1"/>
  <c r="G3131" i="1"/>
  <c r="H3131" i="1"/>
  <c r="B3131" i="1"/>
  <c r="I3131" i="1"/>
  <c r="A3132" i="1"/>
  <c r="E3132" i="1"/>
  <c r="F3132" i="1"/>
  <c r="G3132" i="1"/>
  <c r="H3132" i="1"/>
  <c r="B3132" i="1"/>
  <c r="I3132" i="1"/>
  <c r="A3133" i="1"/>
  <c r="E3133" i="1"/>
  <c r="F3133" i="1"/>
  <c r="G3133" i="1"/>
  <c r="H3133" i="1"/>
  <c r="B3133" i="1"/>
  <c r="I3133" i="1"/>
  <c r="A3134" i="1"/>
  <c r="E3134" i="1"/>
  <c r="F3134" i="1"/>
  <c r="G3134" i="1"/>
  <c r="H3134" i="1"/>
  <c r="B3134" i="1"/>
  <c r="I3134" i="1"/>
  <c r="A3135" i="1"/>
  <c r="E3135" i="1"/>
  <c r="F3135" i="1"/>
  <c r="G3135" i="1"/>
  <c r="H3135" i="1"/>
  <c r="B3135" i="1"/>
  <c r="I3135" i="1"/>
  <c r="A3136" i="1"/>
  <c r="E3136" i="1"/>
  <c r="F3136" i="1"/>
  <c r="G3136" i="1"/>
  <c r="H3136" i="1"/>
  <c r="B3136" i="1"/>
  <c r="I3136" i="1"/>
  <c r="A3137" i="1"/>
  <c r="E3137" i="1"/>
  <c r="F3137" i="1"/>
  <c r="G3137" i="1"/>
  <c r="H3137" i="1"/>
  <c r="B3137" i="1"/>
  <c r="I3137" i="1"/>
  <c r="A3138" i="1"/>
  <c r="E3138" i="1"/>
  <c r="F3138" i="1"/>
  <c r="G3138" i="1"/>
  <c r="H3138" i="1"/>
  <c r="B3138" i="1"/>
  <c r="I3138" i="1"/>
  <c r="A3139" i="1"/>
  <c r="E3139" i="1"/>
  <c r="F3139" i="1"/>
  <c r="G3139" i="1"/>
  <c r="H3139" i="1"/>
  <c r="B3139" i="1"/>
  <c r="I3139" i="1"/>
  <c r="A3140" i="1"/>
  <c r="E3140" i="1"/>
  <c r="F3140" i="1"/>
  <c r="G3140" i="1"/>
  <c r="H3140" i="1"/>
  <c r="B3140" i="1"/>
  <c r="I3140" i="1"/>
  <c r="A3141" i="1"/>
  <c r="E3141" i="1"/>
  <c r="F3141" i="1"/>
  <c r="G3141" i="1"/>
  <c r="H3141" i="1"/>
  <c r="B3141" i="1"/>
  <c r="I3141" i="1"/>
  <c r="A3142" i="1"/>
  <c r="E3142" i="1"/>
  <c r="F3142" i="1"/>
  <c r="G3142" i="1"/>
  <c r="H3142" i="1"/>
  <c r="B3142" i="1"/>
  <c r="I3142" i="1"/>
  <c r="A3143" i="1"/>
  <c r="E3143" i="1"/>
  <c r="F3143" i="1"/>
  <c r="G3143" i="1"/>
  <c r="H3143" i="1"/>
  <c r="B3143" i="1"/>
  <c r="I3143" i="1"/>
  <c r="A3144" i="1"/>
  <c r="E3144" i="1"/>
  <c r="F3144" i="1"/>
  <c r="G3144" i="1"/>
  <c r="H3144" i="1"/>
  <c r="B3144" i="1"/>
  <c r="I3144" i="1"/>
  <c r="A3145" i="1"/>
  <c r="E3145" i="1"/>
  <c r="F3145" i="1"/>
  <c r="G3145" i="1"/>
  <c r="H3145" i="1"/>
  <c r="B3145" i="1"/>
  <c r="I3145" i="1"/>
  <c r="A3146" i="1"/>
  <c r="E3146" i="1"/>
  <c r="F3146" i="1"/>
  <c r="G3146" i="1"/>
  <c r="H3146" i="1"/>
  <c r="B3146" i="1"/>
  <c r="I3146" i="1"/>
  <c r="A3147" i="1"/>
  <c r="E3147" i="1"/>
  <c r="F3147" i="1"/>
  <c r="G3147" i="1"/>
  <c r="H3147" i="1"/>
  <c r="B3147" i="1"/>
  <c r="I3147" i="1"/>
  <c r="A3148" i="1"/>
  <c r="E3148" i="1"/>
  <c r="F3148" i="1"/>
  <c r="G3148" i="1"/>
  <c r="H3148" i="1"/>
  <c r="B3148" i="1"/>
  <c r="I3148" i="1"/>
  <c r="A3149" i="1"/>
  <c r="E3149" i="1"/>
  <c r="F3149" i="1"/>
  <c r="G3149" i="1"/>
  <c r="H3149" i="1"/>
  <c r="B3149" i="1"/>
  <c r="I3149" i="1"/>
  <c r="A3150" i="1"/>
  <c r="E3150" i="1"/>
  <c r="F3150" i="1"/>
  <c r="G3150" i="1"/>
  <c r="H3150" i="1"/>
  <c r="B3150" i="1"/>
  <c r="I3150" i="1"/>
  <c r="A3151" i="1"/>
  <c r="E3151" i="1"/>
  <c r="F3151" i="1"/>
  <c r="G3151" i="1"/>
  <c r="H3151" i="1"/>
  <c r="B3151" i="1"/>
  <c r="I3151" i="1"/>
  <c r="A3152" i="1"/>
  <c r="E3152" i="1"/>
  <c r="F3152" i="1"/>
  <c r="G3152" i="1"/>
  <c r="H3152" i="1"/>
  <c r="B3152" i="1"/>
  <c r="I3152" i="1"/>
  <c r="A3153" i="1"/>
  <c r="E3153" i="1"/>
  <c r="F3153" i="1"/>
  <c r="G3153" i="1"/>
  <c r="H3153" i="1"/>
  <c r="B3153" i="1"/>
  <c r="I3153" i="1"/>
  <c r="A3154" i="1"/>
  <c r="E3154" i="1"/>
  <c r="F3154" i="1"/>
  <c r="G3154" i="1"/>
  <c r="H3154" i="1"/>
  <c r="B3154" i="1"/>
  <c r="I3154" i="1"/>
  <c r="A3155" i="1"/>
  <c r="E3155" i="1"/>
  <c r="F3155" i="1"/>
  <c r="G3155" i="1"/>
  <c r="H3155" i="1"/>
  <c r="B3155" i="1"/>
  <c r="I3155" i="1"/>
  <c r="A3156" i="1"/>
  <c r="E3156" i="1"/>
  <c r="F3156" i="1"/>
  <c r="G3156" i="1"/>
  <c r="H3156" i="1"/>
  <c r="B3156" i="1"/>
  <c r="I3156" i="1"/>
  <c r="A3157" i="1"/>
  <c r="E3157" i="1"/>
  <c r="F3157" i="1"/>
  <c r="G3157" i="1"/>
  <c r="H3157" i="1"/>
  <c r="B3157" i="1"/>
  <c r="I3157" i="1"/>
  <c r="A3158" i="1"/>
  <c r="E3158" i="1"/>
  <c r="F3158" i="1"/>
  <c r="G3158" i="1"/>
  <c r="H3158" i="1"/>
  <c r="B3158" i="1"/>
  <c r="I3158" i="1"/>
  <c r="A3159" i="1"/>
  <c r="E3159" i="1"/>
  <c r="F3159" i="1"/>
  <c r="G3159" i="1"/>
  <c r="H3159" i="1"/>
  <c r="B3159" i="1"/>
  <c r="I3159" i="1"/>
  <c r="A3160" i="1"/>
  <c r="E3160" i="1"/>
  <c r="F3160" i="1"/>
  <c r="G3160" i="1"/>
  <c r="H3160" i="1"/>
  <c r="B3160" i="1"/>
  <c r="I3160" i="1"/>
  <c r="A3161" i="1"/>
  <c r="E3161" i="1"/>
  <c r="F3161" i="1"/>
  <c r="G3161" i="1"/>
  <c r="H3161" i="1"/>
  <c r="B3161" i="1"/>
  <c r="I3161" i="1"/>
  <c r="A3162" i="1"/>
  <c r="E3162" i="1"/>
  <c r="F3162" i="1"/>
  <c r="G3162" i="1"/>
  <c r="H3162" i="1"/>
  <c r="B3162" i="1"/>
  <c r="I3162" i="1"/>
  <c r="A3163" i="1"/>
  <c r="E3163" i="1"/>
  <c r="F3163" i="1"/>
  <c r="G3163" i="1"/>
  <c r="H3163" i="1"/>
  <c r="B3163" i="1"/>
  <c r="I3163" i="1"/>
  <c r="A3164" i="1"/>
  <c r="E3164" i="1"/>
  <c r="F3164" i="1"/>
  <c r="G3164" i="1"/>
  <c r="H3164" i="1"/>
  <c r="B3164" i="1"/>
  <c r="I3164" i="1"/>
  <c r="A3165" i="1"/>
  <c r="E3165" i="1"/>
  <c r="F3165" i="1"/>
  <c r="G3165" i="1"/>
  <c r="H3165" i="1"/>
  <c r="B3165" i="1"/>
  <c r="I3165" i="1"/>
  <c r="A3166" i="1"/>
  <c r="E3166" i="1"/>
  <c r="F3166" i="1"/>
  <c r="G3166" i="1"/>
  <c r="H3166" i="1"/>
  <c r="B3166" i="1"/>
  <c r="I3166" i="1"/>
  <c r="A3167" i="1"/>
  <c r="E3167" i="1"/>
  <c r="F3167" i="1"/>
  <c r="G3167" i="1"/>
  <c r="H3167" i="1"/>
  <c r="B3167" i="1"/>
  <c r="I3167" i="1"/>
  <c r="A3168" i="1"/>
  <c r="E3168" i="1"/>
  <c r="F3168" i="1"/>
  <c r="G3168" i="1"/>
  <c r="H3168" i="1"/>
  <c r="B3168" i="1"/>
  <c r="I3168" i="1"/>
  <c r="A3169" i="1"/>
  <c r="E3169" i="1"/>
  <c r="F3169" i="1"/>
  <c r="G3169" i="1"/>
  <c r="H3169" i="1"/>
  <c r="B3169" i="1"/>
  <c r="I3169" i="1"/>
  <c r="A3170" i="1"/>
  <c r="E3170" i="1"/>
  <c r="F3170" i="1"/>
  <c r="G3170" i="1"/>
  <c r="H3170" i="1"/>
  <c r="B3170" i="1"/>
  <c r="I3170" i="1"/>
  <c r="A3171" i="1"/>
  <c r="E3171" i="1"/>
  <c r="F3171" i="1"/>
  <c r="G3171" i="1"/>
  <c r="H3171" i="1"/>
  <c r="B3171" i="1"/>
  <c r="I3171" i="1"/>
  <c r="A3172" i="1"/>
  <c r="E3172" i="1"/>
  <c r="F3172" i="1"/>
  <c r="G3172" i="1"/>
  <c r="H3172" i="1"/>
  <c r="B3172" i="1"/>
  <c r="I3172" i="1"/>
  <c r="A3173" i="1"/>
  <c r="E3173" i="1"/>
  <c r="F3173" i="1"/>
  <c r="G3173" i="1"/>
  <c r="H3173" i="1"/>
  <c r="B3173" i="1"/>
  <c r="I3173" i="1"/>
  <c r="A3174" i="1"/>
  <c r="E3174" i="1"/>
  <c r="F3174" i="1"/>
  <c r="G3174" i="1"/>
  <c r="H3174" i="1"/>
  <c r="B3174" i="1"/>
  <c r="I3174" i="1"/>
  <c r="A3175" i="1"/>
  <c r="E3175" i="1"/>
  <c r="F3175" i="1"/>
  <c r="G3175" i="1"/>
  <c r="H3175" i="1"/>
  <c r="B3175" i="1"/>
  <c r="I3175" i="1"/>
  <c r="A3176" i="1"/>
  <c r="E3176" i="1"/>
  <c r="F3176" i="1"/>
  <c r="G3176" i="1"/>
  <c r="H3176" i="1"/>
  <c r="B3176" i="1"/>
  <c r="I3176" i="1"/>
  <c r="A3177" i="1"/>
  <c r="E3177" i="1"/>
  <c r="F3177" i="1"/>
  <c r="G3177" i="1"/>
  <c r="H3177" i="1"/>
  <c r="B3177" i="1"/>
  <c r="I3177" i="1"/>
  <c r="A3178" i="1"/>
  <c r="E3178" i="1"/>
  <c r="F3178" i="1"/>
  <c r="G3178" i="1"/>
  <c r="H3178" i="1"/>
  <c r="B3178" i="1"/>
  <c r="I3178" i="1"/>
  <c r="A3179" i="1"/>
  <c r="E3179" i="1"/>
  <c r="F3179" i="1"/>
  <c r="G3179" i="1"/>
  <c r="H3179" i="1"/>
  <c r="B3179" i="1"/>
  <c r="I3179" i="1"/>
  <c r="A3180" i="1"/>
  <c r="E3180" i="1"/>
  <c r="F3180" i="1"/>
  <c r="G3180" i="1"/>
  <c r="H3180" i="1"/>
  <c r="B3180" i="1"/>
  <c r="I3180" i="1"/>
  <c r="A3181" i="1"/>
  <c r="E3181" i="1"/>
  <c r="F3181" i="1"/>
  <c r="G3181" i="1"/>
  <c r="H3181" i="1"/>
  <c r="B3181" i="1"/>
  <c r="I3181" i="1"/>
  <c r="A3182" i="1"/>
  <c r="E3182" i="1"/>
  <c r="F3182" i="1"/>
  <c r="G3182" i="1"/>
  <c r="H3182" i="1"/>
  <c r="B3182" i="1"/>
  <c r="I3182" i="1"/>
  <c r="A3183" i="1"/>
  <c r="E3183" i="1"/>
  <c r="F3183" i="1"/>
  <c r="G3183" i="1"/>
  <c r="H3183" i="1"/>
  <c r="B3183" i="1"/>
  <c r="I3183" i="1"/>
  <c r="A3184" i="1"/>
  <c r="E3184" i="1"/>
  <c r="F3184" i="1"/>
  <c r="G3184" i="1"/>
  <c r="H3184" i="1"/>
  <c r="B3184" i="1"/>
  <c r="I3184" i="1"/>
  <c r="A3185" i="1"/>
  <c r="E3185" i="1"/>
  <c r="F3185" i="1"/>
  <c r="G3185" i="1"/>
  <c r="H3185" i="1"/>
  <c r="B3185" i="1"/>
  <c r="I3185" i="1"/>
  <c r="A3186" i="1"/>
  <c r="E3186" i="1"/>
  <c r="F3186" i="1"/>
  <c r="G3186" i="1"/>
  <c r="H3186" i="1"/>
  <c r="B3186" i="1"/>
  <c r="I3186" i="1"/>
  <c r="A3187" i="1"/>
  <c r="E3187" i="1"/>
  <c r="F3187" i="1"/>
  <c r="G3187" i="1"/>
  <c r="H3187" i="1"/>
  <c r="B3187" i="1"/>
  <c r="I3187" i="1"/>
  <c r="A3188" i="1"/>
  <c r="E3188" i="1"/>
  <c r="F3188" i="1"/>
  <c r="G3188" i="1"/>
  <c r="H3188" i="1"/>
  <c r="B3188" i="1"/>
  <c r="I3188" i="1"/>
  <c r="A3189" i="1"/>
  <c r="E3189" i="1"/>
  <c r="F3189" i="1"/>
  <c r="G3189" i="1"/>
  <c r="H3189" i="1"/>
  <c r="B3189" i="1"/>
  <c r="I3189" i="1"/>
  <c r="A3190" i="1"/>
  <c r="E3190" i="1"/>
  <c r="F3190" i="1"/>
  <c r="G3190" i="1"/>
  <c r="H3190" i="1"/>
  <c r="B3190" i="1"/>
  <c r="I3190" i="1"/>
  <c r="A3191" i="1"/>
  <c r="E3191" i="1"/>
  <c r="F3191" i="1"/>
  <c r="G3191" i="1"/>
  <c r="H3191" i="1"/>
  <c r="B3191" i="1"/>
  <c r="I3191" i="1"/>
  <c r="A3192" i="1"/>
  <c r="E3192" i="1"/>
  <c r="F3192" i="1"/>
  <c r="G3192" i="1"/>
  <c r="H3192" i="1"/>
  <c r="B3192" i="1"/>
  <c r="I3192" i="1"/>
  <c r="A3193" i="1"/>
  <c r="E3193" i="1"/>
  <c r="F3193" i="1"/>
  <c r="G3193" i="1"/>
  <c r="H3193" i="1"/>
  <c r="B3193" i="1"/>
  <c r="I3193" i="1"/>
  <c r="A3194" i="1"/>
  <c r="E3194" i="1"/>
  <c r="F3194" i="1"/>
  <c r="G3194" i="1"/>
  <c r="H3194" i="1"/>
  <c r="B3194" i="1"/>
  <c r="I3194" i="1"/>
  <c r="A3195" i="1"/>
  <c r="E3195" i="1"/>
  <c r="F3195" i="1"/>
  <c r="G3195" i="1"/>
  <c r="H3195" i="1"/>
  <c r="B3195" i="1"/>
  <c r="I3195" i="1"/>
  <c r="A3196" i="1"/>
  <c r="E3196" i="1"/>
  <c r="F3196" i="1"/>
  <c r="G3196" i="1"/>
  <c r="H3196" i="1"/>
  <c r="B3196" i="1"/>
  <c r="I3196" i="1"/>
  <c r="A3197" i="1"/>
  <c r="E3197" i="1"/>
  <c r="F3197" i="1"/>
  <c r="G3197" i="1"/>
  <c r="H3197" i="1"/>
  <c r="B3197" i="1"/>
  <c r="I3197" i="1"/>
  <c r="A3198" i="1"/>
  <c r="E3198" i="1"/>
  <c r="F3198" i="1"/>
  <c r="G3198" i="1"/>
  <c r="H3198" i="1"/>
  <c r="B3198" i="1"/>
  <c r="I3198" i="1"/>
  <c r="A3199" i="1"/>
  <c r="E3199" i="1"/>
  <c r="F3199" i="1"/>
  <c r="G3199" i="1"/>
  <c r="H3199" i="1"/>
  <c r="B3199" i="1"/>
  <c r="I3199" i="1"/>
  <c r="A3200" i="1"/>
  <c r="E3200" i="1"/>
  <c r="F3200" i="1"/>
  <c r="G3200" i="1"/>
  <c r="H3200" i="1"/>
  <c r="B3200" i="1"/>
  <c r="I3200" i="1"/>
  <c r="A3201" i="1"/>
  <c r="E3201" i="1"/>
  <c r="F3201" i="1"/>
  <c r="G3201" i="1"/>
  <c r="H3201" i="1"/>
  <c r="B3201" i="1"/>
  <c r="I3201" i="1"/>
  <c r="A3202" i="1"/>
  <c r="E3202" i="1"/>
  <c r="F3202" i="1"/>
  <c r="G3202" i="1"/>
  <c r="H3202" i="1"/>
  <c r="B3202" i="1"/>
  <c r="I3202" i="1"/>
  <c r="A3203" i="1"/>
  <c r="E3203" i="1"/>
  <c r="F3203" i="1"/>
  <c r="G3203" i="1"/>
  <c r="H3203" i="1"/>
  <c r="B3203" i="1"/>
  <c r="I3203" i="1"/>
  <c r="A3204" i="1"/>
  <c r="E3204" i="1"/>
  <c r="F3204" i="1"/>
  <c r="G3204" i="1"/>
  <c r="H3204" i="1"/>
  <c r="B3204" i="1"/>
  <c r="I3204" i="1"/>
  <c r="A3205" i="1"/>
  <c r="E3205" i="1"/>
  <c r="F3205" i="1"/>
  <c r="G3205" i="1"/>
  <c r="H3205" i="1"/>
  <c r="B3205" i="1"/>
  <c r="I3205" i="1"/>
  <c r="A3206" i="1"/>
  <c r="E3206" i="1"/>
  <c r="F3206" i="1"/>
  <c r="G3206" i="1"/>
  <c r="H3206" i="1"/>
  <c r="B3206" i="1"/>
  <c r="I3206" i="1"/>
  <c r="A3207" i="1"/>
  <c r="E3207" i="1"/>
  <c r="F3207" i="1"/>
  <c r="G3207" i="1"/>
  <c r="H3207" i="1"/>
  <c r="B3207" i="1"/>
  <c r="I3207" i="1"/>
  <c r="A3208" i="1"/>
  <c r="E3208" i="1"/>
  <c r="F3208" i="1"/>
  <c r="G3208" i="1"/>
  <c r="H3208" i="1"/>
  <c r="B3208" i="1"/>
  <c r="I3208" i="1"/>
  <c r="A3209" i="1"/>
  <c r="E3209" i="1"/>
  <c r="F3209" i="1"/>
  <c r="G3209" i="1"/>
  <c r="H3209" i="1"/>
  <c r="B3209" i="1"/>
  <c r="I3209" i="1"/>
  <c r="A3210" i="1"/>
  <c r="E3210" i="1"/>
  <c r="F3210" i="1"/>
  <c r="G3210" i="1"/>
  <c r="H3210" i="1"/>
  <c r="B3210" i="1"/>
  <c r="I3210" i="1"/>
  <c r="A3211" i="1"/>
  <c r="E3211" i="1"/>
  <c r="F3211" i="1"/>
  <c r="G3211" i="1"/>
  <c r="H3211" i="1"/>
  <c r="B3211" i="1"/>
  <c r="I3211" i="1"/>
  <c r="A3212" i="1"/>
  <c r="E3212" i="1"/>
  <c r="F3212" i="1"/>
  <c r="G3212" i="1"/>
  <c r="H3212" i="1"/>
  <c r="B3212" i="1"/>
  <c r="I3212" i="1"/>
  <c r="A3213" i="1"/>
  <c r="E3213" i="1"/>
  <c r="F3213" i="1"/>
  <c r="G3213" i="1"/>
  <c r="H3213" i="1"/>
  <c r="B3213" i="1"/>
  <c r="I3213" i="1"/>
  <c r="A3214" i="1"/>
  <c r="E3214" i="1"/>
  <c r="F3214" i="1"/>
  <c r="G3214" i="1"/>
  <c r="H3214" i="1"/>
  <c r="B3214" i="1"/>
  <c r="I3214" i="1"/>
  <c r="A3215" i="1"/>
  <c r="E3215" i="1"/>
  <c r="F3215" i="1"/>
  <c r="G3215" i="1"/>
  <c r="H3215" i="1"/>
  <c r="B3215" i="1"/>
  <c r="I3215" i="1"/>
  <c r="A3216" i="1"/>
  <c r="E3216" i="1"/>
  <c r="F3216" i="1"/>
  <c r="G3216" i="1"/>
  <c r="H3216" i="1"/>
  <c r="B3216" i="1"/>
  <c r="I3216" i="1"/>
  <c r="A3217" i="1"/>
  <c r="E3217" i="1"/>
  <c r="F3217" i="1"/>
  <c r="G3217" i="1"/>
  <c r="H3217" i="1"/>
  <c r="B3217" i="1"/>
  <c r="I3217" i="1"/>
  <c r="A3218" i="1"/>
  <c r="E3218" i="1"/>
  <c r="F3218" i="1"/>
  <c r="G3218" i="1"/>
  <c r="H3218" i="1"/>
  <c r="B3218" i="1"/>
  <c r="I3218" i="1"/>
  <c r="A3219" i="1"/>
  <c r="E3219" i="1"/>
  <c r="F3219" i="1"/>
  <c r="G3219" i="1"/>
  <c r="H3219" i="1"/>
  <c r="B3219" i="1"/>
  <c r="I3219" i="1"/>
  <c r="A3220" i="1"/>
  <c r="E3220" i="1"/>
  <c r="F3220" i="1"/>
  <c r="G3220" i="1"/>
  <c r="H3220" i="1"/>
  <c r="B3220" i="1"/>
  <c r="I3220" i="1"/>
  <c r="A3221" i="1"/>
  <c r="E3221" i="1"/>
  <c r="F3221" i="1"/>
  <c r="G3221" i="1"/>
  <c r="H3221" i="1"/>
  <c r="B3221" i="1"/>
  <c r="I3221" i="1"/>
  <c r="A3222" i="1"/>
  <c r="E3222" i="1"/>
  <c r="F3222" i="1"/>
  <c r="G3222" i="1"/>
  <c r="H3222" i="1"/>
  <c r="B3222" i="1"/>
  <c r="I3222" i="1"/>
  <c r="A3223" i="1"/>
  <c r="E3223" i="1"/>
  <c r="F3223" i="1"/>
  <c r="G3223" i="1"/>
  <c r="H3223" i="1"/>
  <c r="B3223" i="1"/>
  <c r="I3223" i="1"/>
  <c r="A3224" i="1"/>
  <c r="E3224" i="1"/>
  <c r="F3224" i="1"/>
  <c r="G3224" i="1"/>
  <c r="H3224" i="1"/>
  <c r="B3224" i="1"/>
  <c r="I3224" i="1"/>
  <c r="A3225" i="1"/>
  <c r="E3225" i="1"/>
  <c r="F3225" i="1"/>
  <c r="G3225" i="1"/>
  <c r="H3225" i="1"/>
  <c r="B3225" i="1"/>
  <c r="I3225" i="1"/>
  <c r="A3226" i="1"/>
  <c r="E3226" i="1"/>
  <c r="F3226" i="1"/>
  <c r="G3226" i="1"/>
  <c r="H3226" i="1"/>
  <c r="B3226" i="1"/>
  <c r="I3226" i="1"/>
  <c r="A3227" i="1"/>
  <c r="E3227" i="1"/>
  <c r="F3227" i="1"/>
  <c r="G3227" i="1"/>
  <c r="H3227" i="1"/>
  <c r="B3227" i="1"/>
  <c r="I3227" i="1"/>
  <c r="A3228" i="1"/>
  <c r="E3228" i="1"/>
  <c r="F3228" i="1"/>
  <c r="G3228" i="1"/>
  <c r="H3228" i="1"/>
  <c r="B3228" i="1"/>
  <c r="I3228" i="1"/>
  <c r="A3229" i="1"/>
  <c r="E3229" i="1"/>
  <c r="F3229" i="1"/>
  <c r="G3229" i="1"/>
  <c r="H3229" i="1"/>
  <c r="B3229" i="1"/>
  <c r="I3229" i="1"/>
  <c r="A3230" i="1"/>
  <c r="E3230" i="1"/>
  <c r="F3230" i="1"/>
  <c r="G3230" i="1"/>
  <c r="H3230" i="1"/>
  <c r="B3230" i="1"/>
  <c r="I3230" i="1"/>
  <c r="A3231" i="1"/>
  <c r="E3231" i="1"/>
  <c r="F3231" i="1"/>
  <c r="G3231" i="1"/>
  <c r="H3231" i="1"/>
  <c r="B3231" i="1"/>
  <c r="I3231" i="1"/>
  <c r="A3232" i="1"/>
  <c r="E3232" i="1"/>
  <c r="F3232" i="1"/>
  <c r="G3232" i="1"/>
  <c r="H3232" i="1"/>
  <c r="B3232" i="1"/>
  <c r="I3232" i="1"/>
  <c r="A3233" i="1"/>
  <c r="E3233" i="1"/>
  <c r="F3233" i="1"/>
  <c r="G3233" i="1"/>
  <c r="H3233" i="1"/>
  <c r="B3233" i="1"/>
  <c r="I3233" i="1"/>
  <c r="A3234" i="1"/>
  <c r="E3234" i="1"/>
  <c r="F3234" i="1"/>
  <c r="G3234" i="1"/>
  <c r="H3234" i="1"/>
  <c r="B3234" i="1"/>
  <c r="I3234" i="1"/>
  <c r="A3235" i="1"/>
  <c r="E3235" i="1"/>
  <c r="F3235" i="1"/>
  <c r="G3235" i="1"/>
  <c r="H3235" i="1"/>
  <c r="B3235" i="1"/>
  <c r="I3235" i="1"/>
  <c r="A3236" i="1"/>
  <c r="E3236" i="1"/>
  <c r="F3236" i="1"/>
  <c r="G3236" i="1"/>
  <c r="H3236" i="1"/>
  <c r="B3236" i="1"/>
  <c r="I3236" i="1"/>
  <c r="A3237" i="1"/>
  <c r="E3237" i="1"/>
  <c r="F3237" i="1"/>
  <c r="G3237" i="1"/>
  <c r="H3237" i="1"/>
  <c r="B3237" i="1"/>
  <c r="I3237" i="1"/>
  <c r="A3238" i="1"/>
  <c r="E3238" i="1"/>
  <c r="F3238" i="1"/>
  <c r="G3238" i="1"/>
  <c r="H3238" i="1"/>
  <c r="B3238" i="1"/>
  <c r="I3238" i="1"/>
  <c r="A3239" i="1"/>
  <c r="E3239" i="1"/>
  <c r="F3239" i="1"/>
  <c r="G3239" i="1"/>
  <c r="H3239" i="1"/>
  <c r="B3239" i="1"/>
  <c r="I3239" i="1"/>
  <c r="A3240" i="1"/>
  <c r="E3240" i="1"/>
  <c r="F3240" i="1"/>
  <c r="G3240" i="1"/>
  <c r="H3240" i="1"/>
  <c r="B3240" i="1"/>
  <c r="I3240" i="1"/>
  <c r="A3241" i="1"/>
  <c r="E3241" i="1"/>
  <c r="F3241" i="1"/>
  <c r="G3241" i="1"/>
  <c r="H3241" i="1"/>
  <c r="B3241" i="1"/>
  <c r="I3241" i="1"/>
  <c r="A3242" i="1"/>
  <c r="E3242" i="1"/>
  <c r="F3242" i="1"/>
  <c r="G3242" i="1"/>
  <c r="H3242" i="1"/>
  <c r="B3242" i="1"/>
  <c r="I3242" i="1"/>
  <c r="A3243" i="1"/>
  <c r="E3243" i="1"/>
  <c r="F3243" i="1"/>
  <c r="G3243" i="1"/>
  <c r="H3243" i="1"/>
  <c r="B3243" i="1"/>
  <c r="I3243" i="1"/>
  <c r="A3244" i="1"/>
  <c r="E3244" i="1"/>
  <c r="F3244" i="1"/>
  <c r="G3244" i="1"/>
  <c r="H3244" i="1"/>
  <c r="B3244" i="1"/>
  <c r="I3244" i="1"/>
  <c r="A3245" i="1"/>
  <c r="E3245" i="1"/>
  <c r="F3245" i="1"/>
  <c r="G3245" i="1"/>
  <c r="H3245" i="1"/>
  <c r="B3245" i="1"/>
  <c r="I3245" i="1"/>
  <c r="A3246" i="1"/>
  <c r="E3246" i="1"/>
  <c r="F3246" i="1"/>
  <c r="G3246" i="1"/>
  <c r="H3246" i="1"/>
  <c r="B3246" i="1"/>
  <c r="I3246" i="1"/>
  <c r="A3247" i="1"/>
  <c r="E3247" i="1"/>
  <c r="F3247" i="1"/>
  <c r="G3247" i="1"/>
  <c r="H3247" i="1"/>
  <c r="B3247" i="1"/>
  <c r="I3247" i="1"/>
  <c r="A3248" i="1"/>
  <c r="E3248" i="1"/>
  <c r="F3248" i="1"/>
  <c r="G3248" i="1"/>
  <c r="H3248" i="1"/>
  <c r="B3248" i="1"/>
  <c r="I3248" i="1"/>
  <c r="A3249" i="1"/>
  <c r="E3249" i="1"/>
  <c r="F3249" i="1"/>
  <c r="G3249" i="1"/>
  <c r="H3249" i="1"/>
  <c r="B3249" i="1"/>
  <c r="I3249" i="1"/>
  <c r="A3250" i="1"/>
  <c r="E3250" i="1"/>
  <c r="F3250" i="1"/>
  <c r="G3250" i="1"/>
  <c r="H3250" i="1"/>
  <c r="B3250" i="1"/>
  <c r="I3250" i="1"/>
  <c r="A3251" i="1"/>
  <c r="E3251" i="1"/>
  <c r="F3251" i="1"/>
  <c r="G3251" i="1"/>
  <c r="H3251" i="1"/>
  <c r="B3251" i="1"/>
  <c r="I3251" i="1"/>
  <c r="A3252" i="1"/>
  <c r="E3252" i="1"/>
  <c r="F3252" i="1"/>
  <c r="G3252" i="1"/>
  <c r="H3252" i="1"/>
  <c r="B3252" i="1"/>
  <c r="I3252" i="1"/>
  <c r="A3253" i="1"/>
  <c r="E3253" i="1"/>
  <c r="F3253" i="1"/>
  <c r="G3253" i="1"/>
  <c r="H3253" i="1"/>
  <c r="B3253" i="1"/>
  <c r="I3253" i="1"/>
  <c r="A3254" i="1"/>
  <c r="E3254" i="1"/>
  <c r="F3254" i="1"/>
  <c r="G3254" i="1"/>
  <c r="H3254" i="1"/>
  <c r="B3254" i="1"/>
  <c r="I3254" i="1"/>
  <c r="A3255" i="1"/>
  <c r="E3255" i="1"/>
  <c r="F3255" i="1"/>
  <c r="G3255" i="1"/>
  <c r="H3255" i="1"/>
  <c r="B3255" i="1"/>
  <c r="I3255" i="1"/>
  <c r="A3256" i="1"/>
  <c r="E3256" i="1"/>
  <c r="F3256" i="1"/>
  <c r="G3256" i="1"/>
  <c r="H3256" i="1"/>
  <c r="B3256" i="1"/>
  <c r="I3256" i="1"/>
  <c r="A3257" i="1"/>
  <c r="E3257" i="1"/>
  <c r="F3257" i="1"/>
  <c r="G3257" i="1"/>
  <c r="H3257" i="1"/>
  <c r="B3257" i="1"/>
  <c r="I3257" i="1"/>
  <c r="A3258" i="1"/>
  <c r="E3258" i="1"/>
  <c r="F3258" i="1"/>
  <c r="G3258" i="1"/>
  <c r="H3258" i="1"/>
  <c r="B3258" i="1"/>
  <c r="I3258" i="1"/>
  <c r="A3259" i="1"/>
  <c r="E3259" i="1"/>
  <c r="F3259" i="1"/>
  <c r="G3259" i="1"/>
  <c r="H3259" i="1"/>
  <c r="B3259" i="1"/>
  <c r="I3259" i="1"/>
  <c r="A3260" i="1"/>
  <c r="E3260" i="1"/>
  <c r="F3260" i="1"/>
  <c r="G3260" i="1"/>
  <c r="H3260" i="1"/>
  <c r="B3260" i="1"/>
  <c r="I3260" i="1"/>
  <c r="A3261" i="1"/>
  <c r="E3261" i="1"/>
  <c r="F3261" i="1"/>
  <c r="G3261" i="1"/>
  <c r="H3261" i="1"/>
  <c r="B3261" i="1"/>
  <c r="I3261" i="1"/>
  <c r="A3262" i="1"/>
  <c r="E3262" i="1"/>
  <c r="F3262" i="1"/>
  <c r="G3262" i="1"/>
  <c r="H3262" i="1"/>
  <c r="B3262" i="1"/>
  <c r="I3262" i="1"/>
  <c r="A3263" i="1"/>
  <c r="E3263" i="1"/>
  <c r="F3263" i="1"/>
  <c r="G3263" i="1"/>
  <c r="H3263" i="1"/>
  <c r="B3263" i="1"/>
  <c r="I3263" i="1"/>
  <c r="A3264" i="1"/>
  <c r="E3264" i="1"/>
  <c r="F3264" i="1"/>
  <c r="G3264" i="1"/>
  <c r="H3264" i="1"/>
  <c r="B3264" i="1"/>
  <c r="I3264" i="1"/>
  <c r="A3265" i="1"/>
  <c r="E3265" i="1"/>
  <c r="F3265" i="1"/>
  <c r="G3265" i="1"/>
  <c r="H3265" i="1"/>
  <c r="B3265" i="1"/>
  <c r="I3265" i="1"/>
  <c r="A3266" i="1"/>
  <c r="E3266" i="1"/>
  <c r="F3266" i="1"/>
  <c r="G3266" i="1"/>
  <c r="H3266" i="1"/>
  <c r="B3266" i="1"/>
  <c r="I3266" i="1"/>
  <c r="A3267" i="1"/>
  <c r="E3267" i="1"/>
  <c r="F3267" i="1"/>
  <c r="G3267" i="1"/>
  <c r="H3267" i="1"/>
  <c r="B3267" i="1"/>
  <c r="I3267" i="1"/>
  <c r="A3268" i="1"/>
  <c r="E3268" i="1"/>
  <c r="F3268" i="1"/>
  <c r="G3268" i="1"/>
  <c r="H3268" i="1"/>
  <c r="B3268" i="1"/>
  <c r="I3268" i="1"/>
  <c r="A3269" i="1"/>
  <c r="E3269" i="1"/>
  <c r="F3269" i="1"/>
  <c r="G3269" i="1"/>
  <c r="H3269" i="1"/>
  <c r="B3269" i="1"/>
  <c r="I3269" i="1"/>
  <c r="A3270" i="1"/>
  <c r="E3270" i="1"/>
  <c r="F3270" i="1"/>
  <c r="G3270" i="1"/>
  <c r="H3270" i="1"/>
  <c r="B3270" i="1"/>
  <c r="I3270" i="1"/>
  <c r="A3271" i="1"/>
  <c r="E3271" i="1"/>
  <c r="F3271" i="1"/>
  <c r="G3271" i="1"/>
  <c r="H3271" i="1"/>
  <c r="B3271" i="1"/>
  <c r="I3271" i="1"/>
  <c r="A3272" i="1"/>
  <c r="E3272" i="1"/>
  <c r="F3272" i="1"/>
  <c r="G3272" i="1"/>
  <c r="H3272" i="1"/>
  <c r="B3272" i="1"/>
  <c r="I3272" i="1"/>
  <c r="A3273" i="1"/>
  <c r="E3273" i="1"/>
  <c r="F3273" i="1"/>
  <c r="G3273" i="1"/>
  <c r="H3273" i="1"/>
  <c r="B3273" i="1"/>
  <c r="I3273" i="1"/>
  <c r="A3274" i="1"/>
  <c r="E3274" i="1"/>
  <c r="F3274" i="1"/>
  <c r="G3274" i="1"/>
  <c r="H3274" i="1"/>
  <c r="B3274" i="1"/>
  <c r="I3274" i="1"/>
  <c r="A3275" i="1"/>
  <c r="E3275" i="1"/>
  <c r="F3275" i="1"/>
  <c r="G3275" i="1"/>
  <c r="H3275" i="1"/>
  <c r="B3275" i="1"/>
  <c r="I3275" i="1"/>
  <c r="A3276" i="1"/>
  <c r="E3276" i="1"/>
  <c r="F3276" i="1"/>
  <c r="G3276" i="1"/>
  <c r="H3276" i="1"/>
  <c r="B3276" i="1"/>
  <c r="I3276" i="1"/>
  <c r="A3277" i="1"/>
  <c r="E3277" i="1"/>
  <c r="F3277" i="1"/>
  <c r="G3277" i="1"/>
  <c r="H3277" i="1"/>
  <c r="B3277" i="1"/>
  <c r="I3277" i="1"/>
  <c r="A3278" i="1"/>
  <c r="E3278" i="1"/>
  <c r="F3278" i="1"/>
  <c r="G3278" i="1"/>
  <c r="H3278" i="1"/>
  <c r="B3278" i="1"/>
  <c r="I3278" i="1"/>
  <c r="A3279" i="1"/>
  <c r="E3279" i="1"/>
  <c r="F3279" i="1"/>
  <c r="G3279" i="1"/>
  <c r="H3279" i="1"/>
  <c r="B3279" i="1"/>
  <c r="I3279" i="1"/>
  <c r="A3280" i="1"/>
  <c r="E3280" i="1"/>
  <c r="F3280" i="1"/>
  <c r="G3280" i="1"/>
  <c r="H3280" i="1"/>
  <c r="B3280" i="1"/>
  <c r="I3280" i="1"/>
  <c r="A3281" i="1"/>
  <c r="E3281" i="1"/>
  <c r="F3281" i="1"/>
  <c r="G3281" i="1"/>
  <c r="H3281" i="1"/>
  <c r="B3281" i="1"/>
  <c r="I3281" i="1"/>
  <c r="A3282" i="1"/>
  <c r="E3282" i="1"/>
  <c r="F3282" i="1"/>
  <c r="G3282" i="1"/>
  <c r="H3282" i="1"/>
  <c r="B3282" i="1"/>
  <c r="I3282" i="1"/>
  <c r="A3283" i="1"/>
  <c r="E3283" i="1"/>
  <c r="F3283" i="1"/>
  <c r="G3283" i="1"/>
  <c r="H3283" i="1"/>
  <c r="B3283" i="1"/>
  <c r="I3283" i="1"/>
  <c r="A3284" i="1"/>
  <c r="E3284" i="1"/>
  <c r="F3284" i="1"/>
  <c r="G3284" i="1"/>
  <c r="H3284" i="1"/>
  <c r="B3284" i="1"/>
  <c r="I3284" i="1"/>
  <c r="A3285" i="1"/>
  <c r="E3285" i="1"/>
  <c r="F3285" i="1"/>
  <c r="G3285" i="1"/>
  <c r="H3285" i="1"/>
  <c r="B3285" i="1"/>
  <c r="I3285" i="1"/>
  <c r="A3286" i="1"/>
  <c r="E3286" i="1"/>
  <c r="F3286" i="1"/>
  <c r="G3286" i="1"/>
  <c r="H3286" i="1"/>
  <c r="B3286" i="1"/>
  <c r="I3286" i="1"/>
  <c r="A3287" i="1"/>
  <c r="E3287" i="1"/>
  <c r="F3287" i="1"/>
  <c r="G3287" i="1"/>
  <c r="H3287" i="1"/>
  <c r="B3287" i="1"/>
  <c r="I3287" i="1"/>
  <c r="A3288" i="1"/>
  <c r="E3288" i="1"/>
  <c r="F3288" i="1"/>
  <c r="G3288" i="1"/>
  <c r="H3288" i="1"/>
  <c r="B3288" i="1"/>
  <c r="I3288" i="1"/>
  <c r="A3289" i="1"/>
  <c r="E3289" i="1"/>
  <c r="F3289" i="1"/>
  <c r="G3289" i="1"/>
  <c r="H3289" i="1"/>
  <c r="B3289" i="1"/>
  <c r="I3289" i="1"/>
  <c r="A3290" i="1"/>
  <c r="E3290" i="1"/>
  <c r="F3290" i="1"/>
  <c r="G3290" i="1"/>
  <c r="H3290" i="1"/>
  <c r="B3290" i="1"/>
  <c r="I3290" i="1"/>
  <c r="A3291" i="1"/>
  <c r="E3291" i="1"/>
  <c r="F3291" i="1"/>
  <c r="G3291" i="1"/>
  <c r="H3291" i="1"/>
  <c r="B3291" i="1"/>
  <c r="I3291" i="1"/>
  <c r="A3292" i="1"/>
  <c r="E3292" i="1"/>
  <c r="F3292" i="1"/>
  <c r="G3292" i="1"/>
  <c r="H3292" i="1"/>
  <c r="B3292" i="1"/>
  <c r="I3292" i="1"/>
  <c r="A3293" i="1"/>
  <c r="E3293" i="1"/>
  <c r="F3293" i="1"/>
  <c r="G3293" i="1"/>
  <c r="H3293" i="1"/>
  <c r="B3293" i="1"/>
  <c r="I3293" i="1"/>
  <c r="A3294" i="1"/>
  <c r="E3294" i="1"/>
  <c r="F3294" i="1"/>
  <c r="G3294" i="1"/>
  <c r="H3294" i="1"/>
  <c r="B3294" i="1"/>
  <c r="I3294" i="1"/>
  <c r="A3295" i="1"/>
  <c r="E3295" i="1"/>
  <c r="F3295" i="1"/>
  <c r="G3295" i="1"/>
  <c r="H3295" i="1"/>
  <c r="B3295" i="1"/>
  <c r="I3295" i="1"/>
  <c r="A3296" i="1"/>
  <c r="E3296" i="1"/>
  <c r="F3296" i="1"/>
  <c r="G3296" i="1"/>
  <c r="H3296" i="1"/>
  <c r="B3296" i="1"/>
  <c r="I3296" i="1"/>
  <c r="A3297" i="1"/>
  <c r="E3297" i="1"/>
  <c r="F3297" i="1"/>
  <c r="G3297" i="1"/>
  <c r="H3297" i="1"/>
  <c r="B3297" i="1"/>
  <c r="I3297" i="1"/>
  <c r="A3298" i="1"/>
  <c r="E3298" i="1"/>
  <c r="F3298" i="1"/>
  <c r="G3298" i="1"/>
  <c r="H3298" i="1"/>
  <c r="B3298" i="1"/>
  <c r="I3298" i="1"/>
  <c r="A3299" i="1"/>
  <c r="E3299" i="1"/>
  <c r="F3299" i="1"/>
  <c r="G3299" i="1"/>
  <c r="H3299" i="1"/>
  <c r="B3299" i="1"/>
  <c r="I3299" i="1"/>
  <c r="A3300" i="1"/>
  <c r="E3300" i="1"/>
  <c r="F3300" i="1"/>
  <c r="G3300" i="1"/>
  <c r="H3300" i="1"/>
  <c r="B3300" i="1"/>
  <c r="I3300" i="1"/>
  <c r="A3301" i="1"/>
  <c r="E3301" i="1"/>
  <c r="F3301" i="1"/>
  <c r="G3301" i="1"/>
  <c r="H3301" i="1"/>
  <c r="B3301" i="1"/>
  <c r="I3301" i="1"/>
  <c r="A3302" i="1"/>
  <c r="E3302" i="1"/>
  <c r="F3302" i="1"/>
  <c r="G3302" i="1"/>
  <c r="H3302" i="1"/>
  <c r="B3302" i="1"/>
  <c r="I3302" i="1"/>
  <c r="A3303" i="1"/>
  <c r="E3303" i="1"/>
  <c r="F3303" i="1"/>
  <c r="G3303" i="1"/>
  <c r="H3303" i="1"/>
  <c r="B3303" i="1"/>
  <c r="I3303" i="1"/>
  <c r="A3304" i="1"/>
  <c r="E3304" i="1"/>
  <c r="F3304" i="1"/>
  <c r="G3304" i="1"/>
  <c r="H3304" i="1"/>
  <c r="B3304" i="1"/>
  <c r="I3304" i="1"/>
  <c r="A3305" i="1"/>
  <c r="E3305" i="1"/>
  <c r="F3305" i="1"/>
  <c r="G3305" i="1"/>
  <c r="H3305" i="1"/>
  <c r="B3305" i="1"/>
  <c r="I3305" i="1"/>
  <c r="A3306" i="1"/>
  <c r="E3306" i="1"/>
  <c r="F3306" i="1"/>
  <c r="G3306" i="1"/>
  <c r="H3306" i="1"/>
  <c r="B3306" i="1"/>
  <c r="I3306" i="1"/>
  <c r="A3307" i="1"/>
  <c r="E3307" i="1"/>
  <c r="F3307" i="1"/>
  <c r="G3307" i="1"/>
  <c r="H3307" i="1"/>
  <c r="B3307" i="1"/>
  <c r="I3307" i="1"/>
  <c r="A3308" i="1"/>
  <c r="E3308" i="1"/>
  <c r="F3308" i="1"/>
  <c r="G3308" i="1"/>
  <c r="H3308" i="1"/>
  <c r="B3308" i="1"/>
  <c r="I3308" i="1"/>
  <c r="A3309" i="1"/>
  <c r="E3309" i="1"/>
  <c r="F3309" i="1"/>
  <c r="G3309" i="1"/>
  <c r="H3309" i="1"/>
  <c r="B3309" i="1"/>
  <c r="I3309" i="1"/>
  <c r="A3310" i="1"/>
  <c r="E3310" i="1"/>
  <c r="F3310" i="1"/>
  <c r="G3310" i="1"/>
  <c r="H3310" i="1"/>
  <c r="B3310" i="1"/>
  <c r="I3310" i="1"/>
  <c r="A3311" i="1"/>
  <c r="E3311" i="1"/>
  <c r="F3311" i="1"/>
  <c r="G3311" i="1"/>
  <c r="H3311" i="1"/>
  <c r="B3311" i="1"/>
  <c r="I3311" i="1"/>
  <c r="A3312" i="1"/>
  <c r="E3312" i="1"/>
  <c r="F3312" i="1"/>
  <c r="G3312" i="1"/>
  <c r="H3312" i="1"/>
  <c r="B3312" i="1"/>
  <c r="I3312" i="1"/>
  <c r="A3313" i="1"/>
  <c r="E3313" i="1"/>
  <c r="F3313" i="1"/>
  <c r="G3313" i="1"/>
  <c r="H3313" i="1"/>
  <c r="B3313" i="1"/>
  <c r="I3313" i="1"/>
  <c r="A3314" i="1"/>
  <c r="E3314" i="1"/>
  <c r="F3314" i="1"/>
  <c r="G3314" i="1"/>
  <c r="H3314" i="1"/>
  <c r="B3314" i="1"/>
  <c r="I3314" i="1"/>
  <c r="A3315" i="1"/>
  <c r="E3315" i="1"/>
  <c r="F3315" i="1"/>
  <c r="G3315" i="1"/>
  <c r="H3315" i="1"/>
  <c r="B3315" i="1"/>
  <c r="I3315" i="1"/>
  <c r="A3316" i="1"/>
  <c r="E3316" i="1"/>
  <c r="F3316" i="1"/>
  <c r="G3316" i="1"/>
  <c r="H3316" i="1"/>
  <c r="B3316" i="1"/>
  <c r="I3316" i="1"/>
  <c r="A3317" i="1"/>
  <c r="E3317" i="1"/>
  <c r="F3317" i="1"/>
  <c r="G3317" i="1"/>
  <c r="H3317" i="1"/>
  <c r="B3317" i="1"/>
  <c r="I3317" i="1"/>
  <c r="A3318" i="1"/>
  <c r="E3318" i="1"/>
  <c r="F3318" i="1"/>
  <c r="G3318" i="1"/>
  <c r="H3318" i="1"/>
  <c r="B3318" i="1"/>
  <c r="I3318" i="1"/>
  <c r="A3319" i="1"/>
  <c r="E3319" i="1"/>
  <c r="F3319" i="1"/>
  <c r="G3319" i="1"/>
  <c r="H3319" i="1"/>
  <c r="B3319" i="1"/>
  <c r="I3319" i="1"/>
  <c r="A3320" i="1"/>
  <c r="E3320" i="1"/>
  <c r="F3320" i="1"/>
  <c r="G3320" i="1"/>
  <c r="H3320" i="1"/>
  <c r="B3320" i="1"/>
  <c r="I3320" i="1"/>
  <c r="A3321" i="1"/>
  <c r="E3321" i="1"/>
  <c r="F3321" i="1"/>
  <c r="G3321" i="1"/>
  <c r="H3321" i="1"/>
  <c r="B3321" i="1"/>
  <c r="I3321" i="1"/>
  <c r="A3322" i="1"/>
  <c r="E3322" i="1"/>
  <c r="F3322" i="1"/>
  <c r="G3322" i="1"/>
  <c r="H3322" i="1"/>
  <c r="B3322" i="1"/>
  <c r="I3322" i="1"/>
  <c r="A3323" i="1"/>
  <c r="E3323" i="1"/>
  <c r="F3323" i="1"/>
  <c r="G3323" i="1"/>
  <c r="H3323" i="1"/>
  <c r="B3323" i="1"/>
  <c r="I3323" i="1"/>
  <c r="A3324" i="1"/>
  <c r="E3324" i="1"/>
  <c r="F3324" i="1"/>
  <c r="G3324" i="1"/>
  <c r="H3324" i="1"/>
  <c r="B3324" i="1"/>
  <c r="I3324" i="1"/>
  <c r="A3325" i="1"/>
  <c r="E3325" i="1"/>
  <c r="F3325" i="1"/>
  <c r="G3325" i="1"/>
  <c r="H3325" i="1"/>
  <c r="B3325" i="1"/>
  <c r="I3325" i="1"/>
  <c r="A3326" i="1"/>
  <c r="E3326" i="1"/>
  <c r="F3326" i="1"/>
  <c r="G3326" i="1"/>
  <c r="H3326" i="1"/>
  <c r="B3326" i="1"/>
  <c r="I3326" i="1"/>
  <c r="A3327" i="1"/>
  <c r="E3327" i="1"/>
  <c r="F3327" i="1"/>
  <c r="G3327" i="1"/>
  <c r="H3327" i="1"/>
  <c r="B3327" i="1"/>
  <c r="I3327" i="1"/>
  <c r="A3328" i="1"/>
  <c r="E3328" i="1"/>
  <c r="F3328" i="1"/>
  <c r="G3328" i="1"/>
  <c r="H3328" i="1"/>
  <c r="B3328" i="1"/>
  <c r="I3328" i="1"/>
  <c r="A3329" i="1"/>
  <c r="E3329" i="1"/>
  <c r="F3329" i="1"/>
  <c r="G3329" i="1"/>
  <c r="H3329" i="1"/>
  <c r="B3329" i="1"/>
  <c r="I3329" i="1"/>
  <c r="A3330" i="1"/>
  <c r="E3330" i="1"/>
  <c r="F3330" i="1"/>
  <c r="G3330" i="1"/>
  <c r="H3330" i="1"/>
  <c r="B3330" i="1"/>
  <c r="I3330" i="1"/>
  <c r="A3331" i="1"/>
  <c r="E3331" i="1"/>
  <c r="F3331" i="1"/>
  <c r="G3331" i="1"/>
  <c r="H3331" i="1"/>
  <c r="B3331" i="1"/>
  <c r="I3331" i="1"/>
  <c r="A3332" i="1"/>
  <c r="E3332" i="1"/>
  <c r="F3332" i="1"/>
  <c r="G3332" i="1"/>
  <c r="H3332" i="1"/>
  <c r="B3332" i="1"/>
  <c r="I3332" i="1"/>
  <c r="A3333" i="1"/>
  <c r="E3333" i="1"/>
  <c r="F3333" i="1"/>
  <c r="G3333" i="1"/>
  <c r="H3333" i="1"/>
  <c r="B3333" i="1"/>
  <c r="I3333" i="1"/>
  <c r="A3334" i="1"/>
  <c r="E3334" i="1"/>
  <c r="F3334" i="1"/>
  <c r="G3334" i="1"/>
  <c r="H3334" i="1"/>
  <c r="B3334" i="1"/>
  <c r="I3334" i="1"/>
  <c r="A3335" i="1"/>
  <c r="E3335" i="1"/>
  <c r="F3335" i="1"/>
  <c r="G3335" i="1"/>
  <c r="H3335" i="1"/>
  <c r="B3335" i="1"/>
  <c r="I3335" i="1"/>
  <c r="A3336" i="1"/>
  <c r="E3336" i="1"/>
  <c r="F3336" i="1"/>
  <c r="G3336" i="1"/>
  <c r="H3336" i="1"/>
  <c r="B3336" i="1"/>
  <c r="I3336" i="1"/>
  <c r="A3337" i="1"/>
  <c r="E3337" i="1"/>
  <c r="F3337" i="1"/>
  <c r="G3337" i="1"/>
  <c r="H3337" i="1"/>
  <c r="B3337" i="1"/>
  <c r="I3337" i="1"/>
  <c r="A3338" i="1"/>
  <c r="E3338" i="1"/>
  <c r="F3338" i="1"/>
  <c r="G3338" i="1"/>
  <c r="H3338" i="1"/>
  <c r="B3338" i="1"/>
  <c r="I3338" i="1"/>
  <c r="A3339" i="1"/>
  <c r="E3339" i="1"/>
  <c r="F3339" i="1"/>
  <c r="G3339" i="1"/>
  <c r="H3339" i="1"/>
  <c r="B3339" i="1"/>
  <c r="I3339" i="1"/>
  <c r="A3340" i="1"/>
  <c r="E3340" i="1"/>
  <c r="F3340" i="1"/>
  <c r="G3340" i="1"/>
  <c r="H3340" i="1"/>
  <c r="B3340" i="1"/>
  <c r="I3340" i="1"/>
  <c r="A3341" i="1"/>
  <c r="E3341" i="1"/>
  <c r="F3341" i="1"/>
  <c r="G3341" i="1"/>
  <c r="H3341" i="1"/>
  <c r="B3341" i="1"/>
  <c r="I3341" i="1"/>
  <c r="A3342" i="1"/>
  <c r="E3342" i="1"/>
  <c r="F3342" i="1"/>
  <c r="G3342" i="1"/>
  <c r="H3342" i="1"/>
  <c r="B3342" i="1"/>
  <c r="I3342" i="1"/>
  <c r="A3343" i="1"/>
  <c r="E3343" i="1"/>
  <c r="F3343" i="1"/>
  <c r="G3343" i="1"/>
  <c r="H3343" i="1"/>
  <c r="B3343" i="1"/>
  <c r="I3343" i="1"/>
  <c r="A3344" i="1"/>
  <c r="E3344" i="1"/>
  <c r="F3344" i="1"/>
  <c r="G3344" i="1"/>
  <c r="H3344" i="1"/>
  <c r="B3344" i="1"/>
  <c r="I3344" i="1"/>
  <c r="A3345" i="1"/>
  <c r="E3345" i="1"/>
  <c r="F3345" i="1"/>
  <c r="G3345" i="1"/>
  <c r="H3345" i="1"/>
  <c r="B3345" i="1"/>
  <c r="I3345" i="1"/>
  <c r="A3346" i="1"/>
  <c r="E3346" i="1"/>
  <c r="F3346" i="1"/>
  <c r="G3346" i="1"/>
  <c r="H3346" i="1"/>
  <c r="B3346" i="1"/>
  <c r="I3346" i="1"/>
  <c r="A3347" i="1"/>
  <c r="E3347" i="1"/>
  <c r="F3347" i="1"/>
  <c r="G3347" i="1"/>
  <c r="H3347" i="1"/>
  <c r="B3347" i="1"/>
  <c r="I3347" i="1"/>
  <c r="A3348" i="1"/>
  <c r="E3348" i="1"/>
  <c r="F3348" i="1"/>
  <c r="G3348" i="1"/>
  <c r="H3348" i="1"/>
  <c r="B3348" i="1"/>
  <c r="I3348" i="1"/>
  <c r="A3349" i="1"/>
  <c r="E3349" i="1"/>
  <c r="F3349" i="1"/>
  <c r="G3349" i="1"/>
  <c r="H3349" i="1"/>
  <c r="B3349" i="1"/>
  <c r="I3349" i="1"/>
  <c r="A3350" i="1"/>
  <c r="E3350" i="1"/>
  <c r="F3350" i="1"/>
  <c r="G3350" i="1"/>
  <c r="H3350" i="1"/>
  <c r="B3350" i="1"/>
  <c r="I3350" i="1"/>
  <c r="A3351" i="1"/>
  <c r="E3351" i="1"/>
  <c r="F3351" i="1"/>
  <c r="G3351" i="1"/>
  <c r="H3351" i="1"/>
  <c r="B3351" i="1"/>
  <c r="I3351" i="1"/>
  <c r="A3352" i="1"/>
  <c r="E3352" i="1"/>
  <c r="F3352" i="1"/>
  <c r="G3352" i="1"/>
  <c r="H3352" i="1"/>
  <c r="B3352" i="1"/>
  <c r="I3352" i="1"/>
  <c r="A3353" i="1"/>
  <c r="E3353" i="1"/>
  <c r="F3353" i="1"/>
  <c r="G3353" i="1"/>
  <c r="H3353" i="1"/>
  <c r="B3353" i="1"/>
  <c r="I3353" i="1"/>
  <c r="A3354" i="1"/>
  <c r="E3354" i="1"/>
  <c r="F3354" i="1"/>
  <c r="G3354" i="1"/>
  <c r="H3354" i="1"/>
  <c r="B3354" i="1"/>
  <c r="I3354" i="1"/>
  <c r="A3355" i="1"/>
  <c r="E3355" i="1"/>
  <c r="F3355" i="1"/>
  <c r="G3355" i="1"/>
  <c r="H3355" i="1"/>
  <c r="B3355" i="1"/>
  <c r="I3355" i="1"/>
  <c r="A3356" i="1"/>
  <c r="E3356" i="1"/>
  <c r="F3356" i="1"/>
  <c r="G3356" i="1"/>
  <c r="H3356" i="1"/>
  <c r="B3356" i="1"/>
  <c r="I3356" i="1"/>
  <c r="A3357" i="1"/>
  <c r="E3357" i="1"/>
  <c r="F3357" i="1"/>
  <c r="G3357" i="1"/>
  <c r="H3357" i="1"/>
  <c r="B3357" i="1"/>
  <c r="I3357" i="1"/>
  <c r="A3358" i="1"/>
  <c r="E3358" i="1"/>
  <c r="F3358" i="1"/>
  <c r="G3358" i="1"/>
  <c r="H3358" i="1"/>
  <c r="B3358" i="1"/>
  <c r="I3358" i="1"/>
  <c r="A3359" i="1"/>
  <c r="E3359" i="1"/>
  <c r="F3359" i="1"/>
  <c r="G3359" i="1"/>
  <c r="H3359" i="1"/>
  <c r="B3359" i="1"/>
  <c r="I3359" i="1"/>
  <c r="A3360" i="1"/>
  <c r="E3360" i="1"/>
  <c r="F3360" i="1"/>
  <c r="G3360" i="1"/>
  <c r="H3360" i="1"/>
  <c r="B3360" i="1"/>
  <c r="I3360" i="1"/>
  <c r="A3361" i="1"/>
  <c r="E3361" i="1"/>
  <c r="F3361" i="1"/>
  <c r="G3361" i="1"/>
  <c r="H3361" i="1"/>
  <c r="B3361" i="1"/>
  <c r="I3361" i="1"/>
  <c r="A3362" i="1"/>
  <c r="E3362" i="1"/>
  <c r="F3362" i="1"/>
  <c r="G3362" i="1"/>
  <c r="H3362" i="1"/>
  <c r="B3362" i="1"/>
  <c r="I3362" i="1"/>
  <c r="A3363" i="1"/>
  <c r="E3363" i="1"/>
  <c r="F3363" i="1"/>
  <c r="G3363" i="1"/>
  <c r="H3363" i="1"/>
  <c r="B3363" i="1"/>
  <c r="I3363" i="1"/>
  <c r="A3364" i="1"/>
  <c r="E3364" i="1"/>
  <c r="F3364" i="1"/>
  <c r="G3364" i="1"/>
  <c r="H3364" i="1"/>
  <c r="B3364" i="1"/>
  <c r="I3364" i="1"/>
  <c r="A3365" i="1"/>
  <c r="E3365" i="1"/>
  <c r="F3365" i="1"/>
  <c r="G3365" i="1"/>
  <c r="H3365" i="1"/>
  <c r="B3365" i="1"/>
  <c r="I3365" i="1"/>
  <c r="A3366" i="1"/>
  <c r="E3366" i="1"/>
  <c r="F3366" i="1"/>
  <c r="G3366" i="1"/>
  <c r="H3366" i="1"/>
  <c r="B3366" i="1"/>
  <c r="I3366" i="1"/>
  <c r="A3367" i="1"/>
  <c r="E3367" i="1"/>
  <c r="F3367" i="1"/>
  <c r="G3367" i="1"/>
  <c r="H3367" i="1"/>
  <c r="B3367" i="1"/>
  <c r="I3367" i="1"/>
  <c r="A3368" i="1"/>
  <c r="E3368" i="1"/>
  <c r="F3368" i="1"/>
  <c r="G3368" i="1"/>
  <c r="H3368" i="1"/>
  <c r="B3368" i="1"/>
  <c r="I3368" i="1"/>
  <c r="A3369" i="1"/>
  <c r="E3369" i="1"/>
  <c r="F3369" i="1"/>
  <c r="G3369" i="1"/>
  <c r="H3369" i="1"/>
  <c r="B3369" i="1"/>
  <c r="I3369" i="1"/>
  <c r="A3370" i="1"/>
  <c r="E3370" i="1"/>
  <c r="F3370" i="1"/>
  <c r="G3370" i="1"/>
  <c r="H3370" i="1"/>
  <c r="B3370" i="1"/>
  <c r="I3370" i="1"/>
  <c r="A3371" i="1"/>
  <c r="E3371" i="1"/>
  <c r="F3371" i="1"/>
  <c r="G3371" i="1"/>
  <c r="H3371" i="1"/>
  <c r="B3371" i="1"/>
  <c r="I3371" i="1"/>
  <c r="A3372" i="1"/>
  <c r="E3372" i="1"/>
  <c r="F3372" i="1"/>
  <c r="G3372" i="1"/>
  <c r="H3372" i="1"/>
  <c r="B3372" i="1"/>
  <c r="I3372" i="1"/>
  <c r="A3373" i="1"/>
  <c r="E3373" i="1"/>
  <c r="F3373" i="1"/>
  <c r="G3373" i="1"/>
  <c r="H3373" i="1"/>
  <c r="B3373" i="1"/>
  <c r="I3373" i="1"/>
  <c r="A3374" i="1"/>
  <c r="E3374" i="1"/>
  <c r="F3374" i="1"/>
  <c r="G3374" i="1"/>
  <c r="H3374" i="1"/>
  <c r="B3374" i="1"/>
  <c r="I3374" i="1"/>
  <c r="A3375" i="1"/>
  <c r="E3375" i="1"/>
  <c r="F3375" i="1"/>
  <c r="G3375" i="1"/>
  <c r="H3375" i="1"/>
  <c r="B3375" i="1"/>
  <c r="I3375" i="1"/>
  <c r="A3376" i="1"/>
  <c r="E3376" i="1"/>
  <c r="F3376" i="1"/>
  <c r="G3376" i="1"/>
  <c r="H3376" i="1"/>
  <c r="B3376" i="1"/>
  <c r="I3376" i="1"/>
  <c r="A3377" i="1"/>
  <c r="E3377" i="1"/>
  <c r="F3377" i="1"/>
  <c r="G3377" i="1"/>
  <c r="H3377" i="1"/>
  <c r="B3377" i="1"/>
  <c r="I3377" i="1"/>
  <c r="A3378" i="1"/>
  <c r="E3378" i="1"/>
  <c r="F3378" i="1"/>
  <c r="G3378" i="1"/>
  <c r="H3378" i="1"/>
  <c r="B3378" i="1"/>
  <c r="I3378" i="1"/>
  <c r="A3379" i="1"/>
  <c r="E3379" i="1"/>
  <c r="F3379" i="1"/>
  <c r="G3379" i="1"/>
  <c r="H3379" i="1"/>
  <c r="B3379" i="1"/>
  <c r="I3379" i="1"/>
  <c r="A3380" i="1"/>
  <c r="E3380" i="1"/>
  <c r="F3380" i="1"/>
  <c r="G3380" i="1"/>
  <c r="H3380" i="1"/>
  <c r="B3380" i="1"/>
  <c r="I3380" i="1"/>
  <c r="A3381" i="1"/>
  <c r="E3381" i="1"/>
  <c r="F3381" i="1"/>
  <c r="G3381" i="1"/>
  <c r="H3381" i="1"/>
  <c r="B3381" i="1"/>
  <c r="I3381" i="1"/>
  <c r="A3382" i="1"/>
  <c r="E3382" i="1"/>
  <c r="F3382" i="1"/>
  <c r="G3382" i="1"/>
  <c r="H3382" i="1"/>
  <c r="B3382" i="1"/>
  <c r="I3382" i="1"/>
  <c r="A3383" i="1"/>
  <c r="E3383" i="1"/>
  <c r="F3383" i="1"/>
  <c r="G3383" i="1"/>
  <c r="H3383" i="1"/>
  <c r="B3383" i="1"/>
  <c r="I3383" i="1"/>
  <c r="A3384" i="1"/>
  <c r="E3384" i="1"/>
  <c r="F3384" i="1"/>
  <c r="G3384" i="1"/>
  <c r="H3384" i="1"/>
  <c r="B3384" i="1"/>
  <c r="I3384" i="1"/>
  <c r="A3385" i="1"/>
  <c r="E3385" i="1"/>
  <c r="F3385" i="1"/>
  <c r="G3385" i="1"/>
  <c r="H3385" i="1"/>
  <c r="B3385" i="1"/>
  <c r="I3385" i="1"/>
  <c r="A3386" i="1"/>
  <c r="E3386" i="1"/>
  <c r="F3386" i="1"/>
  <c r="G3386" i="1"/>
  <c r="H3386" i="1"/>
  <c r="B3386" i="1"/>
  <c r="I3386" i="1"/>
  <c r="A3387" i="1"/>
  <c r="E3387" i="1"/>
  <c r="F3387" i="1"/>
  <c r="G3387" i="1"/>
  <c r="H3387" i="1"/>
  <c r="B3387" i="1"/>
  <c r="I3387" i="1"/>
  <c r="A3388" i="1"/>
  <c r="E3388" i="1"/>
  <c r="F3388" i="1"/>
  <c r="G3388" i="1"/>
  <c r="H3388" i="1"/>
  <c r="B3388" i="1"/>
  <c r="I3388" i="1"/>
  <c r="A3389" i="1"/>
  <c r="E3389" i="1"/>
  <c r="F3389" i="1"/>
  <c r="G3389" i="1"/>
  <c r="H3389" i="1"/>
  <c r="B3389" i="1"/>
  <c r="I3389" i="1"/>
  <c r="A3390" i="1"/>
  <c r="E3390" i="1"/>
  <c r="F3390" i="1"/>
  <c r="G3390" i="1"/>
  <c r="H3390" i="1"/>
  <c r="B3390" i="1"/>
  <c r="I3390" i="1"/>
  <c r="A3391" i="1"/>
  <c r="E3391" i="1"/>
  <c r="F3391" i="1"/>
  <c r="G3391" i="1"/>
  <c r="H3391" i="1"/>
  <c r="B3391" i="1"/>
  <c r="I3391" i="1"/>
  <c r="A3392" i="1"/>
  <c r="E3392" i="1"/>
  <c r="F3392" i="1"/>
  <c r="G3392" i="1"/>
  <c r="H3392" i="1"/>
  <c r="B3392" i="1"/>
  <c r="I3392" i="1"/>
  <c r="A3393" i="1"/>
  <c r="E3393" i="1"/>
  <c r="F3393" i="1"/>
  <c r="G3393" i="1"/>
  <c r="H3393" i="1"/>
  <c r="B3393" i="1"/>
  <c r="I3393" i="1"/>
  <c r="A3394" i="1"/>
  <c r="E3394" i="1"/>
  <c r="F3394" i="1"/>
  <c r="G3394" i="1"/>
  <c r="H3394" i="1"/>
  <c r="B3394" i="1"/>
  <c r="I3394" i="1"/>
  <c r="A3395" i="1"/>
  <c r="E3395" i="1"/>
  <c r="F3395" i="1"/>
  <c r="G3395" i="1"/>
  <c r="H3395" i="1"/>
  <c r="B3395" i="1"/>
  <c r="I3395" i="1"/>
  <c r="A3396" i="1"/>
  <c r="E3396" i="1"/>
  <c r="F3396" i="1"/>
  <c r="G3396" i="1"/>
  <c r="H3396" i="1"/>
  <c r="B3396" i="1"/>
  <c r="I3396" i="1"/>
  <c r="A3397" i="1"/>
  <c r="E3397" i="1"/>
  <c r="F3397" i="1"/>
  <c r="G3397" i="1"/>
  <c r="H3397" i="1"/>
  <c r="B3397" i="1"/>
  <c r="I3397" i="1"/>
  <c r="A3398" i="1"/>
  <c r="E3398" i="1"/>
  <c r="F3398" i="1"/>
  <c r="G3398" i="1"/>
  <c r="H3398" i="1"/>
  <c r="B3398" i="1"/>
  <c r="I3398" i="1"/>
  <c r="A3399" i="1"/>
  <c r="E3399" i="1"/>
  <c r="F3399" i="1"/>
  <c r="G3399" i="1"/>
  <c r="H3399" i="1"/>
  <c r="B3399" i="1"/>
  <c r="I3399" i="1"/>
  <c r="A3400" i="1"/>
  <c r="E3400" i="1"/>
  <c r="F3400" i="1"/>
  <c r="G3400" i="1"/>
  <c r="H3400" i="1"/>
  <c r="B3400" i="1"/>
  <c r="I3400" i="1"/>
  <c r="A3401" i="1"/>
  <c r="E3401" i="1"/>
  <c r="F3401" i="1"/>
  <c r="G3401" i="1"/>
  <c r="H3401" i="1"/>
  <c r="B3401" i="1"/>
  <c r="I3401" i="1"/>
  <c r="A3402" i="1"/>
  <c r="E3402" i="1"/>
  <c r="F3402" i="1"/>
  <c r="G3402" i="1"/>
  <c r="H3402" i="1"/>
  <c r="B3402" i="1"/>
  <c r="I3402" i="1"/>
  <c r="A3403" i="1"/>
  <c r="E3403" i="1"/>
  <c r="F3403" i="1"/>
  <c r="G3403" i="1"/>
  <c r="H3403" i="1"/>
  <c r="B3403" i="1"/>
  <c r="I3403" i="1"/>
  <c r="A3404" i="1"/>
  <c r="E3404" i="1"/>
  <c r="F3404" i="1"/>
  <c r="G3404" i="1"/>
  <c r="H3404" i="1"/>
  <c r="B3404" i="1"/>
  <c r="I3404" i="1"/>
  <c r="A3405" i="1"/>
  <c r="E3405" i="1"/>
  <c r="F3405" i="1"/>
  <c r="G3405" i="1"/>
  <c r="H3405" i="1"/>
  <c r="B3405" i="1"/>
  <c r="I3405" i="1"/>
  <c r="A3406" i="1"/>
  <c r="E3406" i="1"/>
  <c r="F3406" i="1"/>
  <c r="G3406" i="1"/>
  <c r="H3406" i="1"/>
  <c r="B3406" i="1"/>
  <c r="I3406" i="1"/>
  <c r="A3407" i="1"/>
  <c r="E3407" i="1"/>
  <c r="F3407" i="1"/>
  <c r="G3407" i="1"/>
  <c r="H3407" i="1"/>
  <c r="B3407" i="1"/>
  <c r="I3407" i="1"/>
  <c r="A3408" i="1"/>
  <c r="E3408" i="1"/>
  <c r="F3408" i="1"/>
  <c r="G3408" i="1"/>
  <c r="H3408" i="1"/>
  <c r="B3408" i="1"/>
  <c r="I3408" i="1"/>
  <c r="A3409" i="1"/>
  <c r="E3409" i="1"/>
  <c r="F3409" i="1"/>
  <c r="G3409" i="1"/>
  <c r="H3409" i="1"/>
  <c r="B3409" i="1"/>
  <c r="I3409" i="1"/>
  <c r="A3410" i="1"/>
  <c r="E3410" i="1"/>
  <c r="F3410" i="1"/>
  <c r="G3410" i="1"/>
  <c r="H3410" i="1"/>
  <c r="B3410" i="1"/>
  <c r="I3410" i="1"/>
  <c r="A3411" i="1"/>
  <c r="E3411" i="1"/>
  <c r="F3411" i="1"/>
  <c r="G3411" i="1"/>
  <c r="H3411" i="1"/>
  <c r="B3411" i="1"/>
  <c r="I3411" i="1"/>
  <c r="A3412" i="1"/>
  <c r="E3412" i="1"/>
  <c r="F3412" i="1"/>
  <c r="G3412" i="1"/>
  <c r="H3412" i="1"/>
  <c r="B3412" i="1"/>
  <c r="I3412" i="1"/>
  <c r="A3413" i="1"/>
  <c r="E3413" i="1"/>
  <c r="F3413" i="1"/>
  <c r="G3413" i="1"/>
  <c r="H3413" i="1"/>
  <c r="B3413" i="1"/>
  <c r="I3413" i="1"/>
  <c r="A3414" i="1"/>
  <c r="E3414" i="1"/>
  <c r="F3414" i="1"/>
  <c r="G3414" i="1"/>
  <c r="H3414" i="1"/>
  <c r="B3414" i="1"/>
  <c r="I3414" i="1"/>
  <c r="A3415" i="1"/>
  <c r="E3415" i="1"/>
  <c r="F3415" i="1"/>
  <c r="G3415" i="1"/>
  <c r="H3415" i="1"/>
  <c r="B3415" i="1"/>
  <c r="I3415" i="1"/>
  <c r="A3416" i="1"/>
  <c r="E3416" i="1"/>
  <c r="F3416" i="1"/>
  <c r="G3416" i="1"/>
  <c r="H3416" i="1"/>
  <c r="B3416" i="1"/>
  <c r="I3416" i="1"/>
  <c r="A3417" i="1"/>
  <c r="E3417" i="1"/>
  <c r="F3417" i="1"/>
  <c r="G3417" i="1"/>
  <c r="H3417" i="1"/>
  <c r="B3417" i="1"/>
  <c r="I3417" i="1"/>
  <c r="A3418" i="1"/>
  <c r="E3418" i="1"/>
  <c r="F3418" i="1"/>
  <c r="G3418" i="1"/>
  <c r="H3418" i="1"/>
  <c r="B3418" i="1"/>
  <c r="I3418" i="1"/>
  <c r="A3419" i="1"/>
  <c r="E3419" i="1"/>
  <c r="F3419" i="1"/>
  <c r="G3419" i="1"/>
  <c r="H3419" i="1"/>
  <c r="B3419" i="1"/>
  <c r="I3419" i="1"/>
  <c r="A3420" i="1"/>
  <c r="E3420" i="1"/>
  <c r="F3420" i="1"/>
  <c r="G3420" i="1"/>
  <c r="H3420" i="1"/>
  <c r="B3420" i="1"/>
  <c r="I3420" i="1"/>
  <c r="A3421" i="1"/>
  <c r="E3421" i="1"/>
  <c r="F3421" i="1"/>
  <c r="G3421" i="1"/>
  <c r="H3421" i="1"/>
  <c r="B3421" i="1"/>
  <c r="I3421" i="1"/>
  <c r="A3422" i="1"/>
  <c r="E3422" i="1"/>
  <c r="F3422" i="1"/>
  <c r="G3422" i="1"/>
  <c r="H3422" i="1"/>
  <c r="B3422" i="1"/>
  <c r="I3422" i="1"/>
  <c r="A3423" i="1"/>
  <c r="E3423" i="1"/>
  <c r="F3423" i="1"/>
  <c r="G3423" i="1"/>
  <c r="H3423" i="1"/>
  <c r="B3423" i="1"/>
  <c r="I3423" i="1"/>
  <c r="A3424" i="1"/>
  <c r="E3424" i="1"/>
  <c r="F3424" i="1"/>
  <c r="G3424" i="1"/>
  <c r="H3424" i="1"/>
  <c r="B3424" i="1"/>
  <c r="I3424" i="1"/>
  <c r="A3425" i="1"/>
  <c r="E3425" i="1"/>
  <c r="F3425" i="1"/>
  <c r="G3425" i="1"/>
  <c r="H3425" i="1"/>
  <c r="B3425" i="1"/>
  <c r="I3425" i="1"/>
  <c r="A3426" i="1"/>
  <c r="E3426" i="1"/>
  <c r="F3426" i="1"/>
  <c r="G3426" i="1"/>
  <c r="H3426" i="1"/>
  <c r="B3426" i="1"/>
  <c r="I3426" i="1"/>
  <c r="A3427" i="1"/>
  <c r="E3427" i="1"/>
  <c r="F3427" i="1"/>
  <c r="G3427" i="1"/>
  <c r="H3427" i="1"/>
  <c r="B3427" i="1"/>
  <c r="I3427" i="1"/>
  <c r="A3428" i="1"/>
  <c r="E3428" i="1"/>
  <c r="F3428" i="1"/>
  <c r="G3428" i="1"/>
  <c r="H3428" i="1"/>
  <c r="B3428" i="1"/>
  <c r="I3428" i="1"/>
  <c r="A3429" i="1"/>
  <c r="E3429" i="1"/>
  <c r="F3429" i="1"/>
  <c r="G3429" i="1"/>
  <c r="H3429" i="1"/>
  <c r="B3429" i="1"/>
  <c r="I3429" i="1"/>
  <c r="A3430" i="1"/>
  <c r="E3430" i="1"/>
  <c r="F3430" i="1"/>
  <c r="G3430" i="1"/>
  <c r="H3430" i="1"/>
  <c r="B3430" i="1"/>
  <c r="I3430" i="1"/>
  <c r="A3431" i="1"/>
  <c r="E3431" i="1"/>
  <c r="F3431" i="1"/>
  <c r="G3431" i="1"/>
  <c r="H3431" i="1"/>
  <c r="B3431" i="1"/>
  <c r="I3431" i="1"/>
  <c r="A3432" i="1"/>
  <c r="E3432" i="1"/>
  <c r="F3432" i="1"/>
  <c r="G3432" i="1"/>
  <c r="H3432" i="1"/>
  <c r="B3432" i="1"/>
  <c r="I3432" i="1"/>
  <c r="A3433" i="1"/>
  <c r="E3433" i="1"/>
  <c r="F3433" i="1"/>
  <c r="G3433" i="1"/>
  <c r="H3433" i="1"/>
  <c r="B3433" i="1"/>
  <c r="I3433" i="1"/>
  <c r="A3434" i="1"/>
  <c r="E3434" i="1"/>
  <c r="F3434" i="1"/>
  <c r="G3434" i="1"/>
  <c r="H3434" i="1"/>
  <c r="B3434" i="1"/>
  <c r="I3434" i="1"/>
  <c r="A3435" i="1"/>
  <c r="E3435" i="1"/>
  <c r="F3435" i="1"/>
  <c r="G3435" i="1"/>
  <c r="H3435" i="1"/>
  <c r="B3435" i="1"/>
  <c r="I3435" i="1"/>
  <c r="A3436" i="1"/>
  <c r="E3436" i="1"/>
  <c r="F3436" i="1"/>
  <c r="G3436" i="1"/>
  <c r="H3436" i="1"/>
  <c r="B3436" i="1"/>
  <c r="I3436" i="1"/>
  <c r="A3437" i="1"/>
  <c r="E3437" i="1"/>
  <c r="F3437" i="1"/>
  <c r="G3437" i="1"/>
  <c r="H3437" i="1"/>
  <c r="B3437" i="1"/>
  <c r="I3437" i="1"/>
  <c r="A3438" i="1"/>
  <c r="E3438" i="1"/>
  <c r="F3438" i="1"/>
  <c r="G3438" i="1"/>
  <c r="H3438" i="1"/>
  <c r="B3438" i="1"/>
  <c r="I3438" i="1"/>
  <c r="A3439" i="1"/>
  <c r="E3439" i="1"/>
  <c r="F3439" i="1"/>
  <c r="G3439" i="1"/>
  <c r="H3439" i="1"/>
  <c r="B3439" i="1"/>
  <c r="I3439" i="1"/>
  <c r="A3440" i="1"/>
  <c r="E3440" i="1"/>
  <c r="F3440" i="1"/>
  <c r="G3440" i="1"/>
  <c r="H3440" i="1"/>
  <c r="B3440" i="1"/>
  <c r="I3440" i="1"/>
  <c r="A3441" i="1"/>
  <c r="E3441" i="1"/>
  <c r="F3441" i="1"/>
  <c r="G3441" i="1"/>
  <c r="H3441" i="1"/>
  <c r="B3441" i="1"/>
  <c r="I3441" i="1"/>
  <c r="A3442" i="1"/>
  <c r="E3442" i="1"/>
  <c r="F3442" i="1"/>
  <c r="G3442" i="1"/>
  <c r="H3442" i="1"/>
  <c r="B3442" i="1"/>
  <c r="I3442" i="1"/>
  <c r="A3443" i="1"/>
  <c r="E3443" i="1"/>
  <c r="F3443" i="1"/>
  <c r="G3443" i="1"/>
  <c r="H3443" i="1"/>
  <c r="B3443" i="1"/>
  <c r="I3443" i="1"/>
  <c r="A3444" i="1"/>
  <c r="E3444" i="1"/>
  <c r="F3444" i="1"/>
  <c r="G3444" i="1"/>
  <c r="H3444" i="1"/>
  <c r="B3444" i="1"/>
  <c r="I3444" i="1"/>
  <c r="A3445" i="1"/>
  <c r="E3445" i="1"/>
  <c r="F3445" i="1"/>
  <c r="G3445" i="1"/>
  <c r="H3445" i="1"/>
  <c r="B3445" i="1"/>
  <c r="I3445" i="1"/>
  <c r="A3446" i="1"/>
  <c r="E3446" i="1"/>
  <c r="F3446" i="1"/>
  <c r="G3446" i="1"/>
  <c r="H3446" i="1"/>
  <c r="B3446" i="1"/>
  <c r="I3446" i="1"/>
  <c r="A3447" i="1"/>
  <c r="E3447" i="1"/>
  <c r="F3447" i="1"/>
  <c r="G3447" i="1"/>
  <c r="H3447" i="1"/>
  <c r="B3447" i="1"/>
  <c r="I3447" i="1"/>
  <c r="A3448" i="1"/>
  <c r="E3448" i="1"/>
  <c r="F3448" i="1"/>
  <c r="G3448" i="1"/>
  <c r="H3448" i="1"/>
  <c r="B3448" i="1"/>
  <c r="I3448" i="1"/>
  <c r="A3449" i="1"/>
  <c r="E3449" i="1"/>
  <c r="F3449" i="1"/>
  <c r="G3449" i="1"/>
  <c r="H3449" i="1"/>
  <c r="B3449" i="1"/>
  <c r="I3449" i="1"/>
  <c r="A3450" i="1"/>
  <c r="E3450" i="1"/>
  <c r="F3450" i="1"/>
  <c r="G3450" i="1"/>
  <c r="H3450" i="1"/>
  <c r="B3450" i="1"/>
  <c r="I3450" i="1"/>
  <c r="A3451" i="1"/>
  <c r="E3451" i="1"/>
  <c r="F3451" i="1"/>
  <c r="G3451" i="1"/>
  <c r="H3451" i="1"/>
  <c r="B3451" i="1"/>
  <c r="I3451" i="1"/>
  <c r="A3452" i="1"/>
  <c r="E3452" i="1"/>
  <c r="F3452" i="1"/>
  <c r="G3452" i="1"/>
  <c r="H3452" i="1"/>
  <c r="B3452" i="1"/>
  <c r="I3452" i="1"/>
  <c r="A3453" i="1"/>
  <c r="E3453" i="1"/>
  <c r="F3453" i="1"/>
  <c r="G3453" i="1"/>
  <c r="H3453" i="1"/>
  <c r="B3453" i="1"/>
  <c r="I3453" i="1"/>
  <c r="A3454" i="1"/>
  <c r="E3454" i="1"/>
  <c r="F3454" i="1"/>
  <c r="G3454" i="1"/>
  <c r="H3454" i="1"/>
  <c r="B3454" i="1"/>
  <c r="I3454" i="1"/>
  <c r="A3455" i="1"/>
  <c r="E3455" i="1"/>
  <c r="F3455" i="1"/>
  <c r="G3455" i="1"/>
  <c r="H3455" i="1"/>
  <c r="B3455" i="1"/>
  <c r="I3455" i="1"/>
  <c r="A3456" i="1"/>
  <c r="E3456" i="1"/>
  <c r="F3456" i="1"/>
  <c r="G3456" i="1"/>
  <c r="H3456" i="1"/>
  <c r="B3456" i="1"/>
  <c r="I3456" i="1"/>
  <c r="A3457" i="1"/>
  <c r="E3457" i="1"/>
  <c r="F3457" i="1"/>
  <c r="G3457" i="1"/>
  <c r="H3457" i="1"/>
  <c r="B3457" i="1"/>
  <c r="I3457" i="1"/>
  <c r="A3458" i="1"/>
  <c r="E3458" i="1"/>
  <c r="F3458" i="1"/>
  <c r="G3458" i="1"/>
  <c r="H3458" i="1"/>
  <c r="B3458" i="1"/>
  <c r="I3458" i="1"/>
  <c r="A3459" i="1"/>
  <c r="E3459" i="1"/>
  <c r="F3459" i="1"/>
  <c r="G3459" i="1"/>
  <c r="H3459" i="1"/>
  <c r="B3459" i="1"/>
  <c r="I3459" i="1"/>
  <c r="A3460" i="1"/>
  <c r="E3460" i="1"/>
  <c r="F3460" i="1"/>
  <c r="G3460" i="1"/>
  <c r="H3460" i="1"/>
  <c r="B3460" i="1"/>
  <c r="I3460" i="1"/>
  <c r="A3461" i="1"/>
  <c r="E3461" i="1"/>
  <c r="F3461" i="1"/>
  <c r="G3461" i="1"/>
  <c r="H3461" i="1"/>
  <c r="B3461" i="1"/>
  <c r="I3461" i="1"/>
  <c r="A3462" i="1"/>
  <c r="E3462" i="1"/>
  <c r="F3462" i="1"/>
  <c r="G3462" i="1"/>
  <c r="H3462" i="1"/>
  <c r="B3462" i="1"/>
  <c r="I3462" i="1"/>
  <c r="A3463" i="1"/>
  <c r="E3463" i="1"/>
  <c r="F3463" i="1"/>
  <c r="G3463" i="1"/>
  <c r="H3463" i="1"/>
  <c r="B3463" i="1"/>
  <c r="I3463" i="1"/>
  <c r="A3464" i="1"/>
  <c r="E3464" i="1"/>
  <c r="F3464" i="1"/>
  <c r="G3464" i="1"/>
  <c r="H3464" i="1"/>
  <c r="B3464" i="1"/>
  <c r="I3464" i="1"/>
  <c r="A3465" i="1"/>
  <c r="E3465" i="1"/>
  <c r="F3465" i="1"/>
  <c r="G3465" i="1"/>
  <c r="H3465" i="1"/>
  <c r="B3465" i="1"/>
  <c r="I3465" i="1"/>
  <c r="A3466" i="1"/>
  <c r="E3466" i="1"/>
  <c r="F3466" i="1"/>
  <c r="G3466" i="1"/>
  <c r="H3466" i="1"/>
  <c r="B3466" i="1"/>
  <c r="I3466" i="1"/>
  <c r="A3467" i="1"/>
  <c r="E3467" i="1"/>
  <c r="F3467" i="1"/>
  <c r="G3467" i="1"/>
  <c r="H3467" i="1"/>
  <c r="B3467" i="1"/>
  <c r="I3467" i="1"/>
  <c r="A3468" i="1"/>
  <c r="E3468" i="1"/>
  <c r="F3468" i="1"/>
  <c r="G3468" i="1"/>
  <c r="H3468" i="1"/>
  <c r="B3468" i="1"/>
  <c r="I3468" i="1"/>
  <c r="A3469" i="1"/>
  <c r="E3469" i="1"/>
  <c r="F3469" i="1"/>
  <c r="G3469" i="1"/>
  <c r="H3469" i="1"/>
  <c r="B3469" i="1"/>
  <c r="I3469" i="1"/>
  <c r="A3470" i="1"/>
  <c r="E3470" i="1"/>
  <c r="F3470" i="1"/>
  <c r="G3470" i="1"/>
  <c r="H3470" i="1"/>
  <c r="B3470" i="1"/>
  <c r="I3470" i="1"/>
  <c r="A3471" i="1"/>
  <c r="E3471" i="1"/>
  <c r="F3471" i="1"/>
  <c r="G3471" i="1"/>
  <c r="H3471" i="1"/>
  <c r="B3471" i="1"/>
  <c r="I3471" i="1"/>
  <c r="A3472" i="1"/>
  <c r="E3472" i="1"/>
  <c r="F3472" i="1"/>
  <c r="G3472" i="1"/>
  <c r="H3472" i="1"/>
  <c r="B3472" i="1"/>
  <c r="I3472" i="1"/>
  <c r="A3473" i="1"/>
  <c r="E3473" i="1"/>
  <c r="F3473" i="1"/>
  <c r="G3473" i="1"/>
  <c r="H3473" i="1"/>
  <c r="B3473" i="1"/>
  <c r="I3473" i="1"/>
  <c r="A3474" i="1"/>
  <c r="E3474" i="1"/>
  <c r="F3474" i="1"/>
  <c r="G3474" i="1"/>
  <c r="H3474" i="1"/>
  <c r="B3474" i="1"/>
  <c r="I3474" i="1"/>
  <c r="A3475" i="1"/>
  <c r="E3475" i="1"/>
  <c r="F3475" i="1"/>
  <c r="G3475" i="1"/>
  <c r="H3475" i="1"/>
  <c r="B3475" i="1"/>
  <c r="I3475" i="1"/>
  <c r="A3476" i="1"/>
  <c r="E3476" i="1"/>
  <c r="F3476" i="1"/>
  <c r="G3476" i="1"/>
  <c r="H3476" i="1"/>
  <c r="B3476" i="1"/>
  <c r="I3476" i="1"/>
  <c r="A3477" i="1"/>
  <c r="E3477" i="1"/>
  <c r="F3477" i="1"/>
  <c r="G3477" i="1"/>
  <c r="H3477" i="1"/>
  <c r="B3477" i="1"/>
  <c r="I3477" i="1"/>
  <c r="A3478" i="1"/>
  <c r="E3478" i="1"/>
  <c r="F3478" i="1"/>
  <c r="G3478" i="1"/>
  <c r="H3478" i="1"/>
  <c r="B3478" i="1"/>
  <c r="I3478" i="1"/>
  <c r="A3479" i="1"/>
  <c r="E3479" i="1"/>
  <c r="F3479" i="1"/>
  <c r="G3479" i="1"/>
  <c r="H3479" i="1"/>
  <c r="B3479" i="1"/>
  <c r="I3479" i="1"/>
  <c r="A3480" i="1"/>
  <c r="E3480" i="1"/>
  <c r="F3480" i="1"/>
  <c r="G3480" i="1"/>
  <c r="H3480" i="1"/>
  <c r="B3480" i="1"/>
  <c r="I3480" i="1"/>
  <c r="A3481" i="1"/>
  <c r="E3481" i="1"/>
  <c r="F3481" i="1"/>
  <c r="G3481" i="1"/>
  <c r="H3481" i="1"/>
  <c r="B3481" i="1"/>
  <c r="I3481" i="1"/>
  <c r="A3482" i="1"/>
  <c r="E3482" i="1"/>
  <c r="F3482" i="1"/>
  <c r="G3482" i="1"/>
  <c r="H3482" i="1"/>
  <c r="B3482" i="1"/>
  <c r="I3482" i="1"/>
  <c r="A3483" i="1"/>
  <c r="E3483" i="1"/>
  <c r="F3483" i="1"/>
  <c r="G3483" i="1"/>
  <c r="H3483" i="1"/>
  <c r="B3483" i="1"/>
  <c r="I3483" i="1"/>
  <c r="A3484" i="1"/>
  <c r="E3484" i="1"/>
  <c r="F3484" i="1"/>
  <c r="G3484" i="1"/>
  <c r="H3484" i="1"/>
  <c r="B3484" i="1"/>
  <c r="I3484" i="1"/>
  <c r="A3485" i="1"/>
  <c r="E3485" i="1"/>
  <c r="F3485" i="1"/>
  <c r="G3485" i="1"/>
  <c r="H3485" i="1"/>
  <c r="B3485" i="1"/>
  <c r="I3485" i="1"/>
  <c r="A3486" i="1"/>
  <c r="E3486" i="1"/>
  <c r="F3486" i="1"/>
  <c r="G3486" i="1"/>
  <c r="H3486" i="1"/>
  <c r="B3486" i="1"/>
  <c r="I3486" i="1"/>
  <c r="A3487" i="1"/>
  <c r="E3487" i="1"/>
  <c r="F3487" i="1"/>
  <c r="G3487" i="1"/>
  <c r="H3487" i="1"/>
  <c r="B3487" i="1"/>
  <c r="I3487" i="1"/>
  <c r="A3488" i="1"/>
  <c r="E3488" i="1"/>
  <c r="F3488" i="1"/>
  <c r="G3488" i="1"/>
  <c r="H3488" i="1"/>
  <c r="B3488" i="1"/>
  <c r="I3488" i="1"/>
  <c r="A3489" i="1"/>
  <c r="E3489" i="1"/>
  <c r="F3489" i="1"/>
  <c r="G3489" i="1"/>
  <c r="H3489" i="1"/>
  <c r="B3489" i="1"/>
  <c r="I3489" i="1"/>
  <c r="A3490" i="1"/>
  <c r="E3490" i="1"/>
  <c r="F3490" i="1"/>
  <c r="G3490" i="1"/>
  <c r="H3490" i="1"/>
  <c r="B3490" i="1"/>
  <c r="I3490" i="1"/>
  <c r="A3491" i="1"/>
  <c r="E3491" i="1"/>
  <c r="F3491" i="1"/>
  <c r="G3491" i="1"/>
  <c r="H3491" i="1"/>
  <c r="B3491" i="1"/>
  <c r="I3491" i="1"/>
  <c r="A3492" i="1"/>
  <c r="E3492" i="1"/>
  <c r="F3492" i="1"/>
  <c r="G3492" i="1"/>
  <c r="H3492" i="1"/>
  <c r="B3492" i="1"/>
  <c r="I3492" i="1"/>
  <c r="A3493" i="1"/>
  <c r="E3493" i="1"/>
  <c r="F3493" i="1"/>
  <c r="G3493" i="1"/>
  <c r="H3493" i="1"/>
  <c r="B3493" i="1"/>
  <c r="I3493" i="1"/>
  <c r="A3494" i="1"/>
  <c r="E3494" i="1"/>
  <c r="F3494" i="1"/>
  <c r="G3494" i="1"/>
  <c r="H3494" i="1"/>
  <c r="B3494" i="1"/>
  <c r="I3494" i="1"/>
  <c r="A3495" i="1"/>
  <c r="E3495" i="1"/>
  <c r="F3495" i="1"/>
  <c r="G3495" i="1"/>
  <c r="H3495" i="1"/>
  <c r="B3495" i="1"/>
  <c r="I3495" i="1"/>
  <c r="A3496" i="1"/>
  <c r="E3496" i="1"/>
  <c r="F3496" i="1"/>
  <c r="G3496" i="1"/>
  <c r="H3496" i="1"/>
  <c r="B3496" i="1"/>
  <c r="I3496" i="1"/>
  <c r="A3497" i="1"/>
  <c r="E3497" i="1"/>
  <c r="F3497" i="1"/>
  <c r="G3497" i="1"/>
  <c r="H3497" i="1"/>
  <c r="B3497" i="1"/>
  <c r="I3497" i="1"/>
  <c r="A3498" i="1"/>
  <c r="E3498" i="1"/>
  <c r="F3498" i="1"/>
  <c r="G3498" i="1"/>
  <c r="H3498" i="1"/>
  <c r="B3498" i="1"/>
  <c r="I3498" i="1"/>
  <c r="A3499" i="1"/>
  <c r="E3499" i="1"/>
  <c r="F3499" i="1"/>
  <c r="G3499" i="1"/>
  <c r="H3499" i="1"/>
  <c r="B3499" i="1"/>
  <c r="I3499" i="1"/>
  <c r="A3500" i="1"/>
  <c r="E3500" i="1"/>
  <c r="F3500" i="1"/>
  <c r="G3500" i="1"/>
  <c r="H3500" i="1"/>
  <c r="B3500" i="1"/>
  <c r="I3500" i="1"/>
  <c r="A3501" i="1"/>
  <c r="E3501" i="1"/>
  <c r="F3501" i="1"/>
  <c r="G3501" i="1"/>
  <c r="H3501" i="1"/>
  <c r="B3501" i="1"/>
  <c r="I3501" i="1"/>
  <c r="A3502" i="1"/>
  <c r="E3502" i="1"/>
  <c r="F3502" i="1"/>
  <c r="G3502" i="1"/>
  <c r="H3502" i="1"/>
  <c r="B3502" i="1"/>
  <c r="I3502" i="1"/>
  <c r="A3503" i="1"/>
  <c r="E3503" i="1"/>
  <c r="F3503" i="1"/>
  <c r="G3503" i="1"/>
  <c r="H3503" i="1"/>
  <c r="B3503" i="1"/>
  <c r="I3503" i="1"/>
  <c r="A3504" i="1"/>
  <c r="E3504" i="1"/>
  <c r="F3504" i="1"/>
  <c r="G3504" i="1"/>
  <c r="H3504" i="1"/>
  <c r="B3504" i="1"/>
  <c r="I3504" i="1"/>
  <c r="A3505" i="1"/>
  <c r="E3505" i="1"/>
  <c r="F3505" i="1"/>
  <c r="G3505" i="1"/>
  <c r="H3505" i="1"/>
  <c r="B3505" i="1"/>
  <c r="I3505" i="1"/>
  <c r="A3506" i="1"/>
  <c r="E3506" i="1"/>
  <c r="F3506" i="1"/>
  <c r="G3506" i="1"/>
  <c r="H3506" i="1"/>
  <c r="B3506" i="1"/>
  <c r="I3506" i="1"/>
  <c r="A3507" i="1"/>
  <c r="E3507" i="1"/>
  <c r="F3507" i="1"/>
  <c r="G3507" i="1"/>
  <c r="H3507" i="1"/>
  <c r="B3507" i="1"/>
  <c r="I3507" i="1"/>
  <c r="A3508" i="1"/>
  <c r="E3508" i="1"/>
  <c r="F3508" i="1"/>
  <c r="G3508" i="1"/>
  <c r="H3508" i="1"/>
  <c r="B3508" i="1"/>
  <c r="I3508" i="1"/>
  <c r="A3509" i="1"/>
  <c r="E3509" i="1"/>
  <c r="F3509" i="1"/>
  <c r="G3509" i="1"/>
  <c r="H3509" i="1"/>
  <c r="B3509" i="1"/>
  <c r="I3509" i="1"/>
  <c r="A3510" i="1"/>
  <c r="E3510" i="1"/>
  <c r="F3510" i="1"/>
  <c r="G3510" i="1"/>
  <c r="H3510" i="1"/>
  <c r="B3510" i="1"/>
  <c r="I3510" i="1"/>
  <c r="A3511" i="1"/>
  <c r="E3511" i="1"/>
  <c r="F3511" i="1"/>
  <c r="G3511" i="1"/>
  <c r="H3511" i="1"/>
  <c r="B3511" i="1"/>
  <c r="I3511" i="1"/>
  <c r="A3512" i="1"/>
  <c r="E3512" i="1"/>
  <c r="F3512" i="1"/>
  <c r="G3512" i="1"/>
  <c r="H3512" i="1"/>
  <c r="B3512" i="1"/>
  <c r="I3512" i="1"/>
  <c r="A3513" i="1"/>
  <c r="E3513" i="1"/>
  <c r="F3513" i="1"/>
  <c r="G3513" i="1"/>
  <c r="H3513" i="1"/>
  <c r="B3513" i="1"/>
  <c r="I3513" i="1"/>
  <c r="A3514" i="1"/>
  <c r="E3514" i="1"/>
  <c r="F3514" i="1"/>
  <c r="G3514" i="1"/>
  <c r="H3514" i="1"/>
  <c r="B3514" i="1"/>
  <c r="I3514" i="1"/>
  <c r="A3515" i="1"/>
  <c r="E3515" i="1"/>
  <c r="F3515" i="1"/>
  <c r="G3515" i="1"/>
  <c r="H3515" i="1"/>
  <c r="B3515" i="1"/>
  <c r="I3515" i="1"/>
  <c r="A3516" i="1"/>
  <c r="E3516" i="1"/>
  <c r="F3516" i="1"/>
  <c r="G3516" i="1"/>
  <c r="H3516" i="1"/>
  <c r="B3516" i="1"/>
  <c r="I3516" i="1"/>
  <c r="A3517" i="1"/>
  <c r="E3517" i="1"/>
  <c r="F3517" i="1"/>
  <c r="G3517" i="1"/>
  <c r="H3517" i="1"/>
  <c r="B3517" i="1"/>
  <c r="I3517" i="1"/>
  <c r="A3518" i="1"/>
  <c r="E3518" i="1"/>
  <c r="F3518" i="1"/>
  <c r="G3518" i="1"/>
  <c r="H3518" i="1"/>
  <c r="B3518" i="1"/>
  <c r="I3518" i="1"/>
  <c r="A3519" i="1"/>
  <c r="E3519" i="1"/>
  <c r="F3519" i="1"/>
  <c r="G3519" i="1"/>
  <c r="H3519" i="1"/>
  <c r="B3519" i="1"/>
  <c r="I3519" i="1"/>
  <c r="A3520" i="1"/>
  <c r="E3520" i="1"/>
  <c r="F3520" i="1"/>
  <c r="G3520" i="1"/>
  <c r="H3520" i="1"/>
  <c r="B3520" i="1"/>
  <c r="I3520" i="1"/>
  <c r="A3521" i="1"/>
  <c r="E3521" i="1"/>
  <c r="F3521" i="1"/>
  <c r="G3521" i="1"/>
  <c r="H3521" i="1"/>
  <c r="B3521" i="1"/>
  <c r="I3521" i="1"/>
  <c r="A3522" i="1"/>
  <c r="E3522" i="1"/>
  <c r="F3522" i="1"/>
  <c r="G3522" i="1"/>
  <c r="H3522" i="1"/>
  <c r="B3522" i="1"/>
  <c r="I3522" i="1"/>
  <c r="A3523" i="1"/>
  <c r="E3523" i="1"/>
  <c r="F3523" i="1"/>
  <c r="G3523" i="1"/>
  <c r="H3523" i="1"/>
  <c r="B3523" i="1"/>
  <c r="I3523" i="1"/>
  <c r="A3524" i="1"/>
  <c r="E3524" i="1"/>
  <c r="F3524" i="1"/>
  <c r="G3524" i="1"/>
  <c r="H3524" i="1"/>
  <c r="B3524" i="1"/>
  <c r="I3524" i="1"/>
  <c r="A3525" i="1"/>
  <c r="E3525" i="1"/>
  <c r="F3525" i="1"/>
  <c r="G3525" i="1"/>
  <c r="H3525" i="1"/>
  <c r="B3525" i="1"/>
  <c r="I3525" i="1"/>
  <c r="A3526" i="1"/>
  <c r="E3526" i="1"/>
  <c r="F3526" i="1"/>
  <c r="G3526" i="1"/>
  <c r="H3526" i="1"/>
  <c r="B3526" i="1"/>
  <c r="I3526" i="1"/>
  <c r="A3527" i="1"/>
  <c r="E3527" i="1"/>
  <c r="F3527" i="1"/>
  <c r="G3527" i="1"/>
  <c r="H3527" i="1"/>
  <c r="B3527" i="1"/>
  <c r="I3527" i="1"/>
  <c r="A3528" i="1"/>
  <c r="E3528" i="1"/>
  <c r="F3528" i="1"/>
  <c r="G3528" i="1"/>
  <c r="H3528" i="1"/>
  <c r="B3528" i="1"/>
  <c r="I3528" i="1"/>
  <c r="A3529" i="1"/>
  <c r="E3529" i="1"/>
  <c r="F3529" i="1"/>
  <c r="G3529" i="1"/>
  <c r="H3529" i="1"/>
  <c r="B3529" i="1"/>
  <c r="I3529" i="1"/>
  <c r="A3530" i="1"/>
  <c r="E3530" i="1"/>
  <c r="F3530" i="1"/>
  <c r="G3530" i="1"/>
  <c r="H3530" i="1"/>
  <c r="B3530" i="1"/>
  <c r="I3530" i="1"/>
  <c r="A3531" i="1"/>
  <c r="E3531" i="1"/>
  <c r="F3531" i="1"/>
  <c r="G3531" i="1"/>
  <c r="H3531" i="1"/>
  <c r="B3531" i="1"/>
  <c r="I3531" i="1"/>
  <c r="A3532" i="1"/>
  <c r="E3532" i="1"/>
  <c r="F3532" i="1"/>
  <c r="G3532" i="1"/>
  <c r="H3532" i="1"/>
  <c r="B3532" i="1"/>
  <c r="I3532" i="1"/>
  <c r="A3533" i="1"/>
  <c r="E3533" i="1"/>
  <c r="F3533" i="1"/>
  <c r="G3533" i="1"/>
  <c r="H3533" i="1"/>
  <c r="B3533" i="1"/>
  <c r="I3533" i="1"/>
  <c r="A3534" i="1"/>
  <c r="E3534" i="1"/>
  <c r="F3534" i="1"/>
  <c r="G3534" i="1"/>
  <c r="H3534" i="1"/>
  <c r="B3534" i="1"/>
  <c r="I3534" i="1"/>
  <c r="A3535" i="1"/>
  <c r="E3535" i="1"/>
  <c r="F3535" i="1"/>
  <c r="G3535" i="1"/>
  <c r="H3535" i="1"/>
  <c r="B3535" i="1"/>
  <c r="I3535" i="1"/>
  <c r="A3536" i="1"/>
  <c r="E3536" i="1"/>
  <c r="F3536" i="1"/>
  <c r="G3536" i="1"/>
  <c r="H3536" i="1"/>
  <c r="B3536" i="1"/>
  <c r="I3536" i="1"/>
  <c r="A3537" i="1"/>
  <c r="E3537" i="1"/>
  <c r="F3537" i="1"/>
  <c r="G3537" i="1"/>
  <c r="H3537" i="1"/>
  <c r="B3537" i="1"/>
  <c r="I3537" i="1"/>
  <c r="A3538" i="1"/>
  <c r="E3538" i="1"/>
  <c r="F3538" i="1"/>
  <c r="G3538" i="1"/>
  <c r="H3538" i="1"/>
  <c r="B3538" i="1"/>
  <c r="I3538" i="1"/>
  <c r="A3539" i="1"/>
  <c r="E3539" i="1"/>
  <c r="F3539" i="1"/>
  <c r="G3539" i="1"/>
  <c r="H3539" i="1"/>
  <c r="B3539" i="1"/>
  <c r="I3539" i="1"/>
  <c r="A3540" i="1"/>
  <c r="E3540" i="1"/>
  <c r="F3540" i="1"/>
  <c r="G3540" i="1"/>
  <c r="H3540" i="1"/>
  <c r="B3540" i="1"/>
  <c r="I3540" i="1"/>
  <c r="A3541" i="1"/>
  <c r="E3541" i="1"/>
  <c r="F3541" i="1"/>
  <c r="G3541" i="1"/>
  <c r="H3541" i="1"/>
  <c r="B3541" i="1"/>
  <c r="I3541" i="1"/>
  <c r="A3542" i="1"/>
  <c r="E3542" i="1"/>
  <c r="F3542" i="1"/>
  <c r="G3542" i="1"/>
  <c r="H3542" i="1"/>
  <c r="B3542" i="1"/>
  <c r="I3542" i="1"/>
  <c r="A3543" i="1"/>
  <c r="E3543" i="1"/>
  <c r="F3543" i="1"/>
  <c r="G3543" i="1"/>
  <c r="H3543" i="1"/>
  <c r="B3543" i="1"/>
  <c r="I3543" i="1"/>
  <c r="A3544" i="1"/>
  <c r="E3544" i="1"/>
  <c r="F3544" i="1"/>
  <c r="G3544" i="1"/>
  <c r="H3544" i="1"/>
  <c r="B3544" i="1"/>
  <c r="I3544" i="1"/>
  <c r="A3545" i="1"/>
  <c r="E3545" i="1"/>
  <c r="F3545" i="1"/>
  <c r="G3545" i="1"/>
  <c r="H3545" i="1"/>
  <c r="B3545" i="1"/>
  <c r="I3545" i="1"/>
  <c r="A3546" i="1"/>
  <c r="E3546" i="1"/>
  <c r="F3546" i="1"/>
  <c r="G3546" i="1"/>
  <c r="H3546" i="1"/>
  <c r="B3546" i="1"/>
  <c r="I3546" i="1"/>
  <c r="A3547" i="1"/>
  <c r="E3547" i="1"/>
  <c r="F3547" i="1"/>
  <c r="G3547" i="1"/>
  <c r="H3547" i="1"/>
  <c r="B3547" i="1"/>
  <c r="I3547" i="1"/>
  <c r="A3548" i="1"/>
  <c r="E3548" i="1"/>
  <c r="F3548" i="1"/>
  <c r="G3548" i="1"/>
  <c r="H3548" i="1"/>
  <c r="B3548" i="1"/>
  <c r="I3548" i="1"/>
  <c r="A3549" i="1"/>
  <c r="E3549" i="1"/>
  <c r="F3549" i="1"/>
  <c r="G3549" i="1"/>
  <c r="H3549" i="1"/>
  <c r="B3549" i="1"/>
  <c r="I3549" i="1"/>
  <c r="A3550" i="1"/>
  <c r="E3550" i="1"/>
  <c r="F3550" i="1"/>
  <c r="G3550" i="1"/>
  <c r="H3550" i="1"/>
  <c r="B3550" i="1"/>
  <c r="I3550" i="1"/>
  <c r="A3551" i="1"/>
  <c r="E3551" i="1"/>
  <c r="F3551" i="1"/>
  <c r="G3551" i="1"/>
  <c r="H3551" i="1"/>
  <c r="B3551" i="1"/>
  <c r="I3551" i="1"/>
  <c r="A3552" i="1"/>
  <c r="E3552" i="1"/>
  <c r="F3552" i="1"/>
  <c r="G3552" i="1"/>
  <c r="H3552" i="1"/>
  <c r="B3552" i="1"/>
  <c r="I3552" i="1"/>
  <c r="A3553" i="1"/>
  <c r="E3553" i="1"/>
  <c r="F3553" i="1"/>
  <c r="G3553" i="1"/>
  <c r="H3553" i="1"/>
  <c r="B3553" i="1"/>
  <c r="I3553" i="1"/>
  <c r="A3554" i="1"/>
  <c r="E3554" i="1"/>
  <c r="F3554" i="1"/>
  <c r="G3554" i="1"/>
  <c r="H3554" i="1"/>
  <c r="B3554" i="1"/>
  <c r="I3554" i="1"/>
  <c r="A3555" i="1"/>
  <c r="E3555" i="1"/>
  <c r="F3555" i="1"/>
  <c r="G3555" i="1"/>
  <c r="H3555" i="1"/>
  <c r="B3555" i="1"/>
  <c r="I3555" i="1"/>
  <c r="A3556" i="1"/>
  <c r="E3556" i="1"/>
  <c r="F3556" i="1"/>
  <c r="G3556" i="1"/>
  <c r="H3556" i="1"/>
  <c r="B3556" i="1"/>
  <c r="I3556" i="1"/>
  <c r="A3557" i="1"/>
  <c r="E3557" i="1"/>
  <c r="F3557" i="1"/>
  <c r="G3557" i="1"/>
  <c r="H3557" i="1"/>
  <c r="B3557" i="1"/>
  <c r="I3557" i="1"/>
  <c r="A3558" i="1"/>
  <c r="E3558" i="1"/>
  <c r="F3558" i="1"/>
  <c r="G3558" i="1"/>
  <c r="H3558" i="1"/>
  <c r="B3558" i="1"/>
  <c r="I3558" i="1"/>
  <c r="A3559" i="1"/>
  <c r="E3559" i="1"/>
  <c r="F3559" i="1"/>
  <c r="G3559" i="1"/>
  <c r="H3559" i="1"/>
  <c r="B3559" i="1"/>
  <c r="I3559" i="1"/>
  <c r="A3560" i="1"/>
  <c r="E3560" i="1"/>
  <c r="F3560" i="1"/>
  <c r="G3560" i="1"/>
  <c r="H3560" i="1"/>
  <c r="B3560" i="1"/>
  <c r="I3560" i="1"/>
  <c r="A3561" i="1"/>
  <c r="E3561" i="1"/>
  <c r="F3561" i="1"/>
  <c r="G3561" i="1"/>
  <c r="H3561" i="1"/>
  <c r="B3561" i="1"/>
  <c r="I3561" i="1"/>
  <c r="A3562" i="1"/>
  <c r="E3562" i="1"/>
  <c r="F3562" i="1"/>
  <c r="G3562" i="1"/>
  <c r="H3562" i="1"/>
  <c r="B3562" i="1"/>
  <c r="I3562" i="1"/>
  <c r="A3563" i="1"/>
  <c r="E3563" i="1"/>
  <c r="F3563" i="1"/>
  <c r="G3563" i="1"/>
  <c r="H3563" i="1"/>
  <c r="B3563" i="1"/>
  <c r="I3563" i="1"/>
  <c r="A3564" i="1"/>
  <c r="E3564" i="1"/>
  <c r="F3564" i="1"/>
  <c r="G3564" i="1"/>
  <c r="H3564" i="1"/>
  <c r="B3564" i="1"/>
  <c r="I3564" i="1"/>
  <c r="A3565" i="1"/>
  <c r="E3565" i="1"/>
  <c r="F3565" i="1"/>
  <c r="G3565" i="1"/>
  <c r="H3565" i="1"/>
  <c r="B3565" i="1"/>
  <c r="I3565" i="1"/>
  <c r="A3566" i="1"/>
  <c r="E3566" i="1"/>
  <c r="F3566" i="1"/>
  <c r="G3566" i="1"/>
  <c r="H3566" i="1"/>
  <c r="B3566" i="1"/>
  <c r="I3566" i="1"/>
  <c r="A3567" i="1"/>
  <c r="E3567" i="1"/>
  <c r="F3567" i="1"/>
  <c r="G3567" i="1"/>
  <c r="H3567" i="1"/>
  <c r="B3567" i="1"/>
  <c r="I3567" i="1"/>
  <c r="A3568" i="1"/>
  <c r="E3568" i="1"/>
  <c r="F3568" i="1"/>
  <c r="G3568" i="1"/>
  <c r="H3568" i="1"/>
  <c r="B3568" i="1"/>
  <c r="I3568" i="1"/>
  <c r="A3569" i="1"/>
  <c r="E3569" i="1"/>
  <c r="F3569" i="1"/>
  <c r="G3569" i="1"/>
  <c r="H3569" i="1"/>
  <c r="B3569" i="1"/>
  <c r="I3569" i="1"/>
  <c r="A3570" i="1"/>
  <c r="E3570" i="1"/>
  <c r="F3570" i="1"/>
  <c r="G3570" i="1"/>
  <c r="H3570" i="1"/>
  <c r="B3570" i="1"/>
  <c r="I3570" i="1"/>
  <c r="A3571" i="1"/>
  <c r="E3571" i="1"/>
  <c r="F3571" i="1"/>
  <c r="G3571" i="1"/>
  <c r="H3571" i="1"/>
  <c r="B3571" i="1"/>
  <c r="I3571" i="1"/>
  <c r="A3572" i="1"/>
  <c r="E3572" i="1"/>
  <c r="F3572" i="1"/>
  <c r="G3572" i="1"/>
  <c r="H3572" i="1"/>
  <c r="B3572" i="1"/>
  <c r="I3572" i="1"/>
  <c r="A3573" i="1"/>
  <c r="E3573" i="1"/>
  <c r="F3573" i="1"/>
  <c r="G3573" i="1"/>
  <c r="H3573" i="1"/>
  <c r="B3573" i="1"/>
  <c r="I3573" i="1"/>
  <c r="A3574" i="1"/>
  <c r="E3574" i="1"/>
  <c r="F3574" i="1"/>
  <c r="G3574" i="1"/>
  <c r="H3574" i="1"/>
  <c r="B3574" i="1"/>
  <c r="I3574" i="1"/>
  <c r="A3575" i="1"/>
  <c r="E3575" i="1"/>
  <c r="F3575" i="1"/>
  <c r="G3575" i="1"/>
  <c r="H3575" i="1"/>
  <c r="B3575" i="1"/>
  <c r="I3575" i="1"/>
  <c r="A3576" i="1"/>
  <c r="E3576" i="1"/>
  <c r="F3576" i="1"/>
  <c r="G3576" i="1"/>
  <c r="H3576" i="1"/>
  <c r="B3576" i="1"/>
  <c r="I3576" i="1"/>
  <c r="A3577" i="1"/>
  <c r="E3577" i="1"/>
  <c r="F3577" i="1"/>
  <c r="G3577" i="1"/>
  <c r="H3577" i="1"/>
  <c r="B3577" i="1"/>
  <c r="I3577" i="1"/>
  <c r="A3578" i="1"/>
  <c r="E3578" i="1"/>
  <c r="F3578" i="1"/>
  <c r="G3578" i="1"/>
  <c r="H3578" i="1"/>
  <c r="B3578" i="1"/>
  <c r="I3578" i="1"/>
  <c r="A3579" i="1"/>
  <c r="E3579" i="1"/>
  <c r="F3579" i="1"/>
  <c r="G3579" i="1"/>
  <c r="H3579" i="1"/>
  <c r="B3579" i="1"/>
  <c r="I3579" i="1"/>
  <c r="A3580" i="1"/>
  <c r="E3580" i="1"/>
  <c r="F3580" i="1"/>
  <c r="G3580" i="1"/>
  <c r="H3580" i="1"/>
  <c r="B3580" i="1"/>
  <c r="I3580" i="1"/>
  <c r="A3581" i="1"/>
  <c r="E3581" i="1"/>
  <c r="F3581" i="1"/>
  <c r="G3581" i="1"/>
  <c r="H3581" i="1"/>
  <c r="B3581" i="1"/>
  <c r="I3581" i="1"/>
  <c r="A3582" i="1"/>
  <c r="E3582" i="1"/>
  <c r="F3582" i="1"/>
  <c r="G3582" i="1"/>
  <c r="H3582" i="1"/>
  <c r="B3582" i="1"/>
  <c r="I3582" i="1"/>
  <c r="A3583" i="1"/>
  <c r="E3583" i="1"/>
  <c r="F3583" i="1"/>
  <c r="G3583" i="1"/>
  <c r="H3583" i="1"/>
  <c r="B3583" i="1"/>
  <c r="I3583" i="1"/>
  <c r="A3584" i="1"/>
  <c r="E3584" i="1"/>
  <c r="F3584" i="1"/>
  <c r="G3584" i="1"/>
  <c r="H3584" i="1"/>
  <c r="B3584" i="1"/>
  <c r="I3584" i="1"/>
  <c r="A3585" i="1"/>
  <c r="E3585" i="1"/>
  <c r="F3585" i="1"/>
  <c r="G3585" i="1"/>
  <c r="H3585" i="1"/>
  <c r="B3585" i="1"/>
  <c r="I3585" i="1"/>
  <c r="A3586" i="1"/>
  <c r="E3586" i="1"/>
  <c r="F3586" i="1"/>
  <c r="G3586" i="1"/>
  <c r="H3586" i="1"/>
  <c r="B3586" i="1"/>
  <c r="I3586" i="1"/>
  <c r="A3587" i="1"/>
  <c r="E3587" i="1"/>
  <c r="F3587" i="1"/>
  <c r="G3587" i="1"/>
  <c r="H3587" i="1"/>
  <c r="B3587" i="1"/>
  <c r="I3587" i="1"/>
  <c r="A3588" i="1"/>
  <c r="E3588" i="1"/>
  <c r="F3588" i="1"/>
  <c r="G3588" i="1"/>
  <c r="H3588" i="1"/>
  <c r="B3588" i="1"/>
  <c r="I3588" i="1"/>
  <c r="A3589" i="1"/>
  <c r="E3589" i="1"/>
  <c r="F3589" i="1"/>
  <c r="G3589" i="1"/>
  <c r="H3589" i="1"/>
  <c r="B3589" i="1"/>
  <c r="I3589" i="1"/>
  <c r="A3590" i="1"/>
  <c r="E3590" i="1"/>
  <c r="F3590" i="1"/>
  <c r="G3590" i="1"/>
  <c r="H3590" i="1"/>
  <c r="B3590" i="1"/>
  <c r="I3590" i="1"/>
  <c r="A3591" i="1"/>
  <c r="E3591" i="1"/>
  <c r="F3591" i="1"/>
  <c r="G3591" i="1"/>
  <c r="H3591" i="1"/>
  <c r="B3591" i="1"/>
  <c r="I3591" i="1"/>
  <c r="A3592" i="1"/>
  <c r="E3592" i="1"/>
  <c r="F3592" i="1"/>
  <c r="G3592" i="1"/>
  <c r="H3592" i="1"/>
  <c r="B3592" i="1"/>
  <c r="I3592" i="1"/>
  <c r="A3593" i="1"/>
  <c r="E3593" i="1"/>
  <c r="F3593" i="1"/>
  <c r="G3593" i="1"/>
  <c r="H3593" i="1"/>
  <c r="B3593" i="1"/>
  <c r="I3593" i="1"/>
  <c r="A3594" i="1"/>
  <c r="E3594" i="1"/>
  <c r="F3594" i="1"/>
  <c r="G3594" i="1"/>
  <c r="H3594" i="1"/>
  <c r="B3594" i="1"/>
  <c r="I3594" i="1"/>
  <c r="A3595" i="1"/>
  <c r="E3595" i="1"/>
  <c r="F3595" i="1"/>
  <c r="G3595" i="1"/>
  <c r="H3595" i="1"/>
  <c r="B3595" i="1"/>
  <c r="I3595" i="1"/>
  <c r="A3596" i="1"/>
  <c r="E3596" i="1"/>
  <c r="F3596" i="1"/>
  <c r="G3596" i="1"/>
  <c r="H3596" i="1"/>
  <c r="B3596" i="1"/>
  <c r="I3596" i="1"/>
  <c r="A3597" i="1"/>
  <c r="E3597" i="1"/>
  <c r="F3597" i="1"/>
  <c r="G3597" i="1"/>
  <c r="H3597" i="1"/>
  <c r="B3597" i="1"/>
  <c r="I3597" i="1"/>
  <c r="A3598" i="1"/>
  <c r="E3598" i="1"/>
  <c r="F3598" i="1"/>
  <c r="G3598" i="1"/>
  <c r="H3598" i="1"/>
  <c r="B3598" i="1"/>
  <c r="I3598" i="1"/>
  <c r="A3599" i="1"/>
  <c r="E3599" i="1"/>
  <c r="F3599" i="1"/>
  <c r="G3599" i="1"/>
  <c r="H3599" i="1"/>
  <c r="B3599" i="1"/>
  <c r="I3599" i="1"/>
  <c r="A3600" i="1"/>
  <c r="E3600" i="1"/>
  <c r="F3600" i="1"/>
  <c r="G3600" i="1"/>
  <c r="H3600" i="1"/>
  <c r="B3600" i="1"/>
  <c r="I3600" i="1"/>
  <c r="A3601" i="1"/>
  <c r="E3601" i="1"/>
  <c r="F3601" i="1"/>
  <c r="G3601" i="1"/>
  <c r="H3601" i="1"/>
  <c r="B3601" i="1"/>
  <c r="I3601" i="1"/>
  <c r="A3602" i="1"/>
  <c r="E3602" i="1"/>
  <c r="F3602" i="1"/>
  <c r="G3602" i="1"/>
  <c r="H3602" i="1"/>
  <c r="B3602" i="1"/>
  <c r="I3602" i="1"/>
  <c r="A3603" i="1"/>
  <c r="E3603" i="1"/>
  <c r="F3603" i="1"/>
  <c r="G3603" i="1"/>
  <c r="H3603" i="1"/>
  <c r="B3603" i="1"/>
  <c r="I3603" i="1"/>
  <c r="A3604" i="1"/>
  <c r="E3604" i="1"/>
  <c r="F3604" i="1"/>
  <c r="G3604" i="1"/>
  <c r="H3604" i="1"/>
  <c r="B3604" i="1"/>
  <c r="I3604" i="1"/>
  <c r="A3605" i="1"/>
  <c r="E3605" i="1"/>
  <c r="F3605" i="1"/>
  <c r="G3605" i="1"/>
  <c r="H3605" i="1"/>
  <c r="B3605" i="1"/>
  <c r="I3605" i="1"/>
  <c r="A3606" i="1"/>
  <c r="E3606" i="1"/>
  <c r="F3606" i="1"/>
  <c r="G3606" i="1"/>
  <c r="H3606" i="1"/>
  <c r="B3606" i="1"/>
  <c r="I3606" i="1"/>
  <c r="A3607" i="1"/>
  <c r="E3607" i="1"/>
  <c r="F3607" i="1"/>
  <c r="G3607" i="1"/>
  <c r="H3607" i="1"/>
  <c r="B3607" i="1"/>
  <c r="I3607" i="1"/>
  <c r="A3608" i="1"/>
  <c r="E3608" i="1"/>
  <c r="F3608" i="1"/>
  <c r="G3608" i="1"/>
  <c r="H3608" i="1"/>
  <c r="B3608" i="1"/>
  <c r="I3608" i="1"/>
  <c r="A3609" i="1"/>
  <c r="E3609" i="1"/>
  <c r="F3609" i="1"/>
  <c r="G3609" i="1"/>
  <c r="H3609" i="1"/>
  <c r="B3609" i="1"/>
  <c r="I3609" i="1"/>
  <c r="A3610" i="1"/>
  <c r="E3610" i="1"/>
  <c r="F3610" i="1"/>
  <c r="G3610" i="1"/>
  <c r="H3610" i="1"/>
  <c r="B3610" i="1"/>
  <c r="I3610" i="1"/>
  <c r="A3611" i="1"/>
  <c r="E3611" i="1"/>
  <c r="F3611" i="1"/>
  <c r="G3611" i="1"/>
  <c r="H3611" i="1"/>
  <c r="B3611" i="1"/>
  <c r="I3611" i="1"/>
  <c r="A3612" i="1"/>
  <c r="E3612" i="1"/>
  <c r="F3612" i="1"/>
  <c r="G3612" i="1"/>
  <c r="H3612" i="1"/>
  <c r="B3612" i="1"/>
  <c r="I3612" i="1"/>
  <c r="A3613" i="1"/>
  <c r="E3613" i="1"/>
  <c r="F3613" i="1"/>
  <c r="G3613" i="1"/>
  <c r="H3613" i="1"/>
  <c r="B3613" i="1"/>
  <c r="I3613" i="1"/>
  <c r="A3614" i="1"/>
  <c r="E3614" i="1"/>
  <c r="F3614" i="1"/>
  <c r="G3614" i="1"/>
  <c r="H3614" i="1"/>
  <c r="B3614" i="1"/>
  <c r="I3614" i="1"/>
  <c r="A3615" i="1"/>
  <c r="E3615" i="1"/>
  <c r="F3615" i="1"/>
  <c r="G3615" i="1"/>
  <c r="H3615" i="1"/>
  <c r="B3615" i="1"/>
  <c r="I3615" i="1"/>
  <c r="A3616" i="1"/>
  <c r="E3616" i="1"/>
  <c r="F3616" i="1"/>
  <c r="G3616" i="1"/>
  <c r="H3616" i="1"/>
  <c r="B3616" i="1"/>
  <c r="I3616" i="1"/>
  <c r="A3617" i="1"/>
  <c r="E3617" i="1"/>
  <c r="F3617" i="1"/>
  <c r="G3617" i="1"/>
  <c r="H3617" i="1"/>
  <c r="B3617" i="1"/>
  <c r="I3617" i="1"/>
  <c r="A3618" i="1"/>
  <c r="E3618" i="1"/>
  <c r="F3618" i="1"/>
  <c r="G3618" i="1"/>
  <c r="H3618" i="1"/>
  <c r="B3618" i="1"/>
  <c r="I3618" i="1"/>
  <c r="A3619" i="1"/>
  <c r="E3619" i="1"/>
  <c r="F3619" i="1"/>
  <c r="G3619" i="1"/>
  <c r="H3619" i="1"/>
  <c r="B3619" i="1"/>
  <c r="I3619" i="1"/>
  <c r="A3620" i="1"/>
  <c r="E3620" i="1"/>
  <c r="F3620" i="1"/>
  <c r="G3620" i="1"/>
  <c r="H3620" i="1"/>
  <c r="B3620" i="1"/>
  <c r="I3620" i="1"/>
  <c r="A3621" i="1"/>
  <c r="E3621" i="1"/>
  <c r="F3621" i="1"/>
  <c r="G3621" i="1"/>
  <c r="H3621" i="1"/>
  <c r="B3621" i="1"/>
  <c r="I3621" i="1"/>
  <c r="A3622" i="1"/>
  <c r="E3622" i="1"/>
  <c r="F3622" i="1"/>
  <c r="G3622" i="1"/>
  <c r="H3622" i="1"/>
  <c r="B3622" i="1"/>
  <c r="I3622" i="1"/>
  <c r="A3623" i="1"/>
  <c r="E3623" i="1"/>
  <c r="F3623" i="1"/>
  <c r="G3623" i="1"/>
  <c r="H3623" i="1"/>
  <c r="B3623" i="1"/>
  <c r="I3623" i="1"/>
  <c r="A3624" i="1"/>
  <c r="E3624" i="1"/>
  <c r="F3624" i="1"/>
  <c r="G3624" i="1"/>
  <c r="H3624" i="1"/>
  <c r="B3624" i="1"/>
  <c r="I3624" i="1"/>
  <c r="A3625" i="1"/>
  <c r="E3625" i="1"/>
  <c r="F3625" i="1"/>
  <c r="G3625" i="1"/>
  <c r="H3625" i="1"/>
  <c r="B3625" i="1"/>
  <c r="I3625" i="1"/>
  <c r="A3626" i="1"/>
  <c r="E3626" i="1"/>
  <c r="F3626" i="1"/>
  <c r="G3626" i="1"/>
  <c r="H3626" i="1"/>
  <c r="B3626" i="1"/>
  <c r="I3626" i="1"/>
  <c r="A3627" i="1"/>
  <c r="E3627" i="1"/>
  <c r="F3627" i="1"/>
  <c r="G3627" i="1"/>
  <c r="H3627" i="1"/>
  <c r="B3627" i="1"/>
  <c r="I3627" i="1"/>
  <c r="A3628" i="1"/>
  <c r="E3628" i="1"/>
  <c r="F3628" i="1"/>
  <c r="G3628" i="1"/>
  <c r="H3628" i="1"/>
  <c r="B3628" i="1"/>
  <c r="I3628" i="1"/>
  <c r="A3629" i="1"/>
  <c r="E3629" i="1"/>
  <c r="F3629" i="1"/>
  <c r="G3629" i="1"/>
  <c r="H3629" i="1"/>
  <c r="B3629" i="1"/>
  <c r="I3629" i="1"/>
  <c r="A3630" i="1"/>
  <c r="E3630" i="1"/>
  <c r="F3630" i="1"/>
  <c r="G3630" i="1"/>
  <c r="H3630" i="1"/>
  <c r="B3630" i="1"/>
  <c r="I3630" i="1"/>
  <c r="A3631" i="1"/>
  <c r="E3631" i="1"/>
  <c r="F3631" i="1"/>
  <c r="G3631" i="1"/>
  <c r="H3631" i="1"/>
  <c r="B3631" i="1"/>
  <c r="I3631" i="1"/>
  <c r="A3632" i="1"/>
  <c r="E3632" i="1"/>
  <c r="F3632" i="1"/>
  <c r="G3632" i="1"/>
  <c r="H3632" i="1"/>
  <c r="B3632" i="1"/>
  <c r="I3632" i="1"/>
  <c r="A3633" i="1"/>
  <c r="E3633" i="1"/>
  <c r="F3633" i="1"/>
  <c r="G3633" i="1"/>
  <c r="H3633" i="1"/>
  <c r="B3633" i="1"/>
  <c r="I3633" i="1"/>
  <c r="A3634" i="1"/>
  <c r="E3634" i="1"/>
  <c r="F3634" i="1"/>
  <c r="G3634" i="1"/>
  <c r="H3634" i="1"/>
  <c r="B3634" i="1"/>
  <c r="I3634" i="1"/>
  <c r="A3635" i="1"/>
  <c r="E3635" i="1"/>
  <c r="F3635" i="1"/>
  <c r="G3635" i="1"/>
  <c r="H3635" i="1"/>
  <c r="B3635" i="1"/>
  <c r="I3635" i="1"/>
  <c r="A3636" i="1"/>
  <c r="E3636" i="1"/>
  <c r="F3636" i="1"/>
  <c r="G3636" i="1"/>
  <c r="H3636" i="1"/>
  <c r="B3636" i="1"/>
  <c r="I3636" i="1"/>
  <c r="A3637" i="1"/>
  <c r="E3637" i="1"/>
  <c r="F3637" i="1"/>
  <c r="G3637" i="1"/>
  <c r="H3637" i="1"/>
  <c r="B3637" i="1"/>
  <c r="I3637" i="1"/>
  <c r="A3638" i="1"/>
  <c r="E3638" i="1"/>
  <c r="F3638" i="1"/>
  <c r="G3638" i="1"/>
  <c r="H3638" i="1"/>
  <c r="B3638" i="1"/>
  <c r="I3638" i="1"/>
  <c r="A3639" i="1"/>
  <c r="E3639" i="1"/>
  <c r="F3639" i="1"/>
  <c r="G3639" i="1"/>
  <c r="H3639" i="1"/>
  <c r="B3639" i="1"/>
  <c r="I3639" i="1"/>
  <c r="A3640" i="1"/>
  <c r="E3640" i="1"/>
  <c r="F3640" i="1"/>
  <c r="G3640" i="1"/>
  <c r="H3640" i="1"/>
  <c r="B3640" i="1"/>
  <c r="I3640" i="1"/>
  <c r="A3641" i="1"/>
  <c r="E3641" i="1"/>
  <c r="F3641" i="1"/>
  <c r="G3641" i="1"/>
  <c r="H3641" i="1"/>
  <c r="B3641" i="1"/>
  <c r="I3641" i="1"/>
  <c r="A3642" i="1"/>
  <c r="E3642" i="1"/>
  <c r="F3642" i="1"/>
  <c r="G3642" i="1"/>
  <c r="H3642" i="1"/>
  <c r="B3642" i="1"/>
  <c r="I3642" i="1"/>
  <c r="A3643" i="1"/>
  <c r="E3643" i="1"/>
  <c r="F3643" i="1"/>
  <c r="G3643" i="1"/>
  <c r="H3643" i="1"/>
  <c r="B3643" i="1"/>
  <c r="I3643" i="1"/>
  <c r="A3644" i="1"/>
  <c r="E3644" i="1"/>
  <c r="F3644" i="1"/>
  <c r="G3644" i="1"/>
  <c r="H3644" i="1"/>
  <c r="B3644" i="1"/>
  <c r="I3644" i="1"/>
  <c r="A3645" i="1"/>
  <c r="E3645" i="1"/>
  <c r="F3645" i="1"/>
  <c r="G3645" i="1"/>
  <c r="H3645" i="1"/>
  <c r="B3645" i="1"/>
  <c r="I3645" i="1"/>
  <c r="A3646" i="1"/>
  <c r="E3646" i="1"/>
  <c r="F3646" i="1"/>
  <c r="G3646" i="1"/>
  <c r="H3646" i="1"/>
  <c r="B3646" i="1"/>
  <c r="I3646" i="1"/>
  <c r="A3647" i="1"/>
  <c r="E3647" i="1"/>
  <c r="F3647" i="1"/>
  <c r="G3647" i="1"/>
  <c r="H3647" i="1"/>
  <c r="B3647" i="1"/>
  <c r="I3647" i="1"/>
  <c r="A3648" i="1"/>
  <c r="E3648" i="1"/>
  <c r="F3648" i="1"/>
  <c r="G3648" i="1"/>
  <c r="H3648" i="1"/>
  <c r="B3648" i="1"/>
  <c r="I3648" i="1"/>
  <c r="A3649" i="1"/>
  <c r="E3649" i="1"/>
  <c r="F3649" i="1"/>
  <c r="G3649" i="1"/>
  <c r="H3649" i="1"/>
  <c r="B3649" i="1"/>
  <c r="I3649" i="1"/>
  <c r="A3650" i="1"/>
  <c r="E3650" i="1"/>
  <c r="F3650" i="1"/>
  <c r="G3650" i="1"/>
  <c r="H3650" i="1"/>
  <c r="B3650" i="1"/>
  <c r="I3650" i="1"/>
  <c r="A3651" i="1"/>
  <c r="E3651" i="1"/>
  <c r="F3651" i="1"/>
  <c r="G3651" i="1"/>
  <c r="H3651" i="1"/>
  <c r="B3651" i="1"/>
  <c r="I3651" i="1"/>
  <c r="A3652" i="1"/>
  <c r="E3652" i="1"/>
  <c r="F3652" i="1"/>
  <c r="G3652" i="1"/>
  <c r="H3652" i="1"/>
  <c r="B3652" i="1"/>
  <c r="I3652" i="1"/>
  <c r="A3653" i="1"/>
  <c r="E3653" i="1"/>
  <c r="F3653" i="1"/>
  <c r="G3653" i="1"/>
  <c r="H3653" i="1"/>
  <c r="B3653" i="1"/>
  <c r="I3653" i="1"/>
  <c r="A3654" i="1"/>
  <c r="E3654" i="1"/>
  <c r="F3654" i="1"/>
  <c r="G3654" i="1"/>
  <c r="H3654" i="1"/>
  <c r="B3654" i="1"/>
  <c r="I3654" i="1"/>
  <c r="A3655" i="1"/>
  <c r="E3655" i="1"/>
  <c r="F3655" i="1"/>
  <c r="G3655" i="1"/>
  <c r="H3655" i="1"/>
  <c r="B3655" i="1"/>
  <c r="I3655" i="1"/>
  <c r="A3656" i="1"/>
  <c r="E3656" i="1"/>
  <c r="F3656" i="1"/>
  <c r="G3656" i="1"/>
  <c r="H3656" i="1"/>
  <c r="B3656" i="1"/>
  <c r="I3656" i="1"/>
  <c r="A3657" i="1"/>
  <c r="E3657" i="1"/>
  <c r="F3657" i="1"/>
  <c r="G3657" i="1"/>
  <c r="H3657" i="1"/>
  <c r="B3657" i="1"/>
  <c r="I3657" i="1"/>
  <c r="A3658" i="1"/>
  <c r="E3658" i="1"/>
  <c r="F3658" i="1"/>
  <c r="G3658" i="1"/>
  <c r="H3658" i="1"/>
  <c r="B3658" i="1"/>
  <c r="I3658" i="1"/>
  <c r="A3659" i="1"/>
  <c r="E3659" i="1"/>
  <c r="F3659" i="1"/>
  <c r="G3659" i="1"/>
  <c r="H3659" i="1"/>
  <c r="B3659" i="1"/>
  <c r="I3659" i="1"/>
  <c r="A3660" i="1"/>
  <c r="E3660" i="1"/>
  <c r="F3660" i="1"/>
  <c r="G3660" i="1"/>
  <c r="H3660" i="1"/>
  <c r="B3660" i="1"/>
  <c r="I3660" i="1"/>
  <c r="A3661" i="1"/>
  <c r="E3661" i="1"/>
  <c r="F3661" i="1"/>
  <c r="G3661" i="1"/>
  <c r="H3661" i="1"/>
  <c r="B3661" i="1"/>
  <c r="I3661" i="1"/>
  <c r="A3662" i="1"/>
  <c r="E3662" i="1"/>
  <c r="F3662" i="1"/>
  <c r="G3662" i="1"/>
  <c r="H3662" i="1"/>
  <c r="B3662" i="1"/>
  <c r="I3662" i="1"/>
  <c r="A3663" i="1"/>
  <c r="E3663" i="1"/>
  <c r="F3663" i="1"/>
  <c r="G3663" i="1"/>
  <c r="H3663" i="1"/>
  <c r="B3663" i="1"/>
  <c r="I3663" i="1"/>
  <c r="A3664" i="1"/>
  <c r="E3664" i="1"/>
  <c r="F3664" i="1"/>
  <c r="G3664" i="1"/>
  <c r="H3664" i="1"/>
  <c r="B3664" i="1"/>
  <c r="I3664" i="1"/>
  <c r="A3665" i="1"/>
  <c r="E3665" i="1"/>
  <c r="F3665" i="1"/>
  <c r="G3665" i="1"/>
  <c r="H3665" i="1"/>
  <c r="B3665" i="1"/>
  <c r="I3665" i="1"/>
  <c r="A3666" i="1"/>
  <c r="E3666" i="1"/>
  <c r="F3666" i="1"/>
  <c r="G3666" i="1"/>
  <c r="H3666" i="1"/>
  <c r="B3666" i="1"/>
  <c r="I3666" i="1"/>
  <c r="A3667" i="1"/>
  <c r="E3667" i="1"/>
  <c r="F3667" i="1"/>
  <c r="G3667" i="1"/>
  <c r="H3667" i="1"/>
  <c r="B3667" i="1"/>
  <c r="I3667" i="1"/>
  <c r="A3668" i="1"/>
  <c r="E3668" i="1"/>
  <c r="F3668" i="1"/>
  <c r="G3668" i="1"/>
  <c r="H3668" i="1"/>
  <c r="B3668" i="1"/>
  <c r="I3668" i="1"/>
  <c r="A3669" i="1"/>
  <c r="E3669" i="1"/>
  <c r="F3669" i="1"/>
  <c r="G3669" i="1"/>
  <c r="H3669" i="1"/>
  <c r="B3669" i="1"/>
  <c r="I3669" i="1"/>
  <c r="A3670" i="1"/>
  <c r="E3670" i="1"/>
  <c r="F3670" i="1"/>
  <c r="G3670" i="1"/>
  <c r="H3670" i="1"/>
  <c r="B3670" i="1"/>
  <c r="I3670" i="1"/>
  <c r="A3671" i="1"/>
  <c r="E3671" i="1"/>
  <c r="F3671" i="1"/>
  <c r="G3671" i="1"/>
  <c r="H3671" i="1"/>
  <c r="B3671" i="1"/>
  <c r="I3671" i="1"/>
  <c r="A3672" i="1"/>
  <c r="E3672" i="1"/>
  <c r="F3672" i="1"/>
  <c r="G3672" i="1"/>
  <c r="H3672" i="1"/>
  <c r="B3672" i="1"/>
  <c r="I3672" i="1"/>
  <c r="A3673" i="1"/>
  <c r="E3673" i="1"/>
  <c r="F3673" i="1"/>
  <c r="G3673" i="1"/>
  <c r="H3673" i="1"/>
  <c r="B3673" i="1"/>
  <c r="I3673" i="1"/>
  <c r="A3674" i="1"/>
  <c r="E3674" i="1"/>
  <c r="F3674" i="1"/>
  <c r="G3674" i="1"/>
  <c r="H3674" i="1"/>
  <c r="B3674" i="1"/>
  <c r="I3674" i="1"/>
  <c r="A3675" i="1"/>
  <c r="E3675" i="1"/>
  <c r="F3675" i="1"/>
  <c r="G3675" i="1"/>
  <c r="H3675" i="1"/>
  <c r="B3675" i="1"/>
  <c r="I3675" i="1"/>
  <c r="A3676" i="1"/>
  <c r="E3676" i="1"/>
  <c r="F3676" i="1"/>
  <c r="G3676" i="1"/>
  <c r="H3676" i="1"/>
  <c r="B3676" i="1"/>
  <c r="I3676" i="1"/>
  <c r="A3677" i="1"/>
  <c r="E3677" i="1"/>
  <c r="F3677" i="1"/>
  <c r="G3677" i="1"/>
  <c r="H3677" i="1"/>
  <c r="B3677" i="1"/>
  <c r="I3677" i="1"/>
  <c r="A3678" i="1"/>
  <c r="E3678" i="1"/>
  <c r="F3678" i="1"/>
  <c r="G3678" i="1"/>
  <c r="H3678" i="1"/>
  <c r="B3678" i="1"/>
  <c r="I3678" i="1"/>
  <c r="A3679" i="1"/>
  <c r="E3679" i="1"/>
  <c r="F3679" i="1"/>
  <c r="G3679" i="1"/>
  <c r="H3679" i="1"/>
  <c r="B3679" i="1"/>
  <c r="I3679" i="1"/>
  <c r="A3680" i="1"/>
  <c r="E3680" i="1"/>
  <c r="F3680" i="1"/>
  <c r="G3680" i="1"/>
  <c r="H3680" i="1"/>
  <c r="B3680" i="1"/>
  <c r="I3680" i="1"/>
  <c r="A3681" i="1"/>
  <c r="E3681" i="1"/>
  <c r="F3681" i="1"/>
  <c r="G3681" i="1"/>
  <c r="H3681" i="1"/>
  <c r="B3681" i="1"/>
  <c r="I3681" i="1"/>
  <c r="A3682" i="1"/>
  <c r="E3682" i="1"/>
  <c r="F3682" i="1"/>
  <c r="G3682" i="1"/>
  <c r="H3682" i="1"/>
  <c r="B3682" i="1"/>
  <c r="I3682" i="1"/>
  <c r="A3683" i="1"/>
  <c r="E3683" i="1"/>
  <c r="F3683" i="1"/>
  <c r="G3683" i="1"/>
  <c r="H3683" i="1"/>
  <c r="B3683" i="1"/>
  <c r="I3683" i="1"/>
  <c r="A3684" i="1"/>
  <c r="E3684" i="1"/>
  <c r="F3684" i="1"/>
  <c r="G3684" i="1"/>
  <c r="H3684" i="1"/>
  <c r="B3684" i="1"/>
  <c r="I3684" i="1"/>
  <c r="A3685" i="1"/>
  <c r="E3685" i="1"/>
  <c r="F3685" i="1"/>
  <c r="G3685" i="1"/>
  <c r="H3685" i="1"/>
  <c r="B3685" i="1"/>
  <c r="I3685" i="1"/>
  <c r="A3686" i="1"/>
  <c r="E3686" i="1"/>
  <c r="F3686" i="1"/>
  <c r="G3686" i="1"/>
  <c r="H3686" i="1"/>
  <c r="B3686" i="1"/>
  <c r="I3686" i="1"/>
  <c r="A3687" i="1"/>
  <c r="E3687" i="1"/>
  <c r="F3687" i="1"/>
  <c r="G3687" i="1"/>
  <c r="H3687" i="1"/>
  <c r="B3687" i="1"/>
  <c r="I3687" i="1"/>
  <c r="A3688" i="1"/>
  <c r="E3688" i="1"/>
  <c r="F3688" i="1"/>
  <c r="G3688" i="1"/>
  <c r="H3688" i="1"/>
  <c r="B3688" i="1"/>
  <c r="I3688" i="1"/>
  <c r="A3689" i="1"/>
  <c r="E3689" i="1"/>
  <c r="F3689" i="1"/>
  <c r="G3689" i="1"/>
  <c r="H3689" i="1"/>
  <c r="B3689" i="1"/>
  <c r="I3689" i="1"/>
  <c r="A3690" i="1"/>
  <c r="E3690" i="1"/>
  <c r="F3690" i="1"/>
  <c r="G3690" i="1"/>
  <c r="H3690" i="1"/>
  <c r="B3690" i="1"/>
  <c r="I3690" i="1"/>
  <c r="A3691" i="1"/>
  <c r="E3691" i="1"/>
  <c r="F3691" i="1"/>
  <c r="G3691" i="1"/>
  <c r="H3691" i="1"/>
  <c r="B3691" i="1"/>
  <c r="I3691" i="1"/>
  <c r="A3692" i="1"/>
  <c r="E3692" i="1"/>
  <c r="F3692" i="1"/>
  <c r="G3692" i="1"/>
  <c r="H3692" i="1"/>
  <c r="B3692" i="1"/>
  <c r="I3692" i="1"/>
  <c r="A3693" i="1"/>
  <c r="E3693" i="1"/>
  <c r="F3693" i="1"/>
  <c r="G3693" i="1"/>
  <c r="H3693" i="1"/>
  <c r="B3693" i="1"/>
  <c r="I3693" i="1"/>
  <c r="A3694" i="1"/>
  <c r="E3694" i="1"/>
  <c r="F3694" i="1"/>
  <c r="G3694" i="1"/>
  <c r="H3694" i="1"/>
  <c r="B3694" i="1"/>
  <c r="I3694" i="1"/>
  <c r="A3695" i="1"/>
  <c r="E3695" i="1"/>
  <c r="F3695" i="1"/>
  <c r="G3695" i="1"/>
  <c r="H3695" i="1"/>
  <c r="B3695" i="1"/>
  <c r="I3695" i="1"/>
  <c r="A3696" i="1"/>
  <c r="E3696" i="1"/>
  <c r="F3696" i="1"/>
  <c r="G3696" i="1"/>
  <c r="H3696" i="1"/>
  <c r="B3696" i="1"/>
  <c r="I3696" i="1"/>
  <c r="A3697" i="1"/>
  <c r="E3697" i="1"/>
  <c r="F3697" i="1"/>
  <c r="G3697" i="1"/>
  <c r="H3697" i="1"/>
  <c r="B3697" i="1"/>
  <c r="I3697" i="1"/>
  <c r="A3698" i="1"/>
  <c r="E3698" i="1"/>
  <c r="F3698" i="1"/>
  <c r="G3698" i="1"/>
  <c r="H3698" i="1"/>
  <c r="B3698" i="1"/>
  <c r="I3698" i="1"/>
  <c r="A3699" i="1"/>
  <c r="E3699" i="1"/>
  <c r="F3699" i="1"/>
  <c r="G3699" i="1"/>
  <c r="H3699" i="1"/>
  <c r="B3699" i="1"/>
  <c r="I3699" i="1"/>
  <c r="A3700" i="1"/>
  <c r="E3700" i="1"/>
  <c r="F3700" i="1"/>
  <c r="G3700" i="1"/>
  <c r="H3700" i="1"/>
  <c r="B3700" i="1"/>
  <c r="I3700" i="1"/>
  <c r="A3701" i="1"/>
  <c r="E3701" i="1"/>
  <c r="F3701" i="1"/>
  <c r="G3701" i="1"/>
  <c r="H3701" i="1"/>
  <c r="B3701" i="1"/>
  <c r="I3701" i="1"/>
  <c r="A3702" i="1"/>
  <c r="E3702" i="1"/>
  <c r="F3702" i="1"/>
  <c r="G3702" i="1"/>
  <c r="H3702" i="1"/>
  <c r="B3702" i="1"/>
  <c r="I3702" i="1"/>
  <c r="A3703" i="1"/>
  <c r="E3703" i="1"/>
  <c r="F3703" i="1"/>
  <c r="G3703" i="1"/>
  <c r="H3703" i="1"/>
  <c r="B3703" i="1"/>
  <c r="I3703" i="1"/>
  <c r="A3704" i="1"/>
  <c r="E3704" i="1"/>
  <c r="F3704" i="1"/>
  <c r="G3704" i="1"/>
  <c r="H3704" i="1"/>
  <c r="B3704" i="1"/>
  <c r="I3704" i="1"/>
  <c r="A3705" i="1"/>
  <c r="E3705" i="1"/>
  <c r="F3705" i="1"/>
  <c r="G3705" i="1"/>
  <c r="H3705" i="1"/>
  <c r="B3705" i="1"/>
  <c r="I3705" i="1"/>
  <c r="A3706" i="1"/>
  <c r="E3706" i="1"/>
  <c r="F3706" i="1"/>
  <c r="G3706" i="1"/>
  <c r="H3706" i="1"/>
  <c r="B3706" i="1"/>
  <c r="I3706" i="1"/>
  <c r="A3707" i="1"/>
  <c r="E3707" i="1"/>
  <c r="F3707" i="1"/>
  <c r="G3707" i="1"/>
  <c r="H3707" i="1"/>
  <c r="B3707" i="1"/>
  <c r="I3707" i="1"/>
  <c r="A3708" i="1"/>
  <c r="E3708" i="1"/>
  <c r="F3708" i="1"/>
  <c r="G3708" i="1"/>
  <c r="H3708" i="1"/>
  <c r="B3708" i="1"/>
  <c r="I3708" i="1"/>
  <c r="A3709" i="1"/>
  <c r="E3709" i="1"/>
  <c r="F3709" i="1"/>
  <c r="G3709" i="1"/>
  <c r="H3709" i="1"/>
  <c r="B3709" i="1"/>
  <c r="I3709" i="1"/>
  <c r="A3710" i="1"/>
  <c r="E3710" i="1"/>
  <c r="F3710" i="1"/>
  <c r="G3710" i="1"/>
  <c r="H3710" i="1"/>
  <c r="B3710" i="1"/>
  <c r="I3710" i="1"/>
  <c r="A3711" i="1"/>
  <c r="E3711" i="1"/>
  <c r="F3711" i="1"/>
  <c r="G3711" i="1"/>
  <c r="H3711" i="1"/>
  <c r="B3711" i="1"/>
  <c r="I3711" i="1"/>
  <c r="A3712" i="1"/>
  <c r="E3712" i="1"/>
  <c r="F3712" i="1"/>
  <c r="G3712" i="1"/>
  <c r="H3712" i="1"/>
  <c r="B3712" i="1"/>
  <c r="I3712" i="1"/>
  <c r="A3713" i="1"/>
  <c r="E3713" i="1"/>
  <c r="F3713" i="1"/>
  <c r="G3713" i="1"/>
  <c r="H3713" i="1"/>
  <c r="B3713" i="1"/>
  <c r="I3713" i="1"/>
  <c r="A3714" i="1"/>
  <c r="E3714" i="1"/>
  <c r="F3714" i="1"/>
  <c r="G3714" i="1"/>
  <c r="H3714" i="1"/>
  <c r="B3714" i="1"/>
  <c r="I3714" i="1"/>
  <c r="A3715" i="1"/>
  <c r="E3715" i="1"/>
  <c r="F3715" i="1"/>
  <c r="G3715" i="1"/>
  <c r="H3715" i="1"/>
  <c r="B3715" i="1"/>
  <c r="I3715" i="1"/>
  <c r="A3716" i="1"/>
  <c r="E3716" i="1"/>
  <c r="F3716" i="1"/>
  <c r="G3716" i="1"/>
  <c r="H3716" i="1"/>
  <c r="B3716" i="1"/>
  <c r="I3716" i="1"/>
  <c r="A3717" i="1"/>
  <c r="E3717" i="1"/>
  <c r="F3717" i="1"/>
  <c r="G3717" i="1"/>
  <c r="H3717" i="1"/>
  <c r="B3717" i="1"/>
  <c r="I3717" i="1"/>
  <c r="A3718" i="1"/>
  <c r="E3718" i="1"/>
  <c r="F3718" i="1"/>
  <c r="G3718" i="1"/>
  <c r="H3718" i="1"/>
  <c r="B3718" i="1"/>
  <c r="I3718" i="1"/>
  <c r="A3719" i="1"/>
  <c r="E3719" i="1"/>
  <c r="F3719" i="1"/>
  <c r="G3719" i="1"/>
  <c r="H3719" i="1"/>
  <c r="B3719" i="1"/>
  <c r="I3719" i="1"/>
  <c r="A3720" i="1"/>
  <c r="E3720" i="1"/>
  <c r="F3720" i="1"/>
  <c r="G3720" i="1"/>
  <c r="H3720" i="1"/>
  <c r="B3720" i="1"/>
  <c r="I3720" i="1"/>
  <c r="A3721" i="1"/>
  <c r="E3721" i="1"/>
  <c r="F3721" i="1"/>
  <c r="G3721" i="1"/>
  <c r="H3721" i="1"/>
  <c r="B3721" i="1"/>
  <c r="I3721" i="1"/>
  <c r="A3722" i="1"/>
  <c r="E3722" i="1"/>
  <c r="F3722" i="1"/>
  <c r="G3722" i="1"/>
  <c r="H3722" i="1"/>
  <c r="B3722" i="1"/>
  <c r="I3722" i="1"/>
  <c r="A3723" i="1"/>
  <c r="E3723" i="1"/>
  <c r="F3723" i="1"/>
  <c r="G3723" i="1"/>
  <c r="H3723" i="1"/>
  <c r="B3723" i="1"/>
  <c r="I3723" i="1"/>
  <c r="A3724" i="1"/>
  <c r="E3724" i="1"/>
  <c r="F3724" i="1"/>
  <c r="G3724" i="1"/>
  <c r="H3724" i="1"/>
  <c r="B3724" i="1"/>
  <c r="I3724" i="1"/>
  <c r="A3725" i="1"/>
  <c r="E3725" i="1"/>
  <c r="F3725" i="1"/>
  <c r="G3725" i="1"/>
  <c r="H3725" i="1"/>
  <c r="B3725" i="1"/>
  <c r="I3725" i="1"/>
  <c r="A3726" i="1"/>
  <c r="E3726" i="1"/>
  <c r="F3726" i="1"/>
  <c r="G3726" i="1"/>
  <c r="H3726" i="1"/>
  <c r="B3726" i="1"/>
  <c r="I3726" i="1"/>
  <c r="A3727" i="1"/>
  <c r="E3727" i="1"/>
  <c r="F3727" i="1"/>
  <c r="G3727" i="1"/>
  <c r="H3727" i="1"/>
  <c r="B3727" i="1"/>
  <c r="I3727" i="1"/>
  <c r="A3728" i="1"/>
  <c r="E3728" i="1"/>
  <c r="F3728" i="1"/>
  <c r="G3728" i="1"/>
  <c r="H3728" i="1"/>
  <c r="B3728" i="1"/>
  <c r="I3728" i="1"/>
  <c r="A3729" i="1"/>
  <c r="E3729" i="1"/>
  <c r="F3729" i="1"/>
  <c r="G3729" i="1"/>
  <c r="H3729" i="1"/>
  <c r="B3729" i="1"/>
  <c r="I3729" i="1"/>
  <c r="A3730" i="1"/>
  <c r="E3730" i="1"/>
  <c r="F3730" i="1"/>
  <c r="G3730" i="1"/>
  <c r="H3730" i="1"/>
  <c r="B3730" i="1"/>
  <c r="I3730" i="1"/>
  <c r="A3731" i="1"/>
  <c r="E3731" i="1"/>
  <c r="F3731" i="1"/>
  <c r="G3731" i="1"/>
  <c r="H3731" i="1"/>
  <c r="B3731" i="1"/>
  <c r="I3731" i="1"/>
  <c r="A3732" i="1"/>
  <c r="E3732" i="1"/>
  <c r="F3732" i="1"/>
  <c r="G3732" i="1"/>
  <c r="H3732" i="1"/>
  <c r="B3732" i="1"/>
  <c r="I3732" i="1"/>
  <c r="A3733" i="1"/>
  <c r="E3733" i="1"/>
  <c r="F3733" i="1"/>
  <c r="G3733" i="1"/>
  <c r="H3733" i="1"/>
  <c r="B3733" i="1"/>
  <c r="I3733" i="1"/>
  <c r="A3734" i="1"/>
  <c r="E3734" i="1"/>
  <c r="F3734" i="1"/>
  <c r="G3734" i="1"/>
  <c r="H3734" i="1"/>
  <c r="B3734" i="1"/>
  <c r="I3734" i="1"/>
  <c r="A3735" i="1"/>
  <c r="E3735" i="1"/>
  <c r="F3735" i="1"/>
  <c r="G3735" i="1"/>
  <c r="H3735" i="1"/>
  <c r="B3735" i="1"/>
  <c r="I3735" i="1"/>
  <c r="A3736" i="1"/>
  <c r="E3736" i="1"/>
  <c r="F3736" i="1"/>
  <c r="G3736" i="1"/>
  <c r="H3736" i="1"/>
  <c r="B3736" i="1"/>
  <c r="I3736" i="1"/>
  <c r="A3737" i="1"/>
  <c r="E3737" i="1"/>
  <c r="F3737" i="1"/>
  <c r="G3737" i="1"/>
  <c r="H3737" i="1"/>
  <c r="B3737" i="1"/>
  <c r="I3737" i="1"/>
  <c r="A3738" i="1"/>
  <c r="E3738" i="1"/>
  <c r="F3738" i="1"/>
  <c r="G3738" i="1"/>
  <c r="H3738" i="1"/>
  <c r="B3738" i="1"/>
  <c r="I3738" i="1"/>
  <c r="A3739" i="1"/>
  <c r="E3739" i="1"/>
  <c r="F3739" i="1"/>
  <c r="G3739" i="1"/>
  <c r="H3739" i="1"/>
  <c r="B3739" i="1"/>
  <c r="I3739" i="1"/>
  <c r="A3740" i="1"/>
  <c r="E3740" i="1"/>
  <c r="F3740" i="1"/>
  <c r="G3740" i="1"/>
  <c r="H3740" i="1"/>
  <c r="B3740" i="1"/>
  <c r="I3740" i="1"/>
  <c r="A3741" i="1"/>
  <c r="E3741" i="1"/>
  <c r="F3741" i="1"/>
  <c r="G3741" i="1"/>
  <c r="H3741" i="1"/>
  <c r="B3741" i="1"/>
  <c r="I3741" i="1"/>
  <c r="A3742" i="1"/>
  <c r="E3742" i="1"/>
  <c r="F3742" i="1"/>
  <c r="G3742" i="1"/>
  <c r="H3742" i="1"/>
  <c r="B3742" i="1"/>
  <c r="I3742" i="1"/>
  <c r="A3743" i="1"/>
  <c r="E3743" i="1"/>
  <c r="F3743" i="1"/>
  <c r="G3743" i="1"/>
  <c r="H3743" i="1"/>
  <c r="B3743" i="1"/>
  <c r="I3743" i="1"/>
  <c r="A3744" i="1"/>
  <c r="E3744" i="1"/>
  <c r="F3744" i="1"/>
  <c r="G3744" i="1"/>
  <c r="H3744" i="1"/>
  <c r="B3744" i="1"/>
  <c r="I3744" i="1"/>
  <c r="A3745" i="1"/>
  <c r="E3745" i="1"/>
  <c r="F3745" i="1"/>
  <c r="G3745" i="1"/>
  <c r="H3745" i="1"/>
  <c r="B3745" i="1"/>
  <c r="I3745" i="1"/>
  <c r="A3746" i="1"/>
  <c r="E3746" i="1"/>
  <c r="F3746" i="1"/>
  <c r="G3746" i="1"/>
  <c r="H3746" i="1"/>
  <c r="B3746" i="1"/>
  <c r="I3746" i="1"/>
  <c r="A3747" i="1"/>
  <c r="E3747" i="1"/>
  <c r="F3747" i="1"/>
  <c r="G3747" i="1"/>
  <c r="H3747" i="1"/>
  <c r="B3747" i="1"/>
  <c r="I3747" i="1"/>
  <c r="A3748" i="1"/>
  <c r="E3748" i="1"/>
  <c r="F3748" i="1"/>
  <c r="G3748" i="1"/>
  <c r="H3748" i="1"/>
  <c r="B3748" i="1"/>
  <c r="I3748" i="1"/>
  <c r="A3749" i="1"/>
  <c r="E3749" i="1"/>
  <c r="F3749" i="1"/>
  <c r="G3749" i="1"/>
  <c r="H3749" i="1"/>
  <c r="B3749" i="1"/>
  <c r="I3749" i="1"/>
  <c r="A3750" i="1"/>
  <c r="E3750" i="1"/>
  <c r="F3750" i="1"/>
  <c r="G3750" i="1"/>
  <c r="H3750" i="1"/>
  <c r="B3750" i="1"/>
  <c r="I3750" i="1"/>
  <c r="A3751" i="1"/>
  <c r="E3751" i="1"/>
  <c r="F3751" i="1"/>
  <c r="G3751" i="1"/>
  <c r="H3751" i="1"/>
  <c r="B3751" i="1"/>
  <c r="I3751" i="1"/>
  <c r="A3752" i="1"/>
  <c r="E3752" i="1"/>
  <c r="F3752" i="1"/>
  <c r="G3752" i="1"/>
  <c r="H3752" i="1"/>
  <c r="B3752" i="1"/>
  <c r="I3752" i="1"/>
  <c r="A3753" i="1"/>
  <c r="E3753" i="1"/>
  <c r="F3753" i="1"/>
  <c r="G3753" i="1"/>
  <c r="H3753" i="1"/>
  <c r="B3753" i="1"/>
  <c r="I3753" i="1"/>
  <c r="A3754" i="1"/>
  <c r="E3754" i="1"/>
  <c r="F3754" i="1"/>
  <c r="G3754" i="1"/>
  <c r="H3754" i="1"/>
  <c r="B3754" i="1"/>
  <c r="I3754" i="1"/>
  <c r="A3755" i="1"/>
  <c r="E3755" i="1"/>
  <c r="F3755" i="1"/>
  <c r="G3755" i="1"/>
  <c r="H3755" i="1"/>
  <c r="B3755" i="1"/>
  <c r="I3755" i="1"/>
  <c r="A3756" i="1"/>
  <c r="E3756" i="1"/>
  <c r="F3756" i="1"/>
  <c r="G3756" i="1"/>
  <c r="H3756" i="1"/>
  <c r="B3756" i="1"/>
  <c r="I3756" i="1"/>
  <c r="A3757" i="1"/>
  <c r="E3757" i="1"/>
  <c r="F3757" i="1"/>
  <c r="G3757" i="1"/>
  <c r="H3757" i="1"/>
  <c r="B3757" i="1"/>
  <c r="I3757" i="1"/>
  <c r="A3758" i="1"/>
  <c r="E3758" i="1"/>
  <c r="F3758" i="1"/>
  <c r="G3758" i="1"/>
  <c r="H3758" i="1"/>
  <c r="B3758" i="1"/>
  <c r="I3758" i="1"/>
  <c r="A3759" i="1"/>
  <c r="E3759" i="1"/>
  <c r="F3759" i="1"/>
  <c r="G3759" i="1"/>
  <c r="H3759" i="1"/>
  <c r="B3759" i="1"/>
  <c r="I3759" i="1"/>
  <c r="A3760" i="1"/>
  <c r="E3760" i="1"/>
  <c r="F3760" i="1"/>
  <c r="G3760" i="1"/>
  <c r="H3760" i="1"/>
  <c r="B3760" i="1"/>
  <c r="I3760" i="1"/>
  <c r="A3761" i="1"/>
  <c r="E3761" i="1"/>
  <c r="F3761" i="1"/>
  <c r="G3761" i="1"/>
  <c r="H3761" i="1"/>
  <c r="B3761" i="1"/>
  <c r="I3761" i="1"/>
  <c r="A3762" i="1"/>
  <c r="E3762" i="1"/>
  <c r="F3762" i="1"/>
  <c r="G3762" i="1"/>
  <c r="H3762" i="1"/>
  <c r="B3762" i="1"/>
  <c r="I3762" i="1"/>
  <c r="A3763" i="1"/>
  <c r="E3763" i="1"/>
  <c r="F3763" i="1"/>
  <c r="G3763" i="1"/>
  <c r="H3763" i="1"/>
  <c r="B3763" i="1"/>
  <c r="I3763" i="1"/>
  <c r="A3764" i="1"/>
  <c r="E3764" i="1"/>
  <c r="F3764" i="1"/>
  <c r="G3764" i="1"/>
  <c r="H3764" i="1"/>
  <c r="B3764" i="1"/>
  <c r="I3764" i="1"/>
  <c r="A3765" i="1"/>
  <c r="E3765" i="1"/>
  <c r="F3765" i="1"/>
  <c r="G3765" i="1"/>
  <c r="H3765" i="1"/>
  <c r="B3765" i="1"/>
  <c r="I3765" i="1"/>
  <c r="A3766" i="1"/>
  <c r="E3766" i="1"/>
  <c r="F3766" i="1"/>
  <c r="G3766" i="1"/>
  <c r="H3766" i="1"/>
  <c r="B3766" i="1"/>
  <c r="I3766" i="1"/>
  <c r="A3767" i="1"/>
  <c r="E3767" i="1"/>
  <c r="F3767" i="1"/>
  <c r="G3767" i="1"/>
  <c r="H3767" i="1"/>
  <c r="B3767" i="1"/>
  <c r="I3767" i="1"/>
  <c r="A3768" i="1"/>
  <c r="E3768" i="1"/>
  <c r="F3768" i="1"/>
  <c r="G3768" i="1"/>
  <c r="H3768" i="1"/>
  <c r="B3768" i="1"/>
  <c r="I3768" i="1"/>
  <c r="A3769" i="1"/>
  <c r="E3769" i="1"/>
  <c r="F3769" i="1"/>
  <c r="G3769" i="1"/>
  <c r="H3769" i="1"/>
  <c r="B3769" i="1"/>
  <c r="I3769" i="1"/>
  <c r="A3770" i="1"/>
  <c r="E3770" i="1"/>
  <c r="F3770" i="1"/>
  <c r="G3770" i="1"/>
  <c r="H3770" i="1"/>
  <c r="B3770" i="1"/>
  <c r="I3770" i="1"/>
  <c r="A3771" i="1"/>
  <c r="E3771" i="1"/>
  <c r="F3771" i="1"/>
  <c r="G3771" i="1"/>
  <c r="H3771" i="1"/>
  <c r="B3771" i="1"/>
  <c r="I3771" i="1"/>
  <c r="A3772" i="1"/>
  <c r="E3772" i="1"/>
  <c r="F3772" i="1"/>
  <c r="G3772" i="1"/>
  <c r="H3772" i="1"/>
  <c r="B3772" i="1"/>
  <c r="I3772" i="1"/>
  <c r="A3773" i="1"/>
  <c r="E3773" i="1"/>
  <c r="F3773" i="1"/>
  <c r="G3773" i="1"/>
  <c r="H3773" i="1"/>
  <c r="B3773" i="1"/>
  <c r="I3773" i="1"/>
  <c r="A3774" i="1"/>
  <c r="E3774" i="1"/>
  <c r="F3774" i="1"/>
  <c r="G3774" i="1"/>
  <c r="H3774" i="1"/>
  <c r="B3774" i="1"/>
  <c r="I3774" i="1"/>
  <c r="A3775" i="1"/>
  <c r="E3775" i="1"/>
  <c r="F3775" i="1"/>
  <c r="G3775" i="1"/>
  <c r="H3775" i="1"/>
  <c r="B3775" i="1"/>
  <c r="I3775" i="1"/>
  <c r="A3776" i="1"/>
  <c r="E3776" i="1"/>
  <c r="F3776" i="1"/>
  <c r="G3776" i="1"/>
  <c r="H3776" i="1"/>
  <c r="B3776" i="1"/>
  <c r="I3776" i="1"/>
  <c r="A3777" i="1"/>
  <c r="E3777" i="1"/>
  <c r="F3777" i="1"/>
  <c r="G3777" i="1"/>
  <c r="H3777" i="1"/>
  <c r="B3777" i="1"/>
  <c r="I3777" i="1"/>
  <c r="A3778" i="1"/>
  <c r="E3778" i="1"/>
  <c r="F3778" i="1"/>
  <c r="G3778" i="1"/>
  <c r="H3778" i="1"/>
  <c r="B3778" i="1"/>
  <c r="I3778" i="1"/>
  <c r="A3779" i="1"/>
  <c r="E3779" i="1"/>
  <c r="F3779" i="1"/>
  <c r="G3779" i="1"/>
  <c r="H3779" i="1"/>
  <c r="B3779" i="1"/>
  <c r="I3779" i="1"/>
  <c r="A3780" i="1"/>
  <c r="E3780" i="1"/>
  <c r="F3780" i="1"/>
  <c r="G3780" i="1"/>
  <c r="H3780" i="1"/>
  <c r="B3780" i="1"/>
  <c r="I3780" i="1"/>
  <c r="A3781" i="1"/>
  <c r="E3781" i="1"/>
  <c r="F3781" i="1"/>
  <c r="G3781" i="1"/>
  <c r="H3781" i="1"/>
  <c r="B3781" i="1"/>
  <c r="I3781" i="1"/>
  <c r="A3782" i="1"/>
  <c r="E3782" i="1"/>
  <c r="F3782" i="1"/>
  <c r="G3782" i="1"/>
  <c r="H3782" i="1"/>
  <c r="B3782" i="1"/>
  <c r="I3782" i="1"/>
  <c r="A3783" i="1"/>
  <c r="E3783" i="1"/>
  <c r="F3783" i="1"/>
  <c r="G3783" i="1"/>
  <c r="H3783" i="1"/>
  <c r="B3783" i="1"/>
  <c r="I3783" i="1"/>
  <c r="A3784" i="1"/>
  <c r="E3784" i="1"/>
  <c r="F3784" i="1"/>
  <c r="G3784" i="1"/>
  <c r="H3784" i="1"/>
  <c r="B3784" i="1"/>
  <c r="I3784" i="1"/>
  <c r="A3785" i="1"/>
  <c r="E3785" i="1"/>
  <c r="F3785" i="1"/>
  <c r="G3785" i="1"/>
  <c r="H3785" i="1"/>
  <c r="B3785" i="1"/>
  <c r="I3785" i="1"/>
  <c r="A3786" i="1"/>
  <c r="E3786" i="1"/>
  <c r="F3786" i="1"/>
  <c r="G3786" i="1"/>
  <c r="H3786" i="1"/>
  <c r="B3786" i="1"/>
  <c r="I3786" i="1"/>
  <c r="A3787" i="1"/>
  <c r="E3787" i="1"/>
  <c r="F3787" i="1"/>
  <c r="G3787" i="1"/>
  <c r="H3787" i="1"/>
  <c r="B3787" i="1"/>
  <c r="I3787" i="1"/>
  <c r="A3788" i="1"/>
  <c r="E3788" i="1"/>
  <c r="F3788" i="1"/>
  <c r="G3788" i="1"/>
  <c r="H3788" i="1"/>
  <c r="B3788" i="1"/>
  <c r="I3788" i="1"/>
  <c r="A3789" i="1"/>
  <c r="E3789" i="1"/>
  <c r="F3789" i="1"/>
  <c r="G3789" i="1"/>
  <c r="H3789" i="1"/>
  <c r="B3789" i="1"/>
  <c r="I3789" i="1"/>
  <c r="A3790" i="1"/>
  <c r="E3790" i="1"/>
  <c r="F3790" i="1"/>
  <c r="G3790" i="1"/>
  <c r="H3790" i="1"/>
  <c r="B3790" i="1"/>
  <c r="I3790" i="1"/>
  <c r="A3791" i="1"/>
  <c r="E3791" i="1"/>
  <c r="F3791" i="1"/>
  <c r="G3791" i="1"/>
  <c r="H3791" i="1"/>
  <c r="B3791" i="1"/>
  <c r="I3791" i="1"/>
  <c r="A3792" i="1"/>
  <c r="E3792" i="1"/>
  <c r="F3792" i="1"/>
  <c r="G3792" i="1"/>
  <c r="H3792" i="1"/>
  <c r="B3792" i="1"/>
  <c r="I3792" i="1"/>
  <c r="A3793" i="1"/>
  <c r="E3793" i="1"/>
  <c r="F3793" i="1"/>
  <c r="G3793" i="1"/>
  <c r="H3793" i="1"/>
  <c r="B3793" i="1"/>
  <c r="I3793" i="1"/>
  <c r="A3794" i="1"/>
  <c r="E3794" i="1"/>
  <c r="F3794" i="1"/>
  <c r="G3794" i="1"/>
  <c r="H3794" i="1"/>
  <c r="B3794" i="1"/>
  <c r="I3794" i="1"/>
  <c r="A3795" i="1"/>
  <c r="E3795" i="1"/>
  <c r="F3795" i="1"/>
  <c r="G3795" i="1"/>
  <c r="H3795" i="1"/>
  <c r="B3795" i="1"/>
  <c r="I3795" i="1"/>
  <c r="A3796" i="1"/>
  <c r="E3796" i="1"/>
  <c r="F3796" i="1"/>
  <c r="G3796" i="1"/>
  <c r="H3796" i="1"/>
  <c r="B3796" i="1"/>
  <c r="I3796" i="1"/>
  <c r="A3797" i="1"/>
  <c r="E3797" i="1"/>
  <c r="F3797" i="1"/>
  <c r="G3797" i="1"/>
  <c r="H3797" i="1"/>
  <c r="B3797" i="1"/>
  <c r="I3797" i="1"/>
  <c r="A3798" i="1"/>
  <c r="E3798" i="1"/>
  <c r="F3798" i="1"/>
  <c r="G3798" i="1"/>
  <c r="H3798" i="1"/>
  <c r="B3798" i="1"/>
  <c r="I3798" i="1"/>
  <c r="A3799" i="1"/>
  <c r="E3799" i="1"/>
  <c r="F3799" i="1"/>
  <c r="G3799" i="1"/>
  <c r="H3799" i="1"/>
  <c r="B3799" i="1"/>
  <c r="I3799" i="1"/>
  <c r="A3800" i="1"/>
  <c r="E3800" i="1"/>
  <c r="F3800" i="1"/>
  <c r="G3800" i="1"/>
  <c r="H3800" i="1"/>
  <c r="B3800" i="1"/>
  <c r="I3800" i="1"/>
  <c r="A3801" i="1"/>
  <c r="E3801" i="1"/>
  <c r="F3801" i="1"/>
  <c r="G3801" i="1"/>
  <c r="H3801" i="1"/>
  <c r="B3801" i="1"/>
  <c r="I3801" i="1"/>
  <c r="A3802" i="1"/>
  <c r="E3802" i="1"/>
  <c r="F3802" i="1"/>
  <c r="G3802" i="1"/>
  <c r="H3802" i="1"/>
  <c r="B3802" i="1"/>
  <c r="I3802" i="1"/>
  <c r="A3803" i="1"/>
  <c r="E3803" i="1"/>
  <c r="F3803" i="1"/>
  <c r="G3803" i="1"/>
  <c r="H3803" i="1"/>
  <c r="B3803" i="1"/>
  <c r="I3803" i="1"/>
  <c r="A3804" i="1"/>
  <c r="E3804" i="1"/>
  <c r="F3804" i="1"/>
  <c r="G3804" i="1"/>
  <c r="H3804" i="1"/>
  <c r="B3804" i="1"/>
  <c r="I3804" i="1"/>
  <c r="A3805" i="1"/>
  <c r="E3805" i="1"/>
  <c r="F3805" i="1"/>
  <c r="G3805" i="1"/>
  <c r="H3805" i="1"/>
  <c r="B3805" i="1"/>
  <c r="I3805" i="1"/>
  <c r="A3806" i="1"/>
  <c r="E3806" i="1"/>
  <c r="F3806" i="1"/>
  <c r="G3806" i="1"/>
  <c r="H3806" i="1"/>
  <c r="B3806" i="1"/>
  <c r="I3806" i="1"/>
  <c r="A3807" i="1"/>
  <c r="E3807" i="1"/>
  <c r="F3807" i="1"/>
  <c r="G3807" i="1"/>
  <c r="H3807" i="1"/>
  <c r="B3807" i="1"/>
  <c r="I3807" i="1"/>
  <c r="A3808" i="1"/>
  <c r="E3808" i="1"/>
  <c r="F3808" i="1"/>
  <c r="G3808" i="1"/>
  <c r="H3808" i="1"/>
  <c r="B3808" i="1"/>
  <c r="I3808" i="1"/>
  <c r="A3809" i="1"/>
  <c r="E3809" i="1"/>
  <c r="F3809" i="1"/>
  <c r="G3809" i="1"/>
  <c r="H3809" i="1"/>
  <c r="B3809" i="1"/>
  <c r="I3809" i="1"/>
  <c r="A3810" i="1"/>
  <c r="E3810" i="1"/>
  <c r="F3810" i="1"/>
  <c r="G3810" i="1"/>
  <c r="H3810" i="1"/>
  <c r="B3810" i="1"/>
  <c r="I3810" i="1"/>
  <c r="A3811" i="1"/>
  <c r="E3811" i="1"/>
  <c r="F3811" i="1"/>
  <c r="G3811" i="1"/>
  <c r="H3811" i="1"/>
  <c r="B3811" i="1"/>
  <c r="I3811" i="1"/>
  <c r="A3812" i="1"/>
  <c r="E3812" i="1"/>
  <c r="F3812" i="1"/>
  <c r="G3812" i="1"/>
  <c r="H3812" i="1"/>
  <c r="B3812" i="1"/>
  <c r="I3812" i="1"/>
  <c r="A3813" i="1"/>
  <c r="E3813" i="1"/>
  <c r="F3813" i="1"/>
  <c r="G3813" i="1"/>
  <c r="H3813" i="1"/>
  <c r="B3813" i="1"/>
  <c r="I3813" i="1"/>
  <c r="A3814" i="1"/>
  <c r="E3814" i="1"/>
  <c r="F3814" i="1"/>
  <c r="G3814" i="1"/>
  <c r="H3814" i="1"/>
  <c r="B3814" i="1"/>
  <c r="I3814" i="1"/>
  <c r="A3815" i="1"/>
  <c r="E3815" i="1"/>
  <c r="F3815" i="1"/>
  <c r="G3815" i="1"/>
  <c r="H3815" i="1"/>
  <c r="B3815" i="1"/>
  <c r="I3815" i="1"/>
  <c r="A3816" i="1"/>
  <c r="E3816" i="1"/>
  <c r="F3816" i="1"/>
  <c r="G3816" i="1"/>
  <c r="H3816" i="1"/>
  <c r="B3816" i="1"/>
  <c r="I3816" i="1"/>
  <c r="A3817" i="1"/>
  <c r="E3817" i="1"/>
  <c r="F3817" i="1"/>
  <c r="G3817" i="1"/>
  <c r="H3817" i="1"/>
  <c r="B3817" i="1"/>
  <c r="I3817" i="1"/>
  <c r="A3818" i="1"/>
  <c r="E3818" i="1"/>
  <c r="F3818" i="1"/>
  <c r="G3818" i="1"/>
  <c r="H3818" i="1"/>
  <c r="B3818" i="1"/>
  <c r="I3818" i="1"/>
  <c r="A3819" i="1"/>
  <c r="E3819" i="1"/>
  <c r="F3819" i="1"/>
  <c r="G3819" i="1"/>
  <c r="H3819" i="1"/>
  <c r="B3819" i="1"/>
  <c r="I3819" i="1"/>
  <c r="A3820" i="1"/>
  <c r="E3820" i="1"/>
  <c r="F3820" i="1"/>
  <c r="G3820" i="1"/>
  <c r="H3820" i="1"/>
  <c r="B3820" i="1"/>
  <c r="I3820" i="1"/>
  <c r="A3821" i="1"/>
  <c r="E3821" i="1"/>
  <c r="F3821" i="1"/>
  <c r="G3821" i="1"/>
  <c r="H3821" i="1"/>
  <c r="B3821" i="1"/>
  <c r="I3821" i="1"/>
  <c r="A3822" i="1"/>
  <c r="E3822" i="1"/>
  <c r="F3822" i="1"/>
  <c r="G3822" i="1"/>
  <c r="H3822" i="1"/>
  <c r="B3822" i="1"/>
  <c r="I3822" i="1"/>
  <c r="A3823" i="1"/>
  <c r="E3823" i="1"/>
  <c r="F3823" i="1"/>
  <c r="G3823" i="1"/>
  <c r="H3823" i="1"/>
  <c r="B3823" i="1"/>
  <c r="I3823" i="1"/>
  <c r="A3824" i="1"/>
  <c r="E3824" i="1"/>
  <c r="F3824" i="1"/>
  <c r="G3824" i="1"/>
  <c r="H3824" i="1"/>
  <c r="B3824" i="1"/>
  <c r="I3824" i="1"/>
  <c r="A3825" i="1"/>
  <c r="E3825" i="1"/>
  <c r="F3825" i="1"/>
  <c r="G3825" i="1"/>
  <c r="H3825" i="1"/>
  <c r="B3825" i="1"/>
  <c r="I3825" i="1"/>
  <c r="A3826" i="1"/>
  <c r="E3826" i="1"/>
  <c r="F3826" i="1"/>
  <c r="G3826" i="1"/>
  <c r="H3826" i="1"/>
  <c r="B3826" i="1"/>
  <c r="I3826" i="1"/>
  <c r="A3827" i="1"/>
  <c r="E3827" i="1"/>
  <c r="F3827" i="1"/>
  <c r="G3827" i="1"/>
  <c r="H3827" i="1"/>
  <c r="B3827" i="1"/>
  <c r="I3827" i="1"/>
  <c r="A3828" i="1"/>
  <c r="E3828" i="1"/>
  <c r="F3828" i="1"/>
  <c r="G3828" i="1"/>
  <c r="H3828" i="1"/>
  <c r="B3828" i="1"/>
  <c r="I3828" i="1"/>
  <c r="A3829" i="1"/>
  <c r="E3829" i="1"/>
  <c r="F3829" i="1"/>
  <c r="G3829" i="1"/>
  <c r="H3829" i="1"/>
  <c r="B3829" i="1"/>
  <c r="I3829" i="1"/>
  <c r="A3830" i="1"/>
  <c r="E3830" i="1"/>
  <c r="F3830" i="1"/>
  <c r="G3830" i="1"/>
  <c r="H3830" i="1"/>
  <c r="B3830" i="1"/>
  <c r="I3830" i="1"/>
  <c r="A3831" i="1"/>
  <c r="E3831" i="1"/>
  <c r="F3831" i="1"/>
  <c r="G3831" i="1"/>
  <c r="H3831" i="1"/>
  <c r="B3831" i="1"/>
  <c r="I3831" i="1"/>
  <c r="A3832" i="1"/>
  <c r="E3832" i="1"/>
  <c r="F3832" i="1"/>
  <c r="G3832" i="1"/>
  <c r="H3832" i="1"/>
  <c r="B3832" i="1"/>
  <c r="I3832" i="1"/>
  <c r="A3833" i="1"/>
  <c r="E3833" i="1"/>
  <c r="F3833" i="1"/>
  <c r="G3833" i="1"/>
  <c r="H3833" i="1"/>
  <c r="B3833" i="1"/>
  <c r="I3833" i="1"/>
  <c r="A3834" i="1"/>
  <c r="E3834" i="1"/>
  <c r="F3834" i="1"/>
  <c r="G3834" i="1"/>
  <c r="H3834" i="1"/>
  <c r="B3834" i="1"/>
  <c r="I3834" i="1"/>
  <c r="A3835" i="1"/>
  <c r="E3835" i="1"/>
  <c r="F3835" i="1"/>
  <c r="G3835" i="1"/>
  <c r="H3835" i="1"/>
  <c r="B3835" i="1"/>
  <c r="I3835" i="1"/>
  <c r="A3836" i="1"/>
  <c r="E3836" i="1"/>
  <c r="F3836" i="1"/>
  <c r="G3836" i="1"/>
  <c r="H3836" i="1"/>
  <c r="B3836" i="1"/>
  <c r="I3836" i="1"/>
  <c r="A3837" i="1"/>
  <c r="E3837" i="1"/>
  <c r="F3837" i="1"/>
  <c r="G3837" i="1"/>
  <c r="H3837" i="1"/>
  <c r="B3837" i="1"/>
  <c r="I3837" i="1"/>
  <c r="A3838" i="1"/>
  <c r="E3838" i="1"/>
  <c r="F3838" i="1"/>
  <c r="G3838" i="1"/>
  <c r="H3838" i="1"/>
  <c r="B3838" i="1"/>
  <c r="I3838" i="1"/>
  <c r="A3839" i="1"/>
  <c r="E3839" i="1"/>
  <c r="F3839" i="1"/>
  <c r="G3839" i="1"/>
  <c r="H3839" i="1"/>
  <c r="B3839" i="1"/>
  <c r="I3839" i="1"/>
  <c r="A3840" i="1"/>
  <c r="E3840" i="1"/>
  <c r="F3840" i="1"/>
  <c r="G3840" i="1"/>
  <c r="H3840" i="1"/>
  <c r="B3840" i="1"/>
  <c r="I3840" i="1"/>
  <c r="A3841" i="1"/>
  <c r="E3841" i="1"/>
  <c r="F3841" i="1"/>
  <c r="G3841" i="1"/>
  <c r="H3841" i="1"/>
  <c r="B3841" i="1"/>
  <c r="I3841" i="1"/>
  <c r="A3842" i="1"/>
  <c r="E3842" i="1"/>
  <c r="F3842" i="1"/>
  <c r="G3842" i="1"/>
  <c r="H3842" i="1"/>
  <c r="B3842" i="1"/>
  <c r="I3842" i="1"/>
  <c r="A3843" i="1"/>
  <c r="E3843" i="1"/>
  <c r="F3843" i="1"/>
  <c r="G3843" i="1"/>
  <c r="H3843" i="1"/>
  <c r="B3843" i="1"/>
  <c r="I3843" i="1"/>
  <c r="A3844" i="1"/>
  <c r="E3844" i="1"/>
  <c r="F3844" i="1"/>
  <c r="G3844" i="1"/>
  <c r="H3844" i="1"/>
  <c r="B3844" i="1"/>
  <c r="I3844" i="1"/>
  <c r="A3845" i="1"/>
  <c r="E3845" i="1"/>
  <c r="F3845" i="1"/>
  <c r="G3845" i="1"/>
  <c r="H3845" i="1"/>
  <c r="B3845" i="1"/>
  <c r="I3845" i="1"/>
  <c r="A3846" i="1"/>
  <c r="E3846" i="1"/>
  <c r="F3846" i="1"/>
  <c r="G3846" i="1"/>
  <c r="H3846" i="1"/>
  <c r="B3846" i="1"/>
  <c r="I3846" i="1"/>
  <c r="A3847" i="1"/>
  <c r="E3847" i="1"/>
  <c r="F3847" i="1"/>
  <c r="G3847" i="1"/>
  <c r="H3847" i="1"/>
  <c r="B3847" i="1"/>
  <c r="I3847" i="1"/>
  <c r="A3848" i="1"/>
  <c r="E3848" i="1"/>
  <c r="F3848" i="1"/>
  <c r="G3848" i="1"/>
  <c r="H3848" i="1"/>
  <c r="B3848" i="1"/>
  <c r="I3848" i="1"/>
  <c r="A3849" i="1"/>
  <c r="E3849" i="1"/>
  <c r="F3849" i="1"/>
  <c r="G3849" i="1"/>
  <c r="H3849" i="1"/>
  <c r="B3849" i="1"/>
  <c r="I3849" i="1"/>
  <c r="A3850" i="1"/>
  <c r="E3850" i="1"/>
  <c r="F3850" i="1"/>
  <c r="G3850" i="1"/>
  <c r="H3850" i="1"/>
  <c r="B3850" i="1"/>
  <c r="I3850" i="1"/>
  <c r="A3851" i="1"/>
  <c r="E3851" i="1"/>
  <c r="F3851" i="1"/>
  <c r="G3851" i="1"/>
  <c r="H3851" i="1"/>
  <c r="B3851" i="1"/>
  <c r="I3851" i="1"/>
  <c r="A3852" i="1"/>
  <c r="E3852" i="1"/>
  <c r="F3852" i="1"/>
  <c r="G3852" i="1"/>
  <c r="H3852" i="1"/>
  <c r="B3852" i="1"/>
  <c r="I3852" i="1"/>
  <c r="A3853" i="1"/>
  <c r="E3853" i="1"/>
  <c r="F3853" i="1"/>
  <c r="G3853" i="1"/>
  <c r="H3853" i="1"/>
  <c r="B3853" i="1"/>
  <c r="I3853" i="1"/>
  <c r="A3854" i="1"/>
  <c r="E3854" i="1"/>
  <c r="F3854" i="1"/>
  <c r="G3854" i="1"/>
  <c r="H3854" i="1"/>
  <c r="B3854" i="1"/>
  <c r="I3854" i="1"/>
  <c r="A3855" i="1"/>
  <c r="E3855" i="1"/>
  <c r="F3855" i="1"/>
  <c r="G3855" i="1"/>
  <c r="H3855" i="1"/>
  <c r="B3855" i="1"/>
  <c r="I3855" i="1"/>
  <c r="A3856" i="1"/>
  <c r="E3856" i="1"/>
  <c r="F3856" i="1"/>
  <c r="G3856" i="1"/>
  <c r="H3856" i="1"/>
  <c r="B3856" i="1"/>
  <c r="I3856" i="1"/>
  <c r="A3857" i="1"/>
  <c r="E3857" i="1"/>
  <c r="F3857" i="1"/>
  <c r="G3857" i="1"/>
  <c r="H3857" i="1"/>
  <c r="B3857" i="1"/>
  <c r="I3857" i="1"/>
  <c r="A3858" i="1"/>
  <c r="E3858" i="1"/>
  <c r="F3858" i="1"/>
  <c r="G3858" i="1"/>
  <c r="H3858" i="1"/>
  <c r="B3858" i="1"/>
  <c r="I3858" i="1"/>
  <c r="A3859" i="1"/>
  <c r="E3859" i="1"/>
  <c r="F3859" i="1"/>
  <c r="G3859" i="1"/>
  <c r="H3859" i="1"/>
  <c r="B3859" i="1"/>
  <c r="I3859" i="1"/>
  <c r="A3860" i="1"/>
  <c r="E3860" i="1"/>
  <c r="F3860" i="1"/>
  <c r="G3860" i="1"/>
  <c r="H3860" i="1"/>
  <c r="B3860" i="1"/>
  <c r="I3860" i="1"/>
  <c r="A3861" i="1"/>
  <c r="E3861" i="1"/>
  <c r="F3861" i="1"/>
  <c r="G3861" i="1"/>
  <c r="H3861" i="1"/>
  <c r="B3861" i="1"/>
  <c r="I3861" i="1"/>
  <c r="A3862" i="1"/>
  <c r="E3862" i="1"/>
  <c r="F3862" i="1"/>
  <c r="G3862" i="1"/>
  <c r="H3862" i="1"/>
  <c r="B3862" i="1"/>
  <c r="I3862" i="1"/>
  <c r="A3863" i="1"/>
  <c r="E3863" i="1"/>
  <c r="F3863" i="1"/>
  <c r="G3863" i="1"/>
  <c r="H3863" i="1"/>
  <c r="B3863" i="1"/>
  <c r="I3863" i="1"/>
  <c r="A3864" i="1"/>
  <c r="E3864" i="1"/>
  <c r="F3864" i="1"/>
  <c r="G3864" i="1"/>
  <c r="H3864" i="1"/>
  <c r="B3864" i="1"/>
  <c r="I3864" i="1"/>
  <c r="A3865" i="1"/>
  <c r="E3865" i="1"/>
  <c r="F3865" i="1"/>
  <c r="G3865" i="1"/>
  <c r="H3865" i="1"/>
  <c r="B3865" i="1"/>
  <c r="I3865" i="1"/>
  <c r="A3866" i="1"/>
  <c r="E3866" i="1"/>
  <c r="F3866" i="1"/>
  <c r="G3866" i="1"/>
  <c r="H3866" i="1"/>
  <c r="B3866" i="1"/>
  <c r="I3866" i="1"/>
  <c r="A3867" i="1"/>
  <c r="E3867" i="1"/>
  <c r="F3867" i="1"/>
  <c r="G3867" i="1"/>
  <c r="H3867" i="1"/>
  <c r="B3867" i="1"/>
  <c r="I3867" i="1"/>
  <c r="A3868" i="1"/>
  <c r="E3868" i="1"/>
  <c r="F3868" i="1"/>
  <c r="G3868" i="1"/>
  <c r="H3868" i="1"/>
  <c r="B3868" i="1"/>
  <c r="I3868" i="1"/>
  <c r="A3869" i="1"/>
  <c r="E3869" i="1"/>
  <c r="F3869" i="1"/>
  <c r="G3869" i="1"/>
  <c r="H3869" i="1"/>
  <c r="B3869" i="1"/>
  <c r="I3869" i="1"/>
  <c r="A3870" i="1"/>
  <c r="E3870" i="1"/>
  <c r="F3870" i="1"/>
  <c r="G3870" i="1"/>
  <c r="H3870" i="1"/>
  <c r="B3870" i="1"/>
  <c r="I3870" i="1"/>
  <c r="A3871" i="1"/>
  <c r="E3871" i="1"/>
  <c r="F3871" i="1"/>
  <c r="G3871" i="1"/>
  <c r="H3871" i="1"/>
  <c r="B3871" i="1"/>
  <c r="I3871" i="1"/>
  <c r="A3872" i="1"/>
  <c r="E3872" i="1"/>
  <c r="F3872" i="1"/>
  <c r="G3872" i="1"/>
  <c r="H3872" i="1"/>
  <c r="B3872" i="1"/>
  <c r="I3872" i="1"/>
  <c r="A3873" i="1"/>
  <c r="E3873" i="1"/>
  <c r="F3873" i="1"/>
  <c r="G3873" i="1"/>
  <c r="H3873" i="1"/>
  <c r="B3873" i="1"/>
  <c r="I3873" i="1"/>
  <c r="A3874" i="1"/>
  <c r="E3874" i="1"/>
  <c r="F3874" i="1"/>
  <c r="G3874" i="1"/>
  <c r="H3874" i="1"/>
  <c r="B3874" i="1"/>
  <c r="I3874" i="1"/>
  <c r="A3875" i="1"/>
  <c r="E3875" i="1"/>
  <c r="F3875" i="1"/>
  <c r="G3875" i="1"/>
  <c r="H3875" i="1"/>
  <c r="B3875" i="1"/>
  <c r="I3875" i="1"/>
  <c r="A3876" i="1"/>
  <c r="E3876" i="1"/>
  <c r="F3876" i="1"/>
  <c r="G3876" i="1"/>
  <c r="H3876" i="1"/>
  <c r="B3876" i="1"/>
  <c r="I3876" i="1"/>
  <c r="A3877" i="1"/>
  <c r="E3877" i="1"/>
  <c r="F3877" i="1"/>
  <c r="G3877" i="1"/>
  <c r="H3877" i="1"/>
  <c r="B3877" i="1"/>
  <c r="I3877" i="1"/>
  <c r="A3878" i="1"/>
  <c r="E3878" i="1"/>
  <c r="F3878" i="1"/>
  <c r="G3878" i="1"/>
  <c r="H3878" i="1"/>
  <c r="B3878" i="1"/>
  <c r="I3878" i="1"/>
  <c r="A3879" i="1"/>
  <c r="E3879" i="1"/>
  <c r="F3879" i="1"/>
  <c r="G3879" i="1"/>
  <c r="H3879" i="1"/>
  <c r="B3879" i="1"/>
  <c r="I3879" i="1"/>
  <c r="A3880" i="1"/>
  <c r="E3880" i="1"/>
  <c r="F3880" i="1"/>
  <c r="G3880" i="1"/>
  <c r="H3880" i="1"/>
  <c r="B3880" i="1"/>
  <c r="I3880" i="1"/>
  <c r="A3881" i="1"/>
  <c r="E3881" i="1"/>
  <c r="F3881" i="1"/>
  <c r="G3881" i="1"/>
  <c r="H3881" i="1"/>
  <c r="B3881" i="1"/>
  <c r="I3881" i="1"/>
  <c r="A3882" i="1"/>
  <c r="E3882" i="1"/>
  <c r="F3882" i="1"/>
  <c r="G3882" i="1"/>
  <c r="H3882" i="1"/>
  <c r="B3882" i="1"/>
  <c r="I3882" i="1"/>
  <c r="A3883" i="1"/>
  <c r="E3883" i="1"/>
  <c r="F3883" i="1"/>
  <c r="G3883" i="1"/>
  <c r="H3883" i="1"/>
  <c r="B3883" i="1"/>
  <c r="I3883" i="1"/>
  <c r="A3884" i="1"/>
  <c r="E3884" i="1"/>
  <c r="F3884" i="1"/>
  <c r="G3884" i="1"/>
  <c r="H3884" i="1"/>
  <c r="B3884" i="1"/>
  <c r="I3884" i="1"/>
  <c r="A3885" i="1"/>
  <c r="E3885" i="1"/>
  <c r="F3885" i="1"/>
  <c r="G3885" i="1"/>
  <c r="H3885" i="1"/>
  <c r="B3885" i="1"/>
  <c r="I3885" i="1"/>
  <c r="A3886" i="1"/>
  <c r="E3886" i="1"/>
  <c r="F3886" i="1"/>
  <c r="G3886" i="1"/>
  <c r="H3886" i="1"/>
  <c r="B3886" i="1"/>
  <c r="I3886" i="1"/>
  <c r="A3887" i="1"/>
  <c r="E3887" i="1"/>
  <c r="F3887" i="1"/>
  <c r="G3887" i="1"/>
  <c r="H3887" i="1"/>
  <c r="B3887" i="1"/>
  <c r="I3887" i="1"/>
  <c r="A3888" i="1"/>
  <c r="E3888" i="1"/>
  <c r="F3888" i="1"/>
  <c r="G3888" i="1"/>
  <c r="H3888" i="1"/>
  <c r="B3888" i="1"/>
  <c r="I3888" i="1"/>
  <c r="A3889" i="1"/>
  <c r="E3889" i="1"/>
  <c r="F3889" i="1"/>
  <c r="G3889" i="1"/>
  <c r="H3889" i="1"/>
  <c r="B3889" i="1"/>
  <c r="I3889" i="1"/>
  <c r="A3890" i="1"/>
  <c r="E3890" i="1"/>
  <c r="F3890" i="1"/>
  <c r="G3890" i="1"/>
  <c r="H3890" i="1"/>
  <c r="B3890" i="1"/>
  <c r="I3890" i="1"/>
  <c r="A3891" i="1"/>
  <c r="E3891" i="1"/>
  <c r="F3891" i="1"/>
  <c r="G3891" i="1"/>
  <c r="H3891" i="1"/>
  <c r="B3891" i="1"/>
  <c r="I3891" i="1"/>
  <c r="A3892" i="1"/>
  <c r="E3892" i="1"/>
  <c r="F3892" i="1"/>
  <c r="G3892" i="1"/>
  <c r="H3892" i="1"/>
  <c r="B3892" i="1"/>
  <c r="I3892" i="1"/>
  <c r="A3893" i="1"/>
  <c r="E3893" i="1"/>
  <c r="F3893" i="1"/>
  <c r="G3893" i="1"/>
  <c r="H3893" i="1"/>
  <c r="B3893" i="1"/>
  <c r="I3893" i="1"/>
  <c r="A3894" i="1"/>
  <c r="E3894" i="1"/>
  <c r="F3894" i="1"/>
  <c r="G3894" i="1"/>
  <c r="H3894" i="1"/>
  <c r="B3894" i="1"/>
  <c r="I3894" i="1"/>
  <c r="A3895" i="1"/>
  <c r="E3895" i="1"/>
  <c r="F3895" i="1"/>
  <c r="G3895" i="1"/>
  <c r="H3895" i="1"/>
  <c r="B3895" i="1"/>
  <c r="I3895" i="1"/>
  <c r="A3896" i="1"/>
  <c r="E3896" i="1"/>
  <c r="F3896" i="1"/>
  <c r="G3896" i="1"/>
  <c r="H3896" i="1"/>
  <c r="B3896" i="1"/>
  <c r="I3896" i="1"/>
  <c r="A3897" i="1"/>
  <c r="E3897" i="1"/>
  <c r="F3897" i="1"/>
  <c r="G3897" i="1"/>
  <c r="H3897" i="1"/>
  <c r="B3897" i="1"/>
  <c r="I3897" i="1"/>
  <c r="A3898" i="1"/>
  <c r="E3898" i="1"/>
  <c r="F3898" i="1"/>
  <c r="G3898" i="1"/>
  <c r="H3898" i="1"/>
  <c r="B3898" i="1"/>
  <c r="I3898" i="1"/>
  <c r="A3899" i="1"/>
  <c r="E3899" i="1"/>
  <c r="F3899" i="1"/>
  <c r="G3899" i="1"/>
  <c r="H3899" i="1"/>
  <c r="B3899" i="1"/>
  <c r="I3899" i="1"/>
  <c r="A3900" i="1"/>
  <c r="E3900" i="1"/>
  <c r="F3900" i="1"/>
  <c r="G3900" i="1"/>
  <c r="H3900" i="1"/>
  <c r="B3900" i="1"/>
  <c r="I3900" i="1"/>
  <c r="A3901" i="1"/>
  <c r="E3901" i="1"/>
  <c r="F3901" i="1"/>
  <c r="G3901" i="1"/>
  <c r="H3901" i="1"/>
  <c r="B3901" i="1"/>
  <c r="I3901" i="1"/>
  <c r="A3902" i="1"/>
  <c r="E3902" i="1"/>
  <c r="F3902" i="1"/>
  <c r="G3902" i="1"/>
  <c r="H3902" i="1"/>
  <c r="B3902" i="1"/>
  <c r="I3902" i="1"/>
  <c r="A3903" i="1"/>
  <c r="E3903" i="1"/>
  <c r="F3903" i="1"/>
  <c r="G3903" i="1"/>
  <c r="H3903" i="1"/>
  <c r="B3903" i="1"/>
  <c r="I3903" i="1"/>
  <c r="A3904" i="1"/>
  <c r="E3904" i="1"/>
  <c r="F3904" i="1"/>
  <c r="G3904" i="1"/>
  <c r="H3904" i="1"/>
  <c r="B3904" i="1"/>
  <c r="I3904" i="1"/>
  <c r="A3905" i="1"/>
  <c r="E3905" i="1"/>
  <c r="F3905" i="1"/>
  <c r="G3905" i="1"/>
  <c r="H3905" i="1"/>
  <c r="B3905" i="1"/>
  <c r="I3905" i="1"/>
  <c r="A3906" i="1"/>
  <c r="E3906" i="1"/>
  <c r="F3906" i="1"/>
  <c r="G3906" i="1"/>
  <c r="H3906" i="1"/>
  <c r="B3906" i="1"/>
  <c r="I3906" i="1"/>
  <c r="A3907" i="1"/>
  <c r="E3907" i="1"/>
  <c r="F3907" i="1"/>
  <c r="G3907" i="1"/>
  <c r="H3907" i="1"/>
  <c r="B3907" i="1"/>
  <c r="I3907" i="1"/>
  <c r="A3908" i="1"/>
  <c r="E3908" i="1"/>
  <c r="F3908" i="1"/>
  <c r="G3908" i="1"/>
  <c r="H3908" i="1"/>
  <c r="B3908" i="1"/>
  <c r="I3908" i="1"/>
  <c r="A3909" i="1"/>
  <c r="E3909" i="1"/>
  <c r="F3909" i="1"/>
  <c r="G3909" i="1"/>
  <c r="H3909" i="1"/>
  <c r="B3909" i="1"/>
  <c r="I3909" i="1"/>
  <c r="A3910" i="1"/>
  <c r="E3910" i="1"/>
  <c r="F3910" i="1"/>
  <c r="G3910" i="1"/>
  <c r="H3910" i="1"/>
  <c r="B3910" i="1"/>
  <c r="I3910" i="1"/>
  <c r="A3911" i="1"/>
  <c r="E3911" i="1"/>
  <c r="F3911" i="1"/>
  <c r="G3911" i="1"/>
  <c r="H3911" i="1"/>
  <c r="B3911" i="1"/>
  <c r="I3911" i="1"/>
  <c r="A3912" i="1"/>
  <c r="E3912" i="1"/>
  <c r="F3912" i="1"/>
  <c r="G3912" i="1"/>
  <c r="H3912" i="1"/>
  <c r="B3912" i="1"/>
  <c r="I3912" i="1"/>
  <c r="A3913" i="1"/>
  <c r="E3913" i="1"/>
  <c r="F3913" i="1"/>
  <c r="G3913" i="1"/>
  <c r="H3913" i="1"/>
  <c r="B3913" i="1"/>
  <c r="I3913" i="1"/>
  <c r="A3914" i="1"/>
  <c r="E3914" i="1"/>
  <c r="F3914" i="1"/>
  <c r="G3914" i="1"/>
  <c r="H3914" i="1"/>
  <c r="B3914" i="1"/>
  <c r="I3914" i="1"/>
  <c r="A3915" i="1"/>
  <c r="E3915" i="1"/>
  <c r="F3915" i="1"/>
  <c r="G3915" i="1"/>
  <c r="H3915" i="1"/>
  <c r="B3915" i="1"/>
  <c r="I3915" i="1"/>
  <c r="A3916" i="1"/>
  <c r="E3916" i="1"/>
  <c r="F3916" i="1"/>
  <c r="G3916" i="1"/>
  <c r="H3916" i="1"/>
  <c r="B3916" i="1"/>
  <c r="I3916" i="1"/>
  <c r="A3917" i="1"/>
  <c r="E3917" i="1"/>
  <c r="F3917" i="1"/>
  <c r="G3917" i="1"/>
  <c r="H3917" i="1"/>
  <c r="B3917" i="1"/>
  <c r="I3917" i="1"/>
  <c r="A3918" i="1"/>
  <c r="E3918" i="1"/>
  <c r="F3918" i="1"/>
  <c r="G3918" i="1"/>
  <c r="H3918" i="1"/>
  <c r="B3918" i="1"/>
  <c r="I3918" i="1"/>
  <c r="A3919" i="1"/>
  <c r="E3919" i="1"/>
  <c r="F3919" i="1"/>
  <c r="G3919" i="1"/>
  <c r="H3919" i="1"/>
  <c r="B3919" i="1"/>
  <c r="I3919" i="1"/>
  <c r="A3920" i="1"/>
  <c r="E3920" i="1"/>
  <c r="F3920" i="1"/>
  <c r="G3920" i="1"/>
  <c r="H3920" i="1"/>
  <c r="B3920" i="1"/>
  <c r="I3920" i="1"/>
  <c r="A3921" i="1"/>
  <c r="E3921" i="1"/>
  <c r="F3921" i="1"/>
  <c r="G3921" i="1"/>
  <c r="H3921" i="1"/>
  <c r="B3921" i="1"/>
  <c r="I3921" i="1"/>
  <c r="A3922" i="1"/>
  <c r="E3922" i="1"/>
  <c r="F3922" i="1"/>
  <c r="G3922" i="1"/>
  <c r="H3922" i="1"/>
  <c r="B3922" i="1"/>
  <c r="I3922" i="1"/>
  <c r="A3923" i="1"/>
  <c r="E3923" i="1"/>
  <c r="F3923" i="1"/>
  <c r="G3923" i="1"/>
  <c r="H3923" i="1"/>
  <c r="B3923" i="1"/>
  <c r="I3923" i="1"/>
  <c r="A3924" i="1"/>
  <c r="E3924" i="1"/>
  <c r="F3924" i="1"/>
  <c r="G3924" i="1"/>
  <c r="H3924" i="1"/>
  <c r="B3924" i="1"/>
  <c r="I3924" i="1"/>
  <c r="A3925" i="1"/>
  <c r="E3925" i="1"/>
  <c r="F3925" i="1"/>
  <c r="G3925" i="1"/>
  <c r="H3925" i="1"/>
  <c r="B3925" i="1"/>
  <c r="I3925" i="1"/>
  <c r="A3926" i="1"/>
  <c r="E3926" i="1"/>
  <c r="F3926" i="1"/>
  <c r="G3926" i="1"/>
  <c r="H3926" i="1"/>
  <c r="B3926" i="1"/>
  <c r="I3926" i="1"/>
  <c r="A3927" i="1"/>
  <c r="E3927" i="1"/>
  <c r="F3927" i="1"/>
  <c r="G3927" i="1"/>
  <c r="H3927" i="1"/>
  <c r="B3927" i="1"/>
  <c r="I3927" i="1"/>
  <c r="A3928" i="1"/>
  <c r="E3928" i="1"/>
  <c r="F3928" i="1"/>
  <c r="G3928" i="1"/>
  <c r="H3928" i="1"/>
  <c r="B3928" i="1"/>
  <c r="I3928" i="1"/>
  <c r="A3929" i="1"/>
  <c r="E3929" i="1"/>
  <c r="F3929" i="1"/>
  <c r="G3929" i="1"/>
  <c r="H3929" i="1"/>
  <c r="B3929" i="1"/>
  <c r="I3929" i="1"/>
  <c r="A3930" i="1"/>
  <c r="E3930" i="1"/>
  <c r="F3930" i="1"/>
  <c r="G3930" i="1"/>
  <c r="H3930" i="1"/>
  <c r="B3930" i="1"/>
  <c r="I3930" i="1"/>
  <c r="A3931" i="1"/>
  <c r="E3931" i="1"/>
  <c r="F3931" i="1"/>
  <c r="G3931" i="1"/>
  <c r="H3931" i="1"/>
  <c r="B3931" i="1"/>
  <c r="I3931" i="1"/>
  <c r="A3932" i="1"/>
  <c r="E3932" i="1"/>
  <c r="F3932" i="1"/>
  <c r="G3932" i="1"/>
  <c r="H3932" i="1"/>
  <c r="B3932" i="1"/>
  <c r="I3932" i="1"/>
  <c r="A3933" i="1"/>
  <c r="E3933" i="1"/>
  <c r="F3933" i="1"/>
  <c r="G3933" i="1"/>
  <c r="H3933" i="1"/>
  <c r="B3933" i="1"/>
  <c r="I3933" i="1"/>
  <c r="A3934" i="1"/>
  <c r="E3934" i="1"/>
  <c r="F3934" i="1"/>
  <c r="G3934" i="1"/>
  <c r="H3934" i="1"/>
  <c r="B3934" i="1"/>
  <c r="I3934" i="1"/>
  <c r="A3935" i="1"/>
  <c r="E3935" i="1"/>
  <c r="F3935" i="1"/>
  <c r="G3935" i="1"/>
  <c r="H3935" i="1"/>
  <c r="B3935" i="1"/>
  <c r="I3935" i="1"/>
  <c r="A3936" i="1"/>
  <c r="E3936" i="1"/>
  <c r="F3936" i="1"/>
  <c r="G3936" i="1"/>
  <c r="H3936" i="1"/>
  <c r="B3936" i="1"/>
  <c r="I3936" i="1"/>
  <c r="A3937" i="1"/>
  <c r="E3937" i="1"/>
  <c r="F3937" i="1"/>
  <c r="G3937" i="1"/>
  <c r="H3937" i="1"/>
  <c r="B3937" i="1"/>
  <c r="I3937" i="1"/>
  <c r="A3938" i="1"/>
  <c r="E3938" i="1"/>
  <c r="F3938" i="1"/>
  <c r="G3938" i="1"/>
  <c r="H3938" i="1"/>
  <c r="B3938" i="1"/>
  <c r="I3938" i="1"/>
  <c r="A3939" i="1"/>
  <c r="E3939" i="1"/>
  <c r="F3939" i="1"/>
  <c r="G3939" i="1"/>
  <c r="H3939" i="1"/>
  <c r="B3939" i="1"/>
  <c r="I3939" i="1"/>
  <c r="A3940" i="1"/>
  <c r="E3940" i="1"/>
  <c r="F3940" i="1"/>
  <c r="G3940" i="1"/>
  <c r="H3940" i="1"/>
  <c r="B3940" i="1"/>
  <c r="I3940" i="1"/>
  <c r="A3941" i="1"/>
  <c r="E3941" i="1"/>
  <c r="F3941" i="1"/>
  <c r="G3941" i="1"/>
  <c r="H3941" i="1"/>
  <c r="B3941" i="1"/>
  <c r="I3941" i="1"/>
  <c r="A3942" i="1"/>
  <c r="E3942" i="1"/>
  <c r="F3942" i="1"/>
  <c r="G3942" i="1"/>
  <c r="H3942" i="1"/>
  <c r="B3942" i="1"/>
  <c r="I3942" i="1"/>
  <c r="A3943" i="1"/>
  <c r="E3943" i="1"/>
  <c r="F3943" i="1"/>
  <c r="G3943" i="1"/>
  <c r="H3943" i="1"/>
  <c r="B3943" i="1"/>
  <c r="I3943" i="1"/>
  <c r="A3944" i="1"/>
  <c r="E3944" i="1"/>
  <c r="F3944" i="1"/>
  <c r="G3944" i="1"/>
  <c r="H3944" i="1"/>
  <c r="B3944" i="1"/>
  <c r="I3944" i="1"/>
  <c r="A3945" i="1"/>
  <c r="E3945" i="1"/>
  <c r="F3945" i="1"/>
  <c r="G3945" i="1"/>
  <c r="H3945" i="1"/>
  <c r="B3945" i="1"/>
  <c r="I3945" i="1"/>
  <c r="A3946" i="1"/>
  <c r="E3946" i="1"/>
  <c r="F3946" i="1"/>
  <c r="G3946" i="1"/>
  <c r="H3946" i="1"/>
  <c r="B3946" i="1"/>
  <c r="I3946" i="1"/>
  <c r="A3947" i="1"/>
  <c r="E3947" i="1"/>
  <c r="F3947" i="1"/>
  <c r="G3947" i="1"/>
  <c r="H3947" i="1"/>
  <c r="B3947" i="1"/>
  <c r="I3947" i="1"/>
  <c r="A3948" i="1"/>
  <c r="E3948" i="1"/>
  <c r="F3948" i="1"/>
  <c r="G3948" i="1"/>
  <c r="H3948" i="1"/>
  <c r="B3948" i="1"/>
  <c r="I3948" i="1"/>
  <c r="A3949" i="1"/>
  <c r="E3949" i="1"/>
  <c r="F3949" i="1"/>
  <c r="G3949" i="1"/>
  <c r="H3949" i="1"/>
  <c r="B3949" i="1"/>
  <c r="I3949" i="1"/>
  <c r="A3950" i="1"/>
  <c r="E3950" i="1"/>
  <c r="F3950" i="1"/>
  <c r="G3950" i="1"/>
  <c r="H3950" i="1"/>
  <c r="B3950" i="1"/>
  <c r="I3950" i="1"/>
  <c r="A3951" i="1"/>
  <c r="E3951" i="1"/>
  <c r="F3951" i="1"/>
  <c r="G3951" i="1"/>
  <c r="H3951" i="1"/>
  <c r="B3951" i="1"/>
  <c r="I3951" i="1"/>
  <c r="A3952" i="1"/>
  <c r="E3952" i="1"/>
  <c r="F3952" i="1"/>
  <c r="G3952" i="1"/>
  <c r="H3952" i="1"/>
  <c r="B3952" i="1"/>
  <c r="I3952" i="1"/>
  <c r="A3953" i="1"/>
  <c r="E3953" i="1"/>
  <c r="F3953" i="1"/>
  <c r="G3953" i="1"/>
  <c r="H3953" i="1"/>
  <c r="B3953" i="1"/>
  <c r="I3953" i="1"/>
  <c r="A3954" i="1"/>
  <c r="E3954" i="1"/>
  <c r="F3954" i="1"/>
  <c r="G3954" i="1"/>
  <c r="H3954" i="1"/>
  <c r="B3954" i="1"/>
  <c r="I3954" i="1"/>
  <c r="A3955" i="1"/>
  <c r="E3955" i="1"/>
  <c r="F3955" i="1"/>
  <c r="G3955" i="1"/>
  <c r="H3955" i="1"/>
  <c r="B3955" i="1"/>
  <c r="I3955" i="1"/>
  <c r="A3956" i="1"/>
  <c r="E3956" i="1"/>
  <c r="F3956" i="1"/>
  <c r="G3956" i="1"/>
  <c r="H3956" i="1"/>
  <c r="B3956" i="1"/>
  <c r="I3956" i="1"/>
  <c r="A3957" i="1"/>
  <c r="E3957" i="1"/>
  <c r="F3957" i="1"/>
  <c r="G3957" i="1"/>
  <c r="H3957" i="1"/>
  <c r="B3957" i="1"/>
  <c r="I3957" i="1"/>
  <c r="A3958" i="1"/>
  <c r="E3958" i="1"/>
  <c r="F3958" i="1"/>
  <c r="G3958" i="1"/>
  <c r="H3958" i="1"/>
  <c r="B3958" i="1"/>
  <c r="I3958" i="1"/>
  <c r="A3959" i="1"/>
  <c r="E3959" i="1"/>
  <c r="F3959" i="1"/>
  <c r="G3959" i="1"/>
  <c r="H3959" i="1"/>
  <c r="B3959" i="1"/>
  <c r="I3959" i="1"/>
  <c r="A3960" i="1"/>
  <c r="E3960" i="1"/>
  <c r="F3960" i="1"/>
  <c r="G3960" i="1"/>
  <c r="H3960" i="1"/>
  <c r="B3960" i="1"/>
  <c r="I3960" i="1"/>
  <c r="A3961" i="1"/>
  <c r="E3961" i="1"/>
  <c r="F3961" i="1"/>
  <c r="G3961" i="1"/>
  <c r="H3961" i="1"/>
  <c r="B3961" i="1"/>
  <c r="I3961" i="1"/>
  <c r="A3962" i="1"/>
  <c r="E3962" i="1"/>
  <c r="F3962" i="1"/>
  <c r="G3962" i="1"/>
  <c r="H3962" i="1"/>
  <c r="B3962" i="1"/>
  <c r="I3962" i="1"/>
  <c r="A3963" i="1"/>
  <c r="E3963" i="1"/>
  <c r="F3963" i="1"/>
  <c r="G3963" i="1"/>
  <c r="H3963" i="1"/>
  <c r="B3963" i="1"/>
  <c r="I3963" i="1"/>
  <c r="A3964" i="1"/>
  <c r="E3964" i="1"/>
  <c r="F3964" i="1"/>
  <c r="G3964" i="1"/>
  <c r="H3964" i="1"/>
  <c r="B3964" i="1"/>
  <c r="I3964" i="1"/>
  <c r="A3965" i="1"/>
  <c r="E3965" i="1"/>
  <c r="F3965" i="1"/>
  <c r="G3965" i="1"/>
  <c r="H3965" i="1"/>
  <c r="B3965" i="1"/>
  <c r="I3965" i="1"/>
  <c r="A3966" i="1"/>
  <c r="E3966" i="1"/>
  <c r="F3966" i="1"/>
  <c r="G3966" i="1"/>
  <c r="H3966" i="1"/>
  <c r="B3966" i="1"/>
  <c r="I3966" i="1"/>
  <c r="A3967" i="1"/>
  <c r="E3967" i="1"/>
  <c r="F3967" i="1"/>
  <c r="G3967" i="1"/>
  <c r="H3967" i="1"/>
  <c r="B3967" i="1"/>
  <c r="I3967" i="1"/>
  <c r="A3968" i="1"/>
  <c r="E3968" i="1"/>
  <c r="F3968" i="1"/>
  <c r="G3968" i="1"/>
  <c r="H3968" i="1"/>
  <c r="B3968" i="1"/>
  <c r="I3968" i="1"/>
  <c r="A3969" i="1"/>
  <c r="E3969" i="1"/>
  <c r="F3969" i="1"/>
  <c r="G3969" i="1"/>
  <c r="H3969" i="1"/>
  <c r="B3969" i="1"/>
  <c r="I3969" i="1"/>
  <c r="A3970" i="1"/>
  <c r="E3970" i="1"/>
  <c r="F3970" i="1"/>
  <c r="G3970" i="1"/>
  <c r="H3970" i="1"/>
  <c r="B3970" i="1"/>
  <c r="I3970" i="1"/>
  <c r="A3971" i="1"/>
  <c r="E3971" i="1"/>
  <c r="F3971" i="1"/>
  <c r="G3971" i="1"/>
  <c r="H3971" i="1"/>
  <c r="B3971" i="1"/>
  <c r="I3971" i="1"/>
  <c r="A3972" i="1"/>
  <c r="E3972" i="1"/>
  <c r="F3972" i="1"/>
  <c r="G3972" i="1"/>
  <c r="H3972" i="1"/>
  <c r="B3972" i="1"/>
  <c r="I3972" i="1"/>
  <c r="A3973" i="1"/>
  <c r="E3973" i="1"/>
  <c r="F3973" i="1"/>
  <c r="G3973" i="1"/>
  <c r="H3973" i="1"/>
  <c r="B3973" i="1"/>
  <c r="I3973" i="1"/>
  <c r="A3974" i="1"/>
  <c r="E3974" i="1"/>
  <c r="F3974" i="1"/>
  <c r="G3974" i="1"/>
  <c r="H3974" i="1"/>
  <c r="B3974" i="1"/>
  <c r="I3974" i="1"/>
  <c r="A3975" i="1"/>
  <c r="E3975" i="1"/>
  <c r="F3975" i="1"/>
  <c r="G3975" i="1"/>
  <c r="H3975" i="1"/>
  <c r="B3975" i="1"/>
  <c r="I3975" i="1"/>
  <c r="A3976" i="1"/>
  <c r="E3976" i="1"/>
  <c r="F3976" i="1"/>
  <c r="G3976" i="1"/>
  <c r="H3976" i="1"/>
  <c r="B3976" i="1"/>
  <c r="I3976" i="1"/>
  <c r="A3977" i="1"/>
  <c r="E3977" i="1"/>
  <c r="F3977" i="1"/>
  <c r="G3977" i="1"/>
  <c r="H3977" i="1"/>
  <c r="B3977" i="1"/>
  <c r="I3977" i="1"/>
  <c r="A3978" i="1"/>
  <c r="E3978" i="1"/>
  <c r="F3978" i="1"/>
  <c r="G3978" i="1"/>
  <c r="H3978" i="1"/>
  <c r="B3978" i="1"/>
  <c r="I3978" i="1"/>
  <c r="A3979" i="1"/>
  <c r="E3979" i="1"/>
  <c r="F3979" i="1"/>
  <c r="G3979" i="1"/>
  <c r="H3979" i="1"/>
  <c r="B3979" i="1"/>
  <c r="I3979" i="1"/>
  <c r="A3980" i="1"/>
  <c r="E3980" i="1"/>
  <c r="F3980" i="1"/>
  <c r="G3980" i="1"/>
  <c r="H3980" i="1"/>
  <c r="B3980" i="1"/>
  <c r="I3980" i="1"/>
  <c r="A3981" i="1"/>
  <c r="E3981" i="1"/>
  <c r="F3981" i="1"/>
  <c r="G3981" i="1"/>
  <c r="H3981" i="1"/>
  <c r="B3981" i="1"/>
  <c r="I3981" i="1"/>
  <c r="A3982" i="1"/>
  <c r="E3982" i="1"/>
  <c r="F3982" i="1"/>
  <c r="G3982" i="1"/>
  <c r="H3982" i="1"/>
  <c r="B3982" i="1"/>
  <c r="I3982" i="1"/>
  <c r="A3983" i="1"/>
  <c r="E3983" i="1"/>
  <c r="F3983" i="1"/>
  <c r="G3983" i="1"/>
  <c r="H3983" i="1"/>
  <c r="B3983" i="1"/>
  <c r="I3983" i="1"/>
  <c r="A3984" i="1"/>
  <c r="E3984" i="1"/>
  <c r="F3984" i="1"/>
  <c r="G3984" i="1"/>
  <c r="H3984" i="1"/>
  <c r="B3984" i="1"/>
  <c r="I3984" i="1"/>
  <c r="A3985" i="1"/>
  <c r="E3985" i="1"/>
  <c r="F3985" i="1"/>
  <c r="G3985" i="1"/>
  <c r="H3985" i="1"/>
  <c r="B3985" i="1"/>
  <c r="I3985" i="1"/>
  <c r="A3986" i="1"/>
  <c r="E3986" i="1"/>
  <c r="F3986" i="1"/>
  <c r="G3986" i="1"/>
  <c r="H3986" i="1"/>
  <c r="B3986" i="1"/>
  <c r="I3986" i="1"/>
  <c r="A3987" i="1"/>
  <c r="E3987" i="1"/>
  <c r="F3987" i="1"/>
  <c r="G3987" i="1"/>
  <c r="H3987" i="1"/>
  <c r="B3987" i="1"/>
  <c r="I3987" i="1"/>
  <c r="A3988" i="1"/>
  <c r="E3988" i="1"/>
  <c r="F3988" i="1"/>
  <c r="G3988" i="1"/>
  <c r="H3988" i="1"/>
  <c r="B3988" i="1"/>
  <c r="I3988" i="1"/>
  <c r="A3989" i="1"/>
  <c r="E3989" i="1"/>
  <c r="F3989" i="1"/>
  <c r="G3989" i="1"/>
  <c r="H3989" i="1"/>
  <c r="B3989" i="1"/>
  <c r="I3989" i="1"/>
  <c r="A3990" i="1"/>
  <c r="E3990" i="1"/>
  <c r="F3990" i="1"/>
  <c r="G3990" i="1"/>
  <c r="H3990" i="1"/>
  <c r="B3990" i="1"/>
  <c r="I3990" i="1"/>
  <c r="A3991" i="1"/>
  <c r="E3991" i="1"/>
  <c r="F3991" i="1"/>
  <c r="G3991" i="1"/>
  <c r="H3991" i="1"/>
  <c r="B3991" i="1"/>
  <c r="I3991" i="1"/>
  <c r="A3992" i="1"/>
  <c r="E3992" i="1"/>
  <c r="F3992" i="1"/>
  <c r="G3992" i="1"/>
  <c r="H3992" i="1"/>
  <c r="B3992" i="1"/>
  <c r="I3992" i="1"/>
  <c r="A3993" i="1"/>
  <c r="E3993" i="1"/>
  <c r="F3993" i="1"/>
  <c r="G3993" i="1"/>
  <c r="H3993" i="1"/>
  <c r="B3993" i="1"/>
  <c r="I3993" i="1"/>
  <c r="A3994" i="1"/>
  <c r="E3994" i="1"/>
  <c r="F3994" i="1"/>
  <c r="G3994" i="1"/>
  <c r="H3994" i="1"/>
  <c r="B3994" i="1"/>
  <c r="I3994" i="1"/>
  <c r="A3995" i="1"/>
  <c r="E3995" i="1"/>
  <c r="F3995" i="1"/>
  <c r="G3995" i="1"/>
  <c r="H3995" i="1"/>
  <c r="B3995" i="1"/>
  <c r="I3995" i="1"/>
  <c r="A3996" i="1"/>
  <c r="E3996" i="1"/>
  <c r="F3996" i="1"/>
  <c r="G3996" i="1"/>
  <c r="H3996" i="1"/>
  <c r="B3996" i="1"/>
  <c r="I3996" i="1"/>
  <c r="A3997" i="1"/>
  <c r="E3997" i="1"/>
  <c r="F3997" i="1"/>
  <c r="G3997" i="1"/>
  <c r="H3997" i="1"/>
  <c r="B3997" i="1"/>
  <c r="I3997" i="1"/>
  <c r="A3998" i="1"/>
  <c r="E3998" i="1"/>
  <c r="F3998" i="1"/>
  <c r="G3998" i="1"/>
  <c r="H3998" i="1"/>
  <c r="B3998" i="1"/>
  <c r="I3998" i="1"/>
  <c r="A3999" i="1"/>
  <c r="E3999" i="1"/>
  <c r="F3999" i="1"/>
  <c r="G3999" i="1"/>
  <c r="H3999" i="1"/>
  <c r="B3999" i="1"/>
  <c r="I3999" i="1"/>
  <c r="A4000" i="1"/>
  <c r="E4000" i="1"/>
  <c r="F4000" i="1"/>
  <c r="G4000" i="1"/>
  <c r="H4000" i="1"/>
  <c r="B4000" i="1"/>
  <c r="I4000" i="1"/>
  <c r="A4001" i="1"/>
  <c r="E4001" i="1"/>
  <c r="F4001" i="1"/>
  <c r="G4001" i="1"/>
  <c r="H4001" i="1"/>
  <c r="B4001" i="1"/>
  <c r="I4001" i="1"/>
  <c r="A4002" i="1"/>
  <c r="E4002" i="1"/>
  <c r="F4002" i="1"/>
  <c r="G4002" i="1"/>
  <c r="H4002" i="1"/>
  <c r="B4002" i="1"/>
  <c r="I4002" i="1"/>
  <c r="A4003" i="1"/>
  <c r="E4003" i="1"/>
  <c r="F4003" i="1"/>
  <c r="G4003" i="1"/>
  <c r="H4003" i="1"/>
  <c r="B4003" i="1"/>
  <c r="I4003" i="1"/>
  <c r="A4004" i="1"/>
  <c r="E4004" i="1"/>
  <c r="F4004" i="1"/>
  <c r="G4004" i="1"/>
  <c r="H4004" i="1"/>
  <c r="B4004" i="1"/>
  <c r="I4004" i="1"/>
  <c r="A4005" i="1"/>
  <c r="E4005" i="1"/>
  <c r="F4005" i="1"/>
  <c r="G4005" i="1"/>
  <c r="H4005" i="1"/>
  <c r="B4005" i="1"/>
  <c r="I4005" i="1"/>
  <c r="A4006" i="1"/>
  <c r="E4006" i="1"/>
  <c r="F4006" i="1"/>
  <c r="G4006" i="1"/>
  <c r="H4006" i="1"/>
  <c r="B4006" i="1"/>
  <c r="I4006" i="1"/>
  <c r="A4007" i="1"/>
  <c r="E4007" i="1"/>
  <c r="F4007" i="1"/>
  <c r="G4007" i="1"/>
  <c r="H4007" i="1"/>
  <c r="B4007" i="1"/>
  <c r="I4007" i="1"/>
  <c r="A4008" i="1"/>
  <c r="E4008" i="1"/>
  <c r="F4008" i="1"/>
  <c r="G4008" i="1"/>
  <c r="H4008" i="1"/>
  <c r="B4008" i="1"/>
  <c r="I4008" i="1"/>
  <c r="A4009" i="1"/>
  <c r="E4009" i="1"/>
  <c r="F4009" i="1"/>
  <c r="G4009" i="1"/>
  <c r="H4009" i="1"/>
  <c r="B4009" i="1"/>
  <c r="I4009" i="1"/>
  <c r="A4010" i="1"/>
  <c r="E4010" i="1"/>
  <c r="F4010" i="1"/>
  <c r="G4010" i="1"/>
  <c r="H4010" i="1"/>
  <c r="B4010" i="1"/>
  <c r="I4010" i="1"/>
  <c r="A4011" i="1"/>
  <c r="E4011" i="1"/>
  <c r="F4011" i="1"/>
  <c r="G4011" i="1"/>
  <c r="H4011" i="1"/>
  <c r="B4011" i="1"/>
  <c r="I4011" i="1"/>
  <c r="A4012" i="1"/>
  <c r="E4012" i="1"/>
  <c r="F4012" i="1"/>
  <c r="G4012" i="1"/>
  <c r="H4012" i="1"/>
  <c r="B4012" i="1"/>
  <c r="I4012" i="1"/>
  <c r="A4013" i="1"/>
  <c r="E4013" i="1"/>
  <c r="F4013" i="1"/>
  <c r="G4013" i="1"/>
  <c r="H4013" i="1"/>
  <c r="B4013" i="1"/>
  <c r="I4013" i="1"/>
  <c r="A4014" i="1"/>
  <c r="E4014" i="1"/>
  <c r="F4014" i="1"/>
  <c r="G4014" i="1"/>
  <c r="H4014" i="1"/>
  <c r="B4014" i="1"/>
  <c r="I4014" i="1"/>
  <c r="A4015" i="1"/>
  <c r="E4015" i="1"/>
  <c r="F4015" i="1"/>
  <c r="G4015" i="1"/>
  <c r="H4015" i="1"/>
  <c r="B4015" i="1"/>
  <c r="I4015" i="1"/>
  <c r="A4016" i="1"/>
  <c r="E4016" i="1"/>
  <c r="F4016" i="1"/>
  <c r="G4016" i="1"/>
  <c r="H4016" i="1"/>
  <c r="B4016" i="1"/>
  <c r="I4016" i="1"/>
  <c r="A4017" i="1"/>
  <c r="E4017" i="1"/>
  <c r="F4017" i="1"/>
  <c r="G4017" i="1"/>
  <c r="H4017" i="1"/>
  <c r="B4017" i="1"/>
  <c r="I4017" i="1"/>
  <c r="A4018" i="1"/>
  <c r="E4018" i="1"/>
  <c r="F4018" i="1"/>
  <c r="G4018" i="1"/>
  <c r="H4018" i="1"/>
  <c r="B4018" i="1"/>
  <c r="I4018" i="1"/>
  <c r="A4019" i="1"/>
  <c r="E4019" i="1"/>
  <c r="F4019" i="1"/>
  <c r="G4019" i="1"/>
  <c r="H4019" i="1"/>
  <c r="B4019" i="1"/>
  <c r="I4019" i="1"/>
  <c r="A4020" i="1"/>
  <c r="E4020" i="1"/>
  <c r="F4020" i="1"/>
  <c r="G4020" i="1"/>
  <c r="H4020" i="1"/>
  <c r="B4020" i="1"/>
  <c r="I4020" i="1"/>
  <c r="A4021" i="1"/>
  <c r="E4021" i="1"/>
  <c r="F4021" i="1"/>
  <c r="G4021" i="1"/>
  <c r="H4021" i="1"/>
  <c r="B4021" i="1"/>
  <c r="I4021" i="1"/>
  <c r="A4022" i="1"/>
  <c r="E4022" i="1"/>
  <c r="F4022" i="1"/>
  <c r="G4022" i="1"/>
  <c r="H4022" i="1"/>
  <c r="B4022" i="1"/>
  <c r="I4022" i="1"/>
  <c r="A4023" i="1"/>
  <c r="E4023" i="1"/>
  <c r="F4023" i="1"/>
  <c r="G4023" i="1"/>
  <c r="H4023" i="1"/>
  <c r="B4023" i="1"/>
  <c r="I4023" i="1"/>
  <c r="A4024" i="1"/>
  <c r="E4024" i="1"/>
  <c r="F4024" i="1"/>
  <c r="G4024" i="1"/>
  <c r="H4024" i="1"/>
  <c r="B4024" i="1"/>
  <c r="I4024" i="1"/>
  <c r="A4025" i="1"/>
  <c r="E4025" i="1"/>
  <c r="F4025" i="1"/>
  <c r="G4025" i="1"/>
  <c r="H4025" i="1"/>
  <c r="B4025" i="1"/>
  <c r="I4025" i="1"/>
  <c r="A4026" i="1"/>
  <c r="E4026" i="1"/>
  <c r="F4026" i="1"/>
  <c r="G4026" i="1"/>
  <c r="H4026" i="1"/>
  <c r="B4026" i="1"/>
  <c r="I4026" i="1"/>
  <c r="A4027" i="1"/>
  <c r="E4027" i="1"/>
  <c r="F4027" i="1"/>
  <c r="G4027" i="1"/>
  <c r="H4027" i="1"/>
  <c r="B4027" i="1"/>
  <c r="I4027" i="1"/>
  <c r="A4028" i="1"/>
  <c r="E4028" i="1"/>
  <c r="F4028" i="1"/>
  <c r="G4028" i="1"/>
  <c r="H4028" i="1"/>
  <c r="B4028" i="1"/>
  <c r="I4028" i="1"/>
  <c r="A4029" i="1"/>
  <c r="E4029" i="1"/>
  <c r="F4029" i="1"/>
  <c r="G4029" i="1"/>
  <c r="H4029" i="1"/>
  <c r="B4029" i="1"/>
  <c r="I4029" i="1"/>
  <c r="A4030" i="1"/>
  <c r="E4030" i="1"/>
  <c r="F4030" i="1"/>
  <c r="G4030" i="1"/>
  <c r="H4030" i="1"/>
  <c r="B4030" i="1"/>
  <c r="I4030" i="1"/>
  <c r="A4031" i="1"/>
  <c r="E4031" i="1"/>
  <c r="F4031" i="1"/>
  <c r="G4031" i="1"/>
  <c r="H4031" i="1"/>
  <c r="B4031" i="1"/>
  <c r="I4031" i="1"/>
  <c r="A4032" i="1"/>
  <c r="E4032" i="1"/>
  <c r="F4032" i="1"/>
  <c r="G4032" i="1"/>
  <c r="H4032" i="1"/>
  <c r="B4032" i="1"/>
  <c r="I4032" i="1"/>
  <c r="A4033" i="1"/>
  <c r="E4033" i="1"/>
  <c r="F4033" i="1"/>
  <c r="G4033" i="1"/>
  <c r="H4033" i="1"/>
  <c r="B4033" i="1"/>
  <c r="I4033" i="1"/>
  <c r="A4034" i="1"/>
  <c r="E4034" i="1"/>
  <c r="F4034" i="1"/>
  <c r="G4034" i="1"/>
  <c r="H4034" i="1"/>
  <c r="B4034" i="1"/>
  <c r="I4034" i="1"/>
  <c r="A4035" i="1"/>
  <c r="E4035" i="1"/>
  <c r="F4035" i="1"/>
  <c r="G4035" i="1"/>
  <c r="H4035" i="1"/>
  <c r="B4035" i="1"/>
  <c r="I4035" i="1"/>
  <c r="A4036" i="1"/>
  <c r="E4036" i="1"/>
  <c r="F4036" i="1"/>
  <c r="G4036" i="1"/>
  <c r="H4036" i="1"/>
  <c r="B4036" i="1"/>
  <c r="I4036" i="1"/>
  <c r="A4037" i="1"/>
  <c r="E4037" i="1"/>
  <c r="F4037" i="1"/>
  <c r="G4037" i="1"/>
  <c r="H4037" i="1"/>
  <c r="B4037" i="1"/>
  <c r="I4037" i="1"/>
  <c r="A4038" i="1"/>
  <c r="E4038" i="1"/>
  <c r="F4038" i="1"/>
  <c r="G4038" i="1"/>
  <c r="H4038" i="1"/>
  <c r="B4038" i="1"/>
  <c r="I4038" i="1"/>
  <c r="A4039" i="1"/>
  <c r="E4039" i="1"/>
  <c r="F4039" i="1"/>
  <c r="G4039" i="1"/>
  <c r="H4039" i="1"/>
  <c r="B4039" i="1"/>
  <c r="I4039" i="1"/>
  <c r="A4040" i="1"/>
  <c r="E4040" i="1"/>
  <c r="F4040" i="1"/>
  <c r="G4040" i="1"/>
  <c r="H4040" i="1"/>
  <c r="B4040" i="1"/>
  <c r="I4040" i="1"/>
  <c r="A4041" i="1"/>
  <c r="E4041" i="1"/>
  <c r="F4041" i="1"/>
  <c r="G4041" i="1"/>
  <c r="H4041" i="1"/>
  <c r="B4041" i="1"/>
  <c r="I4041" i="1"/>
  <c r="A4042" i="1"/>
  <c r="E4042" i="1"/>
  <c r="F4042" i="1"/>
  <c r="G4042" i="1"/>
  <c r="H4042" i="1"/>
  <c r="B4042" i="1"/>
  <c r="I4042" i="1"/>
  <c r="A4043" i="1"/>
  <c r="E4043" i="1"/>
  <c r="F4043" i="1"/>
  <c r="G4043" i="1"/>
  <c r="H4043" i="1"/>
  <c r="B4043" i="1"/>
  <c r="I4043" i="1"/>
  <c r="A4044" i="1"/>
  <c r="E4044" i="1"/>
  <c r="F4044" i="1"/>
  <c r="G4044" i="1"/>
  <c r="H4044" i="1"/>
  <c r="B4044" i="1"/>
  <c r="I4044" i="1"/>
  <c r="A4045" i="1"/>
  <c r="E4045" i="1"/>
  <c r="F4045" i="1"/>
  <c r="G4045" i="1"/>
  <c r="H4045" i="1"/>
  <c r="B4045" i="1"/>
  <c r="I4045" i="1"/>
  <c r="A4046" i="1"/>
  <c r="E4046" i="1"/>
  <c r="F4046" i="1"/>
  <c r="G4046" i="1"/>
  <c r="H4046" i="1"/>
  <c r="B4046" i="1"/>
  <c r="I4046" i="1"/>
  <c r="A4047" i="1"/>
  <c r="E4047" i="1"/>
  <c r="F4047" i="1"/>
  <c r="G4047" i="1"/>
  <c r="H4047" i="1"/>
  <c r="B4047" i="1"/>
  <c r="I4047" i="1"/>
  <c r="A4048" i="1"/>
  <c r="E4048" i="1"/>
  <c r="F4048" i="1"/>
  <c r="G4048" i="1"/>
  <c r="H4048" i="1"/>
  <c r="B4048" i="1"/>
  <c r="I4048" i="1"/>
  <c r="A4049" i="1"/>
  <c r="E4049" i="1"/>
  <c r="F4049" i="1"/>
  <c r="G4049" i="1"/>
  <c r="H4049" i="1"/>
  <c r="B4049" i="1"/>
  <c r="I4049" i="1"/>
  <c r="A4050" i="1"/>
  <c r="E4050" i="1"/>
  <c r="F4050" i="1"/>
  <c r="G4050" i="1"/>
  <c r="H4050" i="1"/>
  <c r="B4050" i="1"/>
  <c r="I4050" i="1"/>
  <c r="A4051" i="1"/>
  <c r="E4051" i="1"/>
  <c r="F4051" i="1"/>
  <c r="G4051" i="1"/>
  <c r="H4051" i="1"/>
  <c r="B4051" i="1"/>
  <c r="I4051" i="1"/>
  <c r="A4052" i="1"/>
  <c r="E4052" i="1"/>
  <c r="F4052" i="1"/>
  <c r="G4052" i="1"/>
  <c r="H4052" i="1"/>
  <c r="B4052" i="1"/>
  <c r="I4052" i="1"/>
  <c r="A4053" i="1"/>
  <c r="E4053" i="1"/>
  <c r="F4053" i="1"/>
  <c r="G4053" i="1"/>
  <c r="H4053" i="1"/>
  <c r="B4053" i="1"/>
  <c r="I4053" i="1"/>
  <c r="A4054" i="1"/>
  <c r="E4054" i="1"/>
  <c r="F4054" i="1"/>
  <c r="G4054" i="1"/>
  <c r="H4054" i="1"/>
  <c r="B4054" i="1"/>
  <c r="I4054" i="1"/>
  <c r="A4055" i="1"/>
  <c r="E4055" i="1"/>
  <c r="F4055" i="1"/>
  <c r="G4055" i="1"/>
  <c r="H4055" i="1"/>
  <c r="B4055" i="1"/>
  <c r="I4055" i="1"/>
  <c r="A4056" i="1"/>
  <c r="E4056" i="1"/>
  <c r="F4056" i="1"/>
  <c r="G4056" i="1"/>
  <c r="H4056" i="1"/>
  <c r="B4056" i="1"/>
  <c r="I4056" i="1"/>
  <c r="A4057" i="1"/>
  <c r="E4057" i="1"/>
  <c r="F4057" i="1"/>
  <c r="G4057" i="1"/>
  <c r="H4057" i="1"/>
  <c r="B4057" i="1"/>
  <c r="I4057" i="1"/>
  <c r="A4058" i="1"/>
  <c r="E4058" i="1"/>
  <c r="F4058" i="1"/>
  <c r="G4058" i="1"/>
  <c r="H4058" i="1"/>
  <c r="B4058" i="1"/>
  <c r="I4058" i="1"/>
  <c r="A4059" i="1"/>
  <c r="E4059" i="1"/>
  <c r="F4059" i="1"/>
  <c r="G4059" i="1"/>
  <c r="H4059" i="1"/>
  <c r="B4059" i="1"/>
  <c r="I4059" i="1"/>
  <c r="A4060" i="1"/>
  <c r="E4060" i="1"/>
  <c r="F4060" i="1"/>
  <c r="G4060" i="1"/>
  <c r="H4060" i="1"/>
  <c r="B4060" i="1"/>
  <c r="I4060" i="1"/>
  <c r="A4061" i="1"/>
  <c r="E4061" i="1"/>
  <c r="F4061" i="1"/>
  <c r="G4061" i="1"/>
  <c r="H4061" i="1"/>
  <c r="B4061" i="1"/>
  <c r="I4061" i="1"/>
  <c r="A4062" i="1"/>
  <c r="E4062" i="1"/>
  <c r="F4062" i="1"/>
  <c r="G4062" i="1"/>
  <c r="H4062" i="1"/>
  <c r="B4062" i="1"/>
  <c r="I4062" i="1"/>
  <c r="A4063" i="1"/>
  <c r="E4063" i="1"/>
  <c r="F4063" i="1"/>
  <c r="G4063" i="1"/>
  <c r="H4063" i="1"/>
  <c r="B4063" i="1"/>
  <c r="I4063" i="1"/>
  <c r="A4064" i="1"/>
  <c r="E4064" i="1"/>
  <c r="F4064" i="1"/>
  <c r="G4064" i="1"/>
  <c r="H4064" i="1"/>
  <c r="B4064" i="1"/>
  <c r="I4064" i="1"/>
  <c r="A4065" i="1"/>
  <c r="E4065" i="1"/>
  <c r="F4065" i="1"/>
  <c r="G4065" i="1"/>
  <c r="H4065" i="1"/>
  <c r="B4065" i="1"/>
  <c r="I4065" i="1"/>
  <c r="A4066" i="1"/>
  <c r="E4066" i="1"/>
  <c r="F4066" i="1"/>
  <c r="G4066" i="1"/>
  <c r="H4066" i="1"/>
  <c r="B4066" i="1"/>
  <c r="I4066" i="1"/>
  <c r="A4067" i="1"/>
  <c r="E4067" i="1"/>
  <c r="F4067" i="1"/>
  <c r="G4067" i="1"/>
  <c r="H4067" i="1"/>
  <c r="B4067" i="1"/>
  <c r="I4067" i="1"/>
  <c r="A4068" i="1"/>
  <c r="E4068" i="1"/>
  <c r="F4068" i="1"/>
  <c r="G4068" i="1"/>
  <c r="H4068" i="1"/>
  <c r="B4068" i="1"/>
  <c r="I4068" i="1"/>
  <c r="A4069" i="1"/>
  <c r="E4069" i="1"/>
  <c r="F4069" i="1"/>
  <c r="G4069" i="1"/>
  <c r="H4069" i="1"/>
  <c r="B4069" i="1"/>
  <c r="I4069" i="1"/>
  <c r="A4070" i="1"/>
  <c r="E4070" i="1"/>
  <c r="F4070" i="1"/>
  <c r="G4070" i="1"/>
  <c r="H4070" i="1"/>
  <c r="B4070" i="1"/>
  <c r="I4070" i="1"/>
  <c r="A4071" i="1"/>
  <c r="E4071" i="1"/>
  <c r="F4071" i="1"/>
  <c r="G4071" i="1"/>
  <c r="H4071" i="1"/>
  <c r="B4071" i="1"/>
  <c r="I4071" i="1"/>
  <c r="A4072" i="1"/>
  <c r="E4072" i="1"/>
  <c r="F4072" i="1"/>
  <c r="G4072" i="1"/>
  <c r="H4072" i="1"/>
  <c r="B4072" i="1"/>
  <c r="I4072" i="1"/>
  <c r="A4073" i="1"/>
  <c r="E4073" i="1"/>
  <c r="F4073" i="1"/>
  <c r="G4073" i="1"/>
  <c r="H4073" i="1"/>
  <c r="B4073" i="1"/>
  <c r="I4073" i="1"/>
  <c r="A4074" i="1"/>
  <c r="E4074" i="1"/>
  <c r="F4074" i="1"/>
  <c r="G4074" i="1"/>
  <c r="H4074" i="1"/>
  <c r="B4074" i="1"/>
  <c r="I4074" i="1"/>
  <c r="A4075" i="1"/>
  <c r="E4075" i="1"/>
  <c r="F4075" i="1"/>
  <c r="G4075" i="1"/>
  <c r="H4075" i="1"/>
  <c r="B4075" i="1"/>
  <c r="I4075" i="1"/>
  <c r="A4076" i="1"/>
  <c r="E4076" i="1"/>
  <c r="F4076" i="1"/>
  <c r="G4076" i="1"/>
  <c r="H4076" i="1"/>
  <c r="B4076" i="1"/>
  <c r="I4076" i="1"/>
  <c r="A4077" i="1"/>
  <c r="E4077" i="1"/>
  <c r="F4077" i="1"/>
  <c r="G4077" i="1"/>
  <c r="H4077" i="1"/>
  <c r="B4077" i="1"/>
  <c r="I4077" i="1"/>
  <c r="A4078" i="1"/>
  <c r="E4078" i="1"/>
  <c r="F4078" i="1"/>
  <c r="G4078" i="1"/>
  <c r="H4078" i="1"/>
  <c r="B4078" i="1"/>
  <c r="I4078" i="1"/>
  <c r="A4079" i="1"/>
  <c r="E4079" i="1"/>
  <c r="F4079" i="1"/>
  <c r="G4079" i="1"/>
  <c r="H4079" i="1"/>
  <c r="B4079" i="1"/>
  <c r="I4079" i="1"/>
  <c r="A4080" i="1"/>
  <c r="E4080" i="1"/>
  <c r="F4080" i="1"/>
  <c r="G4080" i="1"/>
  <c r="H4080" i="1"/>
  <c r="B4080" i="1"/>
  <c r="I4080" i="1"/>
  <c r="A4081" i="1"/>
  <c r="E4081" i="1"/>
  <c r="F4081" i="1"/>
  <c r="G4081" i="1"/>
  <c r="H4081" i="1"/>
  <c r="B4081" i="1"/>
  <c r="I4081" i="1"/>
  <c r="A4082" i="1"/>
  <c r="E4082" i="1"/>
  <c r="F4082" i="1"/>
  <c r="G4082" i="1"/>
  <c r="H4082" i="1"/>
  <c r="B4082" i="1"/>
  <c r="I4082" i="1"/>
  <c r="A4083" i="1"/>
  <c r="E4083" i="1"/>
  <c r="F4083" i="1"/>
  <c r="G4083" i="1"/>
  <c r="H4083" i="1"/>
  <c r="B4083" i="1"/>
  <c r="I4083" i="1"/>
  <c r="A4084" i="1"/>
  <c r="E4084" i="1"/>
  <c r="F4084" i="1"/>
  <c r="G4084" i="1"/>
  <c r="H4084" i="1"/>
  <c r="B4084" i="1"/>
  <c r="I4084" i="1"/>
  <c r="A4085" i="1"/>
  <c r="E4085" i="1"/>
  <c r="F4085" i="1"/>
  <c r="G4085" i="1"/>
  <c r="H4085" i="1"/>
  <c r="B4085" i="1"/>
  <c r="I4085" i="1"/>
  <c r="A4086" i="1"/>
  <c r="E4086" i="1"/>
  <c r="F4086" i="1"/>
  <c r="G4086" i="1"/>
  <c r="H4086" i="1"/>
  <c r="B4086" i="1"/>
  <c r="I4086" i="1"/>
  <c r="A4087" i="1"/>
  <c r="E4087" i="1"/>
  <c r="F4087" i="1"/>
  <c r="G4087" i="1"/>
  <c r="H4087" i="1"/>
  <c r="B4087" i="1"/>
  <c r="I4087" i="1"/>
  <c r="A4088" i="1"/>
  <c r="E4088" i="1"/>
  <c r="F4088" i="1"/>
  <c r="G4088" i="1"/>
  <c r="H4088" i="1"/>
  <c r="B4088" i="1"/>
  <c r="I4088" i="1"/>
  <c r="A4089" i="1"/>
  <c r="E4089" i="1"/>
  <c r="F4089" i="1"/>
  <c r="G4089" i="1"/>
  <c r="H4089" i="1"/>
  <c r="B4089" i="1"/>
  <c r="I4089" i="1"/>
  <c r="A4090" i="1"/>
  <c r="E4090" i="1"/>
  <c r="F4090" i="1"/>
  <c r="G4090" i="1"/>
  <c r="H4090" i="1"/>
  <c r="B4090" i="1"/>
  <c r="I4090" i="1"/>
  <c r="A4091" i="1"/>
  <c r="E4091" i="1"/>
  <c r="F4091" i="1"/>
  <c r="G4091" i="1"/>
  <c r="H4091" i="1"/>
  <c r="B4091" i="1"/>
  <c r="I4091" i="1"/>
  <c r="A4092" i="1"/>
  <c r="E4092" i="1"/>
  <c r="F4092" i="1"/>
  <c r="G4092" i="1"/>
  <c r="H4092" i="1"/>
  <c r="B4092" i="1"/>
  <c r="I4092" i="1"/>
  <c r="A4093" i="1"/>
  <c r="E4093" i="1"/>
  <c r="F4093" i="1"/>
  <c r="G4093" i="1"/>
  <c r="H4093" i="1"/>
  <c r="B4093" i="1"/>
  <c r="I4093" i="1"/>
  <c r="A4094" i="1"/>
  <c r="E4094" i="1"/>
  <c r="F4094" i="1"/>
  <c r="G4094" i="1"/>
  <c r="H4094" i="1"/>
  <c r="B4094" i="1"/>
  <c r="I4094" i="1"/>
  <c r="A4095" i="1"/>
  <c r="E4095" i="1"/>
  <c r="F4095" i="1"/>
  <c r="G4095" i="1"/>
  <c r="H4095" i="1"/>
  <c r="B4095" i="1"/>
  <c r="I4095" i="1"/>
  <c r="A4096" i="1"/>
  <c r="E4096" i="1"/>
  <c r="F4096" i="1"/>
  <c r="G4096" i="1"/>
  <c r="H4096" i="1"/>
  <c r="B4096" i="1"/>
  <c r="I4096" i="1"/>
  <c r="A4097" i="1"/>
  <c r="E4097" i="1"/>
  <c r="F4097" i="1"/>
  <c r="G4097" i="1"/>
  <c r="H4097" i="1"/>
  <c r="B4097" i="1"/>
  <c r="I4097" i="1"/>
  <c r="A4098" i="1"/>
  <c r="E4098" i="1"/>
  <c r="F4098" i="1"/>
  <c r="G4098" i="1"/>
  <c r="H4098" i="1"/>
  <c r="B4098" i="1"/>
  <c r="I4098" i="1"/>
  <c r="A4099" i="1"/>
  <c r="E4099" i="1"/>
  <c r="F4099" i="1"/>
  <c r="G4099" i="1"/>
  <c r="H4099" i="1"/>
  <c r="B4099" i="1"/>
  <c r="I4099" i="1"/>
  <c r="A4100" i="1"/>
  <c r="E4100" i="1"/>
  <c r="F4100" i="1"/>
  <c r="G4100" i="1"/>
  <c r="H4100" i="1"/>
  <c r="B4100" i="1"/>
  <c r="I4100" i="1"/>
  <c r="A4101" i="1"/>
  <c r="E4101" i="1"/>
  <c r="F4101" i="1"/>
  <c r="G4101" i="1"/>
  <c r="H4101" i="1"/>
  <c r="B4101" i="1"/>
  <c r="I4101" i="1"/>
  <c r="A4102" i="1"/>
  <c r="E4102" i="1"/>
  <c r="F4102" i="1"/>
  <c r="G4102" i="1"/>
  <c r="H4102" i="1"/>
  <c r="B4102" i="1"/>
  <c r="I4102" i="1"/>
  <c r="A4103" i="1"/>
  <c r="E4103" i="1"/>
  <c r="F4103" i="1"/>
  <c r="G4103" i="1"/>
  <c r="H4103" i="1"/>
  <c r="B4103" i="1"/>
  <c r="I4103" i="1"/>
  <c r="A4104" i="1"/>
  <c r="E4104" i="1"/>
  <c r="F4104" i="1"/>
  <c r="G4104" i="1"/>
  <c r="H4104" i="1"/>
  <c r="B4104" i="1"/>
  <c r="I4104" i="1"/>
  <c r="A4105" i="1"/>
  <c r="E4105" i="1"/>
  <c r="F4105" i="1"/>
  <c r="G4105" i="1"/>
  <c r="H4105" i="1"/>
  <c r="B4105" i="1"/>
  <c r="I4105" i="1"/>
  <c r="A4106" i="1"/>
  <c r="E4106" i="1"/>
  <c r="F4106" i="1"/>
  <c r="G4106" i="1"/>
  <c r="H4106" i="1"/>
  <c r="B4106" i="1"/>
  <c r="I4106" i="1"/>
  <c r="A4107" i="1"/>
  <c r="E4107" i="1"/>
  <c r="F4107" i="1"/>
  <c r="G4107" i="1"/>
  <c r="H4107" i="1"/>
  <c r="B4107" i="1"/>
  <c r="I4107" i="1"/>
  <c r="A4108" i="1"/>
  <c r="E4108" i="1"/>
  <c r="F4108" i="1"/>
  <c r="G4108" i="1"/>
  <c r="H4108" i="1"/>
  <c r="B4108" i="1"/>
  <c r="I4108" i="1"/>
  <c r="A4109" i="1"/>
  <c r="E4109" i="1"/>
  <c r="F4109" i="1"/>
  <c r="G4109" i="1"/>
  <c r="H4109" i="1"/>
  <c r="B4109" i="1"/>
  <c r="I4109" i="1"/>
  <c r="A4110" i="1"/>
  <c r="E4110" i="1"/>
  <c r="F4110" i="1"/>
  <c r="G4110" i="1"/>
  <c r="H4110" i="1"/>
  <c r="B4110" i="1"/>
  <c r="I4110" i="1"/>
  <c r="A4111" i="1"/>
  <c r="E4111" i="1"/>
  <c r="F4111" i="1"/>
  <c r="G4111" i="1"/>
  <c r="H4111" i="1"/>
  <c r="B4111" i="1"/>
  <c r="I4111" i="1"/>
  <c r="A4112" i="1"/>
  <c r="E4112" i="1"/>
  <c r="F4112" i="1"/>
  <c r="G4112" i="1"/>
  <c r="H4112" i="1"/>
  <c r="B4112" i="1"/>
  <c r="I4112" i="1"/>
  <c r="A4113" i="1"/>
  <c r="E4113" i="1"/>
  <c r="F4113" i="1"/>
  <c r="G4113" i="1"/>
  <c r="H4113" i="1"/>
  <c r="B4113" i="1"/>
  <c r="I4113" i="1"/>
  <c r="A4114" i="1"/>
  <c r="E4114" i="1"/>
  <c r="F4114" i="1"/>
  <c r="G4114" i="1"/>
  <c r="H4114" i="1"/>
  <c r="B4114" i="1"/>
  <c r="I4114" i="1"/>
  <c r="A4115" i="1"/>
  <c r="E4115" i="1"/>
  <c r="F4115" i="1"/>
  <c r="G4115" i="1"/>
  <c r="H4115" i="1"/>
  <c r="B4115" i="1"/>
  <c r="I4115" i="1"/>
  <c r="A4116" i="1"/>
  <c r="E4116" i="1"/>
  <c r="F4116" i="1"/>
  <c r="G4116" i="1"/>
  <c r="H4116" i="1"/>
  <c r="B4116" i="1"/>
  <c r="I4116" i="1"/>
  <c r="A4117" i="1"/>
  <c r="E4117" i="1"/>
  <c r="F4117" i="1"/>
  <c r="G4117" i="1"/>
  <c r="H4117" i="1"/>
  <c r="B4117" i="1"/>
  <c r="I4117" i="1"/>
  <c r="A4118" i="1"/>
  <c r="E4118" i="1"/>
  <c r="F4118" i="1"/>
  <c r="G4118" i="1"/>
  <c r="H4118" i="1"/>
  <c r="B4118" i="1"/>
  <c r="I4118" i="1"/>
  <c r="A4119" i="1"/>
  <c r="E4119" i="1"/>
  <c r="F4119" i="1"/>
  <c r="G4119" i="1"/>
  <c r="H4119" i="1"/>
  <c r="B4119" i="1"/>
  <c r="I4119" i="1"/>
  <c r="A4120" i="1"/>
  <c r="E4120" i="1"/>
  <c r="F4120" i="1"/>
  <c r="G4120" i="1"/>
  <c r="H4120" i="1"/>
  <c r="B4120" i="1"/>
  <c r="I4120" i="1"/>
  <c r="A4121" i="1"/>
  <c r="E4121" i="1"/>
  <c r="F4121" i="1"/>
  <c r="G4121" i="1"/>
  <c r="H4121" i="1"/>
  <c r="B4121" i="1"/>
  <c r="I4121" i="1"/>
  <c r="A4122" i="1"/>
  <c r="E4122" i="1"/>
  <c r="F4122" i="1"/>
  <c r="G4122" i="1"/>
  <c r="H4122" i="1"/>
  <c r="B4122" i="1"/>
  <c r="I4122" i="1"/>
  <c r="A4123" i="1"/>
  <c r="E4123" i="1"/>
  <c r="F4123" i="1"/>
  <c r="G4123" i="1"/>
  <c r="H4123" i="1"/>
  <c r="B4123" i="1"/>
  <c r="I4123" i="1"/>
  <c r="A4124" i="1"/>
  <c r="E4124" i="1"/>
  <c r="F4124" i="1"/>
  <c r="G4124" i="1"/>
  <c r="H4124" i="1"/>
  <c r="B4124" i="1"/>
  <c r="I4124" i="1"/>
  <c r="A4125" i="1"/>
  <c r="E4125" i="1"/>
  <c r="F4125" i="1"/>
  <c r="G4125" i="1"/>
  <c r="H4125" i="1"/>
  <c r="B4125" i="1"/>
  <c r="I4125" i="1"/>
  <c r="A4126" i="1"/>
  <c r="E4126" i="1"/>
  <c r="F4126" i="1"/>
  <c r="G4126" i="1"/>
  <c r="H4126" i="1"/>
  <c r="B4126" i="1"/>
  <c r="I4126" i="1"/>
  <c r="A4127" i="1"/>
  <c r="E4127" i="1"/>
  <c r="F4127" i="1"/>
  <c r="G4127" i="1"/>
  <c r="H4127" i="1"/>
  <c r="B4127" i="1"/>
  <c r="I4127" i="1"/>
  <c r="A4128" i="1"/>
  <c r="E4128" i="1"/>
  <c r="F4128" i="1"/>
  <c r="G4128" i="1"/>
  <c r="H4128" i="1"/>
  <c r="B4128" i="1"/>
  <c r="I4128" i="1"/>
  <c r="A4129" i="1"/>
  <c r="E4129" i="1"/>
  <c r="F4129" i="1"/>
  <c r="G4129" i="1"/>
  <c r="H4129" i="1"/>
  <c r="B4129" i="1"/>
  <c r="I4129" i="1"/>
  <c r="A4130" i="1"/>
  <c r="E4130" i="1"/>
  <c r="F4130" i="1"/>
  <c r="G4130" i="1"/>
  <c r="H4130" i="1"/>
  <c r="B4130" i="1"/>
  <c r="I4130" i="1"/>
  <c r="A4131" i="1"/>
  <c r="E4131" i="1"/>
  <c r="F4131" i="1"/>
  <c r="G4131" i="1"/>
  <c r="H4131" i="1"/>
  <c r="B4131" i="1"/>
  <c r="I4131" i="1"/>
  <c r="A4132" i="1"/>
  <c r="E4132" i="1"/>
  <c r="F4132" i="1"/>
  <c r="G4132" i="1"/>
  <c r="H4132" i="1"/>
  <c r="B4132" i="1"/>
  <c r="I4132" i="1"/>
  <c r="A4133" i="1"/>
  <c r="E4133" i="1"/>
  <c r="F4133" i="1"/>
  <c r="G4133" i="1"/>
  <c r="H4133" i="1"/>
  <c r="B4133" i="1"/>
  <c r="I4133" i="1"/>
  <c r="A4134" i="1"/>
  <c r="E4134" i="1"/>
  <c r="F4134" i="1"/>
  <c r="G4134" i="1"/>
  <c r="H4134" i="1"/>
  <c r="B4134" i="1"/>
  <c r="I4134" i="1"/>
  <c r="A4135" i="1"/>
  <c r="E4135" i="1"/>
  <c r="F4135" i="1"/>
  <c r="G4135" i="1"/>
  <c r="H4135" i="1"/>
  <c r="B4135" i="1"/>
  <c r="I4135" i="1"/>
  <c r="A4136" i="1"/>
  <c r="E4136" i="1"/>
  <c r="F4136" i="1"/>
  <c r="G4136" i="1"/>
  <c r="H4136" i="1"/>
  <c r="B4136" i="1"/>
  <c r="I4136" i="1"/>
  <c r="A4137" i="1"/>
  <c r="E4137" i="1"/>
  <c r="F4137" i="1"/>
  <c r="G4137" i="1"/>
  <c r="H4137" i="1"/>
  <c r="B4137" i="1"/>
  <c r="I4137" i="1"/>
  <c r="A4138" i="1"/>
  <c r="E4138" i="1"/>
  <c r="F4138" i="1"/>
  <c r="G4138" i="1"/>
  <c r="H4138" i="1"/>
  <c r="B4138" i="1"/>
  <c r="I4138" i="1"/>
  <c r="A4139" i="1"/>
  <c r="E4139" i="1"/>
  <c r="F4139" i="1"/>
  <c r="G4139" i="1"/>
  <c r="H4139" i="1"/>
  <c r="B4139" i="1"/>
  <c r="I4139" i="1"/>
  <c r="A4140" i="1"/>
  <c r="E4140" i="1"/>
  <c r="F4140" i="1"/>
  <c r="G4140" i="1"/>
  <c r="H4140" i="1"/>
  <c r="B4140" i="1"/>
  <c r="I4140" i="1"/>
  <c r="A4141" i="1"/>
  <c r="E4141" i="1"/>
  <c r="F4141" i="1"/>
  <c r="G4141" i="1"/>
  <c r="H4141" i="1"/>
  <c r="B4141" i="1"/>
  <c r="I4141" i="1"/>
  <c r="A4142" i="1"/>
  <c r="E4142" i="1"/>
  <c r="F4142" i="1"/>
  <c r="G4142" i="1"/>
  <c r="H4142" i="1"/>
  <c r="B4142" i="1"/>
  <c r="I4142" i="1"/>
  <c r="A4143" i="1"/>
  <c r="E4143" i="1"/>
  <c r="F4143" i="1"/>
  <c r="G4143" i="1"/>
  <c r="H4143" i="1"/>
  <c r="B4143" i="1"/>
  <c r="I4143" i="1"/>
  <c r="A4144" i="1"/>
  <c r="E4144" i="1"/>
  <c r="F4144" i="1"/>
  <c r="G4144" i="1"/>
  <c r="H4144" i="1"/>
  <c r="B4144" i="1"/>
  <c r="I4144" i="1"/>
  <c r="A4145" i="1"/>
  <c r="E4145" i="1"/>
  <c r="F4145" i="1"/>
  <c r="G4145" i="1"/>
  <c r="H4145" i="1"/>
  <c r="B4145" i="1"/>
  <c r="I4145" i="1"/>
  <c r="A4146" i="1"/>
  <c r="E4146" i="1"/>
  <c r="F4146" i="1"/>
  <c r="G4146" i="1"/>
  <c r="H4146" i="1"/>
  <c r="B4146" i="1"/>
  <c r="I4146" i="1"/>
  <c r="A4147" i="1"/>
  <c r="E4147" i="1"/>
  <c r="F4147" i="1"/>
  <c r="G4147" i="1"/>
  <c r="H4147" i="1"/>
  <c r="B4147" i="1"/>
  <c r="I4147" i="1"/>
  <c r="A4148" i="1"/>
  <c r="E4148" i="1"/>
  <c r="F4148" i="1"/>
  <c r="G4148" i="1"/>
  <c r="H4148" i="1"/>
  <c r="B4148" i="1"/>
  <c r="I4148" i="1"/>
  <c r="A4149" i="1"/>
  <c r="E4149" i="1"/>
  <c r="F4149" i="1"/>
  <c r="G4149" i="1"/>
  <c r="H4149" i="1"/>
  <c r="B4149" i="1"/>
  <c r="I4149" i="1"/>
  <c r="A4150" i="1"/>
  <c r="E4150" i="1"/>
  <c r="F4150" i="1"/>
  <c r="G4150" i="1"/>
  <c r="H4150" i="1"/>
  <c r="B4150" i="1"/>
  <c r="I4150" i="1"/>
  <c r="A4151" i="1"/>
  <c r="E4151" i="1"/>
  <c r="F4151" i="1"/>
  <c r="G4151" i="1"/>
  <c r="H4151" i="1"/>
  <c r="B4151" i="1"/>
  <c r="I4151" i="1"/>
  <c r="A4152" i="1"/>
  <c r="E4152" i="1"/>
  <c r="F4152" i="1"/>
  <c r="G4152" i="1"/>
  <c r="H4152" i="1"/>
  <c r="B4152" i="1"/>
  <c r="I4152" i="1"/>
  <c r="A4153" i="1"/>
  <c r="E4153" i="1"/>
  <c r="F4153" i="1"/>
  <c r="G4153" i="1"/>
  <c r="H4153" i="1"/>
  <c r="B4153" i="1"/>
  <c r="I4153" i="1"/>
  <c r="A4154" i="1"/>
  <c r="E4154" i="1"/>
  <c r="F4154" i="1"/>
  <c r="G4154" i="1"/>
  <c r="H4154" i="1"/>
  <c r="B4154" i="1"/>
  <c r="I4154" i="1"/>
  <c r="A4155" i="1"/>
  <c r="E4155" i="1"/>
  <c r="F4155" i="1"/>
  <c r="G4155" i="1"/>
  <c r="H4155" i="1"/>
  <c r="B4155" i="1"/>
  <c r="I4155" i="1"/>
  <c r="A4156" i="1"/>
  <c r="E4156" i="1"/>
  <c r="F4156" i="1"/>
  <c r="G4156" i="1"/>
  <c r="H4156" i="1"/>
  <c r="B4156" i="1"/>
  <c r="I4156" i="1"/>
  <c r="A4157" i="1"/>
  <c r="E4157" i="1"/>
  <c r="F4157" i="1"/>
  <c r="G4157" i="1"/>
  <c r="H4157" i="1"/>
  <c r="B4157" i="1"/>
  <c r="I4157" i="1"/>
  <c r="A4158" i="1"/>
  <c r="E4158" i="1"/>
  <c r="F4158" i="1"/>
  <c r="G4158" i="1"/>
  <c r="H4158" i="1"/>
  <c r="B4158" i="1"/>
  <c r="I4158" i="1"/>
  <c r="A4159" i="1"/>
  <c r="E4159" i="1"/>
  <c r="F4159" i="1"/>
  <c r="G4159" i="1"/>
  <c r="H4159" i="1"/>
  <c r="B4159" i="1"/>
  <c r="I4159" i="1"/>
  <c r="A4160" i="1"/>
  <c r="E4160" i="1"/>
  <c r="F4160" i="1"/>
  <c r="G4160" i="1"/>
  <c r="H4160" i="1"/>
  <c r="B4160" i="1"/>
  <c r="I4160" i="1"/>
  <c r="A4161" i="1"/>
  <c r="E4161" i="1"/>
  <c r="F4161" i="1"/>
  <c r="G4161" i="1"/>
  <c r="H4161" i="1"/>
  <c r="B4161" i="1"/>
  <c r="I4161" i="1"/>
  <c r="A4162" i="1"/>
  <c r="E4162" i="1"/>
  <c r="F4162" i="1"/>
  <c r="G4162" i="1"/>
  <c r="H4162" i="1"/>
  <c r="B4162" i="1"/>
  <c r="I4162" i="1"/>
  <c r="A4163" i="1"/>
  <c r="E4163" i="1"/>
  <c r="F4163" i="1"/>
  <c r="G4163" i="1"/>
  <c r="H4163" i="1"/>
  <c r="B4163" i="1"/>
  <c r="I4163" i="1"/>
  <c r="A4164" i="1"/>
  <c r="E4164" i="1"/>
  <c r="F4164" i="1"/>
  <c r="G4164" i="1"/>
  <c r="H4164" i="1"/>
  <c r="B4164" i="1"/>
  <c r="I4164" i="1"/>
  <c r="A4165" i="1"/>
  <c r="E4165" i="1"/>
  <c r="F4165" i="1"/>
  <c r="G4165" i="1"/>
  <c r="H4165" i="1"/>
  <c r="B4165" i="1"/>
  <c r="I4165" i="1"/>
  <c r="A4166" i="1"/>
  <c r="E4166" i="1"/>
  <c r="F4166" i="1"/>
  <c r="G4166" i="1"/>
  <c r="H4166" i="1"/>
  <c r="B4166" i="1"/>
  <c r="I4166" i="1"/>
  <c r="A4167" i="1"/>
  <c r="E4167" i="1"/>
  <c r="F4167" i="1"/>
  <c r="G4167" i="1"/>
  <c r="H4167" i="1"/>
  <c r="B4167" i="1"/>
  <c r="I4167" i="1"/>
  <c r="A4168" i="1"/>
  <c r="E4168" i="1"/>
  <c r="F4168" i="1"/>
  <c r="G4168" i="1"/>
  <c r="H4168" i="1"/>
  <c r="B4168" i="1"/>
  <c r="I4168" i="1"/>
  <c r="A4169" i="1"/>
  <c r="E4169" i="1"/>
  <c r="F4169" i="1"/>
  <c r="G4169" i="1"/>
  <c r="H4169" i="1"/>
  <c r="B4169" i="1"/>
  <c r="I4169" i="1"/>
  <c r="A4170" i="1"/>
  <c r="E4170" i="1"/>
  <c r="F4170" i="1"/>
  <c r="G4170" i="1"/>
  <c r="H4170" i="1"/>
  <c r="B4170" i="1"/>
  <c r="I4170" i="1"/>
  <c r="A4171" i="1"/>
  <c r="E4171" i="1"/>
  <c r="F4171" i="1"/>
  <c r="G4171" i="1"/>
  <c r="H4171" i="1"/>
  <c r="B4171" i="1"/>
  <c r="I4171" i="1"/>
  <c r="A4172" i="1"/>
  <c r="E4172" i="1"/>
  <c r="F4172" i="1"/>
  <c r="G4172" i="1"/>
  <c r="H4172" i="1"/>
  <c r="B4172" i="1"/>
  <c r="I4172" i="1"/>
  <c r="A4173" i="1"/>
  <c r="E4173" i="1"/>
  <c r="F4173" i="1"/>
  <c r="G4173" i="1"/>
  <c r="H4173" i="1"/>
  <c r="B4173" i="1"/>
  <c r="I4173" i="1"/>
  <c r="A4174" i="1"/>
  <c r="E4174" i="1"/>
  <c r="F4174" i="1"/>
  <c r="G4174" i="1"/>
  <c r="H4174" i="1"/>
  <c r="B4174" i="1"/>
  <c r="I4174" i="1"/>
  <c r="A4175" i="1"/>
  <c r="E4175" i="1"/>
  <c r="F4175" i="1"/>
  <c r="G4175" i="1"/>
  <c r="H4175" i="1"/>
  <c r="B4175" i="1"/>
  <c r="I4175" i="1"/>
  <c r="A4176" i="1"/>
  <c r="E4176" i="1"/>
  <c r="F4176" i="1"/>
  <c r="G4176" i="1"/>
  <c r="H4176" i="1"/>
  <c r="B4176" i="1"/>
  <c r="I4176" i="1"/>
  <c r="A4177" i="1"/>
  <c r="E4177" i="1"/>
  <c r="F4177" i="1"/>
  <c r="G4177" i="1"/>
  <c r="H4177" i="1"/>
  <c r="B4177" i="1"/>
  <c r="I4177" i="1"/>
  <c r="A4178" i="1"/>
  <c r="E4178" i="1"/>
  <c r="F4178" i="1"/>
  <c r="G4178" i="1"/>
  <c r="H4178" i="1"/>
  <c r="B4178" i="1"/>
  <c r="I4178" i="1"/>
  <c r="A4179" i="1"/>
  <c r="E4179" i="1"/>
  <c r="F4179" i="1"/>
  <c r="G4179" i="1"/>
  <c r="H4179" i="1"/>
  <c r="B4179" i="1"/>
  <c r="I4179" i="1"/>
  <c r="A4180" i="1"/>
  <c r="E4180" i="1"/>
  <c r="F4180" i="1"/>
  <c r="G4180" i="1"/>
  <c r="H4180" i="1"/>
  <c r="B4180" i="1"/>
  <c r="I4180" i="1"/>
  <c r="A4181" i="1"/>
  <c r="E4181" i="1"/>
  <c r="F4181" i="1"/>
  <c r="G4181" i="1"/>
  <c r="H4181" i="1"/>
  <c r="B4181" i="1"/>
  <c r="I4181" i="1"/>
  <c r="A4182" i="1"/>
  <c r="E4182" i="1"/>
  <c r="F4182" i="1"/>
  <c r="G4182" i="1"/>
  <c r="H4182" i="1"/>
  <c r="B4182" i="1"/>
  <c r="I4182" i="1"/>
  <c r="A4183" i="1"/>
  <c r="E4183" i="1"/>
  <c r="F4183" i="1"/>
  <c r="G4183" i="1"/>
  <c r="H4183" i="1"/>
  <c r="B4183" i="1"/>
  <c r="I4183" i="1"/>
  <c r="A4184" i="1"/>
  <c r="E4184" i="1"/>
  <c r="F4184" i="1"/>
  <c r="G4184" i="1"/>
  <c r="H4184" i="1"/>
  <c r="B4184" i="1"/>
  <c r="I4184" i="1"/>
  <c r="A4185" i="1"/>
  <c r="E4185" i="1"/>
  <c r="F4185" i="1"/>
  <c r="G4185" i="1"/>
  <c r="H4185" i="1"/>
  <c r="B4185" i="1"/>
  <c r="I4185" i="1"/>
  <c r="A4186" i="1"/>
  <c r="E4186" i="1"/>
  <c r="F4186" i="1"/>
  <c r="G4186" i="1"/>
  <c r="H4186" i="1"/>
  <c r="B4186" i="1"/>
  <c r="I4186" i="1"/>
  <c r="A4187" i="1"/>
  <c r="E4187" i="1"/>
  <c r="F4187" i="1"/>
  <c r="G4187" i="1"/>
  <c r="H4187" i="1"/>
  <c r="B4187" i="1"/>
  <c r="I4187" i="1"/>
  <c r="A4188" i="1"/>
  <c r="E4188" i="1"/>
  <c r="F4188" i="1"/>
  <c r="G4188" i="1"/>
  <c r="H4188" i="1"/>
  <c r="B4188" i="1"/>
  <c r="I4188" i="1"/>
  <c r="A4189" i="1"/>
  <c r="E4189" i="1"/>
  <c r="F4189" i="1"/>
  <c r="G4189" i="1"/>
  <c r="H4189" i="1"/>
  <c r="B4189" i="1"/>
  <c r="I4189" i="1"/>
  <c r="A4190" i="1"/>
  <c r="E4190" i="1"/>
  <c r="F4190" i="1"/>
  <c r="G4190" i="1"/>
  <c r="H4190" i="1"/>
  <c r="B4190" i="1"/>
  <c r="I4190" i="1"/>
  <c r="A4191" i="1"/>
  <c r="E4191" i="1"/>
  <c r="F4191" i="1"/>
  <c r="G4191" i="1"/>
  <c r="H4191" i="1"/>
  <c r="B4191" i="1"/>
  <c r="I4191" i="1"/>
  <c r="A4192" i="1"/>
  <c r="E4192" i="1"/>
  <c r="F4192" i="1"/>
  <c r="G4192" i="1"/>
  <c r="H4192" i="1"/>
  <c r="B4192" i="1"/>
  <c r="I4192" i="1"/>
  <c r="A4193" i="1"/>
  <c r="E4193" i="1"/>
  <c r="F4193" i="1"/>
  <c r="G4193" i="1"/>
  <c r="H4193" i="1"/>
  <c r="B4193" i="1"/>
  <c r="I4193" i="1"/>
  <c r="A4194" i="1"/>
  <c r="E4194" i="1"/>
  <c r="F4194" i="1"/>
  <c r="G4194" i="1"/>
  <c r="H4194" i="1"/>
  <c r="B4194" i="1"/>
  <c r="I4194" i="1"/>
  <c r="A4195" i="1"/>
  <c r="E4195" i="1"/>
  <c r="F4195" i="1"/>
  <c r="G4195" i="1"/>
  <c r="H4195" i="1"/>
  <c r="B4195" i="1"/>
  <c r="I4195" i="1"/>
  <c r="A4196" i="1"/>
  <c r="E4196" i="1"/>
  <c r="F4196" i="1"/>
  <c r="G4196" i="1"/>
  <c r="H4196" i="1"/>
  <c r="B4196" i="1"/>
  <c r="I4196" i="1"/>
  <c r="A4197" i="1"/>
  <c r="E4197" i="1"/>
  <c r="F4197" i="1"/>
  <c r="G4197" i="1"/>
  <c r="H4197" i="1"/>
  <c r="B4197" i="1"/>
  <c r="I4197" i="1"/>
  <c r="A4198" i="1"/>
  <c r="E4198" i="1"/>
  <c r="F4198" i="1"/>
  <c r="G4198" i="1"/>
  <c r="H4198" i="1"/>
  <c r="B4198" i="1"/>
  <c r="I4198" i="1"/>
  <c r="A4199" i="1"/>
  <c r="E4199" i="1"/>
  <c r="F4199" i="1"/>
  <c r="G4199" i="1"/>
  <c r="H4199" i="1"/>
  <c r="B4199" i="1"/>
  <c r="I4199" i="1"/>
  <c r="A4200" i="1"/>
  <c r="E4200" i="1"/>
  <c r="F4200" i="1"/>
  <c r="G4200" i="1"/>
  <c r="H4200" i="1"/>
  <c r="B4200" i="1"/>
  <c r="I4200" i="1"/>
  <c r="A4201" i="1"/>
  <c r="E4201" i="1"/>
  <c r="F4201" i="1"/>
  <c r="G4201" i="1"/>
  <c r="H4201" i="1"/>
  <c r="B4201" i="1"/>
  <c r="I4201" i="1"/>
  <c r="A4202" i="1"/>
  <c r="E4202" i="1"/>
  <c r="F4202" i="1"/>
  <c r="G4202" i="1"/>
  <c r="H4202" i="1"/>
  <c r="B4202" i="1"/>
  <c r="I4202" i="1"/>
  <c r="A4203" i="1"/>
  <c r="E4203" i="1"/>
  <c r="F4203" i="1"/>
  <c r="G4203" i="1"/>
  <c r="H4203" i="1"/>
  <c r="B4203" i="1"/>
  <c r="I4203" i="1"/>
  <c r="A4204" i="1"/>
  <c r="E4204" i="1"/>
  <c r="F4204" i="1"/>
  <c r="G4204" i="1"/>
  <c r="H4204" i="1"/>
  <c r="B4204" i="1"/>
  <c r="I4204" i="1"/>
  <c r="A4205" i="1"/>
  <c r="E4205" i="1"/>
  <c r="F4205" i="1"/>
  <c r="G4205" i="1"/>
  <c r="H4205" i="1"/>
  <c r="B4205" i="1"/>
  <c r="I4205" i="1"/>
  <c r="A4206" i="1"/>
  <c r="E4206" i="1"/>
  <c r="F4206" i="1"/>
  <c r="G4206" i="1"/>
  <c r="H4206" i="1"/>
  <c r="B4206" i="1"/>
  <c r="I4206" i="1"/>
  <c r="A4207" i="1"/>
  <c r="E4207" i="1"/>
  <c r="F4207" i="1"/>
  <c r="G4207" i="1"/>
  <c r="H4207" i="1"/>
  <c r="B4207" i="1"/>
  <c r="I4207" i="1"/>
  <c r="A4208" i="1"/>
  <c r="E4208" i="1"/>
  <c r="F4208" i="1"/>
  <c r="G4208" i="1"/>
  <c r="H4208" i="1"/>
  <c r="B4208" i="1"/>
  <c r="I4208" i="1"/>
  <c r="A4209" i="1"/>
  <c r="E4209" i="1"/>
  <c r="F4209" i="1"/>
  <c r="G4209" i="1"/>
  <c r="H4209" i="1"/>
  <c r="B4209" i="1"/>
  <c r="I4209" i="1"/>
  <c r="A4210" i="1"/>
  <c r="E4210" i="1"/>
  <c r="F4210" i="1"/>
  <c r="G4210" i="1"/>
  <c r="H4210" i="1"/>
  <c r="B4210" i="1"/>
  <c r="I4210" i="1"/>
  <c r="A4211" i="1"/>
  <c r="E4211" i="1"/>
  <c r="F4211" i="1"/>
  <c r="G4211" i="1"/>
  <c r="H4211" i="1"/>
  <c r="B4211" i="1"/>
  <c r="I4211" i="1"/>
  <c r="A4212" i="1"/>
  <c r="E4212" i="1"/>
  <c r="F4212" i="1"/>
  <c r="G4212" i="1"/>
  <c r="H4212" i="1"/>
  <c r="B4212" i="1"/>
  <c r="I4212" i="1"/>
  <c r="A4213" i="1"/>
  <c r="E4213" i="1"/>
  <c r="F4213" i="1"/>
  <c r="G4213" i="1"/>
  <c r="H4213" i="1"/>
  <c r="B4213" i="1"/>
  <c r="I4213" i="1"/>
  <c r="A4214" i="1"/>
  <c r="E4214" i="1"/>
  <c r="F4214" i="1"/>
  <c r="G4214" i="1"/>
  <c r="H4214" i="1"/>
  <c r="B4214" i="1"/>
  <c r="I4214" i="1"/>
  <c r="A4215" i="1"/>
  <c r="E4215" i="1"/>
  <c r="F4215" i="1"/>
  <c r="G4215" i="1"/>
  <c r="H4215" i="1"/>
  <c r="B4215" i="1"/>
  <c r="I4215" i="1"/>
  <c r="A4216" i="1"/>
  <c r="E4216" i="1"/>
  <c r="F4216" i="1"/>
  <c r="G4216" i="1"/>
  <c r="H4216" i="1"/>
  <c r="B4216" i="1"/>
  <c r="I4216" i="1"/>
  <c r="A4217" i="1"/>
  <c r="E4217" i="1"/>
  <c r="F4217" i="1"/>
  <c r="G4217" i="1"/>
  <c r="H4217" i="1"/>
  <c r="B4217" i="1"/>
  <c r="I4217" i="1"/>
  <c r="A4218" i="1"/>
  <c r="E4218" i="1"/>
  <c r="F4218" i="1"/>
  <c r="G4218" i="1"/>
  <c r="H4218" i="1"/>
  <c r="B4218" i="1"/>
  <c r="I4218" i="1"/>
  <c r="A4219" i="1"/>
  <c r="E4219" i="1"/>
  <c r="F4219" i="1"/>
  <c r="G4219" i="1"/>
  <c r="H4219" i="1"/>
  <c r="B4219" i="1"/>
  <c r="I4219" i="1"/>
  <c r="A4220" i="1"/>
  <c r="E4220" i="1"/>
  <c r="F4220" i="1"/>
  <c r="G4220" i="1"/>
  <c r="H4220" i="1"/>
  <c r="B4220" i="1"/>
  <c r="I4220" i="1"/>
  <c r="A4221" i="1"/>
  <c r="E4221" i="1"/>
  <c r="F4221" i="1"/>
  <c r="G4221" i="1"/>
  <c r="H4221" i="1"/>
  <c r="B4221" i="1"/>
  <c r="I4221" i="1"/>
  <c r="A4222" i="1"/>
  <c r="E4222" i="1"/>
  <c r="F4222" i="1"/>
  <c r="G4222" i="1"/>
  <c r="H4222" i="1"/>
  <c r="B4222" i="1"/>
  <c r="I4222" i="1"/>
  <c r="A4223" i="1"/>
  <c r="E4223" i="1"/>
  <c r="F4223" i="1"/>
  <c r="G4223" i="1"/>
  <c r="H4223" i="1"/>
  <c r="B4223" i="1"/>
  <c r="I4223" i="1"/>
  <c r="A4224" i="1"/>
  <c r="E4224" i="1"/>
  <c r="F4224" i="1"/>
  <c r="G4224" i="1"/>
  <c r="H4224" i="1"/>
  <c r="B4224" i="1"/>
  <c r="I4224" i="1"/>
  <c r="A4225" i="1"/>
  <c r="E4225" i="1"/>
  <c r="F4225" i="1"/>
  <c r="G4225" i="1"/>
  <c r="H4225" i="1"/>
  <c r="B4225" i="1"/>
  <c r="I4225" i="1"/>
  <c r="A4226" i="1"/>
  <c r="E4226" i="1"/>
  <c r="F4226" i="1"/>
  <c r="G4226" i="1"/>
  <c r="H4226" i="1"/>
  <c r="B4226" i="1"/>
  <c r="I4226" i="1"/>
  <c r="A4227" i="1"/>
  <c r="E4227" i="1"/>
  <c r="F4227" i="1"/>
  <c r="G4227" i="1"/>
  <c r="H4227" i="1"/>
  <c r="B4227" i="1"/>
  <c r="I4227" i="1"/>
  <c r="A4228" i="1"/>
  <c r="E4228" i="1"/>
  <c r="F4228" i="1"/>
  <c r="G4228" i="1"/>
  <c r="H4228" i="1"/>
  <c r="B4228" i="1"/>
  <c r="I4228" i="1"/>
  <c r="A4229" i="1"/>
  <c r="E4229" i="1"/>
  <c r="F4229" i="1"/>
  <c r="G4229" i="1"/>
  <c r="H4229" i="1"/>
  <c r="B4229" i="1"/>
  <c r="I4229" i="1"/>
  <c r="A4230" i="1"/>
  <c r="E4230" i="1"/>
  <c r="F4230" i="1"/>
  <c r="G4230" i="1"/>
  <c r="H4230" i="1"/>
  <c r="B4230" i="1"/>
  <c r="I4230" i="1"/>
  <c r="A4231" i="1"/>
  <c r="E4231" i="1"/>
  <c r="F4231" i="1"/>
  <c r="G4231" i="1"/>
  <c r="H4231" i="1"/>
  <c r="B4231" i="1"/>
  <c r="I4231" i="1"/>
  <c r="A4232" i="1"/>
  <c r="E4232" i="1"/>
  <c r="F4232" i="1"/>
  <c r="G4232" i="1"/>
  <c r="H4232" i="1"/>
  <c r="B4232" i="1"/>
  <c r="I4232" i="1"/>
  <c r="A4233" i="1"/>
  <c r="E4233" i="1"/>
  <c r="F4233" i="1"/>
  <c r="G4233" i="1"/>
  <c r="H4233" i="1"/>
  <c r="B4233" i="1"/>
  <c r="I4233" i="1"/>
  <c r="A4234" i="1"/>
  <c r="E4234" i="1"/>
  <c r="F4234" i="1"/>
  <c r="G4234" i="1"/>
  <c r="H4234" i="1"/>
  <c r="B4234" i="1"/>
  <c r="I4234" i="1"/>
  <c r="A4235" i="1"/>
  <c r="E4235" i="1"/>
  <c r="F4235" i="1"/>
  <c r="G4235" i="1"/>
  <c r="H4235" i="1"/>
  <c r="B4235" i="1"/>
  <c r="I4235" i="1"/>
  <c r="A4236" i="1"/>
  <c r="E4236" i="1"/>
  <c r="F4236" i="1"/>
  <c r="G4236" i="1"/>
  <c r="H4236" i="1"/>
  <c r="B4236" i="1"/>
  <c r="I4236" i="1"/>
  <c r="A4237" i="1"/>
  <c r="E4237" i="1"/>
  <c r="F4237" i="1"/>
  <c r="G4237" i="1"/>
  <c r="H4237" i="1"/>
  <c r="B4237" i="1"/>
  <c r="I4237" i="1"/>
  <c r="A4238" i="1"/>
  <c r="E4238" i="1"/>
  <c r="F4238" i="1"/>
  <c r="G4238" i="1"/>
  <c r="H4238" i="1"/>
  <c r="B4238" i="1"/>
  <c r="I4238" i="1"/>
  <c r="A4239" i="1"/>
  <c r="E4239" i="1"/>
  <c r="F4239" i="1"/>
  <c r="G4239" i="1"/>
  <c r="H4239" i="1"/>
  <c r="B4239" i="1"/>
  <c r="I4239" i="1"/>
  <c r="A4240" i="1"/>
  <c r="E4240" i="1"/>
  <c r="F4240" i="1"/>
  <c r="G4240" i="1"/>
  <c r="H4240" i="1"/>
  <c r="B4240" i="1"/>
  <c r="I4240" i="1"/>
  <c r="A4241" i="1"/>
  <c r="E4241" i="1"/>
  <c r="F4241" i="1"/>
  <c r="G4241" i="1"/>
  <c r="H4241" i="1"/>
  <c r="B4241" i="1"/>
  <c r="I4241" i="1"/>
  <c r="A4242" i="1"/>
  <c r="E4242" i="1"/>
  <c r="F4242" i="1"/>
  <c r="G4242" i="1"/>
  <c r="H4242" i="1"/>
  <c r="B4242" i="1"/>
  <c r="I4242" i="1"/>
  <c r="A4243" i="1"/>
  <c r="E4243" i="1"/>
  <c r="F4243" i="1"/>
  <c r="G4243" i="1"/>
  <c r="H4243" i="1"/>
  <c r="B4243" i="1"/>
  <c r="I4243" i="1"/>
  <c r="A4244" i="1"/>
  <c r="E4244" i="1"/>
  <c r="F4244" i="1"/>
  <c r="G4244" i="1"/>
  <c r="H4244" i="1"/>
  <c r="B4244" i="1"/>
  <c r="I4244" i="1"/>
  <c r="A4245" i="1"/>
  <c r="E4245" i="1"/>
  <c r="F4245" i="1"/>
  <c r="G4245" i="1"/>
  <c r="H4245" i="1"/>
  <c r="B4245" i="1"/>
  <c r="I4245" i="1"/>
  <c r="A4246" i="1"/>
  <c r="E4246" i="1"/>
  <c r="F4246" i="1"/>
  <c r="G4246" i="1"/>
  <c r="H4246" i="1"/>
  <c r="B4246" i="1"/>
  <c r="I4246" i="1"/>
  <c r="A4247" i="1"/>
  <c r="E4247" i="1"/>
  <c r="F4247" i="1"/>
  <c r="G4247" i="1"/>
  <c r="H4247" i="1"/>
  <c r="B4247" i="1"/>
  <c r="I4247" i="1"/>
  <c r="A4248" i="1"/>
  <c r="E4248" i="1"/>
  <c r="F4248" i="1"/>
  <c r="G4248" i="1"/>
  <c r="H4248" i="1"/>
  <c r="B4248" i="1"/>
  <c r="I4248" i="1"/>
  <c r="A4249" i="1"/>
  <c r="E4249" i="1"/>
  <c r="F4249" i="1"/>
  <c r="G4249" i="1"/>
  <c r="H4249" i="1"/>
  <c r="B4249" i="1"/>
  <c r="I4249" i="1"/>
  <c r="A4250" i="1"/>
  <c r="E4250" i="1"/>
  <c r="F4250" i="1"/>
  <c r="G4250" i="1"/>
  <c r="H4250" i="1"/>
  <c r="B4250" i="1"/>
  <c r="I4250" i="1"/>
  <c r="A4251" i="1"/>
  <c r="E4251" i="1"/>
  <c r="F4251" i="1"/>
  <c r="G4251" i="1"/>
  <c r="H4251" i="1"/>
  <c r="B4251" i="1"/>
  <c r="I4251" i="1"/>
  <c r="A4252" i="1"/>
  <c r="E4252" i="1"/>
  <c r="F4252" i="1"/>
  <c r="G4252" i="1"/>
  <c r="H4252" i="1"/>
  <c r="B4252" i="1"/>
  <c r="I4252" i="1"/>
  <c r="A4253" i="1"/>
  <c r="E4253" i="1"/>
  <c r="F4253" i="1"/>
  <c r="G4253" i="1"/>
  <c r="H4253" i="1"/>
  <c r="B4253" i="1"/>
  <c r="I4253" i="1"/>
  <c r="A4254" i="1"/>
  <c r="E4254" i="1"/>
  <c r="F4254" i="1"/>
  <c r="G4254" i="1"/>
  <c r="H4254" i="1"/>
  <c r="B4254" i="1"/>
  <c r="I4254" i="1"/>
  <c r="A4255" i="1"/>
  <c r="E4255" i="1"/>
  <c r="F4255" i="1"/>
  <c r="G4255" i="1"/>
  <c r="H4255" i="1"/>
  <c r="B4255" i="1"/>
  <c r="I4255" i="1"/>
  <c r="A4256" i="1"/>
  <c r="E4256" i="1"/>
  <c r="F4256" i="1"/>
  <c r="G4256" i="1"/>
  <c r="H4256" i="1"/>
  <c r="B4256" i="1"/>
  <c r="I4256" i="1"/>
  <c r="A4257" i="1"/>
  <c r="E4257" i="1"/>
  <c r="F4257" i="1"/>
  <c r="G4257" i="1"/>
  <c r="H4257" i="1"/>
  <c r="B4257" i="1"/>
  <c r="I4257" i="1"/>
  <c r="A4258" i="1"/>
  <c r="E4258" i="1"/>
  <c r="F4258" i="1"/>
  <c r="G4258" i="1"/>
  <c r="H4258" i="1"/>
  <c r="B4258" i="1"/>
  <c r="I4258" i="1"/>
  <c r="A4259" i="1"/>
  <c r="E4259" i="1"/>
  <c r="F4259" i="1"/>
  <c r="G4259" i="1"/>
  <c r="H4259" i="1"/>
  <c r="B4259" i="1"/>
  <c r="I4259" i="1"/>
  <c r="A4260" i="1"/>
  <c r="E4260" i="1"/>
  <c r="F4260" i="1"/>
  <c r="G4260" i="1"/>
  <c r="H4260" i="1"/>
  <c r="B4260" i="1"/>
  <c r="I4260" i="1"/>
  <c r="A4261" i="1"/>
  <c r="E4261" i="1"/>
  <c r="F4261" i="1"/>
  <c r="G4261" i="1"/>
  <c r="H4261" i="1"/>
  <c r="B4261" i="1"/>
  <c r="I4261" i="1"/>
  <c r="A4262" i="1"/>
  <c r="E4262" i="1"/>
  <c r="F4262" i="1"/>
  <c r="G4262" i="1"/>
  <c r="H4262" i="1"/>
  <c r="B4262" i="1"/>
  <c r="I4262" i="1"/>
  <c r="A4263" i="1"/>
  <c r="E4263" i="1"/>
  <c r="F4263" i="1"/>
  <c r="G4263" i="1"/>
  <c r="H4263" i="1"/>
  <c r="B4263" i="1"/>
  <c r="I4263" i="1"/>
  <c r="A4264" i="1"/>
  <c r="E4264" i="1"/>
  <c r="F4264" i="1"/>
  <c r="G4264" i="1"/>
  <c r="H4264" i="1"/>
  <c r="B4264" i="1"/>
  <c r="I4264" i="1"/>
  <c r="A4265" i="1"/>
  <c r="E4265" i="1"/>
  <c r="F4265" i="1"/>
  <c r="G4265" i="1"/>
  <c r="H4265" i="1"/>
  <c r="B4265" i="1"/>
  <c r="I4265" i="1"/>
  <c r="A4266" i="1"/>
  <c r="E4266" i="1"/>
  <c r="F4266" i="1"/>
  <c r="G4266" i="1"/>
  <c r="H4266" i="1"/>
  <c r="B4266" i="1"/>
  <c r="I4266" i="1"/>
  <c r="A4267" i="1"/>
  <c r="E4267" i="1"/>
  <c r="F4267" i="1"/>
  <c r="G4267" i="1"/>
  <c r="H4267" i="1"/>
  <c r="B4267" i="1"/>
  <c r="I4267" i="1"/>
  <c r="A4268" i="1"/>
  <c r="E4268" i="1"/>
  <c r="F4268" i="1"/>
  <c r="G4268" i="1"/>
  <c r="H4268" i="1"/>
  <c r="B4268" i="1"/>
  <c r="I4268" i="1"/>
  <c r="A4269" i="1"/>
  <c r="E4269" i="1"/>
  <c r="F4269" i="1"/>
  <c r="G4269" i="1"/>
  <c r="H4269" i="1"/>
  <c r="B4269" i="1"/>
  <c r="I4269" i="1"/>
  <c r="A4270" i="1"/>
  <c r="E4270" i="1"/>
  <c r="F4270" i="1"/>
  <c r="G4270" i="1"/>
  <c r="H4270" i="1"/>
  <c r="B4270" i="1"/>
  <c r="I4270" i="1"/>
  <c r="A4271" i="1"/>
  <c r="E4271" i="1"/>
  <c r="F4271" i="1"/>
  <c r="G4271" i="1"/>
  <c r="H4271" i="1"/>
  <c r="B4271" i="1"/>
  <c r="I4271" i="1"/>
  <c r="A4272" i="1"/>
  <c r="E4272" i="1"/>
  <c r="F4272" i="1"/>
  <c r="G4272" i="1"/>
  <c r="H4272" i="1"/>
  <c r="B4272" i="1"/>
  <c r="I4272" i="1"/>
  <c r="A4273" i="1"/>
  <c r="E4273" i="1"/>
  <c r="F4273" i="1"/>
  <c r="G4273" i="1"/>
  <c r="H4273" i="1"/>
  <c r="B4273" i="1"/>
  <c r="I4273" i="1"/>
  <c r="A4274" i="1"/>
  <c r="E4274" i="1"/>
  <c r="F4274" i="1"/>
  <c r="G4274" i="1"/>
  <c r="H4274" i="1"/>
  <c r="B4274" i="1"/>
  <c r="I4274" i="1"/>
  <c r="A4275" i="1"/>
  <c r="E4275" i="1"/>
  <c r="F4275" i="1"/>
  <c r="G4275" i="1"/>
  <c r="H4275" i="1"/>
  <c r="B4275" i="1"/>
  <c r="I4275" i="1"/>
  <c r="A4276" i="1"/>
  <c r="E4276" i="1"/>
  <c r="F4276" i="1"/>
  <c r="G4276" i="1"/>
  <c r="H4276" i="1"/>
  <c r="B4276" i="1"/>
  <c r="I4276" i="1"/>
  <c r="A4277" i="1"/>
  <c r="E4277" i="1"/>
  <c r="F4277" i="1"/>
  <c r="G4277" i="1"/>
  <c r="H4277" i="1"/>
  <c r="B4277" i="1"/>
  <c r="I4277" i="1"/>
  <c r="A4278" i="1"/>
  <c r="E4278" i="1"/>
  <c r="F4278" i="1"/>
  <c r="G4278" i="1"/>
  <c r="H4278" i="1"/>
  <c r="B4278" i="1"/>
  <c r="I4278" i="1"/>
  <c r="A4279" i="1"/>
  <c r="E4279" i="1"/>
  <c r="F4279" i="1"/>
  <c r="G4279" i="1"/>
  <c r="H4279" i="1"/>
  <c r="B4279" i="1"/>
  <c r="I4279" i="1"/>
  <c r="A4280" i="1"/>
  <c r="E4280" i="1"/>
  <c r="F4280" i="1"/>
  <c r="G4280" i="1"/>
  <c r="H4280" i="1"/>
  <c r="B4280" i="1"/>
  <c r="I4280" i="1"/>
  <c r="A4281" i="1"/>
  <c r="E4281" i="1"/>
  <c r="F4281" i="1"/>
  <c r="G4281" i="1"/>
  <c r="H4281" i="1"/>
  <c r="B4281" i="1"/>
  <c r="I4281" i="1"/>
  <c r="A4282" i="1"/>
  <c r="E4282" i="1"/>
  <c r="F4282" i="1"/>
  <c r="G4282" i="1"/>
  <c r="H4282" i="1"/>
  <c r="B4282" i="1"/>
  <c r="I4282" i="1"/>
  <c r="A4283" i="1"/>
  <c r="E4283" i="1"/>
  <c r="F4283" i="1"/>
  <c r="G4283" i="1"/>
  <c r="H4283" i="1"/>
  <c r="B4283" i="1"/>
  <c r="I4283" i="1"/>
  <c r="A4284" i="1"/>
  <c r="E4284" i="1"/>
  <c r="F4284" i="1"/>
  <c r="G4284" i="1"/>
  <c r="H4284" i="1"/>
  <c r="B4284" i="1"/>
  <c r="I4284" i="1"/>
  <c r="A4285" i="1"/>
  <c r="E4285" i="1"/>
  <c r="F4285" i="1"/>
  <c r="G4285" i="1"/>
  <c r="H4285" i="1"/>
  <c r="B4285" i="1"/>
  <c r="I4285" i="1"/>
  <c r="A4286" i="1"/>
  <c r="E4286" i="1"/>
  <c r="F4286" i="1"/>
  <c r="G4286" i="1"/>
  <c r="H4286" i="1"/>
  <c r="B4286" i="1"/>
  <c r="I4286" i="1"/>
  <c r="A4287" i="1"/>
  <c r="E4287" i="1"/>
  <c r="F4287" i="1"/>
  <c r="G4287" i="1"/>
  <c r="H4287" i="1"/>
  <c r="B4287" i="1"/>
  <c r="I4287" i="1"/>
  <c r="A4288" i="1"/>
  <c r="E4288" i="1"/>
  <c r="F4288" i="1"/>
  <c r="G4288" i="1"/>
  <c r="H4288" i="1"/>
  <c r="B4288" i="1"/>
  <c r="I4288" i="1"/>
  <c r="A4289" i="1"/>
  <c r="E4289" i="1"/>
  <c r="F4289" i="1"/>
  <c r="G4289" i="1"/>
  <c r="H4289" i="1"/>
  <c r="B4289" i="1"/>
  <c r="I4289" i="1"/>
  <c r="A4290" i="1"/>
  <c r="E4290" i="1"/>
  <c r="F4290" i="1"/>
  <c r="G4290" i="1"/>
  <c r="H4290" i="1"/>
  <c r="B4290" i="1"/>
  <c r="I4290" i="1"/>
  <c r="A4291" i="1"/>
  <c r="E4291" i="1"/>
  <c r="F4291" i="1"/>
  <c r="G4291" i="1"/>
  <c r="H4291" i="1"/>
  <c r="B4291" i="1"/>
  <c r="I4291" i="1"/>
  <c r="A4292" i="1"/>
  <c r="E4292" i="1"/>
  <c r="F4292" i="1"/>
  <c r="G4292" i="1"/>
  <c r="H4292" i="1"/>
  <c r="B4292" i="1"/>
  <c r="I4292" i="1"/>
  <c r="A4293" i="1"/>
  <c r="E4293" i="1"/>
  <c r="F4293" i="1"/>
  <c r="G4293" i="1"/>
  <c r="H4293" i="1"/>
  <c r="B4293" i="1"/>
  <c r="I4293" i="1"/>
  <c r="A4294" i="1"/>
  <c r="E4294" i="1"/>
  <c r="F4294" i="1"/>
  <c r="G4294" i="1"/>
  <c r="H4294" i="1"/>
  <c r="B4294" i="1"/>
  <c r="I4294" i="1"/>
  <c r="A4295" i="1"/>
  <c r="E4295" i="1"/>
  <c r="F4295" i="1"/>
  <c r="G4295" i="1"/>
  <c r="H4295" i="1"/>
  <c r="B4295" i="1"/>
  <c r="I4295" i="1"/>
  <c r="A4296" i="1"/>
  <c r="E4296" i="1"/>
  <c r="F4296" i="1"/>
  <c r="G4296" i="1"/>
  <c r="H4296" i="1"/>
  <c r="B4296" i="1"/>
  <c r="I4296" i="1"/>
  <c r="A4297" i="1"/>
  <c r="E4297" i="1"/>
  <c r="F4297" i="1"/>
  <c r="G4297" i="1"/>
  <c r="H4297" i="1"/>
  <c r="B4297" i="1"/>
  <c r="I4297" i="1"/>
  <c r="A4298" i="1"/>
  <c r="E4298" i="1"/>
  <c r="F4298" i="1"/>
  <c r="G4298" i="1"/>
  <c r="H4298" i="1"/>
  <c r="B4298" i="1"/>
  <c r="I4298" i="1"/>
  <c r="A4299" i="1"/>
  <c r="E4299" i="1"/>
  <c r="F4299" i="1"/>
  <c r="G4299" i="1"/>
  <c r="H4299" i="1"/>
  <c r="B4299" i="1"/>
  <c r="I4299" i="1"/>
  <c r="A4300" i="1"/>
  <c r="E4300" i="1"/>
  <c r="F4300" i="1"/>
  <c r="G4300" i="1"/>
  <c r="H4300" i="1"/>
  <c r="B4300" i="1"/>
  <c r="I4300" i="1"/>
  <c r="A4301" i="1"/>
  <c r="E4301" i="1"/>
  <c r="F4301" i="1"/>
  <c r="G4301" i="1"/>
  <c r="H4301" i="1"/>
  <c r="B4301" i="1"/>
  <c r="I4301" i="1"/>
  <c r="A4302" i="1"/>
  <c r="E4302" i="1"/>
  <c r="F4302" i="1"/>
  <c r="G4302" i="1"/>
  <c r="H4302" i="1"/>
  <c r="B4302" i="1"/>
  <c r="I4302" i="1"/>
  <c r="A4303" i="1"/>
  <c r="E4303" i="1"/>
  <c r="F4303" i="1"/>
  <c r="G4303" i="1"/>
  <c r="H4303" i="1"/>
  <c r="B4303" i="1"/>
  <c r="I4303" i="1"/>
  <c r="A4304" i="1"/>
  <c r="E4304" i="1"/>
  <c r="F4304" i="1"/>
  <c r="G4304" i="1"/>
  <c r="H4304" i="1"/>
  <c r="B4304" i="1"/>
  <c r="I4304" i="1"/>
  <c r="A4305" i="1"/>
  <c r="E4305" i="1"/>
  <c r="F4305" i="1"/>
  <c r="G4305" i="1"/>
  <c r="H4305" i="1"/>
  <c r="B4305" i="1"/>
  <c r="I4305" i="1"/>
  <c r="A4306" i="1"/>
  <c r="E4306" i="1"/>
  <c r="F4306" i="1"/>
  <c r="G4306" i="1"/>
  <c r="H4306" i="1"/>
  <c r="B4306" i="1"/>
  <c r="I4306" i="1"/>
  <c r="A4307" i="1"/>
  <c r="E4307" i="1"/>
  <c r="F4307" i="1"/>
  <c r="G4307" i="1"/>
  <c r="H4307" i="1"/>
  <c r="B4307" i="1"/>
  <c r="I4307" i="1"/>
  <c r="A4308" i="1"/>
  <c r="E4308" i="1"/>
  <c r="F4308" i="1"/>
  <c r="G4308" i="1"/>
  <c r="H4308" i="1"/>
  <c r="B4308" i="1"/>
  <c r="I4308" i="1"/>
  <c r="A4309" i="1"/>
  <c r="E4309" i="1"/>
  <c r="F4309" i="1"/>
  <c r="G4309" i="1"/>
  <c r="H4309" i="1"/>
  <c r="B4309" i="1"/>
  <c r="I4309" i="1"/>
  <c r="A4310" i="1"/>
  <c r="E4310" i="1"/>
  <c r="F4310" i="1"/>
  <c r="G4310" i="1"/>
  <c r="H4310" i="1"/>
  <c r="B4310" i="1"/>
  <c r="I4310" i="1"/>
  <c r="A4311" i="1"/>
  <c r="E4311" i="1"/>
  <c r="F4311" i="1"/>
  <c r="G4311" i="1"/>
  <c r="H4311" i="1"/>
  <c r="B4311" i="1"/>
  <c r="I4311" i="1"/>
  <c r="A4312" i="1"/>
  <c r="E4312" i="1"/>
  <c r="F4312" i="1"/>
  <c r="G4312" i="1"/>
  <c r="H4312" i="1"/>
  <c r="B4312" i="1"/>
  <c r="I4312" i="1"/>
  <c r="A4313" i="1"/>
  <c r="E4313" i="1"/>
  <c r="F4313" i="1"/>
  <c r="G4313" i="1"/>
  <c r="H4313" i="1"/>
  <c r="B4313" i="1"/>
  <c r="I4313" i="1"/>
  <c r="A4314" i="1"/>
  <c r="E4314" i="1"/>
  <c r="F4314" i="1"/>
  <c r="G4314" i="1"/>
  <c r="H4314" i="1"/>
  <c r="B4314" i="1"/>
  <c r="I4314" i="1"/>
  <c r="A4315" i="1"/>
  <c r="E4315" i="1"/>
  <c r="F4315" i="1"/>
  <c r="G4315" i="1"/>
  <c r="H4315" i="1"/>
  <c r="B4315" i="1"/>
  <c r="I4315" i="1"/>
  <c r="A4316" i="1"/>
  <c r="E4316" i="1"/>
  <c r="F4316" i="1"/>
  <c r="G4316" i="1"/>
  <c r="H4316" i="1"/>
  <c r="B4316" i="1"/>
  <c r="I4316" i="1"/>
  <c r="A4317" i="1"/>
  <c r="E4317" i="1"/>
  <c r="F4317" i="1"/>
  <c r="G4317" i="1"/>
  <c r="H4317" i="1"/>
  <c r="B4317" i="1"/>
  <c r="I4317" i="1"/>
  <c r="A4318" i="1"/>
  <c r="E4318" i="1"/>
  <c r="F4318" i="1"/>
  <c r="G4318" i="1"/>
  <c r="H4318" i="1"/>
  <c r="B4318" i="1"/>
  <c r="I4318" i="1"/>
  <c r="A4319" i="1"/>
  <c r="E4319" i="1"/>
  <c r="F4319" i="1"/>
  <c r="G4319" i="1"/>
  <c r="H4319" i="1"/>
  <c r="B4319" i="1"/>
  <c r="I4319" i="1"/>
  <c r="A4320" i="1"/>
  <c r="E4320" i="1"/>
  <c r="F4320" i="1"/>
  <c r="G4320" i="1"/>
  <c r="H4320" i="1"/>
  <c r="B4320" i="1"/>
  <c r="I4320" i="1"/>
  <c r="A4321" i="1"/>
  <c r="E4321" i="1"/>
  <c r="F4321" i="1"/>
  <c r="G4321" i="1"/>
  <c r="H4321" i="1"/>
  <c r="B4321" i="1"/>
  <c r="I4321" i="1"/>
  <c r="A4322" i="1"/>
  <c r="E4322" i="1"/>
  <c r="F4322" i="1"/>
  <c r="G4322" i="1"/>
  <c r="H4322" i="1"/>
  <c r="B4322" i="1"/>
  <c r="I4322" i="1"/>
  <c r="A4323" i="1"/>
  <c r="E4323" i="1"/>
  <c r="F4323" i="1"/>
  <c r="G4323" i="1"/>
  <c r="H4323" i="1"/>
  <c r="B4323" i="1"/>
  <c r="I4323" i="1"/>
  <c r="A4324" i="1"/>
  <c r="E4324" i="1"/>
  <c r="F4324" i="1"/>
  <c r="G4324" i="1"/>
  <c r="H4324" i="1"/>
  <c r="B4324" i="1"/>
  <c r="I4324" i="1"/>
  <c r="A4325" i="1"/>
  <c r="E4325" i="1"/>
  <c r="F4325" i="1"/>
  <c r="G4325" i="1"/>
  <c r="H4325" i="1"/>
  <c r="B4325" i="1"/>
  <c r="I4325" i="1"/>
  <c r="A4326" i="1"/>
  <c r="E4326" i="1"/>
  <c r="F4326" i="1"/>
  <c r="G4326" i="1"/>
  <c r="H4326" i="1"/>
  <c r="B4326" i="1"/>
  <c r="I4326" i="1"/>
  <c r="A4327" i="1"/>
  <c r="E4327" i="1"/>
  <c r="F4327" i="1"/>
  <c r="G4327" i="1"/>
  <c r="H4327" i="1"/>
  <c r="B4327" i="1"/>
  <c r="I4327" i="1"/>
  <c r="A4328" i="1"/>
  <c r="E4328" i="1"/>
  <c r="F4328" i="1"/>
  <c r="G4328" i="1"/>
  <c r="H4328" i="1"/>
  <c r="B4328" i="1"/>
  <c r="I4328" i="1"/>
  <c r="A4329" i="1"/>
  <c r="E4329" i="1"/>
  <c r="F4329" i="1"/>
  <c r="G4329" i="1"/>
  <c r="H4329" i="1"/>
  <c r="B4329" i="1"/>
  <c r="I4329" i="1"/>
  <c r="A4330" i="1"/>
  <c r="E4330" i="1"/>
  <c r="F4330" i="1"/>
  <c r="G4330" i="1"/>
  <c r="H4330" i="1"/>
  <c r="B4330" i="1"/>
  <c r="I4330" i="1"/>
  <c r="A4331" i="1"/>
  <c r="E4331" i="1"/>
  <c r="F4331" i="1"/>
  <c r="G4331" i="1"/>
  <c r="H4331" i="1"/>
  <c r="B4331" i="1"/>
  <c r="I4331" i="1"/>
  <c r="A4332" i="1"/>
  <c r="E4332" i="1"/>
  <c r="F4332" i="1"/>
  <c r="G4332" i="1"/>
  <c r="H4332" i="1"/>
  <c r="B4332" i="1"/>
  <c r="I4332" i="1"/>
  <c r="A4333" i="1"/>
  <c r="E4333" i="1"/>
  <c r="F4333" i="1"/>
  <c r="G4333" i="1"/>
  <c r="H4333" i="1"/>
  <c r="B4333" i="1"/>
  <c r="I4333" i="1"/>
  <c r="A4334" i="1"/>
  <c r="E4334" i="1"/>
  <c r="F4334" i="1"/>
  <c r="G4334" i="1"/>
  <c r="H4334" i="1"/>
  <c r="B4334" i="1"/>
  <c r="I4334" i="1"/>
  <c r="A4335" i="1"/>
  <c r="E4335" i="1"/>
  <c r="F4335" i="1"/>
  <c r="G4335" i="1"/>
  <c r="H4335" i="1"/>
  <c r="B4335" i="1"/>
  <c r="I4335" i="1"/>
  <c r="A4336" i="1"/>
  <c r="E4336" i="1"/>
  <c r="F4336" i="1"/>
  <c r="G4336" i="1"/>
  <c r="H4336" i="1"/>
  <c r="B4336" i="1"/>
  <c r="I4336" i="1"/>
  <c r="A4337" i="1"/>
  <c r="E4337" i="1"/>
  <c r="F4337" i="1"/>
  <c r="G4337" i="1"/>
  <c r="H4337" i="1"/>
  <c r="B4337" i="1"/>
  <c r="I4337" i="1"/>
  <c r="A4338" i="1"/>
  <c r="E4338" i="1"/>
  <c r="F4338" i="1"/>
  <c r="G4338" i="1"/>
  <c r="H4338" i="1"/>
  <c r="B4338" i="1"/>
  <c r="I4338" i="1"/>
  <c r="A4339" i="1"/>
  <c r="E4339" i="1"/>
  <c r="F4339" i="1"/>
  <c r="G4339" i="1"/>
  <c r="H4339" i="1"/>
  <c r="B4339" i="1"/>
  <c r="I4339" i="1"/>
  <c r="A4340" i="1"/>
  <c r="E4340" i="1"/>
  <c r="F4340" i="1"/>
  <c r="G4340" i="1"/>
  <c r="H4340" i="1"/>
  <c r="B4340" i="1"/>
  <c r="I4340" i="1"/>
  <c r="A4341" i="1"/>
  <c r="E4341" i="1"/>
  <c r="F4341" i="1"/>
  <c r="G4341" i="1"/>
  <c r="H4341" i="1"/>
  <c r="B4341" i="1"/>
  <c r="I4341" i="1"/>
  <c r="A4342" i="1"/>
  <c r="E4342" i="1"/>
  <c r="F4342" i="1"/>
  <c r="G4342" i="1"/>
  <c r="H4342" i="1"/>
  <c r="B4342" i="1"/>
  <c r="I4342" i="1"/>
  <c r="A4343" i="1"/>
  <c r="E4343" i="1"/>
  <c r="F4343" i="1"/>
  <c r="G4343" i="1"/>
  <c r="H4343" i="1"/>
  <c r="B4343" i="1"/>
  <c r="I4343" i="1"/>
  <c r="A4344" i="1"/>
  <c r="E4344" i="1"/>
  <c r="F4344" i="1"/>
  <c r="G4344" i="1"/>
  <c r="H4344" i="1"/>
  <c r="B4344" i="1"/>
  <c r="I4344" i="1"/>
  <c r="A4345" i="1"/>
  <c r="E4345" i="1"/>
  <c r="F4345" i="1"/>
  <c r="G4345" i="1"/>
  <c r="H4345" i="1"/>
  <c r="B4345" i="1"/>
  <c r="I4345" i="1"/>
  <c r="A4346" i="1"/>
  <c r="E4346" i="1"/>
  <c r="F4346" i="1"/>
  <c r="G4346" i="1"/>
  <c r="H4346" i="1"/>
  <c r="B4346" i="1"/>
  <c r="I4346" i="1"/>
  <c r="A4347" i="1"/>
  <c r="E4347" i="1"/>
  <c r="F4347" i="1"/>
  <c r="G4347" i="1"/>
  <c r="H4347" i="1"/>
  <c r="B4347" i="1"/>
  <c r="I4347" i="1"/>
  <c r="A4348" i="1"/>
  <c r="E4348" i="1"/>
  <c r="F4348" i="1"/>
  <c r="G4348" i="1"/>
  <c r="H4348" i="1"/>
  <c r="B4348" i="1"/>
  <c r="I4348" i="1"/>
  <c r="A4349" i="1"/>
  <c r="E4349" i="1"/>
  <c r="F4349" i="1"/>
  <c r="G4349" i="1"/>
  <c r="H4349" i="1"/>
  <c r="B4349" i="1"/>
  <c r="I4349" i="1"/>
  <c r="A4350" i="1"/>
  <c r="E4350" i="1"/>
  <c r="F4350" i="1"/>
  <c r="G4350" i="1"/>
  <c r="H4350" i="1"/>
  <c r="B4350" i="1"/>
  <c r="I4350" i="1"/>
  <c r="A4351" i="1"/>
  <c r="E4351" i="1"/>
  <c r="F4351" i="1"/>
  <c r="G4351" i="1"/>
  <c r="H4351" i="1"/>
  <c r="B4351" i="1"/>
  <c r="I4351" i="1"/>
  <c r="A4352" i="1"/>
  <c r="E4352" i="1"/>
  <c r="F4352" i="1"/>
  <c r="G4352" i="1"/>
  <c r="H4352" i="1"/>
  <c r="B4352" i="1"/>
  <c r="I4352" i="1"/>
  <c r="A4353" i="1"/>
  <c r="E4353" i="1"/>
  <c r="F4353" i="1"/>
  <c r="G4353" i="1"/>
  <c r="H4353" i="1"/>
  <c r="B4353" i="1"/>
  <c r="I4353" i="1"/>
  <c r="A4354" i="1"/>
  <c r="E4354" i="1"/>
  <c r="F4354" i="1"/>
  <c r="G4354" i="1"/>
  <c r="H4354" i="1"/>
  <c r="B4354" i="1"/>
  <c r="I4354" i="1"/>
  <c r="A4355" i="1"/>
  <c r="E4355" i="1"/>
  <c r="F4355" i="1"/>
  <c r="G4355" i="1"/>
  <c r="H4355" i="1"/>
  <c r="B4355" i="1"/>
  <c r="I4355" i="1"/>
  <c r="A4356" i="1"/>
  <c r="E4356" i="1"/>
  <c r="F4356" i="1"/>
  <c r="G4356" i="1"/>
  <c r="H4356" i="1"/>
  <c r="B4356" i="1"/>
  <c r="I4356" i="1"/>
  <c r="A4357" i="1"/>
  <c r="E4357" i="1"/>
  <c r="F4357" i="1"/>
  <c r="G4357" i="1"/>
  <c r="H4357" i="1"/>
  <c r="B4357" i="1"/>
  <c r="I4357" i="1"/>
  <c r="A4358" i="1"/>
  <c r="E4358" i="1"/>
  <c r="F4358" i="1"/>
  <c r="G4358" i="1"/>
  <c r="H4358" i="1"/>
  <c r="B4358" i="1"/>
  <c r="I4358" i="1"/>
  <c r="A4359" i="1"/>
  <c r="E4359" i="1"/>
  <c r="F4359" i="1"/>
  <c r="G4359" i="1"/>
  <c r="H4359" i="1"/>
  <c r="B4359" i="1"/>
  <c r="I4359" i="1"/>
  <c r="A4360" i="1"/>
  <c r="E4360" i="1"/>
  <c r="F4360" i="1"/>
  <c r="G4360" i="1"/>
  <c r="H4360" i="1"/>
  <c r="B4360" i="1"/>
  <c r="I4360" i="1"/>
  <c r="A4361" i="1"/>
  <c r="E4361" i="1"/>
  <c r="F4361" i="1"/>
  <c r="G4361" i="1"/>
  <c r="H4361" i="1"/>
  <c r="B4361" i="1"/>
  <c r="I4361" i="1"/>
  <c r="A4362" i="1"/>
  <c r="E4362" i="1"/>
  <c r="F4362" i="1"/>
  <c r="G4362" i="1"/>
  <c r="H4362" i="1"/>
  <c r="B4362" i="1"/>
  <c r="I4362" i="1"/>
  <c r="A4363" i="1"/>
  <c r="E4363" i="1"/>
  <c r="F4363" i="1"/>
  <c r="G4363" i="1"/>
  <c r="H4363" i="1"/>
  <c r="B4363" i="1"/>
  <c r="I4363" i="1"/>
  <c r="A4364" i="1"/>
  <c r="E4364" i="1"/>
  <c r="F4364" i="1"/>
  <c r="G4364" i="1"/>
  <c r="H4364" i="1"/>
  <c r="B4364" i="1"/>
  <c r="I4364" i="1"/>
  <c r="A4365" i="1"/>
  <c r="E4365" i="1"/>
  <c r="F4365" i="1"/>
  <c r="G4365" i="1"/>
  <c r="H4365" i="1"/>
  <c r="B4365" i="1"/>
  <c r="I4365" i="1"/>
  <c r="A4366" i="1"/>
  <c r="E4366" i="1"/>
  <c r="F4366" i="1"/>
  <c r="G4366" i="1"/>
  <c r="H4366" i="1"/>
  <c r="B4366" i="1"/>
  <c r="I4366" i="1"/>
  <c r="A4367" i="1"/>
  <c r="E4367" i="1"/>
  <c r="F4367" i="1"/>
  <c r="G4367" i="1"/>
  <c r="H4367" i="1"/>
  <c r="B4367" i="1"/>
  <c r="I4367" i="1"/>
  <c r="A4368" i="1"/>
  <c r="E4368" i="1"/>
  <c r="F4368" i="1"/>
  <c r="G4368" i="1"/>
  <c r="H4368" i="1"/>
  <c r="B4368" i="1"/>
  <c r="I4368" i="1"/>
  <c r="A4369" i="1"/>
  <c r="E4369" i="1"/>
  <c r="F4369" i="1"/>
  <c r="G4369" i="1"/>
  <c r="H4369" i="1"/>
  <c r="B4369" i="1"/>
  <c r="I4369" i="1"/>
  <c r="A4370" i="1"/>
  <c r="E4370" i="1"/>
  <c r="F4370" i="1"/>
  <c r="G4370" i="1"/>
  <c r="H4370" i="1"/>
  <c r="B4370" i="1"/>
  <c r="I4370" i="1"/>
  <c r="A4371" i="1"/>
  <c r="E4371" i="1"/>
  <c r="F4371" i="1"/>
  <c r="G4371" i="1"/>
  <c r="H4371" i="1"/>
  <c r="B4371" i="1"/>
  <c r="I4371" i="1"/>
  <c r="A4372" i="1"/>
  <c r="E4372" i="1"/>
  <c r="F4372" i="1"/>
  <c r="G4372" i="1"/>
  <c r="H4372" i="1"/>
  <c r="B4372" i="1"/>
  <c r="I4372" i="1"/>
  <c r="A4373" i="1"/>
  <c r="E4373" i="1"/>
  <c r="F4373" i="1"/>
  <c r="G4373" i="1"/>
  <c r="H4373" i="1"/>
  <c r="B4373" i="1"/>
  <c r="I4373" i="1"/>
  <c r="A4374" i="1"/>
  <c r="E4374" i="1"/>
  <c r="F4374" i="1"/>
  <c r="G4374" i="1"/>
  <c r="H4374" i="1"/>
  <c r="B4374" i="1"/>
  <c r="I4374" i="1"/>
  <c r="A4375" i="1"/>
  <c r="E4375" i="1"/>
  <c r="F4375" i="1"/>
  <c r="G4375" i="1"/>
  <c r="H4375" i="1"/>
  <c r="B4375" i="1"/>
  <c r="I4375" i="1"/>
  <c r="A4376" i="1"/>
  <c r="E4376" i="1"/>
  <c r="F4376" i="1"/>
  <c r="G4376" i="1"/>
  <c r="H4376" i="1"/>
  <c r="B4376" i="1"/>
  <c r="I4376" i="1"/>
  <c r="A4377" i="1"/>
  <c r="E4377" i="1"/>
  <c r="F4377" i="1"/>
  <c r="G4377" i="1"/>
  <c r="H4377" i="1"/>
  <c r="B4377" i="1"/>
  <c r="I4377" i="1"/>
  <c r="A4378" i="1"/>
  <c r="E4378" i="1"/>
  <c r="F4378" i="1"/>
  <c r="G4378" i="1"/>
  <c r="H4378" i="1"/>
  <c r="B4378" i="1"/>
  <c r="I4378" i="1"/>
  <c r="A4379" i="1"/>
  <c r="E4379" i="1"/>
  <c r="F4379" i="1"/>
  <c r="G4379" i="1"/>
  <c r="H4379" i="1"/>
  <c r="B4379" i="1"/>
  <c r="I4379" i="1"/>
  <c r="A4380" i="1"/>
  <c r="E4380" i="1"/>
  <c r="F4380" i="1"/>
  <c r="G4380" i="1"/>
  <c r="H4380" i="1"/>
  <c r="B4380" i="1"/>
  <c r="I4380" i="1"/>
  <c r="A4381" i="1"/>
  <c r="E4381" i="1"/>
  <c r="F4381" i="1"/>
  <c r="G4381" i="1"/>
  <c r="H4381" i="1"/>
  <c r="B4381" i="1"/>
  <c r="I4381" i="1"/>
  <c r="A4382" i="1"/>
  <c r="E4382" i="1"/>
  <c r="F4382" i="1"/>
  <c r="G4382" i="1"/>
  <c r="H4382" i="1"/>
  <c r="B4382" i="1"/>
  <c r="I4382" i="1"/>
  <c r="A4383" i="1"/>
  <c r="E4383" i="1"/>
  <c r="F4383" i="1"/>
  <c r="G4383" i="1"/>
  <c r="H4383" i="1"/>
  <c r="B4383" i="1"/>
  <c r="I4383" i="1"/>
  <c r="A4384" i="1"/>
  <c r="E4384" i="1"/>
  <c r="F4384" i="1"/>
  <c r="G4384" i="1"/>
  <c r="H4384" i="1"/>
  <c r="B4384" i="1"/>
  <c r="I4384" i="1"/>
  <c r="A4385" i="1"/>
  <c r="E4385" i="1"/>
  <c r="F4385" i="1"/>
  <c r="G4385" i="1"/>
  <c r="H4385" i="1"/>
  <c r="B4385" i="1"/>
  <c r="I4385" i="1"/>
  <c r="A4386" i="1"/>
  <c r="E4386" i="1"/>
  <c r="F4386" i="1"/>
  <c r="G4386" i="1"/>
  <c r="H4386" i="1"/>
  <c r="B4386" i="1"/>
  <c r="I4386" i="1"/>
  <c r="A4387" i="1"/>
  <c r="E4387" i="1"/>
  <c r="F4387" i="1"/>
  <c r="G4387" i="1"/>
  <c r="H4387" i="1"/>
  <c r="B4387" i="1"/>
  <c r="I4387" i="1"/>
  <c r="A4388" i="1"/>
  <c r="E4388" i="1"/>
  <c r="F4388" i="1"/>
  <c r="G4388" i="1"/>
  <c r="H4388" i="1"/>
  <c r="B4388" i="1"/>
  <c r="I4388" i="1"/>
  <c r="A4389" i="1"/>
  <c r="E4389" i="1"/>
  <c r="F4389" i="1"/>
  <c r="G4389" i="1"/>
  <c r="H4389" i="1"/>
  <c r="B4389" i="1"/>
  <c r="I4389" i="1"/>
  <c r="A4390" i="1"/>
  <c r="E4390" i="1"/>
  <c r="F4390" i="1"/>
  <c r="G4390" i="1"/>
  <c r="H4390" i="1"/>
  <c r="B4390" i="1"/>
  <c r="I4390" i="1"/>
  <c r="A4391" i="1"/>
  <c r="E4391" i="1"/>
  <c r="F4391" i="1"/>
  <c r="G4391" i="1"/>
  <c r="H4391" i="1"/>
  <c r="B4391" i="1"/>
  <c r="I4391" i="1"/>
  <c r="A4392" i="1"/>
  <c r="E4392" i="1"/>
  <c r="F4392" i="1"/>
  <c r="G4392" i="1"/>
  <c r="H4392" i="1"/>
  <c r="B4392" i="1"/>
  <c r="I4392" i="1"/>
  <c r="A4393" i="1"/>
  <c r="E4393" i="1"/>
  <c r="F4393" i="1"/>
  <c r="G4393" i="1"/>
  <c r="H4393" i="1"/>
  <c r="B4393" i="1"/>
  <c r="I4393" i="1"/>
  <c r="A4394" i="1"/>
  <c r="E4394" i="1"/>
  <c r="F4394" i="1"/>
  <c r="G4394" i="1"/>
  <c r="H4394" i="1"/>
  <c r="B4394" i="1"/>
  <c r="I4394" i="1"/>
  <c r="A4395" i="1"/>
  <c r="E4395" i="1"/>
  <c r="F4395" i="1"/>
  <c r="G4395" i="1"/>
  <c r="H4395" i="1"/>
  <c r="B4395" i="1"/>
  <c r="I4395" i="1"/>
  <c r="A4396" i="1"/>
  <c r="E4396" i="1"/>
  <c r="F4396" i="1"/>
  <c r="G4396" i="1"/>
  <c r="H4396" i="1"/>
  <c r="B4396" i="1"/>
  <c r="I4396" i="1"/>
  <c r="A4397" i="1"/>
  <c r="E4397" i="1"/>
  <c r="F4397" i="1"/>
  <c r="G4397" i="1"/>
  <c r="H4397" i="1"/>
  <c r="B4397" i="1"/>
  <c r="I4397" i="1"/>
  <c r="A4398" i="1"/>
  <c r="E4398" i="1"/>
  <c r="F4398" i="1"/>
  <c r="G4398" i="1"/>
  <c r="H4398" i="1"/>
  <c r="B4398" i="1"/>
  <c r="I4398" i="1"/>
  <c r="A4399" i="1"/>
  <c r="E4399" i="1"/>
  <c r="F4399" i="1"/>
  <c r="G4399" i="1"/>
  <c r="H4399" i="1"/>
  <c r="B4399" i="1"/>
  <c r="I4399" i="1"/>
  <c r="A4400" i="1"/>
  <c r="E4400" i="1"/>
  <c r="F4400" i="1"/>
  <c r="G4400" i="1"/>
  <c r="H4400" i="1"/>
  <c r="B4400" i="1"/>
  <c r="I4400" i="1"/>
  <c r="A4401" i="1"/>
  <c r="E4401" i="1"/>
  <c r="F4401" i="1"/>
  <c r="G4401" i="1"/>
  <c r="H4401" i="1"/>
  <c r="B4401" i="1"/>
  <c r="I4401" i="1"/>
  <c r="A4402" i="1"/>
  <c r="E4402" i="1"/>
  <c r="F4402" i="1"/>
  <c r="G4402" i="1"/>
  <c r="H4402" i="1"/>
  <c r="B4402" i="1"/>
  <c r="I4402" i="1"/>
  <c r="A4403" i="1"/>
  <c r="E4403" i="1"/>
  <c r="F4403" i="1"/>
  <c r="G4403" i="1"/>
  <c r="H4403" i="1"/>
  <c r="B4403" i="1"/>
  <c r="I4403" i="1"/>
  <c r="A4404" i="1"/>
  <c r="E4404" i="1"/>
  <c r="F4404" i="1"/>
  <c r="G4404" i="1"/>
  <c r="H4404" i="1"/>
  <c r="B4404" i="1"/>
  <c r="I4404" i="1"/>
  <c r="A4405" i="1"/>
  <c r="E4405" i="1"/>
  <c r="F4405" i="1"/>
  <c r="G4405" i="1"/>
  <c r="H4405" i="1"/>
  <c r="B4405" i="1"/>
  <c r="I4405" i="1"/>
  <c r="A4406" i="1"/>
  <c r="E4406" i="1"/>
  <c r="F4406" i="1"/>
  <c r="G4406" i="1"/>
  <c r="H4406" i="1"/>
  <c r="B4406" i="1"/>
  <c r="I4406" i="1"/>
  <c r="A4407" i="1"/>
  <c r="E4407" i="1"/>
  <c r="F4407" i="1"/>
  <c r="G4407" i="1"/>
  <c r="H4407" i="1"/>
  <c r="B4407" i="1"/>
  <c r="I4407" i="1"/>
  <c r="A4408" i="1"/>
  <c r="E4408" i="1"/>
  <c r="F4408" i="1"/>
  <c r="G4408" i="1"/>
  <c r="H4408" i="1"/>
  <c r="B4408" i="1"/>
  <c r="I4408" i="1"/>
  <c r="A4409" i="1"/>
  <c r="E4409" i="1"/>
  <c r="F4409" i="1"/>
  <c r="G4409" i="1"/>
  <c r="H4409" i="1"/>
  <c r="B4409" i="1"/>
  <c r="I4409" i="1"/>
  <c r="A4410" i="1"/>
  <c r="E4410" i="1"/>
  <c r="F4410" i="1"/>
  <c r="G4410" i="1"/>
  <c r="H4410" i="1"/>
  <c r="B4410" i="1"/>
  <c r="I4410" i="1"/>
  <c r="A4411" i="1"/>
  <c r="E4411" i="1"/>
  <c r="F4411" i="1"/>
  <c r="G4411" i="1"/>
  <c r="H4411" i="1"/>
  <c r="B4411" i="1"/>
  <c r="I4411" i="1"/>
  <c r="A4412" i="1"/>
  <c r="E4412" i="1"/>
  <c r="F4412" i="1"/>
  <c r="G4412" i="1"/>
  <c r="H4412" i="1"/>
  <c r="B4412" i="1"/>
  <c r="I4412" i="1"/>
  <c r="A4413" i="1"/>
  <c r="E4413" i="1"/>
  <c r="F4413" i="1"/>
  <c r="G4413" i="1"/>
  <c r="H4413" i="1"/>
  <c r="B4413" i="1"/>
  <c r="I4413" i="1"/>
  <c r="A4414" i="1"/>
  <c r="E4414" i="1"/>
  <c r="F4414" i="1"/>
  <c r="G4414" i="1"/>
  <c r="H4414" i="1"/>
  <c r="B4414" i="1"/>
  <c r="I4414" i="1"/>
  <c r="A4415" i="1"/>
  <c r="E4415" i="1"/>
  <c r="F4415" i="1"/>
  <c r="G4415" i="1"/>
  <c r="H4415" i="1"/>
  <c r="B4415" i="1"/>
  <c r="I4415" i="1"/>
  <c r="A4416" i="1"/>
  <c r="E4416" i="1"/>
  <c r="F4416" i="1"/>
  <c r="G4416" i="1"/>
  <c r="H4416" i="1"/>
  <c r="B4416" i="1"/>
  <c r="I4416" i="1"/>
  <c r="A4417" i="1"/>
  <c r="E4417" i="1"/>
  <c r="F4417" i="1"/>
  <c r="G4417" i="1"/>
  <c r="H4417" i="1"/>
  <c r="B4417" i="1"/>
  <c r="I4417" i="1"/>
  <c r="A4418" i="1"/>
  <c r="E4418" i="1"/>
  <c r="F4418" i="1"/>
  <c r="G4418" i="1"/>
  <c r="H4418" i="1"/>
  <c r="B4418" i="1"/>
  <c r="I4418" i="1"/>
  <c r="A4419" i="1"/>
  <c r="E4419" i="1"/>
  <c r="F4419" i="1"/>
  <c r="G4419" i="1"/>
  <c r="H4419" i="1"/>
  <c r="B4419" i="1"/>
  <c r="I4419" i="1"/>
  <c r="A4420" i="1"/>
  <c r="E4420" i="1"/>
  <c r="F4420" i="1"/>
  <c r="G4420" i="1"/>
  <c r="H4420" i="1"/>
  <c r="B4420" i="1"/>
  <c r="I4420" i="1"/>
  <c r="A4421" i="1"/>
  <c r="E4421" i="1"/>
  <c r="F4421" i="1"/>
  <c r="G4421" i="1"/>
  <c r="H4421" i="1"/>
  <c r="B4421" i="1"/>
  <c r="I4421" i="1"/>
  <c r="A4422" i="1"/>
  <c r="E4422" i="1"/>
  <c r="F4422" i="1"/>
  <c r="G4422" i="1"/>
  <c r="H4422" i="1"/>
  <c r="B4422" i="1"/>
  <c r="I4422" i="1"/>
  <c r="A4423" i="1"/>
  <c r="E4423" i="1"/>
  <c r="F4423" i="1"/>
  <c r="G4423" i="1"/>
  <c r="H4423" i="1"/>
  <c r="B4423" i="1"/>
  <c r="I4423" i="1"/>
  <c r="A4424" i="1"/>
  <c r="E4424" i="1"/>
  <c r="F4424" i="1"/>
  <c r="G4424" i="1"/>
  <c r="H4424" i="1"/>
  <c r="B4424" i="1"/>
  <c r="I4424" i="1"/>
  <c r="A4425" i="1"/>
  <c r="E4425" i="1"/>
  <c r="F4425" i="1"/>
  <c r="G4425" i="1"/>
  <c r="H4425" i="1"/>
  <c r="B4425" i="1"/>
  <c r="I4425" i="1"/>
  <c r="A4426" i="1"/>
  <c r="E4426" i="1"/>
  <c r="F4426" i="1"/>
  <c r="G4426" i="1"/>
  <c r="H4426" i="1"/>
  <c r="B4426" i="1"/>
  <c r="I4426" i="1"/>
  <c r="A4427" i="1"/>
  <c r="E4427" i="1"/>
  <c r="F4427" i="1"/>
  <c r="G4427" i="1"/>
  <c r="H4427" i="1"/>
  <c r="B4427" i="1"/>
  <c r="I4427" i="1"/>
  <c r="A4428" i="1"/>
  <c r="E4428" i="1"/>
  <c r="F4428" i="1"/>
  <c r="G4428" i="1"/>
  <c r="H4428" i="1"/>
  <c r="B4428" i="1"/>
  <c r="I4428" i="1"/>
  <c r="A4429" i="1"/>
  <c r="E4429" i="1"/>
  <c r="F4429" i="1"/>
  <c r="G4429" i="1"/>
  <c r="H4429" i="1"/>
  <c r="B4429" i="1"/>
  <c r="I4429" i="1"/>
  <c r="A4430" i="1"/>
  <c r="E4430" i="1"/>
  <c r="F4430" i="1"/>
  <c r="G4430" i="1"/>
  <c r="H4430" i="1"/>
  <c r="B4430" i="1"/>
  <c r="I4430" i="1"/>
  <c r="A4431" i="1"/>
  <c r="E4431" i="1"/>
  <c r="F4431" i="1"/>
  <c r="G4431" i="1"/>
  <c r="H4431" i="1"/>
  <c r="B4431" i="1"/>
  <c r="I4431" i="1"/>
  <c r="A4432" i="1"/>
  <c r="E4432" i="1"/>
  <c r="F4432" i="1"/>
  <c r="G4432" i="1"/>
  <c r="H4432" i="1"/>
  <c r="B4432" i="1"/>
  <c r="I4432" i="1"/>
  <c r="A4433" i="1"/>
  <c r="E4433" i="1"/>
  <c r="F4433" i="1"/>
  <c r="G4433" i="1"/>
  <c r="H4433" i="1"/>
  <c r="B4433" i="1"/>
  <c r="I4433" i="1"/>
  <c r="A4434" i="1"/>
  <c r="E4434" i="1"/>
  <c r="F4434" i="1"/>
  <c r="G4434" i="1"/>
  <c r="H4434" i="1"/>
  <c r="B4434" i="1"/>
  <c r="I4434" i="1"/>
  <c r="A4435" i="1"/>
  <c r="E4435" i="1"/>
  <c r="F4435" i="1"/>
  <c r="G4435" i="1"/>
  <c r="H4435" i="1"/>
  <c r="B4435" i="1"/>
  <c r="I4435" i="1"/>
  <c r="A4436" i="1"/>
  <c r="E4436" i="1"/>
  <c r="F4436" i="1"/>
  <c r="G4436" i="1"/>
  <c r="H4436" i="1"/>
  <c r="B4436" i="1"/>
  <c r="I4436" i="1"/>
  <c r="A4437" i="1"/>
  <c r="E4437" i="1"/>
  <c r="F4437" i="1"/>
  <c r="G4437" i="1"/>
  <c r="H4437" i="1"/>
  <c r="B4437" i="1"/>
  <c r="I4437" i="1"/>
  <c r="A4438" i="1"/>
  <c r="E4438" i="1"/>
  <c r="F4438" i="1"/>
  <c r="G4438" i="1"/>
  <c r="H4438" i="1"/>
  <c r="B4438" i="1"/>
  <c r="I4438" i="1"/>
  <c r="A4439" i="1"/>
  <c r="E4439" i="1"/>
  <c r="F4439" i="1"/>
  <c r="G4439" i="1"/>
  <c r="H4439" i="1"/>
  <c r="B4439" i="1"/>
  <c r="I4439" i="1"/>
  <c r="A4440" i="1"/>
  <c r="E4440" i="1"/>
  <c r="F4440" i="1"/>
  <c r="G4440" i="1"/>
  <c r="H4440" i="1"/>
  <c r="B4440" i="1"/>
  <c r="I4440" i="1"/>
  <c r="A4441" i="1"/>
  <c r="E4441" i="1"/>
  <c r="F4441" i="1"/>
  <c r="G4441" i="1"/>
  <c r="H4441" i="1"/>
  <c r="B4441" i="1"/>
  <c r="I4441" i="1"/>
  <c r="A4442" i="1"/>
  <c r="E4442" i="1"/>
  <c r="F4442" i="1"/>
  <c r="G4442" i="1"/>
  <c r="H4442" i="1"/>
  <c r="B4442" i="1"/>
  <c r="I4442" i="1"/>
  <c r="A4443" i="1"/>
  <c r="E4443" i="1"/>
  <c r="F4443" i="1"/>
  <c r="G4443" i="1"/>
  <c r="H4443" i="1"/>
  <c r="B4443" i="1"/>
  <c r="I4443" i="1"/>
  <c r="A4444" i="1"/>
  <c r="E4444" i="1"/>
  <c r="F4444" i="1"/>
  <c r="G4444" i="1"/>
  <c r="H4444" i="1"/>
  <c r="B4444" i="1"/>
  <c r="I4444" i="1"/>
  <c r="A4445" i="1"/>
  <c r="E4445" i="1"/>
  <c r="F4445" i="1"/>
  <c r="G4445" i="1"/>
  <c r="H4445" i="1"/>
  <c r="B4445" i="1"/>
  <c r="I4445" i="1"/>
  <c r="A4446" i="1"/>
  <c r="E4446" i="1"/>
  <c r="F4446" i="1"/>
  <c r="G4446" i="1"/>
  <c r="H4446" i="1"/>
  <c r="B4446" i="1"/>
  <c r="I4446" i="1"/>
  <c r="A4447" i="1"/>
  <c r="E4447" i="1"/>
  <c r="F4447" i="1"/>
  <c r="G4447" i="1"/>
  <c r="H4447" i="1"/>
  <c r="B4447" i="1"/>
  <c r="I4447" i="1"/>
  <c r="A4448" i="1"/>
  <c r="E4448" i="1"/>
  <c r="F4448" i="1"/>
  <c r="G4448" i="1"/>
  <c r="H4448" i="1"/>
  <c r="B4448" i="1"/>
  <c r="I4448" i="1"/>
  <c r="A4449" i="1"/>
  <c r="E4449" i="1"/>
  <c r="F4449" i="1"/>
  <c r="G4449" i="1"/>
  <c r="H4449" i="1"/>
  <c r="B4449" i="1"/>
  <c r="I4449" i="1"/>
  <c r="A4450" i="1"/>
  <c r="E4450" i="1"/>
  <c r="F4450" i="1"/>
  <c r="G4450" i="1"/>
  <c r="H4450" i="1"/>
  <c r="B4450" i="1"/>
  <c r="I4450" i="1"/>
  <c r="A4451" i="1"/>
  <c r="E4451" i="1"/>
  <c r="F4451" i="1"/>
  <c r="G4451" i="1"/>
  <c r="H4451" i="1"/>
  <c r="B4451" i="1"/>
  <c r="I4451" i="1"/>
  <c r="A4452" i="1"/>
  <c r="E4452" i="1"/>
  <c r="F4452" i="1"/>
  <c r="G4452" i="1"/>
  <c r="H4452" i="1"/>
  <c r="B4452" i="1"/>
  <c r="I4452" i="1"/>
  <c r="A4453" i="1"/>
  <c r="E4453" i="1"/>
  <c r="F4453" i="1"/>
  <c r="G4453" i="1"/>
  <c r="H4453" i="1"/>
  <c r="B4453" i="1"/>
  <c r="I4453" i="1"/>
  <c r="A4454" i="1"/>
  <c r="E4454" i="1"/>
  <c r="F4454" i="1"/>
  <c r="G4454" i="1"/>
  <c r="H4454" i="1"/>
  <c r="B4454" i="1"/>
  <c r="I4454" i="1"/>
  <c r="A4455" i="1"/>
  <c r="E4455" i="1"/>
  <c r="F4455" i="1"/>
  <c r="G4455" i="1"/>
  <c r="H4455" i="1"/>
  <c r="B4455" i="1"/>
  <c r="I4455" i="1"/>
  <c r="A4456" i="1"/>
  <c r="E4456" i="1"/>
  <c r="F4456" i="1"/>
  <c r="G4456" i="1"/>
  <c r="H4456" i="1"/>
  <c r="B4456" i="1"/>
  <c r="I4456" i="1"/>
  <c r="A4457" i="1"/>
  <c r="E4457" i="1"/>
  <c r="F4457" i="1"/>
  <c r="G4457" i="1"/>
  <c r="H4457" i="1"/>
  <c r="B4457" i="1"/>
  <c r="I4457" i="1"/>
  <c r="A4458" i="1"/>
  <c r="E4458" i="1"/>
  <c r="F4458" i="1"/>
  <c r="G4458" i="1"/>
  <c r="H4458" i="1"/>
  <c r="B4458" i="1"/>
  <c r="I4458" i="1"/>
  <c r="A4459" i="1"/>
  <c r="E4459" i="1"/>
  <c r="F4459" i="1"/>
  <c r="G4459" i="1"/>
  <c r="H4459" i="1"/>
  <c r="B4459" i="1"/>
  <c r="I4459" i="1"/>
  <c r="A4460" i="1"/>
  <c r="E4460" i="1"/>
  <c r="F4460" i="1"/>
  <c r="G4460" i="1"/>
  <c r="H4460" i="1"/>
  <c r="B4460" i="1"/>
  <c r="I4460" i="1"/>
  <c r="A4461" i="1"/>
  <c r="E4461" i="1"/>
  <c r="F4461" i="1"/>
  <c r="G4461" i="1"/>
  <c r="H4461" i="1"/>
  <c r="B4461" i="1"/>
  <c r="I4461" i="1"/>
  <c r="A4462" i="1"/>
  <c r="E4462" i="1"/>
  <c r="F4462" i="1"/>
  <c r="G4462" i="1"/>
  <c r="H4462" i="1"/>
  <c r="B4462" i="1"/>
  <c r="I4462" i="1"/>
  <c r="A4463" i="1"/>
  <c r="E4463" i="1"/>
  <c r="F4463" i="1"/>
  <c r="G4463" i="1"/>
  <c r="H4463" i="1"/>
  <c r="B4463" i="1"/>
  <c r="I4463" i="1"/>
  <c r="A4464" i="1"/>
  <c r="E4464" i="1"/>
  <c r="F4464" i="1"/>
  <c r="G4464" i="1"/>
  <c r="H4464" i="1"/>
  <c r="B4464" i="1"/>
  <c r="I4464" i="1"/>
  <c r="A4465" i="1"/>
  <c r="E4465" i="1"/>
  <c r="F4465" i="1"/>
  <c r="G4465" i="1"/>
  <c r="H4465" i="1"/>
  <c r="B4465" i="1"/>
  <c r="I4465" i="1"/>
  <c r="A4466" i="1"/>
  <c r="E4466" i="1"/>
  <c r="F4466" i="1"/>
  <c r="G4466" i="1"/>
  <c r="H4466" i="1"/>
  <c r="B4466" i="1"/>
  <c r="I4466" i="1"/>
  <c r="A4467" i="1"/>
  <c r="E4467" i="1"/>
  <c r="F4467" i="1"/>
  <c r="G4467" i="1"/>
  <c r="H4467" i="1"/>
  <c r="B4467" i="1"/>
  <c r="I4467" i="1"/>
  <c r="A4468" i="1"/>
  <c r="E4468" i="1"/>
  <c r="F4468" i="1"/>
  <c r="G4468" i="1"/>
  <c r="H4468" i="1"/>
  <c r="B4468" i="1"/>
  <c r="I4468" i="1"/>
  <c r="A4469" i="1"/>
  <c r="E4469" i="1"/>
  <c r="F4469" i="1"/>
  <c r="G4469" i="1"/>
  <c r="H4469" i="1"/>
  <c r="B4469" i="1"/>
  <c r="I4469" i="1"/>
  <c r="A4470" i="1"/>
  <c r="E4470" i="1"/>
  <c r="F4470" i="1"/>
  <c r="G4470" i="1"/>
  <c r="H4470" i="1"/>
  <c r="B4470" i="1"/>
  <c r="I4470" i="1"/>
  <c r="A4471" i="1"/>
  <c r="E4471" i="1"/>
  <c r="F4471" i="1"/>
  <c r="G4471" i="1"/>
  <c r="H4471" i="1"/>
  <c r="B4471" i="1"/>
  <c r="I4471" i="1"/>
  <c r="A4472" i="1"/>
  <c r="E4472" i="1"/>
  <c r="F4472" i="1"/>
  <c r="G4472" i="1"/>
  <c r="H4472" i="1"/>
  <c r="B4472" i="1"/>
  <c r="I4472" i="1"/>
  <c r="A4473" i="1"/>
  <c r="E4473" i="1"/>
  <c r="F4473" i="1"/>
  <c r="G4473" i="1"/>
  <c r="H4473" i="1"/>
  <c r="B4473" i="1"/>
  <c r="I4473" i="1"/>
  <c r="A4474" i="1"/>
  <c r="E4474" i="1"/>
  <c r="F4474" i="1"/>
  <c r="G4474" i="1"/>
  <c r="H4474" i="1"/>
  <c r="B4474" i="1"/>
  <c r="I4474" i="1"/>
  <c r="A4475" i="1"/>
  <c r="E4475" i="1"/>
  <c r="F4475" i="1"/>
  <c r="G4475" i="1"/>
  <c r="H4475" i="1"/>
  <c r="B4475" i="1"/>
  <c r="I4475" i="1"/>
  <c r="A4476" i="1"/>
  <c r="E4476" i="1"/>
  <c r="F4476" i="1"/>
  <c r="G4476" i="1"/>
  <c r="H4476" i="1"/>
  <c r="B4476" i="1"/>
  <c r="I4476" i="1"/>
  <c r="A4477" i="1"/>
  <c r="E4477" i="1"/>
  <c r="F4477" i="1"/>
  <c r="G4477" i="1"/>
  <c r="H4477" i="1"/>
  <c r="B4477" i="1"/>
  <c r="I4477" i="1"/>
  <c r="A4478" i="1"/>
  <c r="E4478" i="1"/>
  <c r="F4478" i="1"/>
  <c r="G4478" i="1"/>
  <c r="H4478" i="1"/>
  <c r="B4478" i="1"/>
  <c r="I4478" i="1"/>
  <c r="A4479" i="1"/>
  <c r="E4479" i="1"/>
  <c r="F4479" i="1"/>
  <c r="G4479" i="1"/>
  <c r="H4479" i="1"/>
  <c r="B4479" i="1"/>
  <c r="I4479" i="1"/>
  <c r="A4480" i="1"/>
  <c r="E4480" i="1"/>
  <c r="F4480" i="1"/>
  <c r="G4480" i="1"/>
  <c r="H4480" i="1"/>
  <c r="B4480" i="1"/>
  <c r="I4480" i="1"/>
  <c r="A4481" i="1"/>
  <c r="E4481" i="1"/>
  <c r="F4481" i="1"/>
  <c r="G4481" i="1"/>
  <c r="H4481" i="1"/>
  <c r="B4481" i="1"/>
  <c r="I4481" i="1"/>
  <c r="A4482" i="1"/>
  <c r="E4482" i="1"/>
  <c r="F4482" i="1"/>
  <c r="G4482" i="1"/>
  <c r="H4482" i="1"/>
  <c r="B4482" i="1"/>
  <c r="I4482" i="1"/>
  <c r="A4483" i="1"/>
  <c r="E4483" i="1"/>
  <c r="F4483" i="1"/>
  <c r="G4483" i="1"/>
  <c r="H4483" i="1"/>
  <c r="B4483" i="1"/>
  <c r="I4483" i="1"/>
  <c r="A4484" i="1"/>
  <c r="E4484" i="1"/>
  <c r="F4484" i="1"/>
  <c r="G4484" i="1"/>
  <c r="H4484" i="1"/>
  <c r="B4484" i="1"/>
  <c r="I4484" i="1"/>
  <c r="A4485" i="1"/>
  <c r="E4485" i="1"/>
  <c r="F4485" i="1"/>
  <c r="G4485" i="1"/>
  <c r="H4485" i="1"/>
  <c r="B4485" i="1"/>
  <c r="I4485" i="1"/>
  <c r="A4486" i="1"/>
  <c r="E4486" i="1"/>
  <c r="F4486" i="1"/>
  <c r="G4486" i="1"/>
  <c r="H4486" i="1"/>
  <c r="B4486" i="1"/>
  <c r="I4486" i="1"/>
  <c r="A4487" i="1"/>
  <c r="E4487" i="1"/>
  <c r="F4487" i="1"/>
  <c r="G4487" i="1"/>
  <c r="H4487" i="1"/>
  <c r="B4487" i="1"/>
  <c r="I4487" i="1"/>
  <c r="A4488" i="1"/>
  <c r="E4488" i="1"/>
  <c r="F4488" i="1"/>
  <c r="G4488" i="1"/>
  <c r="H4488" i="1"/>
  <c r="B4488" i="1"/>
  <c r="I4488" i="1"/>
  <c r="A4489" i="1"/>
  <c r="E4489" i="1"/>
  <c r="F4489" i="1"/>
  <c r="G4489" i="1"/>
  <c r="H4489" i="1"/>
  <c r="B4489" i="1"/>
  <c r="I4489" i="1"/>
  <c r="A4490" i="1"/>
  <c r="E4490" i="1"/>
  <c r="F4490" i="1"/>
  <c r="G4490" i="1"/>
  <c r="H4490" i="1"/>
  <c r="B4490" i="1"/>
  <c r="I4490" i="1"/>
  <c r="A4491" i="1"/>
  <c r="E4491" i="1"/>
  <c r="F4491" i="1"/>
  <c r="G4491" i="1"/>
  <c r="H4491" i="1"/>
  <c r="B4491" i="1"/>
  <c r="I4491" i="1"/>
  <c r="A4492" i="1"/>
  <c r="E4492" i="1"/>
  <c r="F4492" i="1"/>
  <c r="G4492" i="1"/>
  <c r="H4492" i="1"/>
  <c r="B4492" i="1"/>
  <c r="I4492" i="1"/>
  <c r="A4493" i="1"/>
  <c r="E4493" i="1"/>
  <c r="F4493" i="1"/>
  <c r="G4493" i="1"/>
  <c r="H4493" i="1"/>
  <c r="B4493" i="1"/>
  <c r="I4493" i="1"/>
  <c r="A4494" i="1"/>
  <c r="E4494" i="1"/>
  <c r="F4494" i="1"/>
  <c r="G4494" i="1"/>
  <c r="H4494" i="1"/>
  <c r="B4494" i="1"/>
  <c r="I4494" i="1"/>
  <c r="A4495" i="1"/>
  <c r="E4495" i="1"/>
  <c r="F4495" i="1"/>
  <c r="G4495" i="1"/>
  <c r="H4495" i="1"/>
  <c r="B4495" i="1"/>
  <c r="I4495" i="1"/>
  <c r="A4496" i="1"/>
  <c r="E4496" i="1"/>
  <c r="F4496" i="1"/>
  <c r="G4496" i="1"/>
  <c r="H4496" i="1"/>
  <c r="B4496" i="1"/>
  <c r="I4496" i="1"/>
  <c r="A4497" i="1"/>
  <c r="E4497" i="1"/>
  <c r="F4497" i="1"/>
  <c r="G4497" i="1"/>
  <c r="H4497" i="1"/>
  <c r="B4497" i="1"/>
  <c r="I4497" i="1"/>
  <c r="A4498" i="1"/>
  <c r="E4498" i="1"/>
  <c r="F4498" i="1"/>
  <c r="G4498" i="1"/>
  <c r="H4498" i="1"/>
  <c r="B4498" i="1"/>
  <c r="I4498" i="1"/>
  <c r="A4499" i="1"/>
  <c r="E4499" i="1"/>
  <c r="F4499" i="1"/>
  <c r="G4499" i="1"/>
  <c r="H4499" i="1"/>
  <c r="B4499" i="1"/>
  <c r="I4499" i="1"/>
  <c r="A4500" i="1"/>
  <c r="E4500" i="1"/>
  <c r="F4500" i="1"/>
  <c r="G4500" i="1"/>
  <c r="H4500" i="1"/>
  <c r="B4500" i="1"/>
  <c r="I4500" i="1"/>
  <c r="A4501" i="1"/>
  <c r="E4501" i="1"/>
  <c r="F4501" i="1"/>
  <c r="G4501" i="1"/>
  <c r="H4501" i="1"/>
  <c r="B4501" i="1"/>
  <c r="I4501" i="1"/>
  <c r="A4502" i="1"/>
  <c r="E4502" i="1"/>
  <c r="F4502" i="1"/>
  <c r="G4502" i="1"/>
  <c r="H4502" i="1"/>
  <c r="B4502" i="1"/>
  <c r="I4502" i="1"/>
  <c r="A4503" i="1"/>
  <c r="E4503" i="1"/>
  <c r="F4503" i="1"/>
  <c r="G4503" i="1"/>
  <c r="H4503" i="1"/>
  <c r="B4503" i="1"/>
  <c r="I4503" i="1"/>
  <c r="A4504" i="1"/>
  <c r="E4504" i="1"/>
  <c r="F4504" i="1"/>
  <c r="G4504" i="1"/>
  <c r="H4504" i="1"/>
  <c r="B4504" i="1"/>
  <c r="I4504" i="1"/>
  <c r="A4505" i="1"/>
  <c r="E4505" i="1"/>
  <c r="F4505" i="1"/>
  <c r="G4505" i="1"/>
  <c r="H4505" i="1"/>
  <c r="B4505" i="1"/>
  <c r="I4505" i="1"/>
  <c r="A4506" i="1"/>
  <c r="E4506" i="1"/>
  <c r="F4506" i="1"/>
  <c r="G4506" i="1"/>
  <c r="H4506" i="1"/>
  <c r="B4506" i="1"/>
  <c r="I4506" i="1"/>
  <c r="A4507" i="1"/>
  <c r="E4507" i="1"/>
  <c r="F4507" i="1"/>
  <c r="G4507" i="1"/>
  <c r="H4507" i="1"/>
  <c r="B4507" i="1"/>
  <c r="I4507" i="1"/>
  <c r="A4508" i="1"/>
  <c r="E4508" i="1"/>
  <c r="F4508" i="1"/>
  <c r="G4508" i="1"/>
  <c r="H4508" i="1"/>
  <c r="B4508" i="1"/>
  <c r="I4508" i="1"/>
  <c r="A4509" i="1"/>
  <c r="E4509" i="1"/>
  <c r="F4509" i="1"/>
  <c r="G4509" i="1"/>
  <c r="H4509" i="1"/>
  <c r="B4509" i="1"/>
  <c r="I4509" i="1"/>
  <c r="A4510" i="1"/>
  <c r="E4510" i="1"/>
  <c r="F4510" i="1"/>
  <c r="G4510" i="1"/>
  <c r="H4510" i="1"/>
  <c r="B4510" i="1"/>
  <c r="I4510" i="1"/>
  <c r="A4511" i="1"/>
  <c r="E4511" i="1"/>
  <c r="F4511" i="1"/>
  <c r="G4511" i="1"/>
  <c r="H4511" i="1"/>
  <c r="B4511" i="1"/>
  <c r="I4511" i="1"/>
  <c r="A4512" i="1"/>
  <c r="E4512" i="1"/>
  <c r="F4512" i="1"/>
  <c r="G4512" i="1"/>
  <c r="H4512" i="1"/>
  <c r="B4512" i="1"/>
  <c r="I4512" i="1"/>
  <c r="A4513" i="1"/>
  <c r="E4513" i="1"/>
  <c r="F4513" i="1"/>
  <c r="G4513" i="1"/>
  <c r="H4513" i="1"/>
  <c r="B4513" i="1"/>
  <c r="I4513" i="1"/>
  <c r="A4514" i="1"/>
  <c r="E4514" i="1"/>
  <c r="F4514" i="1"/>
  <c r="G4514" i="1"/>
  <c r="H4514" i="1"/>
  <c r="B4514" i="1"/>
  <c r="I4514" i="1"/>
  <c r="A4515" i="1"/>
  <c r="E4515" i="1"/>
  <c r="F4515" i="1"/>
  <c r="G4515" i="1"/>
  <c r="H4515" i="1"/>
  <c r="B4515" i="1"/>
  <c r="I4515" i="1"/>
  <c r="A4516" i="1"/>
  <c r="E4516" i="1"/>
  <c r="F4516" i="1"/>
  <c r="G4516" i="1"/>
  <c r="H4516" i="1"/>
  <c r="B4516" i="1"/>
  <c r="I4516" i="1"/>
  <c r="A4517" i="1"/>
  <c r="E4517" i="1"/>
  <c r="F4517" i="1"/>
  <c r="G4517" i="1"/>
  <c r="H4517" i="1"/>
  <c r="B4517" i="1"/>
  <c r="I4517" i="1"/>
  <c r="A4518" i="1"/>
  <c r="E4518" i="1"/>
  <c r="F4518" i="1"/>
  <c r="G4518" i="1"/>
  <c r="H4518" i="1"/>
  <c r="B4518" i="1"/>
  <c r="I4518" i="1"/>
  <c r="A4519" i="1"/>
  <c r="E4519" i="1"/>
  <c r="F4519" i="1"/>
  <c r="G4519" i="1"/>
  <c r="H4519" i="1"/>
  <c r="B4519" i="1"/>
  <c r="I4519" i="1"/>
  <c r="A4520" i="1"/>
  <c r="E4520" i="1"/>
  <c r="F4520" i="1"/>
  <c r="G4520" i="1"/>
  <c r="H4520" i="1"/>
  <c r="B4520" i="1"/>
  <c r="I4520" i="1"/>
  <c r="A4521" i="1"/>
  <c r="E4521" i="1"/>
  <c r="F4521" i="1"/>
  <c r="G4521" i="1"/>
  <c r="H4521" i="1"/>
  <c r="B4521" i="1"/>
  <c r="I4521" i="1"/>
  <c r="A4522" i="1"/>
  <c r="E4522" i="1"/>
  <c r="F4522" i="1"/>
  <c r="G4522" i="1"/>
  <c r="H4522" i="1"/>
  <c r="B4522" i="1"/>
  <c r="I4522" i="1"/>
  <c r="A4523" i="1"/>
  <c r="E4523" i="1"/>
  <c r="F4523" i="1"/>
  <c r="G4523" i="1"/>
  <c r="H4523" i="1"/>
  <c r="B4523" i="1"/>
  <c r="I4523" i="1"/>
  <c r="A4524" i="1"/>
  <c r="E4524" i="1"/>
  <c r="F4524" i="1"/>
  <c r="G4524" i="1"/>
  <c r="H4524" i="1"/>
  <c r="B4524" i="1"/>
  <c r="I4524" i="1"/>
  <c r="A4525" i="1"/>
  <c r="E4525" i="1"/>
  <c r="F4525" i="1"/>
  <c r="G4525" i="1"/>
  <c r="H4525" i="1"/>
  <c r="B4525" i="1"/>
  <c r="I4525" i="1"/>
  <c r="A4526" i="1"/>
  <c r="E4526" i="1"/>
  <c r="F4526" i="1"/>
  <c r="G4526" i="1"/>
  <c r="H4526" i="1"/>
  <c r="B4526" i="1"/>
  <c r="I4526" i="1"/>
  <c r="A4527" i="1"/>
  <c r="E4527" i="1"/>
  <c r="F4527" i="1"/>
  <c r="G4527" i="1"/>
  <c r="H4527" i="1"/>
  <c r="B4527" i="1"/>
  <c r="I4527" i="1"/>
  <c r="A4528" i="1"/>
  <c r="E4528" i="1"/>
  <c r="F4528" i="1"/>
  <c r="G4528" i="1"/>
  <c r="H4528" i="1"/>
  <c r="B4528" i="1"/>
  <c r="I4528" i="1"/>
  <c r="A4529" i="1"/>
  <c r="E4529" i="1"/>
  <c r="F4529" i="1"/>
  <c r="G4529" i="1"/>
  <c r="H4529" i="1"/>
  <c r="B4529" i="1"/>
  <c r="I4529" i="1"/>
  <c r="A4530" i="1"/>
  <c r="E4530" i="1"/>
  <c r="F4530" i="1"/>
  <c r="G4530" i="1"/>
  <c r="H4530" i="1"/>
  <c r="B4530" i="1"/>
  <c r="I4530" i="1"/>
  <c r="A4531" i="1"/>
  <c r="E4531" i="1"/>
  <c r="F4531" i="1"/>
  <c r="G4531" i="1"/>
  <c r="H4531" i="1"/>
  <c r="B4531" i="1"/>
  <c r="I4531" i="1"/>
  <c r="A4532" i="1"/>
  <c r="E4532" i="1"/>
  <c r="F4532" i="1"/>
  <c r="G4532" i="1"/>
  <c r="H4532" i="1"/>
  <c r="B4532" i="1"/>
  <c r="I4532" i="1"/>
  <c r="A4533" i="1"/>
  <c r="E4533" i="1"/>
  <c r="F4533" i="1"/>
  <c r="G4533" i="1"/>
  <c r="H4533" i="1"/>
  <c r="B4533" i="1"/>
  <c r="I4533" i="1"/>
  <c r="A4534" i="1"/>
  <c r="E4534" i="1"/>
  <c r="F4534" i="1"/>
  <c r="G4534" i="1"/>
  <c r="H4534" i="1"/>
  <c r="B4534" i="1"/>
  <c r="I4534" i="1"/>
  <c r="A4535" i="1"/>
  <c r="E4535" i="1"/>
  <c r="F4535" i="1"/>
  <c r="G4535" i="1"/>
  <c r="H4535" i="1"/>
  <c r="B4535" i="1"/>
  <c r="I4535" i="1"/>
  <c r="A4536" i="1"/>
  <c r="E4536" i="1"/>
  <c r="F4536" i="1"/>
  <c r="G4536" i="1"/>
  <c r="H4536" i="1"/>
  <c r="B4536" i="1"/>
  <c r="I4536" i="1"/>
  <c r="A4537" i="1"/>
  <c r="E4537" i="1"/>
  <c r="F4537" i="1"/>
  <c r="G4537" i="1"/>
  <c r="H4537" i="1"/>
  <c r="B4537" i="1"/>
  <c r="I4537" i="1"/>
  <c r="A4538" i="1"/>
  <c r="E4538" i="1"/>
  <c r="F4538" i="1"/>
  <c r="G4538" i="1"/>
  <c r="H4538" i="1"/>
  <c r="B4538" i="1"/>
  <c r="I4538" i="1"/>
  <c r="A4539" i="1"/>
  <c r="E4539" i="1"/>
  <c r="F4539" i="1"/>
  <c r="G4539" i="1"/>
  <c r="H4539" i="1"/>
  <c r="B4539" i="1"/>
  <c r="I4539" i="1"/>
  <c r="A4540" i="1"/>
  <c r="E4540" i="1"/>
  <c r="F4540" i="1"/>
  <c r="G4540" i="1"/>
  <c r="H4540" i="1"/>
  <c r="B4540" i="1"/>
  <c r="I4540" i="1"/>
  <c r="A4541" i="1"/>
  <c r="E4541" i="1"/>
  <c r="F4541" i="1"/>
  <c r="G4541" i="1"/>
  <c r="H4541" i="1"/>
  <c r="B4541" i="1"/>
  <c r="I4541" i="1"/>
  <c r="A4542" i="1"/>
  <c r="E4542" i="1"/>
  <c r="F4542" i="1"/>
  <c r="G4542" i="1"/>
  <c r="H4542" i="1"/>
  <c r="B4542" i="1"/>
  <c r="I4542" i="1"/>
  <c r="A4543" i="1"/>
  <c r="E4543" i="1"/>
  <c r="F4543" i="1"/>
  <c r="G4543" i="1"/>
  <c r="H4543" i="1"/>
  <c r="B4543" i="1"/>
  <c r="I4543" i="1"/>
  <c r="A4544" i="1"/>
  <c r="E4544" i="1"/>
  <c r="F4544" i="1"/>
  <c r="G4544" i="1"/>
  <c r="H4544" i="1"/>
  <c r="B4544" i="1"/>
  <c r="I4544" i="1"/>
  <c r="A4545" i="1"/>
  <c r="E4545" i="1"/>
  <c r="F4545" i="1"/>
  <c r="G4545" i="1"/>
  <c r="H4545" i="1"/>
  <c r="B4545" i="1"/>
  <c r="I4545" i="1"/>
  <c r="A4546" i="1"/>
  <c r="E4546" i="1"/>
  <c r="F4546" i="1"/>
  <c r="G4546" i="1"/>
  <c r="H4546" i="1"/>
  <c r="B4546" i="1"/>
  <c r="I4546" i="1"/>
  <c r="A4547" i="1"/>
  <c r="E4547" i="1"/>
  <c r="F4547" i="1"/>
  <c r="G4547" i="1"/>
  <c r="H4547" i="1"/>
  <c r="B4547" i="1"/>
  <c r="I4547" i="1"/>
  <c r="A4548" i="1"/>
  <c r="E4548" i="1"/>
  <c r="F4548" i="1"/>
  <c r="G4548" i="1"/>
  <c r="H4548" i="1"/>
  <c r="B4548" i="1"/>
  <c r="I4548" i="1"/>
  <c r="A4549" i="1"/>
  <c r="E4549" i="1"/>
  <c r="F4549" i="1"/>
  <c r="G4549" i="1"/>
  <c r="H4549" i="1"/>
  <c r="B4549" i="1"/>
  <c r="I4549" i="1"/>
  <c r="A4550" i="1"/>
  <c r="E4550" i="1"/>
  <c r="F4550" i="1"/>
  <c r="G4550" i="1"/>
  <c r="H4550" i="1"/>
  <c r="B4550" i="1"/>
  <c r="I4550" i="1"/>
  <c r="A4551" i="1"/>
  <c r="E4551" i="1"/>
  <c r="F4551" i="1"/>
  <c r="G4551" i="1"/>
  <c r="H4551" i="1"/>
  <c r="B4551" i="1"/>
  <c r="I4551" i="1"/>
  <c r="A4552" i="1"/>
  <c r="E4552" i="1"/>
  <c r="F4552" i="1"/>
  <c r="G4552" i="1"/>
  <c r="H4552" i="1"/>
  <c r="B4552" i="1"/>
  <c r="I4552" i="1"/>
  <c r="A4553" i="1"/>
  <c r="E4553" i="1"/>
  <c r="F4553" i="1"/>
  <c r="G4553" i="1"/>
  <c r="H4553" i="1"/>
  <c r="B4553" i="1"/>
  <c r="I4553" i="1"/>
  <c r="A4554" i="1"/>
  <c r="E4554" i="1"/>
  <c r="F4554" i="1"/>
  <c r="G4554" i="1"/>
  <c r="H4554" i="1"/>
  <c r="B4554" i="1"/>
  <c r="I4554" i="1"/>
  <c r="A4555" i="1"/>
  <c r="E4555" i="1"/>
  <c r="F4555" i="1"/>
  <c r="G4555" i="1"/>
  <c r="H4555" i="1"/>
  <c r="B4555" i="1"/>
  <c r="I4555" i="1"/>
  <c r="A4556" i="1"/>
  <c r="E4556" i="1"/>
  <c r="F4556" i="1"/>
  <c r="G4556" i="1"/>
  <c r="H4556" i="1"/>
  <c r="B4556" i="1"/>
  <c r="I4556" i="1"/>
  <c r="A4557" i="1"/>
  <c r="E4557" i="1"/>
  <c r="F4557" i="1"/>
  <c r="G4557" i="1"/>
  <c r="H4557" i="1"/>
  <c r="B4557" i="1"/>
  <c r="I4557" i="1"/>
  <c r="A4558" i="1"/>
  <c r="E4558" i="1"/>
  <c r="F4558" i="1"/>
  <c r="G4558" i="1"/>
  <c r="H4558" i="1"/>
  <c r="B4558" i="1"/>
  <c r="I4558" i="1"/>
  <c r="A4559" i="1"/>
  <c r="E4559" i="1"/>
  <c r="F4559" i="1"/>
  <c r="G4559" i="1"/>
  <c r="H4559" i="1"/>
  <c r="B4559" i="1"/>
  <c r="I4559" i="1"/>
  <c r="A4560" i="1"/>
  <c r="E4560" i="1"/>
  <c r="F4560" i="1"/>
  <c r="G4560" i="1"/>
  <c r="H4560" i="1"/>
  <c r="B4560" i="1"/>
  <c r="I4560" i="1"/>
  <c r="A4561" i="1"/>
  <c r="E4561" i="1"/>
  <c r="F4561" i="1"/>
  <c r="G4561" i="1"/>
  <c r="H4561" i="1"/>
  <c r="B4561" i="1"/>
  <c r="I4561" i="1"/>
  <c r="A4562" i="1"/>
  <c r="E4562" i="1"/>
  <c r="F4562" i="1"/>
  <c r="G4562" i="1"/>
  <c r="H4562" i="1"/>
  <c r="B4562" i="1"/>
  <c r="I4562" i="1"/>
  <c r="A4563" i="1"/>
  <c r="E4563" i="1"/>
  <c r="F4563" i="1"/>
  <c r="G4563" i="1"/>
  <c r="H4563" i="1"/>
  <c r="B4563" i="1"/>
  <c r="I4563" i="1"/>
  <c r="A4564" i="1"/>
  <c r="E4564" i="1"/>
  <c r="F4564" i="1"/>
  <c r="G4564" i="1"/>
  <c r="H4564" i="1"/>
  <c r="B4564" i="1"/>
  <c r="I4564" i="1"/>
  <c r="A4565" i="1"/>
  <c r="E4565" i="1"/>
  <c r="F4565" i="1"/>
  <c r="G4565" i="1"/>
  <c r="H4565" i="1"/>
  <c r="B4565" i="1"/>
  <c r="I4565" i="1"/>
  <c r="A4566" i="1"/>
  <c r="E4566" i="1"/>
  <c r="F4566" i="1"/>
  <c r="G4566" i="1"/>
  <c r="H4566" i="1"/>
  <c r="B4566" i="1"/>
  <c r="I4566" i="1"/>
  <c r="A4567" i="1"/>
  <c r="E4567" i="1"/>
  <c r="F4567" i="1"/>
  <c r="G4567" i="1"/>
  <c r="H4567" i="1"/>
  <c r="B4567" i="1"/>
  <c r="I4567" i="1"/>
  <c r="A4568" i="1"/>
  <c r="E4568" i="1"/>
  <c r="F4568" i="1"/>
  <c r="G4568" i="1"/>
  <c r="H4568" i="1"/>
  <c r="B4568" i="1"/>
  <c r="I4568" i="1"/>
  <c r="A4569" i="1"/>
  <c r="E4569" i="1"/>
  <c r="F4569" i="1"/>
  <c r="G4569" i="1"/>
  <c r="H4569" i="1"/>
  <c r="B4569" i="1"/>
  <c r="I4569" i="1"/>
  <c r="A4570" i="1"/>
  <c r="E4570" i="1"/>
  <c r="F4570" i="1"/>
  <c r="G4570" i="1"/>
  <c r="H4570" i="1"/>
  <c r="B4570" i="1"/>
  <c r="I4570" i="1"/>
  <c r="A4571" i="1"/>
  <c r="E4571" i="1"/>
  <c r="F4571" i="1"/>
  <c r="G4571" i="1"/>
  <c r="H4571" i="1"/>
  <c r="B4571" i="1"/>
  <c r="I4571" i="1"/>
  <c r="A4572" i="1"/>
  <c r="E4572" i="1"/>
  <c r="F4572" i="1"/>
  <c r="G4572" i="1"/>
  <c r="H4572" i="1"/>
  <c r="B4572" i="1"/>
  <c r="I4572" i="1"/>
  <c r="A4573" i="1"/>
  <c r="E4573" i="1"/>
  <c r="F4573" i="1"/>
  <c r="G4573" i="1"/>
  <c r="H4573" i="1"/>
  <c r="B4573" i="1"/>
  <c r="I4573" i="1"/>
  <c r="A4574" i="1"/>
  <c r="E4574" i="1"/>
  <c r="F4574" i="1"/>
  <c r="G4574" i="1"/>
  <c r="H4574" i="1"/>
  <c r="B4574" i="1"/>
  <c r="I4574" i="1"/>
  <c r="A4575" i="1"/>
  <c r="E4575" i="1"/>
  <c r="F4575" i="1"/>
  <c r="G4575" i="1"/>
  <c r="H4575" i="1"/>
  <c r="B4575" i="1"/>
  <c r="I4575" i="1"/>
  <c r="A4576" i="1"/>
  <c r="E4576" i="1"/>
  <c r="F4576" i="1"/>
  <c r="G4576" i="1"/>
  <c r="H4576" i="1"/>
  <c r="B4576" i="1"/>
  <c r="I4576" i="1"/>
  <c r="A4577" i="1"/>
  <c r="E4577" i="1"/>
  <c r="F4577" i="1"/>
  <c r="G4577" i="1"/>
  <c r="H4577" i="1"/>
  <c r="B4577" i="1"/>
  <c r="I4577" i="1"/>
  <c r="A4578" i="1"/>
  <c r="E4578" i="1"/>
  <c r="F4578" i="1"/>
  <c r="G4578" i="1"/>
  <c r="H4578" i="1"/>
  <c r="B4578" i="1"/>
  <c r="I4578" i="1"/>
  <c r="A4579" i="1"/>
  <c r="E4579" i="1"/>
  <c r="F4579" i="1"/>
  <c r="G4579" i="1"/>
  <c r="H4579" i="1"/>
  <c r="B4579" i="1"/>
  <c r="I4579" i="1"/>
  <c r="A4580" i="1"/>
  <c r="E4580" i="1"/>
  <c r="F4580" i="1"/>
  <c r="G4580" i="1"/>
  <c r="H4580" i="1"/>
  <c r="B4580" i="1"/>
  <c r="I4580" i="1"/>
  <c r="A4581" i="1"/>
  <c r="E4581" i="1"/>
  <c r="F4581" i="1"/>
  <c r="G4581" i="1"/>
  <c r="H4581" i="1"/>
  <c r="B4581" i="1"/>
  <c r="I4581" i="1"/>
  <c r="A4582" i="1"/>
  <c r="E4582" i="1"/>
  <c r="F4582" i="1"/>
  <c r="G4582" i="1"/>
  <c r="H4582" i="1"/>
  <c r="B4582" i="1"/>
  <c r="I4582" i="1"/>
  <c r="A4583" i="1"/>
  <c r="E4583" i="1"/>
  <c r="F4583" i="1"/>
  <c r="G4583" i="1"/>
  <c r="H4583" i="1"/>
  <c r="B4583" i="1"/>
  <c r="I4583" i="1"/>
  <c r="A4584" i="1"/>
  <c r="E4584" i="1"/>
  <c r="F4584" i="1"/>
  <c r="G4584" i="1"/>
  <c r="H4584" i="1"/>
  <c r="B4584" i="1"/>
  <c r="I4584" i="1"/>
  <c r="A4585" i="1"/>
  <c r="E4585" i="1"/>
  <c r="F4585" i="1"/>
  <c r="G4585" i="1"/>
  <c r="H4585" i="1"/>
  <c r="B4585" i="1"/>
  <c r="I4585" i="1"/>
  <c r="A4586" i="1"/>
  <c r="E4586" i="1"/>
  <c r="F4586" i="1"/>
  <c r="G4586" i="1"/>
  <c r="H4586" i="1"/>
  <c r="B4586" i="1"/>
  <c r="I4586" i="1"/>
  <c r="A4587" i="1"/>
  <c r="E4587" i="1"/>
  <c r="F4587" i="1"/>
  <c r="G4587" i="1"/>
  <c r="H4587" i="1"/>
  <c r="B4587" i="1"/>
  <c r="I4587" i="1"/>
  <c r="A4588" i="1"/>
  <c r="E4588" i="1"/>
  <c r="F4588" i="1"/>
  <c r="G4588" i="1"/>
  <c r="H4588" i="1"/>
  <c r="B4588" i="1"/>
  <c r="I4588" i="1"/>
  <c r="A4589" i="1"/>
  <c r="E4589" i="1"/>
  <c r="F4589" i="1"/>
  <c r="G4589" i="1"/>
  <c r="H4589" i="1"/>
  <c r="B4589" i="1"/>
  <c r="I4589" i="1"/>
  <c r="A4590" i="1"/>
  <c r="E4590" i="1"/>
  <c r="F4590" i="1"/>
  <c r="G4590" i="1"/>
  <c r="H4590" i="1"/>
  <c r="B4590" i="1"/>
  <c r="I4590" i="1"/>
  <c r="A4591" i="1"/>
  <c r="E4591" i="1"/>
  <c r="F4591" i="1"/>
  <c r="G4591" i="1"/>
  <c r="H4591" i="1"/>
  <c r="B4591" i="1"/>
  <c r="I4591" i="1"/>
  <c r="A4592" i="1"/>
  <c r="E4592" i="1"/>
  <c r="F4592" i="1"/>
  <c r="G4592" i="1"/>
  <c r="H4592" i="1"/>
  <c r="B4592" i="1"/>
  <c r="I4592" i="1"/>
  <c r="A4593" i="1"/>
  <c r="E4593" i="1"/>
  <c r="F4593" i="1"/>
  <c r="G4593" i="1"/>
  <c r="H4593" i="1"/>
  <c r="B4593" i="1"/>
  <c r="I4593" i="1"/>
  <c r="A4594" i="1"/>
  <c r="E4594" i="1"/>
  <c r="F4594" i="1"/>
  <c r="G4594" i="1"/>
  <c r="H4594" i="1"/>
  <c r="B4594" i="1"/>
  <c r="I4594" i="1"/>
  <c r="A4595" i="1"/>
  <c r="E4595" i="1"/>
  <c r="F4595" i="1"/>
  <c r="G4595" i="1"/>
  <c r="H4595" i="1"/>
  <c r="B4595" i="1"/>
  <c r="I4595" i="1"/>
  <c r="A4596" i="1"/>
  <c r="E4596" i="1"/>
  <c r="F4596" i="1"/>
  <c r="G4596" i="1"/>
  <c r="H4596" i="1"/>
  <c r="B4596" i="1"/>
  <c r="I4596" i="1"/>
  <c r="A4597" i="1"/>
  <c r="E4597" i="1"/>
  <c r="F4597" i="1"/>
  <c r="G4597" i="1"/>
  <c r="H4597" i="1"/>
  <c r="B4597" i="1"/>
  <c r="I4597" i="1"/>
  <c r="A4598" i="1"/>
  <c r="E4598" i="1"/>
  <c r="F4598" i="1"/>
  <c r="G4598" i="1"/>
  <c r="H4598" i="1"/>
  <c r="B4598" i="1"/>
  <c r="I4598" i="1"/>
  <c r="A4599" i="1"/>
  <c r="E4599" i="1"/>
  <c r="F4599" i="1"/>
  <c r="G4599" i="1"/>
  <c r="H4599" i="1"/>
  <c r="B4599" i="1"/>
  <c r="I4599" i="1"/>
  <c r="A4600" i="1"/>
  <c r="E4600" i="1"/>
  <c r="F4600" i="1"/>
  <c r="G4600" i="1"/>
  <c r="H4600" i="1"/>
  <c r="B4600" i="1"/>
  <c r="I4600" i="1"/>
  <c r="A4601" i="1"/>
  <c r="E4601" i="1"/>
  <c r="F4601" i="1"/>
  <c r="G4601" i="1"/>
  <c r="H4601" i="1"/>
  <c r="B4601" i="1"/>
  <c r="I4601" i="1"/>
  <c r="A4602" i="1"/>
  <c r="E4602" i="1"/>
  <c r="F4602" i="1"/>
  <c r="G4602" i="1"/>
  <c r="H4602" i="1"/>
  <c r="B4602" i="1"/>
  <c r="I4602" i="1"/>
  <c r="A4603" i="1"/>
  <c r="E4603" i="1"/>
  <c r="F4603" i="1"/>
  <c r="G4603" i="1"/>
  <c r="H4603" i="1"/>
  <c r="B4603" i="1"/>
  <c r="I4603" i="1"/>
  <c r="A4604" i="1"/>
  <c r="E4604" i="1"/>
  <c r="F4604" i="1"/>
  <c r="G4604" i="1"/>
  <c r="H4604" i="1"/>
  <c r="B4604" i="1"/>
  <c r="I4604" i="1"/>
  <c r="A4605" i="1"/>
  <c r="E4605" i="1"/>
  <c r="F4605" i="1"/>
  <c r="G4605" i="1"/>
  <c r="H4605" i="1"/>
  <c r="B4605" i="1"/>
  <c r="I4605" i="1"/>
  <c r="A4606" i="1"/>
  <c r="E4606" i="1"/>
  <c r="F4606" i="1"/>
  <c r="G4606" i="1"/>
  <c r="H4606" i="1"/>
  <c r="B4606" i="1"/>
  <c r="I4606" i="1"/>
  <c r="A4607" i="1"/>
  <c r="E4607" i="1"/>
  <c r="F4607" i="1"/>
  <c r="G4607" i="1"/>
  <c r="H4607" i="1"/>
  <c r="B4607" i="1"/>
  <c r="I4607" i="1"/>
  <c r="A4608" i="1"/>
  <c r="E4608" i="1"/>
  <c r="F4608" i="1"/>
  <c r="G4608" i="1"/>
  <c r="H4608" i="1"/>
  <c r="B4608" i="1"/>
  <c r="I4608" i="1"/>
  <c r="A4609" i="1"/>
  <c r="E4609" i="1"/>
  <c r="F4609" i="1"/>
  <c r="G4609" i="1"/>
  <c r="H4609" i="1"/>
  <c r="B4609" i="1"/>
  <c r="I4609" i="1"/>
  <c r="A4610" i="1"/>
  <c r="E4610" i="1"/>
  <c r="F4610" i="1"/>
  <c r="G4610" i="1"/>
  <c r="H4610" i="1"/>
  <c r="B4610" i="1"/>
  <c r="I4610" i="1"/>
  <c r="A4611" i="1"/>
  <c r="E4611" i="1"/>
  <c r="F4611" i="1"/>
  <c r="G4611" i="1"/>
  <c r="H4611" i="1"/>
  <c r="B4611" i="1"/>
  <c r="I4611" i="1"/>
  <c r="A4612" i="1"/>
  <c r="E4612" i="1"/>
  <c r="F4612" i="1"/>
  <c r="G4612" i="1"/>
  <c r="H4612" i="1"/>
  <c r="B4612" i="1"/>
  <c r="I4612" i="1"/>
  <c r="A4613" i="1"/>
  <c r="E4613" i="1"/>
  <c r="F4613" i="1"/>
  <c r="G4613" i="1"/>
  <c r="H4613" i="1"/>
  <c r="B4613" i="1"/>
  <c r="I4613" i="1"/>
  <c r="A4614" i="1"/>
  <c r="E4614" i="1"/>
  <c r="F4614" i="1"/>
  <c r="G4614" i="1"/>
  <c r="H4614" i="1"/>
  <c r="B4614" i="1"/>
  <c r="I4614" i="1"/>
  <c r="A4615" i="1"/>
  <c r="E4615" i="1"/>
  <c r="F4615" i="1"/>
  <c r="G4615" i="1"/>
  <c r="H4615" i="1"/>
  <c r="B4615" i="1"/>
  <c r="I4615" i="1"/>
  <c r="A4616" i="1"/>
  <c r="E4616" i="1"/>
  <c r="F4616" i="1"/>
  <c r="G4616" i="1"/>
  <c r="H4616" i="1"/>
  <c r="B4616" i="1"/>
  <c r="I4616" i="1"/>
  <c r="A4617" i="1"/>
  <c r="E4617" i="1"/>
  <c r="F4617" i="1"/>
  <c r="G4617" i="1"/>
  <c r="H4617" i="1"/>
  <c r="B4617" i="1"/>
  <c r="I4617" i="1"/>
  <c r="A4618" i="1"/>
  <c r="E4618" i="1"/>
  <c r="F4618" i="1"/>
  <c r="G4618" i="1"/>
  <c r="H4618" i="1"/>
  <c r="B4618" i="1"/>
  <c r="I4618" i="1"/>
  <c r="A4619" i="1"/>
  <c r="E4619" i="1"/>
  <c r="F4619" i="1"/>
  <c r="G4619" i="1"/>
  <c r="H4619" i="1"/>
  <c r="B4619" i="1"/>
  <c r="I4619" i="1"/>
  <c r="A4620" i="1"/>
  <c r="E4620" i="1"/>
  <c r="F4620" i="1"/>
  <c r="G4620" i="1"/>
  <c r="H4620" i="1"/>
  <c r="B4620" i="1"/>
  <c r="I4620" i="1"/>
  <c r="A4621" i="1"/>
  <c r="E4621" i="1"/>
  <c r="F4621" i="1"/>
  <c r="G4621" i="1"/>
  <c r="H4621" i="1"/>
  <c r="B4621" i="1"/>
  <c r="I4621" i="1"/>
  <c r="A4622" i="1"/>
  <c r="E4622" i="1"/>
  <c r="F4622" i="1"/>
  <c r="G4622" i="1"/>
  <c r="H4622" i="1"/>
  <c r="B4622" i="1"/>
  <c r="I4622" i="1"/>
  <c r="A4623" i="1"/>
  <c r="E4623" i="1"/>
  <c r="F4623" i="1"/>
  <c r="G4623" i="1"/>
  <c r="H4623" i="1"/>
  <c r="B4623" i="1"/>
  <c r="I4623" i="1"/>
  <c r="A4624" i="1"/>
  <c r="E4624" i="1"/>
  <c r="F4624" i="1"/>
  <c r="G4624" i="1"/>
  <c r="H4624" i="1"/>
  <c r="B4624" i="1"/>
  <c r="I4624" i="1"/>
  <c r="A4625" i="1"/>
  <c r="E4625" i="1"/>
  <c r="F4625" i="1"/>
  <c r="G4625" i="1"/>
  <c r="H4625" i="1"/>
  <c r="B4625" i="1"/>
  <c r="I4625" i="1"/>
  <c r="A4626" i="1"/>
  <c r="E4626" i="1"/>
  <c r="F4626" i="1"/>
  <c r="G4626" i="1"/>
  <c r="H4626" i="1"/>
  <c r="B4626" i="1"/>
  <c r="I4626" i="1"/>
  <c r="A4627" i="1"/>
  <c r="E4627" i="1"/>
  <c r="F4627" i="1"/>
  <c r="G4627" i="1"/>
  <c r="H4627" i="1"/>
  <c r="B4627" i="1"/>
  <c r="I4627" i="1"/>
  <c r="A4628" i="1"/>
  <c r="E4628" i="1"/>
  <c r="F4628" i="1"/>
  <c r="G4628" i="1"/>
  <c r="H4628" i="1"/>
  <c r="B4628" i="1"/>
  <c r="I4628" i="1"/>
  <c r="A4629" i="1"/>
  <c r="E4629" i="1"/>
  <c r="F4629" i="1"/>
  <c r="G4629" i="1"/>
  <c r="H4629" i="1"/>
  <c r="B4629" i="1"/>
  <c r="I4629" i="1"/>
  <c r="A4630" i="1"/>
  <c r="E4630" i="1"/>
  <c r="F4630" i="1"/>
  <c r="G4630" i="1"/>
  <c r="H4630" i="1"/>
  <c r="B4630" i="1"/>
  <c r="I4630" i="1"/>
  <c r="A4631" i="1"/>
  <c r="E4631" i="1"/>
  <c r="F4631" i="1"/>
  <c r="G4631" i="1"/>
  <c r="H4631" i="1"/>
  <c r="B4631" i="1"/>
  <c r="I4631" i="1"/>
  <c r="A4632" i="1"/>
  <c r="E4632" i="1"/>
  <c r="F4632" i="1"/>
  <c r="G4632" i="1"/>
  <c r="H4632" i="1"/>
  <c r="B4632" i="1"/>
  <c r="I4632" i="1"/>
  <c r="A4633" i="1"/>
  <c r="E4633" i="1"/>
  <c r="F4633" i="1"/>
  <c r="G4633" i="1"/>
  <c r="H4633" i="1"/>
  <c r="B4633" i="1"/>
  <c r="I4633" i="1"/>
  <c r="A4634" i="1"/>
  <c r="E4634" i="1"/>
  <c r="F4634" i="1"/>
  <c r="G4634" i="1"/>
  <c r="H4634" i="1"/>
  <c r="B4634" i="1"/>
  <c r="I4634" i="1"/>
  <c r="A4635" i="1"/>
  <c r="E4635" i="1"/>
  <c r="F4635" i="1"/>
  <c r="G4635" i="1"/>
  <c r="H4635" i="1"/>
  <c r="B4635" i="1"/>
  <c r="I4635" i="1"/>
  <c r="A4636" i="1"/>
  <c r="E4636" i="1"/>
  <c r="F4636" i="1"/>
  <c r="G4636" i="1"/>
  <c r="H4636" i="1"/>
  <c r="B4636" i="1"/>
  <c r="I4636" i="1"/>
  <c r="A4637" i="1"/>
  <c r="E4637" i="1"/>
  <c r="F4637" i="1"/>
  <c r="G4637" i="1"/>
  <c r="H4637" i="1"/>
  <c r="B4637" i="1"/>
  <c r="I4637" i="1"/>
  <c r="A4638" i="1"/>
  <c r="E4638" i="1"/>
  <c r="F4638" i="1"/>
  <c r="G4638" i="1"/>
  <c r="H4638" i="1"/>
  <c r="B4638" i="1"/>
  <c r="I4638" i="1"/>
  <c r="A4639" i="1"/>
  <c r="E4639" i="1"/>
  <c r="F4639" i="1"/>
  <c r="G4639" i="1"/>
  <c r="H4639" i="1"/>
  <c r="B4639" i="1"/>
  <c r="I4639" i="1"/>
  <c r="A4640" i="1"/>
  <c r="E4640" i="1"/>
  <c r="F4640" i="1"/>
  <c r="G4640" i="1"/>
  <c r="H4640" i="1"/>
  <c r="B4640" i="1"/>
  <c r="I4640" i="1"/>
  <c r="A4641" i="1"/>
  <c r="E4641" i="1"/>
  <c r="F4641" i="1"/>
  <c r="G4641" i="1"/>
  <c r="H4641" i="1"/>
  <c r="B4641" i="1"/>
  <c r="I4641" i="1"/>
  <c r="A4642" i="1"/>
  <c r="E4642" i="1"/>
  <c r="F4642" i="1"/>
  <c r="G4642" i="1"/>
  <c r="H4642" i="1"/>
  <c r="B4642" i="1"/>
  <c r="I4642" i="1"/>
  <c r="A4643" i="1"/>
  <c r="E4643" i="1"/>
  <c r="F4643" i="1"/>
  <c r="G4643" i="1"/>
  <c r="H4643" i="1"/>
  <c r="B4643" i="1"/>
  <c r="I4643" i="1"/>
  <c r="A4644" i="1"/>
  <c r="E4644" i="1"/>
  <c r="F4644" i="1"/>
  <c r="G4644" i="1"/>
  <c r="H4644" i="1"/>
  <c r="B4644" i="1"/>
  <c r="I4644" i="1"/>
  <c r="A4645" i="1"/>
  <c r="E4645" i="1"/>
  <c r="F4645" i="1"/>
  <c r="G4645" i="1"/>
  <c r="H4645" i="1"/>
  <c r="B4645" i="1"/>
  <c r="I4645" i="1"/>
  <c r="A4646" i="1"/>
  <c r="E4646" i="1"/>
  <c r="F4646" i="1"/>
  <c r="G4646" i="1"/>
  <c r="H4646" i="1"/>
  <c r="B4646" i="1"/>
  <c r="I4646" i="1"/>
  <c r="A4647" i="1"/>
  <c r="E4647" i="1"/>
  <c r="F4647" i="1"/>
  <c r="G4647" i="1"/>
  <c r="H4647" i="1"/>
  <c r="B4647" i="1"/>
  <c r="I4647" i="1"/>
  <c r="A4648" i="1"/>
  <c r="E4648" i="1"/>
  <c r="F4648" i="1"/>
  <c r="G4648" i="1"/>
  <c r="H4648" i="1"/>
  <c r="B4648" i="1"/>
  <c r="I4648" i="1"/>
  <c r="A4649" i="1"/>
  <c r="E4649" i="1"/>
  <c r="F4649" i="1"/>
  <c r="G4649" i="1"/>
  <c r="H4649" i="1"/>
  <c r="B4649" i="1"/>
  <c r="I4649" i="1"/>
  <c r="A4650" i="1"/>
  <c r="E4650" i="1"/>
  <c r="F4650" i="1"/>
  <c r="G4650" i="1"/>
  <c r="H4650" i="1"/>
  <c r="B4650" i="1"/>
  <c r="I4650" i="1"/>
  <c r="A4651" i="1"/>
  <c r="E4651" i="1"/>
  <c r="F4651" i="1"/>
  <c r="G4651" i="1"/>
  <c r="H4651" i="1"/>
  <c r="B4651" i="1"/>
  <c r="I4651" i="1"/>
  <c r="A4652" i="1"/>
  <c r="E4652" i="1"/>
  <c r="F4652" i="1"/>
  <c r="G4652" i="1"/>
  <c r="H4652" i="1"/>
  <c r="B4652" i="1"/>
  <c r="I4652" i="1"/>
  <c r="A4653" i="1"/>
  <c r="E4653" i="1"/>
  <c r="F4653" i="1"/>
  <c r="G4653" i="1"/>
  <c r="H4653" i="1"/>
  <c r="B4653" i="1"/>
  <c r="I4653" i="1"/>
  <c r="A4654" i="1"/>
  <c r="E4654" i="1"/>
  <c r="F4654" i="1"/>
  <c r="G4654" i="1"/>
  <c r="H4654" i="1"/>
  <c r="B4654" i="1"/>
  <c r="I4654" i="1"/>
  <c r="A4655" i="1"/>
  <c r="E4655" i="1"/>
  <c r="F4655" i="1"/>
  <c r="G4655" i="1"/>
  <c r="H4655" i="1"/>
  <c r="B4655" i="1"/>
  <c r="I4655" i="1"/>
  <c r="A4656" i="1"/>
  <c r="E4656" i="1"/>
  <c r="F4656" i="1"/>
  <c r="G4656" i="1"/>
  <c r="H4656" i="1"/>
  <c r="B4656" i="1"/>
  <c r="I4656" i="1"/>
  <c r="A4657" i="1"/>
  <c r="E4657" i="1"/>
  <c r="F4657" i="1"/>
  <c r="G4657" i="1"/>
  <c r="H4657" i="1"/>
  <c r="B4657" i="1"/>
  <c r="I4657" i="1"/>
  <c r="A4658" i="1"/>
  <c r="E4658" i="1"/>
  <c r="F4658" i="1"/>
  <c r="G4658" i="1"/>
  <c r="H4658" i="1"/>
  <c r="B4658" i="1"/>
  <c r="I4658" i="1"/>
  <c r="A4659" i="1"/>
  <c r="E4659" i="1"/>
  <c r="F4659" i="1"/>
  <c r="G4659" i="1"/>
  <c r="H4659" i="1"/>
  <c r="B4659" i="1"/>
  <c r="I4659" i="1"/>
  <c r="A4660" i="1"/>
  <c r="E4660" i="1"/>
  <c r="F4660" i="1"/>
  <c r="G4660" i="1"/>
  <c r="H4660" i="1"/>
  <c r="B4660" i="1"/>
  <c r="I4660" i="1"/>
  <c r="A4661" i="1"/>
  <c r="E4661" i="1"/>
  <c r="F4661" i="1"/>
  <c r="G4661" i="1"/>
  <c r="H4661" i="1"/>
  <c r="B4661" i="1"/>
  <c r="I4661" i="1"/>
  <c r="A4662" i="1"/>
  <c r="E4662" i="1"/>
  <c r="F4662" i="1"/>
  <c r="G4662" i="1"/>
  <c r="H4662" i="1"/>
  <c r="B4662" i="1"/>
  <c r="I4662" i="1"/>
  <c r="A4663" i="1"/>
  <c r="E4663" i="1"/>
  <c r="F4663" i="1"/>
  <c r="G4663" i="1"/>
  <c r="H4663" i="1"/>
  <c r="B4663" i="1"/>
  <c r="I4663" i="1"/>
  <c r="A4664" i="1"/>
  <c r="E4664" i="1"/>
  <c r="F4664" i="1"/>
  <c r="G4664" i="1"/>
  <c r="H4664" i="1"/>
  <c r="B4664" i="1"/>
  <c r="I4664" i="1"/>
  <c r="A4665" i="1"/>
  <c r="E4665" i="1"/>
  <c r="F4665" i="1"/>
  <c r="G4665" i="1"/>
  <c r="H4665" i="1"/>
  <c r="B4665" i="1"/>
  <c r="I4665" i="1"/>
  <c r="A4666" i="1"/>
  <c r="E4666" i="1"/>
  <c r="F4666" i="1"/>
  <c r="G4666" i="1"/>
  <c r="H4666" i="1"/>
  <c r="B4666" i="1"/>
  <c r="I4666" i="1"/>
  <c r="A4667" i="1"/>
  <c r="E4667" i="1"/>
  <c r="F4667" i="1"/>
  <c r="G4667" i="1"/>
  <c r="H4667" i="1"/>
  <c r="B4667" i="1"/>
  <c r="I4667" i="1"/>
  <c r="A4668" i="1"/>
  <c r="E4668" i="1"/>
  <c r="F4668" i="1"/>
  <c r="G4668" i="1"/>
  <c r="H4668" i="1"/>
  <c r="B4668" i="1"/>
  <c r="I4668" i="1"/>
  <c r="A4669" i="1"/>
  <c r="E4669" i="1"/>
  <c r="F4669" i="1"/>
  <c r="G4669" i="1"/>
  <c r="H4669" i="1"/>
  <c r="B4669" i="1"/>
  <c r="I4669" i="1"/>
  <c r="A4670" i="1"/>
  <c r="E4670" i="1"/>
  <c r="F4670" i="1"/>
  <c r="G4670" i="1"/>
  <c r="H4670" i="1"/>
  <c r="B4670" i="1"/>
  <c r="I4670" i="1"/>
  <c r="A4671" i="1"/>
  <c r="E4671" i="1"/>
  <c r="F4671" i="1"/>
  <c r="G4671" i="1"/>
  <c r="H4671" i="1"/>
  <c r="B4671" i="1"/>
  <c r="I4671" i="1"/>
  <c r="A4672" i="1"/>
  <c r="E4672" i="1"/>
  <c r="F4672" i="1"/>
  <c r="G4672" i="1"/>
  <c r="H4672" i="1"/>
  <c r="B4672" i="1"/>
  <c r="I4672" i="1"/>
  <c r="A4673" i="1"/>
  <c r="E4673" i="1"/>
  <c r="F4673" i="1"/>
  <c r="G4673" i="1"/>
  <c r="H4673" i="1"/>
  <c r="B4673" i="1"/>
  <c r="I4673" i="1"/>
  <c r="A4674" i="1"/>
  <c r="E4674" i="1"/>
  <c r="F4674" i="1"/>
  <c r="G4674" i="1"/>
  <c r="H4674" i="1"/>
  <c r="B4674" i="1"/>
  <c r="I4674" i="1"/>
  <c r="A4675" i="1"/>
  <c r="E4675" i="1"/>
  <c r="F4675" i="1"/>
  <c r="G4675" i="1"/>
  <c r="H4675" i="1"/>
  <c r="B4675" i="1"/>
  <c r="I4675" i="1"/>
  <c r="A4676" i="1"/>
  <c r="E4676" i="1"/>
  <c r="F4676" i="1"/>
  <c r="G4676" i="1"/>
  <c r="H4676" i="1"/>
  <c r="B4676" i="1"/>
  <c r="I4676" i="1"/>
  <c r="A4677" i="1"/>
  <c r="E4677" i="1"/>
  <c r="F4677" i="1"/>
  <c r="G4677" i="1"/>
  <c r="H4677" i="1"/>
  <c r="B4677" i="1"/>
  <c r="I4677" i="1"/>
  <c r="A4678" i="1"/>
  <c r="E4678" i="1"/>
  <c r="F4678" i="1"/>
  <c r="G4678" i="1"/>
  <c r="H4678" i="1"/>
  <c r="B4678" i="1"/>
  <c r="I4678" i="1"/>
  <c r="A4679" i="1"/>
  <c r="E4679" i="1"/>
  <c r="F4679" i="1"/>
  <c r="G4679" i="1"/>
  <c r="H4679" i="1"/>
  <c r="B4679" i="1"/>
  <c r="I4679" i="1"/>
  <c r="A4680" i="1"/>
  <c r="E4680" i="1"/>
  <c r="F4680" i="1"/>
  <c r="G4680" i="1"/>
  <c r="H4680" i="1"/>
  <c r="B4680" i="1"/>
  <c r="I4680" i="1"/>
  <c r="A4681" i="1"/>
  <c r="E4681" i="1"/>
  <c r="F4681" i="1"/>
  <c r="G4681" i="1"/>
  <c r="H4681" i="1"/>
  <c r="B4681" i="1"/>
  <c r="I4681" i="1"/>
  <c r="A4682" i="1"/>
  <c r="E4682" i="1"/>
  <c r="F4682" i="1"/>
  <c r="G4682" i="1"/>
  <c r="H4682" i="1"/>
  <c r="B4682" i="1"/>
  <c r="I4682" i="1"/>
  <c r="A4683" i="1"/>
  <c r="E4683" i="1"/>
  <c r="F4683" i="1"/>
  <c r="G4683" i="1"/>
  <c r="H4683" i="1"/>
  <c r="B4683" i="1"/>
  <c r="I4683" i="1"/>
  <c r="A4684" i="1"/>
  <c r="E4684" i="1"/>
  <c r="F4684" i="1"/>
  <c r="G4684" i="1"/>
  <c r="H4684" i="1"/>
  <c r="B4684" i="1"/>
  <c r="I4684" i="1"/>
  <c r="A4685" i="1"/>
  <c r="E4685" i="1"/>
  <c r="F4685" i="1"/>
  <c r="G4685" i="1"/>
  <c r="H4685" i="1"/>
  <c r="B4685" i="1"/>
  <c r="I4685" i="1"/>
  <c r="A4686" i="1"/>
  <c r="E4686" i="1"/>
  <c r="F4686" i="1"/>
  <c r="G4686" i="1"/>
  <c r="H4686" i="1"/>
  <c r="B4686" i="1"/>
  <c r="I4686" i="1"/>
  <c r="A4687" i="1"/>
  <c r="E4687" i="1"/>
  <c r="F4687" i="1"/>
  <c r="G4687" i="1"/>
  <c r="H4687" i="1"/>
  <c r="B4687" i="1"/>
  <c r="I4687" i="1"/>
  <c r="A4688" i="1"/>
  <c r="E4688" i="1"/>
  <c r="F4688" i="1"/>
  <c r="G4688" i="1"/>
  <c r="H4688" i="1"/>
  <c r="B4688" i="1"/>
  <c r="I4688" i="1"/>
  <c r="A4689" i="1"/>
  <c r="E4689" i="1"/>
  <c r="F4689" i="1"/>
  <c r="G4689" i="1"/>
  <c r="H4689" i="1"/>
  <c r="B4689" i="1"/>
  <c r="I4689" i="1"/>
  <c r="A4690" i="1"/>
  <c r="E4690" i="1"/>
  <c r="F4690" i="1"/>
  <c r="G4690" i="1"/>
  <c r="H4690" i="1"/>
  <c r="B4690" i="1"/>
  <c r="I4690" i="1"/>
  <c r="A4691" i="1"/>
  <c r="E4691" i="1"/>
  <c r="F4691" i="1"/>
  <c r="G4691" i="1"/>
  <c r="H4691" i="1"/>
  <c r="B4691" i="1"/>
  <c r="I4691" i="1"/>
  <c r="A4692" i="1"/>
  <c r="E4692" i="1"/>
  <c r="F4692" i="1"/>
  <c r="G4692" i="1"/>
  <c r="H4692" i="1"/>
  <c r="B4692" i="1"/>
  <c r="I4692" i="1"/>
  <c r="A4693" i="1"/>
  <c r="E4693" i="1"/>
  <c r="F4693" i="1"/>
  <c r="G4693" i="1"/>
  <c r="H4693" i="1"/>
  <c r="B4693" i="1"/>
  <c r="I4693" i="1"/>
  <c r="A4694" i="1"/>
  <c r="E4694" i="1"/>
  <c r="F4694" i="1"/>
  <c r="G4694" i="1"/>
  <c r="H4694" i="1"/>
  <c r="B4694" i="1"/>
  <c r="I4694" i="1"/>
  <c r="A4695" i="1"/>
  <c r="E4695" i="1"/>
  <c r="F4695" i="1"/>
  <c r="G4695" i="1"/>
  <c r="H4695" i="1"/>
  <c r="B4695" i="1"/>
  <c r="I4695" i="1"/>
  <c r="A4696" i="1"/>
  <c r="E4696" i="1"/>
  <c r="F4696" i="1"/>
  <c r="G4696" i="1"/>
  <c r="H4696" i="1"/>
  <c r="B4696" i="1"/>
  <c r="I4696" i="1"/>
  <c r="A4697" i="1"/>
  <c r="E4697" i="1"/>
  <c r="F4697" i="1"/>
  <c r="G4697" i="1"/>
  <c r="H4697" i="1"/>
  <c r="B4697" i="1"/>
  <c r="I4697" i="1"/>
  <c r="A4698" i="1"/>
  <c r="E4698" i="1"/>
  <c r="F4698" i="1"/>
  <c r="G4698" i="1"/>
  <c r="H4698" i="1"/>
  <c r="B4698" i="1"/>
  <c r="I4698" i="1"/>
  <c r="A4699" i="1"/>
  <c r="E4699" i="1"/>
  <c r="F4699" i="1"/>
  <c r="G4699" i="1"/>
  <c r="H4699" i="1"/>
  <c r="B4699" i="1"/>
  <c r="I4699" i="1"/>
  <c r="A4700" i="1"/>
  <c r="E4700" i="1"/>
  <c r="F4700" i="1"/>
  <c r="G4700" i="1"/>
  <c r="H4700" i="1"/>
  <c r="B4700" i="1"/>
  <c r="I4700" i="1"/>
  <c r="A4701" i="1"/>
  <c r="E4701" i="1"/>
  <c r="F4701" i="1"/>
  <c r="G4701" i="1"/>
  <c r="H4701" i="1"/>
  <c r="B4701" i="1"/>
  <c r="I4701" i="1"/>
  <c r="A4702" i="1"/>
  <c r="E4702" i="1"/>
  <c r="F4702" i="1"/>
  <c r="G4702" i="1"/>
  <c r="H4702" i="1"/>
  <c r="B4702" i="1"/>
  <c r="I4702" i="1"/>
  <c r="A4703" i="1"/>
  <c r="E4703" i="1"/>
  <c r="F4703" i="1"/>
  <c r="G4703" i="1"/>
  <c r="H4703" i="1"/>
  <c r="B4703" i="1"/>
  <c r="I4703" i="1"/>
  <c r="A4704" i="1"/>
  <c r="E4704" i="1"/>
  <c r="F4704" i="1"/>
  <c r="G4704" i="1"/>
  <c r="H4704" i="1"/>
  <c r="B4704" i="1"/>
  <c r="I4704" i="1"/>
  <c r="A4705" i="1"/>
  <c r="E4705" i="1"/>
  <c r="F4705" i="1"/>
  <c r="G4705" i="1"/>
  <c r="H4705" i="1"/>
  <c r="B4705" i="1"/>
  <c r="I4705" i="1"/>
  <c r="A4706" i="1"/>
  <c r="E4706" i="1"/>
  <c r="F4706" i="1"/>
  <c r="G4706" i="1"/>
  <c r="H4706" i="1"/>
  <c r="B4706" i="1"/>
  <c r="I4706" i="1"/>
  <c r="A4707" i="1"/>
  <c r="E4707" i="1"/>
  <c r="F4707" i="1"/>
  <c r="G4707" i="1"/>
  <c r="H4707" i="1"/>
  <c r="B4707" i="1"/>
  <c r="I4707" i="1"/>
  <c r="A4708" i="1"/>
  <c r="E4708" i="1"/>
  <c r="F4708" i="1"/>
  <c r="G4708" i="1"/>
  <c r="H4708" i="1"/>
  <c r="B4708" i="1"/>
  <c r="I4708" i="1"/>
  <c r="A4709" i="1"/>
  <c r="E4709" i="1"/>
  <c r="F4709" i="1"/>
  <c r="G4709" i="1"/>
  <c r="H4709" i="1"/>
  <c r="B4709" i="1"/>
  <c r="I4709" i="1"/>
  <c r="A4710" i="1"/>
  <c r="E4710" i="1"/>
  <c r="F4710" i="1"/>
  <c r="G4710" i="1"/>
  <c r="H4710" i="1"/>
  <c r="B4710" i="1"/>
  <c r="I4710" i="1"/>
  <c r="A4711" i="1"/>
  <c r="E4711" i="1"/>
  <c r="F4711" i="1"/>
  <c r="G4711" i="1"/>
  <c r="H4711" i="1"/>
  <c r="B4711" i="1"/>
  <c r="I4711" i="1"/>
  <c r="A4712" i="1"/>
  <c r="E4712" i="1"/>
  <c r="F4712" i="1"/>
  <c r="G4712" i="1"/>
  <c r="H4712" i="1"/>
  <c r="B4712" i="1"/>
  <c r="I4712" i="1"/>
  <c r="A4713" i="1"/>
  <c r="E4713" i="1"/>
  <c r="F4713" i="1"/>
  <c r="G4713" i="1"/>
  <c r="H4713" i="1"/>
  <c r="B4713" i="1"/>
  <c r="I4713" i="1"/>
  <c r="A4714" i="1"/>
  <c r="E4714" i="1"/>
  <c r="F4714" i="1"/>
  <c r="G4714" i="1"/>
  <c r="H4714" i="1"/>
  <c r="B4714" i="1"/>
  <c r="I4714" i="1"/>
  <c r="A4715" i="1"/>
  <c r="E4715" i="1"/>
  <c r="F4715" i="1"/>
  <c r="G4715" i="1"/>
  <c r="H4715" i="1"/>
  <c r="B4715" i="1"/>
  <c r="I4715" i="1"/>
  <c r="A4716" i="1"/>
  <c r="E4716" i="1"/>
  <c r="F4716" i="1"/>
  <c r="G4716" i="1"/>
  <c r="H4716" i="1"/>
  <c r="B4716" i="1"/>
  <c r="I4716" i="1"/>
  <c r="A4717" i="1"/>
  <c r="E4717" i="1"/>
  <c r="F4717" i="1"/>
  <c r="G4717" i="1"/>
  <c r="H4717" i="1"/>
  <c r="B4717" i="1"/>
  <c r="I4717" i="1"/>
  <c r="A4718" i="1"/>
  <c r="E4718" i="1"/>
  <c r="F4718" i="1"/>
  <c r="G4718" i="1"/>
  <c r="H4718" i="1"/>
  <c r="B4718" i="1"/>
  <c r="I4718" i="1"/>
  <c r="A4719" i="1"/>
  <c r="E4719" i="1"/>
  <c r="F4719" i="1"/>
  <c r="G4719" i="1"/>
  <c r="H4719" i="1"/>
  <c r="B4719" i="1"/>
  <c r="I4719" i="1"/>
  <c r="A4720" i="1"/>
  <c r="E4720" i="1"/>
  <c r="F4720" i="1"/>
  <c r="G4720" i="1"/>
  <c r="H4720" i="1"/>
  <c r="B4720" i="1"/>
  <c r="I4720" i="1"/>
  <c r="A4721" i="1"/>
  <c r="E4721" i="1"/>
  <c r="F4721" i="1"/>
  <c r="G4721" i="1"/>
  <c r="H4721" i="1"/>
  <c r="B4721" i="1"/>
  <c r="I4721" i="1"/>
  <c r="A4722" i="1"/>
  <c r="E4722" i="1"/>
  <c r="F4722" i="1"/>
  <c r="G4722" i="1"/>
  <c r="H4722" i="1"/>
  <c r="B4722" i="1"/>
  <c r="I4722" i="1"/>
  <c r="A4723" i="1"/>
  <c r="E4723" i="1"/>
  <c r="F4723" i="1"/>
  <c r="G4723" i="1"/>
  <c r="H4723" i="1"/>
  <c r="B4723" i="1"/>
  <c r="I4723" i="1"/>
  <c r="A4724" i="1"/>
  <c r="E4724" i="1"/>
  <c r="F4724" i="1"/>
  <c r="G4724" i="1"/>
  <c r="H4724" i="1"/>
  <c r="B4724" i="1"/>
  <c r="I4724" i="1"/>
  <c r="A4725" i="1"/>
  <c r="E4725" i="1"/>
  <c r="F4725" i="1"/>
  <c r="G4725" i="1"/>
  <c r="H4725" i="1"/>
  <c r="B4725" i="1"/>
  <c r="I4725" i="1"/>
  <c r="A4726" i="1"/>
  <c r="E4726" i="1"/>
  <c r="F4726" i="1"/>
  <c r="G4726" i="1"/>
  <c r="H4726" i="1"/>
  <c r="B4726" i="1"/>
  <c r="I4726" i="1"/>
  <c r="A4727" i="1"/>
  <c r="E4727" i="1"/>
  <c r="F4727" i="1"/>
  <c r="G4727" i="1"/>
  <c r="H4727" i="1"/>
  <c r="B4727" i="1"/>
  <c r="I4727" i="1"/>
  <c r="A4728" i="1"/>
  <c r="E4728" i="1"/>
  <c r="F4728" i="1"/>
  <c r="G4728" i="1"/>
  <c r="H4728" i="1"/>
  <c r="B4728" i="1"/>
  <c r="I4728" i="1"/>
  <c r="A4729" i="1"/>
  <c r="E4729" i="1"/>
  <c r="F4729" i="1"/>
  <c r="G4729" i="1"/>
  <c r="H4729" i="1"/>
  <c r="B4729" i="1"/>
  <c r="I4729" i="1"/>
  <c r="A4730" i="1"/>
  <c r="E4730" i="1"/>
  <c r="F4730" i="1"/>
  <c r="G4730" i="1"/>
  <c r="H4730" i="1"/>
  <c r="B4730" i="1"/>
  <c r="I4730" i="1"/>
  <c r="A4731" i="1"/>
  <c r="E4731" i="1"/>
  <c r="F4731" i="1"/>
  <c r="G4731" i="1"/>
  <c r="H4731" i="1"/>
  <c r="B4731" i="1"/>
  <c r="I4731" i="1"/>
  <c r="A4732" i="1"/>
  <c r="E4732" i="1"/>
  <c r="F4732" i="1"/>
  <c r="G4732" i="1"/>
  <c r="H4732" i="1"/>
  <c r="B4732" i="1"/>
  <c r="I4732" i="1"/>
  <c r="A4733" i="1"/>
  <c r="E4733" i="1"/>
  <c r="F4733" i="1"/>
  <c r="G4733" i="1"/>
  <c r="H4733" i="1"/>
  <c r="B4733" i="1"/>
  <c r="I4733" i="1"/>
  <c r="A4734" i="1"/>
  <c r="E4734" i="1"/>
  <c r="F4734" i="1"/>
  <c r="G4734" i="1"/>
  <c r="H4734" i="1"/>
  <c r="B4734" i="1"/>
  <c r="I4734" i="1"/>
  <c r="A4735" i="1"/>
  <c r="E4735" i="1"/>
  <c r="F4735" i="1"/>
  <c r="G4735" i="1"/>
  <c r="H4735" i="1"/>
  <c r="B4735" i="1"/>
  <c r="I4735" i="1"/>
  <c r="A4736" i="1"/>
  <c r="E4736" i="1"/>
  <c r="F4736" i="1"/>
  <c r="G4736" i="1"/>
  <c r="H4736" i="1"/>
  <c r="B4736" i="1"/>
  <c r="I4736" i="1"/>
  <c r="A4737" i="1"/>
  <c r="E4737" i="1"/>
  <c r="F4737" i="1"/>
  <c r="G4737" i="1"/>
  <c r="H4737" i="1"/>
  <c r="B4737" i="1"/>
  <c r="I4737" i="1"/>
  <c r="A4738" i="1"/>
  <c r="E4738" i="1"/>
  <c r="F4738" i="1"/>
  <c r="G4738" i="1"/>
  <c r="H4738" i="1"/>
  <c r="B4738" i="1"/>
  <c r="I4738" i="1"/>
  <c r="A4739" i="1"/>
  <c r="E4739" i="1"/>
  <c r="F4739" i="1"/>
  <c r="G4739" i="1"/>
  <c r="H4739" i="1"/>
  <c r="B4739" i="1"/>
  <c r="I4739" i="1"/>
  <c r="A4740" i="1"/>
  <c r="E4740" i="1"/>
  <c r="F4740" i="1"/>
  <c r="G4740" i="1"/>
  <c r="H4740" i="1"/>
  <c r="B4740" i="1"/>
  <c r="I4740" i="1"/>
  <c r="A4741" i="1"/>
  <c r="E4741" i="1"/>
  <c r="F4741" i="1"/>
  <c r="G4741" i="1"/>
  <c r="H4741" i="1"/>
  <c r="B4741" i="1"/>
  <c r="I4741" i="1"/>
  <c r="A4742" i="1"/>
  <c r="E4742" i="1"/>
  <c r="F4742" i="1"/>
  <c r="G4742" i="1"/>
  <c r="H4742" i="1"/>
  <c r="B4742" i="1"/>
  <c r="I4742" i="1"/>
  <c r="A4743" i="1"/>
  <c r="E4743" i="1"/>
  <c r="F4743" i="1"/>
  <c r="G4743" i="1"/>
  <c r="H4743" i="1"/>
  <c r="B4743" i="1"/>
  <c r="I4743" i="1"/>
  <c r="A4744" i="1"/>
  <c r="E4744" i="1"/>
  <c r="F4744" i="1"/>
  <c r="G4744" i="1"/>
  <c r="H4744" i="1"/>
  <c r="B4744" i="1"/>
  <c r="I4744" i="1"/>
  <c r="A4745" i="1"/>
  <c r="E4745" i="1"/>
  <c r="F4745" i="1"/>
  <c r="G4745" i="1"/>
  <c r="H4745" i="1"/>
  <c r="B4745" i="1"/>
  <c r="I4745" i="1"/>
  <c r="A4746" i="1"/>
  <c r="E4746" i="1"/>
  <c r="F4746" i="1"/>
  <c r="G4746" i="1"/>
  <c r="H4746" i="1"/>
  <c r="B4746" i="1"/>
  <c r="I4746" i="1"/>
  <c r="A4747" i="1"/>
  <c r="E4747" i="1"/>
  <c r="F4747" i="1"/>
  <c r="G4747" i="1"/>
  <c r="H4747" i="1"/>
  <c r="B4747" i="1"/>
  <c r="I4747" i="1"/>
  <c r="A4748" i="1"/>
  <c r="E4748" i="1"/>
  <c r="F4748" i="1"/>
  <c r="G4748" i="1"/>
  <c r="H4748" i="1"/>
  <c r="B4748" i="1"/>
  <c r="I4748" i="1"/>
  <c r="A4749" i="1"/>
  <c r="E4749" i="1"/>
  <c r="F4749" i="1"/>
  <c r="G4749" i="1"/>
  <c r="H4749" i="1"/>
  <c r="B4749" i="1"/>
  <c r="I4749" i="1"/>
  <c r="A4750" i="1"/>
  <c r="E4750" i="1"/>
  <c r="F4750" i="1"/>
  <c r="G4750" i="1"/>
  <c r="H4750" i="1"/>
  <c r="B4750" i="1"/>
  <c r="I4750" i="1"/>
  <c r="A4751" i="1"/>
  <c r="E4751" i="1"/>
  <c r="F4751" i="1"/>
  <c r="G4751" i="1"/>
  <c r="H4751" i="1"/>
  <c r="B4751" i="1"/>
  <c r="I4751" i="1"/>
  <c r="A4752" i="1"/>
  <c r="E4752" i="1"/>
  <c r="F4752" i="1"/>
  <c r="G4752" i="1"/>
  <c r="H4752" i="1"/>
  <c r="B4752" i="1"/>
  <c r="I4752" i="1"/>
  <c r="A4753" i="1"/>
  <c r="E4753" i="1"/>
  <c r="F4753" i="1"/>
  <c r="G4753" i="1"/>
  <c r="H4753" i="1"/>
  <c r="B4753" i="1"/>
  <c r="I4753" i="1"/>
  <c r="A4754" i="1"/>
  <c r="E4754" i="1"/>
  <c r="F4754" i="1"/>
  <c r="G4754" i="1"/>
  <c r="H4754" i="1"/>
  <c r="B4754" i="1"/>
  <c r="I4754" i="1"/>
  <c r="A4755" i="1"/>
  <c r="E4755" i="1"/>
  <c r="F4755" i="1"/>
  <c r="G4755" i="1"/>
  <c r="H4755" i="1"/>
  <c r="B4755" i="1"/>
  <c r="I4755" i="1"/>
  <c r="A4756" i="1"/>
  <c r="E4756" i="1"/>
  <c r="F4756" i="1"/>
  <c r="G4756" i="1"/>
  <c r="H4756" i="1"/>
  <c r="B4756" i="1"/>
  <c r="I4756" i="1"/>
  <c r="A4757" i="1"/>
  <c r="E4757" i="1"/>
  <c r="F4757" i="1"/>
  <c r="G4757" i="1"/>
  <c r="H4757" i="1"/>
  <c r="B4757" i="1"/>
  <c r="I4757" i="1"/>
  <c r="A4758" i="1"/>
  <c r="E4758" i="1"/>
  <c r="F4758" i="1"/>
  <c r="G4758" i="1"/>
  <c r="H4758" i="1"/>
  <c r="B4758" i="1"/>
  <c r="I4758" i="1"/>
  <c r="A4759" i="1"/>
  <c r="E4759" i="1"/>
  <c r="F4759" i="1"/>
  <c r="G4759" i="1"/>
  <c r="H4759" i="1"/>
  <c r="B4759" i="1"/>
  <c r="I4759" i="1"/>
  <c r="A4760" i="1"/>
  <c r="E4760" i="1"/>
  <c r="F4760" i="1"/>
  <c r="G4760" i="1"/>
  <c r="H4760" i="1"/>
  <c r="B4760" i="1"/>
  <c r="I4760" i="1"/>
  <c r="A4761" i="1"/>
  <c r="E4761" i="1"/>
  <c r="F4761" i="1"/>
  <c r="G4761" i="1"/>
  <c r="H4761" i="1"/>
  <c r="B4761" i="1"/>
  <c r="I4761" i="1"/>
  <c r="A4762" i="1"/>
  <c r="E4762" i="1"/>
  <c r="F4762" i="1"/>
  <c r="G4762" i="1"/>
  <c r="H4762" i="1"/>
  <c r="B4762" i="1"/>
  <c r="I4762" i="1"/>
  <c r="A4763" i="1"/>
  <c r="E4763" i="1"/>
  <c r="F4763" i="1"/>
  <c r="G4763" i="1"/>
  <c r="H4763" i="1"/>
  <c r="B4763" i="1"/>
  <c r="I4763" i="1"/>
  <c r="A4764" i="1"/>
  <c r="E4764" i="1"/>
  <c r="F4764" i="1"/>
  <c r="G4764" i="1"/>
  <c r="H4764" i="1"/>
  <c r="B4764" i="1"/>
  <c r="I4764" i="1"/>
  <c r="A4765" i="1"/>
  <c r="E4765" i="1"/>
  <c r="F4765" i="1"/>
  <c r="G4765" i="1"/>
  <c r="H4765" i="1"/>
  <c r="B4765" i="1"/>
  <c r="I4765" i="1"/>
  <c r="A4766" i="1"/>
  <c r="E4766" i="1"/>
  <c r="F4766" i="1"/>
  <c r="G4766" i="1"/>
  <c r="H4766" i="1"/>
  <c r="B4766" i="1"/>
  <c r="I4766" i="1"/>
  <c r="A4767" i="1"/>
  <c r="E4767" i="1"/>
  <c r="F4767" i="1"/>
  <c r="G4767" i="1"/>
  <c r="H4767" i="1"/>
  <c r="B4767" i="1"/>
  <c r="I4767" i="1"/>
  <c r="A4768" i="1"/>
  <c r="E4768" i="1"/>
  <c r="F4768" i="1"/>
  <c r="G4768" i="1"/>
  <c r="H4768" i="1"/>
  <c r="B4768" i="1"/>
  <c r="I4768" i="1"/>
  <c r="A4769" i="1"/>
  <c r="E4769" i="1"/>
  <c r="F4769" i="1"/>
  <c r="G4769" i="1"/>
  <c r="H4769" i="1"/>
  <c r="B4769" i="1"/>
  <c r="I4769" i="1"/>
  <c r="A4770" i="1"/>
  <c r="E4770" i="1"/>
  <c r="F4770" i="1"/>
  <c r="G4770" i="1"/>
  <c r="H4770" i="1"/>
  <c r="B4770" i="1"/>
  <c r="I4770" i="1"/>
  <c r="A4771" i="1"/>
  <c r="E4771" i="1"/>
  <c r="F4771" i="1"/>
  <c r="G4771" i="1"/>
  <c r="H4771" i="1"/>
  <c r="B4771" i="1"/>
  <c r="I4771" i="1"/>
  <c r="A4772" i="1"/>
  <c r="E4772" i="1"/>
  <c r="F4772" i="1"/>
  <c r="G4772" i="1"/>
  <c r="H4772" i="1"/>
  <c r="B4772" i="1"/>
  <c r="I4772" i="1"/>
  <c r="A4773" i="1"/>
  <c r="E4773" i="1"/>
  <c r="F4773" i="1"/>
  <c r="G4773" i="1"/>
  <c r="H4773" i="1"/>
  <c r="B4773" i="1"/>
  <c r="I4773" i="1"/>
  <c r="A4774" i="1"/>
  <c r="E4774" i="1"/>
  <c r="F4774" i="1"/>
  <c r="G4774" i="1"/>
  <c r="H4774" i="1"/>
  <c r="B4774" i="1"/>
  <c r="I4774" i="1"/>
  <c r="A4775" i="1"/>
  <c r="E4775" i="1"/>
  <c r="F4775" i="1"/>
  <c r="G4775" i="1"/>
  <c r="H4775" i="1"/>
  <c r="B4775" i="1"/>
  <c r="I4775" i="1"/>
  <c r="A4776" i="1"/>
  <c r="E4776" i="1"/>
  <c r="F4776" i="1"/>
  <c r="G4776" i="1"/>
  <c r="H4776" i="1"/>
  <c r="B4776" i="1"/>
  <c r="I4776" i="1"/>
  <c r="A4777" i="1"/>
  <c r="E4777" i="1"/>
  <c r="F4777" i="1"/>
  <c r="G4777" i="1"/>
  <c r="H4777" i="1"/>
  <c r="B4777" i="1"/>
  <c r="I4777" i="1"/>
  <c r="A4778" i="1"/>
  <c r="E4778" i="1"/>
  <c r="F4778" i="1"/>
  <c r="G4778" i="1"/>
  <c r="H4778" i="1"/>
  <c r="B4778" i="1"/>
  <c r="I4778" i="1"/>
  <c r="A4779" i="1"/>
  <c r="E4779" i="1"/>
  <c r="F4779" i="1"/>
  <c r="G4779" i="1"/>
  <c r="H4779" i="1"/>
  <c r="B4779" i="1"/>
  <c r="I4779" i="1"/>
  <c r="A4780" i="1"/>
  <c r="E4780" i="1"/>
  <c r="F4780" i="1"/>
  <c r="G4780" i="1"/>
  <c r="H4780" i="1"/>
  <c r="B4780" i="1"/>
  <c r="I4780" i="1"/>
  <c r="A4781" i="1"/>
  <c r="E4781" i="1"/>
  <c r="F4781" i="1"/>
  <c r="G4781" i="1"/>
  <c r="H4781" i="1"/>
  <c r="B4781" i="1"/>
  <c r="I4781" i="1"/>
  <c r="A4782" i="1"/>
  <c r="E4782" i="1"/>
  <c r="F4782" i="1"/>
  <c r="G4782" i="1"/>
  <c r="H4782" i="1"/>
  <c r="B4782" i="1"/>
  <c r="I4782" i="1"/>
  <c r="A4783" i="1"/>
  <c r="E4783" i="1"/>
  <c r="F4783" i="1"/>
  <c r="G4783" i="1"/>
  <c r="H4783" i="1"/>
  <c r="B4783" i="1"/>
  <c r="I4783" i="1"/>
  <c r="A4784" i="1"/>
  <c r="E4784" i="1"/>
  <c r="F4784" i="1"/>
  <c r="G4784" i="1"/>
  <c r="H4784" i="1"/>
  <c r="B4784" i="1"/>
  <c r="I4784" i="1"/>
  <c r="A4785" i="1"/>
  <c r="E4785" i="1"/>
  <c r="F4785" i="1"/>
  <c r="G4785" i="1"/>
  <c r="H4785" i="1"/>
  <c r="B4785" i="1"/>
  <c r="I4785" i="1"/>
  <c r="A4786" i="1"/>
  <c r="E4786" i="1"/>
  <c r="F4786" i="1"/>
  <c r="G4786" i="1"/>
  <c r="H4786" i="1"/>
  <c r="B4786" i="1"/>
  <c r="I4786" i="1"/>
  <c r="A4787" i="1"/>
  <c r="E4787" i="1"/>
  <c r="F4787" i="1"/>
  <c r="G4787" i="1"/>
  <c r="H4787" i="1"/>
  <c r="B4787" i="1"/>
  <c r="I4787" i="1"/>
  <c r="A4788" i="1"/>
  <c r="E4788" i="1"/>
  <c r="F4788" i="1"/>
  <c r="G4788" i="1"/>
  <c r="H4788" i="1"/>
  <c r="B4788" i="1"/>
  <c r="I4788" i="1"/>
  <c r="A4789" i="1"/>
  <c r="E4789" i="1"/>
  <c r="F4789" i="1"/>
  <c r="G4789" i="1"/>
  <c r="H4789" i="1"/>
  <c r="B4789" i="1"/>
  <c r="I4789" i="1"/>
  <c r="A4790" i="1"/>
  <c r="E4790" i="1"/>
  <c r="F4790" i="1"/>
  <c r="G4790" i="1"/>
  <c r="H4790" i="1"/>
  <c r="B4790" i="1"/>
  <c r="I4790" i="1"/>
  <c r="A4791" i="1"/>
  <c r="E4791" i="1"/>
  <c r="F4791" i="1"/>
  <c r="G4791" i="1"/>
  <c r="H4791" i="1"/>
  <c r="B4791" i="1"/>
  <c r="I4791" i="1"/>
  <c r="A4792" i="1"/>
  <c r="E4792" i="1"/>
  <c r="F4792" i="1"/>
  <c r="G4792" i="1"/>
  <c r="H4792" i="1"/>
  <c r="B4792" i="1"/>
  <c r="I4792" i="1"/>
  <c r="A4793" i="1"/>
  <c r="E4793" i="1"/>
  <c r="F4793" i="1"/>
  <c r="G4793" i="1"/>
  <c r="H4793" i="1"/>
  <c r="B4793" i="1"/>
  <c r="I4793" i="1"/>
  <c r="A4794" i="1"/>
  <c r="E4794" i="1"/>
  <c r="F4794" i="1"/>
  <c r="G4794" i="1"/>
  <c r="H4794" i="1"/>
  <c r="B4794" i="1"/>
  <c r="I4794" i="1"/>
  <c r="A4795" i="1"/>
  <c r="E4795" i="1"/>
  <c r="F4795" i="1"/>
  <c r="G4795" i="1"/>
  <c r="H4795" i="1"/>
  <c r="B4795" i="1"/>
  <c r="I4795" i="1"/>
  <c r="A4796" i="1"/>
  <c r="E4796" i="1"/>
  <c r="F4796" i="1"/>
  <c r="G4796" i="1"/>
  <c r="H4796" i="1"/>
  <c r="B4796" i="1"/>
  <c r="I4796" i="1"/>
  <c r="A4797" i="1"/>
  <c r="E4797" i="1"/>
  <c r="F4797" i="1"/>
  <c r="G4797" i="1"/>
  <c r="H4797" i="1"/>
  <c r="B4797" i="1"/>
  <c r="I4797" i="1"/>
  <c r="A4798" i="1"/>
  <c r="E4798" i="1"/>
  <c r="F4798" i="1"/>
  <c r="G4798" i="1"/>
  <c r="H4798" i="1"/>
  <c r="B4798" i="1"/>
  <c r="I4798" i="1"/>
  <c r="A4799" i="1"/>
  <c r="E4799" i="1"/>
  <c r="F4799" i="1"/>
  <c r="G4799" i="1"/>
  <c r="H4799" i="1"/>
  <c r="B4799" i="1"/>
  <c r="I4799" i="1"/>
  <c r="A4800" i="1"/>
  <c r="E4800" i="1"/>
  <c r="F4800" i="1"/>
  <c r="G4800" i="1"/>
  <c r="H4800" i="1"/>
  <c r="B4800" i="1"/>
  <c r="I4800" i="1"/>
  <c r="A4801" i="1"/>
  <c r="E4801" i="1"/>
  <c r="F4801" i="1"/>
  <c r="G4801" i="1"/>
  <c r="H4801" i="1"/>
  <c r="B4801" i="1"/>
  <c r="I4801" i="1"/>
  <c r="A4802" i="1"/>
  <c r="E4802" i="1"/>
  <c r="F4802" i="1"/>
  <c r="G4802" i="1"/>
  <c r="H4802" i="1"/>
  <c r="B4802" i="1"/>
  <c r="I4802" i="1"/>
  <c r="A4803" i="1"/>
  <c r="E4803" i="1"/>
  <c r="F4803" i="1"/>
  <c r="G4803" i="1"/>
  <c r="H4803" i="1"/>
  <c r="B4803" i="1"/>
  <c r="I4803" i="1"/>
  <c r="A4804" i="1"/>
  <c r="E4804" i="1"/>
  <c r="F4804" i="1"/>
  <c r="G4804" i="1"/>
  <c r="H4804" i="1"/>
  <c r="B4804" i="1"/>
  <c r="I4804" i="1"/>
  <c r="A4805" i="1"/>
  <c r="E4805" i="1"/>
  <c r="F4805" i="1"/>
  <c r="G4805" i="1"/>
  <c r="H4805" i="1"/>
  <c r="B4805" i="1"/>
  <c r="I4805" i="1"/>
  <c r="A4806" i="1"/>
  <c r="E4806" i="1"/>
  <c r="F4806" i="1"/>
  <c r="G4806" i="1"/>
  <c r="H4806" i="1"/>
  <c r="B4806" i="1"/>
  <c r="I4806" i="1"/>
  <c r="A4807" i="1"/>
  <c r="E4807" i="1"/>
  <c r="F4807" i="1"/>
  <c r="G4807" i="1"/>
  <c r="H4807" i="1"/>
  <c r="B4807" i="1"/>
  <c r="I4807" i="1"/>
  <c r="A4808" i="1"/>
  <c r="E4808" i="1"/>
  <c r="F4808" i="1"/>
  <c r="G4808" i="1"/>
  <c r="H4808" i="1"/>
  <c r="B4808" i="1"/>
  <c r="I4808" i="1"/>
  <c r="A4809" i="1"/>
  <c r="E4809" i="1"/>
  <c r="F4809" i="1"/>
  <c r="G4809" i="1"/>
  <c r="H4809" i="1"/>
  <c r="B4809" i="1"/>
  <c r="I4809" i="1"/>
  <c r="A4810" i="1"/>
  <c r="E4810" i="1"/>
  <c r="F4810" i="1"/>
  <c r="G4810" i="1"/>
  <c r="H4810" i="1"/>
  <c r="B4810" i="1"/>
  <c r="I4810" i="1"/>
  <c r="A4811" i="1"/>
  <c r="E4811" i="1"/>
  <c r="F4811" i="1"/>
  <c r="G4811" i="1"/>
  <c r="H4811" i="1"/>
  <c r="B4811" i="1"/>
  <c r="I4811" i="1"/>
  <c r="A4812" i="1"/>
  <c r="E4812" i="1"/>
  <c r="F4812" i="1"/>
  <c r="G4812" i="1"/>
  <c r="H4812" i="1"/>
  <c r="B4812" i="1"/>
  <c r="I4812" i="1"/>
  <c r="A4813" i="1"/>
  <c r="E4813" i="1"/>
  <c r="F4813" i="1"/>
  <c r="G4813" i="1"/>
  <c r="H4813" i="1"/>
  <c r="B4813" i="1"/>
  <c r="I4813" i="1"/>
  <c r="A4814" i="1"/>
  <c r="E4814" i="1"/>
  <c r="F4814" i="1"/>
  <c r="G4814" i="1"/>
  <c r="H4814" i="1"/>
  <c r="B4814" i="1"/>
  <c r="I4814" i="1"/>
  <c r="A4815" i="1"/>
  <c r="E4815" i="1"/>
  <c r="F4815" i="1"/>
  <c r="G4815" i="1"/>
  <c r="H4815" i="1"/>
  <c r="B4815" i="1"/>
  <c r="I4815" i="1"/>
  <c r="A4816" i="1"/>
  <c r="E4816" i="1"/>
  <c r="F4816" i="1"/>
  <c r="G4816" i="1"/>
  <c r="H4816" i="1"/>
  <c r="B4816" i="1"/>
  <c r="I4816" i="1"/>
  <c r="A4817" i="1"/>
  <c r="E4817" i="1"/>
  <c r="F4817" i="1"/>
  <c r="G4817" i="1"/>
  <c r="H4817" i="1"/>
  <c r="B4817" i="1"/>
  <c r="I4817" i="1"/>
  <c r="A4818" i="1"/>
  <c r="E4818" i="1"/>
  <c r="F4818" i="1"/>
  <c r="G4818" i="1"/>
  <c r="H4818" i="1"/>
  <c r="B4818" i="1"/>
  <c r="I4818" i="1"/>
  <c r="A4819" i="1"/>
  <c r="E4819" i="1"/>
  <c r="F4819" i="1"/>
  <c r="G4819" i="1"/>
  <c r="H4819" i="1"/>
  <c r="B4819" i="1"/>
  <c r="I4819" i="1"/>
  <c r="A4820" i="1"/>
  <c r="E4820" i="1"/>
  <c r="F4820" i="1"/>
  <c r="G4820" i="1"/>
  <c r="H4820" i="1"/>
  <c r="B4820" i="1"/>
  <c r="I4820" i="1"/>
  <c r="A4821" i="1"/>
  <c r="E4821" i="1"/>
  <c r="F4821" i="1"/>
  <c r="G4821" i="1"/>
  <c r="H4821" i="1"/>
  <c r="B4821" i="1"/>
  <c r="I4821" i="1"/>
  <c r="A4822" i="1"/>
  <c r="E4822" i="1"/>
  <c r="F4822" i="1"/>
  <c r="G4822" i="1"/>
  <c r="H4822" i="1"/>
  <c r="B4822" i="1"/>
  <c r="I4822" i="1"/>
  <c r="A4823" i="1"/>
  <c r="E4823" i="1"/>
  <c r="F4823" i="1"/>
  <c r="G4823" i="1"/>
  <c r="H4823" i="1"/>
  <c r="B4823" i="1"/>
  <c r="I4823" i="1"/>
  <c r="A4824" i="1"/>
  <c r="E4824" i="1"/>
  <c r="F4824" i="1"/>
  <c r="G4824" i="1"/>
  <c r="H4824" i="1"/>
  <c r="B4824" i="1"/>
  <c r="I4824" i="1"/>
  <c r="A4825" i="1"/>
  <c r="E4825" i="1"/>
  <c r="F4825" i="1"/>
  <c r="G4825" i="1"/>
  <c r="H4825" i="1"/>
  <c r="B4825" i="1"/>
  <c r="I4825" i="1"/>
  <c r="A4826" i="1"/>
  <c r="E4826" i="1"/>
  <c r="F4826" i="1"/>
  <c r="G4826" i="1"/>
  <c r="H4826" i="1"/>
  <c r="B4826" i="1"/>
  <c r="I4826" i="1"/>
  <c r="A4827" i="1"/>
  <c r="E4827" i="1"/>
  <c r="F4827" i="1"/>
  <c r="G4827" i="1"/>
  <c r="H4827" i="1"/>
  <c r="B4827" i="1"/>
  <c r="I4827" i="1"/>
  <c r="A4828" i="1"/>
  <c r="E4828" i="1"/>
  <c r="F4828" i="1"/>
  <c r="G4828" i="1"/>
  <c r="H4828" i="1"/>
  <c r="B4828" i="1"/>
  <c r="I4828" i="1"/>
  <c r="A4829" i="1"/>
  <c r="E4829" i="1"/>
  <c r="F4829" i="1"/>
  <c r="G4829" i="1"/>
  <c r="H4829" i="1"/>
  <c r="B4829" i="1"/>
  <c r="I4829" i="1"/>
  <c r="A4830" i="1"/>
  <c r="E4830" i="1"/>
  <c r="F4830" i="1"/>
  <c r="G4830" i="1"/>
  <c r="H4830" i="1"/>
  <c r="B4830" i="1"/>
  <c r="I4830" i="1"/>
  <c r="A4831" i="1"/>
  <c r="E4831" i="1"/>
  <c r="F4831" i="1"/>
  <c r="G4831" i="1"/>
  <c r="H4831" i="1"/>
  <c r="B4831" i="1"/>
  <c r="I4831" i="1"/>
  <c r="A4832" i="1"/>
  <c r="E4832" i="1"/>
  <c r="F4832" i="1"/>
  <c r="G4832" i="1"/>
  <c r="H4832" i="1"/>
  <c r="B4832" i="1"/>
  <c r="I4832" i="1"/>
  <c r="A4833" i="1"/>
  <c r="E4833" i="1"/>
  <c r="F4833" i="1"/>
  <c r="G4833" i="1"/>
  <c r="H4833" i="1"/>
  <c r="B4833" i="1"/>
  <c r="I4833" i="1"/>
  <c r="A4834" i="1"/>
  <c r="E4834" i="1"/>
  <c r="F4834" i="1"/>
  <c r="G4834" i="1"/>
  <c r="H4834" i="1"/>
  <c r="B4834" i="1"/>
  <c r="I4834" i="1"/>
  <c r="A4835" i="1"/>
  <c r="E4835" i="1"/>
  <c r="F4835" i="1"/>
  <c r="G4835" i="1"/>
  <c r="H4835" i="1"/>
  <c r="B4835" i="1"/>
  <c r="I4835" i="1"/>
  <c r="A4836" i="1"/>
  <c r="E4836" i="1"/>
  <c r="F4836" i="1"/>
  <c r="G4836" i="1"/>
  <c r="H4836" i="1"/>
  <c r="B4836" i="1"/>
  <c r="I4836" i="1"/>
  <c r="A4837" i="1"/>
  <c r="E4837" i="1"/>
  <c r="F4837" i="1"/>
  <c r="G4837" i="1"/>
  <c r="H4837" i="1"/>
  <c r="B4837" i="1"/>
  <c r="I4837" i="1"/>
  <c r="A4838" i="1"/>
  <c r="E4838" i="1"/>
  <c r="F4838" i="1"/>
  <c r="G4838" i="1"/>
  <c r="H4838" i="1"/>
  <c r="B4838" i="1"/>
  <c r="I4838" i="1"/>
  <c r="A4839" i="1"/>
  <c r="E4839" i="1"/>
  <c r="F4839" i="1"/>
  <c r="G4839" i="1"/>
  <c r="H4839" i="1"/>
  <c r="B4839" i="1"/>
  <c r="I4839" i="1"/>
  <c r="A4840" i="1"/>
  <c r="E4840" i="1"/>
  <c r="F4840" i="1"/>
  <c r="G4840" i="1"/>
  <c r="H4840" i="1"/>
  <c r="B4840" i="1"/>
  <c r="I4840" i="1"/>
  <c r="A4841" i="1"/>
  <c r="E4841" i="1"/>
  <c r="F4841" i="1"/>
  <c r="G4841" i="1"/>
  <c r="H4841" i="1"/>
  <c r="B4841" i="1"/>
  <c r="I4841" i="1"/>
  <c r="A4842" i="1"/>
  <c r="E4842" i="1"/>
  <c r="F4842" i="1"/>
  <c r="G4842" i="1"/>
  <c r="H4842" i="1"/>
  <c r="B4842" i="1"/>
  <c r="I4842" i="1"/>
  <c r="A4843" i="1"/>
  <c r="E4843" i="1"/>
  <c r="F4843" i="1"/>
  <c r="G4843" i="1"/>
  <c r="H4843" i="1"/>
  <c r="B4843" i="1"/>
  <c r="I4843" i="1"/>
  <c r="A4844" i="1"/>
  <c r="E4844" i="1"/>
  <c r="F4844" i="1"/>
  <c r="G4844" i="1"/>
  <c r="H4844" i="1"/>
  <c r="B4844" i="1"/>
  <c r="I4844" i="1"/>
  <c r="A4845" i="1"/>
  <c r="E4845" i="1"/>
  <c r="F4845" i="1"/>
  <c r="G4845" i="1"/>
  <c r="H4845" i="1"/>
  <c r="B4845" i="1"/>
  <c r="I4845" i="1"/>
  <c r="A4846" i="1"/>
  <c r="E4846" i="1"/>
  <c r="F4846" i="1"/>
  <c r="G4846" i="1"/>
  <c r="H4846" i="1"/>
  <c r="B4846" i="1"/>
  <c r="I4846" i="1"/>
  <c r="A4847" i="1"/>
  <c r="E4847" i="1"/>
  <c r="F4847" i="1"/>
  <c r="G4847" i="1"/>
  <c r="H4847" i="1"/>
  <c r="B4847" i="1"/>
  <c r="I4847" i="1"/>
  <c r="A4848" i="1"/>
  <c r="E4848" i="1"/>
  <c r="F4848" i="1"/>
  <c r="G4848" i="1"/>
  <c r="H4848" i="1"/>
  <c r="B4848" i="1"/>
  <c r="I4848" i="1"/>
  <c r="A4849" i="1"/>
  <c r="E4849" i="1"/>
  <c r="F4849" i="1"/>
  <c r="G4849" i="1"/>
  <c r="H4849" i="1"/>
  <c r="B4849" i="1"/>
  <c r="I4849" i="1"/>
  <c r="A4850" i="1"/>
  <c r="E4850" i="1"/>
  <c r="F4850" i="1"/>
  <c r="G4850" i="1"/>
  <c r="H4850" i="1"/>
  <c r="B4850" i="1"/>
  <c r="I4850" i="1"/>
  <c r="A4851" i="1"/>
  <c r="E4851" i="1"/>
  <c r="F4851" i="1"/>
  <c r="G4851" i="1"/>
  <c r="H4851" i="1"/>
  <c r="B4851" i="1"/>
  <c r="I4851" i="1"/>
  <c r="A4852" i="1"/>
  <c r="E4852" i="1"/>
  <c r="F4852" i="1"/>
  <c r="G4852" i="1"/>
  <c r="H4852" i="1"/>
  <c r="B4852" i="1"/>
  <c r="I4852" i="1"/>
  <c r="A4853" i="1"/>
  <c r="E4853" i="1"/>
  <c r="F4853" i="1"/>
  <c r="G4853" i="1"/>
  <c r="H4853" i="1"/>
  <c r="B4853" i="1"/>
  <c r="I4853" i="1"/>
  <c r="A4854" i="1"/>
  <c r="E4854" i="1"/>
  <c r="F4854" i="1"/>
  <c r="G4854" i="1"/>
  <c r="H4854" i="1"/>
  <c r="B4854" i="1"/>
  <c r="I4854" i="1"/>
  <c r="A4855" i="1"/>
  <c r="E4855" i="1"/>
  <c r="F4855" i="1"/>
  <c r="G4855" i="1"/>
  <c r="H4855" i="1"/>
  <c r="B4855" i="1"/>
  <c r="I4855" i="1"/>
  <c r="A4856" i="1"/>
  <c r="E4856" i="1"/>
  <c r="F4856" i="1"/>
  <c r="G4856" i="1"/>
  <c r="H4856" i="1"/>
  <c r="B4856" i="1"/>
  <c r="I4856" i="1"/>
  <c r="A4857" i="1"/>
  <c r="E4857" i="1"/>
  <c r="F4857" i="1"/>
  <c r="G4857" i="1"/>
  <c r="H4857" i="1"/>
  <c r="B4857" i="1"/>
  <c r="I4857" i="1"/>
  <c r="A4858" i="1"/>
  <c r="E4858" i="1"/>
  <c r="F4858" i="1"/>
  <c r="G4858" i="1"/>
  <c r="H4858" i="1"/>
  <c r="B4858" i="1"/>
  <c r="I4858" i="1"/>
  <c r="A4859" i="1"/>
  <c r="E4859" i="1"/>
  <c r="F4859" i="1"/>
  <c r="G4859" i="1"/>
  <c r="H4859" i="1"/>
  <c r="B4859" i="1"/>
  <c r="I4859" i="1"/>
  <c r="A4860" i="1"/>
  <c r="E4860" i="1"/>
  <c r="F4860" i="1"/>
  <c r="G4860" i="1"/>
  <c r="H4860" i="1"/>
  <c r="B4860" i="1"/>
  <c r="I4860" i="1"/>
  <c r="A4861" i="1"/>
  <c r="E4861" i="1"/>
  <c r="F4861" i="1"/>
  <c r="G4861" i="1"/>
  <c r="H4861" i="1"/>
  <c r="B4861" i="1"/>
  <c r="I4861" i="1"/>
  <c r="A4862" i="1"/>
  <c r="E4862" i="1"/>
  <c r="F4862" i="1"/>
  <c r="G4862" i="1"/>
  <c r="H4862" i="1"/>
  <c r="B4862" i="1"/>
  <c r="I4862" i="1"/>
  <c r="A4863" i="1"/>
  <c r="E4863" i="1"/>
  <c r="F4863" i="1"/>
  <c r="G4863" i="1"/>
  <c r="H4863" i="1"/>
  <c r="B4863" i="1"/>
  <c r="I4863" i="1"/>
  <c r="A4864" i="1"/>
  <c r="E4864" i="1"/>
  <c r="F4864" i="1"/>
  <c r="G4864" i="1"/>
  <c r="H4864" i="1"/>
  <c r="B4864" i="1"/>
  <c r="I4864" i="1"/>
  <c r="A4865" i="1"/>
  <c r="E4865" i="1"/>
  <c r="F4865" i="1"/>
  <c r="G4865" i="1"/>
  <c r="H4865" i="1"/>
  <c r="B4865" i="1"/>
  <c r="I4865" i="1"/>
  <c r="A4866" i="1"/>
  <c r="E4866" i="1"/>
  <c r="F4866" i="1"/>
  <c r="G4866" i="1"/>
  <c r="H4866" i="1"/>
  <c r="B4866" i="1"/>
  <c r="I4866" i="1"/>
  <c r="A4867" i="1"/>
  <c r="E4867" i="1"/>
  <c r="F4867" i="1"/>
  <c r="G4867" i="1"/>
  <c r="H4867" i="1"/>
  <c r="B4867" i="1"/>
  <c r="I4867" i="1"/>
  <c r="A4868" i="1"/>
  <c r="E4868" i="1"/>
  <c r="F4868" i="1"/>
  <c r="G4868" i="1"/>
  <c r="H4868" i="1"/>
  <c r="B4868" i="1"/>
  <c r="I4868" i="1"/>
  <c r="A4869" i="1"/>
  <c r="E4869" i="1"/>
  <c r="F4869" i="1"/>
  <c r="G4869" i="1"/>
  <c r="H4869" i="1"/>
  <c r="B4869" i="1"/>
  <c r="I4869" i="1"/>
  <c r="A4870" i="1"/>
  <c r="E4870" i="1"/>
  <c r="F4870" i="1"/>
  <c r="G4870" i="1"/>
  <c r="H4870" i="1"/>
  <c r="B4870" i="1"/>
  <c r="I4870" i="1"/>
  <c r="A4871" i="1"/>
  <c r="E4871" i="1"/>
  <c r="F4871" i="1"/>
  <c r="G4871" i="1"/>
  <c r="H4871" i="1"/>
  <c r="B4871" i="1"/>
  <c r="I4871" i="1"/>
  <c r="A4872" i="1"/>
  <c r="E4872" i="1"/>
  <c r="F4872" i="1"/>
  <c r="G4872" i="1"/>
  <c r="H4872" i="1"/>
  <c r="B4872" i="1"/>
  <c r="I4872" i="1"/>
  <c r="A4873" i="1"/>
  <c r="E4873" i="1"/>
  <c r="F4873" i="1"/>
  <c r="G4873" i="1"/>
  <c r="H4873" i="1"/>
  <c r="B4873" i="1"/>
  <c r="I4873" i="1"/>
  <c r="A4874" i="1"/>
  <c r="E4874" i="1"/>
  <c r="F4874" i="1"/>
  <c r="G4874" i="1"/>
  <c r="H4874" i="1"/>
  <c r="B4874" i="1"/>
  <c r="I4874" i="1"/>
  <c r="A4875" i="1"/>
  <c r="E4875" i="1"/>
  <c r="F4875" i="1"/>
  <c r="G4875" i="1"/>
  <c r="H4875" i="1"/>
  <c r="B4875" i="1"/>
  <c r="I4875" i="1"/>
  <c r="A4876" i="1"/>
  <c r="E4876" i="1"/>
  <c r="F4876" i="1"/>
  <c r="G4876" i="1"/>
  <c r="H4876" i="1"/>
  <c r="B4876" i="1"/>
  <c r="I4876" i="1"/>
  <c r="A4877" i="1"/>
  <c r="E4877" i="1"/>
  <c r="F4877" i="1"/>
  <c r="G4877" i="1"/>
  <c r="H4877" i="1"/>
  <c r="B4877" i="1"/>
  <c r="I4877" i="1"/>
  <c r="A4878" i="1"/>
  <c r="E4878" i="1"/>
  <c r="F4878" i="1"/>
  <c r="G4878" i="1"/>
  <c r="H4878" i="1"/>
  <c r="B4878" i="1"/>
  <c r="I4878" i="1"/>
  <c r="A4879" i="1"/>
  <c r="E4879" i="1"/>
  <c r="F4879" i="1"/>
  <c r="G4879" i="1"/>
  <c r="H4879" i="1"/>
  <c r="B4879" i="1"/>
  <c r="I4879" i="1"/>
  <c r="A4880" i="1"/>
  <c r="E4880" i="1"/>
  <c r="F4880" i="1"/>
  <c r="G4880" i="1"/>
  <c r="H4880" i="1"/>
  <c r="B4880" i="1"/>
  <c r="I4880" i="1"/>
  <c r="A4881" i="1"/>
  <c r="E4881" i="1"/>
  <c r="F4881" i="1"/>
  <c r="G4881" i="1"/>
  <c r="H4881" i="1"/>
  <c r="B4881" i="1"/>
  <c r="I4881" i="1"/>
  <c r="A4882" i="1"/>
  <c r="E4882" i="1"/>
  <c r="F4882" i="1"/>
  <c r="G4882" i="1"/>
  <c r="H4882" i="1"/>
  <c r="B4882" i="1"/>
  <c r="I4882" i="1"/>
  <c r="A4883" i="1"/>
  <c r="E4883" i="1"/>
  <c r="F4883" i="1"/>
  <c r="G4883" i="1"/>
  <c r="H4883" i="1"/>
  <c r="B4883" i="1"/>
  <c r="I4883" i="1"/>
  <c r="A4884" i="1"/>
  <c r="E4884" i="1"/>
  <c r="F4884" i="1"/>
  <c r="G4884" i="1"/>
  <c r="H4884" i="1"/>
  <c r="B4884" i="1"/>
  <c r="I4884" i="1"/>
  <c r="A4885" i="1"/>
  <c r="E4885" i="1"/>
  <c r="F4885" i="1"/>
  <c r="G4885" i="1"/>
  <c r="H4885" i="1"/>
  <c r="B4885" i="1"/>
  <c r="I4885" i="1"/>
  <c r="A4886" i="1"/>
  <c r="E4886" i="1"/>
  <c r="F4886" i="1"/>
  <c r="G4886" i="1"/>
  <c r="H4886" i="1"/>
  <c r="B4886" i="1"/>
  <c r="I4886" i="1"/>
  <c r="A4887" i="1"/>
  <c r="E4887" i="1"/>
  <c r="F4887" i="1"/>
  <c r="G4887" i="1"/>
  <c r="H4887" i="1"/>
  <c r="B4887" i="1"/>
  <c r="I4887" i="1"/>
  <c r="A4888" i="1"/>
  <c r="E4888" i="1"/>
  <c r="F4888" i="1"/>
  <c r="G4888" i="1"/>
  <c r="H4888" i="1"/>
  <c r="B4888" i="1"/>
  <c r="I4888" i="1"/>
  <c r="A4889" i="1"/>
  <c r="E4889" i="1"/>
  <c r="F4889" i="1"/>
  <c r="G4889" i="1"/>
  <c r="H4889" i="1"/>
  <c r="B4889" i="1"/>
  <c r="I4889" i="1"/>
  <c r="A4890" i="1"/>
  <c r="E4890" i="1"/>
  <c r="F4890" i="1"/>
  <c r="G4890" i="1"/>
  <c r="H4890" i="1"/>
  <c r="B4890" i="1"/>
  <c r="I4890" i="1"/>
  <c r="A4891" i="1"/>
  <c r="E4891" i="1"/>
  <c r="F4891" i="1"/>
  <c r="G4891" i="1"/>
  <c r="H4891" i="1"/>
  <c r="B4891" i="1"/>
  <c r="I4891" i="1"/>
  <c r="A4892" i="1"/>
  <c r="E4892" i="1"/>
  <c r="F4892" i="1"/>
  <c r="G4892" i="1"/>
  <c r="H4892" i="1"/>
  <c r="B4892" i="1"/>
  <c r="I4892" i="1"/>
  <c r="A4893" i="1"/>
  <c r="E4893" i="1"/>
  <c r="F4893" i="1"/>
  <c r="G4893" i="1"/>
  <c r="H4893" i="1"/>
  <c r="B4893" i="1"/>
  <c r="I4893" i="1"/>
  <c r="A4894" i="1"/>
  <c r="E4894" i="1"/>
  <c r="F4894" i="1"/>
  <c r="G4894" i="1"/>
  <c r="H4894" i="1"/>
  <c r="B4894" i="1"/>
  <c r="I4894" i="1"/>
  <c r="A4895" i="1"/>
  <c r="E4895" i="1"/>
  <c r="F4895" i="1"/>
  <c r="G4895" i="1"/>
  <c r="H4895" i="1"/>
  <c r="B4895" i="1"/>
  <c r="I4895" i="1"/>
  <c r="A4896" i="1"/>
  <c r="E4896" i="1"/>
  <c r="F4896" i="1"/>
  <c r="G4896" i="1"/>
  <c r="H4896" i="1"/>
  <c r="B4896" i="1"/>
  <c r="I4896" i="1"/>
  <c r="A4897" i="1"/>
  <c r="E4897" i="1"/>
  <c r="F4897" i="1"/>
  <c r="G4897" i="1"/>
  <c r="H4897" i="1"/>
  <c r="B4897" i="1"/>
  <c r="I4897" i="1"/>
  <c r="A4898" i="1"/>
  <c r="E4898" i="1"/>
  <c r="F4898" i="1"/>
  <c r="G4898" i="1"/>
  <c r="H4898" i="1"/>
  <c r="B4898" i="1"/>
  <c r="I4898" i="1"/>
  <c r="A4899" i="1"/>
  <c r="E4899" i="1"/>
  <c r="F4899" i="1"/>
  <c r="G4899" i="1"/>
  <c r="H4899" i="1"/>
  <c r="B4899" i="1"/>
  <c r="I4899" i="1"/>
  <c r="A4900" i="1"/>
  <c r="E4900" i="1"/>
  <c r="F4900" i="1"/>
  <c r="G4900" i="1"/>
  <c r="H4900" i="1"/>
  <c r="B4900" i="1"/>
  <c r="I4900" i="1"/>
  <c r="A4901" i="1"/>
  <c r="E4901" i="1"/>
  <c r="F4901" i="1"/>
  <c r="G4901" i="1"/>
  <c r="H4901" i="1"/>
  <c r="B4901" i="1"/>
  <c r="I4901" i="1"/>
  <c r="A4902" i="1"/>
  <c r="E4902" i="1"/>
  <c r="F4902" i="1"/>
  <c r="G4902" i="1"/>
  <c r="H4902" i="1"/>
  <c r="B4902" i="1"/>
  <c r="I4902" i="1"/>
  <c r="A4903" i="1"/>
  <c r="E4903" i="1"/>
  <c r="F4903" i="1"/>
  <c r="G4903" i="1"/>
  <c r="H4903" i="1"/>
  <c r="B4903" i="1"/>
  <c r="I4903" i="1"/>
  <c r="A4904" i="1"/>
  <c r="E4904" i="1"/>
  <c r="F4904" i="1"/>
  <c r="G4904" i="1"/>
  <c r="H4904" i="1"/>
  <c r="B4904" i="1"/>
  <c r="I4904" i="1"/>
  <c r="A4905" i="1"/>
  <c r="E4905" i="1"/>
  <c r="F4905" i="1"/>
  <c r="G4905" i="1"/>
  <c r="H4905" i="1"/>
  <c r="B4905" i="1"/>
  <c r="I4905" i="1"/>
  <c r="A4906" i="1"/>
  <c r="E4906" i="1"/>
  <c r="F4906" i="1"/>
  <c r="G4906" i="1"/>
  <c r="H4906" i="1"/>
  <c r="B4906" i="1"/>
  <c r="I4906" i="1"/>
  <c r="A4907" i="1"/>
  <c r="E4907" i="1"/>
  <c r="F4907" i="1"/>
  <c r="G4907" i="1"/>
  <c r="H4907" i="1"/>
  <c r="B4907" i="1"/>
  <c r="I4907" i="1"/>
  <c r="A4908" i="1"/>
  <c r="E4908" i="1"/>
  <c r="F4908" i="1"/>
  <c r="G4908" i="1"/>
  <c r="H4908" i="1"/>
  <c r="B4908" i="1"/>
  <c r="I4908" i="1"/>
  <c r="A4909" i="1"/>
  <c r="E4909" i="1"/>
  <c r="F4909" i="1"/>
  <c r="G4909" i="1"/>
  <c r="H4909" i="1"/>
  <c r="B4909" i="1"/>
  <c r="I4909" i="1"/>
  <c r="A4910" i="1"/>
  <c r="E4910" i="1"/>
  <c r="F4910" i="1"/>
  <c r="G4910" i="1"/>
  <c r="H4910" i="1"/>
  <c r="B4910" i="1"/>
  <c r="I4910" i="1"/>
  <c r="A4911" i="1"/>
  <c r="E4911" i="1"/>
  <c r="F4911" i="1"/>
  <c r="G4911" i="1"/>
  <c r="H4911" i="1"/>
  <c r="B4911" i="1"/>
  <c r="I4911" i="1"/>
  <c r="A4912" i="1"/>
  <c r="E4912" i="1"/>
  <c r="F4912" i="1"/>
  <c r="G4912" i="1"/>
  <c r="H4912" i="1"/>
  <c r="B4912" i="1"/>
  <c r="I4912" i="1"/>
  <c r="A4913" i="1"/>
  <c r="E4913" i="1"/>
  <c r="F4913" i="1"/>
  <c r="G4913" i="1"/>
  <c r="H4913" i="1"/>
  <c r="B4913" i="1"/>
  <c r="I4913" i="1"/>
  <c r="A4914" i="1"/>
  <c r="E4914" i="1"/>
  <c r="F4914" i="1"/>
  <c r="G4914" i="1"/>
  <c r="H4914" i="1"/>
  <c r="B4914" i="1"/>
  <c r="I4914" i="1"/>
  <c r="A4915" i="1"/>
  <c r="E4915" i="1"/>
  <c r="F4915" i="1"/>
  <c r="G4915" i="1"/>
  <c r="H4915" i="1"/>
  <c r="B4915" i="1"/>
  <c r="I4915" i="1"/>
  <c r="A4916" i="1"/>
  <c r="E4916" i="1"/>
  <c r="F4916" i="1"/>
  <c r="G4916" i="1"/>
  <c r="H4916" i="1"/>
  <c r="B4916" i="1"/>
  <c r="I4916" i="1"/>
  <c r="A4917" i="1"/>
  <c r="E4917" i="1"/>
  <c r="F4917" i="1"/>
  <c r="G4917" i="1"/>
  <c r="H4917" i="1"/>
  <c r="B4917" i="1"/>
  <c r="I4917" i="1"/>
  <c r="A4918" i="1"/>
  <c r="E4918" i="1"/>
  <c r="F4918" i="1"/>
  <c r="G4918" i="1"/>
  <c r="H4918" i="1"/>
  <c r="B4918" i="1"/>
  <c r="I4918" i="1"/>
  <c r="A4919" i="1"/>
  <c r="E4919" i="1"/>
  <c r="F4919" i="1"/>
  <c r="G4919" i="1"/>
  <c r="H4919" i="1"/>
  <c r="B4919" i="1"/>
  <c r="I4919" i="1"/>
  <c r="A4920" i="1"/>
  <c r="E4920" i="1"/>
  <c r="F4920" i="1"/>
  <c r="G4920" i="1"/>
  <c r="H4920" i="1"/>
  <c r="B4920" i="1"/>
  <c r="I4920" i="1"/>
  <c r="A4921" i="1"/>
  <c r="E4921" i="1"/>
  <c r="F4921" i="1"/>
  <c r="G4921" i="1"/>
  <c r="H4921" i="1"/>
  <c r="B4921" i="1"/>
  <c r="I4921" i="1"/>
  <c r="A4922" i="1"/>
  <c r="E4922" i="1"/>
  <c r="F4922" i="1"/>
  <c r="G4922" i="1"/>
  <c r="H4922" i="1"/>
  <c r="B4922" i="1"/>
  <c r="I4922" i="1"/>
  <c r="A4923" i="1"/>
  <c r="E4923" i="1"/>
  <c r="F4923" i="1"/>
  <c r="G4923" i="1"/>
  <c r="H4923" i="1"/>
  <c r="B4923" i="1"/>
  <c r="I4923" i="1"/>
  <c r="A4924" i="1"/>
  <c r="E4924" i="1"/>
  <c r="F4924" i="1"/>
  <c r="G4924" i="1"/>
  <c r="H4924" i="1"/>
  <c r="B4924" i="1"/>
  <c r="I4924" i="1"/>
  <c r="A4925" i="1"/>
  <c r="E4925" i="1"/>
  <c r="F4925" i="1"/>
  <c r="G4925" i="1"/>
  <c r="H4925" i="1"/>
  <c r="B4925" i="1"/>
  <c r="I4925" i="1"/>
  <c r="A4926" i="1"/>
  <c r="E4926" i="1"/>
  <c r="F4926" i="1"/>
  <c r="G4926" i="1"/>
  <c r="H4926" i="1"/>
  <c r="B4926" i="1"/>
  <c r="I4926" i="1"/>
  <c r="A4927" i="1"/>
  <c r="E4927" i="1"/>
  <c r="F4927" i="1"/>
  <c r="G4927" i="1"/>
  <c r="H4927" i="1"/>
  <c r="B4927" i="1"/>
  <c r="I4927" i="1"/>
  <c r="A4928" i="1"/>
  <c r="E4928" i="1"/>
  <c r="F4928" i="1"/>
  <c r="G4928" i="1"/>
  <c r="H4928" i="1"/>
  <c r="B4928" i="1"/>
  <c r="I4928" i="1"/>
  <c r="A4929" i="1"/>
  <c r="E4929" i="1"/>
  <c r="F4929" i="1"/>
  <c r="G4929" i="1"/>
  <c r="H4929" i="1"/>
  <c r="B4929" i="1"/>
  <c r="I4929" i="1"/>
  <c r="A4930" i="1"/>
  <c r="E4930" i="1"/>
  <c r="F4930" i="1"/>
  <c r="G4930" i="1"/>
  <c r="H4930" i="1"/>
  <c r="B4930" i="1"/>
  <c r="I4930" i="1"/>
  <c r="A4931" i="1"/>
  <c r="E4931" i="1"/>
  <c r="F4931" i="1"/>
  <c r="G4931" i="1"/>
  <c r="H4931" i="1"/>
  <c r="B4931" i="1"/>
  <c r="I4931" i="1"/>
  <c r="A4932" i="1"/>
  <c r="E4932" i="1"/>
  <c r="F4932" i="1"/>
  <c r="G4932" i="1"/>
  <c r="H4932" i="1"/>
  <c r="B4932" i="1"/>
  <c r="I4932" i="1"/>
  <c r="A4933" i="1"/>
  <c r="E4933" i="1"/>
  <c r="F4933" i="1"/>
  <c r="G4933" i="1"/>
  <c r="H4933" i="1"/>
  <c r="B4933" i="1"/>
  <c r="I4933" i="1"/>
  <c r="A4934" i="1"/>
  <c r="E4934" i="1"/>
  <c r="F4934" i="1"/>
  <c r="G4934" i="1"/>
  <c r="H4934" i="1"/>
  <c r="B4934" i="1"/>
  <c r="I4934" i="1"/>
  <c r="A4935" i="1"/>
  <c r="E4935" i="1"/>
  <c r="F4935" i="1"/>
  <c r="G4935" i="1"/>
  <c r="H4935" i="1"/>
  <c r="B4935" i="1"/>
  <c r="I4935" i="1"/>
  <c r="A4936" i="1"/>
  <c r="E4936" i="1"/>
  <c r="F4936" i="1"/>
  <c r="G4936" i="1"/>
  <c r="H4936" i="1"/>
  <c r="B4936" i="1"/>
  <c r="I4936" i="1"/>
  <c r="A4937" i="1"/>
  <c r="E4937" i="1"/>
  <c r="F4937" i="1"/>
  <c r="G4937" i="1"/>
  <c r="H4937" i="1"/>
  <c r="B4937" i="1"/>
  <c r="I4937" i="1"/>
  <c r="A4938" i="1"/>
  <c r="E4938" i="1"/>
  <c r="F4938" i="1"/>
  <c r="G4938" i="1"/>
  <c r="H4938" i="1"/>
  <c r="B4938" i="1"/>
  <c r="I4938" i="1"/>
  <c r="A4939" i="1"/>
  <c r="E4939" i="1"/>
  <c r="F4939" i="1"/>
  <c r="G4939" i="1"/>
  <c r="H4939" i="1"/>
  <c r="B4939" i="1"/>
  <c r="I4939" i="1"/>
  <c r="A4940" i="1"/>
  <c r="E4940" i="1"/>
  <c r="F4940" i="1"/>
  <c r="G4940" i="1"/>
  <c r="H4940" i="1"/>
  <c r="B4940" i="1"/>
  <c r="I4940" i="1"/>
  <c r="A4941" i="1"/>
  <c r="E4941" i="1"/>
  <c r="F4941" i="1"/>
  <c r="G4941" i="1"/>
  <c r="H4941" i="1"/>
  <c r="B4941" i="1"/>
  <c r="I4941" i="1"/>
  <c r="A4942" i="1"/>
  <c r="E4942" i="1"/>
  <c r="F4942" i="1"/>
  <c r="G4942" i="1"/>
  <c r="H4942" i="1"/>
  <c r="B4942" i="1"/>
  <c r="I4942" i="1"/>
  <c r="A4943" i="1"/>
  <c r="E4943" i="1"/>
  <c r="F4943" i="1"/>
  <c r="G4943" i="1"/>
  <c r="H4943" i="1"/>
  <c r="B4943" i="1"/>
  <c r="I4943" i="1"/>
  <c r="A4944" i="1"/>
  <c r="E4944" i="1"/>
  <c r="F4944" i="1"/>
  <c r="G4944" i="1"/>
  <c r="H4944" i="1"/>
  <c r="B4944" i="1"/>
  <c r="I4944" i="1"/>
  <c r="A4945" i="1"/>
  <c r="E4945" i="1"/>
  <c r="F4945" i="1"/>
  <c r="G4945" i="1"/>
  <c r="H4945" i="1"/>
  <c r="B4945" i="1"/>
  <c r="I4945" i="1"/>
  <c r="A4946" i="1"/>
  <c r="E4946" i="1"/>
  <c r="F4946" i="1"/>
  <c r="G4946" i="1"/>
  <c r="H4946" i="1"/>
  <c r="B4946" i="1"/>
  <c r="I4946" i="1"/>
  <c r="A4947" i="1"/>
  <c r="E4947" i="1"/>
  <c r="F4947" i="1"/>
  <c r="G4947" i="1"/>
  <c r="H4947" i="1"/>
  <c r="B4947" i="1"/>
  <c r="I4947" i="1"/>
  <c r="A4948" i="1"/>
  <c r="E4948" i="1"/>
  <c r="F4948" i="1"/>
  <c r="G4948" i="1"/>
  <c r="H4948" i="1"/>
  <c r="B4948" i="1"/>
  <c r="I4948" i="1"/>
  <c r="A4949" i="1"/>
  <c r="E4949" i="1"/>
  <c r="F4949" i="1"/>
  <c r="G4949" i="1"/>
  <c r="H4949" i="1"/>
  <c r="B4949" i="1"/>
  <c r="I4949" i="1"/>
  <c r="A4950" i="1"/>
  <c r="E4950" i="1"/>
  <c r="F4950" i="1"/>
  <c r="G4950" i="1"/>
  <c r="H4950" i="1"/>
  <c r="B4950" i="1"/>
  <c r="I4950" i="1"/>
  <c r="A4951" i="1"/>
  <c r="E4951" i="1"/>
  <c r="F4951" i="1"/>
  <c r="G4951" i="1"/>
  <c r="H4951" i="1"/>
  <c r="B4951" i="1"/>
  <c r="I4951" i="1"/>
  <c r="A4952" i="1"/>
  <c r="E4952" i="1"/>
  <c r="F4952" i="1"/>
  <c r="G4952" i="1"/>
  <c r="H4952" i="1"/>
  <c r="B4952" i="1"/>
  <c r="I4952" i="1"/>
  <c r="A4953" i="1"/>
  <c r="E4953" i="1"/>
  <c r="F4953" i="1"/>
  <c r="G4953" i="1"/>
  <c r="H4953" i="1"/>
  <c r="B4953" i="1"/>
  <c r="I4953" i="1"/>
  <c r="A4954" i="1"/>
  <c r="E4954" i="1"/>
  <c r="F4954" i="1"/>
  <c r="G4954" i="1"/>
  <c r="H4954" i="1"/>
  <c r="B4954" i="1"/>
  <c r="I4954" i="1"/>
  <c r="A4955" i="1"/>
  <c r="E4955" i="1"/>
  <c r="F4955" i="1"/>
  <c r="G4955" i="1"/>
  <c r="H4955" i="1"/>
  <c r="B4955" i="1"/>
  <c r="I4955" i="1"/>
  <c r="A4956" i="1"/>
  <c r="E4956" i="1"/>
  <c r="F4956" i="1"/>
  <c r="G4956" i="1"/>
  <c r="H4956" i="1"/>
  <c r="B4956" i="1"/>
  <c r="I4956" i="1"/>
  <c r="A4957" i="1"/>
  <c r="E4957" i="1"/>
  <c r="F4957" i="1"/>
  <c r="G4957" i="1"/>
  <c r="H4957" i="1"/>
  <c r="B4957" i="1"/>
  <c r="I4957" i="1"/>
  <c r="A4958" i="1"/>
  <c r="E4958" i="1"/>
  <c r="F4958" i="1"/>
  <c r="G4958" i="1"/>
  <c r="H4958" i="1"/>
  <c r="B4958" i="1"/>
  <c r="I4958" i="1"/>
  <c r="A4959" i="1"/>
  <c r="E4959" i="1"/>
  <c r="F4959" i="1"/>
  <c r="G4959" i="1"/>
  <c r="H4959" i="1"/>
  <c r="B4959" i="1"/>
  <c r="I4959" i="1"/>
  <c r="A4960" i="1"/>
  <c r="E4960" i="1"/>
  <c r="F4960" i="1"/>
  <c r="G4960" i="1"/>
  <c r="H4960" i="1"/>
  <c r="B4960" i="1"/>
  <c r="I4960" i="1"/>
  <c r="A4961" i="1"/>
  <c r="E4961" i="1"/>
  <c r="F4961" i="1"/>
  <c r="G4961" i="1"/>
  <c r="H4961" i="1"/>
  <c r="B4961" i="1"/>
  <c r="I4961" i="1"/>
  <c r="A4962" i="1"/>
  <c r="E4962" i="1"/>
  <c r="F4962" i="1"/>
  <c r="G4962" i="1"/>
  <c r="H4962" i="1"/>
  <c r="B4962" i="1"/>
  <c r="I4962" i="1"/>
  <c r="A4963" i="1"/>
  <c r="E4963" i="1"/>
  <c r="F4963" i="1"/>
  <c r="G4963" i="1"/>
  <c r="H4963" i="1"/>
  <c r="B4963" i="1"/>
  <c r="I4963" i="1"/>
  <c r="A4964" i="1"/>
  <c r="E4964" i="1"/>
  <c r="F4964" i="1"/>
  <c r="G4964" i="1"/>
  <c r="H4964" i="1"/>
  <c r="B4964" i="1"/>
  <c r="I4964" i="1"/>
  <c r="A4965" i="1"/>
  <c r="E4965" i="1"/>
  <c r="F4965" i="1"/>
  <c r="G4965" i="1"/>
  <c r="H4965" i="1"/>
  <c r="B4965" i="1"/>
  <c r="I4965" i="1"/>
  <c r="A4966" i="1"/>
  <c r="E4966" i="1"/>
  <c r="F4966" i="1"/>
  <c r="G4966" i="1"/>
  <c r="H4966" i="1"/>
  <c r="B4966" i="1"/>
  <c r="I4966" i="1"/>
  <c r="A4967" i="1"/>
  <c r="E4967" i="1"/>
  <c r="F4967" i="1"/>
  <c r="G4967" i="1"/>
  <c r="H4967" i="1"/>
  <c r="B4967" i="1"/>
  <c r="I4967" i="1"/>
  <c r="A4968" i="1"/>
  <c r="E4968" i="1"/>
  <c r="F4968" i="1"/>
  <c r="G4968" i="1"/>
  <c r="H4968" i="1"/>
  <c r="B4968" i="1"/>
  <c r="I4968" i="1"/>
  <c r="A4969" i="1"/>
  <c r="E4969" i="1"/>
  <c r="F4969" i="1"/>
  <c r="G4969" i="1"/>
  <c r="H4969" i="1"/>
  <c r="B4969" i="1"/>
  <c r="I4969" i="1"/>
  <c r="A4970" i="1"/>
  <c r="E4970" i="1"/>
  <c r="F4970" i="1"/>
  <c r="G4970" i="1"/>
  <c r="H4970" i="1"/>
  <c r="B4970" i="1"/>
  <c r="I4970" i="1"/>
  <c r="A4971" i="1"/>
  <c r="E4971" i="1"/>
  <c r="F4971" i="1"/>
  <c r="G4971" i="1"/>
  <c r="H4971" i="1"/>
  <c r="B4971" i="1"/>
  <c r="I4971" i="1"/>
  <c r="A4972" i="1"/>
  <c r="E4972" i="1"/>
  <c r="F4972" i="1"/>
  <c r="G4972" i="1"/>
  <c r="H4972" i="1"/>
  <c r="B4972" i="1"/>
  <c r="I4972" i="1"/>
  <c r="A4973" i="1"/>
  <c r="E4973" i="1"/>
  <c r="F4973" i="1"/>
  <c r="G4973" i="1"/>
  <c r="H4973" i="1"/>
  <c r="B4973" i="1"/>
  <c r="I4973" i="1"/>
  <c r="A4974" i="1"/>
  <c r="E4974" i="1"/>
  <c r="F4974" i="1"/>
  <c r="G4974" i="1"/>
  <c r="H4974" i="1"/>
  <c r="B4974" i="1"/>
  <c r="I4974" i="1"/>
  <c r="A4975" i="1"/>
  <c r="E4975" i="1"/>
  <c r="F4975" i="1"/>
  <c r="G4975" i="1"/>
  <c r="H4975" i="1"/>
  <c r="B4975" i="1"/>
  <c r="I4975" i="1"/>
  <c r="A4976" i="1"/>
  <c r="E4976" i="1"/>
  <c r="F4976" i="1"/>
  <c r="G4976" i="1"/>
  <c r="H4976" i="1"/>
  <c r="B4976" i="1"/>
  <c r="I4976" i="1"/>
  <c r="A4977" i="1"/>
  <c r="E4977" i="1"/>
  <c r="F4977" i="1"/>
  <c r="G4977" i="1"/>
  <c r="H4977" i="1"/>
  <c r="B4977" i="1"/>
  <c r="I4977" i="1"/>
  <c r="A4978" i="1"/>
  <c r="E4978" i="1"/>
  <c r="F4978" i="1"/>
  <c r="G4978" i="1"/>
  <c r="H4978" i="1"/>
  <c r="B4978" i="1"/>
  <c r="I4978" i="1"/>
  <c r="A4979" i="1"/>
  <c r="E4979" i="1"/>
  <c r="F4979" i="1"/>
  <c r="G4979" i="1"/>
  <c r="H4979" i="1"/>
  <c r="B4979" i="1"/>
  <c r="I4979" i="1"/>
  <c r="A4980" i="1"/>
  <c r="E4980" i="1"/>
  <c r="F4980" i="1"/>
  <c r="G4980" i="1"/>
  <c r="H4980" i="1"/>
  <c r="B4980" i="1"/>
  <c r="I4980" i="1"/>
  <c r="A4981" i="1"/>
  <c r="E4981" i="1"/>
  <c r="F4981" i="1"/>
  <c r="G4981" i="1"/>
  <c r="H4981" i="1"/>
  <c r="B4981" i="1"/>
  <c r="I4981" i="1"/>
  <c r="A4982" i="1"/>
  <c r="E4982" i="1"/>
  <c r="F4982" i="1"/>
  <c r="G4982" i="1"/>
  <c r="H4982" i="1"/>
  <c r="B4982" i="1"/>
  <c r="I4982" i="1"/>
  <c r="A4983" i="1"/>
  <c r="E4983" i="1"/>
  <c r="F4983" i="1"/>
  <c r="G4983" i="1"/>
  <c r="H4983" i="1"/>
  <c r="B4983" i="1"/>
  <c r="I4983" i="1"/>
  <c r="A4984" i="1"/>
  <c r="E4984" i="1"/>
  <c r="F4984" i="1"/>
  <c r="G4984" i="1"/>
  <c r="H4984" i="1"/>
  <c r="B4984" i="1"/>
  <c r="I4984" i="1"/>
  <c r="A4985" i="1"/>
  <c r="E4985" i="1"/>
  <c r="F4985" i="1"/>
  <c r="G4985" i="1"/>
  <c r="H4985" i="1"/>
  <c r="B4985" i="1"/>
  <c r="I4985" i="1"/>
  <c r="A4986" i="1"/>
  <c r="E4986" i="1"/>
  <c r="F4986" i="1"/>
  <c r="G4986" i="1"/>
  <c r="H4986" i="1"/>
  <c r="B4986" i="1"/>
  <c r="I4986" i="1"/>
  <c r="A4987" i="1"/>
  <c r="E4987" i="1"/>
  <c r="F4987" i="1"/>
  <c r="G4987" i="1"/>
  <c r="H4987" i="1"/>
  <c r="B4987" i="1"/>
  <c r="I4987" i="1"/>
  <c r="A4988" i="1"/>
  <c r="E4988" i="1"/>
  <c r="F4988" i="1"/>
  <c r="G4988" i="1"/>
  <c r="H4988" i="1"/>
  <c r="B4988" i="1"/>
  <c r="I4988" i="1"/>
  <c r="A4989" i="1"/>
  <c r="E4989" i="1"/>
  <c r="F4989" i="1"/>
  <c r="G4989" i="1"/>
  <c r="H4989" i="1"/>
  <c r="B4989" i="1"/>
  <c r="I4989" i="1"/>
  <c r="A4990" i="1"/>
  <c r="E4990" i="1"/>
  <c r="F4990" i="1"/>
  <c r="G4990" i="1"/>
  <c r="H4990" i="1"/>
  <c r="B4990" i="1"/>
  <c r="I4990" i="1"/>
  <c r="A4991" i="1"/>
  <c r="E4991" i="1"/>
  <c r="F4991" i="1"/>
  <c r="G4991" i="1"/>
  <c r="H4991" i="1"/>
  <c r="B4991" i="1"/>
  <c r="I4991" i="1"/>
  <c r="A4992" i="1"/>
  <c r="E4992" i="1"/>
  <c r="F4992" i="1"/>
  <c r="G4992" i="1"/>
  <c r="H4992" i="1"/>
  <c r="B4992" i="1"/>
  <c r="I4992" i="1"/>
  <c r="A4993" i="1"/>
  <c r="E4993" i="1"/>
  <c r="F4993" i="1"/>
  <c r="G4993" i="1"/>
  <c r="H4993" i="1"/>
  <c r="B4993" i="1"/>
  <c r="I4993" i="1"/>
  <c r="A4994" i="1"/>
  <c r="E4994" i="1"/>
  <c r="F4994" i="1"/>
  <c r="G4994" i="1"/>
  <c r="H4994" i="1"/>
  <c r="B4994" i="1"/>
  <c r="I4994" i="1"/>
  <c r="A4995" i="1"/>
  <c r="E4995" i="1"/>
  <c r="F4995" i="1"/>
  <c r="G4995" i="1"/>
  <c r="H4995" i="1"/>
  <c r="B4995" i="1"/>
  <c r="I4995" i="1"/>
  <c r="A4996" i="1"/>
  <c r="E4996" i="1"/>
  <c r="F4996" i="1"/>
  <c r="G4996" i="1"/>
  <c r="H4996" i="1"/>
  <c r="B4996" i="1"/>
  <c r="I4996" i="1"/>
  <c r="A4997" i="1"/>
  <c r="E4997" i="1"/>
  <c r="F4997" i="1"/>
  <c r="G4997" i="1"/>
  <c r="H4997" i="1"/>
  <c r="B4997" i="1"/>
  <c r="I4997" i="1"/>
  <c r="A4998" i="1"/>
  <c r="E4998" i="1"/>
  <c r="F4998" i="1"/>
  <c r="G4998" i="1"/>
  <c r="H4998" i="1"/>
  <c r="B4998" i="1"/>
  <c r="I4998" i="1"/>
  <c r="A4999" i="1"/>
  <c r="E4999" i="1"/>
  <c r="F4999" i="1"/>
  <c r="G4999" i="1"/>
  <c r="H4999" i="1"/>
  <c r="B4999" i="1"/>
  <c r="I4999" i="1"/>
  <c r="A5000" i="1"/>
  <c r="E5000" i="1"/>
  <c r="F5000" i="1"/>
  <c r="G5000" i="1"/>
  <c r="H5000" i="1"/>
  <c r="B5000" i="1"/>
  <c r="I5000" i="1"/>
  <c r="A5001" i="1"/>
  <c r="E5001" i="1"/>
  <c r="F5001" i="1"/>
  <c r="G5001" i="1"/>
  <c r="H5001" i="1"/>
  <c r="B5001" i="1"/>
  <c r="I5001" i="1"/>
  <c r="A5002" i="1"/>
  <c r="E5002" i="1"/>
  <c r="F5002" i="1"/>
  <c r="G5002" i="1"/>
  <c r="H5002" i="1"/>
  <c r="B5002" i="1"/>
  <c r="I5002" i="1"/>
  <c r="A5003" i="1"/>
  <c r="E5003" i="1"/>
  <c r="F5003" i="1"/>
  <c r="G5003" i="1"/>
  <c r="H5003" i="1"/>
  <c r="B5003" i="1"/>
  <c r="I5003" i="1"/>
  <c r="A5004" i="1"/>
  <c r="E5004" i="1"/>
  <c r="F5004" i="1"/>
  <c r="G5004" i="1"/>
  <c r="H5004" i="1"/>
  <c r="B5004" i="1"/>
  <c r="I5004" i="1"/>
  <c r="A5005" i="1"/>
  <c r="E5005" i="1"/>
  <c r="F5005" i="1"/>
  <c r="G5005" i="1"/>
  <c r="H5005" i="1"/>
  <c r="B5005" i="1"/>
  <c r="I5005" i="1"/>
  <c r="A5006" i="1"/>
  <c r="E5006" i="1"/>
  <c r="F5006" i="1"/>
  <c r="G5006" i="1"/>
  <c r="H5006" i="1"/>
  <c r="B5006" i="1"/>
  <c r="I5006" i="1"/>
  <c r="A5007" i="1"/>
  <c r="E5007" i="1"/>
  <c r="F5007" i="1"/>
  <c r="G5007" i="1"/>
  <c r="H5007" i="1"/>
  <c r="B5007" i="1"/>
  <c r="I5007" i="1"/>
  <c r="A5008" i="1"/>
  <c r="E5008" i="1"/>
  <c r="F5008" i="1"/>
  <c r="G5008" i="1"/>
  <c r="H5008" i="1"/>
  <c r="B5008" i="1"/>
  <c r="I5008" i="1"/>
  <c r="A5009" i="1"/>
  <c r="E5009" i="1"/>
  <c r="F5009" i="1"/>
  <c r="G5009" i="1"/>
  <c r="H5009" i="1"/>
  <c r="B5009" i="1"/>
  <c r="I5009" i="1"/>
  <c r="A5010" i="1"/>
  <c r="E5010" i="1"/>
  <c r="F5010" i="1"/>
  <c r="G5010" i="1"/>
  <c r="H5010" i="1"/>
  <c r="B5010" i="1"/>
  <c r="I5010" i="1"/>
  <c r="A5011" i="1"/>
  <c r="E5011" i="1"/>
  <c r="F5011" i="1"/>
  <c r="G5011" i="1"/>
  <c r="H5011" i="1"/>
  <c r="B5011" i="1"/>
  <c r="I5011" i="1"/>
  <c r="A5012" i="1"/>
  <c r="E5012" i="1"/>
  <c r="F5012" i="1"/>
  <c r="G5012" i="1"/>
  <c r="H5012" i="1"/>
  <c r="B5012" i="1"/>
  <c r="I5012" i="1"/>
  <c r="A5013" i="1"/>
  <c r="E5013" i="1"/>
  <c r="F5013" i="1"/>
  <c r="G5013" i="1"/>
  <c r="H5013" i="1"/>
  <c r="B5013" i="1"/>
  <c r="I5013" i="1"/>
  <c r="A5014" i="1"/>
  <c r="E5014" i="1"/>
  <c r="F5014" i="1"/>
  <c r="G5014" i="1"/>
  <c r="H5014" i="1"/>
  <c r="B5014" i="1"/>
  <c r="I5014" i="1"/>
  <c r="A5015" i="1"/>
  <c r="E5015" i="1"/>
  <c r="F5015" i="1"/>
  <c r="G5015" i="1"/>
  <c r="H5015" i="1"/>
  <c r="B5015" i="1"/>
  <c r="I5015" i="1"/>
  <c r="A5016" i="1"/>
  <c r="E5016" i="1"/>
  <c r="F5016" i="1"/>
  <c r="G5016" i="1"/>
  <c r="H5016" i="1"/>
  <c r="B5016" i="1"/>
  <c r="I5016" i="1"/>
  <c r="A5017" i="1"/>
  <c r="E5017" i="1"/>
  <c r="F5017" i="1"/>
  <c r="G5017" i="1"/>
  <c r="H5017" i="1"/>
  <c r="B5017" i="1"/>
  <c r="I5017" i="1"/>
  <c r="A5018" i="1"/>
  <c r="E5018" i="1"/>
  <c r="F5018" i="1"/>
  <c r="G5018" i="1"/>
  <c r="H5018" i="1"/>
  <c r="B5018" i="1"/>
  <c r="I5018" i="1"/>
  <c r="A5019" i="1"/>
  <c r="E5019" i="1"/>
  <c r="F5019" i="1"/>
  <c r="G5019" i="1"/>
  <c r="H5019" i="1"/>
  <c r="B5019" i="1"/>
  <c r="I5019" i="1"/>
  <c r="A5020" i="1"/>
  <c r="E5020" i="1"/>
  <c r="F5020" i="1"/>
  <c r="G5020" i="1"/>
  <c r="H5020" i="1"/>
  <c r="B5020" i="1"/>
  <c r="I5020" i="1"/>
  <c r="A5021" i="1"/>
  <c r="E5021" i="1"/>
  <c r="F5021" i="1"/>
  <c r="G5021" i="1"/>
  <c r="H5021" i="1"/>
  <c r="B5021" i="1"/>
  <c r="I5021" i="1"/>
  <c r="A5022" i="1"/>
  <c r="E5022" i="1"/>
  <c r="F5022" i="1"/>
  <c r="G5022" i="1"/>
  <c r="H5022" i="1"/>
  <c r="B5022" i="1"/>
  <c r="I5022" i="1"/>
  <c r="A5023" i="1"/>
  <c r="E5023" i="1"/>
  <c r="F5023" i="1"/>
  <c r="G5023" i="1"/>
  <c r="H5023" i="1"/>
  <c r="B5023" i="1"/>
  <c r="I5023" i="1"/>
  <c r="A5024" i="1"/>
  <c r="E5024" i="1"/>
  <c r="F5024" i="1"/>
  <c r="G5024" i="1"/>
  <c r="H5024" i="1"/>
  <c r="B5024" i="1"/>
  <c r="I5024" i="1"/>
  <c r="A5025" i="1"/>
  <c r="E5025" i="1"/>
  <c r="F5025" i="1"/>
  <c r="G5025" i="1"/>
  <c r="H5025" i="1"/>
  <c r="B5025" i="1"/>
  <c r="I5025" i="1"/>
  <c r="A5026" i="1"/>
  <c r="E5026" i="1"/>
  <c r="F5026" i="1"/>
  <c r="G5026" i="1"/>
  <c r="H5026" i="1"/>
  <c r="B5026" i="1"/>
  <c r="I5026" i="1"/>
  <c r="A5027" i="1"/>
  <c r="E5027" i="1"/>
  <c r="F5027" i="1"/>
  <c r="G5027" i="1"/>
  <c r="H5027" i="1"/>
  <c r="B5027" i="1"/>
  <c r="I5027" i="1"/>
  <c r="A5028" i="1"/>
  <c r="E5028" i="1"/>
  <c r="F5028" i="1"/>
  <c r="G5028" i="1"/>
  <c r="H5028" i="1"/>
  <c r="B5028" i="1"/>
  <c r="I5028" i="1"/>
  <c r="A5029" i="1"/>
  <c r="E5029" i="1"/>
  <c r="F5029" i="1"/>
  <c r="G5029" i="1"/>
  <c r="H5029" i="1"/>
  <c r="B5029" i="1"/>
  <c r="I5029" i="1"/>
  <c r="A5030" i="1"/>
  <c r="E5030" i="1"/>
  <c r="F5030" i="1"/>
  <c r="G5030" i="1"/>
  <c r="H5030" i="1"/>
  <c r="B5030" i="1"/>
  <c r="I5030" i="1"/>
  <c r="A5031" i="1"/>
  <c r="E5031" i="1"/>
  <c r="F5031" i="1"/>
  <c r="G5031" i="1"/>
  <c r="H5031" i="1"/>
  <c r="B5031" i="1"/>
  <c r="I5031" i="1"/>
  <c r="A5032" i="1"/>
  <c r="E5032" i="1"/>
  <c r="F5032" i="1"/>
  <c r="G5032" i="1"/>
  <c r="H5032" i="1"/>
  <c r="B5032" i="1"/>
  <c r="I5032" i="1"/>
  <c r="A5033" i="1"/>
  <c r="E5033" i="1"/>
  <c r="F5033" i="1"/>
  <c r="G5033" i="1"/>
  <c r="H5033" i="1"/>
  <c r="B5033" i="1"/>
  <c r="I5033" i="1"/>
  <c r="A5034" i="1"/>
  <c r="E5034" i="1"/>
  <c r="F5034" i="1"/>
  <c r="G5034" i="1"/>
  <c r="H5034" i="1"/>
  <c r="B5034" i="1"/>
  <c r="I5034" i="1"/>
  <c r="A5035" i="1"/>
  <c r="E5035" i="1"/>
  <c r="F5035" i="1"/>
  <c r="G5035" i="1"/>
  <c r="H5035" i="1"/>
  <c r="B5035" i="1"/>
  <c r="I5035" i="1"/>
  <c r="A5036" i="1"/>
  <c r="E5036" i="1"/>
  <c r="F5036" i="1"/>
  <c r="G5036" i="1"/>
  <c r="H5036" i="1"/>
  <c r="B5036" i="1"/>
  <c r="I5036" i="1"/>
  <c r="A5037" i="1"/>
  <c r="E5037" i="1"/>
  <c r="F5037" i="1"/>
  <c r="G5037" i="1"/>
  <c r="H5037" i="1"/>
  <c r="B5037" i="1"/>
  <c r="I5037" i="1"/>
  <c r="A5038" i="1"/>
  <c r="E5038" i="1"/>
  <c r="F5038" i="1"/>
  <c r="G5038" i="1"/>
  <c r="H5038" i="1"/>
  <c r="B5038" i="1"/>
  <c r="I5038" i="1"/>
  <c r="A5039" i="1"/>
  <c r="E5039" i="1"/>
  <c r="F5039" i="1"/>
  <c r="G5039" i="1"/>
  <c r="H5039" i="1"/>
  <c r="B5039" i="1"/>
  <c r="I5039" i="1"/>
  <c r="A5040" i="1"/>
  <c r="E5040" i="1"/>
  <c r="F5040" i="1"/>
  <c r="G5040" i="1"/>
  <c r="H5040" i="1"/>
  <c r="B5040" i="1"/>
  <c r="I5040" i="1"/>
  <c r="A5041" i="1"/>
  <c r="E5041" i="1"/>
  <c r="F5041" i="1"/>
  <c r="G5041" i="1"/>
  <c r="H5041" i="1"/>
  <c r="B5041" i="1"/>
  <c r="I5041" i="1"/>
  <c r="A5042" i="1"/>
  <c r="E5042" i="1"/>
  <c r="F5042" i="1"/>
  <c r="G5042" i="1"/>
  <c r="H5042" i="1"/>
  <c r="B5042" i="1"/>
  <c r="I5042" i="1"/>
  <c r="A5043" i="1"/>
  <c r="E5043" i="1"/>
  <c r="F5043" i="1"/>
  <c r="G5043" i="1"/>
  <c r="H5043" i="1"/>
  <c r="B5043" i="1"/>
  <c r="I5043" i="1"/>
  <c r="A5044" i="1"/>
  <c r="E5044" i="1"/>
  <c r="F5044" i="1"/>
  <c r="G5044" i="1"/>
  <c r="H5044" i="1"/>
  <c r="B5044" i="1"/>
  <c r="I5044" i="1"/>
  <c r="A5045" i="1"/>
  <c r="E5045" i="1"/>
  <c r="F5045" i="1"/>
  <c r="G5045" i="1"/>
  <c r="H5045" i="1"/>
  <c r="B5045" i="1"/>
  <c r="I5045" i="1"/>
  <c r="A5046" i="1"/>
  <c r="E5046" i="1"/>
  <c r="F5046" i="1"/>
  <c r="G5046" i="1"/>
  <c r="H5046" i="1"/>
  <c r="B5046" i="1"/>
  <c r="I5046" i="1"/>
  <c r="A5047" i="1"/>
  <c r="E5047" i="1"/>
  <c r="F5047" i="1"/>
  <c r="G5047" i="1"/>
  <c r="H5047" i="1"/>
  <c r="B5047" i="1"/>
  <c r="I5047" i="1"/>
  <c r="A5048" i="1"/>
  <c r="E5048" i="1"/>
  <c r="F5048" i="1"/>
  <c r="G5048" i="1"/>
  <c r="H5048" i="1"/>
  <c r="B5048" i="1"/>
  <c r="I5048" i="1"/>
  <c r="A5049" i="1"/>
  <c r="E5049" i="1"/>
  <c r="F5049" i="1"/>
  <c r="G5049" i="1"/>
  <c r="H5049" i="1"/>
  <c r="B5049" i="1"/>
  <c r="I5049" i="1"/>
  <c r="A5050" i="1"/>
  <c r="E5050" i="1"/>
  <c r="F5050" i="1"/>
  <c r="G5050" i="1"/>
  <c r="H5050" i="1"/>
  <c r="B5050" i="1"/>
  <c r="I5050" i="1"/>
  <c r="A5051" i="1"/>
  <c r="E5051" i="1"/>
  <c r="F5051" i="1"/>
  <c r="G5051" i="1"/>
  <c r="H5051" i="1"/>
  <c r="B5051" i="1"/>
  <c r="I5051" i="1"/>
  <c r="A5052" i="1"/>
  <c r="E5052" i="1"/>
  <c r="F5052" i="1"/>
  <c r="G5052" i="1"/>
  <c r="H5052" i="1"/>
  <c r="B5052" i="1"/>
  <c r="I5052" i="1"/>
  <c r="A5053" i="1"/>
  <c r="E5053" i="1"/>
  <c r="F5053" i="1"/>
  <c r="G5053" i="1"/>
  <c r="H5053" i="1"/>
  <c r="B5053" i="1"/>
  <c r="I5053" i="1"/>
  <c r="A5054" i="1"/>
  <c r="E5054" i="1"/>
  <c r="F5054" i="1"/>
  <c r="G5054" i="1"/>
  <c r="H5054" i="1"/>
  <c r="B5054" i="1"/>
  <c r="I5054" i="1"/>
  <c r="A5055" i="1"/>
  <c r="E5055" i="1"/>
  <c r="F5055" i="1"/>
  <c r="G5055" i="1"/>
  <c r="H5055" i="1"/>
  <c r="B5055" i="1"/>
  <c r="I5055" i="1"/>
  <c r="A5056" i="1"/>
  <c r="E5056" i="1"/>
  <c r="F5056" i="1"/>
  <c r="G5056" i="1"/>
  <c r="H5056" i="1"/>
  <c r="B5056" i="1"/>
  <c r="I5056" i="1"/>
  <c r="A5057" i="1"/>
  <c r="E5057" i="1"/>
  <c r="F5057" i="1"/>
  <c r="G5057" i="1"/>
  <c r="H5057" i="1"/>
  <c r="B5057" i="1"/>
  <c r="I5057" i="1"/>
  <c r="A5058" i="1"/>
  <c r="E5058" i="1"/>
  <c r="F5058" i="1"/>
  <c r="G5058" i="1"/>
  <c r="H5058" i="1"/>
  <c r="B5058" i="1"/>
  <c r="I5058" i="1"/>
  <c r="A5059" i="1"/>
  <c r="E5059" i="1"/>
  <c r="F5059" i="1"/>
  <c r="G5059" i="1"/>
  <c r="H5059" i="1"/>
  <c r="B5059" i="1"/>
  <c r="I5059" i="1"/>
  <c r="A5060" i="1"/>
  <c r="E5060" i="1"/>
  <c r="F5060" i="1"/>
  <c r="G5060" i="1"/>
  <c r="H5060" i="1"/>
  <c r="B5060" i="1"/>
  <c r="I5060" i="1"/>
  <c r="A5061" i="1"/>
  <c r="E5061" i="1"/>
  <c r="F5061" i="1"/>
  <c r="G5061" i="1"/>
  <c r="H5061" i="1"/>
  <c r="B5061" i="1"/>
  <c r="I5061" i="1"/>
  <c r="A5062" i="1"/>
  <c r="E5062" i="1"/>
  <c r="F5062" i="1"/>
  <c r="G5062" i="1"/>
  <c r="H5062" i="1"/>
  <c r="B5062" i="1"/>
  <c r="I5062" i="1"/>
  <c r="A5063" i="1"/>
  <c r="E5063" i="1"/>
  <c r="F5063" i="1"/>
  <c r="G5063" i="1"/>
  <c r="H5063" i="1"/>
  <c r="B5063" i="1"/>
  <c r="I5063" i="1"/>
  <c r="A5064" i="1"/>
  <c r="E5064" i="1"/>
  <c r="F5064" i="1"/>
  <c r="G5064" i="1"/>
  <c r="H5064" i="1"/>
  <c r="B5064" i="1"/>
  <c r="I5064" i="1"/>
  <c r="A5065" i="1"/>
  <c r="E5065" i="1"/>
  <c r="F5065" i="1"/>
  <c r="G5065" i="1"/>
  <c r="H5065" i="1"/>
  <c r="B5065" i="1"/>
  <c r="I5065" i="1"/>
  <c r="A5066" i="1"/>
  <c r="E5066" i="1"/>
  <c r="F5066" i="1"/>
  <c r="G5066" i="1"/>
  <c r="H5066" i="1"/>
  <c r="B5066" i="1"/>
  <c r="I5066" i="1"/>
  <c r="A5067" i="1"/>
  <c r="E5067" i="1"/>
  <c r="F5067" i="1"/>
  <c r="G5067" i="1"/>
  <c r="H5067" i="1"/>
  <c r="B5067" i="1"/>
  <c r="I5067" i="1"/>
  <c r="A5068" i="1"/>
  <c r="E5068" i="1"/>
  <c r="F5068" i="1"/>
  <c r="G5068" i="1"/>
  <c r="H5068" i="1"/>
  <c r="B5068" i="1"/>
  <c r="I5068" i="1"/>
  <c r="A5069" i="1"/>
  <c r="E5069" i="1"/>
  <c r="F5069" i="1"/>
  <c r="G5069" i="1"/>
  <c r="H5069" i="1"/>
  <c r="B5069" i="1"/>
  <c r="I5069" i="1"/>
  <c r="A5070" i="1"/>
  <c r="E5070" i="1"/>
  <c r="F5070" i="1"/>
  <c r="G5070" i="1"/>
  <c r="H5070" i="1"/>
  <c r="B5070" i="1"/>
  <c r="I5070" i="1"/>
  <c r="A5071" i="1"/>
  <c r="E5071" i="1"/>
  <c r="F5071" i="1"/>
  <c r="G5071" i="1"/>
  <c r="H5071" i="1"/>
  <c r="B5071" i="1"/>
  <c r="I5071" i="1"/>
  <c r="A5072" i="1"/>
  <c r="E5072" i="1"/>
  <c r="F5072" i="1"/>
  <c r="G5072" i="1"/>
  <c r="H5072" i="1"/>
  <c r="B5072" i="1"/>
  <c r="I5072" i="1"/>
  <c r="A5073" i="1"/>
  <c r="E5073" i="1"/>
  <c r="F5073" i="1"/>
  <c r="G5073" i="1"/>
  <c r="H5073" i="1"/>
  <c r="B5073" i="1"/>
  <c r="I5073" i="1"/>
  <c r="A5074" i="1"/>
  <c r="E5074" i="1"/>
  <c r="F5074" i="1"/>
  <c r="G5074" i="1"/>
  <c r="H5074" i="1"/>
  <c r="B5074" i="1"/>
  <c r="I5074" i="1"/>
  <c r="A5075" i="1"/>
  <c r="E5075" i="1"/>
  <c r="F5075" i="1"/>
  <c r="G5075" i="1"/>
  <c r="H5075" i="1"/>
  <c r="B5075" i="1"/>
  <c r="I5075" i="1"/>
  <c r="A5076" i="1"/>
  <c r="E5076" i="1"/>
  <c r="F5076" i="1"/>
  <c r="G5076" i="1"/>
  <c r="H5076" i="1"/>
  <c r="B5076" i="1"/>
  <c r="I5076" i="1"/>
  <c r="A5077" i="1"/>
  <c r="E5077" i="1"/>
  <c r="F5077" i="1"/>
  <c r="G5077" i="1"/>
  <c r="H5077" i="1"/>
  <c r="B5077" i="1"/>
  <c r="I5077" i="1"/>
  <c r="A5078" i="1"/>
  <c r="E5078" i="1"/>
  <c r="F5078" i="1"/>
  <c r="G5078" i="1"/>
  <c r="H5078" i="1"/>
  <c r="B5078" i="1"/>
  <c r="I5078" i="1"/>
  <c r="A5079" i="1"/>
  <c r="E5079" i="1"/>
  <c r="F5079" i="1"/>
  <c r="G5079" i="1"/>
  <c r="H5079" i="1"/>
  <c r="B5079" i="1"/>
  <c r="I5079" i="1"/>
  <c r="A5080" i="1"/>
  <c r="E5080" i="1"/>
  <c r="F5080" i="1"/>
  <c r="G5080" i="1"/>
  <c r="H5080" i="1"/>
  <c r="B5080" i="1"/>
  <c r="I5080" i="1"/>
  <c r="A5081" i="1"/>
  <c r="E5081" i="1"/>
  <c r="F5081" i="1"/>
  <c r="G5081" i="1"/>
  <c r="H5081" i="1"/>
  <c r="B5081" i="1"/>
  <c r="I5081" i="1"/>
  <c r="A5082" i="1"/>
  <c r="E5082" i="1"/>
  <c r="F5082" i="1"/>
  <c r="G5082" i="1"/>
  <c r="H5082" i="1"/>
  <c r="B5082" i="1"/>
  <c r="I5082" i="1"/>
  <c r="A5083" i="1"/>
  <c r="E5083" i="1"/>
  <c r="F5083" i="1"/>
  <c r="G5083" i="1"/>
  <c r="H5083" i="1"/>
  <c r="B5083" i="1"/>
  <c r="I5083" i="1"/>
  <c r="A5084" i="1"/>
  <c r="E5084" i="1"/>
  <c r="F5084" i="1"/>
  <c r="G5084" i="1"/>
  <c r="H5084" i="1"/>
  <c r="B5084" i="1"/>
  <c r="I5084" i="1"/>
  <c r="A5085" i="1"/>
  <c r="E5085" i="1"/>
  <c r="F5085" i="1"/>
  <c r="G5085" i="1"/>
  <c r="H5085" i="1"/>
  <c r="B5085" i="1"/>
  <c r="I5085" i="1"/>
  <c r="A5086" i="1"/>
  <c r="E5086" i="1"/>
  <c r="F5086" i="1"/>
  <c r="G5086" i="1"/>
  <c r="H5086" i="1"/>
  <c r="B5086" i="1"/>
  <c r="I5086" i="1"/>
  <c r="A5087" i="1"/>
  <c r="E5087" i="1"/>
  <c r="F5087" i="1"/>
  <c r="G5087" i="1"/>
  <c r="H5087" i="1"/>
  <c r="B5087" i="1"/>
  <c r="I5087" i="1"/>
  <c r="A5088" i="1"/>
  <c r="E5088" i="1"/>
  <c r="F5088" i="1"/>
  <c r="G5088" i="1"/>
  <c r="H5088" i="1"/>
  <c r="B5088" i="1"/>
  <c r="I5088" i="1"/>
  <c r="A5089" i="1"/>
  <c r="E5089" i="1"/>
  <c r="F5089" i="1"/>
  <c r="G5089" i="1"/>
  <c r="H5089" i="1"/>
  <c r="B5089" i="1"/>
  <c r="I5089" i="1"/>
  <c r="A5090" i="1"/>
  <c r="E5090" i="1"/>
  <c r="F5090" i="1"/>
  <c r="G5090" i="1"/>
  <c r="H5090" i="1"/>
  <c r="B5090" i="1"/>
  <c r="I5090" i="1"/>
  <c r="A5091" i="1"/>
  <c r="E5091" i="1"/>
  <c r="F5091" i="1"/>
  <c r="G5091" i="1"/>
  <c r="H5091" i="1"/>
  <c r="B5091" i="1"/>
  <c r="I5091" i="1"/>
  <c r="A5092" i="1"/>
  <c r="E5092" i="1"/>
  <c r="F5092" i="1"/>
  <c r="G5092" i="1"/>
  <c r="H5092" i="1"/>
  <c r="B5092" i="1"/>
  <c r="I5092" i="1"/>
  <c r="A5093" i="1"/>
  <c r="E5093" i="1"/>
  <c r="F5093" i="1"/>
  <c r="G5093" i="1"/>
  <c r="H5093" i="1"/>
  <c r="B5093" i="1"/>
  <c r="I5093" i="1"/>
  <c r="A5094" i="1"/>
  <c r="E5094" i="1"/>
  <c r="F5094" i="1"/>
  <c r="G5094" i="1"/>
  <c r="H5094" i="1"/>
  <c r="B5094" i="1"/>
  <c r="I5094" i="1"/>
  <c r="A5095" i="1"/>
  <c r="E5095" i="1"/>
  <c r="F5095" i="1"/>
  <c r="G5095" i="1"/>
  <c r="H5095" i="1"/>
  <c r="B5095" i="1"/>
  <c r="I5095" i="1"/>
  <c r="A5096" i="1"/>
  <c r="E5096" i="1"/>
  <c r="F5096" i="1"/>
  <c r="G5096" i="1"/>
  <c r="H5096" i="1"/>
  <c r="B5096" i="1"/>
  <c r="I5096" i="1"/>
  <c r="A5097" i="1"/>
  <c r="E5097" i="1"/>
  <c r="F5097" i="1"/>
  <c r="G5097" i="1"/>
  <c r="H5097" i="1"/>
  <c r="B5097" i="1"/>
  <c r="I5097" i="1"/>
  <c r="A5098" i="1"/>
  <c r="E5098" i="1"/>
  <c r="F5098" i="1"/>
  <c r="G5098" i="1"/>
  <c r="H5098" i="1"/>
  <c r="B5098" i="1"/>
  <c r="I5098" i="1"/>
  <c r="A5099" i="1"/>
  <c r="E5099" i="1"/>
  <c r="F5099" i="1"/>
  <c r="G5099" i="1"/>
  <c r="H5099" i="1"/>
  <c r="B5099" i="1"/>
  <c r="I5099" i="1"/>
  <c r="A5100" i="1"/>
  <c r="E5100" i="1"/>
  <c r="F5100" i="1"/>
  <c r="G5100" i="1"/>
  <c r="H5100" i="1"/>
  <c r="B5100" i="1"/>
  <c r="I5100" i="1"/>
  <c r="A5101" i="1"/>
  <c r="E5101" i="1"/>
  <c r="F5101" i="1"/>
  <c r="G5101" i="1"/>
  <c r="H5101" i="1"/>
  <c r="B5101" i="1"/>
  <c r="I5101" i="1"/>
  <c r="A5102" i="1"/>
  <c r="E5102" i="1"/>
  <c r="F5102" i="1"/>
  <c r="G5102" i="1"/>
  <c r="H5102" i="1"/>
  <c r="B5102" i="1"/>
  <c r="I5102" i="1"/>
  <c r="A5103" i="1"/>
  <c r="E5103" i="1"/>
  <c r="F5103" i="1"/>
  <c r="G5103" i="1"/>
  <c r="H5103" i="1"/>
  <c r="B5103" i="1"/>
  <c r="I5103" i="1"/>
  <c r="A5104" i="1"/>
  <c r="E5104" i="1"/>
  <c r="F5104" i="1"/>
  <c r="G5104" i="1"/>
  <c r="H5104" i="1"/>
  <c r="B5104" i="1"/>
  <c r="I5104" i="1"/>
  <c r="A5105" i="1"/>
  <c r="E5105" i="1"/>
  <c r="F5105" i="1"/>
  <c r="G5105" i="1"/>
  <c r="H5105" i="1"/>
  <c r="B5105" i="1"/>
  <c r="I5105" i="1"/>
  <c r="A5106" i="1"/>
  <c r="E5106" i="1"/>
  <c r="F5106" i="1"/>
  <c r="G5106" i="1"/>
  <c r="H5106" i="1"/>
  <c r="B5106" i="1"/>
  <c r="I5106" i="1"/>
  <c r="A5107" i="1"/>
  <c r="E5107" i="1"/>
  <c r="F5107" i="1"/>
  <c r="G5107" i="1"/>
  <c r="H5107" i="1"/>
  <c r="B5107" i="1"/>
  <c r="I5107" i="1"/>
  <c r="A5108" i="1"/>
  <c r="E5108" i="1"/>
  <c r="F5108" i="1"/>
  <c r="G5108" i="1"/>
  <c r="H5108" i="1"/>
  <c r="B5108" i="1"/>
  <c r="I5108" i="1"/>
  <c r="A5109" i="1"/>
  <c r="E5109" i="1"/>
  <c r="F5109" i="1"/>
  <c r="G5109" i="1"/>
  <c r="H5109" i="1"/>
  <c r="B5109" i="1"/>
  <c r="I5109" i="1"/>
  <c r="A5110" i="1"/>
  <c r="E5110" i="1"/>
  <c r="F5110" i="1"/>
  <c r="G5110" i="1"/>
  <c r="H5110" i="1"/>
  <c r="B5110" i="1"/>
  <c r="I5110" i="1"/>
  <c r="A5111" i="1"/>
  <c r="E5111" i="1"/>
  <c r="F5111" i="1"/>
  <c r="G5111" i="1"/>
  <c r="H5111" i="1"/>
  <c r="B5111" i="1"/>
  <c r="I5111" i="1"/>
  <c r="A5112" i="1"/>
  <c r="E5112" i="1"/>
  <c r="F5112" i="1"/>
  <c r="G5112" i="1"/>
  <c r="H5112" i="1"/>
  <c r="B5112" i="1"/>
  <c r="I5112" i="1"/>
  <c r="A5113" i="1"/>
  <c r="E5113" i="1"/>
  <c r="F5113" i="1"/>
  <c r="G5113" i="1"/>
  <c r="H5113" i="1"/>
  <c r="B5113" i="1"/>
  <c r="I5113" i="1"/>
  <c r="A5114" i="1"/>
  <c r="E5114" i="1"/>
  <c r="F5114" i="1"/>
  <c r="G5114" i="1"/>
  <c r="H5114" i="1"/>
  <c r="B5114" i="1"/>
  <c r="I5114" i="1"/>
  <c r="A5115" i="1"/>
  <c r="E5115" i="1"/>
  <c r="F5115" i="1"/>
  <c r="G5115" i="1"/>
  <c r="H5115" i="1"/>
  <c r="B5115" i="1"/>
  <c r="I5115" i="1"/>
  <c r="A5116" i="1"/>
  <c r="E5116" i="1"/>
  <c r="F5116" i="1"/>
  <c r="G5116" i="1"/>
  <c r="H5116" i="1"/>
  <c r="B5116" i="1"/>
  <c r="I5116" i="1"/>
  <c r="A5117" i="1"/>
  <c r="E5117" i="1"/>
  <c r="F5117" i="1"/>
  <c r="G5117" i="1"/>
  <c r="H5117" i="1"/>
  <c r="B5117" i="1"/>
  <c r="I5117" i="1"/>
  <c r="A5118" i="1"/>
  <c r="E5118" i="1"/>
  <c r="F5118" i="1"/>
  <c r="G5118" i="1"/>
  <c r="H5118" i="1"/>
  <c r="B5118" i="1"/>
  <c r="I5118" i="1"/>
  <c r="A5119" i="1"/>
  <c r="E5119" i="1"/>
  <c r="F5119" i="1"/>
  <c r="G5119" i="1"/>
  <c r="H5119" i="1"/>
  <c r="B5119" i="1"/>
  <c r="I5119" i="1"/>
  <c r="A5120" i="1"/>
  <c r="E5120" i="1"/>
  <c r="F5120" i="1"/>
  <c r="G5120" i="1"/>
  <c r="H5120" i="1"/>
  <c r="B5120" i="1"/>
  <c r="I5120" i="1"/>
  <c r="A5121" i="1"/>
  <c r="E5121" i="1"/>
  <c r="F5121" i="1"/>
  <c r="G5121" i="1"/>
  <c r="H5121" i="1"/>
  <c r="B5121" i="1"/>
  <c r="I5121" i="1"/>
  <c r="A5122" i="1"/>
  <c r="E5122" i="1"/>
  <c r="F5122" i="1"/>
  <c r="G5122" i="1"/>
  <c r="H5122" i="1"/>
  <c r="B5122" i="1"/>
  <c r="I5122" i="1"/>
  <c r="A5123" i="1"/>
  <c r="E5123" i="1"/>
  <c r="F5123" i="1"/>
  <c r="G5123" i="1"/>
  <c r="H5123" i="1"/>
  <c r="B5123" i="1"/>
  <c r="I5123" i="1"/>
  <c r="A5124" i="1"/>
  <c r="E5124" i="1"/>
  <c r="F5124" i="1"/>
  <c r="G5124" i="1"/>
  <c r="H5124" i="1"/>
  <c r="B5124" i="1"/>
  <c r="I5124" i="1"/>
  <c r="A5125" i="1"/>
  <c r="E5125" i="1"/>
  <c r="F5125" i="1"/>
  <c r="G5125" i="1"/>
  <c r="H5125" i="1"/>
  <c r="B5125" i="1"/>
  <c r="I5125" i="1"/>
  <c r="A5126" i="1"/>
  <c r="E5126" i="1"/>
  <c r="F5126" i="1"/>
  <c r="G5126" i="1"/>
  <c r="H5126" i="1"/>
  <c r="B5126" i="1"/>
  <c r="I5126" i="1"/>
  <c r="A5127" i="1"/>
  <c r="E5127" i="1"/>
  <c r="F5127" i="1"/>
  <c r="G5127" i="1"/>
  <c r="H5127" i="1"/>
  <c r="B5127" i="1"/>
  <c r="I5127" i="1"/>
  <c r="A5128" i="1"/>
  <c r="E5128" i="1"/>
  <c r="F5128" i="1"/>
  <c r="G5128" i="1"/>
  <c r="H5128" i="1"/>
  <c r="B5128" i="1"/>
  <c r="I5128" i="1"/>
  <c r="A5129" i="1"/>
  <c r="E5129" i="1"/>
  <c r="F5129" i="1"/>
  <c r="G5129" i="1"/>
  <c r="H5129" i="1"/>
  <c r="B5129" i="1"/>
  <c r="I5129" i="1"/>
  <c r="A5130" i="1"/>
  <c r="E5130" i="1"/>
  <c r="F5130" i="1"/>
  <c r="G5130" i="1"/>
  <c r="H5130" i="1"/>
  <c r="B5130" i="1"/>
  <c r="I5130" i="1"/>
  <c r="A5131" i="1"/>
  <c r="E5131" i="1"/>
  <c r="F5131" i="1"/>
  <c r="G5131" i="1"/>
  <c r="H5131" i="1"/>
  <c r="B5131" i="1"/>
  <c r="I5131" i="1"/>
  <c r="A5132" i="1"/>
  <c r="E5132" i="1"/>
  <c r="F5132" i="1"/>
  <c r="G5132" i="1"/>
  <c r="H5132" i="1"/>
  <c r="B5132" i="1"/>
  <c r="I5132" i="1"/>
  <c r="A5133" i="1"/>
  <c r="E5133" i="1"/>
  <c r="F5133" i="1"/>
  <c r="G5133" i="1"/>
  <c r="H5133" i="1"/>
  <c r="B5133" i="1"/>
  <c r="I5133" i="1"/>
  <c r="A5134" i="1"/>
  <c r="E5134" i="1"/>
  <c r="F5134" i="1"/>
  <c r="G5134" i="1"/>
  <c r="H5134" i="1"/>
  <c r="B5134" i="1"/>
  <c r="I5134" i="1"/>
  <c r="A5135" i="1"/>
  <c r="E5135" i="1"/>
  <c r="F5135" i="1"/>
  <c r="G5135" i="1"/>
  <c r="H5135" i="1"/>
  <c r="B5135" i="1"/>
  <c r="I5135" i="1"/>
  <c r="A5136" i="1"/>
  <c r="E5136" i="1"/>
  <c r="F5136" i="1"/>
  <c r="G5136" i="1"/>
  <c r="H5136" i="1"/>
  <c r="B5136" i="1"/>
  <c r="I5136" i="1"/>
  <c r="A5137" i="1"/>
  <c r="E5137" i="1"/>
  <c r="F5137" i="1"/>
  <c r="G5137" i="1"/>
  <c r="H5137" i="1"/>
  <c r="B5137" i="1"/>
  <c r="I5137" i="1"/>
  <c r="A5138" i="1"/>
  <c r="E5138" i="1"/>
  <c r="F5138" i="1"/>
  <c r="G5138" i="1"/>
  <c r="H5138" i="1"/>
  <c r="B5138" i="1"/>
  <c r="I5138" i="1"/>
  <c r="A5139" i="1"/>
  <c r="E5139" i="1"/>
  <c r="F5139" i="1"/>
  <c r="G5139" i="1"/>
  <c r="H5139" i="1"/>
  <c r="B5139" i="1"/>
  <c r="I5139" i="1"/>
  <c r="A5140" i="1"/>
  <c r="E5140" i="1"/>
  <c r="F5140" i="1"/>
  <c r="G5140" i="1"/>
  <c r="H5140" i="1"/>
  <c r="B5140" i="1"/>
  <c r="I5140" i="1"/>
  <c r="A5141" i="1"/>
  <c r="E5141" i="1"/>
  <c r="F5141" i="1"/>
  <c r="G5141" i="1"/>
  <c r="H5141" i="1"/>
  <c r="B5141" i="1"/>
  <c r="I5141" i="1"/>
  <c r="A5142" i="1"/>
  <c r="E5142" i="1"/>
  <c r="F5142" i="1"/>
  <c r="G5142" i="1"/>
  <c r="H5142" i="1"/>
  <c r="B5142" i="1"/>
  <c r="I5142" i="1"/>
  <c r="A5143" i="1"/>
  <c r="E5143" i="1"/>
  <c r="F5143" i="1"/>
  <c r="G5143" i="1"/>
  <c r="H5143" i="1"/>
  <c r="B5143" i="1"/>
  <c r="I5143" i="1"/>
  <c r="A5144" i="1"/>
  <c r="E5144" i="1"/>
  <c r="F5144" i="1"/>
  <c r="G5144" i="1"/>
  <c r="H5144" i="1"/>
  <c r="B5144" i="1"/>
  <c r="I5144" i="1"/>
  <c r="A5145" i="1"/>
  <c r="E5145" i="1"/>
  <c r="F5145" i="1"/>
  <c r="G5145" i="1"/>
  <c r="H5145" i="1"/>
  <c r="B5145" i="1"/>
  <c r="I5145" i="1"/>
  <c r="A5146" i="1"/>
  <c r="E5146" i="1"/>
  <c r="F5146" i="1"/>
  <c r="G5146" i="1"/>
  <c r="H5146" i="1"/>
  <c r="B5146" i="1"/>
  <c r="I5146" i="1"/>
  <c r="A5147" i="1"/>
  <c r="E5147" i="1"/>
  <c r="F5147" i="1"/>
  <c r="G5147" i="1"/>
  <c r="H5147" i="1"/>
  <c r="B5147" i="1"/>
  <c r="I5147" i="1"/>
  <c r="A5148" i="1"/>
  <c r="E5148" i="1"/>
  <c r="F5148" i="1"/>
  <c r="G5148" i="1"/>
  <c r="H5148" i="1"/>
  <c r="B5148" i="1"/>
  <c r="I5148" i="1"/>
  <c r="A5149" i="1"/>
  <c r="E5149" i="1"/>
  <c r="F5149" i="1"/>
  <c r="G5149" i="1"/>
  <c r="H5149" i="1"/>
  <c r="B5149" i="1"/>
  <c r="I5149" i="1"/>
  <c r="A5150" i="1"/>
  <c r="E5150" i="1"/>
  <c r="F5150" i="1"/>
  <c r="G5150" i="1"/>
  <c r="H5150" i="1"/>
  <c r="B5150" i="1"/>
  <c r="I5150" i="1"/>
  <c r="A5151" i="1"/>
  <c r="E5151" i="1"/>
  <c r="F5151" i="1"/>
  <c r="G5151" i="1"/>
  <c r="H5151" i="1"/>
  <c r="B5151" i="1"/>
  <c r="I5151" i="1"/>
  <c r="A5152" i="1"/>
  <c r="E5152" i="1"/>
  <c r="F5152" i="1"/>
  <c r="G5152" i="1"/>
  <c r="H5152" i="1"/>
  <c r="B5152" i="1"/>
  <c r="I5152" i="1"/>
  <c r="A5153" i="1"/>
  <c r="E5153" i="1"/>
  <c r="F5153" i="1"/>
  <c r="G5153" i="1"/>
  <c r="H5153" i="1"/>
  <c r="B5153" i="1"/>
  <c r="I5153" i="1"/>
  <c r="A5154" i="1"/>
  <c r="E5154" i="1"/>
  <c r="F5154" i="1"/>
  <c r="G5154" i="1"/>
  <c r="H5154" i="1"/>
  <c r="B5154" i="1"/>
  <c r="I5154" i="1"/>
  <c r="A5155" i="1"/>
  <c r="E5155" i="1"/>
  <c r="F5155" i="1"/>
  <c r="G5155" i="1"/>
  <c r="H5155" i="1"/>
  <c r="B5155" i="1"/>
  <c r="I5155" i="1"/>
  <c r="A5156" i="1"/>
  <c r="E5156" i="1"/>
  <c r="F5156" i="1"/>
  <c r="G5156" i="1"/>
  <c r="H5156" i="1"/>
  <c r="B5156" i="1"/>
  <c r="I5156" i="1"/>
  <c r="A5157" i="1"/>
  <c r="E5157" i="1"/>
  <c r="F5157" i="1"/>
  <c r="G5157" i="1"/>
  <c r="H5157" i="1"/>
  <c r="B5157" i="1"/>
  <c r="I5157" i="1"/>
  <c r="A5158" i="1"/>
  <c r="E5158" i="1"/>
  <c r="F5158" i="1"/>
  <c r="G5158" i="1"/>
  <c r="H5158" i="1"/>
  <c r="B5158" i="1"/>
  <c r="I5158" i="1"/>
  <c r="A5159" i="1"/>
  <c r="E5159" i="1"/>
  <c r="F5159" i="1"/>
  <c r="G5159" i="1"/>
  <c r="H5159" i="1"/>
  <c r="B5159" i="1"/>
  <c r="I5159" i="1"/>
  <c r="A5160" i="1"/>
  <c r="E5160" i="1"/>
  <c r="F5160" i="1"/>
  <c r="G5160" i="1"/>
  <c r="H5160" i="1"/>
  <c r="B5160" i="1"/>
  <c r="I5160" i="1"/>
  <c r="A5161" i="1"/>
  <c r="E5161" i="1"/>
  <c r="F5161" i="1"/>
  <c r="G5161" i="1"/>
  <c r="H5161" i="1"/>
  <c r="B5161" i="1"/>
  <c r="I5161" i="1"/>
  <c r="A5162" i="1"/>
  <c r="E5162" i="1"/>
  <c r="F5162" i="1"/>
  <c r="G5162" i="1"/>
  <c r="H5162" i="1"/>
  <c r="B5162" i="1"/>
  <c r="I5162" i="1"/>
  <c r="A5163" i="1"/>
  <c r="E5163" i="1"/>
  <c r="F5163" i="1"/>
  <c r="G5163" i="1"/>
  <c r="H5163" i="1"/>
  <c r="B5163" i="1"/>
  <c r="I5163" i="1"/>
  <c r="A5164" i="1"/>
  <c r="E5164" i="1"/>
  <c r="F5164" i="1"/>
  <c r="G5164" i="1"/>
  <c r="H5164" i="1"/>
  <c r="B5164" i="1"/>
  <c r="I5164" i="1"/>
  <c r="A5165" i="1"/>
  <c r="E5165" i="1"/>
  <c r="F5165" i="1"/>
  <c r="G5165" i="1"/>
  <c r="H5165" i="1"/>
  <c r="B5165" i="1"/>
  <c r="I5165" i="1"/>
  <c r="A5166" i="1"/>
  <c r="E5166" i="1"/>
  <c r="F5166" i="1"/>
  <c r="G5166" i="1"/>
  <c r="H5166" i="1"/>
  <c r="B5166" i="1"/>
  <c r="I5166" i="1"/>
  <c r="A5167" i="1"/>
  <c r="E5167" i="1"/>
  <c r="F5167" i="1"/>
  <c r="G5167" i="1"/>
  <c r="H5167" i="1"/>
  <c r="B5167" i="1"/>
  <c r="I5167" i="1"/>
  <c r="A5168" i="1"/>
  <c r="E5168" i="1"/>
  <c r="F5168" i="1"/>
  <c r="G5168" i="1"/>
  <c r="H5168" i="1"/>
  <c r="B5168" i="1"/>
  <c r="I5168" i="1"/>
  <c r="A5169" i="1"/>
  <c r="E5169" i="1"/>
  <c r="F5169" i="1"/>
  <c r="G5169" i="1"/>
  <c r="H5169" i="1"/>
  <c r="B5169" i="1"/>
  <c r="I5169" i="1"/>
  <c r="A5170" i="1"/>
  <c r="E5170" i="1"/>
  <c r="F5170" i="1"/>
  <c r="G5170" i="1"/>
  <c r="H5170" i="1"/>
  <c r="B5170" i="1"/>
  <c r="I5170" i="1"/>
  <c r="A5171" i="1"/>
  <c r="E5171" i="1"/>
  <c r="F5171" i="1"/>
  <c r="G5171" i="1"/>
  <c r="H5171" i="1"/>
  <c r="B5171" i="1"/>
  <c r="I5171" i="1"/>
  <c r="A5172" i="1"/>
  <c r="E5172" i="1"/>
  <c r="F5172" i="1"/>
  <c r="G5172" i="1"/>
  <c r="H5172" i="1"/>
  <c r="B5172" i="1"/>
  <c r="I5172" i="1"/>
  <c r="A5173" i="1"/>
  <c r="E5173" i="1"/>
  <c r="F5173" i="1"/>
  <c r="G5173" i="1"/>
  <c r="H5173" i="1"/>
  <c r="B5173" i="1"/>
  <c r="I5173" i="1"/>
  <c r="A5174" i="1"/>
  <c r="E5174" i="1"/>
  <c r="F5174" i="1"/>
  <c r="G5174" i="1"/>
  <c r="H5174" i="1"/>
  <c r="B5174" i="1"/>
  <c r="I5174" i="1"/>
  <c r="A5175" i="1"/>
  <c r="E5175" i="1"/>
  <c r="F5175" i="1"/>
  <c r="G5175" i="1"/>
  <c r="H5175" i="1"/>
  <c r="B5175" i="1"/>
  <c r="I5175" i="1"/>
  <c r="A5176" i="1"/>
  <c r="E5176" i="1"/>
  <c r="F5176" i="1"/>
  <c r="G5176" i="1"/>
  <c r="H5176" i="1"/>
  <c r="B5176" i="1"/>
  <c r="I5176" i="1"/>
  <c r="A5177" i="1"/>
  <c r="E5177" i="1"/>
  <c r="F5177" i="1"/>
  <c r="G5177" i="1"/>
  <c r="H5177" i="1"/>
  <c r="B5177" i="1"/>
  <c r="I5177" i="1"/>
  <c r="A5178" i="1"/>
  <c r="E5178" i="1"/>
  <c r="F5178" i="1"/>
  <c r="G5178" i="1"/>
  <c r="H5178" i="1"/>
  <c r="B5178" i="1"/>
  <c r="I5178" i="1"/>
  <c r="A5179" i="1"/>
  <c r="E5179" i="1"/>
  <c r="F5179" i="1"/>
  <c r="G5179" i="1"/>
  <c r="H5179" i="1"/>
  <c r="B5179" i="1"/>
  <c r="I5179" i="1"/>
  <c r="A5180" i="1"/>
  <c r="E5180" i="1"/>
  <c r="F5180" i="1"/>
  <c r="G5180" i="1"/>
  <c r="H5180" i="1"/>
  <c r="B5180" i="1"/>
  <c r="I5180" i="1"/>
  <c r="A5181" i="1"/>
  <c r="E5181" i="1"/>
  <c r="F5181" i="1"/>
  <c r="G5181" i="1"/>
  <c r="H5181" i="1"/>
  <c r="B5181" i="1"/>
  <c r="I5181" i="1"/>
  <c r="A5182" i="1"/>
  <c r="E5182" i="1"/>
  <c r="F5182" i="1"/>
  <c r="G5182" i="1"/>
  <c r="H5182" i="1"/>
  <c r="B5182" i="1"/>
  <c r="I5182" i="1"/>
  <c r="A5183" i="1"/>
  <c r="E5183" i="1"/>
  <c r="F5183" i="1"/>
  <c r="G5183" i="1"/>
  <c r="H5183" i="1"/>
  <c r="B5183" i="1"/>
  <c r="I5183" i="1"/>
  <c r="A5184" i="1"/>
  <c r="E5184" i="1"/>
  <c r="F5184" i="1"/>
  <c r="G5184" i="1"/>
  <c r="H5184" i="1"/>
  <c r="B5184" i="1"/>
  <c r="I5184" i="1"/>
  <c r="A5185" i="1"/>
  <c r="E5185" i="1"/>
  <c r="F5185" i="1"/>
  <c r="G5185" i="1"/>
  <c r="H5185" i="1"/>
  <c r="B5185" i="1"/>
  <c r="I5185" i="1"/>
  <c r="A5186" i="1"/>
  <c r="E5186" i="1"/>
  <c r="F5186" i="1"/>
  <c r="G5186" i="1"/>
  <c r="H5186" i="1"/>
  <c r="B5186" i="1"/>
  <c r="I5186" i="1"/>
  <c r="A5187" i="1"/>
  <c r="E5187" i="1"/>
  <c r="F5187" i="1"/>
  <c r="G5187" i="1"/>
  <c r="H5187" i="1"/>
  <c r="B5187" i="1"/>
  <c r="I5187" i="1"/>
  <c r="A5188" i="1"/>
  <c r="E5188" i="1"/>
  <c r="F5188" i="1"/>
  <c r="G5188" i="1"/>
  <c r="H5188" i="1"/>
  <c r="B5188" i="1"/>
  <c r="I5188" i="1"/>
  <c r="A5189" i="1"/>
  <c r="E5189" i="1"/>
  <c r="F5189" i="1"/>
  <c r="G5189" i="1"/>
  <c r="H5189" i="1"/>
  <c r="B5189" i="1"/>
  <c r="I5189" i="1"/>
  <c r="A5190" i="1"/>
  <c r="E5190" i="1"/>
  <c r="F5190" i="1"/>
  <c r="G5190" i="1"/>
  <c r="H5190" i="1"/>
  <c r="B5190" i="1"/>
  <c r="I5190" i="1"/>
  <c r="A5191" i="1"/>
  <c r="E5191" i="1"/>
  <c r="F5191" i="1"/>
  <c r="G5191" i="1"/>
  <c r="H5191" i="1"/>
  <c r="B5191" i="1"/>
  <c r="I5191" i="1"/>
  <c r="A5192" i="1"/>
  <c r="E5192" i="1"/>
  <c r="F5192" i="1"/>
  <c r="G5192" i="1"/>
  <c r="H5192" i="1"/>
  <c r="B5192" i="1"/>
  <c r="I5192" i="1"/>
  <c r="A5193" i="1"/>
  <c r="E5193" i="1"/>
  <c r="F5193" i="1"/>
  <c r="G5193" i="1"/>
  <c r="H5193" i="1"/>
  <c r="B5193" i="1"/>
  <c r="I5193" i="1"/>
  <c r="A5194" i="1"/>
  <c r="E5194" i="1"/>
  <c r="F5194" i="1"/>
  <c r="G5194" i="1"/>
  <c r="H5194" i="1"/>
  <c r="B5194" i="1"/>
  <c r="I5194" i="1"/>
  <c r="A5195" i="1"/>
  <c r="E5195" i="1"/>
  <c r="F5195" i="1"/>
  <c r="G5195" i="1"/>
  <c r="H5195" i="1"/>
  <c r="B5195" i="1"/>
  <c r="I5195" i="1"/>
  <c r="A5196" i="1"/>
  <c r="E5196" i="1"/>
  <c r="F5196" i="1"/>
  <c r="G5196" i="1"/>
  <c r="H5196" i="1"/>
  <c r="B5196" i="1"/>
  <c r="I5196" i="1"/>
  <c r="A5197" i="1"/>
  <c r="E5197" i="1"/>
  <c r="F5197" i="1"/>
  <c r="G5197" i="1"/>
  <c r="H5197" i="1"/>
  <c r="B5197" i="1"/>
  <c r="I5197" i="1"/>
  <c r="A5198" i="1"/>
  <c r="E5198" i="1"/>
  <c r="F5198" i="1"/>
  <c r="G5198" i="1"/>
  <c r="H5198" i="1"/>
  <c r="B5198" i="1"/>
  <c r="I5198" i="1"/>
  <c r="A5199" i="1"/>
  <c r="E5199" i="1"/>
  <c r="F5199" i="1"/>
  <c r="G5199" i="1"/>
  <c r="H5199" i="1"/>
  <c r="B5199" i="1"/>
  <c r="I5199" i="1"/>
  <c r="A5200" i="1"/>
  <c r="E5200" i="1"/>
  <c r="F5200" i="1"/>
  <c r="G5200" i="1"/>
  <c r="H5200" i="1"/>
  <c r="B5200" i="1"/>
  <c r="I5200" i="1"/>
  <c r="A5201" i="1"/>
  <c r="E5201" i="1"/>
  <c r="F5201" i="1"/>
  <c r="G5201" i="1"/>
  <c r="H5201" i="1"/>
  <c r="B5201" i="1"/>
  <c r="I5201" i="1"/>
  <c r="A5202" i="1"/>
  <c r="E5202" i="1"/>
  <c r="F5202" i="1"/>
  <c r="G5202" i="1"/>
  <c r="H5202" i="1"/>
  <c r="B5202" i="1"/>
  <c r="I5202" i="1"/>
  <c r="A5203" i="1"/>
  <c r="E5203" i="1"/>
  <c r="F5203" i="1"/>
  <c r="G5203" i="1"/>
  <c r="H5203" i="1"/>
  <c r="B5203" i="1"/>
  <c r="I5203" i="1"/>
  <c r="A5204" i="1"/>
  <c r="E5204" i="1"/>
  <c r="F5204" i="1"/>
  <c r="G5204" i="1"/>
  <c r="H5204" i="1"/>
  <c r="B5204" i="1"/>
  <c r="I5204" i="1"/>
  <c r="A5205" i="1"/>
  <c r="E5205" i="1"/>
  <c r="F5205" i="1"/>
  <c r="G5205" i="1"/>
  <c r="H5205" i="1"/>
  <c r="B5205" i="1"/>
  <c r="I5205" i="1"/>
  <c r="A5206" i="1"/>
  <c r="E5206" i="1"/>
  <c r="F5206" i="1"/>
  <c r="G5206" i="1"/>
  <c r="H5206" i="1"/>
  <c r="B5206" i="1"/>
  <c r="I5206" i="1"/>
  <c r="A5207" i="1"/>
  <c r="E5207" i="1"/>
  <c r="F5207" i="1"/>
  <c r="G5207" i="1"/>
  <c r="H5207" i="1"/>
  <c r="B5207" i="1"/>
  <c r="I5207" i="1"/>
  <c r="A5208" i="1"/>
  <c r="E5208" i="1"/>
  <c r="F5208" i="1"/>
  <c r="G5208" i="1"/>
  <c r="H5208" i="1"/>
  <c r="B5208" i="1"/>
  <c r="I5208" i="1"/>
  <c r="A5209" i="1"/>
  <c r="E5209" i="1"/>
  <c r="F5209" i="1"/>
  <c r="G5209" i="1"/>
  <c r="H5209" i="1"/>
  <c r="B5209" i="1"/>
  <c r="I5209" i="1"/>
  <c r="A5210" i="1"/>
  <c r="E5210" i="1"/>
  <c r="F5210" i="1"/>
  <c r="G5210" i="1"/>
  <c r="H5210" i="1"/>
  <c r="B5210" i="1"/>
  <c r="I5210" i="1"/>
  <c r="A5211" i="1"/>
  <c r="E5211" i="1"/>
  <c r="F5211" i="1"/>
  <c r="G5211" i="1"/>
  <c r="H5211" i="1"/>
  <c r="B5211" i="1"/>
  <c r="I5211" i="1"/>
  <c r="A5212" i="1"/>
  <c r="E5212" i="1"/>
  <c r="F5212" i="1"/>
  <c r="G5212" i="1"/>
  <c r="H5212" i="1"/>
  <c r="B5212" i="1"/>
  <c r="I5212" i="1"/>
  <c r="A5213" i="1"/>
  <c r="E5213" i="1"/>
  <c r="F5213" i="1"/>
  <c r="G5213" i="1"/>
  <c r="H5213" i="1"/>
  <c r="B5213" i="1"/>
  <c r="I5213" i="1"/>
  <c r="A5214" i="1"/>
  <c r="E5214" i="1"/>
  <c r="F5214" i="1"/>
  <c r="G5214" i="1"/>
  <c r="H5214" i="1"/>
  <c r="B5214" i="1"/>
  <c r="I5214" i="1"/>
  <c r="A5215" i="1"/>
  <c r="E5215" i="1"/>
  <c r="F5215" i="1"/>
  <c r="G5215" i="1"/>
  <c r="H5215" i="1"/>
  <c r="B5215" i="1"/>
  <c r="I5215" i="1"/>
  <c r="A5216" i="1"/>
  <c r="E5216" i="1"/>
  <c r="F5216" i="1"/>
  <c r="G5216" i="1"/>
  <c r="H5216" i="1"/>
  <c r="B5216" i="1"/>
  <c r="I5216" i="1"/>
  <c r="A5217" i="1"/>
  <c r="E5217" i="1"/>
  <c r="F5217" i="1"/>
  <c r="G5217" i="1"/>
  <c r="H5217" i="1"/>
  <c r="B5217" i="1"/>
  <c r="I5217" i="1"/>
  <c r="A5218" i="1"/>
  <c r="E5218" i="1"/>
  <c r="F5218" i="1"/>
  <c r="G5218" i="1"/>
  <c r="H5218" i="1"/>
  <c r="B5218" i="1"/>
  <c r="I5218" i="1"/>
  <c r="A5219" i="1"/>
  <c r="E5219" i="1"/>
  <c r="F5219" i="1"/>
  <c r="G5219" i="1"/>
  <c r="H5219" i="1"/>
  <c r="B5219" i="1"/>
  <c r="I5219" i="1"/>
  <c r="A5220" i="1"/>
  <c r="E5220" i="1"/>
  <c r="F5220" i="1"/>
  <c r="G5220" i="1"/>
  <c r="H5220" i="1"/>
  <c r="B5220" i="1"/>
  <c r="I5220" i="1"/>
  <c r="A5221" i="1"/>
  <c r="E5221" i="1"/>
  <c r="F5221" i="1"/>
  <c r="G5221" i="1"/>
  <c r="H5221" i="1"/>
  <c r="B5221" i="1"/>
  <c r="I5221" i="1"/>
  <c r="A5222" i="1"/>
  <c r="E5222" i="1"/>
  <c r="F5222" i="1"/>
  <c r="G5222" i="1"/>
  <c r="H5222" i="1"/>
  <c r="B5222" i="1"/>
  <c r="I5222" i="1"/>
  <c r="A5223" i="1"/>
  <c r="E5223" i="1"/>
  <c r="F5223" i="1"/>
  <c r="G5223" i="1"/>
  <c r="H5223" i="1"/>
  <c r="B5223" i="1"/>
  <c r="I5223" i="1"/>
  <c r="A5224" i="1"/>
  <c r="E5224" i="1"/>
  <c r="F5224" i="1"/>
  <c r="G5224" i="1"/>
  <c r="H5224" i="1"/>
  <c r="B5224" i="1"/>
  <c r="I5224" i="1"/>
  <c r="A5225" i="1"/>
  <c r="E5225" i="1"/>
  <c r="F5225" i="1"/>
  <c r="G5225" i="1"/>
  <c r="H5225" i="1"/>
  <c r="B5225" i="1"/>
  <c r="I5225" i="1"/>
  <c r="A5226" i="1"/>
  <c r="E5226" i="1"/>
  <c r="F5226" i="1"/>
  <c r="G5226" i="1"/>
  <c r="H5226" i="1"/>
  <c r="B5226" i="1"/>
  <c r="I5226" i="1"/>
  <c r="A5227" i="1"/>
  <c r="E5227" i="1"/>
  <c r="F5227" i="1"/>
  <c r="G5227" i="1"/>
  <c r="H5227" i="1"/>
  <c r="B5227" i="1"/>
  <c r="I5227" i="1"/>
  <c r="A5228" i="1"/>
  <c r="E5228" i="1"/>
  <c r="F5228" i="1"/>
  <c r="G5228" i="1"/>
  <c r="H5228" i="1"/>
  <c r="B5228" i="1"/>
  <c r="I5228" i="1"/>
  <c r="A5229" i="1"/>
  <c r="E5229" i="1"/>
  <c r="F5229" i="1"/>
  <c r="G5229" i="1"/>
  <c r="H5229" i="1"/>
  <c r="B5229" i="1"/>
  <c r="I5229" i="1"/>
  <c r="A5230" i="1"/>
  <c r="E5230" i="1"/>
  <c r="F5230" i="1"/>
  <c r="G5230" i="1"/>
  <c r="H5230" i="1"/>
  <c r="B5230" i="1"/>
  <c r="I5230" i="1"/>
  <c r="A5231" i="1"/>
  <c r="E5231" i="1"/>
  <c r="F5231" i="1"/>
  <c r="G5231" i="1"/>
  <c r="H5231" i="1"/>
  <c r="B5231" i="1"/>
  <c r="I5231" i="1"/>
  <c r="A5232" i="1"/>
  <c r="E5232" i="1"/>
  <c r="F5232" i="1"/>
  <c r="G5232" i="1"/>
  <c r="H5232" i="1"/>
  <c r="B5232" i="1"/>
  <c r="I5232" i="1"/>
  <c r="A5233" i="1"/>
  <c r="E5233" i="1"/>
  <c r="F5233" i="1"/>
  <c r="G5233" i="1"/>
  <c r="H5233" i="1"/>
  <c r="B5233" i="1"/>
  <c r="I5233" i="1"/>
  <c r="A5234" i="1"/>
  <c r="E5234" i="1"/>
  <c r="F5234" i="1"/>
  <c r="G5234" i="1"/>
  <c r="H5234" i="1"/>
  <c r="B5234" i="1"/>
  <c r="I5234" i="1"/>
  <c r="A5235" i="1"/>
  <c r="E5235" i="1"/>
  <c r="F5235" i="1"/>
  <c r="G5235" i="1"/>
  <c r="H5235" i="1"/>
  <c r="B5235" i="1"/>
  <c r="I5235" i="1"/>
  <c r="A5236" i="1"/>
  <c r="E5236" i="1"/>
  <c r="F5236" i="1"/>
  <c r="G5236" i="1"/>
  <c r="H5236" i="1"/>
  <c r="B5236" i="1"/>
  <c r="I5236" i="1"/>
  <c r="A5237" i="1"/>
  <c r="E5237" i="1"/>
  <c r="F5237" i="1"/>
  <c r="G5237" i="1"/>
  <c r="H5237" i="1"/>
  <c r="B5237" i="1"/>
  <c r="I5237" i="1"/>
  <c r="A5238" i="1"/>
  <c r="E5238" i="1"/>
  <c r="F5238" i="1"/>
  <c r="G5238" i="1"/>
  <c r="H5238" i="1"/>
  <c r="B5238" i="1"/>
  <c r="I5238" i="1"/>
  <c r="A5239" i="1"/>
  <c r="E5239" i="1"/>
  <c r="F5239" i="1"/>
  <c r="G5239" i="1"/>
  <c r="H5239" i="1"/>
  <c r="B5239" i="1"/>
  <c r="I5239" i="1"/>
  <c r="A5240" i="1"/>
  <c r="E5240" i="1"/>
  <c r="F5240" i="1"/>
  <c r="G5240" i="1"/>
  <c r="H5240" i="1"/>
  <c r="B5240" i="1"/>
  <c r="I5240" i="1"/>
  <c r="A5241" i="1"/>
  <c r="E5241" i="1"/>
  <c r="F5241" i="1"/>
  <c r="G5241" i="1"/>
  <c r="H5241" i="1"/>
  <c r="B5241" i="1"/>
  <c r="I5241" i="1"/>
  <c r="A5242" i="1"/>
  <c r="E5242" i="1"/>
  <c r="F5242" i="1"/>
  <c r="G5242" i="1"/>
  <c r="H5242" i="1"/>
  <c r="B5242" i="1"/>
  <c r="I5242" i="1"/>
  <c r="A5243" i="1"/>
  <c r="E5243" i="1"/>
  <c r="F5243" i="1"/>
  <c r="G5243" i="1"/>
  <c r="H5243" i="1"/>
  <c r="B5243" i="1"/>
  <c r="I5243" i="1"/>
  <c r="A5244" i="1"/>
  <c r="E5244" i="1"/>
  <c r="F5244" i="1"/>
  <c r="G5244" i="1"/>
  <c r="H5244" i="1"/>
  <c r="B5244" i="1"/>
  <c r="I5244" i="1"/>
  <c r="A5245" i="1"/>
  <c r="E5245" i="1"/>
  <c r="F5245" i="1"/>
  <c r="G5245" i="1"/>
  <c r="H5245" i="1"/>
  <c r="B5245" i="1"/>
  <c r="I5245" i="1"/>
  <c r="A5246" i="1"/>
  <c r="E5246" i="1"/>
  <c r="F5246" i="1"/>
  <c r="G5246" i="1"/>
  <c r="H5246" i="1"/>
  <c r="B5246" i="1"/>
  <c r="I5246" i="1"/>
  <c r="A5247" i="1"/>
  <c r="E5247" i="1"/>
  <c r="F5247" i="1"/>
  <c r="G5247" i="1"/>
  <c r="H5247" i="1"/>
  <c r="B5247" i="1"/>
  <c r="I5247" i="1"/>
  <c r="A5248" i="1"/>
  <c r="E5248" i="1"/>
  <c r="F5248" i="1"/>
  <c r="G5248" i="1"/>
  <c r="H5248" i="1"/>
  <c r="B5248" i="1"/>
  <c r="I5248" i="1"/>
  <c r="A5249" i="1"/>
  <c r="E5249" i="1"/>
  <c r="F5249" i="1"/>
  <c r="G5249" i="1"/>
  <c r="H5249" i="1"/>
  <c r="B5249" i="1"/>
  <c r="I5249" i="1"/>
  <c r="A5250" i="1"/>
  <c r="E5250" i="1"/>
  <c r="F5250" i="1"/>
  <c r="G5250" i="1"/>
  <c r="H5250" i="1"/>
  <c r="B5250" i="1"/>
  <c r="I5250" i="1"/>
  <c r="A5251" i="1"/>
  <c r="E5251" i="1"/>
  <c r="F5251" i="1"/>
  <c r="G5251" i="1"/>
  <c r="H5251" i="1"/>
  <c r="B5251" i="1"/>
  <c r="I5251" i="1"/>
  <c r="A5252" i="1"/>
  <c r="E5252" i="1"/>
  <c r="F5252" i="1"/>
  <c r="G5252" i="1"/>
  <c r="H5252" i="1"/>
  <c r="B5252" i="1"/>
  <c r="I5252" i="1"/>
  <c r="A5253" i="1"/>
  <c r="E5253" i="1"/>
  <c r="F5253" i="1"/>
  <c r="G5253" i="1"/>
  <c r="H5253" i="1"/>
  <c r="B5253" i="1"/>
  <c r="I5253" i="1"/>
  <c r="A5254" i="1"/>
  <c r="E5254" i="1"/>
  <c r="F5254" i="1"/>
  <c r="G5254" i="1"/>
  <c r="H5254" i="1"/>
  <c r="B5254" i="1"/>
  <c r="I5254" i="1"/>
  <c r="A5255" i="1"/>
  <c r="E5255" i="1"/>
  <c r="F5255" i="1"/>
  <c r="G5255" i="1"/>
  <c r="H5255" i="1"/>
  <c r="B5255" i="1"/>
  <c r="I5255" i="1"/>
  <c r="A5256" i="1"/>
  <c r="E5256" i="1"/>
  <c r="F5256" i="1"/>
  <c r="G5256" i="1"/>
  <c r="H5256" i="1"/>
  <c r="B5256" i="1"/>
  <c r="I5256" i="1"/>
  <c r="A5257" i="1"/>
  <c r="E5257" i="1"/>
  <c r="F5257" i="1"/>
  <c r="G5257" i="1"/>
  <c r="H5257" i="1"/>
  <c r="B5257" i="1"/>
  <c r="I5257" i="1"/>
  <c r="A5258" i="1"/>
  <c r="E5258" i="1"/>
  <c r="F5258" i="1"/>
  <c r="G5258" i="1"/>
  <c r="H5258" i="1"/>
  <c r="B5258" i="1"/>
  <c r="I5258" i="1"/>
  <c r="A5259" i="1"/>
  <c r="E5259" i="1"/>
  <c r="F5259" i="1"/>
  <c r="G5259" i="1"/>
  <c r="H5259" i="1"/>
  <c r="B5259" i="1"/>
  <c r="I5259" i="1"/>
  <c r="A5260" i="1"/>
  <c r="E5260" i="1"/>
  <c r="F5260" i="1"/>
  <c r="G5260" i="1"/>
  <c r="H5260" i="1"/>
  <c r="B5260" i="1"/>
  <c r="I5260" i="1"/>
  <c r="A5261" i="1"/>
  <c r="E5261" i="1"/>
  <c r="F5261" i="1"/>
  <c r="G5261" i="1"/>
  <c r="H5261" i="1"/>
  <c r="B5261" i="1"/>
  <c r="I5261" i="1"/>
  <c r="A5262" i="1"/>
  <c r="E5262" i="1"/>
  <c r="F5262" i="1"/>
  <c r="G5262" i="1"/>
  <c r="H5262" i="1"/>
  <c r="B5262" i="1"/>
  <c r="I5262" i="1"/>
  <c r="A5263" i="1"/>
  <c r="E5263" i="1"/>
  <c r="F5263" i="1"/>
  <c r="G5263" i="1"/>
  <c r="H5263" i="1"/>
  <c r="B5263" i="1"/>
  <c r="I5263" i="1"/>
  <c r="A5264" i="1"/>
  <c r="E5264" i="1"/>
  <c r="F5264" i="1"/>
  <c r="G5264" i="1"/>
  <c r="H5264" i="1"/>
  <c r="B5264" i="1"/>
  <c r="I5264" i="1"/>
  <c r="A5265" i="1"/>
  <c r="E5265" i="1"/>
  <c r="F5265" i="1"/>
  <c r="G5265" i="1"/>
  <c r="H5265" i="1"/>
  <c r="B5265" i="1"/>
  <c r="I5265" i="1"/>
  <c r="A5266" i="1"/>
  <c r="E5266" i="1"/>
  <c r="F5266" i="1"/>
  <c r="G5266" i="1"/>
  <c r="H5266" i="1"/>
  <c r="B5266" i="1"/>
  <c r="I5266" i="1"/>
  <c r="A5267" i="1"/>
  <c r="E5267" i="1"/>
  <c r="F5267" i="1"/>
  <c r="G5267" i="1"/>
  <c r="H5267" i="1"/>
  <c r="B5267" i="1"/>
  <c r="I5267" i="1"/>
  <c r="A5268" i="1"/>
  <c r="E5268" i="1"/>
  <c r="F5268" i="1"/>
  <c r="G5268" i="1"/>
  <c r="H5268" i="1"/>
  <c r="B5268" i="1"/>
  <c r="I5268" i="1"/>
  <c r="A5269" i="1"/>
  <c r="E5269" i="1"/>
  <c r="F5269" i="1"/>
  <c r="G5269" i="1"/>
  <c r="H5269" i="1"/>
  <c r="B5269" i="1"/>
  <c r="I5269" i="1"/>
  <c r="A5270" i="1"/>
  <c r="E5270" i="1"/>
  <c r="F5270" i="1"/>
  <c r="G5270" i="1"/>
  <c r="H5270" i="1"/>
  <c r="B5270" i="1"/>
  <c r="I5270" i="1"/>
  <c r="A5271" i="1"/>
  <c r="E5271" i="1"/>
  <c r="F5271" i="1"/>
  <c r="G5271" i="1"/>
  <c r="H5271" i="1"/>
  <c r="B5271" i="1"/>
  <c r="I5271" i="1"/>
  <c r="A5272" i="1"/>
  <c r="E5272" i="1"/>
  <c r="F5272" i="1"/>
  <c r="G5272" i="1"/>
  <c r="H5272" i="1"/>
  <c r="B5272" i="1"/>
  <c r="I5272" i="1"/>
  <c r="A5273" i="1"/>
  <c r="E5273" i="1"/>
  <c r="F5273" i="1"/>
  <c r="G5273" i="1"/>
  <c r="H5273" i="1"/>
  <c r="B5273" i="1"/>
  <c r="I5273" i="1"/>
  <c r="A5274" i="1"/>
  <c r="E5274" i="1"/>
  <c r="F5274" i="1"/>
  <c r="G5274" i="1"/>
  <c r="H5274" i="1"/>
  <c r="B5274" i="1"/>
  <c r="I5274" i="1"/>
  <c r="A5275" i="1"/>
  <c r="E5275" i="1"/>
  <c r="F5275" i="1"/>
  <c r="G5275" i="1"/>
  <c r="H5275" i="1"/>
  <c r="B5275" i="1"/>
  <c r="I5275" i="1"/>
  <c r="A5276" i="1"/>
  <c r="E5276" i="1"/>
  <c r="F5276" i="1"/>
  <c r="G5276" i="1"/>
  <c r="H5276" i="1"/>
  <c r="B5276" i="1"/>
  <c r="I5276" i="1"/>
  <c r="A5277" i="1"/>
  <c r="E5277" i="1"/>
  <c r="F5277" i="1"/>
  <c r="G5277" i="1"/>
  <c r="H5277" i="1"/>
  <c r="B5277" i="1"/>
  <c r="I5277" i="1"/>
  <c r="A5278" i="1"/>
  <c r="E5278" i="1"/>
  <c r="F5278" i="1"/>
  <c r="G5278" i="1"/>
  <c r="H5278" i="1"/>
  <c r="B5278" i="1"/>
  <c r="I5278" i="1"/>
  <c r="A5279" i="1"/>
  <c r="E5279" i="1"/>
  <c r="F5279" i="1"/>
  <c r="G5279" i="1"/>
  <c r="H5279" i="1"/>
  <c r="B5279" i="1"/>
  <c r="I5279" i="1"/>
  <c r="A5280" i="1"/>
  <c r="E5280" i="1"/>
  <c r="F5280" i="1"/>
  <c r="G5280" i="1"/>
  <c r="H5280" i="1"/>
  <c r="B5280" i="1"/>
  <c r="I5280" i="1"/>
  <c r="A5281" i="1"/>
  <c r="E5281" i="1"/>
  <c r="F5281" i="1"/>
  <c r="G5281" i="1"/>
  <c r="H5281" i="1"/>
  <c r="B5281" i="1"/>
  <c r="I5281" i="1"/>
  <c r="A5282" i="1"/>
  <c r="E5282" i="1"/>
  <c r="F5282" i="1"/>
  <c r="G5282" i="1"/>
  <c r="H5282" i="1"/>
  <c r="B5282" i="1"/>
  <c r="I5282" i="1"/>
  <c r="A5283" i="1"/>
  <c r="E5283" i="1"/>
  <c r="F5283" i="1"/>
  <c r="G5283" i="1"/>
  <c r="H5283" i="1"/>
  <c r="B5283" i="1"/>
  <c r="I5283" i="1"/>
  <c r="A5284" i="1"/>
  <c r="E5284" i="1"/>
  <c r="F5284" i="1"/>
  <c r="G5284" i="1"/>
  <c r="H5284" i="1"/>
  <c r="B5284" i="1"/>
  <c r="I5284" i="1"/>
  <c r="A5285" i="1"/>
  <c r="E5285" i="1"/>
  <c r="F5285" i="1"/>
  <c r="G5285" i="1"/>
  <c r="H5285" i="1"/>
  <c r="B5285" i="1"/>
  <c r="I5285" i="1"/>
  <c r="A5286" i="1"/>
  <c r="E5286" i="1"/>
  <c r="F5286" i="1"/>
  <c r="G5286" i="1"/>
  <c r="H5286" i="1"/>
  <c r="B5286" i="1"/>
  <c r="I5286" i="1"/>
  <c r="A5287" i="1"/>
  <c r="E5287" i="1"/>
  <c r="F5287" i="1"/>
  <c r="G5287" i="1"/>
  <c r="H5287" i="1"/>
  <c r="B5287" i="1"/>
  <c r="I5287" i="1"/>
  <c r="A5288" i="1"/>
  <c r="E5288" i="1"/>
  <c r="F5288" i="1"/>
  <c r="G5288" i="1"/>
  <c r="H5288" i="1"/>
  <c r="B5288" i="1"/>
  <c r="I5288" i="1"/>
  <c r="A5289" i="1"/>
  <c r="E5289" i="1"/>
  <c r="F5289" i="1"/>
  <c r="G5289" i="1"/>
  <c r="H5289" i="1"/>
  <c r="B5289" i="1"/>
  <c r="I5289" i="1"/>
  <c r="A5290" i="1"/>
  <c r="E5290" i="1"/>
  <c r="F5290" i="1"/>
  <c r="G5290" i="1"/>
  <c r="H5290" i="1"/>
  <c r="B5290" i="1"/>
  <c r="I5290" i="1"/>
  <c r="A5291" i="1"/>
  <c r="E5291" i="1"/>
  <c r="F5291" i="1"/>
  <c r="G5291" i="1"/>
  <c r="H5291" i="1"/>
  <c r="B5291" i="1"/>
  <c r="I5291" i="1"/>
  <c r="A5292" i="1"/>
  <c r="E5292" i="1"/>
  <c r="F5292" i="1"/>
  <c r="G5292" i="1"/>
  <c r="H5292" i="1"/>
  <c r="B5292" i="1"/>
  <c r="I5292" i="1"/>
  <c r="A5293" i="1"/>
  <c r="E5293" i="1"/>
  <c r="F5293" i="1"/>
  <c r="G5293" i="1"/>
  <c r="H5293" i="1"/>
  <c r="B5293" i="1"/>
  <c r="I5293" i="1"/>
  <c r="A5294" i="1"/>
  <c r="E5294" i="1"/>
  <c r="F5294" i="1"/>
  <c r="G5294" i="1"/>
  <c r="H5294" i="1"/>
  <c r="B5294" i="1"/>
  <c r="I5294" i="1"/>
  <c r="A5295" i="1"/>
  <c r="E5295" i="1"/>
  <c r="F5295" i="1"/>
  <c r="G5295" i="1"/>
  <c r="H5295" i="1"/>
  <c r="B5295" i="1"/>
  <c r="I5295" i="1"/>
  <c r="A5296" i="1"/>
  <c r="E5296" i="1"/>
  <c r="F5296" i="1"/>
  <c r="G5296" i="1"/>
  <c r="H5296" i="1"/>
  <c r="B5296" i="1"/>
  <c r="I5296" i="1"/>
  <c r="A5297" i="1"/>
  <c r="E5297" i="1"/>
  <c r="F5297" i="1"/>
  <c r="G5297" i="1"/>
  <c r="H5297" i="1"/>
  <c r="B5297" i="1"/>
  <c r="I5297" i="1"/>
  <c r="A5298" i="1"/>
  <c r="E5298" i="1"/>
  <c r="F5298" i="1"/>
  <c r="G5298" i="1"/>
  <c r="H5298" i="1"/>
  <c r="B5298" i="1"/>
  <c r="I5298" i="1"/>
  <c r="A5299" i="1"/>
  <c r="E5299" i="1"/>
  <c r="F5299" i="1"/>
  <c r="G5299" i="1"/>
  <c r="H5299" i="1"/>
  <c r="B5299" i="1"/>
  <c r="I5299" i="1"/>
  <c r="A5300" i="1"/>
  <c r="E5300" i="1"/>
  <c r="F5300" i="1"/>
  <c r="G5300" i="1"/>
  <c r="H5300" i="1"/>
  <c r="B5300" i="1"/>
  <c r="I5300" i="1"/>
  <c r="A5301" i="1"/>
  <c r="E5301" i="1"/>
  <c r="F5301" i="1"/>
  <c r="G5301" i="1"/>
  <c r="H5301" i="1"/>
  <c r="B5301" i="1"/>
  <c r="I5301" i="1"/>
  <c r="A5302" i="1"/>
  <c r="E5302" i="1"/>
  <c r="F5302" i="1"/>
  <c r="G5302" i="1"/>
  <c r="H5302" i="1"/>
  <c r="B5302" i="1"/>
  <c r="I5302" i="1"/>
  <c r="A5303" i="1"/>
  <c r="E5303" i="1"/>
  <c r="F5303" i="1"/>
  <c r="G5303" i="1"/>
  <c r="H5303" i="1"/>
  <c r="B5303" i="1"/>
  <c r="I5303" i="1"/>
  <c r="A5304" i="1"/>
  <c r="E5304" i="1"/>
  <c r="F5304" i="1"/>
  <c r="G5304" i="1"/>
  <c r="H5304" i="1"/>
  <c r="B5304" i="1"/>
  <c r="I5304" i="1"/>
  <c r="A5305" i="1"/>
  <c r="E5305" i="1"/>
  <c r="F5305" i="1"/>
  <c r="G5305" i="1"/>
  <c r="H5305" i="1"/>
  <c r="B5305" i="1"/>
  <c r="I5305" i="1"/>
  <c r="A5306" i="1"/>
  <c r="E5306" i="1"/>
  <c r="F5306" i="1"/>
  <c r="G5306" i="1"/>
  <c r="H5306" i="1"/>
  <c r="B5306" i="1"/>
  <c r="I5306" i="1"/>
  <c r="A5307" i="1"/>
  <c r="E5307" i="1"/>
  <c r="F5307" i="1"/>
  <c r="G5307" i="1"/>
  <c r="H5307" i="1"/>
  <c r="B5307" i="1"/>
  <c r="I5307" i="1"/>
  <c r="A5308" i="1"/>
  <c r="E5308" i="1"/>
  <c r="F5308" i="1"/>
  <c r="G5308" i="1"/>
  <c r="H5308" i="1"/>
  <c r="B5308" i="1"/>
  <c r="I5308" i="1"/>
  <c r="A5309" i="1"/>
  <c r="E5309" i="1"/>
  <c r="F5309" i="1"/>
  <c r="G5309" i="1"/>
  <c r="H5309" i="1"/>
  <c r="B5309" i="1"/>
  <c r="I5309" i="1"/>
  <c r="A5310" i="1"/>
  <c r="E5310" i="1"/>
  <c r="F5310" i="1"/>
  <c r="G5310" i="1"/>
  <c r="H5310" i="1"/>
  <c r="B5310" i="1"/>
  <c r="I5310" i="1"/>
  <c r="A5311" i="1"/>
  <c r="E5311" i="1"/>
  <c r="F5311" i="1"/>
  <c r="G5311" i="1"/>
  <c r="H5311" i="1"/>
  <c r="B5311" i="1"/>
  <c r="I5311" i="1"/>
  <c r="A5312" i="1"/>
  <c r="E5312" i="1"/>
  <c r="F5312" i="1"/>
  <c r="G5312" i="1"/>
  <c r="H5312" i="1"/>
  <c r="B5312" i="1"/>
  <c r="I5312" i="1"/>
  <c r="A5313" i="1"/>
  <c r="E5313" i="1"/>
  <c r="F5313" i="1"/>
  <c r="G5313" i="1"/>
  <c r="H5313" i="1"/>
  <c r="B5313" i="1"/>
  <c r="I5313" i="1"/>
  <c r="A5314" i="1"/>
  <c r="E5314" i="1"/>
  <c r="F5314" i="1"/>
  <c r="G5314" i="1"/>
  <c r="H5314" i="1"/>
  <c r="B5314" i="1"/>
  <c r="I5314" i="1"/>
  <c r="A5315" i="1"/>
  <c r="E5315" i="1"/>
  <c r="F5315" i="1"/>
  <c r="G5315" i="1"/>
  <c r="H5315" i="1"/>
  <c r="B5315" i="1"/>
  <c r="I5315" i="1"/>
  <c r="A5316" i="1"/>
  <c r="E5316" i="1"/>
  <c r="F5316" i="1"/>
  <c r="G5316" i="1"/>
  <c r="H5316" i="1"/>
  <c r="B5316" i="1"/>
  <c r="I5316" i="1"/>
  <c r="A5317" i="1"/>
  <c r="E5317" i="1"/>
  <c r="F5317" i="1"/>
  <c r="G5317" i="1"/>
  <c r="H5317" i="1"/>
  <c r="B5317" i="1"/>
  <c r="I5317" i="1"/>
  <c r="A5318" i="1"/>
  <c r="E5318" i="1"/>
  <c r="F5318" i="1"/>
  <c r="G5318" i="1"/>
  <c r="H5318" i="1"/>
  <c r="B5318" i="1"/>
  <c r="I5318" i="1"/>
  <c r="A5319" i="1"/>
  <c r="E5319" i="1"/>
  <c r="F5319" i="1"/>
  <c r="G5319" i="1"/>
  <c r="H5319" i="1"/>
  <c r="B5319" i="1"/>
  <c r="I5319" i="1"/>
  <c r="A5320" i="1"/>
  <c r="E5320" i="1"/>
  <c r="F5320" i="1"/>
  <c r="G5320" i="1"/>
  <c r="H5320" i="1"/>
  <c r="B5320" i="1"/>
  <c r="I5320" i="1"/>
  <c r="A5321" i="1"/>
  <c r="E5321" i="1"/>
  <c r="F5321" i="1"/>
  <c r="G5321" i="1"/>
  <c r="H5321" i="1"/>
  <c r="B5321" i="1"/>
  <c r="I5321" i="1"/>
  <c r="A5322" i="1"/>
  <c r="E5322" i="1"/>
  <c r="F5322" i="1"/>
  <c r="G5322" i="1"/>
  <c r="H5322" i="1"/>
  <c r="B5322" i="1"/>
  <c r="I5322" i="1"/>
  <c r="A5323" i="1"/>
  <c r="E5323" i="1"/>
  <c r="F5323" i="1"/>
  <c r="G5323" i="1"/>
  <c r="H5323" i="1"/>
  <c r="B5323" i="1"/>
  <c r="I5323" i="1"/>
  <c r="A5324" i="1"/>
  <c r="E5324" i="1"/>
  <c r="F5324" i="1"/>
  <c r="G5324" i="1"/>
  <c r="H5324" i="1"/>
  <c r="B5324" i="1"/>
  <c r="I5324" i="1"/>
  <c r="A5325" i="1"/>
  <c r="E5325" i="1"/>
  <c r="F5325" i="1"/>
  <c r="G5325" i="1"/>
  <c r="H5325" i="1"/>
  <c r="B5325" i="1"/>
  <c r="I5325" i="1"/>
  <c r="A5326" i="1"/>
  <c r="E5326" i="1"/>
  <c r="F5326" i="1"/>
  <c r="G5326" i="1"/>
  <c r="H5326" i="1"/>
  <c r="B5326" i="1"/>
  <c r="I5326" i="1"/>
  <c r="A5327" i="1"/>
  <c r="E5327" i="1"/>
  <c r="F5327" i="1"/>
  <c r="G5327" i="1"/>
  <c r="H5327" i="1"/>
  <c r="B5327" i="1"/>
  <c r="I5327" i="1"/>
  <c r="A5328" i="1"/>
  <c r="E5328" i="1"/>
  <c r="F5328" i="1"/>
  <c r="G5328" i="1"/>
  <c r="H5328" i="1"/>
  <c r="B5328" i="1"/>
  <c r="I5328" i="1"/>
  <c r="A5329" i="1"/>
  <c r="E5329" i="1"/>
  <c r="F5329" i="1"/>
  <c r="G5329" i="1"/>
  <c r="H5329" i="1"/>
  <c r="B5329" i="1"/>
  <c r="I5329" i="1"/>
  <c r="A5330" i="1"/>
  <c r="E5330" i="1"/>
  <c r="F5330" i="1"/>
  <c r="G5330" i="1"/>
  <c r="H5330" i="1"/>
  <c r="B5330" i="1"/>
  <c r="I5330" i="1"/>
  <c r="A5331" i="1"/>
  <c r="E5331" i="1"/>
  <c r="F5331" i="1"/>
  <c r="G5331" i="1"/>
  <c r="H5331" i="1"/>
  <c r="B5331" i="1"/>
  <c r="I5331" i="1"/>
  <c r="A5332" i="1"/>
  <c r="E5332" i="1"/>
  <c r="F5332" i="1"/>
  <c r="G5332" i="1"/>
  <c r="H5332" i="1"/>
  <c r="B5332" i="1"/>
  <c r="I5332" i="1"/>
  <c r="A5333" i="1"/>
  <c r="E5333" i="1"/>
  <c r="F5333" i="1"/>
  <c r="G5333" i="1"/>
  <c r="H5333" i="1"/>
  <c r="B5333" i="1"/>
  <c r="I5333" i="1"/>
  <c r="A5334" i="1"/>
  <c r="E5334" i="1"/>
  <c r="F5334" i="1"/>
  <c r="G5334" i="1"/>
  <c r="H5334" i="1"/>
  <c r="B5334" i="1"/>
  <c r="I5334" i="1"/>
  <c r="A5335" i="1"/>
  <c r="E5335" i="1"/>
  <c r="F5335" i="1"/>
  <c r="G5335" i="1"/>
  <c r="H5335" i="1"/>
  <c r="B5335" i="1"/>
  <c r="I5335" i="1"/>
  <c r="A5336" i="1"/>
  <c r="E5336" i="1"/>
  <c r="F5336" i="1"/>
  <c r="G5336" i="1"/>
  <c r="H5336" i="1"/>
  <c r="B5336" i="1"/>
  <c r="I5336" i="1"/>
  <c r="A5337" i="1"/>
  <c r="E5337" i="1"/>
  <c r="F5337" i="1"/>
  <c r="G5337" i="1"/>
  <c r="H5337" i="1"/>
  <c r="B5337" i="1"/>
  <c r="I5337" i="1"/>
  <c r="A5338" i="1"/>
  <c r="E5338" i="1"/>
  <c r="F5338" i="1"/>
  <c r="G5338" i="1"/>
  <c r="H5338" i="1"/>
  <c r="B5338" i="1"/>
  <c r="I5338" i="1"/>
  <c r="A5339" i="1"/>
  <c r="E5339" i="1"/>
  <c r="F5339" i="1"/>
  <c r="G5339" i="1"/>
  <c r="H5339" i="1"/>
  <c r="B5339" i="1"/>
  <c r="I5339" i="1"/>
  <c r="A5340" i="1"/>
  <c r="E5340" i="1"/>
  <c r="F5340" i="1"/>
  <c r="G5340" i="1"/>
  <c r="H5340" i="1"/>
  <c r="B5340" i="1"/>
  <c r="I5340" i="1"/>
  <c r="A5341" i="1"/>
  <c r="E5341" i="1"/>
  <c r="F5341" i="1"/>
  <c r="G5341" i="1"/>
  <c r="H5341" i="1"/>
  <c r="B5341" i="1"/>
  <c r="I5341" i="1"/>
  <c r="A5342" i="1"/>
  <c r="E5342" i="1"/>
  <c r="F5342" i="1"/>
  <c r="G5342" i="1"/>
  <c r="H5342" i="1"/>
  <c r="B5342" i="1"/>
  <c r="I5342" i="1"/>
  <c r="A5343" i="1"/>
  <c r="E5343" i="1"/>
  <c r="F5343" i="1"/>
  <c r="G5343" i="1"/>
  <c r="H5343" i="1"/>
  <c r="B5343" i="1"/>
  <c r="I5343" i="1"/>
  <c r="A5344" i="1"/>
  <c r="E5344" i="1"/>
  <c r="F5344" i="1"/>
  <c r="G5344" i="1"/>
  <c r="H5344" i="1"/>
  <c r="B5344" i="1"/>
  <c r="I5344" i="1"/>
  <c r="A5345" i="1"/>
  <c r="E5345" i="1"/>
  <c r="F5345" i="1"/>
  <c r="G5345" i="1"/>
  <c r="H5345" i="1"/>
  <c r="B5345" i="1"/>
  <c r="I5345" i="1"/>
  <c r="A5346" i="1"/>
  <c r="E5346" i="1"/>
  <c r="F5346" i="1"/>
  <c r="G5346" i="1"/>
  <c r="H5346" i="1"/>
  <c r="B5346" i="1"/>
  <c r="I5346" i="1"/>
  <c r="A5347" i="1"/>
  <c r="E5347" i="1"/>
  <c r="F5347" i="1"/>
  <c r="G5347" i="1"/>
  <c r="H5347" i="1"/>
  <c r="B5347" i="1"/>
  <c r="I5347" i="1"/>
  <c r="A5348" i="1"/>
  <c r="E5348" i="1"/>
  <c r="F5348" i="1"/>
  <c r="G5348" i="1"/>
  <c r="H5348" i="1"/>
  <c r="B5348" i="1"/>
  <c r="I5348" i="1"/>
  <c r="A5349" i="1"/>
  <c r="E5349" i="1"/>
  <c r="F5349" i="1"/>
  <c r="G5349" i="1"/>
  <c r="H5349" i="1"/>
  <c r="B5349" i="1"/>
  <c r="I5349" i="1"/>
  <c r="A5350" i="1"/>
  <c r="E5350" i="1"/>
  <c r="F5350" i="1"/>
  <c r="G5350" i="1"/>
  <c r="H5350" i="1"/>
  <c r="B5350" i="1"/>
  <c r="I5350" i="1"/>
  <c r="A5351" i="1"/>
  <c r="E5351" i="1"/>
  <c r="F5351" i="1"/>
  <c r="G5351" i="1"/>
  <c r="H5351" i="1"/>
  <c r="B5351" i="1"/>
  <c r="I5351" i="1"/>
  <c r="A5352" i="1"/>
  <c r="E5352" i="1"/>
  <c r="F5352" i="1"/>
  <c r="G5352" i="1"/>
  <c r="H5352" i="1"/>
  <c r="B5352" i="1"/>
  <c r="I5352" i="1"/>
  <c r="A5353" i="1"/>
  <c r="E5353" i="1"/>
  <c r="F5353" i="1"/>
  <c r="G5353" i="1"/>
  <c r="H5353" i="1"/>
  <c r="B5353" i="1"/>
  <c r="I5353" i="1"/>
  <c r="A5354" i="1"/>
  <c r="E5354" i="1"/>
  <c r="F5354" i="1"/>
  <c r="G5354" i="1"/>
  <c r="H5354" i="1"/>
  <c r="B5354" i="1"/>
  <c r="I5354" i="1"/>
  <c r="A5355" i="1"/>
  <c r="E5355" i="1"/>
  <c r="F5355" i="1"/>
  <c r="G5355" i="1"/>
  <c r="H5355" i="1"/>
  <c r="B5355" i="1"/>
  <c r="I5355" i="1"/>
  <c r="A5356" i="1"/>
  <c r="E5356" i="1"/>
  <c r="F5356" i="1"/>
  <c r="G5356" i="1"/>
  <c r="H5356" i="1"/>
  <c r="B5356" i="1"/>
  <c r="I5356" i="1"/>
  <c r="A5357" i="1"/>
  <c r="E5357" i="1"/>
  <c r="F5357" i="1"/>
  <c r="G5357" i="1"/>
  <c r="H5357" i="1"/>
  <c r="B5357" i="1"/>
  <c r="I5357" i="1"/>
  <c r="A5358" i="1"/>
  <c r="E5358" i="1"/>
  <c r="F5358" i="1"/>
  <c r="G5358" i="1"/>
  <c r="H5358" i="1"/>
  <c r="B5358" i="1"/>
  <c r="I5358" i="1"/>
  <c r="A5359" i="1"/>
  <c r="E5359" i="1"/>
  <c r="F5359" i="1"/>
  <c r="G5359" i="1"/>
  <c r="H5359" i="1"/>
  <c r="B5359" i="1"/>
  <c r="I5359" i="1"/>
  <c r="A5360" i="1"/>
  <c r="E5360" i="1"/>
  <c r="F5360" i="1"/>
  <c r="G5360" i="1"/>
  <c r="H5360" i="1"/>
  <c r="B5360" i="1"/>
  <c r="I5360" i="1"/>
  <c r="A5361" i="1"/>
  <c r="E5361" i="1"/>
  <c r="F5361" i="1"/>
  <c r="G5361" i="1"/>
  <c r="H5361" i="1"/>
  <c r="B5361" i="1"/>
  <c r="I5361" i="1"/>
  <c r="A5362" i="1"/>
  <c r="E5362" i="1"/>
  <c r="F5362" i="1"/>
  <c r="G5362" i="1"/>
  <c r="H5362" i="1"/>
  <c r="B5362" i="1"/>
  <c r="I5362" i="1"/>
  <c r="A5363" i="1"/>
  <c r="E5363" i="1"/>
  <c r="F5363" i="1"/>
  <c r="G5363" i="1"/>
  <c r="H5363" i="1"/>
  <c r="B5363" i="1"/>
  <c r="I5363" i="1"/>
  <c r="A5364" i="1"/>
  <c r="E5364" i="1"/>
  <c r="F5364" i="1"/>
  <c r="G5364" i="1"/>
  <c r="H5364" i="1"/>
  <c r="B5364" i="1"/>
  <c r="I5364" i="1"/>
  <c r="A5365" i="1"/>
  <c r="E5365" i="1"/>
  <c r="F5365" i="1"/>
  <c r="G5365" i="1"/>
  <c r="H5365" i="1"/>
  <c r="B5365" i="1"/>
  <c r="I5365" i="1"/>
  <c r="A5366" i="1"/>
  <c r="E5366" i="1"/>
  <c r="F5366" i="1"/>
  <c r="G5366" i="1"/>
  <c r="H5366" i="1"/>
  <c r="B5366" i="1"/>
  <c r="I5366" i="1"/>
  <c r="A5367" i="1"/>
  <c r="E5367" i="1"/>
  <c r="F5367" i="1"/>
  <c r="G5367" i="1"/>
  <c r="H5367" i="1"/>
  <c r="B5367" i="1"/>
  <c r="I5367" i="1"/>
  <c r="A5368" i="1"/>
  <c r="E5368" i="1"/>
  <c r="F5368" i="1"/>
  <c r="G5368" i="1"/>
  <c r="H5368" i="1"/>
  <c r="B5368" i="1"/>
  <c r="I5368" i="1"/>
  <c r="A5369" i="1"/>
  <c r="E5369" i="1"/>
  <c r="F5369" i="1"/>
  <c r="G5369" i="1"/>
  <c r="H5369" i="1"/>
  <c r="B5369" i="1"/>
  <c r="I5369" i="1"/>
  <c r="A5370" i="1"/>
  <c r="E5370" i="1"/>
  <c r="F5370" i="1"/>
  <c r="G5370" i="1"/>
  <c r="H5370" i="1"/>
  <c r="B5370" i="1"/>
  <c r="I5370" i="1"/>
  <c r="A5371" i="1"/>
  <c r="E5371" i="1"/>
  <c r="F5371" i="1"/>
  <c r="G5371" i="1"/>
  <c r="H5371" i="1"/>
  <c r="B5371" i="1"/>
  <c r="I5371" i="1"/>
  <c r="A5372" i="1"/>
  <c r="E5372" i="1"/>
  <c r="F5372" i="1"/>
  <c r="G5372" i="1"/>
  <c r="H5372" i="1"/>
  <c r="B5372" i="1"/>
  <c r="I5372" i="1"/>
  <c r="A5373" i="1"/>
  <c r="E5373" i="1"/>
  <c r="F5373" i="1"/>
  <c r="G5373" i="1"/>
  <c r="H5373" i="1"/>
  <c r="B5373" i="1"/>
  <c r="I5373" i="1"/>
  <c r="A5374" i="1"/>
  <c r="E5374" i="1"/>
  <c r="F5374" i="1"/>
  <c r="G5374" i="1"/>
  <c r="H5374" i="1"/>
  <c r="B5374" i="1"/>
  <c r="I5374" i="1"/>
  <c r="A5375" i="1"/>
  <c r="E5375" i="1"/>
  <c r="F5375" i="1"/>
  <c r="G5375" i="1"/>
  <c r="H5375" i="1"/>
  <c r="B5375" i="1"/>
  <c r="I5375" i="1"/>
  <c r="A5376" i="1"/>
  <c r="E5376" i="1"/>
  <c r="F5376" i="1"/>
  <c r="G5376" i="1"/>
  <c r="H5376" i="1"/>
  <c r="B5376" i="1"/>
  <c r="I5376" i="1"/>
  <c r="A5377" i="1"/>
  <c r="E5377" i="1"/>
  <c r="F5377" i="1"/>
  <c r="G5377" i="1"/>
  <c r="H5377" i="1"/>
  <c r="B5377" i="1"/>
  <c r="I5377" i="1"/>
  <c r="A5378" i="1"/>
  <c r="E5378" i="1"/>
  <c r="F5378" i="1"/>
  <c r="G5378" i="1"/>
  <c r="H5378" i="1"/>
  <c r="B5378" i="1"/>
  <c r="I5378" i="1"/>
  <c r="A5379" i="1"/>
  <c r="E5379" i="1"/>
  <c r="F5379" i="1"/>
  <c r="G5379" i="1"/>
  <c r="H5379" i="1"/>
  <c r="B5379" i="1"/>
  <c r="I5379" i="1"/>
  <c r="A5380" i="1"/>
  <c r="E5380" i="1"/>
  <c r="F5380" i="1"/>
  <c r="G5380" i="1"/>
  <c r="H5380" i="1"/>
  <c r="B5380" i="1"/>
  <c r="I5380" i="1"/>
  <c r="A5381" i="1"/>
  <c r="E5381" i="1"/>
  <c r="F5381" i="1"/>
  <c r="G5381" i="1"/>
  <c r="H5381" i="1"/>
  <c r="B5381" i="1"/>
  <c r="I5381" i="1"/>
  <c r="A5382" i="1"/>
  <c r="E5382" i="1"/>
  <c r="F5382" i="1"/>
  <c r="G5382" i="1"/>
  <c r="H5382" i="1"/>
  <c r="B5382" i="1"/>
  <c r="I5382" i="1"/>
  <c r="A5383" i="1"/>
  <c r="E5383" i="1"/>
  <c r="F5383" i="1"/>
  <c r="G5383" i="1"/>
  <c r="H5383" i="1"/>
  <c r="B5383" i="1"/>
  <c r="I5383" i="1"/>
  <c r="A5384" i="1"/>
  <c r="E5384" i="1"/>
  <c r="F5384" i="1"/>
  <c r="G5384" i="1"/>
  <c r="H5384" i="1"/>
  <c r="B5384" i="1"/>
  <c r="I5384" i="1"/>
  <c r="A5385" i="1"/>
  <c r="E5385" i="1"/>
  <c r="F5385" i="1"/>
  <c r="G5385" i="1"/>
  <c r="H5385" i="1"/>
  <c r="B5385" i="1"/>
  <c r="I5385" i="1"/>
  <c r="A5386" i="1"/>
  <c r="E5386" i="1"/>
  <c r="F5386" i="1"/>
  <c r="G5386" i="1"/>
  <c r="H5386" i="1"/>
  <c r="B5386" i="1"/>
  <c r="I5386" i="1"/>
  <c r="A5387" i="1"/>
  <c r="E5387" i="1"/>
  <c r="F5387" i="1"/>
  <c r="G5387" i="1"/>
  <c r="H5387" i="1"/>
  <c r="B5387" i="1"/>
  <c r="I5387" i="1"/>
  <c r="A5388" i="1"/>
  <c r="E5388" i="1"/>
  <c r="F5388" i="1"/>
  <c r="G5388" i="1"/>
  <c r="H5388" i="1"/>
  <c r="B5388" i="1"/>
  <c r="I5388" i="1"/>
  <c r="A5389" i="1"/>
  <c r="E5389" i="1"/>
  <c r="F5389" i="1"/>
  <c r="G5389" i="1"/>
  <c r="H5389" i="1"/>
  <c r="B5389" i="1"/>
  <c r="I5389" i="1"/>
  <c r="A5390" i="1"/>
  <c r="E5390" i="1"/>
  <c r="F5390" i="1"/>
  <c r="G5390" i="1"/>
  <c r="H5390" i="1"/>
  <c r="B5390" i="1"/>
  <c r="I5390" i="1"/>
  <c r="A5391" i="1"/>
  <c r="E5391" i="1"/>
  <c r="F5391" i="1"/>
  <c r="G5391" i="1"/>
  <c r="H5391" i="1"/>
  <c r="B5391" i="1"/>
  <c r="I5391" i="1"/>
  <c r="A5392" i="1"/>
  <c r="E5392" i="1"/>
  <c r="F5392" i="1"/>
  <c r="G5392" i="1"/>
  <c r="H5392" i="1"/>
  <c r="B5392" i="1"/>
  <c r="I5392" i="1"/>
  <c r="A5393" i="1"/>
  <c r="E5393" i="1"/>
  <c r="F5393" i="1"/>
  <c r="G5393" i="1"/>
  <c r="H5393" i="1"/>
  <c r="B5393" i="1"/>
  <c r="I5393" i="1"/>
  <c r="A5394" i="1"/>
  <c r="E5394" i="1"/>
  <c r="F5394" i="1"/>
  <c r="G5394" i="1"/>
  <c r="H5394" i="1"/>
  <c r="B5394" i="1"/>
  <c r="I5394" i="1"/>
  <c r="A5395" i="1"/>
  <c r="E5395" i="1"/>
  <c r="F5395" i="1"/>
  <c r="G5395" i="1"/>
  <c r="H5395" i="1"/>
  <c r="B5395" i="1"/>
  <c r="I5395" i="1"/>
  <c r="A5396" i="1"/>
  <c r="E5396" i="1"/>
  <c r="F5396" i="1"/>
  <c r="G5396" i="1"/>
  <c r="H5396" i="1"/>
  <c r="B5396" i="1"/>
  <c r="I5396" i="1"/>
  <c r="A5397" i="1"/>
  <c r="E5397" i="1"/>
  <c r="F5397" i="1"/>
  <c r="G5397" i="1"/>
  <c r="H5397" i="1"/>
  <c r="B5397" i="1"/>
  <c r="I5397" i="1"/>
  <c r="A5398" i="1"/>
  <c r="E5398" i="1"/>
  <c r="F5398" i="1"/>
  <c r="G5398" i="1"/>
  <c r="H5398" i="1"/>
  <c r="B5398" i="1"/>
  <c r="I5398" i="1"/>
  <c r="A5399" i="1"/>
  <c r="E5399" i="1"/>
  <c r="F5399" i="1"/>
  <c r="G5399" i="1"/>
  <c r="H5399" i="1"/>
  <c r="B5399" i="1"/>
  <c r="I5399" i="1"/>
  <c r="A5400" i="1"/>
  <c r="E5400" i="1"/>
  <c r="F5400" i="1"/>
  <c r="G5400" i="1"/>
  <c r="H5400" i="1"/>
  <c r="B5400" i="1"/>
  <c r="I5400" i="1"/>
  <c r="A5401" i="1"/>
  <c r="E5401" i="1"/>
  <c r="F5401" i="1"/>
  <c r="G5401" i="1"/>
  <c r="H5401" i="1"/>
  <c r="B5401" i="1"/>
  <c r="I5401" i="1"/>
  <c r="A5402" i="1"/>
  <c r="E5402" i="1"/>
  <c r="F5402" i="1"/>
  <c r="G5402" i="1"/>
  <c r="H5402" i="1"/>
  <c r="B5402" i="1"/>
  <c r="I5402" i="1"/>
  <c r="A5403" i="1"/>
  <c r="E5403" i="1"/>
  <c r="F5403" i="1"/>
  <c r="G5403" i="1"/>
  <c r="H5403" i="1"/>
  <c r="B5403" i="1"/>
  <c r="I5403" i="1"/>
  <c r="A5404" i="1"/>
  <c r="E5404" i="1"/>
  <c r="F5404" i="1"/>
  <c r="G5404" i="1"/>
  <c r="H5404" i="1"/>
  <c r="B5404" i="1"/>
  <c r="I5404" i="1"/>
  <c r="A5405" i="1"/>
  <c r="E5405" i="1"/>
  <c r="F5405" i="1"/>
  <c r="G5405" i="1"/>
  <c r="H5405" i="1"/>
  <c r="B5405" i="1"/>
  <c r="I5405" i="1"/>
  <c r="A5406" i="1"/>
  <c r="E5406" i="1"/>
  <c r="F5406" i="1"/>
  <c r="G5406" i="1"/>
  <c r="H5406" i="1"/>
  <c r="B5406" i="1"/>
  <c r="I5406" i="1"/>
  <c r="A5407" i="1"/>
  <c r="E5407" i="1"/>
  <c r="F5407" i="1"/>
  <c r="G5407" i="1"/>
  <c r="H5407" i="1"/>
  <c r="B5407" i="1"/>
  <c r="I5407" i="1"/>
  <c r="A5408" i="1"/>
  <c r="E5408" i="1"/>
  <c r="F5408" i="1"/>
  <c r="G5408" i="1"/>
  <c r="H5408" i="1"/>
  <c r="B5408" i="1"/>
  <c r="I5408" i="1"/>
  <c r="A5409" i="1"/>
  <c r="E5409" i="1"/>
  <c r="F5409" i="1"/>
  <c r="G5409" i="1"/>
  <c r="H5409" i="1"/>
  <c r="B5409" i="1"/>
  <c r="I5409" i="1"/>
  <c r="A5410" i="1"/>
  <c r="E5410" i="1"/>
  <c r="F5410" i="1"/>
  <c r="G5410" i="1"/>
  <c r="H5410" i="1"/>
  <c r="B5410" i="1"/>
  <c r="I5410" i="1"/>
  <c r="A5411" i="1"/>
  <c r="E5411" i="1"/>
  <c r="F5411" i="1"/>
  <c r="G5411" i="1"/>
  <c r="H5411" i="1"/>
  <c r="B5411" i="1"/>
  <c r="I5411" i="1"/>
  <c r="A5412" i="1"/>
  <c r="E5412" i="1"/>
  <c r="F5412" i="1"/>
  <c r="G5412" i="1"/>
  <c r="H5412" i="1"/>
  <c r="B5412" i="1"/>
  <c r="I5412" i="1"/>
  <c r="A5413" i="1"/>
  <c r="E5413" i="1"/>
  <c r="F5413" i="1"/>
  <c r="G5413" i="1"/>
  <c r="H5413" i="1"/>
  <c r="B5413" i="1"/>
  <c r="I5413" i="1"/>
  <c r="A5414" i="1"/>
  <c r="E5414" i="1"/>
  <c r="F5414" i="1"/>
  <c r="G5414" i="1"/>
  <c r="H5414" i="1"/>
  <c r="B5414" i="1"/>
  <c r="I5414" i="1"/>
  <c r="A5415" i="1"/>
  <c r="E5415" i="1"/>
  <c r="F5415" i="1"/>
  <c r="G5415" i="1"/>
  <c r="H5415" i="1"/>
  <c r="B5415" i="1"/>
  <c r="I5415" i="1"/>
  <c r="A5416" i="1"/>
  <c r="E5416" i="1"/>
  <c r="F5416" i="1"/>
  <c r="G5416" i="1"/>
  <c r="H5416" i="1"/>
  <c r="B5416" i="1"/>
  <c r="I5416" i="1"/>
  <c r="A5417" i="1"/>
  <c r="E5417" i="1"/>
  <c r="F5417" i="1"/>
  <c r="G5417" i="1"/>
  <c r="H5417" i="1"/>
  <c r="B5417" i="1"/>
  <c r="I5417" i="1"/>
  <c r="A5418" i="1"/>
  <c r="E5418" i="1"/>
  <c r="F5418" i="1"/>
  <c r="G5418" i="1"/>
  <c r="H5418" i="1"/>
  <c r="B5418" i="1"/>
  <c r="I5418" i="1"/>
  <c r="A5419" i="1"/>
  <c r="E5419" i="1"/>
  <c r="F5419" i="1"/>
  <c r="G5419" i="1"/>
  <c r="H5419" i="1"/>
  <c r="B5419" i="1"/>
  <c r="I5419" i="1"/>
  <c r="A5420" i="1"/>
  <c r="E5420" i="1"/>
  <c r="F5420" i="1"/>
  <c r="G5420" i="1"/>
  <c r="H5420" i="1"/>
  <c r="B5420" i="1"/>
  <c r="I5420" i="1"/>
  <c r="A5421" i="1"/>
  <c r="E5421" i="1"/>
  <c r="F5421" i="1"/>
  <c r="G5421" i="1"/>
  <c r="H5421" i="1"/>
  <c r="B5421" i="1"/>
  <c r="I5421" i="1"/>
  <c r="A5422" i="1"/>
  <c r="E5422" i="1"/>
  <c r="F5422" i="1"/>
  <c r="G5422" i="1"/>
  <c r="H5422" i="1"/>
  <c r="B5422" i="1"/>
  <c r="I5422" i="1"/>
  <c r="A5423" i="1"/>
  <c r="E5423" i="1"/>
  <c r="F5423" i="1"/>
  <c r="G5423" i="1"/>
  <c r="H5423" i="1"/>
  <c r="B5423" i="1"/>
  <c r="I5423" i="1"/>
  <c r="A5424" i="1"/>
  <c r="E5424" i="1"/>
  <c r="F5424" i="1"/>
  <c r="G5424" i="1"/>
  <c r="H5424" i="1"/>
  <c r="B5424" i="1"/>
  <c r="I5424" i="1"/>
  <c r="A5425" i="1"/>
  <c r="E5425" i="1"/>
  <c r="F5425" i="1"/>
  <c r="G5425" i="1"/>
  <c r="H5425" i="1"/>
  <c r="B5425" i="1"/>
  <c r="I5425" i="1"/>
  <c r="A5426" i="1"/>
  <c r="E5426" i="1"/>
  <c r="F5426" i="1"/>
  <c r="G5426" i="1"/>
  <c r="H5426" i="1"/>
  <c r="B5426" i="1"/>
  <c r="I5426" i="1"/>
  <c r="A5427" i="1"/>
  <c r="E5427" i="1"/>
  <c r="F5427" i="1"/>
  <c r="G5427" i="1"/>
  <c r="H5427" i="1"/>
  <c r="B5427" i="1"/>
  <c r="I5427" i="1"/>
  <c r="A5428" i="1"/>
  <c r="E5428" i="1"/>
  <c r="F5428" i="1"/>
  <c r="G5428" i="1"/>
  <c r="H5428" i="1"/>
  <c r="B5428" i="1"/>
  <c r="I5428" i="1"/>
  <c r="A5429" i="1"/>
  <c r="E5429" i="1"/>
  <c r="F5429" i="1"/>
  <c r="G5429" i="1"/>
  <c r="H5429" i="1"/>
  <c r="B5429" i="1"/>
  <c r="I5429" i="1"/>
  <c r="A5430" i="1"/>
  <c r="E5430" i="1"/>
  <c r="F5430" i="1"/>
  <c r="G5430" i="1"/>
  <c r="H5430" i="1"/>
  <c r="B5430" i="1"/>
  <c r="I5430" i="1"/>
  <c r="A5431" i="1"/>
  <c r="E5431" i="1"/>
  <c r="F5431" i="1"/>
  <c r="G5431" i="1"/>
  <c r="H5431" i="1"/>
  <c r="B5431" i="1"/>
  <c r="I5431" i="1"/>
  <c r="A5432" i="1"/>
  <c r="E5432" i="1"/>
  <c r="F5432" i="1"/>
  <c r="G5432" i="1"/>
  <c r="H5432" i="1"/>
  <c r="B5432" i="1"/>
  <c r="I5432" i="1"/>
  <c r="A5433" i="1"/>
  <c r="E5433" i="1"/>
  <c r="F5433" i="1"/>
  <c r="G5433" i="1"/>
  <c r="H5433" i="1"/>
  <c r="B5433" i="1"/>
  <c r="I5433" i="1"/>
  <c r="A5434" i="1"/>
  <c r="E5434" i="1"/>
  <c r="F5434" i="1"/>
  <c r="G5434" i="1"/>
  <c r="H5434" i="1"/>
  <c r="B5434" i="1"/>
  <c r="I5434" i="1"/>
  <c r="A5435" i="1"/>
  <c r="E5435" i="1"/>
  <c r="F5435" i="1"/>
  <c r="G5435" i="1"/>
  <c r="H5435" i="1"/>
  <c r="B5435" i="1"/>
  <c r="I5435" i="1"/>
  <c r="A5436" i="1"/>
  <c r="E5436" i="1"/>
  <c r="F5436" i="1"/>
  <c r="G5436" i="1"/>
  <c r="H5436" i="1"/>
  <c r="B5436" i="1"/>
  <c r="I5436" i="1"/>
  <c r="A5437" i="1"/>
  <c r="E5437" i="1"/>
  <c r="F5437" i="1"/>
  <c r="G5437" i="1"/>
  <c r="H5437" i="1"/>
  <c r="B5437" i="1"/>
  <c r="I5437" i="1"/>
  <c r="A5438" i="1"/>
  <c r="E5438" i="1"/>
  <c r="F5438" i="1"/>
  <c r="G5438" i="1"/>
  <c r="H5438" i="1"/>
  <c r="B5438" i="1"/>
  <c r="I5438" i="1"/>
  <c r="A5439" i="1"/>
  <c r="E5439" i="1"/>
  <c r="F5439" i="1"/>
  <c r="G5439" i="1"/>
  <c r="H5439" i="1"/>
  <c r="B5439" i="1"/>
  <c r="I5439" i="1"/>
  <c r="A5440" i="1"/>
  <c r="E5440" i="1"/>
  <c r="F5440" i="1"/>
  <c r="G5440" i="1"/>
  <c r="H5440" i="1"/>
  <c r="B5440" i="1"/>
  <c r="I5440" i="1"/>
  <c r="A5441" i="1"/>
  <c r="E5441" i="1"/>
  <c r="F5441" i="1"/>
  <c r="G5441" i="1"/>
  <c r="H5441" i="1"/>
  <c r="B5441" i="1"/>
  <c r="I5441" i="1"/>
  <c r="A5442" i="1"/>
  <c r="E5442" i="1"/>
  <c r="F5442" i="1"/>
  <c r="G5442" i="1"/>
  <c r="H5442" i="1"/>
  <c r="B5442" i="1"/>
  <c r="I5442" i="1"/>
  <c r="A5443" i="1"/>
  <c r="E5443" i="1"/>
  <c r="F5443" i="1"/>
  <c r="G5443" i="1"/>
  <c r="H5443" i="1"/>
  <c r="B5443" i="1"/>
  <c r="I5443" i="1"/>
  <c r="A5444" i="1"/>
  <c r="E5444" i="1"/>
  <c r="F5444" i="1"/>
  <c r="G5444" i="1"/>
  <c r="H5444" i="1"/>
  <c r="B5444" i="1"/>
  <c r="I5444" i="1"/>
  <c r="A5445" i="1"/>
  <c r="E5445" i="1"/>
  <c r="F5445" i="1"/>
  <c r="G5445" i="1"/>
  <c r="H5445" i="1"/>
  <c r="B5445" i="1"/>
  <c r="I5445" i="1"/>
  <c r="A5446" i="1"/>
  <c r="E5446" i="1"/>
  <c r="F5446" i="1"/>
  <c r="G5446" i="1"/>
  <c r="H5446" i="1"/>
  <c r="B5446" i="1"/>
  <c r="I5446" i="1"/>
  <c r="A5447" i="1"/>
  <c r="E5447" i="1"/>
  <c r="F5447" i="1"/>
  <c r="G5447" i="1"/>
  <c r="H5447" i="1"/>
  <c r="B5447" i="1"/>
  <c r="I5447" i="1"/>
  <c r="A5448" i="1"/>
  <c r="E5448" i="1"/>
  <c r="F5448" i="1"/>
  <c r="G5448" i="1"/>
  <c r="H5448" i="1"/>
  <c r="B5448" i="1"/>
  <c r="I5448" i="1"/>
  <c r="A5449" i="1"/>
  <c r="E5449" i="1"/>
  <c r="F5449" i="1"/>
  <c r="G5449" i="1"/>
  <c r="H5449" i="1"/>
  <c r="B5449" i="1"/>
  <c r="I5449" i="1"/>
  <c r="A5450" i="1"/>
  <c r="E5450" i="1"/>
  <c r="F5450" i="1"/>
  <c r="G5450" i="1"/>
  <c r="H5450" i="1"/>
  <c r="B5450" i="1"/>
  <c r="I5450" i="1"/>
  <c r="A5451" i="1"/>
  <c r="E5451" i="1"/>
  <c r="F5451" i="1"/>
  <c r="G5451" i="1"/>
  <c r="H5451" i="1"/>
  <c r="B5451" i="1"/>
  <c r="I5451" i="1"/>
  <c r="A5452" i="1"/>
  <c r="E5452" i="1"/>
  <c r="F5452" i="1"/>
  <c r="G5452" i="1"/>
  <c r="H5452" i="1"/>
  <c r="B5452" i="1"/>
  <c r="I5452" i="1"/>
  <c r="A5453" i="1"/>
  <c r="E5453" i="1"/>
  <c r="F5453" i="1"/>
  <c r="G5453" i="1"/>
  <c r="H5453" i="1"/>
  <c r="B5453" i="1"/>
  <c r="I5453" i="1"/>
  <c r="A5454" i="1"/>
  <c r="E5454" i="1"/>
  <c r="F5454" i="1"/>
  <c r="G5454" i="1"/>
  <c r="H5454" i="1"/>
  <c r="B5454" i="1"/>
  <c r="I5454" i="1"/>
  <c r="A5455" i="1"/>
  <c r="E5455" i="1"/>
  <c r="F5455" i="1"/>
  <c r="G5455" i="1"/>
  <c r="H5455" i="1"/>
  <c r="B5455" i="1"/>
  <c r="I5455" i="1"/>
  <c r="A5456" i="1"/>
  <c r="E5456" i="1"/>
  <c r="F5456" i="1"/>
  <c r="G5456" i="1"/>
  <c r="H5456" i="1"/>
  <c r="B5456" i="1"/>
  <c r="I5456" i="1"/>
  <c r="A5457" i="1"/>
  <c r="E5457" i="1"/>
  <c r="F5457" i="1"/>
  <c r="G5457" i="1"/>
  <c r="H5457" i="1"/>
  <c r="B5457" i="1"/>
  <c r="I5457" i="1"/>
  <c r="A5458" i="1"/>
  <c r="E5458" i="1"/>
  <c r="F5458" i="1"/>
  <c r="G5458" i="1"/>
  <c r="H5458" i="1"/>
  <c r="B5458" i="1"/>
  <c r="I5458" i="1"/>
  <c r="A5459" i="1"/>
  <c r="E5459" i="1"/>
  <c r="F5459" i="1"/>
  <c r="G5459" i="1"/>
  <c r="H5459" i="1"/>
  <c r="B5459" i="1"/>
  <c r="I5459" i="1"/>
  <c r="A5460" i="1"/>
  <c r="E5460" i="1"/>
  <c r="F5460" i="1"/>
  <c r="G5460" i="1"/>
  <c r="H5460" i="1"/>
  <c r="B5460" i="1"/>
  <c r="I5460" i="1"/>
  <c r="A5461" i="1"/>
  <c r="E5461" i="1"/>
  <c r="F5461" i="1"/>
  <c r="G5461" i="1"/>
  <c r="H5461" i="1"/>
  <c r="B5461" i="1"/>
  <c r="I5461" i="1"/>
  <c r="A5462" i="1"/>
  <c r="E5462" i="1"/>
  <c r="F5462" i="1"/>
  <c r="G5462" i="1"/>
  <c r="H5462" i="1"/>
  <c r="B5462" i="1"/>
  <c r="I5462" i="1"/>
  <c r="A5463" i="1"/>
  <c r="E5463" i="1"/>
  <c r="F5463" i="1"/>
  <c r="G5463" i="1"/>
  <c r="H5463" i="1"/>
  <c r="B5463" i="1"/>
  <c r="I5463" i="1"/>
  <c r="A5464" i="1"/>
  <c r="E5464" i="1"/>
  <c r="F5464" i="1"/>
  <c r="G5464" i="1"/>
  <c r="H5464" i="1"/>
  <c r="B5464" i="1"/>
  <c r="I5464" i="1"/>
  <c r="A5465" i="1"/>
  <c r="E5465" i="1"/>
  <c r="F5465" i="1"/>
  <c r="G5465" i="1"/>
  <c r="H5465" i="1"/>
  <c r="B5465" i="1"/>
  <c r="I5465" i="1"/>
  <c r="A5466" i="1"/>
  <c r="E5466" i="1"/>
  <c r="F5466" i="1"/>
  <c r="G5466" i="1"/>
  <c r="H5466" i="1"/>
  <c r="B5466" i="1"/>
  <c r="I5466" i="1"/>
  <c r="A5467" i="1"/>
  <c r="E5467" i="1"/>
  <c r="F5467" i="1"/>
  <c r="G5467" i="1"/>
  <c r="H5467" i="1"/>
  <c r="B5467" i="1"/>
  <c r="I5467" i="1"/>
  <c r="A5468" i="1"/>
  <c r="E5468" i="1"/>
  <c r="F5468" i="1"/>
  <c r="G5468" i="1"/>
  <c r="H5468" i="1"/>
  <c r="B5468" i="1"/>
  <c r="I5468" i="1"/>
  <c r="A5469" i="1"/>
  <c r="E5469" i="1"/>
  <c r="F5469" i="1"/>
  <c r="G5469" i="1"/>
  <c r="H5469" i="1"/>
  <c r="B5469" i="1"/>
  <c r="I5469" i="1"/>
  <c r="A5470" i="1"/>
  <c r="E5470" i="1"/>
  <c r="F5470" i="1"/>
  <c r="G5470" i="1"/>
  <c r="H5470" i="1"/>
  <c r="B5470" i="1"/>
  <c r="I5470" i="1"/>
  <c r="A5471" i="1"/>
  <c r="E5471" i="1"/>
  <c r="F5471" i="1"/>
  <c r="G5471" i="1"/>
  <c r="H5471" i="1"/>
  <c r="B5471" i="1"/>
  <c r="I5471" i="1"/>
  <c r="A5472" i="1"/>
  <c r="E5472" i="1"/>
  <c r="F5472" i="1"/>
  <c r="G5472" i="1"/>
  <c r="H5472" i="1"/>
  <c r="B5472" i="1"/>
  <c r="I5472" i="1"/>
  <c r="A5473" i="1"/>
  <c r="E5473" i="1"/>
  <c r="F5473" i="1"/>
  <c r="G5473" i="1"/>
  <c r="H5473" i="1"/>
  <c r="B5473" i="1"/>
  <c r="I5473" i="1"/>
  <c r="A5474" i="1"/>
  <c r="E5474" i="1"/>
  <c r="F5474" i="1"/>
  <c r="G5474" i="1"/>
  <c r="H5474" i="1"/>
  <c r="B5474" i="1"/>
  <c r="I5474" i="1"/>
  <c r="A5475" i="1"/>
  <c r="E5475" i="1"/>
  <c r="F5475" i="1"/>
  <c r="G5475" i="1"/>
  <c r="H5475" i="1"/>
  <c r="B5475" i="1"/>
  <c r="I5475" i="1"/>
  <c r="A5476" i="1"/>
  <c r="E5476" i="1"/>
  <c r="F5476" i="1"/>
  <c r="G5476" i="1"/>
  <c r="H5476" i="1"/>
  <c r="B5476" i="1"/>
  <c r="I5476" i="1"/>
  <c r="A5477" i="1"/>
  <c r="E5477" i="1"/>
  <c r="F5477" i="1"/>
  <c r="G5477" i="1"/>
  <c r="H5477" i="1"/>
  <c r="B5477" i="1"/>
  <c r="I5477" i="1"/>
  <c r="A5478" i="1"/>
  <c r="E5478" i="1"/>
  <c r="F5478" i="1"/>
  <c r="G5478" i="1"/>
  <c r="H5478" i="1"/>
  <c r="B5478" i="1"/>
  <c r="I5478" i="1"/>
  <c r="A5479" i="1"/>
  <c r="E5479" i="1"/>
  <c r="F5479" i="1"/>
  <c r="G5479" i="1"/>
  <c r="H5479" i="1"/>
  <c r="B5479" i="1"/>
  <c r="I5479" i="1"/>
  <c r="A5480" i="1"/>
  <c r="E5480" i="1"/>
  <c r="F5480" i="1"/>
  <c r="G5480" i="1"/>
  <c r="H5480" i="1"/>
  <c r="B5480" i="1"/>
  <c r="I5480" i="1"/>
  <c r="A5481" i="1"/>
  <c r="E5481" i="1"/>
  <c r="F5481" i="1"/>
  <c r="G5481" i="1"/>
  <c r="H5481" i="1"/>
  <c r="B5481" i="1"/>
  <c r="I5481" i="1"/>
  <c r="A5482" i="1"/>
  <c r="E5482" i="1"/>
  <c r="F5482" i="1"/>
  <c r="G5482" i="1"/>
  <c r="H5482" i="1"/>
  <c r="B5482" i="1"/>
  <c r="I5482" i="1"/>
  <c r="A5483" i="1"/>
  <c r="E5483" i="1"/>
  <c r="F5483" i="1"/>
  <c r="G5483" i="1"/>
  <c r="H5483" i="1"/>
  <c r="B5483" i="1"/>
  <c r="I5483" i="1"/>
  <c r="A5484" i="1"/>
  <c r="E5484" i="1"/>
  <c r="F5484" i="1"/>
  <c r="G5484" i="1"/>
  <c r="H5484" i="1"/>
  <c r="B5484" i="1"/>
  <c r="I5484" i="1"/>
  <c r="A5485" i="1"/>
  <c r="E5485" i="1"/>
  <c r="F5485" i="1"/>
  <c r="G5485" i="1"/>
  <c r="H5485" i="1"/>
  <c r="B5485" i="1"/>
  <c r="I5485" i="1"/>
  <c r="A5486" i="1"/>
  <c r="E5486" i="1"/>
  <c r="F5486" i="1"/>
  <c r="G5486" i="1"/>
  <c r="H5486" i="1"/>
  <c r="B5486" i="1"/>
  <c r="I5486" i="1"/>
  <c r="A5487" i="1"/>
  <c r="E5487" i="1"/>
  <c r="F5487" i="1"/>
  <c r="G5487" i="1"/>
  <c r="H5487" i="1"/>
  <c r="B5487" i="1"/>
  <c r="I5487" i="1"/>
  <c r="A5488" i="1"/>
  <c r="E5488" i="1"/>
  <c r="F5488" i="1"/>
  <c r="G5488" i="1"/>
  <c r="H5488" i="1"/>
  <c r="B5488" i="1"/>
  <c r="I5488" i="1"/>
  <c r="A5489" i="1"/>
  <c r="E5489" i="1"/>
  <c r="F5489" i="1"/>
  <c r="G5489" i="1"/>
  <c r="H5489" i="1"/>
  <c r="B5489" i="1"/>
  <c r="I5489" i="1"/>
  <c r="A5490" i="1"/>
  <c r="E5490" i="1"/>
  <c r="F5490" i="1"/>
  <c r="G5490" i="1"/>
  <c r="H5490" i="1"/>
  <c r="B5490" i="1"/>
  <c r="I5490" i="1"/>
  <c r="A5491" i="1"/>
  <c r="E5491" i="1"/>
  <c r="F5491" i="1"/>
  <c r="G5491" i="1"/>
  <c r="H5491" i="1"/>
  <c r="B5491" i="1"/>
  <c r="I5491" i="1"/>
  <c r="A5492" i="1"/>
  <c r="E5492" i="1"/>
  <c r="F5492" i="1"/>
  <c r="G5492" i="1"/>
  <c r="H5492" i="1"/>
  <c r="B5492" i="1"/>
  <c r="I5492" i="1"/>
  <c r="A5493" i="1"/>
  <c r="E5493" i="1"/>
  <c r="F5493" i="1"/>
  <c r="G5493" i="1"/>
  <c r="H5493" i="1"/>
  <c r="B5493" i="1"/>
  <c r="I5493" i="1"/>
  <c r="A5494" i="1"/>
  <c r="E5494" i="1"/>
  <c r="F5494" i="1"/>
  <c r="G5494" i="1"/>
  <c r="H5494" i="1"/>
  <c r="B5494" i="1"/>
  <c r="I5494" i="1"/>
  <c r="A5495" i="1"/>
  <c r="E5495" i="1"/>
  <c r="F5495" i="1"/>
  <c r="G5495" i="1"/>
  <c r="H5495" i="1"/>
  <c r="B5495" i="1"/>
  <c r="I5495" i="1"/>
  <c r="A5496" i="1"/>
  <c r="E5496" i="1"/>
  <c r="F5496" i="1"/>
  <c r="G5496" i="1"/>
  <c r="H5496" i="1"/>
  <c r="B5496" i="1"/>
  <c r="I5496" i="1"/>
  <c r="A5497" i="1"/>
  <c r="E5497" i="1"/>
  <c r="F5497" i="1"/>
  <c r="G5497" i="1"/>
  <c r="H5497" i="1"/>
  <c r="B5497" i="1"/>
  <c r="I5497" i="1"/>
  <c r="A5498" i="1"/>
  <c r="E5498" i="1"/>
  <c r="F5498" i="1"/>
  <c r="G5498" i="1"/>
  <c r="H5498" i="1"/>
  <c r="B5498" i="1"/>
  <c r="I5498" i="1"/>
  <c r="A5499" i="1"/>
  <c r="E5499" i="1"/>
  <c r="F5499" i="1"/>
  <c r="G5499" i="1"/>
  <c r="H5499" i="1"/>
  <c r="B5499" i="1"/>
  <c r="I5499" i="1"/>
  <c r="A5500" i="1"/>
  <c r="E5500" i="1"/>
  <c r="F5500" i="1"/>
  <c r="G5500" i="1"/>
  <c r="H5500" i="1"/>
  <c r="B5500" i="1"/>
  <c r="I5500" i="1"/>
  <c r="A5501" i="1"/>
  <c r="E5501" i="1"/>
  <c r="F5501" i="1"/>
  <c r="G5501" i="1"/>
  <c r="H5501" i="1"/>
  <c r="B5501" i="1"/>
  <c r="I5501" i="1"/>
  <c r="A5502" i="1"/>
  <c r="E5502" i="1"/>
  <c r="F5502" i="1"/>
  <c r="G5502" i="1"/>
  <c r="H5502" i="1"/>
  <c r="B5502" i="1"/>
  <c r="I5502" i="1"/>
  <c r="A5503" i="1"/>
  <c r="E5503" i="1"/>
  <c r="F5503" i="1"/>
  <c r="G5503" i="1"/>
  <c r="H5503" i="1"/>
  <c r="B5503" i="1"/>
  <c r="I5503" i="1"/>
  <c r="A5504" i="1"/>
  <c r="E5504" i="1"/>
  <c r="F5504" i="1"/>
  <c r="G5504" i="1"/>
  <c r="H5504" i="1"/>
  <c r="B5504" i="1"/>
  <c r="I5504" i="1"/>
  <c r="A5505" i="1"/>
  <c r="E5505" i="1"/>
  <c r="F5505" i="1"/>
  <c r="G5505" i="1"/>
  <c r="H5505" i="1"/>
  <c r="B5505" i="1"/>
  <c r="I5505" i="1"/>
  <c r="A5506" i="1"/>
  <c r="E5506" i="1"/>
  <c r="F5506" i="1"/>
  <c r="G5506" i="1"/>
  <c r="H5506" i="1"/>
  <c r="B5506" i="1"/>
  <c r="I5506" i="1"/>
  <c r="A5507" i="1"/>
  <c r="E5507" i="1"/>
  <c r="F5507" i="1"/>
  <c r="G5507" i="1"/>
  <c r="H5507" i="1"/>
  <c r="B5507" i="1"/>
  <c r="I5507" i="1"/>
  <c r="A5508" i="1"/>
  <c r="E5508" i="1"/>
  <c r="F5508" i="1"/>
  <c r="G5508" i="1"/>
  <c r="H5508" i="1"/>
  <c r="B5508" i="1"/>
  <c r="I5508" i="1"/>
  <c r="A5509" i="1"/>
  <c r="E5509" i="1"/>
  <c r="F5509" i="1"/>
  <c r="G5509" i="1"/>
  <c r="H5509" i="1"/>
  <c r="B5509" i="1"/>
  <c r="I5509" i="1"/>
  <c r="A5510" i="1"/>
  <c r="E5510" i="1"/>
  <c r="F5510" i="1"/>
  <c r="G5510" i="1"/>
  <c r="H5510" i="1"/>
  <c r="B5510" i="1"/>
  <c r="I5510" i="1"/>
  <c r="A5511" i="1"/>
  <c r="E5511" i="1"/>
  <c r="F5511" i="1"/>
  <c r="G5511" i="1"/>
  <c r="H5511" i="1"/>
  <c r="B5511" i="1"/>
  <c r="I5511" i="1"/>
  <c r="A5512" i="1"/>
  <c r="E5512" i="1"/>
  <c r="F5512" i="1"/>
  <c r="G5512" i="1"/>
  <c r="H5512" i="1"/>
  <c r="B5512" i="1"/>
  <c r="I5512" i="1"/>
  <c r="A5513" i="1"/>
  <c r="E5513" i="1"/>
  <c r="F5513" i="1"/>
  <c r="G5513" i="1"/>
  <c r="H5513" i="1"/>
  <c r="B5513" i="1"/>
  <c r="I5513" i="1"/>
  <c r="A5514" i="1"/>
  <c r="E5514" i="1"/>
  <c r="F5514" i="1"/>
  <c r="G5514" i="1"/>
  <c r="H5514" i="1"/>
  <c r="B5514" i="1"/>
  <c r="I5514" i="1"/>
  <c r="A5515" i="1"/>
  <c r="E5515" i="1"/>
  <c r="F5515" i="1"/>
  <c r="G5515" i="1"/>
  <c r="H5515" i="1"/>
  <c r="B5515" i="1"/>
  <c r="I5515" i="1"/>
  <c r="A5516" i="1"/>
  <c r="E5516" i="1"/>
  <c r="F5516" i="1"/>
  <c r="G5516" i="1"/>
  <c r="H5516" i="1"/>
  <c r="B5516" i="1"/>
  <c r="I5516" i="1"/>
  <c r="A5517" i="1"/>
  <c r="E5517" i="1"/>
  <c r="F5517" i="1"/>
  <c r="G5517" i="1"/>
  <c r="H5517" i="1"/>
  <c r="B5517" i="1"/>
  <c r="I5517" i="1"/>
  <c r="A5518" i="1"/>
  <c r="E5518" i="1"/>
  <c r="F5518" i="1"/>
  <c r="G5518" i="1"/>
  <c r="H5518" i="1"/>
  <c r="B5518" i="1"/>
  <c r="I5518" i="1"/>
  <c r="A5519" i="1"/>
  <c r="E5519" i="1"/>
  <c r="F5519" i="1"/>
  <c r="G5519" i="1"/>
  <c r="H5519" i="1"/>
  <c r="B5519" i="1"/>
  <c r="I5519" i="1"/>
  <c r="A5520" i="1"/>
  <c r="E5520" i="1"/>
  <c r="F5520" i="1"/>
  <c r="G5520" i="1"/>
  <c r="H5520" i="1"/>
  <c r="B5520" i="1"/>
  <c r="I5520" i="1"/>
  <c r="A5521" i="1"/>
  <c r="E5521" i="1"/>
  <c r="F5521" i="1"/>
  <c r="G5521" i="1"/>
  <c r="H5521" i="1"/>
  <c r="B5521" i="1"/>
  <c r="I5521" i="1"/>
  <c r="A5522" i="1"/>
  <c r="E5522" i="1"/>
  <c r="F5522" i="1"/>
  <c r="G5522" i="1"/>
  <c r="H5522" i="1"/>
  <c r="B5522" i="1"/>
  <c r="I5522" i="1"/>
  <c r="A5523" i="1"/>
  <c r="E5523" i="1"/>
  <c r="F5523" i="1"/>
  <c r="G5523" i="1"/>
  <c r="H5523" i="1"/>
  <c r="B5523" i="1"/>
  <c r="I5523" i="1"/>
  <c r="A5524" i="1"/>
  <c r="E5524" i="1"/>
  <c r="F5524" i="1"/>
  <c r="G5524" i="1"/>
  <c r="H5524" i="1"/>
  <c r="B5524" i="1"/>
  <c r="I5524" i="1"/>
  <c r="A5525" i="1"/>
  <c r="E5525" i="1"/>
  <c r="F5525" i="1"/>
  <c r="G5525" i="1"/>
  <c r="H5525" i="1"/>
  <c r="B5525" i="1"/>
  <c r="I5525" i="1"/>
  <c r="A5526" i="1"/>
  <c r="E5526" i="1"/>
  <c r="F5526" i="1"/>
  <c r="G5526" i="1"/>
  <c r="H5526" i="1"/>
  <c r="B5526" i="1"/>
  <c r="I5526" i="1"/>
  <c r="A5527" i="1"/>
  <c r="E5527" i="1"/>
  <c r="F5527" i="1"/>
  <c r="G5527" i="1"/>
  <c r="H5527" i="1"/>
  <c r="B5527" i="1"/>
  <c r="I5527" i="1"/>
  <c r="A5528" i="1"/>
  <c r="E5528" i="1"/>
  <c r="F5528" i="1"/>
  <c r="G5528" i="1"/>
  <c r="H5528" i="1"/>
  <c r="B5528" i="1"/>
  <c r="I5528" i="1"/>
  <c r="A5529" i="1"/>
  <c r="E5529" i="1"/>
  <c r="F5529" i="1"/>
  <c r="G5529" i="1"/>
  <c r="H5529" i="1"/>
  <c r="B5529" i="1"/>
  <c r="I5529" i="1"/>
  <c r="A5530" i="1"/>
  <c r="E5530" i="1"/>
  <c r="F5530" i="1"/>
  <c r="G5530" i="1"/>
  <c r="H5530" i="1"/>
  <c r="B5530" i="1"/>
  <c r="I5530" i="1"/>
  <c r="A5531" i="1"/>
  <c r="E5531" i="1"/>
  <c r="F5531" i="1"/>
  <c r="G5531" i="1"/>
  <c r="H5531" i="1"/>
  <c r="B5531" i="1"/>
  <c r="I5531" i="1"/>
  <c r="A5532" i="1"/>
  <c r="E5532" i="1"/>
  <c r="F5532" i="1"/>
  <c r="G5532" i="1"/>
  <c r="H5532" i="1"/>
  <c r="B5532" i="1"/>
  <c r="I5532" i="1"/>
  <c r="A5533" i="1"/>
  <c r="E5533" i="1"/>
  <c r="F5533" i="1"/>
  <c r="G5533" i="1"/>
  <c r="H5533" i="1"/>
  <c r="B5533" i="1"/>
  <c r="I5533" i="1"/>
  <c r="A5534" i="1"/>
  <c r="E5534" i="1"/>
  <c r="F5534" i="1"/>
  <c r="G5534" i="1"/>
  <c r="H5534" i="1"/>
  <c r="B5534" i="1"/>
  <c r="I5534" i="1"/>
  <c r="A5535" i="1"/>
  <c r="E5535" i="1"/>
  <c r="F5535" i="1"/>
  <c r="G5535" i="1"/>
  <c r="H5535" i="1"/>
  <c r="B5535" i="1"/>
  <c r="I5535" i="1"/>
  <c r="A5536" i="1"/>
  <c r="E5536" i="1"/>
  <c r="F5536" i="1"/>
  <c r="G5536" i="1"/>
  <c r="H5536" i="1"/>
  <c r="B5536" i="1"/>
  <c r="I5536" i="1"/>
  <c r="A5537" i="1"/>
  <c r="E5537" i="1"/>
  <c r="F5537" i="1"/>
  <c r="G5537" i="1"/>
  <c r="H5537" i="1"/>
  <c r="B5537" i="1"/>
  <c r="I5537" i="1"/>
  <c r="A5538" i="1"/>
  <c r="E5538" i="1"/>
  <c r="F5538" i="1"/>
  <c r="G5538" i="1"/>
  <c r="H5538" i="1"/>
  <c r="B5538" i="1"/>
  <c r="I5538" i="1"/>
  <c r="A5539" i="1"/>
  <c r="E5539" i="1"/>
  <c r="F5539" i="1"/>
  <c r="G5539" i="1"/>
  <c r="H5539" i="1"/>
  <c r="B5539" i="1"/>
  <c r="I5539" i="1"/>
  <c r="A5540" i="1"/>
  <c r="E5540" i="1"/>
  <c r="F5540" i="1"/>
  <c r="G5540" i="1"/>
  <c r="H5540" i="1"/>
  <c r="B5540" i="1"/>
  <c r="I5540" i="1"/>
  <c r="A5541" i="1"/>
  <c r="E5541" i="1"/>
  <c r="F5541" i="1"/>
  <c r="G5541" i="1"/>
  <c r="H5541" i="1"/>
  <c r="B5541" i="1"/>
  <c r="I5541" i="1"/>
  <c r="A5542" i="1"/>
  <c r="E5542" i="1"/>
  <c r="F5542" i="1"/>
  <c r="G5542" i="1"/>
  <c r="H5542" i="1"/>
  <c r="B5542" i="1"/>
  <c r="I5542" i="1"/>
  <c r="A5543" i="1"/>
  <c r="E5543" i="1"/>
  <c r="F5543" i="1"/>
  <c r="G5543" i="1"/>
  <c r="H5543" i="1"/>
  <c r="B5543" i="1"/>
  <c r="I5543" i="1"/>
  <c r="A5544" i="1"/>
  <c r="E5544" i="1"/>
  <c r="F5544" i="1"/>
  <c r="G5544" i="1"/>
  <c r="H5544" i="1"/>
  <c r="B5544" i="1"/>
  <c r="I5544" i="1"/>
  <c r="A5545" i="1"/>
  <c r="E5545" i="1"/>
  <c r="F5545" i="1"/>
  <c r="G5545" i="1"/>
  <c r="H5545" i="1"/>
  <c r="B5545" i="1"/>
  <c r="I5545" i="1"/>
  <c r="A5546" i="1"/>
  <c r="E5546" i="1"/>
  <c r="F5546" i="1"/>
  <c r="G5546" i="1"/>
  <c r="H5546" i="1"/>
  <c r="B5546" i="1"/>
  <c r="I5546" i="1"/>
  <c r="A5547" i="1"/>
  <c r="E5547" i="1"/>
  <c r="F5547" i="1"/>
  <c r="G5547" i="1"/>
  <c r="H5547" i="1"/>
  <c r="B5547" i="1"/>
  <c r="I5547" i="1"/>
  <c r="A5548" i="1"/>
  <c r="E5548" i="1"/>
  <c r="F5548" i="1"/>
  <c r="G5548" i="1"/>
  <c r="H5548" i="1"/>
  <c r="B5548" i="1"/>
  <c r="I5548" i="1"/>
  <c r="A5549" i="1"/>
  <c r="E5549" i="1"/>
  <c r="F5549" i="1"/>
  <c r="G5549" i="1"/>
  <c r="H5549" i="1"/>
  <c r="B5549" i="1"/>
  <c r="I5549" i="1"/>
  <c r="A5550" i="1"/>
  <c r="E5550" i="1"/>
  <c r="F5550" i="1"/>
  <c r="G5550" i="1"/>
  <c r="H5550" i="1"/>
  <c r="B5550" i="1"/>
  <c r="I5550" i="1"/>
  <c r="A5551" i="1"/>
  <c r="E5551" i="1"/>
  <c r="F5551" i="1"/>
  <c r="G5551" i="1"/>
  <c r="H5551" i="1"/>
  <c r="B5551" i="1"/>
  <c r="I5551" i="1"/>
  <c r="A5552" i="1"/>
  <c r="E5552" i="1"/>
  <c r="F5552" i="1"/>
  <c r="G5552" i="1"/>
  <c r="H5552" i="1"/>
  <c r="B5552" i="1"/>
  <c r="I5552" i="1"/>
  <c r="A5553" i="1"/>
  <c r="E5553" i="1"/>
  <c r="F5553" i="1"/>
  <c r="G5553" i="1"/>
  <c r="H5553" i="1"/>
  <c r="B5553" i="1"/>
  <c r="I5553" i="1"/>
  <c r="A5554" i="1"/>
  <c r="E5554" i="1"/>
  <c r="F5554" i="1"/>
  <c r="G5554" i="1"/>
  <c r="H5554" i="1"/>
  <c r="B5554" i="1"/>
  <c r="I5554" i="1"/>
  <c r="A5555" i="1"/>
  <c r="E5555" i="1"/>
  <c r="F5555" i="1"/>
  <c r="G5555" i="1"/>
  <c r="H5555" i="1"/>
  <c r="B5555" i="1"/>
  <c r="I5555" i="1"/>
  <c r="A5556" i="1"/>
  <c r="E5556" i="1"/>
  <c r="F5556" i="1"/>
  <c r="G5556" i="1"/>
  <c r="H5556" i="1"/>
  <c r="B5556" i="1"/>
  <c r="I5556" i="1"/>
  <c r="A5557" i="1"/>
  <c r="E5557" i="1"/>
  <c r="F5557" i="1"/>
  <c r="G5557" i="1"/>
  <c r="H5557" i="1"/>
  <c r="B5557" i="1"/>
  <c r="I5557" i="1"/>
  <c r="A5558" i="1"/>
  <c r="E5558" i="1"/>
  <c r="F5558" i="1"/>
  <c r="G5558" i="1"/>
  <c r="H5558" i="1"/>
  <c r="B5558" i="1"/>
  <c r="I5558" i="1"/>
  <c r="A5559" i="1"/>
  <c r="E5559" i="1"/>
  <c r="F5559" i="1"/>
  <c r="G5559" i="1"/>
  <c r="H5559" i="1"/>
  <c r="B5559" i="1"/>
  <c r="I5559" i="1"/>
  <c r="A5560" i="1"/>
  <c r="E5560" i="1"/>
  <c r="F5560" i="1"/>
  <c r="G5560" i="1"/>
  <c r="H5560" i="1"/>
  <c r="B5560" i="1"/>
  <c r="I5560" i="1"/>
  <c r="A5561" i="1"/>
  <c r="E5561" i="1"/>
  <c r="F5561" i="1"/>
  <c r="G5561" i="1"/>
  <c r="H5561" i="1"/>
  <c r="B5561" i="1"/>
  <c r="I5561" i="1"/>
  <c r="A5562" i="1"/>
  <c r="E5562" i="1"/>
  <c r="F5562" i="1"/>
  <c r="G5562" i="1"/>
  <c r="H5562" i="1"/>
  <c r="B5562" i="1"/>
  <c r="I5562" i="1"/>
  <c r="A5563" i="1"/>
  <c r="E5563" i="1"/>
  <c r="F5563" i="1"/>
  <c r="G5563" i="1"/>
  <c r="H5563" i="1"/>
  <c r="B5563" i="1"/>
  <c r="I5563" i="1"/>
  <c r="A5564" i="1"/>
  <c r="E5564" i="1"/>
  <c r="F5564" i="1"/>
  <c r="G5564" i="1"/>
  <c r="H5564" i="1"/>
  <c r="B5564" i="1"/>
  <c r="I5564" i="1"/>
  <c r="A5565" i="1"/>
  <c r="E5565" i="1"/>
  <c r="F5565" i="1"/>
  <c r="G5565" i="1"/>
  <c r="H5565" i="1"/>
  <c r="B5565" i="1"/>
  <c r="I5565" i="1"/>
  <c r="A5566" i="1"/>
  <c r="E5566" i="1"/>
  <c r="F5566" i="1"/>
  <c r="G5566" i="1"/>
  <c r="H5566" i="1"/>
  <c r="B5566" i="1"/>
  <c r="I5566" i="1"/>
  <c r="A5567" i="1"/>
  <c r="E5567" i="1"/>
  <c r="F5567" i="1"/>
  <c r="G5567" i="1"/>
  <c r="H5567" i="1"/>
  <c r="B5567" i="1"/>
  <c r="I5567" i="1"/>
  <c r="A5568" i="1"/>
  <c r="E5568" i="1"/>
  <c r="F5568" i="1"/>
  <c r="G5568" i="1"/>
  <c r="H5568" i="1"/>
  <c r="B5568" i="1"/>
  <c r="I5568" i="1"/>
  <c r="A5569" i="1"/>
  <c r="E5569" i="1"/>
  <c r="F5569" i="1"/>
  <c r="G5569" i="1"/>
  <c r="H5569" i="1"/>
  <c r="B5569" i="1"/>
  <c r="I5569" i="1"/>
  <c r="A5570" i="1"/>
  <c r="E5570" i="1"/>
  <c r="F5570" i="1"/>
  <c r="G5570" i="1"/>
  <c r="H5570" i="1"/>
  <c r="B5570" i="1"/>
  <c r="I5570" i="1"/>
  <c r="A5571" i="1"/>
  <c r="E5571" i="1"/>
  <c r="F5571" i="1"/>
  <c r="G5571" i="1"/>
  <c r="H5571" i="1"/>
  <c r="B5571" i="1"/>
  <c r="I5571" i="1"/>
  <c r="A5572" i="1"/>
  <c r="E5572" i="1"/>
  <c r="F5572" i="1"/>
  <c r="G5572" i="1"/>
  <c r="H5572" i="1"/>
  <c r="B5572" i="1"/>
  <c r="I5572" i="1"/>
  <c r="A5573" i="1"/>
  <c r="E5573" i="1"/>
  <c r="F5573" i="1"/>
  <c r="G5573" i="1"/>
  <c r="H5573" i="1"/>
  <c r="B5573" i="1"/>
  <c r="I5573" i="1"/>
  <c r="A5574" i="1"/>
  <c r="E5574" i="1"/>
  <c r="F5574" i="1"/>
  <c r="G5574" i="1"/>
  <c r="H5574" i="1"/>
  <c r="B5574" i="1"/>
  <c r="I5574" i="1"/>
  <c r="A5575" i="1"/>
  <c r="E5575" i="1"/>
  <c r="F5575" i="1"/>
  <c r="G5575" i="1"/>
  <c r="H5575" i="1"/>
  <c r="B5575" i="1"/>
  <c r="I5575" i="1"/>
  <c r="A5576" i="1"/>
  <c r="E5576" i="1"/>
  <c r="F5576" i="1"/>
  <c r="G5576" i="1"/>
  <c r="H5576" i="1"/>
  <c r="B5576" i="1"/>
  <c r="I5576" i="1"/>
  <c r="A5577" i="1"/>
  <c r="E5577" i="1"/>
  <c r="F5577" i="1"/>
  <c r="G5577" i="1"/>
  <c r="H5577" i="1"/>
  <c r="B5577" i="1"/>
  <c r="I5577" i="1"/>
  <c r="A5578" i="1"/>
  <c r="E5578" i="1"/>
  <c r="F5578" i="1"/>
  <c r="G5578" i="1"/>
  <c r="H5578" i="1"/>
  <c r="B5578" i="1"/>
  <c r="I5578" i="1"/>
  <c r="A5579" i="1"/>
  <c r="E5579" i="1"/>
  <c r="F5579" i="1"/>
  <c r="G5579" i="1"/>
  <c r="H5579" i="1"/>
  <c r="B5579" i="1"/>
  <c r="I5579" i="1"/>
  <c r="A5580" i="1"/>
  <c r="E5580" i="1"/>
  <c r="F5580" i="1"/>
  <c r="G5580" i="1"/>
  <c r="H5580" i="1"/>
  <c r="B5580" i="1"/>
  <c r="I5580" i="1"/>
  <c r="A5581" i="1"/>
  <c r="E5581" i="1"/>
  <c r="F5581" i="1"/>
  <c r="G5581" i="1"/>
  <c r="H5581" i="1"/>
  <c r="B5581" i="1"/>
  <c r="I5581" i="1"/>
  <c r="A5582" i="1"/>
  <c r="E5582" i="1"/>
  <c r="F5582" i="1"/>
  <c r="G5582" i="1"/>
  <c r="H5582" i="1"/>
  <c r="B5582" i="1"/>
  <c r="I5582" i="1"/>
  <c r="A5583" i="1"/>
  <c r="E5583" i="1"/>
  <c r="F5583" i="1"/>
  <c r="G5583" i="1"/>
  <c r="H5583" i="1"/>
  <c r="B5583" i="1"/>
  <c r="I5583" i="1"/>
  <c r="A5584" i="1"/>
  <c r="E5584" i="1"/>
  <c r="F5584" i="1"/>
  <c r="G5584" i="1"/>
  <c r="H5584" i="1"/>
  <c r="B5584" i="1"/>
  <c r="I5584" i="1"/>
  <c r="A5585" i="1"/>
  <c r="E5585" i="1"/>
  <c r="F5585" i="1"/>
  <c r="G5585" i="1"/>
  <c r="H5585" i="1"/>
  <c r="B5585" i="1"/>
  <c r="I5585" i="1"/>
  <c r="A5586" i="1"/>
  <c r="E5586" i="1"/>
  <c r="F5586" i="1"/>
  <c r="G5586" i="1"/>
  <c r="H5586" i="1"/>
  <c r="B5586" i="1"/>
  <c r="I5586" i="1"/>
  <c r="A5587" i="1"/>
  <c r="E5587" i="1"/>
  <c r="F5587" i="1"/>
  <c r="G5587" i="1"/>
  <c r="H5587" i="1"/>
  <c r="B5587" i="1"/>
  <c r="I5587" i="1"/>
  <c r="A5588" i="1"/>
  <c r="E5588" i="1"/>
  <c r="F5588" i="1"/>
  <c r="G5588" i="1"/>
  <c r="H5588" i="1"/>
  <c r="B5588" i="1"/>
  <c r="I5588" i="1"/>
  <c r="A5589" i="1"/>
  <c r="E5589" i="1"/>
  <c r="F5589" i="1"/>
  <c r="G5589" i="1"/>
  <c r="H5589" i="1"/>
  <c r="B5589" i="1"/>
  <c r="I5589" i="1"/>
  <c r="A5590" i="1"/>
  <c r="E5590" i="1"/>
  <c r="F5590" i="1"/>
  <c r="G5590" i="1"/>
  <c r="H5590" i="1"/>
  <c r="B5590" i="1"/>
  <c r="I5590" i="1"/>
  <c r="A5591" i="1"/>
  <c r="E5591" i="1"/>
  <c r="F5591" i="1"/>
  <c r="G5591" i="1"/>
  <c r="H5591" i="1"/>
  <c r="B5591" i="1"/>
  <c r="I5591" i="1"/>
  <c r="A5592" i="1"/>
  <c r="E5592" i="1"/>
  <c r="F5592" i="1"/>
  <c r="G5592" i="1"/>
  <c r="H5592" i="1"/>
  <c r="B5592" i="1"/>
  <c r="I5592" i="1"/>
  <c r="A5593" i="1"/>
  <c r="E5593" i="1"/>
  <c r="F5593" i="1"/>
  <c r="G5593" i="1"/>
  <c r="H5593" i="1"/>
  <c r="B5593" i="1"/>
  <c r="I5593" i="1"/>
  <c r="A5594" i="1"/>
  <c r="E5594" i="1"/>
  <c r="F5594" i="1"/>
  <c r="G5594" i="1"/>
  <c r="H5594" i="1"/>
  <c r="B5594" i="1"/>
  <c r="I5594" i="1"/>
  <c r="A5595" i="1"/>
  <c r="E5595" i="1"/>
  <c r="F5595" i="1"/>
  <c r="G5595" i="1"/>
  <c r="H5595" i="1"/>
  <c r="B5595" i="1"/>
  <c r="I5595" i="1"/>
  <c r="A5596" i="1"/>
  <c r="E5596" i="1"/>
  <c r="F5596" i="1"/>
  <c r="G5596" i="1"/>
  <c r="H5596" i="1"/>
  <c r="B5596" i="1"/>
  <c r="I5596" i="1"/>
  <c r="A5597" i="1"/>
  <c r="E5597" i="1"/>
  <c r="F5597" i="1"/>
  <c r="G5597" i="1"/>
  <c r="H5597" i="1"/>
  <c r="B5597" i="1"/>
  <c r="I5597" i="1"/>
  <c r="A5598" i="1"/>
  <c r="E5598" i="1"/>
  <c r="F5598" i="1"/>
  <c r="G5598" i="1"/>
  <c r="H5598" i="1"/>
  <c r="B5598" i="1"/>
  <c r="I5598" i="1"/>
  <c r="A5599" i="1"/>
  <c r="E5599" i="1"/>
  <c r="F5599" i="1"/>
  <c r="G5599" i="1"/>
  <c r="H5599" i="1"/>
  <c r="B5599" i="1"/>
  <c r="I5599" i="1"/>
  <c r="A5600" i="1"/>
  <c r="E5600" i="1"/>
  <c r="F5600" i="1"/>
  <c r="G5600" i="1"/>
  <c r="H5600" i="1"/>
  <c r="B5600" i="1"/>
  <c r="I5600" i="1"/>
  <c r="A5601" i="1"/>
  <c r="E5601" i="1"/>
  <c r="F5601" i="1"/>
  <c r="G5601" i="1"/>
  <c r="H5601" i="1"/>
  <c r="B5601" i="1"/>
  <c r="I5601" i="1"/>
  <c r="A5602" i="1"/>
  <c r="E5602" i="1"/>
  <c r="F5602" i="1"/>
  <c r="G5602" i="1"/>
  <c r="H5602" i="1"/>
  <c r="B5602" i="1"/>
  <c r="I5602" i="1"/>
  <c r="A5603" i="1"/>
  <c r="E5603" i="1"/>
  <c r="F5603" i="1"/>
  <c r="G5603" i="1"/>
  <c r="H5603" i="1"/>
  <c r="B5603" i="1"/>
  <c r="I5603" i="1"/>
  <c r="A5604" i="1"/>
  <c r="E5604" i="1"/>
  <c r="F5604" i="1"/>
  <c r="G5604" i="1"/>
  <c r="H5604" i="1"/>
  <c r="B5604" i="1"/>
  <c r="I5604" i="1"/>
  <c r="A5605" i="1"/>
  <c r="E5605" i="1"/>
  <c r="F5605" i="1"/>
  <c r="G5605" i="1"/>
  <c r="H5605" i="1"/>
  <c r="B5605" i="1"/>
  <c r="I5605" i="1"/>
  <c r="A5606" i="1"/>
  <c r="E5606" i="1"/>
  <c r="F5606" i="1"/>
  <c r="G5606" i="1"/>
  <c r="H5606" i="1"/>
  <c r="B5606" i="1"/>
  <c r="I5606" i="1"/>
  <c r="A5607" i="1"/>
  <c r="E5607" i="1"/>
  <c r="F5607" i="1"/>
  <c r="G5607" i="1"/>
  <c r="H5607" i="1"/>
  <c r="B5607" i="1"/>
  <c r="I5607" i="1"/>
  <c r="A5608" i="1"/>
  <c r="E5608" i="1"/>
  <c r="F5608" i="1"/>
  <c r="G5608" i="1"/>
  <c r="H5608" i="1"/>
  <c r="B5608" i="1"/>
  <c r="I5608" i="1"/>
  <c r="A5609" i="1"/>
  <c r="E5609" i="1"/>
  <c r="F5609" i="1"/>
  <c r="G5609" i="1"/>
  <c r="H5609" i="1"/>
  <c r="B5609" i="1"/>
  <c r="I5609" i="1"/>
  <c r="A5610" i="1"/>
  <c r="E5610" i="1"/>
  <c r="F5610" i="1"/>
  <c r="G5610" i="1"/>
  <c r="H5610" i="1"/>
  <c r="B5610" i="1"/>
  <c r="I5610" i="1"/>
  <c r="A5611" i="1"/>
  <c r="E5611" i="1"/>
  <c r="F5611" i="1"/>
  <c r="G5611" i="1"/>
  <c r="H5611" i="1"/>
  <c r="B5611" i="1"/>
  <c r="I5611" i="1"/>
  <c r="A5612" i="1"/>
  <c r="E5612" i="1"/>
  <c r="F5612" i="1"/>
  <c r="G5612" i="1"/>
  <c r="H5612" i="1"/>
  <c r="B5612" i="1"/>
  <c r="I5612" i="1"/>
  <c r="A5613" i="1"/>
  <c r="E5613" i="1"/>
  <c r="F5613" i="1"/>
  <c r="G5613" i="1"/>
  <c r="H5613" i="1"/>
  <c r="B5613" i="1"/>
  <c r="I5613" i="1"/>
  <c r="A5614" i="1"/>
  <c r="E5614" i="1"/>
  <c r="F5614" i="1"/>
  <c r="G5614" i="1"/>
  <c r="H5614" i="1"/>
  <c r="B5614" i="1"/>
  <c r="I5614" i="1"/>
  <c r="A5615" i="1"/>
  <c r="E5615" i="1"/>
  <c r="F5615" i="1"/>
  <c r="G5615" i="1"/>
  <c r="H5615" i="1"/>
  <c r="B5615" i="1"/>
  <c r="I5615" i="1"/>
  <c r="A5616" i="1"/>
  <c r="E5616" i="1"/>
  <c r="F5616" i="1"/>
  <c r="G5616" i="1"/>
  <c r="H5616" i="1"/>
  <c r="B5616" i="1"/>
  <c r="I5616" i="1"/>
  <c r="A5617" i="1"/>
  <c r="E5617" i="1"/>
  <c r="F5617" i="1"/>
  <c r="G5617" i="1"/>
  <c r="H5617" i="1"/>
  <c r="B5617" i="1"/>
  <c r="I5617" i="1"/>
  <c r="A5618" i="1"/>
  <c r="E5618" i="1"/>
  <c r="F5618" i="1"/>
  <c r="G5618" i="1"/>
  <c r="H5618" i="1"/>
  <c r="B5618" i="1"/>
  <c r="I5618" i="1"/>
  <c r="A5619" i="1"/>
  <c r="E5619" i="1"/>
  <c r="F5619" i="1"/>
  <c r="G5619" i="1"/>
  <c r="H5619" i="1"/>
  <c r="B5619" i="1"/>
  <c r="I5619" i="1"/>
  <c r="A5620" i="1"/>
  <c r="E5620" i="1"/>
  <c r="F5620" i="1"/>
  <c r="G5620" i="1"/>
  <c r="H5620" i="1"/>
  <c r="B5620" i="1"/>
  <c r="I5620" i="1"/>
  <c r="A5621" i="1"/>
  <c r="E5621" i="1"/>
  <c r="F5621" i="1"/>
  <c r="G5621" i="1"/>
  <c r="H5621" i="1"/>
  <c r="B5621" i="1"/>
  <c r="I5621" i="1"/>
  <c r="A5622" i="1"/>
  <c r="E5622" i="1"/>
  <c r="F5622" i="1"/>
  <c r="G5622" i="1"/>
  <c r="H5622" i="1"/>
  <c r="B5622" i="1"/>
  <c r="I5622" i="1"/>
  <c r="A5623" i="1"/>
  <c r="E5623" i="1"/>
  <c r="F5623" i="1"/>
  <c r="G5623" i="1"/>
  <c r="H5623" i="1"/>
  <c r="B5623" i="1"/>
  <c r="I5623" i="1"/>
  <c r="A5624" i="1"/>
  <c r="E5624" i="1"/>
  <c r="F5624" i="1"/>
  <c r="G5624" i="1"/>
  <c r="H5624" i="1"/>
  <c r="B5624" i="1"/>
  <c r="I5624" i="1"/>
  <c r="A5625" i="1"/>
  <c r="E5625" i="1"/>
  <c r="F5625" i="1"/>
  <c r="G5625" i="1"/>
  <c r="H5625" i="1"/>
  <c r="B5625" i="1"/>
  <c r="I5625" i="1"/>
  <c r="A5626" i="1"/>
  <c r="E5626" i="1"/>
  <c r="F5626" i="1"/>
  <c r="G5626" i="1"/>
  <c r="H5626" i="1"/>
  <c r="B5626" i="1"/>
  <c r="I5626" i="1"/>
  <c r="A5627" i="1"/>
  <c r="E5627" i="1"/>
  <c r="F5627" i="1"/>
  <c r="G5627" i="1"/>
  <c r="H5627" i="1"/>
  <c r="B5627" i="1"/>
  <c r="I5627" i="1"/>
  <c r="A5628" i="1"/>
  <c r="E5628" i="1"/>
  <c r="F5628" i="1"/>
  <c r="G5628" i="1"/>
  <c r="H5628" i="1"/>
  <c r="B5628" i="1"/>
  <c r="I5628" i="1"/>
  <c r="A5629" i="1"/>
  <c r="E5629" i="1"/>
  <c r="F5629" i="1"/>
  <c r="G5629" i="1"/>
  <c r="H5629" i="1"/>
  <c r="B5629" i="1"/>
  <c r="I5629" i="1"/>
  <c r="A5630" i="1"/>
  <c r="E5630" i="1"/>
  <c r="F5630" i="1"/>
  <c r="G5630" i="1"/>
  <c r="H5630" i="1"/>
  <c r="B5630" i="1"/>
  <c r="I5630" i="1"/>
  <c r="A5631" i="1"/>
  <c r="E5631" i="1"/>
  <c r="F5631" i="1"/>
  <c r="G5631" i="1"/>
  <c r="H5631" i="1"/>
  <c r="B5631" i="1"/>
  <c r="I5631" i="1"/>
  <c r="A5632" i="1"/>
  <c r="E5632" i="1"/>
  <c r="F5632" i="1"/>
  <c r="G5632" i="1"/>
  <c r="H5632" i="1"/>
  <c r="B5632" i="1"/>
  <c r="I5632" i="1"/>
  <c r="A5633" i="1"/>
  <c r="E5633" i="1"/>
  <c r="F5633" i="1"/>
  <c r="G5633" i="1"/>
  <c r="H5633" i="1"/>
  <c r="B5633" i="1"/>
  <c r="I5633" i="1"/>
  <c r="A5634" i="1"/>
  <c r="E5634" i="1"/>
  <c r="F5634" i="1"/>
  <c r="G5634" i="1"/>
  <c r="H5634" i="1"/>
  <c r="B5634" i="1"/>
  <c r="I5634" i="1"/>
  <c r="A5635" i="1"/>
  <c r="E5635" i="1"/>
  <c r="F5635" i="1"/>
  <c r="G5635" i="1"/>
  <c r="H5635" i="1"/>
  <c r="B5635" i="1"/>
  <c r="I5635" i="1"/>
  <c r="A5636" i="1"/>
  <c r="E5636" i="1"/>
  <c r="F5636" i="1"/>
  <c r="G5636" i="1"/>
  <c r="H5636" i="1"/>
  <c r="B5636" i="1"/>
  <c r="I5636" i="1"/>
  <c r="A5637" i="1"/>
  <c r="E5637" i="1"/>
  <c r="F5637" i="1"/>
  <c r="G5637" i="1"/>
  <c r="H5637" i="1"/>
  <c r="B5637" i="1"/>
  <c r="I5637" i="1"/>
  <c r="A5638" i="1"/>
  <c r="E5638" i="1"/>
  <c r="F5638" i="1"/>
  <c r="G5638" i="1"/>
  <c r="H5638" i="1"/>
  <c r="B5638" i="1"/>
  <c r="I5638" i="1"/>
  <c r="A5639" i="1"/>
  <c r="E5639" i="1"/>
  <c r="F5639" i="1"/>
  <c r="G5639" i="1"/>
  <c r="H5639" i="1"/>
  <c r="B5639" i="1"/>
  <c r="I5639" i="1"/>
  <c r="A5640" i="1"/>
  <c r="E5640" i="1"/>
  <c r="F5640" i="1"/>
  <c r="G5640" i="1"/>
  <c r="H5640" i="1"/>
  <c r="B5640" i="1"/>
  <c r="I5640" i="1"/>
  <c r="A5641" i="1"/>
  <c r="E5641" i="1"/>
  <c r="F5641" i="1"/>
  <c r="G5641" i="1"/>
  <c r="H5641" i="1"/>
  <c r="B5641" i="1"/>
  <c r="I5641" i="1"/>
  <c r="A5642" i="1"/>
  <c r="E5642" i="1"/>
  <c r="F5642" i="1"/>
  <c r="G5642" i="1"/>
  <c r="H5642" i="1"/>
  <c r="B5642" i="1"/>
  <c r="I5642" i="1"/>
  <c r="A5643" i="1"/>
  <c r="E5643" i="1"/>
  <c r="F5643" i="1"/>
  <c r="G5643" i="1"/>
  <c r="H5643" i="1"/>
  <c r="B5643" i="1"/>
  <c r="I5643" i="1"/>
  <c r="A5644" i="1"/>
  <c r="E5644" i="1"/>
  <c r="F5644" i="1"/>
  <c r="G5644" i="1"/>
  <c r="H5644" i="1"/>
  <c r="B5644" i="1"/>
  <c r="I5644" i="1"/>
  <c r="A5645" i="1"/>
  <c r="E5645" i="1"/>
  <c r="F5645" i="1"/>
  <c r="G5645" i="1"/>
  <c r="H5645" i="1"/>
  <c r="B5645" i="1"/>
  <c r="I5645" i="1"/>
  <c r="A5646" i="1"/>
  <c r="E5646" i="1"/>
  <c r="F5646" i="1"/>
  <c r="G5646" i="1"/>
  <c r="H5646" i="1"/>
  <c r="B5646" i="1"/>
  <c r="I5646" i="1"/>
  <c r="A5647" i="1"/>
  <c r="E5647" i="1"/>
  <c r="F5647" i="1"/>
  <c r="G5647" i="1"/>
  <c r="H5647" i="1"/>
  <c r="B5647" i="1"/>
  <c r="I5647" i="1"/>
  <c r="A5648" i="1"/>
  <c r="E5648" i="1"/>
  <c r="F5648" i="1"/>
  <c r="G5648" i="1"/>
  <c r="H5648" i="1"/>
  <c r="B5648" i="1"/>
  <c r="I5648" i="1"/>
  <c r="A5649" i="1"/>
  <c r="E5649" i="1"/>
  <c r="F5649" i="1"/>
  <c r="G5649" i="1"/>
  <c r="H5649" i="1"/>
  <c r="B5649" i="1"/>
  <c r="I5649" i="1"/>
  <c r="A5650" i="1"/>
  <c r="E5650" i="1"/>
  <c r="F5650" i="1"/>
  <c r="G5650" i="1"/>
  <c r="H5650" i="1"/>
  <c r="B5650" i="1"/>
  <c r="I5650" i="1"/>
  <c r="A5651" i="1"/>
  <c r="E5651" i="1"/>
  <c r="F5651" i="1"/>
  <c r="G5651" i="1"/>
  <c r="H5651" i="1"/>
  <c r="B5651" i="1"/>
  <c r="I5651" i="1"/>
  <c r="A5652" i="1"/>
  <c r="E5652" i="1"/>
  <c r="F5652" i="1"/>
  <c r="G5652" i="1"/>
  <c r="H5652" i="1"/>
  <c r="B5652" i="1"/>
  <c r="I5652" i="1"/>
  <c r="A5653" i="1"/>
  <c r="E5653" i="1"/>
  <c r="F5653" i="1"/>
  <c r="G5653" i="1"/>
  <c r="H5653" i="1"/>
  <c r="B5653" i="1"/>
  <c r="I5653" i="1"/>
  <c r="A5654" i="1"/>
  <c r="E5654" i="1"/>
  <c r="F5654" i="1"/>
  <c r="G5654" i="1"/>
  <c r="H5654" i="1"/>
  <c r="B5654" i="1"/>
  <c r="I5654" i="1"/>
  <c r="A5655" i="1"/>
  <c r="E5655" i="1"/>
  <c r="F5655" i="1"/>
  <c r="G5655" i="1"/>
  <c r="H5655" i="1"/>
  <c r="B5655" i="1"/>
  <c r="I5655" i="1"/>
  <c r="A5656" i="1"/>
  <c r="E5656" i="1"/>
  <c r="F5656" i="1"/>
  <c r="G5656" i="1"/>
  <c r="H5656" i="1"/>
  <c r="B5656" i="1"/>
  <c r="I5656" i="1"/>
  <c r="A5657" i="1"/>
  <c r="E5657" i="1"/>
  <c r="F5657" i="1"/>
  <c r="G5657" i="1"/>
  <c r="H5657" i="1"/>
  <c r="B5657" i="1"/>
  <c r="I5657" i="1"/>
  <c r="A5658" i="1"/>
  <c r="E5658" i="1"/>
  <c r="F5658" i="1"/>
  <c r="G5658" i="1"/>
  <c r="H5658" i="1"/>
  <c r="B5658" i="1"/>
  <c r="I5658" i="1"/>
  <c r="A5659" i="1"/>
  <c r="E5659" i="1"/>
  <c r="F5659" i="1"/>
  <c r="G5659" i="1"/>
  <c r="H5659" i="1"/>
  <c r="B5659" i="1"/>
  <c r="I5659" i="1"/>
  <c r="A5660" i="1"/>
  <c r="E5660" i="1"/>
  <c r="F5660" i="1"/>
  <c r="G5660" i="1"/>
  <c r="H5660" i="1"/>
  <c r="B5660" i="1"/>
  <c r="I5660" i="1"/>
  <c r="A5661" i="1"/>
  <c r="E5661" i="1"/>
  <c r="F5661" i="1"/>
  <c r="G5661" i="1"/>
  <c r="H5661" i="1"/>
  <c r="B5661" i="1"/>
  <c r="I5661" i="1"/>
  <c r="A5662" i="1"/>
  <c r="E5662" i="1"/>
  <c r="F5662" i="1"/>
  <c r="G5662" i="1"/>
  <c r="H5662" i="1"/>
  <c r="B5662" i="1"/>
  <c r="I5662" i="1"/>
  <c r="A5663" i="1"/>
  <c r="E5663" i="1"/>
  <c r="F5663" i="1"/>
  <c r="G5663" i="1"/>
  <c r="H5663" i="1"/>
  <c r="B5663" i="1"/>
  <c r="I5663" i="1"/>
  <c r="A5664" i="1"/>
  <c r="E5664" i="1"/>
  <c r="F5664" i="1"/>
  <c r="G5664" i="1"/>
  <c r="H5664" i="1"/>
  <c r="B5664" i="1"/>
  <c r="I5664" i="1"/>
  <c r="A5665" i="1"/>
  <c r="E5665" i="1"/>
  <c r="F5665" i="1"/>
  <c r="G5665" i="1"/>
  <c r="H5665" i="1"/>
  <c r="B5665" i="1"/>
  <c r="I5665" i="1"/>
  <c r="A5666" i="1"/>
  <c r="E5666" i="1"/>
  <c r="F5666" i="1"/>
  <c r="G5666" i="1"/>
  <c r="H5666" i="1"/>
  <c r="B5666" i="1"/>
  <c r="I5666" i="1"/>
  <c r="A5667" i="1"/>
  <c r="E5667" i="1"/>
  <c r="F5667" i="1"/>
  <c r="G5667" i="1"/>
  <c r="H5667" i="1"/>
  <c r="B5667" i="1"/>
  <c r="I5667" i="1"/>
  <c r="A5668" i="1"/>
  <c r="E5668" i="1"/>
  <c r="F5668" i="1"/>
  <c r="G5668" i="1"/>
  <c r="H5668" i="1"/>
  <c r="B5668" i="1"/>
  <c r="I5668" i="1"/>
  <c r="A5669" i="1"/>
  <c r="E5669" i="1"/>
  <c r="F5669" i="1"/>
  <c r="G5669" i="1"/>
  <c r="H5669" i="1"/>
  <c r="B5669" i="1"/>
  <c r="I5669" i="1"/>
  <c r="A5670" i="1"/>
  <c r="E5670" i="1"/>
  <c r="F5670" i="1"/>
  <c r="G5670" i="1"/>
  <c r="H5670" i="1"/>
  <c r="B5670" i="1"/>
  <c r="I5670" i="1"/>
  <c r="A5671" i="1"/>
  <c r="E5671" i="1"/>
  <c r="F5671" i="1"/>
  <c r="G5671" i="1"/>
  <c r="H5671" i="1"/>
  <c r="B5671" i="1"/>
  <c r="I5671" i="1"/>
  <c r="A5672" i="1"/>
  <c r="E5672" i="1"/>
  <c r="F5672" i="1"/>
  <c r="G5672" i="1"/>
  <c r="H5672" i="1"/>
  <c r="B5672" i="1"/>
  <c r="I5672" i="1"/>
  <c r="A5673" i="1"/>
  <c r="E5673" i="1"/>
  <c r="F5673" i="1"/>
  <c r="G5673" i="1"/>
  <c r="H5673" i="1"/>
  <c r="B5673" i="1"/>
  <c r="I5673" i="1"/>
  <c r="A5674" i="1"/>
  <c r="E5674" i="1"/>
  <c r="F5674" i="1"/>
  <c r="G5674" i="1"/>
  <c r="H5674" i="1"/>
  <c r="B5674" i="1"/>
  <c r="I5674" i="1"/>
  <c r="A5675" i="1"/>
  <c r="E5675" i="1"/>
  <c r="F5675" i="1"/>
  <c r="G5675" i="1"/>
  <c r="H5675" i="1"/>
  <c r="B5675" i="1"/>
  <c r="I5675" i="1"/>
  <c r="A5676" i="1"/>
  <c r="E5676" i="1"/>
  <c r="F5676" i="1"/>
  <c r="G5676" i="1"/>
  <c r="H5676" i="1"/>
  <c r="B5676" i="1"/>
  <c r="I5676" i="1"/>
  <c r="A5677" i="1"/>
  <c r="E5677" i="1"/>
  <c r="F5677" i="1"/>
  <c r="G5677" i="1"/>
  <c r="H5677" i="1"/>
  <c r="B5677" i="1"/>
  <c r="I5677" i="1"/>
  <c r="A5678" i="1"/>
  <c r="E5678" i="1"/>
  <c r="F5678" i="1"/>
  <c r="G5678" i="1"/>
  <c r="H5678" i="1"/>
  <c r="B5678" i="1"/>
  <c r="I5678" i="1"/>
  <c r="A5679" i="1"/>
  <c r="E5679" i="1"/>
  <c r="F5679" i="1"/>
  <c r="G5679" i="1"/>
  <c r="H5679" i="1"/>
  <c r="B5679" i="1"/>
  <c r="I5679" i="1"/>
  <c r="A5680" i="1"/>
  <c r="E5680" i="1"/>
  <c r="F5680" i="1"/>
  <c r="G5680" i="1"/>
  <c r="H5680" i="1"/>
  <c r="B5680" i="1"/>
  <c r="I5680" i="1"/>
  <c r="A5681" i="1"/>
  <c r="E5681" i="1"/>
  <c r="F5681" i="1"/>
  <c r="G5681" i="1"/>
  <c r="H5681" i="1"/>
  <c r="B5681" i="1"/>
  <c r="I5681" i="1"/>
  <c r="A5682" i="1"/>
  <c r="E5682" i="1"/>
  <c r="F5682" i="1"/>
  <c r="G5682" i="1"/>
  <c r="H5682" i="1"/>
  <c r="B5682" i="1"/>
  <c r="I5682" i="1"/>
  <c r="A5683" i="1"/>
  <c r="E5683" i="1"/>
  <c r="F5683" i="1"/>
  <c r="G5683" i="1"/>
  <c r="H5683" i="1"/>
  <c r="B5683" i="1"/>
  <c r="I5683" i="1"/>
  <c r="A5684" i="1"/>
  <c r="E5684" i="1"/>
  <c r="F5684" i="1"/>
  <c r="G5684" i="1"/>
  <c r="H5684" i="1"/>
  <c r="B5684" i="1"/>
  <c r="I5684" i="1"/>
  <c r="A5685" i="1"/>
  <c r="E5685" i="1"/>
  <c r="F5685" i="1"/>
  <c r="G5685" i="1"/>
  <c r="H5685" i="1"/>
  <c r="B5685" i="1"/>
  <c r="I5685" i="1"/>
  <c r="A5686" i="1"/>
  <c r="E5686" i="1"/>
  <c r="F5686" i="1"/>
  <c r="G5686" i="1"/>
  <c r="H5686" i="1"/>
  <c r="B5686" i="1"/>
  <c r="I5686" i="1"/>
  <c r="A5687" i="1"/>
  <c r="E5687" i="1"/>
  <c r="F5687" i="1"/>
  <c r="G5687" i="1"/>
  <c r="H5687" i="1"/>
  <c r="B5687" i="1"/>
  <c r="I5687" i="1"/>
  <c r="A5688" i="1"/>
  <c r="E5688" i="1"/>
  <c r="F5688" i="1"/>
  <c r="G5688" i="1"/>
  <c r="H5688" i="1"/>
  <c r="B5688" i="1"/>
  <c r="I5688" i="1"/>
  <c r="A5689" i="1"/>
  <c r="E5689" i="1"/>
  <c r="F5689" i="1"/>
  <c r="G5689" i="1"/>
  <c r="H5689" i="1"/>
  <c r="B5689" i="1"/>
  <c r="I5689" i="1"/>
  <c r="A5690" i="1"/>
  <c r="E5690" i="1"/>
  <c r="F5690" i="1"/>
  <c r="G5690" i="1"/>
  <c r="H5690" i="1"/>
  <c r="B5690" i="1"/>
  <c r="I5690" i="1"/>
  <c r="A5691" i="1"/>
  <c r="E5691" i="1"/>
  <c r="F5691" i="1"/>
  <c r="G5691" i="1"/>
  <c r="H5691" i="1"/>
  <c r="B5691" i="1"/>
  <c r="I5691" i="1"/>
  <c r="A5692" i="1"/>
  <c r="E5692" i="1"/>
  <c r="F5692" i="1"/>
  <c r="G5692" i="1"/>
  <c r="H5692" i="1"/>
  <c r="B5692" i="1"/>
  <c r="I5692" i="1"/>
  <c r="A5693" i="1"/>
  <c r="E5693" i="1"/>
  <c r="F5693" i="1"/>
  <c r="G5693" i="1"/>
  <c r="H5693" i="1"/>
  <c r="B5693" i="1"/>
  <c r="I5693" i="1"/>
  <c r="A5694" i="1"/>
  <c r="E5694" i="1"/>
  <c r="F5694" i="1"/>
  <c r="G5694" i="1"/>
  <c r="H5694" i="1"/>
  <c r="B5694" i="1"/>
  <c r="I5694" i="1"/>
  <c r="A5695" i="1"/>
  <c r="E5695" i="1"/>
  <c r="F5695" i="1"/>
  <c r="G5695" i="1"/>
  <c r="H5695" i="1"/>
  <c r="B5695" i="1"/>
  <c r="I5695" i="1"/>
  <c r="A5696" i="1"/>
  <c r="E5696" i="1"/>
  <c r="F5696" i="1"/>
  <c r="G5696" i="1"/>
  <c r="H5696" i="1"/>
  <c r="B5696" i="1"/>
  <c r="I5696" i="1"/>
  <c r="A5697" i="1"/>
  <c r="E5697" i="1"/>
  <c r="F5697" i="1"/>
  <c r="G5697" i="1"/>
  <c r="H5697" i="1"/>
  <c r="B5697" i="1"/>
  <c r="I5697" i="1"/>
  <c r="A5698" i="1"/>
  <c r="E5698" i="1"/>
  <c r="F5698" i="1"/>
  <c r="G5698" i="1"/>
  <c r="H5698" i="1"/>
  <c r="B5698" i="1"/>
  <c r="I5698" i="1"/>
  <c r="A5699" i="1"/>
  <c r="E5699" i="1"/>
  <c r="F5699" i="1"/>
  <c r="G5699" i="1"/>
  <c r="H5699" i="1"/>
  <c r="B5699" i="1"/>
  <c r="I5699" i="1"/>
  <c r="A5700" i="1"/>
  <c r="E5700" i="1"/>
  <c r="F5700" i="1"/>
  <c r="G5700" i="1"/>
  <c r="H5700" i="1"/>
  <c r="B5700" i="1"/>
  <c r="I5700" i="1"/>
  <c r="A5701" i="1"/>
  <c r="E5701" i="1"/>
  <c r="F5701" i="1"/>
  <c r="G5701" i="1"/>
  <c r="H5701" i="1"/>
  <c r="B5701" i="1"/>
  <c r="I5701" i="1"/>
  <c r="A5702" i="1"/>
  <c r="E5702" i="1"/>
  <c r="F5702" i="1"/>
  <c r="G5702" i="1"/>
  <c r="H5702" i="1"/>
  <c r="B5702" i="1"/>
  <c r="I5702" i="1"/>
  <c r="A5703" i="1"/>
  <c r="E5703" i="1"/>
  <c r="F5703" i="1"/>
  <c r="G5703" i="1"/>
  <c r="H5703" i="1"/>
  <c r="B5703" i="1"/>
  <c r="I5703" i="1"/>
  <c r="A5704" i="1"/>
  <c r="E5704" i="1"/>
  <c r="F5704" i="1"/>
  <c r="G5704" i="1"/>
  <c r="H5704" i="1"/>
  <c r="B5704" i="1"/>
  <c r="I5704" i="1"/>
  <c r="A5705" i="1"/>
  <c r="E5705" i="1"/>
  <c r="F5705" i="1"/>
  <c r="G5705" i="1"/>
  <c r="H5705" i="1"/>
  <c r="B5705" i="1"/>
  <c r="I5705" i="1"/>
  <c r="A5706" i="1"/>
  <c r="E5706" i="1"/>
  <c r="F5706" i="1"/>
  <c r="G5706" i="1"/>
  <c r="H5706" i="1"/>
  <c r="B5706" i="1"/>
  <c r="I5706" i="1"/>
  <c r="A5707" i="1"/>
  <c r="E5707" i="1"/>
  <c r="F5707" i="1"/>
  <c r="G5707" i="1"/>
  <c r="H5707" i="1"/>
  <c r="B5707" i="1"/>
  <c r="I5707" i="1"/>
  <c r="A5708" i="1"/>
  <c r="E5708" i="1"/>
  <c r="F5708" i="1"/>
  <c r="G5708" i="1"/>
  <c r="H5708" i="1"/>
  <c r="B5708" i="1"/>
  <c r="I5708" i="1"/>
  <c r="A5709" i="1"/>
  <c r="E5709" i="1"/>
  <c r="F5709" i="1"/>
  <c r="G5709" i="1"/>
  <c r="H5709" i="1"/>
  <c r="B5709" i="1"/>
  <c r="I5709" i="1"/>
  <c r="A5710" i="1"/>
  <c r="E5710" i="1"/>
  <c r="F5710" i="1"/>
  <c r="G5710" i="1"/>
  <c r="H5710" i="1"/>
  <c r="B5710" i="1"/>
  <c r="I5710" i="1"/>
  <c r="A5711" i="1"/>
  <c r="E5711" i="1"/>
  <c r="F5711" i="1"/>
  <c r="G5711" i="1"/>
  <c r="H5711" i="1"/>
  <c r="B5711" i="1"/>
  <c r="I5711" i="1"/>
  <c r="A5712" i="1"/>
  <c r="E5712" i="1"/>
  <c r="F5712" i="1"/>
  <c r="G5712" i="1"/>
  <c r="H5712" i="1"/>
  <c r="B5712" i="1"/>
  <c r="I5712" i="1"/>
  <c r="A5713" i="1"/>
  <c r="E5713" i="1"/>
  <c r="F5713" i="1"/>
  <c r="G5713" i="1"/>
  <c r="H5713" i="1"/>
  <c r="B5713" i="1"/>
  <c r="I5713" i="1"/>
  <c r="A5714" i="1"/>
  <c r="E5714" i="1"/>
  <c r="F5714" i="1"/>
  <c r="G5714" i="1"/>
  <c r="H5714" i="1"/>
  <c r="B5714" i="1"/>
  <c r="I5714" i="1"/>
  <c r="A5715" i="1"/>
  <c r="E5715" i="1"/>
  <c r="F5715" i="1"/>
  <c r="G5715" i="1"/>
  <c r="H5715" i="1"/>
  <c r="B5715" i="1"/>
  <c r="I5715" i="1"/>
  <c r="A5716" i="1"/>
  <c r="E5716" i="1"/>
  <c r="F5716" i="1"/>
  <c r="G5716" i="1"/>
  <c r="H5716" i="1"/>
  <c r="B5716" i="1"/>
  <c r="I5716" i="1"/>
  <c r="A5717" i="1"/>
  <c r="E5717" i="1"/>
  <c r="F5717" i="1"/>
  <c r="G5717" i="1"/>
  <c r="H5717" i="1"/>
  <c r="B5717" i="1"/>
  <c r="I5717" i="1"/>
  <c r="A5718" i="1"/>
  <c r="E5718" i="1"/>
  <c r="F5718" i="1"/>
  <c r="G5718" i="1"/>
  <c r="H5718" i="1"/>
  <c r="B5718" i="1"/>
  <c r="I5718" i="1"/>
  <c r="A5719" i="1"/>
  <c r="E5719" i="1"/>
  <c r="F5719" i="1"/>
  <c r="G5719" i="1"/>
  <c r="H5719" i="1"/>
  <c r="B5719" i="1"/>
  <c r="I5719" i="1"/>
  <c r="A5720" i="1"/>
  <c r="E5720" i="1"/>
  <c r="F5720" i="1"/>
  <c r="G5720" i="1"/>
  <c r="H5720" i="1"/>
  <c r="B5720" i="1"/>
  <c r="I5720" i="1"/>
  <c r="A5721" i="1"/>
  <c r="E5721" i="1"/>
  <c r="F5721" i="1"/>
  <c r="G5721" i="1"/>
  <c r="H5721" i="1"/>
  <c r="B5721" i="1"/>
  <c r="I5721" i="1"/>
  <c r="A5722" i="1"/>
  <c r="E5722" i="1"/>
  <c r="F5722" i="1"/>
  <c r="G5722" i="1"/>
  <c r="H5722" i="1"/>
  <c r="B5722" i="1"/>
  <c r="I5722" i="1"/>
  <c r="A5723" i="1"/>
  <c r="E5723" i="1"/>
  <c r="F5723" i="1"/>
  <c r="G5723" i="1"/>
  <c r="H5723" i="1"/>
  <c r="B5723" i="1"/>
  <c r="I5723" i="1"/>
  <c r="A5724" i="1"/>
  <c r="E5724" i="1"/>
  <c r="F5724" i="1"/>
  <c r="G5724" i="1"/>
  <c r="H5724" i="1"/>
  <c r="B5724" i="1"/>
  <c r="I5724" i="1"/>
  <c r="A5725" i="1"/>
  <c r="E5725" i="1"/>
  <c r="F5725" i="1"/>
  <c r="G5725" i="1"/>
  <c r="H5725" i="1"/>
  <c r="B5725" i="1"/>
  <c r="I5725" i="1"/>
  <c r="A5726" i="1"/>
  <c r="E5726" i="1"/>
  <c r="F5726" i="1"/>
  <c r="G5726" i="1"/>
  <c r="H5726" i="1"/>
  <c r="B5726" i="1"/>
  <c r="I5726" i="1"/>
  <c r="A5727" i="1"/>
  <c r="E5727" i="1"/>
  <c r="F5727" i="1"/>
  <c r="G5727" i="1"/>
  <c r="H5727" i="1"/>
  <c r="B5727" i="1"/>
  <c r="I5727" i="1"/>
  <c r="A5728" i="1"/>
  <c r="E5728" i="1"/>
  <c r="F5728" i="1"/>
  <c r="G5728" i="1"/>
  <c r="H5728" i="1"/>
  <c r="B5728" i="1"/>
  <c r="I5728" i="1"/>
  <c r="A5729" i="1"/>
  <c r="E5729" i="1"/>
  <c r="F5729" i="1"/>
  <c r="G5729" i="1"/>
  <c r="H5729" i="1"/>
  <c r="B5729" i="1"/>
  <c r="I5729" i="1"/>
  <c r="A5730" i="1"/>
  <c r="E5730" i="1"/>
  <c r="F5730" i="1"/>
  <c r="G5730" i="1"/>
  <c r="H5730" i="1"/>
  <c r="B5730" i="1"/>
  <c r="I5730" i="1"/>
  <c r="A5731" i="1"/>
  <c r="E5731" i="1"/>
  <c r="F5731" i="1"/>
  <c r="G5731" i="1"/>
  <c r="H5731" i="1"/>
  <c r="B5731" i="1"/>
  <c r="I5731" i="1"/>
  <c r="A5732" i="1"/>
  <c r="E5732" i="1"/>
  <c r="F5732" i="1"/>
  <c r="G5732" i="1"/>
  <c r="H5732" i="1"/>
  <c r="B5732" i="1"/>
  <c r="I5732" i="1"/>
  <c r="A5733" i="1"/>
  <c r="E5733" i="1"/>
  <c r="F5733" i="1"/>
  <c r="G5733" i="1"/>
  <c r="H5733" i="1"/>
  <c r="B5733" i="1"/>
  <c r="I5733" i="1"/>
  <c r="A5734" i="1"/>
  <c r="E5734" i="1"/>
  <c r="F5734" i="1"/>
  <c r="G5734" i="1"/>
  <c r="H5734" i="1"/>
  <c r="B5734" i="1"/>
  <c r="I5734" i="1"/>
  <c r="A5735" i="1"/>
  <c r="E5735" i="1"/>
  <c r="F5735" i="1"/>
  <c r="G5735" i="1"/>
  <c r="H5735" i="1"/>
  <c r="B5735" i="1"/>
  <c r="I5735" i="1"/>
  <c r="A5736" i="1"/>
  <c r="E5736" i="1"/>
  <c r="F5736" i="1"/>
  <c r="G5736" i="1"/>
  <c r="H5736" i="1"/>
  <c r="B5736" i="1"/>
  <c r="I5736" i="1"/>
  <c r="A5737" i="1"/>
  <c r="E5737" i="1"/>
  <c r="F5737" i="1"/>
  <c r="G5737" i="1"/>
  <c r="H5737" i="1"/>
  <c r="B5737" i="1"/>
  <c r="I5737" i="1"/>
  <c r="A5738" i="1"/>
  <c r="E5738" i="1"/>
  <c r="F5738" i="1"/>
  <c r="G5738" i="1"/>
  <c r="H5738" i="1"/>
  <c r="B5738" i="1"/>
  <c r="I5738" i="1"/>
  <c r="A5739" i="1"/>
  <c r="E5739" i="1"/>
  <c r="F5739" i="1"/>
  <c r="G5739" i="1"/>
  <c r="H5739" i="1"/>
  <c r="B5739" i="1"/>
  <c r="I5739" i="1"/>
  <c r="A5740" i="1"/>
  <c r="E5740" i="1"/>
  <c r="F5740" i="1"/>
  <c r="G5740" i="1"/>
  <c r="H5740" i="1"/>
  <c r="B5740" i="1"/>
  <c r="I5740" i="1"/>
  <c r="A5741" i="1"/>
  <c r="E5741" i="1"/>
  <c r="F5741" i="1"/>
  <c r="G5741" i="1"/>
  <c r="H5741" i="1"/>
  <c r="B5741" i="1"/>
  <c r="I5741" i="1"/>
  <c r="A5742" i="1"/>
  <c r="E5742" i="1"/>
  <c r="F5742" i="1"/>
  <c r="G5742" i="1"/>
  <c r="H5742" i="1"/>
  <c r="B5742" i="1"/>
  <c r="I5742" i="1"/>
  <c r="A5743" i="1"/>
  <c r="E5743" i="1"/>
  <c r="F5743" i="1"/>
  <c r="G5743" i="1"/>
  <c r="H5743" i="1"/>
  <c r="B5743" i="1"/>
  <c r="I5743" i="1"/>
  <c r="A5744" i="1"/>
  <c r="E5744" i="1"/>
  <c r="F5744" i="1"/>
  <c r="G5744" i="1"/>
  <c r="H5744" i="1"/>
  <c r="B5744" i="1"/>
  <c r="I5744" i="1"/>
  <c r="A5745" i="1"/>
  <c r="E5745" i="1"/>
  <c r="F5745" i="1"/>
  <c r="G5745" i="1"/>
  <c r="H5745" i="1"/>
  <c r="B5745" i="1"/>
  <c r="I5745" i="1"/>
  <c r="A5746" i="1"/>
  <c r="E5746" i="1"/>
  <c r="F5746" i="1"/>
  <c r="G5746" i="1"/>
  <c r="H5746" i="1"/>
  <c r="B5746" i="1"/>
  <c r="I5746" i="1"/>
  <c r="A5747" i="1"/>
  <c r="E5747" i="1"/>
  <c r="F5747" i="1"/>
  <c r="G5747" i="1"/>
  <c r="H5747" i="1"/>
  <c r="B5747" i="1"/>
  <c r="I5747" i="1"/>
  <c r="A5748" i="1"/>
  <c r="E5748" i="1"/>
  <c r="F5748" i="1"/>
  <c r="G5748" i="1"/>
  <c r="H5748" i="1"/>
  <c r="B5748" i="1"/>
  <c r="I5748" i="1"/>
  <c r="A5749" i="1"/>
  <c r="E5749" i="1"/>
  <c r="F5749" i="1"/>
  <c r="G5749" i="1"/>
  <c r="H5749" i="1"/>
  <c r="B5749" i="1"/>
  <c r="I5749" i="1"/>
  <c r="A5750" i="1"/>
  <c r="E5750" i="1"/>
  <c r="F5750" i="1"/>
  <c r="G5750" i="1"/>
  <c r="H5750" i="1"/>
  <c r="B5750" i="1"/>
  <c r="I5750" i="1"/>
  <c r="A5751" i="1"/>
  <c r="E5751" i="1"/>
  <c r="F5751" i="1"/>
  <c r="G5751" i="1"/>
  <c r="H5751" i="1"/>
  <c r="B5751" i="1"/>
  <c r="I5751" i="1"/>
  <c r="A5752" i="1"/>
  <c r="E5752" i="1"/>
  <c r="F5752" i="1"/>
  <c r="G5752" i="1"/>
  <c r="H5752" i="1"/>
  <c r="B5752" i="1"/>
  <c r="I5752" i="1"/>
  <c r="A5753" i="1"/>
  <c r="E5753" i="1"/>
  <c r="F5753" i="1"/>
  <c r="G5753" i="1"/>
  <c r="H5753" i="1"/>
  <c r="B5753" i="1"/>
  <c r="I5753" i="1"/>
  <c r="A5754" i="1"/>
  <c r="E5754" i="1"/>
  <c r="F5754" i="1"/>
  <c r="G5754" i="1"/>
  <c r="H5754" i="1"/>
  <c r="B5754" i="1"/>
  <c r="I5754" i="1"/>
  <c r="A5755" i="1"/>
  <c r="E5755" i="1"/>
  <c r="F5755" i="1"/>
  <c r="G5755" i="1"/>
  <c r="H5755" i="1"/>
  <c r="B5755" i="1"/>
  <c r="I5755" i="1"/>
  <c r="A5756" i="1"/>
  <c r="E5756" i="1"/>
  <c r="F5756" i="1"/>
  <c r="G5756" i="1"/>
  <c r="H5756" i="1"/>
  <c r="B5756" i="1"/>
  <c r="I5756" i="1"/>
  <c r="A5757" i="1"/>
  <c r="E5757" i="1"/>
  <c r="F5757" i="1"/>
  <c r="G5757" i="1"/>
  <c r="H5757" i="1"/>
  <c r="B5757" i="1"/>
  <c r="I5757" i="1"/>
  <c r="A5758" i="1"/>
  <c r="E5758" i="1"/>
  <c r="F5758" i="1"/>
  <c r="G5758" i="1"/>
  <c r="H5758" i="1"/>
  <c r="B5758" i="1"/>
  <c r="I5758" i="1"/>
  <c r="A5759" i="1"/>
  <c r="E5759" i="1"/>
  <c r="F5759" i="1"/>
  <c r="G5759" i="1"/>
  <c r="H5759" i="1"/>
  <c r="B5759" i="1"/>
  <c r="I5759" i="1"/>
  <c r="A5760" i="1"/>
  <c r="E5760" i="1"/>
  <c r="F5760" i="1"/>
  <c r="G5760" i="1"/>
  <c r="H5760" i="1"/>
  <c r="B5760" i="1"/>
  <c r="I5760" i="1"/>
  <c r="A5761" i="1"/>
  <c r="E5761" i="1"/>
  <c r="F5761" i="1"/>
  <c r="G5761" i="1"/>
  <c r="H5761" i="1"/>
  <c r="B5761" i="1"/>
  <c r="I5761" i="1"/>
  <c r="A5762" i="1"/>
  <c r="E5762" i="1"/>
  <c r="F5762" i="1"/>
  <c r="G5762" i="1"/>
  <c r="H5762" i="1"/>
  <c r="B5762" i="1"/>
  <c r="I5762" i="1"/>
  <c r="A5763" i="1"/>
  <c r="E5763" i="1"/>
  <c r="F5763" i="1"/>
  <c r="G5763" i="1"/>
  <c r="H5763" i="1"/>
  <c r="B5763" i="1"/>
  <c r="I5763" i="1"/>
  <c r="A5764" i="1"/>
  <c r="E5764" i="1"/>
  <c r="F5764" i="1"/>
  <c r="G5764" i="1"/>
  <c r="H5764" i="1"/>
  <c r="B5764" i="1"/>
  <c r="I5764" i="1"/>
  <c r="A5765" i="1"/>
  <c r="E5765" i="1"/>
  <c r="F5765" i="1"/>
  <c r="G5765" i="1"/>
  <c r="H5765" i="1"/>
  <c r="B5765" i="1"/>
  <c r="I5765" i="1"/>
  <c r="A5766" i="1"/>
  <c r="E5766" i="1"/>
  <c r="F5766" i="1"/>
  <c r="G5766" i="1"/>
  <c r="H5766" i="1"/>
  <c r="B5766" i="1"/>
  <c r="I5766" i="1"/>
  <c r="A5767" i="1"/>
  <c r="E5767" i="1"/>
  <c r="F5767" i="1"/>
  <c r="G5767" i="1"/>
  <c r="H5767" i="1"/>
  <c r="B5767" i="1"/>
  <c r="I5767" i="1"/>
  <c r="A5768" i="1"/>
  <c r="E5768" i="1"/>
  <c r="F5768" i="1"/>
  <c r="G5768" i="1"/>
  <c r="H5768" i="1"/>
  <c r="B5768" i="1"/>
  <c r="I5768" i="1"/>
  <c r="A5769" i="1"/>
  <c r="E5769" i="1"/>
  <c r="F5769" i="1"/>
  <c r="G5769" i="1"/>
  <c r="H5769" i="1"/>
  <c r="B5769" i="1"/>
  <c r="I5769" i="1"/>
  <c r="A5770" i="1"/>
  <c r="E5770" i="1"/>
  <c r="F5770" i="1"/>
  <c r="G5770" i="1"/>
  <c r="H5770" i="1"/>
  <c r="B5770" i="1"/>
  <c r="I5770" i="1"/>
  <c r="A5771" i="1"/>
  <c r="E5771" i="1"/>
  <c r="F5771" i="1"/>
  <c r="G5771" i="1"/>
  <c r="H5771" i="1"/>
  <c r="B5771" i="1"/>
  <c r="I5771" i="1"/>
  <c r="A5772" i="1"/>
  <c r="E5772" i="1"/>
  <c r="F5772" i="1"/>
  <c r="G5772" i="1"/>
  <c r="H5772" i="1"/>
  <c r="B5772" i="1"/>
  <c r="I5772" i="1"/>
  <c r="A5773" i="1"/>
  <c r="E5773" i="1"/>
  <c r="F5773" i="1"/>
  <c r="G5773" i="1"/>
  <c r="H5773" i="1"/>
  <c r="B5773" i="1"/>
  <c r="I5773" i="1"/>
  <c r="A5774" i="1"/>
  <c r="E5774" i="1"/>
  <c r="F5774" i="1"/>
  <c r="G5774" i="1"/>
  <c r="H5774" i="1"/>
  <c r="B5774" i="1"/>
  <c r="I5774" i="1"/>
  <c r="A5775" i="1"/>
  <c r="E5775" i="1"/>
  <c r="F5775" i="1"/>
  <c r="G5775" i="1"/>
  <c r="H5775" i="1"/>
  <c r="B5775" i="1"/>
  <c r="I5775" i="1"/>
  <c r="A5776" i="1"/>
  <c r="E5776" i="1"/>
  <c r="F5776" i="1"/>
  <c r="G5776" i="1"/>
  <c r="H5776" i="1"/>
  <c r="B5776" i="1"/>
  <c r="I5776" i="1"/>
  <c r="A5777" i="1"/>
  <c r="E5777" i="1"/>
  <c r="F5777" i="1"/>
  <c r="G5777" i="1"/>
  <c r="H5777" i="1"/>
  <c r="B5777" i="1"/>
  <c r="I5777" i="1"/>
  <c r="A5778" i="1"/>
  <c r="E5778" i="1"/>
  <c r="F5778" i="1"/>
  <c r="G5778" i="1"/>
  <c r="H5778" i="1"/>
  <c r="B5778" i="1"/>
  <c r="I5778" i="1"/>
  <c r="A5779" i="1"/>
  <c r="E5779" i="1"/>
  <c r="F5779" i="1"/>
  <c r="G5779" i="1"/>
  <c r="H5779" i="1"/>
  <c r="B5779" i="1"/>
  <c r="I5779" i="1"/>
  <c r="A5780" i="1"/>
  <c r="E5780" i="1"/>
  <c r="F5780" i="1"/>
  <c r="G5780" i="1"/>
  <c r="H5780" i="1"/>
  <c r="B5780" i="1"/>
  <c r="I5780" i="1"/>
  <c r="A5781" i="1"/>
  <c r="E5781" i="1"/>
  <c r="F5781" i="1"/>
  <c r="G5781" i="1"/>
  <c r="H5781" i="1"/>
  <c r="B5781" i="1"/>
  <c r="I5781" i="1"/>
  <c r="A5782" i="1"/>
  <c r="E5782" i="1"/>
  <c r="F5782" i="1"/>
  <c r="G5782" i="1"/>
  <c r="H5782" i="1"/>
  <c r="B5782" i="1"/>
  <c r="I5782" i="1"/>
  <c r="A5783" i="1"/>
  <c r="E5783" i="1"/>
  <c r="F5783" i="1"/>
  <c r="G5783" i="1"/>
  <c r="H5783" i="1"/>
  <c r="B5783" i="1"/>
  <c r="I5783" i="1"/>
  <c r="A5784" i="1"/>
  <c r="E5784" i="1"/>
  <c r="F5784" i="1"/>
  <c r="G5784" i="1"/>
  <c r="H5784" i="1"/>
  <c r="B5784" i="1"/>
  <c r="I5784" i="1"/>
  <c r="A5785" i="1"/>
  <c r="E5785" i="1"/>
  <c r="F5785" i="1"/>
  <c r="G5785" i="1"/>
  <c r="H5785" i="1"/>
  <c r="B5785" i="1"/>
  <c r="I5785" i="1"/>
  <c r="A5786" i="1"/>
  <c r="E5786" i="1"/>
  <c r="F5786" i="1"/>
  <c r="G5786" i="1"/>
  <c r="H5786" i="1"/>
  <c r="B5786" i="1"/>
  <c r="I5786" i="1"/>
  <c r="A5787" i="1"/>
  <c r="E5787" i="1"/>
  <c r="F5787" i="1"/>
  <c r="G5787" i="1"/>
  <c r="H5787" i="1"/>
  <c r="B5787" i="1"/>
  <c r="I5787" i="1"/>
  <c r="A5788" i="1"/>
  <c r="E5788" i="1"/>
  <c r="F5788" i="1"/>
  <c r="G5788" i="1"/>
  <c r="H5788" i="1"/>
  <c r="B5788" i="1"/>
  <c r="I5788" i="1"/>
  <c r="A5789" i="1"/>
  <c r="E5789" i="1"/>
  <c r="F5789" i="1"/>
  <c r="G5789" i="1"/>
  <c r="H5789" i="1"/>
  <c r="B5789" i="1"/>
  <c r="I5789" i="1"/>
  <c r="A5790" i="1"/>
  <c r="E5790" i="1"/>
  <c r="F5790" i="1"/>
  <c r="G5790" i="1"/>
  <c r="H5790" i="1"/>
  <c r="B5790" i="1"/>
  <c r="I5790" i="1"/>
  <c r="A5791" i="1"/>
  <c r="E5791" i="1"/>
  <c r="F5791" i="1"/>
  <c r="G5791" i="1"/>
  <c r="H5791" i="1"/>
  <c r="B5791" i="1"/>
  <c r="I5791" i="1"/>
  <c r="A5792" i="1"/>
  <c r="E5792" i="1"/>
  <c r="F5792" i="1"/>
  <c r="G5792" i="1"/>
  <c r="H5792" i="1"/>
  <c r="B5792" i="1"/>
  <c r="I5792" i="1"/>
  <c r="A5793" i="1"/>
  <c r="E5793" i="1"/>
  <c r="F5793" i="1"/>
  <c r="G5793" i="1"/>
  <c r="H5793" i="1"/>
  <c r="B5793" i="1"/>
  <c r="I5793" i="1"/>
  <c r="A5794" i="1"/>
  <c r="E5794" i="1"/>
  <c r="F5794" i="1"/>
  <c r="G5794" i="1"/>
  <c r="H5794" i="1"/>
  <c r="B5794" i="1"/>
  <c r="I5794" i="1"/>
  <c r="A5795" i="1"/>
  <c r="E5795" i="1"/>
  <c r="F5795" i="1"/>
  <c r="G5795" i="1"/>
  <c r="H5795" i="1"/>
  <c r="B5795" i="1"/>
  <c r="I5795" i="1"/>
  <c r="A5796" i="1"/>
  <c r="E5796" i="1"/>
  <c r="F5796" i="1"/>
  <c r="G5796" i="1"/>
  <c r="H5796" i="1"/>
  <c r="B5796" i="1"/>
  <c r="I5796" i="1"/>
  <c r="A5797" i="1"/>
  <c r="E5797" i="1"/>
  <c r="F5797" i="1"/>
  <c r="G5797" i="1"/>
  <c r="H5797" i="1"/>
  <c r="B5797" i="1"/>
  <c r="I5797" i="1"/>
  <c r="A5798" i="1"/>
  <c r="E5798" i="1"/>
  <c r="F5798" i="1"/>
  <c r="G5798" i="1"/>
  <c r="H5798" i="1"/>
  <c r="B5798" i="1"/>
  <c r="I5798" i="1"/>
  <c r="A5799" i="1"/>
  <c r="E5799" i="1"/>
  <c r="F5799" i="1"/>
  <c r="G5799" i="1"/>
  <c r="H5799" i="1"/>
  <c r="B5799" i="1"/>
  <c r="I5799" i="1"/>
  <c r="A5800" i="1"/>
  <c r="E5800" i="1"/>
  <c r="F5800" i="1"/>
  <c r="G5800" i="1"/>
  <c r="H5800" i="1"/>
  <c r="B5800" i="1"/>
  <c r="I5800" i="1"/>
  <c r="A5801" i="1"/>
  <c r="E5801" i="1"/>
  <c r="F5801" i="1"/>
  <c r="G5801" i="1"/>
  <c r="H5801" i="1"/>
  <c r="B5801" i="1"/>
  <c r="I5801" i="1"/>
  <c r="A5802" i="1"/>
  <c r="E5802" i="1"/>
  <c r="F5802" i="1"/>
  <c r="G5802" i="1"/>
  <c r="H5802" i="1"/>
  <c r="B5802" i="1"/>
  <c r="I5802" i="1"/>
  <c r="A5803" i="1"/>
  <c r="E5803" i="1"/>
  <c r="F5803" i="1"/>
  <c r="G5803" i="1"/>
  <c r="H5803" i="1"/>
  <c r="B5803" i="1"/>
  <c r="I5803" i="1"/>
  <c r="A5804" i="1"/>
  <c r="E5804" i="1"/>
  <c r="F5804" i="1"/>
  <c r="G5804" i="1"/>
  <c r="H5804" i="1"/>
  <c r="B5804" i="1"/>
  <c r="I5804" i="1"/>
  <c r="A5805" i="1"/>
  <c r="E5805" i="1"/>
  <c r="F5805" i="1"/>
  <c r="G5805" i="1"/>
  <c r="H5805" i="1"/>
  <c r="B5805" i="1"/>
  <c r="I5805" i="1"/>
  <c r="A5806" i="1"/>
  <c r="E5806" i="1"/>
  <c r="F5806" i="1"/>
  <c r="G5806" i="1"/>
  <c r="H5806" i="1"/>
  <c r="B5806" i="1"/>
  <c r="I5806" i="1"/>
  <c r="A5807" i="1"/>
  <c r="E5807" i="1"/>
  <c r="F5807" i="1"/>
  <c r="G5807" i="1"/>
  <c r="H5807" i="1"/>
  <c r="B5807" i="1"/>
  <c r="I5807" i="1"/>
  <c r="A5808" i="1"/>
  <c r="E5808" i="1"/>
  <c r="F5808" i="1"/>
  <c r="G5808" i="1"/>
  <c r="H5808" i="1"/>
  <c r="B5808" i="1"/>
  <c r="I5808" i="1"/>
  <c r="A5809" i="1"/>
  <c r="E5809" i="1"/>
  <c r="F5809" i="1"/>
  <c r="G5809" i="1"/>
  <c r="H5809" i="1"/>
  <c r="B5809" i="1"/>
  <c r="I5809" i="1"/>
  <c r="A5810" i="1"/>
  <c r="E5810" i="1"/>
  <c r="F5810" i="1"/>
  <c r="G5810" i="1"/>
  <c r="H5810" i="1"/>
  <c r="B5810" i="1"/>
  <c r="I5810" i="1"/>
  <c r="A5811" i="1"/>
  <c r="E5811" i="1"/>
  <c r="F5811" i="1"/>
  <c r="G5811" i="1"/>
  <c r="H5811" i="1"/>
  <c r="B5811" i="1"/>
  <c r="I5811" i="1"/>
  <c r="A5812" i="1"/>
  <c r="E5812" i="1"/>
  <c r="F5812" i="1"/>
  <c r="G5812" i="1"/>
  <c r="H5812" i="1"/>
  <c r="B5812" i="1"/>
  <c r="I5812" i="1"/>
  <c r="A5813" i="1"/>
  <c r="E5813" i="1"/>
  <c r="F5813" i="1"/>
  <c r="G5813" i="1"/>
  <c r="H5813" i="1"/>
  <c r="B5813" i="1"/>
  <c r="I5813" i="1"/>
  <c r="A5814" i="1"/>
  <c r="E5814" i="1"/>
  <c r="F5814" i="1"/>
  <c r="G5814" i="1"/>
  <c r="H5814" i="1"/>
  <c r="B5814" i="1"/>
  <c r="I5814" i="1"/>
  <c r="A5815" i="1"/>
  <c r="E5815" i="1"/>
  <c r="F5815" i="1"/>
  <c r="G5815" i="1"/>
  <c r="H5815" i="1"/>
  <c r="B5815" i="1"/>
  <c r="I5815" i="1"/>
  <c r="A5816" i="1"/>
  <c r="E5816" i="1"/>
  <c r="F5816" i="1"/>
  <c r="G5816" i="1"/>
  <c r="H5816" i="1"/>
  <c r="B5816" i="1"/>
  <c r="I5816" i="1"/>
  <c r="A5817" i="1"/>
  <c r="E5817" i="1"/>
  <c r="F5817" i="1"/>
  <c r="G5817" i="1"/>
  <c r="H5817" i="1"/>
  <c r="B5817" i="1"/>
  <c r="I5817" i="1"/>
  <c r="A5818" i="1"/>
  <c r="E5818" i="1"/>
  <c r="F5818" i="1"/>
  <c r="G5818" i="1"/>
  <c r="H5818" i="1"/>
  <c r="B5818" i="1"/>
  <c r="I5818" i="1"/>
  <c r="A5819" i="1"/>
  <c r="E5819" i="1"/>
  <c r="F5819" i="1"/>
  <c r="G5819" i="1"/>
  <c r="H5819" i="1"/>
  <c r="B5819" i="1"/>
  <c r="I5819" i="1"/>
  <c r="A5820" i="1"/>
  <c r="E5820" i="1"/>
  <c r="F5820" i="1"/>
  <c r="G5820" i="1"/>
  <c r="H5820" i="1"/>
  <c r="B5820" i="1"/>
  <c r="I5820" i="1"/>
  <c r="A5821" i="1"/>
  <c r="E5821" i="1"/>
  <c r="F5821" i="1"/>
  <c r="G5821" i="1"/>
  <c r="H5821" i="1"/>
  <c r="B5821" i="1"/>
  <c r="I5821" i="1"/>
  <c r="A5822" i="1"/>
  <c r="E5822" i="1"/>
  <c r="F5822" i="1"/>
  <c r="G5822" i="1"/>
  <c r="H5822" i="1"/>
  <c r="B5822" i="1"/>
  <c r="I5822" i="1"/>
  <c r="A5823" i="1"/>
  <c r="E5823" i="1"/>
  <c r="F5823" i="1"/>
  <c r="G5823" i="1"/>
  <c r="H5823" i="1"/>
  <c r="B5823" i="1"/>
  <c r="I5823" i="1"/>
  <c r="A5824" i="1"/>
  <c r="E5824" i="1"/>
  <c r="F5824" i="1"/>
  <c r="G5824" i="1"/>
  <c r="H5824" i="1"/>
  <c r="B5824" i="1"/>
  <c r="I5824" i="1"/>
  <c r="A5825" i="1"/>
  <c r="E5825" i="1"/>
  <c r="F5825" i="1"/>
  <c r="G5825" i="1"/>
  <c r="H5825" i="1"/>
  <c r="B5825" i="1"/>
  <c r="I5825" i="1"/>
  <c r="A5826" i="1"/>
  <c r="E5826" i="1"/>
  <c r="F5826" i="1"/>
  <c r="G5826" i="1"/>
  <c r="H5826" i="1"/>
  <c r="B5826" i="1"/>
  <c r="I5826" i="1"/>
  <c r="A5827" i="1"/>
  <c r="E5827" i="1"/>
  <c r="F5827" i="1"/>
  <c r="G5827" i="1"/>
  <c r="H5827" i="1"/>
  <c r="B5827" i="1"/>
  <c r="I5827" i="1"/>
  <c r="A5828" i="1"/>
  <c r="E5828" i="1"/>
  <c r="F5828" i="1"/>
  <c r="G5828" i="1"/>
  <c r="H5828" i="1"/>
  <c r="B5828" i="1"/>
  <c r="I5828" i="1"/>
  <c r="A5829" i="1"/>
  <c r="E5829" i="1"/>
  <c r="F5829" i="1"/>
  <c r="G5829" i="1"/>
  <c r="H5829" i="1"/>
  <c r="B5829" i="1"/>
  <c r="I5829" i="1"/>
  <c r="A5830" i="1"/>
  <c r="E5830" i="1"/>
  <c r="F5830" i="1"/>
  <c r="G5830" i="1"/>
  <c r="H5830" i="1"/>
  <c r="B5830" i="1"/>
  <c r="I5830" i="1"/>
  <c r="A5831" i="1"/>
  <c r="E5831" i="1"/>
  <c r="F5831" i="1"/>
  <c r="G5831" i="1"/>
  <c r="H5831" i="1"/>
  <c r="B5831" i="1"/>
  <c r="I5831" i="1"/>
  <c r="A5832" i="1"/>
  <c r="E5832" i="1"/>
  <c r="F5832" i="1"/>
  <c r="G5832" i="1"/>
  <c r="H5832" i="1"/>
  <c r="B5832" i="1"/>
  <c r="I5832" i="1"/>
  <c r="A5833" i="1"/>
  <c r="E5833" i="1"/>
  <c r="F5833" i="1"/>
  <c r="G5833" i="1"/>
  <c r="H5833" i="1"/>
  <c r="B5833" i="1"/>
  <c r="I5833" i="1"/>
  <c r="A5834" i="1"/>
  <c r="E5834" i="1"/>
  <c r="F5834" i="1"/>
  <c r="G5834" i="1"/>
  <c r="H5834" i="1"/>
  <c r="B5834" i="1"/>
  <c r="I5834" i="1"/>
  <c r="A5835" i="1"/>
  <c r="E5835" i="1"/>
  <c r="F5835" i="1"/>
  <c r="G5835" i="1"/>
  <c r="H5835" i="1"/>
  <c r="B5835" i="1"/>
  <c r="I5835" i="1"/>
  <c r="A5836" i="1"/>
  <c r="E5836" i="1"/>
  <c r="F5836" i="1"/>
  <c r="G5836" i="1"/>
  <c r="H5836" i="1"/>
  <c r="B5836" i="1"/>
  <c r="I5836" i="1"/>
  <c r="A5837" i="1"/>
  <c r="E5837" i="1"/>
  <c r="F5837" i="1"/>
  <c r="G5837" i="1"/>
  <c r="H5837" i="1"/>
  <c r="B5837" i="1"/>
  <c r="I5837" i="1"/>
  <c r="A5838" i="1"/>
  <c r="E5838" i="1"/>
  <c r="F5838" i="1"/>
  <c r="G5838" i="1"/>
  <c r="H5838" i="1"/>
  <c r="B5838" i="1"/>
  <c r="I5838" i="1"/>
  <c r="A5839" i="1"/>
  <c r="E5839" i="1"/>
  <c r="F5839" i="1"/>
  <c r="G5839" i="1"/>
  <c r="H5839" i="1"/>
  <c r="B5839" i="1"/>
  <c r="I5839" i="1"/>
  <c r="A5840" i="1"/>
  <c r="E5840" i="1"/>
  <c r="F5840" i="1"/>
  <c r="G5840" i="1"/>
  <c r="H5840" i="1"/>
  <c r="B5840" i="1"/>
  <c r="I5840" i="1"/>
  <c r="A5841" i="1"/>
  <c r="E5841" i="1"/>
  <c r="F5841" i="1"/>
  <c r="G5841" i="1"/>
  <c r="H5841" i="1"/>
  <c r="B5841" i="1"/>
  <c r="I5841" i="1"/>
  <c r="A5842" i="1"/>
  <c r="E5842" i="1"/>
  <c r="F5842" i="1"/>
  <c r="G5842" i="1"/>
  <c r="H5842" i="1"/>
  <c r="B5842" i="1"/>
  <c r="I5842" i="1"/>
  <c r="A5843" i="1"/>
  <c r="E5843" i="1"/>
  <c r="F5843" i="1"/>
  <c r="G5843" i="1"/>
  <c r="H5843" i="1"/>
  <c r="B5843" i="1"/>
  <c r="I5843" i="1"/>
  <c r="A5844" i="1"/>
  <c r="E5844" i="1"/>
  <c r="F5844" i="1"/>
  <c r="G5844" i="1"/>
  <c r="H5844" i="1"/>
  <c r="B5844" i="1"/>
  <c r="I5844" i="1"/>
  <c r="A5845" i="1"/>
  <c r="E5845" i="1"/>
  <c r="F5845" i="1"/>
  <c r="G5845" i="1"/>
  <c r="H5845" i="1"/>
  <c r="B5845" i="1"/>
  <c r="I5845" i="1"/>
  <c r="A5846" i="1"/>
  <c r="E5846" i="1"/>
  <c r="F5846" i="1"/>
  <c r="G5846" i="1"/>
  <c r="H5846" i="1"/>
  <c r="B5846" i="1"/>
  <c r="I5846" i="1"/>
  <c r="A5847" i="1"/>
  <c r="E5847" i="1"/>
  <c r="F5847" i="1"/>
  <c r="G5847" i="1"/>
  <c r="H5847" i="1"/>
  <c r="B5847" i="1"/>
  <c r="I5847" i="1"/>
  <c r="A5848" i="1"/>
  <c r="E5848" i="1"/>
  <c r="F5848" i="1"/>
  <c r="G5848" i="1"/>
  <c r="H5848" i="1"/>
  <c r="B5848" i="1"/>
  <c r="I5848" i="1"/>
  <c r="A5849" i="1"/>
  <c r="E5849" i="1"/>
  <c r="F5849" i="1"/>
  <c r="G5849" i="1"/>
  <c r="H5849" i="1"/>
  <c r="B5849" i="1"/>
  <c r="I5849" i="1"/>
  <c r="A5850" i="1"/>
  <c r="E5850" i="1"/>
  <c r="F5850" i="1"/>
  <c r="G5850" i="1"/>
  <c r="H5850" i="1"/>
  <c r="B5850" i="1"/>
  <c r="I5850" i="1"/>
  <c r="A5851" i="1"/>
  <c r="E5851" i="1"/>
  <c r="F5851" i="1"/>
  <c r="G5851" i="1"/>
  <c r="H5851" i="1"/>
  <c r="B5851" i="1"/>
  <c r="I5851" i="1"/>
  <c r="A5852" i="1"/>
  <c r="E5852" i="1"/>
  <c r="F5852" i="1"/>
  <c r="G5852" i="1"/>
  <c r="H5852" i="1"/>
  <c r="B5852" i="1"/>
  <c r="I5852" i="1"/>
  <c r="A5853" i="1"/>
  <c r="E5853" i="1"/>
  <c r="F5853" i="1"/>
  <c r="G5853" i="1"/>
  <c r="H5853" i="1"/>
  <c r="B5853" i="1"/>
  <c r="I5853" i="1"/>
  <c r="A5854" i="1"/>
  <c r="E5854" i="1"/>
  <c r="F5854" i="1"/>
  <c r="G5854" i="1"/>
  <c r="H5854" i="1"/>
  <c r="B5854" i="1"/>
  <c r="I5854" i="1"/>
  <c r="A5855" i="1"/>
  <c r="E5855" i="1"/>
  <c r="F5855" i="1"/>
  <c r="G5855" i="1"/>
  <c r="H5855" i="1"/>
  <c r="B5855" i="1"/>
  <c r="I5855" i="1"/>
  <c r="A5856" i="1"/>
  <c r="E5856" i="1"/>
  <c r="F5856" i="1"/>
  <c r="G5856" i="1"/>
  <c r="H5856" i="1"/>
  <c r="B5856" i="1"/>
  <c r="I5856" i="1"/>
  <c r="A5857" i="1"/>
  <c r="E5857" i="1"/>
  <c r="F5857" i="1"/>
  <c r="G5857" i="1"/>
  <c r="H5857" i="1"/>
  <c r="B5857" i="1"/>
  <c r="I5857" i="1"/>
  <c r="A5858" i="1"/>
  <c r="E5858" i="1"/>
  <c r="F5858" i="1"/>
  <c r="G5858" i="1"/>
  <c r="H5858" i="1"/>
  <c r="B5858" i="1"/>
  <c r="I5858" i="1"/>
  <c r="A5859" i="1"/>
  <c r="E5859" i="1"/>
  <c r="F5859" i="1"/>
  <c r="G5859" i="1"/>
  <c r="H5859" i="1"/>
  <c r="B5859" i="1"/>
  <c r="I5859" i="1"/>
  <c r="A5860" i="1"/>
  <c r="E5860" i="1"/>
  <c r="F5860" i="1"/>
  <c r="G5860" i="1"/>
  <c r="H5860" i="1"/>
  <c r="B5860" i="1"/>
  <c r="I5860" i="1"/>
  <c r="A5861" i="1"/>
  <c r="E5861" i="1"/>
  <c r="F5861" i="1"/>
  <c r="G5861" i="1"/>
  <c r="H5861" i="1"/>
  <c r="B5861" i="1"/>
  <c r="I5861" i="1"/>
  <c r="A5862" i="1"/>
  <c r="E5862" i="1"/>
  <c r="F5862" i="1"/>
  <c r="G5862" i="1"/>
  <c r="H5862" i="1"/>
  <c r="B5862" i="1"/>
  <c r="I5862" i="1"/>
  <c r="A5863" i="1"/>
  <c r="E5863" i="1"/>
  <c r="F5863" i="1"/>
  <c r="G5863" i="1"/>
  <c r="H5863" i="1"/>
  <c r="B5863" i="1"/>
  <c r="I5863" i="1"/>
  <c r="A5864" i="1"/>
  <c r="E5864" i="1"/>
  <c r="F5864" i="1"/>
  <c r="G5864" i="1"/>
  <c r="H5864" i="1"/>
  <c r="B5864" i="1"/>
  <c r="I5864" i="1"/>
  <c r="A5865" i="1"/>
  <c r="E5865" i="1"/>
  <c r="F5865" i="1"/>
  <c r="G5865" i="1"/>
  <c r="H5865" i="1"/>
  <c r="B5865" i="1"/>
  <c r="I5865" i="1"/>
  <c r="A5866" i="1"/>
  <c r="E5866" i="1"/>
  <c r="F5866" i="1"/>
  <c r="G5866" i="1"/>
  <c r="H5866" i="1"/>
  <c r="B5866" i="1"/>
  <c r="I5866" i="1"/>
  <c r="A5867" i="1"/>
  <c r="E5867" i="1"/>
  <c r="F5867" i="1"/>
  <c r="G5867" i="1"/>
  <c r="H5867" i="1"/>
  <c r="B5867" i="1"/>
  <c r="I5867" i="1"/>
  <c r="A5868" i="1"/>
  <c r="E5868" i="1"/>
  <c r="F5868" i="1"/>
  <c r="G5868" i="1"/>
  <c r="H5868" i="1"/>
  <c r="B5868" i="1"/>
  <c r="I5868" i="1"/>
  <c r="A5869" i="1"/>
  <c r="E5869" i="1"/>
  <c r="F5869" i="1"/>
  <c r="G5869" i="1"/>
  <c r="H5869" i="1"/>
  <c r="B5869" i="1"/>
  <c r="I5869" i="1"/>
  <c r="A5870" i="1"/>
  <c r="E5870" i="1"/>
  <c r="F5870" i="1"/>
  <c r="G5870" i="1"/>
  <c r="H5870" i="1"/>
  <c r="B5870" i="1"/>
  <c r="I5870" i="1"/>
  <c r="A5871" i="1"/>
  <c r="E5871" i="1"/>
  <c r="F5871" i="1"/>
  <c r="G5871" i="1"/>
  <c r="H5871" i="1"/>
  <c r="B5871" i="1"/>
  <c r="I5871" i="1"/>
  <c r="A5872" i="1"/>
  <c r="E5872" i="1"/>
  <c r="F5872" i="1"/>
  <c r="G5872" i="1"/>
  <c r="H5872" i="1"/>
  <c r="B5872" i="1"/>
  <c r="I5872" i="1"/>
  <c r="A5873" i="1"/>
  <c r="E5873" i="1"/>
  <c r="F5873" i="1"/>
  <c r="G5873" i="1"/>
  <c r="H5873" i="1"/>
  <c r="B5873" i="1"/>
  <c r="I5873" i="1"/>
  <c r="A5874" i="1"/>
  <c r="E5874" i="1"/>
  <c r="F5874" i="1"/>
  <c r="G5874" i="1"/>
  <c r="H5874" i="1"/>
  <c r="B5874" i="1"/>
  <c r="I5874" i="1"/>
  <c r="A5875" i="1"/>
  <c r="E5875" i="1"/>
  <c r="F5875" i="1"/>
  <c r="G5875" i="1"/>
  <c r="H5875" i="1"/>
  <c r="B5875" i="1"/>
  <c r="I5875" i="1"/>
  <c r="A5876" i="1"/>
  <c r="E5876" i="1"/>
  <c r="F5876" i="1"/>
  <c r="G5876" i="1"/>
  <c r="H5876" i="1"/>
  <c r="B5876" i="1"/>
  <c r="I5876" i="1"/>
  <c r="A5877" i="1"/>
  <c r="E5877" i="1"/>
  <c r="F5877" i="1"/>
  <c r="G5877" i="1"/>
  <c r="H5877" i="1"/>
  <c r="B5877" i="1"/>
  <c r="I5877" i="1"/>
  <c r="A5878" i="1"/>
  <c r="E5878" i="1"/>
  <c r="F5878" i="1"/>
  <c r="G5878" i="1"/>
  <c r="H5878" i="1"/>
  <c r="B5878" i="1"/>
  <c r="I5878" i="1"/>
  <c r="A5879" i="1"/>
  <c r="E5879" i="1"/>
  <c r="F5879" i="1"/>
  <c r="G5879" i="1"/>
  <c r="H5879" i="1"/>
  <c r="B5879" i="1"/>
  <c r="I5879" i="1"/>
  <c r="A5880" i="1"/>
  <c r="E5880" i="1"/>
  <c r="F5880" i="1"/>
  <c r="G5880" i="1"/>
  <c r="H5880" i="1"/>
  <c r="B5880" i="1"/>
  <c r="I5880" i="1"/>
  <c r="A5881" i="1"/>
  <c r="E5881" i="1"/>
  <c r="F5881" i="1"/>
  <c r="G5881" i="1"/>
  <c r="H5881" i="1"/>
  <c r="B5881" i="1"/>
  <c r="I5881" i="1"/>
  <c r="A5882" i="1"/>
  <c r="E5882" i="1"/>
  <c r="F5882" i="1"/>
  <c r="G5882" i="1"/>
  <c r="H5882" i="1"/>
  <c r="B5882" i="1"/>
  <c r="I5882" i="1"/>
  <c r="A5883" i="1"/>
  <c r="E5883" i="1"/>
  <c r="F5883" i="1"/>
  <c r="G5883" i="1"/>
  <c r="H5883" i="1"/>
  <c r="B5883" i="1"/>
  <c r="I5883" i="1"/>
  <c r="A5884" i="1"/>
  <c r="E5884" i="1"/>
  <c r="F5884" i="1"/>
  <c r="G5884" i="1"/>
  <c r="H5884" i="1"/>
  <c r="B5884" i="1"/>
  <c r="I5884" i="1"/>
  <c r="A5885" i="1"/>
  <c r="E5885" i="1"/>
  <c r="F5885" i="1"/>
  <c r="G5885" i="1"/>
  <c r="H5885" i="1"/>
  <c r="B5885" i="1"/>
  <c r="I5885" i="1"/>
  <c r="A5886" i="1"/>
  <c r="E5886" i="1"/>
  <c r="F5886" i="1"/>
  <c r="G5886" i="1"/>
  <c r="H5886" i="1"/>
  <c r="B5886" i="1"/>
  <c r="I5886" i="1"/>
  <c r="A5887" i="1"/>
  <c r="E5887" i="1"/>
  <c r="F5887" i="1"/>
  <c r="G5887" i="1"/>
  <c r="H5887" i="1"/>
  <c r="B5887" i="1"/>
  <c r="I5887" i="1"/>
  <c r="A5888" i="1"/>
  <c r="E5888" i="1"/>
  <c r="F5888" i="1"/>
  <c r="G5888" i="1"/>
  <c r="H5888" i="1"/>
  <c r="B5888" i="1"/>
  <c r="I5888" i="1"/>
  <c r="A5889" i="1"/>
  <c r="E5889" i="1"/>
  <c r="F5889" i="1"/>
  <c r="G5889" i="1"/>
  <c r="H5889" i="1"/>
  <c r="B5889" i="1"/>
  <c r="I5889" i="1"/>
  <c r="A5890" i="1"/>
  <c r="E5890" i="1"/>
  <c r="F5890" i="1"/>
  <c r="G5890" i="1"/>
  <c r="H5890" i="1"/>
  <c r="B5890" i="1"/>
  <c r="I5890" i="1"/>
  <c r="A5891" i="1"/>
  <c r="E5891" i="1"/>
  <c r="F5891" i="1"/>
  <c r="G5891" i="1"/>
  <c r="H5891" i="1"/>
  <c r="B5891" i="1"/>
  <c r="I5891" i="1"/>
  <c r="A5892" i="1"/>
  <c r="E5892" i="1"/>
  <c r="F5892" i="1"/>
  <c r="G5892" i="1"/>
  <c r="H5892" i="1"/>
  <c r="B5892" i="1"/>
  <c r="I5892" i="1"/>
  <c r="A5893" i="1"/>
  <c r="E5893" i="1"/>
  <c r="F5893" i="1"/>
  <c r="G5893" i="1"/>
  <c r="H5893" i="1"/>
  <c r="B5893" i="1"/>
  <c r="I5893" i="1"/>
  <c r="A5894" i="1"/>
  <c r="E5894" i="1"/>
  <c r="F5894" i="1"/>
  <c r="G5894" i="1"/>
  <c r="H5894" i="1"/>
  <c r="B5894" i="1"/>
  <c r="I5894" i="1"/>
  <c r="A5895" i="1"/>
  <c r="E5895" i="1"/>
  <c r="F5895" i="1"/>
  <c r="G5895" i="1"/>
  <c r="H5895" i="1"/>
  <c r="B5895" i="1"/>
  <c r="I5895" i="1"/>
  <c r="A5896" i="1"/>
  <c r="E5896" i="1"/>
  <c r="F5896" i="1"/>
  <c r="G5896" i="1"/>
  <c r="H5896" i="1"/>
  <c r="B5896" i="1"/>
  <c r="I5896" i="1"/>
  <c r="A5897" i="1"/>
  <c r="E5897" i="1"/>
  <c r="F5897" i="1"/>
  <c r="G5897" i="1"/>
  <c r="H5897" i="1"/>
  <c r="B5897" i="1"/>
  <c r="I5897" i="1"/>
  <c r="A5898" i="1"/>
  <c r="E5898" i="1"/>
  <c r="F5898" i="1"/>
  <c r="G5898" i="1"/>
  <c r="H5898" i="1"/>
  <c r="B5898" i="1"/>
  <c r="I5898" i="1"/>
  <c r="A5899" i="1"/>
  <c r="E5899" i="1"/>
  <c r="F5899" i="1"/>
  <c r="G5899" i="1"/>
  <c r="H5899" i="1"/>
  <c r="B5899" i="1"/>
  <c r="I5899" i="1"/>
  <c r="A5900" i="1"/>
  <c r="E5900" i="1"/>
  <c r="F5900" i="1"/>
  <c r="G5900" i="1"/>
  <c r="H5900" i="1"/>
  <c r="B5900" i="1"/>
  <c r="I5900" i="1"/>
  <c r="A5901" i="1"/>
  <c r="E5901" i="1"/>
  <c r="F5901" i="1"/>
  <c r="G5901" i="1"/>
  <c r="H5901" i="1"/>
  <c r="B5901" i="1"/>
  <c r="I5901" i="1"/>
  <c r="A5902" i="1"/>
  <c r="E5902" i="1"/>
  <c r="F5902" i="1"/>
  <c r="G5902" i="1"/>
  <c r="H5902" i="1"/>
  <c r="B5902" i="1"/>
  <c r="I5902" i="1"/>
  <c r="A5903" i="1"/>
  <c r="E5903" i="1"/>
  <c r="F5903" i="1"/>
  <c r="G5903" i="1"/>
  <c r="H5903" i="1"/>
  <c r="B5903" i="1"/>
  <c r="I5903" i="1"/>
  <c r="A5904" i="1"/>
  <c r="E5904" i="1"/>
  <c r="F5904" i="1"/>
  <c r="G5904" i="1"/>
  <c r="H5904" i="1"/>
  <c r="B5904" i="1"/>
  <c r="I5904" i="1"/>
  <c r="A5905" i="1"/>
  <c r="E5905" i="1"/>
  <c r="F5905" i="1"/>
  <c r="G5905" i="1"/>
  <c r="H5905" i="1"/>
  <c r="B5905" i="1"/>
  <c r="I5905" i="1"/>
  <c r="A5906" i="1"/>
  <c r="E5906" i="1"/>
  <c r="F5906" i="1"/>
  <c r="G5906" i="1"/>
  <c r="H5906" i="1"/>
  <c r="B5906" i="1"/>
  <c r="I5906" i="1"/>
  <c r="A5907" i="1"/>
  <c r="E5907" i="1"/>
  <c r="F5907" i="1"/>
  <c r="G5907" i="1"/>
  <c r="H5907" i="1"/>
  <c r="B5907" i="1"/>
  <c r="I5907" i="1"/>
  <c r="A5908" i="1"/>
  <c r="E5908" i="1"/>
  <c r="F5908" i="1"/>
  <c r="G5908" i="1"/>
  <c r="H5908" i="1"/>
  <c r="B5908" i="1"/>
  <c r="I5908" i="1"/>
  <c r="A5909" i="1"/>
  <c r="E5909" i="1"/>
  <c r="F5909" i="1"/>
  <c r="G5909" i="1"/>
  <c r="H5909" i="1"/>
  <c r="B5909" i="1"/>
  <c r="I5909" i="1"/>
  <c r="A5910" i="1"/>
  <c r="E5910" i="1"/>
  <c r="F5910" i="1"/>
  <c r="G5910" i="1"/>
  <c r="H5910" i="1"/>
  <c r="B5910" i="1"/>
  <c r="I5910" i="1"/>
  <c r="A5911" i="1"/>
  <c r="E5911" i="1"/>
  <c r="F5911" i="1"/>
  <c r="G5911" i="1"/>
  <c r="H5911" i="1"/>
  <c r="B5911" i="1"/>
  <c r="I5911" i="1"/>
  <c r="A5912" i="1"/>
  <c r="E5912" i="1"/>
  <c r="F5912" i="1"/>
  <c r="G5912" i="1"/>
  <c r="H5912" i="1"/>
  <c r="B5912" i="1"/>
  <c r="I5912" i="1"/>
  <c r="A5913" i="1"/>
  <c r="E5913" i="1"/>
  <c r="F5913" i="1"/>
  <c r="G5913" i="1"/>
  <c r="H5913" i="1"/>
  <c r="B5913" i="1"/>
  <c r="I5913" i="1"/>
  <c r="A5914" i="1"/>
  <c r="E5914" i="1"/>
  <c r="F5914" i="1"/>
  <c r="G5914" i="1"/>
  <c r="H5914" i="1"/>
  <c r="B5914" i="1"/>
  <c r="I5914" i="1"/>
  <c r="A5915" i="1"/>
  <c r="E5915" i="1"/>
  <c r="F5915" i="1"/>
  <c r="G5915" i="1"/>
  <c r="H5915" i="1"/>
  <c r="B5915" i="1"/>
  <c r="I5915" i="1"/>
  <c r="A5916" i="1"/>
  <c r="E5916" i="1"/>
  <c r="F5916" i="1"/>
  <c r="G5916" i="1"/>
  <c r="H5916" i="1"/>
  <c r="B5916" i="1"/>
  <c r="I5916" i="1"/>
  <c r="A5917" i="1"/>
  <c r="E5917" i="1"/>
  <c r="F5917" i="1"/>
  <c r="G5917" i="1"/>
  <c r="H5917" i="1"/>
  <c r="B5917" i="1"/>
  <c r="I5917" i="1"/>
  <c r="A5918" i="1"/>
  <c r="E5918" i="1"/>
  <c r="F5918" i="1"/>
  <c r="G5918" i="1"/>
  <c r="H5918" i="1"/>
  <c r="B5918" i="1"/>
  <c r="I5918" i="1"/>
  <c r="A5919" i="1"/>
  <c r="E5919" i="1"/>
  <c r="F5919" i="1"/>
  <c r="G5919" i="1"/>
  <c r="H5919" i="1"/>
  <c r="B5919" i="1"/>
  <c r="I5919" i="1"/>
  <c r="A5920" i="1"/>
  <c r="E5920" i="1"/>
  <c r="F5920" i="1"/>
  <c r="G5920" i="1"/>
  <c r="H5920" i="1"/>
  <c r="B5920" i="1"/>
  <c r="I5920" i="1"/>
  <c r="A5921" i="1"/>
  <c r="E5921" i="1"/>
  <c r="F5921" i="1"/>
  <c r="G5921" i="1"/>
  <c r="H5921" i="1"/>
  <c r="B5921" i="1"/>
  <c r="I5921" i="1"/>
  <c r="A5922" i="1"/>
  <c r="E5922" i="1"/>
  <c r="F5922" i="1"/>
  <c r="G5922" i="1"/>
  <c r="H5922" i="1"/>
  <c r="B5922" i="1"/>
  <c r="I5922" i="1"/>
  <c r="A5923" i="1"/>
  <c r="E5923" i="1"/>
  <c r="F5923" i="1"/>
  <c r="G5923" i="1"/>
  <c r="H5923" i="1"/>
  <c r="B5923" i="1"/>
  <c r="I5923" i="1"/>
  <c r="A5924" i="1"/>
  <c r="E5924" i="1"/>
  <c r="F5924" i="1"/>
  <c r="G5924" i="1"/>
  <c r="H5924" i="1"/>
  <c r="B5924" i="1"/>
  <c r="I5924" i="1"/>
  <c r="A5925" i="1"/>
  <c r="E5925" i="1"/>
  <c r="F5925" i="1"/>
  <c r="G5925" i="1"/>
  <c r="H5925" i="1"/>
  <c r="B5925" i="1"/>
  <c r="I5925" i="1"/>
  <c r="A5926" i="1"/>
  <c r="E5926" i="1"/>
  <c r="F5926" i="1"/>
  <c r="G5926" i="1"/>
  <c r="H5926" i="1"/>
  <c r="B5926" i="1"/>
  <c r="I5926" i="1"/>
  <c r="A5927" i="1"/>
  <c r="E5927" i="1"/>
  <c r="F5927" i="1"/>
  <c r="G5927" i="1"/>
  <c r="H5927" i="1"/>
  <c r="B5927" i="1"/>
  <c r="I5927" i="1"/>
  <c r="A5928" i="1"/>
  <c r="E5928" i="1"/>
  <c r="F5928" i="1"/>
  <c r="G5928" i="1"/>
  <c r="H5928" i="1"/>
  <c r="B5928" i="1"/>
  <c r="I5928" i="1"/>
  <c r="A5929" i="1"/>
  <c r="E5929" i="1"/>
  <c r="F5929" i="1"/>
  <c r="G5929" i="1"/>
  <c r="H5929" i="1"/>
  <c r="B5929" i="1"/>
  <c r="I5929" i="1"/>
  <c r="A5930" i="1"/>
  <c r="E5930" i="1"/>
  <c r="F5930" i="1"/>
  <c r="G5930" i="1"/>
  <c r="H5930" i="1"/>
  <c r="B5930" i="1"/>
  <c r="I5930" i="1"/>
  <c r="A5931" i="1"/>
  <c r="E5931" i="1"/>
  <c r="F5931" i="1"/>
  <c r="G5931" i="1"/>
  <c r="H5931" i="1"/>
  <c r="B5931" i="1"/>
  <c r="I5931" i="1"/>
  <c r="A5932" i="1"/>
  <c r="E5932" i="1"/>
  <c r="F5932" i="1"/>
  <c r="G5932" i="1"/>
  <c r="H5932" i="1"/>
  <c r="B5932" i="1"/>
  <c r="I5932" i="1"/>
  <c r="A5933" i="1"/>
  <c r="E5933" i="1"/>
  <c r="F5933" i="1"/>
  <c r="G5933" i="1"/>
  <c r="H5933" i="1"/>
  <c r="B5933" i="1"/>
  <c r="I5933" i="1"/>
  <c r="A5934" i="1"/>
  <c r="E5934" i="1"/>
  <c r="F5934" i="1"/>
  <c r="G5934" i="1"/>
  <c r="H5934" i="1"/>
  <c r="B5934" i="1"/>
  <c r="I5934" i="1"/>
  <c r="A5935" i="1"/>
  <c r="E5935" i="1"/>
  <c r="F5935" i="1"/>
  <c r="G5935" i="1"/>
  <c r="H5935" i="1"/>
  <c r="B5935" i="1"/>
  <c r="I5935" i="1"/>
  <c r="A5936" i="1"/>
  <c r="E5936" i="1"/>
  <c r="F5936" i="1"/>
  <c r="G5936" i="1"/>
  <c r="H5936" i="1"/>
  <c r="B5936" i="1"/>
  <c r="I5936" i="1"/>
  <c r="A5937" i="1"/>
  <c r="E5937" i="1"/>
  <c r="F5937" i="1"/>
  <c r="G5937" i="1"/>
  <c r="H5937" i="1"/>
  <c r="B5937" i="1"/>
  <c r="I5937" i="1"/>
  <c r="A5938" i="1"/>
  <c r="E5938" i="1"/>
  <c r="F5938" i="1"/>
  <c r="G5938" i="1"/>
  <c r="H5938" i="1"/>
  <c r="B5938" i="1"/>
  <c r="I5938" i="1"/>
  <c r="A5939" i="1"/>
  <c r="E5939" i="1"/>
  <c r="F5939" i="1"/>
  <c r="G5939" i="1"/>
  <c r="H5939" i="1"/>
  <c r="B5939" i="1"/>
  <c r="I5939" i="1"/>
  <c r="A5940" i="1"/>
  <c r="E5940" i="1"/>
  <c r="F5940" i="1"/>
  <c r="G5940" i="1"/>
  <c r="H5940" i="1"/>
  <c r="B5940" i="1"/>
  <c r="I5940" i="1"/>
  <c r="A5941" i="1"/>
  <c r="E5941" i="1"/>
  <c r="F5941" i="1"/>
  <c r="G5941" i="1"/>
  <c r="H5941" i="1"/>
  <c r="B5941" i="1"/>
  <c r="I5941" i="1"/>
  <c r="A5942" i="1"/>
  <c r="E5942" i="1"/>
  <c r="F5942" i="1"/>
  <c r="G5942" i="1"/>
  <c r="H5942" i="1"/>
  <c r="B5942" i="1"/>
  <c r="I5942" i="1"/>
  <c r="A5943" i="1"/>
  <c r="E5943" i="1"/>
  <c r="F5943" i="1"/>
  <c r="G5943" i="1"/>
  <c r="H5943" i="1"/>
  <c r="B5943" i="1"/>
  <c r="I5943" i="1"/>
  <c r="A5944" i="1"/>
  <c r="E5944" i="1"/>
  <c r="F5944" i="1"/>
  <c r="G5944" i="1"/>
  <c r="H5944" i="1"/>
  <c r="B5944" i="1"/>
  <c r="I5944" i="1"/>
  <c r="A5945" i="1"/>
  <c r="E5945" i="1"/>
  <c r="F5945" i="1"/>
  <c r="G5945" i="1"/>
  <c r="H5945" i="1"/>
  <c r="B5945" i="1"/>
  <c r="I5945" i="1"/>
  <c r="A5946" i="1"/>
  <c r="E5946" i="1"/>
  <c r="F5946" i="1"/>
  <c r="G5946" i="1"/>
  <c r="H5946" i="1"/>
  <c r="B5946" i="1"/>
  <c r="I5946" i="1"/>
  <c r="A5947" i="1"/>
  <c r="E5947" i="1"/>
  <c r="F5947" i="1"/>
  <c r="G5947" i="1"/>
  <c r="H5947" i="1"/>
  <c r="B5947" i="1"/>
  <c r="I5947" i="1"/>
  <c r="A5948" i="1"/>
  <c r="E5948" i="1"/>
  <c r="F5948" i="1"/>
  <c r="G5948" i="1"/>
  <c r="H5948" i="1"/>
  <c r="B5948" i="1"/>
  <c r="I5948" i="1"/>
  <c r="A5949" i="1"/>
  <c r="E5949" i="1"/>
  <c r="F5949" i="1"/>
  <c r="G5949" i="1"/>
  <c r="H5949" i="1"/>
  <c r="B5949" i="1"/>
  <c r="I5949" i="1"/>
  <c r="A5950" i="1"/>
  <c r="E5950" i="1"/>
  <c r="F5950" i="1"/>
  <c r="G5950" i="1"/>
  <c r="H5950" i="1"/>
  <c r="B5950" i="1"/>
  <c r="I5950" i="1"/>
  <c r="A5951" i="1"/>
  <c r="E5951" i="1"/>
  <c r="F5951" i="1"/>
  <c r="G5951" i="1"/>
  <c r="H5951" i="1"/>
  <c r="B5951" i="1"/>
  <c r="I5951" i="1"/>
  <c r="A5952" i="1"/>
  <c r="E5952" i="1"/>
  <c r="F5952" i="1"/>
  <c r="G5952" i="1"/>
  <c r="H5952" i="1"/>
  <c r="B5952" i="1"/>
  <c r="I5952" i="1"/>
  <c r="A5953" i="1"/>
  <c r="E5953" i="1"/>
  <c r="F5953" i="1"/>
  <c r="G5953" i="1"/>
  <c r="H5953" i="1"/>
  <c r="B5953" i="1"/>
  <c r="I5953" i="1"/>
  <c r="A5954" i="1"/>
  <c r="E5954" i="1"/>
  <c r="F5954" i="1"/>
  <c r="G5954" i="1"/>
  <c r="H5954" i="1"/>
  <c r="B5954" i="1"/>
  <c r="I5954" i="1"/>
  <c r="A5955" i="1"/>
  <c r="E5955" i="1"/>
  <c r="F5955" i="1"/>
  <c r="G5955" i="1"/>
  <c r="H5955" i="1"/>
  <c r="B5955" i="1"/>
  <c r="I5955" i="1"/>
  <c r="A5956" i="1"/>
  <c r="E5956" i="1"/>
  <c r="F5956" i="1"/>
  <c r="G5956" i="1"/>
  <c r="H5956" i="1"/>
  <c r="B5956" i="1"/>
  <c r="I5956" i="1"/>
  <c r="A5957" i="1"/>
  <c r="E5957" i="1"/>
  <c r="F5957" i="1"/>
  <c r="G5957" i="1"/>
  <c r="H5957" i="1"/>
  <c r="B5957" i="1"/>
  <c r="I5957" i="1"/>
  <c r="A5958" i="1"/>
  <c r="E5958" i="1"/>
  <c r="F5958" i="1"/>
  <c r="G5958" i="1"/>
  <c r="H5958" i="1"/>
  <c r="B5958" i="1"/>
  <c r="I5958" i="1"/>
  <c r="A5959" i="1"/>
  <c r="E5959" i="1"/>
  <c r="F5959" i="1"/>
  <c r="G5959" i="1"/>
  <c r="H5959" i="1"/>
  <c r="B5959" i="1"/>
  <c r="I5959" i="1"/>
  <c r="A5960" i="1"/>
  <c r="E5960" i="1"/>
  <c r="F5960" i="1"/>
  <c r="G5960" i="1"/>
  <c r="H5960" i="1"/>
  <c r="B5960" i="1"/>
  <c r="I5960" i="1"/>
  <c r="A5961" i="1"/>
  <c r="E5961" i="1"/>
  <c r="F5961" i="1"/>
  <c r="G5961" i="1"/>
  <c r="H5961" i="1"/>
  <c r="B5961" i="1"/>
  <c r="I5961" i="1"/>
  <c r="A5962" i="1"/>
  <c r="E5962" i="1"/>
  <c r="F5962" i="1"/>
  <c r="G5962" i="1"/>
  <c r="H5962" i="1"/>
  <c r="B5962" i="1"/>
  <c r="I5962" i="1"/>
  <c r="A5963" i="1"/>
  <c r="E5963" i="1"/>
  <c r="F5963" i="1"/>
  <c r="G5963" i="1"/>
  <c r="H5963" i="1"/>
  <c r="B5963" i="1"/>
  <c r="I5963" i="1"/>
  <c r="A5964" i="1"/>
  <c r="E5964" i="1"/>
  <c r="F5964" i="1"/>
  <c r="G5964" i="1"/>
  <c r="H5964" i="1"/>
  <c r="B5964" i="1"/>
  <c r="I5964" i="1"/>
  <c r="A5965" i="1"/>
  <c r="E5965" i="1"/>
  <c r="F5965" i="1"/>
  <c r="G5965" i="1"/>
  <c r="H5965" i="1"/>
  <c r="B5965" i="1"/>
  <c r="I5965" i="1"/>
  <c r="A5966" i="1"/>
  <c r="E5966" i="1"/>
  <c r="F5966" i="1"/>
  <c r="G5966" i="1"/>
  <c r="H5966" i="1"/>
  <c r="B5966" i="1"/>
  <c r="I5966" i="1"/>
  <c r="A5967" i="1"/>
  <c r="E5967" i="1"/>
  <c r="F5967" i="1"/>
  <c r="G5967" i="1"/>
  <c r="H5967" i="1"/>
  <c r="B5967" i="1"/>
  <c r="I5967" i="1"/>
  <c r="A5968" i="1"/>
  <c r="E5968" i="1"/>
  <c r="F5968" i="1"/>
  <c r="G5968" i="1"/>
  <c r="H5968" i="1"/>
  <c r="B5968" i="1"/>
  <c r="I5968" i="1"/>
  <c r="A5969" i="1"/>
  <c r="E5969" i="1"/>
  <c r="F5969" i="1"/>
  <c r="G5969" i="1"/>
  <c r="H5969" i="1"/>
  <c r="B5969" i="1"/>
  <c r="I5969" i="1"/>
  <c r="A5970" i="1"/>
  <c r="E5970" i="1"/>
  <c r="F5970" i="1"/>
  <c r="G5970" i="1"/>
  <c r="H5970" i="1"/>
  <c r="B5970" i="1"/>
  <c r="I5970" i="1"/>
  <c r="A5971" i="1"/>
  <c r="E5971" i="1"/>
  <c r="F5971" i="1"/>
  <c r="G5971" i="1"/>
  <c r="H5971" i="1"/>
  <c r="B5971" i="1"/>
  <c r="I5971" i="1"/>
  <c r="A5972" i="1"/>
  <c r="E5972" i="1"/>
  <c r="F5972" i="1"/>
  <c r="G5972" i="1"/>
  <c r="H5972" i="1"/>
  <c r="B5972" i="1"/>
  <c r="I5972" i="1"/>
  <c r="A5973" i="1"/>
  <c r="E5973" i="1"/>
  <c r="F5973" i="1"/>
  <c r="G5973" i="1"/>
  <c r="H5973" i="1"/>
  <c r="B5973" i="1"/>
  <c r="I5973" i="1"/>
  <c r="A5974" i="1"/>
  <c r="E5974" i="1"/>
  <c r="F5974" i="1"/>
  <c r="G5974" i="1"/>
  <c r="H5974" i="1"/>
  <c r="B5974" i="1"/>
  <c r="I5974" i="1"/>
  <c r="A5975" i="1"/>
  <c r="E5975" i="1"/>
  <c r="F5975" i="1"/>
  <c r="G5975" i="1"/>
  <c r="H5975" i="1"/>
  <c r="B5975" i="1"/>
  <c r="I5975" i="1"/>
  <c r="A5976" i="1"/>
  <c r="E5976" i="1"/>
  <c r="F5976" i="1"/>
  <c r="G5976" i="1"/>
  <c r="H5976" i="1"/>
  <c r="B5976" i="1"/>
  <c r="I5976" i="1"/>
  <c r="A5977" i="1"/>
  <c r="E5977" i="1"/>
  <c r="F5977" i="1"/>
  <c r="G5977" i="1"/>
  <c r="H5977" i="1"/>
  <c r="B5977" i="1"/>
  <c r="I5977" i="1"/>
  <c r="A5978" i="1"/>
  <c r="E5978" i="1"/>
  <c r="F5978" i="1"/>
  <c r="G5978" i="1"/>
  <c r="H5978" i="1"/>
  <c r="B5978" i="1"/>
  <c r="I5978" i="1"/>
  <c r="A5979" i="1"/>
  <c r="E5979" i="1"/>
  <c r="F5979" i="1"/>
  <c r="G5979" i="1"/>
  <c r="H5979" i="1"/>
  <c r="B5979" i="1"/>
  <c r="I5979" i="1"/>
  <c r="A5980" i="1"/>
  <c r="E5980" i="1"/>
  <c r="F5980" i="1"/>
  <c r="G5980" i="1"/>
  <c r="H5980" i="1"/>
  <c r="B5980" i="1"/>
  <c r="I5980" i="1"/>
  <c r="A5981" i="1"/>
  <c r="E5981" i="1"/>
  <c r="F5981" i="1"/>
  <c r="G5981" i="1"/>
  <c r="H5981" i="1"/>
  <c r="B5981" i="1"/>
  <c r="I5981" i="1"/>
  <c r="A5982" i="1"/>
  <c r="E5982" i="1"/>
  <c r="F5982" i="1"/>
  <c r="G5982" i="1"/>
  <c r="H5982" i="1"/>
  <c r="B5982" i="1"/>
  <c r="I5982" i="1"/>
  <c r="A5983" i="1"/>
  <c r="E5983" i="1"/>
  <c r="F5983" i="1"/>
  <c r="G5983" i="1"/>
  <c r="H5983" i="1"/>
  <c r="B5983" i="1"/>
  <c r="I5983" i="1"/>
  <c r="A5984" i="1"/>
  <c r="E5984" i="1"/>
  <c r="F5984" i="1"/>
  <c r="G5984" i="1"/>
  <c r="H5984" i="1"/>
  <c r="B5984" i="1"/>
  <c r="I5984" i="1"/>
  <c r="A5985" i="1"/>
  <c r="E5985" i="1"/>
  <c r="F5985" i="1"/>
  <c r="G5985" i="1"/>
  <c r="H5985" i="1"/>
  <c r="B5985" i="1"/>
  <c r="I5985" i="1"/>
  <c r="A5986" i="1"/>
  <c r="E5986" i="1"/>
  <c r="F5986" i="1"/>
  <c r="G5986" i="1"/>
  <c r="H5986" i="1"/>
  <c r="B5986" i="1"/>
  <c r="I5986" i="1"/>
  <c r="A5987" i="1"/>
  <c r="E5987" i="1"/>
  <c r="F5987" i="1"/>
  <c r="G5987" i="1"/>
  <c r="H5987" i="1"/>
  <c r="B5987" i="1"/>
  <c r="I5987" i="1"/>
  <c r="A5988" i="1"/>
  <c r="E5988" i="1"/>
  <c r="F5988" i="1"/>
  <c r="G5988" i="1"/>
  <c r="H5988" i="1"/>
  <c r="B5988" i="1"/>
  <c r="I5988" i="1"/>
  <c r="A5989" i="1"/>
  <c r="E5989" i="1"/>
  <c r="F5989" i="1"/>
  <c r="G5989" i="1"/>
  <c r="H5989" i="1"/>
  <c r="B5989" i="1"/>
  <c r="I5989" i="1"/>
  <c r="A5990" i="1"/>
  <c r="E5990" i="1"/>
  <c r="F5990" i="1"/>
  <c r="G5990" i="1"/>
  <c r="H5990" i="1"/>
  <c r="B5990" i="1"/>
  <c r="I5990" i="1"/>
  <c r="A5991" i="1"/>
  <c r="E5991" i="1"/>
  <c r="F5991" i="1"/>
  <c r="G5991" i="1"/>
  <c r="H5991" i="1"/>
  <c r="B5991" i="1"/>
  <c r="I5991" i="1"/>
  <c r="A5992" i="1"/>
  <c r="E5992" i="1"/>
  <c r="F5992" i="1"/>
  <c r="G5992" i="1"/>
  <c r="H5992" i="1"/>
  <c r="B5992" i="1"/>
  <c r="I5992" i="1"/>
  <c r="A5993" i="1"/>
  <c r="E5993" i="1"/>
  <c r="F5993" i="1"/>
  <c r="G5993" i="1"/>
  <c r="H5993" i="1"/>
  <c r="B5993" i="1"/>
  <c r="I5993" i="1"/>
  <c r="A5994" i="1"/>
  <c r="E5994" i="1"/>
  <c r="F5994" i="1"/>
  <c r="G5994" i="1"/>
  <c r="H5994" i="1"/>
  <c r="B5994" i="1"/>
  <c r="I5994" i="1"/>
  <c r="A5995" i="1"/>
  <c r="E5995" i="1"/>
  <c r="F5995" i="1"/>
  <c r="G5995" i="1"/>
  <c r="H5995" i="1"/>
  <c r="B5995" i="1"/>
  <c r="I5995" i="1"/>
  <c r="A5996" i="1"/>
  <c r="E5996" i="1"/>
  <c r="F5996" i="1"/>
  <c r="G5996" i="1"/>
  <c r="H5996" i="1"/>
  <c r="B5996" i="1"/>
  <c r="I5996" i="1"/>
  <c r="A5997" i="1"/>
  <c r="E5997" i="1"/>
  <c r="F5997" i="1"/>
  <c r="G5997" i="1"/>
  <c r="H5997" i="1"/>
  <c r="B5997" i="1"/>
  <c r="I5997" i="1"/>
  <c r="A5998" i="1"/>
  <c r="E5998" i="1"/>
  <c r="F5998" i="1"/>
  <c r="G5998" i="1"/>
  <c r="H5998" i="1"/>
  <c r="B5998" i="1"/>
  <c r="I5998" i="1"/>
  <c r="A5999" i="1"/>
  <c r="E5999" i="1"/>
  <c r="F5999" i="1"/>
  <c r="G5999" i="1"/>
  <c r="H5999" i="1"/>
  <c r="B5999" i="1"/>
  <c r="I5999" i="1"/>
  <c r="A6000" i="1"/>
  <c r="E6000" i="1"/>
  <c r="F6000" i="1"/>
  <c r="G6000" i="1"/>
  <c r="H6000" i="1"/>
  <c r="B6000" i="1"/>
  <c r="I6000" i="1"/>
  <c r="A6001" i="1"/>
  <c r="E6001" i="1"/>
  <c r="F6001" i="1"/>
  <c r="G6001" i="1"/>
  <c r="H6001" i="1"/>
  <c r="B6001" i="1"/>
  <c r="I6001" i="1"/>
  <c r="A6002" i="1"/>
  <c r="E6002" i="1"/>
  <c r="F6002" i="1"/>
  <c r="G6002" i="1"/>
  <c r="H6002" i="1"/>
  <c r="B6002" i="1"/>
  <c r="I6002" i="1"/>
  <c r="A6003" i="1"/>
  <c r="E6003" i="1"/>
  <c r="F6003" i="1"/>
  <c r="G6003" i="1"/>
  <c r="H6003" i="1"/>
  <c r="B6003" i="1"/>
  <c r="I6003" i="1"/>
  <c r="A6004" i="1"/>
  <c r="E6004" i="1"/>
  <c r="F6004" i="1"/>
  <c r="G6004" i="1"/>
  <c r="H6004" i="1"/>
  <c r="B6004" i="1"/>
  <c r="I6004" i="1"/>
  <c r="A6005" i="1"/>
  <c r="E6005" i="1"/>
  <c r="F6005" i="1"/>
  <c r="G6005" i="1"/>
  <c r="H6005" i="1"/>
  <c r="B6005" i="1"/>
  <c r="I6005" i="1"/>
  <c r="A6006" i="1"/>
  <c r="E6006" i="1"/>
  <c r="F6006" i="1"/>
  <c r="G6006" i="1"/>
  <c r="H6006" i="1"/>
  <c r="B6006" i="1"/>
  <c r="I6006" i="1"/>
  <c r="A6007" i="1"/>
  <c r="E6007" i="1"/>
  <c r="F6007" i="1"/>
  <c r="G6007" i="1"/>
  <c r="H6007" i="1"/>
  <c r="B6007" i="1"/>
  <c r="I6007" i="1"/>
  <c r="A6008" i="1"/>
  <c r="E6008" i="1"/>
  <c r="F6008" i="1"/>
  <c r="G6008" i="1"/>
  <c r="H6008" i="1"/>
  <c r="B6008" i="1"/>
  <c r="I6008" i="1"/>
  <c r="A6009" i="1"/>
  <c r="E6009" i="1"/>
  <c r="F6009" i="1"/>
  <c r="G6009" i="1"/>
  <c r="H6009" i="1"/>
  <c r="B6009" i="1"/>
  <c r="I6009" i="1"/>
  <c r="A6010" i="1"/>
  <c r="E6010" i="1"/>
  <c r="F6010" i="1"/>
  <c r="G6010" i="1"/>
  <c r="H6010" i="1"/>
  <c r="B6010" i="1"/>
  <c r="I6010" i="1"/>
  <c r="A6011" i="1"/>
  <c r="E6011" i="1"/>
  <c r="F6011" i="1"/>
  <c r="G6011" i="1"/>
  <c r="H6011" i="1"/>
  <c r="B6011" i="1"/>
  <c r="I6011" i="1"/>
  <c r="A6012" i="1"/>
  <c r="E6012" i="1"/>
  <c r="F6012" i="1"/>
  <c r="G6012" i="1"/>
  <c r="H6012" i="1"/>
  <c r="B6012" i="1"/>
  <c r="I6012" i="1"/>
  <c r="A6013" i="1"/>
  <c r="E6013" i="1"/>
  <c r="F6013" i="1"/>
  <c r="G6013" i="1"/>
  <c r="H6013" i="1"/>
  <c r="B6013" i="1"/>
  <c r="I6013" i="1"/>
  <c r="A6014" i="1"/>
  <c r="E6014" i="1"/>
  <c r="F6014" i="1"/>
  <c r="G6014" i="1"/>
  <c r="H6014" i="1"/>
  <c r="B6014" i="1"/>
  <c r="I6014" i="1"/>
  <c r="A6015" i="1"/>
  <c r="E6015" i="1"/>
  <c r="F6015" i="1"/>
  <c r="G6015" i="1"/>
  <c r="H6015" i="1"/>
  <c r="B6015" i="1"/>
  <c r="I6015" i="1"/>
  <c r="A6016" i="1"/>
  <c r="E6016" i="1"/>
  <c r="F6016" i="1"/>
  <c r="G6016" i="1"/>
  <c r="H6016" i="1"/>
  <c r="B6016" i="1"/>
  <c r="I6016" i="1"/>
  <c r="A6017" i="1"/>
  <c r="E6017" i="1"/>
  <c r="F6017" i="1"/>
  <c r="G6017" i="1"/>
  <c r="H6017" i="1"/>
  <c r="B6017" i="1"/>
  <c r="I6017" i="1"/>
  <c r="A6018" i="1"/>
  <c r="E6018" i="1"/>
  <c r="F6018" i="1"/>
  <c r="G6018" i="1"/>
  <c r="H6018" i="1"/>
  <c r="B6018" i="1"/>
  <c r="I6018" i="1"/>
  <c r="A6019" i="1"/>
  <c r="E6019" i="1"/>
  <c r="F6019" i="1"/>
  <c r="G6019" i="1"/>
  <c r="H6019" i="1"/>
  <c r="B6019" i="1"/>
  <c r="I6019" i="1"/>
  <c r="A6020" i="1"/>
  <c r="E6020" i="1"/>
  <c r="F6020" i="1"/>
  <c r="G6020" i="1"/>
  <c r="H6020" i="1"/>
  <c r="B6020" i="1"/>
  <c r="I6020" i="1"/>
  <c r="A6021" i="1"/>
  <c r="E6021" i="1"/>
  <c r="F6021" i="1"/>
  <c r="G6021" i="1"/>
  <c r="H6021" i="1"/>
  <c r="B6021" i="1"/>
  <c r="I6021" i="1"/>
  <c r="A6022" i="1"/>
  <c r="E6022" i="1"/>
  <c r="F6022" i="1"/>
  <c r="G6022" i="1"/>
  <c r="H6022" i="1"/>
  <c r="B6022" i="1"/>
  <c r="I6022" i="1"/>
  <c r="A6023" i="1"/>
  <c r="E6023" i="1"/>
  <c r="F6023" i="1"/>
  <c r="G6023" i="1"/>
  <c r="H6023" i="1"/>
  <c r="B6023" i="1"/>
  <c r="I6023" i="1"/>
  <c r="A6024" i="1"/>
  <c r="E6024" i="1"/>
  <c r="F6024" i="1"/>
  <c r="G6024" i="1"/>
  <c r="H6024" i="1"/>
  <c r="B6024" i="1"/>
  <c r="I6024" i="1"/>
  <c r="A6025" i="1"/>
  <c r="E6025" i="1"/>
  <c r="F6025" i="1"/>
  <c r="G6025" i="1"/>
  <c r="H6025" i="1"/>
  <c r="B6025" i="1"/>
  <c r="I6025" i="1"/>
  <c r="A6026" i="1"/>
  <c r="E6026" i="1"/>
  <c r="F6026" i="1"/>
  <c r="G6026" i="1"/>
  <c r="H6026" i="1"/>
  <c r="B6026" i="1"/>
  <c r="I6026" i="1"/>
  <c r="A6027" i="1"/>
  <c r="E6027" i="1"/>
  <c r="F6027" i="1"/>
  <c r="G6027" i="1"/>
  <c r="H6027" i="1"/>
  <c r="B6027" i="1"/>
  <c r="I6027" i="1"/>
  <c r="A6028" i="1"/>
  <c r="E6028" i="1"/>
  <c r="F6028" i="1"/>
  <c r="G6028" i="1"/>
  <c r="H6028" i="1"/>
  <c r="B6028" i="1"/>
  <c r="I6028" i="1"/>
  <c r="A6029" i="1"/>
  <c r="E6029" i="1"/>
  <c r="F6029" i="1"/>
  <c r="G6029" i="1"/>
  <c r="H6029" i="1"/>
  <c r="B6029" i="1"/>
  <c r="I6029" i="1"/>
  <c r="A6030" i="1"/>
  <c r="E6030" i="1"/>
  <c r="F6030" i="1"/>
  <c r="G6030" i="1"/>
  <c r="H6030" i="1"/>
  <c r="B6030" i="1"/>
  <c r="I6030" i="1"/>
  <c r="A6031" i="1"/>
  <c r="E6031" i="1"/>
  <c r="F6031" i="1"/>
  <c r="G6031" i="1"/>
  <c r="H6031" i="1"/>
  <c r="B6031" i="1"/>
  <c r="I6031" i="1"/>
  <c r="A6032" i="1"/>
  <c r="E6032" i="1"/>
  <c r="F6032" i="1"/>
  <c r="G6032" i="1"/>
  <c r="H6032" i="1"/>
  <c r="B6032" i="1"/>
  <c r="I6032" i="1"/>
  <c r="A6033" i="1"/>
  <c r="E6033" i="1"/>
  <c r="F6033" i="1"/>
  <c r="G6033" i="1"/>
  <c r="H6033" i="1"/>
  <c r="B6033" i="1"/>
  <c r="I6033" i="1"/>
  <c r="A6034" i="1"/>
  <c r="E6034" i="1"/>
  <c r="F6034" i="1"/>
  <c r="G6034" i="1"/>
  <c r="H6034" i="1"/>
  <c r="B6034" i="1"/>
  <c r="I6034" i="1"/>
  <c r="A6035" i="1"/>
  <c r="E6035" i="1"/>
  <c r="F6035" i="1"/>
  <c r="G6035" i="1"/>
  <c r="H6035" i="1"/>
  <c r="B6035" i="1"/>
  <c r="I6035" i="1"/>
  <c r="A6036" i="1"/>
  <c r="E6036" i="1"/>
  <c r="F6036" i="1"/>
  <c r="G6036" i="1"/>
  <c r="H6036" i="1"/>
  <c r="B6036" i="1"/>
  <c r="I6036" i="1"/>
  <c r="A6037" i="1"/>
  <c r="E6037" i="1"/>
  <c r="F6037" i="1"/>
  <c r="G6037" i="1"/>
  <c r="H6037" i="1"/>
  <c r="B6037" i="1"/>
  <c r="I6037" i="1"/>
  <c r="A6038" i="1"/>
  <c r="E6038" i="1"/>
  <c r="F6038" i="1"/>
  <c r="G6038" i="1"/>
  <c r="H6038" i="1"/>
  <c r="B6038" i="1"/>
  <c r="I6038" i="1"/>
  <c r="A6039" i="1"/>
  <c r="E6039" i="1"/>
  <c r="F6039" i="1"/>
  <c r="G6039" i="1"/>
  <c r="H6039" i="1"/>
  <c r="B6039" i="1"/>
  <c r="I6039" i="1"/>
  <c r="A6040" i="1"/>
  <c r="E6040" i="1"/>
  <c r="F6040" i="1"/>
  <c r="G6040" i="1"/>
  <c r="H6040" i="1"/>
  <c r="B6040" i="1"/>
  <c r="I6040" i="1"/>
  <c r="A6041" i="1"/>
  <c r="E6041" i="1"/>
  <c r="F6041" i="1"/>
  <c r="G6041" i="1"/>
  <c r="H6041" i="1"/>
  <c r="B6041" i="1"/>
  <c r="I6041" i="1"/>
  <c r="A6042" i="1"/>
  <c r="E6042" i="1"/>
  <c r="F6042" i="1"/>
  <c r="G6042" i="1"/>
  <c r="H6042" i="1"/>
  <c r="B6042" i="1"/>
  <c r="I6042" i="1"/>
  <c r="A6043" i="1"/>
  <c r="E6043" i="1"/>
  <c r="F6043" i="1"/>
  <c r="G6043" i="1"/>
  <c r="H6043" i="1"/>
  <c r="B6043" i="1"/>
  <c r="I6043" i="1"/>
  <c r="A6044" i="1"/>
  <c r="E6044" i="1"/>
  <c r="F6044" i="1"/>
  <c r="G6044" i="1"/>
  <c r="H6044" i="1"/>
  <c r="B6044" i="1"/>
  <c r="I6044" i="1"/>
  <c r="A6045" i="1"/>
  <c r="E6045" i="1"/>
  <c r="F6045" i="1"/>
  <c r="G6045" i="1"/>
  <c r="H6045" i="1"/>
  <c r="B6045" i="1"/>
  <c r="I6045" i="1"/>
  <c r="A6046" i="1"/>
  <c r="E6046" i="1"/>
  <c r="F6046" i="1"/>
  <c r="G6046" i="1"/>
  <c r="H6046" i="1"/>
  <c r="B6046" i="1"/>
  <c r="I6046" i="1"/>
  <c r="A6047" i="1"/>
  <c r="E6047" i="1"/>
  <c r="F6047" i="1"/>
  <c r="G6047" i="1"/>
  <c r="H6047" i="1"/>
  <c r="B6047" i="1"/>
  <c r="I6047" i="1"/>
  <c r="A6048" i="1"/>
  <c r="E6048" i="1"/>
  <c r="F6048" i="1"/>
  <c r="G6048" i="1"/>
  <c r="H6048" i="1"/>
  <c r="B6048" i="1"/>
  <c r="I6048" i="1"/>
  <c r="A6049" i="1"/>
  <c r="E6049" i="1"/>
  <c r="F6049" i="1"/>
  <c r="G6049" i="1"/>
  <c r="H6049" i="1"/>
  <c r="B6049" i="1"/>
  <c r="I6049" i="1"/>
  <c r="A6050" i="1"/>
  <c r="E6050" i="1"/>
  <c r="F6050" i="1"/>
  <c r="G6050" i="1"/>
  <c r="H6050" i="1"/>
  <c r="B6050" i="1"/>
  <c r="I6050" i="1"/>
  <c r="A6051" i="1"/>
  <c r="E6051" i="1"/>
  <c r="F6051" i="1"/>
  <c r="G6051" i="1"/>
  <c r="H6051" i="1"/>
  <c r="B6051" i="1"/>
  <c r="I6051" i="1"/>
  <c r="A6052" i="1"/>
  <c r="E6052" i="1"/>
  <c r="F6052" i="1"/>
  <c r="G6052" i="1"/>
  <c r="H6052" i="1"/>
  <c r="B6052" i="1"/>
  <c r="I6052" i="1"/>
  <c r="A6053" i="1"/>
  <c r="E6053" i="1"/>
  <c r="F6053" i="1"/>
  <c r="G6053" i="1"/>
  <c r="H6053" i="1"/>
  <c r="B6053" i="1"/>
  <c r="I6053" i="1"/>
  <c r="A6054" i="1"/>
  <c r="E6054" i="1"/>
  <c r="F6054" i="1"/>
  <c r="G6054" i="1"/>
  <c r="H6054" i="1"/>
  <c r="B6054" i="1"/>
  <c r="I6054" i="1"/>
  <c r="A6055" i="1"/>
  <c r="E6055" i="1"/>
  <c r="F6055" i="1"/>
  <c r="G6055" i="1"/>
  <c r="H6055" i="1"/>
  <c r="B6055" i="1"/>
  <c r="I6055" i="1"/>
  <c r="A6056" i="1"/>
  <c r="E6056" i="1"/>
  <c r="F6056" i="1"/>
  <c r="G6056" i="1"/>
  <c r="H6056" i="1"/>
  <c r="B6056" i="1"/>
  <c r="I6056" i="1"/>
  <c r="A6057" i="1"/>
  <c r="E6057" i="1"/>
  <c r="F6057" i="1"/>
  <c r="G6057" i="1"/>
  <c r="H6057" i="1"/>
  <c r="B6057" i="1"/>
  <c r="I6057" i="1"/>
  <c r="A6058" i="1"/>
  <c r="E6058" i="1"/>
  <c r="F6058" i="1"/>
  <c r="G6058" i="1"/>
  <c r="H6058" i="1"/>
  <c r="B6058" i="1"/>
  <c r="I6058" i="1"/>
  <c r="A6059" i="1"/>
  <c r="E6059" i="1"/>
  <c r="F6059" i="1"/>
  <c r="G6059" i="1"/>
  <c r="H6059" i="1"/>
  <c r="B6059" i="1"/>
  <c r="I6059" i="1"/>
  <c r="A6060" i="1"/>
  <c r="E6060" i="1"/>
  <c r="F6060" i="1"/>
  <c r="G6060" i="1"/>
  <c r="H6060" i="1"/>
  <c r="B6060" i="1"/>
  <c r="I6060" i="1"/>
  <c r="A6061" i="1"/>
  <c r="E6061" i="1"/>
  <c r="F6061" i="1"/>
  <c r="G6061" i="1"/>
  <c r="H6061" i="1"/>
  <c r="B6061" i="1"/>
  <c r="I6061" i="1"/>
  <c r="A6062" i="1"/>
  <c r="E6062" i="1"/>
  <c r="F6062" i="1"/>
  <c r="G6062" i="1"/>
  <c r="H6062" i="1"/>
  <c r="B6062" i="1"/>
  <c r="I6062" i="1"/>
  <c r="A6063" i="1"/>
  <c r="E6063" i="1"/>
  <c r="F6063" i="1"/>
  <c r="G6063" i="1"/>
  <c r="H6063" i="1"/>
  <c r="B6063" i="1"/>
  <c r="I6063" i="1"/>
  <c r="A6064" i="1"/>
  <c r="E6064" i="1"/>
  <c r="F6064" i="1"/>
  <c r="G6064" i="1"/>
  <c r="H6064" i="1"/>
  <c r="B6064" i="1"/>
  <c r="I6064" i="1"/>
  <c r="A6065" i="1"/>
  <c r="E6065" i="1"/>
  <c r="F6065" i="1"/>
  <c r="G6065" i="1"/>
  <c r="H6065" i="1"/>
  <c r="B6065" i="1"/>
  <c r="I6065" i="1"/>
  <c r="A6066" i="1"/>
  <c r="E6066" i="1"/>
  <c r="F6066" i="1"/>
  <c r="G6066" i="1"/>
  <c r="H6066" i="1"/>
  <c r="B6066" i="1"/>
  <c r="I6066" i="1"/>
  <c r="A6067" i="1"/>
  <c r="E6067" i="1"/>
  <c r="F6067" i="1"/>
  <c r="G6067" i="1"/>
  <c r="H6067" i="1"/>
  <c r="B6067" i="1"/>
  <c r="I6067" i="1"/>
  <c r="A6068" i="1"/>
  <c r="E6068" i="1"/>
  <c r="F6068" i="1"/>
  <c r="G6068" i="1"/>
  <c r="H6068" i="1"/>
  <c r="B6068" i="1"/>
  <c r="I6068" i="1"/>
  <c r="A6069" i="1"/>
  <c r="E6069" i="1"/>
  <c r="F6069" i="1"/>
  <c r="G6069" i="1"/>
  <c r="H6069" i="1"/>
  <c r="B6069" i="1"/>
  <c r="I6069" i="1"/>
  <c r="A6070" i="1"/>
  <c r="E6070" i="1"/>
  <c r="F6070" i="1"/>
  <c r="G6070" i="1"/>
  <c r="H6070" i="1"/>
  <c r="B6070" i="1"/>
  <c r="I6070" i="1"/>
  <c r="A6071" i="1"/>
  <c r="E6071" i="1"/>
  <c r="F6071" i="1"/>
  <c r="G6071" i="1"/>
  <c r="H6071" i="1"/>
  <c r="B6071" i="1"/>
  <c r="I6071" i="1"/>
  <c r="A6072" i="1"/>
  <c r="E6072" i="1"/>
  <c r="F6072" i="1"/>
  <c r="G6072" i="1"/>
  <c r="H6072" i="1"/>
  <c r="B6072" i="1"/>
  <c r="I6072" i="1"/>
  <c r="A6073" i="1"/>
  <c r="E6073" i="1"/>
  <c r="F6073" i="1"/>
  <c r="G6073" i="1"/>
  <c r="H6073" i="1"/>
  <c r="B6073" i="1"/>
  <c r="I6073" i="1"/>
  <c r="A6074" i="1"/>
  <c r="E6074" i="1"/>
  <c r="F6074" i="1"/>
  <c r="G6074" i="1"/>
  <c r="H6074" i="1"/>
  <c r="B6074" i="1"/>
  <c r="I6074" i="1"/>
  <c r="A6075" i="1"/>
  <c r="E6075" i="1"/>
  <c r="F6075" i="1"/>
  <c r="G6075" i="1"/>
  <c r="H6075" i="1"/>
  <c r="B6075" i="1"/>
  <c r="I6075" i="1"/>
  <c r="A6076" i="1"/>
  <c r="E6076" i="1"/>
  <c r="F6076" i="1"/>
  <c r="G6076" i="1"/>
  <c r="H6076" i="1"/>
  <c r="B6076" i="1"/>
  <c r="I6076" i="1"/>
  <c r="A6077" i="1"/>
  <c r="E6077" i="1"/>
  <c r="F6077" i="1"/>
  <c r="G6077" i="1"/>
  <c r="H6077" i="1"/>
  <c r="B6077" i="1"/>
  <c r="I6077" i="1"/>
  <c r="A6078" i="1"/>
  <c r="E6078" i="1"/>
  <c r="F6078" i="1"/>
  <c r="G6078" i="1"/>
  <c r="H6078" i="1"/>
  <c r="B6078" i="1"/>
  <c r="I6078" i="1"/>
  <c r="A6079" i="1"/>
  <c r="E6079" i="1"/>
  <c r="F6079" i="1"/>
  <c r="G6079" i="1"/>
  <c r="H6079" i="1"/>
  <c r="B6079" i="1"/>
  <c r="I6079" i="1"/>
  <c r="A6080" i="1"/>
  <c r="E6080" i="1"/>
  <c r="F6080" i="1"/>
  <c r="G6080" i="1"/>
  <c r="H6080" i="1"/>
  <c r="B6080" i="1"/>
  <c r="I6080" i="1"/>
  <c r="A6081" i="1"/>
  <c r="E6081" i="1"/>
  <c r="F6081" i="1"/>
  <c r="G6081" i="1"/>
  <c r="H6081" i="1"/>
  <c r="B6081" i="1"/>
  <c r="I6081" i="1"/>
  <c r="A6082" i="1"/>
  <c r="E6082" i="1"/>
  <c r="F6082" i="1"/>
  <c r="G6082" i="1"/>
  <c r="H6082" i="1"/>
  <c r="B6082" i="1"/>
  <c r="I6082" i="1"/>
  <c r="A6083" i="1"/>
  <c r="E6083" i="1"/>
  <c r="F6083" i="1"/>
  <c r="G6083" i="1"/>
  <c r="H6083" i="1"/>
  <c r="B6083" i="1"/>
  <c r="I6083" i="1"/>
  <c r="A6084" i="1"/>
  <c r="E6084" i="1"/>
  <c r="F6084" i="1"/>
  <c r="G6084" i="1"/>
  <c r="H6084" i="1"/>
  <c r="B6084" i="1"/>
  <c r="I6084" i="1"/>
  <c r="A6085" i="1"/>
  <c r="E6085" i="1"/>
  <c r="F6085" i="1"/>
  <c r="G6085" i="1"/>
  <c r="H6085" i="1"/>
  <c r="B6085" i="1"/>
  <c r="I6085" i="1"/>
  <c r="A6086" i="1"/>
  <c r="E6086" i="1"/>
  <c r="F6086" i="1"/>
  <c r="G6086" i="1"/>
  <c r="H6086" i="1"/>
  <c r="B6086" i="1"/>
  <c r="I6086" i="1"/>
  <c r="A6087" i="1"/>
  <c r="E6087" i="1"/>
  <c r="F6087" i="1"/>
  <c r="G6087" i="1"/>
  <c r="H6087" i="1"/>
  <c r="B6087" i="1"/>
  <c r="I6087" i="1"/>
  <c r="A6088" i="1"/>
  <c r="E6088" i="1"/>
  <c r="F6088" i="1"/>
  <c r="G6088" i="1"/>
  <c r="H6088" i="1"/>
  <c r="B6088" i="1"/>
  <c r="I6088" i="1"/>
  <c r="A6089" i="1"/>
  <c r="E6089" i="1"/>
  <c r="F6089" i="1"/>
  <c r="G6089" i="1"/>
  <c r="H6089" i="1"/>
  <c r="B6089" i="1"/>
  <c r="I6089" i="1"/>
  <c r="A6090" i="1"/>
  <c r="E6090" i="1"/>
  <c r="F6090" i="1"/>
  <c r="G6090" i="1"/>
  <c r="H6090" i="1"/>
  <c r="B6090" i="1"/>
  <c r="I6090" i="1"/>
  <c r="A6091" i="1"/>
  <c r="E6091" i="1"/>
  <c r="F6091" i="1"/>
  <c r="G6091" i="1"/>
  <c r="H6091" i="1"/>
  <c r="B6091" i="1"/>
  <c r="I6091" i="1"/>
  <c r="A6092" i="1"/>
  <c r="E6092" i="1"/>
  <c r="F6092" i="1"/>
  <c r="G6092" i="1"/>
  <c r="H6092" i="1"/>
  <c r="B6092" i="1"/>
  <c r="I6092" i="1"/>
  <c r="A6093" i="1"/>
  <c r="E6093" i="1"/>
  <c r="F6093" i="1"/>
  <c r="G6093" i="1"/>
  <c r="H6093" i="1"/>
  <c r="B6093" i="1"/>
  <c r="I6093" i="1"/>
  <c r="A6094" i="1"/>
  <c r="E6094" i="1"/>
  <c r="F6094" i="1"/>
  <c r="G6094" i="1"/>
  <c r="H6094" i="1"/>
  <c r="B6094" i="1"/>
  <c r="I6094" i="1"/>
  <c r="A6095" i="1"/>
  <c r="E6095" i="1"/>
  <c r="F6095" i="1"/>
  <c r="G6095" i="1"/>
  <c r="H6095" i="1"/>
  <c r="B6095" i="1"/>
  <c r="I6095" i="1"/>
  <c r="A6096" i="1"/>
  <c r="E6096" i="1"/>
  <c r="F6096" i="1"/>
  <c r="G6096" i="1"/>
  <c r="H6096" i="1"/>
  <c r="B6096" i="1"/>
  <c r="I6096" i="1"/>
  <c r="A6097" i="1"/>
  <c r="E6097" i="1"/>
  <c r="F6097" i="1"/>
  <c r="G6097" i="1"/>
  <c r="H6097" i="1"/>
  <c r="B6097" i="1"/>
  <c r="I6097" i="1"/>
  <c r="A6098" i="1"/>
  <c r="E6098" i="1"/>
  <c r="F6098" i="1"/>
  <c r="G6098" i="1"/>
  <c r="H6098" i="1"/>
  <c r="B6098" i="1"/>
  <c r="I6098" i="1"/>
  <c r="A6099" i="1"/>
  <c r="E6099" i="1"/>
  <c r="F6099" i="1"/>
  <c r="G6099" i="1"/>
  <c r="H6099" i="1"/>
  <c r="B6099" i="1"/>
  <c r="I6099" i="1"/>
  <c r="A6100" i="1"/>
  <c r="E6100" i="1"/>
  <c r="F6100" i="1"/>
  <c r="G6100" i="1"/>
  <c r="H6100" i="1"/>
  <c r="B6100" i="1"/>
  <c r="I6100" i="1"/>
  <c r="A6101" i="1"/>
  <c r="E6101" i="1"/>
  <c r="F6101" i="1"/>
  <c r="G6101" i="1"/>
  <c r="H6101" i="1"/>
  <c r="B6101" i="1"/>
  <c r="I6101" i="1"/>
  <c r="A6102" i="1"/>
  <c r="E6102" i="1"/>
  <c r="F6102" i="1"/>
  <c r="G6102" i="1"/>
  <c r="H6102" i="1"/>
  <c r="B6102" i="1"/>
  <c r="I6102" i="1"/>
  <c r="A6103" i="1"/>
  <c r="E6103" i="1"/>
  <c r="F6103" i="1"/>
  <c r="G6103" i="1"/>
  <c r="H6103" i="1"/>
  <c r="B6103" i="1"/>
  <c r="I6103" i="1"/>
  <c r="A6104" i="1"/>
  <c r="E6104" i="1"/>
  <c r="F6104" i="1"/>
  <c r="G6104" i="1"/>
  <c r="H6104" i="1"/>
  <c r="B6104" i="1"/>
  <c r="I6104" i="1"/>
  <c r="A6105" i="1"/>
  <c r="E6105" i="1"/>
  <c r="F6105" i="1"/>
  <c r="G6105" i="1"/>
  <c r="H6105" i="1"/>
  <c r="B6105" i="1"/>
  <c r="I6105" i="1"/>
  <c r="A6106" i="1"/>
  <c r="E6106" i="1"/>
  <c r="F6106" i="1"/>
  <c r="G6106" i="1"/>
  <c r="H6106" i="1"/>
  <c r="B6106" i="1"/>
  <c r="I6106" i="1"/>
  <c r="A6107" i="1"/>
  <c r="E6107" i="1"/>
  <c r="F6107" i="1"/>
  <c r="G6107" i="1"/>
  <c r="H6107" i="1"/>
  <c r="B6107" i="1"/>
  <c r="I6107" i="1"/>
  <c r="A6108" i="1"/>
  <c r="E6108" i="1"/>
  <c r="F6108" i="1"/>
  <c r="G6108" i="1"/>
  <c r="H6108" i="1"/>
  <c r="B6108" i="1"/>
  <c r="I6108" i="1"/>
  <c r="A6109" i="1"/>
  <c r="E6109" i="1"/>
  <c r="F6109" i="1"/>
  <c r="G6109" i="1"/>
  <c r="H6109" i="1"/>
  <c r="B6109" i="1"/>
  <c r="I6109" i="1"/>
  <c r="A6110" i="1"/>
  <c r="E6110" i="1"/>
  <c r="F6110" i="1"/>
  <c r="G6110" i="1"/>
  <c r="H6110" i="1"/>
  <c r="B6110" i="1"/>
  <c r="I6110" i="1"/>
  <c r="A6111" i="1"/>
  <c r="E6111" i="1"/>
  <c r="F6111" i="1"/>
  <c r="G6111" i="1"/>
  <c r="H6111" i="1"/>
  <c r="B6111" i="1"/>
  <c r="I6111" i="1"/>
  <c r="A6112" i="1"/>
  <c r="E6112" i="1"/>
  <c r="F6112" i="1"/>
  <c r="G6112" i="1"/>
  <c r="H6112" i="1"/>
  <c r="B6112" i="1"/>
  <c r="I6112" i="1"/>
  <c r="A6113" i="1"/>
  <c r="E6113" i="1"/>
  <c r="F6113" i="1"/>
  <c r="G6113" i="1"/>
  <c r="H6113" i="1"/>
  <c r="B6113" i="1"/>
  <c r="I6113" i="1"/>
  <c r="A6114" i="1"/>
  <c r="E6114" i="1"/>
  <c r="F6114" i="1"/>
  <c r="G6114" i="1"/>
  <c r="H6114" i="1"/>
  <c r="B6114" i="1"/>
  <c r="I6114" i="1"/>
  <c r="A6115" i="1"/>
  <c r="E6115" i="1"/>
  <c r="F6115" i="1"/>
  <c r="G6115" i="1"/>
  <c r="H6115" i="1"/>
  <c r="B6115" i="1"/>
  <c r="I6115" i="1"/>
  <c r="A6116" i="1"/>
  <c r="E6116" i="1"/>
  <c r="F6116" i="1"/>
  <c r="G6116" i="1"/>
  <c r="H6116" i="1"/>
  <c r="B6116" i="1"/>
  <c r="I6116" i="1"/>
  <c r="A6117" i="1"/>
  <c r="E6117" i="1"/>
  <c r="F6117" i="1"/>
  <c r="G6117" i="1"/>
  <c r="H6117" i="1"/>
  <c r="B6117" i="1"/>
  <c r="I6117" i="1"/>
  <c r="A6118" i="1"/>
  <c r="E6118" i="1"/>
  <c r="F6118" i="1"/>
  <c r="G6118" i="1"/>
  <c r="H6118" i="1"/>
  <c r="B6118" i="1"/>
  <c r="I6118" i="1"/>
  <c r="A6119" i="1"/>
  <c r="E6119" i="1"/>
  <c r="F6119" i="1"/>
  <c r="G6119" i="1"/>
  <c r="H6119" i="1"/>
  <c r="B6119" i="1"/>
  <c r="I6119" i="1"/>
  <c r="A6120" i="1"/>
  <c r="E6120" i="1"/>
  <c r="F6120" i="1"/>
  <c r="G6120" i="1"/>
  <c r="H6120" i="1"/>
  <c r="B6120" i="1"/>
  <c r="I6120" i="1"/>
  <c r="A6121" i="1"/>
  <c r="E6121" i="1"/>
  <c r="F6121" i="1"/>
  <c r="G6121" i="1"/>
  <c r="H6121" i="1"/>
  <c r="B6121" i="1"/>
  <c r="I6121" i="1"/>
  <c r="A6122" i="1"/>
  <c r="E6122" i="1"/>
  <c r="F6122" i="1"/>
  <c r="G6122" i="1"/>
  <c r="H6122" i="1"/>
  <c r="B6122" i="1"/>
  <c r="I6122" i="1"/>
  <c r="A6123" i="1"/>
  <c r="E6123" i="1"/>
  <c r="F6123" i="1"/>
  <c r="G6123" i="1"/>
  <c r="H6123" i="1"/>
  <c r="B6123" i="1"/>
  <c r="I6123" i="1"/>
  <c r="A6124" i="1"/>
  <c r="E6124" i="1"/>
  <c r="F6124" i="1"/>
  <c r="G6124" i="1"/>
  <c r="H6124" i="1"/>
  <c r="B6124" i="1"/>
  <c r="I6124" i="1"/>
  <c r="A6125" i="1"/>
  <c r="E6125" i="1"/>
  <c r="F6125" i="1"/>
  <c r="G6125" i="1"/>
  <c r="H6125" i="1"/>
  <c r="B6125" i="1"/>
  <c r="I6125" i="1"/>
  <c r="A6126" i="1"/>
  <c r="E6126" i="1"/>
  <c r="F6126" i="1"/>
  <c r="G6126" i="1"/>
  <c r="H6126" i="1"/>
  <c r="B6126" i="1"/>
  <c r="I6126" i="1"/>
  <c r="A6127" i="1"/>
  <c r="E6127" i="1"/>
  <c r="F6127" i="1"/>
  <c r="G6127" i="1"/>
  <c r="H6127" i="1"/>
  <c r="B6127" i="1"/>
  <c r="I6127" i="1"/>
  <c r="A6128" i="1"/>
  <c r="E6128" i="1"/>
  <c r="F6128" i="1"/>
  <c r="G6128" i="1"/>
  <c r="H6128" i="1"/>
  <c r="B6128" i="1"/>
  <c r="I6128" i="1"/>
  <c r="A6129" i="1"/>
  <c r="E6129" i="1"/>
  <c r="F6129" i="1"/>
  <c r="G6129" i="1"/>
  <c r="H6129" i="1"/>
  <c r="B6129" i="1"/>
  <c r="I6129" i="1"/>
  <c r="A6130" i="1"/>
  <c r="E6130" i="1"/>
  <c r="F6130" i="1"/>
  <c r="G6130" i="1"/>
  <c r="H6130" i="1"/>
  <c r="B6130" i="1"/>
  <c r="I6130" i="1"/>
  <c r="A6131" i="1"/>
  <c r="E6131" i="1"/>
  <c r="F6131" i="1"/>
  <c r="G6131" i="1"/>
  <c r="H6131" i="1"/>
  <c r="B6131" i="1"/>
  <c r="I6131" i="1"/>
  <c r="A6132" i="1"/>
  <c r="E6132" i="1"/>
  <c r="F6132" i="1"/>
  <c r="G6132" i="1"/>
  <c r="H6132" i="1"/>
  <c r="B6132" i="1"/>
  <c r="I6132" i="1"/>
  <c r="A6133" i="1"/>
  <c r="E6133" i="1"/>
  <c r="F6133" i="1"/>
  <c r="G6133" i="1"/>
  <c r="H6133" i="1"/>
  <c r="B6133" i="1"/>
  <c r="I6133" i="1"/>
  <c r="A6134" i="1"/>
  <c r="E6134" i="1"/>
  <c r="F6134" i="1"/>
  <c r="G6134" i="1"/>
  <c r="H6134" i="1"/>
  <c r="B6134" i="1"/>
  <c r="I6134" i="1"/>
  <c r="A6135" i="1"/>
  <c r="E6135" i="1"/>
  <c r="F6135" i="1"/>
  <c r="G6135" i="1"/>
  <c r="H6135" i="1"/>
  <c r="B6135" i="1"/>
  <c r="I6135" i="1"/>
  <c r="A6136" i="1"/>
  <c r="E6136" i="1"/>
  <c r="F6136" i="1"/>
  <c r="G6136" i="1"/>
  <c r="H6136" i="1"/>
  <c r="B6136" i="1"/>
  <c r="I6136" i="1"/>
  <c r="A6137" i="1"/>
  <c r="E6137" i="1"/>
  <c r="F6137" i="1"/>
  <c r="G6137" i="1"/>
  <c r="H6137" i="1"/>
  <c r="B6137" i="1"/>
  <c r="I6137" i="1"/>
  <c r="A6138" i="1"/>
  <c r="E6138" i="1"/>
  <c r="F6138" i="1"/>
  <c r="G6138" i="1"/>
  <c r="H6138" i="1"/>
  <c r="B6138" i="1"/>
  <c r="I6138" i="1"/>
  <c r="A6139" i="1"/>
  <c r="E6139" i="1"/>
  <c r="F6139" i="1"/>
  <c r="G6139" i="1"/>
  <c r="H6139" i="1"/>
  <c r="B6139" i="1"/>
  <c r="I6139" i="1"/>
  <c r="A6140" i="1"/>
  <c r="E6140" i="1"/>
  <c r="F6140" i="1"/>
  <c r="G6140" i="1"/>
  <c r="H6140" i="1"/>
  <c r="B6140" i="1"/>
  <c r="I6140" i="1"/>
  <c r="A6141" i="1"/>
  <c r="E6141" i="1"/>
  <c r="F6141" i="1"/>
  <c r="G6141" i="1"/>
  <c r="H6141" i="1"/>
  <c r="B6141" i="1"/>
  <c r="I6141" i="1"/>
  <c r="A6142" i="1"/>
  <c r="E6142" i="1"/>
  <c r="F6142" i="1"/>
  <c r="G6142" i="1"/>
  <c r="H6142" i="1"/>
  <c r="B6142" i="1"/>
  <c r="I6142" i="1"/>
  <c r="A6143" i="1"/>
  <c r="E6143" i="1"/>
  <c r="F6143" i="1"/>
  <c r="G6143" i="1"/>
  <c r="H6143" i="1"/>
  <c r="B6143" i="1"/>
  <c r="I6143" i="1"/>
  <c r="A6144" i="1"/>
  <c r="E6144" i="1"/>
  <c r="F6144" i="1"/>
  <c r="G6144" i="1"/>
  <c r="H6144" i="1"/>
  <c r="B6144" i="1"/>
  <c r="I6144" i="1"/>
  <c r="A6145" i="1"/>
  <c r="E6145" i="1"/>
  <c r="F6145" i="1"/>
  <c r="G6145" i="1"/>
  <c r="H6145" i="1"/>
  <c r="B6145" i="1"/>
  <c r="I6145" i="1"/>
  <c r="A6146" i="1"/>
  <c r="E6146" i="1"/>
  <c r="F6146" i="1"/>
  <c r="G6146" i="1"/>
  <c r="H6146" i="1"/>
  <c r="B6146" i="1"/>
  <c r="I6146" i="1"/>
  <c r="A6147" i="1"/>
  <c r="E6147" i="1"/>
  <c r="F6147" i="1"/>
  <c r="G6147" i="1"/>
  <c r="H6147" i="1"/>
  <c r="B6147" i="1"/>
  <c r="I6147" i="1"/>
  <c r="A6148" i="1"/>
  <c r="E6148" i="1"/>
  <c r="F6148" i="1"/>
  <c r="G6148" i="1"/>
  <c r="H6148" i="1"/>
  <c r="B6148" i="1"/>
  <c r="I6148" i="1"/>
  <c r="A6149" i="1"/>
  <c r="E6149" i="1"/>
  <c r="F6149" i="1"/>
  <c r="G6149" i="1"/>
  <c r="H6149" i="1"/>
  <c r="B6149" i="1"/>
  <c r="I6149" i="1"/>
  <c r="A6150" i="1"/>
  <c r="E6150" i="1"/>
  <c r="F6150" i="1"/>
  <c r="G6150" i="1"/>
  <c r="H6150" i="1"/>
  <c r="B6150" i="1"/>
  <c r="I6150" i="1"/>
  <c r="A6151" i="1"/>
  <c r="E6151" i="1"/>
  <c r="F6151" i="1"/>
  <c r="G6151" i="1"/>
  <c r="H6151" i="1"/>
  <c r="B6151" i="1"/>
  <c r="I6151" i="1"/>
  <c r="A6152" i="1"/>
  <c r="E6152" i="1"/>
  <c r="F6152" i="1"/>
  <c r="G6152" i="1"/>
  <c r="H6152" i="1"/>
  <c r="B6152" i="1"/>
  <c r="I6152" i="1"/>
  <c r="A6153" i="1"/>
  <c r="E6153" i="1"/>
  <c r="F6153" i="1"/>
  <c r="G6153" i="1"/>
  <c r="H6153" i="1"/>
  <c r="B6153" i="1"/>
  <c r="I6153" i="1"/>
  <c r="A6154" i="1"/>
  <c r="E6154" i="1"/>
  <c r="F6154" i="1"/>
  <c r="G6154" i="1"/>
  <c r="H6154" i="1"/>
  <c r="B6154" i="1"/>
  <c r="I6154" i="1"/>
  <c r="A6155" i="1"/>
  <c r="E6155" i="1"/>
  <c r="F6155" i="1"/>
  <c r="G6155" i="1"/>
  <c r="H6155" i="1"/>
  <c r="B6155" i="1"/>
  <c r="I6155" i="1"/>
  <c r="A6156" i="1"/>
  <c r="E6156" i="1"/>
  <c r="F6156" i="1"/>
  <c r="G6156" i="1"/>
  <c r="H6156" i="1"/>
  <c r="B6156" i="1"/>
  <c r="I6156" i="1"/>
  <c r="A6157" i="1"/>
  <c r="E6157" i="1"/>
  <c r="F6157" i="1"/>
  <c r="G6157" i="1"/>
  <c r="H6157" i="1"/>
  <c r="B6157" i="1"/>
  <c r="I6157" i="1"/>
  <c r="A6158" i="1"/>
  <c r="E6158" i="1"/>
  <c r="F6158" i="1"/>
  <c r="G6158" i="1"/>
  <c r="H6158" i="1"/>
  <c r="B6158" i="1"/>
  <c r="I6158" i="1"/>
  <c r="A6159" i="1"/>
  <c r="E6159" i="1"/>
  <c r="F6159" i="1"/>
  <c r="G6159" i="1"/>
  <c r="H6159" i="1"/>
  <c r="B6159" i="1"/>
  <c r="I6159" i="1"/>
  <c r="A6160" i="1"/>
  <c r="E6160" i="1"/>
  <c r="F6160" i="1"/>
  <c r="G6160" i="1"/>
  <c r="H6160" i="1"/>
  <c r="B6160" i="1"/>
  <c r="I6160" i="1"/>
  <c r="A6161" i="1"/>
  <c r="E6161" i="1"/>
  <c r="F6161" i="1"/>
  <c r="G6161" i="1"/>
  <c r="H6161" i="1"/>
  <c r="B6161" i="1"/>
  <c r="I6161" i="1"/>
  <c r="A6162" i="1"/>
  <c r="E6162" i="1"/>
  <c r="F6162" i="1"/>
  <c r="G6162" i="1"/>
  <c r="H6162" i="1"/>
  <c r="B6162" i="1"/>
  <c r="I6162" i="1"/>
  <c r="A6163" i="1"/>
  <c r="E6163" i="1"/>
  <c r="F6163" i="1"/>
  <c r="G6163" i="1"/>
  <c r="H6163" i="1"/>
  <c r="B6163" i="1"/>
  <c r="I6163" i="1"/>
  <c r="A6164" i="1"/>
  <c r="E6164" i="1"/>
  <c r="F6164" i="1"/>
  <c r="G6164" i="1"/>
  <c r="H6164" i="1"/>
  <c r="B6164" i="1"/>
  <c r="I6164" i="1"/>
  <c r="A6165" i="1"/>
  <c r="E6165" i="1"/>
  <c r="F6165" i="1"/>
  <c r="G6165" i="1"/>
  <c r="H6165" i="1"/>
  <c r="B6165" i="1"/>
  <c r="I6165" i="1"/>
  <c r="A6166" i="1"/>
  <c r="E6166" i="1"/>
  <c r="F6166" i="1"/>
  <c r="G6166" i="1"/>
  <c r="H6166" i="1"/>
  <c r="B6166" i="1"/>
  <c r="I6166" i="1"/>
  <c r="A6167" i="1"/>
  <c r="E6167" i="1"/>
  <c r="F6167" i="1"/>
  <c r="G6167" i="1"/>
  <c r="H6167" i="1"/>
  <c r="B6167" i="1"/>
  <c r="I6167" i="1"/>
  <c r="A6168" i="1"/>
  <c r="E6168" i="1"/>
  <c r="F6168" i="1"/>
  <c r="G6168" i="1"/>
  <c r="H6168" i="1"/>
  <c r="B6168" i="1"/>
  <c r="I6168" i="1"/>
  <c r="A6169" i="1"/>
  <c r="E6169" i="1"/>
  <c r="F6169" i="1"/>
  <c r="G6169" i="1"/>
  <c r="H6169" i="1"/>
  <c r="B6169" i="1"/>
  <c r="I6169" i="1"/>
  <c r="A6170" i="1"/>
  <c r="E6170" i="1"/>
  <c r="F6170" i="1"/>
  <c r="G6170" i="1"/>
  <c r="H6170" i="1"/>
  <c r="B6170" i="1"/>
  <c r="I6170" i="1"/>
  <c r="A6171" i="1"/>
  <c r="E6171" i="1"/>
  <c r="F6171" i="1"/>
  <c r="G6171" i="1"/>
  <c r="H6171" i="1"/>
  <c r="B6171" i="1"/>
  <c r="I6171" i="1"/>
  <c r="A6172" i="1"/>
  <c r="E6172" i="1"/>
  <c r="F6172" i="1"/>
  <c r="G6172" i="1"/>
  <c r="H6172" i="1"/>
  <c r="B6172" i="1"/>
  <c r="I6172" i="1"/>
  <c r="A6173" i="1"/>
  <c r="E6173" i="1"/>
  <c r="F6173" i="1"/>
  <c r="G6173" i="1"/>
  <c r="H6173" i="1"/>
  <c r="B6173" i="1"/>
  <c r="I6173" i="1"/>
  <c r="A6174" i="1"/>
  <c r="E6174" i="1"/>
  <c r="F6174" i="1"/>
  <c r="G6174" i="1"/>
  <c r="H6174" i="1"/>
  <c r="B6174" i="1"/>
  <c r="I6174" i="1"/>
  <c r="A6175" i="1"/>
  <c r="E6175" i="1"/>
  <c r="F6175" i="1"/>
  <c r="G6175" i="1"/>
  <c r="H6175" i="1"/>
  <c r="B6175" i="1"/>
  <c r="I6175" i="1"/>
  <c r="A6176" i="1"/>
  <c r="E6176" i="1"/>
  <c r="F6176" i="1"/>
  <c r="G6176" i="1"/>
  <c r="H6176" i="1"/>
  <c r="B6176" i="1"/>
  <c r="I6176" i="1"/>
  <c r="A6177" i="1"/>
  <c r="E6177" i="1"/>
  <c r="F6177" i="1"/>
  <c r="G6177" i="1"/>
  <c r="H6177" i="1"/>
  <c r="B6177" i="1"/>
  <c r="I6177" i="1"/>
  <c r="A6178" i="1"/>
  <c r="E6178" i="1"/>
  <c r="F6178" i="1"/>
  <c r="G6178" i="1"/>
  <c r="H6178" i="1"/>
  <c r="B6178" i="1"/>
  <c r="I6178" i="1"/>
  <c r="A6179" i="1"/>
  <c r="E6179" i="1"/>
  <c r="F6179" i="1"/>
  <c r="G6179" i="1"/>
  <c r="H6179" i="1"/>
  <c r="B6179" i="1"/>
  <c r="I6179" i="1"/>
  <c r="A6180" i="1"/>
  <c r="E6180" i="1"/>
  <c r="F6180" i="1"/>
  <c r="G6180" i="1"/>
  <c r="H6180" i="1"/>
  <c r="B6180" i="1"/>
  <c r="I6180" i="1"/>
  <c r="A6181" i="1"/>
  <c r="E6181" i="1"/>
  <c r="F6181" i="1"/>
  <c r="G6181" i="1"/>
  <c r="H6181" i="1"/>
  <c r="B6181" i="1"/>
  <c r="I6181" i="1"/>
  <c r="A6182" i="1"/>
  <c r="E6182" i="1"/>
  <c r="F6182" i="1"/>
  <c r="G6182" i="1"/>
  <c r="H6182" i="1"/>
  <c r="B6182" i="1"/>
  <c r="I6182" i="1"/>
  <c r="A6183" i="1"/>
  <c r="E6183" i="1"/>
  <c r="F6183" i="1"/>
  <c r="G6183" i="1"/>
  <c r="H6183" i="1"/>
  <c r="B6183" i="1"/>
  <c r="I6183" i="1"/>
  <c r="A6184" i="1"/>
  <c r="E6184" i="1"/>
  <c r="F6184" i="1"/>
  <c r="G6184" i="1"/>
  <c r="H6184" i="1"/>
  <c r="B6184" i="1"/>
  <c r="I6184" i="1"/>
  <c r="A6185" i="1"/>
  <c r="E6185" i="1"/>
  <c r="F6185" i="1"/>
  <c r="G6185" i="1"/>
  <c r="H6185" i="1"/>
  <c r="B6185" i="1"/>
  <c r="I6185" i="1"/>
  <c r="A6186" i="1"/>
  <c r="E6186" i="1"/>
  <c r="F6186" i="1"/>
  <c r="G6186" i="1"/>
  <c r="H6186" i="1"/>
  <c r="B6186" i="1"/>
  <c r="I6186" i="1"/>
  <c r="A6187" i="1"/>
  <c r="E6187" i="1"/>
  <c r="F6187" i="1"/>
  <c r="G6187" i="1"/>
  <c r="H6187" i="1"/>
  <c r="B6187" i="1"/>
  <c r="I6187" i="1"/>
  <c r="A6188" i="1"/>
  <c r="E6188" i="1"/>
  <c r="F6188" i="1"/>
  <c r="G6188" i="1"/>
  <c r="H6188" i="1"/>
  <c r="B6188" i="1"/>
  <c r="I6188" i="1"/>
  <c r="A6189" i="1"/>
  <c r="E6189" i="1"/>
  <c r="F6189" i="1"/>
  <c r="G6189" i="1"/>
  <c r="H6189" i="1"/>
  <c r="B6189" i="1"/>
  <c r="I6189" i="1"/>
  <c r="A6190" i="1"/>
  <c r="E6190" i="1"/>
  <c r="F6190" i="1"/>
  <c r="G6190" i="1"/>
  <c r="H6190" i="1"/>
  <c r="B6190" i="1"/>
  <c r="I6190" i="1"/>
  <c r="A6191" i="1"/>
  <c r="E6191" i="1"/>
  <c r="F6191" i="1"/>
  <c r="G6191" i="1"/>
  <c r="H6191" i="1"/>
  <c r="B6191" i="1"/>
  <c r="I6191" i="1"/>
  <c r="A6192" i="1"/>
  <c r="E6192" i="1"/>
  <c r="F6192" i="1"/>
  <c r="G6192" i="1"/>
  <c r="H6192" i="1"/>
  <c r="B6192" i="1"/>
  <c r="I6192" i="1"/>
  <c r="A6193" i="1"/>
  <c r="E6193" i="1"/>
  <c r="F6193" i="1"/>
  <c r="G6193" i="1"/>
  <c r="H6193" i="1"/>
  <c r="B6193" i="1"/>
  <c r="I6193" i="1"/>
  <c r="A6194" i="1"/>
  <c r="E6194" i="1"/>
  <c r="F6194" i="1"/>
  <c r="G6194" i="1"/>
  <c r="H6194" i="1"/>
  <c r="B6194" i="1"/>
  <c r="I6194" i="1"/>
  <c r="A6195" i="1"/>
  <c r="E6195" i="1"/>
  <c r="F6195" i="1"/>
  <c r="G6195" i="1"/>
  <c r="H6195" i="1"/>
  <c r="B6195" i="1"/>
  <c r="I6195" i="1"/>
  <c r="A6196" i="1"/>
  <c r="E6196" i="1"/>
  <c r="F6196" i="1"/>
  <c r="G6196" i="1"/>
  <c r="H6196" i="1"/>
  <c r="B6196" i="1"/>
  <c r="I6196" i="1"/>
  <c r="A6197" i="1"/>
  <c r="E6197" i="1"/>
  <c r="F6197" i="1"/>
  <c r="G6197" i="1"/>
  <c r="H6197" i="1"/>
  <c r="B6197" i="1"/>
  <c r="I6197" i="1"/>
  <c r="A6198" i="1"/>
  <c r="E6198" i="1"/>
  <c r="F6198" i="1"/>
  <c r="G6198" i="1"/>
  <c r="H6198" i="1"/>
  <c r="B6198" i="1"/>
  <c r="I6198" i="1"/>
  <c r="A6199" i="1"/>
  <c r="E6199" i="1"/>
  <c r="F6199" i="1"/>
  <c r="G6199" i="1"/>
  <c r="H6199" i="1"/>
  <c r="B6199" i="1"/>
  <c r="I6199" i="1"/>
  <c r="A6200" i="1"/>
  <c r="E6200" i="1"/>
  <c r="F6200" i="1"/>
  <c r="G6200" i="1"/>
  <c r="H6200" i="1"/>
  <c r="B6200" i="1"/>
  <c r="I6200" i="1"/>
  <c r="A6201" i="1"/>
  <c r="E6201" i="1"/>
  <c r="F6201" i="1"/>
  <c r="G6201" i="1"/>
  <c r="H6201" i="1"/>
  <c r="B6201" i="1"/>
  <c r="I6201" i="1"/>
  <c r="A6202" i="1"/>
  <c r="E6202" i="1"/>
  <c r="F6202" i="1"/>
  <c r="G6202" i="1"/>
  <c r="H6202" i="1"/>
  <c r="B6202" i="1"/>
  <c r="I6202" i="1"/>
  <c r="A6203" i="1"/>
  <c r="E6203" i="1"/>
  <c r="F6203" i="1"/>
  <c r="G6203" i="1"/>
  <c r="H6203" i="1"/>
  <c r="B6203" i="1"/>
  <c r="I6203" i="1"/>
  <c r="A6204" i="1"/>
  <c r="E6204" i="1"/>
  <c r="F6204" i="1"/>
  <c r="G6204" i="1"/>
  <c r="H6204" i="1"/>
  <c r="B6204" i="1"/>
  <c r="I6204" i="1"/>
  <c r="A6205" i="1"/>
  <c r="E6205" i="1"/>
  <c r="F6205" i="1"/>
  <c r="G6205" i="1"/>
  <c r="H6205" i="1"/>
  <c r="B6205" i="1"/>
  <c r="I6205" i="1"/>
  <c r="A6206" i="1"/>
  <c r="E6206" i="1"/>
  <c r="F6206" i="1"/>
  <c r="G6206" i="1"/>
  <c r="H6206" i="1"/>
  <c r="B6206" i="1"/>
  <c r="I6206" i="1"/>
  <c r="A6207" i="1"/>
  <c r="E6207" i="1"/>
  <c r="F6207" i="1"/>
  <c r="G6207" i="1"/>
  <c r="H6207" i="1"/>
  <c r="B6207" i="1"/>
  <c r="I6207" i="1"/>
  <c r="A6208" i="1"/>
  <c r="E6208" i="1"/>
  <c r="F6208" i="1"/>
  <c r="G6208" i="1"/>
  <c r="H6208" i="1"/>
  <c r="B6208" i="1"/>
  <c r="I6208" i="1"/>
  <c r="A6209" i="1"/>
  <c r="E6209" i="1"/>
  <c r="F6209" i="1"/>
  <c r="G6209" i="1"/>
  <c r="H6209" i="1"/>
  <c r="B6209" i="1"/>
  <c r="I6209" i="1"/>
  <c r="A6210" i="1"/>
  <c r="E6210" i="1"/>
  <c r="F6210" i="1"/>
  <c r="G6210" i="1"/>
  <c r="H6210" i="1"/>
  <c r="B6210" i="1"/>
  <c r="I6210" i="1"/>
  <c r="A6211" i="1"/>
  <c r="E6211" i="1"/>
  <c r="F6211" i="1"/>
  <c r="G6211" i="1"/>
  <c r="H6211" i="1"/>
  <c r="B6211" i="1"/>
  <c r="I6211" i="1"/>
  <c r="A6212" i="1"/>
  <c r="E6212" i="1"/>
  <c r="F6212" i="1"/>
  <c r="G6212" i="1"/>
  <c r="H6212" i="1"/>
  <c r="B6212" i="1"/>
  <c r="I6212" i="1"/>
  <c r="A6213" i="1"/>
  <c r="E6213" i="1"/>
  <c r="F6213" i="1"/>
  <c r="G6213" i="1"/>
  <c r="H6213" i="1"/>
  <c r="B6213" i="1"/>
  <c r="I6213" i="1"/>
  <c r="A6214" i="1"/>
  <c r="E6214" i="1"/>
  <c r="F6214" i="1"/>
  <c r="G6214" i="1"/>
  <c r="H6214" i="1"/>
  <c r="B6214" i="1"/>
  <c r="I6214" i="1"/>
  <c r="A6215" i="1"/>
  <c r="E6215" i="1"/>
  <c r="F6215" i="1"/>
  <c r="G6215" i="1"/>
  <c r="H6215" i="1"/>
  <c r="B6215" i="1"/>
  <c r="I6215" i="1"/>
  <c r="A6216" i="1"/>
  <c r="E6216" i="1"/>
  <c r="F6216" i="1"/>
  <c r="G6216" i="1"/>
  <c r="H6216" i="1"/>
  <c r="B6216" i="1"/>
  <c r="I6216" i="1"/>
  <c r="A6217" i="1"/>
  <c r="E6217" i="1"/>
  <c r="F6217" i="1"/>
  <c r="G6217" i="1"/>
  <c r="H6217" i="1"/>
  <c r="B6217" i="1"/>
  <c r="I6217" i="1"/>
  <c r="A6218" i="1"/>
  <c r="E6218" i="1"/>
  <c r="F6218" i="1"/>
  <c r="G6218" i="1"/>
  <c r="H6218" i="1"/>
  <c r="B6218" i="1"/>
  <c r="I6218" i="1"/>
  <c r="A6219" i="1"/>
  <c r="E6219" i="1"/>
  <c r="F6219" i="1"/>
  <c r="G6219" i="1"/>
  <c r="H6219" i="1"/>
  <c r="B6219" i="1"/>
  <c r="I6219" i="1"/>
  <c r="A6220" i="1"/>
  <c r="E6220" i="1"/>
  <c r="F6220" i="1"/>
  <c r="G6220" i="1"/>
  <c r="H6220" i="1"/>
  <c r="B6220" i="1"/>
  <c r="I6220" i="1"/>
  <c r="A6221" i="1"/>
  <c r="E6221" i="1"/>
  <c r="F6221" i="1"/>
  <c r="G6221" i="1"/>
  <c r="H6221" i="1"/>
  <c r="B6221" i="1"/>
  <c r="I6221" i="1"/>
  <c r="A6222" i="1"/>
  <c r="E6222" i="1"/>
  <c r="F6222" i="1"/>
  <c r="G6222" i="1"/>
  <c r="H6222" i="1"/>
  <c r="B6222" i="1"/>
  <c r="I6222" i="1"/>
  <c r="A6223" i="1"/>
  <c r="E6223" i="1"/>
  <c r="F6223" i="1"/>
  <c r="G6223" i="1"/>
  <c r="H6223" i="1"/>
  <c r="B6223" i="1"/>
  <c r="I6223" i="1"/>
  <c r="A6224" i="1"/>
  <c r="E6224" i="1"/>
  <c r="F6224" i="1"/>
  <c r="G6224" i="1"/>
  <c r="H6224" i="1"/>
  <c r="B6224" i="1"/>
  <c r="I6224" i="1"/>
  <c r="A6225" i="1"/>
  <c r="E6225" i="1"/>
  <c r="F6225" i="1"/>
  <c r="G6225" i="1"/>
  <c r="H6225" i="1"/>
  <c r="B6225" i="1"/>
  <c r="I6225" i="1"/>
  <c r="A6226" i="1"/>
  <c r="E6226" i="1"/>
  <c r="F6226" i="1"/>
  <c r="G6226" i="1"/>
  <c r="H6226" i="1"/>
  <c r="B6226" i="1"/>
  <c r="I6226" i="1"/>
  <c r="A6227" i="1"/>
  <c r="E6227" i="1"/>
  <c r="F6227" i="1"/>
  <c r="G6227" i="1"/>
  <c r="H6227" i="1"/>
  <c r="B6227" i="1"/>
  <c r="I6227" i="1"/>
  <c r="A6228" i="1"/>
  <c r="E6228" i="1"/>
  <c r="F6228" i="1"/>
  <c r="G6228" i="1"/>
  <c r="H6228" i="1"/>
  <c r="B6228" i="1"/>
  <c r="I6228" i="1"/>
  <c r="A6229" i="1"/>
  <c r="E6229" i="1"/>
  <c r="F6229" i="1"/>
  <c r="G6229" i="1"/>
  <c r="H6229" i="1"/>
  <c r="B6229" i="1"/>
  <c r="I6229" i="1"/>
  <c r="A6230" i="1"/>
  <c r="E6230" i="1"/>
  <c r="F6230" i="1"/>
  <c r="G6230" i="1"/>
  <c r="H6230" i="1"/>
  <c r="B6230" i="1"/>
  <c r="I6230" i="1"/>
  <c r="A6231" i="1"/>
  <c r="E6231" i="1"/>
  <c r="F6231" i="1"/>
  <c r="G6231" i="1"/>
  <c r="H6231" i="1"/>
  <c r="B6231" i="1"/>
  <c r="I6231" i="1"/>
  <c r="A6232" i="1"/>
  <c r="E6232" i="1"/>
  <c r="F6232" i="1"/>
  <c r="G6232" i="1"/>
  <c r="H6232" i="1"/>
  <c r="B6232" i="1"/>
  <c r="I6232" i="1"/>
  <c r="A6233" i="1"/>
  <c r="E6233" i="1"/>
  <c r="F6233" i="1"/>
  <c r="G6233" i="1"/>
  <c r="H6233" i="1"/>
  <c r="B6233" i="1"/>
  <c r="I6233" i="1"/>
  <c r="A6234" i="1"/>
  <c r="E6234" i="1"/>
  <c r="F6234" i="1"/>
  <c r="G6234" i="1"/>
  <c r="H6234" i="1"/>
  <c r="B6234" i="1"/>
  <c r="I6234" i="1"/>
  <c r="A6235" i="1"/>
  <c r="E6235" i="1"/>
  <c r="F6235" i="1"/>
  <c r="G6235" i="1"/>
  <c r="H6235" i="1"/>
  <c r="B6235" i="1"/>
  <c r="I6235" i="1"/>
  <c r="A6236" i="1"/>
  <c r="E6236" i="1"/>
  <c r="F6236" i="1"/>
  <c r="G6236" i="1"/>
  <c r="H6236" i="1"/>
  <c r="B6236" i="1"/>
  <c r="I6236" i="1"/>
  <c r="A6237" i="1"/>
  <c r="E6237" i="1"/>
  <c r="F6237" i="1"/>
  <c r="G6237" i="1"/>
  <c r="H6237" i="1"/>
  <c r="B6237" i="1"/>
  <c r="I6237" i="1"/>
  <c r="A6238" i="1"/>
  <c r="E6238" i="1"/>
  <c r="F6238" i="1"/>
  <c r="G6238" i="1"/>
  <c r="H6238" i="1"/>
  <c r="B6238" i="1"/>
  <c r="I6238" i="1"/>
  <c r="A6239" i="1"/>
  <c r="E6239" i="1"/>
  <c r="F6239" i="1"/>
  <c r="G6239" i="1"/>
  <c r="H6239" i="1"/>
  <c r="B6239" i="1"/>
  <c r="I6239" i="1"/>
  <c r="A6240" i="1"/>
  <c r="E6240" i="1"/>
  <c r="F6240" i="1"/>
  <c r="G6240" i="1"/>
  <c r="H6240" i="1"/>
  <c r="B6240" i="1"/>
  <c r="I6240" i="1"/>
  <c r="A6241" i="1"/>
  <c r="E6241" i="1"/>
  <c r="F6241" i="1"/>
  <c r="G6241" i="1"/>
  <c r="H6241" i="1"/>
  <c r="B6241" i="1"/>
  <c r="I6241" i="1"/>
  <c r="A6242" i="1"/>
  <c r="E6242" i="1"/>
  <c r="F6242" i="1"/>
  <c r="G6242" i="1"/>
  <c r="H6242" i="1"/>
  <c r="B6242" i="1"/>
  <c r="I6242" i="1"/>
  <c r="A6243" i="1"/>
  <c r="E6243" i="1"/>
  <c r="F6243" i="1"/>
  <c r="G6243" i="1"/>
  <c r="H6243" i="1"/>
  <c r="B6243" i="1"/>
  <c r="I6243" i="1"/>
  <c r="A6244" i="1"/>
  <c r="E6244" i="1"/>
  <c r="F6244" i="1"/>
  <c r="G6244" i="1"/>
  <c r="H6244" i="1"/>
  <c r="B6244" i="1"/>
  <c r="I6244" i="1"/>
  <c r="A6245" i="1"/>
  <c r="E6245" i="1"/>
  <c r="F6245" i="1"/>
  <c r="G6245" i="1"/>
  <c r="H6245" i="1"/>
  <c r="B6245" i="1"/>
  <c r="I6245" i="1"/>
  <c r="A6246" i="1"/>
  <c r="E6246" i="1"/>
  <c r="F6246" i="1"/>
  <c r="G6246" i="1"/>
  <c r="H6246" i="1"/>
  <c r="B6246" i="1"/>
  <c r="I6246" i="1"/>
  <c r="A6247" i="1"/>
  <c r="E6247" i="1"/>
  <c r="F6247" i="1"/>
  <c r="G6247" i="1"/>
  <c r="H6247" i="1"/>
  <c r="B6247" i="1"/>
  <c r="I6247" i="1"/>
  <c r="A6248" i="1"/>
  <c r="E6248" i="1"/>
  <c r="F6248" i="1"/>
  <c r="G6248" i="1"/>
  <c r="H6248" i="1"/>
  <c r="B6248" i="1"/>
  <c r="I6248" i="1"/>
  <c r="A6249" i="1"/>
  <c r="E6249" i="1"/>
  <c r="F6249" i="1"/>
  <c r="G6249" i="1"/>
  <c r="H6249" i="1"/>
  <c r="B6249" i="1"/>
  <c r="I6249" i="1"/>
  <c r="A6250" i="1"/>
  <c r="E6250" i="1"/>
  <c r="F6250" i="1"/>
  <c r="G6250" i="1"/>
  <c r="H6250" i="1"/>
  <c r="B6250" i="1"/>
  <c r="I6250" i="1"/>
  <c r="A6251" i="1"/>
  <c r="E6251" i="1"/>
  <c r="F6251" i="1"/>
  <c r="G6251" i="1"/>
  <c r="H6251" i="1"/>
  <c r="B6251" i="1"/>
  <c r="I6251" i="1"/>
  <c r="A6252" i="1"/>
  <c r="E6252" i="1"/>
  <c r="F6252" i="1"/>
  <c r="G6252" i="1"/>
  <c r="H6252" i="1"/>
  <c r="B6252" i="1"/>
  <c r="I6252" i="1"/>
  <c r="A6253" i="1"/>
  <c r="E6253" i="1"/>
  <c r="F6253" i="1"/>
  <c r="G6253" i="1"/>
  <c r="H6253" i="1"/>
  <c r="B6253" i="1"/>
  <c r="I6253" i="1"/>
  <c r="A6254" i="1"/>
  <c r="E6254" i="1"/>
  <c r="F6254" i="1"/>
  <c r="G6254" i="1"/>
  <c r="H6254" i="1"/>
  <c r="B6254" i="1"/>
  <c r="I6254" i="1"/>
  <c r="A6255" i="1"/>
  <c r="E6255" i="1"/>
  <c r="F6255" i="1"/>
  <c r="G6255" i="1"/>
  <c r="H6255" i="1"/>
  <c r="B6255" i="1"/>
  <c r="I6255" i="1"/>
  <c r="A6256" i="1"/>
  <c r="E6256" i="1"/>
  <c r="F6256" i="1"/>
  <c r="G6256" i="1"/>
  <c r="H6256" i="1"/>
  <c r="B6256" i="1"/>
  <c r="I6256" i="1"/>
  <c r="A6257" i="1"/>
  <c r="E6257" i="1"/>
  <c r="F6257" i="1"/>
  <c r="G6257" i="1"/>
  <c r="H6257" i="1"/>
  <c r="B6257" i="1"/>
  <c r="I6257" i="1"/>
  <c r="A6258" i="1"/>
  <c r="E6258" i="1"/>
  <c r="F6258" i="1"/>
  <c r="G6258" i="1"/>
  <c r="H6258" i="1"/>
  <c r="B6258" i="1"/>
  <c r="I6258" i="1"/>
  <c r="A6259" i="1"/>
  <c r="E6259" i="1"/>
  <c r="F6259" i="1"/>
  <c r="G6259" i="1"/>
  <c r="H6259" i="1"/>
  <c r="B6259" i="1"/>
  <c r="I6259" i="1"/>
  <c r="A6260" i="1"/>
  <c r="E6260" i="1"/>
  <c r="F6260" i="1"/>
  <c r="G6260" i="1"/>
  <c r="H6260" i="1"/>
  <c r="B6260" i="1"/>
  <c r="I6260" i="1"/>
  <c r="A6261" i="1"/>
  <c r="E6261" i="1"/>
  <c r="F6261" i="1"/>
  <c r="G6261" i="1"/>
  <c r="H6261" i="1"/>
  <c r="B6261" i="1"/>
  <c r="I6261" i="1"/>
  <c r="A6262" i="1"/>
  <c r="E6262" i="1"/>
  <c r="F6262" i="1"/>
  <c r="G6262" i="1"/>
  <c r="H6262" i="1"/>
  <c r="B6262" i="1"/>
  <c r="I6262" i="1"/>
  <c r="A6263" i="1"/>
  <c r="E6263" i="1"/>
  <c r="F6263" i="1"/>
  <c r="G6263" i="1"/>
  <c r="H6263" i="1"/>
  <c r="B6263" i="1"/>
  <c r="I6263" i="1"/>
  <c r="A6264" i="1"/>
  <c r="E6264" i="1"/>
  <c r="F6264" i="1"/>
  <c r="G6264" i="1"/>
  <c r="H6264" i="1"/>
  <c r="B6264" i="1"/>
  <c r="I6264" i="1"/>
  <c r="A6265" i="1"/>
  <c r="E6265" i="1"/>
  <c r="F6265" i="1"/>
  <c r="G6265" i="1"/>
  <c r="H6265" i="1"/>
  <c r="B6265" i="1"/>
  <c r="I6265" i="1"/>
  <c r="A6266" i="1"/>
  <c r="E6266" i="1"/>
  <c r="F6266" i="1"/>
  <c r="G6266" i="1"/>
  <c r="H6266" i="1"/>
  <c r="B6266" i="1"/>
  <c r="I6266" i="1"/>
  <c r="A6267" i="1"/>
  <c r="E6267" i="1"/>
  <c r="F6267" i="1"/>
  <c r="G6267" i="1"/>
  <c r="H6267" i="1"/>
  <c r="B6267" i="1"/>
  <c r="I6267" i="1"/>
  <c r="A6268" i="1"/>
  <c r="E6268" i="1"/>
  <c r="F6268" i="1"/>
  <c r="G6268" i="1"/>
  <c r="H6268" i="1"/>
  <c r="B6268" i="1"/>
  <c r="I6268" i="1"/>
  <c r="A6269" i="1"/>
  <c r="E6269" i="1"/>
  <c r="F6269" i="1"/>
  <c r="G6269" i="1"/>
  <c r="H6269" i="1"/>
  <c r="B6269" i="1"/>
  <c r="I6269" i="1"/>
  <c r="A6270" i="1"/>
  <c r="E6270" i="1"/>
  <c r="F6270" i="1"/>
  <c r="G6270" i="1"/>
  <c r="H6270" i="1"/>
  <c r="B6270" i="1"/>
  <c r="I6270" i="1"/>
  <c r="A6271" i="1"/>
  <c r="E6271" i="1"/>
  <c r="F6271" i="1"/>
  <c r="G6271" i="1"/>
  <c r="H6271" i="1"/>
  <c r="B6271" i="1"/>
  <c r="I6271" i="1"/>
  <c r="A6272" i="1"/>
  <c r="E6272" i="1"/>
  <c r="F6272" i="1"/>
  <c r="G6272" i="1"/>
  <c r="H6272" i="1"/>
  <c r="B6272" i="1"/>
  <c r="I6272" i="1"/>
  <c r="A6273" i="1"/>
  <c r="E6273" i="1"/>
  <c r="F6273" i="1"/>
  <c r="G6273" i="1"/>
  <c r="H6273" i="1"/>
  <c r="B6273" i="1"/>
  <c r="I6273" i="1"/>
  <c r="A6274" i="1"/>
  <c r="E6274" i="1"/>
  <c r="F6274" i="1"/>
  <c r="G6274" i="1"/>
  <c r="H6274" i="1"/>
  <c r="B6274" i="1"/>
  <c r="I6274" i="1"/>
  <c r="A6275" i="1"/>
  <c r="E6275" i="1"/>
  <c r="F6275" i="1"/>
  <c r="G6275" i="1"/>
  <c r="H6275" i="1"/>
  <c r="B6275" i="1"/>
  <c r="I6275" i="1"/>
  <c r="A6276" i="1"/>
  <c r="E6276" i="1"/>
  <c r="F6276" i="1"/>
  <c r="G6276" i="1"/>
  <c r="H6276" i="1"/>
  <c r="B6276" i="1"/>
  <c r="I6276" i="1"/>
  <c r="A6277" i="1"/>
  <c r="E6277" i="1"/>
  <c r="F6277" i="1"/>
  <c r="G6277" i="1"/>
  <c r="H6277" i="1"/>
  <c r="B6277" i="1"/>
  <c r="I6277" i="1"/>
  <c r="A6278" i="1"/>
  <c r="E6278" i="1"/>
  <c r="F6278" i="1"/>
  <c r="G6278" i="1"/>
  <c r="H6278" i="1"/>
  <c r="B6278" i="1"/>
  <c r="I6278" i="1"/>
  <c r="A6279" i="1"/>
  <c r="E6279" i="1"/>
  <c r="F6279" i="1"/>
  <c r="G6279" i="1"/>
  <c r="H6279" i="1"/>
  <c r="B6279" i="1"/>
  <c r="I6279" i="1"/>
  <c r="A6280" i="1"/>
  <c r="E6280" i="1"/>
  <c r="F6280" i="1"/>
  <c r="G6280" i="1"/>
  <c r="H6280" i="1"/>
  <c r="B6280" i="1"/>
  <c r="I6280" i="1"/>
  <c r="A6281" i="1"/>
  <c r="E6281" i="1"/>
  <c r="F6281" i="1"/>
  <c r="G6281" i="1"/>
  <c r="H6281" i="1"/>
  <c r="B6281" i="1"/>
  <c r="I6281" i="1"/>
  <c r="A6282" i="1"/>
  <c r="E6282" i="1"/>
  <c r="F6282" i="1"/>
  <c r="G6282" i="1"/>
  <c r="H6282" i="1"/>
  <c r="B6282" i="1"/>
  <c r="I6282" i="1"/>
  <c r="A6283" i="1"/>
  <c r="E6283" i="1"/>
  <c r="F6283" i="1"/>
  <c r="G6283" i="1"/>
  <c r="H6283" i="1"/>
  <c r="B6283" i="1"/>
  <c r="I6283" i="1"/>
  <c r="A6284" i="1"/>
  <c r="E6284" i="1"/>
  <c r="F6284" i="1"/>
  <c r="G6284" i="1"/>
  <c r="H6284" i="1"/>
  <c r="B6284" i="1"/>
  <c r="I6284" i="1"/>
  <c r="A6285" i="1"/>
  <c r="E6285" i="1"/>
  <c r="F6285" i="1"/>
  <c r="G6285" i="1"/>
  <c r="H6285" i="1"/>
  <c r="B6285" i="1"/>
  <c r="I6285" i="1"/>
  <c r="A6286" i="1"/>
  <c r="E6286" i="1"/>
  <c r="F6286" i="1"/>
  <c r="G6286" i="1"/>
  <c r="H6286" i="1"/>
  <c r="B6286" i="1"/>
  <c r="I6286" i="1"/>
  <c r="A6287" i="1"/>
  <c r="E6287" i="1"/>
  <c r="F6287" i="1"/>
  <c r="G6287" i="1"/>
  <c r="H6287" i="1"/>
  <c r="B6287" i="1"/>
  <c r="I6287" i="1"/>
  <c r="A6288" i="1"/>
  <c r="E6288" i="1"/>
  <c r="F6288" i="1"/>
  <c r="G6288" i="1"/>
  <c r="H6288" i="1"/>
  <c r="B6288" i="1"/>
  <c r="I6288" i="1"/>
  <c r="A6289" i="1"/>
  <c r="E6289" i="1"/>
  <c r="F6289" i="1"/>
  <c r="G6289" i="1"/>
  <c r="H6289" i="1"/>
  <c r="B6289" i="1"/>
  <c r="I6289" i="1"/>
  <c r="A6290" i="1"/>
  <c r="E6290" i="1"/>
  <c r="F6290" i="1"/>
  <c r="G6290" i="1"/>
  <c r="H6290" i="1"/>
  <c r="B6290" i="1"/>
  <c r="I6290" i="1"/>
  <c r="A6291" i="1"/>
  <c r="E6291" i="1"/>
  <c r="F6291" i="1"/>
  <c r="G6291" i="1"/>
  <c r="H6291" i="1"/>
  <c r="B6291" i="1"/>
  <c r="I6291" i="1"/>
  <c r="A6292" i="1"/>
  <c r="E6292" i="1"/>
  <c r="F6292" i="1"/>
  <c r="G6292" i="1"/>
  <c r="H6292" i="1"/>
  <c r="B6292" i="1"/>
  <c r="I6292" i="1"/>
  <c r="A6293" i="1"/>
  <c r="E6293" i="1"/>
  <c r="F6293" i="1"/>
  <c r="G6293" i="1"/>
  <c r="H6293" i="1"/>
  <c r="B6293" i="1"/>
  <c r="I6293" i="1"/>
  <c r="A6294" i="1"/>
  <c r="E6294" i="1"/>
  <c r="F6294" i="1"/>
  <c r="G6294" i="1"/>
  <c r="H6294" i="1"/>
  <c r="B6294" i="1"/>
  <c r="I6294" i="1"/>
  <c r="A6295" i="1"/>
  <c r="E6295" i="1"/>
  <c r="F6295" i="1"/>
  <c r="G6295" i="1"/>
  <c r="H6295" i="1"/>
  <c r="B6295" i="1"/>
  <c r="I6295" i="1"/>
  <c r="A6296" i="1"/>
  <c r="E6296" i="1"/>
  <c r="F6296" i="1"/>
  <c r="G6296" i="1"/>
  <c r="H6296" i="1"/>
  <c r="B6296" i="1"/>
  <c r="I6296" i="1"/>
  <c r="A6297" i="1"/>
  <c r="E6297" i="1"/>
  <c r="F6297" i="1"/>
  <c r="G6297" i="1"/>
  <c r="H6297" i="1"/>
  <c r="B6297" i="1"/>
  <c r="I6297" i="1"/>
  <c r="A6298" i="1"/>
  <c r="E6298" i="1"/>
  <c r="F6298" i="1"/>
  <c r="G6298" i="1"/>
  <c r="H6298" i="1"/>
  <c r="B6298" i="1"/>
  <c r="I6298" i="1"/>
  <c r="A6299" i="1"/>
  <c r="E6299" i="1"/>
  <c r="F6299" i="1"/>
  <c r="G6299" i="1"/>
  <c r="H6299" i="1"/>
  <c r="B6299" i="1"/>
  <c r="I6299" i="1"/>
  <c r="A6300" i="1"/>
  <c r="E6300" i="1"/>
  <c r="F6300" i="1"/>
  <c r="G6300" i="1"/>
  <c r="H6300" i="1"/>
  <c r="B6300" i="1"/>
  <c r="I6300" i="1"/>
  <c r="A6301" i="1"/>
  <c r="E6301" i="1"/>
  <c r="F6301" i="1"/>
  <c r="G6301" i="1"/>
  <c r="H6301" i="1"/>
  <c r="B6301" i="1"/>
  <c r="I6301" i="1"/>
  <c r="A6302" i="1"/>
  <c r="E6302" i="1"/>
  <c r="F6302" i="1"/>
  <c r="G6302" i="1"/>
  <c r="H6302" i="1"/>
  <c r="B6302" i="1"/>
  <c r="I6302" i="1"/>
  <c r="A6303" i="1"/>
  <c r="E6303" i="1"/>
  <c r="F6303" i="1"/>
  <c r="G6303" i="1"/>
  <c r="H6303" i="1"/>
  <c r="B6303" i="1"/>
  <c r="I6303" i="1"/>
  <c r="A6304" i="1"/>
  <c r="E6304" i="1"/>
  <c r="F6304" i="1"/>
  <c r="G6304" i="1"/>
  <c r="H6304" i="1"/>
  <c r="B6304" i="1"/>
  <c r="I6304" i="1"/>
  <c r="A6305" i="1"/>
  <c r="E6305" i="1"/>
  <c r="F6305" i="1"/>
  <c r="G6305" i="1"/>
  <c r="H6305" i="1"/>
  <c r="B6305" i="1"/>
  <c r="I6305" i="1"/>
  <c r="A6306" i="1"/>
  <c r="E6306" i="1"/>
  <c r="F6306" i="1"/>
  <c r="G6306" i="1"/>
  <c r="H6306" i="1"/>
  <c r="B6306" i="1"/>
  <c r="I6306" i="1"/>
  <c r="A6307" i="1"/>
  <c r="E6307" i="1"/>
  <c r="F6307" i="1"/>
  <c r="G6307" i="1"/>
  <c r="H6307" i="1"/>
  <c r="B6307" i="1"/>
  <c r="I6307" i="1"/>
  <c r="A6308" i="1"/>
  <c r="E6308" i="1"/>
  <c r="F6308" i="1"/>
  <c r="G6308" i="1"/>
  <c r="H6308" i="1"/>
  <c r="B6308" i="1"/>
  <c r="I6308" i="1"/>
  <c r="A6309" i="1"/>
  <c r="E6309" i="1"/>
  <c r="F6309" i="1"/>
  <c r="G6309" i="1"/>
  <c r="H6309" i="1"/>
  <c r="B6309" i="1"/>
  <c r="I6309" i="1"/>
  <c r="A6310" i="1"/>
  <c r="E6310" i="1"/>
  <c r="F6310" i="1"/>
  <c r="G6310" i="1"/>
  <c r="H6310" i="1"/>
  <c r="B6310" i="1"/>
  <c r="I6310" i="1"/>
  <c r="A6311" i="1"/>
  <c r="E6311" i="1"/>
  <c r="F6311" i="1"/>
  <c r="G6311" i="1"/>
  <c r="H6311" i="1"/>
  <c r="B6311" i="1"/>
  <c r="I6311" i="1"/>
  <c r="A6312" i="1"/>
  <c r="E6312" i="1"/>
  <c r="F6312" i="1"/>
  <c r="G6312" i="1"/>
  <c r="H6312" i="1"/>
  <c r="B6312" i="1"/>
  <c r="I6312" i="1"/>
  <c r="A6313" i="1"/>
  <c r="E6313" i="1"/>
  <c r="F6313" i="1"/>
  <c r="G6313" i="1"/>
  <c r="H6313" i="1"/>
  <c r="B6313" i="1"/>
  <c r="I6313" i="1"/>
  <c r="A6314" i="1"/>
  <c r="E6314" i="1"/>
  <c r="F6314" i="1"/>
  <c r="G6314" i="1"/>
  <c r="H6314" i="1"/>
  <c r="B6314" i="1"/>
  <c r="I6314" i="1"/>
  <c r="A6315" i="1"/>
  <c r="E6315" i="1"/>
  <c r="F6315" i="1"/>
  <c r="G6315" i="1"/>
  <c r="H6315" i="1"/>
  <c r="B6315" i="1"/>
  <c r="I6315" i="1"/>
  <c r="A6316" i="1"/>
  <c r="E6316" i="1"/>
  <c r="F6316" i="1"/>
  <c r="G6316" i="1"/>
  <c r="H6316" i="1"/>
  <c r="B6316" i="1"/>
  <c r="I6316" i="1"/>
  <c r="A6317" i="1"/>
  <c r="E6317" i="1"/>
  <c r="F6317" i="1"/>
  <c r="G6317" i="1"/>
  <c r="H6317" i="1"/>
  <c r="B6317" i="1"/>
  <c r="I6317" i="1"/>
  <c r="A6318" i="1"/>
  <c r="E6318" i="1"/>
  <c r="F6318" i="1"/>
  <c r="G6318" i="1"/>
  <c r="H6318" i="1"/>
  <c r="B6318" i="1"/>
  <c r="I6318" i="1"/>
  <c r="A6319" i="1"/>
  <c r="E6319" i="1"/>
  <c r="F6319" i="1"/>
  <c r="G6319" i="1"/>
  <c r="H6319" i="1"/>
  <c r="B6319" i="1"/>
  <c r="I6319" i="1"/>
  <c r="A6320" i="1"/>
  <c r="E6320" i="1"/>
  <c r="F6320" i="1"/>
  <c r="G6320" i="1"/>
  <c r="H6320" i="1"/>
  <c r="B6320" i="1"/>
  <c r="I6320" i="1"/>
  <c r="A6321" i="1"/>
  <c r="E6321" i="1"/>
  <c r="F6321" i="1"/>
  <c r="G6321" i="1"/>
  <c r="H6321" i="1"/>
  <c r="B6321" i="1"/>
  <c r="I6321" i="1"/>
  <c r="A6322" i="1"/>
  <c r="E6322" i="1"/>
  <c r="F6322" i="1"/>
  <c r="G6322" i="1"/>
  <c r="H6322" i="1"/>
  <c r="B6322" i="1"/>
  <c r="I6322" i="1"/>
  <c r="A6323" i="1"/>
  <c r="E6323" i="1"/>
  <c r="F6323" i="1"/>
  <c r="G6323" i="1"/>
  <c r="H6323" i="1"/>
  <c r="B6323" i="1"/>
  <c r="I6323" i="1"/>
  <c r="A6324" i="1"/>
  <c r="E6324" i="1"/>
  <c r="F6324" i="1"/>
  <c r="G6324" i="1"/>
  <c r="H6324" i="1"/>
  <c r="B6324" i="1"/>
  <c r="I6324" i="1"/>
  <c r="A6325" i="1"/>
  <c r="E6325" i="1"/>
  <c r="F6325" i="1"/>
  <c r="G6325" i="1"/>
  <c r="H6325" i="1"/>
  <c r="B6325" i="1"/>
  <c r="I6325" i="1"/>
  <c r="A6326" i="1"/>
  <c r="E6326" i="1"/>
  <c r="F6326" i="1"/>
  <c r="G6326" i="1"/>
  <c r="H6326" i="1"/>
  <c r="B6326" i="1"/>
  <c r="I6326" i="1"/>
  <c r="A6327" i="1"/>
  <c r="E6327" i="1"/>
  <c r="F6327" i="1"/>
  <c r="G6327" i="1"/>
  <c r="H6327" i="1"/>
  <c r="B6327" i="1"/>
  <c r="I6327" i="1"/>
  <c r="A6328" i="1"/>
  <c r="E6328" i="1"/>
  <c r="F6328" i="1"/>
  <c r="G6328" i="1"/>
  <c r="H6328" i="1"/>
  <c r="B6328" i="1"/>
  <c r="I6328" i="1"/>
  <c r="A6329" i="1"/>
  <c r="E6329" i="1"/>
  <c r="F6329" i="1"/>
  <c r="G6329" i="1"/>
  <c r="H6329" i="1"/>
  <c r="B6329" i="1"/>
  <c r="I6329" i="1"/>
  <c r="A6330" i="1"/>
  <c r="E6330" i="1"/>
  <c r="F6330" i="1"/>
  <c r="G6330" i="1"/>
  <c r="H6330" i="1"/>
  <c r="B6330" i="1"/>
  <c r="I6330" i="1"/>
  <c r="A6331" i="1"/>
  <c r="E6331" i="1"/>
  <c r="F6331" i="1"/>
  <c r="G6331" i="1"/>
  <c r="H6331" i="1"/>
  <c r="B6331" i="1"/>
  <c r="I6331" i="1"/>
  <c r="A6332" i="1"/>
  <c r="E6332" i="1"/>
  <c r="F6332" i="1"/>
  <c r="G6332" i="1"/>
  <c r="H6332" i="1"/>
  <c r="B6332" i="1"/>
  <c r="I6332" i="1"/>
  <c r="A6333" i="1"/>
  <c r="E6333" i="1"/>
  <c r="F6333" i="1"/>
  <c r="G6333" i="1"/>
  <c r="H6333" i="1"/>
  <c r="B6333" i="1"/>
  <c r="I6333" i="1"/>
  <c r="A6334" i="1"/>
  <c r="E6334" i="1"/>
  <c r="F6334" i="1"/>
  <c r="G6334" i="1"/>
  <c r="H6334" i="1"/>
  <c r="B6334" i="1"/>
  <c r="I6334" i="1"/>
  <c r="A6335" i="1"/>
  <c r="E6335" i="1"/>
  <c r="F6335" i="1"/>
  <c r="G6335" i="1"/>
  <c r="H6335" i="1"/>
  <c r="B6335" i="1"/>
  <c r="I6335" i="1"/>
  <c r="A6336" i="1"/>
  <c r="E6336" i="1"/>
  <c r="F6336" i="1"/>
  <c r="G6336" i="1"/>
  <c r="H6336" i="1"/>
  <c r="B6336" i="1"/>
  <c r="I6336" i="1"/>
  <c r="A6337" i="1"/>
  <c r="E6337" i="1"/>
  <c r="F6337" i="1"/>
  <c r="G6337" i="1"/>
  <c r="H6337" i="1"/>
  <c r="B6337" i="1"/>
  <c r="I6337" i="1"/>
  <c r="A6338" i="1"/>
  <c r="E6338" i="1"/>
  <c r="F6338" i="1"/>
  <c r="G6338" i="1"/>
  <c r="H6338" i="1"/>
  <c r="B6338" i="1"/>
  <c r="I6338" i="1"/>
  <c r="A6339" i="1"/>
  <c r="E6339" i="1"/>
  <c r="F6339" i="1"/>
  <c r="G6339" i="1"/>
  <c r="H6339" i="1"/>
  <c r="B6339" i="1"/>
  <c r="I6339" i="1"/>
  <c r="A6340" i="1"/>
  <c r="E6340" i="1"/>
  <c r="F6340" i="1"/>
  <c r="G6340" i="1"/>
  <c r="H6340" i="1"/>
  <c r="B6340" i="1"/>
  <c r="I6340" i="1"/>
  <c r="A6341" i="1"/>
  <c r="E6341" i="1"/>
  <c r="F6341" i="1"/>
  <c r="G6341" i="1"/>
  <c r="H6341" i="1"/>
  <c r="B6341" i="1"/>
  <c r="I6341" i="1"/>
  <c r="A6342" i="1"/>
  <c r="E6342" i="1"/>
  <c r="F6342" i="1"/>
  <c r="G6342" i="1"/>
  <c r="H6342" i="1"/>
  <c r="B6342" i="1"/>
  <c r="I6342" i="1"/>
  <c r="A6343" i="1"/>
  <c r="E6343" i="1"/>
  <c r="F6343" i="1"/>
  <c r="G6343" i="1"/>
  <c r="H6343" i="1"/>
  <c r="B6343" i="1"/>
  <c r="I6343" i="1"/>
  <c r="A6344" i="1"/>
  <c r="E6344" i="1"/>
  <c r="F6344" i="1"/>
  <c r="G6344" i="1"/>
  <c r="H6344" i="1"/>
  <c r="B6344" i="1"/>
  <c r="I6344" i="1"/>
  <c r="A6345" i="1"/>
  <c r="E6345" i="1"/>
  <c r="F6345" i="1"/>
  <c r="G6345" i="1"/>
  <c r="H6345" i="1"/>
  <c r="B6345" i="1"/>
  <c r="I6345" i="1"/>
  <c r="A6346" i="1"/>
  <c r="E6346" i="1"/>
  <c r="F6346" i="1"/>
  <c r="G6346" i="1"/>
  <c r="H6346" i="1"/>
  <c r="B6346" i="1"/>
  <c r="I6346" i="1"/>
  <c r="A6347" i="1"/>
  <c r="E6347" i="1"/>
  <c r="F6347" i="1"/>
  <c r="G6347" i="1"/>
  <c r="H6347" i="1"/>
  <c r="B6347" i="1"/>
  <c r="I6347" i="1"/>
  <c r="A6348" i="1"/>
  <c r="E6348" i="1"/>
  <c r="F6348" i="1"/>
  <c r="G6348" i="1"/>
  <c r="H6348" i="1"/>
  <c r="B6348" i="1"/>
  <c r="I6348" i="1"/>
  <c r="A6349" i="1"/>
  <c r="E6349" i="1"/>
  <c r="F6349" i="1"/>
  <c r="G6349" i="1"/>
  <c r="H6349" i="1"/>
  <c r="B6349" i="1"/>
  <c r="I6349" i="1"/>
  <c r="A6350" i="1"/>
  <c r="E6350" i="1"/>
  <c r="F6350" i="1"/>
  <c r="G6350" i="1"/>
  <c r="H6350" i="1"/>
  <c r="B6350" i="1"/>
  <c r="I6350" i="1"/>
  <c r="A6351" i="1"/>
  <c r="E6351" i="1"/>
  <c r="F6351" i="1"/>
  <c r="G6351" i="1"/>
  <c r="H6351" i="1"/>
  <c r="B6351" i="1"/>
  <c r="I6351" i="1"/>
  <c r="A6352" i="1"/>
  <c r="E6352" i="1"/>
  <c r="F6352" i="1"/>
  <c r="G6352" i="1"/>
  <c r="H6352" i="1"/>
  <c r="B6352" i="1"/>
  <c r="I6352" i="1"/>
  <c r="A6353" i="1"/>
  <c r="E6353" i="1"/>
  <c r="F6353" i="1"/>
  <c r="G6353" i="1"/>
  <c r="H6353" i="1"/>
  <c r="B6353" i="1"/>
  <c r="I6353" i="1"/>
  <c r="A6354" i="1"/>
  <c r="E6354" i="1"/>
  <c r="F6354" i="1"/>
  <c r="G6354" i="1"/>
  <c r="H6354" i="1"/>
  <c r="B6354" i="1"/>
  <c r="I6354" i="1"/>
  <c r="A6355" i="1"/>
  <c r="E6355" i="1"/>
  <c r="F6355" i="1"/>
  <c r="G6355" i="1"/>
  <c r="H6355" i="1"/>
  <c r="B6355" i="1"/>
  <c r="I6355" i="1"/>
  <c r="A6356" i="1"/>
  <c r="E6356" i="1"/>
  <c r="F6356" i="1"/>
  <c r="G6356" i="1"/>
  <c r="H6356" i="1"/>
  <c r="B6356" i="1"/>
  <c r="I6356" i="1"/>
  <c r="A6357" i="1"/>
  <c r="E6357" i="1"/>
  <c r="F6357" i="1"/>
  <c r="G6357" i="1"/>
  <c r="H6357" i="1"/>
  <c r="B6357" i="1"/>
  <c r="I6357" i="1"/>
  <c r="A6358" i="1"/>
  <c r="E6358" i="1"/>
  <c r="F6358" i="1"/>
  <c r="G6358" i="1"/>
  <c r="H6358" i="1"/>
  <c r="B6358" i="1"/>
  <c r="I6358" i="1"/>
  <c r="A6359" i="1"/>
  <c r="E6359" i="1"/>
  <c r="F6359" i="1"/>
  <c r="G6359" i="1"/>
  <c r="H6359" i="1"/>
  <c r="B6359" i="1"/>
  <c r="I6359" i="1"/>
  <c r="A6360" i="1"/>
  <c r="E6360" i="1"/>
  <c r="F6360" i="1"/>
  <c r="G6360" i="1"/>
  <c r="H6360" i="1"/>
  <c r="B6360" i="1"/>
  <c r="I6360" i="1"/>
  <c r="A6361" i="1"/>
  <c r="E6361" i="1"/>
  <c r="F6361" i="1"/>
  <c r="G6361" i="1"/>
  <c r="H6361" i="1"/>
  <c r="B6361" i="1"/>
  <c r="I6361" i="1"/>
  <c r="A6362" i="1"/>
  <c r="E6362" i="1"/>
  <c r="F6362" i="1"/>
  <c r="G6362" i="1"/>
  <c r="H6362" i="1"/>
  <c r="B6362" i="1"/>
  <c r="I6362" i="1"/>
  <c r="A6363" i="1"/>
  <c r="E6363" i="1"/>
  <c r="F6363" i="1"/>
  <c r="G6363" i="1"/>
  <c r="H6363" i="1"/>
  <c r="B6363" i="1"/>
  <c r="I6363" i="1"/>
  <c r="A6364" i="1"/>
  <c r="E6364" i="1"/>
  <c r="F6364" i="1"/>
  <c r="G6364" i="1"/>
  <c r="H6364" i="1"/>
  <c r="B6364" i="1"/>
  <c r="I6364" i="1"/>
  <c r="A6365" i="1"/>
  <c r="E6365" i="1"/>
  <c r="F6365" i="1"/>
  <c r="G6365" i="1"/>
  <c r="H6365" i="1"/>
  <c r="B6365" i="1"/>
  <c r="I6365" i="1"/>
  <c r="A6366" i="1"/>
  <c r="E6366" i="1"/>
  <c r="F6366" i="1"/>
  <c r="G6366" i="1"/>
  <c r="H6366" i="1"/>
  <c r="B6366" i="1"/>
  <c r="I6366" i="1"/>
  <c r="A6367" i="1"/>
  <c r="E6367" i="1"/>
  <c r="F6367" i="1"/>
  <c r="G6367" i="1"/>
  <c r="H6367" i="1"/>
  <c r="B6367" i="1"/>
  <c r="I6367" i="1"/>
  <c r="A6368" i="1"/>
  <c r="E6368" i="1"/>
  <c r="F6368" i="1"/>
  <c r="G6368" i="1"/>
  <c r="H6368" i="1"/>
  <c r="B6368" i="1"/>
  <c r="I6368" i="1"/>
  <c r="A6369" i="1"/>
  <c r="E6369" i="1"/>
  <c r="F6369" i="1"/>
  <c r="G6369" i="1"/>
  <c r="H6369" i="1"/>
  <c r="B6369" i="1"/>
  <c r="I6369" i="1"/>
  <c r="A6370" i="1"/>
  <c r="E6370" i="1"/>
  <c r="F6370" i="1"/>
  <c r="G6370" i="1"/>
  <c r="H6370" i="1"/>
  <c r="B6370" i="1"/>
  <c r="I6370" i="1"/>
  <c r="A6371" i="1"/>
  <c r="E6371" i="1"/>
  <c r="F6371" i="1"/>
  <c r="G6371" i="1"/>
  <c r="H6371" i="1"/>
  <c r="B6371" i="1"/>
  <c r="I6371" i="1"/>
  <c r="A6372" i="1"/>
  <c r="E6372" i="1"/>
  <c r="F6372" i="1"/>
  <c r="G6372" i="1"/>
  <c r="H6372" i="1"/>
  <c r="B6372" i="1"/>
  <c r="I6372" i="1"/>
  <c r="A6373" i="1"/>
  <c r="E6373" i="1"/>
  <c r="F6373" i="1"/>
  <c r="G6373" i="1"/>
  <c r="H6373" i="1"/>
  <c r="B6373" i="1"/>
  <c r="I6373" i="1"/>
  <c r="A6374" i="1"/>
  <c r="E6374" i="1"/>
  <c r="F6374" i="1"/>
  <c r="G6374" i="1"/>
  <c r="H6374" i="1"/>
  <c r="B6374" i="1"/>
  <c r="I6374" i="1"/>
  <c r="A6375" i="1"/>
  <c r="E6375" i="1"/>
  <c r="F6375" i="1"/>
  <c r="G6375" i="1"/>
  <c r="H6375" i="1"/>
  <c r="B6375" i="1"/>
  <c r="I6375" i="1"/>
  <c r="A6376" i="1"/>
  <c r="E6376" i="1"/>
  <c r="F6376" i="1"/>
  <c r="G6376" i="1"/>
  <c r="H6376" i="1"/>
  <c r="B6376" i="1"/>
  <c r="I6376" i="1"/>
  <c r="A6377" i="1"/>
  <c r="E6377" i="1"/>
  <c r="F6377" i="1"/>
  <c r="G6377" i="1"/>
  <c r="H6377" i="1"/>
  <c r="B6377" i="1"/>
  <c r="I6377" i="1"/>
  <c r="A6378" i="1"/>
  <c r="E6378" i="1"/>
  <c r="F6378" i="1"/>
  <c r="G6378" i="1"/>
  <c r="H6378" i="1"/>
  <c r="B6378" i="1"/>
  <c r="I6378" i="1"/>
  <c r="A6379" i="1"/>
  <c r="E6379" i="1"/>
  <c r="F6379" i="1"/>
  <c r="G6379" i="1"/>
  <c r="H6379" i="1"/>
  <c r="B6379" i="1"/>
  <c r="I6379" i="1"/>
  <c r="A6380" i="1"/>
  <c r="E6380" i="1"/>
  <c r="F6380" i="1"/>
  <c r="G6380" i="1"/>
  <c r="H6380" i="1"/>
  <c r="B6380" i="1"/>
  <c r="I6380" i="1"/>
  <c r="A6381" i="1"/>
  <c r="E6381" i="1"/>
  <c r="F6381" i="1"/>
  <c r="G6381" i="1"/>
  <c r="H6381" i="1"/>
  <c r="B6381" i="1"/>
  <c r="I6381" i="1"/>
  <c r="A6382" i="1"/>
  <c r="E6382" i="1"/>
  <c r="F6382" i="1"/>
  <c r="G6382" i="1"/>
  <c r="H6382" i="1"/>
  <c r="B6382" i="1"/>
  <c r="I6382" i="1"/>
  <c r="A6383" i="1"/>
  <c r="E6383" i="1"/>
  <c r="F6383" i="1"/>
  <c r="G6383" i="1"/>
  <c r="H6383" i="1"/>
  <c r="B6383" i="1"/>
  <c r="I6383" i="1"/>
  <c r="A6384" i="1"/>
  <c r="E6384" i="1"/>
  <c r="F6384" i="1"/>
  <c r="G6384" i="1"/>
  <c r="H6384" i="1"/>
  <c r="B6384" i="1"/>
  <c r="I6384" i="1"/>
  <c r="A6385" i="1"/>
  <c r="E6385" i="1"/>
  <c r="F6385" i="1"/>
  <c r="G6385" i="1"/>
  <c r="H6385" i="1"/>
  <c r="B6385" i="1"/>
  <c r="I6385" i="1"/>
  <c r="A6386" i="1"/>
  <c r="E6386" i="1"/>
  <c r="F6386" i="1"/>
  <c r="G6386" i="1"/>
  <c r="H6386" i="1"/>
  <c r="B6386" i="1"/>
  <c r="I6386" i="1"/>
  <c r="A6387" i="1"/>
  <c r="E6387" i="1"/>
  <c r="F6387" i="1"/>
  <c r="G6387" i="1"/>
  <c r="H6387" i="1"/>
  <c r="B6387" i="1"/>
  <c r="I6387" i="1"/>
  <c r="A6388" i="1"/>
  <c r="E6388" i="1"/>
  <c r="F6388" i="1"/>
  <c r="G6388" i="1"/>
  <c r="H6388" i="1"/>
  <c r="B6388" i="1"/>
  <c r="I6388" i="1"/>
  <c r="A6389" i="1"/>
  <c r="E6389" i="1"/>
  <c r="F6389" i="1"/>
  <c r="G6389" i="1"/>
  <c r="H6389" i="1"/>
  <c r="B6389" i="1"/>
  <c r="I6389" i="1"/>
  <c r="A6390" i="1"/>
  <c r="E6390" i="1"/>
  <c r="F6390" i="1"/>
  <c r="G6390" i="1"/>
  <c r="H6390" i="1"/>
  <c r="B6390" i="1"/>
  <c r="I6390" i="1"/>
  <c r="A6391" i="1"/>
  <c r="E6391" i="1"/>
  <c r="F6391" i="1"/>
  <c r="G6391" i="1"/>
  <c r="H6391" i="1"/>
  <c r="B6391" i="1"/>
  <c r="I6391" i="1"/>
  <c r="A6392" i="1"/>
  <c r="E6392" i="1"/>
  <c r="F6392" i="1"/>
  <c r="G6392" i="1"/>
  <c r="H6392" i="1"/>
  <c r="B6392" i="1"/>
  <c r="I6392" i="1"/>
  <c r="A6393" i="1"/>
  <c r="E6393" i="1"/>
  <c r="F6393" i="1"/>
  <c r="G6393" i="1"/>
  <c r="H6393" i="1"/>
  <c r="B6393" i="1"/>
  <c r="I6393" i="1"/>
  <c r="A6394" i="1"/>
  <c r="E6394" i="1"/>
  <c r="F6394" i="1"/>
  <c r="G6394" i="1"/>
  <c r="H6394" i="1"/>
  <c r="B6394" i="1"/>
  <c r="I6394" i="1"/>
  <c r="A6395" i="1"/>
  <c r="E6395" i="1"/>
  <c r="F6395" i="1"/>
  <c r="G6395" i="1"/>
  <c r="H6395" i="1"/>
  <c r="B6395" i="1"/>
  <c r="I6395" i="1"/>
  <c r="A6396" i="1"/>
  <c r="E6396" i="1"/>
  <c r="F6396" i="1"/>
  <c r="G6396" i="1"/>
  <c r="H6396" i="1"/>
  <c r="B6396" i="1"/>
  <c r="I6396" i="1"/>
  <c r="A6397" i="1"/>
  <c r="E6397" i="1"/>
  <c r="F6397" i="1"/>
  <c r="G6397" i="1"/>
  <c r="H6397" i="1"/>
  <c r="B6397" i="1"/>
  <c r="I6397" i="1"/>
  <c r="A6398" i="1"/>
  <c r="E6398" i="1"/>
  <c r="F6398" i="1"/>
  <c r="G6398" i="1"/>
  <c r="H6398" i="1"/>
  <c r="B6398" i="1"/>
  <c r="I6398" i="1"/>
  <c r="A6399" i="1"/>
  <c r="E6399" i="1"/>
  <c r="F6399" i="1"/>
  <c r="G6399" i="1"/>
  <c r="H6399" i="1"/>
  <c r="B6399" i="1"/>
  <c r="I6399" i="1"/>
  <c r="A6400" i="1"/>
  <c r="E6400" i="1"/>
  <c r="F6400" i="1"/>
  <c r="G6400" i="1"/>
  <c r="H6400" i="1"/>
  <c r="B6400" i="1"/>
  <c r="I6400" i="1"/>
  <c r="A6401" i="1"/>
  <c r="E6401" i="1"/>
  <c r="F6401" i="1"/>
  <c r="G6401" i="1"/>
  <c r="H6401" i="1"/>
  <c r="B6401" i="1"/>
  <c r="I6401" i="1"/>
  <c r="A6402" i="1"/>
  <c r="E6402" i="1"/>
  <c r="F6402" i="1"/>
  <c r="G6402" i="1"/>
  <c r="H6402" i="1"/>
  <c r="B6402" i="1"/>
  <c r="I6402" i="1"/>
  <c r="A6403" i="1"/>
  <c r="E6403" i="1"/>
  <c r="F6403" i="1"/>
  <c r="G6403" i="1"/>
  <c r="H6403" i="1"/>
  <c r="B6403" i="1"/>
  <c r="I6403" i="1"/>
  <c r="A6404" i="1"/>
  <c r="E6404" i="1"/>
  <c r="F6404" i="1"/>
  <c r="G6404" i="1"/>
  <c r="H6404" i="1"/>
  <c r="B6404" i="1"/>
  <c r="I6404" i="1"/>
  <c r="A6405" i="1"/>
  <c r="E6405" i="1"/>
  <c r="F6405" i="1"/>
  <c r="G6405" i="1"/>
  <c r="H6405" i="1"/>
  <c r="B6405" i="1"/>
  <c r="I6405" i="1"/>
  <c r="A6406" i="1"/>
  <c r="E6406" i="1"/>
  <c r="F6406" i="1"/>
  <c r="G6406" i="1"/>
  <c r="H6406" i="1"/>
  <c r="B6406" i="1"/>
  <c r="I6406" i="1"/>
  <c r="A6407" i="1"/>
  <c r="E6407" i="1"/>
  <c r="F6407" i="1"/>
  <c r="G6407" i="1"/>
  <c r="H6407" i="1"/>
  <c r="B6407" i="1"/>
  <c r="I6407" i="1"/>
  <c r="A6408" i="1"/>
  <c r="E6408" i="1"/>
  <c r="F6408" i="1"/>
  <c r="G6408" i="1"/>
  <c r="H6408" i="1"/>
  <c r="B6408" i="1"/>
  <c r="I6408" i="1"/>
  <c r="A6409" i="1"/>
  <c r="E6409" i="1"/>
  <c r="F6409" i="1"/>
  <c r="G6409" i="1"/>
  <c r="H6409" i="1"/>
  <c r="B6409" i="1"/>
  <c r="I6409" i="1"/>
  <c r="A6410" i="1"/>
  <c r="E6410" i="1"/>
  <c r="F6410" i="1"/>
  <c r="G6410" i="1"/>
  <c r="H6410" i="1"/>
  <c r="B6410" i="1"/>
  <c r="I6410" i="1"/>
  <c r="A6411" i="1"/>
  <c r="E6411" i="1"/>
  <c r="F6411" i="1"/>
  <c r="G6411" i="1"/>
  <c r="H6411" i="1"/>
  <c r="B6411" i="1"/>
  <c r="I6411" i="1"/>
  <c r="A6412" i="1"/>
  <c r="E6412" i="1"/>
  <c r="F6412" i="1"/>
  <c r="G6412" i="1"/>
  <c r="H6412" i="1"/>
  <c r="B6412" i="1"/>
  <c r="I6412" i="1"/>
  <c r="A6413" i="1"/>
  <c r="E6413" i="1"/>
  <c r="F6413" i="1"/>
  <c r="G6413" i="1"/>
  <c r="H6413" i="1"/>
  <c r="B6413" i="1"/>
  <c r="I6413" i="1"/>
  <c r="A6414" i="1"/>
  <c r="E6414" i="1"/>
  <c r="F6414" i="1"/>
  <c r="G6414" i="1"/>
  <c r="H6414" i="1"/>
  <c r="B6414" i="1"/>
  <c r="I6414" i="1"/>
  <c r="A6415" i="1"/>
  <c r="E6415" i="1"/>
  <c r="F6415" i="1"/>
  <c r="G6415" i="1"/>
  <c r="H6415" i="1"/>
  <c r="B6415" i="1"/>
  <c r="I6415" i="1"/>
  <c r="A6416" i="1"/>
  <c r="E6416" i="1"/>
  <c r="F6416" i="1"/>
  <c r="G6416" i="1"/>
  <c r="H6416" i="1"/>
  <c r="B6416" i="1"/>
  <c r="I6416" i="1"/>
  <c r="A6417" i="1"/>
  <c r="E6417" i="1"/>
  <c r="F6417" i="1"/>
  <c r="G6417" i="1"/>
  <c r="H6417" i="1"/>
  <c r="B6417" i="1"/>
  <c r="I6417" i="1"/>
  <c r="A6418" i="1"/>
  <c r="E6418" i="1"/>
  <c r="F6418" i="1"/>
  <c r="G6418" i="1"/>
  <c r="H6418" i="1"/>
  <c r="B6418" i="1"/>
  <c r="I6418" i="1"/>
  <c r="A6419" i="1"/>
  <c r="E6419" i="1"/>
  <c r="F6419" i="1"/>
  <c r="G6419" i="1"/>
  <c r="H6419" i="1"/>
  <c r="B6419" i="1"/>
  <c r="I6419" i="1"/>
  <c r="A6420" i="1"/>
  <c r="E6420" i="1"/>
  <c r="F6420" i="1"/>
  <c r="G6420" i="1"/>
  <c r="H6420" i="1"/>
  <c r="B6420" i="1"/>
  <c r="I6420" i="1"/>
  <c r="A6421" i="1"/>
  <c r="E6421" i="1"/>
  <c r="F6421" i="1"/>
  <c r="G6421" i="1"/>
  <c r="H6421" i="1"/>
  <c r="B6421" i="1"/>
  <c r="I6421" i="1"/>
  <c r="A6422" i="1"/>
  <c r="E6422" i="1"/>
  <c r="F6422" i="1"/>
  <c r="G6422" i="1"/>
  <c r="H6422" i="1"/>
  <c r="B6422" i="1"/>
  <c r="I6422" i="1"/>
  <c r="A6423" i="1"/>
  <c r="E6423" i="1"/>
  <c r="F6423" i="1"/>
  <c r="G6423" i="1"/>
  <c r="H6423" i="1"/>
  <c r="B6423" i="1"/>
  <c r="I6423" i="1"/>
  <c r="A6424" i="1"/>
  <c r="E6424" i="1"/>
  <c r="F6424" i="1"/>
  <c r="G6424" i="1"/>
  <c r="H6424" i="1"/>
  <c r="B6424" i="1"/>
  <c r="I6424" i="1"/>
  <c r="A6425" i="1"/>
  <c r="E6425" i="1"/>
  <c r="F6425" i="1"/>
  <c r="G6425" i="1"/>
  <c r="H6425" i="1"/>
  <c r="B6425" i="1"/>
  <c r="I6425" i="1"/>
  <c r="A6426" i="1"/>
  <c r="E6426" i="1"/>
  <c r="F6426" i="1"/>
  <c r="G6426" i="1"/>
  <c r="H6426" i="1"/>
  <c r="B6426" i="1"/>
  <c r="I6426" i="1"/>
  <c r="A6427" i="1"/>
  <c r="E6427" i="1"/>
  <c r="F6427" i="1"/>
  <c r="G6427" i="1"/>
  <c r="H6427" i="1"/>
  <c r="B6427" i="1"/>
  <c r="I6427" i="1"/>
  <c r="A6428" i="1"/>
  <c r="E6428" i="1"/>
  <c r="F6428" i="1"/>
  <c r="G6428" i="1"/>
  <c r="H6428" i="1"/>
  <c r="B6428" i="1"/>
  <c r="I6428" i="1"/>
  <c r="A6429" i="1"/>
  <c r="E6429" i="1"/>
  <c r="F6429" i="1"/>
  <c r="G6429" i="1"/>
  <c r="H6429" i="1"/>
  <c r="B6429" i="1"/>
  <c r="I6429" i="1"/>
  <c r="A6430" i="1"/>
  <c r="E6430" i="1"/>
  <c r="F6430" i="1"/>
  <c r="G6430" i="1"/>
  <c r="H6430" i="1"/>
  <c r="B6430" i="1"/>
  <c r="I6430" i="1"/>
  <c r="A6431" i="1"/>
  <c r="E6431" i="1"/>
  <c r="F6431" i="1"/>
  <c r="G6431" i="1"/>
  <c r="H6431" i="1"/>
  <c r="B6431" i="1"/>
  <c r="I6431" i="1"/>
  <c r="A6432" i="1"/>
  <c r="E6432" i="1"/>
  <c r="F6432" i="1"/>
  <c r="G6432" i="1"/>
  <c r="H6432" i="1"/>
  <c r="B6432" i="1"/>
  <c r="I6432" i="1"/>
  <c r="A6433" i="1"/>
  <c r="E6433" i="1"/>
  <c r="F6433" i="1"/>
  <c r="G6433" i="1"/>
  <c r="H6433" i="1"/>
  <c r="B6433" i="1"/>
  <c r="I6433" i="1"/>
  <c r="A6434" i="1"/>
  <c r="E6434" i="1"/>
  <c r="F6434" i="1"/>
  <c r="G6434" i="1"/>
  <c r="H6434" i="1"/>
  <c r="B6434" i="1"/>
  <c r="I6434" i="1"/>
  <c r="A6435" i="1"/>
  <c r="E6435" i="1"/>
  <c r="F6435" i="1"/>
  <c r="G6435" i="1"/>
  <c r="H6435" i="1"/>
  <c r="B6435" i="1"/>
  <c r="I6435" i="1"/>
  <c r="A6436" i="1"/>
  <c r="E6436" i="1"/>
  <c r="F6436" i="1"/>
  <c r="G6436" i="1"/>
  <c r="H6436" i="1"/>
  <c r="B6436" i="1"/>
  <c r="I6436" i="1"/>
  <c r="A6437" i="1"/>
  <c r="E6437" i="1"/>
  <c r="F6437" i="1"/>
  <c r="G6437" i="1"/>
  <c r="H6437" i="1"/>
  <c r="B6437" i="1"/>
  <c r="I6437" i="1"/>
  <c r="A6438" i="1"/>
  <c r="E6438" i="1"/>
  <c r="F6438" i="1"/>
  <c r="G6438" i="1"/>
  <c r="H6438" i="1"/>
  <c r="B6438" i="1"/>
  <c r="I6438" i="1"/>
  <c r="A6439" i="1"/>
  <c r="E6439" i="1"/>
  <c r="F6439" i="1"/>
  <c r="G6439" i="1"/>
  <c r="H6439" i="1"/>
  <c r="B6439" i="1"/>
  <c r="I6439" i="1"/>
  <c r="A6440" i="1"/>
  <c r="E6440" i="1"/>
  <c r="F6440" i="1"/>
  <c r="G6440" i="1"/>
  <c r="H6440" i="1"/>
  <c r="B6440" i="1"/>
  <c r="I6440" i="1"/>
  <c r="A6441" i="1"/>
  <c r="E6441" i="1"/>
  <c r="F6441" i="1"/>
  <c r="G6441" i="1"/>
  <c r="H6441" i="1"/>
  <c r="B6441" i="1"/>
  <c r="I6441" i="1"/>
  <c r="A6442" i="1"/>
  <c r="E6442" i="1"/>
  <c r="F6442" i="1"/>
  <c r="G6442" i="1"/>
  <c r="H6442" i="1"/>
  <c r="B6442" i="1"/>
  <c r="I6442" i="1"/>
  <c r="A6443" i="1"/>
  <c r="E6443" i="1"/>
  <c r="F6443" i="1"/>
  <c r="G6443" i="1"/>
  <c r="H6443" i="1"/>
  <c r="B6443" i="1"/>
  <c r="I6443" i="1"/>
  <c r="A6444" i="1"/>
  <c r="E6444" i="1"/>
  <c r="F6444" i="1"/>
  <c r="G6444" i="1"/>
  <c r="H6444" i="1"/>
  <c r="B6444" i="1"/>
  <c r="I6444" i="1"/>
  <c r="A6445" i="1"/>
  <c r="E6445" i="1"/>
  <c r="F6445" i="1"/>
  <c r="G6445" i="1"/>
  <c r="H6445" i="1"/>
  <c r="B6445" i="1"/>
  <c r="I6445" i="1"/>
  <c r="A6446" i="1"/>
  <c r="E6446" i="1"/>
  <c r="F6446" i="1"/>
  <c r="G6446" i="1"/>
  <c r="H6446" i="1"/>
  <c r="B6446" i="1"/>
  <c r="I6446" i="1"/>
  <c r="A6447" i="1"/>
  <c r="E6447" i="1"/>
  <c r="F6447" i="1"/>
  <c r="G6447" i="1"/>
  <c r="H6447" i="1"/>
  <c r="B6447" i="1"/>
  <c r="I6447" i="1"/>
  <c r="A6448" i="1"/>
  <c r="E6448" i="1"/>
  <c r="F6448" i="1"/>
  <c r="G6448" i="1"/>
  <c r="H6448" i="1"/>
  <c r="B6448" i="1"/>
  <c r="I6448" i="1"/>
  <c r="A6449" i="1"/>
  <c r="E6449" i="1"/>
  <c r="F6449" i="1"/>
  <c r="G6449" i="1"/>
  <c r="H6449" i="1"/>
  <c r="B6449" i="1"/>
  <c r="I6449" i="1"/>
  <c r="A6450" i="1"/>
  <c r="E6450" i="1"/>
  <c r="F6450" i="1"/>
  <c r="G6450" i="1"/>
  <c r="H6450" i="1"/>
  <c r="B6450" i="1"/>
  <c r="I6450" i="1"/>
  <c r="A6451" i="1"/>
  <c r="E6451" i="1"/>
  <c r="F6451" i="1"/>
  <c r="G6451" i="1"/>
  <c r="H6451" i="1"/>
  <c r="B6451" i="1"/>
  <c r="I6451" i="1"/>
  <c r="A6452" i="1"/>
  <c r="E6452" i="1"/>
  <c r="F6452" i="1"/>
  <c r="G6452" i="1"/>
  <c r="H6452" i="1"/>
  <c r="B6452" i="1"/>
  <c r="I6452" i="1"/>
  <c r="A6453" i="1"/>
  <c r="E6453" i="1"/>
  <c r="F6453" i="1"/>
  <c r="G6453" i="1"/>
  <c r="H6453" i="1"/>
  <c r="B6453" i="1"/>
  <c r="I6453" i="1"/>
  <c r="A6454" i="1"/>
  <c r="E6454" i="1"/>
  <c r="F6454" i="1"/>
  <c r="G6454" i="1"/>
  <c r="H6454" i="1"/>
  <c r="B6454" i="1"/>
  <c r="I6454" i="1"/>
  <c r="A6455" i="1"/>
  <c r="E6455" i="1"/>
  <c r="F6455" i="1"/>
  <c r="G6455" i="1"/>
  <c r="H6455" i="1"/>
  <c r="B6455" i="1"/>
  <c r="I6455" i="1"/>
  <c r="A6456" i="1"/>
  <c r="E6456" i="1"/>
  <c r="F6456" i="1"/>
  <c r="G6456" i="1"/>
  <c r="H6456" i="1"/>
  <c r="B6456" i="1"/>
  <c r="I6456" i="1"/>
  <c r="A6457" i="1"/>
  <c r="E6457" i="1"/>
  <c r="F6457" i="1"/>
  <c r="G6457" i="1"/>
  <c r="H6457" i="1"/>
  <c r="B6457" i="1"/>
  <c r="I6457" i="1"/>
  <c r="A6458" i="1"/>
  <c r="E6458" i="1"/>
  <c r="F6458" i="1"/>
  <c r="G6458" i="1"/>
  <c r="H6458" i="1"/>
  <c r="B6458" i="1"/>
  <c r="I6458" i="1"/>
  <c r="A6459" i="1"/>
  <c r="E6459" i="1"/>
  <c r="F6459" i="1"/>
  <c r="G6459" i="1"/>
  <c r="H6459" i="1"/>
  <c r="B6459" i="1"/>
  <c r="I6459" i="1"/>
  <c r="A6460" i="1"/>
  <c r="E6460" i="1"/>
  <c r="F6460" i="1"/>
  <c r="G6460" i="1"/>
  <c r="H6460" i="1"/>
  <c r="B6460" i="1"/>
  <c r="I6460" i="1"/>
  <c r="A6461" i="1"/>
  <c r="E6461" i="1"/>
  <c r="F6461" i="1"/>
  <c r="G6461" i="1"/>
  <c r="H6461" i="1"/>
  <c r="B6461" i="1"/>
  <c r="I6461" i="1"/>
  <c r="A6462" i="1"/>
  <c r="E6462" i="1"/>
  <c r="F6462" i="1"/>
  <c r="G6462" i="1"/>
  <c r="H6462" i="1"/>
  <c r="B6462" i="1"/>
  <c r="I6462" i="1"/>
  <c r="A6463" i="1"/>
  <c r="E6463" i="1"/>
  <c r="F6463" i="1"/>
  <c r="G6463" i="1"/>
  <c r="H6463" i="1"/>
  <c r="B6463" i="1"/>
  <c r="I6463" i="1"/>
  <c r="A6464" i="1"/>
  <c r="E6464" i="1"/>
  <c r="F6464" i="1"/>
  <c r="G6464" i="1"/>
  <c r="H6464" i="1"/>
  <c r="B6464" i="1"/>
  <c r="I6464" i="1"/>
  <c r="A6465" i="1"/>
  <c r="E6465" i="1"/>
  <c r="F6465" i="1"/>
  <c r="G6465" i="1"/>
  <c r="H6465" i="1"/>
  <c r="B6465" i="1"/>
  <c r="I6465" i="1"/>
  <c r="A6466" i="1"/>
  <c r="E6466" i="1"/>
  <c r="F6466" i="1"/>
  <c r="G6466" i="1"/>
  <c r="H6466" i="1"/>
  <c r="B6466" i="1"/>
  <c r="I6466" i="1"/>
  <c r="A6467" i="1"/>
  <c r="E6467" i="1"/>
  <c r="F6467" i="1"/>
  <c r="G6467" i="1"/>
  <c r="H6467" i="1"/>
  <c r="B6467" i="1"/>
  <c r="I6467" i="1"/>
  <c r="A6468" i="1"/>
  <c r="E6468" i="1"/>
  <c r="F6468" i="1"/>
  <c r="G6468" i="1"/>
  <c r="H6468" i="1"/>
  <c r="B6468" i="1"/>
  <c r="I6468" i="1"/>
  <c r="A6469" i="1"/>
  <c r="E6469" i="1"/>
  <c r="F6469" i="1"/>
  <c r="G6469" i="1"/>
  <c r="H6469" i="1"/>
  <c r="B6469" i="1"/>
  <c r="I6469" i="1"/>
  <c r="A6470" i="1"/>
  <c r="E6470" i="1"/>
  <c r="F6470" i="1"/>
  <c r="G6470" i="1"/>
  <c r="H6470" i="1"/>
  <c r="B6470" i="1"/>
  <c r="I6470" i="1"/>
  <c r="A6471" i="1"/>
  <c r="E6471" i="1"/>
  <c r="F6471" i="1"/>
  <c r="G6471" i="1"/>
  <c r="H6471" i="1"/>
  <c r="B6471" i="1"/>
  <c r="I6471" i="1"/>
  <c r="A6472" i="1"/>
  <c r="E6472" i="1"/>
  <c r="F6472" i="1"/>
  <c r="G6472" i="1"/>
  <c r="H6472" i="1"/>
  <c r="B6472" i="1"/>
  <c r="I6472" i="1"/>
  <c r="A6473" i="1"/>
  <c r="E6473" i="1"/>
  <c r="F6473" i="1"/>
  <c r="G6473" i="1"/>
  <c r="H6473" i="1"/>
  <c r="B6473" i="1"/>
  <c r="I6473" i="1"/>
  <c r="A6474" i="1"/>
  <c r="E6474" i="1"/>
  <c r="F6474" i="1"/>
  <c r="G6474" i="1"/>
  <c r="H6474" i="1"/>
  <c r="B6474" i="1"/>
  <c r="I6474" i="1"/>
  <c r="A6475" i="1"/>
  <c r="E6475" i="1"/>
  <c r="F6475" i="1"/>
  <c r="G6475" i="1"/>
  <c r="H6475" i="1"/>
  <c r="B6475" i="1"/>
  <c r="I6475" i="1"/>
  <c r="A6476" i="1"/>
  <c r="E6476" i="1"/>
  <c r="F6476" i="1"/>
  <c r="G6476" i="1"/>
  <c r="H6476" i="1"/>
  <c r="B6476" i="1"/>
  <c r="I6476" i="1"/>
  <c r="A6477" i="1"/>
  <c r="E6477" i="1"/>
  <c r="F6477" i="1"/>
  <c r="G6477" i="1"/>
  <c r="H6477" i="1"/>
  <c r="B6477" i="1"/>
  <c r="I6477" i="1"/>
  <c r="A6478" i="1"/>
  <c r="E6478" i="1"/>
  <c r="F6478" i="1"/>
  <c r="G6478" i="1"/>
  <c r="H6478" i="1"/>
  <c r="B6478" i="1"/>
  <c r="I6478" i="1"/>
  <c r="A6479" i="1"/>
  <c r="E6479" i="1"/>
  <c r="F6479" i="1"/>
  <c r="G6479" i="1"/>
  <c r="H6479" i="1"/>
  <c r="B6479" i="1"/>
  <c r="I6479" i="1"/>
  <c r="A6480" i="1"/>
  <c r="E6480" i="1"/>
  <c r="F6480" i="1"/>
  <c r="G6480" i="1"/>
  <c r="H6480" i="1"/>
  <c r="B6480" i="1"/>
  <c r="I6480" i="1"/>
  <c r="A6481" i="1"/>
  <c r="E6481" i="1"/>
  <c r="F6481" i="1"/>
  <c r="G6481" i="1"/>
  <c r="H6481" i="1"/>
  <c r="B6481" i="1"/>
  <c r="I6481" i="1"/>
  <c r="A6482" i="1"/>
  <c r="E6482" i="1"/>
  <c r="F6482" i="1"/>
  <c r="G6482" i="1"/>
  <c r="H6482" i="1"/>
  <c r="B6482" i="1"/>
  <c r="I6482" i="1"/>
  <c r="A6483" i="1"/>
  <c r="E6483" i="1"/>
  <c r="F6483" i="1"/>
  <c r="G6483" i="1"/>
  <c r="H6483" i="1"/>
  <c r="B6483" i="1"/>
  <c r="I6483" i="1"/>
  <c r="A6484" i="1"/>
  <c r="E6484" i="1"/>
  <c r="F6484" i="1"/>
  <c r="G6484" i="1"/>
  <c r="H6484" i="1"/>
  <c r="B6484" i="1"/>
  <c r="I6484" i="1"/>
  <c r="A6485" i="1"/>
  <c r="E6485" i="1"/>
  <c r="F6485" i="1"/>
  <c r="G6485" i="1"/>
  <c r="H6485" i="1"/>
  <c r="B6485" i="1"/>
  <c r="I6485" i="1"/>
  <c r="A6486" i="1"/>
  <c r="E6486" i="1"/>
  <c r="F6486" i="1"/>
  <c r="G6486" i="1"/>
  <c r="H6486" i="1"/>
  <c r="B6486" i="1"/>
  <c r="I6486" i="1"/>
  <c r="A6487" i="1"/>
  <c r="E6487" i="1"/>
  <c r="F6487" i="1"/>
  <c r="G6487" i="1"/>
  <c r="H6487" i="1"/>
  <c r="B6487" i="1"/>
  <c r="I6487" i="1"/>
  <c r="A6488" i="1"/>
  <c r="E6488" i="1"/>
  <c r="F6488" i="1"/>
  <c r="G6488" i="1"/>
  <c r="H6488" i="1"/>
  <c r="B6488" i="1"/>
  <c r="I6488" i="1"/>
  <c r="A6489" i="1"/>
  <c r="E6489" i="1"/>
  <c r="F6489" i="1"/>
  <c r="G6489" i="1"/>
  <c r="H6489" i="1"/>
  <c r="B6489" i="1"/>
  <c r="I6489" i="1"/>
  <c r="A6490" i="1"/>
  <c r="E6490" i="1"/>
  <c r="F6490" i="1"/>
  <c r="G6490" i="1"/>
  <c r="H6490" i="1"/>
  <c r="B6490" i="1"/>
  <c r="I6490" i="1"/>
  <c r="A6491" i="1"/>
  <c r="E6491" i="1"/>
  <c r="F6491" i="1"/>
  <c r="G6491" i="1"/>
  <c r="H6491" i="1"/>
  <c r="B6491" i="1"/>
  <c r="I6491" i="1"/>
  <c r="A6492" i="1"/>
  <c r="E6492" i="1"/>
  <c r="F6492" i="1"/>
  <c r="G6492" i="1"/>
  <c r="H6492" i="1"/>
  <c r="B6492" i="1"/>
  <c r="I6492" i="1"/>
  <c r="A6493" i="1"/>
  <c r="E6493" i="1"/>
  <c r="F6493" i="1"/>
  <c r="G6493" i="1"/>
  <c r="H6493" i="1"/>
  <c r="B6493" i="1"/>
  <c r="I6493" i="1"/>
  <c r="A6494" i="1"/>
  <c r="E6494" i="1"/>
  <c r="F6494" i="1"/>
  <c r="G6494" i="1"/>
  <c r="H6494" i="1"/>
  <c r="B6494" i="1"/>
  <c r="I6494" i="1"/>
  <c r="A6495" i="1"/>
  <c r="E6495" i="1"/>
  <c r="F6495" i="1"/>
  <c r="G6495" i="1"/>
  <c r="H6495" i="1"/>
  <c r="B6495" i="1"/>
  <c r="I6495" i="1"/>
  <c r="A6496" i="1"/>
  <c r="E6496" i="1"/>
  <c r="F6496" i="1"/>
  <c r="G6496" i="1"/>
  <c r="H6496" i="1"/>
  <c r="B6496" i="1"/>
  <c r="I6496" i="1"/>
  <c r="A6497" i="1"/>
  <c r="E6497" i="1"/>
  <c r="F6497" i="1"/>
  <c r="G6497" i="1"/>
  <c r="H6497" i="1"/>
  <c r="B6497" i="1"/>
  <c r="I6497" i="1"/>
  <c r="A6498" i="1"/>
  <c r="E6498" i="1"/>
  <c r="F6498" i="1"/>
  <c r="G6498" i="1"/>
  <c r="H6498" i="1"/>
  <c r="B6498" i="1"/>
  <c r="I6498" i="1"/>
  <c r="A6499" i="1"/>
  <c r="E6499" i="1"/>
  <c r="F6499" i="1"/>
  <c r="G6499" i="1"/>
  <c r="H6499" i="1"/>
  <c r="B6499" i="1"/>
  <c r="I6499" i="1"/>
  <c r="A6500" i="1"/>
  <c r="E6500" i="1"/>
  <c r="F6500" i="1"/>
  <c r="G6500" i="1"/>
  <c r="H6500" i="1"/>
  <c r="B6500" i="1"/>
  <c r="I6500" i="1"/>
  <c r="A6501" i="1"/>
  <c r="E6501" i="1"/>
  <c r="F6501" i="1"/>
  <c r="G6501" i="1"/>
  <c r="H6501" i="1"/>
  <c r="B6501" i="1"/>
  <c r="I6501" i="1"/>
  <c r="A6502" i="1"/>
  <c r="E6502" i="1"/>
  <c r="F6502" i="1"/>
  <c r="G6502" i="1"/>
  <c r="H6502" i="1"/>
  <c r="B6502" i="1"/>
  <c r="I6502" i="1"/>
  <c r="A6503" i="1"/>
  <c r="E6503" i="1"/>
  <c r="F6503" i="1"/>
  <c r="G6503" i="1"/>
  <c r="H6503" i="1"/>
  <c r="B6503" i="1"/>
  <c r="I6503" i="1"/>
  <c r="A6504" i="1"/>
  <c r="E6504" i="1"/>
  <c r="F6504" i="1"/>
  <c r="G6504" i="1"/>
  <c r="H6504" i="1"/>
  <c r="B6504" i="1"/>
  <c r="I6504" i="1"/>
  <c r="A6505" i="1"/>
  <c r="E6505" i="1"/>
  <c r="F6505" i="1"/>
  <c r="G6505" i="1"/>
  <c r="H6505" i="1"/>
  <c r="B6505" i="1"/>
  <c r="I6505" i="1"/>
  <c r="A6506" i="1"/>
  <c r="E6506" i="1"/>
  <c r="F6506" i="1"/>
  <c r="G6506" i="1"/>
  <c r="H6506" i="1"/>
  <c r="B6506" i="1"/>
  <c r="I6506" i="1"/>
  <c r="A6507" i="1"/>
  <c r="E6507" i="1"/>
  <c r="F6507" i="1"/>
  <c r="G6507" i="1"/>
  <c r="H6507" i="1"/>
  <c r="B6507" i="1"/>
  <c r="I6507" i="1"/>
  <c r="A6508" i="1"/>
  <c r="E6508" i="1"/>
  <c r="F6508" i="1"/>
  <c r="G6508" i="1"/>
  <c r="H6508" i="1"/>
  <c r="B6508" i="1"/>
  <c r="I6508" i="1"/>
  <c r="A6509" i="1"/>
  <c r="E6509" i="1"/>
  <c r="F6509" i="1"/>
  <c r="G6509" i="1"/>
  <c r="H6509" i="1"/>
  <c r="B6509" i="1"/>
  <c r="I6509" i="1"/>
  <c r="A6510" i="1"/>
  <c r="E6510" i="1"/>
  <c r="F6510" i="1"/>
  <c r="G6510" i="1"/>
  <c r="H6510" i="1"/>
  <c r="B6510" i="1"/>
  <c r="I6510" i="1"/>
  <c r="A6511" i="1"/>
  <c r="E6511" i="1"/>
  <c r="F6511" i="1"/>
  <c r="G6511" i="1"/>
  <c r="H6511" i="1"/>
  <c r="B6511" i="1"/>
  <c r="I6511" i="1"/>
  <c r="A6512" i="1"/>
  <c r="E6512" i="1"/>
  <c r="F6512" i="1"/>
  <c r="G6512" i="1"/>
  <c r="H6512" i="1"/>
  <c r="B6512" i="1"/>
  <c r="I6512" i="1"/>
  <c r="A6513" i="1"/>
  <c r="E6513" i="1"/>
  <c r="F6513" i="1"/>
  <c r="G6513" i="1"/>
  <c r="H6513" i="1"/>
  <c r="B6513" i="1"/>
  <c r="I6513" i="1"/>
  <c r="A6514" i="1"/>
  <c r="E6514" i="1"/>
  <c r="F6514" i="1"/>
  <c r="G6514" i="1"/>
  <c r="H6514" i="1"/>
  <c r="B6514" i="1"/>
  <c r="I6514" i="1"/>
  <c r="A6515" i="1"/>
  <c r="E6515" i="1"/>
  <c r="F6515" i="1"/>
  <c r="G6515" i="1"/>
  <c r="H6515" i="1"/>
  <c r="B6515" i="1"/>
  <c r="I6515" i="1"/>
  <c r="A6516" i="1"/>
  <c r="E6516" i="1"/>
  <c r="F6516" i="1"/>
  <c r="G6516" i="1"/>
  <c r="H6516" i="1"/>
  <c r="B6516" i="1"/>
  <c r="I6516" i="1"/>
  <c r="A6517" i="1"/>
  <c r="E6517" i="1"/>
  <c r="F6517" i="1"/>
  <c r="G6517" i="1"/>
  <c r="H6517" i="1"/>
  <c r="B6517" i="1"/>
  <c r="I6517" i="1"/>
  <c r="A6518" i="1"/>
  <c r="E6518" i="1"/>
  <c r="F6518" i="1"/>
  <c r="G6518" i="1"/>
  <c r="H6518" i="1"/>
  <c r="B6518" i="1"/>
  <c r="I6518" i="1"/>
  <c r="A6519" i="1"/>
  <c r="E6519" i="1"/>
  <c r="F6519" i="1"/>
  <c r="G6519" i="1"/>
  <c r="H6519" i="1"/>
  <c r="B6519" i="1"/>
  <c r="I6519" i="1"/>
  <c r="A6520" i="1"/>
  <c r="E6520" i="1"/>
  <c r="F6520" i="1"/>
  <c r="G6520" i="1"/>
  <c r="H6520" i="1"/>
  <c r="B6520" i="1"/>
  <c r="I6520" i="1"/>
  <c r="A6521" i="1"/>
  <c r="E6521" i="1"/>
  <c r="F6521" i="1"/>
  <c r="G6521" i="1"/>
  <c r="H6521" i="1"/>
  <c r="B6521" i="1"/>
  <c r="I6521" i="1"/>
  <c r="A6522" i="1"/>
  <c r="E6522" i="1"/>
  <c r="F6522" i="1"/>
  <c r="G6522" i="1"/>
  <c r="H6522" i="1"/>
  <c r="B6522" i="1"/>
  <c r="I6522" i="1"/>
  <c r="A6523" i="1"/>
  <c r="E6523" i="1"/>
  <c r="F6523" i="1"/>
  <c r="G6523" i="1"/>
  <c r="H6523" i="1"/>
  <c r="B6523" i="1"/>
  <c r="I6523" i="1"/>
  <c r="A6524" i="1"/>
  <c r="E6524" i="1"/>
  <c r="F6524" i="1"/>
  <c r="G6524" i="1"/>
  <c r="H6524" i="1"/>
  <c r="B6524" i="1"/>
  <c r="I6524" i="1"/>
  <c r="A6525" i="1"/>
  <c r="E6525" i="1"/>
  <c r="F6525" i="1"/>
  <c r="G6525" i="1"/>
  <c r="H6525" i="1"/>
  <c r="B6525" i="1"/>
  <c r="I6525" i="1"/>
  <c r="A6526" i="1"/>
  <c r="E6526" i="1"/>
  <c r="F6526" i="1"/>
  <c r="G6526" i="1"/>
  <c r="H6526" i="1"/>
  <c r="B6526" i="1"/>
  <c r="I6526" i="1"/>
  <c r="A6527" i="1"/>
  <c r="E6527" i="1"/>
  <c r="F6527" i="1"/>
  <c r="G6527" i="1"/>
  <c r="H6527" i="1"/>
  <c r="B6527" i="1"/>
  <c r="I6527" i="1"/>
  <c r="A6528" i="1"/>
  <c r="E6528" i="1"/>
  <c r="F6528" i="1"/>
  <c r="G6528" i="1"/>
  <c r="H6528" i="1"/>
  <c r="B6528" i="1"/>
  <c r="I6528" i="1"/>
  <c r="A6529" i="1"/>
  <c r="E6529" i="1"/>
  <c r="F6529" i="1"/>
  <c r="G6529" i="1"/>
  <c r="H6529" i="1"/>
  <c r="B6529" i="1"/>
  <c r="I6529" i="1"/>
  <c r="A6530" i="1"/>
  <c r="E6530" i="1"/>
  <c r="F6530" i="1"/>
  <c r="G6530" i="1"/>
  <c r="H6530" i="1"/>
  <c r="B6530" i="1"/>
  <c r="I6530" i="1"/>
  <c r="A6531" i="1"/>
  <c r="E6531" i="1"/>
  <c r="F6531" i="1"/>
  <c r="G6531" i="1"/>
  <c r="H6531" i="1"/>
  <c r="B6531" i="1"/>
  <c r="I6531" i="1"/>
  <c r="A6532" i="1"/>
  <c r="E6532" i="1"/>
  <c r="F6532" i="1"/>
  <c r="G6532" i="1"/>
  <c r="H6532" i="1"/>
  <c r="B6532" i="1"/>
  <c r="I6532" i="1"/>
  <c r="A6533" i="1"/>
  <c r="E6533" i="1"/>
  <c r="F6533" i="1"/>
  <c r="G6533" i="1"/>
  <c r="H6533" i="1"/>
  <c r="B6533" i="1"/>
  <c r="I6533" i="1"/>
  <c r="A6534" i="1"/>
  <c r="E6534" i="1"/>
  <c r="F6534" i="1"/>
  <c r="G6534" i="1"/>
  <c r="H6534" i="1"/>
  <c r="B6534" i="1"/>
  <c r="I6534" i="1"/>
  <c r="A6535" i="1"/>
  <c r="E6535" i="1"/>
  <c r="F6535" i="1"/>
  <c r="G6535" i="1"/>
  <c r="H6535" i="1"/>
  <c r="B6535" i="1"/>
  <c r="I6535" i="1"/>
  <c r="A6536" i="1"/>
  <c r="E6536" i="1"/>
  <c r="F6536" i="1"/>
  <c r="G6536" i="1"/>
  <c r="H6536" i="1"/>
  <c r="B6536" i="1"/>
  <c r="I6536" i="1"/>
  <c r="A6537" i="1"/>
  <c r="E6537" i="1"/>
  <c r="F6537" i="1"/>
  <c r="G6537" i="1"/>
  <c r="H6537" i="1"/>
  <c r="B6537" i="1"/>
  <c r="I6537" i="1"/>
  <c r="A6538" i="1"/>
  <c r="E6538" i="1"/>
  <c r="F6538" i="1"/>
  <c r="G6538" i="1"/>
  <c r="H6538" i="1"/>
  <c r="B6538" i="1"/>
  <c r="I6538" i="1"/>
  <c r="A6539" i="1"/>
  <c r="E6539" i="1"/>
  <c r="F6539" i="1"/>
  <c r="G6539" i="1"/>
  <c r="H6539" i="1"/>
  <c r="B6539" i="1"/>
  <c r="I6539" i="1"/>
  <c r="A6540" i="1"/>
  <c r="E6540" i="1"/>
  <c r="F6540" i="1"/>
  <c r="G6540" i="1"/>
  <c r="H6540" i="1"/>
  <c r="B6540" i="1"/>
  <c r="I6540" i="1"/>
  <c r="A6541" i="1"/>
  <c r="E6541" i="1"/>
  <c r="F6541" i="1"/>
  <c r="G6541" i="1"/>
  <c r="H6541" i="1"/>
  <c r="B6541" i="1"/>
  <c r="I6541" i="1"/>
  <c r="A6542" i="1"/>
  <c r="E6542" i="1"/>
  <c r="F6542" i="1"/>
  <c r="G6542" i="1"/>
  <c r="H6542" i="1"/>
  <c r="B6542" i="1"/>
  <c r="I6542" i="1"/>
  <c r="A6543" i="1"/>
  <c r="E6543" i="1"/>
  <c r="F6543" i="1"/>
  <c r="G6543" i="1"/>
  <c r="H6543" i="1"/>
  <c r="B6543" i="1"/>
  <c r="I6543" i="1"/>
  <c r="A6544" i="1"/>
  <c r="E6544" i="1"/>
  <c r="F6544" i="1"/>
  <c r="G6544" i="1"/>
  <c r="H6544" i="1"/>
  <c r="B6544" i="1"/>
  <c r="I6544" i="1"/>
  <c r="A6545" i="1"/>
  <c r="E6545" i="1"/>
  <c r="F6545" i="1"/>
  <c r="G6545" i="1"/>
  <c r="H6545" i="1"/>
  <c r="B6545" i="1"/>
  <c r="I6545" i="1"/>
  <c r="A6546" i="1"/>
  <c r="E6546" i="1"/>
  <c r="F6546" i="1"/>
  <c r="G6546" i="1"/>
  <c r="H6546" i="1"/>
  <c r="B6546" i="1"/>
  <c r="I6546" i="1"/>
  <c r="A6547" i="1"/>
  <c r="E6547" i="1"/>
  <c r="F6547" i="1"/>
  <c r="G6547" i="1"/>
  <c r="H6547" i="1"/>
  <c r="B6547" i="1"/>
  <c r="I6547" i="1"/>
  <c r="A6548" i="1"/>
  <c r="E6548" i="1"/>
  <c r="F6548" i="1"/>
  <c r="G6548" i="1"/>
  <c r="H6548" i="1"/>
  <c r="B6548" i="1"/>
  <c r="I6548" i="1"/>
  <c r="A6549" i="1"/>
  <c r="E6549" i="1"/>
  <c r="F6549" i="1"/>
  <c r="G6549" i="1"/>
  <c r="H6549" i="1"/>
  <c r="B6549" i="1"/>
  <c r="I6549" i="1"/>
  <c r="A6550" i="1"/>
  <c r="E6550" i="1"/>
  <c r="F6550" i="1"/>
  <c r="G6550" i="1"/>
  <c r="H6550" i="1"/>
  <c r="B6550" i="1"/>
  <c r="I6550" i="1"/>
  <c r="A6551" i="1"/>
  <c r="E6551" i="1"/>
  <c r="F6551" i="1"/>
  <c r="G6551" i="1"/>
  <c r="H6551" i="1"/>
  <c r="B6551" i="1"/>
  <c r="I6551" i="1"/>
  <c r="A6552" i="1"/>
  <c r="E6552" i="1"/>
  <c r="F6552" i="1"/>
  <c r="G6552" i="1"/>
  <c r="H6552" i="1"/>
  <c r="B6552" i="1"/>
  <c r="I6552" i="1"/>
  <c r="A6553" i="1"/>
  <c r="E6553" i="1"/>
  <c r="F6553" i="1"/>
  <c r="G6553" i="1"/>
  <c r="H6553" i="1"/>
  <c r="B6553" i="1"/>
  <c r="I6553" i="1"/>
  <c r="A6554" i="1"/>
  <c r="E6554" i="1"/>
  <c r="F6554" i="1"/>
  <c r="G6554" i="1"/>
  <c r="H6554" i="1"/>
  <c r="B6554" i="1"/>
  <c r="I6554" i="1"/>
  <c r="A6555" i="1"/>
  <c r="E6555" i="1"/>
  <c r="F6555" i="1"/>
  <c r="G6555" i="1"/>
  <c r="H6555" i="1"/>
  <c r="B6555" i="1"/>
  <c r="I6555" i="1"/>
  <c r="A6556" i="1"/>
  <c r="E6556" i="1"/>
  <c r="F6556" i="1"/>
  <c r="G6556" i="1"/>
  <c r="H6556" i="1"/>
  <c r="B6556" i="1"/>
  <c r="I6556" i="1"/>
  <c r="A6557" i="1"/>
  <c r="E6557" i="1"/>
  <c r="F6557" i="1"/>
  <c r="G6557" i="1"/>
  <c r="H6557" i="1"/>
  <c r="B6557" i="1"/>
  <c r="I6557" i="1"/>
  <c r="A6558" i="1"/>
  <c r="E6558" i="1"/>
  <c r="F6558" i="1"/>
  <c r="G6558" i="1"/>
  <c r="H6558" i="1"/>
  <c r="B6558" i="1"/>
  <c r="I6558" i="1"/>
  <c r="A6559" i="1"/>
  <c r="E6559" i="1"/>
  <c r="F6559" i="1"/>
  <c r="G6559" i="1"/>
  <c r="H6559" i="1"/>
  <c r="B6559" i="1"/>
  <c r="I6559" i="1"/>
  <c r="A6560" i="1"/>
  <c r="E6560" i="1"/>
  <c r="F6560" i="1"/>
  <c r="G6560" i="1"/>
  <c r="H6560" i="1"/>
  <c r="B6560" i="1"/>
  <c r="I6560" i="1"/>
  <c r="A6561" i="1"/>
  <c r="E6561" i="1"/>
  <c r="F6561" i="1"/>
  <c r="G6561" i="1"/>
  <c r="H6561" i="1"/>
  <c r="B6561" i="1"/>
  <c r="I6561" i="1"/>
  <c r="A6562" i="1"/>
  <c r="E6562" i="1"/>
  <c r="F6562" i="1"/>
  <c r="G6562" i="1"/>
  <c r="H6562" i="1"/>
  <c r="B6562" i="1"/>
  <c r="I6562" i="1"/>
  <c r="A6563" i="1"/>
  <c r="E6563" i="1"/>
  <c r="F6563" i="1"/>
  <c r="G6563" i="1"/>
  <c r="H6563" i="1"/>
  <c r="B6563" i="1"/>
  <c r="I6563" i="1"/>
  <c r="A6564" i="1"/>
  <c r="E6564" i="1"/>
  <c r="F6564" i="1"/>
  <c r="G6564" i="1"/>
  <c r="H6564" i="1"/>
  <c r="B6564" i="1"/>
  <c r="I6564" i="1"/>
  <c r="A6565" i="1"/>
  <c r="E6565" i="1"/>
  <c r="F6565" i="1"/>
  <c r="G6565" i="1"/>
  <c r="H6565" i="1"/>
  <c r="B6565" i="1"/>
  <c r="I6565" i="1"/>
  <c r="A6566" i="1"/>
  <c r="E6566" i="1"/>
  <c r="F6566" i="1"/>
  <c r="G6566" i="1"/>
  <c r="H6566" i="1"/>
  <c r="B6566" i="1"/>
  <c r="I6566" i="1"/>
  <c r="A6567" i="1"/>
  <c r="E6567" i="1"/>
  <c r="F6567" i="1"/>
  <c r="G6567" i="1"/>
  <c r="H6567" i="1"/>
  <c r="B6567" i="1"/>
  <c r="I6567" i="1"/>
  <c r="A6568" i="1"/>
  <c r="E6568" i="1"/>
  <c r="F6568" i="1"/>
  <c r="G6568" i="1"/>
  <c r="H6568" i="1"/>
  <c r="B6568" i="1"/>
  <c r="I6568" i="1"/>
  <c r="A6569" i="1"/>
  <c r="E6569" i="1"/>
  <c r="F6569" i="1"/>
  <c r="G6569" i="1"/>
  <c r="H6569" i="1"/>
  <c r="B6569" i="1"/>
  <c r="I6569" i="1"/>
  <c r="A6570" i="1"/>
  <c r="E6570" i="1"/>
  <c r="F6570" i="1"/>
  <c r="G6570" i="1"/>
  <c r="H6570" i="1"/>
  <c r="B6570" i="1"/>
  <c r="I6570" i="1"/>
  <c r="A6571" i="1"/>
  <c r="E6571" i="1"/>
  <c r="F6571" i="1"/>
  <c r="G6571" i="1"/>
  <c r="H6571" i="1"/>
  <c r="B6571" i="1"/>
  <c r="I6571" i="1"/>
  <c r="A6572" i="1"/>
  <c r="E6572" i="1"/>
  <c r="F6572" i="1"/>
  <c r="G6572" i="1"/>
  <c r="H6572" i="1"/>
  <c r="B6572" i="1"/>
  <c r="I6572" i="1"/>
  <c r="A6573" i="1"/>
  <c r="E6573" i="1"/>
  <c r="F6573" i="1"/>
  <c r="G6573" i="1"/>
  <c r="H6573" i="1"/>
  <c r="B6573" i="1"/>
  <c r="I6573" i="1"/>
  <c r="A6574" i="1"/>
  <c r="E6574" i="1"/>
  <c r="F6574" i="1"/>
  <c r="G6574" i="1"/>
  <c r="H6574" i="1"/>
  <c r="B6574" i="1"/>
  <c r="I6574" i="1"/>
  <c r="A6575" i="1"/>
  <c r="E6575" i="1"/>
  <c r="F6575" i="1"/>
  <c r="G6575" i="1"/>
  <c r="H6575" i="1"/>
  <c r="B6575" i="1"/>
  <c r="I6575" i="1"/>
  <c r="A6576" i="1"/>
  <c r="E6576" i="1"/>
  <c r="F6576" i="1"/>
  <c r="G6576" i="1"/>
  <c r="H6576" i="1"/>
  <c r="B6576" i="1"/>
  <c r="I6576" i="1"/>
  <c r="A6577" i="1"/>
  <c r="E6577" i="1"/>
  <c r="F6577" i="1"/>
  <c r="G6577" i="1"/>
  <c r="H6577" i="1"/>
  <c r="B6577" i="1"/>
  <c r="I6577" i="1"/>
  <c r="A6578" i="1"/>
  <c r="E6578" i="1"/>
  <c r="F6578" i="1"/>
  <c r="G6578" i="1"/>
  <c r="H6578" i="1"/>
  <c r="B6578" i="1"/>
  <c r="I6578" i="1"/>
  <c r="A6579" i="1"/>
  <c r="E6579" i="1"/>
  <c r="F6579" i="1"/>
  <c r="G6579" i="1"/>
  <c r="H6579" i="1"/>
  <c r="B6579" i="1"/>
  <c r="I6579" i="1"/>
  <c r="A6580" i="1"/>
  <c r="E6580" i="1"/>
  <c r="F6580" i="1"/>
  <c r="G6580" i="1"/>
  <c r="H6580" i="1"/>
  <c r="B6580" i="1"/>
  <c r="I6580" i="1"/>
  <c r="A6581" i="1"/>
  <c r="E6581" i="1"/>
  <c r="F6581" i="1"/>
  <c r="G6581" i="1"/>
  <c r="H6581" i="1"/>
  <c r="B6581" i="1"/>
  <c r="I6581" i="1"/>
  <c r="A6582" i="1"/>
  <c r="E6582" i="1"/>
  <c r="F6582" i="1"/>
  <c r="G6582" i="1"/>
  <c r="H6582" i="1"/>
  <c r="B6582" i="1"/>
  <c r="I6582" i="1"/>
  <c r="A6583" i="1"/>
  <c r="E6583" i="1"/>
  <c r="F6583" i="1"/>
  <c r="G6583" i="1"/>
  <c r="H6583" i="1"/>
  <c r="B6583" i="1"/>
  <c r="I6583" i="1"/>
  <c r="A6584" i="1"/>
  <c r="E6584" i="1"/>
  <c r="F6584" i="1"/>
  <c r="G6584" i="1"/>
  <c r="H6584" i="1"/>
  <c r="B6584" i="1"/>
  <c r="I6584" i="1"/>
  <c r="A6585" i="1"/>
  <c r="E6585" i="1"/>
  <c r="F6585" i="1"/>
  <c r="G6585" i="1"/>
  <c r="H6585" i="1"/>
  <c r="B6585" i="1"/>
  <c r="I6585" i="1"/>
  <c r="A6586" i="1"/>
  <c r="E6586" i="1"/>
  <c r="F6586" i="1"/>
  <c r="G6586" i="1"/>
  <c r="H6586" i="1"/>
  <c r="B6586" i="1"/>
  <c r="I6586" i="1"/>
  <c r="A6587" i="1"/>
  <c r="E6587" i="1"/>
  <c r="F6587" i="1"/>
  <c r="G6587" i="1"/>
  <c r="H6587" i="1"/>
  <c r="B6587" i="1"/>
  <c r="I6587" i="1"/>
  <c r="A6588" i="1"/>
  <c r="E6588" i="1"/>
  <c r="F6588" i="1"/>
  <c r="G6588" i="1"/>
  <c r="H6588" i="1"/>
  <c r="B6588" i="1"/>
  <c r="I6588" i="1"/>
  <c r="A6589" i="1"/>
  <c r="E6589" i="1"/>
  <c r="F6589" i="1"/>
  <c r="G6589" i="1"/>
  <c r="H6589" i="1"/>
  <c r="B6589" i="1"/>
  <c r="I6589" i="1"/>
  <c r="A6590" i="1"/>
  <c r="E6590" i="1"/>
  <c r="F6590" i="1"/>
  <c r="G6590" i="1"/>
  <c r="H6590" i="1"/>
  <c r="B6590" i="1"/>
  <c r="I6590" i="1"/>
  <c r="A6591" i="1"/>
  <c r="E6591" i="1"/>
  <c r="F6591" i="1"/>
  <c r="G6591" i="1"/>
  <c r="H6591" i="1"/>
  <c r="B6591" i="1"/>
  <c r="I6591" i="1"/>
  <c r="A6592" i="1"/>
  <c r="E6592" i="1"/>
  <c r="F6592" i="1"/>
  <c r="G6592" i="1"/>
  <c r="H6592" i="1"/>
  <c r="B6592" i="1"/>
  <c r="I6592" i="1"/>
  <c r="A6593" i="1"/>
  <c r="E6593" i="1"/>
  <c r="F6593" i="1"/>
  <c r="G6593" i="1"/>
  <c r="H6593" i="1"/>
  <c r="B6593" i="1"/>
  <c r="I6593" i="1"/>
  <c r="A6594" i="1"/>
  <c r="E6594" i="1"/>
  <c r="F6594" i="1"/>
  <c r="G6594" i="1"/>
  <c r="H6594" i="1"/>
  <c r="B6594" i="1"/>
  <c r="I6594" i="1"/>
  <c r="A6595" i="1"/>
  <c r="E6595" i="1"/>
  <c r="F6595" i="1"/>
  <c r="G6595" i="1"/>
  <c r="H6595" i="1"/>
  <c r="B6595" i="1"/>
  <c r="I6595" i="1"/>
  <c r="A6596" i="1"/>
  <c r="E6596" i="1"/>
  <c r="F6596" i="1"/>
  <c r="G6596" i="1"/>
  <c r="H6596" i="1"/>
  <c r="B6596" i="1"/>
  <c r="I6596" i="1"/>
  <c r="A6597" i="1"/>
  <c r="E6597" i="1"/>
  <c r="F6597" i="1"/>
  <c r="G6597" i="1"/>
  <c r="H6597" i="1"/>
  <c r="B6597" i="1"/>
  <c r="I6597" i="1"/>
  <c r="A6598" i="1"/>
  <c r="E6598" i="1"/>
  <c r="F6598" i="1"/>
  <c r="G6598" i="1"/>
  <c r="H6598" i="1"/>
  <c r="B6598" i="1"/>
  <c r="I6598" i="1"/>
  <c r="A6599" i="1"/>
  <c r="E6599" i="1"/>
  <c r="F6599" i="1"/>
  <c r="G6599" i="1"/>
  <c r="H6599" i="1"/>
  <c r="B6599" i="1"/>
  <c r="I6599" i="1"/>
  <c r="A6600" i="1"/>
  <c r="E6600" i="1"/>
  <c r="F6600" i="1"/>
  <c r="G6600" i="1"/>
  <c r="H6600" i="1"/>
  <c r="B6600" i="1"/>
  <c r="I6600" i="1"/>
  <c r="A6601" i="1"/>
  <c r="E6601" i="1"/>
  <c r="F6601" i="1"/>
  <c r="G6601" i="1"/>
  <c r="H6601" i="1"/>
  <c r="B6601" i="1"/>
  <c r="I6601" i="1"/>
  <c r="A6602" i="1"/>
  <c r="E6602" i="1"/>
  <c r="F6602" i="1"/>
  <c r="G6602" i="1"/>
  <c r="H6602" i="1"/>
  <c r="B6602" i="1"/>
  <c r="I6602" i="1"/>
  <c r="A6603" i="1"/>
  <c r="E6603" i="1"/>
  <c r="F6603" i="1"/>
  <c r="G6603" i="1"/>
  <c r="H6603" i="1"/>
  <c r="B6603" i="1"/>
  <c r="I6603" i="1"/>
  <c r="A6604" i="1"/>
  <c r="E6604" i="1"/>
  <c r="F6604" i="1"/>
  <c r="G6604" i="1"/>
  <c r="H6604" i="1"/>
  <c r="B6604" i="1"/>
  <c r="I6604" i="1"/>
  <c r="A6605" i="1"/>
  <c r="E6605" i="1"/>
  <c r="F6605" i="1"/>
  <c r="G6605" i="1"/>
  <c r="H6605" i="1"/>
  <c r="B6605" i="1"/>
  <c r="I6605" i="1"/>
  <c r="A6606" i="1"/>
  <c r="E6606" i="1"/>
  <c r="F6606" i="1"/>
  <c r="G6606" i="1"/>
  <c r="H6606" i="1"/>
  <c r="B6606" i="1"/>
  <c r="I6606" i="1"/>
  <c r="A6607" i="1"/>
  <c r="E6607" i="1"/>
  <c r="F6607" i="1"/>
  <c r="G6607" i="1"/>
  <c r="H6607" i="1"/>
  <c r="B6607" i="1"/>
  <c r="I6607" i="1"/>
  <c r="A6608" i="1"/>
  <c r="E6608" i="1"/>
  <c r="F6608" i="1"/>
  <c r="G6608" i="1"/>
  <c r="H6608" i="1"/>
  <c r="B6608" i="1"/>
  <c r="I6608" i="1"/>
  <c r="A6609" i="1"/>
  <c r="E6609" i="1"/>
  <c r="F6609" i="1"/>
  <c r="G6609" i="1"/>
  <c r="H6609" i="1"/>
  <c r="B6609" i="1"/>
  <c r="I6609" i="1"/>
  <c r="A6610" i="1"/>
  <c r="E6610" i="1"/>
  <c r="F6610" i="1"/>
  <c r="G6610" i="1"/>
  <c r="H6610" i="1"/>
  <c r="B6610" i="1"/>
  <c r="I6610" i="1"/>
  <c r="A6611" i="1"/>
  <c r="E6611" i="1"/>
  <c r="F6611" i="1"/>
  <c r="G6611" i="1"/>
  <c r="H6611" i="1"/>
  <c r="B6611" i="1"/>
  <c r="I6611" i="1"/>
  <c r="A6612" i="1"/>
  <c r="E6612" i="1"/>
  <c r="F6612" i="1"/>
  <c r="G6612" i="1"/>
  <c r="H6612" i="1"/>
  <c r="B6612" i="1"/>
  <c r="I6612" i="1"/>
  <c r="A6613" i="1"/>
  <c r="E6613" i="1"/>
  <c r="F6613" i="1"/>
  <c r="G6613" i="1"/>
  <c r="H6613" i="1"/>
  <c r="B6613" i="1"/>
  <c r="I6613" i="1"/>
  <c r="A6614" i="1"/>
  <c r="E6614" i="1"/>
  <c r="F6614" i="1"/>
  <c r="G6614" i="1"/>
  <c r="H6614" i="1"/>
  <c r="B6614" i="1"/>
  <c r="I6614" i="1"/>
  <c r="A6615" i="1"/>
  <c r="E6615" i="1"/>
  <c r="F6615" i="1"/>
  <c r="G6615" i="1"/>
  <c r="H6615" i="1"/>
  <c r="B6615" i="1"/>
  <c r="I6615" i="1"/>
  <c r="A6616" i="1"/>
  <c r="E6616" i="1"/>
  <c r="F6616" i="1"/>
  <c r="G6616" i="1"/>
  <c r="H6616" i="1"/>
  <c r="B6616" i="1"/>
  <c r="I6616" i="1"/>
  <c r="A6617" i="1"/>
  <c r="E6617" i="1"/>
  <c r="F6617" i="1"/>
  <c r="G6617" i="1"/>
  <c r="H6617" i="1"/>
  <c r="B6617" i="1"/>
  <c r="I6617" i="1"/>
  <c r="A6618" i="1"/>
  <c r="E6618" i="1"/>
  <c r="F6618" i="1"/>
  <c r="G6618" i="1"/>
  <c r="H6618" i="1"/>
  <c r="B6618" i="1"/>
  <c r="I6618" i="1"/>
  <c r="A6619" i="1"/>
  <c r="E6619" i="1"/>
  <c r="F6619" i="1"/>
  <c r="G6619" i="1"/>
  <c r="H6619" i="1"/>
  <c r="B6619" i="1"/>
  <c r="I6619" i="1"/>
  <c r="A6620" i="1"/>
  <c r="E6620" i="1"/>
  <c r="F6620" i="1"/>
  <c r="G6620" i="1"/>
  <c r="H6620" i="1"/>
  <c r="B6620" i="1"/>
  <c r="I6620" i="1"/>
  <c r="A6621" i="1"/>
  <c r="E6621" i="1"/>
  <c r="F6621" i="1"/>
  <c r="G6621" i="1"/>
  <c r="H6621" i="1"/>
  <c r="B6621" i="1"/>
  <c r="I6621" i="1"/>
  <c r="A6622" i="1"/>
  <c r="E6622" i="1"/>
  <c r="F6622" i="1"/>
  <c r="G6622" i="1"/>
  <c r="H6622" i="1"/>
  <c r="B6622" i="1"/>
  <c r="I6622" i="1"/>
  <c r="A6623" i="1"/>
  <c r="E6623" i="1"/>
  <c r="F6623" i="1"/>
  <c r="G6623" i="1"/>
  <c r="H6623" i="1"/>
  <c r="B6623" i="1"/>
  <c r="I6623" i="1"/>
  <c r="A6624" i="1"/>
  <c r="E6624" i="1"/>
  <c r="F6624" i="1"/>
  <c r="G6624" i="1"/>
  <c r="H6624" i="1"/>
  <c r="B6624" i="1"/>
  <c r="I6624" i="1"/>
  <c r="A6625" i="1"/>
  <c r="E6625" i="1"/>
  <c r="F6625" i="1"/>
  <c r="G6625" i="1"/>
  <c r="H6625" i="1"/>
  <c r="B6625" i="1"/>
  <c r="I6625" i="1"/>
  <c r="A6626" i="1"/>
  <c r="E6626" i="1"/>
  <c r="F6626" i="1"/>
  <c r="G6626" i="1"/>
  <c r="H6626" i="1"/>
  <c r="B6626" i="1"/>
  <c r="I6626" i="1"/>
  <c r="A6627" i="1"/>
  <c r="E6627" i="1"/>
  <c r="F6627" i="1"/>
  <c r="G6627" i="1"/>
  <c r="H6627" i="1"/>
  <c r="B6627" i="1"/>
  <c r="I6627" i="1"/>
  <c r="A6628" i="1"/>
  <c r="E6628" i="1"/>
  <c r="F6628" i="1"/>
  <c r="G6628" i="1"/>
  <c r="H6628" i="1"/>
  <c r="B6628" i="1"/>
  <c r="I6628" i="1"/>
  <c r="A6629" i="1"/>
  <c r="E6629" i="1"/>
  <c r="F6629" i="1"/>
  <c r="G6629" i="1"/>
  <c r="H6629" i="1"/>
  <c r="B6629" i="1"/>
  <c r="I6629" i="1"/>
  <c r="A6630" i="1"/>
  <c r="E6630" i="1"/>
  <c r="F6630" i="1"/>
  <c r="G6630" i="1"/>
  <c r="H6630" i="1"/>
  <c r="B6630" i="1"/>
  <c r="I6630" i="1"/>
  <c r="A6631" i="1"/>
  <c r="E6631" i="1"/>
  <c r="F6631" i="1"/>
  <c r="G6631" i="1"/>
  <c r="H6631" i="1"/>
  <c r="B6631" i="1"/>
  <c r="I6631" i="1"/>
  <c r="A6632" i="1"/>
  <c r="E6632" i="1"/>
  <c r="F6632" i="1"/>
  <c r="G6632" i="1"/>
  <c r="H6632" i="1"/>
  <c r="B6632" i="1"/>
  <c r="I6632" i="1"/>
  <c r="A6633" i="1"/>
  <c r="E6633" i="1"/>
  <c r="F6633" i="1"/>
  <c r="G6633" i="1"/>
  <c r="H6633" i="1"/>
  <c r="B6633" i="1"/>
  <c r="I6633" i="1"/>
  <c r="A6634" i="1"/>
  <c r="E6634" i="1"/>
  <c r="F6634" i="1"/>
  <c r="G6634" i="1"/>
  <c r="H6634" i="1"/>
  <c r="B6634" i="1"/>
  <c r="I6634" i="1"/>
  <c r="A6635" i="1"/>
  <c r="E6635" i="1"/>
  <c r="F6635" i="1"/>
  <c r="G6635" i="1"/>
  <c r="H6635" i="1"/>
  <c r="B6635" i="1"/>
  <c r="I6635" i="1"/>
  <c r="A6636" i="1"/>
  <c r="E6636" i="1"/>
  <c r="F6636" i="1"/>
  <c r="G6636" i="1"/>
  <c r="H6636" i="1"/>
  <c r="B6636" i="1"/>
  <c r="I6636" i="1"/>
  <c r="A6637" i="1"/>
  <c r="E6637" i="1"/>
  <c r="F6637" i="1"/>
  <c r="G6637" i="1"/>
  <c r="H6637" i="1"/>
  <c r="B6637" i="1"/>
  <c r="I6637" i="1"/>
  <c r="A6638" i="1"/>
  <c r="E6638" i="1"/>
  <c r="F6638" i="1"/>
  <c r="G6638" i="1"/>
  <c r="H6638" i="1"/>
  <c r="B6638" i="1"/>
  <c r="I6638" i="1"/>
  <c r="A6639" i="1"/>
  <c r="E6639" i="1"/>
  <c r="F6639" i="1"/>
  <c r="G6639" i="1"/>
  <c r="H6639" i="1"/>
  <c r="B6639" i="1"/>
  <c r="I6639" i="1"/>
  <c r="A6640" i="1"/>
  <c r="E6640" i="1"/>
  <c r="F6640" i="1"/>
  <c r="G6640" i="1"/>
  <c r="H6640" i="1"/>
  <c r="B6640" i="1"/>
  <c r="I6640" i="1"/>
  <c r="A6641" i="1"/>
  <c r="E6641" i="1"/>
  <c r="F6641" i="1"/>
  <c r="G6641" i="1"/>
  <c r="H6641" i="1"/>
  <c r="B6641" i="1"/>
  <c r="I6641" i="1"/>
  <c r="A6642" i="1"/>
  <c r="E6642" i="1"/>
  <c r="F6642" i="1"/>
  <c r="G6642" i="1"/>
  <c r="H6642" i="1"/>
  <c r="B6642" i="1"/>
  <c r="I6642" i="1"/>
  <c r="A6643" i="1"/>
  <c r="E6643" i="1"/>
  <c r="F6643" i="1"/>
  <c r="G6643" i="1"/>
  <c r="H6643" i="1"/>
  <c r="B6643" i="1"/>
  <c r="I6643" i="1"/>
  <c r="A6644" i="1"/>
  <c r="E6644" i="1"/>
  <c r="F6644" i="1"/>
  <c r="G6644" i="1"/>
  <c r="H6644" i="1"/>
  <c r="B6644" i="1"/>
  <c r="I6644" i="1"/>
  <c r="A6645" i="1"/>
  <c r="E6645" i="1"/>
  <c r="F6645" i="1"/>
  <c r="G6645" i="1"/>
  <c r="H6645" i="1"/>
  <c r="B6645" i="1"/>
  <c r="I6645" i="1"/>
  <c r="A6646" i="1"/>
  <c r="E6646" i="1"/>
  <c r="F6646" i="1"/>
  <c r="G6646" i="1"/>
  <c r="H6646" i="1"/>
  <c r="B6646" i="1"/>
  <c r="I6646" i="1"/>
  <c r="A6647" i="1"/>
  <c r="E6647" i="1"/>
  <c r="F6647" i="1"/>
  <c r="G6647" i="1"/>
  <c r="H6647" i="1"/>
  <c r="B6647" i="1"/>
  <c r="I6647" i="1"/>
  <c r="A6648" i="1"/>
  <c r="E6648" i="1"/>
  <c r="F6648" i="1"/>
  <c r="G6648" i="1"/>
  <c r="H6648" i="1"/>
  <c r="B6648" i="1"/>
  <c r="I6648" i="1"/>
  <c r="A6649" i="1"/>
  <c r="E6649" i="1"/>
  <c r="F6649" i="1"/>
  <c r="G6649" i="1"/>
  <c r="H6649" i="1"/>
  <c r="B6649" i="1"/>
  <c r="I6649" i="1"/>
  <c r="A6650" i="1"/>
  <c r="E6650" i="1"/>
  <c r="F6650" i="1"/>
  <c r="G6650" i="1"/>
  <c r="H6650" i="1"/>
  <c r="B6650" i="1"/>
  <c r="I6650" i="1"/>
  <c r="A6651" i="1"/>
  <c r="E6651" i="1"/>
  <c r="F6651" i="1"/>
  <c r="G6651" i="1"/>
  <c r="H6651" i="1"/>
  <c r="B6651" i="1"/>
  <c r="I6651" i="1"/>
  <c r="A6652" i="1"/>
  <c r="E6652" i="1"/>
  <c r="F6652" i="1"/>
  <c r="G6652" i="1"/>
  <c r="H6652" i="1"/>
  <c r="B6652" i="1"/>
  <c r="I6652" i="1"/>
  <c r="A6653" i="1"/>
  <c r="E6653" i="1"/>
  <c r="F6653" i="1"/>
  <c r="G6653" i="1"/>
  <c r="H6653" i="1"/>
  <c r="B6653" i="1"/>
  <c r="I6653" i="1"/>
  <c r="A6654" i="1"/>
  <c r="E6654" i="1"/>
  <c r="F6654" i="1"/>
  <c r="G6654" i="1"/>
  <c r="H6654" i="1"/>
  <c r="B6654" i="1"/>
  <c r="I6654" i="1"/>
  <c r="A6655" i="1"/>
  <c r="E6655" i="1"/>
  <c r="F6655" i="1"/>
  <c r="G6655" i="1"/>
  <c r="H6655" i="1"/>
  <c r="B6655" i="1"/>
  <c r="I6655" i="1"/>
  <c r="A6656" i="1"/>
  <c r="E6656" i="1"/>
  <c r="F6656" i="1"/>
  <c r="G6656" i="1"/>
  <c r="H6656" i="1"/>
  <c r="B6656" i="1"/>
  <c r="I6656" i="1"/>
  <c r="A6657" i="1"/>
  <c r="E6657" i="1"/>
  <c r="F6657" i="1"/>
  <c r="G6657" i="1"/>
  <c r="H6657" i="1"/>
  <c r="B6657" i="1"/>
  <c r="I6657" i="1"/>
  <c r="A6658" i="1"/>
  <c r="E6658" i="1"/>
  <c r="F6658" i="1"/>
  <c r="G6658" i="1"/>
  <c r="H6658" i="1"/>
  <c r="B6658" i="1"/>
  <c r="I6658" i="1"/>
  <c r="A6659" i="1"/>
  <c r="E6659" i="1"/>
  <c r="F6659" i="1"/>
  <c r="G6659" i="1"/>
  <c r="H6659" i="1"/>
  <c r="B6659" i="1"/>
  <c r="I6659" i="1"/>
  <c r="A6660" i="1"/>
  <c r="E6660" i="1"/>
  <c r="F6660" i="1"/>
  <c r="G6660" i="1"/>
  <c r="H6660" i="1"/>
  <c r="B6660" i="1"/>
  <c r="I6660" i="1"/>
  <c r="A6661" i="1"/>
  <c r="E6661" i="1"/>
  <c r="F6661" i="1"/>
  <c r="G6661" i="1"/>
  <c r="H6661" i="1"/>
  <c r="B6661" i="1"/>
  <c r="I6661" i="1"/>
  <c r="A6662" i="1"/>
  <c r="E6662" i="1"/>
  <c r="F6662" i="1"/>
  <c r="G6662" i="1"/>
  <c r="H6662" i="1"/>
  <c r="B6662" i="1"/>
  <c r="I6662" i="1"/>
  <c r="A6663" i="1"/>
  <c r="E6663" i="1"/>
  <c r="F6663" i="1"/>
  <c r="G6663" i="1"/>
  <c r="H6663" i="1"/>
  <c r="B6663" i="1"/>
  <c r="I6663" i="1"/>
  <c r="A6664" i="1"/>
  <c r="E6664" i="1"/>
  <c r="F6664" i="1"/>
  <c r="G6664" i="1"/>
  <c r="H6664" i="1"/>
  <c r="B6664" i="1"/>
  <c r="I6664" i="1"/>
  <c r="A6665" i="1"/>
  <c r="E6665" i="1"/>
  <c r="F6665" i="1"/>
  <c r="G6665" i="1"/>
  <c r="H6665" i="1"/>
  <c r="B6665" i="1"/>
  <c r="I6665" i="1"/>
  <c r="A6666" i="1"/>
  <c r="E6666" i="1"/>
  <c r="F6666" i="1"/>
  <c r="G6666" i="1"/>
  <c r="H6666" i="1"/>
  <c r="B6666" i="1"/>
  <c r="I6666" i="1"/>
  <c r="A6667" i="1"/>
  <c r="E6667" i="1"/>
  <c r="F6667" i="1"/>
  <c r="G6667" i="1"/>
  <c r="H6667" i="1"/>
  <c r="B6667" i="1"/>
  <c r="I6667" i="1"/>
  <c r="A6668" i="1"/>
  <c r="E6668" i="1"/>
  <c r="F6668" i="1"/>
  <c r="G6668" i="1"/>
  <c r="H6668" i="1"/>
  <c r="B6668" i="1"/>
  <c r="I6668" i="1"/>
  <c r="A6669" i="1"/>
  <c r="E6669" i="1"/>
  <c r="F6669" i="1"/>
  <c r="G6669" i="1"/>
  <c r="H6669" i="1"/>
  <c r="B6669" i="1"/>
  <c r="I6669" i="1"/>
  <c r="A6670" i="1"/>
  <c r="E6670" i="1"/>
  <c r="F6670" i="1"/>
  <c r="G6670" i="1"/>
  <c r="H6670" i="1"/>
  <c r="B6670" i="1"/>
  <c r="I6670" i="1"/>
  <c r="A6671" i="1"/>
  <c r="E6671" i="1"/>
  <c r="F6671" i="1"/>
  <c r="G6671" i="1"/>
  <c r="H6671" i="1"/>
  <c r="B6671" i="1"/>
  <c r="I6671" i="1"/>
  <c r="A6672" i="1"/>
  <c r="E6672" i="1"/>
  <c r="F6672" i="1"/>
  <c r="G6672" i="1"/>
  <c r="H6672" i="1"/>
  <c r="B6672" i="1"/>
  <c r="I6672" i="1"/>
  <c r="A6673" i="1"/>
  <c r="E6673" i="1"/>
  <c r="F6673" i="1"/>
  <c r="G6673" i="1"/>
  <c r="H6673" i="1"/>
  <c r="B6673" i="1"/>
  <c r="I6673" i="1"/>
  <c r="A6674" i="1"/>
  <c r="E6674" i="1"/>
  <c r="F6674" i="1"/>
  <c r="G6674" i="1"/>
  <c r="H6674" i="1"/>
  <c r="B6674" i="1"/>
  <c r="I6674" i="1"/>
  <c r="A6675" i="1"/>
  <c r="E6675" i="1"/>
  <c r="F6675" i="1"/>
  <c r="G6675" i="1"/>
  <c r="H6675" i="1"/>
  <c r="B6675" i="1"/>
  <c r="I6675" i="1"/>
  <c r="A6676" i="1"/>
  <c r="E6676" i="1"/>
  <c r="F6676" i="1"/>
  <c r="G6676" i="1"/>
  <c r="H6676" i="1"/>
  <c r="B6676" i="1"/>
  <c r="I6676" i="1"/>
  <c r="A6677" i="1"/>
  <c r="E6677" i="1"/>
  <c r="F6677" i="1"/>
  <c r="G6677" i="1"/>
  <c r="H6677" i="1"/>
  <c r="B6677" i="1"/>
  <c r="I6677" i="1"/>
  <c r="A6678" i="1"/>
  <c r="E6678" i="1"/>
  <c r="F6678" i="1"/>
  <c r="G6678" i="1"/>
  <c r="H6678" i="1"/>
  <c r="B6678" i="1"/>
  <c r="I6678" i="1"/>
  <c r="A6679" i="1"/>
  <c r="E6679" i="1"/>
  <c r="F6679" i="1"/>
  <c r="G6679" i="1"/>
  <c r="H6679" i="1"/>
  <c r="B6679" i="1"/>
  <c r="I6679" i="1"/>
  <c r="A6680" i="1"/>
  <c r="E6680" i="1"/>
  <c r="F6680" i="1"/>
  <c r="G6680" i="1"/>
  <c r="H6680" i="1"/>
  <c r="B6680" i="1"/>
  <c r="I6680" i="1"/>
  <c r="A6681" i="1"/>
  <c r="E6681" i="1"/>
  <c r="F6681" i="1"/>
  <c r="G6681" i="1"/>
  <c r="H6681" i="1"/>
  <c r="B6681" i="1"/>
  <c r="I6681" i="1"/>
  <c r="A6682" i="1"/>
  <c r="E6682" i="1"/>
  <c r="F6682" i="1"/>
  <c r="G6682" i="1"/>
  <c r="H6682" i="1"/>
  <c r="B6682" i="1"/>
  <c r="I6682" i="1"/>
  <c r="A6683" i="1"/>
  <c r="E6683" i="1"/>
  <c r="F6683" i="1"/>
  <c r="G6683" i="1"/>
  <c r="H6683" i="1"/>
  <c r="B6683" i="1"/>
  <c r="I6683" i="1"/>
  <c r="A6684" i="1"/>
  <c r="E6684" i="1"/>
  <c r="F6684" i="1"/>
  <c r="G6684" i="1"/>
  <c r="H6684" i="1"/>
  <c r="B6684" i="1"/>
  <c r="I6684" i="1"/>
  <c r="A6685" i="1"/>
  <c r="E6685" i="1"/>
  <c r="F6685" i="1"/>
  <c r="G6685" i="1"/>
  <c r="H6685" i="1"/>
  <c r="B6685" i="1"/>
  <c r="I6685" i="1"/>
  <c r="A6686" i="1"/>
  <c r="E6686" i="1"/>
  <c r="F6686" i="1"/>
  <c r="G6686" i="1"/>
  <c r="H6686" i="1"/>
  <c r="B6686" i="1"/>
  <c r="I6686" i="1"/>
  <c r="A6687" i="1"/>
  <c r="E6687" i="1"/>
  <c r="F6687" i="1"/>
  <c r="G6687" i="1"/>
  <c r="H6687" i="1"/>
  <c r="B6687" i="1"/>
  <c r="I6687" i="1"/>
  <c r="A6688" i="1"/>
  <c r="E6688" i="1"/>
  <c r="F6688" i="1"/>
  <c r="G6688" i="1"/>
  <c r="H6688" i="1"/>
  <c r="B6688" i="1"/>
  <c r="I6688" i="1"/>
  <c r="A6689" i="1"/>
  <c r="E6689" i="1"/>
  <c r="F6689" i="1"/>
  <c r="G6689" i="1"/>
  <c r="H6689" i="1"/>
  <c r="B6689" i="1"/>
  <c r="I6689" i="1"/>
  <c r="A6690" i="1"/>
  <c r="E6690" i="1"/>
  <c r="F6690" i="1"/>
  <c r="G6690" i="1"/>
  <c r="H6690" i="1"/>
  <c r="B6690" i="1"/>
  <c r="I6690" i="1"/>
  <c r="A6691" i="1"/>
  <c r="E6691" i="1"/>
  <c r="F6691" i="1"/>
  <c r="G6691" i="1"/>
  <c r="H6691" i="1"/>
  <c r="B6691" i="1"/>
  <c r="I6691" i="1"/>
  <c r="A6692" i="1"/>
  <c r="E6692" i="1"/>
  <c r="F6692" i="1"/>
  <c r="G6692" i="1"/>
  <c r="H6692" i="1"/>
  <c r="B6692" i="1"/>
  <c r="I6692" i="1"/>
  <c r="A6693" i="1"/>
  <c r="E6693" i="1"/>
  <c r="F6693" i="1"/>
  <c r="G6693" i="1"/>
  <c r="H6693" i="1"/>
  <c r="B6693" i="1"/>
  <c r="I6693" i="1"/>
  <c r="A6694" i="1"/>
  <c r="E6694" i="1"/>
  <c r="F6694" i="1"/>
  <c r="G6694" i="1"/>
  <c r="H6694" i="1"/>
  <c r="B6694" i="1"/>
  <c r="I6694" i="1"/>
  <c r="A6695" i="1"/>
  <c r="E6695" i="1"/>
  <c r="F6695" i="1"/>
  <c r="G6695" i="1"/>
  <c r="H6695" i="1"/>
  <c r="B6695" i="1"/>
  <c r="I6695" i="1"/>
  <c r="A6696" i="1"/>
  <c r="E6696" i="1"/>
  <c r="F6696" i="1"/>
  <c r="G6696" i="1"/>
  <c r="H6696" i="1"/>
  <c r="B6696" i="1"/>
  <c r="I6696" i="1"/>
  <c r="A6697" i="1"/>
  <c r="E6697" i="1"/>
  <c r="F6697" i="1"/>
  <c r="G6697" i="1"/>
  <c r="H6697" i="1"/>
  <c r="B6697" i="1"/>
  <c r="I6697" i="1"/>
  <c r="A6698" i="1"/>
  <c r="E6698" i="1"/>
  <c r="F6698" i="1"/>
  <c r="G6698" i="1"/>
  <c r="H6698" i="1"/>
  <c r="B6698" i="1"/>
  <c r="I6698" i="1"/>
  <c r="A6699" i="1"/>
  <c r="E6699" i="1"/>
  <c r="F6699" i="1"/>
  <c r="G6699" i="1"/>
  <c r="H6699" i="1"/>
  <c r="B6699" i="1"/>
  <c r="I6699" i="1"/>
  <c r="A6700" i="1"/>
  <c r="E6700" i="1"/>
  <c r="F6700" i="1"/>
  <c r="G6700" i="1"/>
  <c r="H6700" i="1"/>
  <c r="B6700" i="1"/>
  <c r="I6700" i="1"/>
  <c r="A6701" i="1"/>
  <c r="E6701" i="1"/>
  <c r="F6701" i="1"/>
  <c r="G6701" i="1"/>
  <c r="H6701" i="1"/>
  <c r="B6701" i="1"/>
  <c r="I6701" i="1"/>
  <c r="A6702" i="1"/>
  <c r="E6702" i="1"/>
  <c r="F6702" i="1"/>
  <c r="G6702" i="1"/>
  <c r="H6702" i="1"/>
  <c r="B6702" i="1"/>
  <c r="I6702" i="1"/>
  <c r="A6703" i="1"/>
  <c r="E6703" i="1"/>
  <c r="F6703" i="1"/>
  <c r="G6703" i="1"/>
  <c r="H6703" i="1"/>
  <c r="B6703" i="1"/>
  <c r="I6703" i="1"/>
  <c r="A6704" i="1"/>
  <c r="E6704" i="1"/>
  <c r="F6704" i="1"/>
  <c r="G6704" i="1"/>
  <c r="H6704" i="1"/>
  <c r="B6704" i="1"/>
  <c r="I6704" i="1"/>
  <c r="A6705" i="1"/>
  <c r="E6705" i="1"/>
  <c r="F6705" i="1"/>
  <c r="G6705" i="1"/>
  <c r="H6705" i="1"/>
  <c r="B6705" i="1"/>
  <c r="I6705" i="1"/>
  <c r="A6706" i="1"/>
  <c r="E6706" i="1"/>
  <c r="F6706" i="1"/>
  <c r="G6706" i="1"/>
  <c r="H6706" i="1"/>
  <c r="B6706" i="1"/>
  <c r="I6706" i="1"/>
  <c r="A6707" i="1"/>
  <c r="E6707" i="1"/>
  <c r="F6707" i="1"/>
  <c r="G6707" i="1"/>
  <c r="H6707" i="1"/>
  <c r="B6707" i="1"/>
  <c r="I6707" i="1"/>
  <c r="A6708" i="1"/>
  <c r="E6708" i="1"/>
  <c r="F6708" i="1"/>
  <c r="G6708" i="1"/>
  <c r="H6708" i="1"/>
  <c r="B6708" i="1"/>
  <c r="I6708" i="1"/>
  <c r="A6709" i="1"/>
  <c r="E6709" i="1"/>
  <c r="F6709" i="1"/>
  <c r="G6709" i="1"/>
  <c r="H6709" i="1"/>
  <c r="B6709" i="1"/>
  <c r="I6709" i="1"/>
  <c r="A6710" i="1"/>
  <c r="E6710" i="1"/>
  <c r="F6710" i="1"/>
  <c r="G6710" i="1"/>
  <c r="H6710" i="1"/>
  <c r="B6710" i="1"/>
  <c r="I6710" i="1"/>
  <c r="A6711" i="1"/>
  <c r="E6711" i="1"/>
  <c r="F6711" i="1"/>
  <c r="G6711" i="1"/>
  <c r="H6711" i="1"/>
  <c r="B6711" i="1"/>
  <c r="I6711" i="1"/>
  <c r="A6712" i="1"/>
  <c r="E6712" i="1"/>
  <c r="F6712" i="1"/>
  <c r="G6712" i="1"/>
  <c r="H6712" i="1"/>
  <c r="B6712" i="1"/>
  <c r="I6712" i="1"/>
  <c r="A6713" i="1"/>
  <c r="E6713" i="1"/>
  <c r="F6713" i="1"/>
  <c r="G6713" i="1"/>
  <c r="H6713" i="1"/>
  <c r="B6713" i="1"/>
  <c r="I6713" i="1"/>
  <c r="A6714" i="1"/>
  <c r="E6714" i="1"/>
  <c r="F6714" i="1"/>
  <c r="G6714" i="1"/>
  <c r="H6714" i="1"/>
  <c r="B6714" i="1"/>
  <c r="I6714" i="1"/>
  <c r="A6715" i="1"/>
  <c r="E6715" i="1"/>
  <c r="F6715" i="1"/>
  <c r="G6715" i="1"/>
  <c r="H6715" i="1"/>
  <c r="B6715" i="1"/>
  <c r="I6715" i="1"/>
  <c r="A6716" i="1"/>
  <c r="E6716" i="1"/>
  <c r="F6716" i="1"/>
  <c r="G6716" i="1"/>
  <c r="H6716" i="1"/>
  <c r="B6716" i="1"/>
  <c r="I6716" i="1"/>
  <c r="A6717" i="1"/>
  <c r="E6717" i="1"/>
  <c r="F6717" i="1"/>
  <c r="G6717" i="1"/>
  <c r="H6717" i="1"/>
  <c r="B6717" i="1"/>
  <c r="I6717" i="1"/>
  <c r="A6718" i="1"/>
  <c r="E6718" i="1"/>
  <c r="F6718" i="1"/>
  <c r="G6718" i="1"/>
  <c r="H6718" i="1"/>
  <c r="B6718" i="1"/>
  <c r="I6718" i="1"/>
  <c r="A6719" i="1"/>
  <c r="E6719" i="1"/>
  <c r="F6719" i="1"/>
  <c r="G6719" i="1"/>
  <c r="H6719" i="1"/>
  <c r="B6719" i="1"/>
  <c r="I6719" i="1"/>
  <c r="A6720" i="1"/>
  <c r="E6720" i="1"/>
  <c r="F6720" i="1"/>
  <c r="G6720" i="1"/>
  <c r="H6720" i="1"/>
  <c r="B6720" i="1"/>
  <c r="I6720" i="1"/>
  <c r="A6721" i="1"/>
  <c r="E6721" i="1"/>
  <c r="F6721" i="1"/>
  <c r="G6721" i="1"/>
  <c r="H6721" i="1"/>
  <c r="B6721" i="1"/>
  <c r="I6721" i="1"/>
  <c r="A6722" i="1"/>
  <c r="E6722" i="1"/>
  <c r="F6722" i="1"/>
  <c r="G6722" i="1"/>
  <c r="H6722" i="1"/>
  <c r="B6722" i="1"/>
  <c r="I6722" i="1"/>
  <c r="A6723" i="1"/>
  <c r="E6723" i="1"/>
  <c r="F6723" i="1"/>
  <c r="G6723" i="1"/>
  <c r="H6723" i="1"/>
  <c r="B6723" i="1"/>
  <c r="I6723" i="1"/>
  <c r="A6724" i="1"/>
  <c r="E6724" i="1"/>
  <c r="F6724" i="1"/>
  <c r="G6724" i="1"/>
  <c r="H6724" i="1"/>
  <c r="B6724" i="1"/>
  <c r="I6724" i="1"/>
  <c r="A6725" i="1"/>
  <c r="E6725" i="1"/>
  <c r="F6725" i="1"/>
  <c r="G6725" i="1"/>
  <c r="H6725" i="1"/>
  <c r="B6725" i="1"/>
  <c r="I6725" i="1"/>
  <c r="A6726" i="1"/>
  <c r="E6726" i="1"/>
  <c r="F6726" i="1"/>
  <c r="G6726" i="1"/>
  <c r="H6726" i="1"/>
  <c r="B6726" i="1"/>
  <c r="I6726" i="1"/>
  <c r="A6727" i="1"/>
  <c r="E6727" i="1"/>
  <c r="F6727" i="1"/>
  <c r="G6727" i="1"/>
  <c r="H6727" i="1"/>
  <c r="B6727" i="1"/>
  <c r="I6727" i="1"/>
  <c r="A6728" i="1"/>
  <c r="E6728" i="1"/>
  <c r="F6728" i="1"/>
  <c r="G6728" i="1"/>
  <c r="H6728" i="1"/>
  <c r="B6728" i="1"/>
  <c r="I6728" i="1"/>
  <c r="A6729" i="1"/>
  <c r="E6729" i="1"/>
  <c r="F6729" i="1"/>
  <c r="G6729" i="1"/>
  <c r="H6729" i="1"/>
  <c r="B6729" i="1"/>
  <c r="I6729" i="1"/>
  <c r="A6730" i="1"/>
  <c r="E6730" i="1"/>
  <c r="F6730" i="1"/>
  <c r="G6730" i="1"/>
  <c r="H6730" i="1"/>
  <c r="B6730" i="1"/>
  <c r="I6730" i="1"/>
  <c r="A6731" i="1"/>
  <c r="E6731" i="1"/>
  <c r="F6731" i="1"/>
  <c r="G6731" i="1"/>
  <c r="H6731" i="1"/>
  <c r="B6731" i="1"/>
  <c r="I6731" i="1"/>
  <c r="A6732" i="1"/>
  <c r="E6732" i="1"/>
  <c r="F6732" i="1"/>
  <c r="G6732" i="1"/>
  <c r="H6732" i="1"/>
  <c r="B6732" i="1"/>
  <c r="I6732" i="1"/>
  <c r="A6733" i="1"/>
  <c r="E6733" i="1"/>
  <c r="F6733" i="1"/>
  <c r="G6733" i="1"/>
  <c r="H6733" i="1"/>
  <c r="B6733" i="1"/>
  <c r="I6733" i="1"/>
  <c r="A6734" i="1"/>
  <c r="E6734" i="1"/>
  <c r="F6734" i="1"/>
  <c r="G6734" i="1"/>
  <c r="H6734" i="1"/>
  <c r="B6734" i="1"/>
  <c r="I6734" i="1"/>
  <c r="A6735" i="1"/>
  <c r="E6735" i="1"/>
  <c r="F6735" i="1"/>
  <c r="G6735" i="1"/>
  <c r="H6735" i="1"/>
  <c r="B6735" i="1"/>
  <c r="I6735" i="1"/>
  <c r="A6736" i="1"/>
  <c r="E6736" i="1"/>
  <c r="F6736" i="1"/>
  <c r="G6736" i="1"/>
  <c r="H6736" i="1"/>
  <c r="B6736" i="1"/>
  <c r="I6736" i="1"/>
  <c r="A6737" i="1"/>
  <c r="E6737" i="1"/>
  <c r="F6737" i="1"/>
  <c r="G6737" i="1"/>
  <c r="H6737" i="1"/>
  <c r="B6737" i="1"/>
  <c r="I6737" i="1"/>
  <c r="A6738" i="1"/>
  <c r="E6738" i="1"/>
  <c r="F6738" i="1"/>
  <c r="G6738" i="1"/>
  <c r="H6738" i="1"/>
  <c r="B6738" i="1"/>
  <c r="I6738" i="1"/>
  <c r="A6739" i="1"/>
  <c r="E6739" i="1"/>
  <c r="F6739" i="1"/>
  <c r="G6739" i="1"/>
  <c r="H6739" i="1"/>
  <c r="B6739" i="1"/>
  <c r="I6739" i="1"/>
  <c r="A6740" i="1"/>
  <c r="E6740" i="1"/>
  <c r="F6740" i="1"/>
  <c r="G6740" i="1"/>
  <c r="H6740" i="1"/>
  <c r="B6740" i="1"/>
  <c r="I6740" i="1"/>
  <c r="A6741" i="1"/>
  <c r="E6741" i="1"/>
  <c r="F6741" i="1"/>
  <c r="G6741" i="1"/>
  <c r="H6741" i="1"/>
  <c r="B6741" i="1"/>
  <c r="I6741" i="1"/>
  <c r="A6742" i="1"/>
  <c r="E6742" i="1"/>
  <c r="F6742" i="1"/>
  <c r="G6742" i="1"/>
  <c r="H6742" i="1"/>
  <c r="B6742" i="1"/>
  <c r="I6742" i="1"/>
  <c r="A6743" i="1"/>
  <c r="E6743" i="1"/>
  <c r="F6743" i="1"/>
  <c r="G6743" i="1"/>
  <c r="H6743" i="1"/>
  <c r="B6743" i="1"/>
  <c r="I6743" i="1"/>
  <c r="A6744" i="1"/>
  <c r="E6744" i="1"/>
  <c r="F6744" i="1"/>
  <c r="G6744" i="1"/>
  <c r="H6744" i="1"/>
  <c r="B6744" i="1"/>
  <c r="I6744" i="1"/>
  <c r="A6745" i="1"/>
  <c r="E6745" i="1"/>
  <c r="F6745" i="1"/>
  <c r="G6745" i="1"/>
  <c r="H6745" i="1"/>
  <c r="B6745" i="1"/>
  <c r="I6745" i="1"/>
  <c r="A6746" i="1"/>
  <c r="E6746" i="1"/>
  <c r="F6746" i="1"/>
  <c r="G6746" i="1"/>
  <c r="H6746" i="1"/>
  <c r="B6746" i="1"/>
  <c r="I6746" i="1"/>
  <c r="A6747" i="1"/>
  <c r="E6747" i="1"/>
  <c r="F6747" i="1"/>
  <c r="G6747" i="1"/>
  <c r="H6747" i="1"/>
  <c r="B6747" i="1"/>
  <c r="I6747" i="1"/>
  <c r="A6748" i="1"/>
  <c r="E6748" i="1"/>
  <c r="F6748" i="1"/>
  <c r="G6748" i="1"/>
  <c r="H6748" i="1"/>
  <c r="B6748" i="1"/>
  <c r="I6748" i="1"/>
  <c r="A6749" i="1"/>
  <c r="E6749" i="1"/>
  <c r="F6749" i="1"/>
  <c r="G6749" i="1"/>
  <c r="H6749" i="1"/>
  <c r="B6749" i="1"/>
  <c r="I6749" i="1"/>
  <c r="A6750" i="1"/>
  <c r="E6750" i="1"/>
  <c r="F6750" i="1"/>
  <c r="G6750" i="1"/>
  <c r="H6750" i="1"/>
  <c r="B6750" i="1"/>
  <c r="I6750" i="1"/>
  <c r="A6751" i="1"/>
  <c r="E6751" i="1"/>
  <c r="F6751" i="1"/>
  <c r="G6751" i="1"/>
  <c r="H6751" i="1"/>
  <c r="B6751" i="1"/>
  <c r="I6751" i="1"/>
  <c r="A6752" i="1"/>
  <c r="E6752" i="1"/>
  <c r="F6752" i="1"/>
  <c r="G6752" i="1"/>
  <c r="H6752" i="1"/>
  <c r="B6752" i="1"/>
  <c r="I6752" i="1"/>
  <c r="A6753" i="1"/>
  <c r="E6753" i="1"/>
  <c r="F6753" i="1"/>
  <c r="G6753" i="1"/>
  <c r="H6753" i="1"/>
  <c r="B6753" i="1"/>
  <c r="I6753" i="1"/>
  <c r="A6754" i="1"/>
  <c r="E6754" i="1"/>
  <c r="F6754" i="1"/>
  <c r="G6754" i="1"/>
  <c r="H6754" i="1"/>
  <c r="B6754" i="1"/>
  <c r="I6754" i="1"/>
  <c r="A6755" i="1"/>
  <c r="E6755" i="1"/>
  <c r="F6755" i="1"/>
  <c r="G6755" i="1"/>
  <c r="H6755" i="1"/>
  <c r="B6755" i="1"/>
  <c r="I6755" i="1"/>
  <c r="A6756" i="1"/>
  <c r="E6756" i="1"/>
  <c r="F6756" i="1"/>
  <c r="G6756" i="1"/>
  <c r="H6756" i="1"/>
  <c r="B6756" i="1"/>
  <c r="I6756" i="1"/>
  <c r="A6757" i="1"/>
  <c r="E6757" i="1"/>
  <c r="F6757" i="1"/>
  <c r="G6757" i="1"/>
  <c r="H6757" i="1"/>
  <c r="B6757" i="1"/>
  <c r="I6757" i="1"/>
  <c r="A6758" i="1"/>
  <c r="E6758" i="1"/>
  <c r="F6758" i="1"/>
  <c r="G6758" i="1"/>
  <c r="H6758" i="1"/>
  <c r="B6758" i="1"/>
  <c r="I6758" i="1"/>
  <c r="A6759" i="1"/>
  <c r="E6759" i="1"/>
  <c r="F6759" i="1"/>
  <c r="G6759" i="1"/>
  <c r="H6759" i="1"/>
  <c r="B6759" i="1"/>
  <c r="I6759" i="1"/>
  <c r="A6760" i="1"/>
  <c r="E6760" i="1"/>
  <c r="F6760" i="1"/>
  <c r="G6760" i="1"/>
  <c r="H6760" i="1"/>
  <c r="B6760" i="1"/>
  <c r="I6760" i="1"/>
  <c r="A6761" i="1"/>
  <c r="E6761" i="1"/>
  <c r="F6761" i="1"/>
  <c r="G6761" i="1"/>
  <c r="H6761" i="1"/>
  <c r="B6761" i="1"/>
  <c r="I6761" i="1"/>
  <c r="A6762" i="1"/>
  <c r="E6762" i="1"/>
  <c r="F6762" i="1"/>
  <c r="G6762" i="1"/>
  <c r="H6762" i="1"/>
  <c r="B6762" i="1"/>
  <c r="I6762" i="1"/>
  <c r="A6763" i="1"/>
  <c r="E6763" i="1"/>
  <c r="F6763" i="1"/>
  <c r="G6763" i="1"/>
  <c r="H6763" i="1"/>
  <c r="B6763" i="1"/>
  <c r="I6763" i="1"/>
  <c r="A6764" i="1"/>
  <c r="E6764" i="1"/>
  <c r="F6764" i="1"/>
  <c r="G6764" i="1"/>
  <c r="H6764" i="1"/>
  <c r="B6764" i="1"/>
  <c r="I6764" i="1"/>
  <c r="A6765" i="1"/>
  <c r="E6765" i="1"/>
  <c r="F6765" i="1"/>
  <c r="G6765" i="1"/>
  <c r="H6765" i="1"/>
  <c r="B6765" i="1"/>
  <c r="I6765" i="1"/>
  <c r="A6766" i="1"/>
  <c r="E6766" i="1"/>
  <c r="F6766" i="1"/>
  <c r="G6766" i="1"/>
  <c r="H6766" i="1"/>
  <c r="B6766" i="1"/>
  <c r="I6766" i="1"/>
  <c r="A6767" i="1"/>
  <c r="E6767" i="1"/>
  <c r="F6767" i="1"/>
  <c r="G6767" i="1"/>
  <c r="H6767" i="1"/>
  <c r="B6767" i="1"/>
  <c r="I6767" i="1"/>
  <c r="A6768" i="1"/>
  <c r="E6768" i="1"/>
  <c r="F6768" i="1"/>
  <c r="G6768" i="1"/>
  <c r="H6768" i="1"/>
  <c r="B6768" i="1"/>
  <c r="I6768" i="1"/>
  <c r="A6769" i="1"/>
  <c r="E6769" i="1"/>
  <c r="F6769" i="1"/>
  <c r="G6769" i="1"/>
  <c r="H6769" i="1"/>
  <c r="B6769" i="1"/>
  <c r="I6769" i="1"/>
  <c r="A6770" i="1"/>
  <c r="E6770" i="1"/>
  <c r="F6770" i="1"/>
  <c r="G6770" i="1"/>
  <c r="H6770" i="1"/>
  <c r="B6770" i="1"/>
  <c r="I6770" i="1"/>
  <c r="A6771" i="1"/>
  <c r="E6771" i="1"/>
  <c r="F6771" i="1"/>
  <c r="G6771" i="1"/>
  <c r="H6771" i="1"/>
  <c r="B6771" i="1"/>
  <c r="I6771" i="1"/>
  <c r="A6772" i="1"/>
  <c r="E6772" i="1"/>
  <c r="F6772" i="1"/>
  <c r="G6772" i="1"/>
  <c r="H6772" i="1"/>
  <c r="B6772" i="1"/>
  <c r="I6772" i="1"/>
  <c r="A6773" i="1"/>
  <c r="E6773" i="1"/>
  <c r="F6773" i="1"/>
  <c r="G6773" i="1"/>
  <c r="H6773" i="1"/>
  <c r="B6773" i="1"/>
  <c r="I6773" i="1"/>
  <c r="A6774" i="1"/>
  <c r="E6774" i="1"/>
  <c r="F6774" i="1"/>
  <c r="G6774" i="1"/>
  <c r="H6774" i="1"/>
  <c r="B6774" i="1"/>
  <c r="I6774" i="1"/>
  <c r="A6775" i="1"/>
  <c r="E6775" i="1"/>
  <c r="F6775" i="1"/>
  <c r="G6775" i="1"/>
  <c r="H6775" i="1"/>
  <c r="B6775" i="1"/>
  <c r="I6775" i="1"/>
  <c r="A6776" i="1"/>
  <c r="E6776" i="1"/>
  <c r="F6776" i="1"/>
  <c r="G6776" i="1"/>
  <c r="H6776" i="1"/>
  <c r="B6776" i="1"/>
  <c r="I6776" i="1"/>
  <c r="A6777" i="1"/>
  <c r="E6777" i="1"/>
  <c r="F6777" i="1"/>
  <c r="G6777" i="1"/>
  <c r="H6777" i="1"/>
  <c r="B6777" i="1"/>
  <c r="I6777" i="1"/>
  <c r="A6778" i="1"/>
  <c r="E6778" i="1"/>
  <c r="F6778" i="1"/>
  <c r="G6778" i="1"/>
  <c r="H6778" i="1"/>
  <c r="B6778" i="1"/>
  <c r="I6778" i="1"/>
  <c r="A6779" i="1"/>
  <c r="E6779" i="1"/>
  <c r="F6779" i="1"/>
  <c r="G6779" i="1"/>
  <c r="H6779" i="1"/>
  <c r="B6779" i="1"/>
  <c r="I6779" i="1"/>
  <c r="A6780" i="1"/>
  <c r="E6780" i="1"/>
  <c r="F6780" i="1"/>
  <c r="G6780" i="1"/>
  <c r="H6780" i="1"/>
  <c r="B6780" i="1"/>
  <c r="I6780" i="1"/>
  <c r="A6781" i="1"/>
  <c r="E6781" i="1"/>
  <c r="F6781" i="1"/>
  <c r="G6781" i="1"/>
  <c r="H6781" i="1"/>
  <c r="B6781" i="1"/>
  <c r="I6781" i="1"/>
  <c r="A6782" i="1"/>
  <c r="E6782" i="1"/>
  <c r="F6782" i="1"/>
  <c r="G6782" i="1"/>
  <c r="H6782" i="1"/>
  <c r="B6782" i="1"/>
  <c r="I6782" i="1"/>
  <c r="A6783" i="1"/>
  <c r="E6783" i="1"/>
  <c r="F6783" i="1"/>
  <c r="G6783" i="1"/>
  <c r="H6783" i="1"/>
  <c r="B6783" i="1"/>
  <c r="I6783" i="1"/>
  <c r="A6784" i="1"/>
  <c r="E6784" i="1"/>
  <c r="F6784" i="1"/>
  <c r="G6784" i="1"/>
  <c r="H6784" i="1"/>
  <c r="B6784" i="1"/>
  <c r="I6784" i="1"/>
  <c r="A6785" i="1"/>
  <c r="E6785" i="1"/>
  <c r="F6785" i="1"/>
  <c r="G6785" i="1"/>
  <c r="H6785" i="1"/>
  <c r="B6785" i="1"/>
  <c r="I6785" i="1"/>
  <c r="A6786" i="1"/>
  <c r="E6786" i="1"/>
  <c r="F6786" i="1"/>
  <c r="G6786" i="1"/>
  <c r="H6786" i="1"/>
  <c r="B6786" i="1"/>
  <c r="I6786" i="1"/>
  <c r="A6787" i="1"/>
  <c r="E6787" i="1"/>
  <c r="F6787" i="1"/>
  <c r="G6787" i="1"/>
  <c r="H6787" i="1"/>
  <c r="B6787" i="1"/>
  <c r="I6787" i="1"/>
  <c r="A6788" i="1"/>
  <c r="E6788" i="1"/>
  <c r="F6788" i="1"/>
  <c r="G6788" i="1"/>
  <c r="H6788" i="1"/>
  <c r="B6788" i="1"/>
  <c r="I6788" i="1"/>
  <c r="A6789" i="1"/>
  <c r="E6789" i="1"/>
  <c r="F6789" i="1"/>
  <c r="G6789" i="1"/>
  <c r="H6789" i="1"/>
  <c r="B6789" i="1"/>
  <c r="I6789" i="1"/>
  <c r="A6790" i="1"/>
  <c r="E6790" i="1"/>
  <c r="F6790" i="1"/>
  <c r="G6790" i="1"/>
  <c r="H6790" i="1"/>
  <c r="B6790" i="1"/>
  <c r="I6790" i="1"/>
  <c r="A6791" i="1"/>
  <c r="E6791" i="1"/>
  <c r="F6791" i="1"/>
  <c r="G6791" i="1"/>
  <c r="H6791" i="1"/>
  <c r="B6791" i="1"/>
  <c r="I6791" i="1"/>
  <c r="A6792" i="1"/>
  <c r="E6792" i="1"/>
  <c r="F6792" i="1"/>
  <c r="G6792" i="1"/>
  <c r="H6792" i="1"/>
  <c r="B6792" i="1"/>
  <c r="I6792" i="1"/>
  <c r="A6793" i="1"/>
  <c r="E6793" i="1"/>
  <c r="F6793" i="1"/>
  <c r="G6793" i="1"/>
  <c r="H6793" i="1"/>
  <c r="B6793" i="1"/>
  <c r="I6793" i="1"/>
  <c r="A6794" i="1"/>
  <c r="E6794" i="1"/>
  <c r="F6794" i="1"/>
  <c r="G6794" i="1"/>
  <c r="H6794" i="1"/>
  <c r="B6794" i="1"/>
  <c r="I6794" i="1"/>
  <c r="A6795" i="1"/>
  <c r="E6795" i="1"/>
  <c r="F6795" i="1"/>
  <c r="G6795" i="1"/>
  <c r="H6795" i="1"/>
  <c r="B6795" i="1"/>
  <c r="I6795" i="1"/>
  <c r="A6796" i="1"/>
  <c r="E6796" i="1"/>
  <c r="F6796" i="1"/>
  <c r="G6796" i="1"/>
  <c r="H6796" i="1"/>
  <c r="B6796" i="1"/>
  <c r="I6796" i="1"/>
  <c r="A6797" i="1"/>
  <c r="E6797" i="1"/>
  <c r="F6797" i="1"/>
  <c r="G6797" i="1"/>
  <c r="H6797" i="1"/>
  <c r="B6797" i="1"/>
  <c r="I6797" i="1"/>
  <c r="A6798" i="1"/>
  <c r="E6798" i="1"/>
  <c r="F6798" i="1"/>
  <c r="G6798" i="1"/>
  <c r="H6798" i="1"/>
  <c r="B6798" i="1"/>
  <c r="I6798" i="1"/>
  <c r="A6799" i="1"/>
  <c r="E6799" i="1"/>
  <c r="F6799" i="1"/>
  <c r="G6799" i="1"/>
  <c r="H6799" i="1"/>
  <c r="B6799" i="1"/>
  <c r="I6799" i="1"/>
  <c r="A6800" i="1"/>
  <c r="E6800" i="1"/>
  <c r="F6800" i="1"/>
  <c r="G6800" i="1"/>
  <c r="H6800" i="1"/>
  <c r="B6800" i="1"/>
  <c r="I6800" i="1"/>
  <c r="A6801" i="1"/>
  <c r="E6801" i="1"/>
  <c r="F6801" i="1"/>
  <c r="G6801" i="1"/>
  <c r="H6801" i="1"/>
  <c r="B6801" i="1"/>
  <c r="I6801" i="1"/>
  <c r="A6802" i="1"/>
  <c r="E6802" i="1"/>
  <c r="F6802" i="1"/>
  <c r="G6802" i="1"/>
  <c r="H6802" i="1"/>
  <c r="B6802" i="1"/>
  <c r="I6802" i="1"/>
  <c r="A6803" i="1"/>
  <c r="E6803" i="1"/>
  <c r="F6803" i="1"/>
  <c r="G6803" i="1"/>
  <c r="H6803" i="1"/>
  <c r="B6803" i="1"/>
  <c r="I6803" i="1"/>
  <c r="A6804" i="1"/>
  <c r="E6804" i="1"/>
  <c r="F6804" i="1"/>
  <c r="G6804" i="1"/>
  <c r="H6804" i="1"/>
  <c r="B6804" i="1"/>
  <c r="I6804" i="1"/>
  <c r="A6805" i="1"/>
  <c r="E6805" i="1"/>
  <c r="F6805" i="1"/>
  <c r="G6805" i="1"/>
  <c r="H6805" i="1"/>
  <c r="B6805" i="1"/>
  <c r="I6805" i="1"/>
  <c r="A6806" i="1"/>
  <c r="E6806" i="1"/>
  <c r="F6806" i="1"/>
  <c r="G6806" i="1"/>
  <c r="H6806" i="1"/>
  <c r="B6806" i="1"/>
  <c r="I6806" i="1"/>
  <c r="A6807" i="1"/>
  <c r="E6807" i="1"/>
  <c r="F6807" i="1"/>
  <c r="G6807" i="1"/>
  <c r="H6807" i="1"/>
  <c r="B6807" i="1"/>
  <c r="I6807" i="1"/>
  <c r="A6808" i="1"/>
  <c r="E6808" i="1"/>
  <c r="F6808" i="1"/>
  <c r="G6808" i="1"/>
  <c r="H6808" i="1"/>
  <c r="B6808" i="1"/>
  <c r="I6808" i="1"/>
  <c r="A6809" i="1"/>
  <c r="E6809" i="1"/>
  <c r="F6809" i="1"/>
  <c r="G6809" i="1"/>
  <c r="H6809" i="1"/>
  <c r="B6809" i="1"/>
  <c r="I6809" i="1"/>
  <c r="A6810" i="1"/>
  <c r="E6810" i="1"/>
  <c r="F6810" i="1"/>
  <c r="G6810" i="1"/>
  <c r="H6810" i="1"/>
  <c r="B6810" i="1"/>
  <c r="I6810" i="1"/>
  <c r="A6811" i="1"/>
  <c r="E6811" i="1"/>
  <c r="F6811" i="1"/>
  <c r="G6811" i="1"/>
  <c r="H6811" i="1"/>
  <c r="B6811" i="1"/>
  <c r="I6811" i="1"/>
  <c r="A6812" i="1"/>
  <c r="E6812" i="1"/>
  <c r="F6812" i="1"/>
  <c r="G6812" i="1"/>
  <c r="H6812" i="1"/>
  <c r="B6812" i="1"/>
  <c r="I6812" i="1"/>
  <c r="A6813" i="1"/>
  <c r="E6813" i="1"/>
  <c r="F6813" i="1"/>
  <c r="G6813" i="1"/>
  <c r="H6813" i="1"/>
  <c r="B6813" i="1"/>
  <c r="I6813" i="1"/>
  <c r="A6814" i="1"/>
  <c r="E6814" i="1"/>
  <c r="F6814" i="1"/>
  <c r="G6814" i="1"/>
  <c r="H6814" i="1"/>
  <c r="B6814" i="1"/>
  <c r="I6814" i="1"/>
  <c r="A6815" i="1"/>
  <c r="E6815" i="1"/>
  <c r="F6815" i="1"/>
  <c r="G6815" i="1"/>
  <c r="H6815" i="1"/>
  <c r="B6815" i="1"/>
  <c r="I6815" i="1"/>
  <c r="A6816" i="1"/>
  <c r="E6816" i="1"/>
  <c r="F6816" i="1"/>
  <c r="G6816" i="1"/>
  <c r="H6816" i="1"/>
  <c r="B6816" i="1"/>
  <c r="I6816" i="1"/>
  <c r="A6817" i="1"/>
  <c r="E6817" i="1"/>
  <c r="F6817" i="1"/>
  <c r="G6817" i="1"/>
  <c r="H6817" i="1"/>
  <c r="B6817" i="1"/>
  <c r="I6817" i="1"/>
  <c r="A6818" i="1"/>
  <c r="E6818" i="1"/>
  <c r="F6818" i="1"/>
  <c r="G6818" i="1"/>
  <c r="H6818" i="1"/>
  <c r="B6818" i="1"/>
  <c r="I6818" i="1"/>
  <c r="A6819" i="1"/>
  <c r="E6819" i="1"/>
  <c r="F6819" i="1"/>
  <c r="G6819" i="1"/>
  <c r="H6819" i="1"/>
  <c r="B6819" i="1"/>
  <c r="I6819" i="1"/>
  <c r="A6820" i="1"/>
  <c r="E6820" i="1"/>
  <c r="F6820" i="1"/>
  <c r="G6820" i="1"/>
  <c r="H6820" i="1"/>
  <c r="B6820" i="1"/>
  <c r="I6820" i="1"/>
  <c r="A6821" i="1"/>
  <c r="E6821" i="1"/>
  <c r="F6821" i="1"/>
  <c r="G6821" i="1"/>
  <c r="H6821" i="1"/>
  <c r="B6821" i="1"/>
  <c r="I6821" i="1"/>
  <c r="A6822" i="1"/>
  <c r="E6822" i="1"/>
  <c r="F6822" i="1"/>
  <c r="G6822" i="1"/>
  <c r="H6822" i="1"/>
  <c r="B6822" i="1"/>
  <c r="I6822" i="1"/>
  <c r="A6823" i="1"/>
  <c r="E6823" i="1"/>
  <c r="F6823" i="1"/>
  <c r="G6823" i="1"/>
  <c r="H6823" i="1"/>
  <c r="B6823" i="1"/>
  <c r="I6823" i="1"/>
  <c r="A6824" i="1"/>
  <c r="E6824" i="1"/>
  <c r="F6824" i="1"/>
  <c r="G6824" i="1"/>
  <c r="H6824" i="1"/>
  <c r="B6824" i="1"/>
  <c r="I6824" i="1"/>
  <c r="A6825" i="1"/>
  <c r="E6825" i="1"/>
  <c r="F6825" i="1"/>
  <c r="G6825" i="1"/>
  <c r="H6825" i="1"/>
  <c r="B6825" i="1"/>
  <c r="I6825" i="1"/>
  <c r="A6826" i="1"/>
  <c r="E6826" i="1"/>
  <c r="F6826" i="1"/>
  <c r="G6826" i="1"/>
  <c r="H6826" i="1"/>
  <c r="B6826" i="1"/>
  <c r="I6826" i="1"/>
  <c r="A6827" i="1"/>
  <c r="E6827" i="1"/>
  <c r="F6827" i="1"/>
  <c r="G6827" i="1"/>
  <c r="H6827" i="1"/>
  <c r="B6827" i="1"/>
  <c r="I6827" i="1"/>
  <c r="A6828" i="1"/>
  <c r="E6828" i="1"/>
  <c r="F6828" i="1"/>
  <c r="G6828" i="1"/>
  <c r="H6828" i="1"/>
  <c r="B6828" i="1"/>
  <c r="I6828" i="1"/>
  <c r="A6829" i="1"/>
  <c r="E6829" i="1"/>
  <c r="F6829" i="1"/>
  <c r="G6829" i="1"/>
  <c r="H6829" i="1"/>
  <c r="B6829" i="1"/>
  <c r="I6829" i="1"/>
  <c r="A6830" i="1"/>
  <c r="E6830" i="1"/>
  <c r="F6830" i="1"/>
  <c r="G6830" i="1"/>
  <c r="H6830" i="1"/>
  <c r="B6830" i="1"/>
  <c r="I6830" i="1"/>
  <c r="A6831" i="1"/>
  <c r="E6831" i="1"/>
  <c r="F6831" i="1"/>
  <c r="G6831" i="1"/>
  <c r="H6831" i="1"/>
  <c r="B6831" i="1"/>
  <c r="I6831" i="1"/>
  <c r="A6832" i="1"/>
  <c r="E6832" i="1"/>
  <c r="F6832" i="1"/>
  <c r="G6832" i="1"/>
  <c r="H6832" i="1"/>
  <c r="B6832" i="1"/>
  <c r="I6832" i="1"/>
  <c r="A6833" i="1"/>
  <c r="E6833" i="1"/>
  <c r="F6833" i="1"/>
  <c r="G6833" i="1"/>
  <c r="H6833" i="1"/>
  <c r="B6833" i="1"/>
  <c r="I6833" i="1"/>
  <c r="A6834" i="1"/>
  <c r="E6834" i="1"/>
  <c r="F6834" i="1"/>
  <c r="G6834" i="1"/>
  <c r="H6834" i="1"/>
  <c r="B6834" i="1"/>
  <c r="I6834" i="1"/>
  <c r="A6835" i="1"/>
  <c r="E6835" i="1"/>
  <c r="F6835" i="1"/>
  <c r="G6835" i="1"/>
  <c r="H6835" i="1"/>
  <c r="B6835" i="1"/>
  <c r="I6835" i="1"/>
  <c r="A6836" i="1"/>
  <c r="E6836" i="1"/>
  <c r="F6836" i="1"/>
  <c r="G6836" i="1"/>
  <c r="H6836" i="1"/>
  <c r="B6836" i="1"/>
  <c r="I6836" i="1"/>
  <c r="A6837" i="1"/>
  <c r="E6837" i="1"/>
  <c r="F6837" i="1"/>
  <c r="G6837" i="1"/>
  <c r="H6837" i="1"/>
  <c r="B6837" i="1"/>
  <c r="I6837" i="1"/>
  <c r="A6838" i="1"/>
  <c r="E6838" i="1"/>
  <c r="F6838" i="1"/>
  <c r="G6838" i="1"/>
  <c r="H6838" i="1"/>
  <c r="B6838" i="1"/>
  <c r="I6838" i="1"/>
  <c r="A6839" i="1"/>
  <c r="E6839" i="1"/>
  <c r="F6839" i="1"/>
  <c r="G6839" i="1"/>
  <c r="H6839" i="1"/>
  <c r="B6839" i="1"/>
  <c r="I6839" i="1"/>
  <c r="A6840" i="1"/>
  <c r="E6840" i="1"/>
  <c r="F6840" i="1"/>
  <c r="G6840" i="1"/>
  <c r="H6840" i="1"/>
  <c r="B6840" i="1"/>
  <c r="I6840" i="1"/>
  <c r="A6841" i="1"/>
  <c r="E6841" i="1"/>
  <c r="F6841" i="1"/>
  <c r="G6841" i="1"/>
  <c r="H6841" i="1"/>
  <c r="B6841" i="1"/>
  <c r="I6841" i="1"/>
  <c r="A6842" i="1"/>
  <c r="E6842" i="1"/>
  <c r="F6842" i="1"/>
  <c r="G6842" i="1"/>
  <c r="H6842" i="1"/>
  <c r="B6842" i="1"/>
  <c r="I6842" i="1"/>
  <c r="A6843" i="1"/>
  <c r="E6843" i="1"/>
  <c r="F6843" i="1"/>
  <c r="G6843" i="1"/>
  <c r="H6843" i="1"/>
  <c r="B6843" i="1"/>
  <c r="I6843" i="1"/>
  <c r="A6844" i="1"/>
  <c r="E6844" i="1"/>
  <c r="F6844" i="1"/>
  <c r="G6844" i="1"/>
  <c r="H6844" i="1"/>
  <c r="B6844" i="1"/>
  <c r="I6844" i="1"/>
  <c r="A6845" i="1"/>
  <c r="E6845" i="1"/>
  <c r="F6845" i="1"/>
  <c r="G6845" i="1"/>
  <c r="H6845" i="1"/>
  <c r="B6845" i="1"/>
  <c r="I6845" i="1"/>
  <c r="A6846" i="1"/>
  <c r="E6846" i="1"/>
  <c r="F6846" i="1"/>
  <c r="G6846" i="1"/>
  <c r="H6846" i="1"/>
  <c r="B6846" i="1"/>
  <c r="I6846" i="1"/>
  <c r="A6847" i="1"/>
  <c r="E6847" i="1"/>
  <c r="F6847" i="1"/>
  <c r="G6847" i="1"/>
  <c r="H6847" i="1"/>
  <c r="B6847" i="1"/>
  <c r="I6847" i="1"/>
  <c r="A6848" i="1"/>
  <c r="E6848" i="1"/>
  <c r="F6848" i="1"/>
  <c r="G6848" i="1"/>
  <c r="H6848" i="1"/>
  <c r="B6848" i="1"/>
  <c r="I6848" i="1"/>
  <c r="A6849" i="1"/>
  <c r="E6849" i="1"/>
  <c r="F6849" i="1"/>
  <c r="G6849" i="1"/>
  <c r="H6849" i="1"/>
  <c r="B6849" i="1"/>
  <c r="I6849" i="1"/>
  <c r="A6850" i="1"/>
  <c r="E6850" i="1"/>
  <c r="F6850" i="1"/>
  <c r="G6850" i="1"/>
  <c r="H6850" i="1"/>
  <c r="B6850" i="1"/>
  <c r="I6850" i="1"/>
  <c r="A6851" i="1"/>
  <c r="E6851" i="1"/>
  <c r="F6851" i="1"/>
  <c r="G6851" i="1"/>
  <c r="H6851" i="1"/>
  <c r="B6851" i="1"/>
  <c r="I6851" i="1"/>
  <c r="A6852" i="1"/>
  <c r="E6852" i="1"/>
  <c r="F6852" i="1"/>
  <c r="G6852" i="1"/>
  <c r="H6852" i="1"/>
  <c r="B6852" i="1"/>
  <c r="I6852" i="1"/>
  <c r="A6853" i="1"/>
  <c r="E6853" i="1"/>
  <c r="F6853" i="1"/>
  <c r="G6853" i="1"/>
  <c r="H6853" i="1"/>
  <c r="B6853" i="1"/>
  <c r="I6853" i="1"/>
  <c r="A6854" i="1"/>
  <c r="E6854" i="1"/>
  <c r="F6854" i="1"/>
  <c r="G6854" i="1"/>
  <c r="H6854" i="1"/>
  <c r="B6854" i="1"/>
  <c r="I6854" i="1"/>
  <c r="A6855" i="1"/>
  <c r="E6855" i="1"/>
  <c r="F6855" i="1"/>
  <c r="G6855" i="1"/>
  <c r="H6855" i="1"/>
  <c r="B6855" i="1"/>
  <c r="I6855" i="1"/>
  <c r="A6856" i="1"/>
  <c r="E6856" i="1"/>
  <c r="F6856" i="1"/>
  <c r="G6856" i="1"/>
  <c r="H6856" i="1"/>
  <c r="B6856" i="1"/>
  <c r="I6856" i="1"/>
  <c r="A6857" i="1"/>
  <c r="E6857" i="1"/>
  <c r="F6857" i="1"/>
  <c r="G6857" i="1"/>
  <c r="H6857" i="1"/>
  <c r="B6857" i="1"/>
  <c r="I6857" i="1"/>
  <c r="A6858" i="1"/>
  <c r="E6858" i="1"/>
  <c r="F6858" i="1"/>
  <c r="G6858" i="1"/>
  <c r="H6858" i="1"/>
  <c r="B6858" i="1"/>
  <c r="I6858" i="1"/>
  <c r="A6859" i="1"/>
  <c r="E6859" i="1"/>
  <c r="F6859" i="1"/>
  <c r="G6859" i="1"/>
  <c r="H6859" i="1"/>
  <c r="B6859" i="1"/>
  <c r="I6859" i="1"/>
  <c r="A6860" i="1"/>
  <c r="E6860" i="1"/>
  <c r="F6860" i="1"/>
  <c r="G6860" i="1"/>
  <c r="H6860" i="1"/>
  <c r="B6860" i="1"/>
  <c r="I6860" i="1"/>
  <c r="A6861" i="1"/>
  <c r="E6861" i="1"/>
  <c r="F6861" i="1"/>
  <c r="G6861" i="1"/>
  <c r="H6861" i="1"/>
  <c r="B6861" i="1"/>
  <c r="I6861" i="1"/>
  <c r="A6862" i="1"/>
  <c r="E6862" i="1"/>
  <c r="F6862" i="1"/>
  <c r="G6862" i="1"/>
  <c r="H6862" i="1"/>
  <c r="B6862" i="1"/>
  <c r="I6862" i="1"/>
  <c r="A6863" i="1"/>
  <c r="E6863" i="1"/>
  <c r="F6863" i="1"/>
  <c r="G6863" i="1"/>
  <c r="H6863" i="1"/>
  <c r="B6863" i="1"/>
  <c r="I6863" i="1"/>
  <c r="A6864" i="1"/>
  <c r="E6864" i="1"/>
  <c r="F6864" i="1"/>
  <c r="G6864" i="1"/>
  <c r="H6864" i="1"/>
  <c r="B6864" i="1"/>
  <c r="I6864" i="1"/>
  <c r="A6865" i="1"/>
  <c r="E6865" i="1"/>
  <c r="F6865" i="1"/>
  <c r="G6865" i="1"/>
  <c r="H6865" i="1"/>
  <c r="B6865" i="1"/>
  <c r="I6865" i="1"/>
  <c r="A6866" i="1"/>
  <c r="E6866" i="1"/>
  <c r="F6866" i="1"/>
  <c r="G6866" i="1"/>
  <c r="H6866" i="1"/>
  <c r="B6866" i="1"/>
  <c r="I6866" i="1"/>
  <c r="A6867" i="1"/>
  <c r="E6867" i="1"/>
  <c r="F6867" i="1"/>
  <c r="G6867" i="1"/>
  <c r="H6867" i="1"/>
  <c r="B6867" i="1"/>
  <c r="I6867" i="1"/>
  <c r="A6868" i="1"/>
  <c r="E6868" i="1"/>
  <c r="F6868" i="1"/>
  <c r="G6868" i="1"/>
  <c r="H6868" i="1"/>
  <c r="B6868" i="1"/>
  <c r="I6868" i="1"/>
  <c r="A6869" i="1"/>
  <c r="E6869" i="1"/>
  <c r="F6869" i="1"/>
  <c r="G6869" i="1"/>
  <c r="H6869" i="1"/>
  <c r="B6869" i="1"/>
  <c r="I6869" i="1"/>
  <c r="A6870" i="1"/>
  <c r="E6870" i="1"/>
  <c r="F6870" i="1"/>
  <c r="G6870" i="1"/>
  <c r="H6870" i="1"/>
  <c r="B6870" i="1"/>
  <c r="I6870" i="1"/>
  <c r="A6871" i="1"/>
  <c r="E6871" i="1"/>
  <c r="F6871" i="1"/>
  <c r="G6871" i="1"/>
  <c r="H6871" i="1"/>
  <c r="B6871" i="1"/>
  <c r="I6871" i="1"/>
  <c r="A6872" i="1"/>
  <c r="E6872" i="1"/>
  <c r="F6872" i="1"/>
  <c r="G6872" i="1"/>
  <c r="H6872" i="1"/>
  <c r="B6872" i="1"/>
  <c r="I6872" i="1"/>
  <c r="A6873" i="1"/>
  <c r="E6873" i="1"/>
  <c r="F6873" i="1"/>
  <c r="G6873" i="1"/>
  <c r="H6873" i="1"/>
  <c r="B6873" i="1"/>
  <c r="I6873" i="1"/>
  <c r="A6874" i="1"/>
  <c r="E6874" i="1"/>
  <c r="F6874" i="1"/>
  <c r="G6874" i="1"/>
  <c r="H6874" i="1"/>
  <c r="B6874" i="1"/>
  <c r="I6874" i="1"/>
  <c r="A6875" i="1"/>
  <c r="E6875" i="1"/>
  <c r="F6875" i="1"/>
  <c r="G6875" i="1"/>
  <c r="H6875" i="1"/>
  <c r="B6875" i="1"/>
  <c r="I6875" i="1"/>
  <c r="A6876" i="1"/>
  <c r="E6876" i="1"/>
  <c r="F6876" i="1"/>
  <c r="G6876" i="1"/>
  <c r="H6876" i="1"/>
  <c r="B6876" i="1"/>
  <c r="I6876" i="1"/>
  <c r="A6877" i="1"/>
  <c r="E6877" i="1"/>
  <c r="F6877" i="1"/>
  <c r="G6877" i="1"/>
  <c r="H6877" i="1"/>
  <c r="B6877" i="1"/>
  <c r="I6877" i="1"/>
  <c r="A6878" i="1"/>
  <c r="E6878" i="1"/>
  <c r="F6878" i="1"/>
  <c r="G6878" i="1"/>
  <c r="H6878" i="1"/>
  <c r="B6878" i="1"/>
  <c r="I6878" i="1"/>
  <c r="A6879" i="1"/>
  <c r="E6879" i="1"/>
  <c r="F6879" i="1"/>
  <c r="G6879" i="1"/>
  <c r="H6879" i="1"/>
  <c r="B6879" i="1"/>
  <c r="I6879" i="1"/>
  <c r="A6880" i="1"/>
  <c r="E6880" i="1"/>
  <c r="F6880" i="1"/>
  <c r="G6880" i="1"/>
  <c r="H6880" i="1"/>
  <c r="B6880" i="1"/>
  <c r="I6880" i="1"/>
  <c r="A6881" i="1"/>
  <c r="E6881" i="1"/>
  <c r="F6881" i="1"/>
  <c r="G6881" i="1"/>
  <c r="H6881" i="1"/>
  <c r="B6881" i="1"/>
  <c r="I6881" i="1"/>
  <c r="A6882" i="1"/>
  <c r="E6882" i="1"/>
  <c r="F6882" i="1"/>
  <c r="G6882" i="1"/>
  <c r="H6882" i="1"/>
  <c r="B6882" i="1"/>
  <c r="I6882" i="1"/>
  <c r="A6883" i="1"/>
  <c r="E6883" i="1"/>
  <c r="F6883" i="1"/>
  <c r="G6883" i="1"/>
  <c r="H6883" i="1"/>
  <c r="B6883" i="1"/>
  <c r="I6883" i="1"/>
  <c r="A6884" i="1"/>
  <c r="E6884" i="1"/>
  <c r="F6884" i="1"/>
  <c r="G6884" i="1"/>
  <c r="H6884" i="1"/>
  <c r="B6884" i="1"/>
  <c r="I6884" i="1"/>
  <c r="A6885" i="1"/>
  <c r="E6885" i="1"/>
  <c r="F6885" i="1"/>
  <c r="G6885" i="1"/>
  <c r="H6885" i="1"/>
  <c r="B6885" i="1"/>
  <c r="I6885" i="1"/>
  <c r="A6886" i="1"/>
  <c r="E6886" i="1"/>
  <c r="F6886" i="1"/>
  <c r="G6886" i="1"/>
  <c r="H6886" i="1"/>
  <c r="B6886" i="1"/>
  <c r="I6886" i="1"/>
  <c r="A6887" i="1"/>
  <c r="E6887" i="1"/>
  <c r="F6887" i="1"/>
  <c r="G6887" i="1"/>
  <c r="H6887" i="1"/>
  <c r="B6887" i="1"/>
  <c r="I6887" i="1"/>
  <c r="A6888" i="1"/>
  <c r="E6888" i="1"/>
  <c r="F6888" i="1"/>
  <c r="G6888" i="1"/>
  <c r="H6888" i="1"/>
  <c r="B6888" i="1"/>
  <c r="I6888" i="1"/>
  <c r="A6889" i="1"/>
  <c r="E6889" i="1"/>
  <c r="F6889" i="1"/>
  <c r="G6889" i="1"/>
  <c r="H6889" i="1"/>
  <c r="B6889" i="1"/>
  <c r="I6889" i="1"/>
  <c r="A6890" i="1"/>
  <c r="E6890" i="1"/>
  <c r="F6890" i="1"/>
  <c r="G6890" i="1"/>
  <c r="H6890" i="1"/>
  <c r="B6890" i="1"/>
  <c r="I6890" i="1"/>
  <c r="A6891" i="1"/>
  <c r="E6891" i="1"/>
  <c r="F6891" i="1"/>
  <c r="G6891" i="1"/>
  <c r="H6891" i="1"/>
  <c r="B6891" i="1"/>
  <c r="I6891" i="1"/>
  <c r="A6892" i="1"/>
  <c r="E6892" i="1"/>
  <c r="F6892" i="1"/>
  <c r="G6892" i="1"/>
  <c r="H6892" i="1"/>
  <c r="B6892" i="1"/>
  <c r="I6892" i="1"/>
  <c r="A6893" i="1"/>
  <c r="E6893" i="1"/>
  <c r="F6893" i="1"/>
  <c r="G6893" i="1"/>
  <c r="H6893" i="1"/>
  <c r="B6893" i="1"/>
  <c r="I6893" i="1"/>
  <c r="A6894" i="1"/>
  <c r="E6894" i="1"/>
  <c r="F6894" i="1"/>
  <c r="G6894" i="1"/>
  <c r="H6894" i="1"/>
  <c r="B6894" i="1"/>
  <c r="I6894" i="1"/>
  <c r="A6895" i="1"/>
  <c r="E6895" i="1"/>
  <c r="F6895" i="1"/>
  <c r="G6895" i="1"/>
  <c r="H6895" i="1"/>
  <c r="B6895" i="1"/>
  <c r="I6895" i="1"/>
  <c r="A6896" i="1"/>
  <c r="E6896" i="1"/>
  <c r="F6896" i="1"/>
  <c r="G6896" i="1"/>
  <c r="H6896" i="1"/>
  <c r="B6896" i="1"/>
  <c r="I6896" i="1"/>
  <c r="A6897" i="1"/>
  <c r="E6897" i="1"/>
  <c r="F6897" i="1"/>
  <c r="G6897" i="1"/>
  <c r="H6897" i="1"/>
  <c r="B6897" i="1"/>
  <c r="I6897" i="1"/>
  <c r="A6898" i="1"/>
  <c r="E6898" i="1"/>
  <c r="F6898" i="1"/>
  <c r="G6898" i="1"/>
  <c r="H6898" i="1"/>
  <c r="B6898" i="1"/>
  <c r="I6898" i="1"/>
  <c r="A6899" i="1"/>
  <c r="E6899" i="1"/>
  <c r="F6899" i="1"/>
  <c r="G6899" i="1"/>
  <c r="H6899" i="1"/>
  <c r="B6899" i="1"/>
  <c r="I6899" i="1"/>
  <c r="A6900" i="1"/>
  <c r="E6900" i="1"/>
  <c r="F6900" i="1"/>
  <c r="G6900" i="1"/>
  <c r="H6900" i="1"/>
  <c r="B6900" i="1"/>
  <c r="I6900" i="1"/>
  <c r="A6901" i="1"/>
  <c r="E6901" i="1"/>
  <c r="F6901" i="1"/>
  <c r="G6901" i="1"/>
  <c r="H6901" i="1"/>
  <c r="B6901" i="1"/>
  <c r="I6901" i="1"/>
  <c r="A6902" i="1"/>
  <c r="E6902" i="1"/>
  <c r="F6902" i="1"/>
  <c r="G6902" i="1"/>
  <c r="H6902" i="1"/>
  <c r="B6902" i="1"/>
  <c r="I6902" i="1"/>
  <c r="A6903" i="1"/>
  <c r="E6903" i="1"/>
  <c r="F6903" i="1"/>
  <c r="G6903" i="1"/>
  <c r="H6903" i="1"/>
  <c r="B6903" i="1"/>
  <c r="I6903" i="1"/>
  <c r="A6904" i="1"/>
  <c r="E6904" i="1"/>
  <c r="F6904" i="1"/>
  <c r="G6904" i="1"/>
  <c r="H6904" i="1"/>
  <c r="B6904" i="1"/>
  <c r="I6904" i="1"/>
  <c r="A6905" i="1"/>
  <c r="E6905" i="1"/>
  <c r="F6905" i="1"/>
  <c r="G6905" i="1"/>
  <c r="H6905" i="1"/>
  <c r="B6905" i="1"/>
  <c r="I6905" i="1"/>
  <c r="A6906" i="1"/>
  <c r="E6906" i="1"/>
  <c r="F6906" i="1"/>
  <c r="G6906" i="1"/>
  <c r="H6906" i="1"/>
  <c r="B6906" i="1"/>
  <c r="I6906" i="1"/>
  <c r="A6907" i="1"/>
  <c r="E6907" i="1"/>
  <c r="F6907" i="1"/>
  <c r="G6907" i="1"/>
  <c r="H6907" i="1"/>
  <c r="B6907" i="1"/>
  <c r="I6907" i="1"/>
  <c r="A6908" i="1"/>
  <c r="E6908" i="1"/>
  <c r="F6908" i="1"/>
  <c r="G6908" i="1"/>
  <c r="H6908" i="1"/>
  <c r="B6908" i="1"/>
  <c r="I6908" i="1"/>
  <c r="A6909" i="1"/>
  <c r="E6909" i="1"/>
  <c r="F6909" i="1"/>
  <c r="G6909" i="1"/>
  <c r="H6909" i="1"/>
  <c r="B6909" i="1"/>
  <c r="I6909" i="1"/>
  <c r="A6910" i="1"/>
  <c r="E6910" i="1"/>
  <c r="F6910" i="1"/>
  <c r="G6910" i="1"/>
  <c r="H6910" i="1"/>
  <c r="B6910" i="1"/>
  <c r="I6910" i="1"/>
  <c r="A6911" i="1"/>
  <c r="E6911" i="1"/>
  <c r="F6911" i="1"/>
  <c r="G6911" i="1"/>
  <c r="H6911" i="1"/>
  <c r="B6911" i="1"/>
  <c r="I6911" i="1"/>
  <c r="A6912" i="1"/>
  <c r="E6912" i="1"/>
  <c r="F6912" i="1"/>
  <c r="G6912" i="1"/>
  <c r="H6912" i="1"/>
  <c r="B6912" i="1"/>
  <c r="I6912" i="1"/>
  <c r="A6913" i="1"/>
  <c r="E6913" i="1"/>
  <c r="F6913" i="1"/>
  <c r="G6913" i="1"/>
  <c r="H6913" i="1"/>
  <c r="B6913" i="1"/>
  <c r="I6913" i="1"/>
  <c r="A6914" i="1"/>
  <c r="E6914" i="1"/>
  <c r="F6914" i="1"/>
  <c r="G6914" i="1"/>
  <c r="H6914" i="1"/>
  <c r="B6914" i="1"/>
  <c r="I6914" i="1"/>
  <c r="A6915" i="1"/>
  <c r="E6915" i="1"/>
  <c r="F6915" i="1"/>
  <c r="G6915" i="1"/>
  <c r="H6915" i="1"/>
  <c r="B6915" i="1"/>
  <c r="I6915" i="1"/>
  <c r="A6916" i="1"/>
  <c r="E6916" i="1"/>
  <c r="F6916" i="1"/>
  <c r="G6916" i="1"/>
  <c r="H6916" i="1"/>
  <c r="B6916" i="1"/>
  <c r="I6916" i="1"/>
  <c r="A6917" i="1"/>
  <c r="E6917" i="1"/>
  <c r="F6917" i="1"/>
  <c r="G6917" i="1"/>
  <c r="H6917" i="1"/>
  <c r="B6917" i="1"/>
  <c r="I6917" i="1"/>
  <c r="A6918" i="1"/>
  <c r="E6918" i="1"/>
  <c r="F6918" i="1"/>
  <c r="G6918" i="1"/>
  <c r="H6918" i="1"/>
  <c r="B6918" i="1"/>
  <c r="I6918" i="1"/>
  <c r="A6919" i="1"/>
  <c r="E6919" i="1"/>
  <c r="F6919" i="1"/>
  <c r="G6919" i="1"/>
  <c r="H6919" i="1"/>
  <c r="B6919" i="1"/>
  <c r="I6919" i="1"/>
  <c r="A6920" i="1"/>
  <c r="E6920" i="1"/>
  <c r="F6920" i="1"/>
  <c r="G6920" i="1"/>
  <c r="H6920" i="1"/>
  <c r="B6920" i="1"/>
  <c r="I6920" i="1"/>
  <c r="A6921" i="1"/>
  <c r="E6921" i="1"/>
  <c r="F6921" i="1"/>
  <c r="G6921" i="1"/>
  <c r="H6921" i="1"/>
  <c r="B6921" i="1"/>
  <c r="I6921" i="1"/>
  <c r="A6922" i="1"/>
  <c r="E6922" i="1"/>
  <c r="F6922" i="1"/>
  <c r="G6922" i="1"/>
  <c r="H6922" i="1"/>
  <c r="B6922" i="1"/>
  <c r="I6922" i="1"/>
  <c r="A6923" i="1"/>
  <c r="E6923" i="1"/>
  <c r="F6923" i="1"/>
  <c r="G6923" i="1"/>
  <c r="H6923" i="1"/>
  <c r="B6923" i="1"/>
  <c r="I6923" i="1"/>
  <c r="A6924" i="1"/>
  <c r="E6924" i="1"/>
  <c r="F6924" i="1"/>
  <c r="G6924" i="1"/>
  <c r="H6924" i="1"/>
  <c r="B6924" i="1"/>
  <c r="I6924" i="1"/>
  <c r="A6925" i="1"/>
  <c r="E6925" i="1"/>
  <c r="F6925" i="1"/>
  <c r="G6925" i="1"/>
  <c r="H6925" i="1"/>
  <c r="B6925" i="1"/>
  <c r="I6925" i="1"/>
  <c r="A6926" i="1"/>
  <c r="E6926" i="1"/>
  <c r="F6926" i="1"/>
  <c r="G6926" i="1"/>
  <c r="H6926" i="1"/>
  <c r="B6926" i="1"/>
  <c r="I6926" i="1"/>
  <c r="A6927" i="1"/>
  <c r="E6927" i="1"/>
  <c r="F6927" i="1"/>
  <c r="G6927" i="1"/>
  <c r="H6927" i="1"/>
  <c r="B6927" i="1"/>
  <c r="I6927" i="1"/>
  <c r="A6928" i="1"/>
  <c r="E6928" i="1"/>
  <c r="F6928" i="1"/>
  <c r="G6928" i="1"/>
  <c r="H6928" i="1"/>
  <c r="B6928" i="1"/>
  <c r="I6928" i="1"/>
  <c r="A6929" i="1"/>
  <c r="E6929" i="1"/>
  <c r="F6929" i="1"/>
  <c r="G6929" i="1"/>
  <c r="H6929" i="1"/>
  <c r="B6929" i="1"/>
  <c r="I6929" i="1"/>
  <c r="A6930" i="1"/>
  <c r="E6930" i="1"/>
  <c r="F6930" i="1"/>
  <c r="G6930" i="1"/>
  <c r="H6930" i="1"/>
  <c r="B6930" i="1"/>
  <c r="I6930" i="1"/>
  <c r="A6931" i="1"/>
  <c r="E6931" i="1"/>
  <c r="F6931" i="1"/>
  <c r="G6931" i="1"/>
  <c r="H6931" i="1"/>
  <c r="B6931" i="1"/>
  <c r="I6931" i="1"/>
  <c r="A6932" i="1"/>
  <c r="E6932" i="1"/>
  <c r="F6932" i="1"/>
  <c r="G6932" i="1"/>
  <c r="H6932" i="1"/>
  <c r="B6932" i="1"/>
  <c r="I6932" i="1"/>
  <c r="A6933" i="1"/>
  <c r="E6933" i="1"/>
  <c r="F6933" i="1"/>
  <c r="G6933" i="1"/>
  <c r="H6933" i="1"/>
  <c r="B6933" i="1"/>
  <c r="I6933" i="1"/>
  <c r="A6934" i="1"/>
  <c r="E6934" i="1"/>
  <c r="F6934" i="1"/>
  <c r="G6934" i="1"/>
  <c r="H6934" i="1"/>
  <c r="B6934" i="1"/>
  <c r="I6934" i="1"/>
  <c r="A6935" i="1"/>
  <c r="E6935" i="1"/>
  <c r="F6935" i="1"/>
  <c r="G6935" i="1"/>
  <c r="H6935" i="1"/>
  <c r="B6935" i="1"/>
  <c r="I6935" i="1"/>
  <c r="A6936" i="1"/>
  <c r="E6936" i="1"/>
  <c r="F6936" i="1"/>
  <c r="G6936" i="1"/>
  <c r="H6936" i="1"/>
  <c r="B6936" i="1"/>
  <c r="I6936" i="1"/>
  <c r="A6937" i="1"/>
  <c r="E6937" i="1"/>
  <c r="F6937" i="1"/>
  <c r="G6937" i="1"/>
  <c r="H6937" i="1"/>
  <c r="B6937" i="1"/>
  <c r="I6937" i="1"/>
  <c r="A6938" i="1"/>
  <c r="E6938" i="1"/>
  <c r="F6938" i="1"/>
  <c r="G6938" i="1"/>
  <c r="H6938" i="1"/>
  <c r="B6938" i="1"/>
  <c r="I6938" i="1"/>
  <c r="A6939" i="1"/>
  <c r="E6939" i="1"/>
  <c r="F6939" i="1"/>
  <c r="G6939" i="1"/>
  <c r="H6939" i="1"/>
  <c r="B6939" i="1"/>
  <c r="I6939" i="1"/>
  <c r="A6940" i="1"/>
  <c r="E6940" i="1"/>
  <c r="F6940" i="1"/>
  <c r="G6940" i="1"/>
  <c r="H6940" i="1"/>
  <c r="B6940" i="1"/>
  <c r="I6940" i="1"/>
  <c r="A6941" i="1"/>
  <c r="E6941" i="1"/>
  <c r="F6941" i="1"/>
  <c r="G6941" i="1"/>
  <c r="H6941" i="1"/>
  <c r="B6941" i="1"/>
  <c r="I6941" i="1"/>
  <c r="A6942" i="1"/>
  <c r="E6942" i="1"/>
  <c r="F6942" i="1"/>
  <c r="G6942" i="1"/>
  <c r="H6942" i="1"/>
  <c r="B6942" i="1"/>
  <c r="I6942" i="1"/>
  <c r="A6943" i="1"/>
  <c r="E6943" i="1"/>
  <c r="F6943" i="1"/>
  <c r="G6943" i="1"/>
  <c r="H6943" i="1"/>
  <c r="B6943" i="1"/>
  <c r="I6943" i="1"/>
  <c r="A6944" i="1"/>
  <c r="E6944" i="1"/>
  <c r="F6944" i="1"/>
  <c r="G6944" i="1"/>
  <c r="H6944" i="1"/>
  <c r="B6944" i="1"/>
  <c r="I6944" i="1"/>
  <c r="A6945" i="1"/>
  <c r="E6945" i="1"/>
  <c r="F6945" i="1"/>
  <c r="G6945" i="1"/>
  <c r="H6945" i="1"/>
  <c r="B6945" i="1"/>
  <c r="I6945" i="1"/>
  <c r="A6946" i="1"/>
  <c r="E6946" i="1"/>
  <c r="F6946" i="1"/>
  <c r="G6946" i="1"/>
  <c r="H6946" i="1"/>
  <c r="B6946" i="1"/>
  <c r="I6946" i="1"/>
  <c r="A6947" i="1"/>
  <c r="E6947" i="1"/>
  <c r="F6947" i="1"/>
  <c r="G6947" i="1"/>
  <c r="H6947" i="1"/>
  <c r="B6947" i="1"/>
  <c r="I6947" i="1"/>
  <c r="A6948" i="1"/>
  <c r="E6948" i="1"/>
  <c r="F6948" i="1"/>
  <c r="G6948" i="1"/>
  <c r="H6948" i="1"/>
  <c r="B6948" i="1"/>
  <c r="I6948" i="1"/>
  <c r="A6949" i="1"/>
  <c r="E6949" i="1"/>
  <c r="F6949" i="1"/>
  <c r="G6949" i="1"/>
  <c r="H6949" i="1"/>
  <c r="B6949" i="1"/>
  <c r="I6949" i="1"/>
  <c r="A6950" i="1"/>
  <c r="E6950" i="1"/>
  <c r="F6950" i="1"/>
  <c r="G6950" i="1"/>
  <c r="H6950" i="1"/>
  <c r="B6950" i="1"/>
  <c r="I6950" i="1"/>
  <c r="A6951" i="1"/>
  <c r="E6951" i="1"/>
  <c r="F6951" i="1"/>
  <c r="G6951" i="1"/>
  <c r="H6951" i="1"/>
  <c r="B6951" i="1"/>
  <c r="I6951" i="1"/>
  <c r="A6952" i="1"/>
  <c r="E6952" i="1"/>
  <c r="F6952" i="1"/>
  <c r="G6952" i="1"/>
  <c r="H6952" i="1"/>
  <c r="B6952" i="1"/>
  <c r="I6952" i="1"/>
  <c r="A6953" i="1"/>
  <c r="E6953" i="1"/>
  <c r="F6953" i="1"/>
  <c r="G6953" i="1"/>
  <c r="H6953" i="1"/>
  <c r="B6953" i="1"/>
  <c r="I6953" i="1"/>
  <c r="A6954" i="1"/>
  <c r="E6954" i="1"/>
  <c r="F6954" i="1"/>
  <c r="G6954" i="1"/>
  <c r="H6954" i="1"/>
  <c r="B6954" i="1"/>
  <c r="I6954" i="1"/>
  <c r="A6955" i="1"/>
  <c r="E6955" i="1"/>
  <c r="F6955" i="1"/>
  <c r="G6955" i="1"/>
  <c r="H6955" i="1"/>
  <c r="B6955" i="1"/>
  <c r="I6955" i="1"/>
  <c r="A6956" i="1"/>
  <c r="E6956" i="1"/>
  <c r="F6956" i="1"/>
  <c r="G6956" i="1"/>
  <c r="H6956" i="1"/>
  <c r="B6956" i="1"/>
  <c r="I6956" i="1"/>
  <c r="A6957" i="1"/>
  <c r="E6957" i="1"/>
  <c r="F6957" i="1"/>
  <c r="G6957" i="1"/>
  <c r="H6957" i="1"/>
  <c r="B6957" i="1"/>
  <c r="I6957" i="1"/>
  <c r="A6958" i="1"/>
  <c r="E6958" i="1"/>
  <c r="F6958" i="1"/>
  <c r="G6958" i="1"/>
  <c r="H6958" i="1"/>
  <c r="B6958" i="1"/>
  <c r="I6958" i="1"/>
  <c r="A6959" i="1"/>
  <c r="E6959" i="1"/>
  <c r="F6959" i="1"/>
  <c r="G6959" i="1"/>
  <c r="H6959" i="1"/>
  <c r="B6959" i="1"/>
  <c r="I6959" i="1"/>
  <c r="A6960" i="1"/>
  <c r="E6960" i="1"/>
  <c r="F6960" i="1"/>
  <c r="G6960" i="1"/>
  <c r="H6960" i="1"/>
  <c r="B6960" i="1"/>
  <c r="I6960" i="1"/>
  <c r="A6961" i="1"/>
  <c r="E6961" i="1"/>
  <c r="F6961" i="1"/>
  <c r="G6961" i="1"/>
  <c r="H6961" i="1"/>
  <c r="B6961" i="1"/>
  <c r="I6961" i="1"/>
  <c r="A6962" i="1"/>
  <c r="E6962" i="1"/>
  <c r="F6962" i="1"/>
  <c r="G6962" i="1"/>
  <c r="H6962" i="1"/>
  <c r="B6962" i="1"/>
  <c r="I6962" i="1"/>
  <c r="A6963" i="1"/>
  <c r="E6963" i="1"/>
  <c r="F6963" i="1"/>
  <c r="G6963" i="1"/>
  <c r="H6963" i="1"/>
  <c r="B6963" i="1"/>
  <c r="I6963" i="1"/>
  <c r="A6964" i="1"/>
  <c r="E6964" i="1"/>
  <c r="F6964" i="1"/>
  <c r="G6964" i="1"/>
  <c r="H6964" i="1"/>
  <c r="B6964" i="1"/>
  <c r="I6964" i="1"/>
  <c r="A6965" i="1"/>
  <c r="E6965" i="1"/>
  <c r="F6965" i="1"/>
  <c r="G6965" i="1"/>
  <c r="H6965" i="1"/>
  <c r="B6965" i="1"/>
  <c r="I6965" i="1"/>
  <c r="A6966" i="1"/>
  <c r="E6966" i="1"/>
  <c r="F6966" i="1"/>
  <c r="G6966" i="1"/>
  <c r="H6966" i="1"/>
  <c r="B6966" i="1"/>
  <c r="I6966" i="1"/>
  <c r="A6967" i="1"/>
  <c r="E6967" i="1"/>
  <c r="F6967" i="1"/>
  <c r="G6967" i="1"/>
  <c r="H6967" i="1"/>
  <c r="B6967" i="1"/>
  <c r="I6967" i="1"/>
  <c r="A6968" i="1"/>
  <c r="E6968" i="1"/>
  <c r="F6968" i="1"/>
  <c r="G6968" i="1"/>
  <c r="H6968" i="1"/>
  <c r="B6968" i="1"/>
  <c r="I6968" i="1"/>
  <c r="A6969" i="1"/>
  <c r="E6969" i="1"/>
  <c r="F6969" i="1"/>
  <c r="G6969" i="1"/>
  <c r="H6969" i="1"/>
  <c r="B6969" i="1"/>
  <c r="I6969" i="1"/>
  <c r="A6970" i="1"/>
  <c r="E6970" i="1"/>
  <c r="F6970" i="1"/>
  <c r="G6970" i="1"/>
  <c r="H6970" i="1"/>
  <c r="B6970" i="1"/>
  <c r="I6970" i="1"/>
  <c r="A6971" i="1"/>
  <c r="E6971" i="1"/>
  <c r="F6971" i="1"/>
  <c r="G6971" i="1"/>
  <c r="H6971" i="1"/>
  <c r="B6971" i="1"/>
  <c r="I6971" i="1"/>
  <c r="A6972" i="1"/>
  <c r="E6972" i="1"/>
  <c r="F6972" i="1"/>
  <c r="G6972" i="1"/>
  <c r="H6972" i="1"/>
  <c r="B6972" i="1"/>
  <c r="I6972" i="1"/>
  <c r="A6973" i="1"/>
  <c r="E6973" i="1"/>
  <c r="F6973" i="1"/>
  <c r="G6973" i="1"/>
  <c r="H6973" i="1"/>
  <c r="B6973" i="1"/>
  <c r="I6973" i="1"/>
  <c r="A6974" i="1"/>
  <c r="E6974" i="1"/>
  <c r="F6974" i="1"/>
  <c r="G6974" i="1"/>
  <c r="H6974" i="1"/>
  <c r="B6974" i="1"/>
  <c r="I6974" i="1"/>
  <c r="A6975" i="1"/>
  <c r="E6975" i="1"/>
  <c r="F6975" i="1"/>
  <c r="G6975" i="1"/>
  <c r="H6975" i="1"/>
  <c r="B6975" i="1"/>
  <c r="I6975" i="1"/>
  <c r="A6976" i="1"/>
  <c r="E6976" i="1"/>
  <c r="F6976" i="1"/>
  <c r="G6976" i="1"/>
  <c r="H6976" i="1"/>
  <c r="B6976" i="1"/>
  <c r="I6976" i="1"/>
  <c r="A6977" i="1"/>
  <c r="E6977" i="1"/>
  <c r="F6977" i="1"/>
  <c r="G6977" i="1"/>
  <c r="H6977" i="1"/>
  <c r="B6977" i="1"/>
  <c r="I6977" i="1"/>
  <c r="A6978" i="1"/>
  <c r="E6978" i="1"/>
  <c r="F6978" i="1"/>
  <c r="G6978" i="1"/>
  <c r="H6978" i="1"/>
  <c r="B6978" i="1"/>
  <c r="I6978" i="1"/>
  <c r="A6979" i="1"/>
  <c r="E6979" i="1"/>
  <c r="F6979" i="1"/>
  <c r="G6979" i="1"/>
  <c r="H6979" i="1"/>
  <c r="B6979" i="1"/>
  <c r="I6979" i="1"/>
  <c r="A6980" i="1"/>
  <c r="E6980" i="1"/>
  <c r="F6980" i="1"/>
  <c r="G6980" i="1"/>
  <c r="H6980" i="1"/>
  <c r="B6980" i="1"/>
  <c r="I6980" i="1"/>
  <c r="A6981" i="1"/>
  <c r="E6981" i="1"/>
  <c r="F6981" i="1"/>
  <c r="G6981" i="1"/>
  <c r="H6981" i="1"/>
  <c r="B6981" i="1"/>
  <c r="I6981" i="1"/>
  <c r="A6982" i="1"/>
  <c r="E6982" i="1"/>
  <c r="F6982" i="1"/>
  <c r="G6982" i="1"/>
  <c r="H6982" i="1"/>
  <c r="B6982" i="1"/>
  <c r="I6982" i="1"/>
  <c r="A6983" i="1"/>
  <c r="E6983" i="1"/>
  <c r="F6983" i="1"/>
  <c r="G6983" i="1"/>
  <c r="H6983" i="1"/>
  <c r="B6983" i="1"/>
  <c r="I6983" i="1"/>
  <c r="A6984" i="1"/>
  <c r="E6984" i="1"/>
  <c r="F6984" i="1"/>
  <c r="G6984" i="1"/>
  <c r="H6984" i="1"/>
  <c r="B6984" i="1"/>
  <c r="I6984" i="1"/>
  <c r="A6985" i="1"/>
  <c r="E6985" i="1"/>
  <c r="F6985" i="1"/>
  <c r="G6985" i="1"/>
  <c r="H6985" i="1"/>
  <c r="B6985" i="1"/>
  <c r="I6985" i="1"/>
  <c r="A6986" i="1"/>
  <c r="E6986" i="1"/>
  <c r="F6986" i="1"/>
  <c r="G6986" i="1"/>
  <c r="H6986" i="1"/>
  <c r="B6986" i="1"/>
  <c r="I6986" i="1"/>
  <c r="A6987" i="1"/>
  <c r="E6987" i="1"/>
  <c r="F6987" i="1"/>
  <c r="G6987" i="1"/>
  <c r="H6987" i="1"/>
  <c r="B6987" i="1"/>
  <c r="I6987" i="1"/>
  <c r="A6988" i="1"/>
  <c r="E6988" i="1"/>
  <c r="F6988" i="1"/>
  <c r="G6988" i="1"/>
  <c r="H6988" i="1"/>
  <c r="B6988" i="1"/>
  <c r="I6988" i="1"/>
  <c r="A6989" i="1"/>
  <c r="E6989" i="1"/>
  <c r="F6989" i="1"/>
  <c r="G6989" i="1"/>
  <c r="H6989" i="1"/>
  <c r="B6989" i="1"/>
  <c r="I6989" i="1"/>
  <c r="A6990" i="1"/>
  <c r="E6990" i="1"/>
  <c r="F6990" i="1"/>
  <c r="G6990" i="1"/>
  <c r="H6990" i="1"/>
  <c r="B6990" i="1"/>
  <c r="I6990" i="1"/>
  <c r="A6991" i="1"/>
  <c r="E6991" i="1"/>
  <c r="F6991" i="1"/>
  <c r="G6991" i="1"/>
  <c r="H6991" i="1"/>
  <c r="B6991" i="1"/>
  <c r="I6991" i="1"/>
  <c r="A6992" i="1"/>
  <c r="E6992" i="1"/>
  <c r="F6992" i="1"/>
  <c r="G6992" i="1"/>
  <c r="H6992" i="1"/>
  <c r="B6992" i="1"/>
  <c r="I6992" i="1"/>
  <c r="A6993" i="1"/>
  <c r="E6993" i="1"/>
  <c r="F6993" i="1"/>
  <c r="G6993" i="1"/>
  <c r="H6993" i="1"/>
  <c r="B6993" i="1"/>
  <c r="I6993" i="1"/>
  <c r="A6994" i="1"/>
  <c r="E6994" i="1"/>
  <c r="F6994" i="1"/>
  <c r="G6994" i="1"/>
  <c r="H6994" i="1"/>
  <c r="B6994" i="1"/>
  <c r="I6994" i="1"/>
  <c r="A6995" i="1"/>
  <c r="E6995" i="1"/>
  <c r="F6995" i="1"/>
  <c r="G6995" i="1"/>
  <c r="H6995" i="1"/>
  <c r="B6995" i="1"/>
  <c r="I6995" i="1"/>
  <c r="A6996" i="1"/>
  <c r="E6996" i="1"/>
  <c r="F6996" i="1"/>
  <c r="G6996" i="1"/>
  <c r="H6996" i="1"/>
  <c r="B6996" i="1"/>
  <c r="I6996" i="1"/>
  <c r="A6997" i="1"/>
  <c r="E6997" i="1"/>
  <c r="F6997" i="1"/>
  <c r="G6997" i="1"/>
  <c r="H6997" i="1"/>
  <c r="B6997" i="1"/>
  <c r="I6997" i="1"/>
  <c r="A6998" i="1"/>
  <c r="E6998" i="1"/>
  <c r="F6998" i="1"/>
  <c r="G6998" i="1"/>
  <c r="H6998" i="1"/>
  <c r="B6998" i="1"/>
  <c r="I6998" i="1"/>
  <c r="A6999" i="1"/>
  <c r="E6999" i="1"/>
  <c r="F6999" i="1"/>
  <c r="G6999" i="1"/>
  <c r="H6999" i="1"/>
  <c r="B6999" i="1"/>
  <c r="I6999" i="1"/>
  <c r="A7000" i="1"/>
  <c r="E7000" i="1"/>
  <c r="F7000" i="1"/>
  <c r="G7000" i="1"/>
  <c r="H7000" i="1"/>
  <c r="B7000" i="1"/>
  <c r="I7000" i="1"/>
  <c r="A7001" i="1"/>
  <c r="E7001" i="1"/>
  <c r="F7001" i="1"/>
  <c r="G7001" i="1"/>
  <c r="H7001" i="1"/>
  <c r="B7001" i="1"/>
  <c r="I7001" i="1"/>
  <c r="A7002" i="1"/>
  <c r="E7002" i="1"/>
  <c r="F7002" i="1"/>
  <c r="G7002" i="1"/>
  <c r="H7002" i="1"/>
  <c r="B7002" i="1"/>
  <c r="I7002" i="1"/>
  <c r="A7003" i="1"/>
  <c r="E7003" i="1"/>
  <c r="F7003" i="1"/>
  <c r="G7003" i="1"/>
  <c r="H7003" i="1"/>
  <c r="B7003" i="1"/>
  <c r="I7003" i="1"/>
  <c r="A7004" i="1"/>
  <c r="E7004" i="1"/>
  <c r="F7004" i="1"/>
  <c r="G7004" i="1"/>
  <c r="H7004" i="1"/>
  <c r="B7004" i="1"/>
  <c r="I7004" i="1"/>
  <c r="A7005" i="1"/>
  <c r="E7005" i="1"/>
  <c r="F7005" i="1"/>
  <c r="G7005" i="1"/>
  <c r="H7005" i="1"/>
  <c r="B7005" i="1"/>
  <c r="I7005" i="1"/>
  <c r="A7006" i="1"/>
  <c r="E7006" i="1"/>
  <c r="F7006" i="1"/>
  <c r="G7006" i="1"/>
  <c r="H7006" i="1"/>
  <c r="B7006" i="1"/>
  <c r="I7006" i="1"/>
  <c r="A7007" i="1"/>
  <c r="E7007" i="1"/>
  <c r="F7007" i="1"/>
  <c r="G7007" i="1"/>
  <c r="H7007" i="1"/>
  <c r="B7007" i="1"/>
  <c r="I7007" i="1"/>
  <c r="A7008" i="1"/>
  <c r="E7008" i="1"/>
  <c r="F7008" i="1"/>
  <c r="G7008" i="1"/>
  <c r="H7008" i="1"/>
  <c r="B7008" i="1"/>
  <c r="I7008" i="1"/>
  <c r="A7009" i="1"/>
  <c r="E7009" i="1"/>
  <c r="F7009" i="1"/>
  <c r="G7009" i="1"/>
  <c r="H7009" i="1"/>
  <c r="B7009" i="1"/>
  <c r="I7009" i="1"/>
  <c r="A7010" i="1"/>
  <c r="E7010" i="1"/>
  <c r="F7010" i="1"/>
  <c r="G7010" i="1"/>
  <c r="H7010" i="1"/>
  <c r="B7010" i="1"/>
  <c r="I7010" i="1"/>
  <c r="A7011" i="1"/>
  <c r="E7011" i="1"/>
  <c r="F7011" i="1"/>
  <c r="G7011" i="1"/>
  <c r="H7011" i="1"/>
  <c r="B7011" i="1"/>
  <c r="I7011" i="1"/>
  <c r="A7012" i="1"/>
  <c r="E7012" i="1"/>
  <c r="F7012" i="1"/>
  <c r="G7012" i="1"/>
  <c r="H7012" i="1"/>
  <c r="B7012" i="1"/>
  <c r="I7012" i="1"/>
  <c r="A7013" i="1"/>
  <c r="E7013" i="1"/>
  <c r="F7013" i="1"/>
  <c r="G7013" i="1"/>
  <c r="H7013" i="1"/>
  <c r="B7013" i="1"/>
  <c r="I7013" i="1"/>
  <c r="A7014" i="1"/>
  <c r="E7014" i="1"/>
  <c r="F7014" i="1"/>
  <c r="G7014" i="1"/>
  <c r="H7014" i="1"/>
  <c r="B7014" i="1"/>
  <c r="I7014" i="1"/>
  <c r="A7015" i="1"/>
  <c r="E7015" i="1"/>
  <c r="F7015" i="1"/>
  <c r="G7015" i="1"/>
  <c r="H7015" i="1"/>
  <c r="B7015" i="1"/>
  <c r="I7015" i="1"/>
  <c r="A7016" i="1"/>
  <c r="E7016" i="1"/>
  <c r="F7016" i="1"/>
  <c r="G7016" i="1"/>
  <c r="H7016" i="1"/>
  <c r="B7016" i="1"/>
  <c r="I7016" i="1"/>
  <c r="A7017" i="1"/>
  <c r="E7017" i="1"/>
  <c r="F7017" i="1"/>
  <c r="G7017" i="1"/>
  <c r="H7017" i="1"/>
  <c r="B7017" i="1"/>
  <c r="I7017" i="1"/>
  <c r="A7018" i="1"/>
  <c r="E7018" i="1"/>
  <c r="F7018" i="1"/>
  <c r="G7018" i="1"/>
  <c r="H7018" i="1"/>
  <c r="B7018" i="1"/>
  <c r="I7018" i="1"/>
  <c r="A7019" i="1"/>
  <c r="E7019" i="1"/>
  <c r="F7019" i="1"/>
  <c r="G7019" i="1"/>
  <c r="H7019" i="1"/>
  <c r="B7019" i="1"/>
  <c r="I7019" i="1"/>
  <c r="A7020" i="1"/>
  <c r="E7020" i="1"/>
  <c r="F7020" i="1"/>
  <c r="G7020" i="1"/>
  <c r="H7020" i="1"/>
  <c r="B7020" i="1"/>
  <c r="I7020" i="1"/>
  <c r="A7021" i="1"/>
  <c r="E7021" i="1"/>
  <c r="F7021" i="1"/>
  <c r="G7021" i="1"/>
  <c r="H7021" i="1"/>
  <c r="B7021" i="1"/>
  <c r="I7021" i="1"/>
  <c r="A7022" i="1"/>
  <c r="E7022" i="1"/>
  <c r="F7022" i="1"/>
  <c r="G7022" i="1"/>
  <c r="H7022" i="1"/>
  <c r="B7022" i="1"/>
  <c r="I7022" i="1"/>
  <c r="A7023" i="1"/>
  <c r="E7023" i="1"/>
  <c r="F7023" i="1"/>
  <c r="G7023" i="1"/>
  <c r="H7023" i="1"/>
  <c r="B7023" i="1"/>
  <c r="I7023" i="1"/>
  <c r="A7024" i="1"/>
  <c r="E7024" i="1"/>
  <c r="F7024" i="1"/>
  <c r="G7024" i="1"/>
  <c r="H7024" i="1"/>
  <c r="B7024" i="1"/>
  <c r="I7024" i="1"/>
  <c r="A7025" i="1"/>
  <c r="E7025" i="1"/>
  <c r="F7025" i="1"/>
  <c r="G7025" i="1"/>
  <c r="H7025" i="1"/>
  <c r="B7025" i="1"/>
  <c r="I7025" i="1"/>
  <c r="A7026" i="1"/>
  <c r="E7026" i="1"/>
  <c r="F7026" i="1"/>
  <c r="G7026" i="1"/>
  <c r="H7026" i="1"/>
  <c r="B7026" i="1"/>
  <c r="I7026" i="1"/>
  <c r="A7027" i="1"/>
  <c r="E7027" i="1"/>
  <c r="F7027" i="1"/>
  <c r="G7027" i="1"/>
  <c r="H7027" i="1"/>
  <c r="B7027" i="1"/>
  <c r="I7027" i="1"/>
  <c r="A7028" i="1"/>
  <c r="E7028" i="1"/>
  <c r="F7028" i="1"/>
  <c r="G7028" i="1"/>
  <c r="H7028" i="1"/>
  <c r="B7028" i="1"/>
  <c r="I7028" i="1"/>
  <c r="A7029" i="1"/>
  <c r="E7029" i="1"/>
  <c r="F7029" i="1"/>
  <c r="G7029" i="1"/>
  <c r="H7029" i="1"/>
  <c r="B7029" i="1"/>
  <c r="I7029" i="1"/>
  <c r="A7030" i="1"/>
  <c r="E7030" i="1"/>
  <c r="F7030" i="1"/>
  <c r="G7030" i="1"/>
  <c r="H7030" i="1"/>
  <c r="B7030" i="1"/>
  <c r="I7030" i="1"/>
  <c r="A7031" i="1"/>
  <c r="E7031" i="1"/>
  <c r="F7031" i="1"/>
  <c r="G7031" i="1"/>
  <c r="H7031" i="1"/>
  <c r="B7031" i="1"/>
  <c r="I7031" i="1"/>
  <c r="A7032" i="1"/>
  <c r="E7032" i="1"/>
  <c r="F7032" i="1"/>
  <c r="G7032" i="1"/>
  <c r="H7032" i="1"/>
  <c r="B7032" i="1"/>
  <c r="I7032" i="1"/>
  <c r="A7033" i="1"/>
  <c r="E7033" i="1"/>
  <c r="F7033" i="1"/>
  <c r="G7033" i="1"/>
  <c r="H7033" i="1"/>
  <c r="B7033" i="1"/>
  <c r="I7033" i="1"/>
  <c r="A7034" i="1"/>
  <c r="E7034" i="1"/>
  <c r="F7034" i="1"/>
  <c r="G7034" i="1"/>
  <c r="H7034" i="1"/>
  <c r="B7034" i="1"/>
  <c r="I7034" i="1"/>
  <c r="A7035" i="1"/>
  <c r="E7035" i="1"/>
  <c r="F7035" i="1"/>
  <c r="G7035" i="1"/>
  <c r="H7035" i="1"/>
  <c r="B7035" i="1"/>
  <c r="I7035" i="1"/>
  <c r="A7036" i="1"/>
  <c r="E7036" i="1"/>
  <c r="F7036" i="1"/>
  <c r="G7036" i="1"/>
  <c r="H7036" i="1"/>
  <c r="B7036" i="1"/>
  <c r="I7036" i="1"/>
  <c r="A7037" i="1"/>
  <c r="E7037" i="1"/>
  <c r="F7037" i="1"/>
  <c r="G7037" i="1"/>
  <c r="H7037" i="1"/>
  <c r="B7037" i="1"/>
  <c r="I7037" i="1"/>
  <c r="A7038" i="1"/>
  <c r="E7038" i="1"/>
  <c r="F7038" i="1"/>
  <c r="G7038" i="1"/>
  <c r="H7038" i="1"/>
  <c r="B7038" i="1"/>
  <c r="I7038" i="1"/>
  <c r="A7039" i="1"/>
  <c r="E7039" i="1"/>
  <c r="F7039" i="1"/>
  <c r="G7039" i="1"/>
  <c r="H7039" i="1"/>
  <c r="B7039" i="1"/>
  <c r="I7039" i="1"/>
  <c r="A7040" i="1"/>
  <c r="E7040" i="1"/>
  <c r="F7040" i="1"/>
  <c r="G7040" i="1"/>
  <c r="H7040" i="1"/>
  <c r="B7040" i="1"/>
  <c r="I7040" i="1"/>
  <c r="A7041" i="1"/>
  <c r="E7041" i="1"/>
  <c r="F7041" i="1"/>
  <c r="G7041" i="1"/>
  <c r="H7041" i="1"/>
  <c r="B7041" i="1"/>
  <c r="I7041" i="1"/>
  <c r="A7042" i="1"/>
  <c r="E7042" i="1"/>
  <c r="F7042" i="1"/>
  <c r="G7042" i="1"/>
  <c r="H7042" i="1"/>
  <c r="B7042" i="1"/>
  <c r="I7042" i="1"/>
  <c r="A7043" i="1"/>
  <c r="E7043" i="1"/>
  <c r="F7043" i="1"/>
  <c r="G7043" i="1"/>
  <c r="H7043" i="1"/>
  <c r="B7043" i="1"/>
  <c r="I7043" i="1"/>
  <c r="A7044" i="1"/>
  <c r="E7044" i="1"/>
  <c r="F7044" i="1"/>
  <c r="G7044" i="1"/>
  <c r="H7044" i="1"/>
  <c r="B7044" i="1"/>
  <c r="I7044" i="1"/>
  <c r="A7045" i="1"/>
  <c r="E7045" i="1"/>
  <c r="F7045" i="1"/>
  <c r="G7045" i="1"/>
  <c r="H7045" i="1"/>
  <c r="B7045" i="1"/>
  <c r="I7045" i="1"/>
  <c r="A7046" i="1"/>
  <c r="E7046" i="1"/>
  <c r="F7046" i="1"/>
  <c r="G7046" i="1"/>
  <c r="H7046" i="1"/>
  <c r="B7046" i="1"/>
  <c r="I7046" i="1"/>
  <c r="A7047" i="1"/>
  <c r="E7047" i="1"/>
  <c r="F7047" i="1"/>
  <c r="G7047" i="1"/>
  <c r="H7047" i="1"/>
  <c r="B7047" i="1"/>
  <c r="I7047" i="1"/>
  <c r="A7048" i="1"/>
  <c r="E7048" i="1"/>
  <c r="F7048" i="1"/>
  <c r="G7048" i="1"/>
  <c r="H7048" i="1"/>
  <c r="B7048" i="1"/>
  <c r="I7048" i="1"/>
  <c r="A7049" i="1"/>
  <c r="E7049" i="1"/>
  <c r="F7049" i="1"/>
  <c r="G7049" i="1"/>
  <c r="H7049" i="1"/>
  <c r="B7049" i="1"/>
  <c r="I7049" i="1"/>
  <c r="A7050" i="1"/>
  <c r="E7050" i="1"/>
  <c r="F7050" i="1"/>
  <c r="G7050" i="1"/>
  <c r="H7050" i="1"/>
  <c r="B7050" i="1"/>
  <c r="I7050" i="1"/>
  <c r="A7051" i="1"/>
  <c r="E7051" i="1"/>
  <c r="F7051" i="1"/>
  <c r="G7051" i="1"/>
  <c r="H7051" i="1"/>
  <c r="B7051" i="1"/>
  <c r="I7051" i="1"/>
  <c r="A7052" i="1"/>
  <c r="E7052" i="1"/>
  <c r="F7052" i="1"/>
  <c r="G7052" i="1"/>
  <c r="H7052" i="1"/>
  <c r="B7052" i="1"/>
  <c r="I7052" i="1"/>
  <c r="A7053" i="1"/>
  <c r="E7053" i="1"/>
  <c r="F7053" i="1"/>
  <c r="G7053" i="1"/>
  <c r="H7053" i="1"/>
  <c r="B7053" i="1"/>
  <c r="I7053" i="1"/>
  <c r="A7054" i="1"/>
  <c r="E7054" i="1"/>
  <c r="F7054" i="1"/>
  <c r="G7054" i="1"/>
  <c r="H7054" i="1"/>
  <c r="B7054" i="1"/>
  <c r="I7054" i="1"/>
  <c r="A7055" i="1"/>
  <c r="E7055" i="1"/>
  <c r="F7055" i="1"/>
  <c r="G7055" i="1"/>
  <c r="H7055" i="1"/>
  <c r="B7055" i="1"/>
  <c r="I7055" i="1"/>
  <c r="A7056" i="1"/>
  <c r="E7056" i="1"/>
  <c r="F7056" i="1"/>
  <c r="G7056" i="1"/>
  <c r="H7056" i="1"/>
  <c r="B7056" i="1"/>
  <c r="I7056" i="1"/>
  <c r="A7057" i="1"/>
  <c r="E7057" i="1"/>
  <c r="F7057" i="1"/>
  <c r="G7057" i="1"/>
  <c r="H7057" i="1"/>
  <c r="B7057" i="1"/>
  <c r="I7057" i="1"/>
  <c r="A7058" i="1"/>
  <c r="E7058" i="1"/>
  <c r="F7058" i="1"/>
  <c r="G7058" i="1"/>
  <c r="H7058" i="1"/>
  <c r="B7058" i="1"/>
  <c r="I7058" i="1"/>
  <c r="A7059" i="1"/>
  <c r="E7059" i="1"/>
  <c r="F7059" i="1"/>
  <c r="G7059" i="1"/>
  <c r="H7059" i="1"/>
  <c r="B7059" i="1"/>
  <c r="I7059" i="1"/>
  <c r="A7060" i="1"/>
  <c r="E7060" i="1"/>
  <c r="F7060" i="1"/>
  <c r="G7060" i="1"/>
  <c r="H7060" i="1"/>
  <c r="B7060" i="1"/>
  <c r="I7060" i="1"/>
  <c r="A7061" i="1"/>
  <c r="E7061" i="1"/>
  <c r="F7061" i="1"/>
  <c r="G7061" i="1"/>
  <c r="H7061" i="1"/>
  <c r="B7061" i="1"/>
  <c r="I7061" i="1"/>
  <c r="A7062" i="1"/>
  <c r="E7062" i="1"/>
  <c r="F7062" i="1"/>
  <c r="G7062" i="1"/>
  <c r="H7062" i="1"/>
  <c r="B7062" i="1"/>
  <c r="I7062" i="1"/>
  <c r="A7063" i="1"/>
  <c r="E7063" i="1"/>
  <c r="F7063" i="1"/>
  <c r="G7063" i="1"/>
  <c r="H7063" i="1"/>
  <c r="B7063" i="1"/>
  <c r="I7063" i="1"/>
  <c r="A7064" i="1"/>
  <c r="E7064" i="1"/>
  <c r="F7064" i="1"/>
  <c r="G7064" i="1"/>
  <c r="H7064" i="1"/>
  <c r="B7064" i="1"/>
  <c r="I7064" i="1"/>
  <c r="A7065" i="1"/>
  <c r="E7065" i="1"/>
  <c r="F7065" i="1"/>
  <c r="G7065" i="1"/>
  <c r="H7065" i="1"/>
  <c r="B7065" i="1"/>
  <c r="I7065" i="1"/>
  <c r="A7066" i="1"/>
  <c r="E7066" i="1"/>
  <c r="F7066" i="1"/>
  <c r="G7066" i="1"/>
  <c r="H7066" i="1"/>
  <c r="B7066" i="1"/>
  <c r="I7066" i="1"/>
  <c r="A7067" i="1"/>
  <c r="E7067" i="1"/>
  <c r="F7067" i="1"/>
  <c r="G7067" i="1"/>
  <c r="H7067" i="1"/>
  <c r="B7067" i="1"/>
  <c r="I7067" i="1"/>
  <c r="A7068" i="1"/>
  <c r="E7068" i="1"/>
  <c r="F7068" i="1"/>
  <c r="G7068" i="1"/>
  <c r="H7068" i="1"/>
  <c r="B7068" i="1"/>
  <c r="I7068" i="1"/>
  <c r="A7069" i="1"/>
  <c r="E7069" i="1"/>
  <c r="F7069" i="1"/>
  <c r="G7069" i="1"/>
  <c r="H7069" i="1"/>
  <c r="B7069" i="1"/>
  <c r="I7069" i="1"/>
  <c r="A7070" i="1"/>
  <c r="E7070" i="1"/>
  <c r="F7070" i="1"/>
  <c r="G7070" i="1"/>
  <c r="H7070" i="1"/>
  <c r="B7070" i="1"/>
  <c r="I7070" i="1"/>
  <c r="A7071" i="1"/>
  <c r="E7071" i="1"/>
  <c r="F7071" i="1"/>
  <c r="G7071" i="1"/>
  <c r="H7071" i="1"/>
  <c r="B7071" i="1"/>
  <c r="I7071" i="1"/>
  <c r="A7072" i="1"/>
  <c r="E7072" i="1"/>
  <c r="F7072" i="1"/>
  <c r="G7072" i="1"/>
  <c r="H7072" i="1"/>
  <c r="B7072" i="1"/>
  <c r="I7072" i="1"/>
  <c r="A7073" i="1"/>
  <c r="E7073" i="1"/>
  <c r="F7073" i="1"/>
  <c r="G7073" i="1"/>
  <c r="H7073" i="1"/>
  <c r="B7073" i="1"/>
  <c r="I7073" i="1"/>
  <c r="A7074" i="1"/>
  <c r="E7074" i="1"/>
  <c r="F7074" i="1"/>
  <c r="G7074" i="1"/>
  <c r="H7074" i="1"/>
  <c r="B7074" i="1"/>
  <c r="I7074" i="1"/>
  <c r="A7075" i="1"/>
  <c r="E7075" i="1"/>
  <c r="F7075" i="1"/>
  <c r="G7075" i="1"/>
  <c r="H7075" i="1"/>
  <c r="B7075" i="1"/>
  <c r="I7075" i="1"/>
  <c r="A7076" i="1"/>
  <c r="E7076" i="1"/>
  <c r="F7076" i="1"/>
  <c r="G7076" i="1"/>
  <c r="H7076" i="1"/>
  <c r="B7076" i="1"/>
  <c r="I7076" i="1"/>
  <c r="A7077" i="1"/>
  <c r="E7077" i="1"/>
  <c r="F7077" i="1"/>
  <c r="G7077" i="1"/>
  <c r="H7077" i="1"/>
  <c r="B7077" i="1"/>
  <c r="I7077" i="1"/>
  <c r="A7078" i="1"/>
  <c r="E7078" i="1"/>
  <c r="F7078" i="1"/>
  <c r="G7078" i="1"/>
  <c r="H7078" i="1"/>
  <c r="B7078" i="1"/>
  <c r="I7078" i="1"/>
  <c r="A7079" i="1"/>
  <c r="E7079" i="1"/>
  <c r="F7079" i="1"/>
  <c r="G7079" i="1"/>
  <c r="H7079" i="1"/>
  <c r="B7079" i="1"/>
  <c r="I7079" i="1"/>
  <c r="A7080" i="1"/>
  <c r="E7080" i="1"/>
  <c r="F7080" i="1"/>
  <c r="G7080" i="1"/>
  <c r="H7080" i="1"/>
  <c r="B7080" i="1"/>
  <c r="I7080" i="1"/>
  <c r="A7081" i="1"/>
  <c r="E7081" i="1"/>
  <c r="F7081" i="1"/>
  <c r="G7081" i="1"/>
  <c r="H7081" i="1"/>
  <c r="B7081" i="1"/>
  <c r="I7081" i="1"/>
  <c r="A7082" i="1"/>
  <c r="E7082" i="1"/>
  <c r="F7082" i="1"/>
  <c r="G7082" i="1"/>
  <c r="H7082" i="1"/>
  <c r="B7082" i="1"/>
  <c r="I7082" i="1"/>
  <c r="A7083" i="1"/>
  <c r="E7083" i="1"/>
  <c r="F7083" i="1"/>
  <c r="G7083" i="1"/>
  <c r="H7083" i="1"/>
  <c r="B7083" i="1"/>
  <c r="I7083" i="1"/>
  <c r="A7084" i="1"/>
  <c r="E7084" i="1"/>
  <c r="F7084" i="1"/>
  <c r="G7084" i="1"/>
  <c r="H7084" i="1"/>
  <c r="B7084" i="1"/>
  <c r="I7084" i="1"/>
  <c r="A7085" i="1"/>
  <c r="E7085" i="1"/>
  <c r="F7085" i="1"/>
  <c r="G7085" i="1"/>
  <c r="H7085" i="1"/>
  <c r="B7085" i="1"/>
  <c r="I7085" i="1"/>
  <c r="A7086" i="1"/>
  <c r="E7086" i="1"/>
  <c r="F7086" i="1"/>
  <c r="G7086" i="1"/>
  <c r="H7086" i="1"/>
  <c r="B7086" i="1"/>
  <c r="I7086" i="1"/>
  <c r="A7087" i="1"/>
  <c r="E7087" i="1"/>
  <c r="F7087" i="1"/>
  <c r="G7087" i="1"/>
  <c r="H7087" i="1"/>
  <c r="B7087" i="1"/>
  <c r="I7087" i="1"/>
  <c r="A7088" i="1"/>
  <c r="E7088" i="1"/>
  <c r="F7088" i="1"/>
  <c r="G7088" i="1"/>
  <c r="H7088" i="1"/>
  <c r="B7088" i="1"/>
  <c r="I7088" i="1"/>
  <c r="A7089" i="1"/>
  <c r="E7089" i="1"/>
  <c r="F7089" i="1"/>
  <c r="G7089" i="1"/>
  <c r="H7089" i="1"/>
  <c r="B7089" i="1"/>
  <c r="I7089" i="1"/>
  <c r="A7090" i="1"/>
  <c r="E7090" i="1"/>
  <c r="F7090" i="1"/>
  <c r="G7090" i="1"/>
  <c r="H7090" i="1"/>
  <c r="B7090" i="1"/>
  <c r="I7090" i="1"/>
  <c r="A7091" i="1"/>
  <c r="E7091" i="1"/>
  <c r="F7091" i="1"/>
  <c r="G7091" i="1"/>
  <c r="H7091" i="1"/>
  <c r="B7091" i="1"/>
  <c r="I7091" i="1"/>
  <c r="A7092" i="1"/>
  <c r="E7092" i="1"/>
  <c r="F7092" i="1"/>
  <c r="G7092" i="1"/>
  <c r="H7092" i="1"/>
  <c r="B7092" i="1"/>
  <c r="I7092" i="1"/>
  <c r="A7093" i="1"/>
  <c r="E7093" i="1"/>
  <c r="F7093" i="1"/>
  <c r="G7093" i="1"/>
  <c r="H7093" i="1"/>
  <c r="B7093" i="1"/>
  <c r="I7093" i="1"/>
  <c r="A7094" i="1"/>
  <c r="E7094" i="1"/>
  <c r="F7094" i="1"/>
  <c r="G7094" i="1"/>
  <c r="H7094" i="1"/>
  <c r="B7094" i="1"/>
  <c r="I7094" i="1"/>
  <c r="A7095" i="1"/>
  <c r="E7095" i="1"/>
  <c r="F7095" i="1"/>
  <c r="G7095" i="1"/>
  <c r="H7095" i="1"/>
  <c r="B7095" i="1"/>
  <c r="I7095" i="1"/>
  <c r="A7096" i="1"/>
  <c r="E7096" i="1"/>
  <c r="F7096" i="1"/>
  <c r="G7096" i="1"/>
  <c r="H7096" i="1"/>
  <c r="B7096" i="1"/>
  <c r="I7096" i="1"/>
  <c r="A7097" i="1"/>
  <c r="E7097" i="1"/>
  <c r="F7097" i="1"/>
  <c r="G7097" i="1"/>
  <c r="H7097" i="1"/>
  <c r="B7097" i="1"/>
  <c r="I7097" i="1"/>
  <c r="A7098" i="1"/>
  <c r="E7098" i="1"/>
  <c r="F7098" i="1"/>
  <c r="G7098" i="1"/>
  <c r="H7098" i="1"/>
  <c r="B7098" i="1"/>
  <c r="I7098" i="1"/>
  <c r="A7099" i="1"/>
  <c r="E7099" i="1"/>
  <c r="F7099" i="1"/>
  <c r="G7099" i="1"/>
  <c r="H7099" i="1"/>
  <c r="B7099" i="1"/>
  <c r="I7099" i="1"/>
  <c r="A7100" i="1"/>
  <c r="E7100" i="1"/>
  <c r="F7100" i="1"/>
  <c r="G7100" i="1"/>
  <c r="H7100" i="1"/>
  <c r="B7100" i="1"/>
  <c r="I7100" i="1"/>
  <c r="A7101" i="1"/>
  <c r="E7101" i="1"/>
  <c r="F7101" i="1"/>
  <c r="G7101" i="1"/>
  <c r="H7101" i="1"/>
  <c r="B7101" i="1"/>
  <c r="I7101" i="1"/>
  <c r="A7102" i="1"/>
  <c r="E7102" i="1"/>
  <c r="F7102" i="1"/>
  <c r="G7102" i="1"/>
  <c r="H7102" i="1"/>
  <c r="B7102" i="1"/>
  <c r="I7102" i="1"/>
  <c r="A7103" i="1"/>
  <c r="E7103" i="1"/>
  <c r="F7103" i="1"/>
  <c r="G7103" i="1"/>
  <c r="H7103" i="1"/>
  <c r="B7103" i="1"/>
  <c r="I7103" i="1"/>
  <c r="A7104" i="1"/>
  <c r="E7104" i="1"/>
  <c r="F7104" i="1"/>
  <c r="G7104" i="1"/>
  <c r="H7104" i="1"/>
  <c r="B7104" i="1"/>
  <c r="I7104" i="1"/>
  <c r="A7105" i="1"/>
  <c r="E7105" i="1"/>
  <c r="F7105" i="1"/>
  <c r="G7105" i="1"/>
  <c r="H7105" i="1"/>
  <c r="B7105" i="1"/>
  <c r="I7105" i="1"/>
  <c r="A7106" i="1"/>
  <c r="E7106" i="1"/>
  <c r="F7106" i="1"/>
  <c r="G7106" i="1"/>
  <c r="H7106" i="1"/>
  <c r="B7106" i="1"/>
  <c r="I7106" i="1"/>
  <c r="A7107" i="1"/>
  <c r="E7107" i="1"/>
  <c r="F7107" i="1"/>
  <c r="G7107" i="1"/>
  <c r="H7107" i="1"/>
  <c r="B7107" i="1"/>
  <c r="I7107" i="1"/>
  <c r="A7108" i="1"/>
  <c r="E7108" i="1"/>
  <c r="F7108" i="1"/>
  <c r="G7108" i="1"/>
  <c r="H7108" i="1"/>
  <c r="B7108" i="1"/>
  <c r="I7108" i="1"/>
  <c r="A7109" i="1"/>
  <c r="E7109" i="1"/>
  <c r="F7109" i="1"/>
  <c r="G7109" i="1"/>
  <c r="H7109" i="1"/>
  <c r="B7109" i="1"/>
  <c r="I7109" i="1"/>
  <c r="A7110" i="1"/>
  <c r="E7110" i="1"/>
  <c r="F7110" i="1"/>
  <c r="G7110" i="1"/>
  <c r="H7110" i="1"/>
  <c r="B7110" i="1"/>
  <c r="I7110" i="1"/>
  <c r="A7111" i="1"/>
  <c r="E7111" i="1"/>
  <c r="F7111" i="1"/>
  <c r="G7111" i="1"/>
  <c r="H7111" i="1"/>
  <c r="B7111" i="1"/>
  <c r="I7111" i="1"/>
  <c r="A7112" i="1"/>
  <c r="E7112" i="1"/>
  <c r="F7112" i="1"/>
  <c r="G7112" i="1"/>
  <c r="H7112" i="1"/>
  <c r="B7112" i="1"/>
  <c r="I7112" i="1"/>
  <c r="A7113" i="1"/>
  <c r="E7113" i="1"/>
  <c r="F7113" i="1"/>
  <c r="G7113" i="1"/>
  <c r="H7113" i="1"/>
  <c r="B7113" i="1"/>
  <c r="I7113" i="1"/>
  <c r="A7114" i="1"/>
  <c r="E7114" i="1"/>
  <c r="F7114" i="1"/>
  <c r="G7114" i="1"/>
  <c r="H7114" i="1"/>
  <c r="B7114" i="1"/>
  <c r="I7114" i="1"/>
  <c r="A7115" i="1"/>
  <c r="E7115" i="1"/>
  <c r="F7115" i="1"/>
  <c r="G7115" i="1"/>
  <c r="H7115" i="1"/>
  <c r="B7115" i="1"/>
  <c r="I7115" i="1"/>
  <c r="A7116" i="1"/>
  <c r="E7116" i="1"/>
  <c r="F7116" i="1"/>
  <c r="G7116" i="1"/>
  <c r="H7116" i="1"/>
  <c r="B7116" i="1"/>
  <c r="I7116" i="1"/>
  <c r="A7117" i="1"/>
  <c r="E7117" i="1"/>
  <c r="F7117" i="1"/>
  <c r="G7117" i="1"/>
  <c r="H7117" i="1"/>
  <c r="B7117" i="1"/>
  <c r="I7117" i="1"/>
  <c r="A7118" i="1"/>
  <c r="E7118" i="1"/>
  <c r="F7118" i="1"/>
  <c r="G7118" i="1"/>
  <c r="H7118" i="1"/>
  <c r="B7118" i="1"/>
  <c r="I7118" i="1"/>
  <c r="A7119" i="1"/>
  <c r="E7119" i="1"/>
  <c r="F7119" i="1"/>
  <c r="G7119" i="1"/>
  <c r="H7119" i="1"/>
  <c r="B7119" i="1"/>
  <c r="I7119" i="1"/>
  <c r="A7120" i="1"/>
  <c r="E7120" i="1"/>
  <c r="F7120" i="1"/>
  <c r="G7120" i="1"/>
  <c r="H7120" i="1"/>
  <c r="B7120" i="1"/>
  <c r="I7120" i="1"/>
  <c r="A7121" i="1"/>
  <c r="E7121" i="1"/>
  <c r="F7121" i="1"/>
  <c r="G7121" i="1"/>
  <c r="H7121" i="1"/>
  <c r="B7121" i="1"/>
  <c r="I7121" i="1"/>
  <c r="A7122" i="1"/>
  <c r="E7122" i="1"/>
  <c r="F7122" i="1"/>
  <c r="G7122" i="1"/>
  <c r="H7122" i="1"/>
  <c r="B7122" i="1"/>
  <c r="I7122" i="1"/>
  <c r="A7123" i="1"/>
  <c r="E7123" i="1"/>
  <c r="F7123" i="1"/>
  <c r="G7123" i="1"/>
  <c r="H7123" i="1"/>
  <c r="B7123" i="1"/>
  <c r="I7123" i="1"/>
  <c r="A7124" i="1"/>
  <c r="E7124" i="1"/>
  <c r="F7124" i="1"/>
  <c r="G7124" i="1"/>
  <c r="H7124" i="1"/>
  <c r="B7124" i="1"/>
  <c r="I7124" i="1"/>
  <c r="A7125" i="1"/>
  <c r="E7125" i="1"/>
  <c r="F7125" i="1"/>
  <c r="G7125" i="1"/>
  <c r="H7125" i="1"/>
  <c r="B7125" i="1"/>
  <c r="I7125" i="1"/>
  <c r="A7126" i="1"/>
  <c r="E7126" i="1"/>
  <c r="F7126" i="1"/>
  <c r="G7126" i="1"/>
  <c r="H7126" i="1"/>
  <c r="B7126" i="1"/>
  <c r="I7126" i="1"/>
  <c r="A7127" i="1"/>
  <c r="E7127" i="1"/>
  <c r="F7127" i="1"/>
  <c r="G7127" i="1"/>
  <c r="H7127" i="1"/>
  <c r="B7127" i="1"/>
  <c r="I7127" i="1"/>
  <c r="A7128" i="1"/>
  <c r="E7128" i="1"/>
  <c r="F7128" i="1"/>
  <c r="G7128" i="1"/>
  <c r="H7128" i="1"/>
  <c r="B7128" i="1"/>
  <c r="I7128" i="1"/>
  <c r="A7129" i="1"/>
  <c r="E7129" i="1"/>
  <c r="F7129" i="1"/>
  <c r="G7129" i="1"/>
  <c r="H7129" i="1"/>
  <c r="B7129" i="1"/>
  <c r="I7129" i="1"/>
  <c r="A7130" i="1"/>
  <c r="E7130" i="1"/>
  <c r="F7130" i="1"/>
  <c r="G7130" i="1"/>
  <c r="H7130" i="1"/>
  <c r="B7130" i="1"/>
  <c r="I7130" i="1"/>
  <c r="A7131" i="1"/>
  <c r="E7131" i="1"/>
  <c r="F7131" i="1"/>
  <c r="G7131" i="1"/>
  <c r="H7131" i="1"/>
  <c r="B7131" i="1"/>
  <c r="I7131" i="1"/>
  <c r="A7132" i="1"/>
  <c r="E7132" i="1"/>
  <c r="F7132" i="1"/>
  <c r="G7132" i="1"/>
  <c r="H7132" i="1"/>
  <c r="B7132" i="1"/>
  <c r="I7132" i="1"/>
  <c r="A7133" i="1"/>
  <c r="E7133" i="1"/>
  <c r="F7133" i="1"/>
  <c r="G7133" i="1"/>
  <c r="H7133" i="1"/>
  <c r="B7133" i="1"/>
  <c r="I7133" i="1"/>
  <c r="A7134" i="1"/>
  <c r="E7134" i="1"/>
  <c r="F7134" i="1"/>
  <c r="G7134" i="1"/>
  <c r="H7134" i="1"/>
  <c r="B7134" i="1"/>
  <c r="I7134" i="1"/>
  <c r="A7135" i="1"/>
  <c r="E7135" i="1"/>
  <c r="F7135" i="1"/>
  <c r="G7135" i="1"/>
  <c r="H7135" i="1"/>
  <c r="B7135" i="1"/>
  <c r="I7135" i="1"/>
  <c r="A7136" i="1"/>
  <c r="E7136" i="1"/>
  <c r="F7136" i="1"/>
  <c r="G7136" i="1"/>
  <c r="H7136" i="1"/>
  <c r="B7136" i="1"/>
  <c r="I7136" i="1"/>
  <c r="A7137" i="1"/>
  <c r="E7137" i="1"/>
  <c r="F7137" i="1"/>
  <c r="G7137" i="1"/>
  <c r="H7137" i="1"/>
  <c r="B7137" i="1"/>
  <c r="I7137" i="1"/>
  <c r="A7138" i="1"/>
  <c r="E7138" i="1"/>
  <c r="F7138" i="1"/>
  <c r="G7138" i="1"/>
  <c r="H7138" i="1"/>
  <c r="B7138" i="1"/>
  <c r="I7138" i="1"/>
  <c r="A7139" i="1"/>
  <c r="E7139" i="1"/>
  <c r="F7139" i="1"/>
  <c r="G7139" i="1"/>
  <c r="H7139" i="1"/>
  <c r="B7139" i="1"/>
  <c r="I7139" i="1"/>
  <c r="A7140" i="1"/>
  <c r="E7140" i="1"/>
  <c r="F7140" i="1"/>
  <c r="G7140" i="1"/>
  <c r="H7140" i="1"/>
  <c r="B7140" i="1"/>
  <c r="I7140" i="1"/>
  <c r="A7141" i="1"/>
  <c r="E7141" i="1"/>
  <c r="F7141" i="1"/>
  <c r="G7141" i="1"/>
  <c r="H7141" i="1"/>
  <c r="B7141" i="1"/>
  <c r="I7141" i="1"/>
  <c r="A7142" i="1"/>
  <c r="E7142" i="1"/>
  <c r="F7142" i="1"/>
  <c r="G7142" i="1"/>
  <c r="H7142" i="1"/>
  <c r="B7142" i="1"/>
  <c r="I7142" i="1"/>
  <c r="A7143" i="1"/>
  <c r="E7143" i="1"/>
  <c r="F7143" i="1"/>
  <c r="G7143" i="1"/>
  <c r="H7143" i="1"/>
  <c r="B7143" i="1"/>
  <c r="I7143" i="1"/>
  <c r="A7144" i="1"/>
  <c r="E7144" i="1"/>
  <c r="F7144" i="1"/>
  <c r="G7144" i="1"/>
  <c r="H7144" i="1"/>
  <c r="B7144" i="1"/>
  <c r="I7144" i="1"/>
  <c r="A7145" i="1"/>
  <c r="E7145" i="1"/>
  <c r="F7145" i="1"/>
  <c r="G7145" i="1"/>
  <c r="H7145" i="1"/>
  <c r="B7145" i="1"/>
  <c r="I7145" i="1"/>
  <c r="A7146" i="1"/>
  <c r="E7146" i="1"/>
  <c r="F7146" i="1"/>
  <c r="G7146" i="1"/>
  <c r="H7146" i="1"/>
  <c r="B7146" i="1"/>
  <c r="I7146" i="1"/>
  <c r="A7147" i="1"/>
  <c r="E7147" i="1"/>
  <c r="F7147" i="1"/>
  <c r="G7147" i="1"/>
  <c r="H7147" i="1"/>
  <c r="B7147" i="1"/>
  <c r="I7147" i="1"/>
  <c r="A7148" i="1"/>
  <c r="E7148" i="1"/>
  <c r="F7148" i="1"/>
  <c r="G7148" i="1"/>
  <c r="H7148" i="1"/>
  <c r="B7148" i="1"/>
  <c r="I7148" i="1"/>
  <c r="A7149" i="1"/>
  <c r="E7149" i="1"/>
  <c r="F7149" i="1"/>
  <c r="G7149" i="1"/>
  <c r="H7149" i="1"/>
  <c r="B7149" i="1"/>
  <c r="I7149" i="1"/>
  <c r="A7150" i="1"/>
  <c r="E7150" i="1"/>
  <c r="F7150" i="1"/>
  <c r="G7150" i="1"/>
  <c r="H7150" i="1"/>
  <c r="B7150" i="1"/>
  <c r="I7150" i="1"/>
  <c r="A7151" i="1"/>
  <c r="E7151" i="1"/>
  <c r="F7151" i="1"/>
  <c r="G7151" i="1"/>
  <c r="H7151" i="1"/>
  <c r="B7151" i="1"/>
  <c r="I7151" i="1"/>
  <c r="A7152" i="1"/>
  <c r="E7152" i="1"/>
  <c r="F7152" i="1"/>
  <c r="G7152" i="1"/>
  <c r="H7152" i="1"/>
  <c r="B7152" i="1"/>
  <c r="I7152" i="1"/>
  <c r="A7153" i="1"/>
  <c r="E7153" i="1"/>
  <c r="F7153" i="1"/>
  <c r="G7153" i="1"/>
  <c r="H7153" i="1"/>
  <c r="B7153" i="1"/>
  <c r="I7153" i="1"/>
  <c r="A7154" i="1"/>
  <c r="E7154" i="1"/>
  <c r="F7154" i="1"/>
  <c r="G7154" i="1"/>
  <c r="H7154" i="1"/>
  <c r="B7154" i="1"/>
  <c r="I7154" i="1"/>
  <c r="A7155" i="1"/>
  <c r="E7155" i="1"/>
  <c r="F7155" i="1"/>
  <c r="G7155" i="1"/>
  <c r="H7155" i="1"/>
  <c r="B7155" i="1"/>
  <c r="I7155" i="1"/>
  <c r="A7156" i="1"/>
  <c r="E7156" i="1"/>
  <c r="F7156" i="1"/>
  <c r="G7156" i="1"/>
  <c r="H7156" i="1"/>
  <c r="B7156" i="1"/>
  <c r="I7156" i="1"/>
  <c r="A7157" i="1"/>
  <c r="E7157" i="1"/>
  <c r="F7157" i="1"/>
  <c r="G7157" i="1"/>
  <c r="H7157" i="1"/>
  <c r="B7157" i="1"/>
  <c r="I7157" i="1"/>
  <c r="A7158" i="1"/>
  <c r="E7158" i="1"/>
  <c r="F7158" i="1"/>
  <c r="G7158" i="1"/>
  <c r="H7158" i="1"/>
  <c r="B7158" i="1"/>
  <c r="I7158" i="1"/>
  <c r="A7159" i="1"/>
  <c r="E7159" i="1"/>
  <c r="F7159" i="1"/>
  <c r="G7159" i="1"/>
  <c r="H7159" i="1"/>
  <c r="B7159" i="1"/>
  <c r="I7159" i="1"/>
  <c r="A7160" i="1"/>
  <c r="E7160" i="1"/>
  <c r="F7160" i="1"/>
  <c r="G7160" i="1"/>
  <c r="H7160" i="1"/>
  <c r="B7160" i="1"/>
  <c r="I7160" i="1"/>
  <c r="A7161" i="1"/>
  <c r="E7161" i="1"/>
  <c r="F7161" i="1"/>
  <c r="G7161" i="1"/>
  <c r="H7161" i="1"/>
  <c r="B7161" i="1"/>
  <c r="I7161" i="1"/>
  <c r="A7162" i="1"/>
  <c r="E7162" i="1"/>
  <c r="F7162" i="1"/>
  <c r="G7162" i="1"/>
  <c r="H7162" i="1"/>
  <c r="B7162" i="1"/>
  <c r="I7162" i="1"/>
  <c r="A7163" i="1"/>
  <c r="E7163" i="1"/>
  <c r="F7163" i="1"/>
  <c r="G7163" i="1"/>
  <c r="H7163" i="1"/>
  <c r="B7163" i="1"/>
  <c r="I7163" i="1"/>
  <c r="A7164" i="1"/>
  <c r="E7164" i="1"/>
  <c r="F7164" i="1"/>
  <c r="G7164" i="1"/>
  <c r="H7164" i="1"/>
  <c r="B7164" i="1"/>
  <c r="I7164" i="1"/>
  <c r="A7165" i="1"/>
  <c r="E7165" i="1"/>
  <c r="F7165" i="1"/>
  <c r="G7165" i="1"/>
  <c r="H7165" i="1"/>
  <c r="B7165" i="1"/>
  <c r="I7165" i="1"/>
  <c r="A7166" i="1"/>
  <c r="E7166" i="1"/>
  <c r="F7166" i="1"/>
  <c r="G7166" i="1"/>
  <c r="H7166" i="1"/>
  <c r="B7166" i="1"/>
  <c r="I7166" i="1"/>
  <c r="A7167" i="1"/>
  <c r="E7167" i="1"/>
  <c r="F7167" i="1"/>
  <c r="G7167" i="1"/>
  <c r="H7167" i="1"/>
  <c r="B7167" i="1"/>
  <c r="I7167" i="1"/>
  <c r="A7168" i="1"/>
  <c r="E7168" i="1"/>
  <c r="F7168" i="1"/>
  <c r="G7168" i="1"/>
  <c r="H7168" i="1"/>
  <c r="B7168" i="1"/>
  <c r="I7168" i="1"/>
  <c r="A7169" i="1"/>
  <c r="E7169" i="1"/>
  <c r="F7169" i="1"/>
  <c r="G7169" i="1"/>
  <c r="H7169" i="1"/>
  <c r="B7169" i="1"/>
  <c r="I7169" i="1"/>
  <c r="A7170" i="1"/>
  <c r="E7170" i="1"/>
  <c r="F7170" i="1"/>
  <c r="G7170" i="1"/>
  <c r="H7170" i="1"/>
  <c r="B7170" i="1"/>
  <c r="I7170" i="1"/>
  <c r="A7171" i="1"/>
  <c r="E7171" i="1"/>
  <c r="F7171" i="1"/>
  <c r="G7171" i="1"/>
  <c r="H7171" i="1"/>
  <c r="B7171" i="1"/>
  <c r="I7171" i="1"/>
  <c r="A7172" i="1"/>
  <c r="E7172" i="1"/>
  <c r="F7172" i="1"/>
  <c r="G7172" i="1"/>
  <c r="H7172" i="1"/>
  <c r="B7172" i="1"/>
  <c r="I7172" i="1"/>
  <c r="A7173" i="1"/>
  <c r="E7173" i="1"/>
  <c r="F7173" i="1"/>
  <c r="G7173" i="1"/>
  <c r="H7173" i="1"/>
  <c r="B7173" i="1"/>
  <c r="I7173" i="1"/>
  <c r="A7174" i="1"/>
  <c r="E7174" i="1"/>
  <c r="F7174" i="1"/>
  <c r="G7174" i="1"/>
  <c r="H7174" i="1"/>
  <c r="B7174" i="1"/>
  <c r="I7174" i="1"/>
  <c r="A7175" i="1"/>
  <c r="E7175" i="1"/>
  <c r="F7175" i="1"/>
  <c r="G7175" i="1"/>
  <c r="H7175" i="1"/>
  <c r="B7175" i="1"/>
  <c r="I7175" i="1"/>
  <c r="A7176" i="1"/>
  <c r="E7176" i="1"/>
  <c r="F7176" i="1"/>
  <c r="G7176" i="1"/>
  <c r="H7176" i="1"/>
  <c r="B7176" i="1"/>
  <c r="I7176" i="1"/>
  <c r="A7177" i="1"/>
  <c r="E7177" i="1"/>
  <c r="F7177" i="1"/>
  <c r="G7177" i="1"/>
  <c r="H7177" i="1"/>
  <c r="B7177" i="1"/>
  <c r="I7177" i="1"/>
  <c r="A7178" i="1"/>
  <c r="E7178" i="1"/>
  <c r="F7178" i="1"/>
  <c r="G7178" i="1"/>
  <c r="H7178" i="1"/>
  <c r="B7178" i="1"/>
  <c r="I7178" i="1"/>
  <c r="A7179" i="1"/>
  <c r="E7179" i="1"/>
  <c r="F7179" i="1"/>
  <c r="G7179" i="1"/>
  <c r="H7179" i="1"/>
  <c r="B7179" i="1"/>
  <c r="I7179" i="1"/>
  <c r="A7180" i="1"/>
  <c r="E7180" i="1"/>
  <c r="F7180" i="1"/>
  <c r="G7180" i="1"/>
  <c r="H7180" i="1"/>
  <c r="B7180" i="1"/>
  <c r="I7180" i="1"/>
  <c r="A7181" i="1"/>
  <c r="E7181" i="1"/>
  <c r="F7181" i="1"/>
  <c r="G7181" i="1"/>
  <c r="H7181" i="1"/>
  <c r="B7181" i="1"/>
  <c r="I7181" i="1"/>
  <c r="A7182" i="1"/>
  <c r="E7182" i="1"/>
  <c r="F7182" i="1"/>
  <c r="G7182" i="1"/>
  <c r="H7182" i="1"/>
  <c r="B7182" i="1"/>
  <c r="I7182" i="1"/>
  <c r="A7183" i="1"/>
  <c r="E7183" i="1"/>
  <c r="F7183" i="1"/>
  <c r="G7183" i="1"/>
  <c r="H7183" i="1"/>
  <c r="B7183" i="1"/>
  <c r="I7183" i="1"/>
  <c r="A7184" i="1"/>
  <c r="E7184" i="1"/>
  <c r="F7184" i="1"/>
  <c r="G7184" i="1"/>
  <c r="H7184" i="1"/>
  <c r="B7184" i="1"/>
  <c r="I7184" i="1"/>
  <c r="A7185" i="1"/>
  <c r="E7185" i="1"/>
  <c r="F7185" i="1"/>
  <c r="G7185" i="1"/>
  <c r="H7185" i="1"/>
  <c r="B7185" i="1"/>
  <c r="I7185" i="1"/>
  <c r="A7186" i="1"/>
  <c r="E7186" i="1"/>
  <c r="F7186" i="1"/>
  <c r="G7186" i="1"/>
  <c r="H7186" i="1"/>
  <c r="B7186" i="1"/>
  <c r="I7186" i="1"/>
  <c r="A7187" i="1"/>
  <c r="E7187" i="1"/>
  <c r="F7187" i="1"/>
  <c r="G7187" i="1"/>
  <c r="H7187" i="1"/>
  <c r="B7187" i="1"/>
  <c r="I7187" i="1"/>
  <c r="A7188" i="1"/>
  <c r="E7188" i="1"/>
  <c r="F7188" i="1"/>
  <c r="G7188" i="1"/>
  <c r="H7188" i="1"/>
  <c r="B7188" i="1"/>
  <c r="I7188" i="1"/>
  <c r="A7189" i="1"/>
  <c r="E7189" i="1"/>
  <c r="F7189" i="1"/>
  <c r="G7189" i="1"/>
  <c r="H7189" i="1"/>
  <c r="B7189" i="1"/>
  <c r="I7189" i="1"/>
  <c r="A7190" i="1"/>
  <c r="E7190" i="1"/>
  <c r="F7190" i="1"/>
  <c r="G7190" i="1"/>
  <c r="H7190" i="1"/>
  <c r="B7190" i="1"/>
  <c r="I7190" i="1"/>
  <c r="A7191" i="1"/>
  <c r="E7191" i="1"/>
  <c r="F7191" i="1"/>
  <c r="G7191" i="1"/>
  <c r="H7191" i="1"/>
  <c r="B7191" i="1"/>
  <c r="I7191" i="1"/>
  <c r="A7192" i="1"/>
  <c r="E7192" i="1"/>
  <c r="F7192" i="1"/>
  <c r="G7192" i="1"/>
  <c r="H7192" i="1"/>
  <c r="B7192" i="1"/>
  <c r="I7192" i="1"/>
  <c r="A7193" i="1"/>
  <c r="E7193" i="1"/>
  <c r="F7193" i="1"/>
  <c r="G7193" i="1"/>
  <c r="H7193" i="1"/>
  <c r="B7193" i="1"/>
  <c r="I7193" i="1"/>
  <c r="A7194" i="1"/>
  <c r="E7194" i="1"/>
  <c r="F7194" i="1"/>
  <c r="G7194" i="1"/>
  <c r="H7194" i="1"/>
  <c r="B7194" i="1"/>
  <c r="I7194" i="1"/>
  <c r="A7195" i="1"/>
  <c r="E7195" i="1"/>
  <c r="F7195" i="1"/>
  <c r="G7195" i="1"/>
  <c r="H7195" i="1"/>
  <c r="B7195" i="1"/>
  <c r="I7195" i="1"/>
  <c r="A7196" i="1"/>
  <c r="E7196" i="1"/>
  <c r="F7196" i="1"/>
  <c r="G7196" i="1"/>
  <c r="H7196" i="1"/>
  <c r="B7196" i="1"/>
  <c r="I7196" i="1"/>
  <c r="A7197" i="1"/>
  <c r="E7197" i="1"/>
  <c r="F7197" i="1"/>
  <c r="G7197" i="1"/>
  <c r="H7197" i="1"/>
  <c r="B7197" i="1"/>
  <c r="I7197" i="1"/>
  <c r="A7198" i="1"/>
  <c r="E7198" i="1"/>
  <c r="F7198" i="1"/>
  <c r="G7198" i="1"/>
  <c r="H7198" i="1"/>
  <c r="B7198" i="1"/>
  <c r="I7198" i="1"/>
  <c r="A7199" i="1"/>
  <c r="E7199" i="1"/>
  <c r="F7199" i="1"/>
  <c r="G7199" i="1"/>
  <c r="H7199" i="1"/>
  <c r="B7199" i="1"/>
  <c r="I7199" i="1"/>
  <c r="A7200" i="1"/>
  <c r="E7200" i="1"/>
  <c r="F7200" i="1"/>
  <c r="G7200" i="1"/>
  <c r="H7200" i="1"/>
  <c r="B7200" i="1"/>
  <c r="I7200" i="1"/>
  <c r="A7201" i="1"/>
  <c r="E7201" i="1"/>
  <c r="F7201" i="1"/>
  <c r="G7201" i="1"/>
  <c r="H7201" i="1"/>
  <c r="B7201" i="1"/>
  <c r="I7201" i="1"/>
  <c r="A7202" i="1"/>
  <c r="E7202" i="1"/>
  <c r="F7202" i="1"/>
  <c r="G7202" i="1"/>
  <c r="H7202" i="1"/>
  <c r="B7202" i="1"/>
  <c r="I7202" i="1"/>
  <c r="A7203" i="1"/>
  <c r="E7203" i="1"/>
  <c r="F7203" i="1"/>
  <c r="G7203" i="1"/>
  <c r="H7203" i="1"/>
  <c r="B7203" i="1"/>
  <c r="I7203" i="1"/>
  <c r="A7204" i="1"/>
  <c r="E7204" i="1"/>
  <c r="F7204" i="1"/>
  <c r="G7204" i="1"/>
  <c r="H7204" i="1"/>
  <c r="B7204" i="1"/>
  <c r="I7204" i="1"/>
  <c r="A7205" i="1"/>
  <c r="E7205" i="1"/>
  <c r="F7205" i="1"/>
  <c r="G7205" i="1"/>
  <c r="H7205" i="1"/>
  <c r="B7205" i="1"/>
  <c r="I7205" i="1"/>
  <c r="A7206" i="1"/>
  <c r="E7206" i="1"/>
  <c r="F7206" i="1"/>
  <c r="G7206" i="1"/>
  <c r="H7206" i="1"/>
  <c r="B7206" i="1"/>
  <c r="I7206" i="1"/>
  <c r="A7207" i="1"/>
  <c r="E7207" i="1"/>
  <c r="F7207" i="1"/>
  <c r="G7207" i="1"/>
  <c r="H7207" i="1"/>
  <c r="B7207" i="1"/>
  <c r="I7207" i="1"/>
  <c r="A7208" i="1"/>
  <c r="E7208" i="1"/>
  <c r="F7208" i="1"/>
  <c r="G7208" i="1"/>
  <c r="H7208" i="1"/>
  <c r="B7208" i="1"/>
  <c r="I7208" i="1"/>
  <c r="A7209" i="1"/>
  <c r="E7209" i="1"/>
  <c r="F7209" i="1"/>
  <c r="G7209" i="1"/>
  <c r="H7209" i="1"/>
  <c r="B7209" i="1"/>
  <c r="I7209" i="1"/>
  <c r="A7210" i="1"/>
  <c r="E7210" i="1"/>
  <c r="F7210" i="1"/>
  <c r="G7210" i="1"/>
  <c r="H7210" i="1"/>
  <c r="B7210" i="1"/>
  <c r="I7210" i="1"/>
  <c r="A7211" i="1"/>
  <c r="E7211" i="1"/>
  <c r="F7211" i="1"/>
  <c r="G7211" i="1"/>
  <c r="H7211" i="1"/>
  <c r="B7211" i="1"/>
  <c r="I7211" i="1"/>
  <c r="A7212" i="1"/>
  <c r="E7212" i="1"/>
  <c r="F7212" i="1"/>
  <c r="G7212" i="1"/>
  <c r="H7212" i="1"/>
  <c r="B7212" i="1"/>
  <c r="I7212" i="1"/>
  <c r="A7213" i="1"/>
  <c r="E7213" i="1"/>
  <c r="F7213" i="1"/>
  <c r="G7213" i="1"/>
  <c r="H7213" i="1"/>
  <c r="B7213" i="1"/>
  <c r="I7213" i="1"/>
  <c r="A7214" i="1"/>
  <c r="E7214" i="1"/>
  <c r="F7214" i="1"/>
  <c r="G7214" i="1"/>
  <c r="H7214" i="1"/>
  <c r="B7214" i="1"/>
  <c r="I7214" i="1"/>
  <c r="A7215" i="1"/>
  <c r="E7215" i="1"/>
  <c r="F7215" i="1"/>
  <c r="G7215" i="1"/>
  <c r="H7215" i="1"/>
  <c r="B7215" i="1"/>
  <c r="I7215" i="1"/>
  <c r="A7216" i="1"/>
  <c r="E7216" i="1"/>
  <c r="F7216" i="1"/>
  <c r="G7216" i="1"/>
  <c r="H7216" i="1"/>
  <c r="B7216" i="1"/>
  <c r="I7216" i="1"/>
  <c r="A7217" i="1"/>
  <c r="E7217" i="1"/>
  <c r="F7217" i="1"/>
  <c r="G7217" i="1"/>
  <c r="H7217" i="1"/>
  <c r="B7217" i="1"/>
  <c r="I7217" i="1"/>
  <c r="A7218" i="1"/>
  <c r="E7218" i="1"/>
  <c r="F7218" i="1"/>
  <c r="G7218" i="1"/>
  <c r="H7218" i="1"/>
  <c r="B7218" i="1"/>
  <c r="I7218" i="1"/>
  <c r="A7219" i="1"/>
  <c r="E7219" i="1"/>
  <c r="F7219" i="1"/>
  <c r="G7219" i="1"/>
  <c r="H7219" i="1"/>
  <c r="B7219" i="1"/>
  <c r="I7219" i="1"/>
  <c r="A7220" i="1"/>
  <c r="E7220" i="1"/>
  <c r="F7220" i="1"/>
  <c r="G7220" i="1"/>
  <c r="H7220" i="1"/>
  <c r="B7220" i="1"/>
  <c r="I7220" i="1"/>
  <c r="A7221" i="1"/>
  <c r="E7221" i="1"/>
  <c r="F7221" i="1"/>
  <c r="G7221" i="1"/>
  <c r="H7221" i="1"/>
  <c r="B7221" i="1"/>
  <c r="I7221" i="1"/>
  <c r="A7222" i="1"/>
  <c r="E7222" i="1"/>
  <c r="F7222" i="1"/>
  <c r="G7222" i="1"/>
  <c r="H7222" i="1"/>
  <c r="B7222" i="1"/>
  <c r="I7222" i="1"/>
  <c r="A7223" i="1"/>
  <c r="E7223" i="1"/>
  <c r="F7223" i="1"/>
  <c r="G7223" i="1"/>
  <c r="H7223" i="1"/>
  <c r="B7223" i="1"/>
  <c r="I7223" i="1"/>
  <c r="A7224" i="1"/>
  <c r="E7224" i="1"/>
  <c r="F7224" i="1"/>
  <c r="G7224" i="1"/>
  <c r="H7224" i="1"/>
  <c r="B7224" i="1"/>
  <c r="I7224" i="1"/>
  <c r="A7225" i="1"/>
  <c r="E7225" i="1"/>
  <c r="F7225" i="1"/>
  <c r="G7225" i="1"/>
  <c r="H7225" i="1"/>
  <c r="B7225" i="1"/>
  <c r="I7225" i="1"/>
  <c r="A7226" i="1"/>
  <c r="E7226" i="1"/>
  <c r="F7226" i="1"/>
  <c r="G7226" i="1"/>
  <c r="H7226" i="1"/>
  <c r="B7226" i="1"/>
  <c r="I7226" i="1"/>
  <c r="A7227" i="1"/>
  <c r="E7227" i="1"/>
  <c r="F7227" i="1"/>
  <c r="G7227" i="1"/>
  <c r="H7227" i="1"/>
  <c r="B7227" i="1"/>
  <c r="I7227" i="1"/>
  <c r="A7228" i="1"/>
  <c r="E7228" i="1"/>
  <c r="F7228" i="1"/>
  <c r="G7228" i="1"/>
  <c r="H7228" i="1"/>
  <c r="B7228" i="1"/>
  <c r="I7228" i="1"/>
  <c r="A7229" i="1"/>
  <c r="E7229" i="1"/>
  <c r="F7229" i="1"/>
  <c r="G7229" i="1"/>
  <c r="H7229" i="1"/>
  <c r="B7229" i="1"/>
  <c r="I7229" i="1"/>
  <c r="A7230" i="1"/>
  <c r="E7230" i="1"/>
  <c r="F7230" i="1"/>
  <c r="G7230" i="1"/>
  <c r="H7230" i="1"/>
  <c r="B7230" i="1"/>
  <c r="I7230" i="1"/>
  <c r="A7231" i="1"/>
  <c r="E7231" i="1"/>
  <c r="F7231" i="1"/>
  <c r="G7231" i="1"/>
  <c r="H7231" i="1"/>
  <c r="B7231" i="1"/>
  <c r="I7231" i="1"/>
  <c r="A7232" i="1"/>
  <c r="E7232" i="1"/>
  <c r="F7232" i="1"/>
  <c r="G7232" i="1"/>
  <c r="H7232" i="1"/>
  <c r="B7232" i="1"/>
  <c r="I7232" i="1"/>
  <c r="A7233" i="1"/>
  <c r="E7233" i="1"/>
  <c r="F7233" i="1"/>
  <c r="G7233" i="1"/>
  <c r="H7233" i="1"/>
  <c r="B7233" i="1"/>
  <c r="I7233" i="1"/>
  <c r="A7234" i="1"/>
  <c r="E7234" i="1"/>
  <c r="F7234" i="1"/>
  <c r="G7234" i="1"/>
  <c r="H7234" i="1"/>
  <c r="B7234" i="1"/>
  <c r="I7234" i="1"/>
  <c r="A7235" i="1"/>
  <c r="E7235" i="1"/>
  <c r="F7235" i="1"/>
  <c r="G7235" i="1"/>
  <c r="H7235" i="1"/>
  <c r="B7235" i="1"/>
  <c r="I7235" i="1"/>
  <c r="A7236" i="1"/>
  <c r="E7236" i="1"/>
  <c r="F7236" i="1"/>
  <c r="G7236" i="1"/>
  <c r="H7236" i="1"/>
  <c r="B7236" i="1"/>
  <c r="I7236" i="1"/>
  <c r="A7237" i="1"/>
  <c r="E7237" i="1"/>
  <c r="F7237" i="1"/>
  <c r="G7237" i="1"/>
  <c r="H7237" i="1"/>
  <c r="B7237" i="1"/>
  <c r="I7237" i="1"/>
  <c r="A7238" i="1"/>
  <c r="E7238" i="1"/>
  <c r="F7238" i="1"/>
  <c r="G7238" i="1"/>
  <c r="H7238" i="1"/>
  <c r="B7238" i="1"/>
  <c r="I7238" i="1"/>
  <c r="A7239" i="1"/>
  <c r="E7239" i="1"/>
  <c r="F7239" i="1"/>
  <c r="G7239" i="1"/>
  <c r="H7239" i="1"/>
  <c r="B7239" i="1"/>
  <c r="I7239" i="1"/>
  <c r="A7240" i="1"/>
  <c r="E7240" i="1"/>
  <c r="F7240" i="1"/>
  <c r="G7240" i="1"/>
  <c r="H7240" i="1"/>
  <c r="B7240" i="1"/>
  <c r="I7240" i="1"/>
  <c r="A7241" i="1"/>
  <c r="E7241" i="1"/>
  <c r="F7241" i="1"/>
  <c r="G7241" i="1"/>
  <c r="H7241" i="1"/>
  <c r="B7241" i="1"/>
  <c r="I7241" i="1"/>
  <c r="A7242" i="1"/>
  <c r="E7242" i="1"/>
  <c r="F7242" i="1"/>
  <c r="G7242" i="1"/>
  <c r="H7242" i="1"/>
  <c r="B7242" i="1"/>
  <c r="I7242" i="1"/>
  <c r="A7243" i="1"/>
  <c r="E7243" i="1"/>
  <c r="F7243" i="1"/>
  <c r="G7243" i="1"/>
  <c r="H7243" i="1"/>
  <c r="B7243" i="1"/>
  <c r="I7243" i="1"/>
  <c r="A7244" i="1"/>
  <c r="E7244" i="1"/>
  <c r="F7244" i="1"/>
  <c r="G7244" i="1"/>
  <c r="H7244" i="1"/>
  <c r="B7244" i="1"/>
  <c r="I7244" i="1"/>
  <c r="A7245" i="1"/>
  <c r="E7245" i="1"/>
  <c r="F7245" i="1"/>
  <c r="G7245" i="1"/>
  <c r="H7245" i="1"/>
  <c r="B7245" i="1"/>
  <c r="I7245" i="1"/>
  <c r="A7246" i="1"/>
  <c r="E7246" i="1"/>
  <c r="F7246" i="1"/>
  <c r="G7246" i="1"/>
  <c r="H7246" i="1"/>
  <c r="B7246" i="1"/>
  <c r="I7246" i="1"/>
  <c r="A7247" i="1"/>
  <c r="E7247" i="1"/>
  <c r="F7247" i="1"/>
  <c r="G7247" i="1"/>
  <c r="H7247" i="1"/>
  <c r="B7247" i="1"/>
  <c r="I7247" i="1"/>
  <c r="A7248" i="1"/>
  <c r="E7248" i="1"/>
  <c r="F7248" i="1"/>
  <c r="G7248" i="1"/>
  <c r="H7248" i="1"/>
  <c r="B7248" i="1"/>
  <c r="I7248" i="1"/>
  <c r="A7249" i="1"/>
  <c r="E7249" i="1"/>
  <c r="F7249" i="1"/>
  <c r="G7249" i="1"/>
  <c r="H7249" i="1"/>
  <c r="B7249" i="1"/>
  <c r="I7249" i="1"/>
  <c r="A7250" i="1"/>
  <c r="E7250" i="1"/>
  <c r="F7250" i="1"/>
  <c r="G7250" i="1"/>
  <c r="H7250" i="1"/>
  <c r="B7250" i="1"/>
  <c r="I7250" i="1"/>
  <c r="A7251" i="1"/>
  <c r="E7251" i="1"/>
  <c r="F7251" i="1"/>
  <c r="G7251" i="1"/>
  <c r="H7251" i="1"/>
  <c r="B7251" i="1"/>
  <c r="I7251" i="1"/>
  <c r="A7252" i="1"/>
  <c r="E7252" i="1"/>
  <c r="F7252" i="1"/>
  <c r="G7252" i="1"/>
  <c r="H7252" i="1"/>
  <c r="B7252" i="1"/>
  <c r="I7252" i="1"/>
  <c r="A7253" i="1"/>
  <c r="E7253" i="1"/>
  <c r="F7253" i="1"/>
  <c r="G7253" i="1"/>
  <c r="H7253" i="1"/>
  <c r="B7253" i="1"/>
  <c r="I7253" i="1"/>
  <c r="A7254" i="1"/>
  <c r="E7254" i="1"/>
  <c r="F7254" i="1"/>
  <c r="G7254" i="1"/>
  <c r="H7254" i="1"/>
  <c r="B7254" i="1"/>
  <c r="I7254" i="1"/>
  <c r="A7255" i="1"/>
  <c r="E7255" i="1"/>
  <c r="F7255" i="1"/>
  <c r="G7255" i="1"/>
  <c r="H7255" i="1"/>
  <c r="B7255" i="1"/>
  <c r="I7255" i="1"/>
  <c r="A7256" i="1"/>
  <c r="E7256" i="1"/>
  <c r="F7256" i="1"/>
  <c r="G7256" i="1"/>
  <c r="H7256" i="1"/>
  <c r="B7256" i="1"/>
  <c r="I7256" i="1"/>
  <c r="A7257" i="1"/>
  <c r="E7257" i="1"/>
  <c r="F7257" i="1"/>
  <c r="G7257" i="1"/>
  <c r="H7257" i="1"/>
  <c r="B7257" i="1"/>
  <c r="I7257" i="1"/>
  <c r="A7258" i="1"/>
  <c r="E7258" i="1"/>
  <c r="F7258" i="1"/>
  <c r="G7258" i="1"/>
  <c r="H7258" i="1"/>
  <c r="B7258" i="1"/>
  <c r="I7258" i="1"/>
  <c r="A7259" i="1"/>
  <c r="E7259" i="1"/>
  <c r="F7259" i="1"/>
  <c r="G7259" i="1"/>
  <c r="H7259" i="1"/>
  <c r="B7259" i="1"/>
  <c r="I7259" i="1"/>
  <c r="A7260" i="1"/>
  <c r="E7260" i="1"/>
  <c r="F7260" i="1"/>
  <c r="G7260" i="1"/>
  <c r="H7260" i="1"/>
  <c r="B7260" i="1"/>
  <c r="I7260" i="1"/>
  <c r="A7261" i="1"/>
  <c r="E7261" i="1"/>
  <c r="F7261" i="1"/>
  <c r="G7261" i="1"/>
  <c r="H7261" i="1"/>
  <c r="B7261" i="1"/>
  <c r="I7261" i="1"/>
  <c r="A7262" i="1"/>
  <c r="E7262" i="1"/>
  <c r="F7262" i="1"/>
  <c r="G7262" i="1"/>
  <c r="H7262" i="1"/>
  <c r="B7262" i="1"/>
  <c r="I7262" i="1"/>
  <c r="A7263" i="1"/>
  <c r="E7263" i="1"/>
  <c r="F7263" i="1"/>
  <c r="G7263" i="1"/>
  <c r="H7263" i="1"/>
  <c r="B7263" i="1"/>
  <c r="I7263" i="1"/>
  <c r="A7264" i="1"/>
  <c r="E7264" i="1"/>
  <c r="F7264" i="1"/>
  <c r="G7264" i="1"/>
  <c r="H7264" i="1"/>
  <c r="B7264" i="1"/>
  <c r="I7264" i="1"/>
  <c r="A7265" i="1"/>
  <c r="E7265" i="1"/>
  <c r="F7265" i="1"/>
  <c r="G7265" i="1"/>
  <c r="H7265" i="1"/>
  <c r="B7265" i="1"/>
  <c r="I7265" i="1"/>
  <c r="A7266" i="1"/>
  <c r="E7266" i="1"/>
  <c r="F7266" i="1"/>
  <c r="G7266" i="1"/>
  <c r="H7266" i="1"/>
  <c r="B7266" i="1"/>
  <c r="I7266" i="1"/>
  <c r="A7267" i="1"/>
  <c r="E7267" i="1"/>
  <c r="F7267" i="1"/>
  <c r="G7267" i="1"/>
  <c r="H7267" i="1"/>
  <c r="B7267" i="1"/>
  <c r="I7267" i="1"/>
  <c r="A7268" i="1"/>
  <c r="E7268" i="1"/>
  <c r="F7268" i="1"/>
  <c r="G7268" i="1"/>
  <c r="H7268" i="1"/>
  <c r="B7268" i="1"/>
  <c r="I7268" i="1"/>
  <c r="A7269" i="1"/>
  <c r="E7269" i="1"/>
  <c r="F7269" i="1"/>
  <c r="G7269" i="1"/>
  <c r="H7269" i="1"/>
  <c r="B7269" i="1"/>
  <c r="I7269" i="1"/>
  <c r="A7270" i="1"/>
  <c r="E7270" i="1"/>
  <c r="F7270" i="1"/>
  <c r="G7270" i="1"/>
  <c r="H7270" i="1"/>
  <c r="B7270" i="1"/>
  <c r="I7270" i="1"/>
  <c r="A7271" i="1"/>
  <c r="E7271" i="1"/>
  <c r="F7271" i="1"/>
  <c r="G7271" i="1"/>
  <c r="H7271" i="1"/>
  <c r="B7271" i="1"/>
  <c r="I7271" i="1"/>
  <c r="A7272" i="1"/>
  <c r="E7272" i="1"/>
  <c r="F7272" i="1"/>
  <c r="G7272" i="1"/>
  <c r="H7272" i="1"/>
  <c r="B7272" i="1"/>
  <c r="I7272" i="1"/>
  <c r="A7273" i="1"/>
  <c r="E7273" i="1"/>
  <c r="F7273" i="1"/>
  <c r="G7273" i="1"/>
  <c r="H7273" i="1"/>
  <c r="B7273" i="1"/>
  <c r="I7273" i="1"/>
  <c r="A7274" i="1"/>
  <c r="E7274" i="1"/>
  <c r="F7274" i="1"/>
  <c r="G7274" i="1"/>
  <c r="H7274" i="1"/>
  <c r="B7274" i="1"/>
  <c r="I7274" i="1"/>
  <c r="A7275" i="1"/>
  <c r="E7275" i="1"/>
  <c r="F7275" i="1"/>
  <c r="G7275" i="1"/>
  <c r="H7275" i="1"/>
  <c r="B7275" i="1"/>
  <c r="I7275" i="1"/>
  <c r="A7276" i="1"/>
  <c r="E7276" i="1"/>
  <c r="F7276" i="1"/>
  <c r="G7276" i="1"/>
  <c r="H7276" i="1"/>
  <c r="B7276" i="1"/>
  <c r="I7276" i="1"/>
  <c r="A7277" i="1"/>
  <c r="E7277" i="1"/>
  <c r="F7277" i="1"/>
  <c r="G7277" i="1"/>
  <c r="H7277" i="1"/>
  <c r="B7277" i="1"/>
  <c r="I7277" i="1"/>
  <c r="A7278" i="1"/>
  <c r="E7278" i="1"/>
  <c r="F7278" i="1"/>
  <c r="G7278" i="1"/>
  <c r="H7278" i="1"/>
  <c r="B7278" i="1"/>
  <c r="I7278" i="1"/>
  <c r="A7279" i="1"/>
  <c r="E7279" i="1"/>
  <c r="F7279" i="1"/>
  <c r="G7279" i="1"/>
  <c r="H7279" i="1"/>
  <c r="B7279" i="1"/>
  <c r="I7279" i="1"/>
  <c r="A7280" i="1"/>
  <c r="E7280" i="1"/>
  <c r="F7280" i="1"/>
  <c r="G7280" i="1"/>
  <c r="H7280" i="1"/>
  <c r="B7280" i="1"/>
  <c r="I7280" i="1"/>
  <c r="A7281" i="1"/>
  <c r="E7281" i="1"/>
  <c r="F7281" i="1"/>
  <c r="G7281" i="1"/>
  <c r="H7281" i="1"/>
  <c r="B7281" i="1"/>
  <c r="I7281" i="1"/>
  <c r="A7282" i="1"/>
  <c r="E7282" i="1"/>
  <c r="F7282" i="1"/>
  <c r="G7282" i="1"/>
  <c r="H7282" i="1"/>
  <c r="B7282" i="1"/>
  <c r="I7282" i="1"/>
  <c r="A7283" i="1"/>
  <c r="E7283" i="1"/>
  <c r="F7283" i="1"/>
  <c r="G7283" i="1"/>
  <c r="H7283" i="1"/>
  <c r="B7283" i="1"/>
  <c r="I7283" i="1"/>
  <c r="A7284" i="1"/>
  <c r="E7284" i="1"/>
  <c r="F7284" i="1"/>
  <c r="G7284" i="1"/>
  <c r="H7284" i="1"/>
  <c r="B7284" i="1"/>
  <c r="I7284" i="1"/>
  <c r="A7285" i="1"/>
  <c r="E7285" i="1"/>
  <c r="F7285" i="1"/>
  <c r="G7285" i="1"/>
  <c r="H7285" i="1"/>
  <c r="B7285" i="1"/>
  <c r="I7285" i="1"/>
  <c r="A7286" i="1"/>
  <c r="E7286" i="1"/>
  <c r="F7286" i="1"/>
  <c r="G7286" i="1"/>
  <c r="H7286" i="1"/>
  <c r="B7286" i="1"/>
  <c r="I7286" i="1"/>
  <c r="A7287" i="1"/>
  <c r="E7287" i="1"/>
  <c r="F7287" i="1"/>
  <c r="G7287" i="1"/>
  <c r="H7287" i="1"/>
  <c r="B7287" i="1"/>
  <c r="I7287" i="1"/>
  <c r="A7288" i="1"/>
  <c r="E7288" i="1"/>
  <c r="F7288" i="1"/>
  <c r="G7288" i="1"/>
  <c r="H7288" i="1"/>
  <c r="B7288" i="1"/>
  <c r="I7288" i="1"/>
  <c r="A7289" i="1"/>
  <c r="E7289" i="1"/>
  <c r="F7289" i="1"/>
  <c r="G7289" i="1"/>
  <c r="H7289" i="1"/>
  <c r="B7289" i="1"/>
  <c r="I7289" i="1"/>
  <c r="A7290" i="1"/>
  <c r="E7290" i="1"/>
  <c r="F7290" i="1"/>
  <c r="G7290" i="1"/>
  <c r="H7290" i="1"/>
  <c r="B7290" i="1"/>
  <c r="I7290" i="1"/>
  <c r="A7291" i="1"/>
  <c r="E7291" i="1"/>
  <c r="F7291" i="1"/>
  <c r="G7291" i="1"/>
  <c r="H7291" i="1"/>
  <c r="B7291" i="1"/>
  <c r="I7291" i="1"/>
  <c r="A7292" i="1"/>
  <c r="E7292" i="1"/>
  <c r="F7292" i="1"/>
  <c r="G7292" i="1"/>
  <c r="H7292" i="1"/>
  <c r="B7292" i="1"/>
  <c r="I7292" i="1"/>
  <c r="A7293" i="1"/>
  <c r="E7293" i="1"/>
  <c r="F7293" i="1"/>
  <c r="G7293" i="1"/>
  <c r="H7293" i="1"/>
  <c r="B7293" i="1"/>
  <c r="I7293" i="1"/>
  <c r="A7294" i="1"/>
  <c r="E7294" i="1"/>
  <c r="F7294" i="1"/>
  <c r="G7294" i="1"/>
  <c r="H7294" i="1"/>
  <c r="B7294" i="1"/>
  <c r="I7294" i="1"/>
  <c r="A7295" i="1"/>
  <c r="E7295" i="1"/>
  <c r="F7295" i="1"/>
  <c r="G7295" i="1"/>
  <c r="H7295" i="1"/>
  <c r="B7295" i="1"/>
  <c r="I7295" i="1"/>
  <c r="A7296" i="1"/>
  <c r="E7296" i="1"/>
  <c r="F7296" i="1"/>
  <c r="G7296" i="1"/>
  <c r="H7296" i="1"/>
  <c r="B7296" i="1"/>
  <c r="I7296" i="1"/>
  <c r="A7297" i="1"/>
  <c r="E7297" i="1"/>
  <c r="F7297" i="1"/>
  <c r="G7297" i="1"/>
  <c r="H7297" i="1"/>
  <c r="B7297" i="1"/>
  <c r="I7297" i="1"/>
  <c r="A7298" i="1"/>
  <c r="E7298" i="1"/>
  <c r="F7298" i="1"/>
  <c r="G7298" i="1"/>
  <c r="H7298" i="1"/>
  <c r="B7298" i="1"/>
  <c r="I7298" i="1"/>
  <c r="A7299" i="1"/>
  <c r="E7299" i="1"/>
  <c r="F7299" i="1"/>
  <c r="G7299" i="1"/>
  <c r="H7299" i="1"/>
  <c r="B7299" i="1"/>
  <c r="I7299" i="1"/>
  <c r="A7300" i="1"/>
  <c r="E7300" i="1"/>
  <c r="F7300" i="1"/>
  <c r="G7300" i="1"/>
  <c r="H7300" i="1"/>
  <c r="B7300" i="1"/>
  <c r="I7300" i="1"/>
  <c r="A7301" i="1"/>
  <c r="E7301" i="1"/>
  <c r="F7301" i="1"/>
  <c r="G7301" i="1"/>
  <c r="H7301" i="1"/>
  <c r="B7301" i="1"/>
  <c r="I7301" i="1"/>
  <c r="A7302" i="1"/>
  <c r="E7302" i="1"/>
  <c r="F7302" i="1"/>
  <c r="G7302" i="1"/>
  <c r="H7302" i="1"/>
  <c r="B7302" i="1"/>
  <c r="I7302" i="1"/>
  <c r="A7303" i="1"/>
  <c r="E7303" i="1"/>
  <c r="F7303" i="1"/>
  <c r="G7303" i="1"/>
  <c r="H7303" i="1"/>
  <c r="B7303" i="1"/>
  <c r="I7303" i="1"/>
  <c r="A7304" i="1"/>
  <c r="E7304" i="1"/>
  <c r="F7304" i="1"/>
  <c r="G7304" i="1"/>
  <c r="H7304" i="1"/>
  <c r="B7304" i="1"/>
  <c r="I7304" i="1"/>
  <c r="A7305" i="1"/>
  <c r="E7305" i="1"/>
  <c r="F7305" i="1"/>
  <c r="G7305" i="1"/>
  <c r="H7305" i="1"/>
  <c r="B7305" i="1"/>
  <c r="I7305" i="1"/>
  <c r="A7306" i="1"/>
  <c r="E7306" i="1"/>
  <c r="F7306" i="1"/>
  <c r="G7306" i="1"/>
  <c r="H7306" i="1"/>
  <c r="B7306" i="1"/>
  <c r="I7306" i="1"/>
  <c r="A7307" i="1"/>
  <c r="E7307" i="1"/>
  <c r="F7307" i="1"/>
  <c r="G7307" i="1"/>
  <c r="H7307" i="1"/>
  <c r="B7307" i="1"/>
  <c r="I7307" i="1"/>
  <c r="A7308" i="1"/>
  <c r="E7308" i="1"/>
  <c r="F7308" i="1"/>
  <c r="G7308" i="1"/>
  <c r="H7308" i="1"/>
  <c r="B7308" i="1"/>
  <c r="I7308" i="1"/>
  <c r="A7309" i="1"/>
  <c r="E7309" i="1"/>
  <c r="F7309" i="1"/>
  <c r="G7309" i="1"/>
  <c r="H7309" i="1"/>
  <c r="B7309" i="1"/>
  <c r="I7309" i="1"/>
  <c r="A7310" i="1"/>
  <c r="E7310" i="1"/>
  <c r="F7310" i="1"/>
  <c r="G7310" i="1"/>
  <c r="H7310" i="1"/>
  <c r="B7310" i="1"/>
  <c r="I7310" i="1"/>
  <c r="A7311" i="1"/>
  <c r="E7311" i="1"/>
  <c r="F7311" i="1"/>
  <c r="G7311" i="1"/>
  <c r="H7311" i="1"/>
  <c r="B7311" i="1"/>
  <c r="I7311" i="1"/>
  <c r="A7312" i="1"/>
  <c r="E7312" i="1"/>
  <c r="F7312" i="1"/>
  <c r="G7312" i="1"/>
  <c r="H7312" i="1"/>
  <c r="B7312" i="1"/>
  <c r="I7312" i="1"/>
  <c r="A7313" i="1"/>
  <c r="E7313" i="1"/>
  <c r="F7313" i="1"/>
  <c r="G7313" i="1"/>
  <c r="H7313" i="1"/>
  <c r="B7313" i="1"/>
  <c r="I7313" i="1"/>
  <c r="A7314" i="1"/>
  <c r="E7314" i="1"/>
  <c r="F7314" i="1"/>
  <c r="G7314" i="1"/>
  <c r="H7314" i="1"/>
  <c r="B7314" i="1"/>
  <c r="I7314" i="1"/>
  <c r="A7315" i="1"/>
  <c r="E7315" i="1"/>
  <c r="F7315" i="1"/>
  <c r="G7315" i="1"/>
  <c r="H7315" i="1"/>
  <c r="B7315" i="1"/>
  <c r="I7315" i="1"/>
  <c r="A7316" i="1"/>
  <c r="E7316" i="1"/>
  <c r="F7316" i="1"/>
  <c r="G7316" i="1"/>
  <c r="H7316" i="1"/>
  <c r="B7316" i="1"/>
  <c r="I7316" i="1"/>
  <c r="A7317" i="1"/>
  <c r="E7317" i="1"/>
  <c r="F7317" i="1"/>
  <c r="G7317" i="1"/>
  <c r="H7317" i="1"/>
  <c r="B7317" i="1"/>
  <c r="I7317" i="1"/>
  <c r="A7318" i="1"/>
  <c r="E7318" i="1"/>
  <c r="F7318" i="1"/>
  <c r="G7318" i="1"/>
  <c r="H7318" i="1"/>
  <c r="B7318" i="1"/>
  <c r="I7318" i="1"/>
  <c r="A7319" i="1"/>
  <c r="E7319" i="1"/>
  <c r="F7319" i="1"/>
  <c r="G7319" i="1"/>
  <c r="H7319" i="1"/>
  <c r="B7319" i="1"/>
  <c r="I7319" i="1"/>
  <c r="A7320" i="1"/>
  <c r="E7320" i="1"/>
  <c r="F7320" i="1"/>
  <c r="G7320" i="1"/>
  <c r="H7320" i="1"/>
  <c r="B7320" i="1"/>
  <c r="I7320" i="1"/>
  <c r="A7321" i="1"/>
  <c r="E7321" i="1"/>
  <c r="F7321" i="1"/>
  <c r="G7321" i="1"/>
  <c r="H7321" i="1"/>
  <c r="B7321" i="1"/>
  <c r="I7321" i="1"/>
  <c r="A7322" i="1"/>
  <c r="E7322" i="1"/>
  <c r="F7322" i="1"/>
  <c r="G7322" i="1"/>
  <c r="H7322" i="1"/>
  <c r="B7322" i="1"/>
  <c r="I7322" i="1"/>
  <c r="A7323" i="1"/>
  <c r="E7323" i="1"/>
  <c r="F7323" i="1"/>
  <c r="G7323" i="1"/>
  <c r="H7323" i="1"/>
  <c r="B7323" i="1"/>
  <c r="I7323" i="1"/>
  <c r="A7324" i="1"/>
  <c r="E7324" i="1"/>
  <c r="F7324" i="1"/>
  <c r="G7324" i="1"/>
  <c r="H7324" i="1"/>
  <c r="B7324" i="1"/>
  <c r="I7324" i="1"/>
  <c r="A7325" i="1"/>
  <c r="E7325" i="1"/>
  <c r="F7325" i="1"/>
  <c r="G7325" i="1"/>
  <c r="H7325" i="1"/>
  <c r="B7325" i="1"/>
  <c r="I7325" i="1"/>
  <c r="A7326" i="1"/>
  <c r="E7326" i="1"/>
  <c r="F7326" i="1"/>
  <c r="G7326" i="1"/>
  <c r="H7326" i="1"/>
  <c r="B7326" i="1"/>
  <c r="I7326" i="1"/>
  <c r="A7327" i="1"/>
  <c r="E7327" i="1"/>
  <c r="F7327" i="1"/>
  <c r="G7327" i="1"/>
  <c r="H7327" i="1"/>
  <c r="B7327" i="1"/>
  <c r="I7327" i="1"/>
  <c r="A7328" i="1"/>
  <c r="E7328" i="1"/>
  <c r="F7328" i="1"/>
  <c r="G7328" i="1"/>
  <c r="H7328" i="1"/>
  <c r="B7328" i="1"/>
  <c r="I7328" i="1"/>
  <c r="A7329" i="1"/>
  <c r="E7329" i="1"/>
  <c r="F7329" i="1"/>
  <c r="G7329" i="1"/>
  <c r="H7329" i="1"/>
  <c r="B7329" i="1"/>
  <c r="I7329" i="1"/>
  <c r="A7330" i="1"/>
  <c r="E7330" i="1"/>
  <c r="F7330" i="1"/>
  <c r="G7330" i="1"/>
  <c r="H7330" i="1"/>
  <c r="B7330" i="1"/>
  <c r="I7330" i="1"/>
  <c r="A7331" i="1"/>
  <c r="E7331" i="1"/>
  <c r="F7331" i="1"/>
  <c r="G7331" i="1"/>
  <c r="H7331" i="1"/>
  <c r="B7331" i="1"/>
  <c r="I7331" i="1"/>
  <c r="A7332" i="1"/>
  <c r="E7332" i="1"/>
  <c r="F7332" i="1"/>
  <c r="G7332" i="1"/>
  <c r="H7332" i="1"/>
  <c r="B7332" i="1"/>
  <c r="I7332" i="1"/>
  <c r="A7333" i="1"/>
  <c r="E7333" i="1"/>
  <c r="F7333" i="1"/>
  <c r="G7333" i="1"/>
  <c r="H7333" i="1"/>
  <c r="B7333" i="1"/>
  <c r="I7333" i="1"/>
  <c r="A7334" i="1"/>
  <c r="E7334" i="1"/>
  <c r="F7334" i="1"/>
  <c r="G7334" i="1"/>
  <c r="H7334" i="1"/>
  <c r="B7334" i="1"/>
  <c r="I7334" i="1"/>
  <c r="A7335" i="1"/>
  <c r="E7335" i="1"/>
  <c r="F7335" i="1"/>
  <c r="G7335" i="1"/>
  <c r="H7335" i="1"/>
  <c r="B7335" i="1"/>
  <c r="I7335" i="1"/>
  <c r="A7336" i="1"/>
  <c r="E7336" i="1"/>
  <c r="F7336" i="1"/>
  <c r="G7336" i="1"/>
  <c r="H7336" i="1"/>
  <c r="B7336" i="1"/>
  <c r="I7336" i="1"/>
  <c r="A7337" i="1"/>
  <c r="E7337" i="1"/>
  <c r="F7337" i="1"/>
  <c r="G7337" i="1"/>
  <c r="H7337" i="1"/>
  <c r="B7337" i="1"/>
  <c r="I7337" i="1"/>
  <c r="A7338" i="1"/>
  <c r="E7338" i="1"/>
  <c r="F7338" i="1"/>
  <c r="G7338" i="1"/>
  <c r="H7338" i="1"/>
  <c r="B7338" i="1"/>
  <c r="I7338" i="1"/>
  <c r="A7339" i="1"/>
  <c r="E7339" i="1"/>
  <c r="F7339" i="1"/>
  <c r="G7339" i="1"/>
  <c r="H7339" i="1"/>
  <c r="B7339" i="1"/>
  <c r="I7339" i="1"/>
  <c r="A7340" i="1"/>
  <c r="E7340" i="1"/>
  <c r="F7340" i="1"/>
  <c r="G7340" i="1"/>
  <c r="H7340" i="1"/>
  <c r="B7340" i="1"/>
  <c r="I7340" i="1"/>
  <c r="A7341" i="1"/>
  <c r="E7341" i="1"/>
  <c r="F7341" i="1"/>
  <c r="G7341" i="1"/>
  <c r="H7341" i="1"/>
  <c r="B7341" i="1"/>
  <c r="I7341" i="1"/>
  <c r="A7342" i="1"/>
  <c r="E7342" i="1"/>
  <c r="F7342" i="1"/>
  <c r="G7342" i="1"/>
  <c r="H7342" i="1"/>
  <c r="B7342" i="1"/>
  <c r="I7342" i="1"/>
  <c r="A7343" i="1"/>
  <c r="E7343" i="1"/>
  <c r="F7343" i="1"/>
  <c r="G7343" i="1"/>
  <c r="H7343" i="1"/>
  <c r="B7343" i="1"/>
  <c r="I7343" i="1"/>
  <c r="A7344" i="1"/>
  <c r="E7344" i="1"/>
  <c r="F7344" i="1"/>
  <c r="G7344" i="1"/>
  <c r="H7344" i="1"/>
  <c r="B7344" i="1"/>
  <c r="I7344" i="1"/>
  <c r="A7345" i="1"/>
  <c r="E7345" i="1"/>
  <c r="F7345" i="1"/>
  <c r="G7345" i="1"/>
  <c r="H7345" i="1"/>
  <c r="B7345" i="1"/>
  <c r="I7345" i="1"/>
  <c r="A7346" i="1"/>
  <c r="E7346" i="1"/>
  <c r="F7346" i="1"/>
  <c r="G7346" i="1"/>
  <c r="H7346" i="1"/>
  <c r="B7346" i="1"/>
  <c r="I7346" i="1"/>
  <c r="A7347" i="1"/>
  <c r="E7347" i="1"/>
  <c r="F7347" i="1"/>
  <c r="G7347" i="1"/>
  <c r="H7347" i="1"/>
  <c r="B7347" i="1"/>
  <c r="I7347" i="1"/>
  <c r="A7348" i="1"/>
  <c r="E7348" i="1"/>
  <c r="F7348" i="1"/>
  <c r="G7348" i="1"/>
  <c r="H7348" i="1"/>
  <c r="B7348" i="1"/>
  <c r="I7348" i="1"/>
  <c r="A7349" i="1"/>
  <c r="E7349" i="1"/>
  <c r="F7349" i="1"/>
  <c r="G7349" i="1"/>
  <c r="H7349" i="1"/>
  <c r="B7349" i="1"/>
  <c r="I7349" i="1"/>
  <c r="A7350" i="1"/>
  <c r="E7350" i="1"/>
  <c r="F7350" i="1"/>
  <c r="G7350" i="1"/>
  <c r="H7350" i="1"/>
  <c r="B7350" i="1"/>
  <c r="I7350" i="1"/>
  <c r="A7351" i="1"/>
  <c r="E7351" i="1"/>
  <c r="F7351" i="1"/>
  <c r="G7351" i="1"/>
  <c r="H7351" i="1"/>
  <c r="B7351" i="1"/>
  <c r="I7351" i="1"/>
  <c r="A7352" i="1"/>
  <c r="E7352" i="1"/>
  <c r="F7352" i="1"/>
  <c r="G7352" i="1"/>
  <c r="H7352" i="1"/>
  <c r="B7352" i="1"/>
  <c r="I7352" i="1"/>
  <c r="A7353" i="1"/>
  <c r="E7353" i="1"/>
  <c r="F7353" i="1"/>
  <c r="G7353" i="1"/>
  <c r="H7353" i="1"/>
  <c r="B7353" i="1"/>
  <c r="I7353" i="1"/>
  <c r="A7354" i="1"/>
  <c r="E7354" i="1"/>
  <c r="F7354" i="1"/>
  <c r="G7354" i="1"/>
  <c r="H7354" i="1"/>
  <c r="B7354" i="1"/>
  <c r="I7354" i="1"/>
  <c r="A7355" i="1"/>
  <c r="E7355" i="1"/>
  <c r="F7355" i="1"/>
  <c r="G7355" i="1"/>
  <c r="H7355" i="1"/>
  <c r="B7355" i="1"/>
  <c r="I7355" i="1"/>
  <c r="A7356" i="1"/>
  <c r="E7356" i="1"/>
  <c r="F7356" i="1"/>
  <c r="G7356" i="1"/>
  <c r="H7356" i="1"/>
  <c r="B7356" i="1"/>
  <c r="I7356" i="1"/>
  <c r="A7357" i="1"/>
  <c r="E7357" i="1"/>
  <c r="F7357" i="1"/>
  <c r="G7357" i="1"/>
  <c r="H7357" i="1"/>
  <c r="B7357" i="1"/>
  <c r="I7357" i="1"/>
  <c r="A7358" i="1"/>
  <c r="E7358" i="1"/>
  <c r="F7358" i="1"/>
  <c r="G7358" i="1"/>
  <c r="H7358" i="1"/>
  <c r="B7358" i="1"/>
  <c r="I7358" i="1"/>
  <c r="A7359" i="1"/>
  <c r="E7359" i="1"/>
  <c r="F7359" i="1"/>
  <c r="G7359" i="1"/>
  <c r="H7359" i="1"/>
  <c r="B7359" i="1"/>
  <c r="I7359" i="1"/>
  <c r="A7360" i="1"/>
  <c r="E7360" i="1"/>
  <c r="F7360" i="1"/>
  <c r="G7360" i="1"/>
  <c r="H7360" i="1"/>
  <c r="B7360" i="1"/>
  <c r="I7360" i="1"/>
  <c r="A7361" i="1"/>
  <c r="E7361" i="1"/>
  <c r="F7361" i="1"/>
  <c r="G7361" i="1"/>
  <c r="H7361" i="1"/>
  <c r="B7361" i="1"/>
  <c r="I7361" i="1"/>
  <c r="A7362" i="1"/>
  <c r="E7362" i="1"/>
  <c r="F7362" i="1"/>
  <c r="G7362" i="1"/>
  <c r="H7362" i="1"/>
  <c r="B7362" i="1"/>
  <c r="I7362" i="1"/>
  <c r="A7363" i="1"/>
  <c r="E7363" i="1"/>
  <c r="F7363" i="1"/>
  <c r="G7363" i="1"/>
  <c r="H7363" i="1"/>
  <c r="B7363" i="1"/>
  <c r="I7363" i="1"/>
  <c r="A7364" i="1"/>
  <c r="E7364" i="1"/>
  <c r="F7364" i="1"/>
  <c r="G7364" i="1"/>
  <c r="H7364" i="1"/>
  <c r="B7364" i="1"/>
  <c r="I7364" i="1"/>
  <c r="A7365" i="1"/>
  <c r="E7365" i="1"/>
  <c r="F7365" i="1"/>
  <c r="G7365" i="1"/>
  <c r="H7365" i="1"/>
  <c r="B7365" i="1"/>
  <c r="I7365" i="1"/>
  <c r="A7366" i="1"/>
  <c r="E7366" i="1"/>
  <c r="F7366" i="1"/>
  <c r="G7366" i="1"/>
  <c r="H7366" i="1"/>
  <c r="B7366" i="1"/>
  <c r="I7366" i="1"/>
  <c r="A7367" i="1"/>
  <c r="E7367" i="1"/>
  <c r="F7367" i="1"/>
  <c r="G7367" i="1"/>
  <c r="H7367" i="1"/>
  <c r="B7367" i="1"/>
  <c r="I7367" i="1"/>
  <c r="A7368" i="1"/>
  <c r="E7368" i="1"/>
  <c r="F7368" i="1"/>
  <c r="G7368" i="1"/>
  <c r="H7368" i="1"/>
  <c r="B7368" i="1"/>
  <c r="I7368" i="1"/>
  <c r="A7369" i="1"/>
  <c r="E7369" i="1"/>
  <c r="F7369" i="1"/>
  <c r="G7369" i="1"/>
  <c r="H7369" i="1"/>
  <c r="B7369" i="1"/>
  <c r="I7369" i="1"/>
  <c r="A7370" i="1"/>
  <c r="E7370" i="1"/>
  <c r="F7370" i="1"/>
  <c r="G7370" i="1"/>
  <c r="H7370" i="1"/>
  <c r="B7370" i="1"/>
  <c r="I7370" i="1"/>
  <c r="A7371" i="1"/>
  <c r="E7371" i="1"/>
  <c r="F7371" i="1"/>
  <c r="G7371" i="1"/>
  <c r="H7371" i="1"/>
  <c r="B7371" i="1"/>
  <c r="I7371" i="1"/>
  <c r="A7372" i="1"/>
  <c r="E7372" i="1"/>
  <c r="F7372" i="1"/>
  <c r="G7372" i="1"/>
  <c r="H7372" i="1"/>
  <c r="B7372" i="1"/>
  <c r="I7372" i="1"/>
  <c r="A7373" i="1"/>
  <c r="E7373" i="1"/>
  <c r="F7373" i="1"/>
  <c r="G7373" i="1"/>
  <c r="H7373" i="1"/>
  <c r="B7373" i="1"/>
  <c r="I7373" i="1"/>
  <c r="A7374" i="1"/>
  <c r="E7374" i="1"/>
  <c r="F7374" i="1"/>
  <c r="G7374" i="1"/>
  <c r="H7374" i="1"/>
  <c r="B7374" i="1"/>
  <c r="I7374" i="1"/>
  <c r="A7375" i="1"/>
  <c r="E7375" i="1"/>
  <c r="F7375" i="1"/>
  <c r="G7375" i="1"/>
  <c r="H7375" i="1"/>
  <c r="B7375" i="1"/>
  <c r="I7375" i="1"/>
  <c r="A7376" i="1"/>
  <c r="E7376" i="1"/>
  <c r="F7376" i="1"/>
  <c r="G7376" i="1"/>
  <c r="H7376" i="1"/>
  <c r="B7376" i="1"/>
  <c r="I7376" i="1"/>
  <c r="A7377" i="1"/>
  <c r="E7377" i="1"/>
  <c r="F7377" i="1"/>
  <c r="G7377" i="1"/>
  <c r="H7377" i="1"/>
  <c r="B7377" i="1"/>
  <c r="I7377" i="1"/>
  <c r="A7378" i="1"/>
  <c r="E7378" i="1"/>
  <c r="F7378" i="1"/>
  <c r="G7378" i="1"/>
  <c r="H7378" i="1"/>
  <c r="B7378" i="1"/>
  <c r="I7378" i="1"/>
  <c r="A7379" i="1"/>
  <c r="E7379" i="1"/>
  <c r="F7379" i="1"/>
  <c r="G7379" i="1"/>
  <c r="H7379" i="1"/>
  <c r="B7379" i="1"/>
  <c r="I7379" i="1"/>
  <c r="A7380" i="1"/>
  <c r="E7380" i="1"/>
  <c r="F7380" i="1"/>
  <c r="G7380" i="1"/>
  <c r="H7380" i="1"/>
  <c r="B7380" i="1"/>
  <c r="I7380" i="1"/>
  <c r="A7381" i="1"/>
  <c r="E7381" i="1"/>
  <c r="F7381" i="1"/>
  <c r="G7381" i="1"/>
  <c r="H7381" i="1"/>
  <c r="B7381" i="1"/>
  <c r="I7381" i="1"/>
  <c r="A7382" i="1"/>
  <c r="E7382" i="1"/>
  <c r="F7382" i="1"/>
  <c r="G7382" i="1"/>
  <c r="H7382" i="1"/>
  <c r="B7382" i="1"/>
  <c r="I7382" i="1"/>
  <c r="A7383" i="1"/>
  <c r="E7383" i="1"/>
  <c r="F7383" i="1"/>
  <c r="G7383" i="1"/>
  <c r="H7383" i="1"/>
  <c r="B7383" i="1"/>
  <c r="I7383" i="1"/>
  <c r="A7384" i="1"/>
  <c r="E7384" i="1"/>
  <c r="F7384" i="1"/>
  <c r="G7384" i="1"/>
  <c r="H7384" i="1"/>
  <c r="B7384" i="1"/>
  <c r="I7384" i="1"/>
  <c r="A7385" i="1"/>
  <c r="E7385" i="1"/>
  <c r="F7385" i="1"/>
  <c r="G7385" i="1"/>
  <c r="H7385" i="1"/>
  <c r="B7385" i="1"/>
  <c r="I7385" i="1"/>
  <c r="A7386" i="1"/>
  <c r="E7386" i="1"/>
  <c r="F7386" i="1"/>
  <c r="G7386" i="1"/>
  <c r="H7386" i="1"/>
  <c r="B7386" i="1"/>
  <c r="I7386" i="1"/>
  <c r="A7387" i="1"/>
  <c r="E7387" i="1"/>
  <c r="F7387" i="1"/>
  <c r="G7387" i="1"/>
  <c r="H7387" i="1"/>
  <c r="B7387" i="1"/>
  <c r="I7387" i="1"/>
  <c r="A7388" i="1"/>
  <c r="E7388" i="1"/>
  <c r="F7388" i="1"/>
  <c r="G7388" i="1"/>
  <c r="H7388" i="1"/>
  <c r="B7388" i="1"/>
  <c r="I7388" i="1"/>
  <c r="A7389" i="1"/>
  <c r="E7389" i="1"/>
  <c r="F7389" i="1"/>
  <c r="G7389" i="1"/>
  <c r="H7389" i="1"/>
  <c r="B7389" i="1"/>
  <c r="I7389" i="1"/>
  <c r="A7390" i="1"/>
  <c r="E7390" i="1"/>
  <c r="F7390" i="1"/>
  <c r="G7390" i="1"/>
  <c r="H7390" i="1"/>
  <c r="B7390" i="1"/>
  <c r="I7390" i="1"/>
  <c r="A7391" i="1"/>
  <c r="E7391" i="1"/>
  <c r="F7391" i="1"/>
  <c r="G7391" i="1"/>
  <c r="H7391" i="1"/>
  <c r="B7391" i="1"/>
  <c r="I7391" i="1"/>
  <c r="A7392" i="1"/>
  <c r="E7392" i="1"/>
  <c r="F7392" i="1"/>
  <c r="G7392" i="1"/>
  <c r="H7392" i="1"/>
  <c r="B7392" i="1"/>
  <c r="I7392" i="1"/>
  <c r="A7393" i="1"/>
  <c r="E7393" i="1"/>
  <c r="F7393" i="1"/>
  <c r="G7393" i="1"/>
  <c r="H7393" i="1"/>
  <c r="B7393" i="1"/>
  <c r="I7393" i="1"/>
  <c r="A7394" i="1"/>
  <c r="E7394" i="1"/>
  <c r="F7394" i="1"/>
  <c r="G7394" i="1"/>
  <c r="H7394" i="1"/>
  <c r="B7394" i="1"/>
  <c r="I7394" i="1"/>
  <c r="A7395" i="1"/>
  <c r="E7395" i="1"/>
  <c r="F7395" i="1"/>
  <c r="G7395" i="1"/>
  <c r="H7395" i="1"/>
  <c r="B7395" i="1"/>
  <c r="I7395" i="1"/>
  <c r="A7396" i="1"/>
  <c r="E7396" i="1"/>
  <c r="F7396" i="1"/>
  <c r="G7396" i="1"/>
  <c r="H7396" i="1"/>
  <c r="B7396" i="1"/>
  <c r="I7396" i="1"/>
  <c r="A7397" i="1"/>
  <c r="E7397" i="1"/>
  <c r="F7397" i="1"/>
  <c r="G7397" i="1"/>
  <c r="H7397" i="1"/>
  <c r="B7397" i="1"/>
  <c r="I7397" i="1"/>
  <c r="A7398" i="1"/>
  <c r="E7398" i="1"/>
  <c r="F7398" i="1"/>
  <c r="G7398" i="1"/>
  <c r="H7398" i="1"/>
  <c r="B7398" i="1"/>
  <c r="I7398" i="1"/>
  <c r="A7399" i="1"/>
  <c r="E7399" i="1"/>
  <c r="F7399" i="1"/>
  <c r="G7399" i="1"/>
  <c r="H7399" i="1"/>
  <c r="B7399" i="1"/>
  <c r="I7399" i="1"/>
  <c r="A7400" i="1"/>
  <c r="E7400" i="1"/>
  <c r="F7400" i="1"/>
  <c r="G7400" i="1"/>
  <c r="H7400" i="1"/>
  <c r="B7400" i="1"/>
  <c r="I7400" i="1"/>
  <c r="A7401" i="1"/>
  <c r="E7401" i="1"/>
  <c r="F7401" i="1"/>
  <c r="G7401" i="1"/>
  <c r="H7401" i="1"/>
  <c r="B7401" i="1"/>
  <c r="I7401" i="1"/>
  <c r="A7402" i="1"/>
  <c r="E7402" i="1"/>
  <c r="F7402" i="1"/>
  <c r="G7402" i="1"/>
  <c r="H7402" i="1"/>
  <c r="B7402" i="1"/>
  <c r="I7402" i="1"/>
  <c r="A7403" i="1"/>
  <c r="E7403" i="1"/>
  <c r="F7403" i="1"/>
  <c r="G7403" i="1"/>
  <c r="H7403" i="1"/>
  <c r="B7403" i="1"/>
  <c r="I7403" i="1"/>
  <c r="A7404" i="1"/>
  <c r="E7404" i="1"/>
  <c r="F7404" i="1"/>
  <c r="G7404" i="1"/>
  <c r="H7404" i="1"/>
  <c r="B7404" i="1"/>
  <c r="I7404" i="1"/>
  <c r="A7405" i="1"/>
  <c r="E7405" i="1"/>
  <c r="F7405" i="1"/>
  <c r="G7405" i="1"/>
  <c r="H7405" i="1"/>
  <c r="B7405" i="1"/>
  <c r="I7405" i="1"/>
  <c r="A7406" i="1"/>
  <c r="E7406" i="1"/>
  <c r="F7406" i="1"/>
  <c r="G7406" i="1"/>
  <c r="H7406" i="1"/>
  <c r="B7406" i="1"/>
  <c r="I7406" i="1"/>
  <c r="A7407" i="1"/>
  <c r="E7407" i="1"/>
  <c r="F7407" i="1"/>
  <c r="G7407" i="1"/>
  <c r="H7407" i="1"/>
  <c r="B7407" i="1"/>
  <c r="I7407" i="1"/>
  <c r="A7408" i="1"/>
  <c r="E7408" i="1"/>
  <c r="F7408" i="1"/>
  <c r="G7408" i="1"/>
  <c r="H7408" i="1"/>
  <c r="B7408" i="1"/>
  <c r="I7408" i="1"/>
  <c r="A7409" i="1"/>
  <c r="E7409" i="1"/>
  <c r="F7409" i="1"/>
  <c r="G7409" i="1"/>
  <c r="H7409" i="1"/>
  <c r="B7409" i="1"/>
  <c r="I7409" i="1"/>
  <c r="A7410" i="1"/>
  <c r="E7410" i="1"/>
  <c r="F7410" i="1"/>
  <c r="G7410" i="1"/>
  <c r="H7410" i="1"/>
  <c r="B7410" i="1"/>
  <c r="I7410" i="1"/>
  <c r="A7411" i="1"/>
  <c r="E7411" i="1"/>
  <c r="F7411" i="1"/>
  <c r="G7411" i="1"/>
  <c r="H7411" i="1"/>
  <c r="B7411" i="1"/>
  <c r="I7411" i="1"/>
  <c r="A7412" i="1"/>
  <c r="E7412" i="1"/>
  <c r="F7412" i="1"/>
  <c r="G7412" i="1"/>
  <c r="H7412" i="1"/>
  <c r="B7412" i="1"/>
  <c r="I7412" i="1"/>
  <c r="A7413" i="1"/>
  <c r="E7413" i="1"/>
  <c r="F7413" i="1"/>
  <c r="G7413" i="1"/>
  <c r="H7413" i="1"/>
  <c r="B7413" i="1"/>
  <c r="I7413" i="1"/>
  <c r="A7414" i="1"/>
  <c r="E7414" i="1"/>
  <c r="F7414" i="1"/>
  <c r="G7414" i="1"/>
  <c r="H7414" i="1"/>
  <c r="B7414" i="1"/>
  <c r="I7414" i="1"/>
  <c r="A7415" i="1"/>
  <c r="E7415" i="1"/>
  <c r="F7415" i="1"/>
  <c r="G7415" i="1"/>
  <c r="H7415" i="1"/>
  <c r="B7415" i="1"/>
  <c r="I7415" i="1"/>
  <c r="A7416" i="1"/>
  <c r="E7416" i="1"/>
  <c r="F7416" i="1"/>
  <c r="G7416" i="1"/>
  <c r="H7416" i="1"/>
  <c r="B7416" i="1"/>
  <c r="I7416" i="1"/>
  <c r="A7417" i="1"/>
  <c r="E7417" i="1"/>
  <c r="F7417" i="1"/>
  <c r="G7417" i="1"/>
  <c r="H7417" i="1"/>
  <c r="B7417" i="1"/>
  <c r="I7417" i="1"/>
  <c r="A7418" i="1"/>
  <c r="E7418" i="1"/>
  <c r="F7418" i="1"/>
  <c r="G7418" i="1"/>
  <c r="H7418" i="1"/>
  <c r="B7418" i="1"/>
  <c r="I7418" i="1"/>
  <c r="A7419" i="1"/>
  <c r="E7419" i="1"/>
  <c r="F7419" i="1"/>
  <c r="G7419" i="1"/>
  <c r="H7419" i="1"/>
  <c r="B7419" i="1"/>
  <c r="I7419" i="1"/>
  <c r="A7420" i="1"/>
  <c r="E7420" i="1"/>
  <c r="F7420" i="1"/>
  <c r="G7420" i="1"/>
  <c r="H7420" i="1"/>
  <c r="B7420" i="1"/>
  <c r="I7420" i="1"/>
  <c r="A7421" i="1"/>
  <c r="E7421" i="1"/>
  <c r="F7421" i="1"/>
  <c r="G7421" i="1"/>
  <c r="H7421" i="1"/>
  <c r="B7421" i="1"/>
  <c r="I7421" i="1"/>
  <c r="A7422" i="1"/>
  <c r="E7422" i="1"/>
  <c r="F7422" i="1"/>
  <c r="G7422" i="1"/>
  <c r="H7422" i="1"/>
  <c r="B7422" i="1"/>
  <c r="I7422" i="1"/>
  <c r="A7423" i="1"/>
  <c r="E7423" i="1"/>
  <c r="F7423" i="1"/>
  <c r="G7423" i="1"/>
  <c r="H7423" i="1"/>
  <c r="B7423" i="1"/>
  <c r="I7423" i="1"/>
  <c r="A7424" i="1"/>
  <c r="E7424" i="1"/>
  <c r="F7424" i="1"/>
  <c r="G7424" i="1"/>
  <c r="H7424" i="1"/>
  <c r="B7424" i="1"/>
  <c r="I7424" i="1"/>
  <c r="A7425" i="1"/>
  <c r="E7425" i="1"/>
  <c r="F7425" i="1"/>
  <c r="G7425" i="1"/>
  <c r="H7425" i="1"/>
  <c r="B7425" i="1"/>
  <c r="I7425" i="1"/>
  <c r="A7426" i="1"/>
  <c r="E7426" i="1"/>
  <c r="F7426" i="1"/>
  <c r="G7426" i="1"/>
  <c r="H7426" i="1"/>
  <c r="B7426" i="1"/>
  <c r="I7426" i="1"/>
  <c r="A7427" i="1"/>
  <c r="E7427" i="1"/>
  <c r="F7427" i="1"/>
  <c r="G7427" i="1"/>
  <c r="H7427" i="1"/>
  <c r="B7427" i="1"/>
  <c r="I7427" i="1"/>
  <c r="A7428" i="1"/>
  <c r="E7428" i="1"/>
  <c r="F7428" i="1"/>
  <c r="G7428" i="1"/>
  <c r="H7428" i="1"/>
  <c r="B7428" i="1"/>
  <c r="I7428" i="1"/>
  <c r="A7429" i="1"/>
  <c r="E7429" i="1"/>
  <c r="F7429" i="1"/>
  <c r="G7429" i="1"/>
  <c r="H7429" i="1"/>
  <c r="B7429" i="1"/>
  <c r="I7429" i="1"/>
  <c r="A7430" i="1"/>
  <c r="E7430" i="1"/>
  <c r="F7430" i="1"/>
  <c r="G7430" i="1"/>
  <c r="H7430" i="1"/>
  <c r="B7430" i="1"/>
  <c r="I7430" i="1"/>
  <c r="A7431" i="1"/>
  <c r="E7431" i="1"/>
  <c r="F7431" i="1"/>
  <c r="G7431" i="1"/>
  <c r="H7431" i="1"/>
  <c r="B7431" i="1"/>
  <c r="I7431" i="1"/>
  <c r="A7432" i="1"/>
  <c r="E7432" i="1"/>
  <c r="F7432" i="1"/>
  <c r="G7432" i="1"/>
  <c r="H7432" i="1"/>
  <c r="B7432" i="1"/>
  <c r="I7432" i="1"/>
  <c r="A7433" i="1"/>
  <c r="E7433" i="1"/>
  <c r="F7433" i="1"/>
  <c r="G7433" i="1"/>
  <c r="H7433" i="1"/>
  <c r="B7433" i="1"/>
  <c r="I7433" i="1"/>
  <c r="A7434" i="1"/>
  <c r="E7434" i="1"/>
  <c r="F7434" i="1"/>
  <c r="G7434" i="1"/>
  <c r="H7434" i="1"/>
  <c r="B7434" i="1"/>
  <c r="I7434" i="1"/>
  <c r="A7435" i="1"/>
  <c r="E7435" i="1"/>
  <c r="F7435" i="1"/>
  <c r="G7435" i="1"/>
  <c r="H7435" i="1"/>
  <c r="B7435" i="1"/>
  <c r="I7435" i="1"/>
  <c r="A7436" i="1"/>
  <c r="E7436" i="1"/>
  <c r="F7436" i="1"/>
  <c r="G7436" i="1"/>
  <c r="H7436" i="1"/>
  <c r="B7436" i="1"/>
  <c r="I7436" i="1"/>
  <c r="A7437" i="1"/>
  <c r="E7437" i="1"/>
  <c r="F7437" i="1"/>
  <c r="G7437" i="1"/>
  <c r="H7437" i="1"/>
  <c r="B7437" i="1"/>
  <c r="I7437" i="1"/>
  <c r="A7438" i="1"/>
  <c r="E7438" i="1"/>
  <c r="F7438" i="1"/>
  <c r="G7438" i="1"/>
  <c r="H7438" i="1"/>
  <c r="B7438" i="1"/>
  <c r="I7438" i="1"/>
  <c r="A7439" i="1"/>
  <c r="E7439" i="1"/>
  <c r="F7439" i="1"/>
  <c r="G7439" i="1"/>
  <c r="H7439" i="1"/>
  <c r="B7439" i="1"/>
  <c r="I7439" i="1"/>
  <c r="A7440" i="1"/>
  <c r="E7440" i="1"/>
  <c r="F7440" i="1"/>
  <c r="G7440" i="1"/>
  <c r="H7440" i="1"/>
  <c r="B7440" i="1"/>
  <c r="I7440" i="1"/>
  <c r="A7441" i="1"/>
  <c r="E7441" i="1"/>
  <c r="F7441" i="1"/>
  <c r="G7441" i="1"/>
  <c r="H7441" i="1"/>
  <c r="B7441" i="1"/>
  <c r="I7441" i="1"/>
  <c r="A7442" i="1"/>
  <c r="E7442" i="1"/>
  <c r="F7442" i="1"/>
  <c r="G7442" i="1"/>
  <c r="H7442" i="1"/>
  <c r="B7442" i="1"/>
  <c r="I7442" i="1"/>
  <c r="A7443" i="1"/>
  <c r="E7443" i="1"/>
  <c r="F7443" i="1"/>
  <c r="G7443" i="1"/>
  <c r="H7443" i="1"/>
  <c r="B7443" i="1"/>
  <c r="I7443" i="1"/>
  <c r="A7444" i="1"/>
  <c r="E7444" i="1"/>
  <c r="F7444" i="1"/>
  <c r="G7444" i="1"/>
  <c r="H7444" i="1"/>
  <c r="B7444" i="1"/>
  <c r="I7444" i="1"/>
  <c r="A7445" i="1"/>
  <c r="E7445" i="1"/>
  <c r="F7445" i="1"/>
  <c r="G7445" i="1"/>
  <c r="H7445" i="1"/>
  <c r="B7445" i="1"/>
  <c r="I7445" i="1"/>
  <c r="A7446" i="1"/>
  <c r="E7446" i="1"/>
  <c r="F7446" i="1"/>
  <c r="G7446" i="1"/>
  <c r="H7446" i="1"/>
  <c r="B7446" i="1"/>
  <c r="I7446" i="1"/>
  <c r="A7447" i="1"/>
  <c r="E7447" i="1"/>
  <c r="F7447" i="1"/>
  <c r="G7447" i="1"/>
  <c r="H7447" i="1"/>
  <c r="B7447" i="1"/>
  <c r="I7447" i="1"/>
  <c r="A7448" i="1"/>
  <c r="E7448" i="1"/>
  <c r="F7448" i="1"/>
  <c r="G7448" i="1"/>
  <c r="H7448" i="1"/>
  <c r="B7448" i="1"/>
  <c r="I7448" i="1"/>
  <c r="A7449" i="1"/>
  <c r="E7449" i="1"/>
  <c r="F7449" i="1"/>
  <c r="G7449" i="1"/>
  <c r="H7449" i="1"/>
  <c r="B7449" i="1"/>
  <c r="I7449" i="1"/>
  <c r="A7450" i="1"/>
  <c r="E7450" i="1"/>
  <c r="F7450" i="1"/>
  <c r="G7450" i="1"/>
  <c r="H7450" i="1"/>
  <c r="B7450" i="1"/>
  <c r="I7450" i="1"/>
  <c r="A7451" i="1"/>
  <c r="E7451" i="1"/>
  <c r="F7451" i="1"/>
  <c r="G7451" i="1"/>
  <c r="H7451" i="1"/>
  <c r="B7451" i="1"/>
  <c r="I7451" i="1"/>
  <c r="A7452" i="1"/>
  <c r="E7452" i="1"/>
  <c r="F7452" i="1"/>
  <c r="G7452" i="1"/>
  <c r="H7452" i="1"/>
  <c r="B7452" i="1"/>
  <c r="I7452" i="1"/>
  <c r="A7453" i="1"/>
  <c r="E7453" i="1"/>
  <c r="F7453" i="1"/>
  <c r="G7453" i="1"/>
  <c r="H7453" i="1"/>
  <c r="B7453" i="1"/>
  <c r="I7453" i="1"/>
  <c r="A7454" i="1"/>
  <c r="E7454" i="1"/>
  <c r="F7454" i="1"/>
  <c r="G7454" i="1"/>
  <c r="H7454" i="1"/>
  <c r="B7454" i="1"/>
  <c r="I7454" i="1"/>
  <c r="A7455" i="1"/>
  <c r="E7455" i="1"/>
  <c r="F7455" i="1"/>
  <c r="G7455" i="1"/>
  <c r="H7455" i="1"/>
  <c r="B7455" i="1"/>
  <c r="I7455" i="1"/>
  <c r="A7456" i="1"/>
  <c r="E7456" i="1"/>
  <c r="F7456" i="1"/>
  <c r="G7456" i="1"/>
  <c r="H7456" i="1"/>
  <c r="B7456" i="1"/>
  <c r="I7456" i="1"/>
  <c r="A7457" i="1"/>
  <c r="E7457" i="1"/>
  <c r="F7457" i="1"/>
  <c r="G7457" i="1"/>
  <c r="H7457" i="1"/>
  <c r="B7457" i="1"/>
  <c r="I7457" i="1"/>
  <c r="A7458" i="1"/>
  <c r="E7458" i="1"/>
  <c r="F7458" i="1"/>
  <c r="G7458" i="1"/>
  <c r="H7458" i="1"/>
  <c r="B7458" i="1"/>
  <c r="I7458" i="1"/>
  <c r="A7459" i="1"/>
  <c r="E7459" i="1"/>
  <c r="F7459" i="1"/>
  <c r="G7459" i="1"/>
  <c r="H7459" i="1"/>
  <c r="B7459" i="1"/>
  <c r="I7459" i="1"/>
  <c r="A7460" i="1"/>
  <c r="E7460" i="1"/>
  <c r="F7460" i="1"/>
  <c r="G7460" i="1"/>
  <c r="H7460" i="1"/>
  <c r="B7460" i="1"/>
  <c r="I7460" i="1"/>
  <c r="A7461" i="1"/>
  <c r="E7461" i="1"/>
  <c r="F7461" i="1"/>
  <c r="G7461" i="1"/>
  <c r="H7461" i="1"/>
  <c r="B7461" i="1"/>
  <c r="I7461" i="1"/>
  <c r="A7462" i="1"/>
  <c r="E7462" i="1"/>
  <c r="F7462" i="1"/>
  <c r="G7462" i="1"/>
  <c r="H7462" i="1"/>
  <c r="B7462" i="1"/>
  <c r="I7462" i="1"/>
  <c r="A7463" i="1"/>
  <c r="E7463" i="1"/>
  <c r="F7463" i="1"/>
  <c r="G7463" i="1"/>
  <c r="H7463" i="1"/>
  <c r="B7463" i="1"/>
  <c r="I7463" i="1"/>
  <c r="A7464" i="1"/>
  <c r="E7464" i="1"/>
  <c r="F7464" i="1"/>
  <c r="G7464" i="1"/>
  <c r="H7464" i="1"/>
  <c r="B7464" i="1"/>
  <c r="I7464" i="1"/>
  <c r="A7465" i="1"/>
  <c r="E7465" i="1"/>
  <c r="F7465" i="1"/>
  <c r="G7465" i="1"/>
  <c r="H7465" i="1"/>
  <c r="B7465" i="1"/>
  <c r="I7465" i="1"/>
  <c r="A7466" i="1"/>
  <c r="E7466" i="1"/>
  <c r="F7466" i="1"/>
  <c r="G7466" i="1"/>
  <c r="H7466" i="1"/>
  <c r="B7466" i="1"/>
  <c r="I7466" i="1"/>
  <c r="A7467" i="1"/>
  <c r="E7467" i="1"/>
  <c r="F7467" i="1"/>
  <c r="G7467" i="1"/>
  <c r="H7467" i="1"/>
  <c r="B7467" i="1"/>
  <c r="I7467" i="1"/>
  <c r="A7468" i="1"/>
  <c r="E7468" i="1"/>
  <c r="F7468" i="1"/>
  <c r="G7468" i="1"/>
  <c r="H7468" i="1"/>
  <c r="B7468" i="1"/>
  <c r="I7468" i="1"/>
  <c r="A7469" i="1"/>
  <c r="E7469" i="1"/>
  <c r="F7469" i="1"/>
  <c r="G7469" i="1"/>
  <c r="H7469" i="1"/>
  <c r="B7469" i="1"/>
  <c r="I7469" i="1"/>
  <c r="A7470" i="1"/>
  <c r="E7470" i="1"/>
  <c r="F7470" i="1"/>
  <c r="G7470" i="1"/>
  <c r="H7470" i="1"/>
  <c r="B7470" i="1"/>
  <c r="I7470" i="1"/>
  <c r="A7471" i="1"/>
  <c r="E7471" i="1"/>
  <c r="F7471" i="1"/>
  <c r="G7471" i="1"/>
  <c r="H7471" i="1"/>
  <c r="B7471" i="1"/>
  <c r="I7471" i="1"/>
  <c r="A7472" i="1"/>
  <c r="E7472" i="1"/>
  <c r="F7472" i="1"/>
  <c r="G7472" i="1"/>
  <c r="H7472" i="1"/>
  <c r="B7472" i="1"/>
  <c r="I7472" i="1"/>
  <c r="A7473" i="1"/>
  <c r="E7473" i="1"/>
  <c r="F7473" i="1"/>
  <c r="G7473" i="1"/>
  <c r="H7473" i="1"/>
  <c r="B7473" i="1"/>
  <c r="I7473" i="1"/>
  <c r="A7474" i="1"/>
  <c r="E7474" i="1"/>
  <c r="F7474" i="1"/>
  <c r="G7474" i="1"/>
  <c r="H7474" i="1"/>
  <c r="B7474" i="1"/>
  <c r="I7474" i="1"/>
  <c r="A7475" i="1"/>
  <c r="E7475" i="1"/>
  <c r="F7475" i="1"/>
  <c r="G7475" i="1"/>
  <c r="H7475" i="1"/>
  <c r="B7475" i="1"/>
  <c r="I7475" i="1"/>
  <c r="A7476" i="1"/>
  <c r="E7476" i="1"/>
  <c r="F7476" i="1"/>
  <c r="G7476" i="1"/>
  <c r="H7476" i="1"/>
  <c r="B7476" i="1"/>
  <c r="I7476" i="1"/>
  <c r="A7477" i="1"/>
  <c r="E7477" i="1"/>
  <c r="F7477" i="1"/>
  <c r="G7477" i="1"/>
  <c r="H7477" i="1"/>
  <c r="B7477" i="1"/>
  <c r="I7477" i="1"/>
  <c r="A7478" i="1"/>
  <c r="E7478" i="1"/>
  <c r="F7478" i="1"/>
  <c r="G7478" i="1"/>
  <c r="H7478" i="1"/>
  <c r="B7478" i="1"/>
  <c r="I7478" i="1"/>
  <c r="A7479" i="1"/>
  <c r="E7479" i="1"/>
  <c r="F7479" i="1"/>
  <c r="G7479" i="1"/>
  <c r="H7479" i="1"/>
  <c r="B7479" i="1"/>
  <c r="I7479" i="1"/>
  <c r="A7480" i="1"/>
  <c r="E7480" i="1"/>
  <c r="F7480" i="1"/>
  <c r="G7480" i="1"/>
  <c r="H7480" i="1"/>
  <c r="B7480" i="1"/>
  <c r="I7480" i="1"/>
  <c r="A7481" i="1"/>
  <c r="E7481" i="1"/>
  <c r="F7481" i="1"/>
  <c r="G7481" i="1"/>
  <c r="H7481" i="1"/>
  <c r="B7481" i="1"/>
  <c r="I7481" i="1"/>
  <c r="A7482" i="1"/>
  <c r="E7482" i="1"/>
  <c r="F7482" i="1"/>
  <c r="G7482" i="1"/>
  <c r="H7482" i="1"/>
  <c r="B7482" i="1"/>
  <c r="I7482" i="1"/>
  <c r="A7483" i="1"/>
  <c r="E7483" i="1"/>
  <c r="F7483" i="1"/>
  <c r="G7483" i="1"/>
  <c r="H7483" i="1"/>
  <c r="B7483" i="1"/>
  <c r="I7483" i="1"/>
  <c r="A7484" i="1"/>
  <c r="E7484" i="1"/>
  <c r="F7484" i="1"/>
  <c r="G7484" i="1"/>
  <c r="H7484" i="1"/>
  <c r="B7484" i="1"/>
  <c r="I7484" i="1"/>
  <c r="A7485" i="1"/>
  <c r="E7485" i="1"/>
  <c r="F7485" i="1"/>
  <c r="G7485" i="1"/>
  <c r="H7485" i="1"/>
  <c r="B7485" i="1"/>
  <c r="I7485" i="1"/>
  <c r="A7486" i="1"/>
  <c r="E7486" i="1"/>
  <c r="F7486" i="1"/>
  <c r="G7486" i="1"/>
  <c r="H7486" i="1"/>
  <c r="B7486" i="1"/>
  <c r="I7486" i="1"/>
  <c r="A7487" i="1"/>
  <c r="E7487" i="1"/>
  <c r="F7487" i="1"/>
  <c r="G7487" i="1"/>
  <c r="H7487" i="1"/>
  <c r="B7487" i="1"/>
  <c r="I7487" i="1"/>
  <c r="A7488" i="1"/>
  <c r="E7488" i="1"/>
  <c r="F7488" i="1"/>
  <c r="G7488" i="1"/>
  <c r="H7488" i="1"/>
  <c r="B7488" i="1"/>
  <c r="I7488" i="1"/>
  <c r="A7489" i="1"/>
  <c r="E7489" i="1"/>
  <c r="F7489" i="1"/>
  <c r="G7489" i="1"/>
  <c r="H7489" i="1"/>
  <c r="B7489" i="1"/>
  <c r="I7489" i="1"/>
  <c r="A7490" i="1"/>
  <c r="E7490" i="1"/>
  <c r="F7490" i="1"/>
  <c r="G7490" i="1"/>
  <c r="H7490" i="1"/>
  <c r="B7490" i="1"/>
  <c r="I7490" i="1"/>
  <c r="A7491" i="1"/>
  <c r="E7491" i="1"/>
  <c r="F7491" i="1"/>
  <c r="G7491" i="1"/>
  <c r="H7491" i="1"/>
  <c r="B7491" i="1"/>
  <c r="I7491" i="1"/>
  <c r="A7492" i="1"/>
  <c r="E7492" i="1"/>
  <c r="F7492" i="1"/>
  <c r="G7492" i="1"/>
  <c r="H7492" i="1"/>
  <c r="B7492" i="1"/>
  <c r="I7492" i="1"/>
  <c r="A7493" i="1"/>
  <c r="E7493" i="1"/>
  <c r="F7493" i="1"/>
  <c r="G7493" i="1"/>
  <c r="H7493" i="1"/>
  <c r="B7493" i="1"/>
  <c r="I7493" i="1"/>
  <c r="A7494" i="1"/>
  <c r="E7494" i="1"/>
  <c r="F7494" i="1"/>
  <c r="G7494" i="1"/>
  <c r="H7494" i="1"/>
  <c r="B7494" i="1"/>
  <c r="I7494" i="1"/>
  <c r="A7495" i="1"/>
  <c r="E7495" i="1"/>
  <c r="F7495" i="1"/>
  <c r="G7495" i="1"/>
  <c r="H7495" i="1"/>
  <c r="B7495" i="1"/>
  <c r="I7495" i="1"/>
  <c r="A7496" i="1"/>
  <c r="E7496" i="1"/>
  <c r="F7496" i="1"/>
  <c r="G7496" i="1"/>
  <c r="H7496" i="1"/>
  <c r="B7496" i="1"/>
  <c r="I7496" i="1"/>
  <c r="A7497" i="1"/>
  <c r="E7497" i="1"/>
  <c r="F7497" i="1"/>
  <c r="G7497" i="1"/>
  <c r="H7497" i="1"/>
  <c r="B7497" i="1"/>
  <c r="I7497" i="1"/>
  <c r="A7498" i="1"/>
  <c r="E7498" i="1"/>
  <c r="F7498" i="1"/>
  <c r="G7498" i="1"/>
  <c r="H7498" i="1"/>
  <c r="B7498" i="1"/>
  <c r="I7498" i="1"/>
  <c r="A7499" i="1"/>
  <c r="E7499" i="1"/>
  <c r="F7499" i="1"/>
  <c r="G7499" i="1"/>
  <c r="H7499" i="1"/>
  <c r="B7499" i="1"/>
  <c r="I7499" i="1"/>
  <c r="A7500" i="1"/>
  <c r="E7500" i="1"/>
  <c r="F7500" i="1"/>
  <c r="G7500" i="1"/>
  <c r="H7500" i="1"/>
  <c r="B7500" i="1"/>
  <c r="I7500" i="1"/>
  <c r="A7501" i="1"/>
  <c r="E7501" i="1"/>
  <c r="F7501" i="1"/>
  <c r="G7501" i="1"/>
  <c r="H7501" i="1"/>
  <c r="B7501" i="1"/>
  <c r="I7501" i="1"/>
  <c r="A7502" i="1"/>
  <c r="E7502" i="1"/>
  <c r="F7502" i="1"/>
  <c r="G7502" i="1"/>
  <c r="H7502" i="1"/>
  <c r="B7502" i="1"/>
  <c r="I7502" i="1"/>
  <c r="A7503" i="1"/>
  <c r="E7503" i="1"/>
  <c r="F7503" i="1"/>
  <c r="G7503" i="1"/>
  <c r="H7503" i="1"/>
  <c r="B7503" i="1"/>
  <c r="I7503" i="1"/>
  <c r="A7504" i="1"/>
  <c r="E7504" i="1"/>
  <c r="F7504" i="1"/>
  <c r="G7504" i="1"/>
  <c r="H7504" i="1"/>
  <c r="B7504" i="1"/>
  <c r="I7504" i="1"/>
  <c r="A7505" i="1"/>
  <c r="E7505" i="1"/>
  <c r="F7505" i="1"/>
  <c r="G7505" i="1"/>
  <c r="H7505" i="1"/>
  <c r="B7505" i="1"/>
  <c r="I7505" i="1"/>
  <c r="A7506" i="1"/>
  <c r="E7506" i="1"/>
  <c r="F7506" i="1"/>
  <c r="G7506" i="1"/>
  <c r="H7506" i="1"/>
  <c r="B7506" i="1"/>
  <c r="I7506" i="1"/>
  <c r="A7507" i="1"/>
  <c r="E7507" i="1"/>
  <c r="F7507" i="1"/>
  <c r="G7507" i="1"/>
  <c r="H7507" i="1"/>
  <c r="B7507" i="1"/>
  <c r="I7507" i="1"/>
  <c r="A7508" i="1"/>
  <c r="E7508" i="1"/>
  <c r="F7508" i="1"/>
  <c r="G7508" i="1"/>
  <c r="H7508" i="1"/>
  <c r="B7508" i="1"/>
  <c r="I7508" i="1"/>
  <c r="A7509" i="1"/>
  <c r="E7509" i="1"/>
  <c r="F7509" i="1"/>
  <c r="G7509" i="1"/>
  <c r="H7509" i="1"/>
  <c r="B7509" i="1"/>
  <c r="I7509" i="1"/>
  <c r="A7510" i="1"/>
  <c r="E7510" i="1"/>
  <c r="F7510" i="1"/>
  <c r="G7510" i="1"/>
  <c r="H7510" i="1"/>
  <c r="B7510" i="1"/>
  <c r="I7510" i="1"/>
  <c r="A7511" i="1"/>
  <c r="E7511" i="1"/>
  <c r="F7511" i="1"/>
  <c r="G7511" i="1"/>
  <c r="H7511" i="1"/>
  <c r="B7511" i="1"/>
  <c r="I7511" i="1"/>
  <c r="A7512" i="1"/>
  <c r="E7512" i="1"/>
  <c r="F7512" i="1"/>
  <c r="G7512" i="1"/>
  <c r="H7512" i="1"/>
  <c r="B7512" i="1"/>
  <c r="I7512" i="1"/>
  <c r="A7513" i="1"/>
  <c r="E7513" i="1"/>
  <c r="F7513" i="1"/>
  <c r="G7513" i="1"/>
  <c r="H7513" i="1"/>
  <c r="B7513" i="1"/>
  <c r="I7513" i="1"/>
  <c r="A7514" i="1"/>
  <c r="E7514" i="1"/>
  <c r="F7514" i="1"/>
  <c r="G7514" i="1"/>
  <c r="H7514" i="1"/>
  <c r="B7514" i="1"/>
  <c r="I7514" i="1"/>
  <c r="A7515" i="1"/>
  <c r="E7515" i="1"/>
  <c r="F7515" i="1"/>
  <c r="G7515" i="1"/>
  <c r="H7515" i="1"/>
  <c r="B7515" i="1"/>
  <c r="I7515" i="1"/>
  <c r="A7516" i="1"/>
  <c r="E7516" i="1"/>
  <c r="F7516" i="1"/>
  <c r="G7516" i="1"/>
  <c r="H7516" i="1"/>
  <c r="B7516" i="1"/>
  <c r="I7516" i="1"/>
  <c r="A7517" i="1"/>
  <c r="E7517" i="1"/>
  <c r="F7517" i="1"/>
  <c r="G7517" i="1"/>
  <c r="H7517" i="1"/>
  <c r="B7517" i="1"/>
  <c r="I7517" i="1"/>
  <c r="A7518" i="1"/>
  <c r="E7518" i="1"/>
  <c r="F7518" i="1"/>
  <c r="G7518" i="1"/>
  <c r="H7518" i="1"/>
  <c r="B7518" i="1"/>
  <c r="I7518" i="1"/>
  <c r="A7519" i="1"/>
  <c r="E7519" i="1"/>
  <c r="F7519" i="1"/>
  <c r="G7519" i="1"/>
  <c r="H7519" i="1"/>
  <c r="B7519" i="1"/>
  <c r="I7519" i="1"/>
  <c r="A7520" i="1"/>
  <c r="E7520" i="1"/>
  <c r="F7520" i="1"/>
  <c r="G7520" i="1"/>
  <c r="H7520" i="1"/>
  <c r="B7520" i="1"/>
  <c r="I7520" i="1"/>
  <c r="A7521" i="1"/>
  <c r="E7521" i="1"/>
  <c r="F7521" i="1"/>
  <c r="G7521" i="1"/>
  <c r="H7521" i="1"/>
  <c r="B7521" i="1"/>
  <c r="I7521" i="1"/>
  <c r="A7522" i="1"/>
  <c r="E7522" i="1"/>
  <c r="F7522" i="1"/>
  <c r="G7522" i="1"/>
  <c r="H7522" i="1"/>
  <c r="B7522" i="1"/>
  <c r="I7522" i="1"/>
  <c r="A7523" i="1"/>
  <c r="E7523" i="1"/>
  <c r="F7523" i="1"/>
  <c r="G7523" i="1"/>
  <c r="H7523" i="1"/>
  <c r="B7523" i="1"/>
  <c r="I7523" i="1"/>
  <c r="A7524" i="1"/>
  <c r="E7524" i="1"/>
  <c r="F7524" i="1"/>
  <c r="G7524" i="1"/>
  <c r="H7524" i="1"/>
  <c r="B7524" i="1"/>
  <c r="I7524" i="1"/>
  <c r="A7525" i="1"/>
  <c r="E7525" i="1"/>
  <c r="F7525" i="1"/>
  <c r="G7525" i="1"/>
  <c r="H7525" i="1"/>
  <c r="B7525" i="1"/>
  <c r="I7525" i="1"/>
  <c r="A7526" i="1"/>
  <c r="E7526" i="1"/>
  <c r="F7526" i="1"/>
  <c r="G7526" i="1"/>
  <c r="H7526" i="1"/>
  <c r="B7526" i="1"/>
  <c r="I7526" i="1"/>
  <c r="A7527" i="1"/>
  <c r="E7527" i="1"/>
  <c r="F7527" i="1"/>
  <c r="G7527" i="1"/>
  <c r="H7527" i="1"/>
  <c r="B7527" i="1"/>
  <c r="I7527" i="1"/>
  <c r="A7528" i="1"/>
  <c r="E7528" i="1"/>
  <c r="F7528" i="1"/>
  <c r="G7528" i="1"/>
  <c r="H7528" i="1"/>
  <c r="B7528" i="1"/>
  <c r="I7528" i="1"/>
  <c r="A7529" i="1"/>
  <c r="E7529" i="1"/>
  <c r="F7529" i="1"/>
  <c r="G7529" i="1"/>
  <c r="H7529" i="1"/>
  <c r="B7529" i="1"/>
  <c r="I7529" i="1"/>
  <c r="A7530" i="1"/>
  <c r="E7530" i="1"/>
  <c r="F7530" i="1"/>
  <c r="G7530" i="1"/>
  <c r="H7530" i="1"/>
  <c r="B7530" i="1"/>
  <c r="I7530" i="1"/>
  <c r="A7531" i="1"/>
  <c r="E7531" i="1"/>
  <c r="F7531" i="1"/>
  <c r="G7531" i="1"/>
  <c r="H7531" i="1"/>
  <c r="B7531" i="1"/>
  <c r="I7531" i="1"/>
  <c r="A7532" i="1"/>
  <c r="E7532" i="1"/>
  <c r="F7532" i="1"/>
  <c r="G7532" i="1"/>
  <c r="H7532" i="1"/>
  <c r="B7532" i="1"/>
  <c r="I7532" i="1"/>
  <c r="A7533" i="1"/>
  <c r="E7533" i="1"/>
  <c r="F7533" i="1"/>
  <c r="G7533" i="1"/>
  <c r="H7533" i="1"/>
  <c r="B7533" i="1"/>
  <c r="I7533" i="1"/>
  <c r="A7534" i="1"/>
  <c r="E7534" i="1"/>
  <c r="F7534" i="1"/>
  <c r="G7534" i="1"/>
  <c r="H7534" i="1"/>
  <c r="B7534" i="1"/>
  <c r="I7534" i="1"/>
  <c r="A7535" i="1"/>
  <c r="E7535" i="1"/>
  <c r="F7535" i="1"/>
  <c r="G7535" i="1"/>
  <c r="H7535" i="1"/>
  <c r="B7535" i="1"/>
  <c r="I7535" i="1"/>
  <c r="A7536" i="1"/>
  <c r="E7536" i="1"/>
  <c r="F7536" i="1"/>
  <c r="G7536" i="1"/>
  <c r="H7536" i="1"/>
  <c r="B7536" i="1"/>
  <c r="I7536" i="1"/>
  <c r="A7537" i="1"/>
  <c r="E7537" i="1"/>
  <c r="F7537" i="1"/>
  <c r="G7537" i="1"/>
  <c r="H7537" i="1"/>
  <c r="B7537" i="1"/>
  <c r="I7537" i="1"/>
  <c r="A7538" i="1"/>
  <c r="E7538" i="1"/>
  <c r="F7538" i="1"/>
  <c r="G7538" i="1"/>
  <c r="H7538" i="1"/>
  <c r="B7538" i="1"/>
  <c r="I7538" i="1"/>
  <c r="A7539" i="1"/>
  <c r="E7539" i="1"/>
  <c r="F7539" i="1"/>
  <c r="G7539" i="1"/>
  <c r="H7539" i="1"/>
  <c r="B7539" i="1"/>
  <c r="I7539" i="1"/>
  <c r="A7540" i="1"/>
  <c r="E7540" i="1"/>
  <c r="F7540" i="1"/>
  <c r="G7540" i="1"/>
  <c r="H7540" i="1"/>
  <c r="B7540" i="1"/>
  <c r="I7540" i="1"/>
  <c r="A7541" i="1"/>
  <c r="E7541" i="1"/>
  <c r="F7541" i="1"/>
  <c r="G7541" i="1"/>
  <c r="H7541" i="1"/>
  <c r="B7541" i="1"/>
  <c r="I7541" i="1"/>
  <c r="A7542" i="1"/>
  <c r="E7542" i="1"/>
  <c r="F7542" i="1"/>
  <c r="G7542" i="1"/>
  <c r="H7542" i="1"/>
  <c r="B7542" i="1"/>
  <c r="I7542" i="1"/>
  <c r="A7543" i="1"/>
  <c r="E7543" i="1"/>
  <c r="F7543" i="1"/>
  <c r="G7543" i="1"/>
  <c r="H7543" i="1"/>
  <c r="B7543" i="1"/>
  <c r="I7543" i="1"/>
  <c r="A7544" i="1"/>
  <c r="E7544" i="1"/>
  <c r="F7544" i="1"/>
  <c r="G7544" i="1"/>
  <c r="H7544" i="1"/>
  <c r="B7544" i="1"/>
  <c r="I7544" i="1"/>
  <c r="A7545" i="1"/>
  <c r="E7545" i="1"/>
  <c r="F7545" i="1"/>
  <c r="G7545" i="1"/>
  <c r="H7545" i="1"/>
  <c r="B7545" i="1"/>
  <c r="I7545" i="1"/>
  <c r="A7546" i="1"/>
  <c r="E7546" i="1"/>
  <c r="F7546" i="1"/>
  <c r="G7546" i="1"/>
  <c r="H7546" i="1"/>
  <c r="B7546" i="1"/>
  <c r="I7546" i="1"/>
  <c r="A7547" i="1"/>
  <c r="E7547" i="1"/>
  <c r="F7547" i="1"/>
  <c r="G7547" i="1"/>
  <c r="H7547" i="1"/>
  <c r="B7547" i="1"/>
  <c r="I7547" i="1"/>
  <c r="A7548" i="1"/>
  <c r="E7548" i="1"/>
  <c r="F7548" i="1"/>
  <c r="G7548" i="1"/>
  <c r="H7548" i="1"/>
  <c r="B7548" i="1"/>
  <c r="I7548" i="1"/>
  <c r="A7549" i="1"/>
  <c r="E7549" i="1"/>
  <c r="F7549" i="1"/>
  <c r="G7549" i="1"/>
  <c r="H7549" i="1"/>
  <c r="B7549" i="1"/>
  <c r="I7549" i="1"/>
  <c r="A7550" i="1"/>
  <c r="E7550" i="1"/>
  <c r="F7550" i="1"/>
  <c r="G7550" i="1"/>
  <c r="H7550" i="1"/>
  <c r="B7550" i="1"/>
  <c r="I7550" i="1"/>
  <c r="A7551" i="1"/>
  <c r="E7551" i="1"/>
  <c r="F7551" i="1"/>
  <c r="G7551" i="1"/>
  <c r="H7551" i="1"/>
  <c r="B7551" i="1"/>
  <c r="I7551" i="1"/>
  <c r="A7552" i="1"/>
  <c r="E7552" i="1"/>
  <c r="F7552" i="1"/>
  <c r="G7552" i="1"/>
  <c r="H7552" i="1"/>
  <c r="B7552" i="1"/>
  <c r="I7552" i="1"/>
  <c r="A7553" i="1"/>
  <c r="E7553" i="1"/>
  <c r="F7553" i="1"/>
  <c r="G7553" i="1"/>
  <c r="H7553" i="1"/>
  <c r="B7553" i="1"/>
  <c r="I7553" i="1"/>
  <c r="A7554" i="1"/>
  <c r="E7554" i="1"/>
  <c r="F7554" i="1"/>
  <c r="G7554" i="1"/>
  <c r="H7554" i="1"/>
  <c r="B7554" i="1"/>
  <c r="I7554" i="1"/>
  <c r="A7555" i="1"/>
  <c r="E7555" i="1"/>
  <c r="F7555" i="1"/>
  <c r="G7555" i="1"/>
  <c r="H7555" i="1"/>
  <c r="B7555" i="1"/>
  <c r="I7555" i="1"/>
  <c r="A7556" i="1"/>
  <c r="E7556" i="1"/>
  <c r="F7556" i="1"/>
  <c r="G7556" i="1"/>
  <c r="H7556" i="1"/>
  <c r="B7556" i="1"/>
  <c r="I7556" i="1"/>
  <c r="A7557" i="1"/>
  <c r="E7557" i="1"/>
  <c r="F7557" i="1"/>
  <c r="G7557" i="1"/>
  <c r="H7557" i="1"/>
  <c r="B7557" i="1"/>
  <c r="I7557" i="1"/>
  <c r="A7558" i="1"/>
  <c r="E7558" i="1"/>
  <c r="F7558" i="1"/>
  <c r="G7558" i="1"/>
  <c r="H7558" i="1"/>
  <c r="B7558" i="1"/>
  <c r="I7558" i="1"/>
  <c r="A7559" i="1"/>
  <c r="E7559" i="1"/>
  <c r="F7559" i="1"/>
  <c r="G7559" i="1"/>
  <c r="H7559" i="1"/>
  <c r="B7559" i="1"/>
  <c r="I7559" i="1"/>
  <c r="A7560" i="1"/>
  <c r="E7560" i="1"/>
  <c r="F7560" i="1"/>
  <c r="G7560" i="1"/>
  <c r="H7560" i="1"/>
  <c r="B7560" i="1"/>
  <c r="I7560" i="1"/>
  <c r="A7561" i="1"/>
  <c r="E7561" i="1"/>
  <c r="F7561" i="1"/>
  <c r="G7561" i="1"/>
  <c r="H7561" i="1"/>
  <c r="B7561" i="1"/>
  <c r="I7561" i="1"/>
  <c r="A7562" i="1"/>
  <c r="E7562" i="1"/>
  <c r="F7562" i="1"/>
  <c r="G7562" i="1"/>
  <c r="H7562" i="1"/>
  <c r="B7562" i="1"/>
  <c r="I7562" i="1"/>
  <c r="A7563" i="1"/>
  <c r="E7563" i="1"/>
  <c r="F7563" i="1"/>
  <c r="G7563" i="1"/>
  <c r="H7563" i="1"/>
  <c r="B7563" i="1"/>
  <c r="I7563" i="1"/>
  <c r="A7564" i="1"/>
  <c r="E7564" i="1"/>
  <c r="F7564" i="1"/>
  <c r="G7564" i="1"/>
  <c r="H7564" i="1"/>
  <c r="B7564" i="1"/>
  <c r="I7564" i="1"/>
  <c r="A7565" i="1"/>
  <c r="E7565" i="1"/>
  <c r="F7565" i="1"/>
  <c r="G7565" i="1"/>
  <c r="H7565" i="1"/>
  <c r="B7565" i="1"/>
  <c r="I7565" i="1"/>
  <c r="A7566" i="1"/>
  <c r="E7566" i="1"/>
  <c r="F7566" i="1"/>
  <c r="G7566" i="1"/>
  <c r="H7566" i="1"/>
  <c r="B7566" i="1"/>
  <c r="I7566" i="1"/>
  <c r="A7567" i="1"/>
  <c r="E7567" i="1"/>
  <c r="F7567" i="1"/>
  <c r="G7567" i="1"/>
  <c r="H7567" i="1"/>
  <c r="B7567" i="1"/>
  <c r="I7567" i="1"/>
  <c r="A7568" i="1"/>
  <c r="E7568" i="1"/>
  <c r="F7568" i="1"/>
  <c r="G7568" i="1"/>
  <c r="H7568" i="1"/>
  <c r="B7568" i="1"/>
  <c r="I7568" i="1"/>
  <c r="A7569" i="1"/>
  <c r="E7569" i="1"/>
  <c r="F7569" i="1"/>
  <c r="G7569" i="1"/>
  <c r="H7569" i="1"/>
  <c r="B7569" i="1"/>
  <c r="I7569" i="1"/>
  <c r="A7570" i="1"/>
  <c r="E7570" i="1"/>
  <c r="F7570" i="1"/>
  <c r="G7570" i="1"/>
  <c r="H7570" i="1"/>
  <c r="B7570" i="1"/>
  <c r="I7570" i="1"/>
  <c r="A7571" i="1"/>
  <c r="E7571" i="1"/>
  <c r="F7571" i="1"/>
  <c r="G7571" i="1"/>
  <c r="H7571" i="1"/>
  <c r="B7571" i="1"/>
  <c r="I7571" i="1"/>
  <c r="A7572" i="1"/>
  <c r="E7572" i="1"/>
  <c r="F7572" i="1"/>
  <c r="G7572" i="1"/>
  <c r="H7572" i="1"/>
  <c r="B7572" i="1"/>
  <c r="I7572" i="1"/>
  <c r="A7573" i="1"/>
  <c r="E7573" i="1"/>
  <c r="F7573" i="1"/>
  <c r="G7573" i="1"/>
  <c r="H7573" i="1"/>
  <c r="B7573" i="1"/>
  <c r="I7573" i="1"/>
  <c r="A7574" i="1"/>
  <c r="E7574" i="1"/>
  <c r="F7574" i="1"/>
  <c r="G7574" i="1"/>
  <c r="H7574" i="1"/>
  <c r="B7574" i="1"/>
  <c r="I7574" i="1"/>
  <c r="A7575" i="1"/>
  <c r="E7575" i="1"/>
  <c r="F7575" i="1"/>
  <c r="G7575" i="1"/>
  <c r="H7575" i="1"/>
  <c r="B7575" i="1"/>
  <c r="I7575" i="1"/>
  <c r="A7576" i="1"/>
  <c r="E7576" i="1"/>
  <c r="F7576" i="1"/>
  <c r="G7576" i="1"/>
  <c r="H7576" i="1"/>
  <c r="B7576" i="1"/>
  <c r="I7576" i="1"/>
  <c r="A7577" i="1"/>
  <c r="E7577" i="1"/>
  <c r="F7577" i="1"/>
  <c r="G7577" i="1"/>
  <c r="H7577" i="1"/>
  <c r="B7577" i="1"/>
  <c r="I7577" i="1"/>
  <c r="A7578" i="1"/>
  <c r="E7578" i="1"/>
  <c r="F7578" i="1"/>
  <c r="G7578" i="1"/>
  <c r="H7578" i="1"/>
  <c r="B7578" i="1"/>
  <c r="I7578" i="1"/>
  <c r="A7579" i="1"/>
  <c r="E7579" i="1"/>
  <c r="F7579" i="1"/>
  <c r="G7579" i="1"/>
  <c r="H7579" i="1"/>
  <c r="B7579" i="1"/>
  <c r="I7579" i="1"/>
  <c r="A7580" i="1"/>
  <c r="E7580" i="1"/>
  <c r="F7580" i="1"/>
  <c r="G7580" i="1"/>
  <c r="H7580" i="1"/>
  <c r="B7580" i="1"/>
  <c r="I7580" i="1"/>
  <c r="A7581" i="1"/>
  <c r="E7581" i="1"/>
  <c r="F7581" i="1"/>
  <c r="G7581" i="1"/>
  <c r="H7581" i="1"/>
  <c r="B7581" i="1"/>
  <c r="I7581" i="1"/>
  <c r="A7582" i="1"/>
  <c r="E7582" i="1"/>
  <c r="F7582" i="1"/>
  <c r="G7582" i="1"/>
  <c r="H7582" i="1"/>
  <c r="B7582" i="1"/>
  <c r="I7582" i="1"/>
  <c r="A7583" i="1"/>
  <c r="E7583" i="1"/>
  <c r="F7583" i="1"/>
  <c r="G7583" i="1"/>
  <c r="H7583" i="1"/>
  <c r="B7583" i="1"/>
  <c r="I7583" i="1"/>
  <c r="A7584" i="1"/>
  <c r="E7584" i="1"/>
  <c r="F7584" i="1"/>
  <c r="G7584" i="1"/>
  <c r="H7584" i="1"/>
  <c r="B7584" i="1"/>
  <c r="I7584" i="1"/>
  <c r="A7585" i="1"/>
  <c r="E7585" i="1"/>
  <c r="F7585" i="1"/>
  <c r="G7585" i="1"/>
  <c r="H7585" i="1"/>
  <c r="B7585" i="1"/>
  <c r="I7585" i="1"/>
  <c r="A7586" i="1"/>
  <c r="E7586" i="1"/>
  <c r="F7586" i="1"/>
  <c r="G7586" i="1"/>
  <c r="H7586" i="1"/>
  <c r="B7586" i="1"/>
  <c r="I7586" i="1"/>
  <c r="A7587" i="1"/>
  <c r="E7587" i="1"/>
  <c r="F7587" i="1"/>
  <c r="G7587" i="1"/>
  <c r="H7587" i="1"/>
  <c r="B7587" i="1"/>
  <c r="I7587" i="1"/>
  <c r="A7588" i="1"/>
  <c r="E7588" i="1"/>
  <c r="F7588" i="1"/>
  <c r="G7588" i="1"/>
  <c r="H7588" i="1"/>
  <c r="B7588" i="1"/>
  <c r="I7588" i="1"/>
  <c r="A7589" i="1"/>
  <c r="E7589" i="1"/>
  <c r="F7589" i="1"/>
  <c r="G7589" i="1"/>
  <c r="H7589" i="1"/>
  <c r="B7589" i="1"/>
  <c r="I7589" i="1"/>
  <c r="A7590" i="1"/>
  <c r="E7590" i="1"/>
  <c r="F7590" i="1"/>
  <c r="G7590" i="1"/>
  <c r="H7590" i="1"/>
  <c r="B7590" i="1"/>
  <c r="I7590" i="1"/>
  <c r="A7591" i="1"/>
  <c r="E7591" i="1"/>
  <c r="F7591" i="1"/>
  <c r="G7591" i="1"/>
  <c r="H7591" i="1"/>
  <c r="B7591" i="1"/>
  <c r="I7591" i="1"/>
  <c r="A7592" i="1"/>
  <c r="E7592" i="1"/>
  <c r="F7592" i="1"/>
  <c r="G7592" i="1"/>
  <c r="H7592" i="1"/>
  <c r="B7592" i="1"/>
  <c r="I7592" i="1"/>
  <c r="A7593" i="1"/>
  <c r="E7593" i="1"/>
  <c r="F7593" i="1"/>
  <c r="G7593" i="1"/>
  <c r="H7593" i="1"/>
  <c r="B7593" i="1"/>
  <c r="I7593" i="1"/>
  <c r="A7594" i="1"/>
  <c r="E7594" i="1"/>
  <c r="F7594" i="1"/>
  <c r="G7594" i="1"/>
  <c r="H7594" i="1"/>
  <c r="B7594" i="1"/>
  <c r="I7594" i="1"/>
  <c r="A7595" i="1"/>
  <c r="E7595" i="1"/>
  <c r="F7595" i="1"/>
  <c r="G7595" i="1"/>
  <c r="H7595" i="1"/>
  <c r="B7595" i="1"/>
  <c r="I7595" i="1"/>
  <c r="A7596" i="1"/>
  <c r="E7596" i="1"/>
  <c r="F7596" i="1"/>
  <c r="G7596" i="1"/>
  <c r="H7596" i="1"/>
  <c r="B7596" i="1"/>
  <c r="I7596" i="1"/>
  <c r="A7597" i="1"/>
  <c r="E7597" i="1"/>
  <c r="F7597" i="1"/>
  <c r="G7597" i="1"/>
  <c r="H7597" i="1"/>
  <c r="B7597" i="1"/>
  <c r="I7597" i="1"/>
  <c r="A7598" i="1"/>
  <c r="E7598" i="1"/>
  <c r="F7598" i="1"/>
  <c r="G7598" i="1"/>
  <c r="H7598" i="1"/>
  <c r="B7598" i="1"/>
  <c r="I7598" i="1"/>
  <c r="A7599" i="1"/>
  <c r="E7599" i="1"/>
  <c r="F7599" i="1"/>
  <c r="G7599" i="1"/>
  <c r="H7599" i="1"/>
  <c r="B7599" i="1"/>
  <c r="I7599" i="1"/>
  <c r="A7600" i="1"/>
  <c r="E7600" i="1"/>
  <c r="F7600" i="1"/>
  <c r="G7600" i="1"/>
  <c r="H7600" i="1"/>
  <c r="B7600" i="1"/>
  <c r="I7600" i="1"/>
  <c r="A7601" i="1"/>
  <c r="E7601" i="1"/>
  <c r="F7601" i="1"/>
  <c r="G7601" i="1"/>
  <c r="H7601" i="1"/>
  <c r="B7601" i="1"/>
  <c r="I7601" i="1"/>
  <c r="A7602" i="1"/>
  <c r="E7602" i="1"/>
  <c r="F7602" i="1"/>
  <c r="G7602" i="1"/>
  <c r="H7602" i="1"/>
  <c r="B7602" i="1"/>
  <c r="I7602" i="1"/>
  <c r="A7603" i="1"/>
  <c r="E7603" i="1"/>
  <c r="F7603" i="1"/>
  <c r="G7603" i="1"/>
  <c r="H7603" i="1"/>
  <c r="B7603" i="1"/>
  <c r="I7603" i="1"/>
  <c r="A7604" i="1"/>
  <c r="E7604" i="1"/>
  <c r="F7604" i="1"/>
  <c r="G7604" i="1"/>
  <c r="H7604" i="1"/>
  <c r="B7604" i="1"/>
  <c r="I7604" i="1"/>
  <c r="A7605" i="1"/>
  <c r="E7605" i="1"/>
  <c r="F7605" i="1"/>
  <c r="G7605" i="1"/>
  <c r="H7605" i="1"/>
  <c r="B7605" i="1"/>
  <c r="I7605" i="1"/>
  <c r="A7606" i="1"/>
  <c r="E7606" i="1"/>
  <c r="F7606" i="1"/>
  <c r="G7606" i="1"/>
  <c r="H7606" i="1"/>
  <c r="B7606" i="1"/>
  <c r="I7606" i="1"/>
  <c r="A7607" i="1"/>
  <c r="E7607" i="1"/>
  <c r="F7607" i="1"/>
  <c r="G7607" i="1"/>
  <c r="H7607" i="1"/>
  <c r="B7607" i="1"/>
  <c r="I7607" i="1"/>
  <c r="A7608" i="1"/>
  <c r="E7608" i="1"/>
  <c r="F7608" i="1"/>
  <c r="G7608" i="1"/>
  <c r="H7608" i="1"/>
  <c r="B7608" i="1"/>
  <c r="I7608" i="1"/>
  <c r="A7609" i="1"/>
  <c r="E7609" i="1"/>
  <c r="F7609" i="1"/>
  <c r="G7609" i="1"/>
  <c r="H7609" i="1"/>
  <c r="B7609" i="1"/>
  <c r="I7609" i="1"/>
  <c r="A7610" i="1"/>
  <c r="E7610" i="1"/>
  <c r="F7610" i="1"/>
  <c r="G7610" i="1"/>
  <c r="H7610" i="1"/>
  <c r="B7610" i="1"/>
  <c r="I7610" i="1"/>
  <c r="A7611" i="1"/>
  <c r="E7611" i="1"/>
  <c r="F7611" i="1"/>
  <c r="G7611" i="1"/>
  <c r="H7611" i="1"/>
  <c r="B7611" i="1"/>
  <c r="I7611" i="1"/>
  <c r="A7612" i="1"/>
  <c r="E7612" i="1"/>
  <c r="F7612" i="1"/>
  <c r="G7612" i="1"/>
  <c r="H7612" i="1"/>
  <c r="B7612" i="1"/>
  <c r="I7612" i="1"/>
  <c r="A7613" i="1"/>
  <c r="E7613" i="1"/>
  <c r="F7613" i="1"/>
  <c r="G7613" i="1"/>
  <c r="H7613" i="1"/>
  <c r="B7613" i="1"/>
  <c r="I7613" i="1"/>
  <c r="A7614" i="1"/>
  <c r="E7614" i="1"/>
  <c r="F7614" i="1"/>
  <c r="G7614" i="1"/>
  <c r="H7614" i="1"/>
  <c r="B7614" i="1"/>
  <c r="I7614" i="1"/>
  <c r="A7615" i="1"/>
  <c r="E7615" i="1"/>
  <c r="F7615" i="1"/>
  <c r="G7615" i="1"/>
  <c r="H7615" i="1"/>
  <c r="B7615" i="1"/>
  <c r="I7615" i="1"/>
  <c r="A7616" i="1"/>
  <c r="E7616" i="1"/>
  <c r="F7616" i="1"/>
  <c r="G7616" i="1"/>
  <c r="H7616" i="1"/>
  <c r="B7616" i="1"/>
  <c r="I7616" i="1"/>
  <c r="A7617" i="1"/>
  <c r="E7617" i="1"/>
  <c r="F7617" i="1"/>
  <c r="G7617" i="1"/>
  <c r="H7617" i="1"/>
  <c r="B7617" i="1"/>
  <c r="I7617" i="1"/>
  <c r="A7618" i="1"/>
  <c r="E7618" i="1"/>
  <c r="F7618" i="1"/>
  <c r="G7618" i="1"/>
  <c r="H7618" i="1"/>
  <c r="B7618" i="1"/>
  <c r="I7618" i="1"/>
  <c r="A7619" i="1"/>
  <c r="E7619" i="1"/>
  <c r="F7619" i="1"/>
  <c r="G7619" i="1"/>
  <c r="H7619" i="1"/>
  <c r="B7619" i="1"/>
  <c r="I7619" i="1"/>
  <c r="A7620" i="1"/>
  <c r="E7620" i="1"/>
  <c r="F7620" i="1"/>
  <c r="G7620" i="1"/>
  <c r="H7620" i="1"/>
  <c r="B7620" i="1"/>
  <c r="I7620" i="1"/>
  <c r="A7621" i="1"/>
  <c r="E7621" i="1"/>
  <c r="F7621" i="1"/>
  <c r="G7621" i="1"/>
  <c r="H7621" i="1"/>
  <c r="B7621" i="1"/>
  <c r="I7621" i="1"/>
  <c r="A7622" i="1"/>
  <c r="E7622" i="1"/>
  <c r="F7622" i="1"/>
  <c r="G7622" i="1"/>
  <c r="H7622" i="1"/>
  <c r="B7622" i="1"/>
  <c r="I7622" i="1"/>
  <c r="A7623" i="1"/>
  <c r="E7623" i="1"/>
  <c r="F7623" i="1"/>
  <c r="G7623" i="1"/>
  <c r="H7623" i="1"/>
  <c r="B7623" i="1"/>
  <c r="I7623" i="1"/>
  <c r="A7624" i="1"/>
  <c r="E7624" i="1"/>
  <c r="F7624" i="1"/>
  <c r="G7624" i="1"/>
  <c r="H7624" i="1"/>
  <c r="B7624" i="1"/>
  <c r="I7624" i="1"/>
  <c r="A7625" i="1"/>
  <c r="E7625" i="1"/>
  <c r="F7625" i="1"/>
  <c r="G7625" i="1"/>
  <c r="H7625" i="1"/>
  <c r="B7625" i="1"/>
  <c r="I7625" i="1"/>
  <c r="A7626" i="1"/>
  <c r="E7626" i="1"/>
  <c r="F7626" i="1"/>
  <c r="G7626" i="1"/>
  <c r="H7626" i="1"/>
  <c r="B7626" i="1"/>
  <c r="I7626" i="1"/>
  <c r="A7627" i="1"/>
  <c r="E7627" i="1"/>
  <c r="F7627" i="1"/>
  <c r="G7627" i="1"/>
  <c r="H7627" i="1"/>
  <c r="B7627" i="1"/>
  <c r="I7627" i="1"/>
  <c r="A7628" i="1"/>
  <c r="E7628" i="1"/>
  <c r="F7628" i="1"/>
  <c r="G7628" i="1"/>
  <c r="H7628" i="1"/>
  <c r="B7628" i="1"/>
  <c r="I7628" i="1"/>
  <c r="A7629" i="1"/>
  <c r="E7629" i="1"/>
  <c r="F7629" i="1"/>
  <c r="G7629" i="1"/>
  <c r="H7629" i="1"/>
  <c r="B7629" i="1"/>
  <c r="I7629" i="1"/>
  <c r="A7630" i="1"/>
  <c r="E7630" i="1"/>
  <c r="F7630" i="1"/>
  <c r="G7630" i="1"/>
  <c r="H7630" i="1"/>
  <c r="B7630" i="1"/>
  <c r="I7630" i="1"/>
  <c r="A7631" i="1"/>
  <c r="E7631" i="1"/>
  <c r="F7631" i="1"/>
  <c r="G7631" i="1"/>
  <c r="H7631" i="1"/>
  <c r="B7631" i="1"/>
  <c r="I7631" i="1"/>
  <c r="A7632" i="1"/>
  <c r="E7632" i="1"/>
  <c r="F7632" i="1"/>
  <c r="G7632" i="1"/>
  <c r="H7632" i="1"/>
  <c r="B7632" i="1"/>
  <c r="I7632" i="1"/>
  <c r="A7633" i="1"/>
  <c r="E7633" i="1"/>
  <c r="F7633" i="1"/>
  <c r="G7633" i="1"/>
  <c r="H7633" i="1"/>
  <c r="B7633" i="1"/>
  <c r="I7633" i="1"/>
  <c r="A7634" i="1"/>
  <c r="E7634" i="1"/>
  <c r="F7634" i="1"/>
  <c r="G7634" i="1"/>
  <c r="H7634" i="1"/>
  <c r="B7634" i="1"/>
  <c r="I7634" i="1"/>
  <c r="A7635" i="1"/>
  <c r="E7635" i="1"/>
  <c r="F7635" i="1"/>
  <c r="G7635" i="1"/>
  <c r="H7635" i="1"/>
  <c r="B7635" i="1"/>
  <c r="I7635" i="1"/>
  <c r="A7636" i="1"/>
  <c r="E7636" i="1"/>
  <c r="F7636" i="1"/>
  <c r="G7636" i="1"/>
  <c r="H7636" i="1"/>
  <c r="B7636" i="1"/>
  <c r="I7636" i="1"/>
  <c r="A7637" i="1"/>
  <c r="E7637" i="1"/>
  <c r="F7637" i="1"/>
  <c r="G7637" i="1"/>
  <c r="H7637" i="1"/>
  <c r="B7637" i="1"/>
  <c r="I7637" i="1"/>
  <c r="A7638" i="1"/>
  <c r="E7638" i="1"/>
  <c r="F7638" i="1"/>
  <c r="G7638" i="1"/>
  <c r="H7638" i="1"/>
  <c r="B7638" i="1"/>
  <c r="I7638" i="1"/>
  <c r="A7639" i="1"/>
  <c r="E7639" i="1"/>
  <c r="F7639" i="1"/>
  <c r="G7639" i="1"/>
  <c r="H7639" i="1"/>
  <c r="B7639" i="1"/>
  <c r="I7639" i="1"/>
  <c r="A7640" i="1"/>
  <c r="E7640" i="1"/>
  <c r="F7640" i="1"/>
  <c r="G7640" i="1"/>
  <c r="H7640" i="1"/>
  <c r="B7640" i="1"/>
  <c r="I7640" i="1"/>
  <c r="A7641" i="1"/>
  <c r="E7641" i="1"/>
  <c r="F7641" i="1"/>
  <c r="G7641" i="1"/>
  <c r="H7641" i="1"/>
  <c r="B7641" i="1"/>
  <c r="I7641" i="1"/>
  <c r="A7642" i="1"/>
  <c r="E7642" i="1"/>
  <c r="F7642" i="1"/>
  <c r="G7642" i="1"/>
  <c r="H7642" i="1"/>
  <c r="B7642" i="1"/>
  <c r="I7642" i="1"/>
  <c r="A7643" i="1"/>
  <c r="E7643" i="1"/>
  <c r="F7643" i="1"/>
  <c r="G7643" i="1"/>
  <c r="H7643" i="1"/>
  <c r="B7643" i="1"/>
  <c r="I7643" i="1"/>
  <c r="A7644" i="1"/>
  <c r="E7644" i="1"/>
  <c r="F7644" i="1"/>
  <c r="G7644" i="1"/>
  <c r="H7644" i="1"/>
  <c r="B7644" i="1"/>
  <c r="I7644" i="1"/>
  <c r="A7645" i="1"/>
  <c r="E7645" i="1"/>
  <c r="F7645" i="1"/>
  <c r="G7645" i="1"/>
  <c r="H7645" i="1"/>
  <c r="B7645" i="1"/>
  <c r="I7645" i="1"/>
  <c r="A7646" i="1"/>
  <c r="E7646" i="1"/>
  <c r="F7646" i="1"/>
  <c r="G7646" i="1"/>
  <c r="H7646" i="1"/>
  <c r="B7646" i="1"/>
  <c r="I7646" i="1"/>
  <c r="A7647" i="1"/>
  <c r="E7647" i="1"/>
  <c r="F7647" i="1"/>
  <c r="G7647" i="1"/>
  <c r="H7647" i="1"/>
  <c r="B7647" i="1"/>
  <c r="I7647" i="1"/>
  <c r="A7648" i="1"/>
  <c r="E7648" i="1"/>
  <c r="F7648" i="1"/>
  <c r="G7648" i="1"/>
  <c r="H7648" i="1"/>
  <c r="B7648" i="1"/>
  <c r="I7648" i="1"/>
  <c r="A7649" i="1"/>
  <c r="E7649" i="1"/>
  <c r="F7649" i="1"/>
  <c r="G7649" i="1"/>
  <c r="H7649" i="1"/>
  <c r="B7649" i="1"/>
  <c r="I7649" i="1"/>
  <c r="A7650" i="1"/>
  <c r="E7650" i="1"/>
  <c r="F7650" i="1"/>
  <c r="G7650" i="1"/>
  <c r="H7650" i="1"/>
  <c r="B7650" i="1"/>
  <c r="I7650" i="1"/>
  <c r="A7651" i="1"/>
  <c r="E7651" i="1"/>
  <c r="F7651" i="1"/>
  <c r="G7651" i="1"/>
  <c r="H7651" i="1"/>
  <c r="B7651" i="1"/>
  <c r="I7651" i="1"/>
  <c r="A7652" i="1"/>
  <c r="E7652" i="1"/>
  <c r="F7652" i="1"/>
  <c r="G7652" i="1"/>
  <c r="H7652" i="1"/>
  <c r="B7652" i="1"/>
  <c r="I7652" i="1"/>
  <c r="A7653" i="1"/>
  <c r="E7653" i="1"/>
  <c r="F7653" i="1"/>
  <c r="G7653" i="1"/>
  <c r="H7653" i="1"/>
  <c r="B7653" i="1"/>
  <c r="I7653" i="1"/>
  <c r="A7654" i="1"/>
  <c r="E7654" i="1"/>
  <c r="F7654" i="1"/>
  <c r="G7654" i="1"/>
  <c r="H7654" i="1"/>
  <c r="B7654" i="1"/>
  <c r="I7654" i="1"/>
  <c r="A7655" i="1"/>
  <c r="E7655" i="1"/>
  <c r="F7655" i="1"/>
  <c r="G7655" i="1"/>
  <c r="H7655" i="1"/>
  <c r="B7655" i="1"/>
  <c r="I7655" i="1"/>
  <c r="A7656" i="1"/>
  <c r="E7656" i="1"/>
  <c r="F7656" i="1"/>
  <c r="G7656" i="1"/>
  <c r="H7656" i="1"/>
  <c r="B7656" i="1"/>
  <c r="I7656" i="1"/>
  <c r="A7657" i="1"/>
  <c r="E7657" i="1"/>
  <c r="F7657" i="1"/>
  <c r="G7657" i="1"/>
  <c r="H7657" i="1"/>
  <c r="B7657" i="1"/>
  <c r="I7657" i="1"/>
  <c r="A7658" i="1"/>
  <c r="E7658" i="1"/>
  <c r="F7658" i="1"/>
  <c r="G7658" i="1"/>
  <c r="H7658" i="1"/>
  <c r="B7658" i="1"/>
  <c r="I7658" i="1"/>
  <c r="A7659" i="1"/>
  <c r="E7659" i="1"/>
  <c r="F7659" i="1"/>
  <c r="G7659" i="1"/>
  <c r="H7659" i="1"/>
  <c r="B7659" i="1"/>
  <c r="I7659" i="1"/>
  <c r="A7660" i="1"/>
  <c r="E7660" i="1"/>
  <c r="F7660" i="1"/>
  <c r="G7660" i="1"/>
  <c r="H7660" i="1"/>
  <c r="B7660" i="1"/>
  <c r="I7660" i="1"/>
  <c r="A7661" i="1"/>
  <c r="E7661" i="1"/>
  <c r="F7661" i="1"/>
  <c r="G7661" i="1"/>
  <c r="H7661" i="1"/>
  <c r="B7661" i="1"/>
  <c r="I7661" i="1"/>
  <c r="A7662" i="1"/>
  <c r="E7662" i="1"/>
  <c r="F7662" i="1"/>
  <c r="G7662" i="1"/>
  <c r="H7662" i="1"/>
  <c r="B7662" i="1"/>
  <c r="I7662" i="1"/>
  <c r="A7663" i="1"/>
  <c r="E7663" i="1"/>
  <c r="F7663" i="1"/>
  <c r="G7663" i="1"/>
  <c r="H7663" i="1"/>
  <c r="B7663" i="1"/>
  <c r="I7663" i="1"/>
  <c r="A7664" i="1"/>
  <c r="E7664" i="1"/>
  <c r="F7664" i="1"/>
  <c r="G7664" i="1"/>
  <c r="H7664" i="1"/>
  <c r="B7664" i="1"/>
  <c r="I7664" i="1"/>
  <c r="A7665" i="1"/>
  <c r="E7665" i="1"/>
  <c r="F7665" i="1"/>
  <c r="G7665" i="1"/>
  <c r="H7665" i="1"/>
  <c r="B7665" i="1"/>
  <c r="I7665" i="1"/>
  <c r="A7666" i="1"/>
  <c r="E7666" i="1"/>
  <c r="F7666" i="1"/>
  <c r="G7666" i="1"/>
  <c r="H7666" i="1"/>
  <c r="B7666" i="1"/>
  <c r="I7666" i="1"/>
  <c r="A7667" i="1"/>
  <c r="E7667" i="1"/>
  <c r="F7667" i="1"/>
  <c r="G7667" i="1"/>
  <c r="H7667" i="1"/>
  <c r="B7667" i="1"/>
  <c r="I7667" i="1"/>
  <c r="A7668" i="1"/>
  <c r="E7668" i="1"/>
  <c r="F7668" i="1"/>
  <c r="G7668" i="1"/>
  <c r="H7668" i="1"/>
  <c r="B7668" i="1"/>
  <c r="I7668" i="1"/>
  <c r="A7669" i="1"/>
  <c r="E7669" i="1"/>
  <c r="F7669" i="1"/>
  <c r="G7669" i="1"/>
  <c r="H7669" i="1"/>
  <c r="B7669" i="1"/>
  <c r="I7669" i="1"/>
  <c r="A7670" i="1"/>
  <c r="E7670" i="1"/>
  <c r="F7670" i="1"/>
  <c r="G7670" i="1"/>
  <c r="H7670" i="1"/>
  <c r="B7670" i="1"/>
  <c r="I7670" i="1"/>
  <c r="A7671" i="1"/>
  <c r="E7671" i="1"/>
  <c r="F7671" i="1"/>
  <c r="G7671" i="1"/>
  <c r="H7671" i="1"/>
  <c r="B7671" i="1"/>
  <c r="I7671" i="1"/>
  <c r="A7672" i="1"/>
  <c r="E7672" i="1"/>
  <c r="F7672" i="1"/>
  <c r="G7672" i="1"/>
  <c r="H7672" i="1"/>
  <c r="B7672" i="1"/>
  <c r="I7672" i="1"/>
  <c r="A7673" i="1"/>
  <c r="E7673" i="1"/>
  <c r="F7673" i="1"/>
  <c r="G7673" i="1"/>
  <c r="H7673" i="1"/>
  <c r="B7673" i="1"/>
  <c r="I7673" i="1"/>
  <c r="A7674" i="1"/>
  <c r="E7674" i="1"/>
  <c r="F7674" i="1"/>
  <c r="G7674" i="1"/>
  <c r="H7674" i="1"/>
  <c r="B7674" i="1"/>
  <c r="I7674" i="1"/>
  <c r="A7675" i="1"/>
  <c r="E7675" i="1"/>
  <c r="F7675" i="1"/>
  <c r="G7675" i="1"/>
  <c r="H7675" i="1"/>
  <c r="B7675" i="1"/>
  <c r="I7675" i="1"/>
  <c r="A7676" i="1"/>
  <c r="E7676" i="1"/>
  <c r="F7676" i="1"/>
  <c r="G7676" i="1"/>
  <c r="H7676" i="1"/>
  <c r="B7676" i="1"/>
  <c r="I7676" i="1"/>
  <c r="A7677" i="1"/>
  <c r="E7677" i="1"/>
  <c r="F7677" i="1"/>
  <c r="G7677" i="1"/>
  <c r="H7677" i="1"/>
  <c r="B7677" i="1"/>
  <c r="I7677" i="1"/>
  <c r="A7678" i="1"/>
  <c r="E7678" i="1"/>
  <c r="F7678" i="1"/>
  <c r="G7678" i="1"/>
  <c r="H7678" i="1"/>
  <c r="B7678" i="1"/>
  <c r="I7678" i="1"/>
  <c r="A7679" i="1"/>
  <c r="E7679" i="1"/>
  <c r="F7679" i="1"/>
  <c r="G7679" i="1"/>
  <c r="H7679" i="1"/>
  <c r="B7679" i="1"/>
  <c r="I7679" i="1"/>
  <c r="A7680" i="1"/>
  <c r="E7680" i="1"/>
  <c r="F7680" i="1"/>
  <c r="G7680" i="1"/>
  <c r="H7680" i="1"/>
  <c r="B7680" i="1"/>
  <c r="I7680" i="1"/>
  <c r="A7681" i="1"/>
  <c r="E7681" i="1"/>
  <c r="F7681" i="1"/>
  <c r="G7681" i="1"/>
  <c r="H7681" i="1"/>
  <c r="B7681" i="1"/>
  <c r="I7681" i="1"/>
  <c r="A7682" i="1"/>
  <c r="E7682" i="1"/>
  <c r="F7682" i="1"/>
  <c r="G7682" i="1"/>
  <c r="H7682" i="1"/>
  <c r="B7682" i="1"/>
  <c r="I7682" i="1"/>
  <c r="A7683" i="1"/>
  <c r="E7683" i="1"/>
  <c r="F7683" i="1"/>
  <c r="G7683" i="1"/>
  <c r="H7683" i="1"/>
  <c r="B7683" i="1"/>
  <c r="I7683" i="1"/>
  <c r="A7684" i="1"/>
  <c r="E7684" i="1"/>
  <c r="F7684" i="1"/>
  <c r="G7684" i="1"/>
  <c r="H7684" i="1"/>
  <c r="B7684" i="1"/>
  <c r="I7684" i="1"/>
  <c r="A7685" i="1"/>
  <c r="E7685" i="1"/>
  <c r="F7685" i="1"/>
  <c r="G7685" i="1"/>
  <c r="H7685" i="1"/>
  <c r="B7685" i="1"/>
  <c r="I7685" i="1"/>
  <c r="A7686" i="1"/>
  <c r="E7686" i="1"/>
  <c r="F7686" i="1"/>
  <c r="G7686" i="1"/>
  <c r="H7686" i="1"/>
  <c r="B7686" i="1"/>
  <c r="I7686" i="1"/>
  <c r="A7687" i="1"/>
  <c r="E7687" i="1"/>
  <c r="F7687" i="1"/>
  <c r="G7687" i="1"/>
  <c r="H7687" i="1"/>
  <c r="B7687" i="1"/>
  <c r="I7687" i="1"/>
  <c r="A7688" i="1"/>
  <c r="E7688" i="1"/>
  <c r="F7688" i="1"/>
  <c r="G7688" i="1"/>
  <c r="H7688" i="1"/>
  <c r="B7688" i="1"/>
  <c r="I7688" i="1"/>
  <c r="A7689" i="1"/>
  <c r="E7689" i="1"/>
  <c r="F7689" i="1"/>
  <c r="G7689" i="1"/>
  <c r="H7689" i="1"/>
  <c r="B7689" i="1"/>
  <c r="I7689" i="1"/>
  <c r="A7690" i="1"/>
  <c r="E7690" i="1"/>
  <c r="F7690" i="1"/>
  <c r="G7690" i="1"/>
  <c r="H7690" i="1"/>
  <c r="B7690" i="1"/>
  <c r="I7690" i="1"/>
  <c r="A7691" i="1"/>
  <c r="E7691" i="1"/>
  <c r="F7691" i="1"/>
  <c r="G7691" i="1"/>
  <c r="H7691" i="1"/>
  <c r="B7691" i="1"/>
  <c r="I7691" i="1"/>
  <c r="A7692" i="1"/>
  <c r="E7692" i="1"/>
  <c r="F7692" i="1"/>
  <c r="G7692" i="1"/>
  <c r="H7692" i="1"/>
  <c r="B7692" i="1"/>
  <c r="I7692" i="1"/>
  <c r="A7693" i="1"/>
  <c r="E7693" i="1"/>
  <c r="F7693" i="1"/>
  <c r="G7693" i="1"/>
  <c r="H7693" i="1"/>
  <c r="B7693" i="1"/>
  <c r="I7693" i="1"/>
  <c r="A7694" i="1"/>
  <c r="E7694" i="1"/>
  <c r="F7694" i="1"/>
  <c r="G7694" i="1"/>
  <c r="H7694" i="1"/>
  <c r="B7694" i="1"/>
  <c r="I7694" i="1"/>
  <c r="A7695" i="1"/>
  <c r="E7695" i="1"/>
  <c r="F7695" i="1"/>
  <c r="G7695" i="1"/>
  <c r="H7695" i="1"/>
  <c r="B7695" i="1"/>
  <c r="I7695" i="1"/>
  <c r="A7696" i="1"/>
  <c r="E7696" i="1"/>
  <c r="F7696" i="1"/>
  <c r="G7696" i="1"/>
  <c r="H7696" i="1"/>
  <c r="B7696" i="1"/>
  <c r="I7696" i="1"/>
  <c r="A7697" i="1"/>
  <c r="E7697" i="1"/>
  <c r="F7697" i="1"/>
  <c r="G7697" i="1"/>
  <c r="H7697" i="1"/>
  <c r="B7697" i="1"/>
  <c r="I7697" i="1"/>
  <c r="A7698" i="1"/>
  <c r="E7698" i="1"/>
  <c r="F7698" i="1"/>
  <c r="G7698" i="1"/>
  <c r="H7698" i="1"/>
  <c r="B7698" i="1"/>
  <c r="I7698" i="1"/>
  <c r="A7699" i="1"/>
  <c r="E7699" i="1"/>
  <c r="F7699" i="1"/>
  <c r="G7699" i="1"/>
  <c r="H7699" i="1"/>
  <c r="B7699" i="1"/>
  <c r="I7699" i="1"/>
  <c r="A7700" i="1"/>
  <c r="E7700" i="1"/>
  <c r="F7700" i="1"/>
  <c r="G7700" i="1"/>
  <c r="H7700" i="1"/>
  <c r="B7700" i="1"/>
  <c r="I7700" i="1"/>
  <c r="A7701" i="1"/>
  <c r="E7701" i="1"/>
  <c r="F7701" i="1"/>
  <c r="G7701" i="1"/>
  <c r="H7701" i="1"/>
  <c r="B7701" i="1"/>
  <c r="I7701" i="1"/>
  <c r="A7702" i="1"/>
  <c r="E7702" i="1"/>
  <c r="F7702" i="1"/>
  <c r="G7702" i="1"/>
  <c r="H7702" i="1"/>
  <c r="B7702" i="1"/>
  <c r="I7702" i="1"/>
  <c r="A7703" i="1"/>
  <c r="E7703" i="1"/>
  <c r="F7703" i="1"/>
  <c r="G7703" i="1"/>
  <c r="H7703" i="1"/>
  <c r="B7703" i="1"/>
  <c r="I7703" i="1"/>
  <c r="A7704" i="1"/>
  <c r="E7704" i="1"/>
  <c r="F7704" i="1"/>
  <c r="G7704" i="1"/>
  <c r="H7704" i="1"/>
  <c r="B7704" i="1"/>
  <c r="I7704" i="1"/>
  <c r="A7705" i="1"/>
  <c r="E7705" i="1"/>
  <c r="F7705" i="1"/>
  <c r="G7705" i="1"/>
  <c r="H7705" i="1"/>
  <c r="B7705" i="1"/>
  <c r="I7705" i="1"/>
  <c r="A7706" i="1"/>
  <c r="E7706" i="1"/>
  <c r="F7706" i="1"/>
  <c r="G7706" i="1"/>
  <c r="H7706" i="1"/>
  <c r="B7706" i="1"/>
  <c r="I7706" i="1"/>
  <c r="A7707" i="1"/>
  <c r="E7707" i="1"/>
  <c r="F7707" i="1"/>
  <c r="G7707" i="1"/>
  <c r="H7707" i="1"/>
  <c r="B7707" i="1"/>
  <c r="I7707" i="1"/>
  <c r="A7708" i="1"/>
  <c r="E7708" i="1"/>
  <c r="F7708" i="1"/>
  <c r="G7708" i="1"/>
  <c r="H7708" i="1"/>
  <c r="B7708" i="1"/>
  <c r="I7708" i="1"/>
  <c r="A7709" i="1"/>
  <c r="E7709" i="1"/>
  <c r="F7709" i="1"/>
  <c r="G7709" i="1"/>
  <c r="H7709" i="1"/>
  <c r="B7709" i="1"/>
  <c r="I7709" i="1"/>
  <c r="A7710" i="1"/>
  <c r="E7710" i="1"/>
  <c r="F7710" i="1"/>
  <c r="G7710" i="1"/>
  <c r="H7710" i="1"/>
  <c r="B7710" i="1"/>
  <c r="I7710" i="1"/>
  <c r="A7711" i="1"/>
  <c r="E7711" i="1"/>
  <c r="F7711" i="1"/>
  <c r="G7711" i="1"/>
  <c r="H7711" i="1"/>
  <c r="B7711" i="1"/>
  <c r="I7711" i="1"/>
  <c r="A7712" i="1"/>
  <c r="E7712" i="1"/>
  <c r="F7712" i="1"/>
  <c r="G7712" i="1"/>
  <c r="H7712" i="1"/>
  <c r="B7712" i="1"/>
  <c r="I7712" i="1"/>
  <c r="A7713" i="1"/>
  <c r="E7713" i="1"/>
  <c r="F7713" i="1"/>
  <c r="G7713" i="1"/>
  <c r="H7713" i="1"/>
  <c r="B7713" i="1"/>
  <c r="I7713" i="1"/>
  <c r="A7714" i="1"/>
  <c r="E7714" i="1"/>
  <c r="F7714" i="1"/>
  <c r="G7714" i="1"/>
  <c r="H7714" i="1"/>
  <c r="B7714" i="1"/>
  <c r="I7714" i="1"/>
  <c r="A7715" i="1"/>
  <c r="E7715" i="1"/>
  <c r="F7715" i="1"/>
  <c r="G7715" i="1"/>
  <c r="H7715" i="1"/>
  <c r="B7715" i="1"/>
  <c r="I7715" i="1"/>
  <c r="A7716" i="1"/>
  <c r="E7716" i="1"/>
  <c r="F7716" i="1"/>
  <c r="G7716" i="1"/>
  <c r="H7716" i="1"/>
  <c r="B7716" i="1"/>
  <c r="I7716" i="1"/>
  <c r="A7717" i="1"/>
  <c r="E7717" i="1"/>
  <c r="F7717" i="1"/>
  <c r="G7717" i="1"/>
  <c r="H7717" i="1"/>
  <c r="B7717" i="1"/>
  <c r="I7717" i="1"/>
  <c r="A7718" i="1"/>
  <c r="E7718" i="1"/>
  <c r="F7718" i="1"/>
  <c r="G7718" i="1"/>
  <c r="H7718" i="1"/>
  <c r="B7718" i="1"/>
  <c r="I7718" i="1"/>
  <c r="A7719" i="1"/>
  <c r="E7719" i="1"/>
  <c r="F7719" i="1"/>
  <c r="G7719" i="1"/>
  <c r="H7719" i="1"/>
  <c r="B7719" i="1"/>
  <c r="I7719" i="1"/>
  <c r="A7720" i="1"/>
  <c r="E7720" i="1"/>
  <c r="F7720" i="1"/>
  <c r="G7720" i="1"/>
  <c r="H7720" i="1"/>
  <c r="B7720" i="1"/>
  <c r="I7720" i="1"/>
  <c r="A7721" i="1"/>
  <c r="E7721" i="1"/>
  <c r="F7721" i="1"/>
  <c r="G7721" i="1"/>
  <c r="H7721" i="1"/>
  <c r="B7721" i="1"/>
  <c r="I7721" i="1"/>
  <c r="A7722" i="1"/>
  <c r="E7722" i="1"/>
  <c r="F7722" i="1"/>
  <c r="G7722" i="1"/>
  <c r="H7722" i="1"/>
  <c r="B7722" i="1"/>
  <c r="I7722" i="1"/>
  <c r="A7723" i="1"/>
  <c r="E7723" i="1"/>
  <c r="F7723" i="1"/>
  <c r="G7723" i="1"/>
  <c r="H7723" i="1"/>
  <c r="B7723" i="1"/>
  <c r="I7723" i="1"/>
  <c r="A7724" i="1"/>
  <c r="E7724" i="1"/>
  <c r="F7724" i="1"/>
  <c r="G7724" i="1"/>
  <c r="H7724" i="1"/>
  <c r="B7724" i="1"/>
  <c r="I7724" i="1"/>
  <c r="A7725" i="1"/>
  <c r="E7725" i="1"/>
  <c r="F7725" i="1"/>
  <c r="G7725" i="1"/>
  <c r="H7725" i="1"/>
  <c r="B7725" i="1"/>
  <c r="I7725" i="1"/>
  <c r="A7726" i="1"/>
  <c r="E7726" i="1"/>
  <c r="F7726" i="1"/>
  <c r="G7726" i="1"/>
  <c r="H7726" i="1"/>
  <c r="B7726" i="1"/>
  <c r="I7726" i="1"/>
  <c r="A7727" i="1"/>
  <c r="E7727" i="1"/>
  <c r="F7727" i="1"/>
  <c r="G7727" i="1"/>
  <c r="H7727" i="1"/>
  <c r="B7727" i="1"/>
  <c r="I7727" i="1"/>
  <c r="A7728" i="1"/>
  <c r="E7728" i="1"/>
  <c r="F7728" i="1"/>
  <c r="G7728" i="1"/>
  <c r="H7728" i="1"/>
  <c r="B7728" i="1"/>
  <c r="I7728" i="1"/>
  <c r="A7729" i="1"/>
  <c r="E7729" i="1"/>
  <c r="F7729" i="1"/>
  <c r="G7729" i="1"/>
  <c r="H7729" i="1"/>
  <c r="B7729" i="1"/>
  <c r="I7729" i="1"/>
  <c r="A7730" i="1"/>
  <c r="E7730" i="1"/>
  <c r="F7730" i="1"/>
  <c r="G7730" i="1"/>
  <c r="H7730" i="1"/>
  <c r="B7730" i="1"/>
  <c r="I7730" i="1"/>
  <c r="A7731" i="1"/>
  <c r="E7731" i="1"/>
  <c r="F7731" i="1"/>
  <c r="G7731" i="1"/>
  <c r="H7731" i="1"/>
  <c r="B7731" i="1"/>
  <c r="I7731" i="1"/>
  <c r="A7732" i="1"/>
  <c r="E7732" i="1"/>
  <c r="F7732" i="1"/>
  <c r="G7732" i="1"/>
  <c r="H7732" i="1"/>
  <c r="B7732" i="1"/>
  <c r="I7732" i="1"/>
  <c r="A7733" i="1"/>
  <c r="E7733" i="1"/>
  <c r="F7733" i="1"/>
  <c r="G7733" i="1"/>
  <c r="H7733" i="1"/>
  <c r="B7733" i="1"/>
  <c r="I7733" i="1"/>
  <c r="A7734" i="1"/>
  <c r="E7734" i="1"/>
  <c r="F7734" i="1"/>
  <c r="G7734" i="1"/>
  <c r="H7734" i="1"/>
  <c r="B7734" i="1"/>
  <c r="I7734" i="1"/>
  <c r="A7735" i="1"/>
  <c r="E7735" i="1"/>
  <c r="F7735" i="1"/>
  <c r="G7735" i="1"/>
  <c r="H7735" i="1"/>
  <c r="B7735" i="1"/>
  <c r="I7735" i="1"/>
  <c r="A7736" i="1"/>
  <c r="E7736" i="1"/>
  <c r="F7736" i="1"/>
  <c r="G7736" i="1"/>
  <c r="H7736" i="1"/>
  <c r="B7736" i="1"/>
  <c r="I7736" i="1"/>
  <c r="A7737" i="1"/>
  <c r="E7737" i="1"/>
  <c r="F7737" i="1"/>
  <c r="G7737" i="1"/>
  <c r="H7737" i="1"/>
  <c r="B7737" i="1"/>
  <c r="I7737" i="1"/>
  <c r="A7738" i="1"/>
  <c r="E7738" i="1"/>
  <c r="F7738" i="1"/>
  <c r="G7738" i="1"/>
  <c r="H7738" i="1"/>
  <c r="B7738" i="1"/>
  <c r="I7738" i="1"/>
  <c r="A7739" i="1"/>
  <c r="E7739" i="1"/>
  <c r="F7739" i="1"/>
  <c r="G7739" i="1"/>
  <c r="H7739" i="1"/>
  <c r="B7739" i="1"/>
  <c r="I7739" i="1"/>
  <c r="A7740" i="1"/>
  <c r="E7740" i="1"/>
  <c r="F7740" i="1"/>
  <c r="G7740" i="1"/>
  <c r="H7740" i="1"/>
  <c r="B7740" i="1"/>
  <c r="I7740" i="1"/>
  <c r="A7741" i="1"/>
  <c r="E7741" i="1"/>
  <c r="F7741" i="1"/>
  <c r="G7741" i="1"/>
  <c r="H7741" i="1"/>
  <c r="B7741" i="1"/>
  <c r="I7741" i="1"/>
  <c r="A7742" i="1"/>
  <c r="E7742" i="1"/>
  <c r="F7742" i="1"/>
  <c r="G7742" i="1"/>
  <c r="H7742" i="1"/>
  <c r="B7742" i="1"/>
  <c r="I7742" i="1"/>
  <c r="A7743" i="1"/>
  <c r="E7743" i="1"/>
  <c r="F7743" i="1"/>
  <c r="G7743" i="1"/>
  <c r="H7743" i="1"/>
  <c r="B7743" i="1"/>
  <c r="I7743" i="1"/>
  <c r="A7744" i="1"/>
  <c r="E7744" i="1"/>
  <c r="F7744" i="1"/>
  <c r="G7744" i="1"/>
  <c r="H7744" i="1"/>
  <c r="B7744" i="1"/>
  <c r="I7744" i="1"/>
  <c r="A7745" i="1"/>
  <c r="E7745" i="1"/>
  <c r="F7745" i="1"/>
  <c r="G7745" i="1"/>
  <c r="H7745" i="1"/>
  <c r="B7745" i="1"/>
  <c r="I7745" i="1"/>
  <c r="A7746" i="1"/>
  <c r="E7746" i="1"/>
  <c r="F7746" i="1"/>
  <c r="G7746" i="1"/>
  <c r="H7746" i="1"/>
  <c r="B7746" i="1"/>
  <c r="I7746" i="1"/>
  <c r="A7747" i="1"/>
  <c r="E7747" i="1"/>
  <c r="F7747" i="1"/>
  <c r="G7747" i="1"/>
  <c r="H7747" i="1"/>
  <c r="B7747" i="1"/>
  <c r="I7747" i="1"/>
  <c r="A7748" i="1"/>
  <c r="E7748" i="1"/>
  <c r="F7748" i="1"/>
  <c r="G7748" i="1"/>
  <c r="H7748" i="1"/>
  <c r="B7748" i="1"/>
  <c r="I7748" i="1"/>
  <c r="A7749" i="1"/>
  <c r="E7749" i="1"/>
  <c r="F7749" i="1"/>
  <c r="G7749" i="1"/>
  <c r="H7749" i="1"/>
  <c r="B7749" i="1"/>
  <c r="I7749" i="1"/>
  <c r="A7750" i="1"/>
  <c r="E7750" i="1"/>
  <c r="F7750" i="1"/>
  <c r="G7750" i="1"/>
  <c r="H7750" i="1"/>
  <c r="B7750" i="1"/>
  <c r="I7750" i="1"/>
  <c r="A7751" i="1"/>
  <c r="E7751" i="1"/>
  <c r="F7751" i="1"/>
  <c r="G7751" i="1"/>
  <c r="H7751" i="1"/>
  <c r="B7751" i="1"/>
  <c r="I7751" i="1"/>
  <c r="A7752" i="1"/>
  <c r="E7752" i="1"/>
  <c r="F7752" i="1"/>
  <c r="G7752" i="1"/>
  <c r="H7752" i="1"/>
  <c r="B7752" i="1"/>
  <c r="I7752" i="1"/>
  <c r="A7753" i="1"/>
  <c r="E7753" i="1"/>
  <c r="F7753" i="1"/>
  <c r="G7753" i="1"/>
  <c r="H7753" i="1"/>
  <c r="B7753" i="1"/>
  <c r="I7753" i="1"/>
  <c r="A7754" i="1"/>
  <c r="E7754" i="1"/>
  <c r="F7754" i="1"/>
  <c r="G7754" i="1"/>
  <c r="H7754" i="1"/>
  <c r="B7754" i="1"/>
  <c r="I7754" i="1"/>
  <c r="A7755" i="1"/>
  <c r="E7755" i="1"/>
  <c r="F7755" i="1"/>
  <c r="G7755" i="1"/>
  <c r="H7755" i="1"/>
  <c r="B7755" i="1"/>
  <c r="I7755" i="1"/>
  <c r="A7756" i="1"/>
  <c r="E7756" i="1"/>
  <c r="F7756" i="1"/>
  <c r="G7756" i="1"/>
  <c r="H7756" i="1"/>
  <c r="B7756" i="1"/>
  <c r="I7756" i="1"/>
  <c r="A7757" i="1"/>
  <c r="E7757" i="1"/>
  <c r="F7757" i="1"/>
  <c r="G7757" i="1"/>
  <c r="H7757" i="1"/>
  <c r="B7757" i="1"/>
  <c r="I7757" i="1"/>
  <c r="A7758" i="1"/>
  <c r="E7758" i="1"/>
  <c r="F7758" i="1"/>
  <c r="G7758" i="1"/>
  <c r="H7758" i="1"/>
  <c r="B7758" i="1"/>
  <c r="I7758" i="1"/>
  <c r="A7759" i="1"/>
  <c r="E7759" i="1"/>
  <c r="F7759" i="1"/>
  <c r="G7759" i="1"/>
  <c r="H7759" i="1"/>
  <c r="B7759" i="1"/>
  <c r="I7759" i="1"/>
  <c r="A7760" i="1"/>
  <c r="E7760" i="1"/>
  <c r="F7760" i="1"/>
  <c r="G7760" i="1"/>
  <c r="H7760" i="1"/>
  <c r="B7760" i="1"/>
  <c r="I7760" i="1"/>
  <c r="A7761" i="1"/>
  <c r="E7761" i="1"/>
  <c r="F7761" i="1"/>
  <c r="G7761" i="1"/>
  <c r="H7761" i="1"/>
  <c r="B7761" i="1"/>
  <c r="I7761" i="1"/>
  <c r="A7762" i="1"/>
  <c r="E7762" i="1"/>
  <c r="F7762" i="1"/>
  <c r="G7762" i="1"/>
  <c r="H7762" i="1"/>
  <c r="B7762" i="1"/>
  <c r="I7762" i="1"/>
  <c r="A7763" i="1"/>
  <c r="E7763" i="1"/>
  <c r="F7763" i="1"/>
  <c r="G7763" i="1"/>
  <c r="H7763" i="1"/>
  <c r="B7763" i="1"/>
  <c r="I7763" i="1"/>
  <c r="A7764" i="1"/>
  <c r="E7764" i="1"/>
  <c r="F7764" i="1"/>
  <c r="G7764" i="1"/>
  <c r="H7764" i="1"/>
  <c r="B7764" i="1"/>
  <c r="I7764" i="1"/>
  <c r="A7765" i="1"/>
  <c r="E7765" i="1"/>
  <c r="F7765" i="1"/>
  <c r="G7765" i="1"/>
  <c r="H7765" i="1"/>
  <c r="B7765" i="1"/>
  <c r="I7765" i="1"/>
  <c r="A7766" i="1"/>
  <c r="E7766" i="1"/>
  <c r="F7766" i="1"/>
  <c r="G7766" i="1"/>
  <c r="H7766" i="1"/>
  <c r="B7766" i="1"/>
  <c r="I7766" i="1"/>
  <c r="A7767" i="1"/>
  <c r="E7767" i="1"/>
  <c r="F7767" i="1"/>
  <c r="G7767" i="1"/>
  <c r="H7767" i="1"/>
  <c r="B7767" i="1"/>
  <c r="I7767" i="1"/>
  <c r="A7768" i="1"/>
  <c r="E7768" i="1"/>
  <c r="F7768" i="1"/>
  <c r="G7768" i="1"/>
  <c r="H7768" i="1"/>
  <c r="B7768" i="1"/>
  <c r="I7768" i="1"/>
  <c r="A7769" i="1"/>
  <c r="E7769" i="1"/>
  <c r="F7769" i="1"/>
  <c r="G7769" i="1"/>
  <c r="H7769" i="1"/>
  <c r="B7769" i="1"/>
  <c r="I7769" i="1"/>
  <c r="A7770" i="1"/>
  <c r="E7770" i="1"/>
  <c r="F7770" i="1"/>
  <c r="G7770" i="1"/>
  <c r="H7770" i="1"/>
  <c r="B7770" i="1"/>
  <c r="I7770" i="1"/>
  <c r="A7771" i="1"/>
  <c r="E7771" i="1"/>
  <c r="F7771" i="1"/>
  <c r="G7771" i="1"/>
  <c r="H7771" i="1"/>
  <c r="B7771" i="1"/>
  <c r="I7771" i="1"/>
  <c r="A7772" i="1"/>
  <c r="E7772" i="1"/>
  <c r="F7772" i="1"/>
  <c r="G7772" i="1"/>
  <c r="H7772" i="1"/>
  <c r="B7772" i="1"/>
  <c r="I7772" i="1"/>
  <c r="A7773" i="1"/>
  <c r="E7773" i="1"/>
  <c r="F7773" i="1"/>
  <c r="G7773" i="1"/>
  <c r="H7773" i="1"/>
  <c r="B7773" i="1"/>
  <c r="I7773" i="1"/>
  <c r="A7774" i="1"/>
  <c r="E7774" i="1"/>
  <c r="F7774" i="1"/>
  <c r="G7774" i="1"/>
  <c r="H7774" i="1"/>
  <c r="B7774" i="1"/>
  <c r="I7774" i="1"/>
  <c r="A7775" i="1"/>
  <c r="E7775" i="1"/>
  <c r="F7775" i="1"/>
  <c r="G7775" i="1"/>
  <c r="H7775" i="1"/>
  <c r="B7775" i="1"/>
  <c r="I7775" i="1"/>
  <c r="A7776" i="1"/>
  <c r="E7776" i="1"/>
  <c r="F7776" i="1"/>
  <c r="G7776" i="1"/>
  <c r="H7776" i="1"/>
  <c r="B7776" i="1"/>
  <c r="I7776" i="1"/>
  <c r="A7777" i="1"/>
  <c r="E7777" i="1"/>
  <c r="F7777" i="1"/>
  <c r="G7777" i="1"/>
  <c r="H7777" i="1"/>
  <c r="B7777" i="1"/>
  <c r="I7777" i="1"/>
  <c r="A7778" i="1"/>
  <c r="E7778" i="1"/>
  <c r="F7778" i="1"/>
  <c r="G7778" i="1"/>
  <c r="H7778" i="1"/>
  <c r="B7778" i="1"/>
  <c r="I7778" i="1"/>
  <c r="A7779" i="1"/>
  <c r="E7779" i="1"/>
  <c r="F7779" i="1"/>
  <c r="G7779" i="1"/>
  <c r="H7779" i="1"/>
  <c r="B7779" i="1"/>
  <c r="I7779" i="1"/>
  <c r="A7780" i="1"/>
  <c r="E7780" i="1"/>
  <c r="F7780" i="1"/>
  <c r="G7780" i="1"/>
  <c r="H7780" i="1"/>
  <c r="B7780" i="1"/>
  <c r="I7780" i="1"/>
  <c r="A7781" i="1"/>
  <c r="E7781" i="1"/>
  <c r="F7781" i="1"/>
  <c r="G7781" i="1"/>
  <c r="H7781" i="1"/>
  <c r="B7781" i="1"/>
  <c r="I7781" i="1"/>
  <c r="A7782" i="1"/>
  <c r="E7782" i="1"/>
  <c r="F7782" i="1"/>
  <c r="G7782" i="1"/>
  <c r="H7782" i="1"/>
  <c r="B7782" i="1"/>
  <c r="I7782" i="1"/>
  <c r="A7783" i="1"/>
  <c r="E7783" i="1"/>
  <c r="F7783" i="1"/>
  <c r="G7783" i="1"/>
  <c r="H7783" i="1"/>
  <c r="B7783" i="1"/>
  <c r="I7783" i="1"/>
  <c r="A7784" i="1"/>
  <c r="E7784" i="1"/>
  <c r="F7784" i="1"/>
  <c r="G7784" i="1"/>
  <c r="H7784" i="1"/>
  <c r="B7784" i="1"/>
  <c r="I7784" i="1"/>
  <c r="A7785" i="1"/>
  <c r="E7785" i="1"/>
  <c r="F7785" i="1"/>
  <c r="G7785" i="1"/>
  <c r="H7785" i="1"/>
  <c r="B7785" i="1"/>
  <c r="I7785" i="1"/>
  <c r="A7786" i="1"/>
  <c r="E7786" i="1"/>
  <c r="F7786" i="1"/>
  <c r="G7786" i="1"/>
  <c r="H7786" i="1"/>
  <c r="B7786" i="1"/>
  <c r="I7786" i="1"/>
  <c r="A7787" i="1"/>
  <c r="E7787" i="1"/>
  <c r="F7787" i="1"/>
  <c r="G7787" i="1"/>
  <c r="H7787" i="1"/>
  <c r="B7787" i="1"/>
  <c r="I7787" i="1"/>
  <c r="A7788" i="1"/>
  <c r="E7788" i="1"/>
  <c r="F7788" i="1"/>
  <c r="G7788" i="1"/>
  <c r="H7788" i="1"/>
  <c r="B7788" i="1"/>
  <c r="I7788" i="1"/>
  <c r="A7789" i="1"/>
  <c r="E7789" i="1"/>
  <c r="F7789" i="1"/>
  <c r="G7789" i="1"/>
  <c r="H7789" i="1"/>
  <c r="B7789" i="1"/>
  <c r="I7789" i="1"/>
  <c r="A7790" i="1"/>
  <c r="E7790" i="1"/>
  <c r="F7790" i="1"/>
  <c r="G7790" i="1"/>
  <c r="H7790" i="1"/>
  <c r="B7790" i="1"/>
  <c r="I7790" i="1"/>
  <c r="A7791" i="1"/>
  <c r="E7791" i="1"/>
  <c r="F7791" i="1"/>
  <c r="G7791" i="1"/>
  <c r="H7791" i="1"/>
  <c r="B7791" i="1"/>
  <c r="I7791" i="1"/>
  <c r="A7792" i="1"/>
  <c r="E7792" i="1"/>
  <c r="F7792" i="1"/>
  <c r="G7792" i="1"/>
  <c r="H7792" i="1"/>
  <c r="B7792" i="1"/>
  <c r="I7792" i="1"/>
  <c r="A7793" i="1"/>
  <c r="E7793" i="1"/>
  <c r="F7793" i="1"/>
  <c r="G7793" i="1"/>
  <c r="H7793" i="1"/>
  <c r="B7793" i="1"/>
  <c r="I7793" i="1"/>
  <c r="A7794" i="1"/>
  <c r="E7794" i="1"/>
  <c r="F7794" i="1"/>
  <c r="G7794" i="1"/>
  <c r="H7794" i="1"/>
  <c r="B7794" i="1"/>
  <c r="I7794" i="1"/>
  <c r="A7795" i="1"/>
  <c r="E7795" i="1"/>
  <c r="F7795" i="1"/>
  <c r="G7795" i="1"/>
  <c r="H7795" i="1"/>
  <c r="B7795" i="1"/>
  <c r="I7795" i="1"/>
  <c r="A7796" i="1"/>
  <c r="E7796" i="1"/>
  <c r="F7796" i="1"/>
  <c r="G7796" i="1"/>
  <c r="H7796" i="1"/>
  <c r="B7796" i="1"/>
  <c r="I7796" i="1"/>
  <c r="A7797" i="1"/>
  <c r="E7797" i="1"/>
  <c r="F7797" i="1"/>
  <c r="G7797" i="1"/>
  <c r="H7797" i="1"/>
  <c r="B7797" i="1"/>
  <c r="I7797" i="1"/>
  <c r="A7798" i="1"/>
  <c r="E7798" i="1"/>
  <c r="F7798" i="1"/>
  <c r="G7798" i="1"/>
  <c r="H7798" i="1"/>
  <c r="B7798" i="1"/>
  <c r="I7798" i="1"/>
  <c r="A7799" i="1"/>
  <c r="E7799" i="1"/>
  <c r="F7799" i="1"/>
  <c r="G7799" i="1"/>
  <c r="H7799" i="1"/>
  <c r="B7799" i="1"/>
  <c r="I7799" i="1"/>
  <c r="A7800" i="1"/>
  <c r="E7800" i="1"/>
  <c r="F7800" i="1"/>
  <c r="G7800" i="1"/>
  <c r="H7800" i="1"/>
  <c r="B7800" i="1"/>
  <c r="I7800" i="1"/>
  <c r="A7801" i="1"/>
  <c r="E7801" i="1"/>
  <c r="F7801" i="1"/>
  <c r="G7801" i="1"/>
  <c r="H7801" i="1"/>
  <c r="B7801" i="1"/>
  <c r="I7801" i="1"/>
  <c r="A7802" i="1"/>
  <c r="E7802" i="1"/>
  <c r="F7802" i="1"/>
  <c r="G7802" i="1"/>
  <c r="H7802" i="1"/>
  <c r="B7802" i="1"/>
  <c r="I7802" i="1"/>
  <c r="A7803" i="1"/>
  <c r="E7803" i="1"/>
  <c r="F7803" i="1"/>
  <c r="G7803" i="1"/>
  <c r="H7803" i="1"/>
  <c r="B7803" i="1"/>
  <c r="I7803" i="1"/>
  <c r="A7804" i="1"/>
  <c r="E7804" i="1"/>
  <c r="F7804" i="1"/>
  <c r="G7804" i="1"/>
  <c r="H7804" i="1"/>
  <c r="B7804" i="1"/>
  <c r="I7804" i="1"/>
  <c r="A7805" i="1"/>
  <c r="E7805" i="1"/>
  <c r="F7805" i="1"/>
  <c r="G7805" i="1"/>
  <c r="H7805" i="1"/>
  <c r="B7805" i="1"/>
  <c r="I7805" i="1"/>
  <c r="A7806" i="1"/>
  <c r="E7806" i="1"/>
  <c r="F7806" i="1"/>
  <c r="G7806" i="1"/>
  <c r="H7806" i="1"/>
  <c r="B7806" i="1"/>
  <c r="I7806" i="1"/>
  <c r="A7807" i="1"/>
  <c r="E7807" i="1"/>
  <c r="F7807" i="1"/>
  <c r="G7807" i="1"/>
  <c r="H7807" i="1"/>
  <c r="B7807" i="1"/>
  <c r="I7807" i="1"/>
  <c r="A7808" i="1"/>
  <c r="E7808" i="1"/>
  <c r="F7808" i="1"/>
  <c r="G7808" i="1"/>
  <c r="H7808" i="1"/>
  <c r="B7808" i="1"/>
  <c r="I7808" i="1"/>
  <c r="A7809" i="1"/>
  <c r="E7809" i="1"/>
  <c r="F7809" i="1"/>
  <c r="G7809" i="1"/>
  <c r="H7809" i="1"/>
  <c r="B7809" i="1"/>
  <c r="I7809" i="1"/>
  <c r="A7810" i="1"/>
  <c r="E7810" i="1"/>
  <c r="F7810" i="1"/>
  <c r="G7810" i="1"/>
  <c r="H7810" i="1"/>
  <c r="B7810" i="1"/>
  <c r="I7810" i="1"/>
  <c r="A7811" i="1"/>
  <c r="E7811" i="1"/>
  <c r="F7811" i="1"/>
  <c r="G7811" i="1"/>
  <c r="H7811" i="1"/>
  <c r="B7811" i="1"/>
  <c r="I7811" i="1"/>
  <c r="A7812" i="1"/>
  <c r="E7812" i="1"/>
  <c r="F7812" i="1"/>
  <c r="G7812" i="1"/>
  <c r="H7812" i="1"/>
  <c r="B7812" i="1"/>
  <c r="I7812" i="1"/>
  <c r="A7813" i="1"/>
  <c r="E7813" i="1"/>
  <c r="F7813" i="1"/>
  <c r="G7813" i="1"/>
  <c r="H7813" i="1"/>
  <c r="B7813" i="1"/>
  <c r="I7813" i="1"/>
  <c r="A7814" i="1"/>
  <c r="E7814" i="1"/>
  <c r="F7814" i="1"/>
  <c r="G7814" i="1"/>
  <c r="H7814" i="1"/>
  <c r="B7814" i="1"/>
  <c r="I7814" i="1"/>
  <c r="A7815" i="1"/>
  <c r="E7815" i="1"/>
  <c r="F7815" i="1"/>
  <c r="G7815" i="1"/>
  <c r="H7815" i="1"/>
  <c r="B7815" i="1"/>
  <c r="I7815" i="1"/>
  <c r="A7816" i="1"/>
  <c r="E7816" i="1"/>
  <c r="F7816" i="1"/>
  <c r="G7816" i="1"/>
  <c r="H7816" i="1"/>
  <c r="B7816" i="1"/>
  <c r="I7816" i="1"/>
  <c r="A7817" i="1"/>
  <c r="E7817" i="1"/>
  <c r="F7817" i="1"/>
  <c r="G7817" i="1"/>
  <c r="H7817" i="1"/>
  <c r="B7817" i="1"/>
  <c r="I7817" i="1"/>
  <c r="A7818" i="1"/>
  <c r="E7818" i="1"/>
  <c r="F7818" i="1"/>
  <c r="G7818" i="1"/>
  <c r="H7818" i="1"/>
  <c r="B7818" i="1"/>
  <c r="I7818" i="1"/>
  <c r="A7819" i="1"/>
  <c r="E7819" i="1"/>
  <c r="F7819" i="1"/>
  <c r="G7819" i="1"/>
  <c r="H7819" i="1"/>
  <c r="B7819" i="1"/>
  <c r="I7819" i="1"/>
  <c r="A7820" i="1"/>
  <c r="E7820" i="1"/>
  <c r="F7820" i="1"/>
  <c r="G7820" i="1"/>
  <c r="H7820" i="1"/>
  <c r="B7820" i="1"/>
  <c r="I7820" i="1"/>
  <c r="A7821" i="1"/>
  <c r="E7821" i="1"/>
  <c r="F7821" i="1"/>
  <c r="G7821" i="1"/>
  <c r="H7821" i="1"/>
  <c r="B7821" i="1"/>
  <c r="I7821" i="1"/>
  <c r="A7822" i="1"/>
  <c r="E7822" i="1"/>
  <c r="F7822" i="1"/>
  <c r="G7822" i="1"/>
  <c r="H7822" i="1"/>
  <c r="B7822" i="1"/>
  <c r="I7822" i="1"/>
  <c r="A7823" i="1"/>
  <c r="E7823" i="1"/>
  <c r="F7823" i="1"/>
  <c r="G7823" i="1"/>
  <c r="H7823" i="1"/>
  <c r="B7823" i="1"/>
  <c r="I7823" i="1"/>
  <c r="A7824" i="1"/>
  <c r="E7824" i="1"/>
  <c r="F7824" i="1"/>
  <c r="G7824" i="1"/>
  <c r="H7824" i="1"/>
  <c r="B7824" i="1"/>
  <c r="I7824" i="1"/>
  <c r="A7825" i="1"/>
  <c r="E7825" i="1"/>
  <c r="F7825" i="1"/>
  <c r="G7825" i="1"/>
  <c r="H7825" i="1"/>
  <c r="B7825" i="1"/>
  <c r="I7825" i="1"/>
  <c r="A7826" i="1"/>
  <c r="E7826" i="1"/>
  <c r="F7826" i="1"/>
  <c r="G7826" i="1"/>
  <c r="H7826" i="1"/>
  <c r="B7826" i="1"/>
  <c r="I7826" i="1"/>
  <c r="A7827" i="1"/>
  <c r="E7827" i="1"/>
  <c r="F7827" i="1"/>
  <c r="G7827" i="1"/>
  <c r="H7827" i="1"/>
  <c r="B7827" i="1"/>
  <c r="I7827" i="1"/>
  <c r="A7828" i="1"/>
  <c r="E7828" i="1"/>
  <c r="F7828" i="1"/>
  <c r="G7828" i="1"/>
  <c r="H7828" i="1"/>
  <c r="B7828" i="1"/>
  <c r="I7828" i="1"/>
  <c r="A7829" i="1"/>
  <c r="E7829" i="1"/>
  <c r="F7829" i="1"/>
  <c r="G7829" i="1"/>
  <c r="H7829" i="1"/>
  <c r="B7829" i="1"/>
  <c r="I7829" i="1"/>
  <c r="A7830" i="1"/>
  <c r="E7830" i="1"/>
  <c r="F7830" i="1"/>
  <c r="G7830" i="1"/>
  <c r="H7830" i="1"/>
  <c r="B7830" i="1"/>
  <c r="I7830" i="1"/>
  <c r="A7831" i="1"/>
  <c r="E7831" i="1"/>
  <c r="F7831" i="1"/>
  <c r="G7831" i="1"/>
  <c r="H7831" i="1"/>
  <c r="B7831" i="1"/>
  <c r="I7831" i="1"/>
  <c r="A7832" i="1"/>
  <c r="E7832" i="1"/>
  <c r="F7832" i="1"/>
  <c r="G7832" i="1"/>
  <c r="H7832" i="1"/>
  <c r="B7832" i="1"/>
  <c r="I7832" i="1"/>
  <c r="A7833" i="1"/>
  <c r="E7833" i="1"/>
  <c r="F7833" i="1"/>
  <c r="G7833" i="1"/>
  <c r="H7833" i="1"/>
  <c r="B7833" i="1"/>
  <c r="I7833" i="1"/>
  <c r="A7834" i="1"/>
  <c r="E7834" i="1"/>
  <c r="F7834" i="1"/>
  <c r="G7834" i="1"/>
  <c r="H7834" i="1"/>
  <c r="B7834" i="1"/>
  <c r="I7834" i="1"/>
  <c r="A7835" i="1"/>
  <c r="E7835" i="1"/>
  <c r="F7835" i="1"/>
  <c r="G7835" i="1"/>
  <c r="H7835" i="1"/>
  <c r="B7835" i="1"/>
  <c r="I7835" i="1"/>
  <c r="A7836" i="1"/>
  <c r="E7836" i="1"/>
  <c r="F7836" i="1"/>
  <c r="G7836" i="1"/>
  <c r="H7836" i="1"/>
  <c r="B7836" i="1"/>
  <c r="I7836" i="1"/>
  <c r="A7837" i="1"/>
  <c r="E7837" i="1"/>
  <c r="F7837" i="1"/>
  <c r="G7837" i="1"/>
  <c r="H7837" i="1"/>
  <c r="B7837" i="1"/>
  <c r="I7837" i="1"/>
  <c r="A7838" i="1"/>
  <c r="E7838" i="1"/>
  <c r="F7838" i="1"/>
  <c r="G7838" i="1"/>
  <c r="H7838" i="1"/>
  <c r="B7838" i="1"/>
  <c r="I7838" i="1"/>
  <c r="A7839" i="1"/>
  <c r="E7839" i="1"/>
  <c r="F7839" i="1"/>
  <c r="G7839" i="1"/>
  <c r="H7839" i="1"/>
  <c r="B7839" i="1"/>
  <c r="I7839" i="1"/>
  <c r="A7840" i="1"/>
  <c r="E7840" i="1"/>
  <c r="F7840" i="1"/>
  <c r="G7840" i="1"/>
  <c r="H7840" i="1"/>
  <c r="B7840" i="1"/>
  <c r="I7840" i="1"/>
  <c r="A7841" i="1"/>
  <c r="E7841" i="1"/>
  <c r="F7841" i="1"/>
  <c r="G7841" i="1"/>
  <c r="H7841" i="1"/>
  <c r="B7841" i="1"/>
  <c r="I7841" i="1"/>
  <c r="A7842" i="1"/>
  <c r="E7842" i="1"/>
  <c r="F7842" i="1"/>
  <c r="G7842" i="1"/>
  <c r="H7842" i="1"/>
  <c r="B7842" i="1"/>
  <c r="I7842" i="1"/>
  <c r="A7843" i="1"/>
  <c r="E7843" i="1"/>
  <c r="F7843" i="1"/>
  <c r="G7843" i="1"/>
  <c r="H7843" i="1"/>
  <c r="B7843" i="1"/>
  <c r="I7843" i="1"/>
  <c r="A7844" i="1"/>
  <c r="E7844" i="1"/>
  <c r="F7844" i="1"/>
  <c r="G7844" i="1"/>
  <c r="H7844" i="1"/>
  <c r="B7844" i="1"/>
  <c r="I7844" i="1"/>
  <c r="A7845" i="1"/>
  <c r="E7845" i="1"/>
  <c r="F7845" i="1"/>
  <c r="G7845" i="1"/>
  <c r="H7845" i="1"/>
  <c r="B7845" i="1"/>
  <c r="I7845" i="1"/>
  <c r="A7846" i="1"/>
  <c r="E7846" i="1"/>
  <c r="F7846" i="1"/>
  <c r="G7846" i="1"/>
  <c r="H7846" i="1"/>
  <c r="B7846" i="1"/>
  <c r="I7846" i="1"/>
  <c r="A7847" i="1"/>
  <c r="E7847" i="1"/>
  <c r="F7847" i="1"/>
  <c r="G7847" i="1"/>
  <c r="H7847" i="1"/>
  <c r="B7847" i="1"/>
  <c r="I7847" i="1"/>
  <c r="A7848" i="1"/>
  <c r="E7848" i="1"/>
  <c r="F7848" i="1"/>
  <c r="G7848" i="1"/>
  <c r="H7848" i="1"/>
  <c r="B7848" i="1"/>
  <c r="I7848" i="1"/>
  <c r="A7849" i="1"/>
  <c r="E7849" i="1"/>
  <c r="F7849" i="1"/>
  <c r="G7849" i="1"/>
  <c r="H7849" i="1"/>
  <c r="B7849" i="1"/>
  <c r="I7849" i="1"/>
  <c r="A7850" i="1"/>
  <c r="E7850" i="1"/>
  <c r="F7850" i="1"/>
  <c r="G7850" i="1"/>
  <c r="H7850" i="1"/>
  <c r="B7850" i="1"/>
  <c r="I7850" i="1"/>
  <c r="A7851" i="1"/>
  <c r="E7851" i="1"/>
  <c r="F7851" i="1"/>
  <c r="G7851" i="1"/>
  <c r="H7851" i="1"/>
  <c r="B7851" i="1"/>
  <c r="I7851" i="1"/>
  <c r="A7852" i="1"/>
  <c r="E7852" i="1"/>
  <c r="F7852" i="1"/>
  <c r="G7852" i="1"/>
  <c r="H7852" i="1"/>
  <c r="B7852" i="1"/>
  <c r="I7852" i="1"/>
  <c r="A7853" i="1"/>
  <c r="E7853" i="1"/>
  <c r="F7853" i="1"/>
  <c r="G7853" i="1"/>
  <c r="H7853" i="1"/>
  <c r="B7853" i="1"/>
  <c r="I7853" i="1"/>
  <c r="A7854" i="1"/>
  <c r="E7854" i="1"/>
  <c r="F7854" i="1"/>
  <c r="G7854" i="1"/>
  <c r="H7854" i="1"/>
  <c r="B7854" i="1"/>
  <c r="I7854" i="1"/>
  <c r="A7855" i="1"/>
  <c r="E7855" i="1"/>
  <c r="F7855" i="1"/>
  <c r="G7855" i="1"/>
  <c r="H7855" i="1"/>
  <c r="B7855" i="1"/>
  <c r="I7855" i="1"/>
  <c r="A7856" i="1"/>
  <c r="E7856" i="1"/>
  <c r="F7856" i="1"/>
  <c r="G7856" i="1"/>
  <c r="H7856" i="1"/>
  <c r="B7856" i="1"/>
  <c r="I7856" i="1"/>
  <c r="A7857" i="1"/>
  <c r="E7857" i="1"/>
  <c r="F7857" i="1"/>
  <c r="G7857" i="1"/>
  <c r="H7857" i="1"/>
  <c r="B7857" i="1"/>
  <c r="I7857" i="1"/>
  <c r="A7858" i="1"/>
  <c r="E7858" i="1"/>
  <c r="F7858" i="1"/>
  <c r="G7858" i="1"/>
  <c r="H7858" i="1"/>
  <c r="B7858" i="1"/>
  <c r="I7858" i="1"/>
  <c r="A7859" i="1"/>
  <c r="E7859" i="1"/>
  <c r="F7859" i="1"/>
  <c r="G7859" i="1"/>
  <c r="H7859" i="1"/>
  <c r="B7859" i="1"/>
  <c r="I7859" i="1"/>
  <c r="A7860" i="1"/>
  <c r="E7860" i="1"/>
  <c r="F7860" i="1"/>
  <c r="G7860" i="1"/>
  <c r="H7860" i="1"/>
  <c r="B7860" i="1"/>
  <c r="I7860" i="1"/>
  <c r="A7861" i="1"/>
  <c r="E7861" i="1"/>
  <c r="F7861" i="1"/>
  <c r="G7861" i="1"/>
  <c r="H7861" i="1"/>
  <c r="B7861" i="1"/>
  <c r="I7861" i="1"/>
  <c r="A7862" i="1"/>
  <c r="E7862" i="1"/>
  <c r="F7862" i="1"/>
  <c r="G7862" i="1"/>
  <c r="H7862" i="1"/>
  <c r="B7862" i="1"/>
  <c r="I7862" i="1"/>
  <c r="A7863" i="1"/>
  <c r="E7863" i="1"/>
  <c r="F7863" i="1"/>
  <c r="G7863" i="1"/>
  <c r="H7863" i="1"/>
  <c r="B7863" i="1"/>
  <c r="I7863" i="1"/>
  <c r="A7864" i="1"/>
  <c r="E7864" i="1"/>
  <c r="F7864" i="1"/>
  <c r="G7864" i="1"/>
  <c r="H7864" i="1"/>
  <c r="B7864" i="1"/>
  <c r="I7864" i="1"/>
  <c r="A7865" i="1"/>
  <c r="E7865" i="1"/>
  <c r="F7865" i="1"/>
  <c r="G7865" i="1"/>
  <c r="H7865" i="1"/>
  <c r="B7865" i="1"/>
  <c r="I7865" i="1"/>
  <c r="A7866" i="1"/>
  <c r="E7866" i="1"/>
  <c r="F7866" i="1"/>
  <c r="G7866" i="1"/>
  <c r="H7866" i="1"/>
  <c r="B7866" i="1"/>
  <c r="I7866" i="1"/>
  <c r="A7867" i="1"/>
  <c r="E7867" i="1"/>
  <c r="F7867" i="1"/>
  <c r="G7867" i="1"/>
  <c r="H7867" i="1"/>
  <c r="B7867" i="1"/>
  <c r="I7867" i="1"/>
  <c r="A7868" i="1"/>
  <c r="E7868" i="1"/>
  <c r="F7868" i="1"/>
  <c r="G7868" i="1"/>
  <c r="H7868" i="1"/>
  <c r="B7868" i="1"/>
  <c r="I7868" i="1"/>
  <c r="A7869" i="1"/>
  <c r="E7869" i="1"/>
  <c r="F7869" i="1"/>
  <c r="G7869" i="1"/>
  <c r="H7869" i="1"/>
  <c r="B7869" i="1"/>
  <c r="I7869" i="1"/>
  <c r="A7870" i="1"/>
  <c r="E7870" i="1"/>
  <c r="F7870" i="1"/>
  <c r="G7870" i="1"/>
  <c r="H7870" i="1"/>
  <c r="B7870" i="1"/>
  <c r="I7870" i="1"/>
  <c r="A7871" i="1"/>
  <c r="E7871" i="1"/>
  <c r="F7871" i="1"/>
  <c r="G7871" i="1"/>
  <c r="H7871" i="1"/>
  <c r="B7871" i="1"/>
  <c r="I7871" i="1"/>
  <c r="A7872" i="1"/>
  <c r="E7872" i="1"/>
  <c r="F7872" i="1"/>
  <c r="G7872" i="1"/>
  <c r="H7872" i="1"/>
  <c r="B7872" i="1"/>
  <c r="I7872" i="1"/>
  <c r="A7873" i="1"/>
  <c r="E7873" i="1"/>
  <c r="F7873" i="1"/>
  <c r="G7873" i="1"/>
  <c r="H7873" i="1"/>
  <c r="B7873" i="1"/>
  <c r="I7873" i="1"/>
  <c r="A7874" i="1"/>
  <c r="E7874" i="1"/>
  <c r="F7874" i="1"/>
  <c r="G7874" i="1"/>
  <c r="H7874" i="1"/>
  <c r="B7874" i="1"/>
  <c r="I7874" i="1"/>
  <c r="A7875" i="1"/>
  <c r="E7875" i="1"/>
  <c r="F7875" i="1"/>
  <c r="G7875" i="1"/>
  <c r="H7875" i="1"/>
  <c r="B7875" i="1"/>
  <c r="I7875" i="1"/>
  <c r="A7876" i="1"/>
  <c r="E7876" i="1"/>
  <c r="F7876" i="1"/>
  <c r="G7876" i="1"/>
  <c r="H7876" i="1"/>
  <c r="B7876" i="1"/>
  <c r="I7876" i="1"/>
  <c r="A7877" i="1"/>
  <c r="E7877" i="1"/>
  <c r="F7877" i="1"/>
  <c r="G7877" i="1"/>
  <c r="H7877" i="1"/>
  <c r="B7877" i="1"/>
  <c r="I7877" i="1"/>
  <c r="A7878" i="1"/>
  <c r="E7878" i="1"/>
  <c r="F7878" i="1"/>
  <c r="G7878" i="1"/>
  <c r="H7878" i="1"/>
  <c r="B7878" i="1"/>
  <c r="I7878" i="1"/>
  <c r="A7879" i="1"/>
  <c r="E7879" i="1"/>
  <c r="F7879" i="1"/>
  <c r="G7879" i="1"/>
  <c r="H7879" i="1"/>
  <c r="B7879" i="1"/>
  <c r="I7879" i="1"/>
  <c r="A7880" i="1"/>
  <c r="E7880" i="1"/>
  <c r="F7880" i="1"/>
  <c r="G7880" i="1"/>
  <c r="H7880" i="1"/>
  <c r="B7880" i="1"/>
  <c r="I7880" i="1"/>
  <c r="A7881" i="1"/>
  <c r="E7881" i="1"/>
  <c r="F7881" i="1"/>
  <c r="G7881" i="1"/>
  <c r="H7881" i="1"/>
  <c r="B7881" i="1"/>
  <c r="I7881" i="1"/>
  <c r="A7882" i="1"/>
  <c r="E7882" i="1"/>
  <c r="F7882" i="1"/>
  <c r="G7882" i="1"/>
  <c r="H7882" i="1"/>
  <c r="B7882" i="1"/>
  <c r="I7882" i="1"/>
  <c r="A7883" i="1"/>
  <c r="E7883" i="1"/>
  <c r="F7883" i="1"/>
  <c r="G7883" i="1"/>
  <c r="H7883" i="1"/>
  <c r="B7883" i="1"/>
  <c r="I7883" i="1"/>
  <c r="A7884" i="1"/>
  <c r="E7884" i="1"/>
  <c r="F7884" i="1"/>
  <c r="G7884" i="1"/>
  <c r="H7884" i="1"/>
  <c r="B7884" i="1"/>
  <c r="I7884" i="1"/>
  <c r="A7885" i="1"/>
  <c r="E7885" i="1"/>
  <c r="F7885" i="1"/>
  <c r="G7885" i="1"/>
  <c r="H7885" i="1"/>
  <c r="B7885" i="1"/>
  <c r="I7885" i="1"/>
  <c r="A7886" i="1"/>
  <c r="E7886" i="1"/>
  <c r="F7886" i="1"/>
  <c r="G7886" i="1"/>
  <c r="H7886" i="1"/>
  <c r="B7886" i="1"/>
  <c r="I7886" i="1"/>
  <c r="A7887" i="1"/>
  <c r="E7887" i="1"/>
  <c r="F7887" i="1"/>
  <c r="G7887" i="1"/>
  <c r="H7887" i="1"/>
  <c r="B7887" i="1"/>
  <c r="I7887" i="1"/>
  <c r="A7888" i="1"/>
  <c r="E7888" i="1"/>
  <c r="F7888" i="1"/>
  <c r="G7888" i="1"/>
  <c r="H7888" i="1"/>
  <c r="B7888" i="1"/>
  <c r="I7888" i="1"/>
  <c r="A7889" i="1"/>
  <c r="E7889" i="1"/>
  <c r="F7889" i="1"/>
  <c r="G7889" i="1"/>
  <c r="H7889" i="1"/>
  <c r="B7889" i="1"/>
  <c r="I7889" i="1"/>
  <c r="A7890" i="1"/>
  <c r="E7890" i="1"/>
  <c r="F7890" i="1"/>
  <c r="G7890" i="1"/>
  <c r="H7890" i="1"/>
  <c r="B7890" i="1"/>
  <c r="I7890" i="1"/>
  <c r="A7891" i="1"/>
  <c r="E7891" i="1"/>
  <c r="F7891" i="1"/>
  <c r="G7891" i="1"/>
  <c r="H7891" i="1"/>
  <c r="B7891" i="1"/>
  <c r="I7891" i="1"/>
  <c r="A7892" i="1"/>
  <c r="E7892" i="1"/>
  <c r="F7892" i="1"/>
  <c r="G7892" i="1"/>
  <c r="H7892" i="1"/>
  <c r="B7892" i="1"/>
  <c r="I7892" i="1"/>
  <c r="A7893" i="1"/>
  <c r="E7893" i="1"/>
  <c r="F7893" i="1"/>
  <c r="G7893" i="1"/>
  <c r="H7893" i="1"/>
  <c r="B7893" i="1"/>
  <c r="I7893" i="1"/>
  <c r="A7894" i="1"/>
  <c r="E7894" i="1"/>
  <c r="F7894" i="1"/>
  <c r="G7894" i="1"/>
  <c r="H7894" i="1"/>
  <c r="B7894" i="1"/>
  <c r="I7894" i="1"/>
  <c r="A7895" i="1"/>
  <c r="E7895" i="1"/>
  <c r="F7895" i="1"/>
  <c r="G7895" i="1"/>
  <c r="H7895" i="1"/>
  <c r="B7895" i="1"/>
  <c r="I7895" i="1"/>
  <c r="A7896" i="1"/>
  <c r="E7896" i="1"/>
  <c r="F7896" i="1"/>
  <c r="G7896" i="1"/>
  <c r="H7896" i="1"/>
  <c r="B7896" i="1"/>
  <c r="I7896" i="1"/>
  <c r="A7897" i="1"/>
  <c r="E7897" i="1"/>
  <c r="F7897" i="1"/>
  <c r="G7897" i="1"/>
  <c r="H7897" i="1"/>
  <c r="B7897" i="1"/>
  <c r="I7897" i="1"/>
  <c r="A7898" i="1"/>
  <c r="E7898" i="1"/>
  <c r="F7898" i="1"/>
  <c r="G7898" i="1"/>
  <c r="H7898" i="1"/>
  <c r="B7898" i="1"/>
  <c r="I7898" i="1"/>
  <c r="A7899" i="1"/>
  <c r="E7899" i="1"/>
  <c r="F7899" i="1"/>
  <c r="G7899" i="1"/>
  <c r="H7899" i="1"/>
  <c r="B7899" i="1"/>
  <c r="I7899" i="1"/>
  <c r="A7900" i="1"/>
  <c r="E7900" i="1"/>
  <c r="F7900" i="1"/>
  <c r="G7900" i="1"/>
  <c r="H7900" i="1"/>
  <c r="B7900" i="1"/>
  <c r="I7900" i="1"/>
  <c r="A7901" i="1"/>
  <c r="E7901" i="1"/>
  <c r="F7901" i="1"/>
  <c r="G7901" i="1"/>
  <c r="H7901" i="1"/>
  <c r="B7901" i="1"/>
  <c r="I7901" i="1"/>
  <c r="A7902" i="1"/>
  <c r="E7902" i="1"/>
  <c r="F7902" i="1"/>
  <c r="G7902" i="1"/>
  <c r="H7902" i="1"/>
  <c r="B7902" i="1"/>
  <c r="I7902" i="1"/>
  <c r="A7903" i="1"/>
  <c r="E7903" i="1"/>
  <c r="F7903" i="1"/>
  <c r="G7903" i="1"/>
  <c r="H7903" i="1"/>
  <c r="B7903" i="1"/>
  <c r="I7903" i="1"/>
  <c r="A7904" i="1"/>
  <c r="E7904" i="1"/>
  <c r="F7904" i="1"/>
  <c r="G7904" i="1"/>
  <c r="H7904" i="1"/>
  <c r="B7904" i="1"/>
  <c r="I7904" i="1"/>
  <c r="A7905" i="1"/>
  <c r="E7905" i="1"/>
  <c r="F7905" i="1"/>
  <c r="G7905" i="1"/>
  <c r="H7905" i="1"/>
  <c r="B7905" i="1"/>
  <c r="I7905" i="1"/>
  <c r="A7906" i="1"/>
  <c r="E7906" i="1"/>
  <c r="F7906" i="1"/>
  <c r="G7906" i="1"/>
  <c r="H7906" i="1"/>
  <c r="B7906" i="1"/>
  <c r="I7906" i="1"/>
  <c r="A7907" i="1"/>
  <c r="E7907" i="1"/>
  <c r="F7907" i="1"/>
  <c r="G7907" i="1"/>
  <c r="H7907" i="1"/>
  <c r="B7907" i="1"/>
  <c r="I7907" i="1"/>
  <c r="A7908" i="1"/>
  <c r="E7908" i="1"/>
  <c r="F7908" i="1"/>
  <c r="G7908" i="1"/>
  <c r="H7908" i="1"/>
  <c r="B7908" i="1"/>
  <c r="I7908" i="1"/>
  <c r="A7909" i="1"/>
  <c r="E7909" i="1"/>
  <c r="F7909" i="1"/>
  <c r="G7909" i="1"/>
  <c r="H7909" i="1"/>
  <c r="B7909" i="1"/>
  <c r="I7909" i="1"/>
  <c r="A7910" i="1"/>
  <c r="E7910" i="1"/>
  <c r="F7910" i="1"/>
  <c r="G7910" i="1"/>
  <c r="H7910" i="1"/>
  <c r="B7910" i="1"/>
  <c r="I7910" i="1"/>
  <c r="A7911" i="1"/>
  <c r="E7911" i="1"/>
  <c r="F7911" i="1"/>
  <c r="G7911" i="1"/>
  <c r="H7911" i="1"/>
  <c r="B7911" i="1"/>
  <c r="I7911" i="1"/>
  <c r="A7912" i="1"/>
  <c r="E7912" i="1"/>
  <c r="F7912" i="1"/>
  <c r="G7912" i="1"/>
  <c r="H7912" i="1"/>
  <c r="B7912" i="1"/>
  <c r="I7912" i="1"/>
  <c r="A7913" i="1"/>
  <c r="E7913" i="1"/>
  <c r="F7913" i="1"/>
  <c r="G7913" i="1"/>
  <c r="H7913" i="1"/>
  <c r="B7913" i="1"/>
  <c r="I7913" i="1"/>
  <c r="A7914" i="1"/>
  <c r="E7914" i="1"/>
  <c r="F7914" i="1"/>
  <c r="G7914" i="1"/>
  <c r="H7914" i="1"/>
  <c r="B7914" i="1"/>
  <c r="I7914" i="1"/>
  <c r="A7915" i="1"/>
  <c r="E7915" i="1"/>
  <c r="F7915" i="1"/>
  <c r="G7915" i="1"/>
  <c r="H7915" i="1"/>
  <c r="B7915" i="1"/>
  <c r="I7915" i="1"/>
  <c r="A7916" i="1"/>
  <c r="E7916" i="1"/>
  <c r="F7916" i="1"/>
  <c r="G7916" i="1"/>
  <c r="H7916" i="1"/>
  <c r="B7916" i="1"/>
  <c r="I7916" i="1"/>
  <c r="A7917" i="1"/>
  <c r="E7917" i="1"/>
  <c r="F7917" i="1"/>
  <c r="G7917" i="1"/>
  <c r="H7917" i="1"/>
  <c r="B7917" i="1"/>
  <c r="I7917" i="1"/>
  <c r="A7918" i="1"/>
  <c r="E7918" i="1"/>
  <c r="F7918" i="1"/>
  <c r="G7918" i="1"/>
  <c r="H7918" i="1"/>
  <c r="B7918" i="1"/>
  <c r="I7918" i="1"/>
  <c r="A7919" i="1"/>
  <c r="E7919" i="1"/>
  <c r="F7919" i="1"/>
  <c r="G7919" i="1"/>
  <c r="H7919" i="1"/>
  <c r="B7919" i="1"/>
  <c r="I7919" i="1"/>
  <c r="A7920" i="1"/>
  <c r="E7920" i="1"/>
  <c r="F7920" i="1"/>
  <c r="G7920" i="1"/>
  <c r="H7920" i="1"/>
  <c r="B7920" i="1"/>
  <c r="I7920" i="1"/>
  <c r="A7921" i="1"/>
  <c r="E7921" i="1"/>
  <c r="F7921" i="1"/>
  <c r="G7921" i="1"/>
  <c r="H7921" i="1"/>
  <c r="B7921" i="1"/>
  <c r="I7921" i="1"/>
  <c r="A7922" i="1"/>
  <c r="E7922" i="1"/>
  <c r="F7922" i="1"/>
  <c r="G7922" i="1"/>
  <c r="H7922" i="1"/>
  <c r="B7922" i="1"/>
  <c r="I7922" i="1"/>
  <c r="A7923" i="1"/>
  <c r="E7923" i="1"/>
  <c r="F7923" i="1"/>
  <c r="G7923" i="1"/>
  <c r="H7923" i="1"/>
  <c r="B7923" i="1"/>
  <c r="I7923" i="1"/>
  <c r="A7924" i="1"/>
  <c r="E7924" i="1"/>
  <c r="F7924" i="1"/>
  <c r="G7924" i="1"/>
  <c r="H7924" i="1"/>
  <c r="B7924" i="1"/>
  <c r="I7924" i="1"/>
  <c r="A7925" i="1"/>
  <c r="E7925" i="1"/>
  <c r="F7925" i="1"/>
  <c r="G7925" i="1"/>
  <c r="H7925" i="1"/>
  <c r="B7925" i="1"/>
  <c r="I7925" i="1"/>
  <c r="A7926" i="1"/>
  <c r="E7926" i="1"/>
  <c r="F7926" i="1"/>
  <c r="G7926" i="1"/>
  <c r="H7926" i="1"/>
  <c r="B7926" i="1"/>
  <c r="I7926" i="1"/>
  <c r="A7927" i="1"/>
  <c r="E7927" i="1"/>
  <c r="F7927" i="1"/>
  <c r="G7927" i="1"/>
  <c r="H7927" i="1"/>
  <c r="B7927" i="1"/>
  <c r="I7927" i="1"/>
  <c r="A7928" i="1"/>
  <c r="E7928" i="1"/>
  <c r="F7928" i="1"/>
  <c r="G7928" i="1"/>
  <c r="H7928" i="1"/>
  <c r="B7928" i="1"/>
  <c r="I7928" i="1"/>
  <c r="A7929" i="1"/>
  <c r="E7929" i="1"/>
  <c r="F7929" i="1"/>
  <c r="G7929" i="1"/>
  <c r="H7929" i="1"/>
  <c r="B7929" i="1"/>
  <c r="I7929" i="1"/>
  <c r="A7930" i="1"/>
  <c r="E7930" i="1"/>
  <c r="F7930" i="1"/>
  <c r="G7930" i="1"/>
  <c r="H7930" i="1"/>
  <c r="B7930" i="1"/>
  <c r="I7930" i="1"/>
  <c r="A7931" i="1"/>
  <c r="E7931" i="1"/>
  <c r="F7931" i="1"/>
  <c r="G7931" i="1"/>
  <c r="H7931" i="1"/>
  <c r="B7931" i="1"/>
  <c r="I7931" i="1"/>
  <c r="A7932" i="1"/>
  <c r="E7932" i="1"/>
  <c r="F7932" i="1"/>
  <c r="G7932" i="1"/>
  <c r="H7932" i="1"/>
  <c r="B7932" i="1"/>
  <c r="I7932" i="1"/>
  <c r="A7933" i="1"/>
  <c r="E7933" i="1"/>
  <c r="F7933" i="1"/>
  <c r="G7933" i="1"/>
  <c r="H7933" i="1"/>
  <c r="B7933" i="1"/>
  <c r="I7933" i="1"/>
  <c r="A7934" i="1"/>
  <c r="E7934" i="1"/>
  <c r="F7934" i="1"/>
  <c r="G7934" i="1"/>
  <c r="H7934" i="1"/>
  <c r="B7934" i="1"/>
  <c r="I7934" i="1"/>
  <c r="A7935" i="1"/>
  <c r="E7935" i="1"/>
  <c r="F7935" i="1"/>
  <c r="G7935" i="1"/>
  <c r="H7935" i="1"/>
  <c r="B7935" i="1"/>
  <c r="I7935" i="1"/>
  <c r="A7936" i="1"/>
  <c r="E7936" i="1"/>
  <c r="F7936" i="1"/>
  <c r="G7936" i="1"/>
  <c r="H7936" i="1"/>
  <c r="B7936" i="1"/>
  <c r="I7936" i="1"/>
  <c r="A7937" i="1"/>
  <c r="E7937" i="1"/>
  <c r="F7937" i="1"/>
  <c r="G7937" i="1"/>
  <c r="H7937" i="1"/>
  <c r="B7937" i="1"/>
  <c r="I7937" i="1"/>
  <c r="A7938" i="1"/>
  <c r="E7938" i="1"/>
  <c r="F7938" i="1"/>
  <c r="G7938" i="1"/>
  <c r="H7938" i="1"/>
  <c r="B7938" i="1"/>
  <c r="I7938" i="1"/>
  <c r="A7939" i="1"/>
  <c r="E7939" i="1"/>
  <c r="F7939" i="1"/>
  <c r="G7939" i="1"/>
  <c r="H7939" i="1"/>
  <c r="B7939" i="1"/>
  <c r="I7939" i="1"/>
  <c r="A7940" i="1"/>
  <c r="E7940" i="1"/>
  <c r="F7940" i="1"/>
  <c r="G7940" i="1"/>
  <c r="H7940" i="1"/>
  <c r="B7940" i="1"/>
  <c r="I7940" i="1"/>
  <c r="A7941" i="1"/>
  <c r="E7941" i="1"/>
  <c r="F7941" i="1"/>
  <c r="G7941" i="1"/>
  <c r="H7941" i="1"/>
  <c r="B7941" i="1"/>
  <c r="I7941" i="1"/>
  <c r="A7942" i="1"/>
  <c r="E7942" i="1"/>
  <c r="F7942" i="1"/>
  <c r="G7942" i="1"/>
  <c r="H7942" i="1"/>
  <c r="B7942" i="1"/>
  <c r="I7942" i="1"/>
  <c r="A7943" i="1"/>
  <c r="E7943" i="1"/>
  <c r="F7943" i="1"/>
  <c r="G7943" i="1"/>
  <c r="H7943" i="1"/>
  <c r="B7943" i="1"/>
  <c r="I7943" i="1"/>
  <c r="A7944" i="1"/>
  <c r="E7944" i="1"/>
  <c r="F7944" i="1"/>
  <c r="G7944" i="1"/>
  <c r="H7944" i="1"/>
  <c r="B7944" i="1"/>
  <c r="I7944" i="1"/>
  <c r="A7945" i="1"/>
  <c r="E7945" i="1"/>
  <c r="F7945" i="1"/>
  <c r="G7945" i="1"/>
  <c r="H7945" i="1"/>
  <c r="B7945" i="1"/>
  <c r="I7945" i="1"/>
  <c r="A7946" i="1"/>
  <c r="E7946" i="1"/>
  <c r="F7946" i="1"/>
  <c r="G7946" i="1"/>
  <c r="H7946" i="1"/>
  <c r="B7946" i="1"/>
  <c r="I7946" i="1"/>
  <c r="A7947" i="1"/>
  <c r="E7947" i="1"/>
  <c r="F7947" i="1"/>
  <c r="G7947" i="1"/>
  <c r="H7947" i="1"/>
  <c r="B7947" i="1"/>
  <c r="I7947" i="1"/>
  <c r="A7948" i="1"/>
  <c r="E7948" i="1"/>
  <c r="F7948" i="1"/>
  <c r="G7948" i="1"/>
  <c r="H7948" i="1"/>
  <c r="B7948" i="1"/>
  <c r="I7948" i="1"/>
  <c r="A7949" i="1"/>
  <c r="E7949" i="1"/>
  <c r="F7949" i="1"/>
  <c r="G7949" i="1"/>
  <c r="H7949" i="1"/>
  <c r="B7949" i="1"/>
  <c r="I7949" i="1"/>
  <c r="A7950" i="1"/>
  <c r="E7950" i="1"/>
  <c r="F7950" i="1"/>
  <c r="G7950" i="1"/>
  <c r="H7950" i="1"/>
  <c r="B7950" i="1"/>
  <c r="I7950" i="1"/>
  <c r="A7951" i="1"/>
  <c r="E7951" i="1"/>
  <c r="F7951" i="1"/>
  <c r="G7951" i="1"/>
  <c r="H7951" i="1"/>
  <c r="B7951" i="1"/>
  <c r="I7951" i="1"/>
  <c r="A7952" i="1"/>
  <c r="E7952" i="1"/>
  <c r="F7952" i="1"/>
  <c r="G7952" i="1"/>
  <c r="H7952" i="1"/>
  <c r="B7952" i="1"/>
  <c r="I7952" i="1"/>
  <c r="A7953" i="1"/>
  <c r="E7953" i="1"/>
  <c r="F7953" i="1"/>
  <c r="G7953" i="1"/>
  <c r="H7953" i="1"/>
  <c r="B7953" i="1"/>
  <c r="I7953" i="1"/>
  <c r="A7954" i="1"/>
  <c r="E7954" i="1"/>
  <c r="F7954" i="1"/>
  <c r="G7954" i="1"/>
  <c r="H7954" i="1"/>
  <c r="B7954" i="1"/>
  <c r="I7954" i="1"/>
  <c r="A7955" i="1"/>
  <c r="E7955" i="1"/>
  <c r="F7955" i="1"/>
  <c r="G7955" i="1"/>
  <c r="H7955" i="1"/>
  <c r="B7955" i="1"/>
  <c r="I7955" i="1"/>
  <c r="A7956" i="1"/>
  <c r="E7956" i="1"/>
  <c r="F7956" i="1"/>
  <c r="G7956" i="1"/>
  <c r="H7956" i="1"/>
  <c r="B7956" i="1"/>
  <c r="I7956" i="1"/>
  <c r="A7957" i="1"/>
  <c r="E7957" i="1"/>
  <c r="F7957" i="1"/>
  <c r="G7957" i="1"/>
  <c r="H7957" i="1"/>
  <c r="B7957" i="1"/>
  <c r="I7957" i="1"/>
  <c r="A7958" i="1"/>
  <c r="E7958" i="1"/>
  <c r="F7958" i="1"/>
  <c r="G7958" i="1"/>
  <c r="H7958" i="1"/>
  <c r="B7958" i="1"/>
  <c r="I7958" i="1"/>
  <c r="A7959" i="1"/>
  <c r="E7959" i="1"/>
  <c r="F7959" i="1"/>
  <c r="G7959" i="1"/>
  <c r="H7959" i="1"/>
  <c r="B7959" i="1"/>
  <c r="I7959" i="1"/>
  <c r="A7960" i="1"/>
  <c r="E7960" i="1"/>
  <c r="F7960" i="1"/>
  <c r="G7960" i="1"/>
  <c r="H7960" i="1"/>
  <c r="B7960" i="1"/>
  <c r="I7960" i="1"/>
  <c r="A7961" i="1"/>
  <c r="E7961" i="1"/>
  <c r="F7961" i="1"/>
  <c r="G7961" i="1"/>
  <c r="H7961" i="1"/>
  <c r="B7961" i="1"/>
  <c r="I7961" i="1"/>
  <c r="A7962" i="1"/>
  <c r="E7962" i="1"/>
  <c r="F7962" i="1"/>
  <c r="G7962" i="1"/>
  <c r="H7962" i="1"/>
  <c r="B7962" i="1"/>
  <c r="I7962" i="1"/>
  <c r="A7963" i="1"/>
  <c r="E7963" i="1"/>
  <c r="F7963" i="1"/>
  <c r="G7963" i="1"/>
  <c r="H7963" i="1"/>
  <c r="B7963" i="1"/>
  <c r="I7963" i="1"/>
  <c r="A7964" i="1"/>
  <c r="E7964" i="1"/>
  <c r="F7964" i="1"/>
  <c r="G7964" i="1"/>
  <c r="H7964" i="1"/>
  <c r="B7964" i="1"/>
  <c r="I7964" i="1"/>
  <c r="A7965" i="1"/>
  <c r="E7965" i="1"/>
  <c r="F7965" i="1"/>
  <c r="G7965" i="1"/>
  <c r="H7965" i="1"/>
  <c r="B7965" i="1"/>
  <c r="I7965" i="1"/>
  <c r="A7966" i="1"/>
  <c r="E7966" i="1"/>
  <c r="F7966" i="1"/>
  <c r="G7966" i="1"/>
  <c r="H7966" i="1"/>
  <c r="B7966" i="1"/>
  <c r="I7966" i="1"/>
  <c r="A7967" i="1"/>
  <c r="E7967" i="1"/>
  <c r="F7967" i="1"/>
  <c r="G7967" i="1"/>
  <c r="H7967" i="1"/>
  <c r="B7967" i="1"/>
  <c r="I7967" i="1"/>
  <c r="A7968" i="1"/>
  <c r="E7968" i="1"/>
  <c r="F7968" i="1"/>
  <c r="G7968" i="1"/>
  <c r="H7968" i="1"/>
  <c r="B7968" i="1"/>
  <c r="I7968" i="1"/>
  <c r="A7969" i="1"/>
  <c r="E7969" i="1"/>
  <c r="F7969" i="1"/>
  <c r="G7969" i="1"/>
  <c r="H7969" i="1"/>
  <c r="B7969" i="1"/>
  <c r="I7969" i="1"/>
  <c r="A7970" i="1"/>
  <c r="E7970" i="1"/>
  <c r="F7970" i="1"/>
  <c r="G7970" i="1"/>
  <c r="H7970" i="1"/>
  <c r="B7970" i="1"/>
  <c r="I7970" i="1"/>
  <c r="A7971" i="1"/>
  <c r="E7971" i="1"/>
  <c r="F7971" i="1"/>
  <c r="G7971" i="1"/>
  <c r="H7971" i="1"/>
  <c r="B7971" i="1"/>
  <c r="I7971" i="1"/>
  <c r="A7972" i="1"/>
  <c r="E7972" i="1"/>
  <c r="F7972" i="1"/>
  <c r="G7972" i="1"/>
  <c r="H7972" i="1"/>
  <c r="B7972" i="1"/>
  <c r="I7972" i="1"/>
  <c r="A7973" i="1"/>
  <c r="E7973" i="1"/>
  <c r="F7973" i="1"/>
  <c r="G7973" i="1"/>
  <c r="H7973" i="1"/>
  <c r="B7973" i="1"/>
  <c r="I7973" i="1"/>
  <c r="A7974" i="1"/>
  <c r="E7974" i="1"/>
  <c r="F7974" i="1"/>
  <c r="G7974" i="1"/>
  <c r="H7974" i="1"/>
  <c r="B7974" i="1"/>
  <c r="I7974" i="1"/>
  <c r="A7975" i="1"/>
  <c r="E7975" i="1"/>
  <c r="F7975" i="1"/>
  <c r="G7975" i="1"/>
  <c r="H7975" i="1"/>
  <c r="B7975" i="1"/>
  <c r="I7975" i="1"/>
  <c r="A7976" i="1"/>
  <c r="E7976" i="1"/>
  <c r="F7976" i="1"/>
  <c r="G7976" i="1"/>
  <c r="H7976" i="1"/>
  <c r="B7976" i="1"/>
  <c r="I7976" i="1"/>
  <c r="A7977" i="1"/>
  <c r="E7977" i="1"/>
  <c r="F7977" i="1"/>
  <c r="G7977" i="1"/>
  <c r="H7977" i="1"/>
  <c r="B7977" i="1"/>
  <c r="I7977" i="1"/>
  <c r="A7978" i="1"/>
  <c r="E7978" i="1"/>
  <c r="F7978" i="1"/>
  <c r="G7978" i="1"/>
  <c r="H7978" i="1"/>
  <c r="B7978" i="1"/>
  <c r="I7978" i="1"/>
  <c r="A7979" i="1"/>
  <c r="E7979" i="1"/>
  <c r="F7979" i="1"/>
  <c r="G7979" i="1"/>
  <c r="H7979" i="1"/>
  <c r="B7979" i="1"/>
  <c r="I7979" i="1"/>
  <c r="A7980" i="1"/>
  <c r="E7980" i="1"/>
  <c r="F7980" i="1"/>
  <c r="G7980" i="1"/>
  <c r="H7980" i="1"/>
  <c r="B7980" i="1"/>
  <c r="I7980" i="1"/>
  <c r="A7981" i="1"/>
  <c r="E7981" i="1"/>
  <c r="F7981" i="1"/>
  <c r="G7981" i="1"/>
  <c r="H7981" i="1"/>
  <c r="B7981" i="1"/>
  <c r="I7981" i="1"/>
  <c r="A7982" i="1"/>
  <c r="E7982" i="1"/>
  <c r="F7982" i="1"/>
  <c r="G7982" i="1"/>
  <c r="H7982" i="1"/>
  <c r="B7982" i="1"/>
  <c r="I7982" i="1"/>
  <c r="A7983" i="1"/>
  <c r="E7983" i="1"/>
  <c r="F7983" i="1"/>
  <c r="G7983" i="1"/>
  <c r="H7983" i="1"/>
  <c r="B7983" i="1"/>
  <c r="I7983" i="1"/>
  <c r="A7984" i="1"/>
  <c r="E7984" i="1"/>
  <c r="F7984" i="1"/>
  <c r="G7984" i="1"/>
  <c r="H7984" i="1"/>
  <c r="B7984" i="1"/>
  <c r="I7984" i="1"/>
  <c r="A7985" i="1"/>
  <c r="E7985" i="1"/>
  <c r="F7985" i="1"/>
  <c r="G7985" i="1"/>
  <c r="H7985" i="1"/>
  <c r="B7985" i="1"/>
  <c r="I7985" i="1"/>
  <c r="A7986" i="1"/>
  <c r="E7986" i="1"/>
  <c r="F7986" i="1"/>
  <c r="G7986" i="1"/>
  <c r="H7986" i="1"/>
  <c r="B7986" i="1"/>
  <c r="I7986" i="1"/>
  <c r="A7987" i="1"/>
  <c r="E7987" i="1"/>
  <c r="F7987" i="1"/>
  <c r="G7987" i="1"/>
  <c r="H7987" i="1"/>
  <c r="B7987" i="1"/>
  <c r="I7987" i="1"/>
  <c r="A7988" i="1"/>
  <c r="E7988" i="1"/>
  <c r="F7988" i="1"/>
  <c r="G7988" i="1"/>
  <c r="H7988" i="1"/>
  <c r="B7988" i="1"/>
  <c r="I7988" i="1"/>
  <c r="A7989" i="1"/>
  <c r="E7989" i="1"/>
  <c r="F7989" i="1"/>
  <c r="G7989" i="1"/>
  <c r="H7989" i="1"/>
  <c r="B7989" i="1"/>
  <c r="I7989" i="1"/>
  <c r="A7990" i="1"/>
  <c r="E7990" i="1"/>
  <c r="F7990" i="1"/>
  <c r="G7990" i="1"/>
  <c r="H7990" i="1"/>
  <c r="B7990" i="1"/>
  <c r="I7990" i="1"/>
  <c r="A7991" i="1"/>
  <c r="E7991" i="1"/>
  <c r="F7991" i="1"/>
  <c r="G7991" i="1"/>
  <c r="H7991" i="1"/>
  <c r="B7991" i="1"/>
  <c r="I7991" i="1"/>
  <c r="A7992" i="1"/>
  <c r="E7992" i="1"/>
  <c r="F7992" i="1"/>
  <c r="G7992" i="1"/>
  <c r="H7992" i="1"/>
  <c r="B7992" i="1"/>
  <c r="I7992" i="1"/>
  <c r="A7993" i="1"/>
  <c r="E7993" i="1"/>
  <c r="F7993" i="1"/>
  <c r="G7993" i="1"/>
  <c r="H7993" i="1"/>
  <c r="B7993" i="1"/>
  <c r="I7993" i="1"/>
  <c r="A7994" i="1"/>
  <c r="E7994" i="1"/>
  <c r="F7994" i="1"/>
  <c r="G7994" i="1"/>
  <c r="H7994" i="1"/>
  <c r="B7994" i="1"/>
  <c r="I7994" i="1"/>
  <c r="A7995" i="1"/>
  <c r="E7995" i="1"/>
  <c r="F7995" i="1"/>
  <c r="G7995" i="1"/>
  <c r="H7995" i="1"/>
  <c r="B7995" i="1"/>
  <c r="I7995" i="1"/>
  <c r="A7996" i="1"/>
  <c r="E7996" i="1"/>
  <c r="F7996" i="1"/>
  <c r="G7996" i="1"/>
  <c r="H7996" i="1"/>
  <c r="B7996" i="1"/>
  <c r="I7996" i="1"/>
  <c r="A7997" i="1"/>
  <c r="E7997" i="1"/>
  <c r="F7997" i="1"/>
  <c r="G7997" i="1"/>
  <c r="H7997" i="1"/>
  <c r="B7997" i="1"/>
  <c r="I7997" i="1"/>
  <c r="A7998" i="1"/>
  <c r="E7998" i="1"/>
  <c r="F7998" i="1"/>
  <c r="G7998" i="1"/>
  <c r="H7998" i="1"/>
  <c r="B7998" i="1"/>
  <c r="I7998" i="1"/>
  <c r="A7999" i="1"/>
  <c r="E7999" i="1"/>
  <c r="F7999" i="1"/>
  <c r="G7999" i="1"/>
  <c r="H7999" i="1"/>
  <c r="B7999" i="1"/>
  <c r="I7999" i="1"/>
  <c r="A8000" i="1"/>
  <c r="E8000" i="1"/>
  <c r="F8000" i="1"/>
  <c r="G8000" i="1"/>
  <c r="H8000" i="1"/>
  <c r="B8000" i="1"/>
  <c r="I8000" i="1"/>
  <c r="A8001" i="1"/>
  <c r="E8001" i="1"/>
  <c r="F8001" i="1"/>
  <c r="G8001" i="1"/>
  <c r="H8001" i="1"/>
  <c r="B8001" i="1"/>
  <c r="I8001" i="1"/>
  <c r="A8002" i="1"/>
  <c r="E8002" i="1"/>
  <c r="F8002" i="1"/>
  <c r="G8002" i="1"/>
  <c r="H8002" i="1"/>
  <c r="B8002" i="1"/>
  <c r="I8002" i="1"/>
  <c r="A8003" i="1"/>
  <c r="E8003" i="1"/>
  <c r="F8003" i="1"/>
  <c r="G8003" i="1"/>
  <c r="H8003" i="1"/>
  <c r="B8003" i="1"/>
  <c r="I8003" i="1"/>
  <c r="A8004" i="1"/>
  <c r="E8004" i="1"/>
  <c r="F8004" i="1"/>
  <c r="G8004" i="1"/>
  <c r="H8004" i="1"/>
  <c r="B8004" i="1"/>
  <c r="I8004" i="1"/>
  <c r="A8005" i="1"/>
  <c r="E8005" i="1"/>
  <c r="F8005" i="1"/>
  <c r="G8005" i="1"/>
  <c r="H8005" i="1"/>
  <c r="B8005" i="1"/>
  <c r="I8005" i="1"/>
  <c r="A8006" i="1"/>
  <c r="E8006" i="1"/>
  <c r="F8006" i="1"/>
  <c r="G8006" i="1"/>
  <c r="H8006" i="1"/>
  <c r="B8006" i="1"/>
  <c r="I8006" i="1"/>
  <c r="A8007" i="1"/>
  <c r="E8007" i="1"/>
  <c r="F8007" i="1"/>
  <c r="G8007" i="1"/>
  <c r="H8007" i="1"/>
  <c r="B8007" i="1"/>
  <c r="I8007" i="1"/>
  <c r="A8008" i="1"/>
  <c r="E8008" i="1"/>
  <c r="F8008" i="1"/>
  <c r="G8008" i="1"/>
  <c r="H8008" i="1"/>
  <c r="B8008" i="1"/>
  <c r="I8008" i="1"/>
  <c r="A8009" i="1"/>
  <c r="E8009" i="1"/>
  <c r="F8009" i="1"/>
  <c r="G8009" i="1"/>
  <c r="H8009" i="1"/>
  <c r="B8009" i="1"/>
  <c r="I8009" i="1"/>
  <c r="A8010" i="1"/>
  <c r="E8010" i="1"/>
  <c r="F8010" i="1"/>
  <c r="G8010" i="1"/>
  <c r="H8010" i="1"/>
  <c r="B8010" i="1"/>
  <c r="I8010" i="1"/>
  <c r="A8011" i="1"/>
  <c r="E8011" i="1"/>
  <c r="F8011" i="1"/>
  <c r="G8011" i="1"/>
  <c r="H8011" i="1"/>
  <c r="B8011" i="1"/>
  <c r="I8011" i="1"/>
  <c r="A8012" i="1"/>
  <c r="E8012" i="1"/>
  <c r="F8012" i="1"/>
  <c r="G8012" i="1"/>
  <c r="H8012" i="1"/>
  <c r="B8012" i="1"/>
  <c r="I8012" i="1"/>
  <c r="A8013" i="1"/>
  <c r="E8013" i="1"/>
  <c r="F8013" i="1"/>
  <c r="G8013" i="1"/>
  <c r="H8013" i="1"/>
  <c r="B8013" i="1"/>
  <c r="I8013" i="1"/>
  <c r="A8014" i="1"/>
  <c r="E8014" i="1"/>
  <c r="F8014" i="1"/>
  <c r="G8014" i="1"/>
  <c r="H8014" i="1"/>
  <c r="B8014" i="1"/>
  <c r="I8014" i="1"/>
  <c r="A8015" i="1"/>
  <c r="E8015" i="1"/>
  <c r="F8015" i="1"/>
  <c r="G8015" i="1"/>
  <c r="H8015" i="1"/>
  <c r="B8015" i="1"/>
  <c r="I8015" i="1"/>
  <c r="A8016" i="1"/>
  <c r="E8016" i="1"/>
  <c r="F8016" i="1"/>
  <c r="G8016" i="1"/>
  <c r="H8016" i="1"/>
  <c r="B8016" i="1"/>
  <c r="I8016" i="1"/>
  <c r="A8017" i="1"/>
  <c r="E8017" i="1"/>
  <c r="F8017" i="1"/>
  <c r="G8017" i="1"/>
  <c r="H8017" i="1"/>
  <c r="B8017" i="1"/>
  <c r="I8017" i="1"/>
  <c r="A8018" i="1"/>
  <c r="E8018" i="1"/>
  <c r="F8018" i="1"/>
  <c r="G8018" i="1"/>
  <c r="H8018" i="1"/>
  <c r="B8018" i="1"/>
  <c r="I8018" i="1"/>
  <c r="A8019" i="1"/>
  <c r="E8019" i="1"/>
  <c r="F8019" i="1"/>
  <c r="G8019" i="1"/>
  <c r="H8019" i="1"/>
  <c r="B8019" i="1"/>
  <c r="I8019" i="1"/>
  <c r="A8020" i="1"/>
  <c r="E8020" i="1"/>
  <c r="F8020" i="1"/>
  <c r="G8020" i="1"/>
  <c r="H8020" i="1"/>
  <c r="B8020" i="1"/>
  <c r="I8020" i="1"/>
  <c r="A8021" i="1"/>
  <c r="E8021" i="1"/>
  <c r="F8021" i="1"/>
  <c r="G8021" i="1"/>
  <c r="H8021" i="1"/>
  <c r="B8021" i="1"/>
  <c r="I8021" i="1"/>
  <c r="A8022" i="1"/>
  <c r="E8022" i="1"/>
  <c r="F8022" i="1"/>
  <c r="G8022" i="1"/>
  <c r="H8022" i="1"/>
  <c r="B8022" i="1"/>
  <c r="I8022" i="1"/>
  <c r="A8023" i="1"/>
  <c r="E8023" i="1"/>
  <c r="F8023" i="1"/>
  <c r="G8023" i="1"/>
  <c r="H8023" i="1"/>
  <c r="B8023" i="1"/>
  <c r="I8023" i="1"/>
  <c r="A8024" i="1"/>
  <c r="E8024" i="1"/>
  <c r="F8024" i="1"/>
  <c r="G8024" i="1"/>
  <c r="H8024" i="1"/>
  <c r="B8024" i="1"/>
  <c r="I8024" i="1"/>
  <c r="A8025" i="1"/>
  <c r="E8025" i="1"/>
  <c r="F8025" i="1"/>
  <c r="G8025" i="1"/>
  <c r="H8025" i="1"/>
  <c r="B8025" i="1"/>
  <c r="I8025" i="1"/>
  <c r="A8026" i="1"/>
  <c r="E8026" i="1"/>
  <c r="F8026" i="1"/>
  <c r="G8026" i="1"/>
  <c r="H8026" i="1"/>
  <c r="B8026" i="1"/>
  <c r="I8026" i="1"/>
  <c r="A8027" i="1"/>
  <c r="E8027" i="1"/>
  <c r="F8027" i="1"/>
  <c r="G8027" i="1"/>
  <c r="H8027" i="1"/>
  <c r="B8027" i="1"/>
  <c r="I8027" i="1"/>
  <c r="A8028" i="1"/>
  <c r="E8028" i="1"/>
  <c r="F8028" i="1"/>
  <c r="G8028" i="1"/>
  <c r="H8028" i="1"/>
  <c r="B8028" i="1"/>
  <c r="I8028" i="1"/>
  <c r="A8029" i="1"/>
  <c r="E8029" i="1"/>
  <c r="F8029" i="1"/>
  <c r="G8029" i="1"/>
  <c r="H8029" i="1"/>
  <c r="B8029" i="1"/>
  <c r="I8029" i="1"/>
  <c r="A8030" i="1"/>
  <c r="E8030" i="1"/>
  <c r="F8030" i="1"/>
  <c r="G8030" i="1"/>
  <c r="H8030" i="1"/>
  <c r="B8030" i="1"/>
  <c r="I8030" i="1"/>
  <c r="A8031" i="1"/>
  <c r="E8031" i="1"/>
  <c r="F8031" i="1"/>
  <c r="G8031" i="1"/>
  <c r="H8031" i="1"/>
  <c r="B8031" i="1"/>
  <c r="I8031" i="1"/>
  <c r="A8032" i="1"/>
  <c r="E8032" i="1"/>
  <c r="F8032" i="1"/>
  <c r="G8032" i="1"/>
  <c r="H8032" i="1"/>
  <c r="B8032" i="1"/>
  <c r="I8032" i="1"/>
  <c r="A8033" i="1"/>
  <c r="E8033" i="1"/>
  <c r="F8033" i="1"/>
  <c r="G8033" i="1"/>
  <c r="H8033" i="1"/>
  <c r="B8033" i="1"/>
  <c r="I8033" i="1"/>
  <c r="A8034" i="1"/>
  <c r="E8034" i="1"/>
  <c r="F8034" i="1"/>
  <c r="G8034" i="1"/>
  <c r="H8034" i="1"/>
  <c r="B8034" i="1"/>
  <c r="I8034" i="1"/>
  <c r="A8035" i="1"/>
  <c r="E8035" i="1"/>
  <c r="F8035" i="1"/>
  <c r="G8035" i="1"/>
  <c r="H8035" i="1"/>
  <c r="B8035" i="1"/>
  <c r="I8035" i="1"/>
  <c r="A8036" i="1"/>
  <c r="E8036" i="1"/>
  <c r="F8036" i="1"/>
  <c r="G8036" i="1"/>
  <c r="H8036" i="1"/>
  <c r="B8036" i="1"/>
  <c r="I8036" i="1"/>
  <c r="A8037" i="1"/>
  <c r="E8037" i="1"/>
  <c r="F8037" i="1"/>
  <c r="G8037" i="1"/>
  <c r="H8037" i="1"/>
  <c r="B8037" i="1"/>
  <c r="I8037" i="1"/>
  <c r="A8038" i="1"/>
  <c r="E8038" i="1"/>
  <c r="F8038" i="1"/>
  <c r="G8038" i="1"/>
  <c r="H8038" i="1"/>
  <c r="B8038" i="1"/>
  <c r="I8038" i="1"/>
  <c r="A8039" i="1"/>
  <c r="E8039" i="1"/>
  <c r="F8039" i="1"/>
  <c r="G8039" i="1"/>
  <c r="H8039" i="1"/>
  <c r="B8039" i="1"/>
  <c r="I8039" i="1"/>
  <c r="A8040" i="1"/>
  <c r="E8040" i="1"/>
  <c r="F8040" i="1"/>
  <c r="G8040" i="1"/>
  <c r="H8040" i="1"/>
  <c r="B8040" i="1"/>
  <c r="I8040" i="1"/>
  <c r="A8041" i="1"/>
  <c r="E8041" i="1"/>
  <c r="F8041" i="1"/>
  <c r="G8041" i="1"/>
  <c r="H8041" i="1"/>
  <c r="B8041" i="1"/>
  <c r="I8041" i="1"/>
  <c r="A8042" i="1"/>
  <c r="E8042" i="1"/>
  <c r="F8042" i="1"/>
  <c r="G8042" i="1"/>
  <c r="H8042" i="1"/>
  <c r="B8042" i="1"/>
  <c r="I8042" i="1"/>
  <c r="A8043" i="1"/>
  <c r="E8043" i="1"/>
  <c r="F8043" i="1"/>
  <c r="G8043" i="1"/>
  <c r="H8043" i="1"/>
  <c r="B8043" i="1"/>
  <c r="I8043" i="1"/>
  <c r="A8044" i="1"/>
  <c r="E8044" i="1"/>
  <c r="F8044" i="1"/>
  <c r="G8044" i="1"/>
  <c r="H8044" i="1"/>
  <c r="B8044" i="1"/>
  <c r="I8044" i="1"/>
  <c r="A8045" i="1"/>
  <c r="E8045" i="1"/>
  <c r="F8045" i="1"/>
  <c r="G8045" i="1"/>
  <c r="H8045" i="1"/>
  <c r="B8045" i="1"/>
  <c r="I8045" i="1"/>
  <c r="A8046" i="1"/>
  <c r="E8046" i="1"/>
  <c r="F8046" i="1"/>
  <c r="G8046" i="1"/>
  <c r="H8046" i="1"/>
  <c r="B8046" i="1"/>
  <c r="I8046" i="1"/>
  <c r="A8047" i="1"/>
  <c r="E8047" i="1"/>
  <c r="F8047" i="1"/>
  <c r="G8047" i="1"/>
  <c r="H8047" i="1"/>
  <c r="B8047" i="1"/>
  <c r="I8047" i="1"/>
  <c r="A8048" i="1"/>
  <c r="E8048" i="1"/>
  <c r="F8048" i="1"/>
  <c r="G8048" i="1"/>
  <c r="H8048" i="1"/>
  <c r="B8048" i="1"/>
  <c r="I8048" i="1"/>
  <c r="A8049" i="1"/>
  <c r="E8049" i="1"/>
  <c r="F8049" i="1"/>
  <c r="G8049" i="1"/>
  <c r="H8049" i="1"/>
  <c r="B8049" i="1"/>
  <c r="I8049" i="1"/>
  <c r="A8050" i="1"/>
  <c r="E8050" i="1"/>
  <c r="F8050" i="1"/>
  <c r="G8050" i="1"/>
  <c r="H8050" i="1"/>
  <c r="B8050" i="1"/>
  <c r="I8050" i="1"/>
  <c r="A8051" i="1"/>
  <c r="E8051" i="1"/>
  <c r="F8051" i="1"/>
  <c r="G8051" i="1"/>
  <c r="H8051" i="1"/>
  <c r="B8051" i="1"/>
  <c r="I8051" i="1"/>
  <c r="A8052" i="1"/>
  <c r="E8052" i="1"/>
  <c r="F8052" i="1"/>
  <c r="G8052" i="1"/>
  <c r="H8052" i="1"/>
  <c r="B8052" i="1"/>
  <c r="I8052" i="1"/>
  <c r="A8053" i="1"/>
  <c r="E8053" i="1"/>
  <c r="F8053" i="1"/>
  <c r="G8053" i="1"/>
  <c r="H8053" i="1"/>
  <c r="B8053" i="1"/>
  <c r="I8053" i="1"/>
  <c r="A8054" i="1"/>
  <c r="E8054" i="1"/>
  <c r="F8054" i="1"/>
  <c r="G8054" i="1"/>
  <c r="H8054" i="1"/>
  <c r="B8054" i="1"/>
  <c r="I8054" i="1"/>
  <c r="A8055" i="1"/>
  <c r="E8055" i="1"/>
  <c r="F8055" i="1"/>
  <c r="G8055" i="1"/>
  <c r="H8055" i="1"/>
  <c r="B8055" i="1"/>
  <c r="I8055" i="1"/>
  <c r="A8056" i="1"/>
  <c r="E8056" i="1"/>
  <c r="F8056" i="1"/>
  <c r="G8056" i="1"/>
  <c r="H8056" i="1"/>
  <c r="B8056" i="1"/>
  <c r="I8056" i="1"/>
  <c r="A8057" i="1"/>
  <c r="E8057" i="1"/>
  <c r="F8057" i="1"/>
  <c r="G8057" i="1"/>
  <c r="H8057" i="1"/>
  <c r="B8057" i="1"/>
  <c r="I8057" i="1"/>
  <c r="A8058" i="1"/>
  <c r="E8058" i="1"/>
  <c r="F8058" i="1"/>
  <c r="G8058" i="1"/>
  <c r="H8058" i="1"/>
  <c r="B8058" i="1"/>
  <c r="I8058" i="1"/>
  <c r="A8059" i="1"/>
  <c r="E8059" i="1"/>
  <c r="F8059" i="1"/>
  <c r="G8059" i="1"/>
  <c r="H8059" i="1"/>
  <c r="B8059" i="1"/>
  <c r="I8059" i="1"/>
  <c r="A8060" i="1"/>
  <c r="E8060" i="1"/>
  <c r="F8060" i="1"/>
  <c r="G8060" i="1"/>
  <c r="H8060" i="1"/>
  <c r="B8060" i="1"/>
  <c r="I8060" i="1"/>
  <c r="A8061" i="1"/>
  <c r="E8061" i="1"/>
  <c r="F8061" i="1"/>
  <c r="G8061" i="1"/>
  <c r="H8061" i="1"/>
  <c r="B8061" i="1"/>
  <c r="I8061" i="1"/>
  <c r="A8062" i="1"/>
  <c r="E8062" i="1"/>
  <c r="F8062" i="1"/>
  <c r="G8062" i="1"/>
  <c r="H8062" i="1"/>
  <c r="B8062" i="1"/>
  <c r="I8062" i="1"/>
  <c r="A8063" i="1"/>
  <c r="E8063" i="1"/>
  <c r="F8063" i="1"/>
  <c r="G8063" i="1"/>
  <c r="H8063" i="1"/>
  <c r="B8063" i="1"/>
  <c r="I8063" i="1"/>
  <c r="A8064" i="1"/>
  <c r="E8064" i="1"/>
  <c r="F8064" i="1"/>
  <c r="G8064" i="1"/>
  <c r="H8064" i="1"/>
  <c r="B8064" i="1"/>
  <c r="I8064" i="1"/>
  <c r="A8065" i="1"/>
  <c r="E8065" i="1"/>
  <c r="F8065" i="1"/>
  <c r="G8065" i="1"/>
  <c r="H8065" i="1"/>
  <c r="B8065" i="1"/>
  <c r="I8065" i="1"/>
  <c r="A8066" i="1"/>
  <c r="E8066" i="1"/>
  <c r="F8066" i="1"/>
  <c r="G8066" i="1"/>
  <c r="H8066" i="1"/>
  <c r="B8066" i="1"/>
  <c r="I8066" i="1"/>
  <c r="A8067" i="1"/>
  <c r="E8067" i="1"/>
  <c r="F8067" i="1"/>
  <c r="G8067" i="1"/>
  <c r="H8067" i="1"/>
  <c r="B8067" i="1"/>
  <c r="I8067" i="1"/>
  <c r="A8068" i="1"/>
  <c r="E8068" i="1"/>
  <c r="F8068" i="1"/>
  <c r="G8068" i="1"/>
  <c r="H8068" i="1"/>
  <c r="B8068" i="1"/>
  <c r="I8068" i="1"/>
  <c r="A8069" i="1"/>
  <c r="E8069" i="1"/>
  <c r="F8069" i="1"/>
  <c r="G8069" i="1"/>
  <c r="H8069" i="1"/>
  <c r="B8069" i="1"/>
  <c r="I8069" i="1"/>
  <c r="A8070" i="1"/>
  <c r="E8070" i="1"/>
  <c r="F8070" i="1"/>
  <c r="G8070" i="1"/>
  <c r="H8070" i="1"/>
  <c r="B8070" i="1"/>
  <c r="I8070" i="1"/>
  <c r="A8071" i="1"/>
  <c r="E8071" i="1"/>
  <c r="F8071" i="1"/>
  <c r="G8071" i="1"/>
  <c r="H8071" i="1"/>
  <c r="B8071" i="1"/>
  <c r="I8071" i="1"/>
  <c r="A8072" i="1"/>
  <c r="E8072" i="1"/>
  <c r="F8072" i="1"/>
  <c r="G8072" i="1"/>
  <c r="H8072" i="1"/>
  <c r="B8072" i="1"/>
  <c r="I8072" i="1"/>
  <c r="A8073" i="1"/>
  <c r="E8073" i="1"/>
  <c r="F8073" i="1"/>
  <c r="G8073" i="1"/>
  <c r="H8073" i="1"/>
  <c r="B8073" i="1"/>
  <c r="I8073" i="1"/>
  <c r="A8074" i="1"/>
  <c r="E8074" i="1"/>
  <c r="F8074" i="1"/>
  <c r="G8074" i="1"/>
  <c r="H8074" i="1"/>
  <c r="B8074" i="1"/>
  <c r="I8074" i="1"/>
  <c r="A8075" i="1"/>
  <c r="E8075" i="1"/>
  <c r="F8075" i="1"/>
  <c r="G8075" i="1"/>
  <c r="H8075" i="1"/>
  <c r="B8075" i="1"/>
  <c r="I8075" i="1"/>
  <c r="A8076" i="1"/>
  <c r="E8076" i="1"/>
  <c r="F8076" i="1"/>
  <c r="G8076" i="1"/>
  <c r="H8076" i="1"/>
  <c r="B8076" i="1"/>
  <c r="I8076" i="1"/>
  <c r="A8077" i="1"/>
  <c r="E8077" i="1"/>
  <c r="F8077" i="1"/>
  <c r="G8077" i="1"/>
  <c r="H8077" i="1"/>
  <c r="B8077" i="1"/>
  <c r="I8077" i="1"/>
  <c r="A8078" i="1"/>
  <c r="E8078" i="1"/>
  <c r="F8078" i="1"/>
  <c r="G8078" i="1"/>
  <c r="H8078" i="1"/>
  <c r="B8078" i="1"/>
  <c r="I8078" i="1"/>
  <c r="A8079" i="1"/>
  <c r="E8079" i="1"/>
  <c r="F8079" i="1"/>
  <c r="G8079" i="1"/>
  <c r="H8079" i="1"/>
  <c r="B8079" i="1"/>
  <c r="I8079" i="1"/>
  <c r="A8080" i="1"/>
  <c r="E8080" i="1"/>
  <c r="F8080" i="1"/>
  <c r="G8080" i="1"/>
  <c r="H8080" i="1"/>
  <c r="B8080" i="1"/>
  <c r="I8080" i="1"/>
  <c r="A8081" i="1"/>
  <c r="E8081" i="1"/>
  <c r="F8081" i="1"/>
  <c r="G8081" i="1"/>
  <c r="H8081" i="1"/>
  <c r="B8081" i="1"/>
  <c r="I8081" i="1"/>
  <c r="A8082" i="1"/>
  <c r="E8082" i="1"/>
  <c r="F8082" i="1"/>
  <c r="G8082" i="1"/>
  <c r="H8082" i="1"/>
  <c r="B8082" i="1"/>
  <c r="I8082" i="1"/>
  <c r="A8083" i="1"/>
  <c r="E8083" i="1"/>
  <c r="F8083" i="1"/>
  <c r="G8083" i="1"/>
  <c r="H8083" i="1"/>
  <c r="B8083" i="1"/>
  <c r="I8083" i="1"/>
  <c r="A8084" i="1"/>
  <c r="E8084" i="1"/>
  <c r="F8084" i="1"/>
  <c r="G8084" i="1"/>
  <c r="H8084" i="1"/>
  <c r="B8084" i="1"/>
  <c r="I8084" i="1"/>
  <c r="A8085" i="1"/>
  <c r="E8085" i="1"/>
  <c r="F8085" i="1"/>
  <c r="G8085" i="1"/>
  <c r="H8085" i="1"/>
  <c r="B8085" i="1"/>
  <c r="I8085" i="1"/>
  <c r="A8086" i="1"/>
  <c r="E8086" i="1"/>
  <c r="F8086" i="1"/>
  <c r="G8086" i="1"/>
  <c r="H8086" i="1"/>
  <c r="B8086" i="1"/>
  <c r="I8086" i="1"/>
  <c r="A8087" i="1"/>
  <c r="E8087" i="1"/>
  <c r="F8087" i="1"/>
  <c r="G8087" i="1"/>
  <c r="H8087" i="1"/>
  <c r="B8087" i="1"/>
  <c r="I8087" i="1"/>
  <c r="A8088" i="1"/>
  <c r="E8088" i="1"/>
  <c r="F8088" i="1"/>
  <c r="G8088" i="1"/>
  <c r="H8088" i="1"/>
  <c r="B8088" i="1"/>
  <c r="I8088" i="1"/>
  <c r="A8089" i="1"/>
  <c r="E8089" i="1"/>
  <c r="F8089" i="1"/>
  <c r="G8089" i="1"/>
  <c r="H8089" i="1"/>
  <c r="B8089" i="1"/>
  <c r="I8089" i="1"/>
  <c r="A8090" i="1"/>
  <c r="E8090" i="1"/>
  <c r="F8090" i="1"/>
  <c r="G8090" i="1"/>
  <c r="H8090" i="1"/>
  <c r="B8090" i="1"/>
  <c r="I8090" i="1"/>
  <c r="A8091" i="1"/>
  <c r="E8091" i="1"/>
  <c r="F8091" i="1"/>
  <c r="G8091" i="1"/>
  <c r="H8091" i="1"/>
  <c r="B8091" i="1"/>
  <c r="I8091" i="1"/>
  <c r="A8092" i="1"/>
  <c r="E8092" i="1"/>
  <c r="F8092" i="1"/>
  <c r="G8092" i="1"/>
  <c r="H8092" i="1"/>
  <c r="B8092" i="1"/>
  <c r="I8092" i="1"/>
  <c r="A8093" i="1"/>
  <c r="E8093" i="1"/>
  <c r="F8093" i="1"/>
  <c r="G8093" i="1"/>
  <c r="H8093" i="1"/>
  <c r="B8093" i="1"/>
  <c r="I8093" i="1"/>
  <c r="A8094" i="1"/>
  <c r="E8094" i="1"/>
  <c r="F8094" i="1"/>
  <c r="G8094" i="1"/>
  <c r="H8094" i="1"/>
  <c r="B8094" i="1"/>
  <c r="I8094" i="1"/>
  <c r="A8095" i="1"/>
  <c r="E8095" i="1"/>
  <c r="F8095" i="1"/>
  <c r="G8095" i="1"/>
  <c r="H8095" i="1"/>
  <c r="B8095" i="1"/>
  <c r="I8095" i="1"/>
  <c r="A8096" i="1"/>
  <c r="E8096" i="1"/>
  <c r="F8096" i="1"/>
  <c r="G8096" i="1"/>
  <c r="H8096" i="1"/>
  <c r="B8096" i="1"/>
  <c r="I8096" i="1"/>
  <c r="A8097" i="1"/>
  <c r="E8097" i="1"/>
  <c r="F8097" i="1"/>
  <c r="G8097" i="1"/>
  <c r="H8097" i="1"/>
  <c r="B8097" i="1"/>
  <c r="I8097" i="1"/>
  <c r="A8098" i="1"/>
  <c r="E8098" i="1"/>
  <c r="F8098" i="1"/>
  <c r="G8098" i="1"/>
  <c r="H8098" i="1"/>
  <c r="B8098" i="1"/>
  <c r="I8098" i="1"/>
  <c r="A8099" i="1"/>
  <c r="E8099" i="1"/>
  <c r="F8099" i="1"/>
  <c r="G8099" i="1"/>
  <c r="H8099" i="1"/>
  <c r="B8099" i="1"/>
  <c r="I8099" i="1"/>
  <c r="A8100" i="1"/>
  <c r="E8100" i="1"/>
  <c r="F8100" i="1"/>
  <c r="G8100" i="1"/>
  <c r="H8100" i="1"/>
  <c r="B8100" i="1"/>
  <c r="I8100" i="1"/>
  <c r="A8101" i="1"/>
  <c r="E8101" i="1"/>
  <c r="F8101" i="1"/>
  <c r="G8101" i="1"/>
  <c r="H8101" i="1"/>
  <c r="B8101" i="1"/>
  <c r="I8101" i="1"/>
  <c r="A8102" i="1"/>
  <c r="E8102" i="1"/>
  <c r="F8102" i="1"/>
  <c r="G8102" i="1"/>
  <c r="H8102" i="1"/>
  <c r="B8102" i="1"/>
  <c r="I8102" i="1"/>
  <c r="A8103" i="1"/>
  <c r="E8103" i="1"/>
  <c r="F8103" i="1"/>
  <c r="G8103" i="1"/>
  <c r="H8103" i="1"/>
  <c r="B8103" i="1"/>
  <c r="I8103" i="1"/>
  <c r="A8104" i="1"/>
  <c r="E8104" i="1"/>
  <c r="F8104" i="1"/>
  <c r="G8104" i="1"/>
  <c r="H8104" i="1"/>
  <c r="B8104" i="1"/>
  <c r="I8104" i="1"/>
  <c r="A8105" i="1"/>
  <c r="E8105" i="1"/>
  <c r="F8105" i="1"/>
  <c r="G8105" i="1"/>
  <c r="H8105" i="1"/>
  <c r="B8105" i="1"/>
  <c r="I8105" i="1"/>
  <c r="A8106" i="1"/>
  <c r="E8106" i="1"/>
  <c r="F8106" i="1"/>
  <c r="G8106" i="1"/>
  <c r="H8106" i="1"/>
  <c r="B8106" i="1"/>
  <c r="I8106" i="1"/>
  <c r="A8107" i="1"/>
  <c r="E8107" i="1"/>
  <c r="F8107" i="1"/>
  <c r="G8107" i="1"/>
  <c r="H8107" i="1"/>
  <c r="B8107" i="1"/>
  <c r="I8107" i="1"/>
  <c r="A8108" i="1"/>
  <c r="E8108" i="1"/>
  <c r="F8108" i="1"/>
  <c r="G8108" i="1"/>
  <c r="H8108" i="1"/>
  <c r="B8108" i="1"/>
  <c r="I8108" i="1"/>
  <c r="A8109" i="1"/>
  <c r="E8109" i="1"/>
  <c r="F8109" i="1"/>
  <c r="G8109" i="1"/>
  <c r="H8109" i="1"/>
  <c r="B8109" i="1"/>
  <c r="I8109" i="1"/>
  <c r="A8110" i="1"/>
  <c r="E8110" i="1"/>
  <c r="F8110" i="1"/>
  <c r="G8110" i="1"/>
  <c r="H8110" i="1"/>
  <c r="B8110" i="1"/>
  <c r="I8110" i="1"/>
  <c r="A8111" i="1"/>
  <c r="E8111" i="1"/>
  <c r="F8111" i="1"/>
  <c r="G8111" i="1"/>
  <c r="H8111" i="1"/>
  <c r="B8111" i="1"/>
  <c r="I8111" i="1"/>
  <c r="A8112" i="1"/>
  <c r="E8112" i="1"/>
  <c r="F8112" i="1"/>
  <c r="G8112" i="1"/>
  <c r="H8112" i="1"/>
  <c r="B8112" i="1"/>
  <c r="I8112" i="1"/>
  <c r="A8113" i="1"/>
  <c r="E8113" i="1"/>
  <c r="F8113" i="1"/>
  <c r="G8113" i="1"/>
  <c r="H8113" i="1"/>
  <c r="B8113" i="1"/>
  <c r="I8113" i="1"/>
  <c r="A8114" i="1"/>
  <c r="E8114" i="1"/>
  <c r="F8114" i="1"/>
  <c r="G8114" i="1"/>
  <c r="H8114" i="1"/>
  <c r="B8114" i="1"/>
  <c r="I8114" i="1"/>
  <c r="A8115" i="1"/>
  <c r="E8115" i="1"/>
  <c r="F8115" i="1"/>
  <c r="G8115" i="1"/>
  <c r="H8115" i="1"/>
  <c r="B8115" i="1"/>
  <c r="I8115" i="1"/>
  <c r="A8116" i="1"/>
  <c r="E8116" i="1"/>
  <c r="F8116" i="1"/>
  <c r="G8116" i="1"/>
  <c r="H8116" i="1"/>
  <c r="B8116" i="1"/>
  <c r="I8116" i="1"/>
  <c r="A8117" i="1"/>
  <c r="E8117" i="1"/>
  <c r="F8117" i="1"/>
  <c r="G8117" i="1"/>
  <c r="H8117" i="1"/>
  <c r="B8117" i="1"/>
  <c r="I8117" i="1"/>
  <c r="A8118" i="1"/>
  <c r="E8118" i="1"/>
  <c r="F8118" i="1"/>
  <c r="G8118" i="1"/>
  <c r="H8118" i="1"/>
  <c r="B8118" i="1"/>
  <c r="I8118" i="1"/>
  <c r="A8119" i="1"/>
  <c r="E8119" i="1"/>
  <c r="F8119" i="1"/>
  <c r="G8119" i="1"/>
  <c r="H8119" i="1"/>
  <c r="B8119" i="1"/>
  <c r="I8119" i="1"/>
  <c r="A8120" i="1"/>
  <c r="E8120" i="1"/>
  <c r="F8120" i="1"/>
  <c r="G8120" i="1"/>
  <c r="H8120" i="1"/>
  <c r="B8120" i="1"/>
  <c r="I8120" i="1"/>
  <c r="A8121" i="1"/>
  <c r="E8121" i="1"/>
  <c r="F8121" i="1"/>
  <c r="G8121" i="1"/>
  <c r="H8121" i="1"/>
  <c r="B8121" i="1"/>
  <c r="I8121" i="1"/>
  <c r="A8122" i="1"/>
  <c r="E8122" i="1"/>
  <c r="F8122" i="1"/>
  <c r="G8122" i="1"/>
  <c r="H8122" i="1"/>
  <c r="B8122" i="1"/>
  <c r="I8122" i="1"/>
  <c r="A8123" i="1"/>
  <c r="E8123" i="1"/>
  <c r="F8123" i="1"/>
  <c r="G8123" i="1"/>
  <c r="H8123" i="1"/>
  <c r="B8123" i="1"/>
  <c r="I8123" i="1"/>
  <c r="A8124" i="1"/>
  <c r="E8124" i="1"/>
  <c r="F8124" i="1"/>
  <c r="G8124" i="1"/>
  <c r="H8124" i="1"/>
  <c r="B8124" i="1"/>
  <c r="I8124" i="1"/>
  <c r="A8125" i="1"/>
  <c r="E8125" i="1"/>
  <c r="F8125" i="1"/>
  <c r="G8125" i="1"/>
  <c r="H8125" i="1"/>
  <c r="B8125" i="1"/>
  <c r="I8125" i="1"/>
  <c r="A8126" i="1"/>
  <c r="E8126" i="1"/>
  <c r="F8126" i="1"/>
  <c r="G8126" i="1"/>
  <c r="H8126" i="1"/>
  <c r="B8126" i="1"/>
  <c r="I8126" i="1"/>
  <c r="A8127" i="1"/>
  <c r="E8127" i="1"/>
  <c r="F8127" i="1"/>
  <c r="G8127" i="1"/>
  <c r="H8127" i="1"/>
  <c r="B8127" i="1"/>
  <c r="I8127" i="1"/>
  <c r="A8128" i="1"/>
  <c r="E8128" i="1"/>
  <c r="F8128" i="1"/>
  <c r="G8128" i="1"/>
  <c r="H8128" i="1"/>
  <c r="B8128" i="1"/>
  <c r="I8128" i="1"/>
  <c r="A8129" i="1"/>
  <c r="E8129" i="1"/>
  <c r="F8129" i="1"/>
  <c r="G8129" i="1"/>
  <c r="H8129" i="1"/>
  <c r="B8129" i="1"/>
  <c r="I8129" i="1"/>
  <c r="A8130" i="1"/>
  <c r="E8130" i="1"/>
  <c r="F8130" i="1"/>
  <c r="G8130" i="1"/>
  <c r="H8130" i="1"/>
  <c r="B8130" i="1"/>
  <c r="I8130" i="1"/>
  <c r="A8131" i="1"/>
  <c r="E8131" i="1"/>
  <c r="F8131" i="1"/>
  <c r="G8131" i="1"/>
  <c r="H8131" i="1"/>
  <c r="B8131" i="1"/>
  <c r="I8131" i="1"/>
  <c r="A8132" i="1"/>
  <c r="E8132" i="1"/>
  <c r="F8132" i="1"/>
  <c r="G8132" i="1"/>
  <c r="H8132" i="1"/>
  <c r="B8132" i="1"/>
  <c r="I8132" i="1"/>
  <c r="A8133" i="1"/>
  <c r="E8133" i="1"/>
  <c r="F8133" i="1"/>
  <c r="G8133" i="1"/>
  <c r="H8133" i="1"/>
  <c r="B8133" i="1"/>
  <c r="I8133" i="1"/>
  <c r="A8134" i="1"/>
  <c r="E8134" i="1"/>
  <c r="F8134" i="1"/>
  <c r="G8134" i="1"/>
  <c r="H8134" i="1"/>
  <c r="B8134" i="1"/>
  <c r="I8134" i="1"/>
  <c r="A8135" i="1"/>
  <c r="E8135" i="1"/>
  <c r="F8135" i="1"/>
  <c r="G8135" i="1"/>
  <c r="H8135" i="1"/>
  <c r="B8135" i="1"/>
  <c r="I8135" i="1"/>
  <c r="A8136" i="1"/>
  <c r="E8136" i="1"/>
  <c r="F8136" i="1"/>
  <c r="G8136" i="1"/>
  <c r="H8136" i="1"/>
  <c r="B8136" i="1"/>
  <c r="I8136" i="1"/>
  <c r="A8137" i="1"/>
  <c r="E8137" i="1"/>
  <c r="F8137" i="1"/>
  <c r="G8137" i="1"/>
  <c r="H8137" i="1"/>
  <c r="B8137" i="1"/>
  <c r="I8137" i="1"/>
  <c r="A8138" i="1"/>
  <c r="E8138" i="1"/>
  <c r="F8138" i="1"/>
  <c r="G8138" i="1"/>
  <c r="H8138" i="1"/>
  <c r="B8138" i="1"/>
  <c r="I8138" i="1"/>
  <c r="A8139" i="1"/>
  <c r="E8139" i="1"/>
  <c r="F8139" i="1"/>
  <c r="G8139" i="1"/>
  <c r="H8139" i="1"/>
  <c r="B8139" i="1"/>
  <c r="I8139" i="1"/>
  <c r="A8140" i="1"/>
  <c r="E8140" i="1"/>
  <c r="F8140" i="1"/>
  <c r="G8140" i="1"/>
  <c r="H8140" i="1"/>
  <c r="B8140" i="1"/>
  <c r="I8140" i="1"/>
  <c r="A8141" i="1"/>
  <c r="E8141" i="1"/>
  <c r="F8141" i="1"/>
  <c r="G8141" i="1"/>
  <c r="H8141" i="1"/>
  <c r="B8141" i="1"/>
  <c r="I8141" i="1"/>
  <c r="A8142" i="1"/>
  <c r="E8142" i="1"/>
  <c r="F8142" i="1"/>
  <c r="G8142" i="1"/>
  <c r="H8142" i="1"/>
  <c r="B8142" i="1"/>
  <c r="I8142" i="1"/>
  <c r="A8143" i="1"/>
  <c r="E8143" i="1"/>
  <c r="F8143" i="1"/>
  <c r="G8143" i="1"/>
  <c r="H8143" i="1"/>
  <c r="B8143" i="1"/>
  <c r="I8143" i="1"/>
  <c r="A8144" i="1"/>
  <c r="E8144" i="1"/>
  <c r="F8144" i="1"/>
  <c r="G8144" i="1"/>
  <c r="H8144" i="1"/>
  <c r="B8144" i="1"/>
  <c r="I8144" i="1"/>
  <c r="A8145" i="1"/>
  <c r="E8145" i="1"/>
  <c r="F8145" i="1"/>
  <c r="G8145" i="1"/>
  <c r="H8145" i="1"/>
  <c r="B8145" i="1"/>
  <c r="I8145" i="1"/>
  <c r="A8146" i="1"/>
  <c r="E8146" i="1"/>
  <c r="F8146" i="1"/>
  <c r="G8146" i="1"/>
  <c r="H8146" i="1"/>
  <c r="B8146" i="1"/>
  <c r="I8146" i="1"/>
  <c r="A8147" i="1"/>
  <c r="E8147" i="1"/>
  <c r="F8147" i="1"/>
  <c r="G8147" i="1"/>
  <c r="H8147" i="1"/>
  <c r="B8147" i="1"/>
  <c r="I8147" i="1"/>
  <c r="A8148" i="1"/>
  <c r="E8148" i="1"/>
  <c r="F8148" i="1"/>
  <c r="G8148" i="1"/>
  <c r="H8148" i="1"/>
  <c r="B8148" i="1"/>
  <c r="I8148" i="1"/>
  <c r="A8149" i="1"/>
  <c r="E8149" i="1"/>
  <c r="F8149" i="1"/>
  <c r="G8149" i="1"/>
  <c r="H8149" i="1"/>
  <c r="B8149" i="1"/>
  <c r="I8149" i="1"/>
  <c r="A8150" i="1"/>
  <c r="E8150" i="1"/>
  <c r="F8150" i="1"/>
  <c r="G8150" i="1"/>
  <c r="H8150" i="1"/>
  <c r="B8150" i="1"/>
  <c r="I8150" i="1"/>
  <c r="A8151" i="1"/>
  <c r="E8151" i="1"/>
  <c r="F8151" i="1"/>
  <c r="G8151" i="1"/>
  <c r="H8151" i="1"/>
  <c r="B8151" i="1"/>
  <c r="I8151" i="1"/>
  <c r="A8152" i="1"/>
  <c r="E8152" i="1"/>
  <c r="F8152" i="1"/>
  <c r="G8152" i="1"/>
  <c r="H8152" i="1"/>
  <c r="B8152" i="1"/>
  <c r="I8152" i="1"/>
  <c r="A8153" i="1"/>
  <c r="E8153" i="1"/>
  <c r="F8153" i="1"/>
  <c r="G8153" i="1"/>
  <c r="H8153" i="1"/>
  <c r="B8153" i="1"/>
  <c r="I8153" i="1"/>
  <c r="A8154" i="1"/>
  <c r="E8154" i="1"/>
  <c r="F8154" i="1"/>
  <c r="G8154" i="1"/>
  <c r="H8154" i="1"/>
  <c r="B8154" i="1"/>
  <c r="I8154" i="1"/>
  <c r="A8155" i="1"/>
  <c r="E8155" i="1"/>
  <c r="F8155" i="1"/>
  <c r="G8155" i="1"/>
  <c r="H8155" i="1"/>
  <c r="B8155" i="1"/>
  <c r="I8155" i="1"/>
  <c r="A8156" i="1"/>
  <c r="E8156" i="1"/>
  <c r="F8156" i="1"/>
  <c r="G8156" i="1"/>
  <c r="H8156" i="1"/>
  <c r="B8156" i="1"/>
  <c r="I8156" i="1"/>
  <c r="A8157" i="1"/>
  <c r="E8157" i="1"/>
  <c r="F8157" i="1"/>
  <c r="G8157" i="1"/>
  <c r="H8157" i="1"/>
  <c r="B8157" i="1"/>
  <c r="I8157" i="1"/>
  <c r="A8158" i="1"/>
  <c r="E8158" i="1"/>
  <c r="F8158" i="1"/>
  <c r="G8158" i="1"/>
  <c r="H8158" i="1"/>
  <c r="B8158" i="1"/>
  <c r="I8158" i="1"/>
  <c r="A8159" i="1"/>
  <c r="E8159" i="1"/>
  <c r="F8159" i="1"/>
  <c r="G8159" i="1"/>
  <c r="H8159" i="1"/>
  <c r="B8159" i="1"/>
  <c r="I8159" i="1"/>
  <c r="A8160" i="1"/>
  <c r="E8160" i="1"/>
  <c r="F8160" i="1"/>
  <c r="G8160" i="1"/>
  <c r="H8160" i="1"/>
  <c r="B8160" i="1"/>
  <c r="I8160" i="1"/>
  <c r="A8161" i="1"/>
  <c r="E8161" i="1"/>
  <c r="F8161" i="1"/>
  <c r="G8161" i="1"/>
  <c r="H8161" i="1"/>
  <c r="B8161" i="1"/>
  <c r="I8161" i="1"/>
  <c r="A8162" i="1"/>
  <c r="E8162" i="1"/>
  <c r="F8162" i="1"/>
  <c r="G8162" i="1"/>
  <c r="H8162" i="1"/>
  <c r="B8162" i="1"/>
  <c r="I8162" i="1"/>
  <c r="A8163" i="1"/>
  <c r="E8163" i="1"/>
  <c r="F8163" i="1"/>
  <c r="G8163" i="1"/>
  <c r="H8163" i="1"/>
  <c r="B8163" i="1"/>
  <c r="I8163" i="1"/>
  <c r="A8164" i="1"/>
  <c r="E8164" i="1"/>
  <c r="F8164" i="1"/>
  <c r="G8164" i="1"/>
  <c r="H8164" i="1"/>
  <c r="B8164" i="1"/>
  <c r="I8164" i="1"/>
  <c r="A8165" i="1"/>
  <c r="E8165" i="1"/>
  <c r="F8165" i="1"/>
  <c r="G8165" i="1"/>
  <c r="H8165" i="1"/>
  <c r="B8165" i="1"/>
  <c r="I8165" i="1"/>
  <c r="A8166" i="1"/>
  <c r="E8166" i="1"/>
  <c r="F8166" i="1"/>
  <c r="G8166" i="1"/>
  <c r="H8166" i="1"/>
  <c r="B8166" i="1"/>
  <c r="I8166" i="1"/>
  <c r="A8167" i="1"/>
  <c r="E8167" i="1"/>
  <c r="F8167" i="1"/>
  <c r="G8167" i="1"/>
  <c r="H8167" i="1"/>
  <c r="B8167" i="1"/>
  <c r="I8167" i="1"/>
  <c r="A8168" i="1"/>
  <c r="E8168" i="1"/>
  <c r="F8168" i="1"/>
  <c r="G8168" i="1"/>
  <c r="H8168" i="1"/>
  <c r="B8168" i="1"/>
  <c r="I8168" i="1"/>
  <c r="A8169" i="1"/>
  <c r="E8169" i="1"/>
  <c r="F8169" i="1"/>
  <c r="G8169" i="1"/>
  <c r="H8169" i="1"/>
  <c r="B8169" i="1"/>
  <c r="I8169" i="1"/>
  <c r="A8170" i="1"/>
  <c r="E8170" i="1"/>
  <c r="F8170" i="1"/>
  <c r="G8170" i="1"/>
  <c r="H8170" i="1"/>
  <c r="B8170" i="1"/>
  <c r="I8170" i="1"/>
  <c r="A8171" i="1"/>
  <c r="E8171" i="1"/>
  <c r="F8171" i="1"/>
  <c r="G8171" i="1"/>
  <c r="H8171" i="1"/>
  <c r="B8171" i="1"/>
  <c r="I8171" i="1"/>
  <c r="A8172" i="1"/>
  <c r="E8172" i="1"/>
  <c r="F8172" i="1"/>
  <c r="G8172" i="1"/>
  <c r="H8172" i="1"/>
  <c r="B8172" i="1"/>
  <c r="I8172" i="1"/>
  <c r="A8173" i="1"/>
  <c r="E8173" i="1"/>
  <c r="F8173" i="1"/>
  <c r="G8173" i="1"/>
  <c r="H8173" i="1"/>
  <c r="B8173" i="1"/>
  <c r="I8173" i="1"/>
  <c r="A8174" i="1"/>
  <c r="E8174" i="1"/>
  <c r="F8174" i="1"/>
  <c r="G8174" i="1"/>
  <c r="H8174" i="1"/>
  <c r="B8174" i="1"/>
  <c r="I8174" i="1"/>
  <c r="A8175" i="1"/>
  <c r="E8175" i="1"/>
  <c r="F8175" i="1"/>
  <c r="G8175" i="1"/>
  <c r="H8175" i="1"/>
  <c r="B8175" i="1"/>
  <c r="I8175" i="1"/>
  <c r="A8176" i="1"/>
  <c r="E8176" i="1"/>
  <c r="F8176" i="1"/>
  <c r="G8176" i="1"/>
  <c r="H8176" i="1"/>
  <c r="B8176" i="1"/>
  <c r="I8176" i="1"/>
  <c r="A8177" i="1"/>
  <c r="E8177" i="1"/>
  <c r="F8177" i="1"/>
  <c r="G8177" i="1"/>
  <c r="H8177" i="1"/>
  <c r="B8177" i="1"/>
  <c r="I8177" i="1"/>
  <c r="A8178" i="1"/>
  <c r="E8178" i="1"/>
  <c r="F8178" i="1"/>
  <c r="G8178" i="1"/>
  <c r="H8178" i="1"/>
  <c r="B8178" i="1"/>
  <c r="I8178" i="1"/>
  <c r="A8179" i="1"/>
  <c r="E8179" i="1"/>
  <c r="F8179" i="1"/>
  <c r="G8179" i="1"/>
  <c r="H8179" i="1"/>
  <c r="B8179" i="1"/>
  <c r="I8179" i="1"/>
  <c r="A8180" i="1"/>
  <c r="E8180" i="1"/>
  <c r="F8180" i="1"/>
  <c r="G8180" i="1"/>
  <c r="H8180" i="1"/>
  <c r="B8180" i="1"/>
  <c r="I8180" i="1"/>
  <c r="A8181" i="1"/>
  <c r="E8181" i="1"/>
  <c r="F8181" i="1"/>
  <c r="G8181" i="1"/>
  <c r="H8181" i="1"/>
  <c r="B8181" i="1"/>
  <c r="I8181" i="1"/>
  <c r="A8182" i="1"/>
  <c r="E8182" i="1"/>
  <c r="F8182" i="1"/>
  <c r="G8182" i="1"/>
  <c r="H8182" i="1"/>
  <c r="B8182" i="1"/>
  <c r="I8182" i="1"/>
  <c r="A8183" i="1"/>
  <c r="E8183" i="1"/>
  <c r="F8183" i="1"/>
  <c r="G8183" i="1"/>
  <c r="H8183" i="1"/>
  <c r="B8183" i="1"/>
  <c r="I8183" i="1"/>
  <c r="A8184" i="1"/>
  <c r="E8184" i="1"/>
  <c r="F8184" i="1"/>
  <c r="G8184" i="1"/>
  <c r="H8184" i="1"/>
  <c r="B8184" i="1"/>
  <c r="I8184" i="1"/>
  <c r="A8185" i="1"/>
  <c r="E8185" i="1"/>
  <c r="F8185" i="1"/>
  <c r="G8185" i="1"/>
  <c r="H8185" i="1"/>
  <c r="B8185" i="1"/>
  <c r="I8185" i="1"/>
  <c r="A8186" i="1"/>
  <c r="E8186" i="1"/>
  <c r="F8186" i="1"/>
  <c r="G8186" i="1"/>
  <c r="H8186" i="1"/>
  <c r="B8186" i="1"/>
  <c r="I8186" i="1"/>
  <c r="A8187" i="1"/>
  <c r="E8187" i="1"/>
  <c r="F8187" i="1"/>
  <c r="G8187" i="1"/>
  <c r="H8187" i="1"/>
  <c r="B8187" i="1"/>
  <c r="I8187" i="1"/>
  <c r="A8188" i="1"/>
  <c r="E8188" i="1"/>
  <c r="F8188" i="1"/>
  <c r="G8188" i="1"/>
  <c r="H8188" i="1"/>
  <c r="B8188" i="1"/>
  <c r="I8188" i="1"/>
  <c r="A8189" i="1"/>
  <c r="E8189" i="1"/>
  <c r="F8189" i="1"/>
  <c r="G8189" i="1"/>
  <c r="H8189" i="1"/>
  <c r="B8189" i="1"/>
  <c r="I8189" i="1"/>
  <c r="A8190" i="1"/>
  <c r="E8190" i="1"/>
  <c r="F8190" i="1"/>
  <c r="G8190" i="1"/>
  <c r="H8190" i="1"/>
  <c r="B8190" i="1"/>
  <c r="I8190" i="1"/>
  <c r="A8191" i="1"/>
  <c r="E8191" i="1"/>
  <c r="F8191" i="1"/>
  <c r="G8191" i="1"/>
  <c r="H8191" i="1"/>
  <c r="B8191" i="1"/>
  <c r="I8191" i="1"/>
  <c r="A8192" i="1"/>
  <c r="E8192" i="1"/>
  <c r="F8192" i="1"/>
  <c r="G8192" i="1"/>
  <c r="H8192" i="1"/>
  <c r="B8192" i="1"/>
  <c r="I8192" i="1"/>
  <c r="A8193" i="1"/>
  <c r="E8193" i="1"/>
  <c r="F8193" i="1"/>
  <c r="G8193" i="1"/>
  <c r="H8193" i="1"/>
  <c r="B8193" i="1"/>
  <c r="I8193" i="1"/>
  <c r="A8194" i="1"/>
  <c r="E8194" i="1"/>
  <c r="F8194" i="1"/>
  <c r="G8194" i="1"/>
  <c r="H8194" i="1"/>
  <c r="B8194" i="1"/>
  <c r="I8194" i="1"/>
  <c r="A8195" i="1"/>
  <c r="E8195" i="1"/>
  <c r="F8195" i="1"/>
  <c r="G8195" i="1"/>
  <c r="H8195" i="1"/>
  <c r="B8195" i="1"/>
  <c r="I8195" i="1"/>
  <c r="A8196" i="1"/>
  <c r="E8196" i="1"/>
  <c r="F8196" i="1"/>
  <c r="G8196" i="1"/>
  <c r="H8196" i="1"/>
  <c r="B8196" i="1"/>
  <c r="I8196" i="1"/>
  <c r="A8197" i="1"/>
  <c r="E8197" i="1"/>
  <c r="F8197" i="1"/>
  <c r="G8197" i="1"/>
  <c r="H8197" i="1"/>
  <c r="B8197" i="1"/>
  <c r="I8197" i="1"/>
  <c r="A8198" i="1"/>
  <c r="E8198" i="1"/>
  <c r="F8198" i="1"/>
  <c r="G8198" i="1"/>
  <c r="H8198" i="1"/>
  <c r="B8198" i="1"/>
  <c r="I8198" i="1"/>
  <c r="A8199" i="1"/>
  <c r="E8199" i="1"/>
  <c r="F8199" i="1"/>
  <c r="G8199" i="1"/>
  <c r="H8199" i="1"/>
  <c r="B8199" i="1"/>
  <c r="I8199" i="1"/>
  <c r="A8200" i="1"/>
  <c r="E8200" i="1"/>
  <c r="F8200" i="1"/>
  <c r="G8200" i="1"/>
  <c r="H8200" i="1"/>
  <c r="B8200" i="1"/>
  <c r="I8200" i="1"/>
  <c r="A8201" i="1"/>
  <c r="E8201" i="1"/>
  <c r="F8201" i="1"/>
  <c r="G8201" i="1"/>
  <c r="H8201" i="1"/>
  <c r="B8201" i="1"/>
  <c r="I8201" i="1"/>
  <c r="A8202" i="1"/>
  <c r="E8202" i="1"/>
  <c r="F8202" i="1"/>
  <c r="G8202" i="1"/>
  <c r="H8202" i="1"/>
  <c r="B8202" i="1"/>
  <c r="I8202" i="1"/>
  <c r="A8203" i="1"/>
  <c r="E8203" i="1"/>
  <c r="F8203" i="1"/>
  <c r="G8203" i="1"/>
  <c r="H8203" i="1"/>
  <c r="B8203" i="1"/>
  <c r="I8203" i="1"/>
  <c r="A8204" i="1"/>
  <c r="E8204" i="1"/>
  <c r="F8204" i="1"/>
  <c r="G8204" i="1"/>
  <c r="H8204" i="1"/>
  <c r="B8204" i="1"/>
  <c r="I8204" i="1"/>
  <c r="A8205" i="1"/>
  <c r="E8205" i="1"/>
  <c r="F8205" i="1"/>
  <c r="G8205" i="1"/>
  <c r="H8205" i="1"/>
  <c r="B8205" i="1"/>
  <c r="I8205" i="1"/>
  <c r="A8206" i="1"/>
  <c r="E8206" i="1"/>
  <c r="F8206" i="1"/>
  <c r="G8206" i="1"/>
  <c r="H8206" i="1"/>
  <c r="B8206" i="1"/>
  <c r="I8206" i="1"/>
  <c r="A8207" i="1"/>
  <c r="E8207" i="1"/>
  <c r="F8207" i="1"/>
  <c r="G8207" i="1"/>
  <c r="H8207" i="1"/>
  <c r="B8207" i="1"/>
  <c r="I8207" i="1"/>
  <c r="A8208" i="1"/>
  <c r="E8208" i="1"/>
  <c r="F8208" i="1"/>
  <c r="G8208" i="1"/>
  <c r="H8208" i="1"/>
  <c r="B8208" i="1"/>
  <c r="I8208" i="1"/>
  <c r="A8209" i="1"/>
  <c r="E8209" i="1"/>
  <c r="F8209" i="1"/>
  <c r="G8209" i="1"/>
  <c r="H8209" i="1"/>
  <c r="B8209" i="1"/>
  <c r="I8209" i="1"/>
  <c r="A8210" i="1"/>
  <c r="E8210" i="1"/>
  <c r="F8210" i="1"/>
  <c r="G8210" i="1"/>
  <c r="H8210" i="1"/>
  <c r="B8210" i="1"/>
  <c r="I8210" i="1"/>
  <c r="A8211" i="1"/>
  <c r="E8211" i="1"/>
  <c r="F8211" i="1"/>
  <c r="G8211" i="1"/>
  <c r="H8211" i="1"/>
  <c r="B8211" i="1"/>
  <c r="I8211" i="1"/>
  <c r="A8212" i="1"/>
  <c r="E8212" i="1"/>
  <c r="F8212" i="1"/>
  <c r="G8212" i="1"/>
  <c r="H8212" i="1"/>
  <c r="B8212" i="1"/>
  <c r="I8212" i="1"/>
  <c r="A8213" i="1"/>
  <c r="E8213" i="1"/>
  <c r="F8213" i="1"/>
  <c r="G8213" i="1"/>
  <c r="H8213" i="1"/>
  <c r="B8213" i="1"/>
  <c r="I8213" i="1"/>
  <c r="A8214" i="1"/>
  <c r="E8214" i="1"/>
  <c r="F8214" i="1"/>
  <c r="G8214" i="1"/>
  <c r="H8214" i="1"/>
  <c r="B8214" i="1"/>
  <c r="I8214" i="1"/>
  <c r="A8215" i="1"/>
  <c r="E8215" i="1"/>
  <c r="F8215" i="1"/>
  <c r="G8215" i="1"/>
  <c r="H8215" i="1"/>
  <c r="B8215" i="1"/>
  <c r="I8215" i="1"/>
  <c r="A8216" i="1"/>
  <c r="E8216" i="1"/>
  <c r="F8216" i="1"/>
  <c r="G8216" i="1"/>
  <c r="H8216" i="1"/>
  <c r="B8216" i="1"/>
  <c r="I8216" i="1"/>
  <c r="A8217" i="1"/>
  <c r="E8217" i="1"/>
  <c r="F8217" i="1"/>
  <c r="G8217" i="1"/>
  <c r="H8217" i="1"/>
  <c r="B8217" i="1"/>
  <c r="I8217" i="1"/>
  <c r="A8218" i="1"/>
  <c r="E8218" i="1"/>
  <c r="F8218" i="1"/>
  <c r="G8218" i="1"/>
  <c r="H8218" i="1"/>
  <c r="B8218" i="1"/>
  <c r="I8218" i="1"/>
  <c r="A8219" i="1"/>
  <c r="E8219" i="1"/>
  <c r="F8219" i="1"/>
  <c r="G8219" i="1"/>
  <c r="H8219" i="1"/>
  <c r="B8219" i="1"/>
  <c r="I8219" i="1"/>
  <c r="A8220" i="1"/>
  <c r="E8220" i="1"/>
  <c r="F8220" i="1"/>
  <c r="G8220" i="1"/>
  <c r="H8220" i="1"/>
  <c r="B8220" i="1"/>
  <c r="I8220" i="1"/>
  <c r="A8221" i="1"/>
  <c r="E8221" i="1"/>
  <c r="F8221" i="1"/>
  <c r="G8221" i="1"/>
  <c r="H8221" i="1"/>
  <c r="B8221" i="1"/>
  <c r="I8221" i="1"/>
  <c r="A8222" i="1"/>
  <c r="E8222" i="1"/>
  <c r="F8222" i="1"/>
  <c r="G8222" i="1"/>
  <c r="H8222" i="1"/>
  <c r="B8222" i="1"/>
  <c r="I8222" i="1"/>
  <c r="A8223" i="1"/>
  <c r="E8223" i="1"/>
  <c r="F8223" i="1"/>
  <c r="G8223" i="1"/>
  <c r="H8223" i="1"/>
  <c r="B8223" i="1"/>
  <c r="I8223" i="1"/>
  <c r="A8224" i="1"/>
  <c r="E8224" i="1"/>
  <c r="F8224" i="1"/>
  <c r="G8224" i="1"/>
  <c r="H8224" i="1"/>
  <c r="B8224" i="1"/>
  <c r="I8224" i="1"/>
  <c r="A8225" i="1"/>
  <c r="E8225" i="1"/>
  <c r="F8225" i="1"/>
  <c r="G8225" i="1"/>
  <c r="H8225" i="1"/>
  <c r="B8225" i="1"/>
  <c r="I8225" i="1"/>
  <c r="A8226" i="1"/>
  <c r="E8226" i="1"/>
  <c r="F8226" i="1"/>
  <c r="G8226" i="1"/>
  <c r="H8226" i="1"/>
  <c r="B8226" i="1"/>
  <c r="I8226" i="1"/>
  <c r="A8227" i="1"/>
  <c r="E8227" i="1"/>
  <c r="F8227" i="1"/>
  <c r="G8227" i="1"/>
  <c r="H8227" i="1"/>
  <c r="B8227" i="1"/>
  <c r="I8227" i="1"/>
  <c r="A8228" i="1"/>
  <c r="E8228" i="1"/>
  <c r="F8228" i="1"/>
  <c r="G8228" i="1"/>
  <c r="H8228" i="1"/>
  <c r="B8228" i="1"/>
  <c r="I8228" i="1"/>
  <c r="A8229" i="1"/>
  <c r="E8229" i="1"/>
  <c r="F8229" i="1"/>
  <c r="G8229" i="1"/>
  <c r="H8229" i="1"/>
  <c r="B8229" i="1"/>
  <c r="I8229" i="1"/>
  <c r="A8230" i="1"/>
  <c r="E8230" i="1"/>
  <c r="F8230" i="1"/>
  <c r="G8230" i="1"/>
  <c r="H8230" i="1"/>
  <c r="B8230" i="1"/>
  <c r="I8230" i="1"/>
  <c r="A8231" i="1"/>
  <c r="E8231" i="1"/>
  <c r="F8231" i="1"/>
  <c r="G8231" i="1"/>
  <c r="H8231" i="1"/>
  <c r="B8231" i="1"/>
  <c r="I8231" i="1"/>
  <c r="A8232" i="1"/>
  <c r="E8232" i="1"/>
  <c r="F8232" i="1"/>
  <c r="G8232" i="1"/>
  <c r="H8232" i="1"/>
  <c r="B8232" i="1"/>
  <c r="I8232" i="1"/>
  <c r="A8233" i="1"/>
  <c r="E8233" i="1"/>
  <c r="F8233" i="1"/>
  <c r="G8233" i="1"/>
  <c r="H8233" i="1"/>
  <c r="B8233" i="1"/>
  <c r="I8233" i="1"/>
  <c r="A8234" i="1"/>
  <c r="E8234" i="1"/>
  <c r="F8234" i="1"/>
  <c r="G8234" i="1"/>
  <c r="H8234" i="1"/>
  <c r="B8234" i="1"/>
  <c r="I8234" i="1"/>
  <c r="A8235" i="1"/>
  <c r="E8235" i="1"/>
  <c r="F8235" i="1"/>
  <c r="G8235" i="1"/>
  <c r="H8235" i="1"/>
  <c r="B8235" i="1"/>
  <c r="I8235" i="1"/>
  <c r="A8236" i="1"/>
  <c r="E8236" i="1"/>
  <c r="F8236" i="1"/>
  <c r="G8236" i="1"/>
  <c r="H8236" i="1"/>
  <c r="B8236" i="1"/>
  <c r="I8236" i="1"/>
  <c r="A8237" i="1"/>
  <c r="E8237" i="1"/>
  <c r="F8237" i="1"/>
  <c r="G8237" i="1"/>
  <c r="H8237" i="1"/>
  <c r="B8237" i="1"/>
  <c r="I8237" i="1"/>
  <c r="A8238" i="1"/>
  <c r="E8238" i="1"/>
  <c r="F8238" i="1"/>
  <c r="G8238" i="1"/>
  <c r="H8238" i="1"/>
  <c r="B8238" i="1"/>
  <c r="I8238" i="1"/>
  <c r="A8239" i="1"/>
  <c r="E8239" i="1"/>
  <c r="F8239" i="1"/>
  <c r="G8239" i="1"/>
  <c r="H8239" i="1"/>
  <c r="B8239" i="1"/>
  <c r="I8239" i="1"/>
  <c r="A8240" i="1"/>
  <c r="E8240" i="1"/>
  <c r="F8240" i="1"/>
  <c r="G8240" i="1"/>
  <c r="H8240" i="1"/>
  <c r="B8240" i="1"/>
  <c r="I8240" i="1"/>
  <c r="A8241" i="1"/>
  <c r="E8241" i="1"/>
  <c r="F8241" i="1"/>
  <c r="G8241" i="1"/>
  <c r="H8241" i="1"/>
  <c r="B8241" i="1"/>
  <c r="I8241" i="1"/>
  <c r="A8242" i="1"/>
  <c r="E8242" i="1"/>
  <c r="F8242" i="1"/>
  <c r="G8242" i="1"/>
  <c r="H8242" i="1"/>
  <c r="B8242" i="1"/>
  <c r="I8242" i="1"/>
  <c r="A8243" i="1"/>
  <c r="E8243" i="1"/>
  <c r="F8243" i="1"/>
  <c r="G8243" i="1"/>
  <c r="H8243" i="1"/>
  <c r="B8243" i="1"/>
  <c r="I8243" i="1"/>
  <c r="A8244" i="1"/>
  <c r="E8244" i="1"/>
  <c r="F8244" i="1"/>
  <c r="G8244" i="1"/>
  <c r="H8244" i="1"/>
  <c r="B8244" i="1"/>
  <c r="I8244" i="1"/>
  <c r="A8245" i="1"/>
  <c r="E8245" i="1"/>
  <c r="F8245" i="1"/>
  <c r="G8245" i="1"/>
  <c r="H8245" i="1"/>
  <c r="B8245" i="1"/>
  <c r="I8245" i="1"/>
  <c r="A8246" i="1"/>
  <c r="E8246" i="1"/>
  <c r="F8246" i="1"/>
  <c r="G8246" i="1"/>
  <c r="H8246" i="1"/>
  <c r="B8246" i="1"/>
  <c r="I8246" i="1"/>
  <c r="A8247" i="1"/>
  <c r="E8247" i="1"/>
  <c r="F8247" i="1"/>
  <c r="G8247" i="1"/>
  <c r="H8247" i="1"/>
  <c r="B8247" i="1"/>
  <c r="I8247" i="1"/>
  <c r="A8248" i="1"/>
  <c r="E8248" i="1"/>
  <c r="F8248" i="1"/>
  <c r="G8248" i="1"/>
  <c r="H8248" i="1"/>
  <c r="B8248" i="1"/>
  <c r="I8248" i="1"/>
  <c r="A8249" i="1"/>
  <c r="E8249" i="1"/>
  <c r="F8249" i="1"/>
  <c r="G8249" i="1"/>
  <c r="H8249" i="1"/>
  <c r="B8249" i="1"/>
  <c r="I8249" i="1"/>
  <c r="A8250" i="1"/>
  <c r="E8250" i="1"/>
  <c r="F8250" i="1"/>
  <c r="G8250" i="1"/>
  <c r="H8250" i="1"/>
  <c r="B8250" i="1"/>
  <c r="I8250" i="1"/>
  <c r="A8251" i="1"/>
  <c r="E8251" i="1"/>
  <c r="F8251" i="1"/>
  <c r="G8251" i="1"/>
  <c r="H8251" i="1"/>
  <c r="B8251" i="1"/>
  <c r="I8251" i="1"/>
  <c r="A8252" i="1"/>
  <c r="E8252" i="1"/>
  <c r="F8252" i="1"/>
  <c r="G8252" i="1"/>
  <c r="H8252" i="1"/>
  <c r="B8252" i="1"/>
  <c r="I8252" i="1"/>
  <c r="A8253" i="1"/>
  <c r="E8253" i="1"/>
  <c r="F8253" i="1"/>
  <c r="G8253" i="1"/>
  <c r="H8253" i="1"/>
  <c r="B8253" i="1"/>
  <c r="I8253" i="1"/>
  <c r="A8254" i="1"/>
  <c r="E8254" i="1"/>
  <c r="F8254" i="1"/>
  <c r="G8254" i="1"/>
  <c r="H8254" i="1"/>
  <c r="B8254" i="1"/>
  <c r="I8254" i="1"/>
  <c r="A8255" i="1"/>
  <c r="E8255" i="1"/>
  <c r="F8255" i="1"/>
  <c r="G8255" i="1"/>
  <c r="H8255" i="1"/>
  <c r="B8255" i="1"/>
  <c r="I8255" i="1"/>
  <c r="A8256" i="1"/>
  <c r="E8256" i="1"/>
  <c r="F8256" i="1"/>
  <c r="G8256" i="1"/>
  <c r="H8256" i="1"/>
  <c r="B8256" i="1"/>
  <c r="I8256" i="1"/>
  <c r="A8257" i="1"/>
  <c r="E8257" i="1"/>
  <c r="F8257" i="1"/>
  <c r="G8257" i="1"/>
  <c r="H8257" i="1"/>
  <c r="B8257" i="1"/>
  <c r="I8257" i="1"/>
  <c r="A8258" i="1"/>
  <c r="E8258" i="1"/>
  <c r="F8258" i="1"/>
  <c r="G8258" i="1"/>
  <c r="H8258" i="1"/>
  <c r="B8258" i="1"/>
  <c r="I8258" i="1"/>
  <c r="A8259" i="1"/>
  <c r="E8259" i="1"/>
  <c r="F8259" i="1"/>
  <c r="G8259" i="1"/>
  <c r="H8259" i="1"/>
  <c r="B8259" i="1"/>
  <c r="I8259" i="1"/>
  <c r="A8260" i="1"/>
  <c r="E8260" i="1"/>
  <c r="F8260" i="1"/>
  <c r="G8260" i="1"/>
  <c r="H8260" i="1"/>
  <c r="B8260" i="1"/>
  <c r="I8260" i="1"/>
  <c r="A8261" i="1"/>
  <c r="E8261" i="1"/>
  <c r="F8261" i="1"/>
  <c r="G8261" i="1"/>
  <c r="H8261" i="1"/>
  <c r="B8261" i="1"/>
  <c r="I8261" i="1"/>
  <c r="A8262" i="1"/>
  <c r="E8262" i="1"/>
  <c r="F8262" i="1"/>
  <c r="G8262" i="1"/>
  <c r="H8262" i="1"/>
  <c r="B8262" i="1"/>
  <c r="I8262" i="1"/>
  <c r="A8263" i="1"/>
  <c r="E8263" i="1"/>
  <c r="F8263" i="1"/>
  <c r="G8263" i="1"/>
  <c r="H8263" i="1"/>
  <c r="B8263" i="1"/>
  <c r="I8263" i="1"/>
  <c r="A8264" i="1"/>
  <c r="E8264" i="1"/>
  <c r="F8264" i="1"/>
  <c r="G8264" i="1"/>
  <c r="H8264" i="1"/>
  <c r="B8264" i="1"/>
  <c r="I8264" i="1"/>
  <c r="A8265" i="1"/>
  <c r="E8265" i="1"/>
  <c r="F8265" i="1"/>
  <c r="G8265" i="1"/>
  <c r="H8265" i="1"/>
  <c r="B8265" i="1"/>
  <c r="I8265" i="1"/>
  <c r="A8266" i="1"/>
  <c r="E8266" i="1"/>
  <c r="F8266" i="1"/>
  <c r="G8266" i="1"/>
  <c r="H8266" i="1"/>
  <c r="B8266" i="1"/>
  <c r="I8266" i="1"/>
  <c r="A8267" i="1"/>
  <c r="E8267" i="1"/>
  <c r="F8267" i="1"/>
  <c r="G8267" i="1"/>
  <c r="H8267" i="1"/>
  <c r="B8267" i="1"/>
  <c r="I8267" i="1"/>
  <c r="A8268" i="1"/>
  <c r="E8268" i="1"/>
  <c r="F8268" i="1"/>
  <c r="G8268" i="1"/>
  <c r="H8268" i="1"/>
  <c r="B8268" i="1"/>
  <c r="I8268" i="1"/>
  <c r="A8269" i="1"/>
  <c r="E8269" i="1"/>
  <c r="F8269" i="1"/>
  <c r="G8269" i="1"/>
  <c r="H8269" i="1"/>
  <c r="B8269" i="1"/>
  <c r="I8269" i="1"/>
  <c r="A8270" i="1"/>
  <c r="E8270" i="1"/>
  <c r="F8270" i="1"/>
  <c r="G8270" i="1"/>
  <c r="H8270" i="1"/>
  <c r="B8270" i="1"/>
  <c r="I8270" i="1"/>
  <c r="A8271" i="1"/>
  <c r="E8271" i="1"/>
  <c r="F8271" i="1"/>
  <c r="G8271" i="1"/>
  <c r="H8271" i="1"/>
  <c r="B8271" i="1"/>
  <c r="I8271" i="1"/>
  <c r="A8272" i="1"/>
  <c r="E8272" i="1"/>
  <c r="F8272" i="1"/>
  <c r="G8272" i="1"/>
  <c r="H8272" i="1"/>
  <c r="B8272" i="1"/>
  <c r="I8272" i="1"/>
  <c r="A8273" i="1"/>
  <c r="E8273" i="1"/>
  <c r="F8273" i="1"/>
  <c r="G8273" i="1"/>
  <c r="H8273" i="1"/>
  <c r="B8273" i="1"/>
  <c r="I8273" i="1"/>
  <c r="A8274" i="1"/>
  <c r="E8274" i="1"/>
  <c r="F8274" i="1"/>
  <c r="G8274" i="1"/>
  <c r="H8274" i="1"/>
  <c r="B8274" i="1"/>
  <c r="I8274" i="1"/>
  <c r="A8275" i="1"/>
  <c r="E8275" i="1"/>
  <c r="F8275" i="1"/>
  <c r="G8275" i="1"/>
  <c r="H8275" i="1"/>
  <c r="B8275" i="1"/>
  <c r="I8275" i="1"/>
  <c r="A8276" i="1"/>
  <c r="E8276" i="1"/>
  <c r="F8276" i="1"/>
  <c r="G8276" i="1"/>
  <c r="H8276" i="1"/>
  <c r="B8276" i="1"/>
  <c r="I8276" i="1"/>
  <c r="A8277" i="1"/>
  <c r="E8277" i="1"/>
  <c r="F8277" i="1"/>
  <c r="G8277" i="1"/>
  <c r="H8277" i="1"/>
  <c r="B8277" i="1"/>
  <c r="I8277" i="1"/>
  <c r="A8278" i="1"/>
  <c r="E8278" i="1"/>
  <c r="F8278" i="1"/>
  <c r="G8278" i="1"/>
  <c r="H8278" i="1"/>
  <c r="B8278" i="1"/>
  <c r="I8278" i="1"/>
  <c r="A8279" i="1"/>
  <c r="E8279" i="1"/>
  <c r="F8279" i="1"/>
  <c r="G8279" i="1"/>
  <c r="H8279" i="1"/>
  <c r="B8279" i="1"/>
  <c r="I8279" i="1"/>
  <c r="A8280" i="1"/>
  <c r="E8280" i="1"/>
  <c r="F8280" i="1"/>
  <c r="G8280" i="1"/>
  <c r="H8280" i="1"/>
  <c r="B8280" i="1"/>
  <c r="I8280" i="1"/>
  <c r="A8281" i="1"/>
  <c r="E8281" i="1"/>
  <c r="F8281" i="1"/>
  <c r="G8281" i="1"/>
  <c r="H8281" i="1"/>
  <c r="B8281" i="1"/>
  <c r="I8281" i="1"/>
  <c r="A8282" i="1"/>
  <c r="E8282" i="1"/>
  <c r="F8282" i="1"/>
  <c r="G8282" i="1"/>
  <c r="H8282" i="1"/>
  <c r="B8282" i="1"/>
  <c r="I8282" i="1"/>
  <c r="A8283" i="1"/>
  <c r="E8283" i="1"/>
  <c r="F8283" i="1"/>
  <c r="G8283" i="1"/>
  <c r="H8283" i="1"/>
  <c r="B8283" i="1"/>
  <c r="I8283" i="1"/>
  <c r="A8284" i="1"/>
  <c r="E8284" i="1"/>
  <c r="F8284" i="1"/>
  <c r="G8284" i="1"/>
  <c r="H8284" i="1"/>
  <c r="B8284" i="1"/>
  <c r="I8284" i="1"/>
  <c r="A8285" i="1"/>
  <c r="E8285" i="1"/>
  <c r="F8285" i="1"/>
  <c r="G8285" i="1"/>
  <c r="H8285" i="1"/>
  <c r="B8285" i="1"/>
  <c r="I8285" i="1"/>
  <c r="A8286" i="1"/>
  <c r="E8286" i="1"/>
  <c r="F8286" i="1"/>
  <c r="G8286" i="1"/>
  <c r="H8286" i="1"/>
  <c r="B8286" i="1"/>
  <c r="I8286" i="1"/>
  <c r="A8287" i="1"/>
  <c r="E8287" i="1"/>
  <c r="F8287" i="1"/>
  <c r="G8287" i="1"/>
  <c r="H8287" i="1"/>
  <c r="B8287" i="1"/>
  <c r="I8287" i="1"/>
  <c r="A8288" i="1"/>
  <c r="E8288" i="1"/>
  <c r="F8288" i="1"/>
  <c r="G8288" i="1"/>
  <c r="H8288" i="1"/>
  <c r="B8288" i="1"/>
  <c r="I8288" i="1"/>
  <c r="A8289" i="1"/>
  <c r="E8289" i="1"/>
  <c r="F8289" i="1"/>
  <c r="G8289" i="1"/>
  <c r="H8289" i="1"/>
  <c r="B8289" i="1"/>
  <c r="I8289" i="1"/>
  <c r="A8290" i="1"/>
  <c r="E8290" i="1"/>
  <c r="F8290" i="1"/>
  <c r="G8290" i="1"/>
  <c r="H8290" i="1"/>
  <c r="B8290" i="1"/>
  <c r="I8290" i="1"/>
  <c r="A8291" i="1"/>
  <c r="E8291" i="1"/>
  <c r="F8291" i="1"/>
  <c r="G8291" i="1"/>
  <c r="H8291" i="1"/>
  <c r="B8291" i="1"/>
  <c r="I8291" i="1"/>
  <c r="A8292" i="1"/>
  <c r="E8292" i="1"/>
  <c r="F8292" i="1"/>
  <c r="G8292" i="1"/>
  <c r="H8292" i="1"/>
  <c r="B8292" i="1"/>
  <c r="I8292" i="1"/>
  <c r="A8293" i="1"/>
  <c r="E8293" i="1"/>
  <c r="F8293" i="1"/>
  <c r="G8293" i="1"/>
  <c r="H8293" i="1"/>
  <c r="B8293" i="1"/>
  <c r="I8293" i="1"/>
  <c r="A8294" i="1"/>
  <c r="E8294" i="1"/>
  <c r="F8294" i="1"/>
  <c r="G8294" i="1"/>
  <c r="H8294" i="1"/>
  <c r="B8294" i="1"/>
  <c r="I8294" i="1"/>
  <c r="A8295" i="1"/>
  <c r="E8295" i="1"/>
  <c r="F8295" i="1"/>
  <c r="G8295" i="1"/>
  <c r="H8295" i="1"/>
  <c r="B8295" i="1"/>
  <c r="I8295" i="1"/>
  <c r="A8296" i="1"/>
  <c r="E8296" i="1"/>
  <c r="F8296" i="1"/>
  <c r="G8296" i="1"/>
  <c r="H8296" i="1"/>
  <c r="B8296" i="1"/>
  <c r="I8296" i="1"/>
  <c r="A8297" i="1"/>
  <c r="E8297" i="1"/>
  <c r="F8297" i="1"/>
  <c r="G8297" i="1"/>
  <c r="H8297" i="1"/>
  <c r="B8297" i="1"/>
  <c r="I8297" i="1"/>
  <c r="A8298" i="1"/>
  <c r="E8298" i="1"/>
  <c r="F8298" i="1"/>
  <c r="G8298" i="1"/>
  <c r="H8298" i="1"/>
  <c r="B8298" i="1"/>
  <c r="I8298" i="1"/>
  <c r="A8299" i="1"/>
  <c r="E8299" i="1"/>
  <c r="F8299" i="1"/>
  <c r="G8299" i="1"/>
  <c r="H8299" i="1"/>
  <c r="B8299" i="1"/>
  <c r="I8299" i="1"/>
  <c r="A8300" i="1"/>
  <c r="E8300" i="1"/>
  <c r="F8300" i="1"/>
  <c r="G8300" i="1"/>
  <c r="H8300" i="1"/>
  <c r="B8300" i="1"/>
  <c r="I8300" i="1"/>
  <c r="A8301" i="1"/>
  <c r="E8301" i="1"/>
  <c r="F8301" i="1"/>
  <c r="G8301" i="1"/>
  <c r="H8301" i="1"/>
  <c r="B8301" i="1"/>
  <c r="I8301" i="1"/>
  <c r="A8302" i="1"/>
  <c r="E8302" i="1"/>
  <c r="F8302" i="1"/>
  <c r="G8302" i="1"/>
  <c r="H8302" i="1"/>
  <c r="B8302" i="1"/>
  <c r="I8302" i="1"/>
  <c r="A8303" i="1"/>
  <c r="E8303" i="1"/>
  <c r="F8303" i="1"/>
  <c r="G8303" i="1"/>
  <c r="H8303" i="1"/>
  <c r="B8303" i="1"/>
  <c r="I8303" i="1"/>
  <c r="A8304" i="1"/>
  <c r="E8304" i="1"/>
  <c r="F8304" i="1"/>
  <c r="G8304" i="1"/>
  <c r="H8304" i="1"/>
  <c r="B8304" i="1"/>
  <c r="I8304" i="1"/>
  <c r="A8305" i="1"/>
  <c r="E8305" i="1"/>
  <c r="F8305" i="1"/>
  <c r="G8305" i="1"/>
  <c r="H8305" i="1"/>
  <c r="B8305" i="1"/>
  <c r="I8305" i="1"/>
  <c r="A8306" i="1"/>
  <c r="E8306" i="1"/>
  <c r="F8306" i="1"/>
  <c r="G8306" i="1"/>
  <c r="H8306" i="1"/>
  <c r="B8306" i="1"/>
  <c r="I8306" i="1"/>
  <c r="A8307" i="1"/>
  <c r="E8307" i="1"/>
  <c r="F8307" i="1"/>
  <c r="G8307" i="1"/>
  <c r="H8307" i="1"/>
  <c r="B8307" i="1"/>
  <c r="I8307" i="1"/>
  <c r="A8308" i="1"/>
  <c r="E8308" i="1"/>
  <c r="F8308" i="1"/>
  <c r="G8308" i="1"/>
  <c r="H8308" i="1"/>
  <c r="B8308" i="1"/>
  <c r="I8308" i="1"/>
  <c r="A8309" i="1"/>
  <c r="E8309" i="1"/>
  <c r="F8309" i="1"/>
  <c r="G8309" i="1"/>
  <c r="H8309" i="1"/>
  <c r="B8309" i="1"/>
  <c r="I8309" i="1"/>
  <c r="A8310" i="1"/>
  <c r="E8310" i="1"/>
  <c r="F8310" i="1"/>
  <c r="G8310" i="1"/>
  <c r="H8310" i="1"/>
  <c r="B8310" i="1"/>
  <c r="I8310" i="1"/>
  <c r="A8311" i="1"/>
  <c r="E8311" i="1"/>
  <c r="F8311" i="1"/>
  <c r="G8311" i="1"/>
  <c r="H8311" i="1"/>
  <c r="B8311" i="1"/>
  <c r="I8311" i="1"/>
  <c r="A8312" i="1"/>
  <c r="E8312" i="1"/>
  <c r="F8312" i="1"/>
  <c r="G8312" i="1"/>
  <c r="H8312" i="1"/>
  <c r="B8312" i="1"/>
  <c r="I8312" i="1"/>
  <c r="A8313" i="1"/>
  <c r="E8313" i="1"/>
  <c r="F8313" i="1"/>
  <c r="G8313" i="1"/>
  <c r="H8313" i="1"/>
  <c r="B8313" i="1"/>
  <c r="I8313" i="1"/>
  <c r="A8314" i="1"/>
  <c r="E8314" i="1"/>
  <c r="F8314" i="1"/>
  <c r="G8314" i="1"/>
  <c r="H8314" i="1"/>
  <c r="B8314" i="1"/>
  <c r="I8314" i="1"/>
  <c r="A8315" i="1"/>
  <c r="E8315" i="1"/>
  <c r="F8315" i="1"/>
  <c r="G8315" i="1"/>
  <c r="H8315" i="1"/>
  <c r="B8315" i="1"/>
  <c r="I8315" i="1"/>
  <c r="A8316" i="1"/>
  <c r="E8316" i="1"/>
  <c r="F8316" i="1"/>
  <c r="G8316" i="1"/>
  <c r="H8316" i="1"/>
  <c r="B8316" i="1"/>
  <c r="I8316" i="1"/>
  <c r="A8317" i="1"/>
  <c r="E8317" i="1"/>
  <c r="F8317" i="1"/>
  <c r="G8317" i="1"/>
  <c r="H8317" i="1"/>
  <c r="B8317" i="1"/>
  <c r="I8317" i="1"/>
  <c r="A8318" i="1"/>
  <c r="E8318" i="1"/>
  <c r="F8318" i="1"/>
  <c r="G8318" i="1"/>
  <c r="H8318" i="1"/>
  <c r="B8318" i="1"/>
  <c r="I8318" i="1"/>
  <c r="A8319" i="1"/>
  <c r="E8319" i="1"/>
  <c r="F8319" i="1"/>
  <c r="G8319" i="1"/>
  <c r="H8319" i="1"/>
  <c r="B8319" i="1"/>
  <c r="I8319" i="1"/>
  <c r="A8320" i="1"/>
  <c r="E8320" i="1"/>
  <c r="F8320" i="1"/>
  <c r="G8320" i="1"/>
  <c r="H8320" i="1"/>
  <c r="B8320" i="1"/>
  <c r="I8320" i="1"/>
  <c r="A8321" i="1"/>
  <c r="E8321" i="1"/>
  <c r="F8321" i="1"/>
  <c r="G8321" i="1"/>
  <c r="H8321" i="1"/>
  <c r="B8321" i="1"/>
  <c r="I8321" i="1"/>
  <c r="A8322" i="1"/>
  <c r="E8322" i="1"/>
  <c r="F8322" i="1"/>
  <c r="G8322" i="1"/>
  <c r="H8322" i="1"/>
  <c r="B8322" i="1"/>
  <c r="I8322" i="1"/>
  <c r="A8323" i="1"/>
  <c r="E8323" i="1"/>
  <c r="F8323" i="1"/>
  <c r="G8323" i="1"/>
  <c r="H8323" i="1"/>
  <c r="B8323" i="1"/>
  <c r="I8323" i="1"/>
  <c r="A8324" i="1"/>
  <c r="E8324" i="1"/>
  <c r="F8324" i="1"/>
  <c r="G8324" i="1"/>
  <c r="H8324" i="1"/>
  <c r="B8324" i="1"/>
  <c r="I8324" i="1"/>
  <c r="A8325" i="1"/>
  <c r="E8325" i="1"/>
  <c r="F8325" i="1"/>
  <c r="G8325" i="1"/>
  <c r="H8325" i="1"/>
  <c r="B8325" i="1"/>
  <c r="I8325" i="1"/>
  <c r="A8326" i="1"/>
  <c r="E8326" i="1"/>
  <c r="F8326" i="1"/>
  <c r="G8326" i="1"/>
  <c r="H8326" i="1"/>
  <c r="B8326" i="1"/>
  <c r="I8326" i="1"/>
  <c r="A8327" i="1"/>
  <c r="E8327" i="1"/>
  <c r="F8327" i="1"/>
  <c r="G8327" i="1"/>
  <c r="H8327" i="1"/>
  <c r="B8327" i="1"/>
  <c r="I8327" i="1"/>
  <c r="A8328" i="1"/>
  <c r="E8328" i="1"/>
  <c r="F8328" i="1"/>
  <c r="G8328" i="1"/>
  <c r="H8328" i="1"/>
  <c r="B8328" i="1"/>
  <c r="I8328" i="1"/>
  <c r="A8329" i="1"/>
  <c r="E8329" i="1"/>
  <c r="F8329" i="1"/>
  <c r="G8329" i="1"/>
  <c r="H8329" i="1"/>
  <c r="B8329" i="1"/>
  <c r="I8329" i="1"/>
  <c r="A8330" i="1"/>
  <c r="E8330" i="1"/>
  <c r="F8330" i="1"/>
  <c r="G8330" i="1"/>
  <c r="H8330" i="1"/>
  <c r="B8330" i="1"/>
  <c r="I8330" i="1"/>
  <c r="A8331" i="1"/>
  <c r="E8331" i="1"/>
  <c r="F8331" i="1"/>
  <c r="G8331" i="1"/>
  <c r="H8331" i="1"/>
  <c r="B8331" i="1"/>
  <c r="I8331" i="1"/>
  <c r="A8332" i="1"/>
  <c r="E8332" i="1"/>
  <c r="F8332" i="1"/>
  <c r="G8332" i="1"/>
  <c r="H8332" i="1"/>
  <c r="B8332" i="1"/>
  <c r="I8332" i="1"/>
  <c r="A8333" i="1"/>
  <c r="E8333" i="1"/>
  <c r="F8333" i="1"/>
  <c r="G8333" i="1"/>
  <c r="H8333" i="1"/>
  <c r="B8333" i="1"/>
  <c r="I8333" i="1"/>
  <c r="A8334" i="1"/>
  <c r="E8334" i="1"/>
  <c r="F8334" i="1"/>
  <c r="G8334" i="1"/>
  <c r="H8334" i="1"/>
  <c r="B8334" i="1"/>
  <c r="I8334" i="1"/>
  <c r="A8335" i="1"/>
  <c r="E8335" i="1"/>
  <c r="F8335" i="1"/>
  <c r="G8335" i="1"/>
  <c r="H8335" i="1"/>
  <c r="B8335" i="1"/>
  <c r="I8335" i="1"/>
  <c r="A8336" i="1"/>
  <c r="E8336" i="1"/>
  <c r="F8336" i="1"/>
  <c r="G8336" i="1"/>
  <c r="H8336" i="1"/>
  <c r="B8336" i="1"/>
  <c r="I8336" i="1"/>
  <c r="A8337" i="1"/>
  <c r="E8337" i="1"/>
  <c r="F8337" i="1"/>
  <c r="G8337" i="1"/>
  <c r="H8337" i="1"/>
  <c r="B8337" i="1"/>
  <c r="I8337" i="1"/>
  <c r="A8338" i="1"/>
  <c r="E8338" i="1"/>
  <c r="F8338" i="1"/>
  <c r="G8338" i="1"/>
  <c r="H8338" i="1"/>
  <c r="B8338" i="1"/>
  <c r="I8338" i="1"/>
  <c r="A8339" i="1"/>
  <c r="E8339" i="1"/>
  <c r="F8339" i="1"/>
  <c r="G8339" i="1"/>
  <c r="H8339" i="1"/>
  <c r="B8339" i="1"/>
  <c r="I8339" i="1"/>
  <c r="A8340" i="1"/>
  <c r="E8340" i="1"/>
  <c r="F8340" i="1"/>
  <c r="G8340" i="1"/>
  <c r="H8340" i="1"/>
  <c r="B8340" i="1"/>
  <c r="I8340" i="1"/>
  <c r="A8341" i="1"/>
  <c r="E8341" i="1"/>
  <c r="F8341" i="1"/>
  <c r="G8341" i="1"/>
  <c r="H8341" i="1"/>
  <c r="B8341" i="1"/>
  <c r="I8341" i="1"/>
  <c r="A8342" i="1"/>
  <c r="E8342" i="1"/>
  <c r="F8342" i="1"/>
  <c r="G8342" i="1"/>
  <c r="H8342" i="1"/>
  <c r="B8342" i="1"/>
  <c r="I8342" i="1"/>
  <c r="A8343" i="1"/>
  <c r="E8343" i="1"/>
  <c r="F8343" i="1"/>
  <c r="G8343" i="1"/>
  <c r="H8343" i="1"/>
  <c r="B8343" i="1"/>
  <c r="I8343" i="1"/>
  <c r="A8344" i="1"/>
  <c r="E8344" i="1"/>
  <c r="F8344" i="1"/>
  <c r="G8344" i="1"/>
  <c r="H8344" i="1"/>
  <c r="B8344" i="1"/>
  <c r="I8344" i="1"/>
  <c r="A8345" i="1"/>
  <c r="E8345" i="1"/>
  <c r="F8345" i="1"/>
  <c r="G8345" i="1"/>
  <c r="H8345" i="1"/>
  <c r="B8345" i="1"/>
  <c r="I8345" i="1"/>
  <c r="A8346" i="1"/>
  <c r="E8346" i="1"/>
  <c r="F8346" i="1"/>
  <c r="G8346" i="1"/>
  <c r="H8346" i="1"/>
  <c r="B8346" i="1"/>
  <c r="I8346" i="1"/>
  <c r="A8347" i="1"/>
  <c r="E8347" i="1"/>
  <c r="F8347" i="1"/>
  <c r="G8347" i="1"/>
  <c r="H8347" i="1"/>
  <c r="B8347" i="1"/>
  <c r="I8347" i="1"/>
  <c r="A8348" i="1"/>
  <c r="E8348" i="1"/>
  <c r="F8348" i="1"/>
  <c r="G8348" i="1"/>
  <c r="H8348" i="1"/>
  <c r="B8348" i="1"/>
  <c r="I8348" i="1"/>
  <c r="A8349" i="1"/>
  <c r="E8349" i="1"/>
  <c r="F8349" i="1"/>
  <c r="G8349" i="1"/>
  <c r="H8349" i="1"/>
  <c r="B8349" i="1"/>
  <c r="I8349" i="1"/>
  <c r="A8350" i="1"/>
  <c r="E8350" i="1"/>
  <c r="F8350" i="1"/>
  <c r="G8350" i="1"/>
  <c r="H8350" i="1"/>
  <c r="B8350" i="1"/>
  <c r="I8350" i="1"/>
  <c r="A8351" i="1"/>
  <c r="E8351" i="1"/>
  <c r="F8351" i="1"/>
  <c r="G8351" i="1"/>
  <c r="H8351" i="1"/>
  <c r="B8351" i="1"/>
  <c r="I8351" i="1"/>
  <c r="A8352" i="1"/>
  <c r="E8352" i="1"/>
  <c r="F8352" i="1"/>
  <c r="G8352" i="1"/>
  <c r="H8352" i="1"/>
  <c r="B8352" i="1"/>
  <c r="I8352" i="1"/>
  <c r="A8353" i="1"/>
  <c r="E8353" i="1"/>
  <c r="F8353" i="1"/>
  <c r="G8353" i="1"/>
  <c r="H8353" i="1"/>
  <c r="B8353" i="1"/>
  <c r="I8353" i="1"/>
  <c r="A8354" i="1"/>
  <c r="E8354" i="1"/>
  <c r="F8354" i="1"/>
  <c r="G8354" i="1"/>
  <c r="H8354" i="1"/>
  <c r="B8354" i="1"/>
  <c r="I8354" i="1"/>
  <c r="A8355" i="1"/>
  <c r="E8355" i="1"/>
  <c r="F8355" i="1"/>
  <c r="G8355" i="1"/>
  <c r="H8355" i="1"/>
  <c r="B8355" i="1"/>
  <c r="I8355" i="1"/>
  <c r="A8356" i="1"/>
  <c r="E8356" i="1"/>
  <c r="F8356" i="1"/>
  <c r="G8356" i="1"/>
  <c r="H8356" i="1"/>
  <c r="B8356" i="1"/>
  <c r="I8356" i="1"/>
  <c r="A8357" i="1"/>
  <c r="E8357" i="1"/>
  <c r="F8357" i="1"/>
  <c r="G8357" i="1"/>
  <c r="H8357" i="1"/>
  <c r="B8357" i="1"/>
  <c r="I8357" i="1"/>
  <c r="A8358" i="1"/>
  <c r="E8358" i="1"/>
  <c r="F8358" i="1"/>
  <c r="G8358" i="1"/>
  <c r="H8358" i="1"/>
  <c r="B8358" i="1"/>
  <c r="I8358" i="1"/>
  <c r="A8359" i="1"/>
  <c r="E8359" i="1"/>
  <c r="F8359" i="1"/>
  <c r="G8359" i="1"/>
  <c r="H8359" i="1"/>
  <c r="B8359" i="1"/>
  <c r="I8359" i="1"/>
  <c r="A8360" i="1"/>
  <c r="E8360" i="1"/>
  <c r="F8360" i="1"/>
  <c r="G8360" i="1"/>
  <c r="H8360" i="1"/>
  <c r="B8360" i="1"/>
  <c r="I8360" i="1"/>
  <c r="A8361" i="1"/>
  <c r="E8361" i="1"/>
  <c r="F8361" i="1"/>
  <c r="G8361" i="1"/>
  <c r="H8361" i="1"/>
  <c r="B8361" i="1"/>
  <c r="I8361" i="1"/>
  <c r="A8362" i="1"/>
  <c r="E8362" i="1"/>
  <c r="F8362" i="1"/>
  <c r="G8362" i="1"/>
  <c r="H8362" i="1"/>
  <c r="B8362" i="1"/>
  <c r="I8362" i="1"/>
  <c r="A8363" i="1"/>
  <c r="E8363" i="1"/>
  <c r="F8363" i="1"/>
  <c r="G8363" i="1"/>
  <c r="H8363" i="1"/>
  <c r="B8363" i="1"/>
  <c r="I8363" i="1"/>
  <c r="A8364" i="1"/>
  <c r="E8364" i="1"/>
  <c r="F8364" i="1"/>
  <c r="G8364" i="1"/>
  <c r="H8364" i="1"/>
  <c r="B8364" i="1"/>
  <c r="I8364" i="1"/>
  <c r="A8365" i="1"/>
  <c r="E8365" i="1"/>
  <c r="F8365" i="1"/>
  <c r="G8365" i="1"/>
  <c r="H8365" i="1"/>
  <c r="B8365" i="1"/>
  <c r="I8365" i="1"/>
  <c r="A8366" i="1"/>
  <c r="E8366" i="1"/>
  <c r="F8366" i="1"/>
  <c r="G8366" i="1"/>
  <c r="H8366" i="1"/>
  <c r="B8366" i="1"/>
  <c r="I8366" i="1"/>
  <c r="A8367" i="1"/>
  <c r="E8367" i="1"/>
  <c r="F8367" i="1"/>
  <c r="G8367" i="1"/>
  <c r="H8367" i="1"/>
  <c r="B8367" i="1"/>
  <c r="I8367" i="1"/>
  <c r="A8368" i="1"/>
  <c r="E8368" i="1"/>
  <c r="F8368" i="1"/>
  <c r="G8368" i="1"/>
  <c r="H8368" i="1"/>
  <c r="B8368" i="1"/>
  <c r="I8368" i="1"/>
  <c r="A8369" i="1"/>
  <c r="E8369" i="1"/>
  <c r="F8369" i="1"/>
  <c r="G8369" i="1"/>
  <c r="H8369" i="1"/>
  <c r="B8369" i="1"/>
  <c r="I8369" i="1"/>
  <c r="A8370" i="1"/>
  <c r="E8370" i="1"/>
  <c r="F8370" i="1"/>
  <c r="G8370" i="1"/>
  <c r="H8370" i="1"/>
  <c r="B8370" i="1"/>
  <c r="I8370" i="1"/>
  <c r="A8371" i="1"/>
  <c r="E8371" i="1"/>
  <c r="F8371" i="1"/>
  <c r="G8371" i="1"/>
  <c r="H8371" i="1"/>
  <c r="B8371" i="1"/>
  <c r="I8371" i="1"/>
  <c r="A8372" i="1"/>
  <c r="E8372" i="1"/>
  <c r="F8372" i="1"/>
  <c r="G8372" i="1"/>
  <c r="H8372" i="1"/>
  <c r="B8372" i="1"/>
  <c r="I8372" i="1"/>
  <c r="A8373" i="1"/>
  <c r="E8373" i="1"/>
  <c r="F8373" i="1"/>
  <c r="G8373" i="1"/>
  <c r="H8373" i="1"/>
  <c r="B8373" i="1"/>
  <c r="I8373" i="1"/>
  <c r="A8374" i="1"/>
  <c r="E8374" i="1"/>
  <c r="F8374" i="1"/>
  <c r="G8374" i="1"/>
  <c r="H8374" i="1"/>
  <c r="B8374" i="1"/>
  <c r="I8374" i="1"/>
  <c r="A8375" i="1"/>
  <c r="E8375" i="1"/>
  <c r="F8375" i="1"/>
  <c r="G8375" i="1"/>
  <c r="H8375" i="1"/>
  <c r="B8375" i="1"/>
  <c r="I8375" i="1"/>
  <c r="A8376" i="1"/>
  <c r="E8376" i="1"/>
  <c r="F8376" i="1"/>
  <c r="G8376" i="1"/>
  <c r="H8376" i="1"/>
  <c r="B8376" i="1"/>
  <c r="I8376" i="1"/>
  <c r="A8377" i="1"/>
  <c r="E8377" i="1"/>
  <c r="F8377" i="1"/>
  <c r="G8377" i="1"/>
  <c r="H8377" i="1"/>
  <c r="B8377" i="1"/>
  <c r="I8377" i="1"/>
  <c r="A8378" i="1"/>
  <c r="E8378" i="1"/>
  <c r="F8378" i="1"/>
  <c r="G8378" i="1"/>
  <c r="H8378" i="1"/>
  <c r="B8378" i="1"/>
  <c r="I8378" i="1"/>
  <c r="A8379" i="1"/>
  <c r="E8379" i="1"/>
  <c r="F8379" i="1"/>
  <c r="G8379" i="1"/>
  <c r="H8379" i="1"/>
  <c r="B8379" i="1"/>
  <c r="I8379" i="1"/>
  <c r="A8380" i="1"/>
  <c r="E8380" i="1"/>
  <c r="F8380" i="1"/>
  <c r="G8380" i="1"/>
  <c r="H8380" i="1"/>
  <c r="B8380" i="1"/>
  <c r="I8380" i="1"/>
  <c r="A8381" i="1"/>
  <c r="E8381" i="1"/>
  <c r="F8381" i="1"/>
  <c r="G8381" i="1"/>
  <c r="H8381" i="1"/>
  <c r="B8381" i="1"/>
  <c r="I8381" i="1"/>
  <c r="A8382" i="1"/>
  <c r="E8382" i="1"/>
  <c r="F8382" i="1"/>
  <c r="G8382" i="1"/>
  <c r="H8382" i="1"/>
  <c r="B8382" i="1"/>
  <c r="I8382" i="1"/>
  <c r="A8383" i="1"/>
  <c r="E8383" i="1"/>
  <c r="F8383" i="1"/>
  <c r="G8383" i="1"/>
  <c r="H8383" i="1"/>
  <c r="B8383" i="1"/>
  <c r="I8383" i="1"/>
  <c r="A8384" i="1"/>
  <c r="E8384" i="1"/>
  <c r="F8384" i="1"/>
  <c r="G8384" i="1"/>
  <c r="H8384" i="1"/>
  <c r="B8384" i="1"/>
  <c r="I8384" i="1"/>
  <c r="A8385" i="1"/>
  <c r="E8385" i="1"/>
  <c r="F8385" i="1"/>
  <c r="G8385" i="1"/>
  <c r="H8385" i="1"/>
  <c r="B8385" i="1"/>
  <c r="I8385" i="1"/>
  <c r="A8386" i="1"/>
  <c r="E8386" i="1"/>
  <c r="F8386" i="1"/>
  <c r="G8386" i="1"/>
  <c r="H8386" i="1"/>
  <c r="B8386" i="1"/>
  <c r="I8386" i="1"/>
  <c r="A8387" i="1"/>
  <c r="E8387" i="1"/>
  <c r="F8387" i="1"/>
  <c r="G8387" i="1"/>
  <c r="H8387" i="1"/>
  <c r="B8387" i="1"/>
  <c r="I8387" i="1"/>
  <c r="A8388" i="1"/>
  <c r="E8388" i="1"/>
  <c r="F8388" i="1"/>
  <c r="G8388" i="1"/>
  <c r="H8388" i="1"/>
  <c r="B8388" i="1"/>
  <c r="I8388" i="1"/>
  <c r="A8389" i="1"/>
  <c r="E8389" i="1"/>
  <c r="F8389" i="1"/>
  <c r="G8389" i="1"/>
  <c r="H8389" i="1"/>
  <c r="B8389" i="1"/>
  <c r="I8389" i="1"/>
  <c r="A8390" i="1"/>
  <c r="E8390" i="1"/>
  <c r="F8390" i="1"/>
  <c r="G8390" i="1"/>
  <c r="H8390" i="1"/>
  <c r="B8390" i="1"/>
  <c r="I8390" i="1"/>
  <c r="A8391" i="1"/>
  <c r="E8391" i="1"/>
  <c r="F8391" i="1"/>
  <c r="G8391" i="1"/>
  <c r="H8391" i="1"/>
  <c r="B8391" i="1"/>
  <c r="I8391" i="1"/>
  <c r="A8392" i="1"/>
  <c r="E8392" i="1"/>
  <c r="F8392" i="1"/>
  <c r="G8392" i="1"/>
  <c r="H8392" i="1"/>
  <c r="B8392" i="1"/>
  <c r="I8392" i="1"/>
  <c r="A8393" i="1"/>
  <c r="E8393" i="1"/>
  <c r="F8393" i="1"/>
  <c r="G8393" i="1"/>
  <c r="H8393" i="1"/>
  <c r="B8393" i="1"/>
  <c r="I8393" i="1"/>
  <c r="A8394" i="1"/>
  <c r="E8394" i="1"/>
  <c r="F8394" i="1"/>
  <c r="G8394" i="1"/>
  <c r="H8394" i="1"/>
  <c r="B8394" i="1"/>
  <c r="I8394" i="1"/>
  <c r="A8395" i="1"/>
  <c r="E8395" i="1"/>
  <c r="F8395" i="1"/>
  <c r="G8395" i="1"/>
  <c r="H8395" i="1"/>
  <c r="B8395" i="1"/>
  <c r="I8395" i="1"/>
  <c r="A8396" i="1"/>
  <c r="E8396" i="1"/>
  <c r="F8396" i="1"/>
  <c r="G8396" i="1"/>
  <c r="H8396" i="1"/>
  <c r="B8396" i="1"/>
  <c r="I8396" i="1"/>
  <c r="A8397" i="1"/>
  <c r="E8397" i="1"/>
  <c r="F8397" i="1"/>
  <c r="G8397" i="1"/>
  <c r="H8397" i="1"/>
  <c r="B8397" i="1"/>
  <c r="I8397" i="1"/>
  <c r="A8398" i="1"/>
  <c r="E8398" i="1"/>
  <c r="F8398" i="1"/>
  <c r="G8398" i="1"/>
  <c r="H8398" i="1"/>
  <c r="B8398" i="1"/>
  <c r="I8398" i="1"/>
  <c r="A8399" i="1"/>
  <c r="E8399" i="1"/>
  <c r="F8399" i="1"/>
  <c r="G8399" i="1"/>
  <c r="H8399" i="1"/>
  <c r="B8399" i="1"/>
  <c r="I8399" i="1"/>
  <c r="A8400" i="1"/>
  <c r="E8400" i="1"/>
  <c r="F8400" i="1"/>
  <c r="G8400" i="1"/>
  <c r="H8400" i="1"/>
  <c r="B8400" i="1"/>
  <c r="I8400" i="1"/>
  <c r="A8401" i="1"/>
  <c r="E8401" i="1"/>
  <c r="F8401" i="1"/>
  <c r="G8401" i="1"/>
  <c r="H8401" i="1"/>
  <c r="B8401" i="1"/>
  <c r="I8401" i="1"/>
  <c r="A8402" i="1"/>
  <c r="E8402" i="1"/>
  <c r="F8402" i="1"/>
  <c r="G8402" i="1"/>
  <c r="H8402" i="1"/>
  <c r="B8402" i="1"/>
  <c r="I8402" i="1"/>
  <c r="A8403" i="1"/>
  <c r="E8403" i="1"/>
  <c r="F8403" i="1"/>
  <c r="G8403" i="1"/>
  <c r="H8403" i="1"/>
  <c r="B8403" i="1"/>
  <c r="I8403" i="1"/>
  <c r="A8404" i="1"/>
  <c r="E8404" i="1"/>
  <c r="F8404" i="1"/>
  <c r="G8404" i="1"/>
  <c r="H8404" i="1"/>
  <c r="B8404" i="1"/>
  <c r="I8404" i="1"/>
  <c r="A8405" i="1"/>
  <c r="E8405" i="1"/>
  <c r="F8405" i="1"/>
  <c r="G8405" i="1"/>
  <c r="H8405" i="1"/>
  <c r="B8405" i="1"/>
  <c r="I8405" i="1"/>
  <c r="A8406" i="1"/>
  <c r="E8406" i="1"/>
  <c r="F8406" i="1"/>
  <c r="G8406" i="1"/>
  <c r="H8406" i="1"/>
  <c r="B8406" i="1"/>
  <c r="I8406" i="1"/>
  <c r="A8407" i="1"/>
  <c r="E8407" i="1"/>
  <c r="F8407" i="1"/>
  <c r="G8407" i="1"/>
  <c r="H8407" i="1"/>
  <c r="B8407" i="1"/>
  <c r="I8407" i="1"/>
  <c r="A8408" i="1"/>
  <c r="E8408" i="1"/>
  <c r="F8408" i="1"/>
  <c r="G8408" i="1"/>
  <c r="H8408" i="1"/>
  <c r="B8408" i="1"/>
  <c r="I8408" i="1"/>
  <c r="A8409" i="1"/>
  <c r="E8409" i="1"/>
  <c r="F8409" i="1"/>
  <c r="G8409" i="1"/>
  <c r="H8409" i="1"/>
  <c r="B8409" i="1"/>
  <c r="I8409" i="1"/>
  <c r="A8410" i="1"/>
  <c r="E8410" i="1"/>
  <c r="F8410" i="1"/>
  <c r="G8410" i="1"/>
  <c r="H8410" i="1"/>
  <c r="B8410" i="1"/>
  <c r="I8410" i="1"/>
  <c r="A8411" i="1"/>
  <c r="E8411" i="1"/>
  <c r="F8411" i="1"/>
  <c r="G8411" i="1"/>
  <c r="H8411" i="1"/>
  <c r="B8411" i="1"/>
  <c r="I8411" i="1"/>
  <c r="A8412" i="1"/>
  <c r="E8412" i="1"/>
  <c r="F8412" i="1"/>
  <c r="G8412" i="1"/>
  <c r="H8412" i="1"/>
  <c r="B8412" i="1"/>
  <c r="I8412" i="1"/>
  <c r="A8413" i="1"/>
  <c r="E8413" i="1"/>
  <c r="F8413" i="1"/>
  <c r="G8413" i="1"/>
  <c r="H8413" i="1"/>
  <c r="B8413" i="1"/>
  <c r="I8413" i="1"/>
  <c r="A8414" i="1"/>
  <c r="E8414" i="1"/>
  <c r="F8414" i="1"/>
  <c r="G8414" i="1"/>
  <c r="H8414" i="1"/>
  <c r="B8414" i="1"/>
  <c r="I8414" i="1"/>
  <c r="A8415" i="1"/>
  <c r="E8415" i="1"/>
  <c r="F8415" i="1"/>
  <c r="G8415" i="1"/>
  <c r="H8415" i="1"/>
  <c r="B8415" i="1"/>
  <c r="I8415" i="1"/>
  <c r="A8416" i="1"/>
  <c r="E8416" i="1"/>
  <c r="F8416" i="1"/>
  <c r="G8416" i="1"/>
  <c r="H8416" i="1"/>
  <c r="B8416" i="1"/>
  <c r="I8416" i="1"/>
  <c r="A8417" i="1"/>
  <c r="E8417" i="1"/>
  <c r="F8417" i="1"/>
  <c r="G8417" i="1"/>
  <c r="H8417" i="1"/>
  <c r="B8417" i="1"/>
  <c r="I8417" i="1"/>
  <c r="A8418" i="1"/>
  <c r="E8418" i="1"/>
  <c r="F8418" i="1"/>
  <c r="G8418" i="1"/>
  <c r="H8418" i="1"/>
  <c r="B8418" i="1"/>
  <c r="I8418" i="1"/>
  <c r="A8419" i="1"/>
  <c r="E8419" i="1"/>
  <c r="F8419" i="1"/>
  <c r="G8419" i="1"/>
  <c r="H8419" i="1"/>
  <c r="B8419" i="1"/>
  <c r="I8419" i="1"/>
  <c r="A8420" i="1"/>
  <c r="E8420" i="1"/>
  <c r="F8420" i="1"/>
  <c r="G8420" i="1"/>
  <c r="H8420" i="1"/>
  <c r="B8420" i="1"/>
  <c r="I8420" i="1"/>
  <c r="A8421" i="1"/>
  <c r="E8421" i="1"/>
  <c r="F8421" i="1"/>
  <c r="G8421" i="1"/>
  <c r="H8421" i="1"/>
  <c r="B8421" i="1"/>
  <c r="I8421" i="1"/>
  <c r="A8422" i="1"/>
  <c r="E8422" i="1"/>
  <c r="F8422" i="1"/>
  <c r="G8422" i="1"/>
  <c r="H8422" i="1"/>
  <c r="B8422" i="1"/>
  <c r="I8422" i="1"/>
  <c r="A8423" i="1"/>
  <c r="E8423" i="1"/>
  <c r="F8423" i="1"/>
  <c r="G8423" i="1"/>
  <c r="H8423" i="1"/>
  <c r="B8423" i="1"/>
  <c r="I8423" i="1"/>
  <c r="A8424" i="1"/>
  <c r="E8424" i="1"/>
  <c r="F8424" i="1"/>
  <c r="G8424" i="1"/>
  <c r="H8424" i="1"/>
  <c r="B8424" i="1"/>
  <c r="I8424" i="1"/>
  <c r="A8425" i="1"/>
  <c r="E8425" i="1"/>
  <c r="F8425" i="1"/>
  <c r="G8425" i="1"/>
  <c r="H8425" i="1"/>
  <c r="B8425" i="1"/>
  <c r="I8425" i="1"/>
  <c r="A8426" i="1"/>
  <c r="E8426" i="1"/>
  <c r="F8426" i="1"/>
  <c r="G8426" i="1"/>
  <c r="H8426" i="1"/>
  <c r="B8426" i="1"/>
  <c r="I8426" i="1"/>
  <c r="A8427" i="1"/>
  <c r="E8427" i="1"/>
  <c r="F8427" i="1"/>
  <c r="G8427" i="1"/>
  <c r="H8427" i="1"/>
  <c r="B8427" i="1"/>
  <c r="I8427" i="1"/>
  <c r="A8428" i="1"/>
  <c r="E8428" i="1"/>
  <c r="F8428" i="1"/>
  <c r="G8428" i="1"/>
  <c r="H8428" i="1"/>
  <c r="B8428" i="1"/>
  <c r="I8428" i="1"/>
  <c r="A8429" i="1"/>
  <c r="E8429" i="1"/>
  <c r="F8429" i="1"/>
  <c r="G8429" i="1"/>
  <c r="H8429" i="1"/>
  <c r="B8429" i="1"/>
  <c r="I8429" i="1"/>
  <c r="A8430" i="1"/>
  <c r="E8430" i="1"/>
  <c r="F8430" i="1"/>
  <c r="G8430" i="1"/>
  <c r="H8430" i="1"/>
  <c r="B8430" i="1"/>
  <c r="I8430" i="1"/>
  <c r="A8431" i="1"/>
  <c r="E8431" i="1"/>
  <c r="F8431" i="1"/>
  <c r="G8431" i="1"/>
  <c r="H8431" i="1"/>
  <c r="B8431" i="1"/>
  <c r="I8431" i="1"/>
  <c r="A8432" i="1"/>
  <c r="E8432" i="1"/>
  <c r="F8432" i="1"/>
  <c r="G8432" i="1"/>
  <c r="H8432" i="1"/>
  <c r="B8432" i="1"/>
  <c r="I8432" i="1"/>
  <c r="A8433" i="1"/>
  <c r="E8433" i="1"/>
  <c r="F8433" i="1"/>
  <c r="G8433" i="1"/>
  <c r="H8433" i="1"/>
  <c r="B8433" i="1"/>
  <c r="I8433" i="1"/>
  <c r="A8434" i="1"/>
  <c r="E8434" i="1"/>
  <c r="F8434" i="1"/>
  <c r="G8434" i="1"/>
  <c r="H8434" i="1"/>
  <c r="B8434" i="1"/>
  <c r="I8434" i="1"/>
  <c r="A8435" i="1"/>
  <c r="E8435" i="1"/>
  <c r="F8435" i="1"/>
  <c r="G8435" i="1"/>
  <c r="H8435" i="1"/>
  <c r="B8435" i="1"/>
  <c r="I8435" i="1"/>
  <c r="A8436" i="1"/>
  <c r="E8436" i="1"/>
  <c r="F8436" i="1"/>
  <c r="G8436" i="1"/>
  <c r="H8436" i="1"/>
  <c r="B8436" i="1"/>
  <c r="I8436" i="1"/>
  <c r="A8437" i="1"/>
  <c r="E8437" i="1"/>
  <c r="F8437" i="1"/>
  <c r="G8437" i="1"/>
  <c r="H8437" i="1"/>
  <c r="B8437" i="1"/>
  <c r="I8437" i="1"/>
  <c r="A8438" i="1"/>
  <c r="E8438" i="1"/>
  <c r="F8438" i="1"/>
  <c r="G8438" i="1"/>
  <c r="H8438" i="1"/>
  <c r="B8438" i="1"/>
  <c r="I8438" i="1"/>
  <c r="A8439" i="1"/>
  <c r="E8439" i="1"/>
  <c r="F8439" i="1"/>
  <c r="G8439" i="1"/>
  <c r="H8439" i="1"/>
  <c r="B8439" i="1"/>
  <c r="I8439" i="1"/>
  <c r="A8440" i="1"/>
  <c r="E8440" i="1"/>
  <c r="F8440" i="1"/>
  <c r="G8440" i="1"/>
  <c r="H8440" i="1"/>
  <c r="B8440" i="1"/>
  <c r="I8440" i="1"/>
  <c r="A8441" i="1"/>
  <c r="E8441" i="1"/>
  <c r="F8441" i="1"/>
  <c r="G8441" i="1"/>
  <c r="H8441" i="1"/>
  <c r="B8441" i="1"/>
  <c r="I8441" i="1"/>
  <c r="A8442" i="1"/>
  <c r="E8442" i="1"/>
  <c r="F8442" i="1"/>
  <c r="G8442" i="1"/>
  <c r="H8442" i="1"/>
  <c r="B8442" i="1"/>
  <c r="I8442" i="1"/>
  <c r="A8443" i="1"/>
  <c r="E8443" i="1"/>
  <c r="F8443" i="1"/>
  <c r="G8443" i="1"/>
  <c r="H8443" i="1"/>
  <c r="B8443" i="1"/>
  <c r="I8443" i="1"/>
  <c r="A8444" i="1"/>
  <c r="E8444" i="1"/>
  <c r="F8444" i="1"/>
  <c r="G8444" i="1"/>
  <c r="H8444" i="1"/>
  <c r="B8444" i="1"/>
  <c r="I8444" i="1"/>
  <c r="A8445" i="1"/>
  <c r="E8445" i="1"/>
  <c r="F8445" i="1"/>
  <c r="G8445" i="1"/>
  <c r="H8445" i="1"/>
  <c r="B8445" i="1"/>
  <c r="I8445" i="1"/>
  <c r="A8446" i="1"/>
  <c r="E8446" i="1"/>
  <c r="F8446" i="1"/>
  <c r="G8446" i="1"/>
  <c r="H8446" i="1"/>
  <c r="B8446" i="1"/>
  <c r="I8446" i="1"/>
  <c r="A8447" i="1"/>
  <c r="E8447" i="1"/>
  <c r="F8447" i="1"/>
  <c r="G8447" i="1"/>
  <c r="H8447" i="1"/>
  <c r="B8447" i="1"/>
  <c r="I8447" i="1"/>
  <c r="A8448" i="1"/>
  <c r="E8448" i="1"/>
  <c r="F8448" i="1"/>
  <c r="G8448" i="1"/>
  <c r="H8448" i="1"/>
  <c r="B8448" i="1"/>
  <c r="I8448" i="1"/>
  <c r="A8449" i="1"/>
  <c r="E8449" i="1"/>
  <c r="F8449" i="1"/>
  <c r="G8449" i="1"/>
  <c r="H8449" i="1"/>
  <c r="B8449" i="1"/>
  <c r="I8449" i="1"/>
  <c r="A8450" i="1"/>
  <c r="E8450" i="1"/>
  <c r="F8450" i="1"/>
  <c r="G8450" i="1"/>
  <c r="H8450" i="1"/>
  <c r="B8450" i="1"/>
  <c r="I8450" i="1"/>
  <c r="A8451" i="1"/>
  <c r="E8451" i="1"/>
  <c r="F8451" i="1"/>
  <c r="G8451" i="1"/>
  <c r="H8451" i="1"/>
  <c r="B8451" i="1"/>
  <c r="I8451" i="1"/>
  <c r="A8452" i="1"/>
  <c r="E8452" i="1"/>
  <c r="F8452" i="1"/>
  <c r="G8452" i="1"/>
  <c r="H8452" i="1"/>
  <c r="B8452" i="1"/>
  <c r="I8452" i="1"/>
  <c r="A8453" i="1"/>
  <c r="E8453" i="1"/>
  <c r="F8453" i="1"/>
  <c r="G8453" i="1"/>
  <c r="H8453" i="1"/>
  <c r="B8453" i="1"/>
  <c r="I8453" i="1"/>
  <c r="A8454" i="1"/>
  <c r="E8454" i="1"/>
  <c r="F8454" i="1"/>
  <c r="G8454" i="1"/>
  <c r="H8454" i="1"/>
  <c r="B8454" i="1"/>
  <c r="I8454" i="1"/>
  <c r="A8455" i="1"/>
  <c r="E8455" i="1"/>
  <c r="F8455" i="1"/>
  <c r="G8455" i="1"/>
  <c r="H8455" i="1"/>
  <c r="B8455" i="1"/>
  <c r="I8455" i="1"/>
  <c r="A8456" i="1"/>
  <c r="E8456" i="1"/>
  <c r="F8456" i="1"/>
  <c r="G8456" i="1"/>
  <c r="H8456" i="1"/>
  <c r="B8456" i="1"/>
  <c r="I8456" i="1"/>
  <c r="A8457" i="1"/>
  <c r="E8457" i="1"/>
  <c r="F8457" i="1"/>
  <c r="G8457" i="1"/>
  <c r="H8457" i="1"/>
  <c r="B8457" i="1"/>
  <c r="I8457" i="1"/>
  <c r="A8458" i="1"/>
  <c r="E8458" i="1"/>
  <c r="F8458" i="1"/>
  <c r="G8458" i="1"/>
  <c r="H8458" i="1"/>
  <c r="B8458" i="1"/>
  <c r="I8458" i="1"/>
  <c r="A8459" i="1"/>
  <c r="E8459" i="1"/>
  <c r="F8459" i="1"/>
  <c r="G8459" i="1"/>
  <c r="H8459" i="1"/>
  <c r="B8459" i="1"/>
  <c r="I8459" i="1"/>
  <c r="A8460" i="1"/>
  <c r="E8460" i="1"/>
  <c r="F8460" i="1"/>
  <c r="G8460" i="1"/>
  <c r="H8460" i="1"/>
  <c r="B8460" i="1"/>
  <c r="I8460" i="1"/>
  <c r="A8461" i="1"/>
  <c r="E8461" i="1"/>
  <c r="F8461" i="1"/>
  <c r="G8461" i="1"/>
  <c r="H8461" i="1"/>
  <c r="B8461" i="1"/>
  <c r="I8461" i="1"/>
  <c r="A8462" i="1"/>
  <c r="E8462" i="1"/>
  <c r="F8462" i="1"/>
  <c r="G8462" i="1"/>
  <c r="H8462" i="1"/>
  <c r="B8462" i="1"/>
  <c r="I8462" i="1"/>
  <c r="A8463" i="1"/>
  <c r="E8463" i="1"/>
  <c r="F8463" i="1"/>
  <c r="G8463" i="1"/>
  <c r="H8463" i="1"/>
  <c r="B8463" i="1"/>
  <c r="I8463" i="1"/>
  <c r="A8464" i="1"/>
  <c r="E8464" i="1"/>
  <c r="F8464" i="1"/>
  <c r="G8464" i="1"/>
  <c r="H8464" i="1"/>
  <c r="B8464" i="1"/>
  <c r="I8464" i="1"/>
  <c r="A8465" i="1"/>
  <c r="E8465" i="1"/>
  <c r="F8465" i="1"/>
  <c r="G8465" i="1"/>
  <c r="H8465" i="1"/>
  <c r="B8465" i="1"/>
  <c r="I8465" i="1"/>
  <c r="A8466" i="1"/>
  <c r="E8466" i="1"/>
  <c r="F8466" i="1"/>
  <c r="G8466" i="1"/>
  <c r="H8466" i="1"/>
  <c r="B8466" i="1"/>
  <c r="I8466" i="1"/>
  <c r="A8467" i="1"/>
  <c r="E8467" i="1"/>
  <c r="F8467" i="1"/>
  <c r="G8467" i="1"/>
  <c r="H8467" i="1"/>
  <c r="B8467" i="1"/>
  <c r="I8467" i="1"/>
  <c r="A8468" i="1"/>
  <c r="E8468" i="1"/>
  <c r="F8468" i="1"/>
  <c r="G8468" i="1"/>
  <c r="H8468" i="1"/>
  <c r="B8468" i="1"/>
  <c r="I8468" i="1"/>
  <c r="A8469" i="1"/>
  <c r="E8469" i="1"/>
  <c r="F8469" i="1"/>
  <c r="G8469" i="1"/>
  <c r="H8469" i="1"/>
  <c r="B8469" i="1"/>
  <c r="I8469" i="1"/>
  <c r="A8470" i="1"/>
  <c r="E8470" i="1"/>
  <c r="F8470" i="1"/>
  <c r="G8470" i="1"/>
  <c r="H8470" i="1"/>
  <c r="B8470" i="1"/>
  <c r="I8470" i="1"/>
  <c r="A8471" i="1"/>
  <c r="E8471" i="1"/>
  <c r="F8471" i="1"/>
  <c r="G8471" i="1"/>
  <c r="H8471" i="1"/>
  <c r="B8471" i="1"/>
  <c r="I8471" i="1"/>
  <c r="A8472" i="1"/>
  <c r="E8472" i="1"/>
  <c r="F8472" i="1"/>
  <c r="G8472" i="1"/>
  <c r="H8472" i="1"/>
  <c r="B8472" i="1"/>
  <c r="I8472" i="1"/>
  <c r="A8473" i="1"/>
  <c r="E8473" i="1"/>
  <c r="F8473" i="1"/>
  <c r="G8473" i="1"/>
  <c r="H8473" i="1"/>
  <c r="B8473" i="1"/>
  <c r="I8473" i="1"/>
  <c r="A8474" i="1"/>
  <c r="E8474" i="1"/>
  <c r="F8474" i="1"/>
  <c r="G8474" i="1"/>
  <c r="H8474" i="1"/>
  <c r="B8474" i="1"/>
  <c r="I8474" i="1"/>
  <c r="A8475" i="1"/>
  <c r="E8475" i="1"/>
  <c r="F8475" i="1"/>
  <c r="G8475" i="1"/>
  <c r="H8475" i="1"/>
  <c r="B8475" i="1"/>
  <c r="I8475" i="1"/>
  <c r="A8476" i="1"/>
  <c r="E8476" i="1"/>
  <c r="F8476" i="1"/>
  <c r="G8476" i="1"/>
  <c r="H8476" i="1"/>
  <c r="B8476" i="1"/>
  <c r="I8476" i="1"/>
  <c r="A8477" i="1"/>
  <c r="E8477" i="1"/>
  <c r="F8477" i="1"/>
  <c r="G8477" i="1"/>
  <c r="H8477" i="1"/>
  <c r="B8477" i="1"/>
  <c r="I8477" i="1"/>
  <c r="A8478" i="1"/>
  <c r="E8478" i="1"/>
  <c r="F8478" i="1"/>
  <c r="G8478" i="1"/>
  <c r="H8478" i="1"/>
  <c r="B8478" i="1"/>
  <c r="I8478" i="1"/>
  <c r="A8479" i="1"/>
  <c r="E8479" i="1"/>
  <c r="F8479" i="1"/>
  <c r="G8479" i="1"/>
  <c r="H8479" i="1"/>
  <c r="B8479" i="1"/>
  <c r="I8479" i="1"/>
  <c r="A8480" i="1"/>
  <c r="E8480" i="1"/>
  <c r="F8480" i="1"/>
  <c r="G8480" i="1"/>
  <c r="H8480" i="1"/>
  <c r="B8480" i="1"/>
  <c r="I8480" i="1"/>
  <c r="A8481" i="1"/>
  <c r="E8481" i="1"/>
  <c r="F8481" i="1"/>
  <c r="G8481" i="1"/>
  <c r="H8481" i="1"/>
  <c r="B8481" i="1"/>
  <c r="I8481" i="1"/>
  <c r="A8482" i="1"/>
  <c r="E8482" i="1"/>
  <c r="F8482" i="1"/>
  <c r="G8482" i="1"/>
  <c r="H8482" i="1"/>
  <c r="B8482" i="1"/>
  <c r="I8482" i="1"/>
  <c r="A8483" i="1"/>
  <c r="E8483" i="1"/>
  <c r="F8483" i="1"/>
  <c r="G8483" i="1"/>
  <c r="H8483" i="1"/>
  <c r="B8483" i="1"/>
  <c r="I8483" i="1"/>
  <c r="A8484" i="1"/>
  <c r="E8484" i="1"/>
  <c r="F8484" i="1"/>
  <c r="G8484" i="1"/>
  <c r="H8484" i="1"/>
  <c r="B8484" i="1"/>
  <c r="I8484" i="1"/>
  <c r="A8485" i="1"/>
  <c r="E8485" i="1"/>
  <c r="F8485" i="1"/>
  <c r="G8485" i="1"/>
  <c r="H8485" i="1"/>
  <c r="B8485" i="1"/>
  <c r="I8485" i="1"/>
  <c r="A8486" i="1"/>
  <c r="E8486" i="1"/>
  <c r="F8486" i="1"/>
  <c r="G8486" i="1"/>
  <c r="H8486" i="1"/>
  <c r="B8486" i="1"/>
  <c r="I8486" i="1"/>
  <c r="A8487" i="1"/>
  <c r="E8487" i="1"/>
  <c r="F8487" i="1"/>
  <c r="G8487" i="1"/>
  <c r="H8487" i="1"/>
  <c r="B8487" i="1"/>
  <c r="I8487" i="1"/>
  <c r="A8488" i="1"/>
  <c r="E8488" i="1"/>
  <c r="F8488" i="1"/>
  <c r="G8488" i="1"/>
  <c r="H8488" i="1"/>
  <c r="B8488" i="1"/>
  <c r="I8488" i="1"/>
  <c r="A8489" i="1"/>
  <c r="E8489" i="1"/>
  <c r="F8489" i="1"/>
  <c r="G8489" i="1"/>
  <c r="H8489" i="1"/>
  <c r="B8489" i="1"/>
  <c r="I8489" i="1"/>
  <c r="A8490" i="1"/>
  <c r="E8490" i="1"/>
  <c r="F8490" i="1"/>
  <c r="G8490" i="1"/>
  <c r="H8490" i="1"/>
  <c r="B8490" i="1"/>
  <c r="I8490" i="1"/>
  <c r="A8491" i="1"/>
  <c r="E8491" i="1"/>
  <c r="F8491" i="1"/>
  <c r="G8491" i="1"/>
  <c r="H8491" i="1"/>
  <c r="B8491" i="1"/>
  <c r="I8491" i="1"/>
  <c r="A8492" i="1"/>
  <c r="E8492" i="1"/>
  <c r="F8492" i="1"/>
  <c r="G8492" i="1"/>
  <c r="H8492" i="1"/>
  <c r="B8492" i="1"/>
  <c r="I8492" i="1"/>
  <c r="A8493" i="1"/>
  <c r="E8493" i="1"/>
  <c r="F8493" i="1"/>
  <c r="G8493" i="1"/>
  <c r="H8493" i="1"/>
  <c r="B8493" i="1"/>
  <c r="I8493" i="1"/>
  <c r="A8494" i="1"/>
  <c r="E8494" i="1"/>
  <c r="F8494" i="1"/>
  <c r="G8494" i="1"/>
  <c r="H8494" i="1"/>
  <c r="B8494" i="1"/>
  <c r="I8494" i="1"/>
  <c r="A8495" i="1"/>
  <c r="E8495" i="1"/>
  <c r="F8495" i="1"/>
  <c r="G8495" i="1"/>
  <c r="H8495" i="1"/>
  <c r="B8495" i="1"/>
  <c r="I8495" i="1"/>
  <c r="A8496" i="1"/>
  <c r="E8496" i="1"/>
  <c r="F8496" i="1"/>
  <c r="G8496" i="1"/>
  <c r="H8496" i="1"/>
  <c r="B8496" i="1"/>
  <c r="I8496" i="1"/>
  <c r="A8497" i="1"/>
  <c r="E8497" i="1"/>
  <c r="F8497" i="1"/>
  <c r="G8497" i="1"/>
  <c r="H8497" i="1"/>
  <c r="B8497" i="1"/>
  <c r="I8497" i="1"/>
  <c r="A8498" i="1"/>
  <c r="E8498" i="1"/>
  <c r="F8498" i="1"/>
  <c r="G8498" i="1"/>
  <c r="H8498" i="1"/>
  <c r="B8498" i="1"/>
  <c r="I8498" i="1"/>
  <c r="A8499" i="1"/>
  <c r="E8499" i="1"/>
  <c r="F8499" i="1"/>
  <c r="G8499" i="1"/>
  <c r="H8499" i="1"/>
  <c r="B8499" i="1"/>
  <c r="I8499" i="1"/>
  <c r="A8500" i="1"/>
  <c r="E8500" i="1"/>
  <c r="F8500" i="1"/>
  <c r="G8500" i="1"/>
  <c r="H8500" i="1"/>
  <c r="B8500" i="1"/>
  <c r="I8500" i="1"/>
  <c r="A8501" i="1"/>
  <c r="E8501" i="1"/>
  <c r="F8501" i="1"/>
  <c r="G8501" i="1"/>
  <c r="H8501" i="1"/>
  <c r="B8501" i="1"/>
  <c r="I8501" i="1"/>
  <c r="A8502" i="1"/>
  <c r="E8502" i="1"/>
  <c r="F8502" i="1"/>
  <c r="G8502" i="1"/>
  <c r="H8502" i="1"/>
  <c r="B8502" i="1"/>
  <c r="I8502" i="1"/>
  <c r="A8503" i="1"/>
  <c r="E8503" i="1"/>
  <c r="F8503" i="1"/>
  <c r="G8503" i="1"/>
  <c r="H8503" i="1"/>
  <c r="B8503" i="1"/>
  <c r="I8503" i="1"/>
  <c r="A8504" i="1"/>
  <c r="E8504" i="1"/>
  <c r="F8504" i="1"/>
  <c r="G8504" i="1"/>
  <c r="H8504" i="1"/>
  <c r="B8504" i="1"/>
  <c r="I8504" i="1"/>
  <c r="A8505" i="1"/>
  <c r="E8505" i="1"/>
  <c r="F8505" i="1"/>
  <c r="G8505" i="1"/>
  <c r="H8505" i="1"/>
  <c r="B8505" i="1"/>
  <c r="I8505" i="1"/>
  <c r="A8506" i="1"/>
  <c r="E8506" i="1"/>
  <c r="F8506" i="1"/>
  <c r="G8506" i="1"/>
  <c r="H8506" i="1"/>
  <c r="B8506" i="1"/>
  <c r="I8506" i="1"/>
  <c r="A8507" i="1"/>
  <c r="E8507" i="1"/>
  <c r="F8507" i="1"/>
  <c r="G8507" i="1"/>
  <c r="H8507" i="1"/>
  <c r="B8507" i="1"/>
  <c r="I8507" i="1"/>
  <c r="A8508" i="1"/>
  <c r="E8508" i="1"/>
  <c r="F8508" i="1"/>
  <c r="G8508" i="1"/>
  <c r="H8508" i="1"/>
  <c r="B8508" i="1"/>
  <c r="I8508" i="1"/>
  <c r="A8509" i="1"/>
  <c r="E8509" i="1"/>
  <c r="F8509" i="1"/>
  <c r="G8509" i="1"/>
  <c r="H8509" i="1"/>
  <c r="B8509" i="1"/>
  <c r="I8509" i="1"/>
  <c r="A8510" i="1"/>
  <c r="E8510" i="1"/>
  <c r="F8510" i="1"/>
  <c r="G8510" i="1"/>
  <c r="H8510" i="1"/>
  <c r="B8510" i="1"/>
  <c r="I8510" i="1"/>
  <c r="A8511" i="1"/>
  <c r="E8511" i="1"/>
  <c r="F8511" i="1"/>
  <c r="G8511" i="1"/>
  <c r="H8511" i="1"/>
  <c r="B8511" i="1"/>
  <c r="I8511" i="1"/>
  <c r="A8512" i="1"/>
  <c r="E8512" i="1"/>
  <c r="F8512" i="1"/>
  <c r="G8512" i="1"/>
  <c r="H8512" i="1"/>
  <c r="B8512" i="1"/>
  <c r="I8512" i="1"/>
  <c r="A8513" i="1"/>
  <c r="E8513" i="1"/>
  <c r="F8513" i="1"/>
  <c r="G8513" i="1"/>
  <c r="H8513" i="1"/>
  <c r="B8513" i="1"/>
  <c r="I8513" i="1"/>
  <c r="A8514" i="1"/>
  <c r="E8514" i="1"/>
  <c r="F8514" i="1"/>
  <c r="G8514" i="1"/>
  <c r="H8514" i="1"/>
  <c r="B8514" i="1"/>
  <c r="I8514" i="1"/>
  <c r="A8515" i="1"/>
  <c r="E8515" i="1"/>
  <c r="F8515" i="1"/>
  <c r="G8515" i="1"/>
  <c r="H8515" i="1"/>
  <c r="B8515" i="1"/>
  <c r="I8515" i="1"/>
  <c r="A8516" i="1"/>
  <c r="E8516" i="1"/>
  <c r="F8516" i="1"/>
  <c r="G8516" i="1"/>
  <c r="H8516" i="1"/>
  <c r="B8516" i="1"/>
  <c r="I8516" i="1"/>
  <c r="A8517" i="1"/>
  <c r="E8517" i="1"/>
  <c r="F8517" i="1"/>
  <c r="G8517" i="1"/>
  <c r="H8517" i="1"/>
  <c r="B8517" i="1"/>
  <c r="I8517" i="1"/>
  <c r="A8518" i="1"/>
  <c r="E8518" i="1"/>
  <c r="F8518" i="1"/>
  <c r="G8518" i="1"/>
  <c r="H8518" i="1"/>
  <c r="B8518" i="1"/>
  <c r="I8518" i="1"/>
  <c r="A8519" i="1"/>
  <c r="E8519" i="1"/>
  <c r="F8519" i="1"/>
  <c r="G8519" i="1"/>
  <c r="H8519" i="1"/>
  <c r="B8519" i="1"/>
  <c r="I8519" i="1"/>
  <c r="A8520" i="1"/>
  <c r="E8520" i="1"/>
  <c r="F8520" i="1"/>
  <c r="G8520" i="1"/>
  <c r="H8520" i="1"/>
  <c r="B8520" i="1"/>
  <c r="I8520" i="1"/>
  <c r="A8521" i="1"/>
  <c r="E8521" i="1"/>
  <c r="F8521" i="1"/>
  <c r="G8521" i="1"/>
  <c r="H8521" i="1"/>
  <c r="B8521" i="1"/>
  <c r="I8521" i="1"/>
  <c r="A8522" i="1"/>
  <c r="E8522" i="1"/>
  <c r="F8522" i="1"/>
  <c r="G8522" i="1"/>
  <c r="H8522" i="1"/>
  <c r="B8522" i="1"/>
  <c r="I8522" i="1"/>
  <c r="A8523" i="1"/>
  <c r="E8523" i="1"/>
  <c r="F8523" i="1"/>
  <c r="G8523" i="1"/>
  <c r="H8523" i="1"/>
  <c r="B8523" i="1"/>
  <c r="I8523" i="1"/>
  <c r="A8524" i="1"/>
  <c r="E8524" i="1"/>
  <c r="F8524" i="1"/>
  <c r="G8524" i="1"/>
  <c r="H8524" i="1"/>
  <c r="B8524" i="1"/>
  <c r="I8524" i="1"/>
  <c r="A8525" i="1"/>
  <c r="E8525" i="1"/>
  <c r="F8525" i="1"/>
  <c r="G8525" i="1"/>
  <c r="H8525" i="1"/>
  <c r="B8525" i="1"/>
  <c r="I8525" i="1"/>
  <c r="A8526" i="1"/>
  <c r="E8526" i="1"/>
  <c r="F8526" i="1"/>
  <c r="G8526" i="1"/>
  <c r="H8526" i="1"/>
  <c r="B8526" i="1"/>
  <c r="I8526" i="1"/>
  <c r="A8527" i="1"/>
  <c r="E8527" i="1"/>
  <c r="F8527" i="1"/>
  <c r="G8527" i="1"/>
  <c r="H8527" i="1"/>
  <c r="B8527" i="1"/>
  <c r="I8527" i="1"/>
  <c r="A8528" i="1"/>
  <c r="E8528" i="1"/>
  <c r="F8528" i="1"/>
  <c r="G8528" i="1"/>
  <c r="H8528" i="1"/>
  <c r="B8528" i="1"/>
  <c r="I8528" i="1"/>
  <c r="A8529" i="1"/>
  <c r="E8529" i="1"/>
  <c r="F8529" i="1"/>
  <c r="G8529" i="1"/>
  <c r="H8529" i="1"/>
  <c r="B8529" i="1"/>
  <c r="I8529" i="1"/>
  <c r="A8530" i="1"/>
  <c r="E8530" i="1"/>
  <c r="F8530" i="1"/>
  <c r="G8530" i="1"/>
  <c r="H8530" i="1"/>
  <c r="B8530" i="1"/>
  <c r="I8530" i="1"/>
  <c r="A8531" i="1"/>
  <c r="E8531" i="1"/>
  <c r="F8531" i="1"/>
  <c r="G8531" i="1"/>
  <c r="H8531" i="1"/>
  <c r="B8531" i="1"/>
  <c r="I8531" i="1"/>
  <c r="A8532" i="1"/>
  <c r="E8532" i="1"/>
  <c r="F8532" i="1"/>
  <c r="G8532" i="1"/>
  <c r="H8532" i="1"/>
  <c r="B8532" i="1"/>
  <c r="I8532" i="1"/>
  <c r="A8533" i="1"/>
  <c r="E8533" i="1"/>
  <c r="F8533" i="1"/>
  <c r="G8533" i="1"/>
  <c r="H8533" i="1"/>
  <c r="B8533" i="1"/>
  <c r="I8533" i="1"/>
  <c r="A8534" i="1"/>
  <c r="E8534" i="1"/>
  <c r="F8534" i="1"/>
  <c r="G8534" i="1"/>
  <c r="H8534" i="1"/>
  <c r="B8534" i="1"/>
  <c r="I8534" i="1"/>
  <c r="A8535" i="1"/>
  <c r="E8535" i="1"/>
  <c r="F8535" i="1"/>
  <c r="G8535" i="1"/>
  <c r="H8535" i="1"/>
  <c r="B8535" i="1"/>
  <c r="I8535" i="1"/>
  <c r="A8536" i="1"/>
  <c r="E8536" i="1"/>
  <c r="F8536" i="1"/>
  <c r="G8536" i="1"/>
  <c r="H8536" i="1"/>
  <c r="B8536" i="1"/>
  <c r="I8536" i="1"/>
  <c r="A8537" i="1"/>
  <c r="E8537" i="1"/>
  <c r="F8537" i="1"/>
  <c r="G8537" i="1"/>
  <c r="H8537" i="1"/>
  <c r="B8537" i="1"/>
  <c r="I8537" i="1"/>
  <c r="A8538" i="1"/>
  <c r="E8538" i="1"/>
  <c r="F8538" i="1"/>
  <c r="G8538" i="1"/>
  <c r="H8538" i="1"/>
  <c r="B8538" i="1"/>
  <c r="I8538" i="1"/>
  <c r="A8539" i="1"/>
  <c r="E8539" i="1"/>
  <c r="F8539" i="1"/>
  <c r="G8539" i="1"/>
  <c r="H8539" i="1"/>
  <c r="B8539" i="1"/>
  <c r="I8539" i="1"/>
  <c r="A8540" i="1"/>
  <c r="E8540" i="1"/>
  <c r="F8540" i="1"/>
  <c r="G8540" i="1"/>
  <c r="H8540" i="1"/>
  <c r="B8540" i="1"/>
  <c r="I8540" i="1"/>
  <c r="A8541" i="1"/>
  <c r="E8541" i="1"/>
  <c r="F8541" i="1"/>
  <c r="G8541" i="1"/>
  <c r="H8541" i="1"/>
  <c r="B8541" i="1"/>
  <c r="I8541" i="1"/>
  <c r="A8542" i="1"/>
  <c r="E8542" i="1"/>
  <c r="F8542" i="1"/>
  <c r="G8542" i="1"/>
  <c r="H8542" i="1"/>
  <c r="B8542" i="1"/>
  <c r="I8542" i="1"/>
  <c r="A8543" i="1"/>
  <c r="E8543" i="1"/>
  <c r="F8543" i="1"/>
  <c r="G8543" i="1"/>
  <c r="H8543" i="1"/>
  <c r="B8543" i="1"/>
  <c r="I8543" i="1"/>
  <c r="A8544" i="1"/>
  <c r="E8544" i="1"/>
  <c r="F8544" i="1"/>
  <c r="G8544" i="1"/>
  <c r="H8544" i="1"/>
  <c r="B8544" i="1"/>
  <c r="I8544" i="1"/>
  <c r="A8545" i="1"/>
  <c r="E8545" i="1"/>
  <c r="F8545" i="1"/>
  <c r="G8545" i="1"/>
  <c r="H8545" i="1"/>
  <c r="B8545" i="1"/>
  <c r="I8545" i="1"/>
  <c r="A8546" i="1"/>
  <c r="E8546" i="1"/>
  <c r="F8546" i="1"/>
  <c r="G8546" i="1"/>
  <c r="H8546" i="1"/>
  <c r="B8546" i="1"/>
  <c r="I8546" i="1"/>
  <c r="A8547" i="1"/>
  <c r="E8547" i="1"/>
  <c r="F8547" i="1"/>
  <c r="G8547" i="1"/>
  <c r="H8547" i="1"/>
  <c r="B8547" i="1"/>
  <c r="I8547" i="1"/>
  <c r="A8548" i="1"/>
  <c r="E8548" i="1"/>
  <c r="F8548" i="1"/>
  <c r="G8548" i="1"/>
  <c r="H8548" i="1"/>
  <c r="B8548" i="1"/>
  <c r="I8548" i="1"/>
  <c r="A8549" i="1"/>
  <c r="E8549" i="1"/>
  <c r="F8549" i="1"/>
  <c r="G8549" i="1"/>
  <c r="H8549" i="1"/>
  <c r="B8549" i="1"/>
  <c r="I8549" i="1"/>
  <c r="A8550" i="1"/>
  <c r="E8550" i="1"/>
  <c r="F8550" i="1"/>
  <c r="G8550" i="1"/>
  <c r="H8550" i="1"/>
  <c r="B8550" i="1"/>
  <c r="I8550" i="1"/>
  <c r="A8551" i="1"/>
  <c r="E8551" i="1"/>
  <c r="F8551" i="1"/>
  <c r="G8551" i="1"/>
  <c r="H8551" i="1"/>
  <c r="B8551" i="1"/>
  <c r="I8551" i="1"/>
  <c r="A8552" i="1"/>
  <c r="E8552" i="1"/>
  <c r="F8552" i="1"/>
  <c r="G8552" i="1"/>
  <c r="H8552" i="1"/>
  <c r="B8552" i="1"/>
  <c r="I8552" i="1"/>
  <c r="A8553" i="1"/>
  <c r="E8553" i="1"/>
  <c r="F8553" i="1"/>
  <c r="G8553" i="1"/>
  <c r="H8553" i="1"/>
  <c r="B8553" i="1"/>
  <c r="I8553" i="1"/>
  <c r="A8554" i="1"/>
  <c r="E8554" i="1"/>
  <c r="F8554" i="1"/>
  <c r="G8554" i="1"/>
  <c r="H8554" i="1"/>
  <c r="B8554" i="1"/>
  <c r="I8554" i="1"/>
  <c r="A8555" i="1"/>
  <c r="E8555" i="1"/>
  <c r="F8555" i="1"/>
  <c r="G8555" i="1"/>
  <c r="H8555" i="1"/>
  <c r="B8555" i="1"/>
  <c r="I8555" i="1"/>
  <c r="A8556" i="1"/>
  <c r="E8556" i="1"/>
  <c r="F8556" i="1"/>
  <c r="G8556" i="1"/>
  <c r="H8556" i="1"/>
  <c r="B8556" i="1"/>
  <c r="I8556" i="1"/>
  <c r="A8557" i="1"/>
  <c r="E8557" i="1"/>
  <c r="F8557" i="1"/>
  <c r="G8557" i="1"/>
  <c r="H8557" i="1"/>
  <c r="B8557" i="1"/>
  <c r="I8557" i="1"/>
  <c r="A8558" i="1"/>
  <c r="E8558" i="1"/>
  <c r="F8558" i="1"/>
  <c r="G8558" i="1"/>
  <c r="H8558" i="1"/>
  <c r="B8558" i="1"/>
  <c r="I8558" i="1"/>
  <c r="A8559" i="1"/>
  <c r="E8559" i="1"/>
  <c r="F8559" i="1"/>
  <c r="G8559" i="1"/>
  <c r="H8559" i="1"/>
  <c r="B8559" i="1"/>
  <c r="I8559" i="1"/>
  <c r="A8560" i="1"/>
  <c r="E8560" i="1"/>
  <c r="F8560" i="1"/>
  <c r="G8560" i="1"/>
  <c r="H8560" i="1"/>
  <c r="B8560" i="1"/>
  <c r="I8560" i="1"/>
  <c r="A8561" i="1"/>
  <c r="E8561" i="1"/>
  <c r="F8561" i="1"/>
  <c r="G8561" i="1"/>
  <c r="H8561" i="1"/>
  <c r="B8561" i="1"/>
  <c r="I8561" i="1"/>
  <c r="A8562" i="1"/>
  <c r="E8562" i="1"/>
  <c r="F8562" i="1"/>
  <c r="G8562" i="1"/>
  <c r="H8562" i="1"/>
  <c r="B8562" i="1"/>
  <c r="I8562" i="1"/>
  <c r="A8563" i="1"/>
  <c r="E8563" i="1"/>
  <c r="F8563" i="1"/>
  <c r="G8563" i="1"/>
  <c r="H8563" i="1"/>
  <c r="B8563" i="1"/>
  <c r="I8563" i="1"/>
  <c r="A8564" i="1"/>
  <c r="E8564" i="1"/>
  <c r="F8564" i="1"/>
  <c r="G8564" i="1"/>
  <c r="H8564" i="1"/>
  <c r="B8564" i="1"/>
  <c r="I8564" i="1"/>
  <c r="A8565" i="1"/>
  <c r="E8565" i="1"/>
  <c r="F8565" i="1"/>
  <c r="G8565" i="1"/>
  <c r="H8565" i="1"/>
  <c r="B8565" i="1"/>
  <c r="I8565" i="1"/>
  <c r="A8566" i="1"/>
  <c r="E8566" i="1"/>
  <c r="F8566" i="1"/>
  <c r="G8566" i="1"/>
  <c r="H8566" i="1"/>
  <c r="B8566" i="1"/>
  <c r="I8566" i="1"/>
  <c r="A8567" i="1"/>
  <c r="E8567" i="1"/>
  <c r="F8567" i="1"/>
  <c r="G8567" i="1"/>
  <c r="H8567" i="1"/>
  <c r="B8567" i="1"/>
  <c r="I8567" i="1"/>
  <c r="A8568" i="1"/>
  <c r="E8568" i="1"/>
  <c r="F8568" i="1"/>
  <c r="G8568" i="1"/>
  <c r="H8568" i="1"/>
  <c r="B8568" i="1"/>
  <c r="I8568" i="1"/>
  <c r="A8569" i="1"/>
  <c r="E8569" i="1"/>
  <c r="F8569" i="1"/>
  <c r="G8569" i="1"/>
  <c r="H8569" i="1"/>
  <c r="B8569" i="1"/>
  <c r="I8569" i="1"/>
  <c r="A8570" i="1"/>
  <c r="E8570" i="1"/>
  <c r="F8570" i="1"/>
  <c r="G8570" i="1"/>
  <c r="H8570" i="1"/>
  <c r="B8570" i="1"/>
  <c r="I8570" i="1"/>
  <c r="A8571" i="1"/>
  <c r="E8571" i="1"/>
  <c r="F8571" i="1"/>
  <c r="G8571" i="1"/>
  <c r="H8571" i="1"/>
  <c r="B8571" i="1"/>
  <c r="I8571" i="1"/>
  <c r="A8572" i="1"/>
  <c r="E8572" i="1"/>
  <c r="F8572" i="1"/>
  <c r="G8572" i="1"/>
  <c r="H8572" i="1"/>
  <c r="B8572" i="1"/>
  <c r="I8572" i="1"/>
  <c r="A8573" i="1"/>
  <c r="E8573" i="1"/>
  <c r="F8573" i="1"/>
  <c r="G8573" i="1"/>
  <c r="H8573" i="1"/>
  <c r="B8573" i="1"/>
  <c r="I8573" i="1"/>
  <c r="A8574" i="1"/>
  <c r="E8574" i="1"/>
  <c r="F8574" i="1"/>
  <c r="G8574" i="1"/>
  <c r="H8574" i="1"/>
  <c r="B8574" i="1"/>
  <c r="I8574" i="1"/>
  <c r="A8575" i="1"/>
  <c r="E8575" i="1"/>
  <c r="F8575" i="1"/>
  <c r="G8575" i="1"/>
  <c r="H8575" i="1"/>
  <c r="B8575" i="1"/>
  <c r="I8575" i="1"/>
  <c r="A8576" i="1"/>
  <c r="E8576" i="1"/>
  <c r="F8576" i="1"/>
  <c r="G8576" i="1"/>
  <c r="H8576" i="1"/>
  <c r="B8576" i="1"/>
  <c r="I8576" i="1"/>
  <c r="A8577" i="1"/>
  <c r="E8577" i="1"/>
  <c r="F8577" i="1"/>
  <c r="G8577" i="1"/>
  <c r="H8577" i="1"/>
  <c r="B8577" i="1"/>
  <c r="I8577" i="1"/>
  <c r="A8578" i="1"/>
  <c r="E8578" i="1"/>
  <c r="F8578" i="1"/>
  <c r="G8578" i="1"/>
  <c r="H8578" i="1"/>
  <c r="B8578" i="1"/>
  <c r="I8578" i="1"/>
  <c r="A8579" i="1"/>
  <c r="E8579" i="1"/>
  <c r="F8579" i="1"/>
  <c r="G8579" i="1"/>
  <c r="H8579" i="1"/>
  <c r="B8579" i="1"/>
  <c r="I8579" i="1"/>
  <c r="A8580" i="1"/>
  <c r="E8580" i="1"/>
  <c r="F8580" i="1"/>
  <c r="G8580" i="1"/>
  <c r="H8580" i="1"/>
  <c r="B8580" i="1"/>
  <c r="I8580" i="1"/>
  <c r="A8581" i="1"/>
  <c r="E8581" i="1"/>
  <c r="F8581" i="1"/>
  <c r="G8581" i="1"/>
  <c r="H8581" i="1"/>
  <c r="B8581" i="1"/>
  <c r="I8581" i="1"/>
  <c r="A8582" i="1"/>
  <c r="E8582" i="1"/>
  <c r="F8582" i="1"/>
  <c r="G8582" i="1"/>
  <c r="H8582" i="1"/>
  <c r="B8582" i="1"/>
  <c r="I8582" i="1"/>
  <c r="A8583" i="1"/>
  <c r="E8583" i="1"/>
  <c r="F8583" i="1"/>
  <c r="G8583" i="1"/>
  <c r="H8583" i="1"/>
  <c r="B8583" i="1"/>
  <c r="I8583" i="1"/>
  <c r="A8584" i="1"/>
  <c r="E8584" i="1"/>
  <c r="F8584" i="1"/>
  <c r="G8584" i="1"/>
  <c r="H8584" i="1"/>
  <c r="B8584" i="1"/>
  <c r="I8584" i="1"/>
  <c r="A8585" i="1"/>
  <c r="E8585" i="1"/>
  <c r="F8585" i="1"/>
  <c r="G8585" i="1"/>
  <c r="H8585" i="1"/>
  <c r="B8585" i="1"/>
  <c r="I8585" i="1"/>
  <c r="A8586" i="1"/>
  <c r="E8586" i="1"/>
  <c r="F8586" i="1"/>
  <c r="G8586" i="1"/>
  <c r="H8586" i="1"/>
  <c r="B8586" i="1"/>
  <c r="I8586" i="1"/>
  <c r="A8587" i="1"/>
  <c r="E8587" i="1"/>
  <c r="F8587" i="1"/>
  <c r="G8587" i="1"/>
  <c r="H8587" i="1"/>
  <c r="B8587" i="1"/>
  <c r="I8587" i="1"/>
  <c r="A8588" i="1"/>
  <c r="E8588" i="1"/>
  <c r="F8588" i="1"/>
  <c r="G8588" i="1"/>
  <c r="H8588" i="1"/>
  <c r="B8588" i="1"/>
  <c r="I8588" i="1"/>
  <c r="A8589" i="1"/>
  <c r="E8589" i="1"/>
  <c r="F8589" i="1"/>
  <c r="G8589" i="1"/>
  <c r="H8589" i="1"/>
  <c r="B8589" i="1"/>
  <c r="I8589" i="1"/>
  <c r="A8590" i="1"/>
  <c r="E8590" i="1"/>
  <c r="F8590" i="1"/>
  <c r="G8590" i="1"/>
  <c r="H8590" i="1"/>
  <c r="B8590" i="1"/>
  <c r="I8590" i="1"/>
  <c r="A8591" i="1"/>
  <c r="E8591" i="1"/>
  <c r="F8591" i="1"/>
  <c r="G8591" i="1"/>
  <c r="H8591" i="1"/>
  <c r="B8591" i="1"/>
  <c r="I8591" i="1"/>
  <c r="A8592" i="1"/>
  <c r="E8592" i="1"/>
  <c r="F8592" i="1"/>
  <c r="G8592" i="1"/>
  <c r="H8592" i="1"/>
  <c r="B8592" i="1"/>
  <c r="I8592" i="1"/>
  <c r="A8593" i="1"/>
  <c r="E8593" i="1"/>
  <c r="F8593" i="1"/>
  <c r="G8593" i="1"/>
  <c r="H8593" i="1"/>
  <c r="B8593" i="1"/>
  <c r="I8593" i="1"/>
  <c r="A8594" i="1"/>
  <c r="E8594" i="1"/>
  <c r="F8594" i="1"/>
  <c r="G8594" i="1"/>
  <c r="H8594" i="1"/>
  <c r="B8594" i="1"/>
  <c r="I8594" i="1"/>
  <c r="A8595" i="1"/>
  <c r="E8595" i="1"/>
  <c r="F8595" i="1"/>
  <c r="G8595" i="1"/>
  <c r="H8595" i="1"/>
  <c r="B8595" i="1"/>
  <c r="I8595" i="1"/>
  <c r="A8596" i="1"/>
  <c r="E8596" i="1"/>
  <c r="F8596" i="1"/>
  <c r="G8596" i="1"/>
  <c r="H8596" i="1"/>
  <c r="B8596" i="1"/>
  <c r="I8596" i="1"/>
  <c r="A8597" i="1"/>
  <c r="E8597" i="1"/>
  <c r="F8597" i="1"/>
  <c r="G8597" i="1"/>
  <c r="H8597" i="1"/>
  <c r="B8597" i="1"/>
  <c r="I8597" i="1"/>
  <c r="A8598" i="1"/>
  <c r="E8598" i="1"/>
  <c r="F8598" i="1"/>
  <c r="G8598" i="1"/>
  <c r="H8598" i="1"/>
  <c r="B8598" i="1"/>
  <c r="I8598" i="1"/>
  <c r="A8599" i="1"/>
  <c r="E8599" i="1"/>
  <c r="F8599" i="1"/>
  <c r="G8599" i="1"/>
  <c r="H8599" i="1"/>
  <c r="B8599" i="1"/>
  <c r="I8599" i="1"/>
  <c r="A8600" i="1"/>
  <c r="E8600" i="1"/>
  <c r="F8600" i="1"/>
  <c r="G8600" i="1"/>
  <c r="H8600" i="1"/>
  <c r="B8600" i="1"/>
  <c r="I8600" i="1"/>
  <c r="A8601" i="1"/>
  <c r="E8601" i="1"/>
  <c r="F8601" i="1"/>
  <c r="G8601" i="1"/>
  <c r="H8601" i="1"/>
  <c r="B8601" i="1"/>
  <c r="I8601" i="1"/>
  <c r="A8602" i="1"/>
  <c r="E8602" i="1"/>
  <c r="F8602" i="1"/>
  <c r="G8602" i="1"/>
  <c r="H8602" i="1"/>
  <c r="B8602" i="1"/>
  <c r="I8602" i="1"/>
  <c r="A8603" i="1"/>
  <c r="E8603" i="1"/>
  <c r="F8603" i="1"/>
  <c r="G8603" i="1"/>
  <c r="H8603" i="1"/>
  <c r="B8603" i="1"/>
  <c r="I8603" i="1"/>
  <c r="A8604" i="1"/>
  <c r="E8604" i="1"/>
  <c r="F8604" i="1"/>
  <c r="G8604" i="1"/>
  <c r="H8604" i="1"/>
  <c r="B8604" i="1"/>
  <c r="I8604" i="1"/>
  <c r="A8605" i="1"/>
  <c r="E8605" i="1"/>
  <c r="F8605" i="1"/>
  <c r="G8605" i="1"/>
  <c r="H8605" i="1"/>
  <c r="B8605" i="1"/>
  <c r="I8605" i="1"/>
  <c r="A8606" i="1"/>
  <c r="E8606" i="1"/>
  <c r="F8606" i="1"/>
  <c r="G8606" i="1"/>
  <c r="H8606" i="1"/>
  <c r="B8606" i="1"/>
  <c r="I8606" i="1"/>
  <c r="A8607" i="1"/>
  <c r="E8607" i="1"/>
  <c r="F8607" i="1"/>
  <c r="G8607" i="1"/>
  <c r="H8607" i="1"/>
  <c r="B8607" i="1"/>
  <c r="I8607" i="1"/>
  <c r="A8608" i="1"/>
  <c r="E8608" i="1"/>
  <c r="F8608" i="1"/>
  <c r="G8608" i="1"/>
  <c r="H8608" i="1"/>
  <c r="B8608" i="1"/>
  <c r="I8608" i="1"/>
  <c r="A8609" i="1"/>
  <c r="E8609" i="1"/>
  <c r="F8609" i="1"/>
  <c r="G8609" i="1"/>
  <c r="H8609" i="1"/>
  <c r="B8609" i="1"/>
  <c r="I8609" i="1"/>
  <c r="A8610" i="1"/>
  <c r="E8610" i="1"/>
  <c r="F8610" i="1"/>
  <c r="G8610" i="1"/>
  <c r="H8610" i="1"/>
  <c r="B8610" i="1"/>
  <c r="I8610" i="1"/>
  <c r="A8611" i="1"/>
  <c r="E8611" i="1"/>
  <c r="F8611" i="1"/>
  <c r="G8611" i="1"/>
  <c r="H8611" i="1"/>
  <c r="B8611" i="1"/>
  <c r="I8611" i="1"/>
  <c r="A8612" i="1"/>
  <c r="E8612" i="1"/>
  <c r="F8612" i="1"/>
  <c r="G8612" i="1"/>
  <c r="H8612" i="1"/>
  <c r="B8612" i="1"/>
  <c r="I8612" i="1"/>
  <c r="A8613" i="1"/>
  <c r="E8613" i="1"/>
  <c r="F8613" i="1"/>
  <c r="G8613" i="1"/>
  <c r="H8613" i="1"/>
  <c r="B8613" i="1"/>
  <c r="I8613" i="1"/>
  <c r="A8614" i="1"/>
  <c r="E8614" i="1"/>
  <c r="F8614" i="1"/>
  <c r="G8614" i="1"/>
  <c r="H8614" i="1"/>
  <c r="B8614" i="1"/>
  <c r="I8614" i="1"/>
  <c r="A8615" i="1"/>
  <c r="E8615" i="1"/>
  <c r="F8615" i="1"/>
  <c r="G8615" i="1"/>
  <c r="H8615" i="1"/>
  <c r="B8615" i="1"/>
  <c r="I8615" i="1"/>
  <c r="A8616" i="1"/>
  <c r="E8616" i="1"/>
  <c r="F8616" i="1"/>
  <c r="G8616" i="1"/>
  <c r="H8616" i="1"/>
  <c r="B8616" i="1"/>
  <c r="I8616" i="1"/>
  <c r="A8617" i="1"/>
  <c r="E8617" i="1"/>
  <c r="F8617" i="1"/>
  <c r="G8617" i="1"/>
  <c r="H8617" i="1"/>
  <c r="B8617" i="1"/>
  <c r="I8617" i="1"/>
  <c r="A8618" i="1"/>
  <c r="E8618" i="1"/>
  <c r="F8618" i="1"/>
  <c r="G8618" i="1"/>
  <c r="H8618" i="1"/>
  <c r="B8618" i="1"/>
  <c r="I8618" i="1"/>
  <c r="A8619" i="1"/>
  <c r="E8619" i="1"/>
  <c r="F8619" i="1"/>
  <c r="G8619" i="1"/>
  <c r="H8619" i="1"/>
  <c r="B8619" i="1"/>
  <c r="I8619" i="1"/>
  <c r="A8620" i="1"/>
  <c r="E8620" i="1"/>
  <c r="F8620" i="1"/>
  <c r="G8620" i="1"/>
  <c r="H8620" i="1"/>
  <c r="B8620" i="1"/>
  <c r="I8620" i="1"/>
  <c r="A8621" i="1"/>
  <c r="E8621" i="1"/>
  <c r="F8621" i="1"/>
  <c r="G8621" i="1"/>
  <c r="H8621" i="1"/>
  <c r="B8621" i="1"/>
  <c r="I8621" i="1"/>
  <c r="A8622" i="1"/>
  <c r="E8622" i="1"/>
  <c r="F8622" i="1"/>
  <c r="G8622" i="1"/>
  <c r="H8622" i="1"/>
  <c r="B8622" i="1"/>
  <c r="I8622" i="1"/>
  <c r="A8623" i="1"/>
  <c r="E8623" i="1"/>
  <c r="F8623" i="1"/>
  <c r="G8623" i="1"/>
  <c r="H8623" i="1"/>
  <c r="B8623" i="1"/>
  <c r="I8623" i="1"/>
  <c r="A8624" i="1"/>
  <c r="E8624" i="1"/>
  <c r="F8624" i="1"/>
  <c r="G8624" i="1"/>
  <c r="H8624" i="1"/>
  <c r="B8624" i="1"/>
  <c r="I8624" i="1"/>
  <c r="A8625" i="1"/>
  <c r="E8625" i="1"/>
  <c r="F8625" i="1"/>
  <c r="G8625" i="1"/>
  <c r="H8625" i="1"/>
  <c r="B8625" i="1"/>
  <c r="I8625" i="1"/>
  <c r="A8626" i="1"/>
  <c r="E8626" i="1"/>
  <c r="F8626" i="1"/>
  <c r="G8626" i="1"/>
  <c r="H8626" i="1"/>
  <c r="B8626" i="1"/>
  <c r="I8626" i="1"/>
  <c r="A8627" i="1"/>
  <c r="E8627" i="1"/>
  <c r="F8627" i="1"/>
  <c r="G8627" i="1"/>
  <c r="H8627" i="1"/>
  <c r="B8627" i="1"/>
  <c r="I8627" i="1"/>
  <c r="A8628" i="1"/>
  <c r="E8628" i="1"/>
  <c r="F8628" i="1"/>
  <c r="G8628" i="1"/>
  <c r="H8628" i="1"/>
  <c r="B8628" i="1"/>
  <c r="I8628" i="1"/>
  <c r="A8629" i="1"/>
  <c r="E8629" i="1"/>
  <c r="F8629" i="1"/>
  <c r="G8629" i="1"/>
  <c r="H8629" i="1"/>
  <c r="B8629" i="1"/>
  <c r="I8629" i="1"/>
  <c r="A8630" i="1"/>
  <c r="E8630" i="1"/>
  <c r="F8630" i="1"/>
  <c r="G8630" i="1"/>
  <c r="H8630" i="1"/>
  <c r="B8630" i="1"/>
  <c r="I8630" i="1"/>
  <c r="A8631" i="1"/>
  <c r="E8631" i="1"/>
  <c r="F8631" i="1"/>
  <c r="G8631" i="1"/>
  <c r="H8631" i="1"/>
  <c r="B8631" i="1"/>
  <c r="I8631" i="1"/>
  <c r="A8632" i="1"/>
  <c r="E8632" i="1"/>
  <c r="F8632" i="1"/>
  <c r="G8632" i="1"/>
  <c r="H8632" i="1"/>
  <c r="B8632" i="1"/>
  <c r="I8632" i="1"/>
  <c r="A8633" i="1"/>
  <c r="E8633" i="1"/>
  <c r="F8633" i="1"/>
  <c r="G8633" i="1"/>
  <c r="H8633" i="1"/>
  <c r="B8633" i="1"/>
  <c r="I8633" i="1"/>
  <c r="A8634" i="1"/>
  <c r="E8634" i="1"/>
  <c r="F8634" i="1"/>
  <c r="G8634" i="1"/>
  <c r="H8634" i="1"/>
  <c r="B8634" i="1"/>
  <c r="I8634" i="1"/>
  <c r="A8635" i="1"/>
  <c r="E8635" i="1"/>
  <c r="F8635" i="1"/>
  <c r="G8635" i="1"/>
  <c r="H8635" i="1"/>
  <c r="B8635" i="1"/>
  <c r="I8635" i="1"/>
  <c r="A8636" i="1"/>
  <c r="E8636" i="1"/>
  <c r="F8636" i="1"/>
  <c r="G8636" i="1"/>
  <c r="H8636" i="1"/>
  <c r="B8636" i="1"/>
  <c r="I8636" i="1"/>
  <c r="A8637" i="1"/>
  <c r="E8637" i="1"/>
  <c r="F8637" i="1"/>
  <c r="G8637" i="1"/>
  <c r="H8637" i="1"/>
  <c r="B8637" i="1"/>
  <c r="I8637" i="1"/>
  <c r="A8638" i="1"/>
  <c r="E8638" i="1"/>
  <c r="F8638" i="1"/>
  <c r="G8638" i="1"/>
  <c r="H8638" i="1"/>
  <c r="B8638" i="1"/>
  <c r="I8638" i="1"/>
  <c r="A8639" i="1"/>
  <c r="E8639" i="1"/>
  <c r="F8639" i="1"/>
  <c r="G8639" i="1"/>
  <c r="H8639" i="1"/>
  <c r="B8639" i="1"/>
  <c r="I8639" i="1"/>
  <c r="A8640" i="1"/>
  <c r="E8640" i="1"/>
  <c r="F8640" i="1"/>
  <c r="G8640" i="1"/>
  <c r="H8640" i="1"/>
  <c r="B8640" i="1"/>
  <c r="I8640" i="1"/>
  <c r="A8641" i="1"/>
  <c r="E8641" i="1"/>
  <c r="F8641" i="1"/>
  <c r="G8641" i="1"/>
  <c r="H8641" i="1"/>
  <c r="B8641" i="1"/>
  <c r="I8641" i="1"/>
  <c r="A8642" i="1"/>
  <c r="E8642" i="1"/>
  <c r="F8642" i="1"/>
  <c r="G8642" i="1"/>
  <c r="H8642" i="1"/>
  <c r="B8642" i="1"/>
  <c r="I8642" i="1"/>
  <c r="A8643" i="1"/>
  <c r="E8643" i="1"/>
  <c r="F8643" i="1"/>
  <c r="G8643" i="1"/>
  <c r="H8643" i="1"/>
  <c r="B8643" i="1"/>
  <c r="I8643" i="1"/>
  <c r="A8644" i="1"/>
  <c r="E8644" i="1"/>
  <c r="F8644" i="1"/>
  <c r="G8644" i="1"/>
  <c r="H8644" i="1"/>
  <c r="B8644" i="1"/>
  <c r="I8644" i="1"/>
  <c r="A8645" i="1"/>
  <c r="E8645" i="1"/>
  <c r="F8645" i="1"/>
  <c r="G8645" i="1"/>
  <c r="H8645" i="1"/>
  <c r="B8645" i="1"/>
  <c r="I8645" i="1"/>
  <c r="A8646" i="1"/>
  <c r="E8646" i="1"/>
  <c r="F8646" i="1"/>
  <c r="G8646" i="1"/>
  <c r="H8646" i="1"/>
  <c r="B8646" i="1"/>
  <c r="I8646" i="1"/>
  <c r="A8647" i="1"/>
  <c r="E8647" i="1"/>
  <c r="F8647" i="1"/>
  <c r="G8647" i="1"/>
  <c r="H8647" i="1"/>
  <c r="B8647" i="1"/>
  <c r="I8647" i="1"/>
  <c r="A8648" i="1"/>
  <c r="E8648" i="1"/>
  <c r="F8648" i="1"/>
  <c r="G8648" i="1"/>
  <c r="H8648" i="1"/>
  <c r="B8648" i="1"/>
  <c r="I8648" i="1"/>
  <c r="A8649" i="1"/>
  <c r="E8649" i="1"/>
  <c r="F8649" i="1"/>
  <c r="G8649" i="1"/>
  <c r="H8649" i="1"/>
  <c r="B8649" i="1"/>
  <c r="I8649" i="1"/>
  <c r="A8650" i="1"/>
  <c r="E8650" i="1"/>
  <c r="F8650" i="1"/>
  <c r="G8650" i="1"/>
  <c r="H8650" i="1"/>
  <c r="B8650" i="1"/>
  <c r="I8650" i="1"/>
  <c r="A8651" i="1"/>
  <c r="E8651" i="1"/>
  <c r="F8651" i="1"/>
  <c r="G8651" i="1"/>
  <c r="H8651" i="1"/>
  <c r="B8651" i="1"/>
  <c r="I8651" i="1"/>
  <c r="A8652" i="1"/>
  <c r="E8652" i="1"/>
  <c r="F8652" i="1"/>
  <c r="G8652" i="1"/>
  <c r="H8652" i="1"/>
  <c r="B8652" i="1"/>
  <c r="I8652" i="1"/>
  <c r="A8653" i="1"/>
  <c r="E8653" i="1"/>
  <c r="F8653" i="1"/>
  <c r="G8653" i="1"/>
  <c r="H8653" i="1"/>
  <c r="B8653" i="1"/>
  <c r="I8653" i="1"/>
  <c r="A8654" i="1"/>
  <c r="E8654" i="1"/>
  <c r="F8654" i="1"/>
  <c r="G8654" i="1"/>
  <c r="H8654" i="1"/>
  <c r="B8654" i="1"/>
  <c r="I8654" i="1"/>
  <c r="A8655" i="1"/>
  <c r="E8655" i="1"/>
  <c r="F8655" i="1"/>
  <c r="G8655" i="1"/>
  <c r="H8655" i="1"/>
  <c r="B8655" i="1"/>
  <c r="I8655" i="1"/>
  <c r="A8656" i="1"/>
  <c r="E8656" i="1"/>
  <c r="F8656" i="1"/>
  <c r="G8656" i="1"/>
  <c r="H8656" i="1"/>
  <c r="B8656" i="1"/>
  <c r="I8656" i="1"/>
  <c r="A8657" i="1"/>
  <c r="E8657" i="1"/>
  <c r="F8657" i="1"/>
  <c r="G8657" i="1"/>
  <c r="H8657" i="1"/>
  <c r="B8657" i="1"/>
  <c r="I8657" i="1"/>
  <c r="A8658" i="1"/>
  <c r="E8658" i="1"/>
  <c r="F8658" i="1"/>
  <c r="G8658" i="1"/>
  <c r="H8658" i="1"/>
  <c r="B8658" i="1"/>
  <c r="I8658" i="1"/>
  <c r="A8659" i="1"/>
  <c r="E8659" i="1"/>
  <c r="F8659" i="1"/>
  <c r="G8659" i="1"/>
  <c r="H8659" i="1"/>
  <c r="B8659" i="1"/>
  <c r="I8659" i="1"/>
  <c r="A8660" i="1"/>
  <c r="E8660" i="1"/>
  <c r="F8660" i="1"/>
  <c r="G8660" i="1"/>
  <c r="H8660" i="1"/>
  <c r="B8660" i="1"/>
  <c r="I8660" i="1"/>
  <c r="A8661" i="1"/>
  <c r="E8661" i="1"/>
  <c r="F8661" i="1"/>
  <c r="G8661" i="1"/>
  <c r="H8661" i="1"/>
  <c r="B8661" i="1"/>
  <c r="I8661" i="1"/>
  <c r="A8662" i="1"/>
  <c r="E8662" i="1"/>
  <c r="F8662" i="1"/>
  <c r="G8662" i="1"/>
  <c r="H8662" i="1"/>
  <c r="B8662" i="1"/>
  <c r="I8662" i="1"/>
  <c r="A8663" i="1"/>
  <c r="E8663" i="1"/>
  <c r="F8663" i="1"/>
  <c r="G8663" i="1"/>
  <c r="H8663" i="1"/>
  <c r="B8663" i="1"/>
  <c r="I8663" i="1"/>
  <c r="A8664" i="1"/>
  <c r="E8664" i="1"/>
  <c r="F8664" i="1"/>
  <c r="G8664" i="1"/>
  <c r="H8664" i="1"/>
  <c r="B8664" i="1"/>
  <c r="I8664" i="1"/>
  <c r="A8665" i="1"/>
  <c r="E8665" i="1"/>
  <c r="F8665" i="1"/>
  <c r="G8665" i="1"/>
  <c r="H8665" i="1"/>
  <c r="B8665" i="1"/>
  <c r="I8665" i="1"/>
  <c r="A8666" i="1"/>
  <c r="E8666" i="1"/>
  <c r="F8666" i="1"/>
  <c r="G8666" i="1"/>
  <c r="H8666" i="1"/>
  <c r="B8666" i="1"/>
  <c r="I8666" i="1"/>
  <c r="A8667" i="1"/>
  <c r="E8667" i="1"/>
  <c r="F8667" i="1"/>
  <c r="G8667" i="1"/>
  <c r="H8667" i="1"/>
  <c r="B8667" i="1"/>
  <c r="I8667" i="1"/>
  <c r="A8668" i="1"/>
  <c r="E8668" i="1"/>
  <c r="F8668" i="1"/>
  <c r="G8668" i="1"/>
  <c r="H8668" i="1"/>
  <c r="B8668" i="1"/>
  <c r="I8668" i="1"/>
  <c r="A8669" i="1"/>
  <c r="E8669" i="1"/>
  <c r="F8669" i="1"/>
  <c r="G8669" i="1"/>
  <c r="H8669" i="1"/>
  <c r="B8669" i="1"/>
  <c r="I8669" i="1"/>
  <c r="A8670" i="1"/>
  <c r="E8670" i="1"/>
  <c r="F8670" i="1"/>
  <c r="G8670" i="1"/>
  <c r="H8670" i="1"/>
  <c r="B8670" i="1"/>
  <c r="I8670" i="1"/>
  <c r="A8671" i="1"/>
  <c r="E8671" i="1"/>
  <c r="F8671" i="1"/>
  <c r="G8671" i="1"/>
  <c r="H8671" i="1"/>
  <c r="B8671" i="1"/>
  <c r="I8671" i="1"/>
  <c r="A8672" i="1"/>
  <c r="E8672" i="1"/>
  <c r="F8672" i="1"/>
  <c r="G8672" i="1"/>
  <c r="H8672" i="1"/>
  <c r="B8672" i="1"/>
  <c r="I8672" i="1"/>
  <c r="A8673" i="1"/>
  <c r="E8673" i="1"/>
  <c r="F8673" i="1"/>
  <c r="G8673" i="1"/>
  <c r="H8673" i="1"/>
  <c r="B8673" i="1"/>
  <c r="I8673" i="1"/>
  <c r="A8674" i="1"/>
  <c r="E8674" i="1"/>
  <c r="F8674" i="1"/>
  <c r="G8674" i="1"/>
  <c r="H8674" i="1"/>
  <c r="B8674" i="1"/>
  <c r="I8674" i="1"/>
  <c r="A8675" i="1"/>
  <c r="E8675" i="1"/>
  <c r="F8675" i="1"/>
  <c r="G8675" i="1"/>
  <c r="H8675" i="1"/>
  <c r="B8675" i="1"/>
  <c r="I8675" i="1"/>
  <c r="A8676" i="1"/>
  <c r="E8676" i="1"/>
  <c r="F8676" i="1"/>
  <c r="G8676" i="1"/>
  <c r="H8676" i="1"/>
  <c r="B8676" i="1"/>
  <c r="I8676" i="1"/>
  <c r="A8677" i="1"/>
  <c r="E8677" i="1"/>
  <c r="F8677" i="1"/>
  <c r="G8677" i="1"/>
  <c r="H8677" i="1"/>
  <c r="B8677" i="1"/>
  <c r="I8677" i="1"/>
  <c r="A8678" i="1"/>
  <c r="E8678" i="1"/>
  <c r="F8678" i="1"/>
  <c r="G8678" i="1"/>
  <c r="H8678" i="1"/>
  <c r="B8678" i="1"/>
  <c r="I8678" i="1"/>
  <c r="A8679" i="1"/>
  <c r="E8679" i="1"/>
  <c r="F8679" i="1"/>
  <c r="G8679" i="1"/>
  <c r="H8679" i="1"/>
  <c r="B8679" i="1"/>
  <c r="I8679" i="1"/>
  <c r="A8680" i="1"/>
  <c r="E8680" i="1"/>
  <c r="F8680" i="1"/>
  <c r="G8680" i="1"/>
  <c r="H8680" i="1"/>
  <c r="B8680" i="1"/>
  <c r="I8680" i="1"/>
  <c r="A8681" i="1"/>
  <c r="E8681" i="1"/>
  <c r="F8681" i="1"/>
  <c r="G8681" i="1"/>
  <c r="H8681" i="1"/>
  <c r="B8681" i="1"/>
  <c r="I8681" i="1"/>
  <c r="A8682" i="1"/>
  <c r="E8682" i="1"/>
  <c r="F8682" i="1"/>
  <c r="G8682" i="1"/>
  <c r="H8682" i="1"/>
  <c r="B8682" i="1"/>
  <c r="I8682" i="1"/>
  <c r="A8683" i="1"/>
  <c r="E8683" i="1"/>
  <c r="F8683" i="1"/>
  <c r="G8683" i="1"/>
  <c r="H8683" i="1"/>
  <c r="B8683" i="1"/>
  <c r="I8683" i="1"/>
  <c r="A8684" i="1"/>
  <c r="E8684" i="1"/>
  <c r="F8684" i="1"/>
  <c r="G8684" i="1"/>
  <c r="H8684" i="1"/>
  <c r="B8684" i="1"/>
  <c r="I8684" i="1"/>
  <c r="A8685" i="1"/>
  <c r="E8685" i="1"/>
  <c r="F8685" i="1"/>
  <c r="G8685" i="1"/>
  <c r="H8685" i="1"/>
  <c r="B8685" i="1"/>
  <c r="I8685" i="1"/>
  <c r="A8686" i="1"/>
  <c r="E8686" i="1"/>
  <c r="F8686" i="1"/>
  <c r="G8686" i="1"/>
  <c r="H8686" i="1"/>
  <c r="B8686" i="1"/>
  <c r="I8686" i="1"/>
  <c r="A8687" i="1"/>
  <c r="E8687" i="1"/>
  <c r="F8687" i="1"/>
  <c r="G8687" i="1"/>
  <c r="H8687" i="1"/>
  <c r="B8687" i="1"/>
  <c r="I8687" i="1"/>
  <c r="A8688" i="1"/>
  <c r="E8688" i="1"/>
  <c r="F8688" i="1"/>
  <c r="G8688" i="1"/>
  <c r="H8688" i="1"/>
  <c r="B8688" i="1"/>
  <c r="I8688" i="1"/>
  <c r="A8689" i="1"/>
  <c r="E8689" i="1"/>
  <c r="F8689" i="1"/>
  <c r="G8689" i="1"/>
  <c r="H8689" i="1"/>
  <c r="B8689" i="1"/>
  <c r="I8689" i="1"/>
  <c r="A8690" i="1"/>
  <c r="E8690" i="1"/>
  <c r="F8690" i="1"/>
  <c r="G8690" i="1"/>
  <c r="H8690" i="1"/>
  <c r="B8690" i="1"/>
  <c r="I8690" i="1"/>
  <c r="A8691" i="1"/>
  <c r="E8691" i="1"/>
  <c r="F8691" i="1"/>
  <c r="G8691" i="1"/>
  <c r="H8691" i="1"/>
  <c r="B8691" i="1"/>
  <c r="I8691" i="1"/>
  <c r="A8692" i="1"/>
  <c r="E8692" i="1"/>
  <c r="F8692" i="1"/>
  <c r="G8692" i="1"/>
  <c r="H8692" i="1"/>
  <c r="B8692" i="1"/>
  <c r="I8692" i="1"/>
  <c r="A8693" i="1"/>
  <c r="E8693" i="1"/>
  <c r="F8693" i="1"/>
  <c r="G8693" i="1"/>
  <c r="H8693" i="1"/>
  <c r="B8693" i="1"/>
  <c r="I8693" i="1"/>
  <c r="A8694" i="1"/>
  <c r="E8694" i="1"/>
  <c r="F8694" i="1"/>
  <c r="G8694" i="1"/>
  <c r="H8694" i="1"/>
  <c r="B8694" i="1"/>
  <c r="I8694" i="1"/>
  <c r="A8695" i="1"/>
  <c r="E8695" i="1"/>
  <c r="F8695" i="1"/>
  <c r="G8695" i="1"/>
  <c r="H8695" i="1"/>
  <c r="B8695" i="1"/>
  <c r="I8695" i="1"/>
  <c r="A8696" i="1"/>
  <c r="E8696" i="1"/>
  <c r="F8696" i="1"/>
  <c r="G8696" i="1"/>
  <c r="H8696" i="1"/>
  <c r="B8696" i="1"/>
  <c r="I8696" i="1"/>
  <c r="A8697" i="1"/>
  <c r="E8697" i="1"/>
  <c r="F8697" i="1"/>
  <c r="G8697" i="1"/>
  <c r="H8697" i="1"/>
  <c r="B8697" i="1"/>
  <c r="I8697" i="1"/>
  <c r="A8698" i="1"/>
  <c r="E8698" i="1"/>
  <c r="F8698" i="1"/>
  <c r="G8698" i="1"/>
  <c r="H8698" i="1"/>
  <c r="B8698" i="1"/>
  <c r="I8698" i="1"/>
  <c r="A8699" i="1"/>
  <c r="E8699" i="1"/>
  <c r="F8699" i="1"/>
  <c r="G8699" i="1"/>
  <c r="H8699" i="1"/>
  <c r="B8699" i="1"/>
  <c r="I8699" i="1"/>
  <c r="A8700" i="1"/>
  <c r="E8700" i="1"/>
  <c r="F8700" i="1"/>
  <c r="G8700" i="1"/>
  <c r="H8700" i="1"/>
  <c r="B8700" i="1"/>
  <c r="I8700" i="1"/>
  <c r="A8701" i="1"/>
  <c r="E8701" i="1"/>
  <c r="F8701" i="1"/>
  <c r="G8701" i="1"/>
  <c r="H8701" i="1"/>
  <c r="B8701" i="1"/>
  <c r="I8701" i="1"/>
  <c r="A8702" i="1"/>
  <c r="E8702" i="1"/>
  <c r="F8702" i="1"/>
  <c r="G8702" i="1"/>
  <c r="H8702" i="1"/>
  <c r="B8702" i="1"/>
  <c r="I8702" i="1"/>
  <c r="A8703" i="1"/>
  <c r="E8703" i="1"/>
  <c r="F8703" i="1"/>
  <c r="G8703" i="1"/>
  <c r="H8703" i="1"/>
  <c r="B8703" i="1"/>
  <c r="I8703" i="1"/>
  <c r="A8704" i="1"/>
  <c r="E8704" i="1"/>
  <c r="F8704" i="1"/>
  <c r="G8704" i="1"/>
  <c r="H8704" i="1"/>
  <c r="B8704" i="1"/>
  <c r="I8704" i="1"/>
  <c r="A8705" i="1"/>
  <c r="E8705" i="1"/>
  <c r="F8705" i="1"/>
  <c r="G8705" i="1"/>
  <c r="H8705" i="1"/>
  <c r="B8705" i="1"/>
  <c r="I8705" i="1"/>
  <c r="A8706" i="1"/>
  <c r="E8706" i="1"/>
  <c r="F8706" i="1"/>
  <c r="G8706" i="1"/>
  <c r="H8706" i="1"/>
  <c r="B8706" i="1"/>
  <c r="I8706" i="1"/>
  <c r="A8707" i="1"/>
  <c r="E8707" i="1"/>
  <c r="F8707" i="1"/>
  <c r="G8707" i="1"/>
  <c r="H8707" i="1"/>
  <c r="B8707" i="1"/>
  <c r="I8707" i="1"/>
  <c r="A8708" i="1"/>
  <c r="E8708" i="1"/>
  <c r="F8708" i="1"/>
  <c r="G8708" i="1"/>
  <c r="H8708" i="1"/>
  <c r="B8708" i="1"/>
  <c r="I8708" i="1"/>
  <c r="A8709" i="1"/>
  <c r="E8709" i="1"/>
  <c r="F8709" i="1"/>
  <c r="G8709" i="1"/>
  <c r="H8709" i="1"/>
  <c r="B8709" i="1"/>
  <c r="I8709" i="1"/>
  <c r="A8710" i="1"/>
  <c r="E8710" i="1"/>
  <c r="F8710" i="1"/>
  <c r="G8710" i="1"/>
  <c r="H8710" i="1"/>
  <c r="B8710" i="1"/>
  <c r="I8710" i="1"/>
  <c r="A8711" i="1"/>
  <c r="E8711" i="1"/>
  <c r="F8711" i="1"/>
  <c r="G8711" i="1"/>
  <c r="H8711" i="1"/>
  <c r="B8711" i="1"/>
  <c r="I8711" i="1"/>
  <c r="A8712" i="1"/>
  <c r="E8712" i="1"/>
  <c r="F8712" i="1"/>
  <c r="G8712" i="1"/>
  <c r="H8712" i="1"/>
  <c r="B8712" i="1"/>
  <c r="I8712" i="1"/>
  <c r="A8713" i="1"/>
  <c r="E8713" i="1"/>
  <c r="F8713" i="1"/>
  <c r="G8713" i="1"/>
  <c r="H8713" i="1"/>
  <c r="B8713" i="1"/>
  <c r="I8713" i="1"/>
  <c r="A8714" i="1"/>
  <c r="E8714" i="1"/>
  <c r="F8714" i="1"/>
  <c r="G8714" i="1"/>
  <c r="H8714" i="1"/>
  <c r="B8714" i="1"/>
  <c r="I8714" i="1"/>
  <c r="A8715" i="1"/>
  <c r="E8715" i="1"/>
  <c r="F8715" i="1"/>
  <c r="G8715" i="1"/>
  <c r="H8715" i="1"/>
  <c r="B8715" i="1"/>
  <c r="I8715" i="1"/>
  <c r="A8716" i="1"/>
  <c r="E8716" i="1"/>
  <c r="F8716" i="1"/>
  <c r="G8716" i="1"/>
  <c r="H8716" i="1"/>
  <c r="B8716" i="1"/>
  <c r="I8716" i="1"/>
  <c r="A8717" i="1"/>
  <c r="E8717" i="1"/>
  <c r="F8717" i="1"/>
  <c r="G8717" i="1"/>
  <c r="H8717" i="1"/>
  <c r="B8717" i="1"/>
  <c r="I8717" i="1"/>
  <c r="A8718" i="1"/>
  <c r="E8718" i="1"/>
  <c r="F8718" i="1"/>
  <c r="G8718" i="1"/>
  <c r="H8718" i="1"/>
  <c r="B8718" i="1"/>
  <c r="I8718" i="1"/>
  <c r="A8719" i="1"/>
  <c r="E8719" i="1"/>
  <c r="F8719" i="1"/>
  <c r="G8719" i="1"/>
  <c r="H8719" i="1"/>
  <c r="B8719" i="1"/>
  <c r="I8719" i="1"/>
  <c r="A8720" i="1"/>
  <c r="E8720" i="1"/>
  <c r="F8720" i="1"/>
  <c r="G8720" i="1"/>
  <c r="H8720" i="1"/>
  <c r="B8720" i="1"/>
  <c r="I8720" i="1"/>
  <c r="A8721" i="1"/>
  <c r="E8721" i="1"/>
  <c r="F8721" i="1"/>
  <c r="G8721" i="1"/>
  <c r="H8721" i="1"/>
  <c r="B8721" i="1"/>
  <c r="I8721" i="1"/>
  <c r="A8722" i="1"/>
  <c r="E8722" i="1"/>
  <c r="F8722" i="1"/>
  <c r="G8722" i="1"/>
  <c r="H8722" i="1"/>
  <c r="B8722" i="1"/>
  <c r="I8722" i="1"/>
  <c r="A8723" i="1"/>
  <c r="E8723" i="1"/>
  <c r="F8723" i="1"/>
  <c r="G8723" i="1"/>
  <c r="H8723" i="1"/>
  <c r="B8723" i="1"/>
  <c r="I8723" i="1"/>
  <c r="A8724" i="1"/>
  <c r="E8724" i="1"/>
  <c r="F8724" i="1"/>
  <c r="G8724" i="1"/>
  <c r="H8724" i="1"/>
  <c r="B8724" i="1"/>
  <c r="I8724" i="1"/>
  <c r="A8725" i="1"/>
  <c r="E8725" i="1"/>
  <c r="F8725" i="1"/>
  <c r="G8725" i="1"/>
  <c r="H8725" i="1"/>
  <c r="B8725" i="1"/>
  <c r="I8725" i="1"/>
  <c r="A8726" i="1"/>
  <c r="E8726" i="1"/>
  <c r="F8726" i="1"/>
  <c r="G8726" i="1"/>
  <c r="H8726" i="1"/>
  <c r="B8726" i="1"/>
  <c r="I8726" i="1"/>
  <c r="A8727" i="1"/>
  <c r="E8727" i="1"/>
  <c r="F8727" i="1"/>
  <c r="G8727" i="1"/>
  <c r="H8727" i="1"/>
  <c r="B8727" i="1"/>
  <c r="I8727" i="1"/>
  <c r="A8728" i="1"/>
  <c r="E8728" i="1"/>
  <c r="F8728" i="1"/>
  <c r="G8728" i="1"/>
  <c r="H8728" i="1"/>
  <c r="B8728" i="1"/>
  <c r="I8728" i="1"/>
  <c r="A8729" i="1"/>
  <c r="E8729" i="1"/>
  <c r="F8729" i="1"/>
  <c r="G8729" i="1"/>
  <c r="H8729" i="1"/>
  <c r="B8729" i="1"/>
  <c r="I8729" i="1"/>
  <c r="A8730" i="1"/>
  <c r="E8730" i="1"/>
  <c r="F8730" i="1"/>
  <c r="G8730" i="1"/>
  <c r="H8730" i="1"/>
  <c r="B8730" i="1"/>
  <c r="I8730" i="1"/>
  <c r="A8731" i="1"/>
  <c r="E8731" i="1"/>
  <c r="F8731" i="1"/>
  <c r="G8731" i="1"/>
  <c r="H8731" i="1"/>
  <c r="B8731" i="1"/>
  <c r="I8731" i="1"/>
  <c r="A8732" i="1"/>
  <c r="E8732" i="1"/>
  <c r="F8732" i="1"/>
  <c r="G8732" i="1"/>
  <c r="H8732" i="1"/>
  <c r="B8732" i="1"/>
  <c r="I8732" i="1"/>
  <c r="A8733" i="1"/>
  <c r="E8733" i="1"/>
  <c r="F8733" i="1"/>
  <c r="G8733" i="1"/>
  <c r="H8733" i="1"/>
  <c r="B8733" i="1"/>
  <c r="I8733" i="1"/>
  <c r="A8734" i="1"/>
  <c r="E8734" i="1"/>
  <c r="F8734" i="1"/>
  <c r="G8734" i="1"/>
  <c r="H8734" i="1"/>
  <c r="B8734" i="1"/>
  <c r="I8734" i="1"/>
  <c r="A8735" i="1"/>
  <c r="E8735" i="1"/>
  <c r="F8735" i="1"/>
  <c r="G8735" i="1"/>
  <c r="H8735" i="1"/>
  <c r="B8735" i="1"/>
  <c r="I8735" i="1"/>
  <c r="A8736" i="1"/>
  <c r="E8736" i="1"/>
  <c r="F8736" i="1"/>
  <c r="G8736" i="1"/>
  <c r="H8736" i="1"/>
  <c r="B8736" i="1"/>
  <c r="I8736" i="1"/>
  <c r="A8737" i="1"/>
  <c r="E8737" i="1"/>
  <c r="F8737" i="1"/>
  <c r="G8737" i="1"/>
  <c r="H8737" i="1"/>
  <c r="B8737" i="1"/>
  <c r="I8737" i="1"/>
  <c r="A8738" i="1"/>
  <c r="E8738" i="1"/>
  <c r="F8738" i="1"/>
  <c r="G8738" i="1"/>
  <c r="H8738" i="1"/>
  <c r="B8738" i="1"/>
  <c r="I8738" i="1"/>
  <c r="A8739" i="1"/>
  <c r="E8739" i="1"/>
  <c r="F8739" i="1"/>
  <c r="G8739" i="1"/>
  <c r="H8739" i="1"/>
  <c r="B8739" i="1"/>
  <c r="I8739" i="1"/>
  <c r="A8740" i="1"/>
  <c r="E8740" i="1"/>
  <c r="F8740" i="1"/>
  <c r="G8740" i="1"/>
  <c r="H8740" i="1"/>
  <c r="B8740" i="1"/>
  <c r="I8740" i="1"/>
  <c r="A8741" i="1"/>
  <c r="E8741" i="1"/>
  <c r="F8741" i="1"/>
  <c r="G8741" i="1"/>
  <c r="H8741" i="1"/>
  <c r="B8741" i="1"/>
  <c r="I8741" i="1"/>
  <c r="A8742" i="1"/>
  <c r="E8742" i="1"/>
  <c r="F8742" i="1"/>
  <c r="G8742" i="1"/>
  <c r="H8742" i="1"/>
  <c r="B8742" i="1"/>
  <c r="I8742" i="1"/>
  <c r="A8743" i="1"/>
  <c r="E8743" i="1"/>
  <c r="F8743" i="1"/>
  <c r="G8743" i="1"/>
  <c r="H8743" i="1"/>
  <c r="B8743" i="1"/>
  <c r="I8743" i="1"/>
  <c r="A8744" i="1"/>
  <c r="E8744" i="1"/>
  <c r="F8744" i="1"/>
  <c r="G8744" i="1"/>
  <c r="H8744" i="1"/>
  <c r="B8744" i="1"/>
  <c r="I8744" i="1"/>
  <c r="A8745" i="1"/>
  <c r="E8745" i="1"/>
  <c r="F8745" i="1"/>
  <c r="G8745" i="1"/>
  <c r="H8745" i="1"/>
  <c r="B8745" i="1"/>
  <c r="I8745" i="1"/>
  <c r="A8746" i="1"/>
  <c r="E8746" i="1"/>
  <c r="F8746" i="1"/>
  <c r="G8746" i="1"/>
  <c r="H8746" i="1"/>
  <c r="B8746" i="1"/>
  <c r="I8746" i="1"/>
  <c r="A8747" i="1"/>
  <c r="E8747" i="1"/>
  <c r="F8747" i="1"/>
  <c r="G8747" i="1"/>
  <c r="H8747" i="1"/>
  <c r="B8747" i="1"/>
  <c r="I8747" i="1"/>
  <c r="A8748" i="1"/>
  <c r="E8748" i="1"/>
  <c r="F8748" i="1"/>
  <c r="G8748" i="1"/>
  <c r="H8748" i="1"/>
  <c r="B8748" i="1"/>
  <c r="I8748" i="1"/>
  <c r="A8749" i="1"/>
  <c r="E8749" i="1"/>
  <c r="F8749" i="1"/>
  <c r="G8749" i="1"/>
  <c r="H8749" i="1"/>
  <c r="B8749" i="1"/>
  <c r="I8749" i="1"/>
  <c r="A8750" i="1"/>
  <c r="E8750" i="1"/>
  <c r="F8750" i="1"/>
  <c r="G8750" i="1"/>
  <c r="H8750" i="1"/>
  <c r="B8750" i="1"/>
  <c r="I8750" i="1"/>
  <c r="A8751" i="1"/>
  <c r="E8751" i="1"/>
  <c r="F8751" i="1"/>
  <c r="G8751" i="1"/>
  <c r="H8751" i="1"/>
  <c r="B8751" i="1"/>
  <c r="I8751" i="1"/>
  <c r="A8752" i="1"/>
  <c r="E8752" i="1"/>
  <c r="F8752" i="1"/>
  <c r="G8752" i="1"/>
  <c r="H8752" i="1"/>
  <c r="B8752" i="1"/>
  <c r="I8752" i="1"/>
  <c r="A8753" i="1"/>
  <c r="E8753" i="1"/>
  <c r="F8753" i="1"/>
  <c r="G8753" i="1"/>
  <c r="H8753" i="1"/>
  <c r="B8753" i="1"/>
  <c r="I8753" i="1"/>
  <c r="A8754" i="1"/>
  <c r="E8754" i="1"/>
  <c r="F8754" i="1"/>
  <c r="G8754" i="1"/>
  <c r="H8754" i="1"/>
  <c r="B8754" i="1"/>
  <c r="I8754" i="1"/>
  <c r="A8755" i="1"/>
  <c r="E8755" i="1"/>
  <c r="F8755" i="1"/>
  <c r="G8755" i="1"/>
  <c r="H8755" i="1"/>
  <c r="B8755" i="1"/>
  <c r="I8755" i="1"/>
  <c r="A8756" i="1"/>
  <c r="E8756" i="1"/>
  <c r="F8756" i="1"/>
  <c r="G8756" i="1"/>
  <c r="H8756" i="1"/>
  <c r="B8756" i="1"/>
  <c r="I8756" i="1"/>
  <c r="A8757" i="1"/>
  <c r="E8757" i="1"/>
  <c r="F8757" i="1"/>
  <c r="G8757" i="1"/>
  <c r="H8757" i="1"/>
  <c r="B8757" i="1"/>
  <c r="I8757" i="1"/>
  <c r="A8758" i="1"/>
  <c r="E8758" i="1"/>
  <c r="F8758" i="1"/>
  <c r="G8758" i="1"/>
  <c r="H8758" i="1"/>
  <c r="B8758" i="1"/>
  <c r="I8758" i="1"/>
  <c r="A8759" i="1"/>
  <c r="E8759" i="1"/>
  <c r="F8759" i="1"/>
  <c r="G8759" i="1"/>
  <c r="H8759" i="1"/>
  <c r="B8759" i="1"/>
  <c r="I8759" i="1"/>
  <c r="A8760" i="1"/>
  <c r="E8760" i="1"/>
  <c r="F8760" i="1"/>
  <c r="G8760" i="1"/>
  <c r="H8760" i="1"/>
  <c r="B8760" i="1"/>
  <c r="I8760" i="1"/>
  <c r="A8761" i="1"/>
  <c r="E8761" i="1"/>
  <c r="F8761" i="1"/>
  <c r="G8761" i="1"/>
  <c r="H8761" i="1"/>
  <c r="B8761" i="1"/>
  <c r="I8761" i="1"/>
  <c r="A8762" i="1"/>
  <c r="E8762" i="1"/>
  <c r="F8762" i="1"/>
  <c r="G8762" i="1"/>
  <c r="H8762" i="1"/>
  <c r="B8762" i="1"/>
  <c r="I8762" i="1"/>
  <c r="A8763" i="1"/>
  <c r="E8763" i="1"/>
  <c r="F8763" i="1"/>
  <c r="G8763" i="1"/>
  <c r="H8763" i="1"/>
  <c r="B8763" i="1"/>
  <c r="I8763" i="1"/>
  <c r="A8764" i="1"/>
  <c r="E8764" i="1"/>
  <c r="F8764" i="1"/>
  <c r="G8764" i="1"/>
  <c r="H8764" i="1"/>
  <c r="B8764" i="1"/>
  <c r="I8764" i="1"/>
  <c r="A8765" i="1"/>
  <c r="E8765" i="1"/>
  <c r="F8765" i="1"/>
  <c r="G8765" i="1"/>
  <c r="H8765" i="1"/>
  <c r="B8765" i="1"/>
  <c r="I8765" i="1"/>
  <c r="A8766" i="1"/>
  <c r="E8766" i="1"/>
  <c r="F8766" i="1"/>
  <c r="G8766" i="1"/>
  <c r="H8766" i="1"/>
  <c r="B8766" i="1"/>
  <c r="I8766" i="1"/>
  <c r="A8767" i="1"/>
  <c r="E8767" i="1"/>
  <c r="F8767" i="1"/>
  <c r="G8767" i="1"/>
  <c r="H8767" i="1"/>
  <c r="B8767" i="1"/>
  <c r="I8767" i="1"/>
  <c r="A8768" i="1"/>
  <c r="E8768" i="1"/>
  <c r="F8768" i="1"/>
  <c r="G8768" i="1"/>
  <c r="H8768" i="1"/>
  <c r="B8768" i="1"/>
  <c r="I8768" i="1"/>
  <c r="A8769" i="1"/>
  <c r="E8769" i="1"/>
  <c r="F8769" i="1"/>
  <c r="G8769" i="1"/>
  <c r="H8769" i="1"/>
  <c r="B8769" i="1"/>
  <c r="I8769" i="1"/>
  <c r="A8770" i="1"/>
  <c r="E8770" i="1"/>
  <c r="F8770" i="1"/>
  <c r="G8770" i="1"/>
  <c r="H8770" i="1"/>
  <c r="B8770" i="1"/>
  <c r="I8770" i="1"/>
  <c r="A8771" i="1"/>
  <c r="E8771" i="1"/>
  <c r="F8771" i="1"/>
  <c r="G8771" i="1"/>
  <c r="H8771" i="1"/>
  <c r="B8771" i="1"/>
  <c r="I8771" i="1"/>
  <c r="A8772" i="1"/>
  <c r="E8772" i="1"/>
  <c r="F8772" i="1"/>
  <c r="G8772" i="1"/>
  <c r="H8772" i="1"/>
  <c r="B8772" i="1"/>
  <c r="I8772" i="1"/>
  <c r="A8773" i="1"/>
  <c r="E8773" i="1"/>
  <c r="F8773" i="1"/>
  <c r="G8773" i="1"/>
  <c r="H8773" i="1"/>
  <c r="B8773" i="1"/>
  <c r="I8773" i="1"/>
  <c r="A8774" i="1"/>
  <c r="E8774" i="1"/>
  <c r="F8774" i="1"/>
  <c r="G8774" i="1"/>
  <c r="H8774" i="1"/>
  <c r="B8774" i="1"/>
  <c r="I8774" i="1"/>
  <c r="A8775" i="1"/>
  <c r="E8775" i="1"/>
  <c r="F8775" i="1"/>
  <c r="G8775" i="1"/>
  <c r="H8775" i="1"/>
  <c r="B8775" i="1"/>
  <c r="I8775" i="1"/>
  <c r="A8776" i="1"/>
  <c r="E8776" i="1"/>
  <c r="F8776" i="1"/>
  <c r="G8776" i="1"/>
  <c r="H8776" i="1"/>
  <c r="B8776" i="1"/>
  <c r="I8776" i="1"/>
  <c r="A8777" i="1"/>
  <c r="E8777" i="1"/>
  <c r="F8777" i="1"/>
  <c r="G8777" i="1"/>
  <c r="H8777" i="1"/>
  <c r="B8777" i="1"/>
  <c r="I8777" i="1"/>
  <c r="A8778" i="1"/>
  <c r="E8778" i="1"/>
  <c r="F8778" i="1"/>
  <c r="G8778" i="1"/>
  <c r="H8778" i="1"/>
  <c r="B8778" i="1"/>
  <c r="I8778" i="1"/>
  <c r="A8779" i="1"/>
  <c r="E8779" i="1"/>
  <c r="F8779" i="1"/>
  <c r="G8779" i="1"/>
  <c r="H8779" i="1"/>
  <c r="B8779" i="1"/>
  <c r="I8779" i="1"/>
  <c r="A8780" i="1"/>
  <c r="E8780" i="1"/>
  <c r="F8780" i="1"/>
  <c r="G8780" i="1"/>
  <c r="H8780" i="1"/>
  <c r="B8780" i="1"/>
  <c r="I8780" i="1"/>
  <c r="A8781" i="1"/>
  <c r="E8781" i="1"/>
  <c r="F8781" i="1"/>
  <c r="G8781" i="1"/>
  <c r="H8781" i="1"/>
  <c r="B8781" i="1"/>
  <c r="I8781" i="1"/>
  <c r="A8782" i="1"/>
  <c r="E8782" i="1"/>
  <c r="F8782" i="1"/>
  <c r="G8782" i="1"/>
  <c r="H8782" i="1"/>
  <c r="B8782" i="1"/>
  <c r="I8782" i="1"/>
  <c r="A8783" i="1"/>
  <c r="E8783" i="1"/>
  <c r="F8783" i="1"/>
  <c r="G8783" i="1"/>
  <c r="H8783" i="1"/>
  <c r="B8783" i="1"/>
  <c r="I8783" i="1"/>
  <c r="A8784" i="1"/>
  <c r="E8784" i="1"/>
  <c r="F8784" i="1"/>
  <c r="G8784" i="1"/>
  <c r="H8784" i="1"/>
  <c r="B8784" i="1"/>
  <c r="I8784" i="1"/>
  <c r="A8785" i="1"/>
  <c r="E8785" i="1"/>
  <c r="F8785" i="1"/>
  <c r="G8785" i="1"/>
  <c r="H8785" i="1"/>
  <c r="B8785" i="1"/>
  <c r="I8785" i="1"/>
  <c r="A8786" i="1"/>
  <c r="E8786" i="1"/>
  <c r="F8786" i="1"/>
  <c r="G8786" i="1"/>
  <c r="H8786" i="1"/>
  <c r="B8786" i="1"/>
  <c r="I8786" i="1"/>
  <c r="A8787" i="1"/>
  <c r="E8787" i="1"/>
  <c r="F8787" i="1"/>
  <c r="G8787" i="1"/>
  <c r="H8787" i="1"/>
  <c r="B8787" i="1"/>
  <c r="I8787" i="1"/>
  <c r="A8788" i="1"/>
  <c r="E8788" i="1"/>
  <c r="F8788" i="1"/>
  <c r="G8788" i="1"/>
  <c r="H8788" i="1"/>
  <c r="B8788" i="1"/>
  <c r="I8788" i="1"/>
  <c r="A8789" i="1"/>
  <c r="E8789" i="1"/>
  <c r="F8789" i="1"/>
  <c r="G8789" i="1"/>
  <c r="H8789" i="1"/>
  <c r="B8789" i="1"/>
  <c r="I8789" i="1"/>
  <c r="A8790" i="1"/>
  <c r="E8790" i="1"/>
  <c r="F8790" i="1"/>
  <c r="G8790" i="1"/>
  <c r="H8790" i="1"/>
  <c r="B8790" i="1"/>
  <c r="I8790" i="1"/>
  <c r="A8791" i="1"/>
  <c r="E8791" i="1"/>
  <c r="F8791" i="1"/>
  <c r="G8791" i="1"/>
  <c r="H8791" i="1"/>
  <c r="B8791" i="1"/>
  <c r="I8791" i="1"/>
  <c r="A8792" i="1"/>
  <c r="E8792" i="1"/>
  <c r="F8792" i="1"/>
  <c r="G8792" i="1"/>
  <c r="H8792" i="1"/>
  <c r="B8792" i="1"/>
  <c r="I8792" i="1"/>
  <c r="A8793" i="1"/>
  <c r="E8793" i="1"/>
  <c r="F8793" i="1"/>
  <c r="G8793" i="1"/>
  <c r="H8793" i="1"/>
  <c r="B8793" i="1"/>
  <c r="I8793" i="1"/>
  <c r="A8794" i="1"/>
  <c r="E8794" i="1"/>
  <c r="F8794" i="1"/>
  <c r="G8794" i="1"/>
  <c r="H8794" i="1"/>
  <c r="B8794" i="1"/>
  <c r="I8794" i="1"/>
  <c r="A8795" i="1"/>
  <c r="E8795" i="1"/>
  <c r="F8795" i="1"/>
  <c r="G8795" i="1"/>
  <c r="H8795" i="1"/>
  <c r="B8795" i="1"/>
  <c r="I8795" i="1"/>
  <c r="A8796" i="1"/>
  <c r="E8796" i="1"/>
  <c r="F8796" i="1"/>
  <c r="G8796" i="1"/>
  <c r="H8796" i="1"/>
  <c r="B8796" i="1"/>
  <c r="I8796" i="1"/>
  <c r="A8797" i="1"/>
  <c r="E8797" i="1"/>
  <c r="F8797" i="1"/>
  <c r="G8797" i="1"/>
  <c r="H8797" i="1"/>
  <c r="B8797" i="1"/>
  <c r="I8797" i="1"/>
  <c r="A8798" i="1"/>
  <c r="E8798" i="1"/>
  <c r="F8798" i="1"/>
  <c r="G8798" i="1"/>
  <c r="H8798" i="1"/>
  <c r="B8798" i="1"/>
  <c r="I8798" i="1"/>
  <c r="A8799" i="1"/>
  <c r="E8799" i="1"/>
  <c r="F8799" i="1"/>
  <c r="G8799" i="1"/>
  <c r="H8799" i="1"/>
  <c r="B8799" i="1"/>
  <c r="I8799" i="1"/>
  <c r="A8800" i="1"/>
  <c r="E8800" i="1"/>
  <c r="F8800" i="1"/>
  <c r="G8800" i="1"/>
  <c r="H8800" i="1"/>
  <c r="B8800" i="1"/>
  <c r="I8800" i="1"/>
  <c r="A8801" i="1"/>
  <c r="E8801" i="1"/>
  <c r="F8801" i="1"/>
  <c r="G8801" i="1"/>
  <c r="H8801" i="1"/>
  <c r="B8801" i="1"/>
  <c r="I8801" i="1"/>
  <c r="A8802" i="1"/>
  <c r="E8802" i="1"/>
  <c r="F8802" i="1"/>
  <c r="G8802" i="1"/>
  <c r="H8802" i="1"/>
  <c r="B8802" i="1"/>
  <c r="I8802" i="1"/>
  <c r="A8803" i="1"/>
  <c r="E8803" i="1"/>
  <c r="F8803" i="1"/>
  <c r="G8803" i="1"/>
  <c r="H8803" i="1"/>
  <c r="B8803" i="1"/>
  <c r="I8803" i="1"/>
  <c r="A8804" i="1"/>
  <c r="E8804" i="1"/>
  <c r="F8804" i="1"/>
  <c r="G8804" i="1"/>
  <c r="H8804" i="1"/>
  <c r="B8804" i="1"/>
  <c r="I8804" i="1"/>
  <c r="A8805" i="1"/>
  <c r="E8805" i="1"/>
  <c r="F8805" i="1"/>
  <c r="G8805" i="1"/>
  <c r="H8805" i="1"/>
  <c r="B8805" i="1"/>
  <c r="I8805" i="1"/>
  <c r="A8806" i="1"/>
  <c r="E8806" i="1"/>
  <c r="F8806" i="1"/>
  <c r="G8806" i="1"/>
  <c r="H8806" i="1"/>
  <c r="B8806" i="1"/>
  <c r="I8806" i="1"/>
  <c r="A8807" i="1"/>
  <c r="E8807" i="1"/>
  <c r="F8807" i="1"/>
  <c r="G8807" i="1"/>
  <c r="H8807" i="1"/>
  <c r="B8807" i="1"/>
  <c r="I8807" i="1"/>
  <c r="A8808" i="1"/>
  <c r="E8808" i="1"/>
  <c r="F8808" i="1"/>
  <c r="G8808" i="1"/>
  <c r="H8808" i="1"/>
  <c r="B8808" i="1"/>
  <c r="I8808" i="1"/>
  <c r="A8809" i="1"/>
  <c r="E8809" i="1"/>
  <c r="F8809" i="1"/>
  <c r="G8809" i="1"/>
  <c r="H8809" i="1"/>
  <c r="B8809" i="1"/>
  <c r="I8809" i="1"/>
  <c r="A8810" i="1"/>
  <c r="E8810" i="1"/>
  <c r="F8810" i="1"/>
  <c r="G8810" i="1"/>
  <c r="H8810" i="1"/>
  <c r="B8810" i="1"/>
  <c r="I8810" i="1"/>
  <c r="A8811" i="1"/>
  <c r="E8811" i="1"/>
  <c r="F8811" i="1"/>
  <c r="G8811" i="1"/>
  <c r="H8811" i="1"/>
  <c r="B8811" i="1"/>
  <c r="I8811" i="1"/>
  <c r="A8812" i="1"/>
  <c r="E8812" i="1"/>
  <c r="F8812" i="1"/>
  <c r="G8812" i="1"/>
  <c r="H8812" i="1"/>
  <c r="B8812" i="1"/>
  <c r="I8812" i="1"/>
  <c r="A8813" i="1"/>
  <c r="E8813" i="1"/>
  <c r="F8813" i="1"/>
  <c r="G8813" i="1"/>
  <c r="H8813" i="1"/>
  <c r="B8813" i="1"/>
  <c r="I8813" i="1"/>
  <c r="A8814" i="1"/>
  <c r="E8814" i="1"/>
  <c r="F8814" i="1"/>
  <c r="G8814" i="1"/>
  <c r="H8814" i="1"/>
  <c r="B8814" i="1"/>
  <c r="I8814" i="1"/>
  <c r="A8815" i="1"/>
  <c r="E8815" i="1"/>
  <c r="F8815" i="1"/>
  <c r="G8815" i="1"/>
  <c r="H8815" i="1"/>
  <c r="B8815" i="1"/>
  <c r="I8815" i="1"/>
  <c r="A8816" i="1"/>
  <c r="E8816" i="1"/>
  <c r="F8816" i="1"/>
  <c r="G8816" i="1"/>
  <c r="H8816" i="1"/>
  <c r="B8816" i="1"/>
  <c r="I8816" i="1"/>
  <c r="A8817" i="1"/>
  <c r="E8817" i="1"/>
  <c r="F8817" i="1"/>
  <c r="G8817" i="1"/>
  <c r="H8817" i="1"/>
  <c r="B8817" i="1"/>
  <c r="I8817" i="1"/>
  <c r="A8818" i="1"/>
  <c r="E8818" i="1"/>
  <c r="F8818" i="1"/>
  <c r="G8818" i="1"/>
  <c r="H8818" i="1"/>
  <c r="B8818" i="1"/>
  <c r="I8818" i="1"/>
  <c r="A8819" i="1"/>
  <c r="E8819" i="1"/>
  <c r="F8819" i="1"/>
  <c r="G8819" i="1"/>
  <c r="H8819" i="1"/>
  <c r="B8819" i="1"/>
  <c r="I8819" i="1"/>
  <c r="A8820" i="1"/>
  <c r="E8820" i="1"/>
  <c r="F8820" i="1"/>
  <c r="G8820" i="1"/>
  <c r="H8820" i="1"/>
  <c r="B8820" i="1"/>
  <c r="I8820" i="1"/>
  <c r="A8821" i="1"/>
  <c r="E8821" i="1"/>
  <c r="F8821" i="1"/>
  <c r="G8821" i="1"/>
  <c r="H8821" i="1"/>
  <c r="B8821" i="1"/>
  <c r="I8821" i="1"/>
  <c r="A8822" i="1"/>
  <c r="E8822" i="1"/>
  <c r="F8822" i="1"/>
  <c r="G8822" i="1"/>
  <c r="H8822" i="1"/>
  <c r="B8822" i="1"/>
  <c r="I8822" i="1"/>
  <c r="A8823" i="1"/>
  <c r="E8823" i="1"/>
  <c r="F8823" i="1"/>
  <c r="G8823" i="1"/>
  <c r="H8823" i="1"/>
  <c r="B8823" i="1"/>
  <c r="I8823" i="1"/>
  <c r="A8824" i="1"/>
  <c r="E8824" i="1"/>
  <c r="F8824" i="1"/>
  <c r="G8824" i="1"/>
  <c r="H8824" i="1"/>
  <c r="B8824" i="1"/>
  <c r="I8824" i="1"/>
  <c r="A8825" i="1"/>
  <c r="E8825" i="1"/>
  <c r="F8825" i="1"/>
  <c r="G8825" i="1"/>
  <c r="H8825" i="1"/>
  <c r="B8825" i="1"/>
  <c r="I8825" i="1"/>
  <c r="A8826" i="1"/>
  <c r="E8826" i="1"/>
  <c r="F8826" i="1"/>
  <c r="G8826" i="1"/>
  <c r="H8826" i="1"/>
  <c r="B8826" i="1"/>
  <c r="I8826" i="1"/>
  <c r="A8827" i="1"/>
  <c r="E8827" i="1"/>
  <c r="F8827" i="1"/>
  <c r="G8827" i="1"/>
  <c r="H8827" i="1"/>
  <c r="B8827" i="1"/>
  <c r="I8827" i="1"/>
  <c r="A8828" i="1"/>
  <c r="E8828" i="1"/>
  <c r="F8828" i="1"/>
  <c r="G8828" i="1"/>
  <c r="H8828" i="1"/>
  <c r="B8828" i="1"/>
  <c r="I8828" i="1"/>
  <c r="A8829" i="1"/>
  <c r="E8829" i="1"/>
  <c r="F8829" i="1"/>
  <c r="G8829" i="1"/>
  <c r="H8829" i="1"/>
  <c r="B8829" i="1"/>
  <c r="I8829" i="1"/>
  <c r="A8830" i="1"/>
  <c r="E8830" i="1"/>
  <c r="F8830" i="1"/>
  <c r="G8830" i="1"/>
  <c r="H8830" i="1"/>
  <c r="B8830" i="1"/>
  <c r="I8830" i="1"/>
  <c r="A8831" i="1"/>
  <c r="E8831" i="1"/>
  <c r="F8831" i="1"/>
  <c r="G8831" i="1"/>
  <c r="H8831" i="1"/>
  <c r="B8831" i="1"/>
  <c r="I8831" i="1"/>
  <c r="A8832" i="1"/>
  <c r="E8832" i="1"/>
  <c r="F8832" i="1"/>
  <c r="G8832" i="1"/>
  <c r="H8832" i="1"/>
  <c r="B8832" i="1"/>
  <c r="I8832" i="1"/>
  <c r="A8833" i="1"/>
  <c r="E8833" i="1"/>
  <c r="F8833" i="1"/>
  <c r="G8833" i="1"/>
  <c r="H8833" i="1"/>
  <c r="B8833" i="1"/>
  <c r="I8833" i="1"/>
  <c r="A8834" i="1"/>
  <c r="E8834" i="1"/>
  <c r="F8834" i="1"/>
  <c r="G8834" i="1"/>
  <c r="H8834" i="1"/>
  <c r="B8834" i="1"/>
  <c r="I8834" i="1"/>
  <c r="A8835" i="1"/>
  <c r="E8835" i="1"/>
  <c r="F8835" i="1"/>
  <c r="G8835" i="1"/>
  <c r="H8835" i="1"/>
  <c r="B8835" i="1"/>
  <c r="I8835" i="1"/>
  <c r="A8836" i="1"/>
  <c r="E8836" i="1"/>
  <c r="F8836" i="1"/>
  <c r="G8836" i="1"/>
  <c r="H8836" i="1"/>
  <c r="B8836" i="1"/>
  <c r="I8836" i="1"/>
  <c r="A8837" i="1"/>
  <c r="E8837" i="1"/>
  <c r="F8837" i="1"/>
  <c r="G8837" i="1"/>
  <c r="H8837" i="1"/>
  <c r="B8837" i="1"/>
  <c r="I8837" i="1"/>
  <c r="A8838" i="1"/>
  <c r="E8838" i="1"/>
  <c r="F8838" i="1"/>
  <c r="G8838" i="1"/>
  <c r="H8838" i="1"/>
  <c r="B8838" i="1"/>
  <c r="I8838" i="1"/>
  <c r="A8839" i="1"/>
  <c r="E8839" i="1"/>
  <c r="F8839" i="1"/>
  <c r="G8839" i="1"/>
  <c r="H8839" i="1"/>
  <c r="B8839" i="1"/>
  <c r="I8839" i="1"/>
  <c r="A8840" i="1"/>
  <c r="E8840" i="1"/>
  <c r="F8840" i="1"/>
  <c r="G8840" i="1"/>
  <c r="H8840" i="1"/>
  <c r="B8840" i="1"/>
  <c r="I8840" i="1"/>
  <c r="A8841" i="1"/>
  <c r="E8841" i="1"/>
  <c r="F8841" i="1"/>
  <c r="G8841" i="1"/>
  <c r="H8841" i="1"/>
  <c r="B8841" i="1"/>
  <c r="I8841" i="1"/>
  <c r="A8842" i="1"/>
  <c r="E8842" i="1"/>
  <c r="F8842" i="1"/>
  <c r="G8842" i="1"/>
  <c r="H8842" i="1"/>
  <c r="B8842" i="1"/>
  <c r="I8842" i="1"/>
  <c r="A8843" i="1"/>
  <c r="E8843" i="1"/>
  <c r="F8843" i="1"/>
  <c r="G8843" i="1"/>
  <c r="H8843" i="1"/>
  <c r="B8843" i="1"/>
  <c r="I8843" i="1"/>
  <c r="A8844" i="1"/>
  <c r="E8844" i="1"/>
  <c r="F8844" i="1"/>
  <c r="G8844" i="1"/>
  <c r="H8844" i="1"/>
  <c r="B8844" i="1"/>
  <c r="I8844" i="1"/>
  <c r="A8845" i="1"/>
  <c r="E8845" i="1"/>
  <c r="F8845" i="1"/>
  <c r="G8845" i="1"/>
  <c r="H8845" i="1"/>
  <c r="B8845" i="1"/>
  <c r="I8845" i="1"/>
  <c r="A8846" i="1"/>
  <c r="E8846" i="1"/>
  <c r="F8846" i="1"/>
  <c r="G8846" i="1"/>
  <c r="H8846" i="1"/>
  <c r="B8846" i="1"/>
  <c r="I8846" i="1"/>
  <c r="A8847" i="1"/>
  <c r="E8847" i="1"/>
  <c r="F8847" i="1"/>
  <c r="G8847" i="1"/>
  <c r="H8847" i="1"/>
  <c r="B8847" i="1"/>
  <c r="I8847" i="1"/>
  <c r="A8848" i="1"/>
  <c r="E8848" i="1"/>
  <c r="F8848" i="1"/>
  <c r="G8848" i="1"/>
  <c r="H8848" i="1"/>
  <c r="B8848" i="1"/>
  <c r="I8848" i="1"/>
  <c r="A8849" i="1"/>
  <c r="E8849" i="1"/>
  <c r="F8849" i="1"/>
  <c r="G8849" i="1"/>
  <c r="H8849" i="1"/>
  <c r="B8849" i="1"/>
  <c r="I8849" i="1"/>
  <c r="A8850" i="1"/>
  <c r="E8850" i="1"/>
  <c r="F8850" i="1"/>
  <c r="G8850" i="1"/>
  <c r="H8850" i="1"/>
  <c r="B8850" i="1"/>
  <c r="I8850" i="1"/>
  <c r="A8851" i="1"/>
  <c r="E8851" i="1"/>
  <c r="F8851" i="1"/>
  <c r="G8851" i="1"/>
  <c r="H8851" i="1"/>
  <c r="B8851" i="1"/>
  <c r="I8851" i="1"/>
  <c r="A8852" i="1"/>
  <c r="E8852" i="1"/>
  <c r="F8852" i="1"/>
  <c r="G8852" i="1"/>
  <c r="H8852" i="1"/>
  <c r="B8852" i="1"/>
  <c r="I8852" i="1"/>
  <c r="A8853" i="1"/>
  <c r="E8853" i="1"/>
  <c r="F8853" i="1"/>
  <c r="G8853" i="1"/>
  <c r="H8853" i="1"/>
  <c r="B8853" i="1"/>
  <c r="I8853" i="1"/>
  <c r="A8854" i="1"/>
  <c r="E8854" i="1"/>
  <c r="F8854" i="1"/>
  <c r="G8854" i="1"/>
  <c r="H8854" i="1"/>
  <c r="B8854" i="1"/>
  <c r="I8854" i="1"/>
  <c r="A8855" i="1"/>
  <c r="E8855" i="1"/>
  <c r="F8855" i="1"/>
  <c r="G8855" i="1"/>
  <c r="H8855" i="1"/>
  <c r="B8855" i="1"/>
  <c r="I8855" i="1"/>
  <c r="A8856" i="1"/>
  <c r="E8856" i="1"/>
  <c r="F8856" i="1"/>
  <c r="G8856" i="1"/>
  <c r="H8856" i="1"/>
  <c r="B8856" i="1"/>
  <c r="I8856" i="1"/>
  <c r="A8857" i="1"/>
  <c r="E8857" i="1"/>
  <c r="F8857" i="1"/>
  <c r="G8857" i="1"/>
  <c r="H8857" i="1"/>
  <c r="B8857" i="1"/>
  <c r="I8857" i="1"/>
  <c r="A8858" i="1"/>
  <c r="E8858" i="1"/>
  <c r="F8858" i="1"/>
  <c r="G8858" i="1"/>
  <c r="H8858" i="1"/>
  <c r="B8858" i="1"/>
  <c r="I8858" i="1"/>
  <c r="A8859" i="1"/>
  <c r="E8859" i="1"/>
  <c r="F8859" i="1"/>
  <c r="G8859" i="1"/>
  <c r="H8859" i="1"/>
  <c r="B8859" i="1"/>
  <c r="I8859" i="1"/>
  <c r="A8860" i="1"/>
  <c r="E8860" i="1"/>
  <c r="F8860" i="1"/>
  <c r="G8860" i="1"/>
  <c r="H8860" i="1"/>
  <c r="B8860" i="1"/>
  <c r="I8860" i="1"/>
  <c r="A8861" i="1"/>
  <c r="E8861" i="1"/>
  <c r="F8861" i="1"/>
  <c r="G8861" i="1"/>
  <c r="H8861" i="1"/>
  <c r="B8861" i="1"/>
  <c r="I8861" i="1"/>
  <c r="A8862" i="1"/>
  <c r="E8862" i="1"/>
  <c r="F8862" i="1"/>
  <c r="G8862" i="1"/>
  <c r="H8862" i="1"/>
  <c r="B8862" i="1"/>
  <c r="I8862" i="1"/>
  <c r="A8863" i="1"/>
  <c r="E8863" i="1"/>
  <c r="F8863" i="1"/>
  <c r="G8863" i="1"/>
  <c r="H8863" i="1"/>
  <c r="B8863" i="1"/>
  <c r="I8863" i="1"/>
  <c r="A8864" i="1"/>
  <c r="E8864" i="1"/>
  <c r="F8864" i="1"/>
  <c r="G8864" i="1"/>
  <c r="H8864" i="1"/>
  <c r="B8864" i="1"/>
  <c r="I8864" i="1"/>
  <c r="A8865" i="1"/>
  <c r="E8865" i="1"/>
  <c r="F8865" i="1"/>
  <c r="G8865" i="1"/>
  <c r="H8865" i="1"/>
  <c r="B8865" i="1"/>
  <c r="I8865" i="1"/>
  <c r="A8866" i="1"/>
  <c r="E8866" i="1"/>
  <c r="F8866" i="1"/>
  <c r="G8866" i="1"/>
  <c r="H8866" i="1"/>
  <c r="B8866" i="1"/>
  <c r="I8866" i="1"/>
  <c r="A8867" i="1"/>
  <c r="E8867" i="1"/>
  <c r="F8867" i="1"/>
  <c r="G8867" i="1"/>
  <c r="H8867" i="1"/>
  <c r="B8867" i="1"/>
  <c r="I8867" i="1"/>
  <c r="A8868" i="1"/>
  <c r="E8868" i="1"/>
  <c r="F8868" i="1"/>
  <c r="G8868" i="1"/>
  <c r="H8868" i="1"/>
  <c r="B8868" i="1"/>
  <c r="I8868" i="1"/>
  <c r="A8869" i="1"/>
  <c r="E8869" i="1"/>
  <c r="F8869" i="1"/>
  <c r="G8869" i="1"/>
  <c r="H8869" i="1"/>
  <c r="B8869" i="1"/>
  <c r="I8869" i="1"/>
  <c r="A8870" i="1"/>
  <c r="E8870" i="1"/>
  <c r="F8870" i="1"/>
  <c r="G8870" i="1"/>
  <c r="H8870" i="1"/>
  <c r="B8870" i="1"/>
  <c r="I8870" i="1"/>
  <c r="A8871" i="1"/>
  <c r="E8871" i="1"/>
  <c r="F8871" i="1"/>
  <c r="G8871" i="1"/>
  <c r="H8871" i="1"/>
  <c r="B8871" i="1"/>
  <c r="I8871" i="1"/>
  <c r="A8872" i="1"/>
  <c r="E8872" i="1"/>
  <c r="F8872" i="1"/>
  <c r="G8872" i="1"/>
  <c r="H8872" i="1"/>
  <c r="B8872" i="1"/>
  <c r="I8872" i="1"/>
  <c r="A8873" i="1"/>
  <c r="E8873" i="1"/>
  <c r="F8873" i="1"/>
  <c r="G8873" i="1"/>
  <c r="H8873" i="1"/>
  <c r="B8873" i="1"/>
  <c r="I8873" i="1"/>
  <c r="A8874" i="1"/>
  <c r="E8874" i="1"/>
  <c r="F8874" i="1"/>
  <c r="G8874" i="1"/>
  <c r="H8874" i="1"/>
  <c r="B8874" i="1"/>
  <c r="I8874" i="1"/>
  <c r="A8875" i="1"/>
  <c r="E8875" i="1"/>
  <c r="F8875" i="1"/>
  <c r="G8875" i="1"/>
  <c r="H8875" i="1"/>
  <c r="B8875" i="1"/>
  <c r="I8875" i="1"/>
  <c r="A8876" i="1"/>
  <c r="E8876" i="1"/>
  <c r="F8876" i="1"/>
  <c r="G8876" i="1"/>
  <c r="H8876" i="1"/>
  <c r="B8876" i="1"/>
  <c r="I8876" i="1"/>
  <c r="A8877" i="1"/>
  <c r="E8877" i="1"/>
  <c r="F8877" i="1"/>
  <c r="G8877" i="1"/>
  <c r="H8877" i="1"/>
  <c r="B8877" i="1"/>
  <c r="I8877" i="1"/>
  <c r="A8878" i="1"/>
  <c r="E8878" i="1"/>
  <c r="F8878" i="1"/>
  <c r="G8878" i="1"/>
  <c r="H8878" i="1"/>
  <c r="B8878" i="1"/>
  <c r="I8878" i="1"/>
  <c r="A8879" i="1"/>
  <c r="E8879" i="1"/>
  <c r="F8879" i="1"/>
  <c r="G8879" i="1"/>
  <c r="H8879" i="1"/>
  <c r="B8879" i="1"/>
  <c r="I8879" i="1"/>
  <c r="A8880" i="1"/>
  <c r="E8880" i="1"/>
  <c r="F8880" i="1"/>
  <c r="G8880" i="1"/>
  <c r="H8880" i="1"/>
  <c r="B8880" i="1"/>
  <c r="I8880" i="1"/>
  <c r="A8881" i="1"/>
  <c r="E8881" i="1"/>
  <c r="F8881" i="1"/>
  <c r="G8881" i="1"/>
  <c r="H8881" i="1"/>
  <c r="B8881" i="1"/>
  <c r="I8881" i="1"/>
  <c r="A8882" i="1"/>
  <c r="E8882" i="1"/>
  <c r="F8882" i="1"/>
  <c r="G8882" i="1"/>
  <c r="H8882" i="1"/>
  <c r="B8882" i="1"/>
  <c r="I8882" i="1"/>
  <c r="A8883" i="1"/>
  <c r="E8883" i="1"/>
  <c r="F8883" i="1"/>
  <c r="G8883" i="1"/>
  <c r="H8883" i="1"/>
  <c r="B8883" i="1"/>
  <c r="I8883" i="1"/>
  <c r="A8884" i="1"/>
  <c r="E8884" i="1"/>
  <c r="F8884" i="1"/>
  <c r="G8884" i="1"/>
  <c r="H8884" i="1"/>
  <c r="B8884" i="1"/>
  <c r="I8884" i="1"/>
  <c r="A8885" i="1"/>
  <c r="E8885" i="1"/>
  <c r="F8885" i="1"/>
  <c r="G8885" i="1"/>
  <c r="H8885" i="1"/>
  <c r="B8885" i="1"/>
  <c r="I8885" i="1"/>
  <c r="A8886" i="1"/>
  <c r="E8886" i="1"/>
  <c r="F8886" i="1"/>
  <c r="G8886" i="1"/>
  <c r="H8886" i="1"/>
  <c r="B8886" i="1"/>
  <c r="I8886" i="1"/>
  <c r="A8887" i="1"/>
  <c r="E8887" i="1"/>
  <c r="F8887" i="1"/>
  <c r="G8887" i="1"/>
  <c r="H8887" i="1"/>
  <c r="B8887" i="1"/>
  <c r="I8887" i="1"/>
  <c r="A8888" i="1"/>
  <c r="E8888" i="1"/>
  <c r="F8888" i="1"/>
  <c r="G8888" i="1"/>
  <c r="H8888" i="1"/>
  <c r="B8888" i="1"/>
  <c r="I8888" i="1"/>
  <c r="A8889" i="1"/>
  <c r="E8889" i="1"/>
  <c r="F8889" i="1"/>
  <c r="G8889" i="1"/>
  <c r="H8889" i="1"/>
  <c r="B8889" i="1"/>
  <c r="I8889" i="1"/>
  <c r="A8890" i="1"/>
  <c r="E8890" i="1"/>
  <c r="F8890" i="1"/>
  <c r="G8890" i="1"/>
  <c r="H8890" i="1"/>
  <c r="B8890" i="1"/>
  <c r="I8890" i="1"/>
  <c r="A8891" i="1"/>
  <c r="E8891" i="1"/>
  <c r="F8891" i="1"/>
  <c r="G8891" i="1"/>
  <c r="H8891" i="1"/>
  <c r="B8891" i="1"/>
  <c r="I8891" i="1"/>
  <c r="A8892" i="1"/>
  <c r="E8892" i="1"/>
  <c r="F8892" i="1"/>
  <c r="G8892" i="1"/>
  <c r="H8892" i="1"/>
  <c r="B8892" i="1"/>
  <c r="I8892" i="1"/>
  <c r="A8893" i="1"/>
  <c r="E8893" i="1"/>
  <c r="F8893" i="1"/>
  <c r="G8893" i="1"/>
  <c r="H8893" i="1"/>
  <c r="B8893" i="1"/>
  <c r="I8893" i="1"/>
  <c r="A8894" i="1"/>
  <c r="E8894" i="1"/>
  <c r="F8894" i="1"/>
  <c r="G8894" i="1"/>
  <c r="H8894" i="1"/>
  <c r="B8894" i="1"/>
  <c r="I8894" i="1"/>
  <c r="A8895" i="1"/>
  <c r="E8895" i="1"/>
  <c r="F8895" i="1"/>
  <c r="G8895" i="1"/>
  <c r="H8895" i="1"/>
  <c r="B8895" i="1"/>
  <c r="I8895" i="1"/>
  <c r="A8896" i="1"/>
  <c r="E8896" i="1"/>
  <c r="F8896" i="1"/>
  <c r="G8896" i="1"/>
  <c r="H8896" i="1"/>
  <c r="B8896" i="1"/>
  <c r="I8896" i="1"/>
  <c r="A8897" i="1"/>
  <c r="E8897" i="1"/>
  <c r="F8897" i="1"/>
  <c r="G8897" i="1"/>
  <c r="H8897" i="1"/>
  <c r="B8897" i="1"/>
  <c r="I8897" i="1"/>
  <c r="A8898" i="1"/>
  <c r="E8898" i="1"/>
  <c r="F8898" i="1"/>
  <c r="G8898" i="1"/>
  <c r="H8898" i="1"/>
  <c r="B8898" i="1"/>
  <c r="I8898" i="1"/>
  <c r="A8899" i="1"/>
  <c r="E8899" i="1"/>
  <c r="F8899" i="1"/>
  <c r="G8899" i="1"/>
  <c r="H8899" i="1"/>
  <c r="B8899" i="1"/>
  <c r="I8899" i="1"/>
  <c r="A8900" i="1"/>
  <c r="E8900" i="1"/>
  <c r="F8900" i="1"/>
  <c r="G8900" i="1"/>
  <c r="H8900" i="1"/>
  <c r="B8900" i="1"/>
  <c r="I8900" i="1"/>
  <c r="A8901" i="1"/>
  <c r="E8901" i="1"/>
  <c r="F8901" i="1"/>
  <c r="G8901" i="1"/>
  <c r="H8901" i="1"/>
  <c r="B8901" i="1"/>
  <c r="I8901" i="1"/>
  <c r="A8902" i="1"/>
  <c r="E8902" i="1"/>
  <c r="F8902" i="1"/>
  <c r="G8902" i="1"/>
  <c r="H8902" i="1"/>
  <c r="B8902" i="1"/>
  <c r="I8902" i="1"/>
  <c r="A8903" i="1"/>
  <c r="E8903" i="1"/>
  <c r="F8903" i="1"/>
  <c r="G8903" i="1"/>
  <c r="H8903" i="1"/>
  <c r="B8903" i="1"/>
  <c r="I8903" i="1"/>
  <c r="A8904" i="1"/>
  <c r="E8904" i="1"/>
  <c r="F8904" i="1"/>
  <c r="G8904" i="1"/>
  <c r="H8904" i="1"/>
  <c r="B8904" i="1"/>
  <c r="I8904" i="1"/>
  <c r="A8905" i="1"/>
  <c r="E8905" i="1"/>
  <c r="F8905" i="1"/>
  <c r="G8905" i="1"/>
  <c r="H8905" i="1"/>
  <c r="B8905" i="1"/>
  <c r="I8905" i="1"/>
  <c r="A8906" i="1"/>
  <c r="E8906" i="1"/>
  <c r="F8906" i="1"/>
  <c r="G8906" i="1"/>
  <c r="H8906" i="1"/>
  <c r="B8906" i="1"/>
  <c r="I8906" i="1"/>
  <c r="A8907" i="1"/>
  <c r="E8907" i="1"/>
  <c r="F8907" i="1"/>
  <c r="G8907" i="1"/>
  <c r="H8907" i="1"/>
  <c r="B8907" i="1"/>
  <c r="I8907" i="1"/>
  <c r="A8908" i="1"/>
  <c r="E8908" i="1"/>
  <c r="F8908" i="1"/>
  <c r="G8908" i="1"/>
  <c r="H8908" i="1"/>
  <c r="B8908" i="1"/>
  <c r="I8908" i="1"/>
  <c r="A8909" i="1"/>
  <c r="E8909" i="1"/>
  <c r="F8909" i="1"/>
  <c r="G8909" i="1"/>
  <c r="H8909" i="1"/>
  <c r="B8909" i="1"/>
  <c r="I8909" i="1"/>
  <c r="A8910" i="1"/>
  <c r="E8910" i="1"/>
  <c r="F8910" i="1"/>
  <c r="G8910" i="1"/>
  <c r="H8910" i="1"/>
  <c r="B8910" i="1"/>
  <c r="I8910" i="1"/>
  <c r="A8911" i="1"/>
  <c r="E8911" i="1"/>
  <c r="F8911" i="1"/>
  <c r="G8911" i="1"/>
  <c r="H8911" i="1"/>
  <c r="B8911" i="1"/>
  <c r="I8911" i="1"/>
  <c r="A8912" i="1"/>
  <c r="E8912" i="1"/>
  <c r="F8912" i="1"/>
  <c r="G8912" i="1"/>
  <c r="H8912" i="1"/>
  <c r="B8912" i="1"/>
  <c r="I8912" i="1"/>
  <c r="A8913" i="1"/>
  <c r="E8913" i="1"/>
  <c r="F8913" i="1"/>
  <c r="G8913" i="1"/>
  <c r="H8913" i="1"/>
  <c r="B8913" i="1"/>
  <c r="I8913" i="1"/>
  <c r="A8914" i="1"/>
  <c r="E8914" i="1"/>
  <c r="F8914" i="1"/>
  <c r="G8914" i="1"/>
  <c r="H8914" i="1"/>
  <c r="B8914" i="1"/>
  <c r="I8914" i="1"/>
  <c r="A8915" i="1"/>
  <c r="E8915" i="1"/>
  <c r="F8915" i="1"/>
  <c r="G8915" i="1"/>
  <c r="H8915" i="1"/>
  <c r="B8915" i="1"/>
  <c r="I8915" i="1"/>
  <c r="A8916" i="1"/>
  <c r="E8916" i="1"/>
  <c r="F8916" i="1"/>
  <c r="G8916" i="1"/>
  <c r="H8916" i="1"/>
  <c r="B8916" i="1"/>
  <c r="I8916" i="1"/>
  <c r="A8917" i="1"/>
  <c r="E8917" i="1"/>
  <c r="F8917" i="1"/>
  <c r="G8917" i="1"/>
  <c r="H8917" i="1"/>
  <c r="B8917" i="1"/>
  <c r="I8917" i="1"/>
  <c r="A8918" i="1"/>
  <c r="E8918" i="1"/>
  <c r="F8918" i="1"/>
  <c r="G8918" i="1"/>
  <c r="H8918" i="1"/>
  <c r="B8918" i="1"/>
  <c r="I8918" i="1"/>
  <c r="A8919" i="1"/>
  <c r="E8919" i="1"/>
  <c r="F8919" i="1"/>
  <c r="G8919" i="1"/>
  <c r="H8919" i="1"/>
  <c r="B8919" i="1"/>
  <c r="I8919" i="1"/>
  <c r="A8920" i="1"/>
  <c r="E8920" i="1"/>
  <c r="F8920" i="1"/>
  <c r="G8920" i="1"/>
  <c r="H8920" i="1"/>
  <c r="B8920" i="1"/>
  <c r="I8920" i="1"/>
  <c r="A8921" i="1"/>
  <c r="E8921" i="1"/>
  <c r="F8921" i="1"/>
  <c r="G8921" i="1"/>
  <c r="H8921" i="1"/>
  <c r="B8921" i="1"/>
  <c r="I8921" i="1"/>
  <c r="A8922" i="1"/>
  <c r="E8922" i="1"/>
  <c r="F8922" i="1"/>
  <c r="G8922" i="1"/>
  <c r="H8922" i="1"/>
  <c r="B8922" i="1"/>
  <c r="I8922" i="1"/>
  <c r="A8923" i="1"/>
  <c r="E8923" i="1"/>
  <c r="F8923" i="1"/>
  <c r="G8923" i="1"/>
  <c r="H8923" i="1"/>
  <c r="B8923" i="1"/>
  <c r="I8923" i="1"/>
  <c r="A8924" i="1"/>
  <c r="E8924" i="1"/>
  <c r="F8924" i="1"/>
  <c r="G8924" i="1"/>
  <c r="H8924" i="1"/>
  <c r="B8924" i="1"/>
  <c r="I8924" i="1"/>
  <c r="A8925" i="1"/>
  <c r="E8925" i="1"/>
  <c r="F8925" i="1"/>
  <c r="G8925" i="1"/>
  <c r="H8925" i="1"/>
  <c r="B8925" i="1"/>
  <c r="I8925" i="1"/>
  <c r="A8926" i="1"/>
  <c r="E8926" i="1"/>
  <c r="F8926" i="1"/>
  <c r="G8926" i="1"/>
  <c r="H8926" i="1"/>
  <c r="B8926" i="1"/>
  <c r="I8926" i="1"/>
  <c r="A8927" i="1"/>
  <c r="E8927" i="1"/>
  <c r="F8927" i="1"/>
  <c r="G8927" i="1"/>
  <c r="H8927" i="1"/>
  <c r="B8927" i="1"/>
  <c r="I8927" i="1"/>
  <c r="A8928" i="1"/>
  <c r="E8928" i="1"/>
  <c r="F8928" i="1"/>
  <c r="G8928" i="1"/>
  <c r="H8928" i="1"/>
  <c r="B8928" i="1"/>
  <c r="I8928" i="1"/>
  <c r="A8929" i="1"/>
  <c r="E8929" i="1"/>
  <c r="F8929" i="1"/>
  <c r="G8929" i="1"/>
  <c r="H8929" i="1"/>
  <c r="B8929" i="1"/>
  <c r="I8929" i="1"/>
  <c r="A8930" i="1"/>
  <c r="E8930" i="1"/>
  <c r="F8930" i="1"/>
  <c r="G8930" i="1"/>
  <c r="H8930" i="1"/>
  <c r="B8930" i="1"/>
  <c r="I8930" i="1"/>
  <c r="A8931" i="1"/>
  <c r="E8931" i="1"/>
  <c r="F8931" i="1"/>
  <c r="G8931" i="1"/>
  <c r="H8931" i="1"/>
  <c r="B8931" i="1"/>
  <c r="I8931" i="1"/>
  <c r="A8932" i="1"/>
  <c r="E8932" i="1"/>
  <c r="F8932" i="1"/>
  <c r="G8932" i="1"/>
  <c r="H8932" i="1"/>
  <c r="B8932" i="1"/>
  <c r="I8932" i="1"/>
  <c r="A8933" i="1"/>
  <c r="E8933" i="1"/>
  <c r="F8933" i="1"/>
  <c r="G8933" i="1"/>
  <c r="H8933" i="1"/>
  <c r="B8933" i="1"/>
  <c r="I8933" i="1"/>
  <c r="A8934" i="1"/>
  <c r="E8934" i="1"/>
  <c r="F8934" i="1"/>
  <c r="G8934" i="1"/>
  <c r="H8934" i="1"/>
  <c r="B8934" i="1"/>
  <c r="I8934" i="1"/>
  <c r="A8935" i="1"/>
  <c r="E8935" i="1"/>
  <c r="F8935" i="1"/>
  <c r="G8935" i="1"/>
  <c r="H8935" i="1"/>
  <c r="B8935" i="1"/>
  <c r="I8935" i="1"/>
  <c r="A8936" i="1"/>
  <c r="E8936" i="1"/>
  <c r="F8936" i="1"/>
  <c r="G8936" i="1"/>
  <c r="H8936" i="1"/>
  <c r="B8936" i="1"/>
  <c r="I8936" i="1"/>
  <c r="A8937" i="1"/>
  <c r="E8937" i="1"/>
  <c r="F8937" i="1"/>
  <c r="G8937" i="1"/>
  <c r="H8937" i="1"/>
  <c r="B8937" i="1"/>
  <c r="I8937" i="1"/>
  <c r="A8938" i="1"/>
  <c r="E8938" i="1"/>
  <c r="F8938" i="1"/>
  <c r="G8938" i="1"/>
  <c r="H8938" i="1"/>
  <c r="B8938" i="1"/>
  <c r="I8938" i="1"/>
  <c r="A8939" i="1"/>
  <c r="E8939" i="1"/>
  <c r="F8939" i="1"/>
  <c r="G8939" i="1"/>
  <c r="H8939" i="1"/>
  <c r="B8939" i="1"/>
  <c r="I8939" i="1"/>
  <c r="A8940" i="1"/>
  <c r="E8940" i="1"/>
  <c r="F8940" i="1"/>
  <c r="G8940" i="1"/>
  <c r="H8940" i="1"/>
  <c r="B8940" i="1"/>
  <c r="I8940" i="1"/>
  <c r="A8941" i="1"/>
  <c r="E8941" i="1"/>
  <c r="F8941" i="1"/>
  <c r="G8941" i="1"/>
  <c r="H8941" i="1"/>
  <c r="B8941" i="1"/>
  <c r="I8941" i="1"/>
  <c r="A8942" i="1"/>
  <c r="E8942" i="1"/>
  <c r="F8942" i="1"/>
  <c r="G8942" i="1"/>
  <c r="H8942" i="1"/>
  <c r="B8942" i="1"/>
  <c r="I8942" i="1"/>
  <c r="A8943" i="1"/>
  <c r="E8943" i="1"/>
  <c r="F8943" i="1"/>
  <c r="G8943" i="1"/>
  <c r="H8943" i="1"/>
  <c r="B8943" i="1"/>
  <c r="I8943" i="1"/>
  <c r="A8944" i="1"/>
  <c r="E8944" i="1"/>
  <c r="F8944" i="1"/>
  <c r="G8944" i="1"/>
  <c r="H8944" i="1"/>
  <c r="B8944" i="1"/>
  <c r="I8944" i="1"/>
  <c r="A8945" i="1"/>
  <c r="E8945" i="1"/>
  <c r="F8945" i="1"/>
  <c r="G8945" i="1"/>
  <c r="H8945" i="1"/>
  <c r="B8945" i="1"/>
  <c r="I8945" i="1"/>
  <c r="A8946" i="1"/>
  <c r="E8946" i="1"/>
  <c r="F8946" i="1"/>
  <c r="G8946" i="1"/>
  <c r="H8946" i="1"/>
  <c r="B8946" i="1"/>
  <c r="I8946" i="1"/>
  <c r="A8947" i="1"/>
  <c r="E8947" i="1"/>
  <c r="F8947" i="1"/>
  <c r="G8947" i="1"/>
  <c r="H8947" i="1"/>
  <c r="B8947" i="1"/>
  <c r="I8947" i="1"/>
  <c r="A8948" i="1"/>
  <c r="E8948" i="1"/>
  <c r="F8948" i="1"/>
  <c r="G8948" i="1"/>
  <c r="H8948" i="1"/>
  <c r="B8948" i="1"/>
  <c r="I8948" i="1"/>
  <c r="A8949" i="1"/>
  <c r="E8949" i="1"/>
  <c r="F8949" i="1"/>
  <c r="G8949" i="1"/>
  <c r="H8949" i="1"/>
  <c r="B8949" i="1"/>
  <c r="I8949" i="1"/>
  <c r="A8950" i="1"/>
  <c r="E8950" i="1"/>
  <c r="F8950" i="1"/>
  <c r="G8950" i="1"/>
  <c r="H8950" i="1"/>
  <c r="B8950" i="1"/>
  <c r="I8950" i="1"/>
  <c r="A8951" i="1"/>
  <c r="E8951" i="1"/>
  <c r="F8951" i="1"/>
  <c r="G8951" i="1"/>
  <c r="H8951" i="1"/>
  <c r="B8951" i="1"/>
  <c r="I8951" i="1"/>
  <c r="A8952" i="1"/>
  <c r="E8952" i="1"/>
  <c r="F8952" i="1"/>
  <c r="G8952" i="1"/>
  <c r="H8952" i="1"/>
  <c r="B8952" i="1"/>
  <c r="I8952" i="1"/>
  <c r="A8953" i="1"/>
  <c r="E8953" i="1"/>
  <c r="F8953" i="1"/>
  <c r="G8953" i="1"/>
  <c r="H8953" i="1"/>
  <c r="B8953" i="1"/>
  <c r="I8953" i="1"/>
  <c r="A8954" i="1"/>
  <c r="E8954" i="1"/>
  <c r="F8954" i="1"/>
  <c r="G8954" i="1"/>
  <c r="H8954" i="1"/>
  <c r="B8954" i="1"/>
  <c r="I8954" i="1"/>
  <c r="A8955" i="1"/>
  <c r="E8955" i="1"/>
  <c r="F8955" i="1"/>
  <c r="G8955" i="1"/>
  <c r="H8955" i="1"/>
  <c r="B8955" i="1"/>
  <c r="I8955" i="1"/>
  <c r="A8956" i="1"/>
  <c r="E8956" i="1"/>
  <c r="F8956" i="1"/>
  <c r="G8956" i="1"/>
  <c r="H8956" i="1"/>
  <c r="B8956" i="1"/>
  <c r="I8956" i="1"/>
  <c r="A8957" i="1"/>
  <c r="E8957" i="1"/>
  <c r="F8957" i="1"/>
  <c r="G8957" i="1"/>
  <c r="H8957" i="1"/>
  <c r="B8957" i="1"/>
  <c r="I8957" i="1"/>
  <c r="A8958" i="1"/>
  <c r="E8958" i="1"/>
  <c r="F8958" i="1"/>
  <c r="G8958" i="1"/>
  <c r="H8958" i="1"/>
  <c r="B8958" i="1"/>
  <c r="I8958" i="1"/>
  <c r="A8959" i="1"/>
  <c r="E8959" i="1"/>
  <c r="F8959" i="1"/>
  <c r="G8959" i="1"/>
  <c r="H8959" i="1"/>
  <c r="B8959" i="1"/>
  <c r="I8959" i="1"/>
  <c r="A8960" i="1"/>
  <c r="E8960" i="1"/>
  <c r="F8960" i="1"/>
  <c r="G8960" i="1"/>
  <c r="H8960" i="1"/>
  <c r="B8960" i="1"/>
  <c r="I8960" i="1"/>
  <c r="A8961" i="1"/>
  <c r="E8961" i="1"/>
  <c r="F8961" i="1"/>
  <c r="G8961" i="1"/>
  <c r="H8961" i="1"/>
  <c r="B8961" i="1"/>
  <c r="I8961" i="1"/>
  <c r="A8962" i="1"/>
  <c r="E8962" i="1"/>
  <c r="F8962" i="1"/>
  <c r="G8962" i="1"/>
  <c r="H8962" i="1"/>
  <c r="B8962" i="1"/>
  <c r="I8962" i="1"/>
  <c r="A8963" i="1"/>
  <c r="E8963" i="1"/>
  <c r="F8963" i="1"/>
  <c r="G8963" i="1"/>
  <c r="H8963" i="1"/>
  <c r="B8963" i="1"/>
  <c r="I8963" i="1"/>
  <c r="A8964" i="1"/>
  <c r="E8964" i="1"/>
  <c r="F8964" i="1"/>
  <c r="G8964" i="1"/>
  <c r="H8964" i="1"/>
  <c r="B8964" i="1"/>
  <c r="I8964" i="1"/>
  <c r="A8965" i="1"/>
  <c r="E8965" i="1"/>
  <c r="F8965" i="1"/>
  <c r="G8965" i="1"/>
  <c r="H8965" i="1"/>
  <c r="B8965" i="1"/>
  <c r="I8965" i="1"/>
  <c r="A8966" i="1"/>
  <c r="E8966" i="1"/>
  <c r="F8966" i="1"/>
  <c r="G8966" i="1"/>
  <c r="H8966" i="1"/>
  <c r="B8966" i="1"/>
  <c r="I8966" i="1"/>
  <c r="A8967" i="1"/>
  <c r="E8967" i="1"/>
  <c r="F8967" i="1"/>
  <c r="G8967" i="1"/>
  <c r="H8967" i="1"/>
  <c r="B8967" i="1"/>
  <c r="I8967" i="1"/>
  <c r="A8968" i="1"/>
  <c r="E8968" i="1"/>
  <c r="F8968" i="1"/>
  <c r="G8968" i="1"/>
  <c r="H8968" i="1"/>
  <c r="B8968" i="1"/>
  <c r="I8968" i="1"/>
  <c r="A8969" i="1"/>
  <c r="E8969" i="1"/>
  <c r="F8969" i="1"/>
  <c r="G8969" i="1"/>
  <c r="H8969" i="1"/>
  <c r="B8969" i="1"/>
  <c r="I8969" i="1"/>
  <c r="A8970" i="1"/>
  <c r="E8970" i="1"/>
  <c r="F8970" i="1"/>
  <c r="G8970" i="1"/>
  <c r="H8970" i="1"/>
  <c r="B8970" i="1"/>
  <c r="I8970" i="1"/>
  <c r="A8971" i="1"/>
  <c r="E8971" i="1"/>
  <c r="F8971" i="1"/>
  <c r="G8971" i="1"/>
  <c r="H8971" i="1"/>
  <c r="B8971" i="1"/>
  <c r="I8971" i="1"/>
  <c r="A8972" i="1"/>
  <c r="E8972" i="1"/>
  <c r="F8972" i="1"/>
  <c r="G8972" i="1"/>
  <c r="H8972" i="1"/>
  <c r="B8972" i="1"/>
  <c r="I8972" i="1"/>
  <c r="A8973" i="1"/>
  <c r="E8973" i="1"/>
  <c r="F8973" i="1"/>
  <c r="G8973" i="1"/>
  <c r="H8973" i="1"/>
  <c r="B8973" i="1"/>
  <c r="I8973" i="1"/>
  <c r="A8974" i="1"/>
  <c r="E8974" i="1"/>
  <c r="F8974" i="1"/>
  <c r="G8974" i="1"/>
  <c r="H8974" i="1"/>
  <c r="B8974" i="1"/>
  <c r="I8974" i="1"/>
  <c r="A8975" i="1"/>
  <c r="E8975" i="1"/>
  <c r="F8975" i="1"/>
  <c r="G8975" i="1"/>
  <c r="H8975" i="1"/>
  <c r="B8975" i="1"/>
  <c r="I8975" i="1"/>
  <c r="A8976" i="1"/>
  <c r="E8976" i="1"/>
  <c r="F8976" i="1"/>
  <c r="G8976" i="1"/>
  <c r="H8976" i="1"/>
  <c r="B8976" i="1"/>
  <c r="I8976" i="1"/>
  <c r="A8977" i="1"/>
  <c r="E8977" i="1"/>
  <c r="F8977" i="1"/>
  <c r="G8977" i="1"/>
  <c r="H8977" i="1"/>
  <c r="B8977" i="1"/>
  <c r="I8977" i="1"/>
  <c r="A8978" i="1"/>
  <c r="E8978" i="1"/>
  <c r="F8978" i="1"/>
  <c r="G8978" i="1"/>
  <c r="H8978" i="1"/>
  <c r="B8978" i="1"/>
  <c r="I8978" i="1"/>
  <c r="A8979" i="1"/>
  <c r="E8979" i="1"/>
  <c r="F8979" i="1"/>
  <c r="G8979" i="1"/>
  <c r="H8979" i="1"/>
  <c r="B8979" i="1"/>
  <c r="I8979" i="1"/>
  <c r="A8980" i="1"/>
  <c r="E8980" i="1"/>
  <c r="F8980" i="1"/>
  <c r="G8980" i="1"/>
  <c r="H8980" i="1"/>
  <c r="B8980" i="1"/>
  <c r="I8980" i="1"/>
  <c r="A8981" i="1"/>
  <c r="E8981" i="1"/>
  <c r="F8981" i="1"/>
  <c r="G8981" i="1"/>
  <c r="H8981" i="1"/>
  <c r="B8981" i="1"/>
  <c r="I8981" i="1"/>
  <c r="A8982" i="1"/>
  <c r="E8982" i="1"/>
  <c r="F8982" i="1"/>
  <c r="G8982" i="1"/>
  <c r="H8982" i="1"/>
  <c r="B8982" i="1"/>
  <c r="I8982" i="1"/>
  <c r="A8983" i="1"/>
  <c r="E8983" i="1"/>
  <c r="F8983" i="1"/>
  <c r="G8983" i="1"/>
  <c r="H8983" i="1"/>
  <c r="B8983" i="1"/>
  <c r="I8983" i="1"/>
  <c r="A8984" i="1"/>
  <c r="E8984" i="1"/>
  <c r="F8984" i="1"/>
  <c r="G8984" i="1"/>
  <c r="H8984" i="1"/>
  <c r="B8984" i="1"/>
  <c r="I8984" i="1"/>
  <c r="A8985" i="1"/>
  <c r="E8985" i="1"/>
  <c r="F8985" i="1"/>
  <c r="G8985" i="1"/>
  <c r="H8985" i="1"/>
  <c r="B8985" i="1"/>
  <c r="I8985" i="1"/>
  <c r="A8986" i="1"/>
  <c r="E8986" i="1"/>
  <c r="F8986" i="1"/>
  <c r="G8986" i="1"/>
  <c r="H8986" i="1"/>
  <c r="B8986" i="1"/>
  <c r="I8986" i="1"/>
  <c r="A8987" i="1"/>
  <c r="E8987" i="1"/>
  <c r="F8987" i="1"/>
  <c r="G8987" i="1"/>
  <c r="H8987" i="1"/>
  <c r="B8987" i="1"/>
  <c r="I8987" i="1"/>
  <c r="A8988" i="1"/>
  <c r="E8988" i="1"/>
  <c r="F8988" i="1"/>
  <c r="G8988" i="1"/>
  <c r="H8988" i="1"/>
  <c r="B8988" i="1"/>
  <c r="I8988" i="1"/>
  <c r="A8989" i="1"/>
  <c r="E8989" i="1"/>
  <c r="F8989" i="1"/>
  <c r="G8989" i="1"/>
  <c r="H8989" i="1"/>
  <c r="B8989" i="1"/>
  <c r="I8989" i="1"/>
  <c r="A8990" i="1"/>
  <c r="E8990" i="1"/>
  <c r="F8990" i="1"/>
  <c r="G8990" i="1"/>
  <c r="H8990" i="1"/>
  <c r="B8990" i="1"/>
  <c r="I8990" i="1"/>
  <c r="A8991" i="1"/>
  <c r="E8991" i="1"/>
  <c r="F8991" i="1"/>
  <c r="G8991" i="1"/>
  <c r="H8991" i="1"/>
  <c r="B8991" i="1"/>
  <c r="I8991" i="1"/>
  <c r="A8992" i="1"/>
  <c r="E8992" i="1"/>
  <c r="F8992" i="1"/>
  <c r="G8992" i="1"/>
  <c r="H8992" i="1"/>
  <c r="B8992" i="1"/>
  <c r="I8992" i="1"/>
  <c r="A8993" i="1"/>
  <c r="E8993" i="1"/>
  <c r="F8993" i="1"/>
  <c r="G8993" i="1"/>
  <c r="H8993" i="1"/>
  <c r="B8993" i="1"/>
  <c r="I8993" i="1"/>
  <c r="A8994" i="1"/>
  <c r="E8994" i="1"/>
  <c r="F8994" i="1"/>
  <c r="G8994" i="1"/>
  <c r="H8994" i="1"/>
  <c r="B8994" i="1"/>
  <c r="I8994" i="1"/>
  <c r="A8995" i="1"/>
  <c r="E8995" i="1"/>
  <c r="F8995" i="1"/>
  <c r="G8995" i="1"/>
  <c r="H8995" i="1"/>
  <c r="B8995" i="1"/>
  <c r="I8995" i="1"/>
  <c r="A8996" i="1"/>
  <c r="E8996" i="1"/>
  <c r="F8996" i="1"/>
  <c r="G8996" i="1"/>
  <c r="H8996" i="1"/>
  <c r="B8996" i="1"/>
  <c r="I8996" i="1"/>
  <c r="A8997" i="1"/>
  <c r="E8997" i="1"/>
  <c r="F8997" i="1"/>
  <c r="G8997" i="1"/>
  <c r="H8997" i="1"/>
  <c r="B8997" i="1"/>
  <c r="I8997" i="1"/>
  <c r="A8998" i="1"/>
  <c r="E8998" i="1"/>
  <c r="F8998" i="1"/>
  <c r="G8998" i="1"/>
  <c r="H8998" i="1"/>
  <c r="B8998" i="1"/>
  <c r="I8998" i="1"/>
  <c r="A8999" i="1"/>
  <c r="E8999" i="1"/>
  <c r="F8999" i="1"/>
  <c r="G8999" i="1"/>
  <c r="H8999" i="1"/>
  <c r="B8999" i="1"/>
  <c r="I8999" i="1"/>
  <c r="A9000" i="1"/>
  <c r="E9000" i="1"/>
  <c r="F9000" i="1"/>
  <c r="G9000" i="1"/>
  <c r="H9000" i="1"/>
  <c r="B9000" i="1"/>
  <c r="I9000" i="1"/>
  <c r="A9001" i="1"/>
  <c r="E9001" i="1"/>
  <c r="F9001" i="1"/>
  <c r="G9001" i="1"/>
  <c r="H9001" i="1"/>
  <c r="B9001" i="1"/>
  <c r="I9001" i="1"/>
  <c r="A9002" i="1"/>
  <c r="E9002" i="1"/>
  <c r="F9002" i="1"/>
  <c r="G9002" i="1"/>
  <c r="H9002" i="1"/>
  <c r="B9002" i="1"/>
  <c r="I9002" i="1"/>
  <c r="A9003" i="1"/>
  <c r="E9003" i="1"/>
  <c r="F9003" i="1"/>
  <c r="G9003" i="1"/>
  <c r="H9003" i="1"/>
  <c r="B9003" i="1"/>
  <c r="I9003" i="1"/>
  <c r="A9004" i="1"/>
  <c r="E9004" i="1"/>
  <c r="F9004" i="1"/>
  <c r="G9004" i="1"/>
  <c r="H9004" i="1"/>
  <c r="B9004" i="1"/>
  <c r="I9004" i="1"/>
  <c r="A9005" i="1"/>
  <c r="E9005" i="1"/>
  <c r="F9005" i="1"/>
  <c r="G9005" i="1"/>
  <c r="H9005" i="1"/>
  <c r="B9005" i="1"/>
  <c r="I9005" i="1"/>
  <c r="A9006" i="1"/>
  <c r="E9006" i="1"/>
  <c r="F9006" i="1"/>
  <c r="G9006" i="1"/>
  <c r="H9006" i="1"/>
  <c r="B9006" i="1"/>
  <c r="I9006" i="1"/>
  <c r="A9007" i="1"/>
  <c r="E9007" i="1"/>
  <c r="F9007" i="1"/>
  <c r="G9007" i="1"/>
  <c r="H9007" i="1"/>
  <c r="B9007" i="1"/>
  <c r="I9007" i="1"/>
  <c r="A9008" i="1"/>
  <c r="E9008" i="1"/>
  <c r="F9008" i="1"/>
  <c r="G9008" i="1"/>
  <c r="H9008" i="1"/>
  <c r="B9008" i="1"/>
  <c r="I9008" i="1"/>
  <c r="A9009" i="1"/>
  <c r="E9009" i="1"/>
  <c r="F9009" i="1"/>
  <c r="G9009" i="1"/>
  <c r="H9009" i="1"/>
  <c r="B9009" i="1"/>
  <c r="I9009" i="1"/>
  <c r="A9010" i="1"/>
  <c r="E9010" i="1"/>
  <c r="F9010" i="1"/>
  <c r="G9010" i="1"/>
  <c r="H9010" i="1"/>
  <c r="B9010" i="1"/>
  <c r="I9010" i="1"/>
  <c r="A9011" i="1"/>
  <c r="E9011" i="1"/>
  <c r="F9011" i="1"/>
  <c r="G9011" i="1"/>
  <c r="H9011" i="1"/>
  <c r="B9011" i="1"/>
  <c r="I9011" i="1"/>
  <c r="A9012" i="1"/>
  <c r="E9012" i="1"/>
  <c r="F9012" i="1"/>
  <c r="G9012" i="1"/>
  <c r="H9012" i="1"/>
  <c r="B9012" i="1"/>
  <c r="I9012" i="1"/>
  <c r="A9013" i="1"/>
  <c r="E9013" i="1"/>
  <c r="F9013" i="1"/>
  <c r="G9013" i="1"/>
  <c r="H9013" i="1"/>
  <c r="B9013" i="1"/>
  <c r="I9013" i="1"/>
  <c r="A9014" i="1"/>
  <c r="E9014" i="1"/>
  <c r="F9014" i="1"/>
  <c r="G9014" i="1"/>
  <c r="H9014" i="1"/>
  <c r="B9014" i="1"/>
  <c r="I9014" i="1"/>
  <c r="A9015" i="1"/>
  <c r="E9015" i="1"/>
  <c r="F9015" i="1"/>
  <c r="G9015" i="1"/>
  <c r="H9015" i="1"/>
  <c r="B9015" i="1"/>
  <c r="I9015" i="1"/>
  <c r="A9016" i="1"/>
  <c r="E9016" i="1"/>
  <c r="F9016" i="1"/>
  <c r="G9016" i="1"/>
  <c r="H9016" i="1"/>
  <c r="B9016" i="1"/>
  <c r="I9016" i="1"/>
  <c r="A9017" i="1"/>
  <c r="E9017" i="1"/>
  <c r="F9017" i="1"/>
  <c r="G9017" i="1"/>
  <c r="H9017" i="1"/>
  <c r="B9017" i="1"/>
  <c r="I9017" i="1"/>
  <c r="A9018" i="1"/>
  <c r="E9018" i="1"/>
  <c r="F9018" i="1"/>
  <c r="G9018" i="1"/>
  <c r="H9018" i="1"/>
  <c r="B9018" i="1"/>
  <c r="I9018" i="1"/>
  <c r="A9019" i="1"/>
  <c r="E9019" i="1"/>
  <c r="F9019" i="1"/>
  <c r="G9019" i="1"/>
  <c r="H9019" i="1"/>
  <c r="B9019" i="1"/>
  <c r="I9019" i="1"/>
  <c r="A9020" i="1"/>
  <c r="E9020" i="1"/>
  <c r="F9020" i="1"/>
  <c r="G9020" i="1"/>
  <c r="H9020" i="1"/>
  <c r="B9020" i="1"/>
  <c r="I9020" i="1"/>
  <c r="A9021" i="1"/>
  <c r="E9021" i="1"/>
  <c r="F9021" i="1"/>
  <c r="G9021" i="1"/>
  <c r="H9021" i="1"/>
  <c r="B9021" i="1"/>
  <c r="I9021" i="1"/>
  <c r="A9022" i="1"/>
  <c r="E9022" i="1"/>
  <c r="F9022" i="1"/>
  <c r="G9022" i="1"/>
  <c r="H9022" i="1"/>
  <c r="B9022" i="1"/>
  <c r="I9022" i="1"/>
  <c r="A9023" i="1"/>
  <c r="E9023" i="1"/>
  <c r="F9023" i="1"/>
  <c r="G9023" i="1"/>
  <c r="H9023" i="1"/>
  <c r="B9023" i="1"/>
  <c r="I9023" i="1"/>
  <c r="A9024" i="1"/>
  <c r="E9024" i="1"/>
  <c r="F9024" i="1"/>
  <c r="G9024" i="1"/>
  <c r="H9024" i="1"/>
  <c r="B9024" i="1"/>
  <c r="I9024" i="1"/>
  <c r="A9025" i="1"/>
  <c r="E9025" i="1"/>
  <c r="F9025" i="1"/>
  <c r="G9025" i="1"/>
  <c r="H9025" i="1"/>
  <c r="B9025" i="1"/>
  <c r="I9025" i="1"/>
  <c r="A9026" i="1"/>
  <c r="E9026" i="1"/>
  <c r="F9026" i="1"/>
  <c r="G9026" i="1"/>
  <c r="H9026" i="1"/>
  <c r="B9026" i="1"/>
  <c r="I9026" i="1"/>
  <c r="A9027" i="1"/>
  <c r="E9027" i="1"/>
  <c r="F9027" i="1"/>
  <c r="G9027" i="1"/>
  <c r="H9027" i="1"/>
  <c r="B9027" i="1"/>
  <c r="I9027" i="1"/>
  <c r="A9028" i="1"/>
  <c r="E9028" i="1"/>
  <c r="F9028" i="1"/>
  <c r="G9028" i="1"/>
  <c r="H9028" i="1"/>
  <c r="B9028" i="1"/>
  <c r="I9028" i="1"/>
  <c r="A9029" i="1"/>
  <c r="E9029" i="1"/>
  <c r="F9029" i="1"/>
  <c r="G9029" i="1"/>
  <c r="H9029" i="1"/>
  <c r="B9029" i="1"/>
  <c r="I9029" i="1"/>
  <c r="A9030" i="1"/>
  <c r="E9030" i="1"/>
  <c r="F9030" i="1"/>
  <c r="G9030" i="1"/>
  <c r="H9030" i="1"/>
  <c r="B9030" i="1"/>
  <c r="I9030" i="1"/>
  <c r="A9031" i="1"/>
  <c r="E9031" i="1"/>
  <c r="F9031" i="1"/>
  <c r="G9031" i="1"/>
  <c r="H9031" i="1"/>
  <c r="B9031" i="1"/>
  <c r="I9031" i="1"/>
  <c r="A9032" i="1"/>
  <c r="E9032" i="1"/>
  <c r="F9032" i="1"/>
  <c r="G9032" i="1"/>
  <c r="H9032" i="1"/>
  <c r="B9032" i="1"/>
  <c r="I9032" i="1"/>
  <c r="A9033" i="1"/>
  <c r="E9033" i="1"/>
  <c r="F9033" i="1"/>
  <c r="G9033" i="1"/>
  <c r="H9033" i="1"/>
  <c r="B9033" i="1"/>
  <c r="I9033" i="1"/>
  <c r="A9034" i="1"/>
  <c r="E9034" i="1"/>
  <c r="F9034" i="1"/>
  <c r="G9034" i="1"/>
  <c r="H9034" i="1"/>
  <c r="B9034" i="1"/>
  <c r="I9034" i="1"/>
  <c r="A9035" i="1"/>
  <c r="E9035" i="1"/>
  <c r="F9035" i="1"/>
  <c r="G9035" i="1"/>
  <c r="H9035" i="1"/>
  <c r="B9035" i="1"/>
  <c r="I9035" i="1"/>
  <c r="A9036" i="1"/>
  <c r="E9036" i="1"/>
  <c r="F9036" i="1"/>
  <c r="G9036" i="1"/>
  <c r="H9036" i="1"/>
  <c r="B9036" i="1"/>
  <c r="I9036" i="1"/>
  <c r="A9037" i="1"/>
  <c r="E9037" i="1"/>
  <c r="F9037" i="1"/>
  <c r="G9037" i="1"/>
  <c r="H9037" i="1"/>
  <c r="B9037" i="1"/>
  <c r="I9037" i="1"/>
  <c r="A9038" i="1"/>
  <c r="E9038" i="1"/>
  <c r="F9038" i="1"/>
  <c r="G9038" i="1"/>
  <c r="H9038" i="1"/>
  <c r="B9038" i="1"/>
  <c r="I9038" i="1"/>
  <c r="A9039" i="1"/>
  <c r="E9039" i="1"/>
  <c r="F9039" i="1"/>
  <c r="G9039" i="1"/>
  <c r="H9039" i="1"/>
  <c r="B9039" i="1"/>
  <c r="I9039" i="1"/>
  <c r="A9040" i="1"/>
  <c r="E9040" i="1"/>
  <c r="F9040" i="1"/>
  <c r="G9040" i="1"/>
  <c r="H9040" i="1"/>
  <c r="B9040" i="1"/>
  <c r="I9040" i="1"/>
  <c r="A9041" i="1"/>
  <c r="E9041" i="1"/>
  <c r="F9041" i="1"/>
  <c r="G9041" i="1"/>
  <c r="H9041" i="1"/>
  <c r="B9041" i="1"/>
  <c r="I9041" i="1"/>
  <c r="A9042" i="1"/>
  <c r="E9042" i="1"/>
  <c r="F9042" i="1"/>
  <c r="G9042" i="1"/>
  <c r="H9042" i="1"/>
  <c r="B9042" i="1"/>
  <c r="I9042" i="1"/>
  <c r="A9043" i="1"/>
  <c r="E9043" i="1"/>
  <c r="F9043" i="1"/>
  <c r="G9043" i="1"/>
  <c r="H9043" i="1"/>
  <c r="B9043" i="1"/>
  <c r="I9043" i="1"/>
  <c r="A9044" i="1"/>
  <c r="E9044" i="1"/>
  <c r="F9044" i="1"/>
  <c r="G9044" i="1"/>
  <c r="H9044" i="1"/>
  <c r="B9044" i="1"/>
  <c r="I9044" i="1"/>
  <c r="A9045" i="1"/>
  <c r="E9045" i="1"/>
  <c r="F9045" i="1"/>
  <c r="G9045" i="1"/>
  <c r="H9045" i="1"/>
  <c r="B9045" i="1"/>
  <c r="I9045" i="1"/>
  <c r="A9046" i="1"/>
  <c r="E9046" i="1"/>
  <c r="F9046" i="1"/>
  <c r="G9046" i="1"/>
  <c r="H9046" i="1"/>
  <c r="B9046" i="1"/>
  <c r="I9046" i="1"/>
  <c r="A9047" i="1"/>
  <c r="E9047" i="1"/>
  <c r="F9047" i="1"/>
  <c r="G9047" i="1"/>
  <c r="H9047" i="1"/>
  <c r="B9047" i="1"/>
  <c r="I9047" i="1"/>
  <c r="A9048" i="1"/>
  <c r="E9048" i="1"/>
  <c r="F9048" i="1"/>
  <c r="G9048" i="1"/>
  <c r="H9048" i="1"/>
  <c r="B9048" i="1"/>
  <c r="I9048" i="1"/>
  <c r="A9049" i="1"/>
  <c r="E9049" i="1"/>
  <c r="F9049" i="1"/>
  <c r="G9049" i="1"/>
  <c r="H9049" i="1"/>
  <c r="B9049" i="1"/>
  <c r="I9049" i="1"/>
  <c r="A9050" i="1"/>
  <c r="E9050" i="1"/>
  <c r="F9050" i="1"/>
  <c r="G9050" i="1"/>
  <c r="H9050" i="1"/>
  <c r="B9050" i="1"/>
  <c r="I9050" i="1"/>
  <c r="A9051" i="1"/>
  <c r="E9051" i="1"/>
  <c r="F9051" i="1"/>
  <c r="G9051" i="1"/>
  <c r="H9051" i="1"/>
  <c r="B9051" i="1"/>
  <c r="I9051" i="1"/>
  <c r="A9052" i="1"/>
  <c r="E9052" i="1"/>
  <c r="F9052" i="1"/>
  <c r="G9052" i="1"/>
  <c r="H9052" i="1"/>
  <c r="B9052" i="1"/>
  <c r="I9052" i="1"/>
  <c r="A9053" i="1"/>
  <c r="E9053" i="1"/>
  <c r="F9053" i="1"/>
  <c r="G9053" i="1"/>
  <c r="H9053" i="1"/>
  <c r="B9053" i="1"/>
  <c r="I9053" i="1"/>
  <c r="A9054" i="1"/>
  <c r="E9054" i="1"/>
  <c r="F9054" i="1"/>
  <c r="G9054" i="1"/>
  <c r="H9054" i="1"/>
  <c r="B9054" i="1"/>
  <c r="I9054" i="1"/>
  <c r="A9055" i="1"/>
  <c r="E9055" i="1"/>
  <c r="F9055" i="1"/>
  <c r="G9055" i="1"/>
  <c r="H9055" i="1"/>
  <c r="B9055" i="1"/>
  <c r="I9055" i="1"/>
  <c r="A9056" i="1"/>
  <c r="E9056" i="1"/>
  <c r="F9056" i="1"/>
  <c r="G9056" i="1"/>
  <c r="H9056" i="1"/>
  <c r="B9056" i="1"/>
  <c r="I9056" i="1"/>
  <c r="A9057" i="1"/>
  <c r="E9057" i="1"/>
  <c r="F9057" i="1"/>
  <c r="G9057" i="1"/>
  <c r="H9057" i="1"/>
  <c r="B9057" i="1"/>
  <c r="I9057" i="1"/>
  <c r="A9058" i="1"/>
  <c r="E9058" i="1"/>
  <c r="F9058" i="1"/>
  <c r="G9058" i="1"/>
  <c r="H9058" i="1"/>
  <c r="B9058" i="1"/>
  <c r="I9058" i="1"/>
  <c r="A9059" i="1"/>
  <c r="E9059" i="1"/>
  <c r="F9059" i="1"/>
  <c r="G9059" i="1"/>
  <c r="H9059" i="1"/>
  <c r="B9059" i="1"/>
  <c r="I9059" i="1"/>
  <c r="A9060" i="1"/>
  <c r="E9060" i="1"/>
  <c r="F9060" i="1"/>
  <c r="G9060" i="1"/>
  <c r="H9060" i="1"/>
  <c r="B9060" i="1"/>
  <c r="I9060" i="1"/>
  <c r="A9061" i="1"/>
  <c r="E9061" i="1"/>
  <c r="F9061" i="1"/>
  <c r="G9061" i="1"/>
  <c r="H9061" i="1"/>
  <c r="B9061" i="1"/>
  <c r="I9061" i="1"/>
  <c r="A9062" i="1"/>
  <c r="E9062" i="1"/>
  <c r="F9062" i="1"/>
  <c r="G9062" i="1"/>
  <c r="H9062" i="1"/>
  <c r="B9062" i="1"/>
  <c r="I9062" i="1"/>
  <c r="A9063" i="1"/>
  <c r="E9063" i="1"/>
  <c r="F9063" i="1"/>
  <c r="G9063" i="1"/>
  <c r="H9063" i="1"/>
  <c r="B9063" i="1"/>
  <c r="I9063" i="1"/>
  <c r="A9064" i="1"/>
  <c r="E9064" i="1"/>
  <c r="F9064" i="1"/>
  <c r="G9064" i="1"/>
  <c r="H9064" i="1"/>
  <c r="B9064" i="1"/>
  <c r="I9064" i="1"/>
  <c r="A9065" i="1"/>
  <c r="E9065" i="1"/>
  <c r="F9065" i="1"/>
  <c r="G9065" i="1"/>
  <c r="H9065" i="1"/>
  <c r="B9065" i="1"/>
  <c r="I9065" i="1"/>
  <c r="A9066" i="1"/>
  <c r="E9066" i="1"/>
  <c r="F9066" i="1"/>
  <c r="G9066" i="1"/>
  <c r="H9066" i="1"/>
  <c r="B9066" i="1"/>
  <c r="I9066" i="1"/>
  <c r="A9067" i="1"/>
  <c r="E9067" i="1"/>
  <c r="F9067" i="1"/>
  <c r="G9067" i="1"/>
  <c r="H9067" i="1"/>
  <c r="B9067" i="1"/>
  <c r="I9067" i="1"/>
  <c r="A9068" i="1"/>
  <c r="E9068" i="1"/>
  <c r="F9068" i="1"/>
  <c r="G9068" i="1"/>
  <c r="H9068" i="1"/>
  <c r="B9068" i="1"/>
  <c r="I9068" i="1"/>
  <c r="A9069" i="1"/>
  <c r="E9069" i="1"/>
  <c r="F9069" i="1"/>
  <c r="G9069" i="1"/>
  <c r="H9069" i="1"/>
  <c r="B9069" i="1"/>
  <c r="I9069" i="1"/>
  <c r="A9070" i="1"/>
  <c r="E9070" i="1"/>
  <c r="F9070" i="1"/>
  <c r="G9070" i="1"/>
  <c r="H9070" i="1"/>
  <c r="B9070" i="1"/>
  <c r="I9070" i="1"/>
  <c r="A9071" i="1"/>
  <c r="E9071" i="1"/>
  <c r="F9071" i="1"/>
  <c r="G9071" i="1"/>
  <c r="H9071" i="1"/>
  <c r="B9071" i="1"/>
  <c r="I9071" i="1"/>
  <c r="A9072" i="1"/>
  <c r="E9072" i="1"/>
  <c r="F9072" i="1"/>
  <c r="G9072" i="1"/>
  <c r="H9072" i="1"/>
  <c r="B9072" i="1"/>
  <c r="I9072" i="1"/>
  <c r="A9073" i="1"/>
  <c r="E9073" i="1"/>
  <c r="F9073" i="1"/>
  <c r="G9073" i="1"/>
  <c r="H9073" i="1"/>
  <c r="B9073" i="1"/>
  <c r="I9073" i="1"/>
  <c r="A9074" i="1"/>
  <c r="E9074" i="1"/>
  <c r="F9074" i="1"/>
  <c r="G9074" i="1"/>
  <c r="H9074" i="1"/>
  <c r="B9074" i="1"/>
  <c r="I9074" i="1"/>
  <c r="A9075" i="1"/>
  <c r="E9075" i="1"/>
  <c r="F9075" i="1"/>
  <c r="G9075" i="1"/>
  <c r="H9075" i="1"/>
  <c r="B9075" i="1"/>
  <c r="I9075" i="1"/>
  <c r="A9076" i="1"/>
  <c r="E9076" i="1"/>
  <c r="F9076" i="1"/>
  <c r="G9076" i="1"/>
  <c r="H9076" i="1"/>
  <c r="B9076" i="1"/>
  <c r="I9076" i="1"/>
  <c r="A9077" i="1"/>
  <c r="E9077" i="1"/>
  <c r="F9077" i="1"/>
  <c r="G9077" i="1"/>
  <c r="H9077" i="1"/>
  <c r="B9077" i="1"/>
  <c r="I9077" i="1"/>
  <c r="A9078" i="1"/>
  <c r="E9078" i="1"/>
  <c r="F9078" i="1"/>
  <c r="G9078" i="1"/>
  <c r="H9078" i="1"/>
  <c r="B9078" i="1"/>
  <c r="I9078" i="1"/>
  <c r="A9079" i="1"/>
  <c r="E9079" i="1"/>
  <c r="F9079" i="1"/>
  <c r="G9079" i="1"/>
  <c r="H9079" i="1"/>
  <c r="B9079" i="1"/>
  <c r="I9079" i="1"/>
  <c r="A9080" i="1"/>
  <c r="E9080" i="1"/>
  <c r="F9080" i="1"/>
  <c r="G9080" i="1"/>
  <c r="H9080" i="1"/>
  <c r="B9080" i="1"/>
  <c r="I9080" i="1"/>
  <c r="A9081" i="1"/>
  <c r="E9081" i="1"/>
  <c r="F9081" i="1"/>
  <c r="G9081" i="1"/>
  <c r="H9081" i="1"/>
  <c r="B9081" i="1"/>
  <c r="I9081" i="1"/>
  <c r="A9082" i="1"/>
  <c r="E9082" i="1"/>
  <c r="F9082" i="1"/>
  <c r="G9082" i="1"/>
  <c r="H9082" i="1"/>
  <c r="B9082" i="1"/>
  <c r="I9082" i="1"/>
  <c r="A9083" i="1"/>
  <c r="E9083" i="1"/>
  <c r="F9083" i="1"/>
  <c r="G9083" i="1"/>
  <c r="H9083" i="1"/>
  <c r="B9083" i="1"/>
  <c r="I9083" i="1"/>
  <c r="A9084" i="1"/>
  <c r="E9084" i="1"/>
  <c r="F9084" i="1"/>
  <c r="G9084" i="1"/>
  <c r="H9084" i="1"/>
  <c r="B9084" i="1"/>
  <c r="I9084" i="1"/>
  <c r="A9085" i="1"/>
  <c r="E9085" i="1"/>
  <c r="F9085" i="1"/>
  <c r="G9085" i="1"/>
  <c r="H9085" i="1"/>
  <c r="B9085" i="1"/>
  <c r="I9085" i="1"/>
  <c r="A9086" i="1"/>
  <c r="E9086" i="1"/>
  <c r="F9086" i="1"/>
  <c r="G9086" i="1"/>
  <c r="H9086" i="1"/>
  <c r="B9086" i="1"/>
  <c r="I9086" i="1"/>
  <c r="A9087" i="1"/>
  <c r="E9087" i="1"/>
  <c r="F9087" i="1"/>
  <c r="G9087" i="1"/>
  <c r="H9087" i="1"/>
  <c r="B9087" i="1"/>
  <c r="I9087" i="1"/>
  <c r="A9088" i="1"/>
  <c r="E9088" i="1"/>
  <c r="F9088" i="1"/>
  <c r="G9088" i="1"/>
  <c r="H9088" i="1"/>
  <c r="B9088" i="1"/>
  <c r="I9088" i="1"/>
  <c r="A9089" i="1"/>
  <c r="E9089" i="1"/>
  <c r="F9089" i="1"/>
  <c r="G9089" i="1"/>
  <c r="H9089" i="1"/>
  <c r="B9089" i="1"/>
  <c r="I9089" i="1"/>
  <c r="A9090" i="1"/>
  <c r="E9090" i="1"/>
  <c r="F9090" i="1"/>
  <c r="G9090" i="1"/>
  <c r="H9090" i="1"/>
  <c r="B9090" i="1"/>
  <c r="I9090" i="1"/>
  <c r="A9091" i="1"/>
  <c r="E9091" i="1"/>
  <c r="F9091" i="1"/>
  <c r="G9091" i="1"/>
  <c r="H9091" i="1"/>
  <c r="B9091" i="1"/>
  <c r="I9091" i="1"/>
  <c r="A9092" i="1"/>
  <c r="E9092" i="1"/>
  <c r="F9092" i="1"/>
  <c r="G9092" i="1"/>
  <c r="H9092" i="1"/>
  <c r="B9092" i="1"/>
  <c r="I9092" i="1"/>
  <c r="A9093" i="1"/>
  <c r="E9093" i="1"/>
  <c r="F9093" i="1"/>
  <c r="G9093" i="1"/>
  <c r="H9093" i="1"/>
  <c r="B9093" i="1"/>
  <c r="I9093" i="1"/>
  <c r="A9094" i="1"/>
  <c r="E9094" i="1"/>
  <c r="F9094" i="1"/>
  <c r="G9094" i="1"/>
  <c r="H9094" i="1"/>
  <c r="B9094" i="1"/>
  <c r="I9094" i="1"/>
  <c r="A9095" i="1"/>
  <c r="E9095" i="1"/>
  <c r="F9095" i="1"/>
  <c r="G9095" i="1"/>
  <c r="H9095" i="1"/>
  <c r="B9095" i="1"/>
  <c r="I9095" i="1"/>
  <c r="A9096" i="1"/>
  <c r="E9096" i="1"/>
  <c r="F9096" i="1"/>
  <c r="G9096" i="1"/>
  <c r="H9096" i="1"/>
  <c r="B9096" i="1"/>
  <c r="I9096" i="1"/>
  <c r="A9097" i="1"/>
  <c r="E9097" i="1"/>
  <c r="F9097" i="1"/>
  <c r="G9097" i="1"/>
  <c r="H9097" i="1"/>
  <c r="B9097" i="1"/>
  <c r="I9097" i="1"/>
  <c r="A9098" i="1"/>
  <c r="E9098" i="1"/>
  <c r="F9098" i="1"/>
  <c r="G9098" i="1"/>
  <c r="H9098" i="1"/>
  <c r="B9098" i="1"/>
  <c r="I9098" i="1"/>
  <c r="A9099" i="1"/>
  <c r="E9099" i="1"/>
  <c r="F9099" i="1"/>
  <c r="G9099" i="1"/>
  <c r="H9099" i="1"/>
  <c r="B9099" i="1"/>
  <c r="I9099" i="1"/>
  <c r="A9100" i="1"/>
  <c r="E9100" i="1"/>
  <c r="F9100" i="1"/>
  <c r="G9100" i="1"/>
  <c r="H9100" i="1"/>
  <c r="B9100" i="1"/>
  <c r="I9100" i="1"/>
  <c r="A9101" i="1"/>
  <c r="E9101" i="1"/>
  <c r="F9101" i="1"/>
  <c r="G9101" i="1"/>
  <c r="H9101" i="1"/>
  <c r="B9101" i="1"/>
  <c r="I9101" i="1"/>
  <c r="A9102" i="1"/>
  <c r="E9102" i="1"/>
  <c r="F9102" i="1"/>
  <c r="G9102" i="1"/>
  <c r="H9102" i="1"/>
  <c r="B9102" i="1"/>
  <c r="I9102" i="1"/>
  <c r="A9103" i="1"/>
  <c r="E9103" i="1"/>
  <c r="F9103" i="1"/>
  <c r="G9103" i="1"/>
  <c r="H9103" i="1"/>
  <c r="B9103" i="1"/>
  <c r="I9103" i="1"/>
  <c r="A9104" i="1"/>
  <c r="E9104" i="1"/>
  <c r="F9104" i="1"/>
  <c r="G9104" i="1"/>
  <c r="H9104" i="1"/>
  <c r="B9104" i="1"/>
  <c r="I9104" i="1"/>
  <c r="A9105" i="1"/>
  <c r="E9105" i="1"/>
  <c r="F9105" i="1"/>
  <c r="G9105" i="1"/>
  <c r="H9105" i="1"/>
  <c r="B9105" i="1"/>
  <c r="I9105" i="1"/>
  <c r="A9106" i="1"/>
  <c r="E9106" i="1"/>
  <c r="F9106" i="1"/>
  <c r="G9106" i="1"/>
  <c r="H9106" i="1"/>
  <c r="B9106" i="1"/>
  <c r="I9106" i="1"/>
  <c r="A9107" i="1"/>
  <c r="E9107" i="1"/>
  <c r="F9107" i="1"/>
  <c r="G9107" i="1"/>
  <c r="H9107" i="1"/>
  <c r="B9107" i="1"/>
  <c r="I9107" i="1"/>
  <c r="A9108" i="1"/>
  <c r="E9108" i="1"/>
  <c r="F9108" i="1"/>
  <c r="G9108" i="1"/>
  <c r="H9108" i="1"/>
  <c r="B9108" i="1"/>
  <c r="I9108" i="1"/>
  <c r="A9109" i="1"/>
  <c r="E9109" i="1"/>
  <c r="F9109" i="1"/>
  <c r="G9109" i="1"/>
  <c r="H9109" i="1"/>
  <c r="B9109" i="1"/>
  <c r="I9109" i="1"/>
  <c r="A9110" i="1"/>
  <c r="E9110" i="1"/>
  <c r="F9110" i="1"/>
  <c r="G9110" i="1"/>
  <c r="H9110" i="1"/>
  <c r="B9110" i="1"/>
  <c r="I9110" i="1"/>
  <c r="A9111" i="1"/>
  <c r="E9111" i="1"/>
  <c r="F9111" i="1"/>
  <c r="G9111" i="1"/>
  <c r="H9111" i="1"/>
  <c r="B9111" i="1"/>
  <c r="I9111" i="1"/>
  <c r="A9112" i="1"/>
  <c r="E9112" i="1"/>
  <c r="F9112" i="1"/>
  <c r="G9112" i="1"/>
  <c r="H9112" i="1"/>
  <c r="B9112" i="1"/>
  <c r="I9112" i="1"/>
  <c r="A9113" i="1"/>
  <c r="E9113" i="1"/>
  <c r="F9113" i="1"/>
  <c r="G9113" i="1"/>
  <c r="H9113" i="1"/>
  <c r="B9113" i="1"/>
  <c r="I9113" i="1"/>
  <c r="A9114" i="1"/>
  <c r="E9114" i="1"/>
  <c r="F9114" i="1"/>
  <c r="G9114" i="1"/>
  <c r="H9114" i="1"/>
  <c r="B9114" i="1"/>
  <c r="I9114" i="1"/>
  <c r="A9115" i="1"/>
  <c r="E9115" i="1"/>
  <c r="F9115" i="1"/>
  <c r="G9115" i="1"/>
  <c r="H9115" i="1"/>
  <c r="B9115" i="1"/>
  <c r="I9115" i="1"/>
  <c r="A9116" i="1"/>
  <c r="E9116" i="1"/>
  <c r="F9116" i="1"/>
  <c r="G9116" i="1"/>
  <c r="H9116" i="1"/>
  <c r="B9116" i="1"/>
  <c r="I9116" i="1"/>
  <c r="A9117" i="1"/>
  <c r="E9117" i="1"/>
  <c r="F9117" i="1"/>
  <c r="G9117" i="1"/>
  <c r="H9117" i="1"/>
  <c r="B9117" i="1"/>
  <c r="I9117" i="1"/>
  <c r="A9118" i="1"/>
  <c r="E9118" i="1"/>
  <c r="F9118" i="1"/>
  <c r="G9118" i="1"/>
  <c r="H9118" i="1"/>
  <c r="B9118" i="1"/>
  <c r="I9118" i="1"/>
  <c r="A9119" i="1"/>
  <c r="E9119" i="1"/>
  <c r="F9119" i="1"/>
  <c r="G9119" i="1"/>
  <c r="H9119" i="1"/>
  <c r="B9119" i="1"/>
  <c r="I9119" i="1"/>
  <c r="A9120" i="1"/>
  <c r="E9120" i="1"/>
  <c r="F9120" i="1"/>
  <c r="G9120" i="1"/>
  <c r="H9120" i="1"/>
  <c r="B9120" i="1"/>
  <c r="I9120" i="1"/>
  <c r="A9121" i="1"/>
  <c r="E9121" i="1"/>
  <c r="F9121" i="1"/>
  <c r="G9121" i="1"/>
  <c r="H9121" i="1"/>
  <c r="B9121" i="1"/>
  <c r="I9121" i="1"/>
  <c r="A9122" i="1"/>
  <c r="E9122" i="1"/>
  <c r="F9122" i="1"/>
  <c r="G9122" i="1"/>
  <c r="H9122" i="1"/>
  <c r="B9122" i="1"/>
  <c r="I9122" i="1"/>
  <c r="A9123" i="1"/>
  <c r="E9123" i="1"/>
  <c r="F9123" i="1"/>
  <c r="G9123" i="1"/>
  <c r="H9123" i="1"/>
  <c r="B9123" i="1"/>
  <c r="I9123" i="1"/>
  <c r="A9124" i="1"/>
  <c r="E9124" i="1"/>
  <c r="F9124" i="1"/>
  <c r="G9124" i="1"/>
  <c r="H9124" i="1"/>
  <c r="B9124" i="1"/>
  <c r="I9124" i="1"/>
  <c r="A9125" i="1"/>
  <c r="E9125" i="1"/>
  <c r="F9125" i="1"/>
  <c r="G9125" i="1"/>
  <c r="H9125" i="1"/>
  <c r="B9125" i="1"/>
  <c r="I9125" i="1"/>
  <c r="A9126" i="1"/>
  <c r="E9126" i="1"/>
  <c r="F9126" i="1"/>
  <c r="G9126" i="1"/>
  <c r="H9126" i="1"/>
  <c r="B9126" i="1"/>
  <c r="I9126" i="1"/>
  <c r="A9127" i="1"/>
  <c r="E9127" i="1"/>
  <c r="F9127" i="1"/>
  <c r="G9127" i="1"/>
  <c r="H9127" i="1"/>
  <c r="B9127" i="1"/>
  <c r="I9127" i="1"/>
  <c r="A9128" i="1"/>
  <c r="E9128" i="1"/>
  <c r="F9128" i="1"/>
  <c r="G9128" i="1"/>
  <c r="H9128" i="1"/>
  <c r="B9128" i="1"/>
  <c r="I9128" i="1"/>
  <c r="A9129" i="1"/>
  <c r="E9129" i="1"/>
  <c r="F9129" i="1"/>
  <c r="G9129" i="1"/>
  <c r="H9129" i="1"/>
  <c r="B9129" i="1"/>
  <c r="I9129" i="1"/>
  <c r="A9130" i="1"/>
  <c r="E9130" i="1"/>
  <c r="F9130" i="1"/>
  <c r="G9130" i="1"/>
  <c r="H9130" i="1"/>
  <c r="B9130" i="1"/>
  <c r="I9130" i="1"/>
  <c r="A9131" i="1"/>
  <c r="E9131" i="1"/>
  <c r="F9131" i="1"/>
  <c r="G9131" i="1"/>
  <c r="H9131" i="1"/>
  <c r="B9131" i="1"/>
  <c r="I9131" i="1"/>
  <c r="A9132" i="1"/>
  <c r="E9132" i="1"/>
  <c r="F9132" i="1"/>
  <c r="G9132" i="1"/>
  <c r="H9132" i="1"/>
  <c r="B9132" i="1"/>
  <c r="I9132" i="1"/>
  <c r="A9133" i="1"/>
  <c r="E9133" i="1"/>
  <c r="F9133" i="1"/>
  <c r="G9133" i="1"/>
  <c r="H9133" i="1"/>
  <c r="B9133" i="1"/>
  <c r="I9133" i="1"/>
  <c r="A9134" i="1"/>
  <c r="E9134" i="1"/>
  <c r="F9134" i="1"/>
  <c r="G9134" i="1"/>
  <c r="H9134" i="1"/>
  <c r="B9134" i="1"/>
  <c r="I9134" i="1"/>
  <c r="A9135" i="1"/>
  <c r="E9135" i="1"/>
  <c r="F9135" i="1"/>
  <c r="G9135" i="1"/>
  <c r="H9135" i="1"/>
  <c r="B9135" i="1"/>
  <c r="I9135" i="1"/>
  <c r="A9136" i="1"/>
  <c r="E9136" i="1"/>
  <c r="F9136" i="1"/>
  <c r="G9136" i="1"/>
  <c r="H9136" i="1"/>
  <c r="B9136" i="1"/>
  <c r="I9136" i="1"/>
  <c r="A9137" i="1"/>
  <c r="E9137" i="1"/>
  <c r="F9137" i="1"/>
  <c r="G9137" i="1"/>
  <c r="H9137" i="1"/>
  <c r="B9137" i="1"/>
  <c r="I9137" i="1"/>
  <c r="A9138" i="1"/>
  <c r="E9138" i="1"/>
  <c r="F9138" i="1"/>
  <c r="G9138" i="1"/>
  <c r="H9138" i="1"/>
  <c r="B9138" i="1"/>
  <c r="I9138" i="1"/>
  <c r="A9139" i="1"/>
  <c r="E9139" i="1"/>
  <c r="F9139" i="1"/>
  <c r="G9139" i="1"/>
  <c r="H9139" i="1"/>
  <c r="B9139" i="1"/>
  <c r="I9139" i="1"/>
  <c r="A9140" i="1"/>
  <c r="E9140" i="1"/>
  <c r="F9140" i="1"/>
  <c r="G9140" i="1"/>
  <c r="H9140" i="1"/>
  <c r="B9140" i="1"/>
  <c r="I9140" i="1"/>
  <c r="A9141" i="1"/>
  <c r="E9141" i="1"/>
  <c r="F9141" i="1"/>
  <c r="G9141" i="1"/>
  <c r="H9141" i="1"/>
  <c r="B9141" i="1"/>
  <c r="I9141" i="1"/>
  <c r="A9142" i="1"/>
  <c r="E9142" i="1"/>
  <c r="F9142" i="1"/>
  <c r="G9142" i="1"/>
  <c r="H9142" i="1"/>
  <c r="B9142" i="1"/>
  <c r="I9142" i="1"/>
  <c r="A9143" i="1"/>
  <c r="E9143" i="1"/>
  <c r="F9143" i="1"/>
  <c r="G9143" i="1"/>
  <c r="H9143" i="1"/>
  <c r="B9143" i="1"/>
  <c r="I9143" i="1"/>
  <c r="A9144" i="1"/>
  <c r="E9144" i="1"/>
  <c r="F9144" i="1"/>
  <c r="G9144" i="1"/>
  <c r="H9144" i="1"/>
  <c r="B9144" i="1"/>
  <c r="I9144" i="1"/>
  <c r="A9145" i="1"/>
  <c r="E9145" i="1"/>
  <c r="F9145" i="1"/>
  <c r="G9145" i="1"/>
  <c r="H9145" i="1"/>
  <c r="B9145" i="1"/>
  <c r="I9145" i="1"/>
  <c r="A9146" i="1"/>
  <c r="E9146" i="1"/>
  <c r="F9146" i="1"/>
  <c r="G9146" i="1"/>
  <c r="H9146" i="1"/>
  <c r="B9146" i="1"/>
  <c r="I9146" i="1"/>
  <c r="A9147" i="1"/>
  <c r="E9147" i="1"/>
  <c r="F9147" i="1"/>
  <c r="G9147" i="1"/>
  <c r="H9147" i="1"/>
  <c r="B9147" i="1"/>
  <c r="I9147" i="1"/>
  <c r="A9148" i="1"/>
  <c r="E9148" i="1"/>
  <c r="F9148" i="1"/>
  <c r="G9148" i="1"/>
  <c r="H9148" i="1"/>
  <c r="B9148" i="1"/>
  <c r="I9148" i="1"/>
  <c r="A9149" i="1"/>
  <c r="E9149" i="1"/>
  <c r="F9149" i="1"/>
  <c r="G9149" i="1"/>
  <c r="H9149" i="1"/>
  <c r="B9149" i="1"/>
  <c r="I9149" i="1"/>
  <c r="A9150" i="1"/>
  <c r="E9150" i="1"/>
  <c r="F9150" i="1"/>
  <c r="G9150" i="1"/>
  <c r="H9150" i="1"/>
  <c r="B9150" i="1"/>
  <c r="I9150" i="1"/>
  <c r="A9151" i="1"/>
  <c r="E9151" i="1"/>
  <c r="F9151" i="1"/>
  <c r="G9151" i="1"/>
  <c r="H9151" i="1"/>
  <c r="B9151" i="1"/>
  <c r="I9151" i="1"/>
  <c r="A9152" i="1"/>
  <c r="E9152" i="1"/>
  <c r="F9152" i="1"/>
  <c r="G9152" i="1"/>
  <c r="H9152" i="1"/>
  <c r="B9152" i="1"/>
  <c r="I9152" i="1"/>
  <c r="A9153" i="1"/>
  <c r="E9153" i="1"/>
  <c r="F9153" i="1"/>
  <c r="G9153" i="1"/>
  <c r="H9153" i="1"/>
  <c r="B9153" i="1"/>
  <c r="I9153" i="1"/>
  <c r="A9154" i="1"/>
  <c r="E9154" i="1"/>
  <c r="F9154" i="1"/>
  <c r="G9154" i="1"/>
  <c r="H9154" i="1"/>
  <c r="B9154" i="1"/>
  <c r="I9154" i="1"/>
  <c r="A9155" i="1"/>
  <c r="E9155" i="1"/>
  <c r="F9155" i="1"/>
  <c r="G9155" i="1"/>
  <c r="H9155" i="1"/>
  <c r="B9155" i="1"/>
  <c r="I9155" i="1"/>
  <c r="A9156" i="1"/>
  <c r="E9156" i="1"/>
  <c r="F9156" i="1"/>
  <c r="G9156" i="1"/>
  <c r="H9156" i="1"/>
  <c r="B9156" i="1"/>
  <c r="I9156" i="1"/>
  <c r="A9157" i="1"/>
  <c r="E9157" i="1"/>
  <c r="F9157" i="1"/>
  <c r="G9157" i="1"/>
  <c r="H9157" i="1"/>
  <c r="B9157" i="1"/>
  <c r="I9157" i="1"/>
  <c r="A9158" i="1"/>
  <c r="E9158" i="1"/>
  <c r="F9158" i="1"/>
  <c r="G9158" i="1"/>
  <c r="H9158" i="1"/>
  <c r="B9158" i="1"/>
  <c r="I9158" i="1"/>
  <c r="A9159" i="1"/>
  <c r="E9159" i="1"/>
  <c r="F9159" i="1"/>
  <c r="G9159" i="1"/>
  <c r="H9159" i="1"/>
  <c r="B9159" i="1"/>
  <c r="I9159" i="1"/>
  <c r="A9160" i="1"/>
  <c r="E9160" i="1"/>
  <c r="F9160" i="1"/>
  <c r="G9160" i="1"/>
  <c r="H9160" i="1"/>
  <c r="B9160" i="1"/>
  <c r="I9160" i="1"/>
  <c r="A9161" i="1"/>
  <c r="E9161" i="1"/>
  <c r="F9161" i="1"/>
  <c r="G9161" i="1"/>
  <c r="H9161" i="1"/>
  <c r="B9161" i="1"/>
  <c r="I9161" i="1"/>
  <c r="A9162" i="1"/>
  <c r="E9162" i="1"/>
  <c r="F9162" i="1"/>
  <c r="G9162" i="1"/>
  <c r="H9162" i="1"/>
  <c r="B9162" i="1"/>
  <c r="I9162" i="1"/>
  <c r="A9163" i="1"/>
  <c r="E9163" i="1"/>
  <c r="F9163" i="1"/>
  <c r="G9163" i="1"/>
  <c r="H9163" i="1"/>
  <c r="B9163" i="1"/>
  <c r="I9163" i="1"/>
  <c r="A9164" i="1"/>
  <c r="E9164" i="1"/>
  <c r="F9164" i="1"/>
  <c r="G9164" i="1"/>
  <c r="H9164" i="1"/>
  <c r="B9164" i="1"/>
  <c r="I9164" i="1"/>
  <c r="A9165" i="1"/>
  <c r="E9165" i="1"/>
  <c r="F9165" i="1"/>
  <c r="G9165" i="1"/>
  <c r="H9165" i="1"/>
  <c r="B9165" i="1"/>
  <c r="I9165" i="1"/>
  <c r="A9166" i="1"/>
  <c r="E9166" i="1"/>
  <c r="F9166" i="1"/>
  <c r="G9166" i="1"/>
  <c r="H9166" i="1"/>
  <c r="B9166" i="1"/>
  <c r="I9166" i="1"/>
  <c r="A9167" i="1"/>
  <c r="E9167" i="1"/>
  <c r="F9167" i="1"/>
  <c r="G9167" i="1"/>
  <c r="H9167" i="1"/>
  <c r="B9167" i="1"/>
  <c r="I9167" i="1"/>
  <c r="A9168" i="1"/>
  <c r="E9168" i="1"/>
  <c r="F9168" i="1"/>
  <c r="G9168" i="1"/>
  <c r="H9168" i="1"/>
  <c r="B9168" i="1"/>
  <c r="I9168" i="1"/>
  <c r="A9169" i="1"/>
  <c r="E9169" i="1"/>
  <c r="F9169" i="1"/>
  <c r="G9169" i="1"/>
  <c r="H9169" i="1"/>
  <c r="B9169" i="1"/>
  <c r="I9169" i="1"/>
  <c r="A9170" i="1"/>
  <c r="E9170" i="1"/>
  <c r="F9170" i="1"/>
  <c r="G9170" i="1"/>
  <c r="H9170" i="1"/>
  <c r="B9170" i="1"/>
  <c r="I9170" i="1"/>
  <c r="A9171" i="1"/>
  <c r="E9171" i="1"/>
  <c r="F9171" i="1"/>
  <c r="G9171" i="1"/>
  <c r="H9171" i="1"/>
  <c r="B9171" i="1"/>
  <c r="I9171" i="1"/>
  <c r="A9172" i="1"/>
  <c r="E9172" i="1"/>
  <c r="F9172" i="1"/>
  <c r="G9172" i="1"/>
  <c r="H9172" i="1"/>
  <c r="B9172" i="1"/>
  <c r="I9172" i="1"/>
  <c r="A9173" i="1"/>
  <c r="E9173" i="1"/>
  <c r="F9173" i="1"/>
  <c r="G9173" i="1"/>
  <c r="H9173" i="1"/>
  <c r="B9173" i="1"/>
  <c r="I9173" i="1"/>
  <c r="A9174" i="1"/>
  <c r="E9174" i="1"/>
  <c r="F9174" i="1"/>
  <c r="G9174" i="1"/>
  <c r="H9174" i="1"/>
  <c r="B9174" i="1"/>
  <c r="I9174" i="1"/>
  <c r="A9175" i="1"/>
  <c r="E9175" i="1"/>
  <c r="F9175" i="1"/>
  <c r="G9175" i="1"/>
  <c r="H9175" i="1"/>
  <c r="B9175" i="1"/>
  <c r="I9175" i="1"/>
  <c r="A9176" i="1"/>
  <c r="E9176" i="1"/>
  <c r="F9176" i="1"/>
  <c r="G9176" i="1"/>
  <c r="H9176" i="1"/>
  <c r="B9176" i="1"/>
  <c r="I9176" i="1"/>
  <c r="A9177" i="1"/>
  <c r="E9177" i="1"/>
  <c r="F9177" i="1"/>
  <c r="G9177" i="1"/>
  <c r="H9177" i="1"/>
  <c r="B9177" i="1"/>
  <c r="I9177" i="1"/>
  <c r="A9178" i="1"/>
  <c r="E9178" i="1"/>
  <c r="F9178" i="1"/>
  <c r="G9178" i="1"/>
  <c r="H9178" i="1"/>
  <c r="B9178" i="1"/>
  <c r="I9178" i="1"/>
  <c r="A9179" i="1"/>
  <c r="E9179" i="1"/>
  <c r="F9179" i="1"/>
  <c r="G9179" i="1"/>
  <c r="H9179" i="1"/>
  <c r="B9179" i="1"/>
  <c r="I9179" i="1"/>
  <c r="A9180" i="1"/>
  <c r="E9180" i="1"/>
  <c r="F9180" i="1"/>
  <c r="G9180" i="1"/>
  <c r="H9180" i="1"/>
  <c r="B9180" i="1"/>
  <c r="I9180" i="1"/>
  <c r="A9181" i="1"/>
  <c r="E9181" i="1"/>
  <c r="F9181" i="1"/>
  <c r="G9181" i="1"/>
  <c r="H9181" i="1"/>
  <c r="B9181" i="1"/>
  <c r="I9181" i="1"/>
  <c r="A9182" i="1"/>
  <c r="E9182" i="1"/>
  <c r="F9182" i="1"/>
  <c r="G9182" i="1"/>
  <c r="H9182" i="1"/>
  <c r="B9182" i="1"/>
  <c r="I9182" i="1"/>
  <c r="A9183" i="1"/>
  <c r="E9183" i="1"/>
  <c r="F9183" i="1"/>
  <c r="G9183" i="1"/>
  <c r="H9183" i="1"/>
  <c r="B9183" i="1"/>
  <c r="I9183" i="1"/>
  <c r="A9184" i="1"/>
  <c r="E9184" i="1"/>
  <c r="F9184" i="1"/>
  <c r="G9184" i="1"/>
  <c r="H9184" i="1"/>
  <c r="B9184" i="1"/>
  <c r="I9184" i="1"/>
  <c r="A9185" i="1"/>
  <c r="E9185" i="1"/>
  <c r="F9185" i="1"/>
  <c r="G9185" i="1"/>
  <c r="H9185" i="1"/>
  <c r="B9185" i="1"/>
  <c r="I9185" i="1"/>
  <c r="A9186" i="1"/>
  <c r="E9186" i="1"/>
  <c r="F9186" i="1"/>
  <c r="G9186" i="1"/>
  <c r="H9186" i="1"/>
  <c r="B9186" i="1"/>
  <c r="I9186" i="1"/>
  <c r="A9187" i="1"/>
  <c r="E9187" i="1"/>
  <c r="F9187" i="1"/>
  <c r="G9187" i="1"/>
  <c r="H9187" i="1"/>
  <c r="B9187" i="1"/>
  <c r="I9187" i="1"/>
  <c r="A9188" i="1"/>
  <c r="E9188" i="1"/>
  <c r="F9188" i="1"/>
  <c r="G9188" i="1"/>
  <c r="H9188" i="1"/>
  <c r="B9188" i="1"/>
  <c r="I9188" i="1"/>
  <c r="A9189" i="1"/>
  <c r="E9189" i="1"/>
  <c r="F9189" i="1"/>
  <c r="G9189" i="1"/>
  <c r="H9189" i="1"/>
  <c r="B9189" i="1"/>
  <c r="I9189" i="1"/>
  <c r="A9190" i="1"/>
  <c r="E9190" i="1"/>
  <c r="F9190" i="1"/>
  <c r="G9190" i="1"/>
  <c r="H9190" i="1"/>
  <c r="B9190" i="1"/>
  <c r="I9190" i="1"/>
  <c r="A9191" i="1"/>
  <c r="E9191" i="1"/>
  <c r="F9191" i="1"/>
  <c r="G9191" i="1"/>
  <c r="H9191" i="1"/>
  <c r="B9191" i="1"/>
  <c r="I9191" i="1"/>
  <c r="A9192" i="1"/>
  <c r="E9192" i="1"/>
  <c r="F9192" i="1"/>
  <c r="G9192" i="1"/>
  <c r="H9192" i="1"/>
  <c r="B9192" i="1"/>
  <c r="I9192" i="1"/>
  <c r="A9193" i="1"/>
  <c r="E9193" i="1"/>
  <c r="F9193" i="1"/>
  <c r="G9193" i="1"/>
  <c r="H9193" i="1"/>
  <c r="B9193" i="1"/>
  <c r="I9193" i="1"/>
  <c r="A9194" i="1"/>
  <c r="E9194" i="1"/>
  <c r="F9194" i="1"/>
  <c r="G9194" i="1"/>
  <c r="H9194" i="1"/>
  <c r="B9194" i="1"/>
  <c r="I9194" i="1"/>
  <c r="A9195" i="1"/>
  <c r="E9195" i="1"/>
  <c r="F9195" i="1"/>
  <c r="G9195" i="1"/>
  <c r="H9195" i="1"/>
  <c r="B9195" i="1"/>
  <c r="I9195" i="1"/>
  <c r="A9196" i="1"/>
  <c r="E9196" i="1"/>
  <c r="F9196" i="1"/>
  <c r="G9196" i="1"/>
  <c r="H9196" i="1"/>
  <c r="B9196" i="1"/>
  <c r="I9196" i="1"/>
  <c r="A9197" i="1"/>
  <c r="E9197" i="1"/>
  <c r="F9197" i="1"/>
  <c r="G9197" i="1"/>
  <c r="H9197" i="1"/>
  <c r="B9197" i="1"/>
  <c r="I9197" i="1"/>
  <c r="A9198" i="1"/>
  <c r="E9198" i="1"/>
  <c r="F9198" i="1"/>
  <c r="G9198" i="1"/>
  <c r="H9198" i="1"/>
  <c r="B9198" i="1"/>
  <c r="I9198" i="1"/>
  <c r="A9199" i="1"/>
  <c r="E9199" i="1"/>
  <c r="F9199" i="1"/>
  <c r="G9199" i="1"/>
  <c r="H9199" i="1"/>
  <c r="B9199" i="1"/>
  <c r="I9199" i="1"/>
  <c r="A9200" i="1"/>
  <c r="E9200" i="1"/>
  <c r="F9200" i="1"/>
  <c r="G9200" i="1"/>
  <c r="H9200" i="1"/>
  <c r="B9200" i="1"/>
  <c r="I9200" i="1"/>
  <c r="A9201" i="1"/>
  <c r="E9201" i="1"/>
  <c r="F9201" i="1"/>
  <c r="G9201" i="1"/>
  <c r="H9201" i="1"/>
  <c r="B9201" i="1"/>
  <c r="I9201" i="1"/>
  <c r="A9202" i="1"/>
  <c r="E9202" i="1"/>
  <c r="F9202" i="1"/>
  <c r="G9202" i="1"/>
  <c r="H9202" i="1"/>
  <c r="B9202" i="1"/>
  <c r="I9202" i="1"/>
  <c r="A9203" i="1"/>
  <c r="E9203" i="1"/>
  <c r="F9203" i="1"/>
  <c r="G9203" i="1"/>
  <c r="H9203" i="1"/>
  <c r="B9203" i="1"/>
  <c r="I9203" i="1"/>
  <c r="A9204" i="1"/>
  <c r="E9204" i="1"/>
  <c r="F9204" i="1"/>
  <c r="G9204" i="1"/>
  <c r="H9204" i="1"/>
  <c r="B9204" i="1"/>
  <c r="I9204" i="1"/>
  <c r="A9205" i="1"/>
  <c r="E9205" i="1"/>
  <c r="F9205" i="1"/>
  <c r="G9205" i="1"/>
  <c r="H9205" i="1"/>
  <c r="B9205" i="1"/>
  <c r="I9205" i="1"/>
  <c r="A9206" i="1"/>
  <c r="E9206" i="1"/>
  <c r="F9206" i="1"/>
  <c r="G9206" i="1"/>
  <c r="H9206" i="1"/>
  <c r="B9206" i="1"/>
  <c r="I9206" i="1"/>
  <c r="A9207" i="1"/>
  <c r="E9207" i="1"/>
  <c r="F9207" i="1"/>
  <c r="G9207" i="1"/>
  <c r="H9207" i="1"/>
  <c r="B9207" i="1"/>
  <c r="I9207" i="1"/>
  <c r="A9208" i="1"/>
  <c r="E9208" i="1"/>
  <c r="F9208" i="1"/>
  <c r="G9208" i="1"/>
  <c r="H9208" i="1"/>
  <c r="B9208" i="1"/>
  <c r="I9208" i="1"/>
  <c r="A9209" i="1"/>
  <c r="E9209" i="1"/>
  <c r="F9209" i="1"/>
  <c r="G9209" i="1"/>
  <c r="H9209" i="1"/>
  <c r="B9209" i="1"/>
  <c r="I9209" i="1"/>
  <c r="A9210" i="1"/>
  <c r="E9210" i="1"/>
  <c r="F9210" i="1"/>
  <c r="G9210" i="1"/>
  <c r="H9210" i="1"/>
  <c r="B9210" i="1"/>
  <c r="I9210" i="1"/>
  <c r="A9211" i="1"/>
  <c r="E9211" i="1"/>
  <c r="F9211" i="1"/>
  <c r="G9211" i="1"/>
  <c r="H9211" i="1"/>
  <c r="B9211" i="1"/>
  <c r="I9211" i="1"/>
  <c r="A9212" i="1"/>
  <c r="E9212" i="1"/>
  <c r="F9212" i="1"/>
  <c r="G9212" i="1"/>
  <c r="H9212" i="1"/>
  <c r="B9212" i="1"/>
  <c r="I9212" i="1"/>
  <c r="A9213" i="1"/>
  <c r="E9213" i="1"/>
  <c r="F9213" i="1"/>
  <c r="G9213" i="1"/>
  <c r="H9213" i="1"/>
  <c r="B9213" i="1"/>
  <c r="I9213" i="1"/>
  <c r="A9214" i="1"/>
  <c r="E9214" i="1"/>
  <c r="F9214" i="1"/>
  <c r="G9214" i="1"/>
  <c r="H9214" i="1"/>
  <c r="B9214" i="1"/>
  <c r="I9214" i="1"/>
  <c r="A9215" i="1"/>
  <c r="E9215" i="1"/>
  <c r="F9215" i="1"/>
  <c r="G9215" i="1"/>
  <c r="H9215" i="1"/>
  <c r="B9215" i="1"/>
  <c r="I9215" i="1"/>
  <c r="A9216" i="1"/>
  <c r="E9216" i="1"/>
  <c r="F9216" i="1"/>
  <c r="G9216" i="1"/>
  <c r="H9216" i="1"/>
  <c r="B9216" i="1"/>
  <c r="I9216" i="1"/>
  <c r="A9217" i="1"/>
  <c r="E9217" i="1"/>
  <c r="F9217" i="1"/>
  <c r="G9217" i="1"/>
  <c r="H9217" i="1"/>
  <c r="B9217" i="1"/>
  <c r="I9217" i="1"/>
  <c r="A9218" i="1"/>
  <c r="E9218" i="1"/>
  <c r="F9218" i="1"/>
  <c r="G9218" i="1"/>
  <c r="H9218" i="1"/>
  <c r="B9218" i="1"/>
  <c r="I9218" i="1"/>
  <c r="A9219" i="1"/>
  <c r="E9219" i="1"/>
  <c r="F9219" i="1"/>
  <c r="G9219" i="1"/>
  <c r="H9219" i="1"/>
  <c r="B9219" i="1"/>
  <c r="I9219" i="1"/>
  <c r="A9220" i="1"/>
  <c r="E9220" i="1"/>
  <c r="F9220" i="1"/>
  <c r="G9220" i="1"/>
  <c r="H9220" i="1"/>
  <c r="B9220" i="1"/>
  <c r="I9220" i="1"/>
  <c r="A9221" i="1"/>
  <c r="E9221" i="1"/>
  <c r="F9221" i="1"/>
  <c r="G9221" i="1"/>
  <c r="H9221" i="1"/>
  <c r="B9221" i="1"/>
  <c r="I9221" i="1"/>
  <c r="A9222" i="1"/>
  <c r="E9222" i="1"/>
  <c r="F9222" i="1"/>
  <c r="G9222" i="1"/>
  <c r="H9222" i="1"/>
  <c r="B9222" i="1"/>
  <c r="I9222" i="1"/>
  <c r="A9223" i="1"/>
  <c r="E9223" i="1"/>
  <c r="F9223" i="1"/>
  <c r="G9223" i="1"/>
  <c r="H9223" i="1"/>
  <c r="B9223" i="1"/>
  <c r="I9223" i="1"/>
  <c r="A9224" i="1"/>
  <c r="E9224" i="1"/>
  <c r="F9224" i="1"/>
  <c r="G9224" i="1"/>
  <c r="H9224" i="1"/>
  <c r="B9224" i="1"/>
  <c r="I9224" i="1"/>
  <c r="A9225" i="1"/>
  <c r="E9225" i="1"/>
  <c r="F9225" i="1"/>
  <c r="G9225" i="1"/>
  <c r="H9225" i="1"/>
  <c r="B9225" i="1"/>
  <c r="I9225" i="1"/>
  <c r="A9226" i="1"/>
  <c r="E9226" i="1"/>
  <c r="F9226" i="1"/>
  <c r="G9226" i="1"/>
  <c r="H9226" i="1"/>
  <c r="B9226" i="1"/>
  <c r="I9226" i="1"/>
  <c r="A9227" i="1"/>
  <c r="E9227" i="1"/>
  <c r="F9227" i="1"/>
  <c r="G9227" i="1"/>
  <c r="H9227" i="1"/>
  <c r="B9227" i="1"/>
  <c r="I9227" i="1"/>
  <c r="A9228" i="1"/>
  <c r="E9228" i="1"/>
  <c r="F9228" i="1"/>
  <c r="G9228" i="1"/>
  <c r="H9228" i="1"/>
  <c r="B9228" i="1"/>
  <c r="I9228" i="1"/>
  <c r="A9229" i="1"/>
  <c r="E9229" i="1"/>
  <c r="F9229" i="1"/>
  <c r="G9229" i="1"/>
  <c r="H9229" i="1"/>
  <c r="B9229" i="1"/>
  <c r="I9229" i="1"/>
  <c r="A9230" i="1"/>
  <c r="E9230" i="1"/>
  <c r="F9230" i="1"/>
  <c r="G9230" i="1"/>
  <c r="H9230" i="1"/>
  <c r="B9230" i="1"/>
  <c r="I9230" i="1"/>
  <c r="A9231" i="1"/>
  <c r="E9231" i="1"/>
  <c r="F9231" i="1"/>
  <c r="G9231" i="1"/>
  <c r="H9231" i="1"/>
  <c r="B9231" i="1"/>
  <c r="I9231" i="1"/>
  <c r="A9232" i="1"/>
  <c r="E9232" i="1"/>
  <c r="F9232" i="1"/>
  <c r="G9232" i="1"/>
  <c r="H9232" i="1"/>
  <c r="B9232" i="1"/>
  <c r="I9232" i="1"/>
  <c r="A9233" i="1"/>
  <c r="E9233" i="1"/>
  <c r="F9233" i="1"/>
  <c r="G9233" i="1"/>
  <c r="H9233" i="1"/>
  <c r="B9233" i="1"/>
  <c r="I9233" i="1"/>
  <c r="A9234" i="1"/>
  <c r="E9234" i="1"/>
  <c r="F9234" i="1"/>
  <c r="G9234" i="1"/>
  <c r="H9234" i="1"/>
  <c r="B9234" i="1"/>
  <c r="I9234" i="1"/>
  <c r="A9235" i="1"/>
  <c r="E9235" i="1"/>
  <c r="F9235" i="1"/>
  <c r="G9235" i="1"/>
  <c r="H9235" i="1"/>
  <c r="B9235" i="1"/>
  <c r="I9235" i="1"/>
  <c r="A9236" i="1"/>
  <c r="E9236" i="1"/>
  <c r="F9236" i="1"/>
  <c r="G9236" i="1"/>
  <c r="H9236" i="1"/>
  <c r="B9236" i="1"/>
  <c r="I9236" i="1"/>
  <c r="A9237" i="1"/>
  <c r="E9237" i="1"/>
  <c r="F9237" i="1"/>
  <c r="G9237" i="1"/>
  <c r="H9237" i="1"/>
  <c r="B9237" i="1"/>
  <c r="I9237" i="1"/>
  <c r="A9238" i="1"/>
  <c r="E9238" i="1"/>
  <c r="F9238" i="1"/>
  <c r="G9238" i="1"/>
  <c r="H9238" i="1"/>
  <c r="B9238" i="1"/>
  <c r="I9238" i="1"/>
  <c r="A9239" i="1"/>
  <c r="E9239" i="1"/>
  <c r="F9239" i="1"/>
  <c r="G9239" i="1"/>
  <c r="H9239" i="1"/>
  <c r="B9239" i="1"/>
  <c r="I9239" i="1"/>
  <c r="A9240" i="1"/>
  <c r="E9240" i="1"/>
  <c r="F9240" i="1"/>
  <c r="G9240" i="1"/>
  <c r="H9240" i="1"/>
  <c r="B9240" i="1"/>
  <c r="I9240" i="1"/>
  <c r="A9241" i="1"/>
  <c r="E9241" i="1"/>
  <c r="F9241" i="1"/>
  <c r="G9241" i="1"/>
  <c r="H9241" i="1"/>
  <c r="B9241" i="1"/>
  <c r="I9241" i="1"/>
  <c r="A9242" i="1"/>
  <c r="E9242" i="1"/>
  <c r="F9242" i="1"/>
  <c r="G9242" i="1"/>
  <c r="H9242" i="1"/>
  <c r="B9242" i="1"/>
  <c r="I9242" i="1"/>
  <c r="A9243" i="1"/>
  <c r="E9243" i="1"/>
  <c r="F9243" i="1"/>
  <c r="G9243" i="1"/>
  <c r="H9243" i="1"/>
  <c r="B9243" i="1"/>
  <c r="I9243" i="1"/>
  <c r="A9244" i="1"/>
  <c r="E9244" i="1"/>
  <c r="F9244" i="1"/>
  <c r="G9244" i="1"/>
  <c r="H9244" i="1"/>
  <c r="B9244" i="1"/>
  <c r="I9244" i="1"/>
  <c r="A9245" i="1"/>
  <c r="E9245" i="1"/>
  <c r="F9245" i="1"/>
  <c r="G9245" i="1"/>
  <c r="H9245" i="1"/>
  <c r="B9245" i="1"/>
  <c r="I9245" i="1"/>
  <c r="A9246" i="1"/>
  <c r="E9246" i="1"/>
  <c r="F9246" i="1"/>
  <c r="G9246" i="1"/>
  <c r="H9246" i="1"/>
  <c r="B9246" i="1"/>
  <c r="I9246" i="1"/>
  <c r="A9247" i="1"/>
  <c r="E9247" i="1"/>
  <c r="F9247" i="1"/>
  <c r="G9247" i="1"/>
  <c r="H9247" i="1"/>
  <c r="B9247" i="1"/>
  <c r="I9247" i="1"/>
  <c r="A9248" i="1"/>
  <c r="E9248" i="1"/>
  <c r="F9248" i="1"/>
  <c r="G9248" i="1"/>
  <c r="H9248" i="1"/>
  <c r="B9248" i="1"/>
  <c r="I9248" i="1"/>
  <c r="A9249" i="1"/>
  <c r="E9249" i="1"/>
  <c r="F9249" i="1"/>
  <c r="G9249" i="1"/>
  <c r="H9249" i="1"/>
  <c r="B9249" i="1"/>
  <c r="I9249" i="1"/>
  <c r="A9250" i="1"/>
  <c r="E9250" i="1"/>
  <c r="F9250" i="1"/>
  <c r="G9250" i="1"/>
  <c r="H9250" i="1"/>
  <c r="B9250" i="1"/>
  <c r="I9250" i="1"/>
  <c r="A9251" i="1"/>
  <c r="E9251" i="1"/>
  <c r="F9251" i="1"/>
  <c r="G9251" i="1"/>
  <c r="H9251" i="1"/>
  <c r="B9251" i="1"/>
  <c r="I9251" i="1"/>
  <c r="A9252" i="1"/>
  <c r="E9252" i="1"/>
  <c r="F9252" i="1"/>
  <c r="G9252" i="1"/>
  <c r="H9252" i="1"/>
  <c r="B9252" i="1"/>
  <c r="I9252" i="1"/>
  <c r="A9253" i="1"/>
  <c r="E9253" i="1"/>
  <c r="F9253" i="1"/>
  <c r="G9253" i="1"/>
  <c r="H9253" i="1"/>
  <c r="B9253" i="1"/>
  <c r="I9253" i="1"/>
  <c r="A9254" i="1"/>
  <c r="E9254" i="1"/>
  <c r="F9254" i="1"/>
  <c r="G9254" i="1"/>
  <c r="H9254" i="1"/>
  <c r="B9254" i="1"/>
  <c r="I9254" i="1"/>
  <c r="A9255" i="1"/>
  <c r="E9255" i="1"/>
  <c r="F9255" i="1"/>
  <c r="G9255" i="1"/>
  <c r="H9255" i="1"/>
  <c r="B9255" i="1"/>
  <c r="I9255" i="1"/>
  <c r="A9256" i="1"/>
  <c r="E9256" i="1"/>
  <c r="F9256" i="1"/>
  <c r="G9256" i="1"/>
  <c r="H9256" i="1"/>
  <c r="B9256" i="1"/>
  <c r="I9256" i="1"/>
  <c r="A9257" i="1"/>
  <c r="E9257" i="1"/>
  <c r="F9257" i="1"/>
  <c r="G9257" i="1"/>
  <c r="H9257" i="1"/>
  <c r="B9257" i="1"/>
  <c r="I9257" i="1"/>
  <c r="A9258" i="1"/>
  <c r="E9258" i="1"/>
  <c r="F9258" i="1"/>
  <c r="G9258" i="1"/>
  <c r="H9258" i="1"/>
  <c r="B9258" i="1"/>
  <c r="I9258" i="1"/>
  <c r="A9259" i="1"/>
  <c r="E9259" i="1"/>
  <c r="F9259" i="1"/>
  <c r="G9259" i="1"/>
  <c r="H9259" i="1"/>
  <c r="B9259" i="1"/>
  <c r="I9259" i="1"/>
  <c r="A9260" i="1"/>
  <c r="E9260" i="1"/>
  <c r="F9260" i="1"/>
  <c r="G9260" i="1"/>
  <c r="H9260" i="1"/>
  <c r="B9260" i="1"/>
  <c r="I9260" i="1"/>
  <c r="A9261" i="1"/>
  <c r="E9261" i="1"/>
  <c r="F9261" i="1"/>
  <c r="G9261" i="1"/>
  <c r="H9261" i="1"/>
  <c r="B9261" i="1"/>
  <c r="I9261" i="1"/>
  <c r="A9262" i="1"/>
  <c r="E9262" i="1"/>
  <c r="F9262" i="1"/>
  <c r="G9262" i="1"/>
  <c r="H9262" i="1"/>
  <c r="B9262" i="1"/>
  <c r="I9262" i="1"/>
  <c r="A9263" i="1"/>
  <c r="E9263" i="1"/>
  <c r="F9263" i="1"/>
  <c r="G9263" i="1"/>
  <c r="H9263" i="1"/>
  <c r="B9263" i="1"/>
  <c r="I9263" i="1"/>
  <c r="A9264" i="1"/>
  <c r="E9264" i="1"/>
  <c r="F9264" i="1"/>
  <c r="G9264" i="1"/>
  <c r="H9264" i="1"/>
  <c r="B9264" i="1"/>
  <c r="I9264" i="1"/>
  <c r="A9265" i="1"/>
  <c r="E9265" i="1"/>
  <c r="F9265" i="1"/>
  <c r="G9265" i="1"/>
  <c r="H9265" i="1"/>
  <c r="B9265" i="1"/>
  <c r="I9265" i="1"/>
  <c r="A9266" i="1"/>
  <c r="E9266" i="1"/>
  <c r="F9266" i="1"/>
  <c r="G9266" i="1"/>
  <c r="H9266" i="1"/>
  <c r="B9266" i="1"/>
  <c r="I9266" i="1"/>
  <c r="A9267" i="1"/>
  <c r="E9267" i="1"/>
  <c r="F9267" i="1"/>
  <c r="G9267" i="1"/>
  <c r="H9267" i="1"/>
  <c r="B9267" i="1"/>
  <c r="I9267" i="1"/>
  <c r="A9268" i="1"/>
  <c r="E9268" i="1"/>
  <c r="F9268" i="1"/>
  <c r="G9268" i="1"/>
  <c r="H9268" i="1"/>
  <c r="B9268" i="1"/>
  <c r="I9268" i="1"/>
  <c r="A9269" i="1"/>
  <c r="E9269" i="1"/>
  <c r="F9269" i="1"/>
  <c r="G9269" i="1"/>
  <c r="H9269" i="1"/>
  <c r="B9269" i="1"/>
  <c r="I9269" i="1"/>
  <c r="A9270" i="1"/>
  <c r="E9270" i="1"/>
  <c r="F9270" i="1"/>
  <c r="G9270" i="1"/>
  <c r="H9270" i="1"/>
  <c r="B9270" i="1"/>
  <c r="I9270" i="1"/>
  <c r="A9271" i="1"/>
  <c r="E9271" i="1"/>
  <c r="F9271" i="1"/>
  <c r="G9271" i="1"/>
  <c r="H9271" i="1"/>
  <c r="B9271" i="1"/>
  <c r="I9271" i="1"/>
  <c r="A9272" i="1"/>
  <c r="E9272" i="1"/>
  <c r="F9272" i="1"/>
  <c r="G9272" i="1"/>
  <c r="H9272" i="1"/>
  <c r="B9272" i="1"/>
  <c r="I9272" i="1"/>
  <c r="A9273" i="1"/>
  <c r="E9273" i="1"/>
  <c r="F9273" i="1"/>
  <c r="G9273" i="1"/>
  <c r="H9273" i="1"/>
  <c r="B9273" i="1"/>
  <c r="I9273" i="1"/>
  <c r="A9274" i="1"/>
  <c r="E9274" i="1"/>
  <c r="F9274" i="1"/>
  <c r="G9274" i="1"/>
  <c r="H9274" i="1"/>
  <c r="B9274" i="1"/>
  <c r="I9274" i="1"/>
  <c r="A9275" i="1"/>
  <c r="E9275" i="1"/>
  <c r="F9275" i="1"/>
  <c r="G9275" i="1"/>
  <c r="H9275" i="1"/>
  <c r="B9275" i="1"/>
  <c r="I9275" i="1"/>
  <c r="A9276" i="1"/>
  <c r="E9276" i="1"/>
  <c r="F9276" i="1"/>
  <c r="G9276" i="1"/>
  <c r="H9276" i="1"/>
  <c r="B9276" i="1"/>
  <c r="I9276" i="1"/>
  <c r="A9277" i="1"/>
  <c r="E9277" i="1"/>
  <c r="F9277" i="1"/>
  <c r="G9277" i="1"/>
  <c r="H9277" i="1"/>
  <c r="B9277" i="1"/>
  <c r="I9277" i="1"/>
  <c r="A9278" i="1"/>
  <c r="E9278" i="1"/>
  <c r="F9278" i="1"/>
  <c r="G9278" i="1"/>
  <c r="H9278" i="1"/>
  <c r="B9278" i="1"/>
  <c r="I9278" i="1"/>
  <c r="A9279" i="1"/>
  <c r="E9279" i="1"/>
  <c r="F9279" i="1"/>
  <c r="G9279" i="1"/>
  <c r="H9279" i="1"/>
  <c r="B9279" i="1"/>
  <c r="I9279" i="1"/>
  <c r="A9280" i="1"/>
  <c r="E9280" i="1"/>
  <c r="F9280" i="1"/>
  <c r="G9280" i="1"/>
  <c r="H9280" i="1"/>
  <c r="B9280" i="1"/>
  <c r="I9280" i="1"/>
  <c r="A9281" i="1"/>
  <c r="E9281" i="1"/>
  <c r="F9281" i="1"/>
  <c r="G9281" i="1"/>
  <c r="H9281" i="1"/>
  <c r="B9281" i="1"/>
  <c r="I9281" i="1"/>
  <c r="A9282" i="1"/>
  <c r="E9282" i="1"/>
  <c r="F9282" i="1"/>
  <c r="G9282" i="1"/>
  <c r="H9282" i="1"/>
  <c r="B9282" i="1"/>
  <c r="I9282" i="1"/>
  <c r="A9283" i="1"/>
  <c r="E9283" i="1"/>
  <c r="F9283" i="1"/>
  <c r="G9283" i="1"/>
  <c r="H9283" i="1"/>
  <c r="B9283" i="1"/>
  <c r="I9283" i="1"/>
  <c r="A9284" i="1"/>
  <c r="E9284" i="1"/>
  <c r="F9284" i="1"/>
  <c r="G9284" i="1"/>
  <c r="H9284" i="1"/>
  <c r="B9284" i="1"/>
  <c r="I9284" i="1"/>
  <c r="A9285" i="1"/>
  <c r="E9285" i="1"/>
  <c r="F9285" i="1"/>
  <c r="G9285" i="1"/>
  <c r="H9285" i="1"/>
  <c r="B9285" i="1"/>
  <c r="I9285" i="1"/>
  <c r="A9286" i="1"/>
  <c r="E9286" i="1"/>
  <c r="F9286" i="1"/>
  <c r="G9286" i="1"/>
  <c r="H9286" i="1"/>
  <c r="B9286" i="1"/>
  <c r="I9286" i="1"/>
  <c r="A9287" i="1"/>
  <c r="E9287" i="1"/>
  <c r="F9287" i="1"/>
  <c r="G9287" i="1"/>
  <c r="H9287" i="1"/>
  <c r="B9287" i="1"/>
  <c r="I9287" i="1"/>
  <c r="A9288" i="1"/>
  <c r="E9288" i="1"/>
  <c r="F9288" i="1"/>
  <c r="G9288" i="1"/>
  <c r="H9288" i="1"/>
  <c r="B9288" i="1"/>
  <c r="I9288" i="1"/>
  <c r="A9289" i="1"/>
  <c r="E9289" i="1"/>
  <c r="F9289" i="1"/>
  <c r="G9289" i="1"/>
  <c r="H9289" i="1"/>
  <c r="B9289" i="1"/>
  <c r="I9289" i="1"/>
  <c r="A9290" i="1"/>
  <c r="E9290" i="1"/>
  <c r="F9290" i="1"/>
  <c r="G9290" i="1"/>
  <c r="H9290" i="1"/>
  <c r="B9290" i="1"/>
  <c r="I9290" i="1"/>
  <c r="A9291" i="1"/>
  <c r="E9291" i="1"/>
  <c r="F9291" i="1"/>
  <c r="G9291" i="1"/>
  <c r="H9291" i="1"/>
  <c r="B9291" i="1"/>
  <c r="I9291" i="1"/>
  <c r="A9292" i="1"/>
  <c r="E9292" i="1"/>
  <c r="F9292" i="1"/>
  <c r="G9292" i="1"/>
  <c r="H9292" i="1"/>
  <c r="B9292" i="1"/>
  <c r="I9292" i="1"/>
  <c r="A9293" i="1"/>
  <c r="E9293" i="1"/>
  <c r="F9293" i="1"/>
  <c r="G9293" i="1"/>
  <c r="H9293" i="1"/>
  <c r="B9293" i="1"/>
  <c r="I9293" i="1"/>
  <c r="A9294" i="1"/>
  <c r="E9294" i="1"/>
  <c r="F9294" i="1"/>
  <c r="G9294" i="1"/>
  <c r="H9294" i="1"/>
  <c r="B9294" i="1"/>
  <c r="I9294" i="1"/>
  <c r="A9295" i="1"/>
  <c r="E9295" i="1"/>
  <c r="F9295" i="1"/>
  <c r="G9295" i="1"/>
  <c r="H9295" i="1"/>
  <c r="B9295" i="1"/>
  <c r="I9295" i="1"/>
  <c r="A9296" i="1"/>
  <c r="E9296" i="1"/>
  <c r="F9296" i="1"/>
  <c r="G9296" i="1"/>
  <c r="H9296" i="1"/>
  <c r="B9296" i="1"/>
  <c r="I9296" i="1"/>
  <c r="A9297" i="1"/>
  <c r="E9297" i="1"/>
  <c r="F9297" i="1"/>
  <c r="G9297" i="1"/>
  <c r="H9297" i="1"/>
  <c r="B9297" i="1"/>
  <c r="I9297" i="1"/>
  <c r="A9298" i="1"/>
  <c r="E9298" i="1"/>
  <c r="F9298" i="1"/>
  <c r="G9298" i="1"/>
  <c r="H9298" i="1"/>
  <c r="B9298" i="1"/>
  <c r="I9298" i="1"/>
  <c r="A9299" i="1"/>
  <c r="E9299" i="1"/>
  <c r="F9299" i="1"/>
  <c r="G9299" i="1"/>
  <c r="H9299" i="1"/>
  <c r="B9299" i="1"/>
  <c r="I9299" i="1"/>
  <c r="A9300" i="1"/>
  <c r="E9300" i="1"/>
  <c r="F9300" i="1"/>
  <c r="G9300" i="1"/>
  <c r="H9300" i="1"/>
  <c r="B9300" i="1"/>
  <c r="I9300" i="1"/>
  <c r="A9301" i="1"/>
  <c r="E9301" i="1"/>
  <c r="F9301" i="1"/>
  <c r="G9301" i="1"/>
  <c r="H9301" i="1"/>
  <c r="B9301" i="1"/>
  <c r="I9301" i="1"/>
  <c r="A9302" i="1"/>
  <c r="E9302" i="1"/>
  <c r="F9302" i="1"/>
  <c r="G9302" i="1"/>
  <c r="H9302" i="1"/>
  <c r="B9302" i="1"/>
  <c r="I9302" i="1"/>
  <c r="A9303" i="1"/>
  <c r="E9303" i="1"/>
  <c r="F9303" i="1"/>
  <c r="G9303" i="1"/>
  <c r="H9303" i="1"/>
  <c r="B9303" i="1"/>
  <c r="I9303" i="1"/>
  <c r="A9304" i="1"/>
  <c r="E9304" i="1"/>
  <c r="F9304" i="1"/>
  <c r="G9304" i="1"/>
  <c r="H9304" i="1"/>
  <c r="B9304" i="1"/>
  <c r="I9304" i="1"/>
  <c r="A9305" i="1"/>
  <c r="E9305" i="1"/>
  <c r="F9305" i="1"/>
  <c r="G9305" i="1"/>
  <c r="H9305" i="1"/>
  <c r="B9305" i="1"/>
  <c r="I9305" i="1"/>
  <c r="A9306" i="1"/>
  <c r="E9306" i="1"/>
  <c r="F9306" i="1"/>
  <c r="G9306" i="1"/>
  <c r="H9306" i="1"/>
  <c r="B9306" i="1"/>
  <c r="I9306" i="1"/>
  <c r="A9307" i="1"/>
  <c r="E9307" i="1"/>
  <c r="F9307" i="1"/>
  <c r="G9307" i="1"/>
  <c r="H9307" i="1"/>
  <c r="B9307" i="1"/>
  <c r="I9307" i="1"/>
  <c r="A9308" i="1"/>
  <c r="E9308" i="1"/>
  <c r="F9308" i="1"/>
  <c r="G9308" i="1"/>
  <c r="H9308" i="1"/>
  <c r="B9308" i="1"/>
  <c r="I9308" i="1"/>
  <c r="A9309" i="1"/>
  <c r="E9309" i="1"/>
  <c r="F9309" i="1"/>
  <c r="G9309" i="1"/>
  <c r="H9309" i="1"/>
  <c r="B9309" i="1"/>
  <c r="I9309" i="1"/>
  <c r="A9310" i="1"/>
  <c r="E9310" i="1"/>
  <c r="F9310" i="1"/>
  <c r="G9310" i="1"/>
  <c r="H9310" i="1"/>
  <c r="B9310" i="1"/>
  <c r="I9310" i="1"/>
  <c r="A9311" i="1"/>
  <c r="E9311" i="1"/>
  <c r="F9311" i="1"/>
  <c r="G9311" i="1"/>
  <c r="H9311" i="1"/>
  <c r="B9311" i="1"/>
  <c r="I9311" i="1"/>
  <c r="A9312" i="1"/>
  <c r="E9312" i="1"/>
  <c r="F9312" i="1"/>
  <c r="G9312" i="1"/>
  <c r="H9312" i="1"/>
  <c r="B9312" i="1"/>
  <c r="I9312" i="1"/>
  <c r="A9313" i="1"/>
  <c r="E9313" i="1"/>
  <c r="F9313" i="1"/>
  <c r="G9313" i="1"/>
  <c r="H9313" i="1"/>
  <c r="B9313" i="1"/>
  <c r="I9313" i="1"/>
  <c r="A9314" i="1"/>
  <c r="E9314" i="1"/>
  <c r="F9314" i="1"/>
  <c r="G9314" i="1"/>
  <c r="H9314" i="1"/>
  <c r="B9314" i="1"/>
  <c r="I9314" i="1"/>
  <c r="A9315" i="1"/>
  <c r="E9315" i="1"/>
  <c r="F9315" i="1"/>
  <c r="G9315" i="1"/>
  <c r="H9315" i="1"/>
  <c r="B9315" i="1"/>
  <c r="I9315" i="1"/>
  <c r="A9316" i="1"/>
  <c r="E9316" i="1"/>
  <c r="F9316" i="1"/>
  <c r="G9316" i="1"/>
  <c r="H9316" i="1"/>
  <c r="B9316" i="1"/>
  <c r="I9316" i="1"/>
  <c r="A9317" i="1"/>
  <c r="E9317" i="1"/>
  <c r="F9317" i="1"/>
  <c r="G9317" i="1"/>
  <c r="H9317" i="1"/>
  <c r="B9317" i="1"/>
  <c r="I9317" i="1"/>
  <c r="A9318" i="1"/>
  <c r="E9318" i="1"/>
  <c r="F9318" i="1"/>
  <c r="G9318" i="1"/>
  <c r="H9318" i="1"/>
  <c r="B9318" i="1"/>
  <c r="I9318" i="1"/>
  <c r="A9319" i="1"/>
  <c r="E9319" i="1"/>
  <c r="F9319" i="1"/>
  <c r="G9319" i="1"/>
  <c r="H9319" i="1"/>
  <c r="B9319" i="1"/>
  <c r="I9319" i="1"/>
  <c r="A9320" i="1"/>
  <c r="E9320" i="1"/>
  <c r="F9320" i="1"/>
  <c r="G9320" i="1"/>
  <c r="H9320" i="1"/>
  <c r="B9320" i="1"/>
  <c r="I9320" i="1"/>
  <c r="A9321" i="1"/>
  <c r="E9321" i="1"/>
  <c r="F9321" i="1"/>
  <c r="G9321" i="1"/>
  <c r="H9321" i="1"/>
  <c r="B9321" i="1"/>
  <c r="I9321" i="1"/>
  <c r="A9322" i="1"/>
  <c r="E9322" i="1"/>
  <c r="F9322" i="1"/>
  <c r="G9322" i="1"/>
  <c r="H9322" i="1"/>
  <c r="B9322" i="1"/>
  <c r="I9322" i="1"/>
  <c r="A9323" i="1"/>
  <c r="E9323" i="1"/>
  <c r="F9323" i="1"/>
  <c r="G9323" i="1"/>
  <c r="H9323" i="1"/>
  <c r="B9323" i="1"/>
  <c r="I9323" i="1"/>
  <c r="A9324" i="1"/>
  <c r="E9324" i="1"/>
  <c r="F9324" i="1"/>
  <c r="G9324" i="1"/>
  <c r="H9324" i="1"/>
  <c r="B9324" i="1"/>
  <c r="I9324" i="1"/>
  <c r="A9325" i="1"/>
  <c r="E9325" i="1"/>
  <c r="F9325" i="1"/>
  <c r="G9325" i="1"/>
  <c r="H9325" i="1"/>
  <c r="B9325" i="1"/>
  <c r="I9325" i="1"/>
  <c r="A9326" i="1"/>
  <c r="E9326" i="1"/>
  <c r="F9326" i="1"/>
  <c r="G9326" i="1"/>
  <c r="H9326" i="1"/>
  <c r="B9326" i="1"/>
  <c r="I9326" i="1"/>
  <c r="A9327" i="1"/>
  <c r="E9327" i="1"/>
  <c r="F9327" i="1"/>
  <c r="G9327" i="1"/>
  <c r="H9327" i="1"/>
  <c r="B9327" i="1"/>
  <c r="I9327" i="1"/>
  <c r="A9328" i="1"/>
  <c r="E9328" i="1"/>
  <c r="F9328" i="1"/>
  <c r="G9328" i="1"/>
  <c r="H9328" i="1"/>
  <c r="B9328" i="1"/>
  <c r="I9328" i="1"/>
  <c r="A9329" i="1"/>
  <c r="E9329" i="1"/>
  <c r="F9329" i="1"/>
  <c r="G9329" i="1"/>
  <c r="H9329" i="1"/>
  <c r="B9329" i="1"/>
  <c r="I9329" i="1"/>
  <c r="A9330" i="1"/>
  <c r="E9330" i="1"/>
  <c r="F9330" i="1"/>
  <c r="G9330" i="1"/>
  <c r="H9330" i="1"/>
  <c r="B9330" i="1"/>
  <c r="I9330" i="1"/>
  <c r="A9331" i="1"/>
  <c r="E9331" i="1"/>
  <c r="F9331" i="1"/>
  <c r="G9331" i="1"/>
  <c r="H9331" i="1"/>
  <c r="B9331" i="1"/>
  <c r="I9331" i="1"/>
  <c r="A9332" i="1"/>
  <c r="E9332" i="1"/>
  <c r="F9332" i="1"/>
  <c r="G9332" i="1"/>
  <c r="H9332" i="1"/>
  <c r="B9332" i="1"/>
  <c r="I9332" i="1"/>
  <c r="A9333" i="1"/>
  <c r="E9333" i="1"/>
  <c r="F9333" i="1"/>
  <c r="G9333" i="1"/>
  <c r="H9333" i="1"/>
  <c r="B9333" i="1"/>
  <c r="I9333" i="1"/>
  <c r="A9334" i="1"/>
  <c r="E9334" i="1"/>
  <c r="F9334" i="1"/>
  <c r="G9334" i="1"/>
  <c r="H9334" i="1"/>
  <c r="B9334" i="1"/>
  <c r="I9334" i="1"/>
  <c r="A9335" i="1"/>
  <c r="E9335" i="1"/>
  <c r="F9335" i="1"/>
  <c r="G9335" i="1"/>
  <c r="H9335" i="1"/>
  <c r="B9335" i="1"/>
  <c r="I9335" i="1"/>
  <c r="A9336" i="1"/>
  <c r="E9336" i="1"/>
  <c r="F9336" i="1"/>
  <c r="G9336" i="1"/>
  <c r="H9336" i="1"/>
  <c r="B9336" i="1"/>
  <c r="I9336" i="1"/>
  <c r="A9337" i="1"/>
  <c r="E9337" i="1"/>
  <c r="F9337" i="1"/>
  <c r="G9337" i="1"/>
  <c r="H9337" i="1"/>
  <c r="B9337" i="1"/>
  <c r="I9337" i="1"/>
  <c r="A9338" i="1"/>
  <c r="E9338" i="1"/>
  <c r="F9338" i="1"/>
  <c r="G9338" i="1"/>
  <c r="H9338" i="1"/>
  <c r="B9338" i="1"/>
  <c r="I9338" i="1"/>
  <c r="A9339" i="1"/>
  <c r="E9339" i="1"/>
  <c r="F9339" i="1"/>
  <c r="G9339" i="1"/>
  <c r="H9339" i="1"/>
  <c r="B9339" i="1"/>
  <c r="I9339" i="1"/>
  <c r="A9340" i="1"/>
  <c r="E9340" i="1"/>
  <c r="F9340" i="1"/>
  <c r="G9340" i="1"/>
  <c r="H9340" i="1"/>
  <c r="B9340" i="1"/>
  <c r="I9340" i="1"/>
  <c r="A9341" i="1"/>
  <c r="E9341" i="1"/>
  <c r="F9341" i="1"/>
  <c r="G9341" i="1"/>
  <c r="H9341" i="1"/>
  <c r="B9341" i="1"/>
  <c r="I9341" i="1"/>
  <c r="A9342" i="1"/>
  <c r="E9342" i="1"/>
  <c r="F9342" i="1"/>
  <c r="G9342" i="1"/>
  <c r="H9342" i="1"/>
  <c r="B9342" i="1"/>
  <c r="I9342" i="1"/>
  <c r="A9343" i="1"/>
  <c r="E9343" i="1"/>
  <c r="F9343" i="1"/>
  <c r="G9343" i="1"/>
  <c r="H9343" i="1"/>
  <c r="B9343" i="1"/>
  <c r="I9343" i="1"/>
  <c r="A9344" i="1"/>
  <c r="E9344" i="1"/>
  <c r="F9344" i="1"/>
  <c r="G9344" i="1"/>
  <c r="H9344" i="1"/>
  <c r="B9344" i="1"/>
  <c r="I9344" i="1"/>
  <c r="A9345" i="1"/>
  <c r="E9345" i="1"/>
  <c r="F9345" i="1"/>
  <c r="G9345" i="1"/>
  <c r="H9345" i="1"/>
  <c r="B9345" i="1"/>
  <c r="I9345" i="1"/>
  <c r="A9346" i="1"/>
  <c r="E9346" i="1"/>
  <c r="F9346" i="1"/>
  <c r="G9346" i="1"/>
  <c r="H9346" i="1"/>
  <c r="B9346" i="1"/>
  <c r="I9346" i="1"/>
  <c r="A9347" i="1"/>
  <c r="E9347" i="1"/>
  <c r="F9347" i="1"/>
  <c r="G9347" i="1"/>
  <c r="H9347" i="1"/>
  <c r="B9347" i="1"/>
  <c r="I9347" i="1"/>
  <c r="A9348" i="1"/>
  <c r="E9348" i="1"/>
  <c r="F9348" i="1"/>
  <c r="G9348" i="1"/>
  <c r="H9348" i="1"/>
  <c r="B9348" i="1"/>
  <c r="I9348" i="1"/>
  <c r="A9349" i="1"/>
  <c r="E9349" i="1"/>
  <c r="F9349" i="1"/>
  <c r="G9349" i="1"/>
  <c r="H9349" i="1"/>
  <c r="B9349" i="1"/>
  <c r="I9349" i="1"/>
  <c r="A9350" i="1"/>
  <c r="E9350" i="1"/>
  <c r="F9350" i="1"/>
  <c r="G9350" i="1"/>
  <c r="H9350" i="1"/>
  <c r="B9350" i="1"/>
  <c r="I9350" i="1"/>
  <c r="A9351" i="1"/>
  <c r="E9351" i="1"/>
  <c r="F9351" i="1"/>
  <c r="G9351" i="1"/>
  <c r="H9351" i="1"/>
  <c r="B9351" i="1"/>
  <c r="I9351" i="1"/>
  <c r="A9352" i="1"/>
  <c r="E9352" i="1"/>
  <c r="F9352" i="1"/>
  <c r="G9352" i="1"/>
  <c r="H9352" i="1"/>
  <c r="B9352" i="1"/>
  <c r="I9352" i="1"/>
  <c r="A9353" i="1"/>
  <c r="E9353" i="1"/>
  <c r="F9353" i="1"/>
  <c r="G9353" i="1"/>
  <c r="H9353" i="1"/>
  <c r="B9353" i="1"/>
  <c r="I9353" i="1"/>
  <c r="A9354" i="1"/>
  <c r="E9354" i="1"/>
  <c r="F9354" i="1"/>
  <c r="G9354" i="1"/>
  <c r="H9354" i="1"/>
  <c r="B9354" i="1"/>
  <c r="I9354" i="1"/>
  <c r="A9355" i="1"/>
  <c r="E9355" i="1"/>
  <c r="F9355" i="1"/>
  <c r="G9355" i="1"/>
  <c r="H9355" i="1"/>
  <c r="B9355" i="1"/>
  <c r="I9355" i="1"/>
  <c r="A9356" i="1"/>
  <c r="E9356" i="1"/>
  <c r="F9356" i="1"/>
  <c r="G9356" i="1"/>
  <c r="H9356" i="1"/>
  <c r="B9356" i="1"/>
  <c r="I9356" i="1"/>
  <c r="A9357" i="1"/>
  <c r="E9357" i="1"/>
  <c r="F9357" i="1"/>
  <c r="G9357" i="1"/>
  <c r="H9357" i="1"/>
  <c r="B9357" i="1"/>
  <c r="I9357" i="1"/>
  <c r="A9358" i="1"/>
  <c r="E9358" i="1"/>
  <c r="F9358" i="1"/>
  <c r="G9358" i="1"/>
  <c r="H9358" i="1"/>
  <c r="B9358" i="1"/>
  <c r="I9358" i="1"/>
  <c r="A9359" i="1"/>
  <c r="E9359" i="1"/>
  <c r="F9359" i="1"/>
  <c r="G9359" i="1"/>
  <c r="H9359" i="1"/>
  <c r="B9359" i="1"/>
  <c r="I9359" i="1"/>
  <c r="A9360" i="1"/>
  <c r="E9360" i="1"/>
  <c r="F9360" i="1"/>
  <c r="G9360" i="1"/>
  <c r="H9360" i="1"/>
  <c r="B9360" i="1"/>
  <c r="I9360" i="1"/>
  <c r="A9361" i="1"/>
  <c r="E9361" i="1"/>
  <c r="F9361" i="1"/>
  <c r="G9361" i="1"/>
  <c r="H9361" i="1"/>
  <c r="B9361" i="1"/>
  <c r="I9361" i="1"/>
  <c r="A9362" i="1"/>
  <c r="E9362" i="1"/>
  <c r="F9362" i="1"/>
  <c r="G9362" i="1"/>
  <c r="H9362" i="1"/>
  <c r="B9362" i="1"/>
  <c r="I9362" i="1"/>
  <c r="A9363" i="1"/>
  <c r="E9363" i="1"/>
  <c r="F9363" i="1"/>
  <c r="G9363" i="1"/>
  <c r="H9363" i="1"/>
  <c r="B9363" i="1"/>
  <c r="I9363" i="1"/>
  <c r="A9364" i="1"/>
  <c r="E9364" i="1"/>
  <c r="F9364" i="1"/>
  <c r="G9364" i="1"/>
  <c r="H9364" i="1"/>
  <c r="B9364" i="1"/>
  <c r="I9364" i="1"/>
  <c r="A9365" i="1"/>
  <c r="E9365" i="1"/>
  <c r="F9365" i="1"/>
  <c r="G9365" i="1"/>
  <c r="H9365" i="1"/>
  <c r="B9365" i="1"/>
  <c r="I9365" i="1"/>
  <c r="A9366" i="1"/>
  <c r="E9366" i="1"/>
  <c r="F9366" i="1"/>
  <c r="G9366" i="1"/>
  <c r="H9366" i="1"/>
  <c r="B9366" i="1"/>
  <c r="I9366" i="1"/>
  <c r="A9367" i="1"/>
  <c r="E9367" i="1"/>
  <c r="F9367" i="1"/>
  <c r="G9367" i="1"/>
  <c r="H9367" i="1"/>
  <c r="B9367" i="1"/>
  <c r="I9367" i="1"/>
  <c r="A9368" i="1"/>
  <c r="E9368" i="1"/>
  <c r="F9368" i="1"/>
  <c r="G9368" i="1"/>
  <c r="H9368" i="1"/>
  <c r="B9368" i="1"/>
  <c r="I9368" i="1"/>
  <c r="A9369" i="1"/>
  <c r="E9369" i="1"/>
  <c r="F9369" i="1"/>
  <c r="G9369" i="1"/>
  <c r="H9369" i="1"/>
  <c r="B9369" i="1"/>
  <c r="I9369" i="1"/>
  <c r="A9370" i="1"/>
  <c r="E9370" i="1"/>
  <c r="F9370" i="1"/>
  <c r="G9370" i="1"/>
  <c r="H9370" i="1"/>
  <c r="B9370" i="1"/>
  <c r="I9370" i="1"/>
  <c r="A9371" i="1"/>
  <c r="E9371" i="1"/>
  <c r="F9371" i="1"/>
  <c r="G9371" i="1"/>
  <c r="H9371" i="1"/>
  <c r="B9371" i="1"/>
  <c r="I9371" i="1"/>
  <c r="A9372" i="1"/>
  <c r="E9372" i="1"/>
  <c r="F9372" i="1"/>
  <c r="G9372" i="1"/>
  <c r="H9372" i="1"/>
  <c r="B9372" i="1"/>
  <c r="I9372" i="1"/>
  <c r="A9373" i="1"/>
  <c r="E9373" i="1"/>
  <c r="F9373" i="1"/>
  <c r="G9373" i="1"/>
  <c r="H9373" i="1"/>
  <c r="B9373" i="1"/>
  <c r="I9373" i="1"/>
  <c r="A9374" i="1"/>
  <c r="E9374" i="1"/>
  <c r="F9374" i="1"/>
  <c r="G9374" i="1"/>
  <c r="H9374" i="1"/>
  <c r="B9374" i="1"/>
  <c r="I9374" i="1"/>
  <c r="A9375" i="1"/>
  <c r="E9375" i="1"/>
  <c r="F9375" i="1"/>
  <c r="G9375" i="1"/>
  <c r="H9375" i="1"/>
  <c r="B9375" i="1"/>
  <c r="I9375" i="1"/>
  <c r="A9376" i="1"/>
  <c r="E9376" i="1"/>
  <c r="F9376" i="1"/>
  <c r="G9376" i="1"/>
  <c r="H9376" i="1"/>
  <c r="B9376" i="1"/>
  <c r="I9376" i="1"/>
  <c r="A9377" i="1"/>
  <c r="E9377" i="1"/>
  <c r="F9377" i="1"/>
  <c r="G9377" i="1"/>
  <c r="H9377" i="1"/>
  <c r="B9377" i="1"/>
  <c r="I9377" i="1"/>
  <c r="A9378" i="1"/>
  <c r="E9378" i="1"/>
  <c r="F9378" i="1"/>
  <c r="G9378" i="1"/>
  <c r="H9378" i="1"/>
  <c r="B9378" i="1"/>
  <c r="I9378" i="1"/>
  <c r="A9379" i="1"/>
  <c r="E9379" i="1"/>
  <c r="F9379" i="1"/>
  <c r="G9379" i="1"/>
  <c r="H9379" i="1"/>
  <c r="B9379" i="1"/>
  <c r="I9379" i="1"/>
  <c r="A9380" i="1"/>
  <c r="E9380" i="1"/>
  <c r="F9380" i="1"/>
  <c r="G9380" i="1"/>
  <c r="H9380" i="1"/>
  <c r="B9380" i="1"/>
  <c r="I9380" i="1"/>
  <c r="A9381" i="1"/>
  <c r="E9381" i="1"/>
  <c r="F9381" i="1"/>
  <c r="G9381" i="1"/>
  <c r="H9381" i="1"/>
  <c r="B9381" i="1"/>
  <c r="I9381" i="1"/>
  <c r="A9382" i="1"/>
  <c r="E9382" i="1"/>
  <c r="F9382" i="1"/>
  <c r="G9382" i="1"/>
  <c r="H9382" i="1"/>
  <c r="B9382" i="1"/>
  <c r="I9382" i="1"/>
  <c r="A9383" i="1"/>
  <c r="E9383" i="1"/>
  <c r="F9383" i="1"/>
  <c r="G9383" i="1"/>
  <c r="H9383" i="1"/>
  <c r="B9383" i="1"/>
  <c r="I9383" i="1"/>
  <c r="A9384" i="1"/>
  <c r="E9384" i="1"/>
  <c r="F9384" i="1"/>
  <c r="G9384" i="1"/>
  <c r="H9384" i="1"/>
  <c r="B9384" i="1"/>
  <c r="I9384" i="1"/>
  <c r="A9385" i="1"/>
  <c r="E9385" i="1"/>
  <c r="F9385" i="1"/>
  <c r="G9385" i="1"/>
  <c r="H9385" i="1"/>
  <c r="B9385" i="1"/>
  <c r="I9385" i="1"/>
  <c r="A9386" i="1"/>
  <c r="E9386" i="1"/>
  <c r="F9386" i="1"/>
  <c r="G9386" i="1"/>
  <c r="H9386" i="1"/>
  <c r="B9386" i="1"/>
  <c r="I9386" i="1"/>
  <c r="A9387" i="1"/>
  <c r="E9387" i="1"/>
  <c r="F9387" i="1"/>
  <c r="G9387" i="1"/>
  <c r="H9387" i="1"/>
  <c r="B9387" i="1"/>
  <c r="I9387" i="1"/>
  <c r="A9388" i="1"/>
  <c r="E9388" i="1"/>
  <c r="F9388" i="1"/>
  <c r="G9388" i="1"/>
  <c r="H9388" i="1"/>
  <c r="B9388" i="1"/>
  <c r="I9388" i="1"/>
  <c r="A9389" i="1"/>
  <c r="E9389" i="1"/>
  <c r="F9389" i="1"/>
  <c r="G9389" i="1"/>
  <c r="H9389" i="1"/>
  <c r="B9389" i="1"/>
  <c r="I9389" i="1"/>
  <c r="A9390" i="1"/>
  <c r="E9390" i="1"/>
  <c r="F9390" i="1"/>
  <c r="G9390" i="1"/>
  <c r="H9390" i="1"/>
  <c r="B9390" i="1"/>
  <c r="I9390" i="1"/>
  <c r="A9391" i="1"/>
  <c r="E9391" i="1"/>
  <c r="F9391" i="1"/>
  <c r="G9391" i="1"/>
  <c r="H9391" i="1"/>
  <c r="B9391" i="1"/>
  <c r="I9391" i="1"/>
  <c r="A9392" i="1"/>
  <c r="E9392" i="1"/>
  <c r="F9392" i="1"/>
  <c r="G9392" i="1"/>
  <c r="H9392" i="1"/>
  <c r="B9392" i="1"/>
  <c r="I9392" i="1"/>
  <c r="A9393" i="1"/>
  <c r="E9393" i="1"/>
  <c r="F9393" i="1"/>
  <c r="G9393" i="1"/>
  <c r="H9393" i="1"/>
  <c r="B9393" i="1"/>
  <c r="I9393" i="1"/>
  <c r="A9394" i="1"/>
  <c r="E9394" i="1"/>
  <c r="F9394" i="1"/>
  <c r="G9394" i="1"/>
  <c r="H9394" i="1"/>
  <c r="B9394" i="1"/>
  <c r="I9394" i="1"/>
  <c r="A9395" i="1"/>
  <c r="E9395" i="1"/>
  <c r="F9395" i="1"/>
  <c r="G9395" i="1"/>
  <c r="H9395" i="1"/>
  <c r="B9395" i="1"/>
  <c r="I9395" i="1"/>
  <c r="A9396" i="1"/>
  <c r="E9396" i="1"/>
  <c r="F9396" i="1"/>
  <c r="G9396" i="1"/>
  <c r="H9396" i="1"/>
  <c r="B9396" i="1"/>
  <c r="I9396" i="1"/>
  <c r="A9397" i="1"/>
  <c r="E9397" i="1"/>
  <c r="F9397" i="1"/>
  <c r="G9397" i="1"/>
  <c r="H9397" i="1"/>
  <c r="B9397" i="1"/>
  <c r="I9397" i="1"/>
  <c r="A9398" i="1"/>
  <c r="E9398" i="1"/>
  <c r="F9398" i="1"/>
  <c r="G9398" i="1"/>
  <c r="H9398" i="1"/>
  <c r="B9398" i="1"/>
  <c r="I9398" i="1"/>
  <c r="A9399" i="1"/>
  <c r="E9399" i="1"/>
  <c r="F9399" i="1"/>
  <c r="G9399" i="1"/>
  <c r="H9399" i="1"/>
  <c r="B9399" i="1"/>
  <c r="I9399" i="1"/>
  <c r="A9400" i="1"/>
  <c r="E9400" i="1"/>
  <c r="F9400" i="1"/>
  <c r="G9400" i="1"/>
  <c r="H9400" i="1"/>
  <c r="B9400" i="1"/>
  <c r="I9400" i="1"/>
  <c r="A9401" i="1"/>
  <c r="E9401" i="1"/>
  <c r="F9401" i="1"/>
  <c r="G9401" i="1"/>
  <c r="H9401" i="1"/>
  <c r="B9401" i="1"/>
  <c r="I9401" i="1"/>
  <c r="A9402" i="1"/>
  <c r="E9402" i="1"/>
  <c r="F9402" i="1"/>
  <c r="G9402" i="1"/>
  <c r="H9402" i="1"/>
  <c r="B9402" i="1"/>
  <c r="I9402" i="1"/>
  <c r="A9403" i="1"/>
  <c r="E9403" i="1"/>
  <c r="F9403" i="1"/>
  <c r="G9403" i="1"/>
  <c r="H9403" i="1"/>
  <c r="B9403" i="1"/>
  <c r="I9403" i="1"/>
  <c r="A9404" i="1"/>
  <c r="E9404" i="1"/>
  <c r="F9404" i="1"/>
  <c r="G9404" i="1"/>
  <c r="H9404" i="1"/>
  <c r="B9404" i="1"/>
  <c r="I9404" i="1"/>
  <c r="A9405" i="1"/>
  <c r="E9405" i="1"/>
  <c r="F9405" i="1"/>
  <c r="G9405" i="1"/>
  <c r="H9405" i="1"/>
  <c r="B9405" i="1"/>
  <c r="I9405" i="1"/>
  <c r="A9406" i="1"/>
  <c r="E9406" i="1"/>
  <c r="F9406" i="1"/>
  <c r="G9406" i="1"/>
  <c r="H9406" i="1"/>
  <c r="B9406" i="1"/>
  <c r="I9406" i="1"/>
  <c r="A9407" i="1"/>
  <c r="E9407" i="1"/>
  <c r="F9407" i="1"/>
  <c r="G9407" i="1"/>
  <c r="H9407" i="1"/>
  <c r="B9407" i="1"/>
  <c r="I9407" i="1"/>
  <c r="A9408" i="1"/>
  <c r="E9408" i="1"/>
  <c r="F9408" i="1"/>
  <c r="G9408" i="1"/>
  <c r="H9408" i="1"/>
  <c r="B9408" i="1"/>
  <c r="I9408" i="1"/>
  <c r="A9409" i="1"/>
  <c r="E9409" i="1"/>
  <c r="F9409" i="1"/>
  <c r="G9409" i="1"/>
  <c r="H9409" i="1"/>
  <c r="B9409" i="1"/>
  <c r="I9409" i="1"/>
  <c r="A9410" i="1"/>
  <c r="E9410" i="1"/>
  <c r="F9410" i="1"/>
  <c r="G9410" i="1"/>
  <c r="H9410" i="1"/>
  <c r="B9410" i="1"/>
  <c r="I9410" i="1"/>
  <c r="A9411" i="1"/>
  <c r="E9411" i="1"/>
  <c r="F9411" i="1"/>
  <c r="G9411" i="1"/>
  <c r="H9411" i="1"/>
  <c r="B9411" i="1"/>
  <c r="I9411" i="1"/>
  <c r="A9412" i="1"/>
  <c r="E9412" i="1"/>
  <c r="F9412" i="1"/>
  <c r="G9412" i="1"/>
  <c r="H9412" i="1"/>
  <c r="B9412" i="1"/>
  <c r="I9412" i="1"/>
  <c r="A9413" i="1"/>
  <c r="E9413" i="1"/>
  <c r="F9413" i="1"/>
  <c r="G9413" i="1"/>
  <c r="H9413" i="1"/>
  <c r="B9413" i="1"/>
  <c r="I9413" i="1"/>
  <c r="A9414" i="1"/>
  <c r="E9414" i="1"/>
  <c r="F9414" i="1"/>
  <c r="G9414" i="1"/>
  <c r="H9414" i="1"/>
  <c r="B9414" i="1"/>
  <c r="I9414" i="1"/>
  <c r="A9415" i="1"/>
  <c r="E9415" i="1"/>
  <c r="F9415" i="1"/>
  <c r="G9415" i="1"/>
  <c r="H9415" i="1"/>
  <c r="B9415" i="1"/>
  <c r="I9415" i="1"/>
  <c r="A9416" i="1"/>
  <c r="E9416" i="1"/>
  <c r="F9416" i="1"/>
  <c r="G9416" i="1"/>
  <c r="H9416" i="1"/>
  <c r="B9416" i="1"/>
  <c r="I9416" i="1"/>
  <c r="A9417" i="1"/>
  <c r="E9417" i="1"/>
  <c r="F9417" i="1"/>
  <c r="G9417" i="1"/>
  <c r="H9417" i="1"/>
  <c r="B9417" i="1"/>
  <c r="I9417" i="1"/>
  <c r="A9418" i="1"/>
  <c r="E9418" i="1"/>
  <c r="F9418" i="1"/>
  <c r="G9418" i="1"/>
  <c r="H9418" i="1"/>
  <c r="B9418" i="1"/>
  <c r="I9418" i="1"/>
  <c r="A9419" i="1"/>
  <c r="E9419" i="1"/>
  <c r="F9419" i="1"/>
  <c r="G9419" i="1"/>
  <c r="H9419" i="1"/>
  <c r="B9419" i="1"/>
  <c r="I9419" i="1"/>
  <c r="A9420" i="1"/>
  <c r="E9420" i="1"/>
  <c r="F9420" i="1"/>
  <c r="G9420" i="1"/>
  <c r="H9420" i="1"/>
  <c r="B9420" i="1"/>
  <c r="I9420" i="1"/>
  <c r="A9421" i="1"/>
  <c r="E9421" i="1"/>
  <c r="F9421" i="1"/>
  <c r="G9421" i="1"/>
  <c r="H9421" i="1"/>
  <c r="B9421" i="1"/>
  <c r="I9421" i="1"/>
  <c r="A9422" i="1"/>
  <c r="E9422" i="1"/>
  <c r="F9422" i="1"/>
  <c r="G9422" i="1"/>
  <c r="H9422" i="1"/>
  <c r="B9422" i="1"/>
  <c r="I9422" i="1"/>
  <c r="A9423" i="1"/>
  <c r="E9423" i="1"/>
  <c r="F9423" i="1"/>
  <c r="G9423" i="1"/>
  <c r="H9423" i="1"/>
  <c r="B9423" i="1"/>
  <c r="I9423" i="1"/>
  <c r="A9424" i="1"/>
  <c r="E9424" i="1"/>
  <c r="F9424" i="1"/>
  <c r="G9424" i="1"/>
  <c r="H9424" i="1"/>
  <c r="B9424" i="1"/>
  <c r="I9424" i="1"/>
  <c r="A9425" i="1"/>
  <c r="E9425" i="1"/>
  <c r="F9425" i="1"/>
  <c r="G9425" i="1"/>
  <c r="H9425" i="1"/>
  <c r="B9425" i="1"/>
  <c r="I9425" i="1"/>
  <c r="A9426" i="1"/>
  <c r="E9426" i="1"/>
  <c r="F9426" i="1"/>
  <c r="G9426" i="1"/>
  <c r="H9426" i="1"/>
  <c r="B9426" i="1"/>
  <c r="I9426" i="1"/>
  <c r="A9427" i="1"/>
  <c r="E9427" i="1"/>
  <c r="F9427" i="1"/>
  <c r="G9427" i="1"/>
  <c r="H9427" i="1"/>
  <c r="B9427" i="1"/>
  <c r="I9427" i="1"/>
  <c r="A9428" i="1"/>
  <c r="E9428" i="1"/>
  <c r="F9428" i="1"/>
  <c r="G9428" i="1"/>
  <c r="H9428" i="1"/>
  <c r="B9428" i="1"/>
  <c r="I9428" i="1"/>
  <c r="A9429" i="1"/>
  <c r="E9429" i="1"/>
  <c r="F9429" i="1"/>
  <c r="G9429" i="1"/>
  <c r="H9429" i="1"/>
  <c r="B9429" i="1"/>
  <c r="I9429" i="1"/>
  <c r="A9430" i="1"/>
  <c r="E9430" i="1"/>
  <c r="F9430" i="1"/>
  <c r="G9430" i="1"/>
  <c r="H9430" i="1"/>
  <c r="B9430" i="1"/>
  <c r="I9430" i="1"/>
  <c r="A9431" i="1"/>
  <c r="E9431" i="1"/>
  <c r="F9431" i="1"/>
  <c r="G9431" i="1"/>
  <c r="H9431" i="1"/>
  <c r="B9431" i="1"/>
  <c r="I9431" i="1"/>
  <c r="A9432" i="1"/>
  <c r="E9432" i="1"/>
  <c r="F9432" i="1"/>
  <c r="G9432" i="1"/>
  <c r="H9432" i="1"/>
  <c r="B9432" i="1"/>
  <c r="I9432" i="1"/>
  <c r="A9433" i="1"/>
  <c r="E9433" i="1"/>
  <c r="F9433" i="1"/>
  <c r="G9433" i="1"/>
  <c r="H9433" i="1"/>
  <c r="B9433" i="1"/>
  <c r="I9433" i="1"/>
  <c r="A9434" i="1"/>
  <c r="E9434" i="1"/>
  <c r="F9434" i="1"/>
  <c r="G9434" i="1"/>
  <c r="H9434" i="1"/>
  <c r="B9434" i="1"/>
  <c r="I9434" i="1"/>
  <c r="A9435" i="1"/>
  <c r="E9435" i="1"/>
  <c r="F9435" i="1"/>
  <c r="G9435" i="1"/>
  <c r="H9435" i="1"/>
  <c r="B9435" i="1"/>
  <c r="I9435" i="1"/>
  <c r="A9436" i="1"/>
  <c r="E9436" i="1"/>
  <c r="F9436" i="1"/>
  <c r="G9436" i="1"/>
  <c r="H9436" i="1"/>
  <c r="B9436" i="1"/>
  <c r="I9436" i="1"/>
  <c r="A9437" i="1"/>
  <c r="E9437" i="1"/>
  <c r="F9437" i="1"/>
  <c r="G9437" i="1"/>
  <c r="H9437" i="1"/>
  <c r="B9437" i="1"/>
  <c r="I9437" i="1"/>
  <c r="A9438" i="1"/>
  <c r="E9438" i="1"/>
  <c r="F9438" i="1"/>
  <c r="G9438" i="1"/>
  <c r="H9438" i="1"/>
  <c r="B9438" i="1"/>
  <c r="I9438" i="1"/>
  <c r="A9439" i="1"/>
  <c r="E9439" i="1"/>
  <c r="F9439" i="1"/>
  <c r="G9439" i="1"/>
  <c r="H9439" i="1"/>
  <c r="B9439" i="1"/>
  <c r="I9439" i="1"/>
  <c r="A9440" i="1"/>
  <c r="E9440" i="1"/>
  <c r="F9440" i="1"/>
  <c r="G9440" i="1"/>
  <c r="H9440" i="1"/>
  <c r="B9440" i="1"/>
  <c r="I9440" i="1"/>
  <c r="A9441" i="1"/>
  <c r="E9441" i="1"/>
  <c r="F9441" i="1"/>
  <c r="G9441" i="1"/>
  <c r="H9441" i="1"/>
  <c r="B9441" i="1"/>
  <c r="I9441" i="1"/>
  <c r="A9442" i="1"/>
  <c r="E9442" i="1"/>
  <c r="F9442" i="1"/>
  <c r="G9442" i="1"/>
  <c r="H9442" i="1"/>
  <c r="B9442" i="1"/>
  <c r="I9442" i="1"/>
  <c r="A9443" i="1"/>
  <c r="E9443" i="1"/>
  <c r="F9443" i="1"/>
  <c r="G9443" i="1"/>
  <c r="H9443" i="1"/>
  <c r="B9443" i="1"/>
  <c r="I9443" i="1"/>
  <c r="A9444" i="1"/>
  <c r="E9444" i="1"/>
  <c r="F9444" i="1"/>
  <c r="G9444" i="1"/>
  <c r="H9444" i="1"/>
  <c r="B9444" i="1"/>
  <c r="I9444" i="1"/>
  <c r="A9445" i="1"/>
  <c r="E9445" i="1"/>
  <c r="F9445" i="1"/>
  <c r="G9445" i="1"/>
  <c r="H9445" i="1"/>
  <c r="B9445" i="1"/>
  <c r="I9445" i="1"/>
  <c r="A9446" i="1"/>
  <c r="E9446" i="1"/>
  <c r="F9446" i="1"/>
  <c r="G9446" i="1"/>
  <c r="H9446" i="1"/>
  <c r="B9446" i="1"/>
  <c r="I9446" i="1"/>
  <c r="A9447" i="1"/>
  <c r="E9447" i="1"/>
  <c r="F9447" i="1"/>
  <c r="G9447" i="1"/>
  <c r="H9447" i="1"/>
  <c r="B9447" i="1"/>
  <c r="I9447" i="1"/>
  <c r="A9448" i="1"/>
  <c r="E9448" i="1"/>
  <c r="F9448" i="1"/>
  <c r="G9448" i="1"/>
  <c r="H9448" i="1"/>
  <c r="B9448" i="1"/>
  <c r="I9448" i="1"/>
  <c r="A9449" i="1"/>
  <c r="E9449" i="1"/>
  <c r="F9449" i="1"/>
  <c r="G9449" i="1"/>
  <c r="H9449" i="1"/>
  <c r="B9449" i="1"/>
  <c r="I9449" i="1"/>
  <c r="A9450" i="1"/>
  <c r="E9450" i="1"/>
  <c r="F9450" i="1"/>
  <c r="G9450" i="1"/>
  <c r="H9450" i="1"/>
  <c r="B9450" i="1"/>
  <c r="I9450" i="1"/>
  <c r="A9451" i="1"/>
  <c r="E9451" i="1"/>
  <c r="F9451" i="1"/>
  <c r="G9451" i="1"/>
  <c r="H9451" i="1"/>
  <c r="B9451" i="1"/>
  <c r="I9451" i="1"/>
  <c r="A9452" i="1"/>
  <c r="E9452" i="1"/>
  <c r="F9452" i="1"/>
  <c r="G9452" i="1"/>
  <c r="H9452" i="1"/>
  <c r="B9452" i="1"/>
  <c r="I9452" i="1"/>
  <c r="A9453" i="1"/>
  <c r="E9453" i="1"/>
  <c r="F9453" i="1"/>
  <c r="G9453" i="1"/>
  <c r="H9453" i="1"/>
  <c r="B9453" i="1"/>
  <c r="I9453" i="1"/>
  <c r="A9454" i="1"/>
  <c r="E9454" i="1"/>
  <c r="F9454" i="1"/>
  <c r="G9454" i="1"/>
  <c r="H9454" i="1"/>
  <c r="B9454" i="1"/>
  <c r="I9454" i="1"/>
  <c r="A9455" i="1"/>
  <c r="E9455" i="1"/>
  <c r="F9455" i="1"/>
  <c r="G9455" i="1"/>
  <c r="H9455" i="1"/>
  <c r="B9455" i="1"/>
  <c r="I9455" i="1"/>
  <c r="A9456" i="1"/>
  <c r="E9456" i="1"/>
  <c r="F9456" i="1"/>
  <c r="G9456" i="1"/>
  <c r="H9456" i="1"/>
  <c r="B9456" i="1"/>
  <c r="I9456" i="1"/>
  <c r="A9457" i="1"/>
  <c r="E9457" i="1"/>
  <c r="F9457" i="1"/>
  <c r="G9457" i="1"/>
  <c r="H9457" i="1"/>
  <c r="B9457" i="1"/>
  <c r="I9457" i="1"/>
  <c r="A9458" i="1"/>
  <c r="E9458" i="1"/>
  <c r="F9458" i="1"/>
  <c r="G9458" i="1"/>
  <c r="H9458" i="1"/>
  <c r="B9458" i="1"/>
  <c r="I9458" i="1"/>
  <c r="A9459" i="1"/>
  <c r="E9459" i="1"/>
  <c r="F9459" i="1"/>
  <c r="G9459" i="1"/>
  <c r="H9459" i="1"/>
  <c r="B9459" i="1"/>
  <c r="I9459" i="1"/>
  <c r="A9460" i="1"/>
  <c r="E9460" i="1"/>
  <c r="F9460" i="1"/>
  <c r="G9460" i="1"/>
  <c r="H9460" i="1"/>
  <c r="B9460" i="1"/>
  <c r="I9460" i="1"/>
  <c r="A9461" i="1"/>
  <c r="E9461" i="1"/>
  <c r="F9461" i="1"/>
  <c r="G9461" i="1"/>
  <c r="H9461" i="1"/>
  <c r="B9461" i="1"/>
  <c r="I9461" i="1"/>
  <c r="A9462" i="1"/>
  <c r="E9462" i="1"/>
  <c r="F9462" i="1"/>
  <c r="G9462" i="1"/>
  <c r="H9462" i="1"/>
  <c r="B9462" i="1"/>
  <c r="I9462" i="1"/>
  <c r="A9463" i="1"/>
  <c r="E9463" i="1"/>
  <c r="F9463" i="1"/>
  <c r="G9463" i="1"/>
  <c r="H9463" i="1"/>
  <c r="B9463" i="1"/>
  <c r="I9463" i="1"/>
  <c r="A9464" i="1"/>
  <c r="E9464" i="1"/>
  <c r="F9464" i="1"/>
  <c r="G9464" i="1"/>
  <c r="H9464" i="1"/>
  <c r="B9464" i="1"/>
  <c r="I9464" i="1"/>
  <c r="A9465" i="1"/>
  <c r="E9465" i="1"/>
  <c r="F9465" i="1"/>
  <c r="G9465" i="1"/>
  <c r="H9465" i="1"/>
  <c r="B9465" i="1"/>
  <c r="I9465" i="1"/>
  <c r="A9466" i="1"/>
  <c r="E9466" i="1"/>
  <c r="F9466" i="1"/>
  <c r="G9466" i="1"/>
  <c r="H9466" i="1"/>
  <c r="B9466" i="1"/>
  <c r="I9466" i="1"/>
  <c r="A9467" i="1"/>
  <c r="E9467" i="1"/>
  <c r="F9467" i="1"/>
  <c r="G9467" i="1"/>
  <c r="H9467" i="1"/>
  <c r="B9467" i="1"/>
  <c r="I9467" i="1"/>
  <c r="A9468" i="1"/>
  <c r="E9468" i="1"/>
  <c r="F9468" i="1"/>
  <c r="G9468" i="1"/>
  <c r="H9468" i="1"/>
  <c r="B9468" i="1"/>
  <c r="I9468" i="1"/>
  <c r="A9469" i="1"/>
  <c r="E9469" i="1"/>
  <c r="F9469" i="1"/>
  <c r="G9469" i="1"/>
  <c r="H9469" i="1"/>
  <c r="B9469" i="1"/>
  <c r="I9469" i="1"/>
  <c r="A9470" i="1"/>
  <c r="E9470" i="1"/>
  <c r="F9470" i="1"/>
  <c r="G9470" i="1"/>
  <c r="H9470" i="1"/>
  <c r="B9470" i="1"/>
  <c r="I9470" i="1"/>
  <c r="A9471" i="1"/>
  <c r="E9471" i="1"/>
  <c r="F9471" i="1"/>
  <c r="G9471" i="1"/>
  <c r="H9471" i="1"/>
  <c r="B9471" i="1"/>
  <c r="I9471" i="1"/>
  <c r="A9472" i="1"/>
  <c r="E9472" i="1"/>
  <c r="F9472" i="1"/>
  <c r="G9472" i="1"/>
  <c r="H9472" i="1"/>
  <c r="B9472" i="1"/>
  <c r="I9472" i="1"/>
  <c r="A9473" i="1"/>
  <c r="E9473" i="1"/>
  <c r="F9473" i="1"/>
  <c r="G9473" i="1"/>
  <c r="H9473" i="1"/>
  <c r="B9473" i="1"/>
  <c r="I9473" i="1"/>
  <c r="A9474" i="1"/>
  <c r="E9474" i="1"/>
  <c r="F9474" i="1"/>
  <c r="G9474" i="1"/>
  <c r="H9474" i="1"/>
  <c r="B9474" i="1"/>
  <c r="I9474" i="1"/>
  <c r="A9475" i="1"/>
  <c r="E9475" i="1"/>
  <c r="F9475" i="1"/>
  <c r="G9475" i="1"/>
  <c r="H9475" i="1"/>
  <c r="B9475" i="1"/>
  <c r="I9475" i="1"/>
  <c r="A9476" i="1"/>
  <c r="E9476" i="1"/>
  <c r="F9476" i="1"/>
  <c r="G9476" i="1"/>
  <c r="H9476" i="1"/>
  <c r="B9476" i="1"/>
  <c r="I9476" i="1"/>
  <c r="A9477" i="1"/>
  <c r="E9477" i="1"/>
  <c r="F9477" i="1"/>
  <c r="G9477" i="1"/>
  <c r="H9477" i="1"/>
  <c r="B9477" i="1"/>
  <c r="I9477" i="1"/>
  <c r="A9478" i="1"/>
  <c r="E9478" i="1"/>
  <c r="F9478" i="1"/>
  <c r="G9478" i="1"/>
  <c r="H9478" i="1"/>
  <c r="B9478" i="1"/>
  <c r="I9478" i="1"/>
  <c r="A9479" i="1"/>
  <c r="E9479" i="1"/>
  <c r="F9479" i="1"/>
  <c r="G9479" i="1"/>
  <c r="H9479" i="1"/>
  <c r="B9479" i="1"/>
  <c r="I9479" i="1"/>
  <c r="A9480" i="1"/>
  <c r="E9480" i="1"/>
  <c r="F9480" i="1"/>
  <c r="G9480" i="1"/>
  <c r="H9480" i="1"/>
  <c r="B9480" i="1"/>
  <c r="I9480" i="1"/>
  <c r="A9481" i="1"/>
  <c r="E9481" i="1"/>
  <c r="F9481" i="1"/>
  <c r="G9481" i="1"/>
  <c r="H9481" i="1"/>
  <c r="B9481" i="1"/>
  <c r="I9481" i="1"/>
  <c r="A9482" i="1"/>
  <c r="E9482" i="1"/>
  <c r="F9482" i="1"/>
  <c r="G9482" i="1"/>
  <c r="H9482" i="1"/>
  <c r="B9482" i="1"/>
  <c r="I9482" i="1"/>
  <c r="A9483" i="1"/>
  <c r="E9483" i="1"/>
  <c r="F9483" i="1"/>
  <c r="G9483" i="1"/>
  <c r="H9483" i="1"/>
  <c r="B9483" i="1"/>
  <c r="I9483" i="1"/>
  <c r="A9484" i="1"/>
  <c r="E9484" i="1"/>
  <c r="F9484" i="1"/>
  <c r="G9484" i="1"/>
  <c r="H9484" i="1"/>
  <c r="B9484" i="1"/>
  <c r="I9484" i="1"/>
  <c r="A9485" i="1"/>
  <c r="E9485" i="1"/>
  <c r="F9485" i="1"/>
  <c r="G9485" i="1"/>
  <c r="H9485" i="1"/>
  <c r="B9485" i="1"/>
  <c r="I9485" i="1"/>
  <c r="A9486" i="1"/>
  <c r="E9486" i="1"/>
  <c r="F9486" i="1"/>
  <c r="G9486" i="1"/>
  <c r="H9486" i="1"/>
  <c r="B9486" i="1"/>
  <c r="I9486" i="1"/>
  <c r="A9487" i="1"/>
  <c r="E9487" i="1"/>
  <c r="F9487" i="1"/>
  <c r="G9487" i="1"/>
  <c r="H9487" i="1"/>
  <c r="B9487" i="1"/>
  <c r="I9487" i="1"/>
  <c r="A9488" i="1"/>
  <c r="E9488" i="1"/>
  <c r="F9488" i="1"/>
  <c r="G9488" i="1"/>
  <c r="H9488" i="1"/>
  <c r="B9488" i="1"/>
  <c r="I9488" i="1"/>
  <c r="A9489" i="1"/>
  <c r="E9489" i="1"/>
  <c r="F9489" i="1"/>
  <c r="G9489" i="1"/>
  <c r="H9489" i="1"/>
  <c r="B9489" i="1"/>
  <c r="I9489" i="1"/>
  <c r="A9490" i="1"/>
  <c r="E9490" i="1"/>
  <c r="F9490" i="1"/>
  <c r="G9490" i="1"/>
  <c r="H9490" i="1"/>
  <c r="B9490" i="1"/>
  <c r="I9490" i="1"/>
  <c r="A9491" i="1"/>
  <c r="E9491" i="1"/>
  <c r="F9491" i="1"/>
  <c r="G9491" i="1"/>
  <c r="H9491" i="1"/>
  <c r="B9491" i="1"/>
  <c r="I9491" i="1"/>
  <c r="A9492" i="1"/>
  <c r="E9492" i="1"/>
  <c r="F9492" i="1"/>
  <c r="G9492" i="1"/>
  <c r="H9492" i="1"/>
  <c r="B9492" i="1"/>
  <c r="I9492" i="1"/>
  <c r="A9493" i="1"/>
  <c r="E9493" i="1"/>
  <c r="F9493" i="1"/>
  <c r="G9493" i="1"/>
  <c r="H9493" i="1"/>
  <c r="B9493" i="1"/>
  <c r="I9493" i="1"/>
  <c r="A9494" i="1"/>
  <c r="E9494" i="1"/>
  <c r="F9494" i="1"/>
  <c r="G9494" i="1"/>
  <c r="H9494" i="1"/>
  <c r="B9494" i="1"/>
  <c r="I9494" i="1"/>
  <c r="A9495" i="1"/>
  <c r="E9495" i="1"/>
  <c r="F9495" i="1"/>
  <c r="G9495" i="1"/>
  <c r="H9495" i="1"/>
  <c r="B9495" i="1"/>
  <c r="I9495" i="1"/>
  <c r="A9496" i="1"/>
  <c r="E9496" i="1"/>
  <c r="F9496" i="1"/>
  <c r="G9496" i="1"/>
  <c r="H9496" i="1"/>
  <c r="B9496" i="1"/>
  <c r="I9496" i="1"/>
  <c r="A9497" i="1"/>
  <c r="E9497" i="1"/>
  <c r="F9497" i="1"/>
  <c r="G9497" i="1"/>
  <c r="H9497" i="1"/>
  <c r="B9497" i="1"/>
  <c r="I9497" i="1"/>
  <c r="A9498" i="1"/>
  <c r="E9498" i="1"/>
  <c r="F9498" i="1"/>
  <c r="G9498" i="1"/>
  <c r="H9498" i="1"/>
  <c r="B9498" i="1"/>
  <c r="I9498" i="1"/>
  <c r="A9499" i="1"/>
  <c r="E9499" i="1"/>
  <c r="F9499" i="1"/>
  <c r="G9499" i="1"/>
  <c r="H9499" i="1"/>
  <c r="B9499" i="1"/>
  <c r="I9499" i="1"/>
  <c r="A9500" i="1"/>
  <c r="E9500" i="1"/>
  <c r="F9500" i="1"/>
  <c r="G9500" i="1"/>
  <c r="H9500" i="1"/>
  <c r="B9500" i="1"/>
  <c r="I9500" i="1"/>
  <c r="A9501" i="1"/>
  <c r="E9501" i="1"/>
  <c r="F9501" i="1"/>
  <c r="G9501" i="1"/>
  <c r="H9501" i="1"/>
  <c r="B9501" i="1"/>
  <c r="I9501" i="1"/>
  <c r="A9502" i="1"/>
  <c r="E9502" i="1"/>
  <c r="F9502" i="1"/>
  <c r="G9502" i="1"/>
  <c r="H9502" i="1"/>
  <c r="B9502" i="1"/>
  <c r="I9502" i="1"/>
  <c r="A9503" i="1"/>
  <c r="E9503" i="1"/>
  <c r="F9503" i="1"/>
  <c r="G9503" i="1"/>
  <c r="H9503" i="1"/>
  <c r="B9503" i="1"/>
  <c r="I9503" i="1"/>
  <c r="A9504" i="1"/>
  <c r="E9504" i="1"/>
  <c r="F9504" i="1"/>
  <c r="G9504" i="1"/>
  <c r="H9504" i="1"/>
  <c r="B9504" i="1"/>
  <c r="I9504" i="1"/>
  <c r="A9505" i="1"/>
  <c r="E9505" i="1"/>
  <c r="F9505" i="1"/>
  <c r="G9505" i="1"/>
  <c r="H9505" i="1"/>
  <c r="B9505" i="1"/>
  <c r="I9505" i="1"/>
  <c r="A9506" i="1"/>
  <c r="E9506" i="1"/>
  <c r="F9506" i="1"/>
  <c r="G9506" i="1"/>
  <c r="H9506" i="1"/>
  <c r="B9506" i="1"/>
  <c r="I9506" i="1"/>
  <c r="A9507" i="1"/>
  <c r="E9507" i="1"/>
  <c r="F9507" i="1"/>
  <c r="G9507" i="1"/>
  <c r="H9507" i="1"/>
  <c r="B9507" i="1"/>
  <c r="I9507" i="1"/>
  <c r="A9508" i="1"/>
  <c r="E9508" i="1"/>
  <c r="F9508" i="1"/>
  <c r="G9508" i="1"/>
  <c r="H9508" i="1"/>
  <c r="B9508" i="1"/>
  <c r="I9508" i="1"/>
  <c r="A9509" i="1"/>
  <c r="E9509" i="1"/>
  <c r="F9509" i="1"/>
  <c r="G9509" i="1"/>
  <c r="H9509" i="1"/>
  <c r="B9509" i="1"/>
  <c r="I9509" i="1"/>
  <c r="A9510" i="1"/>
  <c r="E9510" i="1"/>
  <c r="F9510" i="1"/>
  <c r="G9510" i="1"/>
  <c r="H9510" i="1"/>
  <c r="B9510" i="1"/>
  <c r="I9510" i="1"/>
  <c r="A9511" i="1"/>
  <c r="E9511" i="1"/>
  <c r="F9511" i="1"/>
  <c r="G9511" i="1"/>
  <c r="H9511" i="1"/>
  <c r="B9511" i="1"/>
  <c r="I9511" i="1"/>
  <c r="A9512" i="1"/>
  <c r="E9512" i="1"/>
  <c r="F9512" i="1"/>
  <c r="G9512" i="1"/>
  <c r="H9512" i="1"/>
  <c r="B9512" i="1"/>
  <c r="I9512" i="1"/>
  <c r="A9513" i="1"/>
  <c r="E9513" i="1"/>
  <c r="F9513" i="1"/>
  <c r="G9513" i="1"/>
  <c r="H9513" i="1"/>
  <c r="B9513" i="1"/>
  <c r="I9513" i="1"/>
  <c r="A9514" i="1"/>
  <c r="E9514" i="1"/>
  <c r="F9514" i="1"/>
  <c r="G9514" i="1"/>
  <c r="H9514" i="1"/>
  <c r="B9514" i="1"/>
  <c r="I9514" i="1"/>
  <c r="A9515" i="1"/>
  <c r="E9515" i="1"/>
  <c r="F9515" i="1"/>
  <c r="G9515" i="1"/>
  <c r="H9515" i="1"/>
  <c r="B9515" i="1"/>
  <c r="I9515" i="1"/>
  <c r="A9516" i="1"/>
  <c r="E9516" i="1"/>
  <c r="F9516" i="1"/>
  <c r="G9516" i="1"/>
  <c r="H9516" i="1"/>
  <c r="B9516" i="1"/>
  <c r="I9516" i="1"/>
  <c r="A9517" i="1"/>
  <c r="E9517" i="1"/>
  <c r="F9517" i="1"/>
  <c r="G9517" i="1"/>
  <c r="H9517" i="1"/>
  <c r="B9517" i="1"/>
  <c r="I9517" i="1"/>
  <c r="A9518" i="1"/>
  <c r="E9518" i="1"/>
  <c r="F9518" i="1"/>
  <c r="G9518" i="1"/>
  <c r="H9518" i="1"/>
  <c r="B9518" i="1"/>
  <c r="I9518" i="1"/>
  <c r="A9519" i="1"/>
  <c r="E9519" i="1"/>
  <c r="F9519" i="1"/>
  <c r="G9519" i="1"/>
  <c r="H9519" i="1"/>
  <c r="B9519" i="1"/>
  <c r="I9519" i="1"/>
  <c r="A9520" i="1"/>
  <c r="E9520" i="1"/>
  <c r="F9520" i="1"/>
  <c r="G9520" i="1"/>
  <c r="H9520" i="1"/>
  <c r="B9520" i="1"/>
  <c r="I9520" i="1"/>
  <c r="A9521" i="1"/>
  <c r="E9521" i="1"/>
  <c r="F9521" i="1"/>
  <c r="G9521" i="1"/>
  <c r="H9521" i="1"/>
  <c r="B9521" i="1"/>
  <c r="I9521" i="1"/>
  <c r="A9522" i="1"/>
  <c r="E9522" i="1"/>
  <c r="F9522" i="1"/>
  <c r="G9522" i="1"/>
  <c r="H9522" i="1"/>
  <c r="B9522" i="1"/>
  <c r="I9522" i="1"/>
  <c r="A9523" i="1"/>
  <c r="E9523" i="1"/>
  <c r="F9523" i="1"/>
  <c r="G9523" i="1"/>
  <c r="H9523" i="1"/>
  <c r="B9523" i="1"/>
  <c r="I9523" i="1"/>
  <c r="A9524" i="1"/>
  <c r="E9524" i="1"/>
  <c r="F9524" i="1"/>
  <c r="G9524" i="1"/>
  <c r="H9524" i="1"/>
  <c r="B9524" i="1"/>
  <c r="I9524" i="1"/>
  <c r="A9525" i="1"/>
  <c r="E9525" i="1"/>
  <c r="F9525" i="1"/>
  <c r="G9525" i="1"/>
  <c r="H9525" i="1"/>
  <c r="B9525" i="1"/>
  <c r="I9525" i="1"/>
  <c r="A9526" i="1"/>
  <c r="E9526" i="1"/>
  <c r="F9526" i="1"/>
  <c r="G9526" i="1"/>
  <c r="H9526" i="1"/>
  <c r="B9526" i="1"/>
  <c r="I9526" i="1"/>
  <c r="A9527" i="1"/>
  <c r="E9527" i="1"/>
  <c r="F9527" i="1"/>
  <c r="G9527" i="1"/>
  <c r="H9527" i="1"/>
  <c r="B9527" i="1"/>
  <c r="I9527" i="1"/>
  <c r="A9528" i="1"/>
  <c r="E9528" i="1"/>
  <c r="F9528" i="1"/>
  <c r="G9528" i="1"/>
  <c r="H9528" i="1"/>
  <c r="B9528" i="1"/>
  <c r="I9528" i="1"/>
  <c r="A9529" i="1"/>
  <c r="E9529" i="1"/>
  <c r="F9529" i="1"/>
  <c r="G9529" i="1"/>
  <c r="H9529" i="1"/>
  <c r="B9529" i="1"/>
  <c r="I9529" i="1"/>
  <c r="A9530" i="1"/>
  <c r="E9530" i="1"/>
  <c r="F9530" i="1"/>
  <c r="G9530" i="1"/>
  <c r="H9530" i="1"/>
  <c r="B9530" i="1"/>
  <c r="I9530" i="1"/>
  <c r="A9531" i="1"/>
  <c r="E9531" i="1"/>
  <c r="F9531" i="1"/>
  <c r="G9531" i="1"/>
  <c r="H9531" i="1"/>
  <c r="B9531" i="1"/>
  <c r="I9531" i="1"/>
  <c r="A9532" i="1"/>
  <c r="E9532" i="1"/>
  <c r="F9532" i="1"/>
  <c r="G9532" i="1"/>
  <c r="H9532" i="1"/>
  <c r="B9532" i="1"/>
  <c r="I9532" i="1"/>
  <c r="A9533" i="1"/>
  <c r="E9533" i="1"/>
  <c r="F9533" i="1"/>
  <c r="G9533" i="1"/>
  <c r="H9533" i="1"/>
  <c r="B9533" i="1"/>
  <c r="I9533" i="1"/>
  <c r="A9534" i="1"/>
  <c r="E9534" i="1"/>
  <c r="F9534" i="1"/>
  <c r="G9534" i="1"/>
  <c r="H9534" i="1"/>
  <c r="B9534" i="1"/>
  <c r="I9534" i="1"/>
  <c r="A9535" i="1"/>
  <c r="E9535" i="1"/>
  <c r="F9535" i="1"/>
  <c r="G9535" i="1"/>
  <c r="H9535" i="1"/>
  <c r="B9535" i="1"/>
  <c r="I9535" i="1"/>
  <c r="A9536" i="1"/>
  <c r="E9536" i="1"/>
  <c r="F9536" i="1"/>
  <c r="G9536" i="1"/>
  <c r="H9536" i="1"/>
  <c r="B9536" i="1"/>
  <c r="I9536" i="1"/>
  <c r="A9537" i="1"/>
  <c r="E9537" i="1"/>
  <c r="F9537" i="1"/>
  <c r="G9537" i="1"/>
  <c r="H9537" i="1"/>
  <c r="B9537" i="1"/>
  <c r="I9537" i="1"/>
  <c r="A9538" i="1"/>
  <c r="E9538" i="1"/>
  <c r="F9538" i="1"/>
  <c r="G9538" i="1"/>
  <c r="H9538" i="1"/>
  <c r="B9538" i="1"/>
  <c r="I9538" i="1"/>
  <c r="A9539" i="1"/>
  <c r="E9539" i="1"/>
  <c r="F9539" i="1"/>
  <c r="G9539" i="1"/>
  <c r="H9539" i="1"/>
  <c r="B9539" i="1"/>
  <c r="I9539" i="1"/>
  <c r="A9540" i="1"/>
  <c r="E9540" i="1"/>
  <c r="F9540" i="1"/>
  <c r="G9540" i="1"/>
  <c r="H9540" i="1"/>
  <c r="B9540" i="1"/>
  <c r="I9540" i="1"/>
  <c r="A9541" i="1"/>
  <c r="E9541" i="1"/>
  <c r="F9541" i="1"/>
  <c r="G9541" i="1"/>
  <c r="H9541" i="1"/>
  <c r="B9541" i="1"/>
  <c r="I9541" i="1"/>
  <c r="A9542" i="1"/>
  <c r="E9542" i="1"/>
  <c r="F9542" i="1"/>
  <c r="G9542" i="1"/>
  <c r="H9542" i="1"/>
  <c r="B9542" i="1"/>
  <c r="I9542" i="1"/>
  <c r="A9543" i="1"/>
  <c r="E9543" i="1"/>
  <c r="F9543" i="1"/>
  <c r="G9543" i="1"/>
  <c r="H9543" i="1"/>
  <c r="B9543" i="1"/>
  <c r="I9543" i="1"/>
  <c r="A9544" i="1"/>
  <c r="E9544" i="1"/>
  <c r="F9544" i="1"/>
  <c r="G9544" i="1"/>
  <c r="H9544" i="1"/>
  <c r="B9544" i="1"/>
  <c r="I9544" i="1"/>
  <c r="A9545" i="1"/>
  <c r="E9545" i="1"/>
  <c r="F9545" i="1"/>
  <c r="G9545" i="1"/>
  <c r="H9545" i="1"/>
  <c r="B9545" i="1"/>
  <c r="I9545" i="1"/>
  <c r="A9546" i="1"/>
  <c r="E9546" i="1"/>
  <c r="F9546" i="1"/>
  <c r="G9546" i="1"/>
  <c r="H9546" i="1"/>
  <c r="B9546" i="1"/>
  <c r="I9546" i="1"/>
  <c r="A9547" i="1"/>
  <c r="E9547" i="1"/>
  <c r="F9547" i="1"/>
  <c r="G9547" i="1"/>
  <c r="H9547" i="1"/>
  <c r="B9547" i="1"/>
  <c r="I9547" i="1"/>
  <c r="A9548" i="1"/>
  <c r="E9548" i="1"/>
  <c r="F9548" i="1"/>
  <c r="G9548" i="1"/>
  <c r="H9548" i="1"/>
  <c r="B9548" i="1"/>
  <c r="I9548" i="1"/>
  <c r="A9549" i="1"/>
  <c r="E9549" i="1"/>
  <c r="F9549" i="1"/>
  <c r="G9549" i="1"/>
  <c r="H9549" i="1"/>
  <c r="B9549" i="1"/>
  <c r="I9549" i="1"/>
  <c r="A9550" i="1"/>
  <c r="E9550" i="1"/>
  <c r="F9550" i="1"/>
  <c r="G9550" i="1"/>
  <c r="H9550" i="1"/>
  <c r="B9550" i="1"/>
  <c r="I9550" i="1"/>
  <c r="A9551" i="1"/>
  <c r="E9551" i="1"/>
  <c r="F9551" i="1"/>
  <c r="G9551" i="1"/>
  <c r="H9551" i="1"/>
  <c r="B9551" i="1"/>
  <c r="I9551" i="1"/>
  <c r="A9552" i="1"/>
  <c r="E9552" i="1"/>
  <c r="F9552" i="1"/>
  <c r="G9552" i="1"/>
  <c r="H9552" i="1"/>
  <c r="B9552" i="1"/>
  <c r="I9552" i="1"/>
  <c r="A9553" i="1"/>
  <c r="E9553" i="1"/>
  <c r="F9553" i="1"/>
  <c r="G9553" i="1"/>
  <c r="H9553" i="1"/>
  <c r="B9553" i="1"/>
  <c r="I9553" i="1"/>
  <c r="A9554" i="1"/>
  <c r="E9554" i="1"/>
  <c r="F9554" i="1"/>
  <c r="G9554" i="1"/>
  <c r="H9554" i="1"/>
  <c r="B9554" i="1"/>
  <c r="I9554" i="1"/>
  <c r="A9555" i="1"/>
  <c r="E9555" i="1"/>
  <c r="F9555" i="1"/>
  <c r="G9555" i="1"/>
  <c r="H9555" i="1"/>
  <c r="B9555" i="1"/>
  <c r="I9555" i="1"/>
  <c r="A9556" i="1"/>
  <c r="E9556" i="1"/>
  <c r="F9556" i="1"/>
  <c r="G9556" i="1"/>
  <c r="H9556" i="1"/>
  <c r="B9556" i="1"/>
  <c r="I9556" i="1"/>
  <c r="A9557" i="1"/>
  <c r="E9557" i="1"/>
  <c r="F9557" i="1"/>
  <c r="G9557" i="1"/>
  <c r="H9557" i="1"/>
  <c r="B9557" i="1"/>
  <c r="I9557" i="1"/>
  <c r="A9558" i="1"/>
  <c r="E9558" i="1"/>
  <c r="F9558" i="1"/>
  <c r="G9558" i="1"/>
  <c r="H9558" i="1"/>
  <c r="B9558" i="1"/>
  <c r="I9558" i="1"/>
  <c r="A9559" i="1"/>
  <c r="E9559" i="1"/>
  <c r="F9559" i="1"/>
  <c r="G9559" i="1"/>
  <c r="H9559" i="1"/>
  <c r="B9559" i="1"/>
  <c r="I9559" i="1"/>
  <c r="A9560" i="1"/>
  <c r="E9560" i="1"/>
  <c r="F9560" i="1"/>
  <c r="G9560" i="1"/>
  <c r="H9560" i="1"/>
  <c r="B9560" i="1"/>
  <c r="I9560" i="1"/>
  <c r="A9561" i="1"/>
  <c r="E9561" i="1"/>
  <c r="F9561" i="1"/>
  <c r="G9561" i="1"/>
  <c r="H9561" i="1"/>
  <c r="B9561" i="1"/>
  <c r="I9561" i="1"/>
  <c r="A9562" i="1"/>
  <c r="E9562" i="1"/>
  <c r="F9562" i="1"/>
  <c r="G9562" i="1"/>
  <c r="H9562" i="1"/>
  <c r="B9562" i="1"/>
  <c r="I9562" i="1"/>
  <c r="A9563" i="1"/>
  <c r="E9563" i="1"/>
  <c r="F9563" i="1"/>
  <c r="G9563" i="1"/>
  <c r="H9563" i="1"/>
  <c r="B9563" i="1"/>
  <c r="I9563" i="1"/>
  <c r="A9564" i="1"/>
  <c r="E9564" i="1"/>
  <c r="F9564" i="1"/>
  <c r="G9564" i="1"/>
  <c r="H9564" i="1"/>
  <c r="B9564" i="1"/>
  <c r="I9564" i="1"/>
  <c r="A9565" i="1"/>
  <c r="E9565" i="1"/>
  <c r="F9565" i="1"/>
  <c r="G9565" i="1"/>
  <c r="H9565" i="1"/>
  <c r="B9565" i="1"/>
  <c r="I9565" i="1"/>
  <c r="A9566" i="1"/>
  <c r="E9566" i="1"/>
  <c r="F9566" i="1"/>
  <c r="G9566" i="1"/>
  <c r="H9566" i="1"/>
  <c r="B9566" i="1"/>
  <c r="I9566" i="1"/>
  <c r="A9567" i="1"/>
  <c r="E9567" i="1"/>
  <c r="F9567" i="1"/>
  <c r="G9567" i="1"/>
  <c r="H9567" i="1"/>
  <c r="B9567" i="1"/>
  <c r="I9567" i="1"/>
  <c r="A9568" i="1"/>
  <c r="E9568" i="1"/>
  <c r="F9568" i="1"/>
  <c r="G9568" i="1"/>
  <c r="H9568" i="1"/>
  <c r="B9568" i="1"/>
  <c r="I9568" i="1"/>
  <c r="A9569" i="1"/>
  <c r="E9569" i="1"/>
  <c r="F9569" i="1"/>
  <c r="G9569" i="1"/>
  <c r="H9569" i="1"/>
  <c r="B9569" i="1"/>
  <c r="I9569" i="1"/>
  <c r="A9570" i="1"/>
  <c r="E9570" i="1"/>
  <c r="F9570" i="1"/>
  <c r="G9570" i="1"/>
  <c r="H9570" i="1"/>
  <c r="B9570" i="1"/>
  <c r="I9570" i="1"/>
  <c r="A9571" i="1"/>
  <c r="E9571" i="1"/>
  <c r="F9571" i="1"/>
  <c r="G9571" i="1"/>
  <c r="H9571" i="1"/>
  <c r="B9571" i="1"/>
  <c r="I9571" i="1"/>
  <c r="A9572" i="1"/>
  <c r="E9572" i="1"/>
  <c r="F9572" i="1"/>
  <c r="G9572" i="1"/>
  <c r="H9572" i="1"/>
  <c r="B9572" i="1"/>
  <c r="I9572" i="1"/>
  <c r="A9573" i="1"/>
  <c r="E9573" i="1"/>
  <c r="F9573" i="1"/>
  <c r="G9573" i="1"/>
  <c r="H9573" i="1"/>
  <c r="B9573" i="1"/>
  <c r="I9573" i="1"/>
  <c r="A9574" i="1"/>
  <c r="E9574" i="1"/>
  <c r="F9574" i="1"/>
  <c r="G9574" i="1"/>
  <c r="H9574" i="1"/>
  <c r="B9574" i="1"/>
  <c r="I9574" i="1"/>
  <c r="A9575" i="1"/>
  <c r="E9575" i="1"/>
  <c r="F9575" i="1"/>
  <c r="G9575" i="1"/>
  <c r="H9575" i="1"/>
  <c r="B9575" i="1"/>
  <c r="I9575" i="1"/>
  <c r="A9576" i="1"/>
  <c r="E9576" i="1"/>
  <c r="F9576" i="1"/>
  <c r="G9576" i="1"/>
  <c r="H9576" i="1"/>
  <c r="B9576" i="1"/>
  <c r="I9576" i="1"/>
  <c r="A9577" i="1"/>
  <c r="E9577" i="1"/>
  <c r="F9577" i="1"/>
  <c r="G9577" i="1"/>
  <c r="H9577" i="1"/>
  <c r="B9577" i="1"/>
  <c r="I9577" i="1"/>
  <c r="A9578" i="1"/>
  <c r="E9578" i="1"/>
  <c r="F9578" i="1"/>
  <c r="G9578" i="1"/>
  <c r="H9578" i="1"/>
  <c r="B9578" i="1"/>
  <c r="I9578" i="1"/>
  <c r="A9579" i="1"/>
  <c r="E9579" i="1"/>
  <c r="F9579" i="1"/>
  <c r="G9579" i="1"/>
  <c r="H9579" i="1"/>
  <c r="B9579" i="1"/>
  <c r="I9579" i="1"/>
  <c r="A9580" i="1"/>
  <c r="E9580" i="1"/>
  <c r="F9580" i="1"/>
  <c r="G9580" i="1"/>
  <c r="H9580" i="1"/>
  <c r="B9580" i="1"/>
  <c r="I9580" i="1"/>
  <c r="A9581" i="1"/>
  <c r="E9581" i="1"/>
  <c r="F9581" i="1"/>
  <c r="G9581" i="1"/>
  <c r="H9581" i="1"/>
  <c r="B9581" i="1"/>
  <c r="I9581" i="1"/>
  <c r="A9582" i="1"/>
  <c r="E9582" i="1"/>
  <c r="F9582" i="1"/>
  <c r="G9582" i="1"/>
  <c r="H9582" i="1"/>
  <c r="B9582" i="1"/>
  <c r="I9582" i="1"/>
  <c r="A9583" i="1"/>
  <c r="E9583" i="1"/>
  <c r="F9583" i="1"/>
  <c r="G9583" i="1"/>
  <c r="H9583" i="1"/>
  <c r="B9583" i="1"/>
  <c r="I9583" i="1"/>
  <c r="A9584" i="1"/>
  <c r="E9584" i="1"/>
  <c r="F9584" i="1"/>
  <c r="G9584" i="1"/>
  <c r="H9584" i="1"/>
  <c r="B9584" i="1"/>
  <c r="I9584" i="1"/>
  <c r="A9585" i="1"/>
  <c r="E9585" i="1"/>
  <c r="F9585" i="1"/>
  <c r="G9585" i="1"/>
  <c r="H9585" i="1"/>
  <c r="B9585" i="1"/>
  <c r="I9585" i="1"/>
  <c r="A9586" i="1"/>
  <c r="E9586" i="1"/>
  <c r="F9586" i="1"/>
  <c r="G9586" i="1"/>
  <c r="H9586" i="1"/>
  <c r="B9586" i="1"/>
  <c r="I9586" i="1"/>
  <c r="A9587" i="1"/>
  <c r="E9587" i="1"/>
  <c r="F9587" i="1"/>
  <c r="G9587" i="1"/>
  <c r="H9587" i="1"/>
  <c r="B9587" i="1"/>
  <c r="I9587" i="1"/>
  <c r="A9588" i="1"/>
  <c r="E9588" i="1"/>
  <c r="F9588" i="1"/>
  <c r="G9588" i="1"/>
  <c r="H9588" i="1"/>
  <c r="B9588" i="1"/>
  <c r="I9588" i="1"/>
  <c r="A9589" i="1"/>
  <c r="E9589" i="1"/>
  <c r="F9589" i="1"/>
  <c r="G9589" i="1"/>
  <c r="H9589" i="1"/>
  <c r="B9589" i="1"/>
  <c r="I9589" i="1"/>
  <c r="A9590" i="1"/>
  <c r="E9590" i="1"/>
  <c r="F9590" i="1"/>
  <c r="G9590" i="1"/>
  <c r="H9590" i="1"/>
  <c r="B9590" i="1"/>
  <c r="I9590" i="1"/>
  <c r="A9591" i="1"/>
  <c r="E9591" i="1"/>
  <c r="F9591" i="1"/>
  <c r="G9591" i="1"/>
  <c r="H9591" i="1"/>
  <c r="B9591" i="1"/>
  <c r="I9591" i="1"/>
  <c r="A9592" i="1"/>
  <c r="E9592" i="1"/>
  <c r="F9592" i="1"/>
  <c r="G9592" i="1"/>
  <c r="H9592" i="1"/>
  <c r="B9592" i="1"/>
  <c r="I9592" i="1"/>
  <c r="A9593" i="1"/>
  <c r="E9593" i="1"/>
  <c r="F9593" i="1"/>
  <c r="G9593" i="1"/>
  <c r="H9593" i="1"/>
  <c r="B9593" i="1"/>
  <c r="I9593" i="1"/>
  <c r="A9594" i="1"/>
  <c r="E9594" i="1"/>
  <c r="F9594" i="1"/>
  <c r="G9594" i="1"/>
  <c r="H9594" i="1"/>
  <c r="B9594" i="1"/>
  <c r="I9594" i="1"/>
  <c r="A9595" i="1"/>
  <c r="E9595" i="1"/>
  <c r="F9595" i="1"/>
  <c r="G9595" i="1"/>
  <c r="H9595" i="1"/>
  <c r="B9595" i="1"/>
  <c r="I9595" i="1"/>
  <c r="A9596" i="1"/>
  <c r="E9596" i="1"/>
  <c r="F9596" i="1"/>
  <c r="G9596" i="1"/>
  <c r="H9596" i="1"/>
  <c r="B9596" i="1"/>
  <c r="I9596" i="1"/>
  <c r="A9597" i="1"/>
  <c r="E9597" i="1"/>
  <c r="F9597" i="1"/>
  <c r="G9597" i="1"/>
  <c r="H9597" i="1"/>
  <c r="B9597" i="1"/>
  <c r="I9597" i="1"/>
  <c r="A9598" i="1"/>
  <c r="E9598" i="1"/>
  <c r="F9598" i="1"/>
  <c r="G9598" i="1"/>
  <c r="H9598" i="1"/>
  <c r="B9598" i="1"/>
  <c r="I9598" i="1"/>
  <c r="A9599" i="1"/>
  <c r="E9599" i="1"/>
  <c r="F9599" i="1"/>
  <c r="G9599" i="1"/>
  <c r="H9599" i="1"/>
  <c r="B9599" i="1"/>
  <c r="I9599" i="1"/>
  <c r="A9600" i="1"/>
  <c r="E9600" i="1"/>
  <c r="F9600" i="1"/>
  <c r="G9600" i="1"/>
  <c r="H9600" i="1"/>
  <c r="B9600" i="1"/>
  <c r="I9600" i="1"/>
  <c r="A9601" i="1"/>
  <c r="E9601" i="1"/>
  <c r="F9601" i="1"/>
  <c r="G9601" i="1"/>
  <c r="H9601" i="1"/>
  <c r="B9601" i="1"/>
  <c r="I9601" i="1"/>
  <c r="A9602" i="1"/>
  <c r="E9602" i="1"/>
  <c r="F9602" i="1"/>
  <c r="G9602" i="1"/>
  <c r="H9602" i="1"/>
  <c r="B9602" i="1"/>
  <c r="I9602" i="1"/>
  <c r="A9603" i="1"/>
  <c r="E9603" i="1"/>
  <c r="F9603" i="1"/>
  <c r="G9603" i="1"/>
  <c r="H9603" i="1"/>
  <c r="B9603" i="1"/>
  <c r="I9603" i="1"/>
  <c r="A9604" i="1"/>
  <c r="E9604" i="1"/>
  <c r="F9604" i="1"/>
  <c r="G9604" i="1"/>
  <c r="H9604" i="1"/>
  <c r="B9604" i="1"/>
  <c r="I9604" i="1"/>
  <c r="A9605" i="1"/>
  <c r="E9605" i="1"/>
  <c r="F9605" i="1"/>
  <c r="G9605" i="1"/>
  <c r="H9605" i="1"/>
  <c r="B9605" i="1"/>
  <c r="I9605" i="1"/>
  <c r="A9606" i="1"/>
  <c r="E9606" i="1"/>
  <c r="F9606" i="1"/>
  <c r="G9606" i="1"/>
  <c r="H9606" i="1"/>
  <c r="B9606" i="1"/>
  <c r="I9606" i="1"/>
  <c r="A9607" i="1"/>
  <c r="E9607" i="1"/>
  <c r="F9607" i="1"/>
  <c r="G9607" i="1"/>
  <c r="H9607" i="1"/>
  <c r="B9607" i="1"/>
  <c r="I9607" i="1"/>
  <c r="A9608" i="1"/>
  <c r="E9608" i="1"/>
  <c r="F9608" i="1"/>
  <c r="G9608" i="1"/>
  <c r="H9608" i="1"/>
  <c r="B9608" i="1"/>
  <c r="I9608" i="1"/>
  <c r="A9609" i="1"/>
  <c r="E9609" i="1"/>
  <c r="F9609" i="1"/>
  <c r="G9609" i="1"/>
  <c r="H9609" i="1"/>
  <c r="B9609" i="1"/>
  <c r="I9609" i="1"/>
  <c r="A9610" i="1"/>
  <c r="E9610" i="1"/>
  <c r="F9610" i="1"/>
  <c r="G9610" i="1"/>
  <c r="H9610" i="1"/>
  <c r="B9610" i="1"/>
  <c r="I9610" i="1"/>
  <c r="A9611" i="1"/>
  <c r="E9611" i="1"/>
  <c r="F9611" i="1"/>
  <c r="G9611" i="1"/>
  <c r="H9611" i="1"/>
  <c r="B9611" i="1"/>
  <c r="I9611" i="1"/>
  <c r="A9612" i="1"/>
  <c r="E9612" i="1"/>
  <c r="F9612" i="1"/>
  <c r="G9612" i="1"/>
  <c r="H9612" i="1"/>
  <c r="B9612" i="1"/>
  <c r="I9612" i="1"/>
  <c r="A9613" i="1"/>
  <c r="E9613" i="1"/>
  <c r="F9613" i="1"/>
  <c r="G9613" i="1"/>
  <c r="H9613" i="1"/>
  <c r="B9613" i="1"/>
  <c r="I9613" i="1"/>
  <c r="A9614" i="1"/>
  <c r="E9614" i="1"/>
  <c r="F9614" i="1"/>
  <c r="G9614" i="1"/>
  <c r="H9614" i="1"/>
  <c r="B9614" i="1"/>
  <c r="I9614" i="1"/>
  <c r="A9615" i="1"/>
  <c r="E9615" i="1"/>
  <c r="F9615" i="1"/>
  <c r="G9615" i="1"/>
  <c r="H9615" i="1"/>
  <c r="B9615" i="1"/>
  <c r="I9615" i="1"/>
  <c r="A9616" i="1"/>
  <c r="E9616" i="1"/>
  <c r="F9616" i="1"/>
  <c r="G9616" i="1"/>
  <c r="H9616" i="1"/>
  <c r="B9616" i="1"/>
  <c r="I9616" i="1"/>
  <c r="A9617" i="1"/>
  <c r="E9617" i="1"/>
  <c r="F9617" i="1"/>
  <c r="G9617" i="1"/>
  <c r="H9617" i="1"/>
  <c r="B9617" i="1"/>
  <c r="I9617" i="1"/>
  <c r="A9618" i="1"/>
  <c r="E9618" i="1"/>
  <c r="F9618" i="1"/>
  <c r="G9618" i="1"/>
  <c r="H9618" i="1"/>
  <c r="B9618" i="1"/>
  <c r="I9618" i="1"/>
  <c r="A9619" i="1"/>
  <c r="E9619" i="1"/>
  <c r="F9619" i="1"/>
  <c r="G9619" i="1"/>
  <c r="H9619" i="1"/>
  <c r="B9619" i="1"/>
  <c r="I9619" i="1"/>
  <c r="A9620" i="1"/>
  <c r="E9620" i="1"/>
  <c r="F9620" i="1"/>
  <c r="G9620" i="1"/>
  <c r="H9620" i="1"/>
  <c r="B9620" i="1"/>
  <c r="I9620" i="1"/>
  <c r="A9621" i="1"/>
  <c r="E9621" i="1"/>
  <c r="F9621" i="1"/>
  <c r="G9621" i="1"/>
  <c r="H9621" i="1"/>
  <c r="B9621" i="1"/>
  <c r="I9621" i="1"/>
  <c r="A9622" i="1"/>
  <c r="E9622" i="1"/>
  <c r="F9622" i="1"/>
  <c r="G9622" i="1"/>
  <c r="H9622" i="1"/>
  <c r="B9622" i="1"/>
  <c r="I9622" i="1"/>
  <c r="A9623" i="1"/>
  <c r="E9623" i="1"/>
  <c r="F9623" i="1"/>
  <c r="G9623" i="1"/>
  <c r="H9623" i="1"/>
  <c r="B9623" i="1"/>
  <c r="I9623" i="1"/>
  <c r="A9624" i="1"/>
  <c r="E9624" i="1"/>
  <c r="F9624" i="1"/>
  <c r="G9624" i="1"/>
  <c r="H9624" i="1"/>
  <c r="B9624" i="1"/>
  <c r="I9624" i="1"/>
  <c r="A9625" i="1"/>
  <c r="E9625" i="1"/>
  <c r="F9625" i="1"/>
  <c r="G9625" i="1"/>
  <c r="H9625" i="1"/>
  <c r="B9625" i="1"/>
  <c r="I9625" i="1"/>
  <c r="A9626" i="1"/>
  <c r="E9626" i="1"/>
  <c r="F9626" i="1"/>
  <c r="G9626" i="1"/>
  <c r="H9626" i="1"/>
  <c r="B9626" i="1"/>
  <c r="I9626" i="1"/>
  <c r="A9627" i="1"/>
  <c r="E9627" i="1"/>
  <c r="F9627" i="1"/>
  <c r="G9627" i="1"/>
  <c r="H9627" i="1"/>
  <c r="B9627" i="1"/>
  <c r="I9627" i="1"/>
  <c r="A9628" i="1"/>
  <c r="E9628" i="1"/>
  <c r="F9628" i="1"/>
  <c r="G9628" i="1"/>
  <c r="H9628" i="1"/>
  <c r="B9628" i="1"/>
  <c r="I9628" i="1"/>
  <c r="A9629" i="1"/>
  <c r="E9629" i="1"/>
  <c r="F9629" i="1"/>
  <c r="G9629" i="1"/>
  <c r="H9629" i="1"/>
  <c r="B9629" i="1"/>
  <c r="I9629" i="1"/>
  <c r="A9630" i="1"/>
  <c r="E9630" i="1"/>
  <c r="F9630" i="1"/>
  <c r="G9630" i="1"/>
  <c r="H9630" i="1"/>
  <c r="B9630" i="1"/>
  <c r="I9630" i="1"/>
  <c r="A9631" i="1"/>
  <c r="E9631" i="1"/>
  <c r="F9631" i="1"/>
  <c r="G9631" i="1"/>
  <c r="H9631" i="1"/>
  <c r="B9631" i="1"/>
  <c r="I9631" i="1"/>
  <c r="A9632" i="1"/>
  <c r="E9632" i="1"/>
  <c r="F9632" i="1"/>
  <c r="G9632" i="1"/>
  <c r="H9632" i="1"/>
  <c r="B9632" i="1"/>
  <c r="I9632" i="1"/>
  <c r="A9633" i="1"/>
  <c r="E9633" i="1"/>
  <c r="F9633" i="1"/>
  <c r="G9633" i="1"/>
  <c r="H9633" i="1"/>
  <c r="B9633" i="1"/>
  <c r="I9633" i="1"/>
  <c r="A9634" i="1"/>
  <c r="E9634" i="1"/>
  <c r="F9634" i="1"/>
  <c r="G9634" i="1"/>
  <c r="H9634" i="1"/>
  <c r="B9634" i="1"/>
  <c r="I9634" i="1"/>
  <c r="A9635" i="1"/>
  <c r="E9635" i="1"/>
  <c r="F9635" i="1"/>
  <c r="G9635" i="1"/>
  <c r="H9635" i="1"/>
  <c r="B9635" i="1"/>
  <c r="I9635" i="1"/>
  <c r="A9636" i="1"/>
  <c r="E9636" i="1"/>
  <c r="F9636" i="1"/>
  <c r="G9636" i="1"/>
  <c r="H9636" i="1"/>
  <c r="B9636" i="1"/>
  <c r="I9636" i="1"/>
  <c r="A9637" i="1"/>
  <c r="E9637" i="1"/>
  <c r="F9637" i="1"/>
  <c r="G9637" i="1"/>
  <c r="H9637" i="1"/>
  <c r="B9637" i="1"/>
  <c r="I9637" i="1"/>
  <c r="A9638" i="1"/>
  <c r="E9638" i="1"/>
  <c r="F9638" i="1"/>
  <c r="G9638" i="1"/>
  <c r="H9638" i="1"/>
  <c r="B9638" i="1"/>
  <c r="I9638" i="1"/>
  <c r="A9639" i="1"/>
  <c r="E9639" i="1"/>
  <c r="F9639" i="1"/>
  <c r="G9639" i="1"/>
  <c r="H9639" i="1"/>
  <c r="B9639" i="1"/>
  <c r="I9639" i="1"/>
  <c r="A9640" i="1"/>
  <c r="E9640" i="1"/>
  <c r="F9640" i="1"/>
  <c r="G9640" i="1"/>
  <c r="H9640" i="1"/>
  <c r="B9640" i="1"/>
  <c r="I9640" i="1"/>
  <c r="A9641" i="1"/>
  <c r="E9641" i="1"/>
  <c r="F9641" i="1"/>
  <c r="G9641" i="1"/>
  <c r="H9641" i="1"/>
  <c r="B9641" i="1"/>
  <c r="I9641" i="1"/>
  <c r="A9642" i="1"/>
  <c r="E9642" i="1"/>
  <c r="F9642" i="1"/>
  <c r="G9642" i="1"/>
  <c r="H9642" i="1"/>
  <c r="B9642" i="1"/>
  <c r="I9642" i="1"/>
  <c r="A9643" i="1"/>
  <c r="E9643" i="1"/>
  <c r="F9643" i="1"/>
  <c r="G9643" i="1"/>
  <c r="H9643" i="1"/>
  <c r="B9643" i="1"/>
  <c r="I9643" i="1"/>
  <c r="A9644" i="1"/>
  <c r="E9644" i="1"/>
  <c r="F9644" i="1"/>
  <c r="G9644" i="1"/>
  <c r="H9644" i="1"/>
  <c r="B9644" i="1"/>
  <c r="I9644" i="1"/>
  <c r="A9645" i="1"/>
  <c r="E9645" i="1"/>
  <c r="F9645" i="1"/>
  <c r="G9645" i="1"/>
  <c r="H9645" i="1"/>
  <c r="B9645" i="1"/>
  <c r="I9645" i="1"/>
  <c r="A9646" i="1"/>
  <c r="E9646" i="1"/>
  <c r="F9646" i="1"/>
  <c r="G9646" i="1"/>
  <c r="H9646" i="1"/>
  <c r="B9646" i="1"/>
  <c r="I9646" i="1"/>
  <c r="A9647" i="1"/>
  <c r="E9647" i="1"/>
  <c r="F9647" i="1"/>
  <c r="G9647" i="1"/>
  <c r="H9647" i="1"/>
  <c r="B9647" i="1"/>
  <c r="I9647" i="1"/>
  <c r="A9648" i="1"/>
  <c r="E9648" i="1"/>
  <c r="F9648" i="1"/>
  <c r="G9648" i="1"/>
  <c r="H9648" i="1"/>
  <c r="B9648" i="1"/>
  <c r="I9648" i="1"/>
  <c r="A9649" i="1"/>
  <c r="E9649" i="1"/>
  <c r="F9649" i="1"/>
  <c r="G9649" i="1"/>
  <c r="H9649" i="1"/>
  <c r="B9649" i="1"/>
  <c r="I9649" i="1"/>
  <c r="A9650" i="1"/>
  <c r="E9650" i="1"/>
  <c r="F9650" i="1"/>
  <c r="G9650" i="1"/>
  <c r="H9650" i="1"/>
  <c r="B9650" i="1"/>
  <c r="I9650" i="1"/>
  <c r="A9651" i="1"/>
  <c r="E9651" i="1"/>
  <c r="F9651" i="1"/>
  <c r="G9651" i="1"/>
  <c r="H9651" i="1"/>
  <c r="B9651" i="1"/>
  <c r="I9651" i="1"/>
  <c r="A9652" i="1"/>
  <c r="E9652" i="1"/>
  <c r="F9652" i="1"/>
  <c r="G9652" i="1"/>
  <c r="H9652" i="1"/>
  <c r="B9652" i="1"/>
  <c r="I9652" i="1"/>
  <c r="A9653" i="1"/>
  <c r="E9653" i="1"/>
  <c r="F9653" i="1"/>
  <c r="G9653" i="1"/>
  <c r="H9653" i="1"/>
  <c r="B9653" i="1"/>
  <c r="I9653" i="1"/>
  <c r="A9654" i="1"/>
  <c r="E9654" i="1"/>
  <c r="F9654" i="1"/>
  <c r="G9654" i="1"/>
  <c r="H9654" i="1"/>
  <c r="B9654" i="1"/>
  <c r="I9654" i="1"/>
  <c r="A9655" i="1"/>
  <c r="E9655" i="1"/>
  <c r="F9655" i="1"/>
  <c r="G9655" i="1"/>
  <c r="H9655" i="1"/>
  <c r="B9655" i="1"/>
  <c r="I9655" i="1"/>
  <c r="A9656" i="1"/>
  <c r="E9656" i="1"/>
  <c r="F9656" i="1"/>
  <c r="G9656" i="1"/>
  <c r="H9656" i="1"/>
  <c r="B9656" i="1"/>
  <c r="I9656" i="1"/>
  <c r="A9657" i="1"/>
  <c r="E9657" i="1"/>
  <c r="F9657" i="1"/>
  <c r="G9657" i="1"/>
  <c r="H9657" i="1"/>
  <c r="B9657" i="1"/>
  <c r="I9657" i="1"/>
  <c r="A9658" i="1"/>
  <c r="E9658" i="1"/>
  <c r="F9658" i="1"/>
  <c r="G9658" i="1"/>
  <c r="H9658" i="1"/>
  <c r="B9658" i="1"/>
  <c r="I9658" i="1"/>
  <c r="A9659" i="1"/>
  <c r="E9659" i="1"/>
  <c r="F9659" i="1"/>
  <c r="G9659" i="1"/>
  <c r="H9659" i="1"/>
  <c r="B9659" i="1"/>
  <c r="I9659" i="1"/>
  <c r="A9660" i="1"/>
  <c r="E9660" i="1"/>
  <c r="F9660" i="1"/>
  <c r="G9660" i="1"/>
  <c r="H9660" i="1"/>
  <c r="B9660" i="1"/>
  <c r="I9660" i="1"/>
  <c r="A9661" i="1"/>
  <c r="E9661" i="1"/>
  <c r="F9661" i="1"/>
  <c r="G9661" i="1"/>
  <c r="H9661" i="1"/>
  <c r="B9661" i="1"/>
  <c r="I9661" i="1"/>
  <c r="A9662" i="1"/>
  <c r="E9662" i="1"/>
  <c r="F9662" i="1"/>
  <c r="G9662" i="1"/>
  <c r="H9662" i="1"/>
  <c r="B9662" i="1"/>
  <c r="I9662" i="1"/>
  <c r="A9663" i="1"/>
  <c r="E9663" i="1"/>
  <c r="F9663" i="1"/>
  <c r="G9663" i="1"/>
  <c r="H9663" i="1"/>
  <c r="B9663" i="1"/>
  <c r="I9663" i="1"/>
  <c r="A9664" i="1"/>
  <c r="E9664" i="1"/>
  <c r="F9664" i="1"/>
  <c r="G9664" i="1"/>
  <c r="H9664" i="1"/>
  <c r="B9664" i="1"/>
  <c r="I9664" i="1"/>
  <c r="A9665" i="1"/>
  <c r="E9665" i="1"/>
  <c r="F9665" i="1"/>
  <c r="G9665" i="1"/>
  <c r="H9665" i="1"/>
  <c r="B9665" i="1"/>
  <c r="I9665" i="1"/>
  <c r="A9666" i="1"/>
  <c r="E9666" i="1"/>
  <c r="F9666" i="1"/>
  <c r="G9666" i="1"/>
  <c r="H9666" i="1"/>
  <c r="B9666" i="1"/>
  <c r="I9666" i="1"/>
  <c r="A9667" i="1"/>
  <c r="E9667" i="1"/>
  <c r="F9667" i="1"/>
  <c r="G9667" i="1"/>
  <c r="H9667" i="1"/>
  <c r="B9667" i="1"/>
  <c r="I9667" i="1"/>
  <c r="A9668" i="1"/>
  <c r="E9668" i="1"/>
  <c r="F9668" i="1"/>
  <c r="G9668" i="1"/>
  <c r="H9668" i="1"/>
  <c r="B9668" i="1"/>
  <c r="I9668" i="1"/>
  <c r="A9669" i="1"/>
  <c r="E9669" i="1"/>
  <c r="F9669" i="1"/>
  <c r="G9669" i="1"/>
  <c r="H9669" i="1"/>
  <c r="B9669" i="1"/>
  <c r="I9669" i="1"/>
  <c r="A9670" i="1"/>
  <c r="E9670" i="1"/>
  <c r="F9670" i="1"/>
  <c r="G9670" i="1"/>
  <c r="H9670" i="1"/>
  <c r="B9670" i="1"/>
  <c r="I9670" i="1"/>
  <c r="A9671" i="1"/>
  <c r="E9671" i="1"/>
  <c r="F9671" i="1"/>
  <c r="G9671" i="1"/>
  <c r="H9671" i="1"/>
  <c r="B9671" i="1"/>
  <c r="I9671" i="1"/>
  <c r="A9672" i="1"/>
  <c r="E9672" i="1"/>
  <c r="F9672" i="1"/>
  <c r="G9672" i="1"/>
  <c r="H9672" i="1"/>
  <c r="B9672" i="1"/>
  <c r="I9672" i="1"/>
  <c r="A9673" i="1"/>
  <c r="E9673" i="1"/>
  <c r="F9673" i="1"/>
  <c r="G9673" i="1"/>
  <c r="H9673" i="1"/>
  <c r="B9673" i="1"/>
  <c r="I9673" i="1"/>
  <c r="A9674" i="1"/>
  <c r="E9674" i="1"/>
  <c r="F9674" i="1"/>
  <c r="G9674" i="1"/>
  <c r="H9674" i="1"/>
  <c r="B9674" i="1"/>
  <c r="I9674" i="1"/>
  <c r="A9675" i="1"/>
  <c r="E9675" i="1"/>
  <c r="F9675" i="1"/>
  <c r="G9675" i="1"/>
  <c r="H9675" i="1"/>
  <c r="B9675" i="1"/>
  <c r="I9675" i="1"/>
  <c r="A9676" i="1"/>
  <c r="E9676" i="1"/>
  <c r="F9676" i="1"/>
  <c r="G9676" i="1"/>
  <c r="H9676" i="1"/>
  <c r="B9676" i="1"/>
  <c r="I9676" i="1"/>
  <c r="A9677" i="1"/>
  <c r="E9677" i="1"/>
  <c r="F9677" i="1"/>
  <c r="G9677" i="1"/>
  <c r="H9677" i="1"/>
  <c r="B9677" i="1"/>
  <c r="I9677" i="1"/>
  <c r="A9678" i="1"/>
  <c r="E9678" i="1"/>
  <c r="F9678" i="1"/>
  <c r="G9678" i="1"/>
  <c r="H9678" i="1"/>
  <c r="B9678" i="1"/>
  <c r="I9678" i="1"/>
  <c r="A9679" i="1"/>
  <c r="E9679" i="1"/>
  <c r="F9679" i="1"/>
  <c r="G9679" i="1"/>
  <c r="H9679" i="1"/>
  <c r="B9679" i="1"/>
  <c r="I9679" i="1"/>
  <c r="A9680" i="1"/>
  <c r="E9680" i="1"/>
  <c r="F9680" i="1"/>
  <c r="G9680" i="1"/>
  <c r="H9680" i="1"/>
  <c r="B9680" i="1"/>
  <c r="I9680" i="1"/>
  <c r="A9681" i="1"/>
  <c r="E9681" i="1"/>
  <c r="F9681" i="1"/>
  <c r="G9681" i="1"/>
  <c r="H9681" i="1"/>
  <c r="B9681" i="1"/>
  <c r="I9681" i="1"/>
  <c r="A9682" i="1"/>
  <c r="E9682" i="1"/>
  <c r="F9682" i="1"/>
  <c r="G9682" i="1"/>
  <c r="H9682" i="1"/>
  <c r="B9682" i="1"/>
  <c r="I9682" i="1"/>
  <c r="A9683" i="1"/>
  <c r="E9683" i="1"/>
  <c r="F9683" i="1"/>
  <c r="G9683" i="1"/>
  <c r="H9683" i="1"/>
  <c r="B9683" i="1"/>
  <c r="I9683" i="1"/>
  <c r="A9684" i="1"/>
  <c r="E9684" i="1"/>
  <c r="F9684" i="1"/>
  <c r="G9684" i="1"/>
  <c r="H9684" i="1"/>
  <c r="B9684" i="1"/>
  <c r="I9684" i="1"/>
  <c r="A9685" i="1"/>
  <c r="E9685" i="1"/>
  <c r="F9685" i="1"/>
  <c r="G9685" i="1"/>
  <c r="H9685" i="1"/>
  <c r="B9685" i="1"/>
  <c r="I9685" i="1"/>
  <c r="A9686" i="1"/>
  <c r="E9686" i="1"/>
  <c r="F9686" i="1"/>
  <c r="G9686" i="1"/>
  <c r="H9686" i="1"/>
  <c r="B9686" i="1"/>
  <c r="I9686" i="1"/>
  <c r="A9687" i="1"/>
  <c r="E9687" i="1"/>
  <c r="F9687" i="1"/>
  <c r="G9687" i="1"/>
  <c r="H9687" i="1"/>
  <c r="B9687" i="1"/>
  <c r="I9687" i="1"/>
  <c r="A9688" i="1"/>
  <c r="E9688" i="1"/>
  <c r="F9688" i="1"/>
  <c r="G9688" i="1"/>
  <c r="H9688" i="1"/>
  <c r="B9688" i="1"/>
  <c r="I9688" i="1"/>
  <c r="A9689" i="1"/>
  <c r="E9689" i="1"/>
  <c r="F9689" i="1"/>
  <c r="G9689" i="1"/>
  <c r="H9689" i="1"/>
  <c r="B9689" i="1"/>
  <c r="I9689" i="1"/>
  <c r="A9690" i="1"/>
  <c r="E9690" i="1"/>
  <c r="F9690" i="1"/>
  <c r="G9690" i="1"/>
  <c r="H9690" i="1"/>
  <c r="B9690" i="1"/>
  <c r="I9690" i="1"/>
  <c r="A9691" i="1"/>
  <c r="E9691" i="1"/>
  <c r="F9691" i="1"/>
  <c r="G9691" i="1"/>
  <c r="H9691" i="1"/>
  <c r="B9691" i="1"/>
  <c r="I9691" i="1"/>
  <c r="A9692" i="1"/>
  <c r="E9692" i="1"/>
  <c r="F9692" i="1"/>
  <c r="G9692" i="1"/>
  <c r="H9692" i="1"/>
  <c r="B9692" i="1"/>
  <c r="I9692" i="1"/>
  <c r="A9693" i="1"/>
  <c r="E9693" i="1"/>
  <c r="F9693" i="1"/>
  <c r="G9693" i="1"/>
  <c r="H9693" i="1"/>
  <c r="B9693" i="1"/>
  <c r="I9693" i="1"/>
  <c r="A9694" i="1"/>
  <c r="E9694" i="1"/>
  <c r="F9694" i="1"/>
  <c r="G9694" i="1"/>
  <c r="H9694" i="1"/>
  <c r="B9694" i="1"/>
  <c r="I9694" i="1"/>
  <c r="A9695" i="1"/>
  <c r="E9695" i="1"/>
  <c r="F9695" i="1"/>
  <c r="G9695" i="1"/>
  <c r="H9695" i="1"/>
  <c r="B9695" i="1"/>
  <c r="I9695" i="1"/>
  <c r="A9696" i="1"/>
  <c r="E9696" i="1"/>
  <c r="F9696" i="1"/>
  <c r="G9696" i="1"/>
  <c r="H9696" i="1"/>
  <c r="B9696" i="1"/>
  <c r="I9696" i="1"/>
  <c r="A9697" i="1"/>
  <c r="E9697" i="1"/>
  <c r="F9697" i="1"/>
  <c r="G9697" i="1"/>
  <c r="H9697" i="1"/>
  <c r="B9697" i="1"/>
  <c r="I9697" i="1"/>
  <c r="A9698" i="1"/>
  <c r="E9698" i="1"/>
  <c r="F9698" i="1"/>
  <c r="G9698" i="1"/>
  <c r="H9698" i="1"/>
  <c r="B9698" i="1"/>
  <c r="I9698" i="1"/>
  <c r="A9699" i="1"/>
  <c r="E9699" i="1"/>
  <c r="F9699" i="1"/>
  <c r="G9699" i="1"/>
  <c r="H9699" i="1"/>
  <c r="B9699" i="1"/>
  <c r="I9699" i="1"/>
  <c r="A9700" i="1"/>
  <c r="E9700" i="1"/>
  <c r="F9700" i="1"/>
  <c r="G9700" i="1"/>
  <c r="H9700" i="1"/>
  <c r="B9700" i="1"/>
  <c r="I9700" i="1"/>
  <c r="A9701" i="1"/>
  <c r="E9701" i="1"/>
  <c r="F9701" i="1"/>
  <c r="G9701" i="1"/>
  <c r="H9701" i="1"/>
  <c r="B9701" i="1"/>
  <c r="I9701" i="1"/>
  <c r="A9702" i="1"/>
  <c r="E9702" i="1"/>
  <c r="F9702" i="1"/>
  <c r="G9702" i="1"/>
  <c r="H9702" i="1"/>
  <c r="B9702" i="1"/>
  <c r="I9702" i="1"/>
  <c r="A9703" i="1"/>
  <c r="E9703" i="1"/>
  <c r="F9703" i="1"/>
  <c r="G9703" i="1"/>
  <c r="H9703" i="1"/>
  <c r="B9703" i="1"/>
  <c r="I9703" i="1"/>
  <c r="A9704" i="1"/>
  <c r="E9704" i="1"/>
  <c r="F9704" i="1"/>
  <c r="G9704" i="1"/>
  <c r="H9704" i="1"/>
  <c r="B9704" i="1"/>
  <c r="I9704" i="1"/>
  <c r="A9705" i="1"/>
  <c r="E9705" i="1"/>
  <c r="F9705" i="1"/>
  <c r="G9705" i="1"/>
  <c r="H9705" i="1"/>
  <c r="B9705" i="1"/>
  <c r="I9705" i="1"/>
  <c r="A9706" i="1"/>
  <c r="E9706" i="1"/>
  <c r="F9706" i="1"/>
  <c r="G9706" i="1"/>
  <c r="H9706" i="1"/>
  <c r="B9706" i="1"/>
  <c r="I9706" i="1"/>
  <c r="A9707" i="1"/>
  <c r="E9707" i="1"/>
  <c r="F9707" i="1"/>
  <c r="G9707" i="1"/>
  <c r="H9707" i="1"/>
  <c r="B9707" i="1"/>
  <c r="I9707" i="1"/>
  <c r="A9708" i="1"/>
  <c r="E9708" i="1"/>
  <c r="F9708" i="1"/>
  <c r="G9708" i="1"/>
  <c r="H9708" i="1"/>
  <c r="B9708" i="1"/>
  <c r="I9708" i="1"/>
  <c r="A9709" i="1"/>
  <c r="E9709" i="1"/>
  <c r="F9709" i="1"/>
  <c r="G9709" i="1"/>
  <c r="H9709" i="1"/>
  <c r="B9709" i="1"/>
  <c r="I9709" i="1"/>
  <c r="A9710" i="1"/>
  <c r="E9710" i="1"/>
  <c r="F9710" i="1"/>
  <c r="G9710" i="1"/>
  <c r="H9710" i="1"/>
  <c r="B9710" i="1"/>
  <c r="I9710" i="1"/>
  <c r="A9711" i="1"/>
  <c r="E9711" i="1"/>
  <c r="F9711" i="1"/>
  <c r="G9711" i="1"/>
  <c r="H9711" i="1"/>
  <c r="B9711" i="1"/>
  <c r="I9711" i="1"/>
  <c r="A9712" i="1"/>
  <c r="E9712" i="1"/>
  <c r="F9712" i="1"/>
  <c r="G9712" i="1"/>
  <c r="H9712" i="1"/>
  <c r="B9712" i="1"/>
  <c r="I9712" i="1"/>
  <c r="A9713" i="1"/>
  <c r="E9713" i="1"/>
  <c r="F9713" i="1"/>
  <c r="G9713" i="1"/>
  <c r="H9713" i="1"/>
  <c r="B9713" i="1"/>
  <c r="I9713" i="1"/>
  <c r="A9714" i="1"/>
  <c r="E9714" i="1"/>
  <c r="F9714" i="1"/>
  <c r="G9714" i="1"/>
  <c r="H9714" i="1"/>
  <c r="B9714" i="1"/>
  <c r="I9714" i="1"/>
  <c r="A9715" i="1"/>
  <c r="E9715" i="1"/>
  <c r="F9715" i="1"/>
  <c r="G9715" i="1"/>
  <c r="H9715" i="1"/>
  <c r="B9715" i="1"/>
  <c r="I9715" i="1"/>
  <c r="A9716" i="1"/>
  <c r="E9716" i="1"/>
  <c r="F9716" i="1"/>
  <c r="G9716" i="1"/>
  <c r="H9716" i="1"/>
  <c r="B9716" i="1"/>
  <c r="I9716" i="1"/>
  <c r="A9717" i="1"/>
  <c r="E9717" i="1"/>
  <c r="F9717" i="1"/>
  <c r="G9717" i="1"/>
  <c r="H9717" i="1"/>
  <c r="B9717" i="1"/>
  <c r="I9717" i="1"/>
  <c r="A9718" i="1"/>
  <c r="E9718" i="1"/>
  <c r="F9718" i="1"/>
  <c r="G9718" i="1"/>
  <c r="H9718" i="1"/>
  <c r="B9718" i="1"/>
  <c r="I9718" i="1"/>
  <c r="A9719" i="1"/>
  <c r="E9719" i="1"/>
  <c r="F9719" i="1"/>
  <c r="G9719" i="1"/>
  <c r="H9719" i="1"/>
  <c r="B9719" i="1"/>
  <c r="I9719" i="1"/>
  <c r="A9720" i="1"/>
  <c r="E9720" i="1"/>
  <c r="F9720" i="1"/>
  <c r="G9720" i="1"/>
  <c r="H9720" i="1"/>
  <c r="B9720" i="1"/>
  <c r="I9720" i="1"/>
  <c r="A9721" i="1"/>
  <c r="E9721" i="1"/>
  <c r="F9721" i="1"/>
  <c r="G9721" i="1"/>
  <c r="H9721" i="1"/>
  <c r="B9721" i="1"/>
  <c r="I9721" i="1"/>
  <c r="A9722" i="1"/>
  <c r="E9722" i="1"/>
  <c r="F9722" i="1"/>
  <c r="G9722" i="1"/>
  <c r="H9722" i="1"/>
  <c r="B9722" i="1"/>
  <c r="I9722" i="1"/>
  <c r="A9723" i="1"/>
  <c r="E9723" i="1"/>
  <c r="F9723" i="1"/>
  <c r="G9723" i="1"/>
  <c r="H9723" i="1"/>
  <c r="B9723" i="1"/>
  <c r="I9723" i="1"/>
  <c r="A9724" i="1"/>
  <c r="E9724" i="1"/>
  <c r="F9724" i="1"/>
  <c r="G9724" i="1"/>
  <c r="H9724" i="1"/>
  <c r="B9724" i="1"/>
  <c r="I9724" i="1"/>
  <c r="A9725" i="1"/>
  <c r="E9725" i="1"/>
  <c r="F9725" i="1"/>
  <c r="G9725" i="1"/>
  <c r="H9725" i="1"/>
  <c r="B9725" i="1"/>
  <c r="I9725" i="1"/>
  <c r="A9726" i="1"/>
  <c r="E9726" i="1"/>
  <c r="F9726" i="1"/>
  <c r="G9726" i="1"/>
  <c r="H9726" i="1"/>
  <c r="B9726" i="1"/>
  <c r="I9726" i="1"/>
  <c r="A9727" i="1"/>
  <c r="E9727" i="1"/>
  <c r="F9727" i="1"/>
  <c r="G9727" i="1"/>
  <c r="H9727" i="1"/>
  <c r="B9727" i="1"/>
  <c r="I9727" i="1"/>
  <c r="A9728" i="1"/>
  <c r="E9728" i="1"/>
  <c r="F9728" i="1"/>
  <c r="G9728" i="1"/>
  <c r="H9728" i="1"/>
  <c r="B9728" i="1"/>
  <c r="I9728" i="1"/>
  <c r="A9729" i="1"/>
  <c r="E9729" i="1"/>
  <c r="F9729" i="1"/>
  <c r="G9729" i="1"/>
  <c r="H9729" i="1"/>
  <c r="B9729" i="1"/>
  <c r="I9729" i="1"/>
  <c r="A9730" i="1"/>
  <c r="E9730" i="1"/>
  <c r="F9730" i="1"/>
  <c r="G9730" i="1"/>
  <c r="H9730" i="1"/>
  <c r="B9730" i="1"/>
  <c r="I9730" i="1"/>
  <c r="A9731" i="1"/>
  <c r="E9731" i="1"/>
  <c r="F9731" i="1"/>
  <c r="G9731" i="1"/>
  <c r="H9731" i="1"/>
  <c r="B9731" i="1"/>
  <c r="I9731" i="1"/>
  <c r="A9732" i="1"/>
  <c r="E9732" i="1"/>
  <c r="F9732" i="1"/>
  <c r="G9732" i="1"/>
  <c r="H9732" i="1"/>
  <c r="B9732" i="1"/>
  <c r="I9732" i="1"/>
  <c r="A9733" i="1"/>
  <c r="E9733" i="1"/>
  <c r="F9733" i="1"/>
  <c r="G9733" i="1"/>
  <c r="H9733" i="1"/>
  <c r="B9733" i="1"/>
  <c r="I9733" i="1"/>
  <c r="A9734" i="1"/>
  <c r="E9734" i="1"/>
  <c r="F9734" i="1"/>
  <c r="G9734" i="1"/>
  <c r="H9734" i="1"/>
  <c r="B9734" i="1"/>
  <c r="I9734" i="1"/>
  <c r="A9735" i="1"/>
  <c r="E9735" i="1"/>
  <c r="F9735" i="1"/>
  <c r="G9735" i="1"/>
  <c r="H9735" i="1"/>
  <c r="B9735" i="1"/>
  <c r="I9735" i="1"/>
  <c r="A9736" i="1"/>
  <c r="E9736" i="1"/>
  <c r="F9736" i="1"/>
  <c r="G9736" i="1"/>
  <c r="H9736" i="1"/>
  <c r="B9736" i="1"/>
  <c r="I9736" i="1"/>
  <c r="A9737" i="1"/>
  <c r="E9737" i="1"/>
  <c r="F9737" i="1"/>
  <c r="G9737" i="1"/>
  <c r="H9737" i="1"/>
  <c r="B9737" i="1"/>
  <c r="I9737" i="1"/>
  <c r="A9738" i="1"/>
  <c r="E9738" i="1"/>
  <c r="F9738" i="1"/>
  <c r="G9738" i="1"/>
  <c r="H9738" i="1"/>
  <c r="B9738" i="1"/>
  <c r="I9738" i="1"/>
  <c r="A9739" i="1"/>
  <c r="E9739" i="1"/>
  <c r="F9739" i="1"/>
  <c r="G9739" i="1"/>
  <c r="H9739" i="1"/>
  <c r="B9739" i="1"/>
  <c r="I9739" i="1"/>
  <c r="A9740" i="1"/>
  <c r="E9740" i="1"/>
  <c r="F9740" i="1"/>
  <c r="G9740" i="1"/>
  <c r="H9740" i="1"/>
  <c r="B9740" i="1"/>
  <c r="I9740" i="1"/>
  <c r="A9741" i="1"/>
  <c r="E9741" i="1"/>
  <c r="F9741" i="1"/>
  <c r="G9741" i="1"/>
  <c r="H9741" i="1"/>
  <c r="B9741" i="1"/>
  <c r="I9741" i="1"/>
  <c r="A9742" i="1"/>
  <c r="E9742" i="1"/>
  <c r="F9742" i="1"/>
  <c r="G9742" i="1"/>
  <c r="H9742" i="1"/>
  <c r="B9742" i="1"/>
  <c r="I9742" i="1"/>
  <c r="A9743" i="1"/>
  <c r="E9743" i="1"/>
  <c r="F9743" i="1"/>
  <c r="G9743" i="1"/>
  <c r="H9743" i="1"/>
  <c r="B9743" i="1"/>
  <c r="I9743" i="1"/>
  <c r="A9744" i="1"/>
  <c r="E9744" i="1"/>
  <c r="F9744" i="1"/>
  <c r="G9744" i="1"/>
  <c r="H9744" i="1"/>
  <c r="B9744" i="1"/>
  <c r="I9744" i="1"/>
  <c r="A9745" i="1"/>
  <c r="E9745" i="1"/>
  <c r="F9745" i="1"/>
  <c r="G9745" i="1"/>
  <c r="H9745" i="1"/>
  <c r="B9745" i="1"/>
  <c r="I9745" i="1"/>
  <c r="A9746" i="1"/>
  <c r="E9746" i="1"/>
  <c r="F9746" i="1"/>
  <c r="G9746" i="1"/>
  <c r="H9746" i="1"/>
  <c r="B9746" i="1"/>
  <c r="I9746" i="1"/>
  <c r="A9747" i="1"/>
  <c r="E9747" i="1"/>
  <c r="F9747" i="1"/>
  <c r="G9747" i="1"/>
  <c r="H9747" i="1"/>
  <c r="B9747" i="1"/>
  <c r="I9747" i="1"/>
  <c r="A9748" i="1"/>
  <c r="E9748" i="1"/>
  <c r="F9748" i="1"/>
  <c r="G9748" i="1"/>
  <c r="H9748" i="1"/>
  <c r="B9748" i="1"/>
  <c r="I9748" i="1"/>
  <c r="A9749" i="1"/>
  <c r="E9749" i="1"/>
  <c r="F9749" i="1"/>
  <c r="G9749" i="1"/>
  <c r="H9749" i="1"/>
  <c r="B9749" i="1"/>
  <c r="I9749" i="1"/>
  <c r="A9750" i="1"/>
  <c r="E9750" i="1"/>
  <c r="F9750" i="1"/>
  <c r="G9750" i="1"/>
  <c r="H9750" i="1"/>
  <c r="B9750" i="1"/>
  <c r="I9750" i="1"/>
  <c r="A9751" i="1"/>
  <c r="E9751" i="1"/>
  <c r="F9751" i="1"/>
  <c r="G9751" i="1"/>
  <c r="H9751" i="1"/>
  <c r="B9751" i="1"/>
  <c r="I9751" i="1"/>
  <c r="A9752" i="1"/>
  <c r="E9752" i="1"/>
  <c r="F9752" i="1"/>
  <c r="G9752" i="1"/>
  <c r="H9752" i="1"/>
  <c r="B9752" i="1"/>
  <c r="I9752" i="1"/>
  <c r="A9753" i="1"/>
  <c r="E9753" i="1"/>
  <c r="F9753" i="1"/>
  <c r="G9753" i="1"/>
  <c r="H9753" i="1"/>
  <c r="B9753" i="1"/>
  <c r="I9753" i="1"/>
  <c r="A9754" i="1"/>
  <c r="E9754" i="1"/>
  <c r="F9754" i="1"/>
  <c r="G9754" i="1"/>
  <c r="H9754" i="1"/>
  <c r="B9754" i="1"/>
  <c r="I9754" i="1"/>
  <c r="A9755" i="1"/>
  <c r="E9755" i="1"/>
  <c r="F9755" i="1"/>
  <c r="G9755" i="1"/>
  <c r="H9755" i="1"/>
  <c r="B9755" i="1"/>
  <c r="I9755" i="1"/>
  <c r="A9756" i="1"/>
  <c r="E9756" i="1"/>
  <c r="F9756" i="1"/>
  <c r="G9756" i="1"/>
  <c r="H9756" i="1"/>
  <c r="B9756" i="1"/>
  <c r="I9756" i="1"/>
  <c r="A9757" i="1"/>
  <c r="E9757" i="1"/>
  <c r="F9757" i="1"/>
  <c r="G9757" i="1"/>
  <c r="H9757" i="1"/>
  <c r="B9757" i="1"/>
  <c r="I9757" i="1"/>
  <c r="A9758" i="1"/>
  <c r="E9758" i="1"/>
  <c r="F9758" i="1"/>
  <c r="G9758" i="1"/>
  <c r="H9758" i="1"/>
  <c r="B9758" i="1"/>
  <c r="I9758" i="1"/>
  <c r="A9759" i="1"/>
  <c r="E9759" i="1"/>
  <c r="F9759" i="1"/>
  <c r="G9759" i="1"/>
  <c r="H9759" i="1"/>
  <c r="B9759" i="1"/>
  <c r="I9759" i="1"/>
  <c r="A9760" i="1"/>
  <c r="E9760" i="1"/>
  <c r="F9760" i="1"/>
  <c r="G9760" i="1"/>
  <c r="H9760" i="1"/>
  <c r="B9760" i="1"/>
  <c r="I9760" i="1"/>
  <c r="A9761" i="1"/>
  <c r="E9761" i="1"/>
  <c r="F9761" i="1"/>
  <c r="G9761" i="1"/>
  <c r="H9761" i="1"/>
  <c r="B9761" i="1"/>
  <c r="I9761" i="1"/>
  <c r="A9762" i="1"/>
  <c r="E9762" i="1"/>
  <c r="F9762" i="1"/>
  <c r="G9762" i="1"/>
  <c r="H9762" i="1"/>
  <c r="B9762" i="1"/>
  <c r="I9762" i="1"/>
  <c r="A9763" i="1"/>
  <c r="E9763" i="1"/>
  <c r="F9763" i="1"/>
  <c r="G9763" i="1"/>
  <c r="H9763" i="1"/>
  <c r="B9763" i="1"/>
  <c r="I9763" i="1"/>
  <c r="A9764" i="1"/>
  <c r="E9764" i="1"/>
  <c r="F9764" i="1"/>
  <c r="G9764" i="1"/>
  <c r="H9764" i="1"/>
  <c r="B9764" i="1"/>
  <c r="I9764" i="1"/>
  <c r="A9765" i="1"/>
  <c r="E9765" i="1"/>
  <c r="F9765" i="1"/>
  <c r="G9765" i="1"/>
  <c r="H9765" i="1"/>
  <c r="B9765" i="1"/>
  <c r="I9765" i="1"/>
  <c r="A9766" i="1"/>
  <c r="E9766" i="1"/>
  <c r="F9766" i="1"/>
  <c r="G9766" i="1"/>
  <c r="H9766" i="1"/>
  <c r="B9766" i="1"/>
  <c r="I9766" i="1"/>
  <c r="A9767" i="1"/>
  <c r="E9767" i="1"/>
  <c r="F9767" i="1"/>
  <c r="G9767" i="1"/>
  <c r="H9767" i="1"/>
  <c r="B9767" i="1"/>
  <c r="I9767" i="1"/>
  <c r="A9768" i="1"/>
  <c r="E9768" i="1"/>
  <c r="F9768" i="1"/>
  <c r="G9768" i="1"/>
  <c r="H9768" i="1"/>
  <c r="B9768" i="1"/>
  <c r="I9768" i="1"/>
  <c r="A9769" i="1"/>
  <c r="E9769" i="1"/>
  <c r="F9769" i="1"/>
  <c r="G9769" i="1"/>
  <c r="H9769" i="1"/>
  <c r="B9769" i="1"/>
  <c r="I9769" i="1"/>
  <c r="A9770" i="1"/>
  <c r="E9770" i="1"/>
  <c r="F9770" i="1"/>
  <c r="G9770" i="1"/>
  <c r="H9770" i="1"/>
  <c r="B9770" i="1"/>
  <c r="I9770" i="1"/>
  <c r="A9771" i="1"/>
  <c r="E9771" i="1"/>
  <c r="F9771" i="1"/>
  <c r="G9771" i="1"/>
  <c r="H9771" i="1"/>
  <c r="B9771" i="1"/>
  <c r="I9771" i="1"/>
  <c r="A9772" i="1"/>
  <c r="E9772" i="1"/>
  <c r="F9772" i="1"/>
  <c r="G9772" i="1"/>
  <c r="H9772" i="1"/>
  <c r="B9772" i="1"/>
  <c r="I9772" i="1"/>
  <c r="A9773" i="1"/>
  <c r="E9773" i="1"/>
  <c r="F9773" i="1"/>
  <c r="G9773" i="1"/>
  <c r="H9773" i="1"/>
  <c r="B9773" i="1"/>
  <c r="I9773" i="1"/>
  <c r="A9774" i="1"/>
  <c r="E9774" i="1"/>
  <c r="F9774" i="1"/>
  <c r="G9774" i="1"/>
  <c r="H9774" i="1"/>
  <c r="B9774" i="1"/>
  <c r="I9774" i="1"/>
  <c r="A9775" i="1"/>
  <c r="E9775" i="1"/>
  <c r="F9775" i="1"/>
  <c r="G9775" i="1"/>
  <c r="H9775" i="1"/>
  <c r="B9775" i="1"/>
  <c r="I9775" i="1"/>
  <c r="A9776" i="1"/>
  <c r="E9776" i="1"/>
  <c r="F9776" i="1"/>
  <c r="G9776" i="1"/>
  <c r="H9776" i="1"/>
  <c r="B9776" i="1"/>
  <c r="I9776" i="1"/>
  <c r="A9777" i="1"/>
  <c r="E9777" i="1"/>
  <c r="F9777" i="1"/>
  <c r="G9777" i="1"/>
  <c r="H9777" i="1"/>
  <c r="B9777" i="1"/>
  <c r="I9777" i="1"/>
  <c r="A9778" i="1"/>
  <c r="E9778" i="1"/>
  <c r="F9778" i="1"/>
  <c r="G9778" i="1"/>
  <c r="H9778" i="1"/>
  <c r="B9778" i="1"/>
  <c r="I9778" i="1"/>
  <c r="A9779" i="1"/>
  <c r="E9779" i="1"/>
  <c r="F9779" i="1"/>
  <c r="G9779" i="1"/>
  <c r="H9779" i="1"/>
  <c r="B9779" i="1"/>
  <c r="I9779" i="1"/>
  <c r="A9780" i="1"/>
  <c r="E9780" i="1"/>
  <c r="F9780" i="1"/>
  <c r="G9780" i="1"/>
  <c r="H9780" i="1"/>
  <c r="B9780" i="1"/>
  <c r="I9780" i="1"/>
  <c r="A9781" i="1"/>
  <c r="E9781" i="1"/>
  <c r="F9781" i="1"/>
  <c r="G9781" i="1"/>
  <c r="H9781" i="1"/>
  <c r="B9781" i="1"/>
  <c r="I9781" i="1"/>
  <c r="A9782" i="1"/>
  <c r="E9782" i="1"/>
  <c r="F9782" i="1"/>
  <c r="G9782" i="1"/>
  <c r="H9782" i="1"/>
  <c r="B9782" i="1"/>
  <c r="I9782" i="1"/>
  <c r="A9783" i="1"/>
  <c r="E9783" i="1"/>
  <c r="F9783" i="1"/>
  <c r="G9783" i="1"/>
  <c r="H9783" i="1"/>
  <c r="B9783" i="1"/>
  <c r="I9783" i="1"/>
  <c r="A9784" i="1"/>
  <c r="E9784" i="1"/>
  <c r="F9784" i="1"/>
  <c r="G9784" i="1"/>
  <c r="H9784" i="1"/>
  <c r="B9784" i="1"/>
  <c r="I9784" i="1"/>
  <c r="A9785" i="1"/>
  <c r="E9785" i="1"/>
  <c r="F9785" i="1"/>
  <c r="G9785" i="1"/>
  <c r="H9785" i="1"/>
  <c r="B9785" i="1"/>
  <c r="I9785" i="1"/>
  <c r="A9786" i="1"/>
  <c r="E9786" i="1"/>
  <c r="F9786" i="1"/>
  <c r="G9786" i="1"/>
  <c r="H9786" i="1"/>
  <c r="B9786" i="1"/>
  <c r="I9786" i="1"/>
  <c r="A9787" i="1"/>
  <c r="E9787" i="1"/>
  <c r="F9787" i="1"/>
  <c r="G9787" i="1"/>
  <c r="H9787" i="1"/>
  <c r="B9787" i="1"/>
  <c r="I9787" i="1"/>
  <c r="A9788" i="1"/>
  <c r="E9788" i="1"/>
  <c r="F9788" i="1"/>
  <c r="G9788" i="1"/>
  <c r="H9788" i="1"/>
  <c r="B9788" i="1"/>
  <c r="I9788" i="1"/>
  <c r="A9789" i="1"/>
  <c r="E9789" i="1"/>
  <c r="F9789" i="1"/>
  <c r="G9789" i="1"/>
  <c r="H9789" i="1"/>
  <c r="B9789" i="1"/>
  <c r="I9789" i="1"/>
  <c r="A9790" i="1"/>
  <c r="E9790" i="1"/>
  <c r="F9790" i="1"/>
  <c r="G9790" i="1"/>
  <c r="H9790" i="1"/>
  <c r="B9790" i="1"/>
  <c r="I9790" i="1"/>
  <c r="A9791" i="1"/>
  <c r="E9791" i="1"/>
  <c r="F9791" i="1"/>
  <c r="G9791" i="1"/>
  <c r="H9791" i="1"/>
  <c r="B9791" i="1"/>
  <c r="I9791" i="1"/>
  <c r="A9792" i="1"/>
  <c r="E9792" i="1"/>
  <c r="F9792" i="1"/>
  <c r="G9792" i="1"/>
  <c r="H9792" i="1"/>
  <c r="B9792" i="1"/>
  <c r="I9792" i="1"/>
  <c r="A9793" i="1"/>
  <c r="E9793" i="1"/>
  <c r="F9793" i="1"/>
  <c r="G9793" i="1"/>
  <c r="H9793" i="1"/>
  <c r="B9793" i="1"/>
  <c r="I9793" i="1"/>
  <c r="A9794" i="1"/>
  <c r="E9794" i="1"/>
  <c r="F9794" i="1"/>
  <c r="G9794" i="1"/>
  <c r="H9794" i="1"/>
  <c r="B9794" i="1"/>
  <c r="I9794" i="1"/>
  <c r="A9795" i="1"/>
  <c r="E9795" i="1"/>
  <c r="F9795" i="1"/>
  <c r="G9795" i="1"/>
  <c r="H9795" i="1"/>
  <c r="B9795" i="1"/>
  <c r="I9795" i="1"/>
  <c r="A9796" i="1"/>
  <c r="E9796" i="1"/>
  <c r="F9796" i="1"/>
  <c r="G9796" i="1"/>
  <c r="H9796" i="1"/>
  <c r="B9796" i="1"/>
  <c r="I9796" i="1"/>
  <c r="A9797" i="1"/>
  <c r="E9797" i="1"/>
  <c r="F9797" i="1"/>
  <c r="G9797" i="1"/>
  <c r="H9797" i="1"/>
  <c r="B9797" i="1"/>
  <c r="I9797" i="1"/>
  <c r="A9798" i="1"/>
  <c r="E9798" i="1"/>
  <c r="F9798" i="1"/>
  <c r="G9798" i="1"/>
  <c r="H9798" i="1"/>
  <c r="B9798" i="1"/>
  <c r="I9798" i="1"/>
  <c r="A9799" i="1"/>
  <c r="E9799" i="1"/>
  <c r="F9799" i="1"/>
  <c r="G9799" i="1"/>
  <c r="H9799" i="1"/>
  <c r="B9799" i="1"/>
  <c r="I9799" i="1"/>
  <c r="A9800" i="1"/>
  <c r="E9800" i="1"/>
  <c r="F9800" i="1"/>
  <c r="G9800" i="1"/>
  <c r="H9800" i="1"/>
  <c r="B9800" i="1"/>
  <c r="I9800" i="1"/>
  <c r="A9801" i="1"/>
  <c r="E9801" i="1"/>
  <c r="F9801" i="1"/>
  <c r="G9801" i="1"/>
  <c r="H9801" i="1"/>
  <c r="B9801" i="1"/>
  <c r="I9801" i="1"/>
  <c r="A9802" i="1"/>
  <c r="E9802" i="1"/>
  <c r="F9802" i="1"/>
  <c r="G9802" i="1"/>
  <c r="H9802" i="1"/>
  <c r="B9802" i="1"/>
  <c r="I9802" i="1"/>
  <c r="A9803" i="1"/>
  <c r="E9803" i="1"/>
  <c r="F9803" i="1"/>
  <c r="G9803" i="1"/>
  <c r="H9803" i="1"/>
  <c r="B9803" i="1"/>
  <c r="I9803" i="1"/>
  <c r="A9804" i="1"/>
  <c r="E9804" i="1"/>
  <c r="F9804" i="1"/>
  <c r="G9804" i="1"/>
  <c r="H9804" i="1"/>
  <c r="B9804" i="1"/>
  <c r="I9804" i="1"/>
  <c r="A9805" i="1"/>
  <c r="E9805" i="1"/>
  <c r="F9805" i="1"/>
  <c r="G9805" i="1"/>
  <c r="H9805" i="1"/>
  <c r="B9805" i="1"/>
  <c r="I9805" i="1"/>
  <c r="A9806" i="1"/>
  <c r="E9806" i="1"/>
  <c r="F9806" i="1"/>
  <c r="G9806" i="1"/>
  <c r="H9806" i="1"/>
  <c r="B9806" i="1"/>
  <c r="I9806" i="1"/>
  <c r="A9807" i="1"/>
  <c r="E9807" i="1"/>
  <c r="F9807" i="1"/>
  <c r="G9807" i="1"/>
  <c r="H9807" i="1"/>
  <c r="B9807" i="1"/>
  <c r="I9807" i="1"/>
  <c r="A9808" i="1"/>
  <c r="E9808" i="1"/>
  <c r="F9808" i="1"/>
  <c r="G9808" i="1"/>
  <c r="H9808" i="1"/>
  <c r="B9808" i="1"/>
  <c r="I9808" i="1"/>
  <c r="A9809" i="1"/>
  <c r="E9809" i="1"/>
  <c r="F9809" i="1"/>
  <c r="G9809" i="1"/>
  <c r="H9809" i="1"/>
  <c r="B9809" i="1"/>
  <c r="I9809" i="1"/>
  <c r="A9810" i="1"/>
  <c r="E9810" i="1"/>
  <c r="F9810" i="1"/>
  <c r="G9810" i="1"/>
  <c r="H9810" i="1"/>
  <c r="B9810" i="1"/>
  <c r="I9810" i="1"/>
  <c r="A9811" i="1"/>
  <c r="E9811" i="1"/>
  <c r="F9811" i="1"/>
  <c r="G9811" i="1"/>
  <c r="H9811" i="1"/>
  <c r="B9811" i="1"/>
  <c r="I9811" i="1"/>
  <c r="A9812" i="1"/>
  <c r="E9812" i="1"/>
  <c r="F9812" i="1"/>
  <c r="G9812" i="1"/>
  <c r="H9812" i="1"/>
  <c r="B9812" i="1"/>
  <c r="I9812" i="1"/>
  <c r="A9813" i="1"/>
  <c r="E9813" i="1"/>
  <c r="F9813" i="1"/>
  <c r="G9813" i="1"/>
  <c r="H9813" i="1"/>
  <c r="B9813" i="1"/>
  <c r="I9813" i="1"/>
  <c r="A9814" i="1"/>
  <c r="E9814" i="1"/>
  <c r="F9814" i="1"/>
  <c r="G9814" i="1"/>
  <c r="H9814" i="1"/>
  <c r="B9814" i="1"/>
  <c r="I9814" i="1"/>
  <c r="A9815" i="1"/>
  <c r="E9815" i="1"/>
  <c r="F9815" i="1"/>
  <c r="G9815" i="1"/>
  <c r="H9815" i="1"/>
  <c r="B9815" i="1"/>
  <c r="I9815" i="1"/>
  <c r="A9816" i="1"/>
  <c r="E9816" i="1"/>
  <c r="F9816" i="1"/>
  <c r="G9816" i="1"/>
  <c r="H9816" i="1"/>
  <c r="B9816" i="1"/>
  <c r="I9816" i="1"/>
  <c r="A9817" i="1"/>
  <c r="E9817" i="1"/>
  <c r="F9817" i="1"/>
  <c r="G9817" i="1"/>
  <c r="H9817" i="1"/>
  <c r="B9817" i="1"/>
  <c r="I9817" i="1"/>
  <c r="A9818" i="1"/>
  <c r="E9818" i="1"/>
  <c r="F9818" i="1"/>
  <c r="G9818" i="1"/>
  <c r="H9818" i="1"/>
  <c r="B9818" i="1"/>
  <c r="I9818" i="1"/>
  <c r="A9819" i="1"/>
  <c r="E9819" i="1"/>
  <c r="F9819" i="1"/>
  <c r="G9819" i="1"/>
  <c r="H9819" i="1"/>
  <c r="B9819" i="1"/>
  <c r="I9819" i="1"/>
  <c r="A9820" i="1"/>
  <c r="E9820" i="1"/>
  <c r="F9820" i="1"/>
  <c r="G9820" i="1"/>
  <c r="H9820" i="1"/>
  <c r="B9820" i="1"/>
  <c r="I9820" i="1"/>
  <c r="A9821" i="1"/>
  <c r="E9821" i="1"/>
  <c r="F9821" i="1"/>
  <c r="G9821" i="1"/>
  <c r="H9821" i="1"/>
  <c r="B9821" i="1"/>
  <c r="I9821" i="1"/>
  <c r="A9822" i="1"/>
  <c r="E9822" i="1"/>
  <c r="F9822" i="1"/>
  <c r="G9822" i="1"/>
  <c r="H9822" i="1"/>
  <c r="B9822" i="1"/>
  <c r="I9822" i="1"/>
  <c r="A9823" i="1"/>
  <c r="E9823" i="1"/>
  <c r="F9823" i="1"/>
  <c r="G9823" i="1"/>
  <c r="H9823" i="1"/>
  <c r="B9823" i="1"/>
  <c r="I9823" i="1"/>
  <c r="A9824" i="1"/>
  <c r="E9824" i="1"/>
  <c r="F9824" i="1"/>
  <c r="G9824" i="1"/>
  <c r="H9824" i="1"/>
  <c r="B9824" i="1"/>
  <c r="I9824" i="1"/>
  <c r="A9825" i="1"/>
  <c r="E9825" i="1"/>
  <c r="F9825" i="1"/>
  <c r="G9825" i="1"/>
  <c r="H9825" i="1"/>
  <c r="B9825" i="1"/>
  <c r="I9825" i="1"/>
  <c r="A9826" i="1"/>
  <c r="E9826" i="1"/>
  <c r="F9826" i="1"/>
  <c r="G9826" i="1"/>
  <c r="H9826" i="1"/>
  <c r="B9826" i="1"/>
  <c r="I9826" i="1"/>
  <c r="A9827" i="1"/>
  <c r="E9827" i="1"/>
  <c r="F9827" i="1"/>
  <c r="G9827" i="1"/>
  <c r="H9827" i="1"/>
  <c r="B9827" i="1"/>
  <c r="I9827" i="1"/>
  <c r="A9828" i="1"/>
  <c r="E9828" i="1"/>
  <c r="F9828" i="1"/>
  <c r="G9828" i="1"/>
  <c r="H9828" i="1"/>
  <c r="B9828" i="1"/>
  <c r="I9828" i="1"/>
  <c r="A9829" i="1"/>
  <c r="E9829" i="1"/>
  <c r="F9829" i="1"/>
  <c r="G9829" i="1"/>
  <c r="H9829" i="1"/>
  <c r="B9829" i="1"/>
  <c r="I9829" i="1"/>
  <c r="A9830" i="1"/>
  <c r="E9830" i="1"/>
  <c r="F9830" i="1"/>
  <c r="G9830" i="1"/>
  <c r="H9830" i="1"/>
  <c r="B9830" i="1"/>
  <c r="I9830" i="1"/>
  <c r="A9831" i="1"/>
  <c r="E9831" i="1"/>
  <c r="F9831" i="1"/>
  <c r="G9831" i="1"/>
  <c r="H9831" i="1"/>
  <c r="B9831" i="1"/>
  <c r="I9831" i="1"/>
  <c r="A9832" i="1"/>
  <c r="E9832" i="1"/>
  <c r="F9832" i="1"/>
  <c r="G9832" i="1"/>
  <c r="H9832" i="1"/>
  <c r="B9832" i="1"/>
  <c r="I9832" i="1"/>
  <c r="A9833" i="1"/>
  <c r="E9833" i="1"/>
  <c r="F9833" i="1"/>
  <c r="G9833" i="1"/>
  <c r="H9833" i="1"/>
  <c r="B9833" i="1"/>
  <c r="I9833" i="1"/>
  <c r="A9834" i="1"/>
  <c r="E9834" i="1"/>
  <c r="F9834" i="1"/>
  <c r="G9834" i="1"/>
  <c r="H9834" i="1"/>
  <c r="B9834" i="1"/>
  <c r="I9834" i="1"/>
  <c r="A9835" i="1"/>
  <c r="E9835" i="1"/>
  <c r="F9835" i="1"/>
  <c r="G9835" i="1"/>
  <c r="H9835" i="1"/>
  <c r="B9835" i="1"/>
  <c r="I9835" i="1"/>
  <c r="A9836" i="1"/>
  <c r="E9836" i="1"/>
  <c r="F9836" i="1"/>
  <c r="G9836" i="1"/>
  <c r="H9836" i="1"/>
  <c r="B9836" i="1"/>
  <c r="I9836" i="1"/>
  <c r="A9837" i="1"/>
  <c r="E9837" i="1"/>
  <c r="F9837" i="1"/>
  <c r="G9837" i="1"/>
  <c r="H9837" i="1"/>
  <c r="B9837" i="1"/>
  <c r="I9837" i="1"/>
  <c r="A9838" i="1"/>
  <c r="E9838" i="1"/>
  <c r="F9838" i="1"/>
  <c r="G9838" i="1"/>
  <c r="H9838" i="1"/>
  <c r="B9838" i="1"/>
  <c r="I9838" i="1"/>
  <c r="A9839" i="1"/>
  <c r="E9839" i="1"/>
  <c r="F9839" i="1"/>
  <c r="G9839" i="1"/>
  <c r="H9839" i="1"/>
  <c r="B9839" i="1"/>
  <c r="I9839" i="1"/>
  <c r="A9840" i="1"/>
  <c r="E9840" i="1"/>
  <c r="F9840" i="1"/>
  <c r="G9840" i="1"/>
  <c r="H9840" i="1"/>
  <c r="B9840" i="1"/>
  <c r="I9840" i="1"/>
  <c r="A9841" i="1"/>
  <c r="E9841" i="1"/>
  <c r="F9841" i="1"/>
  <c r="G9841" i="1"/>
  <c r="H9841" i="1"/>
  <c r="B9841" i="1"/>
  <c r="I9841" i="1"/>
  <c r="A9842" i="1"/>
  <c r="E9842" i="1"/>
  <c r="F9842" i="1"/>
  <c r="G9842" i="1"/>
  <c r="H9842" i="1"/>
  <c r="B9842" i="1"/>
  <c r="I9842" i="1"/>
  <c r="A9843" i="1"/>
  <c r="E9843" i="1"/>
  <c r="F9843" i="1"/>
  <c r="G9843" i="1"/>
  <c r="H9843" i="1"/>
  <c r="B9843" i="1"/>
  <c r="I9843" i="1"/>
  <c r="A9844" i="1"/>
  <c r="E9844" i="1"/>
  <c r="F9844" i="1"/>
  <c r="G9844" i="1"/>
  <c r="H9844" i="1"/>
  <c r="B9844" i="1"/>
  <c r="I9844" i="1"/>
  <c r="A9845" i="1"/>
  <c r="E9845" i="1"/>
  <c r="F9845" i="1"/>
  <c r="G9845" i="1"/>
  <c r="H9845" i="1"/>
  <c r="B9845" i="1"/>
  <c r="I9845" i="1"/>
  <c r="A9846" i="1"/>
  <c r="E9846" i="1"/>
  <c r="F9846" i="1"/>
  <c r="G9846" i="1"/>
  <c r="H9846" i="1"/>
  <c r="B9846" i="1"/>
  <c r="I9846" i="1"/>
  <c r="A9847" i="1"/>
  <c r="E9847" i="1"/>
  <c r="F9847" i="1"/>
  <c r="G9847" i="1"/>
  <c r="H9847" i="1"/>
  <c r="B9847" i="1"/>
  <c r="I9847" i="1"/>
  <c r="A9848" i="1"/>
  <c r="E9848" i="1"/>
  <c r="F9848" i="1"/>
  <c r="G9848" i="1"/>
  <c r="H9848" i="1"/>
  <c r="B9848" i="1"/>
  <c r="I9848" i="1"/>
  <c r="A9849" i="1"/>
  <c r="E9849" i="1"/>
  <c r="F9849" i="1"/>
  <c r="G9849" i="1"/>
  <c r="H9849" i="1"/>
  <c r="B9849" i="1"/>
  <c r="I9849" i="1"/>
  <c r="A9850" i="1"/>
  <c r="E9850" i="1"/>
  <c r="F9850" i="1"/>
  <c r="G9850" i="1"/>
  <c r="H9850" i="1"/>
  <c r="B9850" i="1"/>
  <c r="I9850" i="1"/>
  <c r="A9851" i="1"/>
  <c r="E9851" i="1"/>
  <c r="F9851" i="1"/>
  <c r="G9851" i="1"/>
  <c r="H9851" i="1"/>
  <c r="B9851" i="1"/>
  <c r="I9851" i="1"/>
  <c r="A9852" i="1"/>
  <c r="E9852" i="1"/>
  <c r="F9852" i="1"/>
  <c r="G9852" i="1"/>
  <c r="H9852" i="1"/>
  <c r="B9852" i="1"/>
  <c r="I9852" i="1"/>
  <c r="A9853" i="1"/>
  <c r="E9853" i="1"/>
  <c r="F9853" i="1"/>
  <c r="G9853" i="1"/>
  <c r="H9853" i="1"/>
  <c r="B9853" i="1"/>
  <c r="I9853" i="1"/>
  <c r="A9854" i="1"/>
  <c r="E9854" i="1"/>
  <c r="F9854" i="1"/>
  <c r="G9854" i="1"/>
  <c r="H9854" i="1"/>
  <c r="B9854" i="1"/>
  <c r="I9854" i="1"/>
  <c r="A9855" i="1"/>
  <c r="E9855" i="1"/>
  <c r="F9855" i="1"/>
  <c r="G9855" i="1"/>
  <c r="H9855" i="1"/>
  <c r="B9855" i="1"/>
  <c r="I9855" i="1"/>
  <c r="A9856" i="1"/>
  <c r="E9856" i="1"/>
  <c r="F9856" i="1"/>
  <c r="G9856" i="1"/>
  <c r="H9856" i="1"/>
  <c r="B9856" i="1"/>
  <c r="I9856" i="1"/>
  <c r="A9857" i="1"/>
  <c r="E9857" i="1"/>
  <c r="F9857" i="1"/>
  <c r="G9857" i="1"/>
  <c r="H9857" i="1"/>
  <c r="B9857" i="1"/>
  <c r="I9857" i="1"/>
  <c r="A9858" i="1"/>
  <c r="E9858" i="1"/>
  <c r="F9858" i="1"/>
  <c r="G9858" i="1"/>
  <c r="H9858" i="1"/>
  <c r="B9858" i="1"/>
  <c r="I9858" i="1"/>
  <c r="A9859" i="1"/>
  <c r="E9859" i="1"/>
  <c r="F9859" i="1"/>
  <c r="G9859" i="1"/>
  <c r="H9859" i="1"/>
  <c r="B9859" i="1"/>
  <c r="I9859" i="1"/>
  <c r="A9860" i="1"/>
  <c r="E9860" i="1"/>
  <c r="F9860" i="1"/>
  <c r="G9860" i="1"/>
  <c r="H9860" i="1"/>
  <c r="B9860" i="1"/>
  <c r="I9860" i="1"/>
  <c r="A9861" i="1"/>
  <c r="E9861" i="1"/>
  <c r="F9861" i="1"/>
  <c r="G9861" i="1"/>
  <c r="H9861" i="1"/>
  <c r="B9861" i="1"/>
  <c r="I9861" i="1"/>
  <c r="A9862" i="1"/>
  <c r="E9862" i="1"/>
  <c r="F9862" i="1"/>
  <c r="G9862" i="1"/>
  <c r="H9862" i="1"/>
  <c r="B9862" i="1"/>
  <c r="I9862" i="1"/>
  <c r="A9863" i="1"/>
  <c r="E9863" i="1"/>
  <c r="F9863" i="1"/>
  <c r="G9863" i="1"/>
  <c r="H9863" i="1"/>
  <c r="B9863" i="1"/>
  <c r="I9863" i="1"/>
  <c r="A9864" i="1"/>
  <c r="E9864" i="1"/>
  <c r="F9864" i="1"/>
  <c r="G9864" i="1"/>
  <c r="H9864" i="1"/>
  <c r="B9864" i="1"/>
  <c r="I9864" i="1"/>
  <c r="A9865" i="1"/>
  <c r="E9865" i="1"/>
  <c r="F9865" i="1"/>
  <c r="G9865" i="1"/>
  <c r="H9865" i="1"/>
  <c r="B9865" i="1"/>
  <c r="I9865" i="1"/>
  <c r="A9866" i="1"/>
  <c r="E9866" i="1"/>
  <c r="F9866" i="1"/>
  <c r="G9866" i="1"/>
  <c r="H9866" i="1"/>
  <c r="B9866" i="1"/>
  <c r="I9866" i="1"/>
  <c r="A9867" i="1"/>
  <c r="E9867" i="1"/>
  <c r="F9867" i="1"/>
  <c r="G9867" i="1"/>
  <c r="H9867" i="1"/>
  <c r="B9867" i="1"/>
  <c r="I9867" i="1"/>
  <c r="A9868" i="1"/>
  <c r="E9868" i="1"/>
  <c r="F9868" i="1"/>
  <c r="G9868" i="1"/>
  <c r="H9868" i="1"/>
  <c r="B9868" i="1"/>
  <c r="I9868" i="1"/>
  <c r="A9869" i="1"/>
  <c r="E9869" i="1"/>
  <c r="F9869" i="1"/>
  <c r="G9869" i="1"/>
  <c r="H9869" i="1"/>
  <c r="B9869" i="1"/>
  <c r="I9869" i="1"/>
  <c r="A9870" i="1"/>
  <c r="E9870" i="1"/>
  <c r="F9870" i="1"/>
  <c r="G9870" i="1"/>
  <c r="H9870" i="1"/>
  <c r="B9870" i="1"/>
  <c r="I9870" i="1"/>
  <c r="A9871" i="1"/>
  <c r="E9871" i="1"/>
  <c r="F9871" i="1"/>
  <c r="G9871" i="1"/>
  <c r="H9871" i="1"/>
  <c r="B9871" i="1"/>
  <c r="I9871" i="1"/>
  <c r="A9872" i="1"/>
  <c r="E9872" i="1"/>
  <c r="F9872" i="1"/>
  <c r="G9872" i="1"/>
  <c r="H9872" i="1"/>
  <c r="B9872" i="1"/>
  <c r="I9872" i="1"/>
  <c r="A9873" i="1"/>
  <c r="E9873" i="1"/>
  <c r="F9873" i="1"/>
  <c r="G9873" i="1"/>
  <c r="H9873" i="1"/>
  <c r="B9873" i="1"/>
  <c r="I9873" i="1"/>
  <c r="A9874" i="1"/>
  <c r="E9874" i="1"/>
  <c r="F9874" i="1"/>
  <c r="G9874" i="1"/>
  <c r="H9874" i="1"/>
  <c r="B9874" i="1"/>
  <c r="I9874" i="1"/>
  <c r="A9875" i="1"/>
  <c r="E9875" i="1"/>
  <c r="F9875" i="1"/>
  <c r="G9875" i="1"/>
  <c r="H9875" i="1"/>
  <c r="B9875" i="1"/>
  <c r="I9875" i="1"/>
  <c r="A9876" i="1"/>
  <c r="E9876" i="1"/>
  <c r="F9876" i="1"/>
  <c r="G9876" i="1"/>
  <c r="H9876" i="1"/>
  <c r="B9876" i="1"/>
  <c r="I9876" i="1"/>
  <c r="A9877" i="1"/>
  <c r="E9877" i="1"/>
  <c r="F9877" i="1"/>
  <c r="G9877" i="1"/>
  <c r="H9877" i="1"/>
  <c r="B9877" i="1"/>
  <c r="I9877" i="1"/>
  <c r="A9878" i="1"/>
  <c r="E9878" i="1"/>
  <c r="F9878" i="1"/>
  <c r="G9878" i="1"/>
  <c r="H9878" i="1"/>
  <c r="B9878" i="1"/>
  <c r="I9878" i="1"/>
  <c r="A9879" i="1"/>
  <c r="E9879" i="1"/>
  <c r="F9879" i="1"/>
  <c r="G9879" i="1"/>
  <c r="H9879" i="1"/>
  <c r="B9879" i="1"/>
  <c r="I9879" i="1"/>
  <c r="A9880" i="1"/>
  <c r="E9880" i="1"/>
  <c r="F9880" i="1"/>
  <c r="G9880" i="1"/>
  <c r="H9880" i="1"/>
  <c r="B9880" i="1"/>
  <c r="I9880" i="1"/>
  <c r="A9881" i="1"/>
  <c r="E9881" i="1"/>
  <c r="F9881" i="1"/>
  <c r="G9881" i="1"/>
  <c r="H9881" i="1"/>
  <c r="B9881" i="1"/>
  <c r="I9881" i="1"/>
  <c r="A9882" i="1"/>
  <c r="E9882" i="1"/>
  <c r="F9882" i="1"/>
  <c r="G9882" i="1"/>
  <c r="H9882" i="1"/>
  <c r="B9882" i="1"/>
  <c r="I9882" i="1"/>
  <c r="A9883" i="1"/>
  <c r="E9883" i="1"/>
  <c r="F9883" i="1"/>
  <c r="G9883" i="1"/>
  <c r="H9883" i="1"/>
  <c r="B9883" i="1"/>
  <c r="I9883" i="1"/>
  <c r="A9884" i="1"/>
  <c r="E9884" i="1"/>
  <c r="F9884" i="1"/>
  <c r="G9884" i="1"/>
  <c r="H9884" i="1"/>
  <c r="B9884" i="1"/>
  <c r="I9884" i="1"/>
  <c r="A9885" i="1"/>
  <c r="E9885" i="1"/>
  <c r="F9885" i="1"/>
  <c r="G9885" i="1"/>
  <c r="H9885" i="1"/>
  <c r="B9885" i="1"/>
  <c r="I9885" i="1"/>
  <c r="A9886" i="1"/>
  <c r="E9886" i="1"/>
  <c r="F9886" i="1"/>
  <c r="G9886" i="1"/>
  <c r="H9886" i="1"/>
  <c r="B9886" i="1"/>
  <c r="I9886" i="1"/>
  <c r="A9887" i="1"/>
  <c r="E9887" i="1"/>
  <c r="F9887" i="1"/>
  <c r="G9887" i="1"/>
  <c r="H9887" i="1"/>
  <c r="B9887" i="1"/>
  <c r="I9887" i="1"/>
  <c r="A9888" i="1"/>
  <c r="E9888" i="1"/>
  <c r="F9888" i="1"/>
  <c r="G9888" i="1"/>
  <c r="H9888" i="1"/>
  <c r="B9888" i="1"/>
  <c r="I9888" i="1"/>
  <c r="A9889" i="1"/>
  <c r="E9889" i="1"/>
  <c r="F9889" i="1"/>
  <c r="G9889" i="1"/>
  <c r="H9889" i="1"/>
  <c r="B9889" i="1"/>
  <c r="I9889" i="1"/>
  <c r="A9890" i="1"/>
  <c r="E9890" i="1"/>
  <c r="F9890" i="1"/>
  <c r="G9890" i="1"/>
  <c r="H9890" i="1"/>
  <c r="B9890" i="1"/>
  <c r="I9890" i="1"/>
  <c r="A9891" i="1"/>
  <c r="E9891" i="1"/>
  <c r="F9891" i="1"/>
  <c r="G9891" i="1"/>
  <c r="H9891" i="1"/>
  <c r="B9891" i="1"/>
  <c r="I9891" i="1"/>
  <c r="A9892" i="1"/>
  <c r="E9892" i="1"/>
  <c r="F9892" i="1"/>
  <c r="G9892" i="1"/>
  <c r="H9892" i="1"/>
  <c r="B9892" i="1"/>
  <c r="I9892" i="1"/>
  <c r="A9893" i="1"/>
  <c r="E9893" i="1"/>
  <c r="F9893" i="1"/>
  <c r="G9893" i="1"/>
  <c r="H9893" i="1"/>
  <c r="B9893" i="1"/>
  <c r="I9893" i="1"/>
  <c r="A9894" i="1"/>
  <c r="E9894" i="1"/>
  <c r="F9894" i="1"/>
  <c r="G9894" i="1"/>
  <c r="H9894" i="1"/>
  <c r="B9894" i="1"/>
  <c r="I9894" i="1"/>
  <c r="A9895" i="1"/>
  <c r="E9895" i="1"/>
  <c r="F9895" i="1"/>
  <c r="G9895" i="1"/>
  <c r="H9895" i="1"/>
  <c r="B9895" i="1"/>
  <c r="I9895" i="1"/>
  <c r="A9896" i="1"/>
  <c r="E9896" i="1"/>
  <c r="F9896" i="1"/>
  <c r="G9896" i="1"/>
  <c r="H9896" i="1"/>
  <c r="B9896" i="1"/>
  <c r="I9896" i="1"/>
  <c r="A9897" i="1"/>
  <c r="E9897" i="1"/>
  <c r="F9897" i="1"/>
  <c r="G9897" i="1"/>
  <c r="H9897" i="1"/>
  <c r="B9897" i="1"/>
  <c r="I9897" i="1"/>
  <c r="A9898" i="1"/>
  <c r="E9898" i="1"/>
  <c r="F9898" i="1"/>
  <c r="G9898" i="1"/>
  <c r="H9898" i="1"/>
  <c r="B9898" i="1"/>
  <c r="I9898" i="1"/>
  <c r="A9899" i="1"/>
  <c r="E9899" i="1"/>
  <c r="F9899" i="1"/>
  <c r="G9899" i="1"/>
  <c r="H9899" i="1"/>
  <c r="B9899" i="1"/>
  <c r="I9899" i="1"/>
  <c r="A9900" i="1"/>
  <c r="E9900" i="1"/>
  <c r="F9900" i="1"/>
  <c r="G9900" i="1"/>
  <c r="H9900" i="1"/>
  <c r="B9900" i="1"/>
  <c r="I9900" i="1"/>
  <c r="A9901" i="1"/>
  <c r="E9901" i="1"/>
  <c r="F9901" i="1"/>
  <c r="G9901" i="1"/>
  <c r="H9901" i="1"/>
  <c r="B9901" i="1"/>
  <c r="I9901" i="1"/>
  <c r="A9902" i="1"/>
  <c r="E9902" i="1"/>
  <c r="F9902" i="1"/>
  <c r="G9902" i="1"/>
  <c r="H9902" i="1"/>
  <c r="B9902" i="1"/>
  <c r="I9902" i="1"/>
  <c r="A9903" i="1"/>
  <c r="E9903" i="1"/>
  <c r="F9903" i="1"/>
  <c r="G9903" i="1"/>
  <c r="H9903" i="1"/>
  <c r="B9903" i="1"/>
  <c r="I9903" i="1"/>
  <c r="A9904" i="1"/>
  <c r="E9904" i="1"/>
  <c r="F9904" i="1"/>
  <c r="G9904" i="1"/>
  <c r="H9904" i="1"/>
  <c r="B9904" i="1"/>
  <c r="I9904" i="1"/>
  <c r="A9905" i="1"/>
  <c r="E9905" i="1"/>
  <c r="F9905" i="1"/>
  <c r="G9905" i="1"/>
  <c r="H9905" i="1"/>
  <c r="B9905" i="1"/>
  <c r="I9905" i="1"/>
  <c r="A9906" i="1"/>
  <c r="E9906" i="1"/>
  <c r="F9906" i="1"/>
  <c r="G9906" i="1"/>
  <c r="H9906" i="1"/>
  <c r="B9906" i="1"/>
  <c r="I9906" i="1"/>
  <c r="A9907" i="1"/>
  <c r="E9907" i="1"/>
  <c r="F9907" i="1"/>
  <c r="G9907" i="1"/>
  <c r="H9907" i="1"/>
  <c r="B9907" i="1"/>
  <c r="I9907" i="1"/>
  <c r="A9908" i="1"/>
  <c r="E9908" i="1"/>
  <c r="F9908" i="1"/>
  <c r="G9908" i="1"/>
  <c r="H9908" i="1"/>
  <c r="B9908" i="1"/>
  <c r="I9908" i="1"/>
  <c r="A9909" i="1"/>
  <c r="E9909" i="1"/>
  <c r="F9909" i="1"/>
  <c r="G9909" i="1"/>
  <c r="H9909" i="1"/>
  <c r="B9909" i="1"/>
  <c r="I9909" i="1"/>
  <c r="A9910" i="1"/>
  <c r="E9910" i="1"/>
  <c r="F9910" i="1"/>
  <c r="G9910" i="1"/>
  <c r="H9910" i="1"/>
  <c r="B9910" i="1"/>
  <c r="I9910" i="1"/>
  <c r="A9911" i="1"/>
  <c r="E9911" i="1"/>
  <c r="F9911" i="1"/>
  <c r="G9911" i="1"/>
  <c r="H9911" i="1"/>
  <c r="B9911" i="1"/>
  <c r="I9911" i="1"/>
  <c r="A9912" i="1"/>
  <c r="E9912" i="1"/>
  <c r="F9912" i="1"/>
  <c r="G9912" i="1"/>
  <c r="H9912" i="1"/>
  <c r="B9912" i="1"/>
  <c r="I9912" i="1"/>
  <c r="A9913" i="1"/>
  <c r="E9913" i="1"/>
  <c r="F9913" i="1"/>
  <c r="G9913" i="1"/>
  <c r="H9913" i="1"/>
  <c r="B9913" i="1"/>
  <c r="I9913" i="1"/>
  <c r="A9914" i="1"/>
  <c r="E9914" i="1"/>
  <c r="F9914" i="1"/>
  <c r="G9914" i="1"/>
  <c r="H9914" i="1"/>
  <c r="B9914" i="1"/>
  <c r="I9914" i="1"/>
  <c r="A9915" i="1"/>
  <c r="E9915" i="1"/>
  <c r="F9915" i="1"/>
  <c r="G9915" i="1"/>
  <c r="H9915" i="1"/>
  <c r="B9915" i="1"/>
  <c r="I9915" i="1"/>
  <c r="A9916" i="1"/>
  <c r="E9916" i="1"/>
  <c r="F9916" i="1"/>
  <c r="G9916" i="1"/>
  <c r="H9916" i="1"/>
  <c r="B9916" i="1"/>
  <c r="I9916" i="1"/>
  <c r="A9917" i="1"/>
  <c r="E9917" i="1"/>
  <c r="F9917" i="1"/>
  <c r="G9917" i="1"/>
  <c r="H9917" i="1"/>
  <c r="B9917" i="1"/>
  <c r="I9917" i="1"/>
  <c r="A9918" i="1"/>
  <c r="E9918" i="1"/>
  <c r="F9918" i="1"/>
  <c r="G9918" i="1"/>
  <c r="H9918" i="1"/>
  <c r="B9918" i="1"/>
  <c r="I9918" i="1"/>
  <c r="A9919" i="1"/>
  <c r="E9919" i="1"/>
  <c r="F9919" i="1"/>
  <c r="G9919" i="1"/>
  <c r="H9919" i="1"/>
  <c r="B9919" i="1"/>
  <c r="I9919" i="1"/>
  <c r="A9920" i="1"/>
  <c r="E9920" i="1"/>
  <c r="F9920" i="1"/>
  <c r="G9920" i="1"/>
  <c r="H9920" i="1"/>
  <c r="B9920" i="1"/>
  <c r="I9920" i="1"/>
  <c r="A9921" i="1"/>
  <c r="E9921" i="1"/>
  <c r="F9921" i="1"/>
  <c r="G9921" i="1"/>
  <c r="H9921" i="1"/>
  <c r="B9921" i="1"/>
  <c r="I9921" i="1"/>
  <c r="A9922" i="1"/>
  <c r="E9922" i="1"/>
  <c r="F9922" i="1"/>
  <c r="G9922" i="1"/>
  <c r="H9922" i="1"/>
  <c r="B9922" i="1"/>
  <c r="I9922" i="1"/>
  <c r="A9923" i="1"/>
  <c r="E9923" i="1"/>
  <c r="F9923" i="1"/>
  <c r="G9923" i="1"/>
  <c r="H9923" i="1"/>
  <c r="B9923" i="1"/>
  <c r="I9923" i="1"/>
  <c r="A9924" i="1"/>
  <c r="E9924" i="1"/>
  <c r="F9924" i="1"/>
  <c r="G9924" i="1"/>
  <c r="H9924" i="1"/>
  <c r="B9924" i="1"/>
  <c r="I9924" i="1"/>
  <c r="A9925" i="1"/>
  <c r="E9925" i="1"/>
  <c r="F9925" i="1"/>
  <c r="G9925" i="1"/>
  <c r="H9925" i="1"/>
  <c r="B9925" i="1"/>
  <c r="I9925" i="1"/>
  <c r="A9926" i="1"/>
  <c r="E9926" i="1"/>
  <c r="F9926" i="1"/>
  <c r="G9926" i="1"/>
  <c r="H9926" i="1"/>
  <c r="B9926" i="1"/>
  <c r="I9926" i="1"/>
  <c r="A9927" i="1"/>
  <c r="E9927" i="1"/>
  <c r="F9927" i="1"/>
  <c r="G9927" i="1"/>
  <c r="H9927" i="1"/>
  <c r="B9927" i="1"/>
  <c r="I9927" i="1"/>
  <c r="A9928" i="1"/>
  <c r="E9928" i="1"/>
  <c r="F9928" i="1"/>
  <c r="G9928" i="1"/>
  <c r="H9928" i="1"/>
  <c r="B9928" i="1"/>
  <c r="I9928" i="1"/>
  <c r="A9929" i="1"/>
  <c r="E9929" i="1"/>
  <c r="F9929" i="1"/>
  <c r="G9929" i="1"/>
  <c r="H9929" i="1"/>
  <c r="B9929" i="1"/>
  <c r="I9929" i="1"/>
  <c r="A9930" i="1"/>
  <c r="E9930" i="1"/>
  <c r="F9930" i="1"/>
  <c r="G9930" i="1"/>
  <c r="H9930" i="1"/>
  <c r="B9930" i="1"/>
  <c r="I9930" i="1"/>
  <c r="A9931" i="1"/>
  <c r="E9931" i="1"/>
  <c r="F9931" i="1"/>
  <c r="G9931" i="1"/>
  <c r="H9931" i="1"/>
  <c r="B9931" i="1"/>
  <c r="I9931" i="1"/>
  <c r="A9932" i="1"/>
  <c r="E9932" i="1"/>
  <c r="F9932" i="1"/>
  <c r="G9932" i="1"/>
  <c r="H9932" i="1"/>
  <c r="B9932" i="1"/>
  <c r="I9932" i="1"/>
  <c r="A9933" i="1"/>
  <c r="E9933" i="1"/>
  <c r="F9933" i="1"/>
  <c r="G9933" i="1"/>
  <c r="H9933" i="1"/>
  <c r="B9933" i="1"/>
  <c r="I9933" i="1"/>
  <c r="A9934" i="1"/>
  <c r="E9934" i="1"/>
  <c r="F9934" i="1"/>
  <c r="G9934" i="1"/>
  <c r="H9934" i="1"/>
  <c r="B9934" i="1"/>
  <c r="I9934" i="1"/>
  <c r="A9935" i="1"/>
  <c r="E9935" i="1"/>
  <c r="F9935" i="1"/>
  <c r="G9935" i="1"/>
  <c r="H9935" i="1"/>
  <c r="B9935" i="1"/>
  <c r="I9935" i="1"/>
  <c r="A9936" i="1"/>
  <c r="E9936" i="1"/>
  <c r="F9936" i="1"/>
  <c r="G9936" i="1"/>
  <c r="H9936" i="1"/>
  <c r="B9936" i="1"/>
  <c r="I9936" i="1"/>
  <c r="A9937" i="1"/>
  <c r="E9937" i="1"/>
  <c r="F9937" i="1"/>
  <c r="G9937" i="1"/>
  <c r="H9937" i="1"/>
  <c r="B9937" i="1"/>
  <c r="I9937" i="1"/>
  <c r="A9938" i="1"/>
  <c r="E9938" i="1"/>
  <c r="F9938" i="1"/>
  <c r="G9938" i="1"/>
  <c r="H9938" i="1"/>
  <c r="B9938" i="1"/>
  <c r="I9938" i="1"/>
  <c r="A9939" i="1"/>
  <c r="E9939" i="1"/>
  <c r="F9939" i="1"/>
  <c r="G9939" i="1"/>
  <c r="H9939" i="1"/>
  <c r="B9939" i="1"/>
  <c r="I9939" i="1"/>
  <c r="A9940" i="1"/>
  <c r="E9940" i="1"/>
  <c r="F9940" i="1"/>
  <c r="G9940" i="1"/>
  <c r="H9940" i="1"/>
  <c r="B9940" i="1"/>
  <c r="I9940" i="1"/>
  <c r="A9941" i="1"/>
  <c r="E9941" i="1"/>
  <c r="F9941" i="1"/>
  <c r="G9941" i="1"/>
  <c r="H9941" i="1"/>
  <c r="B9941" i="1"/>
  <c r="I9941" i="1"/>
  <c r="A9942" i="1"/>
  <c r="E9942" i="1"/>
  <c r="F9942" i="1"/>
  <c r="G9942" i="1"/>
  <c r="H9942" i="1"/>
  <c r="B9942" i="1"/>
  <c r="I9942" i="1"/>
  <c r="A9943" i="1"/>
  <c r="E9943" i="1"/>
  <c r="F9943" i="1"/>
  <c r="G9943" i="1"/>
  <c r="H9943" i="1"/>
  <c r="B9943" i="1"/>
  <c r="I9943" i="1"/>
  <c r="A9944" i="1"/>
  <c r="E9944" i="1"/>
  <c r="F9944" i="1"/>
  <c r="G9944" i="1"/>
  <c r="H9944" i="1"/>
  <c r="B9944" i="1"/>
  <c r="I9944" i="1"/>
  <c r="A9945" i="1"/>
  <c r="E9945" i="1"/>
  <c r="F9945" i="1"/>
  <c r="G9945" i="1"/>
  <c r="H9945" i="1"/>
  <c r="B9945" i="1"/>
  <c r="I9945" i="1"/>
  <c r="A9946" i="1"/>
  <c r="E9946" i="1"/>
  <c r="F9946" i="1"/>
  <c r="G9946" i="1"/>
  <c r="H9946" i="1"/>
  <c r="B9946" i="1"/>
  <c r="I9946" i="1"/>
  <c r="A9947" i="1"/>
  <c r="E9947" i="1"/>
  <c r="F9947" i="1"/>
  <c r="G9947" i="1"/>
  <c r="H9947" i="1"/>
  <c r="B9947" i="1"/>
  <c r="I9947" i="1"/>
  <c r="A9948" i="1"/>
  <c r="E9948" i="1"/>
  <c r="F9948" i="1"/>
  <c r="G9948" i="1"/>
  <c r="H9948" i="1"/>
  <c r="B9948" i="1"/>
  <c r="I9948" i="1"/>
  <c r="A9949" i="1"/>
  <c r="E9949" i="1"/>
  <c r="F9949" i="1"/>
  <c r="G9949" i="1"/>
  <c r="H9949" i="1"/>
  <c r="B9949" i="1"/>
  <c r="I9949" i="1"/>
  <c r="A9950" i="1"/>
  <c r="E9950" i="1"/>
  <c r="F9950" i="1"/>
  <c r="G9950" i="1"/>
  <c r="H9950" i="1"/>
  <c r="B9950" i="1"/>
  <c r="I9950" i="1"/>
  <c r="A9951" i="1"/>
  <c r="E9951" i="1"/>
  <c r="F9951" i="1"/>
  <c r="G9951" i="1"/>
  <c r="H9951" i="1"/>
  <c r="B9951" i="1"/>
  <c r="I9951" i="1"/>
  <c r="A9952" i="1"/>
  <c r="E9952" i="1"/>
  <c r="F9952" i="1"/>
  <c r="G9952" i="1"/>
  <c r="H9952" i="1"/>
  <c r="B9952" i="1"/>
  <c r="I9952" i="1"/>
  <c r="A9953" i="1"/>
  <c r="E9953" i="1"/>
  <c r="F9953" i="1"/>
  <c r="G9953" i="1"/>
  <c r="H9953" i="1"/>
  <c r="B9953" i="1"/>
  <c r="I9953" i="1"/>
  <c r="A9954" i="1"/>
  <c r="E9954" i="1"/>
  <c r="F9954" i="1"/>
  <c r="G9954" i="1"/>
  <c r="H9954" i="1"/>
  <c r="B9954" i="1"/>
  <c r="I9954" i="1"/>
  <c r="A9955" i="1"/>
  <c r="E9955" i="1"/>
  <c r="F9955" i="1"/>
  <c r="G9955" i="1"/>
  <c r="H9955" i="1"/>
  <c r="B9955" i="1"/>
  <c r="I9955" i="1"/>
  <c r="A9956" i="1"/>
  <c r="E9956" i="1"/>
  <c r="F9956" i="1"/>
  <c r="G9956" i="1"/>
  <c r="H9956" i="1"/>
  <c r="B9956" i="1"/>
  <c r="I9956" i="1"/>
  <c r="A9957" i="1"/>
  <c r="E9957" i="1"/>
  <c r="F9957" i="1"/>
  <c r="G9957" i="1"/>
  <c r="H9957" i="1"/>
  <c r="B9957" i="1"/>
  <c r="I9957" i="1"/>
  <c r="A9958" i="1"/>
  <c r="E9958" i="1"/>
  <c r="F9958" i="1"/>
  <c r="G9958" i="1"/>
  <c r="H9958" i="1"/>
  <c r="B9958" i="1"/>
  <c r="I9958" i="1"/>
  <c r="A9959" i="1"/>
  <c r="E9959" i="1"/>
  <c r="F9959" i="1"/>
  <c r="G9959" i="1"/>
  <c r="H9959" i="1"/>
  <c r="B9959" i="1"/>
  <c r="I9959" i="1"/>
  <c r="A9960" i="1"/>
  <c r="E9960" i="1"/>
  <c r="F9960" i="1"/>
  <c r="G9960" i="1"/>
  <c r="H9960" i="1"/>
  <c r="B9960" i="1"/>
  <c r="I9960" i="1"/>
  <c r="A9961" i="1"/>
  <c r="E9961" i="1"/>
  <c r="F9961" i="1"/>
  <c r="G9961" i="1"/>
  <c r="H9961" i="1"/>
  <c r="B9961" i="1"/>
  <c r="I9961" i="1"/>
  <c r="A9962" i="1"/>
  <c r="E9962" i="1"/>
  <c r="F9962" i="1"/>
  <c r="G9962" i="1"/>
  <c r="H9962" i="1"/>
  <c r="B9962" i="1"/>
  <c r="I9962" i="1"/>
  <c r="A9963" i="1"/>
  <c r="E9963" i="1"/>
  <c r="F9963" i="1"/>
  <c r="G9963" i="1"/>
  <c r="H9963" i="1"/>
  <c r="B9963" i="1"/>
  <c r="I9963" i="1"/>
  <c r="A9964" i="1"/>
  <c r="E9964" i="1"/>
  <c r="F9964" i="1"/>
  <c r="G9964" i="1"/>
  <c r="H9964" i="1"/>
  <c r="B9964" i="1"/>
  <c r="I9964" i="1"/>
  <c r="A9965" i="1"/>
  <c r="E9965" i="1"/>
  <c r="F9965" i="1"/>
  <c r="G9965" i="1"/>
  <c r="H9965" i="1"/>
  <c r="B9965" i="1"/>
  <c r="I9965" i="1"/>
  <c r="A9966" i="1"/>
  <c r="E9966" i="1"/>
  <c r="F9966" i="1"/>
  <c r="G9966" i="1"/>
  <c r="H9966" i="1"/>
  <c r="B9966" i="1"/>
  <c r="I9966" i="1"/>
  <c r="A9967" i="1"/>
  <c r="E9967" i="1"/>
  <c r="F9967" i="1"/>
  <c r="G9967" i="1"/>
  <c r="H9967" i="1"/>
  <c r="B9967" i="1"/>
  <c r="I9967" i="1"/>
  <c r="A9968" i="1"/>
  <c r="E9968" i="1"/>
  <c r="F9968" i="1"/>
  <c r="G9968" i="1"/>
  <c r="H9968" i="1"/>
  <c r="B9968" i="1"/>
  <c r="I9968" i="1"/>
  <c r="A9969" i="1"/>
  <c r="E9969" i="1"/>
  <c r="F9969" i="1"/>
  <c r="G9969" i="1"/>
  <c r="H9969" i="1"/>
  <c r="B9969" i="1"/>
  <c r="I9969" i="1"/>
  <c r="A9970" i="1"/>
  <c r="E9970" i="1"/>
  <c r="F9970" i="1"/>
  <c r="G9970" i="1"/>
  <c r="H9970" i="1"/>
  <c r="B9970" i="1"/>
  <c r="I9970" i="1"/>
  <c r="A9971" i="1"/>
  <c r="E9971" i="1"/>
  <c r="F9971" i="1"/>
  <c r="G9971" i="1"/>
  <c r="H9971" i="1"/>
  <c r="B9971" i="1"/>
  <c r="I9971" i="1"/>
  <c r="A9972" i="1"/>
  <c r="E9972" i="1"/>
  <c r="F9972" i="1"/>
  <c r="G9972" i="1"/>
  <c r="H9972" i="1"/>
  <c r="B9972" i="1"/>
  <c r="I9972" i="1"/>
  <c r="A9973" i="1"/>
  <c r="E9973" i="1"/>
  <c r="F9973" i="1"/>
  <c r="G9973" i="1"/>
  <c r="H9973" i="1"/>
  <c r="B9973" i="1"/>
  <c r="I9973" i="1"/>
  <c r="A9974" i="1"/>
  <c r="E9974" i="1"/>
  <c r="F9974" i="1"/>
  <c r="G9974" i="1"/>
  <c r="H9974" i="1"/>
  <c r="B9974" i="1"/>
  <c r="I9974" i="1"/>
  <c r="A9975" i="1"/>
  <c r="E9975" i="1"/>
  <c r="F9975" i="1"/>
  <c r="G9975" i="1"/>
  <c r="H9975" i="1"/>
  <c r="B9975" i="1"/>
  <c r="I9975" i="1"/>
  <c r="A9976" i="1"/>
  <c r="E9976" i="1"/>
  <c r="F9976" i="1"/>
  <c r="G9976" i="1"/>
  <c r="H9976" i="1"/>
  <c r="B9976" i="1"/>
  <c r="I9976" i="1"/>
  <c r="A9977" i="1"/>
  <c r="E9977" i="1"/>
  <c r="F9977" i="1"/>
  <c r="G9977" i="1"/>
  <c r="H9977" i="1"/>
  <c r="B9977" i="1"/>
  <c r="I9977" i="1"/>
  <c r="A9978" i="1"/>
  <c r="E9978" i="1"/>
  <c r="F9978" i="1"/>
  <c r="G9978" i="1"/>
  <c r="H9978" i="1"/>
  <c r="B9978" i="1"/>
  <c r="I9978" i="1"/>
  <c r="A9979" i="1"/>
  <c r="E9979" i="1"/>
  <c r="F9979" i="1"/>
  <c r="G9979" i="1"/>
  <c r="H9979" i="1"/>
  <c r="B9979" i="1"/>
  <c r="I9979" i="1"/>
  <c r="A9980" i="1"/>
  <c r="E9980" i="1"/>
  <c r="F9980" i="1"/>
  <c r="G9980" i="1"/>
  <c r="H9980" i="1"/>
  <c r="B9980" i="1"/>
  <c r="I9980" i="1"/>
  <c r="A9981" i="1"/>
  <c r="E9981" i="1"/>
  <c r="F9981" i="1"/>
  <c r="G9981" i="1"/>
  <c r="H9981" i="1"/>
  <c r="B9981" i="1"/>
  <c r="I9981" i="1"/>
  <c r="A9982" i="1"/>
  <c r="E9982" i="1"/>
  <c r="F9982" i="1"/>
  <c r="G9982" i="1"/>
  <c r="H9982" i="1"/>
  <c r="B9982" i="1"/>
  <c r="I9982" i="1"/>
  <c r="A9983" i="1"/>
  <c r="E9983" i="1"/>
  <c r="F9983" i="1"/>
  <c r="G9983" i="1"/>
  <c r="H9983" i="1"/>
  <c r="B9983" i="1"/>
  <c r="I9983" i="1"/>
  <c r="A9984" i="1"/>
  <c r="E9984" i="1"/>
  <c r="F9984" i="1"/>
  <c r="G9984" i="1"/>
  <c r="H9984" i="1"/>
  <c r="B9984" i="1"/>
  <c r="I9984" i="1"/>
  <c r="A9985" i="1"/>
  <c r="E9985" i="1"/>
  <c r="F9985" i="1"/>
  <c r="G9985" i="1"/>
  <c r="H9985" i="1"/>
  <c r="B9985" i="1"/>
  <c r="I9985" i="1"/>
  <c r="A9986" i="1"/>
  <c r="E9986" i="1"/>
  <c r="F9986" i="1"/>
  <c r="G9986" i="1"/>
  <c r="H9986" i="1"/>
  <c r="B9986" i="1"/>
  <c r="I9986" i="1"/>
  <c r="A9987" i="1"/>
  <c r="E9987" i="1"/>
  <c r="F9987" i="1"/>
  <c r="G9987" i="1"/>
  <c r="H9987" i="1"/>
  <c r="B9987" i="1"/>
  <c r="I9987" i="1"/>
  <c r="A9988" i="1"/>
  <c r="E9988" i="1"/>
  <c r="F9988" i="1"/>
  <c r="G9988" i="1"/>
  <c r="H9988" i="1"/>
  <c r="B9988" i="1"/>
  <c r="I9988" i="1"/>
  <c r="A9989" i="1"/>
  <c r="E9989" i="1"/>
  <c r="F9989" i="1"/>
  <c r="G9989" i="1"/>
  <c r="H9989" i="1"/>
  <c r="B9989" i="1"/>
  <c r="I9989" i="1"/>
  <c r="A9990" i="1"/>
  <c r="E9990" i="1"/>
  <c r="F9990" i="1"/>
  <c r="G9990" i="1"/>
  <c r="H9990" i="1"/>
  <c r="B9990" i="1"/>
  <c r="I9990" i="1"/>
  <c r="A9991" i="1"/>
  <c r="E9991" i="1"/>
  <c r="F9991" i="1"/>
  <c r="G9991" i="1"/>
  <c r="H9991" i="1"/>
  <c r="B9991" i="1"/>
  <c r="I9991" i="1"/>
  <c r="A9992" i="1"/>
  <c r="E9992" i="1"/>
  <c r="F9992" i="1"/>
  <c r="G9992" i="1"/>
  <c r="H9992" i="1"/>
  <c r="B9992" i="1"/>
  <c r="I9992" i="1"/>
  <c r="A9993" i="1"/>
  <c r="E9993" i="1"/>
  <c r="F9993" i="1"/>
  <c r="G9993" i="1"/>
  <c r="H9993" i="1"/>
  <c r="B9993" i="1"/>
  <c r="I9993" i="1"/>
  <c r="A9994" i="1"/>
  <c r="E9994" i="1"/>
  <c r="F9994" i="1"/>
  <c r="G9994" i="1"/>
  <c r="H9994" i="1"/>
  <c r="B9994" i="1"/>
  <c r="I9994" i="1"/>
  <c r="A9995" i="1"/>
  <c r="E9995" i="1"/>
  <c r="F9995" i="1"/>
  <c r="G9995" i="1"/>
  <c r="H9995" i="1"/>
  <c r="B9995" i="1"/>
  <c r="I9995" i="1"/>
  <c r="A9996" i="1"/>
  <c r="E9996" i="1"/>
  <c r="F9996" i="1"/>
  <c r="G9996" i="1"/>
  <c r="H9996" i="1"/>
  <c r="B9996" i="1"/>
  <c r="I9996" i="1"/>
  <c r="A9997" i="1"/>
  <c r="E9997" i="1"/>
  <c r="F9997" i="1"/>
  <c r="G9997" i="1"/>
  <c r="H9997" i="1"/>
  <c r="B9997" i="1"/>
  <c r="I9997" i="1"/>
  <c r="A9998" i="1"/>
  <c r="E9998" i="1"/>
  <c r="F9998" i="1"/>
  <c r="G9998" i="1"/>
  <c r="H9998" i="1"/>
  <c r="B9998" i="1"/>
  <c r="I9998" i="1"/>
  <c r="A9999" i="1"/>
  <c r="E9999" i="1"/>
  <c r="F9999" i="1"/>
  <c r="G9999" i="1"/>
  <c r="H9999" i="1"/>
  <c r="B9999" i="1"/>
  <c r="I9999" i="1"/>
  <c r="A10000" i="1"/>
  <c r="E10000" i="1"/>
  <c r="F10000" i="1"/>
  <c r="G10000" i="1"/>
  <c r="H10000" i="1"/>
  <c r="B10000" i="1"/>
  <c r="I10000" i="1"/>
  <c r="A10001" i="1"/>
  <c r="E10001" i="1"/>
  <c r="F10001" i="1"/>
  <c r="G10001" i="1"/>
  <c r="H10001" i="1"/>
  <c r="B10001" i="1"/>
  <c r="I10001" i="1"/>
  <c r="B2" i="1"/>
  <c r="I2" i="1"/>
  <c r="A2" i="1"/>
  <c r="H2" i="1"/>
  <c r="G2" i="1"/>
  <c r="F2" i="1"/>
  <c r="E2" i="1"/>
</calcChain>
</file>

<file path=xl/sharedStrings.xml><?xml version="1.0" encoding="utf-8"?>
<sst xmlns="http://schemas.openxmlformats.org/spreadsheetml/2006/main" count="94389" uniqueCount="12363">
  <si>
    <t>Contacts Full Name</t>
  </si>
  <si>
    <t>Title</t>
  </si>
  <si>
    <t>Ingra Doyle</t>
  </si>
  <si>
    <t>Director of Sales</t>
  </si>
  <si>
    <t>Haydon Ondrich</t>
  </si>
  <si>
    <t>Project Manager</t>
  </si>
  <si>
    <t>Brook Corssen</t>
  </si>
  <si>
    <t>VP Accounting</t>
  </si>
  <si>
    <t>Rani Peplay</t>
  </si>
  <si>
    <t>Web Designer I</t>
  </si>
  <si>
    <t>Lynn Keenleyside</t>
  </si>
  <si>
    <t>Assistant Manager</t>
  </si>
  <si>
    <t>Ashley Simmgen</t>
  </si>
  <si>
    <t>Gregg Vahey</t>
  </si>
  <si>
    <t>Librarian</t>
  </si>
  <si>
    <t>Mikol Signori</t>
  </si>
  <si>
    <t>Quality Control Specialist</t>
  </si>
  <si>
    <t>Gill Le Sieur</t>
  </si>
  <si>
    <t>Safety Technician III</t>
  </si>
  <si>
    <t>Robinson Hovenden</t>
  </si>
  <si>
    <t>Executive Secretary</t>
  </si>
  <si>
    <t>Lilith Kofax</t>
  </si>
  <si>
    <t>Environmental Specialist</t>
  </si>
  <si>
    <t>Cori Woollacott</t>
  </si>
  <si>
    <t>Editor</t>
  </si>
  <si>
    <t>Benny Bartod</t>
  </si>
  <si>
    <t>Human Resources Manager</t>
  </si>
  <si>
    <t>Augie Gillanders</t>
  </si>
  <si>
    <t>Analog Circuit Design manager</t>
  </si>
  <si>
    <t>Bevin Spacy</t>
  </si>
  <si>
    <t>Geologist III</t>
  </si>
  <si>
    <t>Eugine Cicco</t>
  </si>
  <si>
    <t>VP Product Management</t>
  </si>
  <si>
    <t>Lishe Mildmott</t>
  </si>
  <si>
    <t>Community Outreach Specialist</t>
  </si>
  <si>
    <t>Arv Toffaloni</t>
  </si>
  <si>
    <t>Actuary</t>
  </si>
  <si>
    <t>Ham Grayling</t>
  </si>
  <si>
    <t>Research Associate</t>
  </si>
  <si>
    <t>Mariska Lambden</t>
  </si>
  <si>
    <t>Pharmacist</t>
  </si>
  <si>
    <t>Elijah Claypool</t>
  </si>
  <si>
    <t>Social Worker</t>
  </si>
  <si>
    <t>Martina Haysman</t>
  </si>
  <si>
    <t>Compensation Analyst</t>
  </si>
  <si>
    <t>Belita Minger</t>
  </si>
  <si>
    <t>Structural Engineer</t>
  </si>
  <si>
    <t>Sandro Perl</t>
  </si>
  <si>
    <t>Software Engineer IV</t>
  </si>
  <si>
    <t>Orville Andrysek</t>
  </si>
  <si>
    <t>Software Engineer III</t>
  </si>
  <si>
    <t>Kipp Cliff</t>
  </si>
  <si>
    <t>Operator</t>
  </si>
  <si>
    <t>Michal Cuberley</t>
  </si>
  <si>
    <t>Aube Darey</t>
  </si>
  <si>
    <t>Assistant Professor</t>
  </si>
  <si>
    <t>Jasmina Cox</t>
  </si>
  <si>
    <t>Kassey Thorne</t>
  </si>
  <si>
    <t>Design Engineer</t>
  </si>
  <si>
    <t>Kathlin Nosworthy</t>
  </si>
  <si>
    <t>Account Coordinator</t>
  </si>
  <si>
    <t>Xever Digginson</t>
  </si>
  <si>
    <t>Lishe Sarton</t>
  </si>
  <si>
    <t>Senior Cost Accountant</t>
  </si>
  <si>
    <t>Udale Eggerton</t>
  </si>
  <si>
    <t>Mechanical Systems Engineer</t>
  </si>
  <si>
    <t>Sibella Dockrey</t>
  </si>
  <si>
    <t>Help Desk Operator</t>
  </si>
  <si>
    <t>Lynette Fourcade</t>
  </si>
  <si>
    <t>Associate Professor</t>
  </si>
  <si>
    <t>Tiffie Calken</t>
  </si>
  <si>
    <t>Data Coordiator</t>
  </si>
  <si>
    <t>Bili Abramov</t>
  </si>
  <si>
    <t>Wakefield Gaitskill</t>
  </si>
  <si>
    <t>Winonah Duns</t>
  </si>
  <si>
    <t>Nurse</t>
  </si>
  <si>
    <t>Claire Treadway</t>
  </si>
  <si>
    <t>Chief Design Engineer</t>
  </si>
  <si>
    <t>Giustino Sprigg</t>
  </si>
  <si>
    <t>Valentine Aspinell</t>
  </si>
  <si>
    <t>Senior Quality Engineer</t>
  </si>
  <si>
    <t>Lanny Ludlam</t>
  </si>
  <si>
    <t>Nurse Practicioner</t>
  </si>
  <si>
    <t>Hubie Curnokk</t>
  </si>
  <si>
    <t>Web Designer IV</t>
  </si>
  <si>
    <t>Jamill Astin</t>
  </si>
  <si>
    <t>Software Test Engineer I</t>
  </si>
  <si>
    <t>Swen Fonteyne</t>
  </si>
  <si>
    <t>Clinical Specialist</t>
  </si>
  <si>
    <t>Eudora Duckitt</t>
  </si>
  <si>
    <t>Structural Analysis Engineer</t>
  </si>
  <si>
    <t>Armstrong Kimmince</t>
  </si>
  <si>
    <t>Engineer I</t>
  </si>
  <si>
    <t>Gianna Rowlands</t>
  </si>
  <si>
    <t>Civil Engineer</t>
  </si>
  <si>
    <t>Lolita Willshire</t>
  </si>
  <si>
    <t>Analyst Programmer</t>
  </si>
  <si>
    <t>De witt McLae</t>
  </si>
  <si>
    <t>Chad Clausson</t>
  </si>
  <si>
    <t>Junior Executive</t>
  </si>
  <si>
    <t>Reba Kleisel</t>
  </si>
  <si>
    <t>Cletus Gilhoolie</t>
  </si>
  <si>
    <t>Registered Nurse</t>
  </si>
  <si>
    <t>Niall Cud</t>
  </si>
  <si>
    <t>Roseline Hinckes</t>
  </si>
  <si>
    <t>Nevin Tyt</t>
  </si>
  <si>
    <t>Web Developer II</t>
  </si>
  <si>
    <t>Vernen Hammond</t>
  </si>
  <si>
    <t>Legal Assistant</t>
  </si>
  <si>
    <t>Celestine Lober</t>
  </si>
  <si>
    <t>Financial Analyst</t>
  </si>
  <si>
    <t>Darnell Belliss</t>
  </si>
  <si>
    <t>Margaretha Hayball</t>
  </si>
  <si>
    <t>Administrative Assistant II</t>
  </si>
  <si>
    <t>Catharina Glozman</t>
  </si>
  <si>
    <t>Occupational Therapist</t>
  </si>
  <si>
    <t>Windy Dyos</t>
  </si>
  <si>
    <t>Lexine Jent</t>
  </si>
  <si>
    <t>Software Test Engineer II</t>
  </si>
  <si>
    <t>Mureil Lapslie</t>
  </si>
  <si>
    <t>Titus Threadgould</t>
  </si>
  <si>
    <t>Statistician III</t>
  </si>
  <si>
    <t>Corilla Prestie</t>
  </si>
  <si>
    <t>Sharron Dewick</t>
  </si>
  <si>
    <t>Mill Riggey</t>
  </si>
  <si>
    <t>Kalvin Kimbell</t>
  </si>
  <si>
    <t>Physical Therapy Assistant</t>
  </si>
  <si>
    <t>Jase Delooze</t>
  </si>
  <si>
    <t>Web Developer III</t>
  </si>
  <si>
    <t>Sapphira Wank</t>
  </si>
  <si>
    <t>VP Quality Control</t>
  </si>
  <si>
    <t>Gasparo Barzen</t>
  </si>
  <si>
    <t>Database Administrator I</t>
  </si>
  <si>
    <t>Darius Ruggles</t>
  </si>
  <si>
    <t>Georgianna Palley</t>
  </si>
  <si>
    <t>Biostatistician IV</t>
  </si>
  <si>
    <t>Bea Forstall</t>
  </si>
  <si>
    <t>Tansy Ingram</t>
  </si>
  <si>
    <t>Desktop Support Technician</t>
  </si>
  <si>
    <t>Pavlov Mushett</t>
  </si>
  <si>
    <t>Graphic Designer</t>
  </si>
  <si>
    <t>Kandy Walisiak</t>
  </si>
  <si>
    <t>Chemical Engineer</t>
  </si>
  <si>
    <t>Verla Mattingson</t>
  </si>
  <si>
    <t>Programmer II</t>
  </si>
  <si>
    <t>Brenna Burdge</t>
  </si>
  <si>
    <t>Nichol Janoch</t>
  </si>
  <si>
    <t>Freddy Dummigan</t>
  </si>
  <si>
    <t>Cleon Cranny</t>
  </si>
  <si>
    <t>Rickie Jordi</t>
  </si>
  <si>
    <t>Developer I</t>
  </si>
  <si>
    <t>Cordie Monnoyer</t>
  </si>
  <si>
    <t>Jobyna Gladbach</t>
  </si>
  <si>
    <t>Andreas Longland</t>
  </si>
  <si>
    <t>Teacher</t>
  </si>
  <si>
    <t>Bendix Kohler</t>
  </si>
  <si>
    <t>Ardis Bagot</t>
  </si>
  <si>
    <t>Emelina Soeiro</t>
  </si>
  <si>
    <t>Technical Writer</t>
  </si>
  <si>
    <t>Culver Bowes</t>
  </si>
  <si>
    <t>Johann Foggarty</t>
  </si>
  <si>
    <t>Sales Associate</t>
  </si>
  <si>
    <t>Rosamond McGillivray</t>
  </si>
  <si>
    <t>Boyce Blaydes</t>
  </si>
  <si>
    <t>Arly Flitcroft</t>
  </si>
  <si>
    <t>Sonja Faithfull</t>
  </si>
  <si>
    <t>Budget/Accounting Analyst II</t>
  </si>
  <si>
    <t>Ardelis Faireclough</t>
  </si>
  <si>
    <t>Programmer Analyst III</t>
  </si>
  <si>
    <t>Kass Petty</t>
  </si>
  <si>
    <t>Alta Maharg</t>
  </si>
  <si>
    <t>Loutitia Pail</t>
  </si>
  <si>
    <t>VP Sales</t>
  </si>
  <si>
    <t>Javier Timperley</t>
  </si>
  <si>
    <t>Administrative Assistant IV</t>
  </si>
  <si>
    <t>Fons Niles</t>
  </si>
  <si>
    <t>Senior Developer</t>
  </si>
  <si>
    <t>Vanya Newbatt</t>
  </si>
  <si>
    <t>Mariska Mc Kellen</t>
  </si>
  <si>
    <t>Administrative Assistant I</t>
  </si>
  <si>
    <t>Ephrayim Gostage</t>
  </si>
  <si>
    <t>Payment Adjustment Coordinator</t>
  </si>
  <si>
    <t>Ardra Bonnor</t>
  </si>
  <si>
    <t>Mariellen Stubley</t>
  </si>
  <si>
    <t>Edithe Lough</t>
  </si>
  <si>
    <t>Geological Engineer</t>
  </si>
  <si>
    <t>Emerson Tilburn</t>
  </si>
  <si>
    <t>Statistician II</t>
  </si>
  <si>
    <t>Shirlee Satyford</t>
  </si>
  <si>
    <t>Udale Abdey</t>
  </si>
  <si>
    <t>Doris Crose</t>
  </si>
  <si>
    <t>Mendie Attenburrow</t>
  </si>
  <si>
    <t>Reyna Yanshin</t>
  </si>
  <si>
    <t>Roddy Houndson</t>
  </si>
  <si>
    <t>Katrinka Berrigan</t>
  </si>
  <si>
    <t>Torrie Humpherson</t>
  </si>
  <si>
    <t>Osmund Christene</t>
  </si>
  <si>
    <t>Database Administrator III</t>
  </si>
  <si>
    <t>Gwyneth Vamplers</t>
  </si>
  <si>
    <t>Engineer II</t>
  </si>
  <si>
    <t>Johnathon Scotchforth</t>
  </si>
  <si>
    <t>Jewelle Cauthra</t>
  </si>
  <si>
    <t>Harry Fawloe</t>
  </si>
  <si>
    <t>Accountant II</t>
  </si>
  <si>
    <t>Garnet Campos</t>
  </si>
  <si>
    <t>Alvin Worwood</t>
  </si>
  <si>
    <t>Statistician I</t>
  </si>
  <si>
    <t>Hubie Wither</t>
  </si>
  <si>
    <t>Tax Accountant</t>
  </si>
  <si>
    <t>Jonie Gerrad</t>
  </si>
  <si>
    <t>Financial Advisor</t>
  </si>
  <si>
    <t>Karalee Ree</t>
  </si>
  <si>
    <t>Software Engineer I</t>
  </si>
  <si>
    <t>Syd Absolem</t>
  </si>
  <si>
    <t>Product Engineer</t>
  </si>
  <si>
    <t>Silvanus Willisch</t>
  </si>
  <si>
    <t>Account Representative I</t>
  </si>
  <si>
    <t>Thomasin Blaes</t>
  </si>
  <si>
    <t>Research Assistant IV</t>
  </si>
  <si>
    <t>Elisabeth Pomfrett</t>
  </si>
  <si>
    <t>Neal Crighton</t>
  </si>
  <si>
    <t>Annissa Damiral</t>
  </si>
  <si>
    <t>Gladi Crichley</t>
  </si>
  <si>
    <t>Jules Colebourn</t>
  </si>
  <si>
    <t>Sherye Traice</t>
  </si>
  <si>
    <t>Cecily Gotmann</t>
  </si>
  <si>
    <t>Account Executive</t>
  </si>
  <si>
    <t>Charles Kerss</t>
  </si>
  <si>
    <t>Tarrance Titmuss</t>
  </si>
  <si>
    <t>Ileana Worts</t>
  </si>
  <si>
    <t>Benedikt Baigent</t>
  </si>
  <si>
    <t>Christean Gillon</t>
  </si>
  <si>
    <t>Accounting Assistant IV</t>
  </si>
  <si>
    <t>Lewiss Mytton</t>
  </si>
  <si>
    <t>Juana Afonso</t>
  </si>
  <si>
    <t>Geologist I</t>
  </si>
  <si>
    <t>Deerdre Fass</t>
  </si>
  <si>
    <t>Elna McAreavey</t>
  </si>
  <si>
    <t>Kimbell Everleigh</t>
  </si>
  <si>
    <t>Internal Auditor</t>
  </si>
  <si>
    <t>Rufus Baudi</t>
  </si>
  <si>
    <t>Dot Bowld</t>
  </si>
  <si>
    <t>Business Systems Development Analyst</t>
  </si>
  <si>
    <t>Ethelred Dugget</t>
  </si>
  <si>
    <t>Bill Glenister</t>
  </si>
  <si>
    <t>Food Chemist</t>
  </si>
  <si>
    <t>Haleigh Boykett</t>
  </si>
  <si>
    <t>Research Assistant II</t>
  </si>
  <si>
    <t>Udale Wimlett</t>
  </si>
  <si>
    <t>VP Marketing</t>
  </si>
  <si>
    <t>Elga Illing</t>
  </si>
  <si>
    <t>Accountant IV</t>
  </si>
  <si>
    <t>Fremont Kendall</t>
  </si>
  <si>
    <t>Marcelline Bridell</t>
  </si>
  <si>
    <t>Kalle Pollicott</t>
  </si>
  <si>
    <t>Caroljean Stranks</t>
  </si>
  <si>
    <t>Wayne Rookes</t>
  </si>
  <si>
    <t>Florie MacKellar</t>
  </si>
  <si>
    <t>Pearl Courtliff</t>
  </si>
  <si>
    <t>Kelcy Furmedge</t>
  </si>
  <si>
    <t>Konstantine Applegate</t>
  </si>
  <si>
    <t>Julio Padmore</t>
  </si>
  <si>
    <t>Database Administrator II</t>
  </si>
  <si>
    <t>Brewer Ashment</t>
  </si>
  <si>
    <t>Jen Danihel</t>
  </si>
  <si>
    <t>Atalanta Brise</t>
  </si>
  <si>
    <t>Araldo Geale</t>
  </si>
  <si>
    <t>Sher Swanton</t>
  </si>
  <si>
    <t>Nuclear Power Engineer</t>
  </si>
  <si>
    <t>Erma Powis</t>
  </si>
  <si>
    <t>Lowe Littlemore</t>
  </si>
  <si>
    <t>Dorolice Keinrat</t>
  </si>
  <si>
    <t>Duke Donalson</t>
  </si>
  <si>
    <t>Marcello Aspin</t>
  </si>
  <si>
    <t>Recruiting Manager</t>
  </si>
  <si>
    <t>Shaine Coath</t>
  </si>
  <si>
    <t>Automation Specialist II</t>
  </si>
  <si>
    <t>Darill Hearson</t>
  </si>
  <si>
    <t>Rosie Ansett</t>
  </si>
  <si>
    <t>Bobinette Loffill</t>
  </si>
  <si>
    <t>Walsh Hedge</t>
  </si>
  <si>
    <t>Senior Financial Analyst</t>
  </si>
  <si>
    <t>Megan McIlory</t>
  </si>
  <si>
    <t>Guthrey Boxall</t>
  </si>
  <si>
    <t>Gwynne Parrott</t>
  </si>
  <si>
    <t>Onida Fazakerley</t>
  </si>
  <si>
    <t>Accounting Assistant I</t>
  </si>
  <si>
    <t>Tris Greasty</t>
  </si>
  <si>
    <t>Senior Sales Associate</t>
  </si>
  <si>
    <t>Alayne Bwy</t>
  </si>
  <si>
    <t>Elane Stovin</t>
  </si>
  <si>
    <t>Tim Tidbury</t>
  </si>
  <si>
    <t>Felicle Swainger</t>
  </si>
  <si>
    <t>Broddie Castell</t>
  </si>
  <si>
    <t>Developer III</t>
  </si>
  <si>
    <t>Nana Cranney</t>
  </si>
  <si>
    <t>Ruperta Turvey</t>
  </si>
  <si>
    <t>Environmental Tech</t>
  </si>
  <si>
    <t>Alayne Heimann</t>
  </si>
  <si>
    <t>Budget/Accounting Analyst IV</t>
  </si>
  <si>
    <t>Kare Layzell</t>
  </si>
  <si>
    <t>Frazer Whitty</t>
  </si>
  <si>
    <t>Recruiter</t>
  </si>
  <si>
    <t>Marinna Blackledge</t>
  </si>
  <si>
    <t>Dolli Trever</t>
  </si>
  <si>
    <t>Brannon Pesek</t>
  </si>
  <si>
    <t>Computer Systems Analyst II</t>
  </si>
  <si>
    <t>Nadiya Porker</t>
  </si>
  <si>
    <t>Gayleen Biddle</t>
  </si>
  <si>
    <t>Computer Systems Analyst III</t>
  </si>
  <si>
    <t>Gael Kinastan</t>
  </si>
  <si>
    <t>Stanfield Berthot</t>
  </si>
  <si>
    <t>Nessy Monelli</t>
  </si>
  <si>
    <t>Ferdie Bresland</t>
  </si>
  <si>
    <t>Administrative Assistant III</t>
  </si>
  <si>
    <t>Holly-anne Marler</t>
  </si>
  <si>
    <t>Felipe Ryhorovich</t>
  </si>
  <si>
    <t>Daron Rottenbury</t>
  </si>
  <si>
    <t>Elene Gayther</t>
  </si>
  <si>
    <t>Jacinta Hewins</t>
  </si>
  <si>
    <t>Aubrette Wallsam</t>
  </si>
  <si>
    <t>Kiersten Vassman</t>
  </si>
  <si>
    <t>Geologist II</t>
  </si>
  <si>
    <t>Brantley Maddams</t>
  </si>
  <si>
    <t>Hermy Wanklyn</t>
  </si>
  <si>
    <t>Cost Accountant</t>
  </si>
  <si>
    <t>Debby Swindley</t>
  </si>
  <si>
    <t>Noni Rodda</t>
  </si>
  <si>
    <t>Shaina Slevin</t>
  </si>
  <si>
    <t>Computer Systems Analyst I</t>
  </si>
  <si>
    <t>Judye Witcombe</t>
  </si>
  <si>
    <t>GIS Technical Architect</t>
  </si>
  <si>
    <t>Noble Duckerin</t>
  </si>
  <si>
    <t>Office Assistant II</t>
  </si>
  <si>
    <t>Melantha Giannassi</t>
  </si>
  <si>
    <t>Gabrielle Fairbank</t>
  </si>
  <si>
    <t>Garfield Skae</t>
  </si>
  <si>
    <t>Kincaid Kadd</t>
  </si>
  <si>
    <t>Web Developer I</t>
  </si>
  <si>
    <t>Ericka Guest</t>
  </si>
  <si>
    <t>Ramsey Castellini</t>
  </si>
  <si>
    <t>Accounting Assistant II</t>
  </si>
  <si>
    <t>Georas Duffill</t>
  </si>
  <si>
    <t>Conrad Marjoram</t>
  </si>
  <si>
    <t>Neron Mingard</t>
  </si>
  <si>
    <t>Yvonne Read</t>
  </si>
  <si>
    <t>Carlynn Hullin</t>
  </si>
  <si>
    <t>Dental Hygienist</t>
  </si>
  <si>
    <t>Mari Spowage</t>
  </si>
  <si>
    <t>Mirabelle Wichard</t>
  </si>
  <si>
    <t>Suzette Behnecken</t>
  </si>
  <si>
    <t>Ali Vanini</t>
  </si>
  <si>
    <t>Ariana Simeons</t>
  </si>
  <si>
    <t>Danica Blevin</t>
  </si>
  <si>
    <t>Maritsa Cases</t>
  </si>
  <si>
    <t>Tiphani Kenworth</t>
  </si>
  <si>
    <t>Quality Engineer</t>
  </si>
  <si>
    <t>Ainslie Fer</t>
  </si>
  <si>
    <t>Ella Elegood</t>
  </si>
  <si>
    <t>Assistant Media Planner</t>
  </si>
  <si>
    <t>Paolina Stern</t>
  </si>
  <si>
    <t>Norine Duns</t>
  </si>
  <si>
    <t>Professor</t>
  </si>
  <si>
    <t>Vania Fawdrey</t>
  </si>
  <si>
    <t>Brianna Longfoot</t>
  </si>
  <si>
    <t>Administrative Officer</t>
  </si>
  <si>
    <t>Alethea Casacchia</t>
  </si>
  <si>
    <t>Hollie Ovey</t>
  </si>
  <si>
    <t>Gaspar Wrangle</t>
  </si>
  <si>
    <t>Malvin Kennady</t>
  </si>
  <si>
    <t>Staff Scientist</t>
  </si>
  <si>
    <t>Libbi Pudney</t>
  </si>
  <si>
    <t>Valle Boorne</t>
  </si>
  <si>
    <t>Diannne Epinoy</t>
  </si>
  <si>
    <t>Erminie Avrahamoff</t>
  </si>
  <si>
    <t>Statistician IV</t>
  </si>
  <si>
    <t>Bryn Mathe</t>
  </si>
  <si>
    <t>Software Consultant</t>
  </si>
  <si>
    <t>Dick Derisly</t>
  </si>
  <si>
    <t>Sayer De Ambrosi</t>
  </si>
  <si>
    <t>Tedman Ahmad</t>
  </si>
  <si>
    <t>Mitchael Diglin</t>
  </si>
  <si>
    <t>Leonardo Franklen</t>
  </si>
  <si>
    <t>Boone Casserley</t>
  </si>
  <si>
    <t>Lamar Annable</t>
  </si>
  <si>
    <t>Wain Pellant</t>
  </si>
  <si>
    <t>Gaylor Mithon</t>
  </si>
  <si>
    <t>Developer II</t>
  </si>
  <si>
    <t>Kenneth Robillard</t>
  </si>
  <si>
    <t>Help Desk Technician</t>
  </si>
  <si>
    <t>Cristen Bamell</t>
  </si>
  <si>
    <t>Wain Cracker</t>
  </si>
  <si>
    <t>Hughie Drillot</t>
  </si>
  <si>
    <t>Accountant I</t>
  </si>
  <si>
    <t>Darcy Lazenby</t>
  </si>
  <si>
    <t>Junina Grioli</t>
  </si>
  <si>
    <t>Holt Leving</t>
  </si>
  <si>
    <t>Juana Curnock</t>
  </si>
  <si>
    <t>Ailsun Hinstridge</t>
  </si>
  <si>
    <t>Claudie Dudmesh</t>
  </si>
  <si>
    <t>Kellia Goforth</t>
  </si>
  <si>
    <t>Accountant III</t>
  </si>
  <si>
    <t>Missie Tournay</t>
  </si>
  <si>
    <t>Elvis Fieldhouse</t>
  </si>
  <si>
    <t>Angelina Griswaite</t>
  </si>
  <si>
    <t>Gilberto Screeton</t>
  </si>
  <si>
    <t>Cindelyn Lindbergh</t>
  </si>
  <si>
    <t>Gilda Copson</t>
  </si>
  <si>
    <t>Ignace Geerits</t>
  </si>
  <si>
    <t>Research Nurse</t>
  </si>
  <si>
    <t>Samaria Szymanski</t>
  </si>
  <si>
    <t>Kameko Paireman</t>
  </si>
  <si>
    <t>Trever Dickinson</t>
  </si>
  <si>
    <t>Roxine Leathes</t>
  </si>
  <si>
    <t>Lorain Boness</t>
  </si>
  <si>
    <t>Valli Basketfield</t>
  </si>
  <si>
    <t>Marietta Rude</t>
  </si>
  <si>
    <t>Office Assistant I</t>
  </si>
  <si>
    <t>Jamison Caverhill</t>
  </si>
  <si>
    <t>Media Manager I</t>
  </si>
  <si>
    <t>Koenraad Chisolm</t>
  </si>
  <si>
    <t>Faustine Scading</t>
  </si>
  <si>
    <t>Blake Cantera</t>
  </si>
  <si>
    <t>Burton Teml</t>
  </si>
  <si>
    <t>Jesse Culverhouse</t>
  </si>
  <si>
    <t>General Manager</t>
  </si>
  <si>
    <t>Hadlee Mulderrig</t>
  </si>
  <si>
    <t>Cathryn Twidle</t>
  </si>
  <si>
    <t>Leticia Iacobo</t>
  </si>
  <si>
    <t>Developer IV</t>
  </si>
  <si>
    <t>Renard Hegges</t>
  </si>
  <si>
    <t>Locke Shortin</t>
  </si>
  <si>
    <t>Ozzie Kearn</t>
  </si>
  <si>
    <t>Nelie Diggle</t>
  </si>
  <si>
    <t>Accounting Assistant III</t>
  </si>
  <si>
    <t>Anatollo Karchewski</t>
  </si>
  <si>
    <t>Danika Iori</t>
  </si>
  <si>
    <t>Engineer IV</t>
  </si>
  <si>
    <t>Niki Peck</t>
  </si>
  <si>
    <t>Wilone Wallington</t>
  </si>
  <si>
    <t>Zak Krienke</t>
  </si>
  <si>
    <t>Bran Barraclough</t>
  </si>
  <si>
    <t>Health Coach IV</t>
  </si>
  <si>
    <t>Yancey Dearnley</t>
  </si>
  <si>
    <t>Kanya Loughney</t>
  </si>
  <si>
    <t>Korney Blakely</t>
  </si>
  <si>
    <t>Killie Erskine Sandys</t>
  </si>
  <si>
    <t>Mignonne Bastick</t>
  </si>
  <si>
    <t>Mohandis Tindley</t>
  </si>
  <si>
    <t>Si Cavalier</t>
  </si>
  <si>
    <t>Duane Biggins</t>
  </si>
  <si>
    <t>Marilee Benjefield</t>
  </si>
  <si>
    <t>Jessalyn Facchini</t>
  </si>
  <si>
    <t>Marketing Assistant</t>
  </si>
  <si>
    <t>Rhianna Rudeforth</t>
  </si>
  <si>
    <t>Archambault Landells</t>
  </si>
  <si>
    <t>Jobye Licciardi</t>
  </si>
  <si>
    <t>Ginny Hanby</t>
  </si>
  <si>
    <t>Ted Tytcomb</t>
  </si>
  <si>
    <t>Monica Beekmann</t>
  </si>
  <si>
    <t>Chicky Sandom</t>
  </si>
  <si>
    <t>Jessika Felgate</t>
  </si>
  <si>
    <t>Elora Aveline</t>
  </si>
  <si>
    <t>Amerigo Dive</t>
  </si>
  <si>
    <t>Systems Administrator IV</t>
  </si>
  <si>
    <t>Parsifal Caldroni</t>
  </si>
  <si>
    <t>Constantin Gregoire</t>
  </si>
  <si>
    <t>Forrest McTerry</t>
  </si>
  <si>
    <t>Peta Irnys</t>
  </si>
  <si>
    <t>Sianna Kornyakov</t>
  </si>
  <si>
    <t>Margette Fossord</t>
  </si>
  <si>
    <t>Livia Bardwall</t>
  </si>
  <si>
    <t>Rani Laminman</t>
  </si>
  <si>
    <t>Jackquelin Seville</t>
  </si>
  <si>
    <t>Norby Delgadillo</t>
  </si>
  <si>
    <t>Roselle McGroarty</t>
  </si>
  <si>
    <t>Allie Twopenny</t>
  </si>
  <si>
    <t>Eddy Albarez</t>
  </si>
  <si>
    <t>Dorry Quadri</t>
  </si>
  <si>
    <t>Marcellina Wallsam</t>
  </si>
  <si>
    <t>Margie Golsthorp</t>
  </si>
  <si>
    <t>Thomasin Blare</t>
  </si>
  <si>
    <t>Joye Carletti</t>
  </si>
  <si>
    <t>Edna Goulder</t>
  </si>
  <si>
    <t>Tandi Hampe</t>
  </si>
  <si>
    <t>Sloane Ugo</t>
  </si>
  <si>
    <t>Speech Pathologist</t>
  </si>
  <si>
    <t>Dominica Fattorini</t>
  </si>
  <si>
    <t>Maurie Charkham</t>
  </si>
  <si>
    <t>Pollyanna Di Frisco</t>
  </si>
  <si>
    <t>Safety Technician IV</t>
  </si>
  <si>
    <t>Dorotea Mines</t>
  </si>
  <si>
    <t>Mathias Vedyasov</t>
  </si>
  <si>
    <t>Elias Edleston</t>
  </si>
  <si>
    <t>Norris Cicutto</t>
  </si>
  <si>
    <t>Anabelle Wordesworth</t>
  </si>
  <si>
    <t>Hyacinthie Askin</t>
  </si>
  <si>
    <t>Emmery Jimenez</t>
  </si>
  <si>
    <t>Jami Custy</t>
  </si>
  <si>
    <t>Kevon Brigman</t>
  </si>
  <si>
    <t>Hedda Westgate</t>
  </si>
  <si>
    <t>Kaspar Clissett</t>
  </si>
  <si>
    <t>Marena Sturm</t>
  </si>
  <si>
    <t>Ty Coughan</t>
  </si>
  <si>
    <t>Whitaker Drivers</t>
  </si>
  <si>
    <t>Veda O' Kelleher</t>
  </si>
  <si>
    <t>Cecilla Tuckie</t>
  </si>
  <si>
    <t>Rhetta Flack</t>
  </si>
  <si>
    <t>Shannen Petschelt</t>
  </si>
  <si>
    <t>Clemens Kennard</t>
  </si>
  <si>
    <t>Garvin Phillpotts</t>
  </si>
  <si>
    <t>Haze Mc Menamin</t>
  </si>
  <si>
    <t>Margaretta Grinov</t>
  </si>
  <si>
    <t>Dene Meriton</t>
  </si>
  <si>
    <t>Systems Administrator III</t>
  </si>
  <si>
    <t>Alan Bert</t>
  </si>
  <si>
    <t>Office Assistant IV</t>
  </si>
  <si>
    <t>Anastasia Vest</t>
  </si>
  <si>
    <t>Paulette Rentenbeck</t>
  </si>
  <si>
    <t>Stafford Guage</t>
  </si>
  <si>
    <t>Suzanna Praill</t>
  </si>
  <si>
    <t>Malva Hatrey</t>
  </si>
  <si>
    <t>Kelci O'Farrell</t>
  </si>
  <si>
    <t>Cary Ollcott</t>
  </si>
  <si>
    <t>Human Resources Assistant IV</t>
  </si>
  <si>
    <t>Gardie Cliffe</t>
  </si>
  <si>
    <t>Media Manager IV</t>
  </si>
  <si>
    <t>Xaviera Gainfort</t>
  </si>
  <si>
    <t>Software Test Engineer IV</t>
  </si>
  <si>
    <t>Andros Winckles</t>
  </si>
  <si>
    <t>Gaylor Kirkbride</t>
  </si>
  <si>
    <t>Electrical Engineer</t>
  </si>
  <si>
    <t>Alvin Latch</t>
  </si>
  <si>
    <t>Stevana Howman</t>
  </si>
  <si>
    <t>Adrian Stienton</t>
  </si>
  <si>
    <t>Terrance Spataro</t>
  </si>
  <si>
    <t>Tomlin Loisi</t>
  </si>
  <si>
    <t>Veriee Shawcross</t>
  </si>
  <si>
    <t>Layton Manolov</t>
  </si>
  <si>
    <t>Information Systems Manager</t>
  </si>
  <si>
    <t>Alaine Dyson</t>
  </si>
  <si>
    <t>Korey Duff</t>
  </si>
  <si>
    <t>Rachel Freeland</t>
  </si>
  <si>
    <t>Budget/Accounting Analyst I</t>
  </si>
  <si>
    <t>Ediva Garshore</t>
  </si>
  <si>
    <t>Dede Shiell</t>
  </si>
  <si>
    <t>Lelah Hartle</t>
  </si>
  <si>
    <t>Stacee Burkett</t>
  </si>
  <si>
    <t>Marketing Manager</t>
  </si>
  <si>
    <t>Yehudit McKelloch</t>
  </si>
  <si>
    <t>Systems Administrator I</t>
  </si>
  <si>
    <t>Arny Harsum</t>
  </si>
  <si>
    <t>Database Administrator IV</t>
  </si>
  <si>
    <t>Bert Giraux</t>
  </si>
  <si>
    <t>Adelina Roderick</t>
  </si>
  <si>
    <t>Tate Gurton</t>
  </si>
  <si>
    <t>Nessy Ludron</t>
  </si>
  <si>
    <t>Rebbecca Fillgate</t>
  </si>
  <si>
    <t>Ebenezer Breissan</t>
  </si>
  <si>
    <t>Cozmo Kelleway</t>
  </si>
  <si>
    <t>Account Representative II</t>
  </si>
  <si>
    <t>Gillian Stener</t>
  </si>
  <si>
    <t>Andree Bernaldez</t>
  </si>
  <si>
    <t>Catherine Menere</t>
  </si>
  <si>
    <t>Robbert Sprowles</t>
  </si>
  <si>
    <t>Britni Sarton</t>
  </si>
  <si>
    <t>Binky Greenin</t>
  </si>
  <si>
    <t>Obadias Tackell</t>
  </si>
  <si>
    <t>Henrie Parsall</t>
  </si>
  <si>
    <t>Siana Brunsden</t>
  </si>
  <si>
    <t>Linnell Dunthorne</t>
  </si>
  <si>
    <t>Jarred Hubbocks</t>
  </si>
  <si>
    <t>Ilene Hawes</t>
  </si>
  <si>
    <t>Vito Batterton</t>
  </si>
  <si>
    <t>Eada Cutford</t>
  </si>
  <si>
    <t>Lucio Ellson</t>
  </si>
  <si>
    <t>Meaghan Noseworthy</t>
  </si>
  <si>
    <t>Web Developer IV</t>
  </si>
  <si>
    <t>Geoff Dighton</t>
  </si>
  <si>
    <t>Automation Specialist I</t>
  </si>
  <si>
    <t>Eyde Orbell</t>
  </si>
  <si>
    <t>Rochella Ramelet</t>
  </si>
  <si>
    <t>Barry Erangey</t>
  </si>
  <si>
    <t>Antony Serjeantson</t>
  </si>
  <si>
    <t>Emili Raspel</t>
  </si>
  <si>
    <t>Alethea Hembling</t>
  </si>
  <si>
    <t>Rheba Goldie</t>
  </si>
  <si>
    <t>Jimmy Harkins</t>
  </si>
  <si>
    <t>Roldan Cokly</t>
  </si>
  <si>
    <t>Amara Lapslie</t>
  </si>
  <si>
    <t>Sales Representative</t>
  </si>
  <si>
    <t>Grete McSweeney</t>
  </si>
  <si>
    <t>Staff Accountant III</t>
  </si>
  <si>
    <t>Jillene Weaving</t>
  </si>
  <si>
    <t>Rosanne Hallworth</t>
  </si>
  <si>
    <t>Sandra Scouller</t>
  </si>
  <si>
    <t>Harp McGinlay</t>
  </si>
  <si>
    <t>Timmi Jambrozek</t>
  </si>
  <si>
    <t>Kellen Iliff</t>
  </si>
  <si>
    <t>Juliann Redmain</t>
  </si>
  <si>
    <t>Jarrod Peskin</t>
  </si>
  <si>
    <t>Elvis Livett</t>
  </si>
  <si>
    <t>Chucho Licquorish</t>
  </si>
  <si>
    <t>Engineer III</t>
  </si>
  <si>
    <t>Jonah Tilly</t>
  </si>
  <si>
    <t>Biostatistician I</t>
  </si>
  <si>
    <t>Beret Gerty</t>
  </si>
  <si>
    <t>Safety Technician II</t>
  </si>
  <si>
    <t>Zachariah Brierton</t>
  </si>
  <si>
    <t>Vanya Hardman</t>
  </si>
  <si>
    <t>Tanner Trewhella</t>
  </si>
  <si>
    <t>Dode Petcher</t>
  </si>
  <si>
    <t>Marrilee Jickles</t>
  </si>
  <si>
    <t>Gino Vella</t>
  </si>
  <si>
    <t>Eberto Grieveson</t>
  </si>
  <si>
    <t>Marley Hanbridge</t>
  </si>
  <si>
    <t>Levon Hawkings</t>
  </si>
  <si>
    <t>Media Manager II</t>
  </si>
  <si>
    <t>Marsiella Bole</t>
  </si>
  <si>
    <t>Stavro Woffenden</t>
  </si>
  <si>
    <t>Velvet Groneway</t>
  </si>
  <si>
    <t>Rad Cordier</t>
  </si>
  <si>
    <t>Lyell Hounsom</t>
  </si>
  <si>
    <t>Ferne Behnecke</t>
  </si>
  <si>
    <t>Leah Hedderly</t>
  </si>
  <si>
    <t>Nicole Skyner</t>
  </si>
  <si>
    <t>Rufus Comelini</t>
  </si>
  <si>
    <t>Nanon Claasen</t>
  </si>
  <si>
    <t>Aloysia Aliman</t>
  </si>
  <si>
    <t>Cynde Puddicombe</t>
  </si>
  <si>
    <t>Paralegal</t>
  </si>
  <si>
    <t>Mair Widdison</t>
  </si>
  <si>
    <t>Ericha Hudspeth</t>
  </si>
  <si>
    <t>Easter Redhole</t>
  </si>
  <si>
    <t>Daria Mathias</t>
  </si>
  <si>
    <t>Mariette Surgison</t>
  </si>
  <si>
    <t>Evie Honnicott</t>
  </si>
  <si>
    <t>Nickolas Dollar</t>
  </si>
  <si>
    <t>Myrtice Mariolle</t>
  </si>
  <si>
    <t>Danica Tamburo</t>
  </si>
  <si>
    <t>Veronika Wiszniewski</t>
  </si>
  <si>
    <t>Aguistin Mantram</t>
  </si>
  <si>
    <t>Karry Vicar</t>
  </si>
  <si>
    <t>Opaline Habbijam</t>
  </si>
  <si>
    <t>Daisi Gulk</t>
  </si>
  <si>
    <t>Kikelia Mongenot</t>
  </si>
  <si>
    <t>Knox Gaymer</t>
  </si>
  <si>
    <t>Loni Eburne</t>
  </si>
  <si>
    <t>Davidson Whalley</t>
  </si>
  <si>
    <t>Gracia Butchard</t>
  </si>
  <si>
    <t>Mavra Moorey</t>
  </si>
  <si>
    <t>Suzette Carlill</t>
  </si>
  <si>
    <t>Culver Milverton</t>
  </si>
  <si>
    <t>Kory Liffey</t>
  </si>
  <si>
    <t>Ferdie Shortin</t>
  </si>
  <si>
    <t>Milzie Heaps</t>
  </si>
  <si>
    <t>Senior Editor</t>
  </si>
  <si>
    <t>Andrea Mussettini</t>
  </si>
  <si>
    <t>Brit Paddemore</t>
  </si>
  <si>
    <t>Human Resources Assistant II</t>
  </si>
  <si>
    <t>Selina Gunner</t>
  </si>
  <si>
    <t>Marla Brumham</t>
  </si>
  <si>
    <t>Research Assistant III</t>
  </si>
  <si>
    <t>Welby Darragon</t>
  </si>
  <si>
    <t>Account Representative III</t>
  </si>
  <si>
    <t>Chiquia Menichi</t>
  </si>
  <si>
    <t>Deeanne Normanvill</t>
  </si>
  <si>
    <t>Claudette Shiril</t>
  </si>
  <si>
    <t>Waverley Skace</t>
  </si>
  <si>
    <t>Norris Camfield</t>
  </si>
  <si>
    <t>Noe Thompstone</t>
  </si>
  <si>
    <t>Arte Duran</t>
  </si>
  <si>
    <t>Laurella Lannen</t>
  </si>
  <si>
    <t>Annamaria Bridgestock</t>
  </si>
  <si>
    <t>Rudolfo Pariso</t>
  </si>
  <si>
    <t>Ronna Rainsdon</t>
  </si>
  <si>
    <t>Cara Haggus</t>
  </si>
  <si>
    <t>Budget/Accounting Analyst III</t>
  </si>
  <si>
    <t>Burgess Redwing</t>
  </si>
  <si>
    <t>Fern Brun</t>
  </si>
  <si>
    <t>Madeleine Absolon</t>
  </si>
  <si>
    <t>Arney Ballinghall</t>
  </si>
  <si>
    <t>Wynne Figliovanni</t>
  </si>
  <si>
    <t>Safety Technician I</t>
  </si>
  <si>
    <t>Kevina Kuller</t>
  </si>
  <si>
    <t>Human Resources Assistant I</t>
  </si>
  <si>
    <t>Natala Clitherow</t>
  </si>
  <si>
    <t>Levy Sidden</t>
  </si>
  <si>
    <t>Leda Tolomelli</t>
  </si>
  <si>
    <t>Randa Paradis</t>
  </si>
  <si>
    <t>Salomone Wheeler</t>
  </si>
  <si>
    <t>Wilbert Innett</t>
  </si>
  <si>
    <t>Junette Bohl</t>
  </si>
  <si>
    <t>Robbi Richardsson</t>
  </si>
  <si>
    <t>Adamo Corley</t>
  </si>
  <si>
    <t>Nobe Dinsell</t>
  </si>
  <si>
    <t>Teddie MacFadzean</t>
  </si>
  <si>
    <t>Staff Accountant II</t>
  </si>
  <si>
    <t>Dewey Stevens</t>
  </si>
  <si>
    <t>Elvis Slocomb</t>
  </si>
  <si>
    <t>Maria Caulier</t>
  </si>
  <si>
    <t>Etty Shambrooke</t>
  </si>
  <si>
    <t>Kellie Renoden</t>
  </si>
  <si>
    <t>Patrick Wolffers</t>
  </si>
  <si>
    <t>Jenilee Brownjohn</t>
  </si>
  <si>
    <t>Farra Nerney</t>
  </si>
  <si>
    <t>Computer Systems Analyst IV</t>
  </si>
  <si>
    <t>Paule Veregan</t>
  </si>
  <si>
    <t>Kennith Shrimpton</t>
  </si>
  <si>
    <t>Lyndell Niesel</t>
  </si>
  <si>
    <t>Geologist IV</t>
  </si>
  <si>
    <t>Melvyn Shipley</t>
  </si>
  <si>
    <t>Chloris Chisnell</t>
  </si>
  <si>
    <t>Hannah Wardington</t>
  </si>
  <si>
    <t>Julissa Bluck</t>
  </si>
  <si>
    <t>Guillaume Jahndel</t>
  </si>
  <si>
    <t>Mead Witheridge</t>
  </si>
  <si>
    <t>Burr Simmig</t>
  </si>
  <si>
    <t>Maxi Shapter</t>
  </si>
  <si>
    <t>Ferdy Jorio</t>
  </si>
  <si>
    <t>Jo ann Spiaggia</t>
  </si>
  <si>
    <t>Programmer III</t>
  </si>
  <si>
    <t>Graig Jodrellec</t>
  </si>
  <si>
    <t>Drusi Corradino</t>
  </si>
  <si>
    <t>Caterina Skully</t>
  </si>
  <si>
    <t>Datha Markie</t>
  </si>
  <si>
    <t>Maryl Daen</t>
  </si>
  <si>
    <t>Liv Izkovici</t>
  </si>
  <si>
    <t>Dominique Vitte</t>
  </si>
  <si>
    <t>Jacinthe Mourant</t>
  </si>
  <si>
    <t>Godart Springthorpe</t>
  </si>
  <si>
    <t>Jerome Ronca</t>
  </si>
  <si>
    <t>Caryl Masterson</t>
  </si>
  <si>
    <t>Lynsey Joselevitch</t>
  </si>
  <si>
    <t>Sibella Sitwell</t>
  </si>
  <si>
    <t>Marrilee Gregoletti</t>
  </si>
  <si>
    <t>Tuck Vertey</t>
  </si>
  <si>
    <t>Web Designer II</t>
  </si>
  <si>
    <t>Reinold Lonsdale</t>
  </si>
  <si>
    <t>Aprilette Renison</t>
  </si>
  <si>
    <t>Yale Manchett</t>
  </si>
  <si>
    <t>Kit Lanbertoni</t>
  </si>
  <si>
    <t>Theodosia Caulfield</t>
  </si>
  <si>
    <t>Biostatistician II</t>
  </si>
  <si>
    <t>Kale Partleton</t>
  </si>
  <si>
    <t>Shanon Northey</t>
  </si>
  <si>
    <t>Elle Hort</t>
  </si>
  <si>
    <t>Mendy Burden</t>
  </si>
  <si>
    <t>Demott Kirkbride</t>
  </si>
  <si>
    <t>Osbourne Simonyi</t>
  </si>
  <si>
    <t>Franni McQuaker</t>
  </si>
  <si>
    <t>Rowen Batisse</t>
  </si>
  <si>
    <t>Mariam Penniall</t>
  </si>
  <si>
    <t>Malina Godin</t>
  </si>
  <si>
    <t>Elspeth Stopp</t>
  </si>
  <si>
    <t>Thibaut Fenelon</t>
  </si>
  <si>
    <t>Venita Insole</t>
  </si>
  <si>
    <t>Emeline Ledbury</t>
  </si>
  <si>
    <t>Cherilyn Olivier</t>
  </si>
  <si>
    <t>Terri Murphey</t>
  </si>
  <si>
    <t>Morley Cristofol</t>
  </si>
  <si>
    <t>Ardella Flecknoe</t>
  </si>
  <si>
    <t>Janeczka Vicent</t>
  </si>
  <si>
    <t>Kendricks Doyle</t>
  </si>
  <si>
    <t>Suzie Pechan</t>
  </si>
  <si>
    <t>Aloysius Capoun</t>
  </si>
  <si>
    <t>Lizette Filimore</t>
  </si>
  <si>
    <t>Arabele Brigdale</t>
  </si>
  <si>
    <t>Moses Cattanach</t>
  </si>
  <si>
    <t>Pearle Rathbone</t>
  </si>
  <si>
    <t>Nichols Hughlock</t>
  </si>
  <si>
    <t>Programmer IV</t>
  </si>
  <si>
    <t>Rosemonde Epelett</t>
  </si>
  <si>
    <t>Programmer Analyst IV</t>
  </si>
  <si>
    <t>Babita Cheale</t>
  </si>
  <si>
    <t>Napoleon Merlin</t>
  </si>
  <si>
    <t>Carleen Maryman</t>
  </si>
  <si>
    <t>Terrye Glennon</t>
  </si>
  <si>
    <t>Cristian Sagerson</t>
  </si>
  <si>
    <t>Alfie Beeck</t>
  </si>
  <si>
    <t>Emanuele Service</t>
  </si>
  <si>
    <t>Mellicent Dorsey</t>
  </si>
  <si>
    <t>Denny Di Maggio</t>
  </si>
  <si>
    <t>Danit Sinkins</t>
  </si>
  <si>
    <t>Carlie Whiffin</t>
  </si>
  <si>
    <t>Dora Habershaw</t>
  </si>
  <si>
    <t>Truman Loud</t>
  </si>
  <si>
    <t>Angele Plumbridge</t>
  </si>
  <si>
    <t>Vick Nelthorpe</t>
  </si>
  <si>
    <t>Herby Cambling</t>
  </si>
  <si>
    <t>Osborne Axelbee</t>
  </si>
  <si>
    <t>Dorris Filippazzo</t>
  </si>
  <si>
    <t>Marcelline Heersma</t>
  </si>
  <si>
    <t>Caroline Laycock</t>
  </si>
  <si>
    <t>Gabriel Copestick</t>
  </si>
  <si>
    <t>Niccolo Wycliff</t>
  </si>
  <si>
    <t>Eben Jacobi</t>
  </si>
  <si>
    <t>Marie-ann Farre</t>
  </si>
  <si>
    <t>Dasha Schirok</t>
  </si>
  <si>
    <t>Ericka Roskeilly</t>
  </si>
  <si>
    <t>Kahaleel Strute</t>
  </si>
  <si>
    <t>Pammi Lawey</t>
  </si>
  <si>
    <t>Dennie Frossell</t>
  </si>
  <si>
    <t>Wendy Zum Felde</t>
  </si>
  <si>
    <t>Hodge Dalziel</t>
  </si>
  <si>
    <t>Jeana Cabral</t>
  </si>
  <si>
    <t>Melloney Dickerson</t>
  </si>
  <si>
    <t>Nicoline Lunam</t>
  </si>
  <si>
    <t>Friedrich Satford</t>
  </si>
  <si>
    <t>Gertruda Yitzovicz</t>
  </si>
  <si>
    <t>Hadley Kinnoch</t>
  </si>
  <si>
    <t>Nickolas Sendall</t>
  </si>
  <si>
    <t>Leonerd Vaan</t>
  </si>
  <si>
    <t>Che Sunner</t>
  </si>
  <si>
    <t>Stephana Lidell</t>
  </si>
  <si>
    <t>Freemon Milverton</t>
  </si>
  <si>
    <t>Yovonnda Rorke</t>
  </si>
  <si>
    <t>Adorne Wherrett</t>
  </si>
  <si>
    <t>Lyda Marthen</t>
  </si>
  <si>
    <t>Teressa Haney</t>
  </si>
  <si>
    <t>Payton Vedyasov</t>
  </si>
  <si>
    <t>Nerta Jerschke</t>
  </si>
  <si>
    <t>Donaugh Darkin</t>
  </si>
  <si>
    <t>Clari O'Corr</t>
  </si>
  <si>
    <t>Ursula Ambrozewicz</t>
  </si>
  <si>
    <t>Orly Whitehorn</t>
  </si>
  <si>
    <t>Toma Izchaki</t>
  </si>
  <si>
    <t>Alfonse Duffit</t>
  </si>
  <si>
    <t>Yanaton Rounding</t>
  </si>
  <si>
    <t>Augusta Dellenty</t>
  </si>
  <si>
    <t>Linnie Kinlock</t>
  </si>
  <si>
    <t>Norma Byfield</t>
  </si>
  <si>
    <t>Vail MacDiarmond</t>
  </si>
  <si>
    <t>Colas MacKnockiter</t>
  </si>
  <si>
    <t>Darleen Buzek</t>
  </si>
  <si>
    <t>Mart Mewton</t>
  </si>
  <si>
    <t>Clareta Lenden</t>
  </si>
  <si>
    <t>Roxie Skillanders</t>
  </si>
  <si>
    <t>Flora McKirdy</t>
  </si>
  <si>
    <t>Lane Beaston</t>
  </si>
  <si>
    <t>Bevvy Torrie</t>
  </si>
  <si>
    <t>Chen Doull</t>
  </si>
  <si>
    <t>Ailyn Trayes</t>
  </si>
  <si>
    <t>Rees Stuehmeyer</t>
  </si>
  <si>
    <t>Programmer Analyst I</t>
  </si>
  <si>
    <t>Jennica Granger</t>
  </si>
  <si>
    <t>Melania Jobson</t>
  </si>
  <si>
    <t>Berke Maffia</t>
  </si>
  <si>
    <t>Allianora Pilkington</t>
  </si>
  <si>
    <t>Waneta Episcopi</t>
  </si>
  <si>
    <t>Winne Raymond</t>
  </si>
  <si>
    <t>Windy Jessup</t>
  </si>
  <si>
    <t>Katherina Marrow</t>
  </si>
  <si>
    <t>Griselda Giacomello</t>
  </si>
  <si>
    <t>Gwynne Joliffe</t>
  </si>
  <si>
    <t>Dene Pesik</t>
  </si>
  <si>
    <t>Ravi Dummer</t>
  </si>
  <si>
    <t>Software Engineer II</t>
  </si>
  <si>
    <t>Vassily Duigan</t>
  </si>
  <si>
    <t>Systems Administrator II</t>
  </si>
  <si>
    <t>Mose Giorgini</t>
  </si>
  <si>
    <t>Dalis Germaine</t>
  </si>
  <si>
    <t>Lodovico Stuck</t>
  </si>
  <si>
    <t>Marthe Stair</t>
  </si>
  <si>
    <t>Paige Brogioni</t>
  </si>
  <si>
    <t>Ardis Middlemist</t>
  </si>
  <si>
    <t>Karon Myrtle</t>
  </si>
  <si>
    <t>Karine Ritchie</t>
  </si>
  <si>
    <t>Ike Grunbaum</t>
  </si>
  <si>
    <t>Chevy Derr</t>
  </si>
  <si>
    <t>Dawn Baistow</t>
  </si>
  <si>
    <t>Stanislas Tesoe</t>
  </si>
  <si>
    <t>Kimberly Twentyman</t>
  </si>
  <si>
    <t>Salaidh Marchington</t>
  </si>
  <si>
    <t>Correy Braddock</t>
  </si>
  <si>
    <t>Software Test Engineer III</t>
  </si>
  <si>
    <t>Fina Bremner</t>
  </si>
  <si>
    <t>Farley Thake</t>
  </si>
  <si>
    <t>Johannah Bonhan</t>
  </si>
  <si>
    <t>Guendolen Barclay</t>
  </si>
  <si>
    <t>Eberto Clandillon</t>
  </si>
  <si>
    <t>Federico Walkley</t>
  </si>
  <si>
    <t>Kathye Cartledge</t>
  </si>
  <si>
    <t>Keriann Brinded</t>
  </si>
  <si>
    <t>Waiter Lyle</t>
  </si>
  <si>
    <t>Nelie Boothebie</t>
  </si>
  <si>
    <t>Rem Moyle</t>
  </si>
  <si>
    <t>Melessa Oates</t>
  </si>
  <si>
    <t>Arni Holleran</t>
  </si>
  <si>
    <t>Konrad Schober</t>
  </si>
  <si>
    <t>Gianina McGiven</t>
  </si>
  <si>
    <t>Sashenka Hinrichs</t>
  </si>
  <si>
    <t>Carlotta Trevena</t>
  </si>
  <si>
    <t>Christan Traut</t>
  </si>
  <si>
    <t>Barny Kinchin</t>
  </si>
  <si>
    <t>Erinn Nolli</t>
  </si>
  <si>
    <t>Zolly Gerritsma</t>
  </si>
  <si>
    <t>Ginnifer Stiegar</t>
  </si>
  <si>
    <t>Beale Haney</t>
  </si>
  <si>
    <t>Roshelle Storm</t>
  </si>
  <si>
    <t>Bambi Bumphrey</t>
  </si>
  <si>
    <t>Adelind D'Angeli</t>
  </si>
  <si>
    <t>Korney Dummer</t>
  </si>
  <si>
    <t>Chrissy Fannin</t>
  </si>
  <si>
    <t>Dianemarie Friatt</t>
  </si>
  <si>
    <t>Claiborne Kilroy</t>
  </si>
  <si>
    <t>Liza Hoopper</t>
  </si>
  <si>
    <t>Sophie Egan</t>
  </si>
  <si>
    <t>Babbie Danielczyk</t>
  </si>
  <si>
    <t>Christean Northley</t>
  </si>
  <si>
    <t>Kimbra Yegorchenkov</t>
  </si>
  <si>
    <t>Andy Tabor</t>
  </si>
  <si>
    <t>Noble Addionizio</t>
  </si>
  <si>
    <t>Daphne Jennions</t>
  </si>
  <si>
    <t>Huntlee Lening</t>
  </si>
  <si>
    <t>Lanette Barthelme</t>
  </si>
  <si>
    <t>Toinette Gravener</t>
  </si>
  <si>
    <t>Rhys Tomisch</t>
  </si>
  <si>
    <t>Say Safhill</t>
  </si>
  <si>
    <t>Annalise Kemshell</t>
  </si>
  <si>
    <t>Dawn Fetherstonhaugh</t>
  </si>
  <si>
    <t>Jesus Stilliard</t>
  </si>
  <si>
    <t>Yettie Ashcroft</t>
  </si>
  <si>
    <t>Missy Cicculi</t>
  </si>
  <si>
    <t>Bobinette Ikins</t>
  </si>
  <si>
    <t>Hatty Raddan</t>
  </si>
  <si>
    <t>Lillian Phinn</t>
  </si>
  <si>
    <t>Raymond Edeler</t>
  </si>
  <si>
    <t>Forster Eam</t>
  </si>
  <si>
    <t>Enrichetta Derell</t>
  </si>
  <si>
    <t>Amil Mingauld</t>
  </si>
  <si>
    <t>Marieann Vellender</t>
  </si>
  <si>
    <t>Carolus Fosserd</t>
  </si>
  <si>
    <t>Eleen Piolli</t>
  </si>
  <si>
    <t>Lorilyn Mahon</t>
  </si>
  <si>
    <t>Filip La Croce</t>
  </si>
  <si>
    <t>Olenolin Benitez</t>
  </si>
  <si>
    <t>Armin Walrond</t>
  </si>
  <si>
    <t>Martin Elegood</t>
  </si>
  <si>
    <t>Genovera Hastings</t>
  </si>
  <si>
    <t>Vannie Suffield</t>
  </si>
  <si>
    <t>Jamil Franciottoi</t>
  </si>
  <si>
    <t>Lebbie Bartelot</t>
  </si>
  <si>
    <t>Salaidh Barraclough</t>
  </si>
  <si>
    <t>Edgard Ace</t>
  </si>
  <si>
    <t>Trudy Zaczek</t>
  </si>
  <si>
    <t>Zelig Yockley</t>
  </si>
  <si>
    <t>Danny Bottrell</t>
  </si>
  <si>
    <t>Michal Fitt</t>
  </si>
  <si>
    <t>Hansiain Goucher</t>
  </si>
  <si>
    <t>Deerdre Farlham</t>
  </si>
  <si>
    <t>Daryn Pearsall</t>
  </si>
  <si>
    <t>Sophronia Figgs</t>
  </si>
  <si>
    <t>Adela Elster</t>
  </si>
  <si>
    <t>Thaddeus Pyle</t>
  </si>
  <si>
    <t>Lurlene Currell</t>
  </si>
  <si>
    <t>Veronica McCraine</t>
  </si>
  <si>
    <t>Paloma Slowgrave</t>
  </si>
  <si>
    <t>Clark Browning</t>
  </si>
  <si>
    <t>Wyatan Whitelaw</t>
  </si>
  <si>
    <t>Shannan Witheridge</t>
  </si>
  <si>
    <t>Tamar Wessell</t>
  </si>
  <si>
    <t>Neddie Glaum</t>
  </si>
  <si>
    <t>Helyn Lubomirski</t>
  </si>
  <si>
    <t>Russ Helis</t>
  </si>
  <si>
    <t>Jermaine Windrus</t>
  </si>
  <si>
    <t>Sena Lotwich</t>
  </si>
  <si>
    <t>Brit Ofen</t>
  </si>
  <si>
    <t>Sari Bellham</t>
  </si>
  <si>
    <t>Briana Durtnel</t>
  </si>
  <si>
    <t>Kali Weightman</t>
  </si>
  <si>
    <t>Anny Blandford</t>
  </si>
  <si>
    <t>Regan Mussilli</t>
  </si>
  <si>
    <t>Drusie Housaman</t>
  </si>
  <si>
    <t>Nancy Westmarland</t>
  </si>
  <si>
    <t>Jana Rowlstone</t>
  </si>
  <si>
    <t>Caren Rookeby</t>
  </si>
  <si>
    <t>Hulda Densie</t>
  </si>
  <si>
    <t>Yardley Bohler</t>
  </si>
  <si>
    <t>Nancee Gaiger</t>
  </si>
  <si>
    <t>Brandea Bonafant</t>
  </si>
  <si>
    <t>Andie Hallitt</t>
  </si>
  <si>
    <t>Sharlene Gooke</t>
  </si>
  <si>
    <t>Kitti Gibbins</t>
  </si>
  <si>
    <t>Noel Antunez</t>
  </si>
  <si>
    <t>Fan Grimstead</t>
  </si>
  <si>
    <t>Britt Turpey</t>
  </si>
  <si>
    <t>Creighton Haldin</t>
  </si>
  <si>
    <t>Fifine Klaaasen</t>
  </si>
  <si>
    <t>Lutero Ridgeway</t>
  </si>
  <si>
    <t>Bel Jaeggi</t>
  </si>
  <si>
    <t>Gawain Weippert</t>
  </si>
  <si>
    <t>Jarad Newborn</t>
  </si>
  <si>
    <t>Nicki Rotherham</t>
  </si>
  <si>
    <t>Hedvig Edon</t>
  </si>
  <si>
    <t>Valera Going</t>
  </si>
  <si>
    <t>Ronny Bramble</t>
  </si>
  <si>
    <t>Gibbie Puzey</t>
  </si>
  <si>
    <t>Rob Holyard</t>
  </si>
  <si>
    <t>Shurwood Brellin</t>
  </si>
  <si>
    <t>Doralia Snell</t>
  </si>
  <si>
    <t>Kale De Paoli</t>
  </si>
  <si>
    <t>Mitch Dimmock</t>
  </si>
  <si>
    <t>Doralin Jossel</t>
  </si>
  <si>
    <t>Eb Abby</t>
  </si>
  <si>
    <t>Ora Berford</t>
  </si>
  <si>
    <t>Broderick Willcott</t>
  </si>
  <si>
    <t>Irwinn Caine</t>
  </si>
  <si>
    <t>Wesley Lord</t>
  </si>
  <si>
    <t>Automation Specialist IV</t>
  </si>
  <si>
    <t>Elbert Hammill</t>
  </si>
  <si>
    <t>Bendicty Rougier</t>
  </si>
  <si>
    <t>Adan Adamowitz</t>
  </si>
  <si>
    <t>Patrice Dederick</t>
  </si>
  <si>
    <t>Gilligan Vanshin</t>
  </si>
  <si>
    <t>Simone Guidoni</t>
  </si>
  <si>
    <t>Philly Flode</t>
  </si>
  <si>
    <t>Sileas Krzysztof</t>
  </si>
  <si>
    <t>Kenn Lumsdale</t>
  </si>
  <si>
    <t>Demetri Kemston</t>
  </si>
  <si>
    <t>Salomon Chadwell</t>
  </si>
  <si>
    <t>Leda Ivanshintsev</t>
  </si>
  <si>
    <t>Katusha Lankester</t>
  </si>
  <si>
    <t>Pedro O'Neary</t>
  </si>
  <si>
    <t>Yvonne Braxay</t>
  </si>
  <si>
    <t>Octavia Faustin</t>
  </si>
  <si>
    <t>Crystal Nansom</t>
  </si>
  <si>
    <t>Palm Weigh</t>
  </si>
  <si>
    <t>Carlina Thurling</t>
  </si>
  <si>
    <t>Charles Hambric</t>
  </si>
  <si>
    <t>Mag Phipard-Shears</t>
  </si>
  <si>
    <t>Glenine Rubberts</t>
  </si>
  <si>
    <t>Sybil Hought</t>
  </si>
  <si>
    <t>Lorry Brick</t>
  </si>
  <si>
    <t>Roseanna Caudwell</t>
  </si>
  <si>
    <t>Kane Gurnett</t>
  </si>
  <si>
    <t>Noam Tankard</t>
  </si>
  <si>
    <t>Corrinne Cade</t>
  </si>
  <si>
    <t>Yoshi Duplock</t>
  </si>
  <si>
    <t>Dela Potte</t>
  </si>
  <si>
    <t>Siobhan Reichelt</t>
  </si>
  <si>
    <t>Cherrita Gascar</t>
  </si>
  <si>
    <t>Livvie Battleson</t>
  </si>
  <si>
    <t>Christophorus Shelly</t>
  </si>
  <si>
    <t>Raphael Van Niekerk</t>
  </si>
  <si>
    <t>Clement Brunel</t>
  </si>
  <si>
    <t>Gwendolyn Kulvear</t>
  </si>
  <si>
    <t>Madelle Janicijevic</t>
  </si>
  <si>
    <t>Giulietta Gather</t>
  </si>
  <si>
    <t>Leeanne Chansonne</t>
  </si>
  <si>
    <t>Alfy Wildt</t>
  </si>
  <si>
    <t>Bernetta Greenhall</t>
  </si>
  <si>
    <t>Lelia Alyutin</t>
  </si>
  <si>
    <t>Denver Ginner</t>
  </si>
  <si>
    <t>Niel Damato</t>
  </si>
  <si>
    <t>Lyn Carriage</t>
  </si>
  <si>
    <t>Kelwin Botger</t>
  </si>
  <si>
    <t>Helaina Spowart</t>
  </si>
  <si>
    <t>Ertha Friatt</t>
  </si>
  <si>
    <t>Dix Melly</t>
  </si>
  <si>
    <t>Mendie Bernardot</t>
  </si>
  <si>
    <t>Randolph Rubinov</t>
  </si>
  <si>
    <t>Loretta Sultan</t>
  </si>
  <si>
    <t>Belita Gonnet</t>
  </si>
  <si>
    <t>Freddie Hawkyens</t>
  </si>
  <si>
    <t>Veriee Winspurr</t>
  </si>
  <si>
    <t>Mike Force</t>
  </si>
  <si>
    <t>Kimberli Sherry</t>
  </si>
  <si>
    <t>Ignacius Crampsy</t>
  </si>
  <si>
    <t>Victor Martt</t>
  </si>
  <si>
    <t>Alick Jecks</t>
  </si>
  <si>
    <t>Ryon Chainey</t>
  </si>
  <si>
    <t>Pippy Wisdish</t>
  </si>
  <si>
    <t>Olimpia Flaverty</t>
  </si>
  <si>
    <t>Staff Accountant I</t>
  </si>
  <si>
    <t>Morrie Bramhill</t>
  </si>
  <si>
    <t>Sauncho Tomczynski</t>
  </si>
  <si>
    <t>Darice Peffer</t>
  </si>
  <si>
    <t>Gwennie Ekell</t>
  </si>
  <si>
    <t>Desiree Way</t>
  </si>
  <si>
    <t>Tris Haggith</t>
  </si>
  <si>
    <t>Corty Prandy</t>
  </si>
  <si>
    <t>Suzie Devonald</t>
  </si>
  <si>
    <t>Eileen Jenkins</t>
  </si>
  <si>
    <t>Lindy Schoroder</t>
  </si>
  <si>
    <t>Xenia O'Doogan</t>
  </si>
  <si>
    <t>Payton Lashley</t>
  </si>
  <si>
    <t>Robbert Sellers</t>
  </si>
  <si>
    <t>Gage Pummery</t>
  </si>
  <si>
    <t>Sharron Torrisi</t>
  </si>
  <si>
    <t>Doy Geraudy</t>
  </si>
  <si>
    <t>Joelie Imison</t>
  </si>
  <si>
    <t>Marlon Dimbylow</t>
  </si>
  <si>
    <t>Niles Olczak</t>
  </si>
  <si>
    <t>Libbi Hadleigh</t>
  </si>
  <si>
    <t>Ursulina Jayme</t>
  </si>
  <si>
    <t>Jeremias Digance</t>
  </si>
  <si>
    <t>Morry Dockrell</t>
  </si>
  <si>
    <t>Alf Gasking</t>
  </si>
  <si>
    <t>Harvey Angless</t>
  </si>
  <si>
    <t>Aharon Afield</t>
  </si>
  <si>
    <t>Syman Reburn</t>
  </si>
  <si>
    <t>Stacy Ottam</t>
  </si>
  <si>
    <t>Adella Wethey</t>
  </si>
  <si>
    <t>Laryssa Klugman</t>
  </si>
  <si>
    <t>Daisie Wynrehame</t>
  </si>
  <si>
    <t>Winnie Rupke</t>
  </si>
  <si>
    <t>Raimund Osgood</t>
  </si>
  <si>
    <t>Rhoda Blair</t>
  </si>
  <si>
    <t>Gena Musla</t>
  </si>
  <si>
    <t>Doe Dallemore</t>
  </si>
  <si>
    <t>Bay Risdall</t>
  </si>
  <si>
    <t>Robert Withinshaw</t>
  </si>
  <si>
    <t>Sherwin Georger</t>
  </si>
  <si>
    <t>Constantine Gurnell</t>
  </si>
  <si>
    <t>Opal Mishow</t>
  </si>
  <si>
    <t>Willi McCullock</t>
  </si>
  <si>
    <t>Ilysa Stonall</t>
  </si>
  <si>
    <t>Health Coach I</t>
  </si>
  <si>
    <t>Dale Leele</t>
  </si>
  <si>
    <t>Brit Kilfedder</t>
  </si>
  <si>
    <t>Denyse Reford</t>
  </si>
  <si>
    <t>Essa Soonhouse</t>
  </si>
  <si>
    <t>Kaitlyn Folini</t>
  </si>
  <si>
    <t>Jozef Stachini</t>
  </si>
  <si>
    <t>Fredericka Winkell</t>
  </si>
  <si>
    <t>Carolynn Jayne</t>
  </si>
  <si>
    <t>Kerwin Arent</t>
  </si>
  <si>
    <t>Faythe Eliaz</t>
  </si>
  <si>
    <t>Justina De Hooch</t>
  </si>
  <si>
    <t>Tull Hubbins</t>
  </si>
  <si>
    <t>Holt Rives</t>
  </si>
  <si>
    <t>Programmer I</t>
  </si>
  <si>
    <t>Katharina Plaschke</t>
  </si>
  <si>
    <t>Ulrick Corde</t>
  </si>
  <si>
    <t>Odessa Voaden</t>
  </si>
  <si>
    <t>Cointon Reyne</t>
  </si>
  <si>
    <t>Sascha Caddies</t>
  </si>
  <si>
    <t>Kelvin Passby</t>
  </si>
  <si>
    <t>Jarrett McKechnie</t>
  </si>
  <si>
    <t>Kristan Baake</t>
  </si>
  <si>
    <t>Riccardo Godber</t>
  </si>
  <si>
    <t>Carena Huxton</t>
  </si>
  <si>
    <t>Reeta Whisby</t>
  </si>
  <si>
    <t>Ag Oxherd</t>
  </si>
  <si>
    <t>Rodi Prevett</t>
  </si>
  <si>
    <t>Kori Wolstencroft</t>
  </si>
  <si>
    <t>Field Batteson</t>
  </si>
  <si>
    <t>Flynn Cadden</t>
  </si>
  <si>
    <t>Elfreda Santello</t>
  </si>
  <si>
    <t>Norah Bowkley</t>
  </si>
  <si>
    <t>Debera Hehnke</t>
  </si>
  <si>
    <t>Gayle Cottell</t>
  </si>
  <si>
    <t>Garrot Uebel</t>
  </si>
  <si>
    <t>Nettie Frake</t>
  </si>
  <si>
    <t>Worthington Godly</t>
  </si>
  <si>
    <t>Berni Morecomb</t>
  </si>
  <si>
    <t>Meade Sellner</t>
  </si>
  <si>
    <t>Netty Gibbieson</t>
  </si>
  <si>
    <t>Elke Fanti</t>
  </si>
  <si>
    <t>Maure Cantle</t>
  </si>
  <si>
    <t>Pam McCarroll</t>
  </si>
  <si>
    <t>Carey Lamport</t>
  </si>
  <si>
    <t>Ferd Norcliff</t>
  </si>
  <si>
    <t>Charlton Handy</t>
  </si>
  <si>
    <t>Fransisco Metzel</t>
  </si>
  <si>
    <t>Claybourne Dymoke</t>
  </si>
  <si>
    <t>Jereme Dearl</t>
  </si>
  <si>
    <t>Illa Aaron</t>
  </si>
  <si>
    <t>Judi Sugar</t>
  </si>
  <si>
    <t>Jimmy Kenwin</t>
  </si>
  <si>
    <t>Zita Oloshkin</t>
  </si>
  <si>
    <t>Edwina Rounsefull</t>
  </si>
  <si>
    <t>Kameko Devenport</t>
  </si>
  <si>
    <t>Nananne Efford</t>
  </si>
  <si>
    <t>Marge Bendik</t>
  </si>
  <si>
    <t>Jermain Ragsdall</t>
  </si>
  <si>
    <t>Kelvin Whitwell</t>
  </si>
  <si>
    <t>Pancho Clara</t>
  </si>
  <si>
    <t>Kilian Fergyson</t>
  </si>
  <si>
    <t>Joelie Warstall</t>
  </si>
  <si>
    <t>Dante Maxwaile</t>
  </si>
  <si>
    <t>Bride Bamsey</t>
  </si>
  <si>
    <t>Robert Phelipeaux</t>
  </si>
  <si>
    <t>Conny Workman</t>
  </si>
  <si>
    <t>Carolina Konzelmann</t>
  </si>
  <si>
    <t>Klement Cristobal</t>
  </si>
  <si>
    <t>Binnie Daber</t>
  </si>
  <si>
    <t>Lulu Ahern</t>
  </si>
  <si>
    <t>Gladys Joslin</t>
  </si>
  <si>
    <t>Office Assistant III</t>
  </si>
  <si>
    <t>Sheppard Balnaves</t>
  </si>
  <si>
    <t>Tobie Druitt</t>
  </si>
  <si>
    <t>Filippa Tunsley</t>
  </si>
  <si>
    <t>Mitchell Risborough</t>
  </si>
  <si>
    <t>Maggy Adnett</t>
  </si>
  <si>
    <t>Brina Vinnick</t>
  </si>
  <si>
    <t>Vergil Bothie</t>
  </si>
  <si>
    <t>Cy Camellini</t>
  </si>
  <si>
    <t>Myriam Tarrant</t>
  </si>
  <si>
    <t>Jess Mielnik</t>
  </si>
  <si>
    <t>Jo Getcliffe</t>
  </si>
  <si>
    <t>Georgeanne Fort</t>
  </si>
  <si>
    <t>Carley Esh</t>
  </si>
  <si>
    <t>Wilhelmina Standall</t>
  </si>
  <si>
    <t>Colver Iwanicki</t>
  </si>
  <si>
    <t>Mahmoud Okeshott</t>
  </si>
  <si>
    <t>Florian Kleinert</t>
  </si>
  <si>
    <t>Artemus Giamuzzo</t>
  </si>
  <si>
    <t>Christophorus Stockport</t>
  </si>
  <si>
    <t>Beniamino Kennifick</t>
  </si>
  <si>
    <t>Rodge Cherrison</t>
  </si>
  <si>
    <t>Laetitia Seeking</t>
  </si>
  <si>
    <t>Adela Lambswood</t>
  </si>
  <si>
    <t>Cherice Noteyoung</t>
  </si>
  <si>
    <t>Fredericka Crilley</t>
  </si>
  <si>
    <t>Nataline Kersting</t>
  </si>
  <si>
    <t>Patten Hanster</t>
  </si>
  <si>
    <t>Rani Keford</t>
  </si>
  <si>
    <t>Nelson Shevelin</t>
  </si>
  <si>
    <t>Cleon Jannequin</t>
  </si>
  <si>
    <t>Adena Jandak</t>
  </si>
  <si>
    <t>Hi Durston</t>
  </si>
  <si>
    <t>Geoffrey Livezey</t>
  </si>
  <si>
    <t>Danni Spuner</t>
  </si>
  <si>
    <t>Katharine Fraanchyonok</t>
  </si>
  <si>
    <t>Kelvin Karpov</t>
  </si>
  <si>
    <t>Libbie Avon</t>
  </si>
  <si>
    <t>Maurene Lere</t>
  </si>
  <si>
    <t>Beale Devigne</t>
  </si>
  <si>
    <t>Misty Decreuze</t>
  </si>
  <si>
    <t>Lilla Sayburn</t>
  </si>
  <si>
    <t>Shane Simcock</t>
  </si>
  <si>
    <t>Web Designer III</t>
  </si>
  <si>
    <t>Kinna Reddecliffe</t>
  </si>
  <si>
    <t>Stefan Macari</t>
  </si>
  <si>
    <t>Whitby Peggrem</t>
  </si>
  <si>
    <t>Tally Cockney</t>
  </si>
  <si>
    <t>Algernon Fost</t>
  </si>
  <si>
    <t>Christabel Doidge</t>
  </si>
  <si>
    <t>Carlene McFade</t>
  </si>
  <si>
    <t>Vernor Oosthout de Vree</t>
  </si>
  <si>
    <t>Eben Dentith</t>
  </si>
  <si>
    <t>Ealasaid Nadin</t>
  </si>
  <si>
    <t>Vita Ballantine</t>
  </si>
  <si>
    <t>Jewelle Beazley</t>
  </si>
  <si>
    <t>Zorine Edden</t>
  </si>
  <si>
    <t>Morgana Burney</t>
  </si>
  <si>
    <t>Prisca Jacobowicz</t>
  </si>
  <si>
    <t>Calvin Dunckley</t>
  </si>
  <si>
    <t>Media Manager III</t>
  </si>
  <si>
    <t>Lazarus Litel</t>
  </si>
  <si>
    <t>Gussie Poles</t>
  </si>
  <si>
    <t>Dolores Kilmaster</t>
  </si>
  <si>
    <t>Ansley Sivorn</t>
  </si>
  <si>
    <t>Alexa MacTeague</t>
  </si>
  <si>
    <t>Glory Aucourte</t>
  </si>
  <si>
    <t>Nicky De Giorgio</t>
  </si>
  <si>
    <t>Mortie Jubert</t>
  </si>
  <si>
    <t>Minetta Becke</t>
  </si>
  <si>
    <t>Filip Munby</t>
  </si>
  <si>
    <t>Gail Laneham</t>
  </si>
  <si>
    <t>Joachim Latty</t>
  </si>
  <si>
    <t>Bryn McCarlich</t>
  </si>
  <si>
    <t>Gerri Cromar</t>
  </si>
  <si>
    <t>Tann Du Hamel</t>
  </si>
  <si>
    <t>Patrizius Gatcliff</t>
  </si>
  <si>
    <t>Micki Hargate</t>
  </si>
  <si>
    <t>Vicky Mixhel</t>
  </si>
  <si>
    <t>Abbie Cobain</t>
  </si>
  <si>
    <t>Robby Eaglestone</t>
  </si>
  <si>
    <t>Catharine Scobbie</t>
  </si>
  <si>
    <t>Ashlan Damarell</t>
  </si>
  <si>
    <t>Cesar Marians</t>
  </si>
  <si>
    <t>Asa Theuss</t>
  </si>
  <si>
    <t>Abagail Capron</t>
  </si>
  <si>
    <t>Netta Mawtus</t>
  </si>
  <si>
    <t>Arny McGreay</t>
  </si>
  <si>
    <t>Junette Savell</t>
  </si>
  <si>
    <t>Katya Horick</t>
  </si>
  <si>
    <t>D'arcy Rousby</t>
  </si>
  <si>
    <t>Fayina Kundert</t>
  </si>
  <si>
    <t>Louie Luppitt</t>
  </si>
  <si>
    <t>Caro Guppey</t>
  </si>
  <si>
    <t>Booth Mariner</t>
  </si>
  <si>
    <t>Westbrooke Graveston</t>
  </si>
  <si>
    <t>Philbert Gamil</t>
  </si>
  <si>
    <t>Kalle Cauley</t>
  </si>
  <si>
    <t>Tiphany Ribchester</t>
  </si>
  <si>
    <t>Carolina Curl</t>
  </si>
  <si>
    <t>Lauralee Frayling</t>
  </si>
  <si>
    <t>Morganne Goscomb</t>
  </si>
  <si>
    <t>Gussi Pughsley</t>
  </si>
  <si>
    <t>Jeanette Kleanthous</t>
  </si>
  <si>
    <t>Daryl Presho</t>
  </si>
  <si>
    <t>Leslie Valens-Smith</t>
  </si>
  <si>
    <t>Dreddy Rimmington</t>
  </si>
  <si>
    <t>Sanders Mytton</t>
  </si>
  <si>
    <t>Cherice Riach</t>
  </si>
  <si>
    <t>Fletcher Lanphier</t>
  </si>
  <si>
    <t>Salim Ragbourne</t>
  </si>
  <si>
    <t>Somerset Chapellow</t>
  </si>
  <si>
    <t>Carie Ramelet</t>
  </si>
  <si>
    <t>Ranique Beames</t>
  </si>
  <si>
    <t>Blayne Danielot</t>
  </si>
  <si>
    <t>Bernard Halso</t>
  </si>
  <si>
    <t>Randene Parfitt</t>
  </si>
  <si>
    <t>Iorgo Biagi</t>
  </si>
  <si>
    <t>Stanislas Filppetti</t>
  </si>
  <si>
    <t>Laney Major</t>
  </si>
  <si>
    <t>Fayette Lamborn</t>
  </si>
  <si>
    <t>Andriana Mannion</t>
  </si>
  <si>
    <t>Merla Lardner</t>
  </si>
  <si>
    <t>Lauren Bantham</t>
  </si>
  <si>
    <t>Joellen Writer</t>
  </si>
  <si>
    <t>Micaela Cella</t>
  </si>
  <si>
    <t>Yurik Sheehy</t>
  </si>
  <si>
    <t>Avery Arnoll</t>
  </si>
  <si>
    <t>Gallagher Bratley</t>
  </si>
  <si>
    <t>Corilla Spriggen</t>
  </si>
  <si>
    <t>Addie Matyugin</t>
  </si>
  <si>
    <t>Hansiain Brannon</t>
  </si>
  <si>
    <t>Bidget Cansfield</t>
  </si>
  <si>
    <t>Kelly Sidgwick</t>
  </si>
  <si>
    <t>Nert MacCallester</t>
  </si>
  <si>
    <t>Phaedra Ofer</t>
  </si>
  <si>
    <t>Adara Le Strange</t>
  </si>
  <si>
    <t>Tim Arsnell</t>
  </si>
  <si>
    <t>Valeda Piddletown</t>
  </si>
  <si>
    <t>Jere McRobb</t>
  </si>
  <si>
    <t>Lorettalorna Ansill</t>
  </si>
  <si>
    <t>Ardra Salamon</t>
  </si>
  <si>
    <t>Adriaens Chong</t>
  </si>
  <si>
    <t>Samaria MacLise</t>
  </si>
  <si>
    <t>Maddy Edwin</t>
  </si>
  <si>
    <t>Suzann Izchaki</t>
  </si>
  <si>
    <t>Greer Royall</t>
  </si>
  <si>
    <t>Rey McFade</t>
  </si>
  <si>
    <t>Magda Lemmertz</t>
  </si>
  <si>
    <t>Juanita Papaminas</t>
  </si>
  <si>
    <t>Rodrique Wandrich</t>
  </si>
  <si>
    <t>Gretta Tewkesbury.</t>
  </si>
  <si>
    <t>Franz Nutbeam</t>
  </si>
  <si>
    <t>Huberto Polendine</t>
  </si>
  <si>
    <t>Maximilian Rosenfelt</t>
  </si>
  <si>
    <t>Programmer Analyst II</t>
  </si>
  <si>
    <t>Robert Maffiotti</t>
  </si>
  <si>
    <t>Rakel Cooley</t>
  </si>
  <si>
    <t>Elva Varsey</t>
  </si>
  <si>
    <t>Calida Crambie</t>
  </si>
  <si>
    <t>Correy Lalor</t>
  </si>
  <si>
    <t>Danila Elsegood</t>
  </si>
  <si>
    <t>Sebastiano Cosby</t>
  </si>
  <si>
    <t>Allyn Bonds</t>
  </si>
  <si>
    <t>Tiphany Aleevy</t>
  </si>
  <si>
    <t>Erich Waddie</t>
  </si>
  <si>
    <t>Ina Hadigate</t>
  </si>
  <si>
    <t>Ekaterina O' Cuolahan</t>
  </si>
  <si>
    <t>Hinze Silman</t>
  </si>
  <si>
    <t>Justen Lasselle</t>
  </si>
  <si>
    <t>Brigitta Puckinghorne</t>
  </si>
  <si>
    <t>Garrik Leftly</t>
  </si>
  <si>
    <t>Lorant Siflet</t>
  </si>
  <si>
    <t>Maybelle Gair</t>
  </si>
  <si>
    <t>Earvin Moakson</t>
  </si>
  <si>
    <t>Ailina Hatzar</t>
  </si>
  <si>
    <t>Sarge Powelee</t>
  </si>
  <si>
    <t>Mercy Handrahan</t>
  </si>
  <si>
    <t>Karalynn Beeton</t>
  </si>
  <si>
    <t>Joshua Feedham</t>
  </si>
  <si>
    <t>Milzie Cubbin</t>
  </si>
  <si>
    <t>Flo Eminson</t>
  </si>
  <si>
    <t>Arvie Petracek</t>
  </si>
  <si>
    <t>Mic Massot</t>
  </si>
  <si>
    <t>Thaddus Castleton</t>
  </si>
  <si>
    <t>Willis Leverentz</t>
  </si>
  <si>
    <t>Consuelo Pozer</t>
  </si>
  <si>
    <t>Sylas Ohrtmann</t>
  </si>
  <si>
    <t>Sal Divina</t>
  </si>
  <si>
    <t>Mohandis Kobpal</t>
  </si>
  <si>
    <t>Kippar Martonfi</t>
  </si>
  <si>
    <t>Ase Novill</t>
  </si>
  <si>
    <t>Garner Haggerty</t>
  </si>
  <si>
    <t>Drugi Airs</t>
  </si>
  <si>
    <t>Shane Blucher</t>
  </si>
  <si>
    <t>Shelly Renault</t>
  </si>
  <si>
    <t>Linet Heathwood</t>
  </si>
  <si>
    <t>Dot Matteini</t>
  </si>
  <si>
    <t>Eden Dwane</t>
  </si>
  <si>
    <t>Wayne Rastrick</t>
  </si>
  <si>
    <t>Lyn McDell</t>
  </si>
  <si>
    <t>Karlee Sheehan</t>
  </si>
  <si>
    <t>Rozalie Maddigan</t>
  </si>
  <si>
    <t>Jess Briztman</t>
  </si>
  <si>
    <t>Kenn Bloxsome</t>
  </si>
  <si>
    <t>Human Resources Assistant III</t>
  </si>
  <si>
    <t>Deva Blaxter</t>
  </si>
  <si>
    <t>Kariotta Probetts</t>
  </si>
  <si>
    <t>Lorant Rathbone</t>
  </si>
  <si>
    <t>Sara-ann Keal</t>
  </si>
  <si>
    <t>Catlee Maslin</t>
  </si>
  <si>
    <t>Bendite Crepel</t>
  </si>
  <si>
    <t>Eal Ledley</t>
  </si>
  <si>
    <t>Tilda Tremain</t>
  </si>
  <si>
    <t>Darbee Lewsy</t>
  </si>
  <si>
    <t>Lina Cough</t>
  </si>
  <si>
    <t>Kirbee Hattigan</t>
  </si>
  <si>
    <t>Stesha Cristofano</t>
  </si>
  <si>
    <t>Rees Josephsen</t>
  </si>
  <si>
    <t>Sanderson Tombling</t>
  </si>
  <si>
    <t>Stafford Bardell</t>
  </si>
  <si>
    <t>Jose Euesden</t>
  </si>
  <si>
    <t>Loren Stanistrete</t>
  </si>
  <si>
    <t>Cullan Solly</t>
  </si>
  <si>
    <t>Keriann Dabney</t>
  </si>
  <si>
    <t>Priscilla Tonsley</t>
  </si>
  <si>
    <t>Guillermo Hardwin</t>
  </si>
  <si>
    <t>Beverie Harrowell</t>
  </si>
  <si>
    <t>Sybille Proudley</t>
  </si>
  <si>
    <t>Health Coach III</t>
  </si>
  <si>
    <t>Sigmund Maltman</t>
  </si>
  <si>
    <t>Kristian Tootal</t>
  </si>
  <si>
    <t>Inglis Hazzard</t>
  </si>
  <si>
    <t>Sigismond Crummy</t>
  </si>
  <si>
    <t>Karlyn Lowsely</t>
  </si>
  <si>
    <t>Petunia Wendover</t>
  </si>
  <si>
    <t>Patsy O'Meara</t>
  </si>
  <si>
    <t>Brandy Taveriner</t>
  </si>
  <si>
    <t>Wesley Westrope</t>
  </si>
  <si>
    <t>Ursulina Tombleson</t>
  </si>
  <si>
    <t>Hedwiga Jakubowski</t>
  </si>
  <si>
    <t>Phillie Lattimore</t>
  </si>
  <si>
    <t>Staff Accountant IV</t>
  </si>
  <si>
    <t>Lyndell Dizlie</t>
  </si>
  <si>
    <t>Tim Garstang</t>
  </si>
  <si>
    <t>Sibilla Ropkins</t>
  </si>
  <si>
    <t>Iona Milley</t>
  </si>
  <si>
    <t>Lucho Giacobazzi</t>
  </si>
  <si>
    <t>Tabb Morffew</t>
  </si>
  <si>
    <t>Eduardo Hariot</t>
  </si>
  <si>
    <t>Tova Kenneford</t>
  </si>
  <si>
    <t>Chalmers Loggie</t>
  </si>
  <si>
    <t>Lukas Halegarth</t>
  </si>
  <si>
    <t>Cristiano Alcoran</t>
  </si>
  <si>
    <t>Erminia Noades</t>
  </si>
  <si>
    <t>Daryn Gatehouse</t>
  </si>
  <si>
    <t>Jackqueline Baudou</t>
  </si>
  <si>
    <t>Stafford Renvoys</t>
  </si>
  <si>
    <t>Loralie Mallinson</t>
  </si>
  <si>
    <t>Cullin Lockhart</t>
  </si>
  <si>
    <t>Danna Pawley</t>
  </si>
  <si>
    <t>Fae Micallef</t>
  </si>
  <si>
    <t>Prentice Shimwell</t>
  </si>
  <si>
    <t>Druci Reims</t>
  </si>
  <si>
    <t>Karyn De Brett</t>
  </si>
  <si>
    <t>Giovanna Grigoletti</t>
  </si>
  <si>
    <t>Janith Baudain</t>
  </si>
  <si>
    <t>Shawnee Instrell</t>
  </si>
  <si>
    <t>Murdoch Bernier</t>
  </si>
  <si>
    <t>Merralee Marmon</t>
  </si>
  <si>
    <t>Gunter Eshelby</t>
  </si>
  <si>
    <t>Koo Gniewosz</t>
  </si>
  <si>
    <t>Karlie Ranaghan</t>
  </si>
  <si>
    <t>Gustavo Pestell</t>
  </si>
  <si>
    <t>Reuven Kohler</t>
  </si>
  <si>
    <t>Codee Smaridge</t>
  </si>
  <si>
    <t>Jan Kirlin</t>
  </si>
  <si>
    <t>Ed Teck</t>
  </si>
  <si>
    <t>Belicia Meadley</t>
  </si>
  <si>
    <t>Linell Koenen</t>
  </si>
  <si>
    <t>Lizabeth Ovell</t>
  </si>
  <si>
    <t>Ambros Anstead</t>
  </si>
  <si>
    <t>Royal Haire</t>
  </si>
  <si>
    <t>Avril Ick</t>
  </si>
  <si>
    <t>Christy Easseby</t>
  </si>
  <si>
    <t>Ari Godbolt</t>
  </si>
  <si>
    <t>Jeannie Paliser</t>
  </si>
  <si>
    <t>Jacinda MacGibbon</t>
  </si>
  <si>
    <t>Brooks holmes</t>
  </si>
  <si>
    <t>Briano Banbrigge</t>
  </si>
  <si>
    <t>Gun Twinberrow</t>
  </si>
  <si>
    <t>Tanny Toppes</t>
  </si>
  <si>
    <t>Cameron D'Orsay</t>
  </si>
  <si>
    <t>Armand Surmeyers</t>
  </si>
  <si>
    <t>Vernon McBayne</t>
  </si>
  <si>
    <t>Boote Tidbury</t>
  </si>
  <si>
    <t>Valery Hendrick</t>
  </si>
  <si>
    <t>Stuart Tunniclisse</t>
  </si>
  <si>
    <t>Burtie Dashkovich</t>
  </si>
  <si>
    <t>Merrili Rontree</t>
  </si>
  <si>
    <t>Ester Perritt</t>
  </si>
  <si>
    <t>Casi Raffin</t>
  </si>
  <si>
    <t>Phip Andreichik</t>
  </si>
  <si>
    <t>Bertie Gabala</t>
  </si>
  <si>
    <t>Aguie Fruchter</t>
  </si>
  <si>
    <t>Bennett Haggie</t>
  </si>
  <si>
    <t>Zak Carville</t>
  </si>
  <si>
    <t>Alwyn Glenton</t>
  </si>
  <si>
    <t>Caresa Fedorchenko</t>
  </si>
  <si>
    <t>Mara Castellucci</t>
  </si>
  <si>
    <t>Ashla Goodisson</t>
  </si>
  <si>
    <t>Brandice De Dantesie</t>
  </si>
  <si>
    <t>Karole Jessep</t>
  </si>
  <si>
    <t>Johan Thornham</t>
  </si>
  <si>
    <t>Raquel Oglethorpe</t>
  </si>
  <si>
    <t>Aleda Alwood</t>
  </si>
  <si>
    <t>Alonzo Kilfedder</t>
  </si>
  <si>
    <t>Henri Benting</t>
  </si>
  <si>
    <t>Sib Como</t>
  </si>
  <si>
    <t>Maryjo Meni</t>
  </si>
  <si>
    <t>Vernor Houlaghan</t>
  </si>
  <si>
    <t>Donica Bontein</t>
  </si>
  <si>
    <t>Lilla Gecks</t>
  </si>
  <si>
    <t>Herculie Kobel</t>
  </si>
  <si>
    <t>Nollie Du Fray</t>
  </si>
  <si>
    <t>Laurence Percifull</t>
  </si>
  <si>
    <t>Marcile Teesdale</t>
  </si>
  <si>
    <t>Lanny Lester</t>
  </si>
  <si>
    <t>Ximenez Giacopello</t>
  </si>
  <si>
    <t>Alan Sisson</t>
  </si>
  <si>
    <t>Marne Challenor</t>
  </si>
  <si>
    <t>Lee Embury</t>
  </si>
  <si>
    <t>Marleah Giral</t>
  </si>
  <si>
    <t>Toma Skaife d'Ingerthorpe</t>
  </si>
  <si>
    <t>Fulton Tordoff</t>
  </si>
  <si>
    <t>Petronilla Bessant</t>
  </si>
  <si>
    <t>Annnora Lamers</t>
  </si>
  <si>
    <t>Dalston Gaythorpe</t>
  </si>
  <si>
    <t>Elisha Tuma</t>
  </si>
  <si>
    <t>Kynthia Muglestone</t>
  </si>
  <si>
    <t>Dodi Pulster</t>
  </si>
  <si>
    <t>Cordell Lawman</t>
  </si>
  <si>
    <t>Rod Powers</t>
  </si>
  <si>
    <t>Nathalie Duell</t>
  </si>
  <si>
    <t>Jade Millyard</t>
  </si>
  <si>
    <t>Jeanie Tarr</t>
  </si>
  <si>
    <t>Gerhard Wiggin</t>
  </si>
  <si>
    <t>Sabine Dubbin</t>
  </si>
  <si>
    <t>King Reynault</t>
  </si>
  <si>
    <t>Marcelia Runciman</t>
  </si>
  <si>
    <t>Marietta McQuaide</t>
  </si>
  <si>
    <t>Friedrich McMillian</t>
  </si>
  <si>
    <t>Belinda Bullers</t>
  </si>
  <si>
    <t>Creigh Weber</t>
  </si>
  <si>
    <t>Hamel Petzolt</t>
  </si>
  <si>
    <t>Grethel Hurler</t>
  </si>
  <si>
    <t>Reuven Bowick</t>
  </si>
  <si>
    <t>Marline Ferrie</t>
  </si>
  <si>
    <t>Elianora Pooly</t>
  </si>
  <si>
    <t>Martie Crowch</t>
  </si>
  <si>
    <t>Lorie Darlasson</t>
  </si>
  <si>
    <t>Kamillah Bellows</t>
  </si>
  <si>
    <t>Kerby Bilyard</t>
  </si>
  <si>
    <t>Harriette Widdowes</t>
  </si>
  <si>
    <t>Berton Spraberry</t>
  </si>
  <si>
    <t>Florida Blown</t>
  </si>
  <si>
    <t>Bunni Simoncini</t>
  </si>
  <si>
    <t>Jessamyn Lakeman</t>
  </si>
  <si>
    <t>Candis Geely</t>
  </si>
  <si>
    <t>Ailey Chislett</t>
  </si>
  <si>
    <t>Loraine Woolatt</t>
  </si>
  <si>
    <t>Elisa Aleso</t>
  </si>
  <si>
    <t>Hyacinth Pearl</t>
  </si>
  <si>
    <t>Hephzibah Portugal</t>
  </si>
  <si>
    <t>Kaela Matyukon</t>
  </si>
  <si>
    <t>Christiane Pedden</t>
  </si>
  <si>
    <t>Eberto Mitchenson</t>
  </si>
  <si>
    <t>Mayer McAllen</t>
  </si>
  <si>
    <t>Vlad Hattoe</t>
  </si>
  <si>
    <t>Kienan Vellacott</t>
  </si>
  <si>
    <t>Haleigh Muddimer</t>
  </si>
  <si>
    <t>Antonetta Bibbie</t>
  </si>
  <si>
    <t>Shelley Seden</t>
  </si>
  <si>
    <t>Carlita Goldson</t>
  </si>
  <si>
    <t>Bendite Lorie</t>
  </si>
  <si>
    <t>Hazel Reynoldson</t>
  </si>
  <si>
    <t>Gery Couper</t>
  </si>
  <si>
    <t>Bryn Elsom</t>
  </si>
  <si>
    <t>Marlow Jedrachowicz</t>
  </si>
  <si>
    <t>Kevin Hallford</t>
  </si>
  <si>
    <t>Lief Schneider</t>
  </si>
  <si>
    <t>Ezekiel Fidelus</t>
  </si>
  <si>
    <t>Petr Lodden</t>
  </si>
  <si>
    <t>Edik Huckerbe</t>
  </si>
  <si>
    <t>Burlie Bernhardsson</t>
  </si>
  <si>
    <t>Fairfax Wilford</t>
  </si>
  <si>
    <t>Faina Castaner</t>
  </si>
  <si>
    <t>Ralph Tollfree</t>
  </si>
  <si>
    <t>Diahann Mathevon</t>
  </si>
  <si>
    <t>Fowler McAmish</t>
  </si>
  <si>
    <t>Nydia Abreheart</t>
  </si>
  <si>
    <t>Vinni Rapi</t>
  </si>
  <si>
    <t>Fleming Derisly</t>
  </si>
  <si>
    <t>Britney Woodfield</t>
  </si>
  <si>
    <t>Shanon Tschirschky</t>
  </si>
  <si>
    <t>Devinne Mannie</t>
  </si>
  <si>
    <t>Alejandrina Sarson</t>
  </si>
  <si>
    <t>Harri Gramer</t>
  </si>
  <si>
    <t>Tadd Jagiello</t>
  </si>
  <si>
    <t>Brooks Brownill</t>
  </si>
  <si>
    <t>Kariotta Gun</t>
  </si>
  <si>
    <t>Ave Skitteral</t>
  </si>
  <si>
    <t>Odelle MacSkeaghan</t>
  </si>
  <si>
    <t>Cathie Elton</t>
  </si>
  <si>
    <t>Adams MacSween</t>
  </si>
  <si>
    <t>Oren Keyes</t>
  </si>
  <si>
    <t>Ives Pierucci</t>
  </si>
  <si>
    <t>Wells Rouf</t>
  </si>
  <si>
    <t>Flynn Dyott</t>
  </si>
  <si>
    <t>Ximenez Flanigan</t>
  </si>
  <si>
    <t>Alison Sankey</t>
  </si>
  <si>
    <t>Michelina Masse</t>
  </si>
  <si>
    <t>Nicko Abella</t>
  </si>
  <si>
    <t>Nyssa Basterfield</t>
  </si>
  <si>
    <t>Gerry Shaul</t>
  </si>
  <si>
    <t>Cynthia Wagg</t>
  </si>
  <si>
    <t>Olimpia Frift</t>
  </si>
  <si>
    <t>Thain Tolhurst</t>
  </si>
  <si>
    <t>Arch Goves</t>
  </si>
  <si>
    <t>Marys Dahlman</t>
  </si>
  <si>
    <t>Faber Reynoollds</t>
  </si>
  <si>
    <t>Marlo Beglin</t>
  </si>
  <si>
    <t>Arlan McCully</t>
  </si>
  <si>
    <t>Theadora Entwisle</t>
  </si>
  <si>
    <t>Nari Usmar</t>
  </si>
  <si>
    <t>Andromache Leethem</t>
  </si>
  <si>
    <t>Bobbee Mawman</t>
  </si>
  <si>
    <t>Nathalia Widdall</t>
  </si>
  <si>
    <t>Bethena Calafate</t>
  </si>
  <si>
    <t>Joe Drohane</t>
  </si>
  <si>
    <t>Angel Wane</t>
  </si>
  <si>
    <t>Wilbur Brettell</t>
  </si>
  <si>
    <t>Lisette Rissen</t>
  </si>
  <si>
    <t>Dede Aspin</t>
  </si>
  <si>
    <t>Ethyl Scirman</t>
  </si>
  <si>
    <t>Dacey Scotcher</t>
  </si>
  <si>
    <t>Lurlene Bulstrode</t>
  </si>
  <si>
    <t>Britt Pounds</t>
  </si>
  <si>
    <t>Kendrick Hamberston</t>
  </si>
  <si>
    <t>Brandea Happert</t>
  </si>
  <si>
    <t>Maurine Grevile</t>
  </si>
  <si>
    <t>Fleur McKain</t>
  </si>
  <si>
    <t>Health Coach II</t>
  </si>
  <si>
    <t>Denys Camell</t>
  </si>
  <si>
    <t>Chrystel Steeden</t>
  </si>
  <si>
    <t>Barbabra McGirl</t>
  </si>
  <si>
    <t>Bel Caudrelier</t>
  </si>
  <si>
    <t>Jacintha Pasley</t>
  </si>
  <si>
    <t>Hortensia Grzeskowski</t>
  </si>
  <si>
    <t>Annette Lougheid</t>
  </si>
  <si>
    <t>Abbey Serrell</t>
  </si>
  <si>
    <t>Shanta Russel</t>
  </si>
  <si>
    <t>Duke Carless</t>
  </si>
  <si>
    <t>Nehemiah Lawther</t>
  </si>
  <si>
    <t>Thomasina O'Dunniom</t>
  </si>
  <si>
    <t>Jacquelin Duignan</t>
  </si>
  <si>
    <t>Klara Nardoni</t>
  </si>
  <si>
    <t>Teodoro Seward</t>
  </si>
  <si>
    <t>Lolita Seamen</t>
  </si>
  <si>
    <t>Ina Ortner</t>
  </si>
  <si>
    <t>Chandra Dunbleton</t>
  </si>
  <si>
    <t>Kelila Laflin</t>
  </si>
  <si>
    <t>Trefor Goodere</t>
  </si>
  <si>
    <t>Sisile Chason</t>
  </si>
  <si>
    <t>Claudio Pieter</t>
  </si>
  <si>
    <t>Gabby Mathivon</t>
  </si>
  <si>
    <t>Martha Schubbert</t>
  </si>
  <si>
    <t>Gerard MacDearmont</t>
  </si>
  <si>
    <t>Gwendolin Cazin</t>
  </si>
  <si>
    <t>Alix Schachter</t>
  </si>
  <si>
    <t>Siana Loosemore</t>
  </si>
  <si>
    <t>Micki Gooble</t>
  </si>
  <si>
    <t>Faydra Kurdani</t>
  </si>
  <si>
    <t>Dex Scurlock</t>
  </si>
  <si>
    <t>Consuela Curbishley</t>
  </si>
  <si>
    <t>Kakalina Jahn</t>
  </si>
  <si>
    <t>Ardith Bransgrove</t>
  </si>
  <si>
    <t>Noami Lynn</t>
  </si>
  <si>
    <t>Georg Adamczyk</t>
  </si>
  <si>
    <t>Launce Lago</t>
  </si>
  <si>
    <t>Raphaela Bean</t>
  </si>
  <si>
    <t>Renault Amphlett</t>
  </si>
  <si>
    <t>Stella Avarne</t>
  </si>
  <si>
    <t>Marve Eccleston</t>
  </si>
  <si>
    <t>Umberto Girardey</t>
  </si>
  <si>
    <t>Ferdinanda Minney</t>
  </si>
  <si>
    <t>Guglielma Brahm</t>
  </si>
  <si>
    <t>Clary Vogeler</t>
  </si>
  <si>
    <t>Hadley Boulde</t>
  </si>
  <si>
    <t>Ingeborg Mulkerrins</t>
  </si>
  <si>
    <t>Julian Gowling</t>
  </si>
  <si>
    <t>Nannie Lidell</t>
  </si>
  <si>
    <t>Tessi Lepard</t>
  </si>
  <si>
    <t>Regine Duigan</t>
  </si>
  <si>
    <t>Breanne Minithorpe</t>
  </si>
  <si>
    <t>Rory Jovicevic</t>
  </si>
  <si>
    <t>Kahlil Fantonetti</t>
  </si>
  <si>
    <t>Aryn Tapscott</t>
  </si>
  <si>
    <t>Sissie Petri</t>
  </si>
  <si>
    <t>Albina Ciabatteri</t>
  </si>
  <si>
    <t>Nerita Sharrocks</t>
  </si>
  <si>
    <t>Alexia Gander</t>
  </si>
  <si>
    <t>Lou Crips</t>
  </si>
  <si>
    <t>Tommy Paffley</t>
  </si>
  <si>
    <t>Trudey Rosas</t>
  </si>
  <si>
    <t>Ann Espinas</t>
  </si>
  <si>
    <t>Trev Thomtson</t>
  </si>
  <si>
    <t>Beilul Kubatsch</t>
  </si>
  <si>
    <t>Eldin Gregolin</t>
  </si>
  <si>
    <t>Anica Snowden</t>
  </si>
  <si>
    <t>Gage Beavan</t>
  </si>
  <si>
    <t>Julie Tythacott</t>
  </si>
  <si>
    <t>Shirl Winskill</t>
  </si>
  <si>
    <t>Orren Brackenbury</t>
  </si>
  <si>
    <t>Joseito Wigan</t>
  </si>
  <si>
    <t>Elfrieda Basham</t>
  </si>
  <si>
    <t>Terri Edwicker</t>
  </si>
  <si>
    <t>Graehme Gouinlock</t>
  </si>
  <si>
    <t>Ezechiel Grellis</t>
  </si>
  <si>
    <t>Jennette MacGille</t>
  </si>
  <si>
    <t>Evonne Fourman</t>
  </si>
  <si>
    <t>Nelson Oke</t>
  </si>
  <si>
    <t>Portia Pickavance</t>
  </si>
  <si>
    <t>Dulcie Offner</t>
  </si>
  <si>
    <t>Sal Dorrell</t>
  </si>
  <si>
    <t>Lanita Flucks</t>
  </si>
  <si>
    <t>Lynnea Dowsett</t>
  </si>
  <si>
    <t>Tremain Twort</t>
  </si>
  <si>
    <t>Ettore Fritschmann</t>
  </si>
  <si>
    <t>Juliann Wontner</t>
  </si>
  <si>
    <t>Austen Greenrod</t>
  </si>
  <si>
    <t>Camey Kennelly</t>
  </si>
  <si>
    <t>Stuart Whistance</t>
  </si>
  <si>
    <t>Tandi Garrod</t>
  </si>
  <si>
    <t>Ailbert Behn</t>
  </si>
  <si>
    <t>Tobie Hungerford</t>
  </si>
  <si>
    <t>Ceciley Farey</t>
  </si>
  <si>
    <t>Rochelle Winterson</t>
  </si>
  <si>
    <t>Alphonse Hampshaw</t>
  </si>
  <si>
    <t>Mandy Ferrer</t>
  </si>
  <si>
    <t>Mirelle Royans</t>
  </si>
  <si>
    <t>Batholomew Mateu</t>
  </si>
  <si>
    <t>Frederich Audley</t>
  </si>
  <si>
    <t>Marquita Hoogendorp</t>
  </si>
  <si>
    <t>Martie Karpmann</t>
  </si>
  <si>
    <t>Garvy Cokayne</t>
  </si>
  <si>
    <t>Berti Hanster</t>
  </si>
  <si>
    <t>Mario Lodge</t>
  </si>
  <si>
    <t>Bealle Rutland</t>
  </si>
  <si>
    <t>Walliw Kassman</t>
  </si>
  <si>
    <t>Ilene Hugenin</t>
  </si>
  <si>
    <t>Auberta MacMeekan</t>
  </si>
  <si>
    <t>Katherine Tack</t>
  </si>
  <si>
    <t>Hobard Hansie</t>
  </si>
  <si>
    <t>Alberto Siddaley</t>
  </si>
  <si>
    <t>Marie-ann Angear</t>
  </si>
  <si>
    <t>Zacharia Teml</t>
  </si>
  <si>
    <t>Natty Hamper</t>
  </si>
  <si>
    <t>Noni Van der Velden</t>
  </si>
  <si>
    <t>Alon Beaman</t>
  </si>
  <si>
    <t>Kelci Killelay</t>
  </si>
  <si>
    <t>Tresa Leuty</t>
  </si>
  <si>
    <t>Silas Baly</t>
  </si>
  <si>
    <t>Lorine Rothchild</t>
  </si>
  <si>
    <t>Zita Ferminger</t>
  </si>
  <si>
    <t>Collin Prandi</t>
  </si>
  <si>
    <t>Lucretia Brasier</t>
  </si>
  <si>
    <t>Gertrud Kevis</t>
  </si>
  <si>
    <t>Aleece Hollindale</t>
  </si>
  <si>
    <t>Baudoin Halwood</t>
  </si>
  <si>
    <t>Lacy Naisbitt</t>
  </si>
  <si>
    <t>Giraud Lobell</t>
  </si>
  <si>
    <t>Sinclair Mustchin</t>
  </si>
  <si>
    <t>Eleonore Roughsedge</t>
  </si>
  <si>
    <t>Oates Waggitt</t>
  </si>
  <si>
    <t>Sabrina Yakovliv</t>
  </si>
  <si>
    <t>Kathleen Espinel</t>
  </si>
  <si>
    <t>Hephzibah Shalcros</t>
  </si>
  <si>
    <t>Odo Ruthven</t>
  </si>
  <si>
    <t>Katina Churchley</t>
  </si>
  <si>
    <t>Charleen Merrisson</t>
  </si>
  <si>
    <t>Herbie Mithon</t>
  </si>
  <si>
    <t>Beitris Kemball</t>
  </si>
  <si>
    <t>Lise Rowbottam</t>
  </si>
  <si>
    <t>Raynor Clappson</t>
  </si>
  <si>
    <t>Mattie Hambidge</t>
  </si>
  <si>
    <t>Marlon Johnston</t>
  </si>
  <si>
    <t>Wallis Querrard</t>
  </si>
  <si>
    <t>Debi Martensen</t>
  </si>
  <si>
    <t>Freddy Gaule</t>
  </si>
  <si>
    <t>Essy Duckworth</t>
  </si>
  <si>
    <t>Vittorio Lyon</t>
  </si>
  <si>
    <t>Othello Preene</t>
  </si>
  <si>
    <t>Winni MacAskie</t>
  </si>
  <si>
    <t>Gladys Ould</t>
  </si>
  <si>
    <t>Dom Driscoll</t>
  </si>
  <si>
    <t>Lutero Gaywood</t>
  </si>
  <si>
    <t>Kettie Wilshere</t>
  </si>
  <si>
    <t>Dominick Schade</t>
  </si>
  <si>
    <t>Gar Sharma</t>
  </si>
  <si>
    <t>Melisandra Mangenet</t>
  </si>
  <si>
    <t>Kass Sorrell</t>
  </si>
  <si>
    <t>Herve Lightollers</t>
  </si>
  <si>
    <t>Millie Galiero</t>
  </si>
  <si>
    <t>Son Messum</t>
  </si>
  <si>
    <t>Garnette Fardon</t>
  </si>
  <si>
    <t>Clementius Toleman</t>
  </si>
  <si>
    <t>Carmella Willcott</t>
  </si>
  <si>
    <t>Eran McConville</t>
  </si>
  <si>
    <t>Rosana Clabburn</t>
  </si>
  <si>
    <t>Tammie Tremonte</t>
  </si>
  <si>
    <t>Jen Radwell</t>
  </si>
  <si>
    <t>Carolann Gobbet</t>
  </si>
  <si>
    <t>Stearne Pool</t>
  </si>
  <si>
    <t>Booth Wyse</t>
  </si>
  <si>
    <t>Curtice Roddy</t>
  </si>
  <si>
    <t>Issiah Yurchishin</t>
  </si>
  <si>
    <t>Barnabe Reggio</t>
  </si>
  <si>
    <t>Colby Immins</t>
  </si>
  <si>
    <t>Pamella Dunbobbin</t>
  </si>
  <si>
    <t>Hatty Renoden</t>
  </si>
  <si>
    <t>Karly Vause</t>
  </si>
  <si>
    <t>Leah Dummett</t>
  </si>
  <si>
    <t>Breena Rambaut</t>
  </si>
  <si>
    <t>Shae Kollach</t>
  </si>
  <si>
    <t>Noe Lapenna</t>
  </si>
  <si>
    <t>Bendicty Leggate</t>
  </si>
  <si>
    <t>Adena Moxom</t>
  </si>
  <si>
    <t>Melloney Tackell</t>
  </si>
  <si>
    <t>Joela Scocroft</t>
  </si>
  <si>
    <t>Penrod Rudiger</t>
  </si>
  <si>
    <t>Lilia Wolver</t>
  </si>
  <si>
    <t>Carce Tamlett</t>
  </si>
  <si>
    <t>Vera Buttrum</t>
  </si>
  <si>
    <t>Shannan Spaice</t>
  </si>
  <si>
    <t>Vivien Vickers</t>
  </si>
  <si>
    <t>Immanuel Duinbleton</t>
  </si>
  <si>
    <t>Nadean Lawful</t>
  </si>
  <si>
    <t>Rowland Gorger</t>
  </si>
  <si>
    <t>Theressa Wrates</t>
  </si>
  <si>
    <t>Maxy Boshard</t>
  </si>
  <si>
    <t>Stephine Nowakowski</t>
  </si>
  <si>
    <t>Carlo Lossman</t>
  </si>
  <si>
    <t>Melisent Bage</t>
  </si>
  <si>
    <t>Benedicto Roydon</t>
  </si>
  <si>
    <t>Goddart Drivers</t>
  </si>
  <si>
    <t>Windy Borham</t>
  </si>
  <si>
    <t>Merle Battleson</t>
  </si>
  <si>
    <t>Leeland Van der Hoven</t>
  </si>
  <si>
    <t>Jelene Bust</t>
  </si>
  <si>
    <t>Amos Lawful</t>
  </si>
  <si>
    <t>Lief Stendell</t>
  </si>
  <si>
    <t>Kissiah Yates</t>
  </si>
  <si>
    <t>Spencer Menure</t>
  </si>
  <si>
    <t>Onfre Laborda</t>
  </si>
  <si>
    <t>Rycca Dowgill</t>
  </si>
  <si>
    <t>Murvyn Creggan</t>
  </si>
  <si>
    <t>Suellen Dewberry</t>
  </si>
  <si>
    <t>Angelica Oswick</t>
  </si>
  <si>
    <t>Rafaellle Bonnick</t>
  </si>
  <si>
    <t>Allen Hornung</t>
  </si>
  <si>
    <t>Clim Weatherley</t>
  </si>
  <si>
    <t>Dasie Ingley</t>
  </si>
  <si>
    <t>Abie MacNeilly</t>
  </si>
  <si>
    <t>Wendy Sibbons</t>
  </si>
  <si>
    <t>Piper Nuttall</t>
  </si>
  <si>
    <t>Gates Ledbury</t>
  </si>
  <si>
    <t>Katti Poolton</t>
  </si>
  <si>
    <t>Garrard Baldam</t>
  </si>
  <si>
    <t>Milly Larmour</t>
  </si>
  <si>
    <t>Sarge Halt</t>
  </si>
  <si>
    <t>Nathanial Freake</t>
  </si>
  <si>
    <t>Olenolin O'Scanlan</t>
  </si>
  <si>
    <t>Joan Chetter</t>
  </si>
  <si>
    <t>Etan Schiefersten</t>
  </si>
  <si>
    <t>Kittie McGuane</t>
  </si>
  <si>
    <t>Ginger Jeannot</t>
  </si>
  <si>
    <t>Kris Andri</t>
  </si>
  <si>
    <t>Stanford Niblock</t>
  </si>
  <si>
    <t>Siward Tritten</t>
  </si>
  <si>
    <t>Licha O'Fallone</t>
  </si>
  <si>
    <t>Yancey Bearman</t>
  </si>
  <si>
    <t>Bren Marcone</t>
  </si>
  <si>
    <t>Owen Kinker</t>
  </si>
  <si>
    <t>Domini Koppel</t>
  </si>
  <si>
    <t>Reggis Claringbold</t>
  </si>
  <si>
    <t>Carmelina Burdge</t>
  </si>
  <si>
    <t>Olly Levinge</t>
  </si>
  <si>
    <t>Pierre Beddow</t>
  </si>
  <si>
    <t>Skipper Fincke</t>
  </si>
  <si>
    <t>Marjy Leneham</t>
  </si>
  <si>
    <t>Colene Regitz</t>
  </si>
  <si>
    <t>Stormie McCaskell</t>
  </si>
  <si>
    <t>Brockie Philpault</t>
  </si>
  <si>
    <t>Gordan Holme</t>
  </si>
  <si>
    <t>Giulia Wem</t>
  </si>
  <si>
    <t>Bondie Blyth</t>
  </si>
  <si>
    <t>Valaria Pakes</t>
  </si>
  <si>
    <t>Saunderson Corre</t>
  </si>
  <si>
    <t>Celie Stooders</t>
  </si>
  <si>
    <t>Wandie Tutin</t>
  </si>
  <si>
    <t>Dorolice Cronchey</t>
  </si>
  <si>
    <t>Nelly McCritichie</t>
  </si>
  <si>
    <t>Helaina Scanes</t>
  </si>
  <si>
    <t>Vivien Missenden</t>
  </si>
  <si>
    <t>Vittoria Dewdeny</t>
  </si>
  <si>
    <t>Ludwig Tavinor</t>
  </si>
  <si>
    <t>Barrett Truder</t>
  </si>
  <si>
    <t>Ernest Cutridge</t>
  </si>
  <si>
    <t>Nessa Wyldes</t>
  </si>
  <si>
    <t>Tabby Copsey</t>
  </si>
  <si>
    <t>Faina Pfaff</t>
  </si>
  <si>
    <t>Dawna Beden</t>
  </si>
  <si>
    <t>Donielle Guthrum</t>
  </si>
  <si>
    <t>Elnore Scoggin</t>
  </si>
  <si>
    <t>Benton Dowdney</t>
  </si>
  <si>
    <t>Teddy Chazette</t>
  </si>
  <si>
    <t>Lotta Nibloe</t>
  </si>
  <si>
    <t>Jon Vicar</t>
  </si>
  <si>
    <t>Orran Lesaunier</t>
  </si>
  <si>
    <t>Opal Scullard</t>
  </si>
  <si>
    <t>Raul Cutten</t>
  </si>
  <si>
    <t>Ayn Castellan</t>
  </si>
  <si>
    <t>Amelina Vennings</t>
  </si>
  <si>
    <t>Malinda Balasini</t>
  </si>
  <si>
    <t>Rubetta Vannuccini</t>
  </si>
  <si>
    <t>Madelon Bazire</t>
  </si>
  <si>
    <t>Emily Woodward</t>
  </si>
  <si>
    <t>Elvina Boyet</t>
  </si>
  <si>
    <t>Eric Oyley</t>
  </si>
  <si>
    <t>Nelle Robardley</t>
  </si>
  <si>
    <t>Creigh Arguile</t>
  </si>
  <si>
    <t>Dniren Crump</t>
  </si>
  <si>
    <t>Tani Felderer</t>
  </si>
  <si>
    <t>Corinna Mourbey</t>
  </si>
  <si>
    <t>Ardelia Clow</t>
  </si>
  <si>
    <t>Fredia Maker</t>
  </si>
  <si>
    <t>Orbadiah Alster</t>
  </si>
  <si>
    <t>Regine Wrotchford</t>
  </si>
  <si>
    <t>Salomone Van Weedenburg</t>
  </si>
  <si>
    <t>Keeley Hinks</t>
  </si>
  <si>
    <t>Lamont Walker</t>
  </si>
  <si>
    <t>Forbes Abercrombie</t>
  </si>
  <si>
    <t>Kirstyn Gamage</t>
  </si>
  <si>
    <t>Peta Couch</t>
  </si>
  <si>
    <t>Annabela Shevlan</t>
  </si>
  <si>
    <t>Arnie Barnson</t>
  </si>
  <si>
    <t>Joy Gurton</t>
  </si>
  <si>
    <t>Kurtis Ashtonhurst</t>
  </si>
  <si>
    <t>Page Kirkland</t>
  </si>
  <si>
    <t>Shayna Kloisner</t>
  </si>
  <si>
    <t>Harmonia Duffit</t>
  </si>
  <si>
    <t>Trevor Pinckney</t>
  </si>
  <si>
    <t>Elka Pattullo</t>
  </si>
  <si>
    <t>Crysta Gullick</t>
  </si>
  <si>
    <t>Hieronymus Nelligan</t>
  </si>
  <si>
    <t>Allys Faustian</t>
  </si>
  <si>
    <t>Fiann Baert</t>
  </si>
  <si>
    <t>Genny Knight</t>
  </si>
  <si>
    <t>Kit Brophy</t>
  </si>
  <si>
    <t>Sauncho Kinchley</t>
  </si>
  <si>
    <t>Francisco Lowey</t>
  </si>
  <si>
    <t>Sharia Shillito</t>
  </si>
  <si>
    <t>Frances Goodfield</t>
  </si>
  <si>
    <t>Trish Chidley</t>
  </si>
  <si>
    <t>Daisy O'Hare</t>
  </si>
  <si>
    <t>Laney Spiby</t>
  </si>
  <si>
    <t>Dulce Ferrari</t>
  </si>
  <si>
    <t>Baxy Jessel</t>
  </si>
  <si>
    <t>Selia Esland</t>
  </si>
  <si>
    <t>Maximilianus Otteridge</t>
  </si>
  <si>
    <t>Nettle Letts</t>
  </si>
  <si>
    <t>Parrnell Palethorpe</t>
  </si>
  <si>
    <t>Donnie Redmell</t>
  </si>
  <si>
    <t>Emera Greer</t>
  </si>
  <si>
    <t>Shurlock Backshall</t>
  </si>
  <si>
    <t>Hodge Vango</t>
  </si>
  <si>
    <t>Albert Ghiraldi</t>
  </si>
  <si>
    <t>Mehetabel Gietz</t>
  </si>
  <si>
    <t>Aron Stoate</t>
  </si>
  <si>
    <t>Remington Chritchlow</t>
  </si>
  <si>
    <t>Hilton Kyngdon</t>
  </si>
  <si>
    <t>Gibbie Jozsef</t>
  </si>
  <si>
    <t>Edik Caston</t>
  </si>
  <si>
    <t>Adelice Foister</t>
  </si>
  <si>
    <t>Dannye Chiommienti</t>
  </si>
  <si>
    <t>Rowney Bette</t>
  </si>
  <si>
    <t>Harriet O'Kane</t>
  </si>
  <si>
    <t>Cherrita Lugard</t>
  </si>
  <si>
    <t>Anna-diana Barends</t>
  </si>
  <si>
    <t>Christina Elverston</t>
  </si>
  <si>
    <t>Thalia Stracey</t>
  </si>
  <si>
    <t>Andrus Hoys</t>
  </si>
  <si>
    <t>Guenna Marlow</t>
  </si>
  <si>
    <t>Curran Glynn</t>
  </si>
  <si>
    <t>Kissie Challoner</t>
  </si>
  <si>
    <t>Annis Saffer</t>
  </si>
  <si>
    <t>Hew Wadge</t>
  </si>
  <si>
    <t>Mabelle Deverock</t>
  </si>
  <si>
    <t>Gene Spira</t>
  </si>
  <si>
    <t>Ced Battison</t>
  </si>
  <si>
    <t>Humberto Frear</t>
  </si>
  <si>
    <t>Melonie Sabberton</t>
  </si>
  <si>
    <t>Annamaria Scorer</t>
  </si>
  <si>
    <t>Vin Ambrosini</t>
  </si>
  <si>
    <t>Ariana Leaning</t>
  </si>
  <si>
    <t>Maury Ghelardi</t>
  </si>
  <si>
    <t>Clement Smissen</t>
  </si>
  <si>
    <t>Allissa McGreal</t>
  </si>
  <si>
    <t>Gilli Emnoney</t>
  </si>
  <si>
    <t>Bonnie Fazackerley</t>
  </si>
  <si>
    <t>Sibyl Bush</t>
  </si>
  <si>
    <t>Arlee Hammerman</t>
  </si>
  <si>
    <t>Research Assistant I</t>
  </si>
  <si>
    <t>Aridatha Dirkin</t>
  </si>
  <si>
    <t>Matilda Thirlwall</t>
  </si>
  <si>
    <t>Tammi Feldhorn</t>
  </si>
  <si>
    <t>Duffy Rizzi</t>
  </si>
  <si>
    <t>Marillin Tomasz</t>
  </si>
  <si>
    <t>Jeanine Cockin</t>
  </si>
  <si>
    <t>Cherice Robens</t>
  </si>
  <si>
    <t>Klement Vedenichev</t>
  </si>
  <si>
    <t>Bryon Yockley</t>
  </si>
  <si>
    <t>Karlen McLeese</t>
  </si>
  <si>
    <t>Nananne Selesnick</t>
  </si>
  <si>
    <t>Nadine Rime</t>
  </si>
  <si>
    <t>Ringo Vase</t>
  </si>
  <si>
    <t>Bank McFadin</t>
  </si>
  <si>
    <t>Licha Mogenot</t>
  </si>
  <si>
    <t>Katharina Beels</t>
  </si>
  <si>
    <t>Joela Summerrell</t>
  </si>
  <si>
    <t>Homer Meins</t>
  </si>
  <si>
    <t>Tracy Coupe</t>
  </si>
  <si>
    <t>Alano Berk</t>
  </si>
  <si>
    <t>Nollie Eilhertsen</t>
  </si>
  <si>
    <t>Berne Liddington</t>
  </si>
  <si>
    <t>Misha Ellson</t>
  </si>
  <si>
    <t>Kevyn Algar</t>
  </si>
  <si>
    <t>Xenos Sayer</t>
  </si>
  <si>
    <t>Maurene Jelkes</t>
  </si>
  <si>
    <t>Edeline Thridgould</t>
  </si>
  <si>
    <t>Artair Keavy</t>
  </si>
  <si>
    <t>Pierette Lambis</t>
  </si>
  <si>
    <t>Karee Bilbee</t>
  </si>
  <si>
    <t>Viviana Hancell</t>
  </si>
  <si>
    <t>Alonzo Conaghy</t>
  </si>
  <si>
    <t>Simonette Hissie</t>
  </si>
  <si>
    <t>Sandro Danielut</t>
  </si>
  <si>
    <t>Candra Gromley</t>
  </si>
  <si>
    <t>Clementine Fourman</t>
  </si>
  <si>
    <t>Corri Tregust</t>
  </si>
  <si>
    <t>Aurelea Weddell</t>
  </si>
  <si>
    <t>Jeddy Mundwell</t>
  </si>
  <si>
    <t>Denver Robinette</t>
  </si>
  <si>
    <t>Brit Phipp</t>
  </si>
  <si>
    <t>Mariam Bulbeck</t>
  </si>
  <si>
    <t>Nappie Wigglesworth</t>
  </si>
  <si>
    <t>Reid Feaveer</t>
  </si>
  <si>
    <t>Dion Cottee</t>
  </si>
  <si>
    <t>Melisa O'Donegan</t>
  </si>
  <si>
    <t>Ambur Kenzie</t>
  </si>
  <si>
    <t>Dare Clines</t>
  </si>
  <si>
    <t>Rodi Genders</t>
  </si>
  <si>
    <t>Pail Doby</t>
  </si>
  <si>
    <t>Selby Nashe</t>
  </si>
  <si>
    <t>Vilma McDowall</t>
  </si>
  <si>
    <t>Maynord Heaselgrave</t>
  </si>
  <si>
    <t>Alyda Lovelock</t>
  </si>
  <si>
    <t>Adelheid Beeze</t>
  </si>
  <si>
    <t>Yvor Elsip</t>
  </si>
  <si>
    <t>Chaunce Archley</t>
  </si>
  <si>
    <t>Alberik Margaret</t>
  </si>
  <si>
    <t>Darcy Baldam</t>
  </si>
  <si>
    <t>Goran Giovannini</t>
  </si>
  <si>
    <t>Anya Staples</t>
  </si>
  <si>
    <t>Linell Towse</t>
  </si>
  <si>
    <t>Maynard Dunk</t>
  </si>
  <si>
    <t>Pauletta Cantua</t>
  </si>
  <si>
    <t>Kurtis Reasce</t>
  </si>
  <si>
    <t>Nita Crowe</t>
  </si>
  <si>
    <t>Theodore Fetters</t>
  </si>
  <si>
    <t>Ealasaid Andrzejewski</t>
  </si>
  <si>
    <t>Hagan Jeves</t>
  </si>
  <si>
    <t>Fransisco Naismith</t>
  </si>
  <si>
    <t>Merna Jacobovitz</t>
  </si>
  <si>
    <t>Raf McDool</t>
  </si>
  <si>
    <t>Suzi Patriche</t>
  </si>
  <si>
    <t>Kimberley McBoyle</t>
  </si>
  <si>
    <t>Gayle Senn</t>
  </si>
  <si>
    <t>Camile Yantsev</t>
  </si>
  <si>
    <t>Calv Farguhar</t>
  </si>
  <si>
    <t>Lucky Patillo</t>
  </si>
  <si>
    <t>Grant Deviney</t>
  </si>
  <si>
    <t>Tristam Skill</t>
  </si>
  <si>
    <t>Marney Garthside</t>
  </si>
  <si>
    <t>Julius Briggdale</t>
  </si>
  <si>
    <t>Milka Osmon</t>
  </si>
  <si>
    <t>Idaline Spores</t>
  </si>
  <si>
    <t>Avie Sapson</t>
  </si>
  <si>
    <t>Pierce Stancliffe</t>
  </si>
  <si>
    <t>Asia Cristofari</t>
  </si>
  <si>
    <t>Bradley Wardley</t>
  </si>
  <si>
    <t>Mitch Kubal</t>
  </si>
  <si>
    <t>Arri Breinlein</t>
  </si>
  <si>
    <t>Nikki Scriviner</t>
  </si>
  <si>
    <t>Falito Kighly</t>
  </si>
  <si>
    <t>Courtenay Ashpole</t>
  </si>
  <si>
    <t>Marwin Handke</t>
  </si>
  <si>
    <t>Loni Carolan</t>
  </si>
  <si>
    <t>Mischa Dimelow</t>
  </si>
  <si>
    <t>Nicolina Manners</t>
  </si>
  <si>
    <t>Stanislaw Culleton</t>
  </si>
  <si>
    <t>Jeanette Downing</t>
  </si>
  <si>
    <t>Dorelia Arpur</t>
  </si>
  <si>
    <t>Regina Lindman</t>
  </si>
  <si>
    <t>Tobias Somerton</t>
  </si>
  <si>
    <t>Ford Dorling</t>
  </si>
  <si>
    <t>Winnah Erskin</t>
  </si>
  <si>
    <t>Ashil Letchford</t>
  </si>
  <si>
    <t>Roarke Newns</t>
  </si>
  <si>
    <t>Martin Shenfisch</t>
  </si>
  <si>
    <t>Rolland Caslin</t>
  </si>
  <si>
    <t>Wrennie Hannis</t>
  </si>
  <si>
    <t>Grange Treffrey</t>
  </si>
  <si>
    <t>Oriana Gidden</t>
  </si>
  <si>
    <t>Arlen Trunchion</t>
  </si>
  <si>
    <t>Sandy Coltart</t>
  </si>
  <si>
    <t>Shannon Dewan</t>
  </si>
  <si>
    <t>Consuela Simenon</t>
  </si>
  <si>
    <t>Joachim Coston</t>
  </si>
  <si>
    <t>Benita Hatt</t>
  </si>
  <si>
    <t>Elisabet McAvin</t>
  </si>
  <si>
    <t>Teodoor Chmarny</t>
  </si>
  <si>
    <t>Standford Winckles</t>
  </si>
  <si>
    <t>Vicki L'argent</t>
  </si>
  <si>
    <t>Yoshiko Polino</t>
  </si>
  <si>
    <t>Jamison Fehners</t>
  </si>
  <si>
    <t>Portia Brugsma</t>
  </si>
  <si>
    <t>Neel Borlease</t>
  </si>
  <si>
    <t>Tally Pharro</t>
  </si>
  <si>
    <t>Harlene Kliemchen</t>
  </si>
  <si>
    <t>Saxon Lightewood</t>
  </si>
  <si>
    <t>Goober Browse</t>
  </si>
  <si>
    <t>Morganne Osmar</t>
  </si>
  <si>
    <t>Davidde Ickowicz</t>
  </si>
  <si>
    <t>Ashely Isgate</t>
  </si>
  <si>
    <t>Lawrence Lawey</t>
  </si>
  <si>
    <t>Rodrigo Kernan</t>
  </si>
  <si>
    <t>Electra Tatlowe</t>
  </si>
  <si>
    <t>Norrie Banbrigge</t>
  </si>
  <si>
    <t>Libbie Roskelly</t>
  </si>
  <si>
    <t>Yetty Muscat</t>
  </si>
  <si>
    <t>Reeba Shillaber</t>
  </si>
  <si>
    <t>Neville Brugger</t>
  </si>
  <si>
    <t>Giulietta Kleinschmidt</t>
  </si>
  <si>
    <t>Martina Praundlin</t>
  </si>
  <si>
    <t>Pren Swendell</t>
  </si>
  <si>
    <t>Alexandr Bratton</t>
  </si>
  <si>
    <t>Dickie De Beneditti</t>
  </si>
  <si>
    <t>Anni MacGray</t>
  </si>
  <si>
    <t>Rickie Kulver</t>
  </si>
  <si>
    <t>John Origin</t>
  </si>
  <si>
    <t>Biostatistician III</t>
  </si>
  <si>
    <t>Viviene Boyer</t>
  </si>
  <si>
    <t>Kristal Kleinhaut</t>
  </si>
  <si>
    <t>Melva Burdin</t>
  </si>
  <si>
    <t>Germain Tredwell</t>
  </si>
  <si>
    <t>Isacco Haysom</t>
  </si>
  <si>
    <t>Gardy Seal</t>
  </si>
  <si>
    <t>Gwyneth Brocking</t>
  </si>
  <si>
    <t>Selena Pavey</t>
  </si>
  <si>
    <t>Sybilla Lidgerton</t>
  </si>
  <si>
    <t>Wyatt Stebbing</t>
  </si>
  <si>
    <t>Siusan Ellissen</t>
  </si>
  <si>
    <t>Minor Feighry</t>
  </si>
  <si>
    <t>Robert Papachristophorou</t>
  </si>
  <si>
    <t>Cesya Pinch</t>
  </si>
  <si>
    <t>Priscella Rudram</t>
  </si>
  <si>
    <t>Beulah Watmough</t>
  </si>
  <si>
    <t>Abba Hales</t>
  </si>
  <si>
    <t>Charisse Legate</t>
  </si>
  <si>
    <t>Mick Harbin</t>
  </si>
  <si>
    <t>Averill Lambrook</t>
  </si>
  <si>
    <t>Yvette Breadmore</t>
  </si>
  <si>
    <t>Kailey Donalson</t>
  </si>
  <si>
    <t>Wade Le Barr</t>
  </si>
  <si>
    <t>Ive Carrabot</t>
  </si>
  <si>
    <t>Sissy McGuiness</t>
  </si>
  <si>
    <t>Isadore Tewkesberrie</t>
  </si>
  <si>
    <t>Sandro Polfer</t>
  </si>
  <si>
    <t>Lida Leall</t>
  </si>
  <si>
    <t>Account Representative IV</t>
  </si>
  <si>
    <t>Raimondo Gonzales</t>
  </si>
  <si>
    <t>Terza Jacobsson</t>
  </si>
  <si>
    <t>Cassaundra Collinwood</t>
  </si>
  <si>
    <t>Allina Mallan</t>
  </si>
  <si>
    <t>Laurens Chalke</t>
  </si>
  <si>
    <t>Dolores Kissack</t>
  </si>
  <si>
    <t>Piotr Lowerson</t>
  </si>
  <si>
    <t>Dud Tiffin</t>
  </si>
  <si>
    <t>Fidelity Hayler</t>
  </si>
  <si>
    <t>Darlene Chelsom</t>
  </si>
  <si>
    <t>Tawsha Jerg</t>
  </si>
  <si>
    <t>Logan Hathwood</t>
  </si>
  <si>
    <t>Fonsie Daulby</t>
  </si>
  <si>
    <t>Chevy Podmore</t>
  </si>
  <si>
    <t>Elnora Spat</t>
  </si>
  <si>
    <t>Ericka Trippett</t>
  </si>
  <si>
    <t>Cordy Portwaine</t>
  </si>
  <si>
    <t>Morna Climson</t>
  </si>
  <si>
    <t>Othilie Brownlee</t>
  </si>
  <si>
    <t>Claiborn Athey</t>
  </si>
  <si>
    <t>Sonja Hulcoop</t>
  </si>
  <si>
    <t>Gwyn Pentecost</t>
  </si>
  <si>
    <t>Kingsley Kyncl</t>
  </si>
  <si>
    <t>Lincoln Rist</t>
  </si>
  <si>
    <t>Betteanne Wilcocke</t>
  </si>
  <si>
    <t>Edlin Kuhnel</t>
  </si>
  <si>
    <t>Daffy McCormack</t>
  </si>
  <si>
    <t>Shanda Lund</t>
  </si>
  <si>
    <t>Yuma Pursey</t>
  </si>
  <si>
    <t>Drake Wythe</t>
  </si>
  <si>
    <t>Ly Dowdam</t>
  </si>
  <si>
    <t>Xever Chadwick</t>
  </si>
  <si>
    <t>Dermot Crickmoor</t>
  </si>
  <si>
    <t>Abigael Raeburn</t>
  </si>
  <si>
    <t>Tildy Garforth</t>
  </si>
  <si>
    <t>Lianna Delmonti</t>
  </si>
  <si>
    <t>Ofilia Thorby</t>
  </si>
  <si>
    <t>Randolf Sprulls</t>
  </si>
  <si>
    <t>Fons Fancott</t>
  </si>
  <si>
    <t>Abagail Abramchik</t>
  </si>
  <si>
    <t>Aleen Guppey</t>
  </si>
  <si>
    <t>Noah Fahrenbacher</t>
  </si>
  <si>
    <t>Caren Darragon</t>
  </si>
  <si>
    <t>Stella Pilkinton</t>
  </si>
  <si>
    <t>Inger Folomkin</t>
  </si>
  <si>
    <t>Vanessa Swinfen</t>
  </si>
  <si>
    <t>Isidro Lukehurst</t>
  </si>
  <si>
    <t>Huberto Giles</t>
  </si>
  <si>
    <t>Udall Garmanson</t>
  </si>
  <si>
    <t>Merle Wallworth</t>
  </si>
  <si>
    <t>Persis Calveley</t>
  </si>
  <si>
    <t>Hatti Bearcock</t>
  </si>
  <si>
    <t>Shurlocke Cohane</t>
  </si>
  <si>
    <t>Kellyann Costellow</t>
  </si>
  <si>
    <t>Lon Cantera</t>
  </si>
  <si>
    <t>Ilario Drain</t>
  </si>
  <si>
    <t>Blair Baudins</t>
  </si>
  <si>
    <t>Nata Blais</t>
  </si>
  <si>
    <t>Raye Hegg</t>
  </si>
  <si>
    <t>Virgina Vawton</t>
  </si>
  <si>
    <t>Lanny Iverson</t>
  </si>
  <si>
    <t>Philippa Haggath</t>
  </si>
  <si>
    <t>Naoma Hodges</t>
  </si>
  <si>
    <t>Kassandra Kilborn</t>
  </si>
  <si>
    <t>Florry Tremolieres</t>
  </si>
  <si>
    <t>Kristyn Ohrtmann</t>
  </si>
  <si>
    <t>Diarmid Enos</t>
  </si>
  <si>
    <t>Javier Troughton</t>
  </si>
  <si>
    <t>Demetria Verriour</t>
  </si>
  <si>
    <t>Austina Wyllt</t>
  </si>
  <si>
    <t>Theo Danzey</t>
  </si>
  <si>
    <t>Valentia Mordey</t>
  </si>
  <si>
    <t>Marmaduke Loveitt</t>
  </si>
  <si>
    <t>Link Tesauro</t>
  </si>
  <si>
    <t>Nady Williams</t>
  </si>
  <si>
    <t>Devland Ginity</t>
  </si>
  <si>
    <t>Vera McKniely</t>
  </si>
  <si>
    <t>Amil MacSkeagan</t>
  </si>
  <si>
    <t>Erl Matuszkiewicz</t>
  </si>
  <si>
    <t>Ricki Tommeo</t>
  </si>
  <si>
    <t>Debbie Bottomley</t>
  </si>
  <si>
    <t>Willi Pineaux</t>
  </si>
  <si>
    <t>Irving Hearnshaw</t>
  </si>
  <si>
    <t>Morganica Iddon</t>
  </si>
  <si>
    <t>Teirtza Husband</t>
  </si>
  <si>
    <t>Allistir Aries</t>
  </si>
  <si>
    <t>Lilas Soldan</t>
  </si>
  <si>
    <t>Arlee Heaps</t>
  </si>
  <si>
    <t>Casar Lowder</t>
  </si>
  <si>
    <t>Kalina Lattey</t>
  </si>
  <si>
    <t>Laureen Farrant</t>
  </si>
  <si>
    <t>Clevie Lifsey</t>
  </si>
  <si>
    <t>Nina Skyrme</t>
  </si>
  <si>
    <t>Abelard Lyosik</t>
  </si>
  <si>
    <t>Alena Burlingham</t>
  </si>
  <si>
    <t>Kennedy Torra</t>
  </si>
  <si>
    <t>Nikola Dunston</t>
  </si>
  <si>
    <t>Orren Benedito</t>
  </si>
  <si>
    <t>Marrissa Tellwright</t>
  </si>
  <si>
    <t>Esmeralda Beardsall</t>
  </si>
  <si>
    <t>Ravid Orme</t>
  </si>
  <si>
    <t>Ardeen McIleen</t>
  </si>
  <si>
    <t>Orelle Scullion</t>
  </si>
  <si>
    <t>Denni Mesant</t>
  </si>
  <si>
    <t>Martita Sarjent</t>
  </si>
  <si>
    <t>Harcourt Morphet</t>
  </si>
  <si>
    <t>Frans Elliss</t>
  </si>
  <si>
    <t>Ramonda Ribey</t>
  </si>
  <si>
    <t>Merill Bittlestone</t>
  </si>
  <si>
    <t>Shanta Mattiacci</t>
  </si>
  <si>
    <t>Godiva Mawtus</t>
  </si>
  <si>
    <t>Marne Cowx</t>
  </si>
  <si>
    <t>Garret Dafforne</t>
  </si>
  <si>
    <t>Richardo Millichap</t>
  </si>
  <si>
    <t>Robin Chezelle</t>
  </si>
  <si>
    <t>Dotty Postgate</t>
  </si>
  <si>
    <t>Sidonia Mancer</t>
  </si>
  <si>
    <t>Mendel Pessel</t>
  </si>
  <si>
    <t>Helaine Aulsford</t>
  </si>
  <si>
    <t>Vanna Hechlin</t>
  </si>
  <si>
    <t>Beatrice Thornley</t>
  </si>
  <si>
    <t>Millard Druce</t>
  </si>
  <si>
    <t>Lonni Jeckell</t>
  </si>
  <si>
    <t>Salim Laurens</t>
  </si>
  <si>
    <t>Mack Praundlin</t>
  </si>
  <si>
    <t>Ferne Fentem</t>
  </si>
  <si>
    <t>Sherilyn Seward</t>
  </si>
  <si>
    <t>Ira Midgley</t>
  </si>
  <si>
    <t>Deonne Bourgeois</t>
  </si>
  <si>
    <t>Reuben Greenstock</t>
  </si>
  <si>
    <t>Marielle Ofer</t>
  </si>
  <si>
    <t>Wayne Peet</t>
  </si>
  <si>
    <t>Berni Stiven</t>
  </si>
  <si>
    <t>Englebert Arlet</t>
  </si>
  <si>
    <t>Munmro Everly</t>
  </si>
  <si>
    <t>Rourke Spinage</t>
  </si>
  <si>
    <t>Deck Schmuhl</t>
  </si>
  <si>
    <t>Forbes Connal</t>
  </si>
  <si>
    <t>Willie Gresham</t>
  </si>
  <si>
    <t>Raye Lorinez</t>
  </si>
  <si>
    <t>Hussein Cosgreave</t>
  </si>
  <si>
    <t>Filberto Sheppey</t>
  </si>
  <si>
    <t>Aveline Moore</t>
  </si>
  <si>
    <t>Verney Pettit</t>
  </si>
  <si>
    <t>Edlin Papis</t>
  </si>
  <si>
    <t>Vivian Caslin</t>
  </si>
  <si>
    <t>Laurie Heliar</t>
  </si>
  <si>
    <t>Dot Melluish</t>
  </si>
  <si>
    <t>Blane Cansdill</t>
  </si>
  <si>
    <t>Josiah Streater</t>
  </si>
  <si>
    <t>Patten Ridsdell</t>
  </si>
  <si>
    <t>Hoyt Cawthorne</t>
  </si>
  <si>
    <t>Katerine Henworth</t>
  </si>
  <si>
    <t>Stephana Santon</t>
  </si>
  <si>
    <t>Odetta Norster</t>
  </si>
  <si>
    <t>Selene De Castri</t>
  </si>
  <si>
    <t>Beatrisa Jugging</t>
  </si>
  <si>
    <t>Thacher Hansley</t>
  </si>
  <si>
    <t>Arny Treadway</t>
  </si>
  <si>
    <t>Tony Herreros</t>
  </si>
  <si>
    <t>Dorthea Humphery</t>
  </si>
  <si>
    <t>Marilee Dhennin</t>
  </si>
  <si>
    <t>Noami Tureville</t>
  </si>
  <si>
    <t>Nikolas Lingner</t>
  </si>
  <si>
    <t>Brennan Archanbault</t>
  </si>
  <si>
    <t>Ximenes Izakov</t>
  </si>
  <si>
    <t>Kathleen Venables</t>
  </si>
  <si>
    <t>Averil Thebeaud</t>
  </si>
  <si>
    <t>Marcelia Pietruschka</t>
  </si>
  <si>
    <t>Ange Payton</t>
  </si>
  <si>
    <t>Kara-lynn Edington</t>
  </si>
  <si>
    <t>Matti Mott</t>
  </si>
  <si>
    <t>Carrie Maharry</t>
  </si>
  <si>
    <t>Man O'Doherty</t>
  </si>
  <si>
    <t>Zachary Quogan</t>
  </si>
  <si>
    <t>Mortie Tellenbrok</t>
  </si>
  <si>
    <t>Kitti Tassell</t>
  </si>
  <si>
    <t>Opalina Kumar</t>
  </si>
  <si>
    <t>Mal Lycett</t>
  </si>
  <si>
    <t>Jess Jacobowits</t>
  </si>
  <si>
    <t>Dario Head</t>
  </si>
  <si>
    <t>Stanly Masselin</t>
  </si>
  <si>
    <t>Ellsworth Prozillo</t>
  </si>
  <si>
    <t>Serene Marti</t>
  </si>
  <si>
    <t>Nicky Nodin</t>
  </si>
  <si>
    <t>Adamo Leall</t>
  </si>
  <si>
    <t>Hadlee Ingerith</t>
  </si>
  <si>
    <t>Rickie Axton</t>
  </si>
  <si>
    <t>Armand Yakobowitz</t>
  </si>
  <si>
    <t>Merline Boyn</t>
  </si>
  <si>
    <t>Hillary Hazel</t>
  </si>
  <si>
    <t>Brynna Ashbee</t>
  </si>
  <si>
    <t>Jermayne Nisbith</t>
  </si>
  <si>
    <t>Alecia Tabbitt</t>
  </si>
  <si>
    <t>Trudey Jedrachowicz</t>
  </si>
  <si>
    <t>Harp Seifert</t>
  </si>
  <si>
    <t>Torey Elcombe</t>
  </si>
  <si>
    <t>Chucho Shirtliff</t>
  </si>
  <si>
    <t>Cate Jenkin</t>
  </si>
  <si>
    <t>Maiga Boag</t>
  </si>
  <si>
    <t>Odette Sposito</t>
  </si>
  <si>
    <t>Worden Tipler</t>
  </si>
  <si>
    <t>Averill Dog</t>
  </si>
  <si>
    <t>Marcel Paskin</t>
  </si>
  <si>
    <t>Dale Elliker</t>
  </si>
  <si>
    <t>Jeannette Capehorn</t>
  </si>
  <si>
    <t>Halli Jeanenet</t>
  </si>
  <si>
    <t>Erik Retchless</t>
  </si>
  <si>
    <t>Casey Stothard</t>
  </si>
  <si>
    <t>Cybill Buss</t>
  </si>
  <si>
    <t>Kerk Efford</t>
  </si>
  <si>
    <t>Arlee McClintock</t>
  </si>
  <si>
    <t>Trula Woolfenden</t>
  </si>
  <si>
    <t>Kenneth Screase</t>
  </si>
  <si>
    <t>Grayce Wintour</t>
  </si>
  <si>
    <t>Nertie Guidini</t>
  </si>
  <si>
    <t>Immanuel Janman</t>
  </si>
  <si>
    <t>Ellette Coryndon</t>
  </si>
  <si>
    <t>Zahara Bohea</t>
  </si>
  <si>
    <t>Rodolph Pook</t>
  </si>
  <si>
    <t>Markus Elsmere</t>
  </si>
  <si>
    <t>Cherey Crosher</t>
  </si>
  <si>
    <t>Olimpia Leuty</t>
  </si>
  <si>
    <t>Thatch Hurndall</t>
  </si>
  <si>
    <t>Batsheva Iacobassi</t>
  </si>
  <si>
    <t>Sonnie Tick</t>
  </si>
  <si>
    <t>Dot Fetterplace</t>
  </si>
  <si>
    <t>Hermy Newell</t>
  </si>
  <si>
    <t>Nevins Brammar</t>
  </si>
  <si>
    <t>Erika McGriffin</t>
  </si>
  <si>
    <t>Stafani Rude</t>
  </si>
  <si>
    <t>Blinni Giff</t>
  </si>
  <si>
    <t>Malinde Caustic</t>
  </si>
  <si>
    <t>Glyn Klimushev</t>
  </si>
  <si>
    <t>Shepard Hake</t>
  </si>
  <si>
    <t>Malva Dethloff</t>
  </si>
  <si>
    <t>Derron Risely</t>
  </si>
  <si>
    <t>Sydelle Soares</t>
  </si>
  <si>
    <t>Dun Dilleway</t>
  </si>
  <si>
    <t>Alisander Dalwood</t>
  </si>
  <si>
    <t>Bennett Glencros</t>
  </si>
  <si>
    <t>Bertie Kenvin</t>
  </si>
  <si>
    <t>Vanna Icke</t>
  </si>
  <si>
    <t>Carma Howard</t>
  </si>
  <si>
    <t>Ingamar MacGinlay</t>
  </si>
  <si>
    <t>Rouvin Phizaclea</t>
  </si>
  <si>
    <t>Nickie Tarrant</t>
  </si>
  <si>
    <t>Aubry Lindegard</t>
  </si>
  <si>
    <t>Johnathan Hulson</t>
  </si>
  <si>
    <t>Ibbie Martins</t>
  </si>
  <si>
    <t>Randene Massard</t>
  </si>
  <si>
    <t>Consuelo Sallans</t>
  </si>
  <si>
    <t>Zoe Tomala</t>
  </si>
  <si>
    <t>Alphonso Thow</t>
  </si>
  <si>
    <t>Carlyle Rowth</t>
  </si>
  <si>
    <t>Rhianna St. Clair</t>
  </si>
  <si>
    <t>Grace Keener</t>
  </si>
  <si>
    <t>Alexina Shilburne</t>
  </si>
  <si>
    <t>Dolley Cabedo</t>
  </si>
  <si>
    <t>Joachim Fawks</t>
  </si>
  <si>
    <t>Abbey Semonin</t>
  </si>
  <si>
    <t>Loydie Searby</t>
  </si>
  <si>
    <t>Pablo Fick</t>
  </si>
  <si>
    <t>Gilligan Northfield</t>
  </si>
  <si>
    <t>Babs Chieco</t>
  </si>
  <si>
    <t>Rory Strooband</t>
  </si>
  <si>
    <t>Ogdon Setchell</t>
  </si>
  <si>
    <t>Redford Americi</t>
  </si>
  <si>
    <t>Jeramey Bediss</t>
  </si>
  <si>
    <t>Creight Moyer</t>
  </si>
  <si>
    <t>Bethany Mildner</t>
  </si>
  <si>
    <t>Diego Botley</t>
  </si>
  <si>
    <t>Eachelle Olfert</t>
  </si>
  <si>
    <t>Beulah Willowby</t>
  </si>
  <si>
    <t>Mattheus Fryers</t>
  </si>
  <si>
    <t>Jakob Dellow</t>
  </si>
  <si>
    <t>Mace Dunnan</t>
  </si>
  <si>
    <t>Janella Kingswold</t>
  </si>
  <si>
    <t>Othilia Mizzen</t>
  </si>
  <si>
    <t>Algernon Hunt</t>
  </si>
  <si>
    <t>Devlin Narrie</t>
  </si>
  <si>
    <t>Tiff Canto</t>
  </si>
  <si>
    <t>Winfred Culshew</t>
  </si>
  <si>
    <t>Grazia Gaveltone</t>
  </si>
  <si>
    <t>Prince Kelcey</t>
  </si>
  <si>
    <t>Ebonee Laurand</t>
  </si>
  <si>
    <t>Adriaens Rubbens</t>
  </si>
  <si>
    <t>Moshe Binion</t>
  </si>
  <si>
    <t>Rowan Kullmann</t>
  </si>
  <si>
    <t>Ernst Meek</t>
  </si>
  <si>
    <t>Kellby Alps</t>
  </si>
  <si>
    <t>Eldon Carson</t>
  </si>
  <si>
    <t>Donn Meeks</t>
  </si>
  <si>
    <t>Janos Shoppee</t>
  </si>
  <si>
    <t>Worthy Somers</t>
  </si>
  <si>
    <t>Jo-anne Edwards</t>
  </si>
  <si>
    <t>Nial Heims</t>
  </si>
  <si>
    <t>Hank Spaight</t>
  </si>
  <si>
    <t>Kristopher Phillippo</t>
  </si>
  <si>
    <t>Cirilo Dorrian</t>
  </si>
  <si>
    <t>Aggie Holley</t>
  </si>
  <si>
    <t>Cynthie Weeden</t>
  </si>
  <si>
    <t>Hanni Macias</t>
  </si>
  <si>
    <t>Jonas Beran</t>
  </si>
  <si>
    <t>Karen de Aguirre</t>
  </si>
  <si>
    <t>Ced Moubray</t>
  </si>
  <si>
    <t>Pansie Nehlsen</t>
  </si>
  <si>
    <t>Modesty O'Tuohy</t>
  </si>
  <si>
    <t>Demetra Orchard</t>
  </si>
  <si>
    <t>Violante Guilloton</t>
  </si>
  <si>
    <t>Micheil Riglar</t>
  </si>
  <si>
    <t>Ermentrude Chatain</t>
  </si>
  <si>
    <t>Wendeline Woolfoot</t>
  </si>
  <si>
    <t>Rhonda Feaster</t>
  </si>
  <si>
    <t>Delores Nyssens</t>
  </si>
  <si>
    <t>Baxy McCutcheon</t>
  </si>
  <si>
    <t>Jodi Spavon</t>
  </si>
  <si>
    <t>Leif Samudio</t>
  </si>
  <si>
    <t>Edithe Boncore</t>
  </si>
  <si>
    <t>Bevin Brunke</t>
  </si>
  <si>
    <t>Gaylene Pasquale</t>
  </si>
  <si>
    <t>Drusilla Bertelmot</t>
  </si>
  <si>
    <t>Brien Blackett</t>
  </si>
  <si>
    <t>Cherish Haberjam</t>
  </si>
  <si>
    <t>Orion Franey</t>
  </si>
  <si>
    <t>Boycie Collinson</t>
  </si>
  <si>
    <t>Maggy Brager</t>
  </si>
  <si>
    <t>Jacquenette Robjohns</t>
  </si>
  <si>
    <t>Kennedy Booler</t>
  </si>
  <si>
    <t>Benyamin McCunn</t>
  </si>
  <si>
    <t>Angelique Kurten</t>
  </si>
  <si>
    <t>Kippar Vezey</t>
  </si>
  <si>
    <t>Findley Spellesy</t>
  </si>
  <si>
    <t>Bradly Connock</t>
  </si>
  <si>
    <t>Mil Dugmore</t>
  </si>
  <si>
    <t>Arty Haynes</t>
  </si>
  <si>
    <t>Karlen Sanford</t>
  </si>
  <si>
    <t>Marna LeEstut</t>
  </si>
  <si>
    <t>Pall Isacke</t>
  </si>
  <si>
    <t>Imojean Loines</t>
  </si>
  <si>
    <t>Riva Skocroft</t>
  </si>
  <si>
    <t>Andie Shearstone</t>
  </si>
  <si>
    <t>Nicolis Olexa</t>
  </si>
  <si>
    <t>Johnette Oxtoby</t>
  </si>
  <si>
    <t>Saloma O'Cleary</t>
  </si>
  <si>
    <t>Doro Danielski</t>
  </si>
  <si>
    <t>Nikolaus Collyer</t>
  </si>
  <si>
    <t>Lanny Adamovsky</t>
  </si>
  <si>
    <t>Lia Forsdicke</t>
  </si>
  <si>
    <t>Adler Stanyland</t>
  </si>
  <si>
    <t>Goober Gorries</t>
  </si>
  <si>
    <t>Ruthann Figger</t>
  </si>
  <si>
    <t>Pip Bruntje</t>
  </si>
  <si>
    <t>Ozzie O' Brian</t>
  </si>
  <si>
    <t>Grace McSherry</t>
  </si>
  <si>
    <t>Merralee Leppo</t>
  </si>
  <si>
    <t>Melantha Denson</t>
  </si>
  <si>
    <t>Pia Tunniclisse</t>
  </si>
  <si>
    <t>Dru Sinyard</t>
  </si>
  <si>
    <t>Alejandrina Padberry</t>
  </si>
  <si>
    <t>Max McKinney</t>
  </si>
  <si>
    <t>Pollyanna Abdee</t>
  </si>
  <si>
    <t>Kati Galego</t>
  </si>
  <si>
    <t>Chico Buffham</t>
  </si>
  <si>
    <t>Leonelle Bellenie</t>
  </si>
  <si>
    <t>Chilton Vesque</t>
  </si>
  <si>
    <t>Herculie Bloxsome</t>
  </si>
  <si>
    <t>Philis Scottesmoor</t>
  </si>
  <si>
    <t>Clive Rigler</t>
  </si>
  <si>
    <t>Ryley Kunath</t>
  </si>
  <si>
    <t>Barrett Flacknell</t>
  </si>
  <si>
    <t>Biddy Quinnell</t>
  </si>
  <si>
    <t>Wynny Pilipyak</t>
  </si>
  <si>
    <t>Christin Petrichat</t>
  </si>
  <si>
    <t>Nanci Kleinsmuntz</t>
  </si>
  <si>
    <t>Astrid Wreath</t>
  </si>
  <si>
    <t>Ludwig Kennewell</t>
  </si>
  <si>
    <t>Min Gumb</t>
  </si>
  <si>
    <t>Selig Meininking</t>
  </si>
  <si>
    <t>Lindi MacGillicuddy</t>
  </si>
  <si>
    <t>Chandra Durston</t>
  </si>
  <si>
    <t>Wylie Harrald</t>
  </si>
  <si>
    <t>Kristian Cowan</t>
  </si>
  <si>
    <t>Nessie Fattorini</t>
  </si>
  <si>
    <t>Clary Fesby</t>
  </si>
  <si>
    <t>Brien Danskine</t>
  </si>
  <si>
    <t>Kent Bishell</t>
  </si>
  <si>
    <t>Bunny Dunnaway</t>
  </si>
  <si>
    <t>Patin Pratley</t>
  </si>
  <si>
    <t>Hamid Froud</t>
  </si>
  <si>
    <t>Darell Renison</t>
  </si>
  <si>
    <t>Birk Blincko</t>
  </si>
  <si>
    <t>Orren Broadist</t>
  </si>
  <si>
    <t>Cchaddie Durban</t>
  </si>
  <si>
    <t>Sammie Pietrowicz</t>
  </si>
  <si>
    <t>Arny Cleveland</t>
  </si>
  <si>
    <t>Randolf Coarser</t>
  </si>
  <si>
    <t>Gaile Leate</t>
  </si>
  <si>
    <t>Ignace Pucker</t>
  </si>
  <si>
    <t>Allyson Tailour</t>
  </si>
  <si>
    <t>Paco Gookey</t>
  </si>
  <si>
    <t>Marjorie Harnott</t>
  </si>
  <si>
    <t>Frazer Manes</t>
  </si>
  <si>
    <t>Golda Shoubridge</t>
  </si>
  <si>
    <t>Miquela Le Provest</t>
  </si>
  <si>
    <t>Dixie Micco</t>
  </si>
  <si>
    <t>Ronda Suttaby</t>
  </si>
  <si>
    <t>Dur Janku</t>
  </si>
  <si>
    <t>Carolyne Wrench</t>
  </si>
  <si>
    <t>Free Frantzeni</t>
  </si>
  <si>
    <t>Heath Seefeldt</t>
  </si>
  <si>
    <t>Daron Pearse</t>
  </si>
  <si>
    <t>Lisbeth Minci</t>
  </si>
  <si>
    <t>Wilfrid Bateman</t>
  </si>
  <si>
    <t>Dominic Phifer</t>
  </si>
  <si>
    <t>Jeffrey Harradence</t>
  </si>
  <si>
    <t>Vernice Furniss</t>
  </si>
  <si>
    <t>Hogan Houndsom</t>
  </si>
  <si>
    <t>Pascal Pate</t>
  </si>
  <si>
    <t>Claudius Charlick</t>
  </si>
  <si>
    <t>Saraann Labet</t>
  </si>
  <si>
    <t>Audrie Whife</t>
  </si>
  <si>
    <t>Damita Simenet</t>
  </si>
  <si>
    <t>Dilan Mitroshinov</t>
  </si>
  <si>
    <t>Henrie Livermore</t>
  </si>
  <si>
    <t>Inness Grishagin</t>
  </si>
  <si>
    <t>Ludwig Clue</t>
  </si>
  <si>
    <t>Mathilda Wayman</t>
  </si>
  <si>
    <t>Quintus Kell</t>
  </si>
  <si>
    <t>Nancie Sayers</t>
  </si>
  <si>
    <t>Theressa Kurton</t>
  </si>
  <si>
    <t>Norman Hammor</t>
  </si>
  <si>
    <t>Aili Toulch</t>
  </si>
  <si>
    <t>Nikolaos Andryushchenko</t>
  </si>
  <si>
    <t>Enriqueta Hewson</t>
  </si>
  <si>
    <t>Remus Skipsey</t>
  </si>
  <si>
    <t>Norbie Itzhayek</t>
  </si>
  <si>
    <t>Laney Railton</t>
  </si>
  <si>
    <t>Farand Blazewicz</t>
  </si>
  <si>
    <t>Guglielmo Haddleston</t>
  </si>
  <si>
    <t>Vannie Ficken</t>
  </si>
  <si>
    <t>Lev Widocks</t>
  </si>
  <si>
    <t>Maitilde Puxley</t>
  </si>
  <si>
    <t>Rice Follen</t>
  </si>
  <si>
    <t>Berna Jerrard</t>
  </si>
  <si>
    <t>Rochell Kipping</t>
  </si>
  <si>
    <t>Nickie Thor</t>
  </si>
  <si>
    <t>Hastings Sothcott</t>
  </si>
  <si>
    <t>Kara-lynn Hilbourne</t>
  </si>
  <si>
    <t>Enrico Hasling</t>
  </si>
  <si>
    <t>Sinclair Reisin</t>
  </si>
  <si>
    <t>Christye Heminsley</t>
  </si>
  <si>
    <t>Larine Plampeyn</t>
  </si>
  <si>
    <t>Bailey Towhey</t>
  </si>
  <si>
    <t>Christin Lissandri</t>
  </si>
  <si>
    <t>Amye Scully</t>
  </si>
  <si>
    <t>Fax Milmo</t>
  </si>
  <si>
    <t>Uriel Tyt</t>
  </si>
  <si>
    <t>Selinda Plesing</t>
  </si>
  <si>
    <t>Bevon Caldecott</t>
  </si>
  <si>
    <t>Fara Somerscales</t>
  </si>
  <si>
    <t>Keely Tarzey</t>
  </si>
  <si>
    <t>Leonardo Pidgeley</t>
  </si>
  <si>
    <t>Tine Scyner</t>
  </si>
  <si>
    <t>Charley Twigger</t>
  </si>
  <si>
    <t>Theodor Pryce</t>
  </si>
  <si>
    <t>Sigmund Dufton</t>
  </si>
  <si>
    <t>Eddy Burchell</t>
  </si>
  <si>
    <t>Lynette Scrigmour</t>
  </si>
  <si>
    <t>Curtice Shobbrook</t>
  </si>
  <si>
    <t>Debby Yeskov</t>
  </si>
  <si>
    <t>Sax Bilham</t>
  </si>
  <si>
    <t>Walton Elphick</t>
  </si>
  <si>
    <t>Dulce Parrett</t>
  </si>
  <si>
    <t>Jeana Clewley</t>
  </si>
  <si>
    <t>Bernarr Cassy</t>
  </si>
  <si>
    <t>Boot Danielsson</t>
  </si>
  <si>
    <t>Tallou McGragh</t>
  </si>
  <si>
    <t>Dorree Broske</t>
  </si>
  <si>
    <t>Mariellen Abrashkin</t>
  </si>
  <si>
    <t>Guntar Bayston</t>
  </si>
  <si>
    <t>Waldemar Pavie</t>
  </si>
  <si>
    <t>Jerrie Bradane</t>
  </si>
  <si>
    <t>Smitty Francioli</t>
  </si>
  <si>
    <t>Terrence McGawn</t>
  </si>
  <si>
    <t>Angelle Horsell</t>
  </si>
  <si>
    <t>Doroteya Spires</t>
  </si>
  <si>
    <t>Alexio Izzatt</t>
  </si>
  <si>
    <t>Veriee Kiellor</t>
  </si>
  <si>
    <t>Robbi Paten</t>
  </si>
  <si>
    <t>Damita Hurles</t>
  </si>
  <si>
    <t>Mikol Stitle</t>
  </si>
  <si>
    <t>Sophi Dibben</t>
  </si>
  <si>
    <t>Tarrah Bimson</t>
  </si>
  <si>
    <t>Artie Twittey</t>
  </si>
  <si>
    <t>Blakeley Steven</t>
  </si>
  <si>
    <t>Sean Albrighton</t>
  </si>
  <si>
    <t>Georgi Dickon</t>
  </si>
  <si>
    <t>Nerissa Brandle</t>
  </si>
  <si>
    <t>Coralyn McPhilip</t>
  </si>
  <si>
    <t>Alexandre Lepper</t>
  </si>
  <si>
    <t>Allyson Shrimplin</t>
  </si>
  <si>
    <t>Ulrick McCreadie</t>
  </si>
  <si>
    <t>Concettina Gypson</t>
  </si>
  <si>
    <t>Holden Laidel</t>
  </si>
  <si>
    <t>Guilbert Chasmor</t>
  </si>
  <si>
    <t>Noreen Hessel</t>
  </si>
  <si>
    <t>Emmalee Greatbatch</t>
  </si>
  <si>
    <t>Vivienne Limpenny</t>
  </si>
  <si>
    <t>Gil Ennals</t>
  </si>
  <si>
    <t>Batsheva Broseke</t>
  </si>
  <si>
    <t>Nappie Stansby</t>
  </si>
  <si>
    <t>Gradey Suthren</t>
  </si>
  <si>
    <t>Lyssa McIlroy</t>
  </si>
  <si>
    <t>Jolene Erbain</t>
  </si>
  <si>
    <t>Rabi Wahlberg</t>
  </si>
  <si>
    <t>Efren Caulwell</t>
  </si>
  <si>
    <t>Dorie McGinlay</t>
  </si>
  <si>
    <t>Kelcie Dupree</t>
  </si>
  <si>
    <t>Neville Polglaze</t>
  </si>
  <si>
    <t>Katti Delgadillo</t>
  </si>
  <si>
    <t>Cicily Basden</t>
  </si>
  <si>
    <t>Marilyn Vigours</t>
  </si>
  <si>
    <t>Jonathan Middlemass</t>
  </si>
  <si>
    <t>Agnesse Pinney</t>
  </si>
  <si>
    <t>Sunny Keeble</t>
  </si>
  <si>
    <t>Bibi Bonney</t>
  </si>
  <si>
    <t>Mano Lazonby</t>
  </si>
  <si>
    <t>Ingar Dennitts</t>
  </si>
  <si>
    <t>Weylin Pietrasik</t>
  </si>
  <si>
    <t>Thane Tibbits</t>
  </si>
  <si>
    <t>Othilie Cullin</t>
  </si>
  <si>
    <t>Franzen Condliffe</t>
  </si>
  <si>
    <t>Domingo Richen</t>
  </si>
  <si>
    <t>Mead MacIlurick</t>
  </si>
  <si>
    <t>Delmar Gambell</t>
  </si>
  <si>
    <t>Esdras Letten</t>
  </si>
  <si>
    <t>Etty Torrans</t>
  </si>
  <si>
    <t>Brod Huitt</t>
  </si>
  <si>
    <t>Georgianna Aspland</t>
  </si>
  <si>
    <t>Cristi Lortzing</t>
  </si>
  <si>
    <t>Catlee Murr</t>
  </si>
  <si>
    <t>Josias Pirot</t>
  </si>
  <si>
    <t>Mandi Pioch</t>
  </si>
  <si>
    <t>Annabal Joicey</t>
  </si>
  <si>
    <t>Haroun Thorby</t>
  </si>
  <si>
    <t>Gearalt Kief</t>
  </si>
  <si>
    <t>Rhodie Gery</t>
  </si>
  <si>
    <t>Gerhardt Beetham</t>
  </si>
  <si>
    <t>Leola Treske</t>
  </si>
  <si>
    <t>Salem Laxton</t>
  </si>
  <si>
    <t>Marcela Burnand</t>
  </si>
  <si>
    <t>Gertie Lowle</t>
  </si>
  <si>
    <t>Lanita Caddell</t>
  </si>
  <si>
    <t>Claudina Catterall</t>
  </si>
  <si>
    <t>Malcolm Jeskin</t>
  </si>
  <si>
    <t>Elonore Belli</t>
  </si>
  <si>
    <t>Eden Leemans</t>
  </si>
  <si>
    <t>Solomon Strahan</t>
  </si>
  <si>
    <t>Ketti Cridge</t>
  </si>
  <si>
    <t>Garvy Trood</t>
  </si>
  <si>
    <t>Ardys Hause</t>
  </si>
  <si>
    <t>Jacinta Derrington</t>
  </si>
  <si>
    <t>Tanitansy Niess</t>
  </si>
  <si>
    <t>Conney Shapira</t>
  </si>
  <si>
    <t>Cherie Corah</t>
  </si>
  <si>
    <t>Brear Petrasso</t>
  </si>
  <si>
    <t>Libbey Brumwell</t>
  </si>
  <si>
    <t>Imogen Renals</t>
  </si>
  <si>
    <t>Darcy Evered</t>
  </si>
  <si>
    <t>Loraine Refford</t>
  </si>
  <si>
    <t>Philippine Kilbride</t>
  </si>
  <si>
    <t>Karlen Horsfield</t>
  </si>
  <si>
    <t>Jose Tizard</t>
  </si>
  <si>
    <t>Kayley Bottrill</t>
  </si>
  <si>
    <t>Dorette Simon</t>
  </si>
  <si>
    <t>Daphene Shreenan</t>
  </si>
  <si>
    <t>Obidiah Plaide</t>
  </si>
  <si>
    <t>Reine Bucksey</t>
  </si>
  <si>
    <t>Ardath Bolam</t>
  </si>
  <si>
    <t>Bertine Rosenwald</t>
  </si>
  <si>
    <t>Dionysus Ewing</t>
  </si>
  <si>
    <t>Bo Bedford</t>
  </si>
  <si>
    <t>Glenn Mettrick</t>
  </si>
  <si>
    <t>Bryn Brakespear</t>
  </si>
  <si>
    <t>Iain Gawthorp</t>
  </si>
  <si>
    <t>Marjorie Santo</t>
  </si>
  <si>
    <t>Cher Cerie</t>
  </si>
  <si>
    <t>Chloris Tomsett</t>
  </si>
  <si>
    <t>Casey Danilowicz</t>
  </si>
  <si>
    <t>Vicki Sparling</t>
  </si>
  <si>
    <t>Rayshell Brewerton</t>
  </si>
  <si>
    <t>Jenica Sowerby</t>
  </si>
  <si>
    <t>Tommy Bircher</t>
  </si>
  <si>
    <t>Urbanus Gareisr</t>
  </si>
  <si>
    <t>Scot Lehrmann</t>
  </si>
  <si>
    <t>Quinta Abdy</t>
  </si>
  <si>
    <t>Consuela Scarce</t>
  </si>
  <si>
    <t>Zaccaria Broek</t>
  </si>
  <si>
    <t>Kaycee Wigglesworth</t>
  </si>
  <si>
    <t>Boris Dubble</t>
  </si>
  <si>
    <t>Gearard Capron</t>
  </si>
  <si>
    <t>Cindra Sprigg</t>
  </si>
  <si>
    <t>Katleen Conquer</t>
  </si>
  <si>
    <t>Cynde Alvy</t>
  </si>
  <si>
    <t>Petronella Deneve</t>
  </si>
  <si>
    <t>Stacee Klejna</t>
  </si>
  <si>
    <t>Maison Cornbill</t>
  </si>
  <si>
    <t>Flinn Folley</t>
  </si>
  <si>
    <t>Michale Josefson</t>
  </si>
  <si>
    <t>Eldridge Fassbender</t>
  </si>
  <si>
    <t>Demeter Pochet</t>
  </si>
  <si>
    <t>Steffie Duffie</t>
  </si>
  <si>
    <t>Early Moyle</t>
  </si>
  <si>
    <t>Millie Sargant</t>
  </si>
  <si>
    <t>Emili Moffatt</t>
  </si>
  <si>
    <t>Malia Bartrop</t>
  </si>
  <si>
    <t>Hoebart Voss</t>
  </si>
  <si>
    <t>Cassaundra Stollenbecker</t>
  </si>
  <si>
    <t>Lawton Casse</t>
  </si>
  <si>
    <t>Ethe Salmon</t>
  </si>
  <si>
    <t>Doug Papis</t>
  </si>
  <si>
    <t>Flore Toogood</t>
  </si>
  <si>
    <t>Faulkner Hucks</t>
  </si>
  <si>
    <t>Giusto Lafuente</t>
  </si>
  <si>
    <t>Clay Di Meo</t>
  </si>
  <si>
    <t>Beck O'Shevlin</t>
  </si>
  <si>
    <t>Alfons Sweynson</t>
  </si>
  <si>
    <t>Sile Gorey</t>
  </si>
  <si>
    <t>Lou Brafield</t>
  </si>
  <si>
    <t>Isaac Oosthout de Vree</t>
  </si>
  <si>
    <t>Linnet Francescone</t>
  </si>
  <si>
    <t>Barney Lassen</t>
  </si>
  <si>
    <t>Roseanna Carreyette</t>
  </si>
  <si>
    <t>Cliff Baldinotti</t>
  </si>
  <si>
    <t>Modestia Drinnan</t>
  </si>
  <si>
    <t>Freeland Kibard</t>
  </si>
  <si>
    <t>Maximilien Stuart</t>
  </si>
  <si>
    <t>Ulrick Heinel</t>
  </si>
  <si>
    <t>Clayton Castelletti</t>
  </si>
  <si>
    <t>Jaine Zoellner</t>
  </si>
  <si>
    <t>Inness Corris</t>
  </si>
  <si>
    <t>Dorisa Routh</t>
  </si>
  <si>
    <t>Janna Dykas</t>
  </si>
  <si>
    <t>Buddie Tipple</t>
  </si>
  <si>
    <t>Catriona Gooble</t>
  </si>
  <si>
    <t>Caril Carillo</t>
  </si>
  <si>
    <t>Marcille Haycroft</t>
  </si>
  <si>
    <t>Margarita Filchagin</t>
  </si>
  <si>
    <t>Cynthy Maryman</t>
  </si>
  <si>
    <t>Aridatha Riggs</t>
  </si>
  <si>
    <t>Andy Riseley</t>
  </si>
  <si>
    <t>Tommie Dowrey</t>
  </si>
  <si>
    <t>Antin Hassin</t>
  </si>
  <si>
    <t>Weber Habbon</t>
  </si>
  <si>
    <t>Joela Hacquoil</t>
  </si>
  <si>
    <t>Burl Hadenton</t>
  </si>
  <si>
    <t>Jordon Otton</t>
  </si>
  <si>
    <t>Norton Oldroyde</t>
  </si>
  <si>
    <t>Gianni Penley</t>
  </si>
  <si>
    <t>Prince Somerled</t>
  </si>
  <si>
    <t>Nathan Tootin</t>
  </si>
  <si>
    <t>Dorena Tunn</t>
  </si>
  <si>
    <t>Gracie Perillio</t>
  </si>
  <si>
    <t>Vito Coverley</t>
  </si>
  <si>
    <t>Renelle Bates</t>
  </si>
  <si>
    <t>Shayne Grafton</t>
  </si>
  <si>
    <t>Polly Percifull</t>
  </si>
  <si>
    <t>Randolf Povall</t>
  </si>
  <si>
    <t>Kaiser Delia</t>
  </si>
  <si>
    <t>Rand Linch</t>
  </si>
  <si>
    <t>Frederique Haddow</t>
  </si>
  <si>
    <t>Herrick Riquet</t>
  </si>
  <si>
    <t>Wendy MacParlan</t>
  </si>
  <si>
    <t>Matthiew Fattorini</t>
  </si>
  <si>
    <t>Cordula Shorrock</t>
  </si>
  <si>
    <t>Jody Plail</t>
  </si>
  <si>
    <t>Koralle Wixey</t>
  </si>
  <si>
    <t>Falito Ingerman</t>
  </si>
  <si>
    <t>Arlinda Ingraham</t>
  </si>
  <si>
    <t>Drona Delos</t>
  </si>
  <si>
    <t>Torrance Swarbrigg</t>
  </si>
  <si>
    <t>Pincas Ebbles</t>
  </si>
  <si>
    <t>Vachel Splevin</t>
  </si>
  <si>
    <t>Diane-marie Cush</t>
  </si>
  <si>
    <t>Lela Zettoi</t>
  </si>
  <si>
    <t>Gunar Jayme</t>
  </si>
  <si>
    <t>Jessi Vittel</t>
  </si>
  <si>
    <t>Zorina Dionsetto</t>
  </si>
  <si>
    <t>Jelene Vowdon</t>
  </si>
  <si>
    <t>Merrily Tingcomb</t>
  </si>
  <si>
    <t>Tabitha Hulme</t>
  </si>
  <si>
    <t>Kennan Kennaway</t>
  </si>
  <si>
    <t>Candra Patmore</t>
  </si>
  <si>
    <t>Carlyle Kibble</t>
  </si>
  <si>
    <t>Boniface Kehoe</t>
  </si>
  <si>
    <t>Jessamyn Hutfield</t>
  </si>
  <si>
    <t>Debor Bollam</t>
  </si>
  <si>
    <t>Aurel Dymidowicz</t>
  </si>
  <si>
    <t>Joby Sandiford</t>
  </si>
  <si>
    <t>Kim Dalgliesh</t>
  </si>
  <si>
    <t>Herb Ferrarello</t>
  </si>
  <si>
    <t>Stacy Coffin</t>
  </si>
  <si>
    <t>Audra Renneke</t>
  </si>
  <si>
    <t>Jaymee Abbie</t>
  </si>
  <si>
    <t>Shadow Worsfold</t>
  </si>
  <si>
    <t>Lina Boodell</t>
  </si>
  <si>
    <t>Fredi Chesters</t>
  </si>
  <si>
    <t>Noak McGarry</t>
  </si>
  <si>
    <t>Fern Van Arsdall</t>
  </si>
  <si>
    <t>Shaylah Witten</t>
  </si>
  <si>
    <t>Ikey Reasun</t>
  </si>
  <si>
    <t>Daisy Petracci</t>
  </si>
  <si>
    <t>Terrill Dymott</t>
  </si>
  <si>
    <t>Ardis Flade</t>
  </si>
  <si>
    <t>Wye Reucastle</t>
  </si>
  <si>
    <t>Errol Hannay</t>
  </si>
  <si>
    <t>Carleton Alty</t>
  </si>
  <si>
    <t>Frayda Lascelles</t>
  </si>
  <si>
    <t>Carma Cobello</t>
  </si>
  <si>
    <t>Mortimer Lambshine</t>
  </si>
  <si>
    <t>Darcee D'Adda</t>
  </si>
  <si>
    <t>Brett Gwinnett</t>
  </si>
  <si>
    <t>Rhetta D'Arrigo</t>
  </si>
  <si>
    <t>Hube Sigsworth</t>
  </si>
  <si>
    <t>Estel Rowlstone</t>
  </si>
  <si>
    <t>Leonard Fost</t>
  </si>
  <si>
    <t>Ezechiel Follacaro</t>
  </si>
  <si>
    <t>Kayley Pilmer</t>
  </si>
  <si>
    <t>Turner Olfert</t>
  </si>
  <si>
    <t>Emyle Ardy</t>
  </si>
  <si>
    <t>Garret Rosle</t>
  </si>
  <si>
    <t>Merell Mozzini</t>
  </si>
  <si>
    <t>Lannie Doeg</t>
  </si>
  <si>
    <t>Naomi Bunclark</t>
  </si>
  <si>
    <t>Torr Jordin</t>
  </si>
  <si>
    <t>Isabel Wycliff</t>
  </si>
  <si>
    <t>Melodie Stovin</t>
  </si>
  <si>
    <t>Cordelie Viste</t>
  </si>
  <si>
    <t>Rheta Petkov</t>
  </si>
  <si>
    <t>Shoshana Seyffert</t>
  </si>
  <si>
    <t>Mireille Uphill</t>
  </si>
  <si>
    <t>Manya Maker</t>
  </si>
  <si>
    <t>Aeriela Dracksford</t>
  </si>
  <si>
    <t>Schuyler Whittington</t>
  </si>
  <si>
    <t>Olvan MacGilfoyle</t>
  </si>
  <si>
    <t>Norine Chant</t>
  </si>
  <si>
    <t>Kylen Vile</t>
  </si>
  <si>
    <t>Sallie Samson</t>
  </si>
  <si>
    <t>Darb Friett</t>
  </si>
  <si>
    <t>Roslyn Bundy</t>
  </si>
  <si>
    <t>Cindie Jammes</t>
  </si>
  <si>
    <t>Morry Kellegher</t>
  </si>
  <si>
    <t>Stefanie Petrovykh</t>
  </si>
  <si>
    <t>Pierce Brabham</t>
  </si>
  <si>
    <t>Sunshine Antram</t>
  </si>
  <si>
    <t>Nicolea Armsby</t>
  </si>
  <si>
    <t>Kelly Feechum</t>
  </si>
  <si>
    <t>Manolo Bufton</t>
  </si>
  <si>
    <t>Ceciley Simoens</t>
  </si>
  <si>
    <t>Wald Ridolfo</t>
  </si>
  <si>
    <t>Christal Fearick</t>
  </si>
  <si>
    <t>Bernard Gilvary</t>
  </si>
  <si>
    <t>Erda Leisman</t>
  </si>
  <si>
    <t>Forrest Galliford</t>
  </si>
  <si>
    <t>Fairlie Kingaby</t>
  </si>
  <si>
    <t>Nels Piatti</t>
  </si>
  <si>
    <t>Sharia Drains</t>
  </si>
  <si>
    <t>Kissie Gillaspy</t>
  </si>
  <si>
    <t>Cristobal Jewar</t>
  </si>
  <si>
    <t>Terencio Pask</t>
  </si>
  <si>
    <t>Clarence Pladen</t>
  </si>
  <si>
    <t>Daisy Beckers</t>
  </si>
  <si>
    <t>Cicely Hefferon</t>
  </si>
  <si>
    <t>Maisey Bembrigg</t>
  </si>
  <si>
    <t>Kylie Heaslip</t>
  </si>
  <si>
    <t>Ragnar Menear</t>
  </si>
  <si>
    <t>Ursula Liversley</t>
  </si>
  <si>
    <t>Ken Orans</t>
  </si>
  <si>
    <t>Hilliary Shimon</t>
  </si>
  <si>
    <t>Alissa Gamlen</t>
  </si>
  <si>
    <t>Kingston Freire</t>
  </si>
  <si>
    <t>Dougy A'field</t>
  </si>
  <si>
    <t>Bartie McGloin</t>
  </si>
  <si>
    <t>Jermain Tolcher</t>
  </si>
  <si>
    <t>Fletch Micco</t>
  </si>
  <si>
    <t>Burton Shew</t>
  </si>
  <si>
    <t>Cristin Besnard</t>
  </si>
  <si>
    <t>Monte Fautly</t>
  </si>
  <si>
    <t>Austen Dagworthy</t>
  </si>
  <si>
    <t>Buckie Eefting</t>
  </si>
  <si>
    <t>Sharyl Gheorghescu</t>
  </si>
  <si>
    <t>Celestina Doddrell</t>
  </si>
  <si>
    <t>Tanitansy Tight</t>
  </si>
  <si>
    <t>Charleen Bergeon</t>
  </si>
  <si>
    <t>Selena Philpot</t>
  </si>
  <si>
    <t>Lanni Lancaster</t>
  </si>
  <si>
    <t>Dacie Perry</t>
  </si>
  <si>
    <t>Tony Blockey</t>
  </si>
  <si>
    <t>Paula Newling</t>
  </si>
  <si>
    <t>Janette Ludlom</t>
  </si>
  <si>
    <t>Freddy Haggith</t>
  </si>
  <si>
    <t>Nathalia Lodford</t>
  </si>
  <si>
    <t>Gilberta Lagen</t>
  </si>
  <si>
    <t>Linus Daveren</t>
  </si>
  <si>
    <t>Reuben Tiron</t>
  </si>
  <si>
    <t>Morry Vasile</t>
  </si>
  <si>
    <t>Ervin Cotgrove</t>
  </si>
  <si>
    <t>Laura Loncaster</t>
  </si>
  <si>
    <t>Kaila Mann</t>
  </si>
  <si>
    <t>Kingsley Kernoghan</t>
  </si>
  <si>
    <t>Genny Lowdeane</t>
  </si>
  <si>
    <t>Cody Bowmen</t>
  </si>
  <si>
    <t>Abbot Dayer</t>
  </si>
  <si>
    <t>Trisha Muspratt</t>
  </si>
  <si>
    <t>Becka Coite</t>
  </si>
  <si>
    <t>Mitchel Lougheed</t>
  </si>
  <si>
    <t>Julian Farncomb</t>
  </si>
  <si>
    <t>Clifford Bachmann</t>
  </si>
  <si>
    <t>Duky Patzelt</t>
  </si>
  <si>
    <t>Denyse Epton</t>
  </si>
  <si>
    <t>Abbi Sheard</t>
  </si>
  <si>
    <t>Goraud Tuny</t>
  </si>
  <si>
    <t>Rosemonde Sargood</t>
  </si>
  <si>
    <t>Minna Czapla</t>
  </si>
  <si>
    <t>Bartholomeo Johann</t>
  </si>
  <si>
    <t>Anya Buard</t>
  </si>
  <si>
    <t>Clarabelle Quilleash</t>
  </si>
  <si>
    <t>Dwight Offord</t>
  </si>
  <si>
    <t>Brnaba Gray</t>
  </si>
  <si>
    <t>Holli Hagerty</t>
  </si>
  <si>
    <t>Nomi Parzis</t>
  </si>
  <si>
    <t>Corene Pendre</t>
  </si>
  <si>
    <t>Corbett Gibbard</t>
  </si>
  <si>
    <t>Godwin Ferby</t>
  </si>
  <si>
    <t>Merralee Merida</t>
  </si>
  <si>
    <t>Marylee Eadon</t>
  </si>
  <si>
    <t>Lorie Beaushaw</t>
  </si>
  <si>
    <t>Hamlin covino</t>
  </si>
  <si>
    <t>Prentice Mangin</t>
  </si>
  <si>
    <t>Eddi Iacabucci</t>
  </si>
  <si>
    <t>Merwyn Chamberlaine</t>
  </si>
  <si>
    <t>Rochell Kidd</t>
  </si>
  <si>
    <t>Josh Farrington</t>
  </si>
  <si>
    <t>Natty Hadrill</t>
  </si>
  <si>
    <t>Anthiathia Standell</t>
  </si>
  <si>
    <t>Hussein Limming</t>
  </si>
  <si>
    <t>Willy Praundl</t>
  </si>
  <si>
    <t>Filmore McBrady</t>
  </si>
  <si>
    <t>Samaria Lundbeck</t>
  </si>
  <si>
    <t>Lamond Standbrooke</t>
  </si>
  <si>
    <t>Lotta Krammer</t>
  </si>
  <si>
    <t>Swen Laingmaid</t>
  </si>
  <si>
    <t>Quint Donaho</t>
  </si>
  <si>
    <t>Sylvia Robbeke</t>
  </si>
  <si>
    <t>Adolpho Dallewater</t>
  </si>
  <si>
    <t>Gayle Scudamore</t>
  </si>
  <si>
    <t>Latia Itshak</t>
  </si>
  <si>
    <t>Isidor Chilcotte</t>
  </si>
  <si>
    <t>Myron Helix</t>
  </si>
  <si>
    <t>Mirabelle Boydell</t>
  </si>
  <si>
    <t>Naoma Bodemeaid</t>
  </si>
  <si>
    <t>Taddeo Harsant</t>
  </si>
  <si>
    <t>Kata Scamal</t>
  </si>
  <si>
    <t>Kaleb Siviter</t>
  </si>
  <si>
    <t>Padget O'Meara</t>
  </si>
  <si>
    <t>Sayers Mufford</t>
  </si>
  <si>
    <t>Leonid Abbado</t>
  </si>
  <si>
    <t>Reagen Boshier</t>
  </si>
  <si>
    <t>Cherlyn McCafferky</t>
  </si>
  <si>
    <t>Jamaal Vernay</t>
  </si>
  <si>
    <t>Tabby Daborne</t>
  </si>
  <si>
    <t>Jessica Klinck</t>
  </si>
  <si>
    <t>Conan Richard</t>
  </si>
  <si>
    <t>Bordy Muckleston</t>
  </si>
  <si>
    <t>Latashia Roze</t>
  </si>
  <si>
    <t>Heidi Mullender</t>
  </si>
  <si>
    <t>Barde Van der Linde</t>
  </si>
  <si>
    <t>Adelina Novis</t>
  </si>
  <si>
    <t>Manfred Misken</t>
  </si>
  <si>
    <t>Robb Bannerman</t>
  </si>
  <si>
    <t>Timothy Dayer</t>
  </si>
  <si>
    <t>Fairleigh Southers</t>
  </si>
  <si>
    <t>Prudi Grimmolby</t>
  </si>
  <si>
    <t>Bertram Beaton</t>
  </si>
  <si>
    <t>Maddalena Milberry</t>
  </si>
  <si>
    <t>Sharron Wallicker</t>
  </si>
  <si>
    <t>Arlen Cushelly</t>
  </si>
  <si>
    <t>Veronike Keerl</t>
  </si>
  <si>
    <t>May Greatbach</t>
  </si>
  <si>
    <t>Barny Ebbitt</t>
  </si>
  <si>
    <t>Leopold Normanvill</t>
  </si>
  <si>
    <t>Egan Kabisch</t>
  </si>
  <si>
    <t>Kamilah Bricksey</t>
  </si>
  <si>
    <t>Moise Chetwynd</t>
  </si>
  <si>
    <t>Chryste Bavister</t>
  </si>
  <si>
    <t>Everard Tomasutti</t>
  </si>
  <si>
    <t>Valaria Rouke</t>
  </si>
  <si>
    <t>Bell Impey</t>
  </si>
  <si>
    <t>Sumner Floweth</t>
  </si>
  <si>
    <t>Frank Costin</t>
  </si>
  <si>
    <t>Tobiah Tunnicliffe</t>
  </si>
  <si>
    <t>Zsa zsa Treswell</t>
  </si>
  <si>
    <t>Gerta Gyer</t>
  </si>
  <si>
    <t>Dore Biskupiak</t>
  </si>
  <si>
    <t>Ryun Paskell</t>
  </si>
  <si>
    <t>Georgeanne Snoxill</t>
  </si>
  <si>
    <t>Donnie Najera</t>
  </si>
  <si>
    <t>Shirley Mashal</t>
  </si>
  <si>
    <t>Ada Mitchely</t>
  </si>
  <si>
    <t>Gianni Chamberlaine</t>
  </si>
  <si>
    <t>Garrard Asch</t>
  </si>
  <si>
    <t>Binnie Gristhwaite</t>
  </si>
  <si>
    <t>Marijn Basnett</t>
  </si>
  <si>
    <t>Celeste Juan</t>
  </si>
  <si>
    <t>Fidole Gillyett</t>
  </si>
  <si>
    <t>Jarrad Shelmerdine</t>
  </si>
  <si>
    <t>Caroljean Kelleway</t>
  </si>
  <si>
    <t>Chantal Broady</t>
  </si>
  <si>
    <t>Lin Macrow</t>
  </si>
  <si>
    <t>Meg Fendlow</t>
  </si>
  <si>
    <t>Hamlen Castagno</t>
  </si>
  <si>
    <t>Enrichetta Yeoland</t>
  </si>
  <si>
    <t>Yelena Elsip</t>
  </si>
  <si>
    <t>Christal Perrie</t>
  </si>
  <si>
    <t>Gloriana Noulton</t>
  </si>
  <si>
    <t>Ally Swalteridge</t>
  </si>
  <si>
    <t>Hamel Mapowder</t>
  </si>
  <si>
    <t>Donaugh Figge</t>
  </si>
  <si>
    <t>Gerri Tetford</t>
  </si>
  <si>
    <t>Thacher Goldwater</t>
  </si>
  <si>
    <t>Arline Orwin</t>
  </si>
  <si>
    <t>Leupold Demageard</t>
  </si>
  <si>
    <t>Reinwald Peattie</t>
  </si>
  <si>
    <t>Hieronymus Dikels</t>
  </si>
  <si>
    <t>Haily Lusher</t>
  </si>
  <si>
    <t>Ree Lister</t>
  </si>
  <si>
    <t>Alison Whightman</t>
  </si>
  <si>
    <t>Friedrick Barracks</t>
  </si>
  <si>
    <t>Rafael Fallen</t>
  </si>
  <si>
    <t>Marys Clerc</t>
  </si>
  <si>
    <t>Jordon Braker</t>
  </si>
  <si>
    <t>Nesta Goves</t>
  </si>
  <si>
    <t>Ursa Huckett</t>
  </si>
  <si>
    <t>Leroy Wieprecht</t>
  </si>
  <si>
    <t>Cissiee Emanueli</t>
  </si>
  <si>
    <t>Conney Donnelly</t>
  </si>
  <si>
    <t>Helaina Chiplin</t>
  </si>
  <si>
    <t>Patrice Elmhirst</t>
  </si>
  <si>
    <t>Amber Maudling</t>
  </si>
  <si>
    <t>Ancell Chipchase</t>
  </si>
  <si>
    <t>Cheryl Amphlett</t>
  </si>
  <si>
    <t>Grace Ince</t>
  </si>
  <si>
    <t>Clyde Goly</t>
  </si>
  <si>
    <t>Obadias Dunstall</t>
  </si>
  <si>
    <t>Conway Quantick</t>
  </si>
  <si>
    <t>Aridatha Bootland</t>
  </si>
  <si>
    <t>Wilton Conichie</t>
  </si>
  <si>
    <t>Antonius Couronne</t>
  </si>
  <si>
    <t>Ruthann Lyal</t>
  </si>
  <si>
    <t>Hollie Lethebridge</t>
  </si>
  <si>
    <t>Krystal Warre</t>
  </si>
  <si>
    <t>Nichole Alliker</t>
  </si>
  <si>
    <t>Zeb Durkin</t>
  </si>
  <si>
    <t>Ina Bowkley</t>
  </si>
  <si>
    <t>Zeb Goretti</t>
  </si>
  <si>
    <t>Gabie Feavearyear</t>
  </si>
  <si>
    <t>Felike Utton</t>
  </si>
  <si>
    <t>Ladonna Pitway</t>
  </si>
  <si>
    <t>Adria McDermott-Row</t>
  </si>
  <si>
    <t>Willie Grigorini</t>
  </si>
  <si>
    <t>Garrett Eastwell</t>
  </si>
  <si>
    <t>Levi Cressey</t>
  </si>
  <si>
    <t>Benn Holmyard</t>
  </si>
  <si>
    <t>Susy Catterson</t>
  </si>
  <si>
    <t>Decca Coddington</t>
  </si>
  <si>
    <t>Valery Renton</t>
  </si>
  <si>
    <t>Fonzie Gobeau</t>
  </si>
  <si>
    <t>Sheridan Featherstonhaugh</t>
  </si>
  <si>
    <t>Moreen Falks</t>
  </si>
  <si>
    <t>Abagail Davy</t>
  </si>
  <si>
    <t>Mirabella Birch</t>
  </si>
  <si>
    <t>Adelaida Arrundale</t>
  </si>
  <si>
    <t>Jenni Scholefield</t>
  </si>
  <si>
    <t>Cordey Hanselman</t>
  </si>
  <si>
    <t>Irena Kempe</t>
  </si>
  <si>
    <t>Tomas Pidduck</t>
  </si>
  <si>
    <t>Skipton Colls</t>
  </si>
  <si>
    <t>Feliks Chave</t>
  </si>
  <si>
    <t>Hatti Gilyatt</t>
  </si>
  <si>
    <t>Harriet Heiner</t>
  </si>
  <si>
    <t>Ivette Guiraud</t>
  </si>
  <si>
    <t>Kriste Snozzwell</t>
  </si>
  <si>
    <t>Ahmad Leemans</t>
  </si>
  <si>
    <t>Dorette Chevins</t>
  </si>
  <si>
    <t>Lamont Greenhead</t>
  </si>
  <si>
    <t>Austin Solway</t>
  </si>
  <si>
    <t>Hillie Cartmail</t>
  </si>
  <si>
    <t>Conway Alu</t>
  </si>
  <si>
    <t>Fitz Berthelet</t>
  </si>
  <si>
    <t>Franklyn Barniss</t>
  </si>
  <si>
    <t>Daria McKmurrie</t>
  </si>
  <si>
    <t>Fae Collingwood</t>
  </si>
  <si>
    <t>Merrill Claxton</t>
  </si>
  <si>
    <t>Harlin Jeyness</t>
  </si>
  <si>
    <t>Gale Plews</t>
  </si>
  <si>
    <t>Alissa Oxtarby</t>
  </si>
  <si>
    <t>Tamma Fyfe</t>
  </si>
  <si>
    <t>Lona Kattenhorn</t>
  </si>
  <si>
    <t>Benedict Osgood</t>
  </si>
  <si>
    <t>Jasen Drinkale</t>
  </si>
  <si>
    <t>Dorri Jaynes</t>
  </si>
  <si>
    <t>Travers Pauel</t>
  </si>
  <si>
    <t>Berenice Pennycuick</t>
  </si>
  <si>
    <t>Merla Kensall</t>
  </si>
  <si>
    <t>Carley Hayball</t>
  </si>
  <si>
    <t>Ingrim Bailles</t>
  </si>
  <si>
    <t>Shirlene Crighton</t>
  </si>
  <si>
    <t>Newton Beagin</t>
  </si>
  <si>
    <t>Tam Vasnev</t>
  </si>
  <si>
    <t>Madeleine Creany</t>
  </si>
  <si>
    <t>Pamella Amys</t>
  </si>
  <si>
    <t>Vickie McFadzean</t>
  </si>
  <si>
    <t>Rockwell Leinweber</t>
  </si>
  <si>
    <t>Melanie Youthed</t>
  </si>
  <si>
    <t>Rebecca Tarburn</t>
  </si>
  <si>
    <t>Nelli Broderick</t>
  </si>
  <si>
    <t>Herta Lazonby</t>
  </si>
  <si>
    <t>Ketty Brettor</t>
  </si>
  <si>
    <t>Brooke Selly</t>
  </si>
  <si>
    <t>Gilbertine Frisel</t>
  </si>
  <si>
    <t>Skelly Knifton</t>
  </si>
  <si>
    <t>Beth Zielinski</t>
  </si>
  <si>
    <t>Lorry Antonowicz</t>
  </si>
  <si>
    <t>Cicily Shouler</t>
  </si>
  <si>
    <t>Ozzy Tomkins</t>
  </si>
  <si>
    <t>Cloe Sconce</t>
  </si>
  <si>
    <t>Carlynne Hathwood</t>
  </si>
  <si>
    <t>Fred Jencken</t>
  </si>
  <si>
    <t>Rhodie Durand</t>
  </si>
  <si>
    <t>Noreen Burfoot</t>
  </si>
  <si>
    <t>Demetria Gossage</t>
  </si>
  <si>
    <t>Ben Blackledge</t>
  </si>
  <si>
    <t>Jenna Cordon</t>
  </si>
  <si>
    <t>Pennie McTurlough</t>
  </si>
  <si>
    <t>Hamel Fenney</t>
  </si>
  <si>
    <t>Beatrice Gonsalvo</t>
  </si>
  <si>
    <t>Glennis McMichell</t>
  </si>
  <si>
    <t>Lindon Shale</t>
  </si>
  <si>
    <t>Sancho Bramah</t>
  </si>
  <si>
    <t>Basia Mohammad</t>
  </si>
  <si>
    <t>Parker Mulkerrins</t>
  </si>
  <si>
    <t>Leona Thow</t>
  </si>
  <si>
    <t>Idette Stanman</t>
  </si>
  <si>
    <t>Myrvyn de Quesne</t>
  </si>
  <si>
    <t>Micah Huttley</t>
  </si>
  <si>
    <t>Briant Skeete</t>
  </si>
  <si>
    <t>Roi Jedryka</t>
  </si>
  <si>
    <t>Shell Rotchell</t>
  </si>
  <si>
    <t>Perle Lago</t>
  </si>
  <si>
    <t>Lorrie Stansfield</t>
  </si>
  <si>
    <t>Paulo Rozenzweig</t>
  </si>
  <si>
    <t>Raimondo Itzcovich</t>
  </si>
  <si>
    <t>Ulrick Tofanini</t>
  </si>
  <si>
    <t>Batholomew Frankel</t>
  </si>
  <si>
    <t>Jared Billett</t>
  </si>
  <si>
    <t>Garrik Goldby</t>
  </si>
  <si>
    <t>Leroi Ventum</t>
  </si>
  <si>
    <t>Lianne Hellin</t>
  </si>
  <si>
    <t>Rani Bly</t>
  </si>
  <si>
    <t>Dulcine Tomasi</t>
  </si>
  <si>
    <t>Katy Skewes</t>
  </si>
  <si>
    <t>Breanne Feedham</t>
  </si>
  <si>
    <t>Ivie Eleshenar</t>
  </si>
  <si>
    <t>Tommie Duinkerk</t>
  </si>
  <si>
    <t>Guglielma Burtonwood</t>
  </si>
  <si>
    <t>Charmane Abry</t>
  </si>
  <si>
    <t>Sarene Merryweather</t>
  </si>
  <si>
    <t>Guy Lackeye</t>
  </si>
  <si>
    <t>Dana Coit</t>
  </si>
  <si>
    <t>Hieronymus Bonsul</t>
  </si>
  <si>
    <t>Chauncey Khrishtafovich</t>
  </si>
  <si>
    <t>Borg Tippin</t>
  </si>
  <si>
    <t>Susannah Dimond</t>
  </si>
  <si>
    <t>Morgun Millwall</t>
  </si>
  <si>
    <t>Kipper Martyns</t>
  </si>
  <si>
    <t>Mireille Hryskiewicz</t>
  </si>
  <si>
    <t>Abby De Haven</t>
  </si>
  <si>
    <t>Lilith Giovani</t>
  </si>
  <si>
    <t>Arley Rafter</t>
  </si>
  <si>
    <t>Joye Kiddy</t>
  </si>
  <si>
    <t>Michell Prebble</t>
  </si>
  <si>
    <t>Flori Essel</t>
  </si>
  <si>
    <t>Wendye Esilmon</t>
  </si>
  <si>
    <t>Brodie Vineall</t>
  </si>
  <si>
    <t>Jannel Vargas</t>
  </si>
  <si>
    <t>Christoforo Whipp</t>
  </si>
  <si>
    <t>Mella Kerrod</t>
  </si>
  <si>
    <t>Nicholle Rissen</t>
  </si>
  <si>
    <t>Jesse Paylie</t>
  </si>
  <si>
    <t>Melody Parsons</t>
  </si>
  <si>
    <t>Bekki Ramsbottom</t>
  </si>
  <si>
    <t>Horst Boyes</t>
  </si>
  <si>
    <t>Blake Martineau</t>
  </si>
  <si>
    <t>Dalis Fairbank</t>
  </si>
  <si>
    <t>Ingrim Giacometti</t>
  </si>
  <si>
    <t>Mile Sellens</t>
  </si>
  <si>
    <t>Yurik Trudgeon</t>
  </si>
  <si>
    <t>Lombard Lamort</t>
  </si>
  <si>
    <t>Karlie Trahear</t>
  </si>
  <si>
    <t>Noll McCaskell</t>
  </si>
  <si>
    <t>Pavla Hele</t>
  </si>
  <si>
    <t>Dorian Sallier</t>
  </si>
  <si>
    <t>Cherida Bibbie</t>
  </si>
  <si>
    <t>Aila Wookey</t>
  </si>
  <si>
    <t>Lynnet Sach</t>
  </si>
  <si>
    <t>Maribelle Clemerson</t>
  </si>
  <si>
    <t>Robers McGarrell</t>
  </si>
  <si>
    <t>Gunter Hugo</t>
  </si>
  <si>
    <t>Golda Duffie</t>
  </si>
  <si>
    <t>Rodolfo Wager</t>
  </si>
  <si>
    <t>Annnora Blackaller</t>
  </si>
  <si>
    <t>Laura Hinchshaw</t>
  </si>
  <si>
    <t>Frankie Ceillier</t>
  </si>
  <si>
    <t>Oralle Featherstone</t>
  </si>
  <si>
    <t>Timmie Marquis</t>
  </si>
  <si>
    <t>Goober Sayer</t>
  </si>
  <si>
    <t>Ozzie Edinboro</t>
  </si>
  <si>
    <t>Carmella Bach</t>
  </si>
  <si>
    <t>Clareta Kinloch</t>
  </si>
  <si>
    <t>Shirl Matisoff</t>
  </si>
  <si>
    <t>Kasper Tutchings</t>
  </si>
  <si>
    <t>Arel Conerding</t>
  </si>
  <si>
    <t>Annetta Bohlin</t>
  </si>
  <si>
    <t>Judy Mullin</t>
  </si>
  <si>
    <t>Arleen Dogg</t>
  </si>
  <si>
    <t>Lionel Beckson</t>
  </si>
  <si>
    <t>Maurene Coules</t>
  </si>
  <si>
    <t>Felicity Danielut</t>
  </si>
  <si>
    <t>Irvin Picford</t>
  </si>
  <si>
    <t>Moselle Greenrde</t>
  </si>
  <si>
    <t>Susy Kienzle</t>
  </si>
  <si>
    <t>Claudia Casiroli</t>
  </si>
  <si>
    <t>Sandie Barnaclough</t>
  </si>
  <si>
    <t>Iorgo Mealing</t>
  </si>
  <si>
    <t>Abbie Maasz</t>
  </si>
  <si>
    <t>Sawyere Carrigan</t>
  </si>
  <si>
    <t>Mallory Stickings</t>
  </si>
  <si>
    <t>Guenevere Habbershon</t>
  </si>
  <si>
    <t>Eran Faye</t>
  </si>
  <si>
    <t>Boy De Atta</t>
  </si>
  <si>
    <t>Valentijn Rawlcliffe</t>
  </si>
  <si>
    <t>Tucky Stotherfield</t>
  </si>
  <si>
    <t>Renelle Allone</t>
  </si>
  <si>
    <t>Murdoch O'Shirine</t>
  </si>
  <si>
    <t>Corrina Huggen</t>
  </si>
  <si>
    <t>Guillaume McCathie</t>
  </si>
  <si>
    <t>Bernhard Slemming</t>
  </si>
  <si>
    <t>Odell Moodycliffe</t>
  </si>
  <si>
    <t>Brand MacAnespie</t>
  </si>
  <si>
    <t>Willard Vaudre</t>
  </si>
  <si>
    <t>Derrick Haydney</t>
  </si>
  <si>
    <t>Alina Cocker</t>
  </si>
  <si>
    <t>Siana Laneham</t>
  </si>
  <si>
    <t>Adria Von Der Empten</t>
  </si>
  <si>
    <t>Odilia Pruvost</t>
  </si>
  <si>
    <t>Mayne Strickland</t>
  </si>
  <si>
    <t>Raeann Vergine</t>
  </si>
  <si>
    <t>Bev Parradye</t>
  </si>
  <si>
    <t>Donnie Hammerstone</t>
  </si>
  <si>
    <t>Arley May</t>
  </si>
  <si>
    <t>Lothaire Phillip</t>
  </si>
  <si>
    <t>Daveta Killick</t>
  </si>
  <si>
    <t>Alphonse Huckle</t>
  </si>
  <si>
    <t>Brook Sulland</t>
  </si>
  <si>
    <t>Rudolph Lamminam</t>
  </si>
  <si>
    <t>Krystle Lorans</t>
  </si>
  <si>
    <t>Joice Woodcock</t>
  </si>
  <si>
    <t>Adolphus Szapiro</t>
  </si>
  <si>
    <t>Christalle Gostridge</t>
  </si>
  <si>
    <t>Frants Fackney</t>
  </si>
  <si>
    <t>Federico Mapplebeck</t>
  </si>
  <si>
    <t>Hardy Pooly</t>
  </si>
  <si>
    <t>Jeniece Shenley</t>
  </si>
  <si>
    <t>Brittani Dearle-Palser</t>
  </si>
  <si>
    <t>Nonnah Pengilly</t>
  </si>
  <si>
    <t>Nichole Burdekin</t>
  </si>
  <si>
    <t>Arabelle Rodnight</t>
  </si>
  <si>
    <t>Chanda Waghorn</t>
  </si>
  <si>
    <t>Vic Keiling</t>
  </si>
  <si>
    <t>Lexine Dowman</t>
  </si>
  <si>
    <t>Albert Thornton</t>
  </si>
  <si>
    <t>Clio Mackley</t>
  </si>
  <si>
    <t>Ammamaria Romanetti</t>
  </si>
  <si>
    <t>Ervin Arundale</t>
  </si>
  <si>
    <t>Chelsie Carratt</t>
  </si>
  <si>
    <t>Hansiain McCrum</t>
  </si>
  <si>
    <t>Valentino Scedall</t>
  </si>
  <si>
    <t>Ferdy Hub</t>
  </si>
  <si>
    <t>Todd Fredi</t>
  </si>
  <si>
    <t>Jacky Larham</t>
  </si>
  <si>
    <t>Culver Baverstock</t>
  </si>
  <si>
    <t>Inglis Hendrichs</t>
  </si>
  <si>
    <t>Laurent Creyke</t>
  </si>
  <si>
    <t>Claudetta Miche</t>
  </si>
  <si>
    <t>Rich Tacon</t>
  </si>
  <si>
    <t>Barnabe Leyshon</t>
  </si>
  <si>
    <t>Devon Urch</t>
  </si>
  <si>
    <t>Brant Artin</t>
  </si>
  <si>
    <t>Nolana Mawer</t>
  </si>
  <si>
    <t>Biddie Shoebridge</t>
  </si>
  <si>
    <t>Marlie Crosen</t>
  </si>
  <si>
    <t>Daryl Alvarado</t>
  </si>
  <si>
    <t>Rosabella Du Hamel</t>
  </si>
  <si>
    <t>Laurena Hazeldene</t>
  </si>
  <si>
    <t>Aline Turl</t>
  </si>
  <si>
    <t>Ted Gladbeck</t>
  </si>
  <si>
    <t>Chadd Berndtsson</t>
  </si>
  <si>
    <t>Dyna Ingliss</t>
  </si>
  <si>
    <t>Giralda Scoular</t>
  </si>
  <si>
    <t>Rodrique Kampshell</t>
  </si>
  <si>
    <t>Darleen Tyhurst</t>
  </si>
  <si>
    <t>Bret Primarolo</t>
  </si>
  <si>
    <t>Othilia Toombes</t>
  </si>
  <si>
    <t>Marney Lettington</t>
  </si>
  <si>
    <t>Tabbi Gebb</t>
  </si>
  <si>
    <t>Isabella Gulland</t>
  </si>
  <si>
    <t>Janek MacAnellye</t>
  </si>
  <si>
    <t>Godiva Grieves</t>
  </si>
  <si>
    <t>Demetre Furlonge</t>
  </si>
  <si>
    <t>Ofelia Kinchington</t>
  </si>
  <si>
    <t>Standford Shieber</t>
  </si>
  <si>
    <t>Zane O'Looney</t>
  </si>
  <si>
    <t>Avis Blything</t>
  </si>
  <si>
    <t>Maiga Avery</t>
  </si>
  <si>
    <t>Thibaut Lefeuvre</t>
  </si>
  <si>
    <t>Maryanna Brozsset</t>
  </si>
  <si>
    <t>Theresita Langstone</t>
  </si>
  <si>
    <t>Cordi Draisey</t>
  </si>
  <si>
    <t>Ivy Raubenheimer</t>
  </si>
  <si>
    <t>Clareta Treven</t>
  </si>
  <si>
    <t>Iseabal Libbey</t>
  </si>
  <si>
    <t>Erin Winslet</t>
  </si>
  <si>
    <t>Mallory Neeson</t>
  </si>
  <si>
    <t>Julee Carnall</t>
  </si>
  <si>
    <t>Stanwood Strangeways</t>
  </si>
  <si>
    <t>Shelagh Akister</t>
  </si>
  <si>
    <t>Eldon Greest</t>
  </si>
  <si>
    <t>Costa Stowte</t>
  </si>
  <si>
    <t>Chrissie MacCorley</t>
  </si>
  <si>
    <t>Esra Stepto</t>
  </si>
  <si>
    <t>Goldia Ottawell</t>
  </si>
  <si>
    <t>Carlen Billington</t>
  </si>
  <si>
    <t>Mirabel Dollman</t>
  </si>
  <si>
    <t>Jeni Saill</t>
  </si>
  <si>
    <t>Tuckie Valenta</t>
  </si>
  <si>
    <t>Kirsten Heady</t>
  </si>
  <si>
    <t>Rudolph Jinkin</t>
  </si>
  <si>
    <t>Cass Chumley</t>
  </si>
  <si>
    <t>Jule Klimaszewski</t>
  </si>
  <si>
    <t>Desmond Henrique</t>
  </si>
  <si>
    <t>Genna Obray</t>
  </si>
  <si>
    <t>Wald Charteris</t>
  </si>
  <si>
    <t>Pammi Dury</t>
  </si>
  <si>
    <t>Mable Headey</t>
  </si>
  <si>
    <t>Harry Atterbury</t>
  </si>
  <si>
    <t>Devin Nockells</t>
  </si>
  <si>
    <t>Thebault Phinnessy</t>
  </si>
  <si>
    <t>Fallon Sager</t>
  </si>
  <si>
    <t>Gertruda Chillingsworth</t>
  </si>
  <si>
    <t>Melisande Deniso</t>
  </si>
  <si>
    <t>Fredericka Pettifer</t>
  </si>
  <si>
    <t>Yetty Ballinghall</t>
  </si>
  <si>
    <t>Jed Ibbs</t>
  </si>
  <si>
    <t>Nicolai Poletto</t>
  </si>
  <si>
    <t>Caron Augur</t>
  </si>
  <si>
    <t>Currey Colenutt</t>
  </si>
  <si>
    <t>Melva Elesander</t>
  </si>
  <si>
    <t>Rem Loughead</t>
  </si>
  <si>
    <t>Sally Oliphard</t>
  </si>
  <si>
    <t>Jarid Thaxter</t>
  </si>
  <si>
    <t>Amargo Insull</t>
  </si>
  <si>
    <t>Hertha Bootes</t>
  </si>
  <si>
    <t>Dottie Bartozzi</t>
  </si>
  <si>
    <t>Lindi Hardey</t>
  </si>
  <si>
    <t>Phylis Overill</t>
  </si>
  <si>
    <t>Briggs Ladyman</t>
  </si>
  <si>
    <t>Rasia Dumbar</t>
  </si>
  <si>
    <t>Nonah Ibel</t>
  </si>
  <si>
    <t>Cletus Lynnitt</t>
  </si>
  <si>
    <t>Mitch Lammie</t>
  </si>
  <si>
    <t>Hashim Jodrellec</t>
  </si>
  <si>
    <t>Parker Barthelemy</t>
  </si>
  <si>
    <t>Charissa Sharratt</t>
  </si>
  <si>
    <t>Caren Sawtell</t>
  </si>
  <si>
    <t>Riccardo Varley</t>
  </si>
  <si>
    <t>Hill Kaemena</t>
  </si>
  <si>
    <t>Lorettalorna Fleis</t>
  </si>
  <si>
    <t>Starr Welman</t>
  </si>
  <si>
    <t>Katrine Plum</t>
  </si>
  <si>
    <t>Gretchen Bayns</t>
  </si>
  <si>
    <t>Juan Caren</t>
  </si>
  <si>
    <t>Kakalina Rickertsen</t>
  </si>
  <si>
    <t>Allegra Rilings</t>
  </si>
  <si>
    <t>Angus Beneze</t>
  </si>
  <si>
    <t>Ted Tosspell</t>
  </si>
  <si>
    <t>Melamie Middis</t>
  </si>
  <si>
    <t>Bertine Allcoat</t>
  </si>
  <si>
    <t>Clare Sakins</t>
  </si>
  <si>
    <t>Wendie Pierrepont</t>
  </si>
  <si>
    <t>Gwenny St. Hill</t>
  </si>
  <si>
    <t>Genovera Lahrs</t>
  </si>
  <si>
    <t>Phineas Geertsen</t>
  </si>
  <si>
    <t>Jsandye MacGuffie</t>
  </si>
  <si>
    <t>Ginger Ronisch</t>
  </si>
  <si>
    <t>Ailina Horwell</t>
  </si>
  <si>
    <t>Christos Ghidelli</t>
  </si>
  <si>
    <t>Carin Easter</t>
  </si>
  <si>
    <t>Zola Drinkhall</t>
  </si>
  <si>
    <t>Dionne GiacobbiniJacob</t>
  </si>
  <si>
    <t>Gleda Loisi</t>
  </si>
  <si>
    <t>Meghan Pallatina</t>
  </si>
  <si>
    <t>Calypso Raitt</t>
  </si>
  <si>
    <t>Rick Carey</t>
  </si>
  <si>
    <t>Lorna Boylund</t>
  </si>
  <si>
    <t>Nikolas Shiers</t>
  </si>
  <si>
    <t>Marjorie Joysey</t>
  </si>
  <si>
    <t>Jaquelin Hasker</t>
  </si>
  <si>
    <t>Beatrice Foord</t>
  </si>
  <si>
    <t>Moria Shackell</t>
  </si>
  <si>
    <t>Thelma Hyndes</t>
  </si>
  <si>
    <t>Jaymie Baress</t>
  </si>
  <si>
    <t>Saleem Quinet</t>
  </si>
  <si>
    <t>Blanch Hens</t>
  </si>
  <si>
    <t>Trudie Gallego</t>
  </si>
  <si>
    <t>Kelsey Struis</t>
  </si>
  <si>
    <t>Flynn Winkle</t>
  </si>
  <si>
    <t>Jessalin Basek</t>
  </si>
  <si>
    <t>Pippa Coase</t>
  </si>
  <si>
    <t>Colleen Castiello</t>
  </si>
  <si>
    <t>Drucill Willoughley</t>
  </si>
  <si>
    <t>Fransisco Skacel</t>
  </si>
  <si>
    <t>Lexy Kohter</t>
  </si>
  <si>
    <t>Shayne Alleway</t>
  </si>
  <si>
    <t>Cara Vitet</t>
  </si>
  <si>
    <t>Leeanne Masselin</t>
  </si>
  <si>
    <t>Julianne Shank</t>
  </si>
  <si>
    <t>Cariotta Kynaston</t>
  </si>
  <si>
    <t>Carmina Pyer</t>
  </si>
  <si>
    <t>Adamo Kentwell</t>
  </si>
  <si>
    <t>Garrek Filimore</t>
  </si>
  <si>
    <t>Ethel McKeighen</t>
  </si>
  <si>
    <t>Westleigh Tebbutt</t>
  </si>
  <si>
    <t>Lorianna Coggins</t>
  </si>
  <si>
    <t>Alvan Charity</t>
  </si>
  <si>
    <t>Cullie Iddens</t>
  </si>
  <si>
    <t>Catrina Lavallie</t>
  </si>
  <si>
    <t>Guido Maso</t>
  </si>
  <si>
    <t>Malena Medlin</t>
  </si>
  <si>
    <t>Violet Prickett</t>
  </si>
  <si>
    <t>Bondie Joberne</t>
  </si>
  <si>
    <t>Catherin Whitnell</t>
  </si>
  <si>
    <t>Yul Gosart</t>
  </si>
  <si>
    <t>Giraud Furley</t>
  </si>
  <si>
    <t>Marlo Trubshaw</t>
  </si>
  <si>
    <t>Marielle Datte</t>
  </si>
  <si>
    <t>Tully Dottridge</t>
  </si>
  <si>
    <t>Hall Devas</t>
  </si>
  <si>
    <t>Jessee Castelluzzi</t>
  </si>
  <si>
    <t>Irvin Sparkwill</t>
  </si>
  <si>
    <t>Archaimbaud Breffit</t>
  </si>
  <si>
    <t>Constantina Laity</t>
  </si>
  <si>
    <t>Prue Wickman</t>
  </si>
  <si>
    <t>Hannie Clears</t>
  </si>
  <si>
    <t>Frederique Laboune</t>
  </si>
  <si>
    <t>Kanya Hackly</t>
  </si>
  <si>
    <t>Desiree Richly</t>
  </si>
  <si>
    <t>Ancell Spruce</t>
  </si>
  <si>
    <t>Trudey Wace</t>
  </si>
  <si>
    <t>Alvie Cowndley</t>
  </si>
  <si>
    <t>Alice Yeulet</t>
  </si>
  <si>
    <t>Connie Moulton</t>
  </si>
  <si>
    <t>Margery Cottem</t>
  </si>
  <si>
    <t>Freddie Stourton</t>
  </si>
  <si>
    <t>Anstice McPhail</t>
  </si>
  <si>
    <t>Shela Scalera</t>
  </si>
  <si>
    <t>Gabey Elphinstone</t>
  </si>
  <si>
    <t>Jaclyn Sanzio</t>
  </si>
  <si>
    <t>Barclay Lumby</t>
  </si>
  <si>
    <t>Ann Tibb</t>
  </si>
  <si>
    <t>Roxane Smethurst</t>
  </si>
  <si>
    <t>Sula O'Fihillie</t>
  </si>
  <si>
    <t>Elberta Mouland</t>
  </si>
  <si>
    <t>Casar Peche</t>
  </si>
  <si>
    <t>Trumaine Chishull</t>
  </si>
  <si>
    <t>Garnet Anfossi</t>
  </si>
  <si>
    <t>Rina Rosoman</t>
  </si>
  <si>
    <t>Colette Wyeld</t>
  </si>
  <si>
    <t>Sula Paquet</t>
  </si>
  <si>
    <t>Ebeneser Guildford</t>
  </si>
  <si>
    <t>Lauraine Rockhill</t>
  </si>
  <si>
    <t>Karisa Rawson</t>
  </si>
  <si>
    <t>Launce Bodiam</t>
  </si>
  <si>
    <t>Renate Neno</t>
  </si>
  <si>
    <t>Gwenny Breagan</t>
  </si>
  <si>
    <t>Pippo O'Glassane</t>
  </si>
  <si>
    <t>Celestyna Ruprich</t>
  </si>
  <si>
    <t>Bondie Garriock</t>
  </si>
  <si>
    <t>Garland Korneev</t>
  </si>
  <si>
    <t>Pepillo Dragon</t>
  </si>
  <si>
    <t>Julee O'Donoghue</t>
  </si>
  <si>
    <t>Conny Tours</t>
  </si>
  <si>
    <t>Beatrice Sweed</t>
  </si>
  <si>
    <t>Desi Goschalk</t>
  </si>
  <si>
    <t>Onida Pecht</t>
  </si>
  <si>
    <t>Gothart Battleson</t>
  </si>
  <si>
    <t>Babbie Faro</t>
  </si>
  <si>
    <t>Jerrome Blaxley</t>
  </si>
  <si>
    <t>Gerti Graddon</t>
  </si>
  <si>
    <t>Seymour Chorley</t>
  </si>
  <si>
    <t>Corrianne Crommett</t>
  </si>
  <si>
    <t>Kenton Tebbett</t>
  </si>
  <si>
    <t>Jess Dullingham</t>
  </si>
  <si>
    <t>Kacey McGaughey</t>
  </si>
  <si>
    <t>Vinson MacAllen</t>
  </si>
  <si>
    <t>Corey Lockton</t>
  </si>
  <si>
    <t>Gran Brownsea</t>
  </si>
  <si>
    <t>Blakelee Knock</t>
  </si>
  <si>
    <t>Carlen Fareweather</t>
  </si>
  <si>
    <t>Vonni Cranidge</t>
  </si>
  <si>
    <t>Gasper Chardin</t>
  </si>
  <si>
    <t>Karyn Wheeldon</t>
  </si>
  <si>
    <t>Cyndi Castano</t>
  </si>
  <si>
    <t>Peadar Shillaber</t>
  </si>
  <si>
    <t>Vittorio Cominotti</t>
  </si>
  <si>
    <t>Earlie Franks</t>
  </si>
  <si>
    <t>Delila Drieu</t>
  </si>
  <si>
    <t>Nadine Vedekhov</t>
  </si>
  <si>
    <t>Johann Ilyuchyov</t>
  </si>
  <si>
    <t>Say Burfoot</t>
  </si>
  <si>
    <t>Guthrey Battams</t>
  </si>
  <si>
    <t>Hadley Hubbocks</t>
  </si>
  <si>
    <t>Allix Budgey</t>
  </si>
  <si>
    <t>Baxter Phalip</t>
  </si>
  <si>
    <t>Shayna Bridson</t>
  </si>
  <si>
    <t>Brooke Noweak</t>
  </si>
  <si>
    <t>Moses Casali</t>
  </si>
  <si>
    <t>Elwood Eckh</t>
  </si>
  <si>
    <t>Kin Ferrillio</t>
  </si>
  <si>
    <t>Keelia Nettle</t>
  </si>
  <si>
    <t>Dominica Haldane</t>
  </si>
  <si>
    <t>Gale Ouldcott</t>
  </si>
  <si>
    <t>Lonnie McGroarty</t>
  </si>
  <si>
    <t>Andy Symington</t>
  </si>
  <si>
    <t>Ber Statter</t>
  </si>
  <si>
    <t>Aldon Schrieves</t>
  </si>
  <si>
    <t>Cobbie Tommaseo</t>
  </si>
  <si>
    <t>Erhard Arnald</t>
  </si>
  <si>
    <t>Diego Still</t>
  </si>
  <si>
    <t>Caryn Danilowicz</t>
  </si>
  <si>
    <t>Harriet McHan</t>
  </si>
  <si>
    <t>Normy Denson</t>
  </si>
  <si>
    <t>Oates Mordan</t>
  </si>
  <si>
    <t>Deirdre Albutt</t>
  </si>
  <si>
    <t>Tommie Draysey</t>
  </si>
  <si>
    <t>Sebastiano Haslegrave</t>
  </si>
  <si>
    <t>Paolo Metcalf</t>
  </si>
  <si>
    <t>Silvana Cornuau</t>
  </si>
  <si>
    <t>Tani Bale</t>
  </si>
  <si>
    <t>Lucina Bygott</t>
  </si>
  <si>
    <t>Dunc Pierro</t>
  </si>
  <si>
    <t>Lela Cridlon</t>
  </si>
  <si>
    <t>Mechelle Stancliffe</t>
  </si>
  <si>
    <t>Cirilo Elvin</t>
  </si>
  <si>
    <t>Lynsey Milam</t>
  </si>
  <si>
    <t>Livvyy Norcliff</t>
  </si>
  <si>
    <t>Bidget Petrollo</t>
  </si>
  <si>
    <t>Jerrylee Blancowe</t>
  </si>
  <si>
    <t>Shermy Catchpole</t>
  </si>
  <si>
    <t>Carmine Colvin</t>
  </si>
  <si>
    <t>Sibbie Moukes</t>
  </si>
  <si>
    <t>Hinze Meriet</t>
  </si>
  <si>
    <t>Hertha Hayes</t>
  </si>
  <si>
    <t>Wakefield Merigeau</t>
  </si>
  <si>
    <t>Miguelita Jowers</t>
  </si>
  <si>
    <t>Waverley Mather</t>
  </si>
  <si>
    <t>Julienne Godsell</t>
  </si>
  <si>
    <t>Rosanne Fawthrop</t>
  </si>
  <si>
    <t>Ashly Dowthwaite</t>
  </si>
  <si>
    <t>Janette Risso</t>
  </si>
  <si>
    <t>Giffie Rolfs</t>
  </si>
  <si>
    <t>Caryl Starten</t>
  </si>
  <si>
    <t>Zollie McQuaide</t>
  </si>
  <si>
    <t>Basia MacKereth</t>
  </si>
  <si>
    <t>Vernice Kubista</t>
  </si>
  <si>
    <t>Radcliffe Kilgour</t>
  </si>
  <si>
    <t>Val O' Scallan</t>
  </si>
  <si>
    <t>Patton Mularkey</t>
  </si>
  <si>
    <t>Zachery Giacopelo</t>
  </si>
  <si>
    <t>Paolo Scouse</t>
  </si>
  <si>
    <t>Teressa Lunnon</t>
  </si>
  <si>
    <t>Silvia Hawkyens</t>
  </si>
  <si>
    <t>Justinn Wabersich</t>
  </si>
  <si>
    <t>Christophorus Gery</t>
  </si>
  <si>
    <t>Brigham Crinidge</t>
  </si>
  <si>
    <t>Wylie Whisby</t>
  </si>
  <si>
    <t>Bette-ann Baseggio</t>
  </si>
  <si>
    <t>Thorvald Shenton</t>
  </si>
  <si>
    <t>Juliann Prest</t>
  </si>
  <si>
    <t>Melisandra Hammerberger</t>
  </si>
  <si>
    <t>Carmel Bather</t>
  </si>
  <si>
    <t>Norean Tremoulet</t>
  </si>
  <si>
    <t>Hadleigh Blanpein</t>
  </si>
  <si>
    <t>Darell Osselton</t>
  </si>
  <si>
    <t>Demetrius Comazzo</t>
  </si>
  <si>
    <t>Tulley Rizzotto</t>
  </si>
  <si>
    <t>Sergei Pitkaithly</t>
  </si>
  <si>
    <t>Bekki Newbegin</t>
  </si>
  <si>
    <t>Whitney Epinay</t>
  </si>
  <si>
    <t>Loralie Carverhill</t>
  </si>
  <si>
    <t>Annora Heel</t>
  </si>
  <si>
    <t>Leta Fudge</t>
  </si>
  <si>
    <t>Deb Bavin</t>
  </si>
  <si>
    <t>Juditha McLeoid</t>
  </si>
  <si>
    <t>Thalia Children</t>
  </si>
  <si>
    <t>Kristen Routh</t>
  </si>
  <si>
    <t>Luise Rosevear</t>
  </si>
  <si>
    <t>Natale Wigmore</t>
  </si>
  <si>
    <t>Arlana Vanes</t>
  </si>
  <si>
    <t>Eugenio Duigan</t>
  </si>
  <si>
    <t>Annabelle Powis</t>
  </si>
  <si>
    <t>Ritchie Loude</t>
  </si>
  <si>
    <t>Brendin Creasy</t>
  </si>
  <si>
    <t>Beatrisa Rickaby</t>
  </si>
  <si>
    <t>Sarita Mc Faul</t>
  </si>
  <si>
    <t>Larina Congram</t>
  </si>
  <si>
    <t>Andromache Belfelt</t>
  </si>
  <si>
    <t>Lark McColl</t>
  </si>
  <si>
    <t>Jobina Luckett</t>
  </si>
  <si>
    <t>Maryrose Petrazzi</t>
  </si>
  <si>
    <t>Riki Howlings</t>
  </si>
  <si>
    <t>Karylin Beernaert</t>
  </si>
  <si>
    <t>Lewie Salzberg</t>
  </si>
  <si>
    <t>Nan Titcomb</t>
  </si>
  <si>
    <t>Val Tallquist</t>
  </si>
  <si>
    <t>Filippo Dring</t>
  </si>
  <si>
    <t>Sheelagh Emtage</t>
  </si>
  <si>
    <t>Sheppard Please</t>
  </si>
  <si>
    <t>Keriann Prenty</t>
  </si>
  <si>
    <t>Ambur Hauger</t>
  </si>
  <si>
    <t>Germain Sergent</t>
  </si>
  <si>
    <t>Sherlocke Addington</t>
  </si>
  <si>
    <t>Maritsa Yannoni</t>
  </si>
  <si>
    <t>Beryl Starking</t>
  </si>
  <si>
    <t>Mel Stoyle</t>
  </si>
  <si>
    <t>Vicky Lowing</t>
  </si>
  <si>
    <t>Roana Hutable</t>
  </si>
  <si>
    <t>Sutton Szimoni</t>
  </si>
  <si>
    <t>Roda Gooddie</t>
  </si>
  <si>
    <t>Kaitlyn Sollowaye</t>
  </si>
  <si>
    <t>Gerrie Warburton</t>
  </si>
  <si>
    <t>Jules Lilly</t>
  </si>
  <si>
    <t>Ricca Osipenko</t>
  </si>
  <si>
    <t>Darcey Pitcher</t>
  </si>
  <si>
    <t>Hamilton Shoutt</t>
  </si>
  <si>
    <t>Standford Balog</t>
  </si>
  <si>
    <t>Dawna Dearell</t>
  </si>
  <si>
    <t>Lois Long</t>
  </si>
  <si>
    <t>Berny Figures</t>
  </si>
  <si>
    <t>Lillian Despenser</t>
  </si>
  <si>
    <t>Nita Iacabucci</t>
  </si>
  <si>
    <t>Timoteo Cullotey</t>
  </si>
  <si>
    <t>Benyamin Pitchers</t>
  </si>
  <si>
    <t>Brandie Farrier</t>
  </si>
  <si>
    <t>Alwyn Janos</t>
  </si>
  <si>
    <t>Fiorenze Astle</t>
  </si>
  <si>
    <t>Willie Baldung</t>
  </si>
  <si>
    <t>Hermione Sahnow</t>
  </si>
  <si>
    <t>Bell Hartzenberg</t>
  </si>
  <si>
    <t>Leupold Fallowfield</t>
  </si>
  <si>
    <t>Christean MacKeever</t>
  </si>
  <si>
    <t>Riva Davidove</t>
  </si>
  <si>
    <t>Janetta Coppens</t>
  </si>
  <si>
    <t>Abelard Lecount</t>
  </si>
  <si>
    <t>Wood Bittleson</t>
  </si>
  <si>
    <t>Vaughn Caldairou</t>
  </si>
  <si>
    <t>Pearline Lumpkin</t>
  </si>
  <si>
    <t>Barr Karlicek</t>
  </si>
  <si>
    <t>Konstantin Jendrach</t>
  </si>
  <si>
    <t>Mada Adderson</t>
  </si>
  <si>
    <t>Antonie Scotford</t>
  </si>
  <si>
    <t>Rainer Bonass</t>
  </si>
  <si>
    <t>Jaclyn Keston</t>
  </si>
  <si>
    <t>Kathrine Obal</t>
  </si>
  <si>
    <t>Chevalier Jarmyn</t>
  </si>
  <si>
    <t>Noah Grayne</t>
  </si>
  <si>
    <t>Emily Henrichsen</t>
  </si>
  <si>
    <t>Zelig Bouzek</t>
  </si>
  <si>
    <t>Randa Vasile</t>
  </si>
  <si>
    <t>Rolland Morad</t>
  </si>
  <si>
    <t>Leora Purkiss</t>
  </si>
  <si>
    <t>Hube Demageard</t>
  </si>
  <si>
    <t>Lem Gatsby</t>
  </si>
  <si>
    <t>Emmett Pamplin</t>
  </si>
  <si>
    <t>Hugh Guitte</t>
  </si>
  <si>
    <t>Osbourn Stuehmeier</t>
  </si>
  <si>
    <t>Lemar Bissiker</t>
  </si>
  <si>
    <t>Alphonso Whoston</t>
  </si>
  <si>
    <t>Betteann Phelp</t>
  </si>
  <si>
    <t>Elnora Mauchline</t>
  </si>
  <si>
    <t>Leelah Avrahm</t>
  </si>
  <si>
    <t>Emlynn McHenry</t>
  </si>
  <si>
    <t>Gibby Honig</t>
  </si>
  <si>
    <t>Loren Twigg</t>
  </si>
  <si>
    <t>Alta Prendergast</t>
  </si>
  <si>
    <t>Haley Kingcott</t>
  </si>
  <si>
    <t>Somerset Hadaway</t>
  </si>
  <si>
    <t>Eryn Dempster</t>
  </si>
  <si>
    <t>Henderson Rainer</t>
  </si>
  <si>
    <t>Susanetta Karlsen</t>
  </si>
  <si>
    <t>Sloan Britten</t>
  </si>
  <si>
    <t>Myrwyn Klee</t>
  </si>
  <si>
    <t>Ware Rame</t>
  </si>
  <si>
    <t>Elnore Warboys</t>
  </si>
  <si>
    <t>Rowland Holme</t>
  </si>
  <si>
    <t>Dimitry Gamlen</t>
  </si>
  <si>
    <t>Samaria Orae</t>
  </si>
  <si>
    <t>Sayre Thomas</t>
  </si>
  <si>
    <t>Tomasina Axon</t>
  </si>
  <si>
    <t>Victor Maeer</t>
  </si>
  <si>
    <t>Marcelia Mullin</t>
  </si>
  <si>
    <t>Merill Verdey</t>
  </si>
  <si>
    <t>Upton Strute</t>
  </si>
  <si>
    <t>Mona Ratazzi</t>
  </si>
  <si>
    <t>Rollo Lambert-Ciorwyn</t>
  </si>
  <si>
    <t>Eyde Blethin</t>
  </si>
  <si>
    <t>Colly Beeck</t>
  </si>
  <si>
    <t>Amandy Foddy</t>
  </si>
  <si>
    <t>Willey MacIlhargy</t>
  </si>
  <si>
    <t>Chastity Jobbins</t>
  </si>
  <si>
    <t>Jillane Lambie</t>
  </si>
  <si>
    <t>Colette Peartree</t>
  </si>
  <si>
    <t>Collie Reagan</t>
  </si>
  <si>
    <t>Eduard Backshill</t>
  </si>
  <si>
    <t>Wilone Dockerty</t>
  </si>
  <si>
    <t>Jackie Faull</t>
  </si>
  <si>
    <t>Kienan Grellis</t>
  </si>
  <si>
    <t>Selie Elsay</t>
  </si>
  <si>
    <t>Addi Bradnocke</t>
  </si>
  <si>
    <t>Ingunna Digman</t>
  </si>
  <si>
    <t>Nolan O'Noulane</t>
  </si>
  <si>
    <t>Dom Karim</t>
  </si>
  <si>
    <t>Antonetta Lambregts</t>
  </si>
  <si>
    <t>Georgiana Bristow</t>
  </si>
  <si>
    <t>Annaliese Sincock</t>
  </si>
  <si>
    <t>Siegfried Leathes</t>
  </si>
  <si>
    <t>Brady Kulver</t>
  </si>
  <si>
    <t>Isidro Bilbrook</t>
  </si>
  <si>
    <t>Alister Castelyn</t>
  </si>
  <si>
    <t>Liz Andreuzzi</t>
  </si>
  <si>
    <t>Margareta Karlolczak</t>
  </si>
  <si>
    <t>Lorens Phelip</t>
  </si>
  <si>
    <t>Helaine Oak</t>
  </si>
  <si>
    <t>Em Sein</t>
  </si>
  <si>
    <t>Elwood Vieyra</t>
  </si>
  <si>
    <t>Ann Graalman</t>
  </si>
  <si>
    <t>Jerrold Clemes</t>
  </si>
  <si>
    <t>Stanislaw Eilhertsen</t>
  </si>
  <si>
    <t>Ceil Frears</t>
  </si>
  <si>
    <t>Giavani Smullen</t>
  </si>
  <si>
    <t>Ofilia Griffen</t>
  </si>
  <si>
    <t>Town Flaverty</t>
  </si>
  <si>
    <t>Katrina Urridge</t>
  </si>
  <si>
    <t>Marsiella Stanislaw</t>
  </si>
  <si>
    <t>Molly Diglin</t>
  </si>
  <si>
    <t>Marius Douthwaite</t>
  </si>
  <si>
    <t>Terrijo Pritty</t>
  </si>
  <si>
    <t>Lind Fitchell</t>
  </si>
  <si>
    <t>Nataniel Santoro</t>
  </si>
  <si>
    <t>Glen Phin</t>
  </si>
  <si>
    <t>Ardra Caskey</t>
  </si>
  <si>
    <t>Elisha Sidey</t>
  </si>
  <si>
    <t>Genovera Aiken</t>
  </si>
  <si>
    <t>Bogart Fridd</t>
  </si>
  <si>
    <t>Susanne Windham</t>
  </si>
  <si>
    <t>Gasper Woodford</t>
  </si>
  <si>
    <t>Gavin Percifer</t>
  </si>
  <si>
    <t>Donetta Eayres</t>
  </si>
  <si>
    <t>Robbie Paszak</t>
  </si>
  <si>
    <t>Shurwood Dureden</t>
  </si>
  <si>
    <t>Hadlee Paskin</t>
  </si>
  <si>
    <t>Cammy Ireson</t>
  </si>
  <si>
    <t>Ermengarde Sheavills</t>
  </si>
  <si>
    <t>Nate Netherclift</t>
  </si>
  <si>
    <t>Henry Halahan</t>
  </si>
  <si>
    <t>Erna Moynihan</t>
  </si>
  <si>
    <t>Gustaf Barten</t>
  </si>
  <si>
    <t>Nikoletta Emilien</t>
  </si>
  <si>
    <t>Durand Fudger</t>
  </si>
  <si>
    <t>Markos Chander</t>
  </si>
  <si>
    <t>Sher Rosario</t>
  </si>
  <si>
    <t>Hamid Gofton</t>
  </si>
  <si>
    <t>Radcliffe Lavrinov</t>
  </si>
  <si>
    <t>Renelle Trollope</t>
  </si>
  <si>
    <t>Dannie Cellone</t>
  </si>
  <si>
    <t>Gertie MacCaig</t>
  </si>
  <si>
    <t>Flin Chatt</t>
  </si>
  <si>
    <t>Lauree Hartland</t>
  </si>
  <si>
    <t>Corbie Doveston</t>
  </si>
  <si>
    <t>Feodora Adenot</t>
  </si>
  <si>
    <t>Datha Whitehead</t>
  </si>
  <si>
    <t>Marillin Tipperton</t>
  </si>
  <si>
    <t>Marchelle Josling</t>
  </si>
  <si>
    <t>Stephen Milne</t>
  </si>
  <si>
    <t>Leese Geram</t>
  </si>
  <si>
    <t>Karleen Mazin</t>
  </si>
  <si>
    <t>Klaus Dane</t>
  </si>
  <si>
    <t>Verene Welburn</t>
  </si>
  <si>
    <t>Hazlett Gadaud</t>
  </si>
  <si>
    <t>Loren Cresswell</t>
  </si>
  <si>
    <t>Luz Estable</t>
  </si>
  <si>
    <t>Edvard Dounbare</t>
  </si>
  <si>
    <t>Roda Cresswell</t>
  </si>
  <si>
    <t>Blinnie Chevins</t>
  </si>
  <si>
    <t>Arlin Cockrem</t>
  </si>
  <si>
    <t>Fern Coghlin</t>
  </si>
  <si>
    <t>Mario Braisby</t>
  </si>
  <si>
    <t>Keri Stolte</t>
  </si>
  <si>
    <t>Rosabella Emanson</t>
  </si>
  <si>
    <t>Minnie Duigenan</t>
  </si>
  <si>
    <t>Gilberta Ayrs</t>
  </si>
  <si>
    <t>Brooke Ionesco</t>
  </si>
  <si>
    <t>Creight Lympany</t>
  </si>
  <si>
    <t>Penelopa Calvie</t>
  </si>
  <si>
    <t>Tillie Caberas</t>
  </si>
  <si>
    <t>Golda de Mendoza</t>
  </si>
  <si>
    <t>Norry Biagini</t>
  </si>
  <si>
    <t>Chauncey Haughian</t>
  </si>
  <si>
    <t>Colver Gipp</t>
  </si>
  <si>
    <t>Tomasina Seabright</t>
  </si>
  <si>
    <t>Stanton Duffie</t>
  </si>
  <si>
    <t>Amandi MacCawley</t>
  </si>
  <si>
    <t>Arin Cearley</t>
  </si>
  <si>
    <t>Amandie Hopkyns</t>
  </si>
  <si>
    <t>Vicki Moen</t>
  </si>
  <si>
    <t>Leonard Skettles</t>
  </si>
  <si>
    <t>Andrei Cluatt</t>
  </si>
  <si>
    <t>Gusti M'Quharg</t>
  </si>
  <si>
    <t>Tami Kraut</t>
  </si>
  <si>
    <t>Haze Tockell</t>
  </si>
  <si>
    <t>Camella Stanistrete</t>
  </si>
  <si>
    <t>Dov Benoix</t>
  </si>
  <si>
    <t>Bonni Ronchka</t>
  </si>
  <si>
    <t>Lynette Lockie</t>
  </si>
  <si>
    <t>Julissa Piolli</t>
  </si>
  <si>
    <t>Jenni Drewery</t>
  </si>
  <si>
    <t>Elmore Bevington</t>
  </si>
  <si>
    <t>Ricard Reddihough</t>
  </si>
  <si>
    <t>Eunice Weatherdon</t>
  </si>
  <si>
    <t>Lilla Flowerdew</t>
  </si>
  <si>
    <t>Bary Buxy</t>
  </si>
  <si>
    <t>Selia Marrows</t>
  </si>
  <si>
    <t>Eleanore Laurence</t>
  </si>
  <si>
    <t>Vincenty Pulman</t>
  </si>
  <si>
    <t>Shelby Olfert</t>
  </si>
  <si>
    <t>Andree Hannabus</t>
  </si>
  <si>
    <t>Brande Ackrill</t>
  </si>
  <si>
    <t>Cassie Keymar</t>
  </si>
  <si>
    <t>Willow Peealess</t>
  </si>
  <si>
    <t>Keven Walding</t>
  </si>
  <si>
    <t>Conchita Swalowe</t>
  </si>
  <si>
    <t>Roma Baroc</t>
  </si>
  <si>
    <t>Malchy Howton</t>
  </si>
  <si>
    <t>Zia Crippell</t>
  </si>
  <si>
    <t>Osbourne Stoter</t>
  </si>
  <si>
    <t>Wally Pickworth</t>
  </si>
  <si>
    <t>Agnese Lye</t>
  </si>
  <si>
    <t>Ali Soggee</t>
  </si>
  <si>
    <t>Duffy Alflat</t>
  </si>
  <si>
    <t>Tildi Flanne</t>
  </si>
  <si>
    <t>Ruperta Stanney</t>
  </si>
  <si>
    <t>Evvy Haughin</t>
  </si>
  <si>
    <t>Nathanial Castellan</t>
  </si>
  <si>
    <t>Zacharia Rattrie</t>
  </si>
  <si>
    <t>Milt Jerche</t>
  </si>
  <si>
    <t>Gardener Stocken</t>
  </si>
  <si>
    <t>Donetta Thompson</t>
  </si>
  <si>
    <t>Eleni Penreth</t>
  </si>
  <si>
    <t>Jasmina Origin</t>
  </si>
  <si>
    <t>Rab Muzzullo</t>
  </si>
  <si>
    <t>Britta Hanster</t>
  </si>
  <si>
    <t>Jarrad Colpus</t>
  </si>
  <si>
    <t>Alic Corringham</t>
  </si>
  <si>
    <t>Eb Norcock</t>
  </si>
  <si>
    <t>Archibaldo Wrought</t>
  </si>
  <si>
    <t>Madel Rraundl</t>
  </si>
  <si>
    <t>Darci Popplestone</t>
  </si>
  <si>
    <t>Mariya Absalom</t>
  </si>
  <si>
    <t>Abel Lightman</t>
  </si>
  <si>
    <t>Dre Insoll</t>
  </si>
  <si>
    <t>Beth Land</t>
  </si>
  <si>
    <t>Susannah Tingley</t>
  </si>
  <si>
    <t>Veda Karchewski</t>
  </si>
  <si>
    <t>Arabel Norster</t>
  </si>
  <si>
    <t>Luz Plaister</t>
  </si>
  <si>
    <t>Julie Hurdidge</t>
  </si>
  <si>
    <t>Marlee Staden</t>
  </si>
  <si>
    <t>Gerhard Sapshed</t>
  </si>
  <si>
    <t>Elizabet Spuner</t>
  </si>
  <si>
    <t>Eimile Cloke</t>
  </si>
  <si>
    <t>Coleman Tomaskunas</t>
  </si>
  <si>
    <t>Clara Poyzer</t>
  </si>
  <si>
    <t>Kit Wadworth</t>
  </si>
  <si>
    <t>Pietro Corkish</t>
  </si>
  <si>
    <t>Der Fines</t>
  </si>
  <si>
    <t>Colver Deverell</t>
  </si>
  <si>
    <t>Jorge Wearing</t>
  </si>
  <si>
    <t>Maurise Doble</t>
  </si>
  <si>
    <t>Annabelle Joutapaitis</t>
  </si>
  <si>
    <t>Hilton Avrahamian</t>
  </si>
  <si>
    <t>Iver Leeming</t>
  </si>
  <si>
    <t>Wright Mumbray</t>
  </si>
  <si>
    <t>Coletta Grantham</t>
  </si>
  <si>
    <t>Automation Specialist III</t>
  </si>
  <si>
    <t>Fabio Purvis</t>
  </si>
  <si>
    <t>Tamar Phebey</t>
  </si>
  <si>
    <t>Giana Kupisz</t>
  </si>
  <si>
    <t>Winna Sheppey</t>
  </si>
  <si>
    <t>Jeffry Dymocke</t>
  </si>
  <si>
    <t>Penny Lindgren</t>
  </si>
  <si>
    <t>Haily Northcott</t>
  </si>
  <si>
    <t>Casey Clive</t>
  </si>
  <si>
    <t>Garrik Acres</t>
  </si>
  <si>
    <t>Wenonah Whitehurst</t>
  </si>
  <si>
    <t>Elsbeth Canty</t>
  </si>
  <si>
    <t>Loella Cockett</t>
  </si>
  <si>
    <t>Emory Nisen</t>
  </si>
  <si>
    <t>Victoria McVaugh</t>
  </si>
  <si>
    <t>Noella Bovaird</t>
  </si>
  <si>
    <t>Lexie Everitt</t>
  </si>
  <si>
    <t>Edwina Greenhough</t>
  </si>
  <si>
    <t>Sephira Lemmer</t>
  </si>
  <si>
    <t>Angelika Shorey</t>
  </si>
  <si>
    <t>Maurise Cardenas</t>
  </si>
  <si>
    <t>Welbie Goaley</t>
  </si>
  <si>
    <t>Talbot Boor</t>
  </si>
  <si>
    <t>Tedd Mazzei</t>
  </si>
  <si>
    <t>Loleta Penhaligon</t>
  </si>
  <si>
    <t>Kristos Robben</t>
  </si>
  <si>
    <t>Shepard Cremer</t>
  </si>
  <si>
    <t>Mead Trousdale</t>
  </si>
  <si>
    <t>Dickie Pitkeathly</t>
  </si>
  <si>
    <t>Aurea Wyld</t>
  </si>
  <si>
    <t>Jobye MacPhee</t>
  </si>
  <si>
    <t>Matty Creech</t>
  </si>
  <si>
    <t>Karlotte Bunn</t>
  </si>
  <si>
    <t>Mina Tappor</t>
  </si>
  <si>
    <t>Art Bettison</t>
  </si>
  <si>
    <t>Lelia Duthy</t>
  </si>
  <si>
    <t>Cynthia Chester</t>
  </si>
  <si>
    <t>Harris Reggio</t>
  </si>
  <si>
    <t>Dania Durn</t>
  </si>
  <si>
    <t>Aluin Mepsted</t>
  </si>
  <si>
    <t>Tobey Rizzetti</t>
  </si>
  <si>
    <t>Nannie Grewar</t>
  </si>
  <si>
    <t>Tadio Luther</t>
  </si>
  <si>
    <t>Caroline Perri</t>
  </si>
  <si>
    <t>Terri Munson</t>
  </si>
  <si>
    <t>Revkah Lomasna</t>
  </si>
  <si>
    <t>Marina Crammy</t>
  </si>
  <si>
    <t>Petey Merrill</t>
  </si>
  <si>
    <t>Inessa Stoppard</t>
  </si>
  <si>
    <t>Zondra Allicock</t>
  </si>
  <si>
    <t>Cynthie Rickesies</t>
  </si>
  <si>
    <t>Liz Langley</t>
  </si>
  <si>
    <t>Whitman Abbyss</t>
  </si>
  <si>
    <t>Angy Liddard</t>
  </si>
  <si>
    <t>Maynord Euels</t>
  </si>
  <si>
    <t>Iormina Sandwith</t>
  </si>
  <si>
    <t>Darrel Bowller</t>
  </si>
  <si>
    <t>Bendicty Bromehed</t>
  </si>
  <si>
    <t>Carlin Drewitt</t>
  </si>
  <si>
    <t>Feliks Ridgers</t>
  </si>
  <si>
    <t>Karoly Skipsea</t>
  </si>
  <si>
    <t>Simeon Tumpane</t>
  </si>
  <si>
    <t>Rey Menico</t>
  </si>
  <si>
    <t>Molli McKellar</t>
  </si>
  <si>
    <t>Brittan Calabry</t>
  </si>
  <si>
    <t>Derrek Arnison</t>
  </si>
  <si>
    <t>Christos Pavlenko</t>
  </si>
  <si>
    <t>Erinna McKeever</t>
  </si>
  <si>
    <t>Fay Grover</t>
  </si>
  <si>
    <t>Nada Bentinck</t>
  </si>
  <si>
    <t>Easter Dautry</t>
  </si>
  <si>
    <t>Fabian Satch</t>
  </si>
  <si>
    <t>Borden Rowston</t>
  </si>
  <si>
    <t>Maxy Paffot</t>
  </si>
  <si>
    <t>Hunt Mengo</t>
  </si>
  <si>
    <t>Elihu Gandy</t>
  </si>
  <si>
    <t>Gayle Yakobovitz</t>
  </si>
  <si>
    <t>Cortney Bruntjen</t>
  </si>
  <si>
    <t>Elyssa Yedy</t>
  </si>
  <si>
    <t>Thurstan Rosenstein</t>
  </si>
  <si>
    <t>Devin Katt</t>
  </si>
  <si>
    <t>Willyt Antic</t>
  </si>
  <si>
    <t>Garald Spellecy</t>
  </si>
  <si>
    <t>Staci Degoey</t>
  </si>
  <si>
    <t>Jackie Brandli</t>
  </si>
  <si>
    <t>Salomon Ibbetson</t>
  </si>
  <si>
    <t>Emory Redfearn</t>
  </si>
  <si>
    <t>Lindsey Bellin</t>
  </si>
  <si>
    <t>Lawton Collimore</t>
  </si>
  <si>
    <t>Peyter Gonnard</t>
  </si>
  <si>
    <t>Sabine Lidyard</t>
  </si>
  <si>
    <t>Willey Ajsik</t>
  </si>
  <si>
    <t>Florry Engall</t>
  </si>
  <si>
    <t>Flint Bentham3</t>
  </si>
  <si>
    <t>Wileen O'Canavan</t>
  </si>
  <si>
    <t>Ernie Dunn</t>
  </si>
  <si>
    <t>Shandie Rizon</t>
  </si>
  <si>
    <t>Esmaria Smidmoor</t>
  </si>
  <si>
    <t>Eduardo Stobie</t>
  </si>
  <si>
    <t>Anny Broggio</t>
  </si>
  <si>
    <t>Darrelle Gierok</t>
  </si>
  <si>
    <t>Klement Allan</t>
  </si>
  <si>
    <t>Ruby Chillistone</t>
  </si>
  <si>
    <t>Fernanda Cosgrove</t>
  </si>
  <si>
    <t>Kyla Lees</t>
  </si>
  <si>
    <t>Rochette Prettyman</t>
  </si>
  <si>
    <t>Winifield Isgate</t>
  </si>
  <si>
    <t>Jewell Jedrzejewicz</t>
  </si>
  <si>
    <t>Mariel Lob</t>
  </si>
  <si>
    <t>Orlando Clews</t>
  </si>
  <si>
    <t>Madlin Alderwick</t>
  </si>
  <si>
    <t>Kristofer Gorch</t>
  </si>
  <si>
    <t>Mitzi Malimoe</t>
  </si>
  <si>
    <t>Lisha Tschursch</t>
  </si>
  <si>
    <t>Hanan Parrington</t>
  </si>
  <si>
    <t>Marlow Ivashnyov</t>
  </si>
  <si>
    <t>Byran Spellsworth</t>
  </si>
  <si>
    <t>Beverley Juggings</t>
  </si>
  <si>
    <t>Kelsey Erley</t>
  </si>
  <si>
    <t>Nathalia Spacy</t>
  </si>
  <si>
    <t>Donella Fortun</t>
  </si>
  <si>
    <t>Rutger Neaverson</t>
  </si>
  <si>
    <t>Garvey MacKeague</t>
  </si>
  <si>
    <t>Jeralee Prando</t>
  </si>
  <si>
    <t>Cedric Catcheside</t>
  </si>
  <si>
    <t>Caesar McClaren</t>
  </si>
  <si>
    <t>Shepherd Packham</t>
  </si>
  <si>
    <t>Roosevelt Peinton</t>
  </si>
  <si>
    <t>Adrea Sopper</t>
  </si>
  <si>
    <t>Georgianne Longley</t>
  </si>
  <si>
    <t>Horace Backson</t>
  </si>
  <si>
    <t>Amie Larrosa</t>
  </si>
  <si>
    <t>Elianora Dudmarsh</t>
  </si>
  <si>
    <t>Leontyne Wagg</t>
  </si>
  <si>
    <t>Gilbertine Vasiliev</t>
  </si>
  <si>
    <t>Xylina Britch</t>
  </si>
  <si>
    <t>Rourke Folley</t>
  </si>
  <si>
    <t>Red Toderini</t>
  </si>
  <si>
    <t>Clayson Iddons</t>
  </si>
  <si>
    <t>Annecorinne Hiorn</t>
  </si>
  <si>
    <t>Kiah Denisard</t>
  </si>
  <si>
    <t>Christina Eefting</t>
  </si>
  <si>
    <t>Dillon Fann</t>
  </si>
  <si>
    <t>Marilyn Ludron</t>
  </si>
  <si>
    <t>Redford McGaw</t>
  </si>
  <si>
    <t>Vale Dumbarton</t>
  </si>
  <si>
    <t>Brunhilde Olivello</t>
  </si>
  <si>
    <t>Gunilla Vergine</t>
  </si>
  <si>
    <t>Donaugh Daley</t>
  </si>
  <si>
    <t>Emma Durrand</t>
  </si>
  <si>
    <t>Jecho Keith</t>
  </si>
  <si>
    <t>Kristi Rushbury</t>
  </si>
  <si>
    <t>Stacee Heintz</t>
  </si>
  <si>
    <t>Hedwig Coley</t>
  </si>
  <si>
    <t>Nikolai Osipenko</t>
  </si>
  <si>
    <t>Persis Boycott</t>
  </si>
  <si>
    <t>Feodor Antecki</t>
  </si>
  <si>
    <t>Charmain Leyre</t>
  </si>
  <si>
    <t>Consolata Goreisr</t>
  </si>
  <si>
    <t>Ferris Ledgerton</t>
  </si>
  <si>
    <t>Nicolai Asey</t>
  </si>
  <si>
    <t>Guillema Tolworthy</t>
  </si>
  <si>
    <t>Jorry Kidner</t>
  </si>
  <si>
    <t>Vivian Pitts</t>
  </si>
  <si>
    <t>Myrta Bath</t>
  </si>
  <si>
    <t>Cordelia Batho</t>
  </si>
  <si>
    <t>Ashli Noakes</t>
  </si>
  <si>
    <t>Luce Armin</t>
  </si>
  <si>
    <t>Vivie Turfs</t>
  </si>
  <si>
    <t>Briana Coyle</t>
  </si>
  <si>
    <t>Terrence Parffrey</t>
  </si>
  <si>
    <t>Bonnie Pollock</t>
  </si>
  <si>
    <t>Jennica Sowman</t>
  </si>
  <si>
    <t>Lilian Mackieson</t>
  </si>
  <si>
    <t>Orella Godbald</t>
  </si>
  <si>
    <t>Glenine Bayley</t>
  </si>
  <si>
    <t>Alanson Josefer</t>
  </si>
  <si>
    <t>Ira O'Logan</t>
  </si>
  <si>
    <t>Dorey Spurden</t>
  </si>
  <si>
    <t>Averyl Simanek</t>
  </si>
  <si>
    <t>Eben Dreini</t>
  </si>
  <si>
    <t>Loria Laurenz</t>
  </si>
  <si>
    <t>Jorrie McRamsey</t>
  </si>
  <si>
    <t>Clemmy Marriner</t>
  </si>
  <si>
    <t>Merla Feaviour</t>
  </si>
  <si>
    <t>Shay Ninnotti</t>
  </si>
  <si>
    <t>Arnaldo Baudassi</t>
  </si>
  <si>
    <t>Pat Greste</t>
  </si>
  <si>
    <t>Wenona Sindell</t>
  </si>
  <si>
    <t>Sallie Antunez</t>
  </si>
  <si>
    <t>Gwendolin Chestney</t>
  </si>
  <si>
    <t>Obidiah Du Fray</t>
  </si>
  <si>
    <t>Annabella Dellenbrok</t>
  </si>
  <si>
    <t>Nonnah Spaice</t>
  </si>
  <si>
    <t>Tansy Bilam</t>
  </si>
  <si>
    <t>Holmes Tinman</t>
  </si>
  <si>
    <t>Normy Brammall</t>
  </si>
  <si>
    <t>Patsy Dagworthy</t>
  </si>
  <si>
    <t>Gib Flude</t>
  </si>
  <si>
    <t>Alvy Vinas</t>
  </si>
  <si>
    <t>Dela Khadir</t>
  </si>
  <si>
    <t>Octavius Farrier</t>
  </si>
  <si>
    <t>Abbott Gateland</t>
  </si>
  <si>
    <t>Melitta Routledge</t>
  </si>
  <si>
    <t>Binky Silburn</t>
  </si>
  <si>
    <t>Filippo Van Son</t>
  </si>
  <si>
    <t>Helyn Kobisch</t>
  </si>
  <si>
    <t>Thaxter Larkings</t>
  </si>
  <si>
    <t>Roze Siggers</t>
  </si>
  <si>
    <t>May Dohms</t>
  </si>
  <si>
    <t>Melanie Brown</t>
  </si>
  <si>
    <t>Ephrayim Kraft</t>
  </si>
  <si>
    <t>Cacilia Chatain</t>
  </si>
  <si>
    <t>Lesley MacVaugh</t>
  </si>
  <si>
    <t>Odetta Goodbur</t>
  </si>
  <si>
    <t>Reggis Ownsworth</t>
  </si>
  <si>
    <t>Georas Brechin</t>
  </si>
  <si>
    <t>Ola Butterfint</t>
  </si>
  <si>
    <t>Celka Braidman</t>
  </si>
  <si>
    <t>Avivah Pien</t>
  </si>
  <si>
    <t>Templeton Lissaman</t>
  </si>
  <si>
    <t>Gwendolyn Dibb</t>
  </si>
  <si>
    <t>Janene Milthorpe</t>
  </si>
  <si>
    <t>Tommy Forman</t>
  </si>
  <si>
    <t>Aloisia Brough</t>
  </si>
  <si>
    <t>Pete Grist</t>
  </si>
  <si>
    <t>Shel Tindley</t>
  </si>
  <si>
    <t>Issiah McCluney</t>
  </si>
  <si>
    <t>Janifer Wicklin</t>
  </si>
  <si>
    <t>Anna Aleksahkin</t>
  </si>
  <si>
    <t>Fredric Kares</t>
  </si>
  <si>
    <t>Sharron Breitling</t>
  </si>
  <si>
    <t>Seka Burleigh</t>
  </si>
  <si>
    <t>Marice Mauchlen</t>
  </si>
  <si>
    <t>Damara Laver</t>
  </si>
  <si>
    <t>Jammie Sanderson</t>
  </si>
  <si>
    <t>Jobyna Crumbie</t>
  </si>
  <si>
    <t>Zorine Truran</t>
  </si>
  <si>
    <t>Lona Skipper</t>
  </si>
  <si>
    <t>Sofie Tilbury</t>
  </si>
  <si>
    <t>Edouard Mabbot</t>
  </si>
  <si>
    <t>Ingrid Sergant</t>
  </si>
  <si>
    <t>Sue Matteucci</t>
  </si>
  <si>
    <t>Bax Nise</t>
  </si>
  <si>
    <t>Deloria Saph</t>
  </si>
  <si>
    <t>Brigit Camili</t>
  </si>
  <si>
    <t>Shermie Sherrell</t>
  </si>
  <si>
    <t>Farlie Stachini</t>
  </si>
  <si>
    <t>Kristoforo Beaze</t>
  </si>
  <si>
    <t>Caye MacRinn</t>
  </si>
  <si>
    <t>Friederike McGraw</t>
  </si>
  <si>
    <t>Humfrey Grzelewski</t>
  </si>
  <si>
    <t>Mariquilla Tippell</t>
  </si>
  <si>
    <t>Stafford Tranter</t>
  </si>
  <si>
    <t>Laird Brazer</t>
  </si>
  <si>
    <t>Faun Buret</t>
  </si>
  <si>
    <t>Lilla Behrendsen</t>
  </si>
  <si>
    <t>Theresita Beccero</t>
  </si>
  <si>
    <t>Stace Larchier</t>
  </si>
  <si>
    <t>Dina Partener</t>
  </si>
  <si>
    <t>Meris Goscomb</t>
  </si>
  <si>
    <t>Kenon Rouff</t>
  </si>
  <si>
    <t>Gale Wilcocks</t>
  </si>
  <si>
    <t>Tommy Heathcoat</t>
  </si>
  <si>
    <t>Cyrus Fentem</t>
  </si>
  <si>
    <t>Cori Gherardelli</t>
  </si>
  <si>
    <t>Salim Dexter</t>
  </si>
  <si>
    <t>Aeriell Beamont</t>
  </si>
  <si>
    <t>Ezekiel Newcome</t>
  </si>
  <si>
    <t>Clem Normavell</t>
  </si>
  <si>
    <t>Holly-anne Stallen</t>
  </si>
  <si>
    <t>Madelaine Dowbakin</t>
  </si>
  <si>
    <t>Haley Nodin</t>
  </si>
  <si>
    <t>Andrew Brushneen</t>
  </si>
  <si>
    <t>Karlen Trammel</t>
  </si>
  <si>
    <t>Blake Kasper</t>
  </si>
  <si>
    <t>Chrissie Huffy</t>
  </si>
  <si>
    <t>Phillipp Dunster</t>
  </si>
  <si>
    <t>Erinna Skiplorne</t>
  </si>
  <si>
    <t>Jerad Dewfall</t>
  </si>
  <si>
    <t>Freda Grazier</t>
  </si>
  <si>
    <t>Teodoor O'Doherty</t>
  </si>
  <si>
    <t>Darrin Baptista</t>
  </si>
  <si>
    <t>Valentina Burner</t>
  </si>
  <si>
    <t>Ricard Petrollo</t>
  </si>
  <si>
    <t>Deanne Gard</t>
  </si>
  <si>
    <t>Ashby Tebbs</t>
  </si>
  <si>
    <t>Darrel Barraclough</t>
  </si>
  <si>
    <t>Isador Thomassin</t>
  </si>
  <si>
    <t>Carine Eilhart</t>
  </si>
  <si>
    <t>Betti Toone</t>
  </si>
  <si>
    <t>Dorey Perchard</t>
  </si>
  <si>
    <t>Alidia Moxham</t>
  </si>
  <si>
    <t>Katherina Glancey</t>
  </si>
  <si>
    <t>Aleen Boomes</t>
  </si>
  <si>
    <t>Luciana Younger</t>
  </si>
  <si>
    <t>Putnam Hould</t>
  </si>
  <si>
    <t>Virge Artz</t>
  </si>
  <si>
    <t>Gualterio Longson</t>
  </si>
  <si>
    <t>Isabella Cockram</t>
  </si>
  <si>
    <t>Deva Martin</t>
  </si>
  <si>
    <t>Mandy Yakushkev</t>
  </si>
  <si>
    <t>Ruthy Vagges</t>
  </si>
  <si>
    <t>Catharina Sandon</t>
  </si>
  <si>
    <t>Bryana Yurukhin</t>
  </si>
  <si>
    <t>Nichole Scranedge</t>
  </si>
  <si>
    <t>Thelma Bolstridge</t>
  </si>
  <si>
    <t>Case Mowles</t>
  </si>
  <si>
    <t>Giustino Hek</t>
  </si>
  <si>
    <t>Glenn Rossetti</t>
  </si>
  <si>
    <t>Claudina Etheridge</t>
  </si>
  <si>
    <t>Shep Fenney</t>
  </si>
  <si>
    <t>Hinze Trevarthen</t>
  </si>
  <si>
    <t>Donni D'Aubney</t>
  </si>
  <si>
    <t>Carie Shakspeare</t>
  </si>
  <si>
    <t>Westbrooke Scathard</t>
  </si>
  <si>
    <t>Britt Setford</t>
  </si>
  <si>
    <t>Bjorn Penwright</t>
  </si>
  <si>
    <t>Kennett Birdsall</t>
  </si>
  <si>
    <t>Felicity Sutherland</t>
  </si>
  <si>
    <t>Gerick Apfler</t>
  </si>
  <si>
    <t>Freedman Guiet</t>
  </si>
  <si>
    <t>Matty Mandal</t>
  </si>
  <si>
    <t>Jessey Borzoni</t>
  </si>
  <si>
    <t>Gallagher Jerome</t>
  </si>
  <si>
    <t>Darryl Haggart</t>
  </si>
  <si>
    <t>Raffarty Jolley</t>
  </si>
  <si>
    <t>Quinton Trouel</t>
  </si>
  <si>
    <t>Hollyanne Pittem</t>
  </si>
  <si>
    <t>Yasmeen Bilyard</t>
  </si>
  <si>
    <t>Ollie Gyorffy</t>
  </si>
  <si>
    <t>Artur Arrigo</t>
  </si>
  <si>
    <t>Bearnard Tatersale</t>
  </si>
  <si>
    <t>Brion Dumingo</t>
  </si>
  <si>
    <t>Stefan Mattis</t>
  </si>
  <si>
    <t>Dario MacCardle</t>
  </si>
  <si>
    <t>Laney Hadye</t>
  </si>
  <si>
    <t>Jeri Hullins</t>
  </si>
  <si>
    <t>Basilio Chevin</t>
  </si>
  <si>
    <t>Xever Gauler</t>
  </si>
  <si>
    <t>Tandie Prevett</t>
  </si>
  <si>
    <t>Dacie Kauble</t>
  </si>
  <si>
    <t>Joyan Rodolf</t>
  </si>
  <si>
    <t>Egbert Oxberry</t>
  </si>
  <si>
    <t>Phil Copcutt</t>
  </si>
  <si>
    <t>Laryssa Hesbrook</t>
  </si>
  <si>
    <t>Taddeusz Lawden</t>
  </si>
  <si>
    <t>Neal McCullen</t>
  </si>
  <si>
    <t>Vivienne Henrichs</t>
  </si>
  <si>
    <t>Shay Ticksall</t>
  </si>
  <si>
    <t>Keven Walkinshaw</t>
  </si>
  <si>
    <t>Diane-marie Gronw</t>
  </si>
  <si>
    <t>Agathe Olivera</t>
  </si>
  <si>
    <t>Opaline Heningam</t>
  </si>
  <si>
    <t>Chet Filinkov</t>
  </si>
  <si>
    <t>Constancy Giffard</t>
  </si>
  <si>
    <t>De witt Huskisson</t>
  </si>
  <si>
    <t>Vivyanne Shephard</t>
  </si>
  <si>
    <t>Twyla Hallyburton</t>
  </si>
  <si>
    <t>Waly Waplinton</t>
  </si>
  <si>
    <t>Ravi Veltman</t>
  </si>
  <si>
    <t>Shay Exter</t>
  </si>
  <si>
    <t>Winnifred Mishow</t>
  </si>
  <si>
    <t>Elspeth Pedley</t>
  </si>
  <si>
    <t>Alverta Castagno</t>
  </si>
  <si>
    <t>Darnall Ventam</t>
  </si>
  <si>
    <t>Demetre Kinforth</t>
  </si>
  <si>
    <t>Zaccaria Najara</t>
  </si>
  <si>
    <t>Morlee Bloxsom</t>
  </si>
  <si>
    <t>Sol Cullinan</t>
  </si>
  <si>
    <t>Zak Beevers</t>
  </si>
  <si>
    <t>Morey Kinnaird</t>
  </si>
  <si>
    <t>Sheila-kathryn Chamberlaine</t>
  </si>
  <si>
    <t>Carney Szymanek</t>
  </si>
  <si>
    <t>Alejandro Marney</t>
  </si>
  <si>
    <t>Sandi Wenger</t>
  </si>
  <si>
    <t>Risa Blackey</t>
  </si>
  <si>
    <t>Layla Thumim</t>
  </si>
  <si>
    <t>Hugues Mitchinson</t>
  </si>
  <si>
    <t>Juanita Courtman</t>
  </si>
  <si>
    <t>Mikkel Convery</t>
  </si>
  <si>
    <t>Ortensia Cinavas</t>
  </si>
  <si>
    <t>Zak Pulhoster</t>
  </si>
  <si>
    <t>Kaycee Vsanelli</t>
  </si>
  <si>
    <t>Krisha Halifax</t>
  </si>
  <si>
    <t>Harry Renwick</t>
  </si>
  <si>
    <t>Aland Semiras</t>
  </si>
  <si>
    <t>Liv Harroway</t>
  </si>
  <si>
    <t>Jaime Hopkynson</t>
  </si>
  <si>
    <t>Carri Hutchcraft</t>
  </si>
  <si>
    <t>Craggy Brittlebank</t>
  </si>
  <si>
    <t>Guenna Wallach</t>
  </si>
  <si>
    <t>Sula Attwill</t>
  </si>
  <si>
    <t>Alla Belham</t>
  </si>
  <si>
    <t>Fidole Ovid</t>
  </si>
  <si>
    <t>Lauren McHale</t>
  </si>
  <si>
    <t>Lutero Dunbobin</t>
  </si>
  <si>
    <t>Stephie Alyukin</t>
  </si>
  <si>
    <t>Noelani Levens</t>
  </si>
  <si>
    <t>Carney Leahair</t>
  </si>
  <si>
    <t>Zacharias Kubasiewicz</t>
  </si>
  <si>
    <t>Marieann Caldwell</t>
  </si>
  <si>
    <t>Beatrisa Pattemore</t>
  </si>
  <si>
    <t>Virgil Eldin</t>
  </si>
  <si>
    <t>Francine Glide</t>
  </si>
  <si>
    <t>Catharine Ambrosi</t>
  </si>
  <si>
    <t>Jeremiah De Clairmont</t>
  </si>
  <si>
    <t>Valencia Winnister</t>
  </si>
  <si>
    <t>Lucila Altimas</t>
  </si>
  <si>
    <t>Shelton Tithecott</t>
  </si>
  <si>
    <t>Robinson Abdie</t>
  </si>
  <si>
    <t>Hailee Copp</t>
  </si>
  <si>
    <t>Percy Kingsnode</t>
  </si>
  <si>
    <t>Cherye Pinsent</t>
  </si>
  <si>
    <t>Alberta Orbine</t>
  </si>
  <si>
    <t>Waiter Disney</t>
  </si>
  <si>
    <t>Shurlock de Villier</t>
  </si>
  <si>
    <t>Sheri Verick</t>
  </si>
  <si>
    <t>Tildy Wybrew</t>
  </si>
  <si>
    <t>Shelton Morey</t>
  </si>
  <si>
    <t>Etan Willcocks</t>
  </si>
  <si>
    <t>Anastasie Haggeth</t>
  </si>
  <si>
    <t>Kira Revens</t>
  </si>
  <si>
    <t>Bowie Skamell</t>
  </si>
  <si>
    <t>Venus McGaughay</t>
  </si>
  <si>
    <t>Alidia Clipston</t>
  </si>
  <si>
    <t>Jeffrey Butson</t>
  </si>
  <si>
    <t>Astra Gisbey</t>
  </si>
  <si>
    <t>Viviyan Rochford</t>
  </si>
  <si>
    <t>Rube Judge</t>
  </si>
  <si>
    <t>Reidar Rafter</t>
  </si>
  <si>
    <t>Barrie Moen</t>
  </si>
  <si>
    <t>Derril Gerry</t>
  </si>
  <si>
    <t>Betty Ceeley</t>
  </si>
  <si>
    <t>Lorain Poznan</t>
  </si>
  <si>
    <t>Adela Coneron</t>
  </si>
  <si>
    <t>Ilse Concannon</t>
  </si>
  <si>
    <t>Dud Scurrer</t>
  </si>
  <si>
    <t>Brantley Ballantine</t>
  </si>
  <si>
    <t>Lyn Slinger</t>
  </si>
  <si>
    <t>Aguste Krzysztofiak</t>
  </si>
  <si>
    <t>Eula Rosewell</t>
  </si>
  <si>
    <t>Farra Giovannetti</t>
  </si>
  <si>
    <t>Elaine Drabble</t>
  </si>
  <si>
    <t>Mona Lorek</t>
  </si>
  <si>
    <t>Reg Bromhead</t>
  </si>
  <si>
    <t>Alysia Charpin</t>
  </si>
  <si>
    <t>Charmion Hartil</t>
  </si>
  <si>
    <t>Samson Playford</t>
  </si>
  <si>
    <t>Ashley Levinge</t>
  </si>
  <si>
    <t>Callie Mantione</t>
  </si>
  <si>
    <t>Ethe Briat</t>
  </si>
  <si>
    <t>Bekki Etchell</t>
  </si>
  <si>
    <t>Rachel Jean</t>
  </si>
  <si>
    <t>Waldo Vizor</t>
  </si>
  <si>
    <t>Brad Haccleton</t>
  </si>
  <si>
    <t>Juanita Alger</t>
  </si>
  <si>
    <t>Sanford Measor</t>
  </si>
  <si>
    <t>Diahann Fulle</t>
  </si>
  <si>
    <t>Bernette Croix</t>
  </si>
  <si>
    <t>Caterina Beldan</t>
  </si>
  <si>
    <t>Dimitry Eastope</t>
  </si>
  <si>
    <t>Dukie Engelbrecht</t>
  </si>
  <si>
    <t>Wit Tyce</t>
  </si>
  <si>
    <t>Cameron Hargreaves</t>
  </si>
  <si>
    <t>Leigha Belfrage</t>
  </si>
  <si>
    <t>Jerry Taile</t>
  </si>
  <si>
    <t>Sharline Ceschini</t>
  </si>
  <si>
    <t>Winne Gosforth</t>
  </si>
  <si>
    <t>Abbie Steffens</t>
  </si>
  <si>
    <t>Eben Newport</t>
  </si>
  <si>
    <t>Maybelle Ceresa</t>
  </si>
  <si>
    <t>Tudor Meers</t>
  </si>
  <si>
    <t>Carce Huckle</t>
  </si>
  <si>
    <t>Zared Halse</t>
  </si>
  <si>
    <t>Moselle Hosier</t>
  </si>
  <si>
    <t>Marget Dispencer</t>
  </si>
  <si>
    <t>Brigida Van der Son</t>
  </si>
  <si>
    <t>Mahala McMeeking</t>
  </si>
  <si>
    <t>Hedwig Boutwell</t>
  </si>
  <si>
    <t>Lew Foster-Smith</t>
  </si>
  <si>
    <t>Janeta Kebell</t>
  </si>
  <si>
    <t>Yolane Bliven</t>
  </si>
  <si>
    <t>Tobin Bikker</t>
  </si>
  <si>
    <t>Shay Cannicott</t>
  </si>
  <si>
    <t>Eliot Michelet</t>
  </si>
  <si>
    <t>Dniren Berzons</t>
  </si>
  <si>
    <t>Pamelina Suermeiers</t>
  </si>
  <si>
    <t>Maudie Bennedsen</t>
  </si>
  <si>
    <t>Amandi Dilliston</t>
  </si>
  <si>
    <t>Wendeline Massimo</t>
  </si>
  <si>
    <t>Shelley Calken</t>
  </si>
  <si>
    <t>Zorine Archard</t>
  </si>
  <si>
    <t>Adorne Yeliashev</t>
  </si>
  <si>
    <t>Guglielma MacDonald</t>
  </si>
  <si>
    <t>Hershel Ivashin</t>
  </si>
  <si>
    <t>Alaster Nisen</t>
  </si>
  <si>
    <t>Odetta Bernlin</t>
  </si>
  <si>
    <t>Torrence Harvey</t>
  </si>
  <si>
    <t>Dale Birtwhistle</t>
  </si>
  <si>
    <t>Roxi Indge</t>
  </si>
  <si>
    <t>Kariotta Senogles</t>
  </si>
  <si>
    <t>Ricoriki Stonebanks</t>
  </si>
  <si>
    <t>Guy Padgett</t>
  </si>
  <si>
    <t>Dag Harriss</t>
  </si>
  <si>
    <t>Niven Wreiford</t>
  </si>
  <si>
    <t>Letti Renoden</t>
  </si>
  <si>
    <t>Thea Sergison</t>
  </si>
  <si>
    <t>Gus Curnock</t>
  </si>
  <si>
    <t>Dannye Brasher</t>
  </si>
  <si>
    <t>Clayborne Silcocks</t>
  </si>
  <si>
    <t>Joella Itzak</t>
  </si>
  <si>
    <t>Bendicty Graalmans</t>
  </si>
  <si>
    <t>Rand Grim</t>
  </si>
  <si>
    <t>Gaylord Deboy</t>
  </si>
  <si>
    <t>Retha Andrez</t>
  </si>
  <si>
    <t>Pedro Stopford</t>
  </si>
  <si>
    <t>Richart Hazelgrove</t>
  </si>
  <si>
    <t>Naomi O'Codihie</t>
  </si>
  <si>
    <t>Nady Bauduccio</t>
  </si>
  <si>
    <t>Minnie Upson</t>
  </si>
  <si>
    <t>Tymothy Charlon</t>
  </si>
  <si>
    <t>Leland Odcroft</t>
  </si>
  <si>
    <t>Cornie Brownsill</t>
  </si>
  <si>
    <t>Danila Beagen</t>
  </si>
  <si>
    <t>Yul McCollum</t>
  </si>
  <si>
    <t>Freddy Pollastrino</t>
  </si>
  <si>
    <t>Revkah Gurery</t>
  </si>
  <si>
    <t>Car Husk</t>
  </si>
  <si>
    <t>Woodrow Thring</t>
  </si>
  <si>
    <t>Alyce Braisted</t>
  </si>
  <si>
    <t>Blakelee Chewter</t>
  </si>
  <si>
    <t>Daffy Mersey</t>
  </si>
  <si>
    <t>Emmerich St Louis</t>
  </si>
  <si>
    <t>Valma Domeney</t>
  </si>
  <si>
    <t>Wilie Portigall</t>
  </si>
  <si>
    <t>Teena Jeanel</t>
  </si>
  <si>
    <t>Lucais Hasty</t>
  </si>
  <si>
    <t>Harwilll Barnet</t>
  </si>
  <si>
    <t>Aviva Guillond</t>
  </si>
  <si>
    <t>Eryn Chomicki</t>
  </si>
  <si>
    <t>Stella Raden</t>
  </si>
  <si>
    <t>Almire Quenell</t>
  </si>
  <si>
    <t>Cosmo Reeder</t>
  </si>
  <si>
    <t>Agneta Kealy</t>
  </si>
  <si>
    <t>Sammy O'Hearn</t>
  </si>
  <si>
    <t>Judi Faithfull</t>
  </si>
  <si>
    <t>Bruce Merle</t>
  </si>
  <si>
    <t>Gabe Tomkinson</t>
  </si>
  <si>
    <t>Cecil Pettifor</t>
  </si>
  <si>
    <t>Gar Elington</t>
  </si>
  <si>
    <t>Ruby Carbine</t>
  </si>
  <si>
    <t>Boonie Silvers</t>
  </si>
  <si>
    <t>Laurence Tenwick</t>
  </si>
  <si>
    <t>Guenna Austins</t>
  </si>
  <si>
    <t>Agna Coppenhall</t>
  </si>
  <si>
    <t>Druci Pallent</t>
  </si>
  <si>
    <t>Claudine Geertsen</t>
  </si>
  <si>
    <t>Jesus Guerrin</t>
  </si>
  <si>
    <t>Beauregard Scantleberry</t>
  </si>
  <si>
    <t>Shauna Hartridge</t>
  </si>
  <si>
    <t>Rogers McCreedy</t>
  </si>
  <si>
    <t>Melonie Gotling</t>
  </si>
  <si>
    <t>Albrecht Woolger</t>
  </si>
  <si>
    <t>Wade Carswell</t>
  </si>
  <si>
    <t>Grantham Finden</t>
  </si>
  <si>
    <t>Gates Trousdale</t>
  </si>
  <si>
    <t>Kelby MacAlroy</t>
  </si>
  <si>
    <t>Alissa Dyche</t>
  </si>
  <si>
    <t>Nedi Abbis</t>
  </si>
  <si>
    <t>Denny O' Molan</t>
  </si>
  <si>
    <t>Dan Hendonson</t>
  </si>
  <si>
    <t>Amandy McCrum</t>
  </si>
  <si>
    <t>Shannon Backler</t>
  </si>
  <si>
    <t>Maud Sneden</t>
  </si>
  <si>
    <t>Gwenore Nelson</t>
  </si>
  <si>
    <t>Sher Goshawke</t>
  </si>
  <si>
    <t>Buck Kilgrew</t>
  </si>
  <si>
    <t>Eziechiele Everard</t>
  </si>
  <si>
    <t>Hailey McInnery</t>
  </si>
  <si>
    <t>Calv Croisdall</t>
  </si>
  <si>
    <t>Clay Kenwood</t>
  </si>
  <si>
    <t>Dulsea Hurll</t>
  </si>
  <si>
    <t>Bruis McKaile</t>
  </si>
  <si>
    <t>Ethelin Colhoun</t>
  </si>
  <si>
    <t>Lucho Fennick</t>
  </si>
  <si>
    <t>Wendell Elles</t>
  </si>
  <si>
    <t>Shurlocke Klossmann</t>
  </si>
  <si>
    <t>Felecia Hayball</t>
  </si>
  <si>
    <t>Dukey Bickerdicke</t>
  </si>
  <si>
    <t>Hinda Brenstuhl</t>
  </si>
  <si>
    <t>Barbabra Spilsbury</t>
  </si>
  <si>
    <t>Tallulah Drinan</t>
  </si>
  <si>
    <t>Trumann Zambonini</t>
  </si>
  <si>
    <t>Melitta Dreamer</t>
  </si>
  <si>
    <t>Vivi Rean</t>
  </si>
  <si>
    <t>Olly Crees</t>
  </si>
  <si>
    <t>Crystal Staples</t>
  </si>
  <si>
    <t>Anne Bygraves</t>
  </si>
  <si>
    <t>Frazier Clemas</t>
  </si>
  <si>
    <t>Kanya Taudevin</t>
  </si>
  <si>
    <t>Emory Gradly</t>
  </si>
  <si>
    <t>Dalila Dabinett</t>
  </si>
  <si>
    <t>Nanci Vlasyev</t>
  </si>
  <si>
    <t>Ofelia Trousdale</t>
  </si>
  <si>
    <t>Hendrik Jancey</t>
  </si>
  <si>
    <t>Lemar Sexten</t>
  </si>
  <si>
    <t>Euell Dunnico</t>
  </si>
  <si>
    <t>Ann Eddleston</t>
  </si>
  <si>
    <t>Lucila McFarland</t>
  </si>
  <si>
    <t>Wilhelmine Mears</t>
  </si>
  <si>
    <t>Darwin Aspall</t>
  </si>
  <si>
    <t>Daron Giovannardi</t>
  </si>
  <si>
    <t>Karlens Chalcraft</t>
  </si>
  <si>
    <t>Emili Carbry</t>
  </si>
  <si>
    <t>Kimball Laffranconi</t>
  </si>
  <si>
    <t>Mallory Bennitt</t>
  </si>
  <si>
    <t>Elfie Kobpal</t>
  </si>
  <si>
    <t>Natasha Quirke</t>
  </si>
  <si>
    <t>Domenico Hadeke</t>
  </si>
  <si>
    <t>Cristionna Conelly</t>
  </si>
  <si>
    <t>Tallulah Blanchet</t>
  </si>
  <si>
    <t>Davidson Palfreyman</t>
  </si>
  <si>
    <t>Saunder Vanyukov</t>
  </si>
  <si>
    <t>Cheslie Copcott</t>
  </si>
  <si>
    <t>Amerigo Cozby</t>
  </si>
  <si>
    <t>Mellisa Coad</t>
  </si>
  <si>
    <t>Robert Cottier</t>
  </si>
  <si>
    <t>Amaleta Loukes</t>
  </si>
  <si>
    <t>Humfried Farley</t>
  </si>
  <si>
    <t>Sloan Riccione</t>
  </si>
  <si>
    <t>Eilis Cleyne</t>
  </si>
  <si>
    <t>Dene Gallifont</t>
  </si>
  <si>
    <t>Torey Wannop</t>
  </si>
  <si>
    <t>Dasie Hellen</t>
  </si>
  <si>
    <t>Leona Gaber</t>
  </si>
  <si>
    <t>Cirilo Feldmann</t>
  </si>
  <si>
    <t>Garrik Millam</t>
  </si>
  <si>
    <t>Fiona Hellier</t>
  </si>
  <si>
    <t>Wade Kearey</t>
  </si>
  <si>
    <t>Nevil Giblin</t>
  </si>
  <si>
    <t>Rosemarie Wing</t>
  </si>
  <si>
    <t>Del Whanstall</t>
  </si>
  <si>
    <t>Travers Dadswell</t>
  </si>
  <si>
    <t>Cameron Crowcum</t>
  </si>
  <si>
    <t>Moll Becerra</t>
  </si>
  <si>
    <t>Wernher Bourdel</t>
  </si>
  <si>
    <t>Agata Rydeard</t>
  </si>
  <si>
    <t>William Farlamb</t>
  </si>
  <si>
    <t>Karney Shillan</t>
  </si>
  <si>
    <t>Arel Elstob</t>
  </si>
  <si>
    <t>Farly Screase</t>
  </si>
  <si>
    <t>Kristen Domanek</t>
  </si>
  <si>
    <t>Andres Trangmar</t>
  </si>
  <si>
    <t>Anselm Biddulph</t>
  </si>
  <si>
    <t>Elmira Tolchard</t>
  </si>
  <si>
    <t>Feliks Conew</t>
  </si>
  <si>
    <t>Warren Elgram</t>
  </si>
  <si>
    <t>Sibyl Frears</t>
  </si>
  <si>
    <t>Aurie Madge</t>
  </si>
  <si>
    <t>Anabal Ives</t>
  </si>
  <si>
    <t>Juliet Connew</t>
  </si>
  <si>
    <t>Tally Ciraldo</t>
  </si>
  <si>
    <t>Stevana Laraway</t>
  </si>
  <si>
    <t>Hermia Larway</t>
  </si>
  <si>
    <t>Bennett Nutting</t>
  </si>
  <si>
    <t>Johannes Pendreigh</t>
  </si>
  <si>
    <t>Brietta Shirtliff</t>
  </si>
  <si>
    <t>Hyacinth Ellingford</t>
  </si>
  <si>
    <t>Cacilia Canby</t>
  </si>
  <si>
    <t>Cheslie Bampkin</t>
  </si>
  <si>
    <t>Annabell Smurfitt</t>
  </si>
  <si>
    <t>Arin Saylor</t>
  </si>
  <si>
    <t>Karlyn Talboy</t>
  </si>
  <si>
    <t>Alethea Slyman</t>
  </si>
  <si>
    <t>Bernice Braunthal</t>
  </si>
  <si>
    <t>Kellsie Wellings</t>
  </si>
  <si>
    <t>Ivor Fernanando</t>
  </si>
  <si>
    <t>Peg Rodgman</t>
  </si>
  <si>
    <t>Angelle Pineaux</t>
  </si>
  <si>
    <t>Andree Randall</t>
  </si>
  <si>
    <t>Richard Zavattieri</t>
  </si>
  <si>
    <t>Fairfax Roget</t>
  </si>
  <si>
    <t>Kalli Ferrie</t>
  </si>
  <si>
    <t>Helenelizabeth Annwyl</t>
  </si>
  <si>
    <t>Annamarie Willarton</t>
  </si>
  <si>
    <t>Roberta Mechell</t>
  </si>
  <si>
    <t>Law Boyes</t>
  </si>
  <si>
    <t>Morgen Jessard</t>
  </si>
  <si>
    <t>Sella Jordan</t>
  </si>
  <si>
    <t>Bobbie Smardon</t>
  </si>
  <si>
    <t>Felipa Noquet</t>
  </si>
  <si>
    <t>Sascha Mack</t>
  </si>
  <si>
    <t>Gabriela Borchardt</t>
  </si>
  <si>
    <t>Dante Gwatkins</t>
  </si>
  <si>
    <t>Ancell Stickins</t>
  </si>
  <si>
    <t>Linzy Rozec</t>
  </si>
  <si>
    <t>Jackson Mattimoe</t>
  </si>
  <si>
    <t>Milicent Ellins</t>
  </si>
  <si>
    <t>Jerome Elcott</t>
  </si>
  <si>
    <t>Verla Oaks</t>
  </si>
  <si>
    <t>Shandy Winscum</t>
  </si>
  <si>
    <t>Vikki Legat</t>
  </si>
  <si>
    <t>Gene Snoden</t>
  </si>
  <si>
    <t>Maximilianus Gindghill</t>
  </si>
  <si>
    <t>Carmella Gauvain</t>
  </si>
  <si>
    <t>Lothaire Judkins</t>
  </si>
  <si>
    <t>Scarface Baxstare</t>
  </si>
  <si>
    <t>Edd Pallant</t>
  </si>
  <si>
    <t>Arline Coling</t>
  </si>
  <si>
    <t>Iona Cockayne</t>
  </si>
  <si>
    <t>Rriocard Varah</t>
  </si>
  <si>
    <t>Jen Perview</t>
  </si>
  <si>
    <t>Shaun Thirst</t>
  </si>
  <si>
    <t>Timothee Hambric</t>
  </si>
  <si>
    <t>Casey Giacopello</t>
  </si>
  <si>
    <t>Myrtle Blacktin</t>
  </si>
  <si>
    <t>Weylin Villaret</t>
  </si>
  <si>
    <t>Wyn Matthews</t>
  </si>
  <si>
    <t>Loralyn Duckerin</t>
  </si>
  <si>
    <t>Becka Fitch</t>
  </si>
  <si>
    <t>Kristien Oland</t>
  </si>
  <si>
    <t>Cecile McNerlin</t>
  </si>
  <si>
    <t>Layla Yelland</t>
  </si>
  <si>
    <t>Agnella McGrey</t>
  </si>
  <si>
    <t>Dimitri Firpo</t>
  </si>
  <si>
    <t>Veronique Bottrill</t>
  </si>
  <si>
    <t>Dorine Hayer</t>
  </si>
  <si>
    <t>Hasty Bitchener</t>
  </si>
  <si>
    <t>Winfred Louisot</t>
  </si>
  <si>
    <t>Ashlen Gronav</t>
  </si>
  <si>
    <t>Evangelin Worts</t>
  </si>
  <si>
    <t>Bertha Gent</t>
  </si>
  <si>
    <t>Lyon Brewood</t>
  </si>
  <si>
    <t>Hewe Huie</t>
  </si>
  <si>
    <t>Phebe MacClay</t>
  </si>
  <si>
    <t>Gerardo Ramplee</t>
  </si>
  <si>
    <t>Salomi McKillop</t>
  </si>
  <si>
    <t>Timi Agar</t>
  </si>
  <si>
    <t>Wake Reinhart</t>
  </si>
  <si>
    <t>Tatiana Pickersail</t>
  </si>
  <si>
    <t>Kenn Swadling</t>
  </si>
  <si>
    <t>Chadd Macari</t>
  </si>
  <si>
    <t>Aimee Ferri</t>
  </si>
  <si>
    <t>Dalia Goodhay</t>
  </si>
  <si>
    <t>Wyatan Beiderbeck</t>
  </si>
  <si>
    <t>Ynes Cotton</t>
  </si>
  <si>
    <t>Paddy Rubi</t>
  </si>
  <si>
    <t>Sargent Normanvill</t>
  </si>
  <si>
    <t>Muire Geldart</t>
  </si>
  <si>
    <t>Edythe Domegan</t>
  </si>
  <si>
    <t>Tremayne Pinnere</t>
  </si>
  <si>
    <t>Toma Riccetti</t>
  </si>
  <si>
    <t>Hammad Scrivenor</t>
  </si>
  <si>
    <t>Iorgos Dood</t>
  </si>
  <si>
    <t>Thoma Haskayne</t>
  </si>
  <si>
    <t>Bee Gonoude</t>
  </si>
  <si>
    <t>Hertha Goggins</t>
  </si>
  <si>
    <t>Saunders Nast</t>
  </si>
  <si>
    <t>Beverie Maddin</t>
  </si>
  <si>
    <t>Olva Gehring</t>
  </si>
  <si>
    <t>Puff Pauncefort</t>
  </si>
  <si>
    <t>Valli Denidge</t>
  </si>
  <si>
    <t>Drusie Daoust</t>
  </si>
  <si>
    <t>Jamill Galliford</t>
  </si>
  <si>
    <t>Dalton Solly</t>
  </si>
  <si>
    <t>Riccardo Borthwick</t>
  </si>
  <si>
    <t>Rachele Donwell</t>
  </si>
  <si>
    <t>Aida Tripett</t>
  </si>
  <si>
    <t>Venita Dennington</t>
  </si>
  <si>
    <t>Anatola Sire</t>
  </si>
  <si>
    <t>Clarance Sussans</t>
  </si>
  <si>
    <t>Cristie Brockington</t>
  </si>
  <si>
    <t>Timofei Piggen</t>
  </si>
  <si>
    <t>Joe Rickarsey</t>
  </si>
  <si>
    <t>Emilia Irnys</t>
  </si>
  <si>
    <t>Charity Harbron</t>
  </si>
  <si>
    <t>Tore Mathou</t>
  </si>
  <si>
    <t>Georgianna Ivanisov</t>
  </si>
  <si>
    <t>Gustave Southam</t>
  </si>
  <si>
    <t>Corbie Twinborough</t>
  </si>
  <si>
    <t>Mignonne Hugonneau</t>
  </si>
  <si>
    <t>Carroll Kunkler</t>
  </si>
  <si>
    <t>Cindie Kinlock</t>
  </si>
  <si>
    <t>Domini Pratte</t>
  </si>
  <si>
    <t>Dukie Inchboard</t>
  </si>
  <si>
    <t>Con Ellwood</t>
  </si>
  <si>
    <t>Pepi Farrey</t>
  </si>
  <si>
    <t>Christy Caldicot</t>
  </si>
  <si>
    <t>Hardy Beccero</t>
  </si>
  <si>
    <t>Cassius Jurisch</t>
  </si>
  <si>
    <t>Meaghan Semiras</t>
  </si>
  <si>
    <t>Rozalie Abrahams</t>
  </si>
  <si>
    <t>Mariya Joppich</t>
  </si>
  <si>
    <t>Berne McMearty</t>
  </si>
  <si>
    <t>Rene Elwell</t>
  </si>
  <si>
    <t>Farrell Milksop</t>
  </si>
  <si>
    <t>Leila Harp</t>
  </si>
  <si>
    <t>Prue Rallin</t>
  </si>
  <si>
    <t>Sallie Alyoshin</t>
  </si>
  <si>
    <t>Whitaker Oaten</t>
  </si>
  <si>
    <t>Caty Tunmore</t>
  </si>
  <si>
    <t>Norry Jeannenet</t>
  </si>
  <si>
    <t>Flem Croisdall</t>
  </si>
  <si>
    <t>Rolfe Dellenbroker</t>
  </si>
  <si>
    <t>Ricardo Tedder</t>
  </si>
  <si>
    <t>Stephi Calan</t>
  </si>
  <si>
    <t>Hynda Derycot</t>
  </si>
  <si>
    <t>Berti Chittie</t>
  </si>
  <si>
    <t>Pavia Pitrollo</t>
  </si>
  <si>
    <t>Horatio Banbrick</t>
  </si>
  <si>
    <t>Marion Toulmin</t>
  </si>
  <si>
    <t>Denice Passe</t>
  </si>
  <si>
    <t>Wynnie Norsworthy</t>
  </si>
  <si>
    <t>Malia Cockaday</t>
  </si>
  <si>
    <t>Gawain Kesper</t>
  </si>
  <si>
    <t>Alonzo Buckel</t>
  </si>
  <si>
    <t>Jerome Blethyn</t>
  </si>
  <si>
    <t>Philippe MacCostigan</t>
  </si>
  <si>
    <t>Maddy Fairest</t>
  </si>
  <si>
    <t>Hervey Stoffel</t>
  </si>
  <si>
    <t>Vere Levee</t>
  </si>
  <si>
    <t>Angus Lardeur</t>
  </si>
  <si>
    <t>Paxton Lakeland</t>
  </si>
  <si>
    <t>Helga Hillan</t>
  </si>
  <si>
    <t>Justis Halfacre</t>
  </si>
  <si>
    <t>Rubina Moran</t>
  </si>
  <si>
    <t>Jakob Vedeniktov</t>
  </si>
  <si>
    <t>Lionello Sakins</t>
  </si>
  <si>
    <t>Trudy Ciccoloi</t>
  </si>
  <si>
    <t>Elsworth Szach</t>
  </si>
  <si>
    <t>Ransom Ridpath</t>
  </si>
  <si>
    <t>Nicolle Jakubovsky</t>
  </si>
  <si>
    <t>Guillermo Curtiss</t>
  </si>
  <si>
    <t>Rees Westell</t>
  </si>
  <si>
    <t>Stafford Ruppelin</t>
  </si>
  <si>
    <t>Nance Clissett</t>
  </si>
  <si>
    <t>Drona Boyett</t>
  </si>
  <si>
    <t>Margalo Fawley</t>
  </si>
  <si>
    <t>Winnah Seery</t>
  </si>
  <si>
    <t>Noemi Wodham</t>
  </si>
  <si>
    <t>Jaimie Norvell</t>
  </si>
  <si>
    <t>Diandra Edgson</t>
  </si>
  <si>
    <t>Ignaz Rickard</t>
  </si>
  <si>
    <t>Delaney Elderton</t>
  </si>
  <si>
    <t>Hannie Pottery</t>
  </si>
  <si>
    <t>Hillard Vasyutkin</t>
  </si>
  <si>
    <t>Rodrick Grierson</t>
  </si>
  <si>
    <t>Jennilee McAlinden</t>
  </si>
  <si>
    <t>Ortensia Filby</t>
  </si>
  <si>
    <t>Brenda Reinbech</t>
  </si>
  <si>
    <t>Freida Sturton</t>
  </si>
  <si>
    <t>Tory Frain</t>
  </si>
  <si>
    <t>Kelbee Colvine</t>
  </si>
  <si>
    <t>Evelyn Polin</t>
  </si>
  <si>
    <t>Rey Orteaux</t>
  </si>
  <si>
    <t>Randi Dziwisz</t>
  </si>
  <si>
    <t>Molli Ainscow</t>
  </si>
  <si>
    <t>Vinita Breming</t>
  </si>
  <si>
    <t>Tana Cartlidge</t>
  </si>
  <si>
    <t>Niko Lauritsen</t>
  </si>
  <si>
    <t>Cristin Pregel</t>
  </si>
  <si>
    <t>Candice Ivison</t>
  </si>
  <si>
    <t>Sergeant Davidavidovics</t>
  </si>
  <si>
    <t>Isac Filler</t>
  </si>
  <si>
    <t>Tiffy Ralls</t>
  </si>
  <si>
    <t>Neala Brotherheed</t>
  </si>
  <si>
    <t>Richardo Odgers</t>
  </si>
  <si>
    <t>Ian Dorrity</t>
  </si>
  <si>
    <t>Matthieu Innes</t>
  </si>
  <si>
    <t>Cassaundra McCool</t>
  </si>
  <si>
    <t>Ferdinand Marzella</t>
  </si>
  <si>
    <t>Celeste Aven</t>
  </si>
  <si>
    <t>Darcee Simonyi</t>
  </si>
  <si>
    <t>Sara Rajchert</t>
  </si>
  <si>
    <t>Winona Aubray</t>
  </si>
  <si>
    <t>Aldon Gyver</t>
  </si>
  <si>
    <t>Saunder Sheridan</t>
  </si>
  <si>
    <t>Maddi Lechmere</t>
  </si>
  <si>
    <t>Dania Arnaez</t>
  </si>
  <si>
    <t>Basilio Penk</t>
  </si>
  <si>
    <t>Shaw Mousley</t>
  </si>
  <si>
    <t>Ilsa Oldknow</t>
  </si>
  <si>
    <t>Raddie Vasenin</t>
  </si>
  <si>
    <t>Max Frankom</t>
  </si>
  <si>
    <t>Hilary Callear</t>
  </si>
  <si>
    <t>Salomon Lovitt</t>
  </si>
  <si>
    <t>Joice Nevill</t>
  </si>
  <si>
    <t>Jacinda Deighton</t>
  </si>
  <si>
    <t>Ashby Vsanelli</t>
  </si>
  <si>
    <t>Linn Robelet</t>
  </si>
  <si>
    <t>Emalee Jillins</t>
  </si>
  <si>
    <t>Winthrop Sammars</t>
  </si>
  <si>
    <t>Anastassia Hourston</t>
  </si>
  <si>
    <t>Nobie Glas</t>
  </si>
  <si>
    <t>Robbie Thoumasson</t>
  </si>
  <si>
    <t>Bren Scamadine</t>
  </si>
  <si>
    <t>Aveline Tolliday</t>
  </si>
  <si>
    <t>Allie Creevy</t>
  </si>
  <si>
    <t>Clem Downes</t>
  </si>
  <si>
    <t>Deane Collister</t>
  </si>
  <si>
    <t>Mirabelle Hune</t>
  </si>
  <si>
    <t>Cherice Ducker</t>
  </si>
  <si>
    <t>Ethan Beckhouse</t>
  </si>
  <si>
    <t>Calli Chateau</t>
  </si>
  <si>
    <t>Celestyna Franseco</t>
  </si>
  <si>
    <t>Leona Setchell</t>
  </si>
  <si>
    <t>Dulcia Swyre</t>
  </si>
  <si>
    <t>Gabie Exley</t>
  </si>
  <si>
    <t>Karin Drezzer</t>
  </si>
  <si>
    <t>Layla Colgrave</t>
  </si>
  <si>
    <t>Billy Hynson</t>
  </si>
  <si>
    <t>Jeth Greves</t>
  </si>
  <si>
    <t>Rica Bowles</t>
  </si>
  <si>
    <t>Gail Jeschner</t>
  </si>
  <si>
    <t>Cathy O'Dooghaine</t>
  </si>
  <si>
    <t>Nataline Ife</t>
  </si>
  <si>
    <t>Arlin Menlove</t>
  </si>
  <si>
    <t>Britney Adamczewski</t>
  </si>
  <si>
    <t>Maure Coom</t>
  </si>
  <si>
    <t>Rafe Elener</t>
  </si>
  <si>
    <t>Teodora Cubuzzi</t>
  </si>
  <si>
    <t>Legra Buske</t>
  </si>
  <si>
    <t>Desdemona Cranage</t>
  </si>
  <si>
    <t>Marijo Deyes</t>
  </si>
  <si>
    <t>Haily Labin</t>
  </si>
  <si>
    <t>Conchita Headings</t>
  </si>
  <si>
    <t>Mirabel Shingler</t>
  </si>
  <si>
    <t>Forbes Gamwell</t>
  </si>
  <si>
    <t>Alexis Edbrooke</t>
  </si>
  <si>
    <t>Eugenius Grisenthwaite</t>
  </si>
  <si>
    <t>Tarah Arnopp</t>
  </si>
  <si>
    <t>Ernie Leeds</t>
  </si>
  <si>
    <t>Willie O'Shiels</t>
  </si>
  <si>
    <t>Sigrid Glozman</t>
  </si>
  <si>
    <t>Byrle Ryton</t>
  </si>
  <si>
    <t>Adele O' Connell</t>
  </si>
  <si>
    <t>Avrit Delgardo</t>
  </si>
  <si>
    <t>Noelle MacPake</t>
  </si>
  <si>
    <t>Alica Rainbow</t>
  </si>
  <si>
    <t>Rozalie McInility</t>
  </si>
  <si>
    <t>Bryce Garth</t>
  </si>
  <si>
    <t>Liana Gratland</t>
  </si>
  <si>
    <t>Monti Gash</t>
  </si>
  <si>
    <t>Suzanne Awcock</t>
  </si>
  <si>
    <t>Alexandre Colliard</t>
  </si>
  <si>
    <t>Hort Baselli</t>
  </si>
  <si>
    <t>Alexio MacClancey</t>
  </si>
  <si>
    <t>Christian Mallinder</t>
  </si>
  <si>
    <t>Elsey Elleton</t>
  </si>
  <si>
    <t>Clarita Oneal</t>
  </si>
  <si>
    <t>Huey Hovenden</t>
  </si>
  <si>
    <t>Patience Jeavons</t>
  </si>
  <si>
    <t>Ulrika Venturoli</t>
  </si>
  <si>
    <t>Odey Jobe</t>
  </si>
  <si>
    <t>Gasper Jagiello</t>
  </si>
  <si>
    <t>Erinna Goodinson</t>
  </si>
  <si>
    <t>Jolyn Proby</t>
  </si>
  <si>
    <t>Gabbey Burgwin</t>
  </si>
  <si>
    <t>Corny Stennet</t>
  </si>
  <si>
    <t>Joni Brann</t>
  </si>
  <si>
    <t>Edsel Meadowcroft</t>
  </si>
  <si>
    <t>Halsy Dobrovolny</t>
  </si>
  <si>
    <t>Liva McDade</t>
  </si>
  <si>
    <t>Anny Furnell</t>
  </si>
  <si>
    <t>Valerie Boken</t>
  </si>
  <si>
    <t>Shae Cockerill</t>
  </si>
  <si>
    <t>Dawn Gravells</t>
  </si>
  <si>
    <t>Ferris Goozee</t>
  </si>
  <si>
    <t>Hill Westmorland</t>
  </si>
  <si>
    <t>Rori Cuffin</t>
  </si>
  <si>
    <t>Patric Vinson</t>
  </si>
  <si>
    <t>Daren Cossar</t>
  </si>
  <si>
    <t>Antonia Kerbey</t>
  </si>
  <si>
    <t>Renata Henzer</t>
  </si>
  <si>
    <t>Shell Kingscott</t>
  </si>
  <si>
    <t>Rozalie Elbourn</t>
  </si>
  <si>
    <t>Vic Geekie</t>
  </si>
  <si>
    <t>Eydie Tonge</t>
  </si>
  <si>
    <t>Toiboid Bovaird</t>
  </si>
  <si>
    <t>Sutton Lombard</t>
  </si>
  <si>
    <t>Gilbertine Bartoletti</t>
  </si>
  <si>
    <t>Thaine Clemson</t>
  </si>
  <si>
    <t>Ofelia Wilkes</t>
  </si>
  <si>
    <t>Odelinda Dulany</t>
  </si>
  <si>
    <t>Cobb Ferreli</t>
  </si>
  <si>
    <t>Kelsey Barthelme</t>
  </si>
  <si>
    <t>Anjela Aistrop</t>
  </si>
  <si>
    <t>Laverna Liddel</t>
  </si>
  <si>
    <t>Louie Merrell</t>
  </si>
  <si>
    <t>Dex Ivey</t>
  </si>
  <si>
    <t>Sharlene Cubin</t>
  </si>
  <si>
    <t>Olvan Sail</t>
  </si>
  <si>
    <t>Vassili Dresser</t>
  </si>
  <si>
    <t>Elsey Rapson</t>
  </si>
  <si>
    <t>Yolane Mewburn</t>
  </si>
  <si>
    <t>Melicent Oke</t>
  </si>
  <si>
    <t>Sky Bumford</t>
  </si>
  <si>
    <t>Nico Michelmore</t>
  </si>
  <si>
    <t>Natalie Pelchat</t>
  </si>
  <si>
    <t>Boonie Keeri</t>
  </si>
  <si>
    <t>Dolorita Negri</t>
  </si>
  <si>
    <t>Nadya O'Sullivan</t>
  </si>
  <si>
    <t>Oberon Nudde</t>
  </si>
  <si>
    <t>Maggy Babbidge</t>
  </si>
  <si>
    <t>Allie Orhtmann</t>
  </si>
  <si>
    <t>Debi Hutable</t>
  </si>
  <si>
    <t>Isabeau Pietranek</t>
  </si>
  <si>
    <t>Faina Babe</t>
  </si>
  <si>
    <t>Jaynell Mankor</t>
  </si>
  <si>
    <t>Iormina Lamming</t>
  </si>
  <si>
    <t>Lombard Menichi</t>
  </si>
  <si>
    <t>Frasier Fidelli</t>
  </si>
  <si>
    <t>Kellyann Trathen</t>
  </si>
  <si>
    <t>Delainey Phuprate</t>
  </si>
  <si>
    <t>Carlina Antonik</t>
  </si>
  <si>
    <t>Auria Extil</t>
  </si>
  <si>
    <t>Hallie Cluckie</t>
  </si>
  <si>
    <t>Fletch Wallentin</t>
  </si>
  <si>
    <t>Finn Mauchlen</t>
  </si>
  <si>
    <t>Gabriel Hawkswood</t>
  </si>
  <si>
    <t>Kamila Shayes</t>
  </si>
  <si>
    <t>Salvatore Englefield</t>
  </si>
  <si>
    <t>Salomone Vanyushkin</t>
  </si>
  <si>
    <t>Emelita Bisgrove</t>
  </si>
  <si>
    <t>Margret Shewsmith</t>
  </si>
  <si>
    <t>Talbot Vazquez</t>
  </si>
  <si>
    <t>Quinn Lambole</t>
  </si>
  <si>
    <t>Alia Jovovic</t>
  </si>
  <si>
    <t>Dunstan Mirams</t>
  </si>
  <si>
    <t>Dorothee Rickardsson</t>
  </si>
  <si>
    <t>Jemie Bayns</t>
  </si>
  <si>
    <t>Case Papis</t>
  </si>
  <si>
    <t>Stacia Sherrett</t>
  </si>
  <si>
    <t>Mariana Nerval</t>
  </si>
  <si>
    <t>Lottie Pfeifer</t>
  </si>
  <si>
    <t>Sydney Heugh</t>
  </si>
  <si>
    <t>Cymbre Cocklin</t>
  </si>
  <si>
    <t>Glynnis Jervis</t>
  </si>
  <si>
    <t>Janka Hadleigh</t>
  </si>
  <si>
    <t>Shawn Grisedale</t>
  </si>
  <si>
    <t>Philippa Clemmett</t>
  </si>
  <si>
    <t>Addy Davids</t>
  </si>
  <si>
    <t>Olenka Trounson</t>
  </si>
  <si>
    <t>Henka Racher</t>
  </si>
  <si>
    <t>Twila Doche</t>
  </si>
  <si>
    <t>Gratia Marchetti</t>
  </si>
  <si>
    <t>Meier Elder</t>
  </si>
  <si>
    <t>Efren Cashley</t>
  </si>
  <si>
    <t>Zilvia Crust</t>
  </si>
  <si>
    <t>Arlinda Gentiry</t>
  </si>
  <si>
    <t>Gregoire O'Crigan</t>
  </si>
  <si>
    <t>Eda Boness</t>
  </si>
  <si>
    <t>Lettie Michieli</t>
  </si>
  <si>
    <t>Ottilie Dahlen</t>
  </si>
  <si>
    <t>Mortimer Gulberg</t>
  </si>
  <si>
    <t>Jasun Vynehall</t>
  </si>
  <si>
    <t>Julius Buxton</t>
  </si>
  <si>
    <t>Leo Brodway</t>
  </si>
  <si>
    <t>Pansie Meffen</t>
  </si>
  <si>
    <t>Katharine Giffard</t>
  </si>
  <si>
    <t>Ev Glide</t>
  </si>
  <si>
    <t>Ives Althrope</t>
  </si>
  <si>
    <t>Stesha Klassman</t>
  </si>
  <si>
    <t>Pavla Sanders</t>
  </si>
  <si>
    <t>Peta Messenger</t>
  </si>
  <si>
    <t>Benton Spileman</t>
  </si>
  <si>
    <t>Lauraine Tack</t>
  </si>
  <si>
    <t>Maurise Hantusch</t>
  </si>
  <si>
    <t>Simmonds Ivan</t>
  </si>
  <si>
    <t>Loralie Oventon</t>
  </si>
  <si>
    <t>Waring Brussell</t>
  </si>
  <si>
    <t>Earle McManamon</t>
  </si>
  <si>
    <t>Dani Sand</t>
  </si>
  <si>
    <t>Karney Tonkes</t>
  </si>
  <si>
    <t>Chastity Gawthorpe</t>
  </si>
  <si>
    <t>Hussein Petchey</t>
  </si>
  <si>
    <t>Danyette Clare</t>
  </si>
  <si>
    <t>Aeriela Camelli</t>
  </si>
  <si>
    <t>Clemente O'Hanley</t>
  </si>
  <si>
    <t>Alecia Prahl</t>
  </si>
  <si>
    <t>Granny Christmas</t>
  </si>
  <si>
    <t>Hazlett Garry</t>
  </si>
  <si>
    <t>Kaitlin Weippert</t>
  </si>
  <si>
    <t>Millisent Haseman</t>
  </si>
  <si>
    <t>Gipsy Ceschi</t>
  </si>
  <si>
    <t>Wyatt Biasetti</t>
  </si>
  <si>
    <t>Chantal Point</t>
  </si>
  <si>
    <t>Allayne Antonucci</t>
  </si>
  <si>
    <t>Guglielmo Demangeot</t>
  </si>
  <si>
    <t>Debby Impy</t>
  </si>
  <si>
    <t>Latisha Dunstan</t>
  </si>
  <si>
    <t>Seka Beavors</t>
  </si>
  <si>
    <t>Caressa Gencke</t>
  </si>
  <si>
    <t>Ryan Balls</t>
  </si>
  <si>
    <t>Cammy Flemmich</t>
  </si>
  <si>
    <t>Wakefield Decruse</t>
  </si>
  <si>
    <t>Trstram Martelet</t>
  </si>
  <si>
    <t>Emlynne Waple</t>
  </si>
  <si>
    <t>Thomas Cossentine</t>
  </si>
  <si>
    <t>Kakalina Crother</t>
  </si>
  <si>
    <t>Lydie Rimes</t>
  </si>
  <si>
    <t>Joshuah Castro</t>
  </si>
  <si>
    <t>Arabelle Pierce</t>
  </si>
  <si>
    <t>Filide Frazier</t>
  </si>
  <si>
    <t>Ara Bastie</t>
  </si>
  <si>
    <t>Robinet Tilliard</t>
  </si>
  <si>
    <t>Gonzales Lequeux</t>
  </si>
  <si>
    <t>Lethia MacNeely</t>
  </si>
  <si>
    <t>Constancia Taffe</t>
  </si>
  <si>
    <t>Ingemar Ondrak</t>
  </si>
  <si>
    <t>Ronna King</t>
  </si>
  <si>
    <t>Angelle Oager</t>
  </si>
  <si>
    <t>Richmound Pendergrast</t>
  </si>
  <si>
    <t>Cynthie Alasdair</t>
  </si>
  <si>
    <t>Homere Nanninini</t>
  </si>
  <si>
    <t>Doria Storry</t>
  </si>
  <si>
    <t>Christoforo Heinel</t>
  </si>
  <si>
    <t>Zondra Foord</t>
  </si>
  <si>
    <t>Sarajane Lotherington</t>
  </si>
  <si>
    <t>Melvyn Dot</t>
  </si>
  <si>
    <t>Justina Briskey</t>
  </si>
  <si>
    <t>Bree Antonelli</t>
  </si>
  <si>
    <t>Mora Witz</t>
  </si>
  <si>
    <t>Warren Cockshott</t>
  </si>
  <si>
    <t>Arlyne Bache</t>
  </si>
  <si>
    <t>Roslyn Umpleby</t>
  </si>
  <si>
    <t>Hettie Cash</t>
  </si>
  <si>
    <t>Brittney Simonassi</t>
  </si>
  <si>
    <t>Elly Sigsworth</t>
  </si>
  <si>
    <t>Kinnie Fleeming</t>
  </si>
  <si>
    <t>Kippie Jahns</t>
  </si>
  <si>
    <t>Kelsy Hub</t>
  </si>
  <si>
    <t>Vally Magauran</t>
  </si>
  <si>
    <t>Zonnya Maseres</t>
  </si>
  <si>
    <t>Gaspard Sabie</t>
  </si>
  <si>
    <t>Mahmud Nealy</t>
  </si>
  <si>
    <t>Gino Jansky</t>
  </si>
  <si>
    <t>Rozina McSperron</t>
  </si>
  <si>
    <t>Monte Bridewell</t>
  </si>
  <si>
    <t>Cchaddie Studd</t>
  </si>
  <si>
    <t>Carroll Buckberry</t>
  </si>
  <si>
    <t>Roshelle Ankers</t>
  </si>
  <si>
    <t>Kinnie Gullis</t>
  </si>
  <si>
    <t>Muffin Wilsdon</t>
  </si>
  <si>
    <t>Sherm Ciccetti</t>
  </si>
  <si>
    <t>Seth Loosely</t>
  </si>
  <si>
    <t>Jania Willmot</t>
  </si>
  <si>
    <t>Chelsie Ceely</t>
  </si>
  <si>
    <t>Jay Overnell</t>
  </si>
  <si>
    <t>Jaquelin Maccaig</t>
  </si>
  <si>
    <t>Broddy Silwood</t>
  </si>
  <si>
    <t>Dante Grafom</t>
  </si>
  <si>
    <t>Jan Mathivet</t>
  </si>
  <si>
    <t>Gaby Rubinowitsch</t>
  </si>
  <si>
    <t>Rhea Janjic</t>
  </si>
  <si>
    <t>Karly Whotton</t>
  </si>
  <si>
    <t>Jemmie Losty</t>
  </si>
  <si>
    <t>Mitchel Borgne</t>
  </si>
  <si>
    <t>Lynda Fontelles</t>
  </si>
  <si>
    <t>Leah Allbones</t>
  </si>
  <si>
    <t>Alleen Shakeshaft</t>
  </si>
  <si>
    <t>Dicky Jillett</t>
  </si>
  <si>
    <t>Benedict Alabastar</t>
  </si>
  <si>
    <t>Tiphani Wickham</t>
  </si>
  <si>
    <t>Balduin Trevett</t>
  </si>
  <si>
    <t>Wyatan Haydon</t>
  </si>
  <si>
    <t>Cammy Hickisson</t>
  </si>
  <si>
    <t>Ferdy Tonn</t>
  </si>
  <si>
    <t>Tiffani Gowman</t>
  </si>
  <si>
    <t>Ignace Sadry</t>
  </si>
  <si>
    <t>Gavrielle Santori</t>
  </si>
  <si>
    <t>Eal Cowling</t>
  </si>
  <si>
    <t>Derick Covill</t>
  </si>
  <si>
    <t>Aymer Bratty</t>
  </si>
  <si>
    <t>Marrissa Faustian</t>
  </si>
  <si>
    <t>Nickolas Gehricke</t>
  </si>
  <si>
    <t>Devin Cossor</t>
  </si>
  <si>
    <t>Murray Raun</t>
  </si>
  <si>
    <t>Rafe Leband</t>
  </si>
  <si>
    <t>Donalt Egan</t>
  </si>
  <si>
    <t>Sauncho Kenn</t>
  </si>
  <si>
    <t>Ambrosius Okie</t>
  </si>
  <si>
    <t>Brand Robinson</t>
  </si>
  <si>
    <t>Tiffanie Alven</t>
  </si>
  <si>
    <t>Barbee McNirlan</t>
  </si>
  <si>
    <t>Janie Bedham</t>
  </si>
  <si>
    <t>Merilee Rebillard</t>
  </si>
  <si>
    <t>Ardella Mulcahy</t>
  </si>
  <si>
    <t>Wiley Tomaszczyk</t>
  </si>
  <si>
    <t>Chadd Domb</t>
  </si>
  <si>
    <t>Halley Bradnick</t>
  </si>
  <si>
    <t>Trudey Wilflinger</t>
  </si>
  <si>
    <t>Ailene Cleve</t>
  </si>
  <si>
    <t>Mar Wonter</t>
  </si>
  <si>
    <t>Tanney Dunkerley</t>
  </si>
  <si>
    <t>Mercedes Poznan</t>
  </si>
  <si>
    <t>Aura Mellem</t>
  </si>
  <si>
    <t>Ezechiel Bunhill</t>
  </si>
  <si>
    <t>Cherie Perigeaux</t>
  </si>
  <si>
    <t>Husein Canto</t>
  </si>
  <si>
    <t>Dinnie Aleksandrev</t>
  </si>
  <si>
    <t>Renata McAughtry</t>
  </si>
  <si>
    <t>Derward Derrick</t>
  </si>
  <si>
    <t>Shelia Penylton</t>
  </si>
  <si>
    <t>Nestor Barhams</t>
  </si>
  <si>
    <t>Marya Bubbings</t>
  </si>
  <si>
    <t>Lizzie Brook</t>
  </si>
  <si>
    <t>Marven Punch</t>
  </si>
  <si>
    <t>Annetta Dugall</t>
  </si>
  <si>
    <t>Nicki Bineham</t>
  </si>
  <si>
    <t>Jeramie Willans</t>
  </si>
  <si>
    <t>Shae Lovstrom</t>
  </si>
  <si>
    <t>Larisa Karlicek</t>
  </si>
  <si>
    <t>Rodolphe Strangeway</t>
  </si>
  <si>
    <t>Hadrian Diggins</t>
  </si>
  <si>
    <t>Ethelind Kinvig</t>
  </si>
  <si>
    <t>Abeu Lentsch</t>
  </si>
  <si>
    <t>Miran Beadell</t>
  </si>
  <si>
    <t>Reinwald Goodliffe</t>
  </si>
  <si>
    <t>Maxi Ganders</t>
  </si>
  <si>
    <t>Alberta Koppelmann</t>
  </si>
  <si>
    <t>Coriss Cusiter</t>
  </si>
  <si>
    <t>Auria Waltho</t>
  </si>
  <si>
    <t>Bob Frigout</t>
  </si>
  <si>
    <t>Charmain Vardie</t>
  </si>
  <si>
    <t>Amitie Ahrenius</t>
  </si>
  <si>
    <t>Richmound Braitling</t>
  </si>
  <si>
    <t>Olwen Conti</t>
  </si>
  <si>
    <t>Redford Earie</t>
  </si>
  <si>
    <t>Romy Bouller</t>
  </si>
  <si>
    <t>Katey Stelli</t>
  </si>
  <si>
    <t>Aleksandr Westby</t>
  </si>
  <si>
    <t>Ardath Dionisii</t>
  </si>
  <si>
    <t>Bertie Barltrop</t>
  </si>
  <si>
    <t>Marlee Gascoine</t>
  </si>
  <si>
    <t>Gavrielle Engel</t>
  </si>
  <si>
    <t>Nan Duligall</t>
  </si>
  <si>
    <t>Nananne Shillaber</t>
  </si>
  <si>
    <t>Magda Phipard-Shears</t>
  </si>
  <si>
    <t>Rutger Darbishire</t>
  </si>
  <si>
    <t>Olenka Bonhomme</t>
  </si>
  <si>
    <t>Elianora Entwisle</t>
  </si>
  <si>
    <t>Alexandros Bedford</t>
  </si>
  <si>
    <t>Leta Dannehl</t>
  </si>
  <si>
    <t>Simonne Knudsen</t>
  </si>
  <si>
    <t>Jeanette Cumo</t>
  </si>
  <si>
    <t>Blair Jurca</t>
  </si>
  <si>
    <t>Lina Bea</t>
  </si>
  <si>
    <t>Willette Markey</t>
  </si>
  <si>
    <t>Rodie Godfroy</t>
  </si>
  <si>
    <t>Nita Bertholin</t>
  </si>
  <si>
    <t>Gabriel Sweetland</t>
  </si>
  <si>
    <t>Aluino Ollin</t>
  </si>
  <si>
    <t>Yanaton Northey</t>
  </si>
  <si>
    <t>Benedetta Placido</t>
  </si>
  <si>
    <t>Hali Bartunek</t>
  </si>
  <si>
    <t>Lorita Dorey</t>
  </si>
  <si>
    <t>Alfred Kix</t>
  </si>
  <si>
    <t>Lyndell Bourgaize</t>
  </si>
  <si>
    <t>Lauree Apedaile</t>
  </si>
  <si>
    <t>Debbie Briggs</t>
  </si>
  <si>
    <t>Catina Langston</t>
  </si>
  <si>
    <t>Peder Bansal</t>
  </si>
  <si>
    <t>Falkner Tippler</t>
  </si>
  <si>
    <t>Bab Gallardo</t>
  </si>
  <si>
    <t>Karee Niven</t>
  </si>
  <si>
    <t>Caitrin Supple</t>
  </si>
  <si>
    <t>Carter Abbots</t>
  </si>
  <si>
    <t>Noby Antalffy</t>
  </si>
  <si>
    <t>Judye Cleare</t>
  </si>
  <si>
    <t>Sabina Gandrich</t>
  </si>
  <si>
    <t>Constantin Phripp</t>
  </si>
  <si>
    <t>Towny Downgate</t>
  </si>
  <si>
    <t>Doralynn Sobieski</t>
  </si>
  <si>
    <t>Kaylyn Pilipyak</t>
  </si>
  <si>
    <t>Sherye Bahike</t>
  </si>
  <si>
    <t>Aggy Frowde</t>
  </si>
  <si>
    <t>Nesta Entissle</t>
  </si>
  <si>
    <t>Arvie Jeffray</t>
  </si>
  <si>
    <t>Arte Alsop</t>
  </si>
  <si>
    <t>Zeke Sherred</t>
  </si>
  <si>
    <t>Hillary Royl</t>
  </si>
  <si>
    <t>Floyd Mebes</t>
  </si>
  <si>
    <t>Sly Longley</t>
  </si>
  <si>
    <t>Brena Heijnen</t>
  </si>
  <si>
    <t>Marian Dayes</t>
  </si>
  <si>
    <t>Maddie Balden</t>
  </si>
  <si>
    <t>Brendan Tremble</t>
  </si>
  <si>
    <t>Normy Beaney</t>
  </si>
  <si>
    <t>Cleavland Genicke</t>
  </si>
  <si>
    <t>Nero Gillaspy</t>
  </si>
  <si>
    <t>Barbara-anne Wards</t>
  </si>
  <si>
    <t>Carver de Clercq</t>
  </si>
  <si>
    <t>Lock Derrett</t>
  </si>
  <si>
    <t>Heddi Gartenfeld</t>
  </si>
  <si>
    <t>Ange Hyrons</t>
  </si>
  <si>
    <t>Garrot Keepe</t>
  </si>
  <si>
    <t>Marlyn Guerreau</t>
  </si>
  <si>
    <t>Simone Justham</t>
  </si>
  <si>
    <t>Rozanna Dougal</t>
  </si>
  <si>
    <t>Elroy Gounel</t>
  </si>
  <si>
    <t>Pansie Broadhead</t>
  </si>
  <si>
    <t>Angil Dahlback</t>
  </si>
  <si>
    <t>Laina Costen</t>
  </si>
  <si>
    <t>Darsie Dorn</t>
  </si>
  <si>
    <t>Zerk Davydzenko</t>
  </si>
  <si>
    <t>Selena Mc Mechan</t>
  </si>
  <si>
    <t>Bobbi Vautin</t>
  </si>
  <si>
    <t>Kameko Cuff</t>
  </si>
  <si>
    <t>Nicolais Colbourne</t>
  </si>
  <si>
    <t>Harris Glenny</t>
  </si>
  <si>
    <t>Ganny Tees</t>
  </si>
  <si>
    <t>Derrick Renak</t>
  </si>
  <si>
    <t>Tammie Wyllie</t>
  </si>
  <si>
    <t>Mommy Paulich</t>
  </si>
  <si>
    <t>Jacob Shuttlewood</t>
  </si>
  <si>
    <t>Agneta Pannett</t>
  </si>
  <si>
    <t>Nichols Shildrick</t>
  </si>
  <si>
    <t>Ervin Saywood</t>
  </si>
  <si>
    <t>Griffy Atkin</t>
  </si>
  <si>
    <t>Blanca Devine</t>
  </si>
  <si>
    <t>Editha Di Napoli</t>
  </si>
  <si>
    <t>Nyssa Kobierra</t>
  </si>
  <si>
    <t>Rodi Blewett</t>
  </si>
  <si>
    <t>Arnoldo Denacamp</t>
  </si>
  <si>
    <t>Debi Bonsale</t>
  </si>
  <si>
    <t>Miles Housden</t>
  </si>
  <si>
    <t>Derwin Gladdolph</t>
  </si>
  <si>
    <t>Orsa Riggoll</t>
  </si>
  <si>
    <t>Braden Death</t>
  </si>
  <si>
    <t>Brett Skerratt</t>
  </si>
  <si>
    <t>June Dormand</t>
  </si>
  <si>
    <t>Packston Hessenthaler</t>
  </si>
  <si>
    <t>Renee Storkes</t>
  </si>
  <si>
    <t>Ronda Cormack</t>
  </si>
  <si>
    <t>Linda Trahair</t>
  </si>
  <si>
    <t>Aluino Goter</t>
  </si>
  <si>
    <t>Tersina Harford</t>
  </si>
  <si>
    <t>Kalli Ace</t>
  </si>
  <si>
    <t>Alica Blackmoor</t>
  </si>
  <si>
    <t>Quillan O' Dooley</t>
  </si>
  <si>
    <t>Catherin Conrart</t>
  </si>
  <si>
    <t>Flem Cooksley</t>
  </si>
  <si>
    <t>Pat Harnes</t>
  </si>
  <si>
    <t>Gennifer Langsdon</t>
  </si>
  <si>
    <t>Terry Mitskevich</t>
  </si>
  <si>
    <t>Eldridge Dorkens</t>
  </si>
  <si>
    <t>Bronnie Grimsdale</t>
  </si>
  <si>
    <t>Allix Powys</t>
  </si>
  <si>
    <t>Mignon Iacobacci</t>
  </si>
  <si>
    <t>Iain Stuke</t>
  </si>
  <si>
    <t>Nick Look</t>
  </si>
  <si>
    <t>Evelina Harbisher</t>
  </si>
  <si>
    <t>Yovonnda Fomichkin</t>
  </si>
  <si>
    <t>Kris Van Der Weedenburg</t>
  </si>
  <si>
    <t>Alysia Tuny</t>
  </si>
  <si>
    <t>Shannon Pettigree</t>
  </si>
  <si>
    <t>Noll Dewberry</t>
  </si>
  <si>
    <t>Miles Tunaclift</t>
  </si>
  <si>
    <t>Tanhya Hoyles</t>
  </si>
  <si>
    <t>Ferne Galliard</t>
  </si>
  <si>
    <t>Em Sowle</t>
  </si>
  <si>
    <t>Bard Jeste</t>
  </si>
  <si>
    <t>Mathias Pinching</t>
  </si>
  <si>
    <t>Alisa Densham</t>
  </si>
  <si>
    <t>Burt Ambrosio</t>
  </si>
  <si>
    <t>Gunther Boichat</t>
  </si>
  <si>
    <t>Terri-jo Clampton</t>
  </si>
  <si>
    <t>Zita Boulden</t>
  </si>
  <si>
    <t>Dud Hadland</t>
  </si>
  <si>
    <t>Rafa Lippiatt</t>
  </si>
  <si>
    <t>Cherri Slemmonds</t>
  </si>
  <si>
    <t>Janelle Eddolls</t>
  </si>
  <si>
    <t>Marchelle Ricket</t>
  </si>
  <si>
    <t>Lusa Mildner</t>
  </si>
  <si>
    <t>Lind Clayill</t>
  </si>
  <si>
    <t>Desmond Orrick</t>
  </si>
  <si>
    <t>Lottie Girt</t>
  </si>
  <si>
    <t>Wally Blundin</t>
  </si>
  <si>
    <t>Marcellus Brockhouse</t>
  </si>
  <si>
    <t>Joana Lodge</t>
  </si>
  <si>
    <t>Yank Pritty</t>
  </si>
  <si>
    <t>Kennie Speeding</t>
  </si>
  <si>
    <t>Holden Glading</t>
  </si>
  <si>
    <t>Jess Giamitti</t>
  </si>
  <si>
    <t>Letta Seargeant</t>
  </si>
  <si>
    <t>Cristin Eubank</t>
  </si>
  <si>
    <t>Tabitha Colquit</t>
  </si>
  <si>
    <t>Sianna McRamsey</t>
  </si>
  <si>
    <t>Sandye Agglione</t>
  </si>
  <si>
    <t>Whitman Scough</t>
  </si>
  <si>
    <t>Gwyneth Petry</t>
  </si>
  <si>
    <t>Bjorn Blackesland</t>
  </si>
  <si>
    <t>Barney Bucher</t>
  </si>
  <si>
    <t>Peirce Jirik</t>
  </si>
  <si>
    <t>Ric Filpo</t>
  </si>
  <si>
    <t>Marchall Mathe</t>
  </si>
  <si>
    <t>Celisse Seggie</t>
  </si>
  <si>
    <t>Jerome Kender</t>
  </si>
  <si>
    <t>Margaux Scrowton</t>
  </si>
  <si>
    <t>Chandal Tulk</t>
  </si>
  <si>
    <t>Anjela Ambrosio</t>
  </si>
  <si>
    <t>Virginie Ropp</t>
  </si>
  <si>
    <t>Modestine Stother</t>
  </si>
  <si>
    <t>Mada Skirvin</t>
  </si>
  <si>
    <t>Gibbie Morfey</t>
  </si>
  <si>
    <t>Ronald Drever</t>
  </si>
  <si>
    <t>Milena Cargon</t>
  </si>
  <si>
    <t>Gerard Edlestone</t>
  </si>
  <si>
    <t>Kaine Venditto</t>
  </si>
  <si>
    <t>Micky Benoiton</t>
  </si>
  <si>
    <t>Fairlie Wakefield</t>
  </si>
  <si>
    <t>Ruth Ghioni</t>
  </si>
  <si>
    <t>Nathanil Adie</t>
  </si>
  <si>
    <t>Eunice Ashborne</t>
  </si>
  <si>
    <t>Grace Coggins</t>
  </si>
  <si>
    <t>Vail Hairesnape</t>
  </si>
  <si>
    <t>Munmro Fowlie</t>
  </si>
  <si>
    <t>Elaine Wesgate</t>
  </si>
  <si>
    <t>Reyna Blenkinship</t>
  </si>
  <si>
    <t>Levin Willoughby</t>
  </si>
  <si>
    <t>Yorker Veillard</t>
  </si>
  <si>
    <t>Farrand Furse</t>
  </si>
  <si>
    <t>Ryun Le Claire</t>
  </si>
  <si>
    <t>Donnie Clere</t>
  </si>
  <si>
    <t>Cynthy Dover</t>
  </si>
  <si>
    <t>Jenni Mulderrig</t>
  </si>
  <si>
    <t>Noel Beardow</t>
  </si>
  <si>
    <t>Chip Haydon</t>
  </si>
  <si>
    <t>Rafaello Burfitt</t>
  </si>
  <si>
    <t>Ransom Kitteridge</t>
  </si>
  <si>
    <t>Selene Slade</t>
  </si>
  <si>
    <t>Avrit Shepard</t>
  </si>
  <si>
    <t>Jae De Bischop</t>
  </si>
  <si>
    <t>Xenos Standish</t>
  </si>
  <si>
    <t>Nedi Tite</t>
  </si>
  <si>
    <t>Betsy Proschke</t>
  </si>
  <si>
    <t>Rozanne Goodsell</t>
  </si>
  <si>
    <t>Katharina Cockshoot</t>
  </si>
  <si>
    <t>Eva Chipchase</t>
  </si>
  <si>
    <t>Artur Craythorn</t>
  </si>
  <si>
    <t>Krissy Rosenberg</t>
  </si>
  <si>
    <t>Matelda Gaisford</t>
  </si>
  <si>
    <t>Seward Ivankov</t>
  </si>
  <si>
    <t>Ynes Petri</t>
  </si>
  <si>
    <t>Butch Epine</t>
  </si>
  <si>
    <t>Sheff Hellmore</t>
  </si>
  <si>
    <t>Arni Abbiss</t>
  </si>
  <si>
    <t>Dollie Hughf</t>
  </si>
  <si>
    <t>Barry Guitt</t>
  </si>
  <si>
    <t>Alvinia Dadswell</t>
  </si>
  <si>
    <t>Lettie Tant</t>
  </si>
  <si>
    <t>Rici Derrington</t>
  </si>
  <si>
    <t>Cathy Harbron</t>
  </si>
  <si>
    <t>Bambie Hallifax</t>
  </si>
  <si>
    <t>Atlanta Caught</t>
  </si>
  <si>
    <t>Jarred Buckel</t>
  </si>
  <si>
    <t>Alvira Lawleff</t>
  </si>
  <si>
    <t>Rafaellle Cool</t>
  </si>
  <si>
    <t>Jerry Chantrell</t>
  </si>
  <si>
    <t>Fernandina Barnsley</t>
  </si>
  <si>
    <t>Derward Wissby</t>
  </si>
  <si>
    <t>Gordie Wheowall</t>
  </si>
  <si>
    <t>Farley Ghirardi</t>
  </si>
  <si>
    <t>Clarance Armes</t>
  </si>
  <si>
    <t>Sarine Kos</t>
  </si>
  <si>
    <t>Ainsley Aggio</t>
  </si>
  <si>
    <t>Dario Tonepohl</t>
  </si>
  <si>
    <t>Merry Van Halle</t>
  </si>
  <si>
    <t>Ashil Millwater</t>
  </si>
  <si>
    <t>Leandra Lonsdale</t>
  </si>
  <si>
    <t>Alma Follin</t>
  </si>
  <si>
    <t>Wendell Gimbrett</t>
  </si>
  <si>
    <t>Magda Baudy</t>
  </si>
  <si>
    <t>Ric Leafe</t>
  </si>
  <si>
    <t>Nollie Jakubovsky</t>
  </si>
  <si>
    <t>Roselia Toland</t>
  </si>
  <si>
    <t>Margy Woodhams</t>
  </si>
  <si>
    <t>Kelsey Breeze</t>
  </si>
  <si>
    <t>Karena Gianuzzi</t>
  </si>
  <si>
    <t>Corabella Bowler</t>
  </si>
  <si>
    <t>Zulema Sreenan</t>
  </si>
  <si>
    <t>Dorrie Ikins</t>
  </si>
  <si>
    <t>Denna Chimenti</t>
  </si>
  <si>
    <t>Brad Hallums</t>
  </si>
  <si>
    <t>Nona Mackstead</t>
  </si>
  <si>
    <t>Brietta Edmeads</t>
  </si>
  <si>
    <t>Harvey Farge</t>
  </si>
  <si>
    <t>Edin Le febre</t>
  </si>
  <si>
    <t>Lorettalorna Morhall</t>
  </si>
  <si>
    <t>Davida Canfield</t>
  </si>
  <si>
    <t>Helen Shacklady</t>
  </si>
  <si>
    <t>Georgia Anthoin</t>
  </si>
  <si>
    <t>Sarene Rawet</t>
  </si>
  <si>
    <t>Barny Ordish</t>
  </si>
  <si>
    <t>Brit Wenderott</t>
  </si>
  <si>
    <t>Katee Thomsen</t>
  </si>
  <si>
    <t>Lishe Ziem</t>
  </si>
  <si>
    <t>Tilly Chaperlin</t>
  </si>
  <si>
    <t>Alica Pealing</t>
  </si>
  <si>
    <t>Trixy Meads</t>
  </si>
  <si>
    <t>Trixie Firmage</t>
  </si>
  <si>
    <t>Pauline Piolli</t>
  </si>
  <si>
    <t>Clarance Ingraham</t>
  </si>
  <si>
    <t>Jada Bothams</t>
  </si>
  <si>
    <t>Bertina Hayller</t>
  </si>
  <si>
    <t>Jemimah Fairbard</t>
  </si>
  <si>
    <t>Liana Braun</t>
  </si>
  <si>
    <t>Sal MacCulloch</t>
  </si>
  <si>
    <t>Jarrad Hardern</t>
  </si>
  <si>
    <t>Emilee Danielian</t>
  </si>
  <si>
    <t>Hamish Frenzl</t>
  </si>
  <si>
    <t>Stirling Yardley</t>
  </si>
  <si>
    <t>Dal Duran</t>
  </si>
  <si>
    <t>Rudolph Atkyns</t>
  </si>
  <si>
    <t>Gratia Concannon</t>
  </si>
  <si>
    <t>Porty Worsnop</t>
  </si>
  <si>
    <t>Tessie Tweede</t>
  </si>
  <si>
    <t>Marita Sjostrom</t>
  </si>
  <si>
    <t>Clem Creddon</t>
  </si>
  <si>
    <t>Amalita Brend</t>
  </si>
  <si>
    <t>Minnaminnie Yokel</t>
  </si>
  <si>
    <t>Elena Devorill</t>
  </si>
  <si>
    <t>Marys Stoakley</t>
  </si>
  <si>
    <t>Clerkclaude Galsworthy</t>
  </si>
  <si>
    <t>Clayton Glandon</t>
  </si>
  <si>
    <t>Florette Kenworthy</t>
  </si>
  <si>
    <t>Marcella Woolfall</t>
  </si>
  <si>
    <t>Carina Ipgrave</t>
  </si>
  <si>
    <t>Tomlin Harmond</t>
  </si>
  <si>
    <t>Gregorius Bambridge</t>
  </si>
  <si>
    <t>Agata Say</t>
  </si>
  <si>
    <t>Jereme Bagnall</t>
  </si>
  <si>
    <t>Kaia Davall</t>
  </si>
  <si>
    <t>Clovis Baus</t>
  </si>
  <si>
    <t>Jodi Dennington</t>
  </si>
  <si>
    <t>Joice Gough</t>
  </si>
  <si>
    <t>Ramonda Bredgeland</t>
  </si>
  <si>
    <t>Decca Charlotte</t>
  </si>
  <si>
    <t>Dione Calcraft</t>
  </si>
  <si>
    <t>Irwinn Gerge</t>
  </si>
  <si>
    <t>Tudor Abrahart</t>
  </si>
  <si>
    <t>Brandea Comberbeach</t>
  </si>
  <si>
    <t>Kendricks Cormode</t>
  </si>
  <si>
    <t>Lexine Aronstein</t>
  </si>
  <si>
    <t>Kleon Moynihan</t>
  </si>
  <si>
    <t>Phineas Wickerson</t>
  </si>
  <si>
    <t>Gray Syversen</t>
  </si>
  <si>
    <t>Vidovik Bonifant</t>
  </si>
  <si>
    <t>Orlan Kirtland</t>
  </si>
  <si>
    <t>Lawry Dutchburn</t>
  </si>
  <si>
    <t>Suellen Shipperbottom</t>
  </si>
  <si>
    <t>Lee Pashan</t>
  </si>
  <si>
    <t>Roseline Henlon</t>
  </si>
  <si>
    <t>Domeniga Stollberger</t>
  </si>
  <si>
    <t>Candice Salerg</t>
  </si>
  <si>
    <t>Ardys Redihough</t>
  </si>
  <si>
    <t>Marshal O' Brian</t>
  </si>
  <si>
    <t>Tana Steffan</t>
  </si>
  <si>
    <t>Gabriela Shoard</t>
  </si>
  <si>
    <t>Christian McCluin</t>
  </si>
  <si>
    <t>Roselia Kaszper</t>
  </si>
  <si>
    <t>Aurea Cassin</t>
  </si>
  <si>
    <t>Raphaela Morkham</t>
  </si>
  <si>
    <t>Johannes Reveley</t>
  </si>
  <si>
    <t>Whit Enocksson</t>
  </si>
  <si>
    <t>Cly Dagwell</t>
  </si>
  <si>
    <t>Berrie Memory</t>
  </si>
  <si>
    <t>Anselma Hestrop</t>
  </si>
  <si>
    <t>Curry Phillip</t>
  </si>
  <si>
    <t>Alethea Downie</t>
  </si>
  <si>
    <t>Kevin de Tocqueville</t>
  </si>
  <si>
    <t>Jami Garm</t>
  </si>
  <si>
    <t>Sheffy Lorentz</t>
  </si>
  <si>
    <t>Julissa Lowdes</t>
  </si>
  <si>
    <t>Damiano Rainer</t>
  </si>
  <si>
    <t>Morena De Morena</t>
  </si>
  <si>
    <t>Korrie Arpe</t>
  </si>
  <si>
    <t>Annelise Wyllcock</t>
  </si>
  <si>
    <t>Regine Albertson</t>
  </si>
  <si>
    <t>Ros Gaspard</t>
  </si>
  <si>
    <t>Reed Neaverson</t>
  </si>
  <si>
    <t>Liza Ravilus</t>
  </si>
  <si>
    <t>Shandeigh Charlet</t>
  </si>
  <si>
    <t>Violette Boyes</t>
  </si>
  <si>
    <t>Nahum McElrea</t>
  </si>
  <si>
    <t>Licha Bimson</t>
  </si>
  <si>
    <t>Dasha Stockle</t>
  </si>
  <si>
    <t>Kaylyn Dufour</t>
  </si>
  <si>
    <t>Paco Beckhurst</t>
  </si>
  <si>
    <t>Gabe Mushett</t>
  </si>
  <si>
    <t>Nadya Hierro</t>
  </si>
  <si>
    <t>Bruis MacAndie</t>
  </si>
  <si>
    <t>Gilles Manhare</t>
  </si>
  <si>
    <t>Sylvia Marcam</t>
  </si>
  <si>
    <t>Miranda Griffiths</t>
  </si>
  <si>
    <t>Corrie Cocci</t>
  </si>
  <si>
    <t>Jacintha Ransbury</t>
  </si>
  <si>
    <t>Erich Mattiato</t>
  </si>
  <si>
    <t>Bertine Cassell</t>
  </si>
  <si>
    <t>Alden Bratt</t>
  </si>
  <si>
    <t>Devora Athersmith</t>
  </si>
  <si>
    <t>Brewer Novichenko</t>
  </si>
  <si>
    <t>Alexandro Casey</t>
  </si>
  <si>
    <t>Elladine Mary</t>
  </si>
  <si>
    <t>Wendall I'anson</t>
  </si>
  <si>
    <t>Ike Orro</t>
  </si>
  <si>
    <t>Rosalia McIlvenna</t>
  </si>
  <si>
    <t>Osbourne Fewless</t>
  </si>
  <si>
    <t>Mackenzie Zylberdik</t>
  </si>
  <si>
    <t>Noellyn Philpott</t>
  </si>
  <si>
    <t>Ernst Chartre</t>
  </si>
  <si>
    <t>Levon Bellwood</t>
  </si>
  <si>
    <t>Zacharie Ludron</t>
  </si>
  <si>
    <t>Ulrikaumeko Hinners</t>
  </si>
  <si>
    <t>Fanchette Gwilliams</t>
  </si>
  <si>
    <t>Lynette Clemetts</t>
  </si>
  <si>
    <t>May Duly</t>
  </si>
  <si>
    <t>Kristine Cauley</t>
  </si>
  <si>
    <t>Prentiss Hanbury-Brown</t>
  </si>
  <si>
    <t>Sigfrid Bucher</t>
  </si>
  <si>
    <t>Artie Bartoszewski</t>
  </si>
  <si>
    <t>Hymie Cable</t>
  </si>
  <si>
    <t>Bettina Orry</t>
  </si>
  <si>
    <t>Erny Burniston</t>
  </si>
  <si>
    <t>Hunter Grioli</t>
  </si>
  <si>
    <t>Arlan Vaux</t>
  </si>
  <si>
    <t>Humfrid Siemantel</t>
  </si>
  <si>
    <t>Irvin Adlam</t>
  </si>
  <si>
    <t>Ginger Yglesia</t>
  </si>
  <si>
    <t>Paige Jakeman</t>
  </si>
  <si>
    <t>Sayre O'Kelly</t>
  </si>
  <si>
    <t>Ilene Garvagh</t>
  </si>
  <si>
    <t>Hildagard Finlay</t>
  </si>
  <si>
    <t>Inigo Elles</t>
  </si>
  <si>
    <t>Donaugh Albisser</t>
  </si>
  <si>
    <t>Abba Annesley</t>
  </si>
  <si>
    <t>Corly Spooner</t>
  </si>
  <si>
    <t>Martie Redd</t>
  </si>
  <si>
    <t>Cesare Causer</t>
  </si>
  <si>
    <t>Jessie Gounard</t>
  </si>
  <si>
    <t>Austin Wellum</t>
  </si>
  <si>
    <t>Bethina Sextone</t>
  </si>
  <si>
    <t>Tootsie Dimelow</t>
  </si>
  <si>
    <t>Layney Ogborn</t>
  </si>
  <si>
    <t>Lyon Learmond</t>
  </si>
  <si>
    <t>Reinhold McKennan</t>
  </si>
  <si>
    <t>Brinna Lowmass</t>
  </si>
  <si>
    <t>Peterus Gould</t>
  </si>
  <si>
    <t>Alvira Bulpitt</t>
  </si>
  <si>
    <t>Allan Ahlf</t>
  </si>
  <si>
    <t>Kathe Shoulders</t>
  </si>
  <si>
    <t>Talbot MacParland</t>
  </si>
  <si>
    <t>Brenna Utteridge</t>
  </si>
  <si>
    <t>Myriam Gravells</t>
  </si>
  <si>
    <t>Mel Collins</t>
  </si>
  <si>
    <t>Calli Hayworth</t>
  </si>
  <si>
    <t>Lezley Cesaric</t>
  </si>
  <si>
    <t>Wileen Seifert</t>
  </si>
  <si>
    <t>Andris Cloughton</t>
  </si>
  <si>
    <t>Roley Farey</t>
  </si>
  <si>
    <t>Lucinda Guierre</t>
  </si>
  <si>
    <t>Eugenio Harraway</t>
  </si>
  <si>
    <t>Carina Doppler</t>
  </si>
  <si>
    <t>Ase Braxay</t>
  </si>
  <si>
    <t>Rycca Cushe</t>
  </si>
  <si>
    <t>Tedd Guntrip</t>
  </si>
  <si>
    <t>Had Klossmann</t>
  </si>
  <si>
    <t>Heidie Seer</t>
  </si>
  <si>
    <t>Tildi Dow</t>
  </si>
  <si>
    <t>Rosina Gutsell</t>
  </si>
  <si>
    <t>Sheffy Zucker</t>
  </si>
  <si>
    <t>Rebe Vamplew</t>
  </si>
  <si>
    <t>Horatius Drever</t>
  </si>
  <si>
    <t>Alyosha Tattersdill</t>
  </si>
  <si>
    <t>Bettine Kibblewhite</t>
  </si>
  <si>
    <t>Tann Danielis</t>
  </si>
  <si>
    <t>Jermayne Stenyng</t>
  </si>
  <si>
    <t>Ruby Jepps</t>
  </si>
  <si>
    <t>Willa Schubuser</t>
  </si>
  <si>
    <t>Case Bugler</t>
  </si>
  <si>
    <t>Glynis Lapthorne</t>
  </si>
  <si>
    <t>Lennard Billyard</t>
  </si>
  <si>
    <t>Wynne Lodo</t>
  </si>
  <si>
    <t>Kathlin Cawsy</t>
  </si>
  <si>
    <t>Abbi Hulkes</t>
  </si>
  <si>
    <t>Kiersten Naul</t>
  </si>
  <si>
    <t>Anallise Romand</t>
  </si>
  <si>
    <t>Torin Wedlake</t>
  </si>
  <si>
    <t>Emlyn Sclater</t>
  </si>
  <si>
    <t>Rebeca Stitwell</t>
  </si>
  <si>
    <t>Winni Reolfi</t>
  </si>
  <si>
    <t>Kristian Cranefield</t>
  </si>
  <si>
    <t>Marlow Galletly</t>
  </si>
  <si>
    <t>Shelby Silverlock</t>
  </si>
  <si>
    <t>Venus Raddish</t>
  </si>
  <si>
    <t>Lissie Power</t>
  </si>
  <si>
    <t>Marlow Hargreave</t>
  </si>
  <si>
    <t>Guinevere Adcock</t>
  </si>
  <si>
    <t>Monique Christofle</t>
  </si>
  <si>
    <t>Estell Bleakman</t>
  </si>
  <si>
    <t>Stephi Shurey</t>
  </si>
  <si>
    <t>Lelia Doohan</t>
  </si>
  <si>
    <t>Jo Bagnall</t>
  </si>
  <si>
    <t>Beale Hobell</t>
  </si>
  <si>
    <t>Normand Paske</t>
  </si>
  <si>
    <t>Kaia Veelers</t>
  </si>
  <si>
    <t>Jyoti Christensen</t>
  </si>
  <si>
    <t>Charlean Errol</t>
  </si>
  <si>
    <t>Aldis Luetchford</t>
  </si>
  <si>
    <t>Lonny Whitemarsh</t>
  </si>
  <si>
    <t>Tobi Hallsworth</t>
  </si>
  <si>
    <t>Berky Flecknell</t>
  </si>
  <si>
    <t>Nat Colmore</t>
  </si>
  <si>
    <t>Vernice Baysting</t>
  </si>
  <si>
    <t>Madeleine Ibarra</t>
  </si>
  <si>
    <t>Bent Ledram</t>
  </si>
  <si>
    <t>Ethelind Denisyev</t>
  </si>
  <si>
    <t>Nady Avieson</t>
  </si>
  <si>
    <t>Clemmy Budge</t>
  </si>
  <si>
    <t>Clem Platts</t>
  </si>
  <si>
    <t>Rodrique Zavattari</t>
  </si>
  <si>
    <t>Iseabal Carmont</t>
  </si>
  <si>
    <t>Paulina Waddington</t>
  </si>
  <si>
    <t>Pascale Eaglesham</t>
  </si>
  <si>
    <t>Wilona Shoutt</t>
  </si>
  <si>
    <t>Anthea Wankel</t>
  </si>
  <si>
    <t>Melicent Chattelaine</t>
  </si>
  <si>
    <t>Becca Cairns</t>
  </si>
  <si>
    <t>Townie Mobley</t>
  </si>
  <si>
    <t>Kinna Zammett</t>
  </si>
  <si>
    <t>Innis Newband</t>
  </si>
  <si>
    <t>Gillan Farre</t>
  </si>
  <si>
    <t>Darcy Brookes</t>
  </si>
  <si>
    <t>Susanne Ranald</t>
  </si>
  <si>
    <t>Marshal Calverley</t>
  </si>
  <si>
    <t>Mattie Viant</t>
  </si>
  <si>
    <t>Willie Morson</t>
  </si>
  <si>
    <t>Elinore Sampey</t>
  </si>
  <si>
    <t>Ofelia Maria</t>
  </si>
  <si>
    <t>Aeriela Reder</t>
  </si>
  <si>
    <t>Raimondo Heintzsch</t>
  </si>
  <si>
    <t>Ludvig Blaycock</t>
  </si>
  <si>
    <t>Luci Harrower</t>
  </si>
  <si>
    <t>Vale Lorente</t>
  </si>
  <si>
    <t>Abigael Whitehall</t>
  </si>
  <si>
    <t>Sharon Ellam</t>
  </si>
  <si>
    <t>Christoper Pettus</t>
  </si>
  <si>
    <t>Ethelin Kiely</t>
  </si>
  <si>
    <t>Desiri Liverseege</t>
  </si>
  <si>
    <t>Waylin Renyard</t>
  </si>
  <si>
    <t>Todd Roizin</t>
  </si>
  <si>
    <t>Yale Linning</t>
  </si>
  <si>
    <t>Markos Wolfinger</t>
  </si>
  <si>
    <t>Ruthi Attawell</t>
  </si>
  <si>
    <t>Cissy Golsby</t>
  </si>
  <si>
    <t>Antoine Champken</t>
  </si>
  <si>
    <t>Henrietta Kumar</t>
  </si>
  <si>
    <t>Ignazio Dominy</t>
  </si>
  <si>
    <t>Jeana Rasell</t>
  </si>
  <si>
    <t>Gennifer Scotfurth</t>
  </si>
  <si>
    <t>Kathryne Catterson</t>
  </si>
  <si>
    <t>Richmond Gronous</t>
  </si>
  <si>
    <t>Crista Hartegan</t>
  </si>
  <si>
    <t>Randene Durtnel</t>
  </si>
  <si>
    <t>Diannne Arondel</t>
  </si>
  <si>
    <t>Thibaud Di Giacomettino</t>
  </si>
  <si>
    <t>Iorgos Crofthwaite</t>
  </si>
  <si>
    <t>Granny Taffie</t>
  </si>
  <si>
    <t>Rosalyn Gourlay</t>
  </si>
  <si>
    <t>Lonee Espinho</t>
  </si>
  <si>
    <t>Theodoric Daouze</t>
  </si>
  <si>
    <t>Elinore Treacher</t>
  </si>
  <si>
    <t>Kameko Everall</t>
  </si>
  <si>
    <t>Kendrick Vaisey</t>
  </si>
  <si>
    <t>Geoff Monks</t>
  </si>
  <si>
    <t>Electra Bertson</t>
  </si>
  <si>
    <t>Shandee Byrcher</t>
  </si>
  <si>
    <t>Birgitta Whitesel</t>
  </si>
  <si>
    <t>Lauree Baselli</t>
  </si>
  <si>
    <t>Sorcha Bensusan</t>
  </si>
  <si>
    <t>Mathilda Willoughey</t>
  </si>
  <si>
    <t>Harwell Bleackly</t>
  </si>
  <si>
    <t>Kassie Frosch</t>
  </si>
  <si>
    <t>Jodie Glencrash</t>
  </si>
  <si>
    <t>Ugo O'Duilleain</t>
  </si>
  <si>
    <t>Marcia Breadmore</t>
  </si>
  <si>
    <t>Sari Handlin</t>
  </si>
  <si>
    <t>Kristel Airton</t>
  </si>
  <si>
    <t>Caty Patzelt</t>
  </si>
  <si>
    <t>Noak O'Devey</t>
  </si>
  <si>
    <t>Kerstin Luety</t>
  </si>
  <si>
    <t>Ranee Boone</t>
  </si>
  <si>
    <t>Kerri Legen</t>
  </si>
  <si>
    <t>Sax Hallas</t>
  </si>
  <si>
    <t>Morly Penhaligon</t>
  </si>
  <si>
    <t>Kiah Zanassi</t>
  </si>
  <si>
    <t>Rae Meechan</t>
  </si>
  <si>
    <t>Lezlie Bandiera</t>
  </si>
  <si>
    <t>Sholom Clowsley</t>
  </si>
  <si>
    <t>Walt Harlowe</t>
  </si>
  <si>
    <t>Albrecht Sapshed</t>
  </si>
  <si>
    <t>Bliss Whye</t>
  </si>
  <si>
    <t>Jodie Cosbey</t>
  </si>
  <si>
    <t>Zaccaria Sinclaire</t>
  </si>
  <si>
    <t>Vitoria Odegaard</t>
  </si>
  <si>
    <t>Rodge Louche</t>
  </si>
  <si>
    <t>Oran Stammers</t>
  </si>
  <si>
    <t>Mordy Partridge</t>
  </si>
  <si>
    <t>Sam Linne</t>
  </si>
  <si>
    <t>Julietta Gowers</t>
  </si>
  <si>
    <t>Raye Roxburgh</t>
  </si>
  <si>
    <t>Marlene Storton</t>
  </si>
  <si>
    <t>Evvy Baddoe</t>
  </si>
  <si>
    <t>Gar Gorrissen</t>
  </si>
  <si>
    <t>Collie Cianelli</t>
  </si>
  <si>
    <t>Eric Leak</t>
  </si>
  <si>
    <t>Isidor McFetridge</t>
  </si>
  <si>
    <t>Grantham Schimmang</t>
  </si>
  <si>
    <t>Alika Audrey</t>
  </si>
  <si>
    <t>Aveline Crowcombe</t>
  </si>
  <si>
    <t>Kiersten Bassilashvili</t>
  </si>
  <si>
    <t>Eustacia Wevell</t>
  </si>
  <si>
    <t>Tanny Wadesworth</t>
  </si>
  <si>
    <t>Gerek Gwilliams</t>
  </si>
  <si>
    <t>Paxton Vlies</t>
  </si>
  <si>
    <t>Giselbert Swadlinge</t>
  </si>
  <si>
    <t>Meade Toms</t>
  </si>
  <si>
    <t>Barclay MacLaughlin</t>
  </si>
  <si>
    <t>Valaree Carletto</t>
  </si>
  <si>
    <t>Ranna Riteley</t>
  </si>
  <si>
    <t>Marya Gaucher</t>
  </si>
  <si>
    <t>Gradeigh Prebble</t>
  </si>
  <si>
    <t>Julie Dessaur</t>
  </si>
  <si>
    <t>Nelia Jacmar</t>
  </si>
  <si>
    <t>Katina Crabtree</t>
  </si>
  <si>
    <t>Mendel Fuzzens</t>
  </si>
  <si>
    <t>Deana Swindley</t>
  </si>
  <si>
    <t>Haleigh Baldelli</t>
  </si>
  <si>
    <t>Fina Gobel</t>
  </si>
  <si>
    <t>Nadine Tosdevin</t>
  </si>
  <si>
    <t>Archambault Elleton</t>
  </si>
  <si>
    <t>Winny Doelle</t>
  </si>
  <si>
    <t>Murray Geffe</t>
  </si>
  <si>
    <t>Cammi Quade</t>
  </si>
  <si>
    <t>Natka Rickell</t>
  </si>
  <si>
    <t>Griswold Jaycox</t>
  </si>
  <si>
    <t>Barbi Barock</t>
  </si>
  <si>
    <t>Link Witherbed</t>
  </si>
  <si>
    <t>Trula Jevons</t>
  </si>
  <si>
    <t>Solomon Scannell</t>
  </si>
  <si>
    <t>Emelyne Verity</t>
  </si>
  <si>
    <t>Robyn Husby</t>
  </si>
  <si>
    <t>Hugh Binham</t>
  </si>
  <si>
    <t>Ignazio Lugton</t>
  </si>
  <si>
    <t>Arabel McDiarmid</t>
  </si>
  <si>
    <t>Arnie Wateridge</t>
  </si>
  <si>
    <t>Marlane Sholem</t>
  </si>
  <si>
    <t>Johan Straker</t>
  </si>
  <si>
    <t>Major Springle</t>
  </si>
  <si>
    <t>Alphonso Pavelin</t>
  </si>
  <si>
    <t>Herbie Treagust</t>
  </si>
  <si>
    <t>Dannel A'field</t>
  </si>
  <si>
    <t>Gardy Judkins</t>
  </si>
  <si>
    <t>Stormie Kenewell</t>
  </si>
  <si>
    <t>Kathie Boon</t>
  </si>
  <si>
    <t>Linnet Luckie</t>
  </si>
  <si>
    <t>Jareb Jolliffe</t>
  </si>
  <si>
    <t>Jereme Ellice</t>
  </si>
  <si>
    <t>Dana Ganderton</t>
  </si>
  <si>
    <t>Graeme Ollerenshaw</t>
  </si>
  <si>
    <t>Filip Scrannage</t>
  </si>
  <si>
    <t>Sherie Mc Ilory</t>
  </si>
  <si>
    <t>Berget Stubley</t>
  </si>
  <si>
    <t>Abdel McKeran</t>
  </si>
  <si>
    <t>Theodore Harries</t>
  </si>
  <si>
    <t>Hayward Joe</t>
  </si>
  <si>
    <t>Kamila Korn</t>
  </si>
  <si>
    <t>Arel Egell</t>
  </si>
  <si>
    <t>Sharon Cohani</t>
  </si>
  <si>
    <t>Niels Yesinov</t>
  </si>
  <si>
    <t>Nickie Jobson</t>
  </si>
  <si>
    <t>Agatha Turnor</t>
  </si>
  <si>
    <t>Stoddard Temple</t>
  </si>
  <si>
    <t>Gardner Youell</t>
  </si>
  <si>
    <t>Philippine Plaistowe</t>
  </si>
  <si>
    <t>D'arcy Kupper</t>
  </si>
  <si>
    <t>Antonio Woller</t>
  </si>
  <si>
    <t>Robbie Wingatt</t>
  </si>
  <si>
    <t>Cash McCluin</t>
  </si>
  <si>
    <t>Lauren Olechnowicz</t>
  </si>
  <si>
    <t>Della Breslauer</t>
  </si>
  <si>
    <t>Merola Oherlihy</t>
  </si>
  <si>
    <t>Latrina Kolczynski</t>
  </si>
  <si>
    <t>Corbie Roake</t>
  </si>
  <si>
    <t>Hamil Hartridge</t>
  </si>
  <si>
    <t>Patrizius Hidderley</t>
  </si>
  <si>
    <t>Hally Broadis</t>
  </si>
  <si>
    <t>Caddric Geleman</t>
  </si>
  <si>
    <t>Viviene Glennard</t>
  </si>
  <si>
    <t>Milicent Craig</t>
  </si>
  <si>
    <t>Conroy Gostall</t>
  </si>
  <si>
    <t>Georgiana Harvatt</t>
  </si>
  <si>
    <t>Doris Ughelli</t>
  </si>
  <si>
    <t>Hyacinthia Tew</t>
  </si>
  <si>
    <t>Jeffie Gurwood</t>
  </si>
  <si>
    <t>Murdock O'Fielly</t>
  </si>
  <si>
    <t>Maddie Jeffrey</t>
  </si>
  <si>
    <t>Minnie Glaister</t>
  </si>
  <si>
    <t>Dolf Spruce</t>
  </si>
  <si>
    <t>Annadiana Bennion</t>
  </si>
  <si>
    <t>Marthe Tickner</t>
  </si>
  <si>
    <t>Raymund McIlherran</t>
  </si>
  <si>
    <t>Shaylynn Davidovsky</t>
  </si>
  <si>
    <t>Flory Dinse</t>
  </si>
  <si>
    <t>Sandi Gallehawk</t>
  </si>
  <si>
    <t>Ingeberg Sergeant</t>
  </si>
  <si>
    <t>Reggie Dowyer</t>
  </si>
  <si>
    <t>Michaella Bardwell</t>
  </si>
  <si>
    <t>Sherwynd Paddie</t>
  </si>
  <si>
    <t>Lonee Iohananof</t>
  </si>
  <si>
    <t>Mala Doogue</t>
  </si>
  <si>
    <t>Claudian Acome</t>
  </si>
  <si>
    <t>Wren Fawlo</t>
  </si>
  <si>
    <t>Boycey Jacketts</t>
  </si>
  <si>
    <t>Lucy Grebner</t>
  </si>
  <si>
    <t>Amandie Raith</t>
  </si>
  <si>
    <t>Harmonia Blythin</t>
  </si>
  <si>
    <t>Kim Cullnean</t>
  </si>
  <si>
    <t>Kania Frobisher</t>
  </si>
  <si>
    <t>Vivianna Mazzia</t>
  </si>
  <si>
    <t>Wallie Hanbury</t>
  </si>
  <si>
    <t>Brent Divine</t>
  </si>
  <si>
    <t>Neel Dumper</t>
  </si>
  <si>
    <t>Raeann Buzine</t>
  </si>
  <si>
    <t>Alysa Coughlin</t>
  </si>
  <si>
    <t>Arny Ciobotaru</t>
  </si>
  <si>
    <t>Carmella Feragh</t>
  </si>
  <si>
    <t>Sigfried Mation</t>
  </si>
  <si>
    <t>Haroun Brothwood</t>
  </si>
  <si>
    <t>Esdras Ipsly</t>
  </si>
  <si>
    <t>Libby De Maine</t>
  </si>
  <si>
    <t>Desirae Dunkerton</t>
  </si>
  <si>
    <t>Fanya Shedden</t>
  </si>
  <si>
    <t>Doria Geikie</t>
  </si>
  <si>
    <t>Waylen Arnke</t>
  </si>
  <si>
    <t>Banky Cody</t>
  </si>
  <si>
    <t>Gayler Halahan</t>
  </si>
  <si>
    <t>Arri Jzhakov</t>
  </si>
  <si>
    <t>Herbert Durant</t>
  </si>
  <si>
    <t>Kliment Dash</t>
  </si>
  <si>
    <t>Mellie Pyne</t>
  </si>
  <si>
    <t>Shadow Matveyev</t>
  </si>
  <si>
    <t>Neddie O'Donnell</t>
  </si>
  <si>
    <t>Hyacinth Hatherall</t>
  </si>
  <si>
    <t>Claudian McVanamy</t>
  </si>
  <si>
    <t>Sheffie Shaxby</t>
  </si>
  <si>
    <t>Hamlin Hearthfield</t>
  </si>
  <si>
    <t>Zsa zsa Werner</t>
  </si>
  <si>
    <t>Zacharie Alcido</t>
  </si>
  <si>
    <t>Rory Fannon</t>
  </si>
  <si>
    <t>Nester Westgarth</t>
  </si>
  <si>
    <t>Kiley Hourihane</t>
  </si>
  <si>
    <t>Lita Binning</t>
  </si>
  <si>
    <t>Anabelle Lyford</t>
  </si>
  <si>
    <t>Phip Allwood</t>
  </si>
  <si>
    <t>Gerald Sadgrove</t>
  </si>
  <si>
    <t>Bertrand Greet</t>
  </si>
  <si>
    <t>Kailey Dallimore</t>
  </si>
  <si>
    <t>Cece Donnel</t>
  </si>
  <si>
    <t>Alidia Colquitt</t>
  </si>
  <si>
    <t>Lenka Chittim</t>
  </si>
  <si>
    <t>Pearl Jacop</t>
  </si>
  <si>
    <t>Angeline Bussons</t>
  </si>
  <si>
    <t>Allis Curner</t>
  </si>
  <si>
    <t>Jacinda Butte</t>
  </si>
  <si>
    <t>Car Bastow</t>
  </si>
  <si>
    <t>Matthias Rewcassell</t>
  </si>
  <si>
    <t>John Ayree</t>
  </si>
  <si>
    <t>Alphonse Murrthum</t>
  </si>
  <si>
    <t>Ivie MacCoughen</t>
  </si>
  <si>
    <t>Diarmid Chislett</t>
  </si>
  <si>
    <t>Mora Dorkin</t>
  </si>
  <si>
    <t>Portie McQuillen</t>
  </si>
  <si>
    <t>Bella Wegener</t>
  </si>
  <si>
    <t>Jamil Ballantyne</t>
  </si>
  <si>
    <t>Rogerio Adanez</t>
  </si>
  <si>
    <t>Carolyn Casotti</t>
  </si>
  <si>
    <t>Paul Oxley</t>
  </si>
  <si>
    <t>Shurlocke Beynon</t>
  </si>
  <si>
    <t>Karina Carillo</t>
  </si>
  <si>
    <t>Billye MacEllen</t>
  </si>
  <si>
    <t>Coralyn Burgisi</t>
  </si>
  <si>
    <t>Gerick Eccersley</t>
  </si>
  <si>
    <t>Goldy Pillington</t>
  </si>
  <si>
    <t>Tim Faldoe</t>
  </si>
  <si>
    <t>Charmine Handrik</t>
  </si>
  <si>
    <t>Tera Slowgrave</t>
  </si>
  <si>
    <t>Gaylor Blazewski</t>
  </si>
  <si>
    <t>Mellisent Cesaric</t>
  </si>
  <si>
    <t>Chrissy Springell</t>
  </si>
  <si>
    <t>Boris Gokes</t>
  </si>
  <si>
    <t>Haily Newcome</t>
  </si>
  <si>
    <t>Sharia Banck</t>
  </si>
  <si>
    <t>Hewie Ruddock</t>
  </si>
  <si>
    <t>Cy Dugald</t>
  </si>
  <si>
    <t>Ced Conquer</t>
  </si>
  <si>
    <t>Matelda Toogood</t>
  </si>
  <si>
    <t>Filip Harberer</t>
  </si>
  <si>
    <t>Erskine Peerman</t>
  </si>
  <si>
    <t>Edmund Kynan</t>
  </si>
  <si>
    <t>Bonnee Thams</t>
  </si>
  <si>
    <t>Laryssa Brisard</t>
  </si>
  <si>
    <t>La verne Peacher</t>
  </si>
  <si>
    <t>Amitie Gallier</t>
  </si>
  <si>
    <t>Early Josovitz</t>
  </si>
  <si>
    <t>Gilberta Fitzer</t>
  </si>
  <si>
    <t>Florence Karpfen</t>
  </si>
  <si>
    <t>Esther Vaisey</t>
  </si>
  <si>
    <t>Shandra Bavage</t>
  </si>
  <si>
    <t>Kirstyn Lowne</t>
  </si>
  <si>
    <t>Percival Howles</t>
  </si>
  <si>
    <t>Phillipp Hughes</t>
  </si>
  <si>
    <t>Lettie Benet</t>
  </si>
  <si>
    <t>Thibaud Cooke</t>
  </si>
  <si>
    <t>Towney Kinch</t>
  </si>
  <si>
    <t>Marilyn Raoult</t>
  </si>
  <si>
    <t>Anet Jekel</t>
  </si>
  <si>
    <t>Sebastian Plott</t>
  </si>
  <si>
    <t>Cyril Franzetti</t>
  </si>
  <si>
    <t>Garrick Abbatucci</t>
  </si>
  <si>
    <t>Michele Clipston</t>
  </si>
  <si>
    <t>Cary Benzie</t>
  </si>
  <si>
    <t>Ronni Prover</t>
  </si>
  <si>
    <t>Joni Franzel</t>
  </si>
  <si>
    <t>Borden Wildbore</t>
  </si>
  <si>
    <t>Sammy Dixson</t>
  </si>
  <si>
    <t>Taddeusz Kemp</t>
  </si>
  <si>
    <t>Zsazsa Stainland</t>
  </si>
  <si>
    <t>Duncan Sicely</t>
  </si>
  <si>
    <t>Berkly Guiton</t>
  </si>
  <si>
    <t>Torey Illyes</t>
  </si>
  <si>
    <t>Kris Heavyside</t>
  </si>
  <si>
    <t>Kaela Turville</t>
  </si>
  <si>
    <t>Wylma Harragin</t>
  </si>
  <si>
    <t>Ayn Keener</t>
  </si>
  <si>
    <t>Cleopatra Freemantle</t>
  </si>
  <si>
    <t>Wade Fleay</t>
  </si>
  <si>
    <t>Spenser Lightbody</t>
  </si>
  <si>
    <t>Mylo Klezmski</t>
  </si>
  <si>
    <t>Leah Giraldo</t>
  </si>
  <si>
    <t>Angela Stairs</t>
  </si>
  <si>
    <t>Emmerich Polini</t>
  </si>
  <si>
    <t>Alford Grzelewski</t>
  </si>
  <si>
    <t>Laurent Flintiff</t>
  </si>
  <si>
    <t>Kendra Hayhoe</t>
  </si>
  <si>
    <t>Florance Phillipp</t>
  </si>
  <si>
    <t>Fancy Delacourt</t>
  </si>
  <si>
    <t>Evanne Burnham</t>
  </si>
  <si>
    <t>Selia Laurens</t>
  </si>
  <si>
    <t>Caleb Whittington</t>
  </si>
  <si>
    <t>Alexio Mustchin</t>
  </si>
  <si>
    <t>Gray Dicty</t>
  </si>
  <si>
    <t>Shantee Bowmaker</t>
  </si>
  <si>
    <t>Eydie Penniall</t>
  </si>
  <si>
    <t>Albie McDermott</t>
  </si>
  <si>
    <t>Myrtia Leftbridge</t>
  </si>
  <si>
    <t>Orlando Fudger</t>
  </si>
  <si>
    <t>Cory Seeley</t>
  </si>
  <si>
    <t>Ringo Berrington</t>
  </si>
  <si>
    <t>Lydia MacHoste</t>
  </si>
  <si>
    <t>Kendal Giorgini</t>
  </si>
  <si>
    <t>Debora Di Claudio</t>
  </si>
  <si>
    <t>Sheba Schober</t>
  </si>
  <si>
    <t>Reinaldos Stivey</t>
  </si>
  <si>
    <t>Allegra Blaber</t>
  </si>
  <si>
    <t>Husein Vampouille</t>
  </si>
  <si>
    <t>Jacobo Tutchings</t>
  </si>
  <si>
    <t>Ariana Perryman</t>
  </si>
  <si>
    <t>Elspeth Pengilly</t>
  </si>
  <si>
    <t>Jean Garthland</t>
  </si>
  <si>
    <t>Eilis Ledram</t>
  </si>
  <si>
    <t>Vin Capehorn</t>
  </si>
  <si>
    <t>Estevan Bagnal</t>
  </si>
  <si>
    <t>Nate Conner</t>
  </si>
  <si>
    <t>Carey Cuss</t>
  </si>
  <si>
    <t>Priscella Faye</t>
  </si>
  <si>
    <t>Gard Northcott</t>
  </si>
  <si>
    <t>Trumann Curm</t>
  </si>
  <si>
    <t>Petunia Kyte</t>
  </si>
  <si>
    <t>Vivian Takos</t>
  </si>
  <si>
    <t>Gertrudis Colly</t>
  </si>
  <si>
    <t>Peggie Roostan</t>
  </si>
  <si>
    <t>Taddeusz Triswell</t>
  </si>
  <si>
    <t>Zerk Deehan</t>
  </si>
  <si>
    <t>Anstice Pleace</t>
  </si>
  <si>
    <t>Lyssa Pawling</t>
  </si>
  <si>
    <t>Chrotoem Bodocs</t>
  </si>
  <si>
    <t>Leif Matejic</t>
  </si>
  <si>
    <t>Lissa Oaks</t>
  </si>
  <si>
    <t>Ginevra Compton</t>
  </si>
  <si>
    <t>Amandy Staveley</t>
  </si>
  <si>
    <t>Donetta Iacovino</t>
  </si>
  <si>
    <t>Tomaso Winder</t>
  </si>
  <si>
    <t>Darnall Deackes</t>
  </si>
  <si>
    <t>Merv Hagan</t>
  </si>
  <si>
    <t>Evan Ragsdale</t>
  </si>
  <si>
    <t>Maurits Pettis</t>
  </si>
  <si>
    <t>Ashleigh Bramsom</t>
  </si>
  <si>
    <t>Marrissa Jobbing</t>
  </si>
  <si>
    <t>Elyn Tonnesen</t>
  </si>
  <si>
    <t>Whitney Vaux</t>
  </si>
  <si>
    <t>Symon Karlsen</t>
  </si>
  <si>
    <t>Venus Buck</t>
  </si>
  <si>
    <t>Bren Lindeboom</t>
  </si>
  <si>
    <t>Casi Sumsion</t>
  </si>
  <si>
    <t>Loy Wheble</t>
  </si>
  <si>
    <t>Lexy Diamant</t>
  </si>
  <si>
    <t>Elisa Dreger</t>
  </si>
  <si>
    <t>Edgard Hounihan</t>
  </si>
  <si>
    <t>Barry Slight</t>
  </si>
  <si>
    <t>Hyacinthie Avory</t>
  </si>
  <si>
    <t>Lamont Bentame</t>
  </si>
  <si>
    <t>Consolata Ivanaev</t>
  </si>
  <si>
    <t>Constantia Gjerde</t>
  </si>
  <si>
    <t>Erna Wanka</t>
  </si>
  <si>
    <t>Donielle Ekins</t>
  </si>
  <si>
    <t>Tan Saldler</t>
  </si>
  <si>
    <t>Laina Fingleton</t>
  </si>
  <si>
    <t>Jeramie Havick</t>
  </si>
  <si>
    <t>Dwayne Cavanaugh</t>
  </si>
  <si>
    <t>Trixi McKinney</t>
  </si>
  <si>
    <t>Reid Wigfall</t>
  </si>
  <si>
    <t>Bill Bolsover</t>
  </si>
  <si>
    <t>Caressa Wittke</t>
  </si>
  <si>
    <t>Hedi Gambie</t>
  </si>
  <si>
    <t>Ewart Burdekin</t>
  </si>
  <si>
    <t>Mariele Swan</t>
  </si>
  <si>
    <t>Steward Mashro</t>
  </si>
  <si>
    <t>Catriona Persey</t>
  </si>
  <si>
    <t>Nero Ponde</t>
  </si>
  <si>
    <t>Roger Iwanicki</t>
  </si>
  <si>
    <t>Erinna Lackey</t>
  </si>
  <si>
    <t>Kiersten Farrand</t>
  </si>
  <si>
    <t>Zitella Petto</t>
  </si>
  <si>
    <t>William Castanho</t>
  </si>
  <si>
    <t>Gaylor Basek</t>
  </si>
  <si>
    <t>Kellyann Franzman</t>
  </si>
  <si>
    <t>Issiah MacGaughie</t>
  </si>
  <si>
    <t>Adina Gander</t>
  </si>
  <si>
    <t>Chaddie Gallally</t>
  </si>
  <si>
    <t>Alyssa McLinden</t>
  </si>
  <si>
    <t>Tiena Duddle</t>
  </si>
  <si>
    <t>Gustav Stang-Gjertsen</t>
  </si>
  <si>
    <t>Rhoda Knellen</t>
  </si>
  <si>
    <t>Avril Phaup</t>
  </si>
  <si>
    <t>Maddie Cranmer</t>
  </si>
  <si>
    <t>Mallorie Benda</t>
  </si>
  <si>
    <t>Dilly Lankham</t>
  </si>
  <si>
    <t>Myrtle MacColgan</t>
  </si>
  <si>
    <t>Clarette Peniman</t>
  </si>
  <si>
    <t>Edwina Lambarton</t>
  </si>
  <si>
    <t>Georgy Rolingson</t>
  </si>
  <si>
    <t>Leeland Kennicott</t>
  </si>
  <si>
    <t>Letizia Remer</t>
  </si>
  <si>
    <t>Giordano Shawcroft</t>
  </si>
  <si>
    <t>Alberta Davsley</t>
  </si>
  <si>
    <t>Mignonne Knight</t>
  </si>
  <si>
    <t>Nanice Gianilli</t>
  </si>
  <si>
    <t>Addia Pickless</t>
  </si>
  <si>
    <t>Giles Makey</t>
  </si>
  <si>
    <t>Vita Staley</t>
  </si>
  <si>
    <t>Elke Snasdell</t>
  </si>
  <si>
    <t>Mikael Gilbart</t>
  </si>
  <si>
    <t>Tore Banford</t>
  </si>
  <si>
    <t>Niles Lanfare</t>
  </si>
  <si>
    <t>Freda Jeandot</t>
  </si>
  <si>
    <t>Rosemarie Yitzovitz</t>
  </si>
  <si>
    <t>Lita Hurdle</t>
  </si>
  <si>
    <t>Johnny Gavriel</t>
  </si>
  <si>
    <t>Cele Stubbley</t>
  </si>
  <si>
    <t>Sande Kindread</t>
  </si>
  <si>
    <t>Marlowe Bingham</t>
  </si>
  <si>
    <t>Aindrea Bowditch</t>
  </si>
  <si>
    <t>Thomas Iskov</t>
  </si>
  <si>
    <t>Skippy Lestor</t>
  </si>
  <si>
    <t>Ddene Greeveson</t>
  </si>
  <si>
    <t>Hannie Placide</t>
  </si>
  <si>
    <t>Jone Polsin</t>
  </si>
  <si>
    <t>Giana Ingraham</t>
  </si>
  <si>
    <t>Delores Duchenne</t>
  </si>
  <si>
    <t>Maye Kopp</t>
  </si>
  <si>
    <t>Alix Belderfield</t>
  </si>
  <si>
    <t>Robbyn O'Cannan</t>
  </si>
  <si>
    <t>Riannon Rosin</t>
  </si>
  <si>
    <t>Tonye Cristou</t>
  </si>
  <si>
    <t>Rudie Chellam</t>
  </si>
  <si>
    <t>Shayla Stocker</t>
  </si>
  <si>
    <t>Clay McNeice</t>
  </si>
  <si>
    <t>Josh Barends</t>
  </si>
  <si>
    <t>Brannon Fellman</t>
  </si>
  <si>
    <t>Prudi Griffey</t>
  </si>
  <si>
    <t>Petra Cloughton</t>
  </si>
  <si>
    <t>Beryl Poundesford</t>
  </si>
  <si>
    <t>Sid Duffan</t>
  </si>
  <si>
    <t>Cacilia Ruslen</t>
  </si>
  <si>
    <t>Evyn Dunckley</t>
  </si>
  <si>
    <t>Thane Elvy</t>
  </si>
  <si>
    <t>Gale Sames</t>
  </si>
  <si>
    <t>Teddi Olyff</t>
  </si>
  <si>
    <t>Shannan Trimming</t>
  </si>
  <si>
    <t>Aldon McIvor</t>
  </si>
  <si>
    <t>Sunny Dodshun</t>
  </si>
  <si>
    <t>Lurline Rounce</t>
  </si>
  <si>
    <t>Linda Skyrm</t>
  </si>
  <si>
    <t>Larina Scardifeild</t>
  </si>
  <si>
    <t>Candy Colthurst</t>
  </si>
  <si>
    <t>Dacie MacKee</t>
  </si>
  <si>
    <t>Bil Lamont</t>
  </si>
  <si>
    <t>Gwendolyn Minnette</t>
  </si>
  <si>
    <t>Marney Skynner</t>
  </si>
  <si>
    <t>Ardisj Henlon</t>
  </si>
  <si>
    <t>Melamie Lerway</t>
  </si>
  <si>
    <t>Cris Mathison</t>
  </si>
  <si>
    <t>Gisella Mecozzi</t>
  </si>
  <si>
    <t>Raddie Griffitt</t>
  </si>
  <si>
    <t>Gaby Simao</t>
  </si>
  <si>
    <t>Kori Drivers</t>
  </si>
  <si>
    <t>Iona Sawers</t>
  </si>
  <si>
    <t>Lucina Gehringer</t>
  </si>
  <si>
    <t>Jere Britch</t>
  </si>
  <si>
    <t>Giovanna Clere</t>
  </si>
  <si>
    <t>Emanuel Wallbridge</t>
  </si>
  <si>
    <t>Kyle Hugo</t>
  </si>
  <si>
    <t>Kandace Thundercliffe</t>
  </si>
  <si>
    <t>Joelie Timbrell</t>
  </si>
  <si>
    <t>Heloise Olijve</t>
  </si>
  <si>
    <t>Raphaela Dunthorn</t>
  </si>
  <si>
    <t>Ulberto McIlwaine</t>
  </si>
  <si>
    <t>Yurik Hriinchenko</t>
  </si>
  <si>
    <t>Emmaline Essex</t>
  </si>
  <si>
    <t>Nels Ivanshintsev</t>
  </si>
  <si>
    <t>Nikki Bennell</t>
  </si>
  <si>
    <t>Heath Hallaways</t>
  </si>
  <si>
    <t>Lin Dickey</t>
  </si>
  <si>
    <t>Andros Tucknott</t>
  </si>
  <si>
    <t>Joline Glynn</t>
  </si>
  <si>
    <t>Elly Yurukhin</t>
  </si>
  <si>
    <t>Yolande Tomaskunas</t>
  </si>
  <si>
    <t>Odo Housley</t>
  </si>
  <si>
    <t>Lenard Scutcheon</t>
  </si>
  <si>
    <t>Valerie Lewin</t>
  </si>
  <si>
    <t>Ania Trever</t>
  </si>
  <si>
    <t>Kali Halladey</t>
  </si>
  <si>
    <t>Gilly Stillmann</t>
  </si>
  <si>
    <t>Marita Poytress</t>
  </si>
  <si>
    <t>Anselma MacAnellye</t>
  </si>
  <si>
    <t>Marietta Zambon</t>
  </si>
  <si>
    <t>Gabriel Waddingham</t>
  </si>
  <si>
    <t>Stormie Conkay</t>
  </si>
  <si>
    <t>Phelia Jennaway</t>
  </si>
  <si>
    <t>Veronika Bentote</t>
  </si>
  <si>
    <t>Goldarina Thaine</t>
  </si>
  <si>
    <t>Stanislaw Munehay</t>
  </si>
  <si>
    <t>Latisha Steabler</t>
  </si>
  <si>
    <t>Demott Melwall</t>
  </si>
  <si>
    <t>Virginia Linnit</t>
  </si>
  <si>
    <t>Livia Turn</t>
  </si>
  <si>
    <t>Noel Jouhandeau</t>
  </si>
  <si>
    <t>Jocko Gregan</t>
  </si>
  <si>
    <t>Bebe Wadley</t>
  </si>
  <si>
    <t>Richmound McAree</t>
  </si>
  <si>
    <t>Tonia Boffin</t>
  </si>
  <si>
    <t>Goddard Cawdron</t>
  </si>
  <si>
    <t>Harrie Kofax</t>
  </si>
  <si>
    <t>Geoffrey Whitchurch</t>
  </si>
  <si>
    <t>Aliza Fader</t>
  </si>
  <si>
    <t>Kaleena Stoller</t>
  </si>
  <si>
    <t>Julia Pendered</t>
  </si>
  <si>
    <t>Jess Roydon</t>
  </si>
  <si>
    <t>Orv Tomanek</t>
  </si>
  <si>
    <t>Abie Itter</t>
  </si>
  <si>
    <t>Maurits Feldhorn</t>
  </si>
  <si>
    <t>Jerrie Duer</t>
  </si>
  <si>
    <t>Dorette Lordon</t>
  </si>
  <si>
    <t>Tamra Chasmor</t>
  </si>
  <si>
    <t>Pete MacAvaddy</t>
  </si>
  <si>
    <t>Leisha Orpen</t>
  </si>
  <si>
    <t>Grete Gregan</t>
  </si>
  <si>
    <t>Saudra Haveline</t>
  </si>
  <si>
    <t>Toddie Steele</t>
  </si>
  <si>
    <t>Lion Pinare</t>
  </si>
  <si>
    <t>Joachim Bird</t>
  </si>
  <si>
    <t>Kylen McCrystal</t>
  </si>
  <si>
    <t>Cal Pullin</t>
  </si>
  <si>
    <t>Lanni McIsaac</t>
  </si>
  <si>
    <t>Leoine Watkins</t>
  </si>
  <si>
    <t>Eyde Vuitton</t>
  </si>
  <si>
    <t>Briney Duckit</t>
  </si>
  <si>
    <t>Wells Menel</t>
  </si>
  <si>
    <t>Jacobo Seegar</t>
  </si>
  <si>
    <t>Lev Coverley</t>
  </si>
  <si>
    <t>Lian Andrews</t>
  </si>
  <si>
    <t>Elaina McKitterick</t>
  </si>
  <si>
    <t>Northrup Snar</t>
  </si>
  <si>
    <t>Arliene Redmile</t>
  </si>
  <si>
    <t>Gabbie Govier</t>
  </si>
  <si>
    <t>Harmony Grinston</t>
  </si>
  <si>
    <t>Wilhelm Kirkham</t>
  </si>
  <si>
    <t>Simon Mahy</t>
  </si>
  <si>
    <t>Bobby Perham</t>
  </si>
  <si>
    <t>Sasha Tunnadine</t>
  </si>
  <si>
    <t>Inglis Hassur</t>
  </si>
  <si>
    <t>Benita Cheale</t>
  </si>
  <si>
    <t>Ebony Towne</t>
  </si>
  <si>
    <t>Aurthur Patriche</t>
  </si>
  <si>
    <t>Hadleigh Will</t>
  </si>
  <si>
    <t>Dannye Kirlin</t>
  </si>
  <si>
    <t>Analiese Symes</t>
  </si>
  <si>
    <t>Ree Hollingdale</t>
  </si>
  <si>
    <t>Tilda Reubbens</t>
  </si>
  <si>
    <t>Hettie Battany</t>
  </si>
  <si>
    <t>Collen Purvey</t>
  </si>
  <si>
    <t>Peadar McNeillie</t>
  </si>
  <si>
    <t>Afton MacDowal</t>
  </si>
  <si>
    <t>Sadie Irvine</t>
  </si>
  <si>
    <t>Gerek Cocking</t>
  </si>
  <si>
    <t>Adeline Androli</t>
  </si>
  <si>
    <t>Shepard Saggs</t>
  </si>
  <si>
    <t>Bartholomew Bridson</t>
  </si>
  <si>
    <t>Shelia Hattrick</t>
  </si>
  <si>
    <t>Alvy Mildner</t>
  </si>
  <si>
    <t>Monte Sisey</t>
  </si>
  <si>
    <t>Catie Arling</t>
  </si>
  <si>
    <t>Perren Worpole</t>
  </si>
  <si>
    <t>Bat Grennan</t>
  </si>
  <si>
    <t>Christel Georgeot</t>
  </si>
  <si>
    <t>Mervin Whelband</t>
  </si>
  <si>
    <t>Perle Casaccia</t>
  </si>
  <si>
    <t>Brodie Tenniswood</t>
  </si>
  <si>
    <t>Armin Osban</t>
  </si>
  <si>
    <t>Chantalle Van Giffen</t>
  </si>
  <si>
    <t>Lottie Haime</t>
  </si>
  <si>
    <t>Linnet Von Oertzen</t>
  </si>
  <si>
    <t>Ardelia Matisse</t>
  </si>
  <si>
    <t>Vinnie Pilfold</t>
  </si>
  <si>
    <t>Gale Sherwill</t>
  </si>
  <si>
    <t>Ysabel Vonasek</t>
  </si>
  <si>
    <t>Abigale Couser</t>
  </si>
  <si>
    <t>Kyle Strangward</t>
  </si>
  <si>
    <t>Dag Perot</t>
  </si>
  <si>
    <t>Tucky Greser</t>
  </si>
  <si>
    <t>Itch Casacchia</t>
  </si>
  <si>
    <t>Liesa Waplington</t>
  </si>
  <si>
    <t>Laurent Jodkowski</t>
  </si>
  <si>
    <t>Lebbie Kubalek</t>
  </si>
  <si>
    <t>Ivonne Padgett</t>
  </si>
  <si>
    <t>Sashenka Thody</t>
  </si>
  <si>
    <t>Boothe Ramiro</t>
  </si>
  <si>
    <t>Magdalena Toffano</t>
  </si>
  <si>
    <t>Margit Postgate</t>
  </si>
  <si>
    <t>Alfons Saunderson</t>
  </si>
  <si>
    <t>Ross Whitlaw</t>
  </si>
  <si>
    <t>Stephan Hutton</t>
  </si>
  <si>
    <t>Annabela Rewcastle</t>
  </si>
  <si>
    <t>Ethelin Jefferies</t>
  </si>
  <si>
    <t>Isaiah Callicott</t>
  </si>
  <si>
    <t>Robena Grantham</t>
  </si>
  <si>
    <t>Lesli Willatts</t>
  </si>
  <si>
    <t>Feliks Clitherow</t>
  </si>
  <si>
    <t>Kipp MacKnocker</t>
  </si>
  <si>
    <t>Deane Oulet</t>
  </si>
  <si>
    <t>Berky Maddock</t>
  </si>
  <si>
    <t>Bearnard Hoodspeth</t>
  </si>
  <si>
    <t>Aksel Gilffillan</t>
  </si>
  <si>
    <t>Kathye Ivanchin</t>
  </si>
  <si>
    <t>Klarika Diver</t>
  </si>
  <si>
    <t>Alasteir Riden</t>
  </si>
  <si>
    <t>Gardy Paszek</t>
  </si>
  <si>
    <t>Mano Benezet</t>
  </si>
  <si>
    <t>Shantee Cinavas</t>
  </si>
  <si>
    <t>Chiquia Dun</t>
  </si>
  <si>
    <t>Orella Snellman</t>
  </si>
  <si>
    <t>Hirsch Bottomer</t>
  </si>
  <si>
    <t>Kit Somerville</t>
  </si>
  <si>
    <t>Judah Knowlton</t>
  </si>
  <si>
    <t>Gannie Gaskin</t>
  </si>
  <si>
    <t>Eden Garrioch</t>
  </si>
  <si>
    <t>Aubrey MacMenamie</t>
  </si>
  <si>
    <t>Alano Diggar</t>
  </si>
  <si>
    <t>Teddy Chasemoore</t>
  </si>
  <si>
    <t>Margarita Morratt</t>
  </si>
  <si>
    <t>Di Everil</t>
  </si>
  <si>
    <t>Leeann Bulle</t>
  </si>
  <si>
    <t>Cornie Ellicock</t>
  </si>
  <si>
    <t>Dukie Tullot</t>
  </si>
  <si>
    <t>Kali Burnip</t>
  </si>
  <si>
    <t>Belinda Prangle</t>
  </si>
  <si>
    <t>Fay Worlock</t>
  </si>
  <si>
    <t>Davine Desesquelle</t>
  </si>
  <si>
    <t>Bibbie Kingerby</t>
  </si>
  <si>
    <t>Ira Vasquez</t>
  </si>
  <si>
    <t>Helena Archbald</t>
  </si>
  <si>
    <t>Fenelia Elletson</t>
  </si>
  <si>
    <t>Geoffry Stanfield</t>
  </si>
  <si>
    <t>Muffin Dearnley</t>
  </si>
  <si>
    <t>Barrie Schrader</t>
  </si>
  <si>
    <t>Dolli Stetson</t>
  </si>
  <si>
    <t>Alanna Toderini</t>
  </si>
  <si>
    <t>Farah Domm</t>
  </si>
  <si>
    <t>Adora Catcherside</t>
  </si>
  <si>
    <t>Nickolas Zupone</t>
  </si>
  <si>
    <t>Tadeas Boakes</t>
  </si>
  <si>
    <t>Waldo Killby</t>
  </si>
  <si>
    <t>Hillie Pennicott</t>
  </si>
  <si>
    <t>Giovanni De Giorgio</t>
  </si>
  <si>
    <t>Kesley Scrymgeour</t>
  </si>
  <si>
    <t>Collette Schwandt</t>
  </si>
  <si>
    <t>Mord Noyce</t>
  </si>
  <si>
    <t>Matias Barbery</t>
  </si>
  <si>
    <t>Adriana Melross</t>
  </si>
  <si>
    <t>Derron Derx</t>
  </si>
  <si>
    <t>Koren Peetermann</t>
  </si>
  <si>
    <t>Frankie Piletic</t>
  </si>
  <si>
    <t>Izaak Impy</t>
  </si>
  <si>
    <t>Jewell Tolcharde</t>
  </si>
  <si>
    <t>Kristin Nunns</t>
  </si>
  <si>
    <t>Essie Grabert</t>
  </si>
  <si>
    <t>Frederico Heigold</t>
  </si>
  <si>
    <t>Chico Castletine</t>
  </si>
  <si>
    <t>Arliene Enevold</t>
  </si>
  <si>
    <t>Herold Poter</t>
  </si>
  <si>
    <t>Mikey Abreheart</t>
  </si>
  <si>
    <t>Myrle McQuillin</t>
  </si>
  <si>
    <t>Moore Bygate</t>
  </si>
  <si>
    <t>Lynn Feldberger</t>
  </si>
  <si>
    <t>Sidonnie Pinwell</t>
  </si>
  <si>
    <t>Mord Tumelty</t>
  </si>
  <si>
    <t>Maddalena Bettam</t>
  </si>
  <si>
    <t>Art Goodbarne</t>
  </si>
  <si>
    <t>Odilia Choldcroft</t>
  </si>
  <si>
    <t>Blondelle Chern</t>
  </si>
  <si>
    <t>Christoper Tabourin</t>
  </si>
  <si>
    <t>Irwinn Idwal Evans</t>
  </si>
  <si>
    <t>Marice Retallick</t>
  </si>
  <si>
    <t>Colly Hollington</t>
  </si>
  <si>
    <t>Wanda Dipple</t>
  </si>
  <si>
    <t>Danell Matts</t>
  </si>
  <si>
    <t>Britni Yellowlees</t>
  </si>
  <si>
    <t>Konstantin Godfrey</t>
  </si>
  <si>
    <t>Eva Tumpane</t>
  </si>
  <si>
    <t>Paule Fison</t>
  </si>
  <si>
    <t>Fanya Aguilar</t>
  </si>
  <si>
    <t>Tedda Gronav</t>
  </si>
  <si>
    <t>Nichol Gorries</t>
  </si>
  <si>
    <t>Odille Dunphy</t>
  </si>
  <si>
    <t>Genevieve Hambatch</t>
  </si>
  <si>
    <t>Jemima Nevet</t>
  </si>
  <si>
    <t>Twila Rubes</t>
  </si>
  <si>
    <t>Siward Rappoport</t>
  </si>
  <si>
    <t>Shantee Morican</t>
  </si>
  <si>
    <t>Bettine Conboy</t>
  </si>
  <si>
    <t>Kiley Bumpas</t>
  </si>
  <si>
    <t>Robinson Eager</t>
  </si>
  <si>
    <t>Rosella Clues</t>
  </si>
  <si>
    <t>Aksel Llewhellin</t>
  </si>
  <si>
    <t>Zaria Longhorn</t>
  </si>
  <si>
    <t>Ad Zanuciolii</t>
  </si>
  <si>
    <t>Alfi Odcroft</t>
  </si>
  <si>
    <t>Kellen Blase</t>
  </si>
  <si>
    <t>Roderich Bodycomb</t>
  </si>
  <si>
    <t>Shane Batchelder</t>
  </si>
  <si>
    <t>Yance Richfield</t>
  </si>
  <si>
    <t>Grissel Mattiussi</t>
  </si>
  <si>
    <t>Kalina Shewan</t>
  </si>
  <si>
    <t>Xavier Ladd</t>
  </si>
  <si>
    <t>Ynes Rushforth</t>
  </si>
  <si>
    <t>Clerissa Swadlinge</t>
  </si>
  <si>
    <t>Crawford Molyneux</t>
  </si>
  <si>
    <t>Win Widdup</t>
  </si>
  <si>
    <t>Yasmeen Yanshonok</t>
  </si>
  <si>
    <t>Brynne Gaskin</t>
  </si>
  <si>
    <t>Dorolisa Olenikov</t>
  </si>
  <si>
    <t>Angelita Lemmer</t>
  </si>
  <si>
    <t>Richie Hillaby</t>
  </si>
  <si>
    <t>Rachele Huntingford</t>
  </si>
  <si>
    <t>Johnny Crann</t>
  </si>
  <si>
    <t>Leeann Lemmen</t>
  </si>
  <si>
    <t>Jack Bickerstaffe</t>
  </si>
  <si>
    <t>Elmore Eshmade</t>
  </si>
  <si>
    <t>Roby Goulden</t>
  </si>
  <si>
    <t>Brandi Jansa</t>
  </si>
  <si>
    <t>Gloriana Hellen</t>
  </si>
  <si>
    <t>Addy Presnall</t>
  </si>
  <si>
    <t>Crichton Rumsey</t>
  </si>
  <si>
    <t>Deb Seefus</t>
  </si>
  <si>
    <t>Kasey Ridel</t>
  </si>
  <si>
    <t>Gregor Newe</t>
  </si>
  <si>
    <t>Noelle Jagels</t>
  </si>
  <si>
    <t>Albert Peasey</t>
  </si>
  <si>
    <t>Petr McAndie</t>
  </si>
  <si>
    <t>Marcus Grigore</t>
  </si>
  <si>
    <t>Renault Shoveller</t>
  </si>
  <si>
    <t>Phillipe Rumbelow</t>
  </si>
  <si>
    <t>Charlton Fenby</t>
  </si>
  <si>
    <t>Barbaraanne Wessel</t>
  </si>
  <si>
    <t>Angie Kohrsen</t>
  </si>
  <si>
    <t>Cornelia Elrick</t>
  </si>
  <si>
    <t>Puff Conibeer</t>
  </si>
  <si>
    <t>Mayor McCullen</t>
  </si>
  <si>
    <t>Henryetta Cuesta</t>
  </si>
  <si>
    <t>Patten Janzen</t>
  </si>
  <si>
    <t>Thadeus Kinge</t>
  </si>
  <si>
    <t>Reid Fadden</t>
  </si>
  <si>
    <t>Tailor Worwood</t>
  </si>
  <si>
    <t>Gerrie Hilley</t>
  </si>
  <si>
    <t>Dukie Hallworth</t>
  </si>
  <si>
    <t>Panchito Cuseck</t>
  </si>
  <si>
    <t>Goober Haslegrave</t>
  </si>
  <si>
    <t>Donn Minghella</t>
  </si>
  <si>
    <t>Melamie Shearwood</t>
  </si>
  <si>
    <t>Myrvyn Gleadle</t>
  </si>
  <si>
    <t>Lolly Hargrove</t>
  </si>
  <si>
    <t>Darya Kynder</t>
  </si>
  <si>
    <t>Talyah Matteuzzi</t>
  </si>
  <si>
    <t>Maynard Dymocke</t>
  </si>
  <si>
    <t>Constantia Guilbert</t>
  </si>
  <si>
    <t>Marchall Overbury</t>
  </si>
  <si>
    <t>Flemming Sibbe</t>
  </si>
  <si>
    <t>Torre Fogarty</t>
  </si>
  <si>
    <t>Drake Overton</t>
  </si>
  <si>
    <t>Christiano Gout</t>
  </si>
  <si>
    <t>Daryle Monard</t>
  </si>
  <si>
    <t>Vernice Shallo</t>
  </si>
  <si>
    <t>Marabel Pirt</t>
  </si>
  <si>
    <t>Sharleen Martino</t>
  </si>
  <si>
    <t>Rivy Gulland</t>
  </si>
  <si>
    <t>Jase Ibbison</t>
  </si>
  <si>
    <t>Mahalia Trimmell</t>
  </si>
  <si>
    <t>Megen Cruickshanks</t>
  </si>
  <si>
    <t>Gizela Cornewall</t>
  </si>
  <si>
    <t>Sibel Umfrey</t>
  </si>
  <si>
    <t>Joseito Duckhouse</t>
  </si>
  <si>
    <t>Calypso Oldroyde</t>
  </si>
  <si>
    <t>Basilio Farnhill</t>
  </si>
  <si>
    <t>Welch Roderighi</t>
  </si>
  <si>
    <t>Eloise Maplethorpe</t>
  </si>
  <si>
    <t>Felicle Sattin</t>
  </si>
  <si>
    <t>Domini Crookshanks</t>
  </si>
  <si>
    <t>Octavia Hector</t>
  </si>
  <si>
    <t>Marne Osboldstone</t>
  </si>
  <si>
    <t>Minni Haste</t>
  </si>
  <si>
    <t>Kristos Ferney</t>
  </si>
  <si>
    <t>Coralie Hadye</t>
  </si>
  <si>
    <t>Panchito Tackett</t>
  </si>
  <si>
    <t>Suzi Walkinshaw</t>
  </si>
  <si>
    <t>Karl Cashmore</t>
  </si>
  <si>
    <t>Lester Piatek</t>
  </si>
  <si>
    <t>Rudolfo Farherty</t>
  </si>
  <si>
    <t>Dagmar Coneau</t>
  </si>
  <si>
    <t>Jabez Olpin</t>
  </si>
  <si>
    <t>Ches Charley</t>
  </si>
  <si>
    <t>Donielle Fishly</t>
  </si>
  <si>
    <t>Jordana Louedey</t>
  </si>
  <si>
    <t>Casper Lawlings</t>
  </si>
  <si>
    <t>Marten Brennen</t>
  </si>
  <si>
    <t>Shae Martineau</t>
  </si>
  <si>
    <t>Rusty Elia</t>
  </si>
  <si>
    <t>Cody Kenner</t>
  </si>
  <si>
    <t>Deonne Somerbell</t>
  </si>
  <si>
    <t>Celestyn Andri</t>
  </si>
  <si>
    <t>Bella Merwe</t>
  </si>
  <si>
    <t>Prentiss Sidery</t>
  </si>
  <si>
    <t>Vivien Whitefoot</t>
  </si>
  <si>
    <t>Tracie Alman</t>
  </si>
  <si>
    <t>Olva Suthworth</t>
  </si>
  <si>
    <t>Herc Mellish</t>
  </si>
  <si>
    <t>Ramsay Kinahan</t>
  </si>
  <si>
    <t>Joy Chessum</t>
  </si>
  <si>
    <t>Onofredo Haymes</t>
  </si>
  <si>
    <t>Xylia Aldin</t>
  </si>
  <si>
    <t>Agnola Casaroli</t>
  </si>
  <si>
    <t>Lira Lambard</t>
  </si>
  <si>
    <t>Hale Thripp</t>
  </si>
  <si>
    <t>Leigh Groven</t>
  </si>
  <si>
    <t>Kingsley Dasent</t>
  </si>
  <si>
    <t>Torrence Print</t>
  </si>
  <si>
    <t>Winnie Cowdray</t>
  </si>
  <si>
    <t>Brocky Wallenger</t>
  </si>
  <si>
    <t>Jarvis Rouzet</t>
  </si>
  <si>
    <t>Urbano Melior</t>
  </si>
  <si>
    <t>Ed Jenman</t>
  </si>
  <si>
    <t>Albert Benge</t>
  </si>
  <si>
    <t>Marten Poinsett</t>
  </si>
  <si>
    <t>Bettina Exon</t>
  </si>
  <si>
    <t>Rebekkah Jendrys</t>
  </si>
  <si>
    <t>Sherlocke Milmith</t>
  </si>
  <si>
    <t>Boniface Assinder</t>
  </si>
  <si>
    <t>Ezequiel O'Regan</t>
  </si>
  <si>
    <t>Pierette Overlow</t>
  </si>
  <si>
    <t>Sherye Leatt</t>
  </si>
  <si>
    <t>Fidel Florio</t>
  </si>
  <si>
    <t>Jarred Tamas</t>
  </si>
  <si>
    <t>Brittany Seldon</t>
  </si>
  <si>
    <t>Pierson Linnane</t>
  </si>
  <si>
    <t>Lindon Burkitt</t>
  </si>
  <si>
    <t>Raddie Farens</t>
  </si>
  <si>
    <t>Jimmy Chillistone</t>
  </si>
  <si>
    <t>Gwennie Connue</t>
  </si>
  <si>
    <t>Bernardina Gealy</t>
  </si>
  <si>
    <t>Colly MacGee</t>
  </si>
  <si>
    <t>Raymund Trainor</t>
  </si>
  <si>
    <t>Fina Bartunek</t>
  </si>
  <si>
    <t>Lou Stuehmeier</t>
  </si>
  <si>
    <t>Jenda Cogswell</t>
  </si>
  <si>
    <t>Luise Ronan</t>
  </si>
  <si>
    <t>Antonella Putten</t>
  </si>
  <si>
    <t>Wilmar Emmanueli</t>
  </si>
  <si>
    <t>Arielle Sargant</t>
  </si>
  <si>
    <t>Olivia Byforth</t>
  </si>
  <si>
    <t>Mag Polin</t>
  </si>
  <si>
    <t>Marrissa Bartleman</t>
  </si>
  <si>
    <t>Barbabas Gate</t>
  </si>
  <si>
    <t>Benny Heffy</t>
  </si>
  <si>
    <t>Noreen Backhurst</t>
  </si>
  <si>
    <t>Beth Graeser</t>
  </si>
  <si>
    <t>Edythe Webster</t>
  </si>
  <si>
    <t>Vinson Demeza</t>
  </si>
  <si>
    <t>Daron Legister</t>
  </si>
  <si>
    <t>Dee dee MacKinnon</t>
  </si>
  <si>
    <t>Jillane Mangan</t>
  </si>
  <si>
    <t>Sly Craiker</t>
  </si>
  <si>
    <t>Mirelle Langmaid</t>
  </si>
  <si>
    <t>Minda Rowet</t>
  </si>
  <si>
    <t>Quincey Crosser</t>
  </si>
  <si>
    <t>Joe Baszniak</t>
  </si>
  <si>
    <t>Winny Treasure</t>
  </si>
  <si>
    <t>Tami Nutbrown</t>
  </si>
  <si>
    <t>Lia Germaine</t>
  </si>
  <si>
    <t>Cassie Lavall</t>
  </si>
  <si>
    <t>Uta Joselovitch</t>
  </si>
  <si>
    <t>Mahala O'Malley</t>
  </si>
  <si>
    <t>Timi Tytterton</t>
  </si>
  <si>
    <t>Milicent Dymock</t>
  </si>
  <si>
    <t>Charmaine Bottini</t>
  </si>
  <si>
    <t>Ryan Hintzer</t>
  </si>
  <si>
    <t>Damian Lealle</t>
  </si>
  <si>
    <t>Milzie Kohler</t>
  </si>
  <si>
    <t>Keelby Moisey</t>
  </si>
  <si>
    <t>Miof mela Vines</t>
  </si>
  <si>
    <t>Muffin Gerger</t>
  </si>
  <si>
    <t>Jilli Prudham</t>
  </si>
  <si>
    <t>Joshua Everex</t>
  </si>
  <si>
    <t>Aundrea Davitt</t>
  </si>
  <si>
    <t>Marieann Owenson</t>
  </si>
  <si>
    <t>Parry LeEstut</t>
  </si>
  <si>
    <t>Hinze Janiszewski</t>
  </si>
  <si>
    <t>Reagen O'Sculley</t>
  </si>
  <si>
    <t>Bari Bremmer</t>
  </si>
  <si>
    <t>Elinor Conquer</t>
  </si>
  <si>
    <t>Katharyn Southan</t>
  </si>
  <si>
    <t>Delano Gullam</t>
  </si>
  <si>
    <t>Debera Quilkin</t>
  </si>
  <si>
    <t>Sid Wethered</t>
  </si>
  <si>
    <t>Codi D'Aguanno</t>
  </si>
  <si>
    <t>Adele Duggen</t>
  </si>
  <si>
    <t>Boycey Prazer</t>
  </si>
  <si>
    <t>Carlye Janiszewski</t>
  </si>
  <si>
    <t>Tate Smitheman</t>
  </si>
  <si>
    <t>Paulina Kinset</t>
  </si>
  <si>
    <t>Krispin Aubert</t>
  </si>
  <si>
    <t>Brina Buesnel</t>
  </si>
  <si>
    <t>Hobie Guislin</t>
  </si>
  <si>
    <t>Gerard Lamers</t>
  </si>
  <si>
    <t>Ben Greally</t>
  </si>
  <si>
    <t>Dion Stratz</t>
  </si>
  <si>
    <t>Lin Pancoast</t>
  </si>
  <si>
    <t>Christoper Yockley</t>
  </si>
  <si>
    <t>Pierette Wheater</t>
  </si>
  <si>
    <t>Nita Verryan</t>
  </si>
  <si>
    <t>Michail Alexandrou</t>
  </si>
  <si>
    <t>Augie Lavigne</t>
  </si>
  <si>
    <t>Humfrid Colliber</t>
  </si>
  <si>
    <t>Deirdre Shalloe</t>
  </si>
  <si>
    <t>Noam Eisig</t>
  </si>
  <si>
    <t>Etti Dalziel</t>
  </si>
  <si>
    <t>Alysa Sherwell</t>
  </si>
  <si>
    <t>Eduard Gabbotts</t>
  </si>
  <si>
    <t>Prissie Raittie</t>
  </si>
  <si>
    <t>Ceciley Hawkswell</t>
  </si>
  <si>
    <t>Lucita Quarterman</t>
  </si>
  <si>
    <t>Trever Bitterton</t>
  </si>
  <si>
    <t>Hetty Ciccottini</t>
  </si>
  <si>
    <t>Alyss Capelow</t>
  </si>
  <si>
    <t>Suzie Windas</t>
  </si>
  <si>
    <t>Sam Pecht</t>
  </si>
  <si>
    <t>Philis Linck</t>
  </si>
  <si>
    <t>Valery Cow</t>
  </si>
  <si>
    <t>Anson Pilger</t>
  </si>
  <si>
    <t>Hermy Sayles</t>
  </si>
  <si>
    <t>Issiah Twyford</t>
  </si>
  <si>
    <t>Jayson Barreau</t>
  </si>
  <si>
    <t>Laurena Crux</t>
  </si>
  <si>
    <t>Pembroke Getcliff</t>
  </si>
  <si>
    <t>Elston Crowter</t>
  </si>
  <si>
    <t>Sal Howsan</t>
  </si>
  <si>
    <t>Belinda Mallaby</t>
  </si>
  <si>
    <t>Lew Tabourel</t>
  </si>
  <si>
    <t>Legra Hartles</t>
  </si>
  <si>
    <t>Minnie Lodin</t>
  </si>
  <si>
    <t>Vita Edgler</t>
  </si>
  <si>
    <t>Etienne Buye</t>
  </si>
  <si>
    <t>Giustino Fussen</t>
  </si>
  <si>
    <t>Tudor Klinck</t>
  </si>
  <si>
    <t>Moselle Thripp</t>
  </si>
  <si>
    <t>Pandora Cowdrey</t>
  </si>
  <si>
    <t>Korry Pimbley</t>
  </si>
  <si>
    <t>Adriana Danzelman</t>
  </si>
  <si>
    <t>Dani Glasgow</t>
  </si>
  <si>
    <t>Kimble Licciardo</t>
  </si>
  <si>
    <t>Marybeth Ashleigh</t>
  </si>
  <si>
    <t>Guilbert Parnby</t>
  </si>
  <si>
    <t>Georgina Cubin</t>
  </si>
  <si>
    <t>Murvyn Hekkert</t>
  </si>
  <si>
    <t>Obed Southerton</t>
  </si>
  <si>
    <t>Barbey Ridding</t>
  </si>
  <si>
    <t>Linda Dinzey</t>
  </si>
  <si>
    <t>Sydney Benbrick</t>
  </si>
  <si>
    <t>Venita Hearsum</t>
  </si>
  <si>
    <t>Blinny Kinnard</t>
  </si>
  <si>
    <t>Jordon Bowmen</t>
  </si>
  <si>
    <t>Colly Pratley</t>
  </si>
  <si>
    <t>Charlena Faber</t>
  </si>
  <si>
    <t>Eloisa Sibbald</t>
  </si>
  <si>
    <t>Olivier Tupp</t>
  </si>
  <si>
    <t>Grete O'Lennane</t>
  </si>
  <si>
    <t>Odo Reen</t>
  </si>
  <si>
    <t>My Sciacovelli</t>
  </si>
  <si>
    <t>Saidee Cabral</t>
  </si>
  <si>
    <t>Scot O'Grady</t>
  </si>
  <si>
    <t>Cosme Welbelove</t>
  </si>
  <si>
    <t>Silva Belderson</t>
  </si>
  <si>
    <t>Alix Presser</t>
  </si>
  <si>
    <t>Errol Ziebart</t>
  </si>
  <si>
    <t>Jammie Billings</t>
  </si>
  <si>
    <t>Hercule Nolton</t>
  </si>
  <si>
    <t>Morgana Oldridge</t>
  </si>
  <si>
    <t>Bethina Pasticznyk</t>
  </si>
  <si>
    <t>Christal Blanket</t>
  </si>
  <si>
    <t>Yasmin Lewnden</t>
  </si>
  <si>
    <t>Josh Davidofski</t>
  </si>
  <si>
    <t>Cam Coathup</t>
  </si>
  <si>
    <t>Caty Galler</t>
  </si>
  <si>
    <t>Tess Westgate</t>
  </si>
  <si>
    <t>Konrad Salters</t>
  </si>
  <si>
    <t>Martie Brummell</t>
  </si>
  <si>
    <t>Pat Shambroke</t>
  </si>
  <si>
    <t>Rosmunda Pessel</t>
  </si>
  <si>
    <t>Vinny Stonier</t>
  </si>
  <si>
    <t>Mil Blackeby</t>
  </si>
  <si>
    <t>Abagael Screas</t>
  </si>
  <si>
    <t>Barbi Haugh</t>
  </si>
  <si>
    <t>Bonnee Strangwood</t>
  </si>
  <si>
    <t>Essy Brosini</t>
  </si>
  <si>
    <t>Bonnibelle Willmore</t>
  </si>
  <si>
    <t>Madelena Leheude</t>
  </si>
  <si>
    <t>Jacquetta McIlmurray</t>
  </si>
  <si>
    <t>Dun McMeanma</t>
  </si>
  <si>
    <t>Coralie Walworche</t>
  </si>
  <si>
    <t>Collen Georgeou</t>
  </si>
  <si>
    <t>Pammy Screen</t>
  </si>
  <si>
    <t>Allyson Meldrum</t>
  </si>
  <si>
    <t>Cary Fansy</t>
  </si>
  <si>
    <t>Quentin Firminger</t>
  </si>
  <si>
    <t>Lizbeth Ramshaw</t>
  </si>
  <si>
    <t>Carlina Elsbury</t>
  </si>
  <si>
    <t>Jerome Ebbings</t>
  </si>
  <si>
    <t>Ingelbert Syred</t>
  </si>
  <si>
    <t>Joana Rumke</t>
  </si>
  <si>
    <t>Kelcie Paradise</t>
  </si>
  <si>
    <t>Kathlin Font</t>
  </si>
  <si>
    <t>Galven Brusby</t>
  </si>
  <si>
    <t>Penni Wychard</t>
  </si>
  <si>
    <t>Evelina Clouter</t>
  </si>
  <si>
    <t>Abner Disdel</t>
  </si>
  <si>
    <t>Hebert Corley</t>
  </si>
  <si>
    <t>Gretal Casey</t>
  </si>
  <si>
    <t>Harv Zecchinelli</t>
  </si>
  <si>
    <t>Noby Baudichon</t>
  </si>
  <si>
    <t>Siward Spillett</t>
  </si>
  <si>
    <t>Adamo Derkes</t>
  </si>
  <si>
    <t>Danya Nuzzi</t>
  </si>
  <si>
    <t>Ammamaria Wardhaugh</t>
  </si>
  <si>
    <t>Elsinore Jumeau</t>
  </si>
  <si>
    <t>Benjamin Fergusson</t>
  </si>
  <si>
    <t>Marney Wadie</t>
  </si>
  <si>
    <t>Kaycee Hellcat</t>
  </si>
  <si>
    <t>Erika Radbone</t>
  </si>
  <si>
    <t>Sigismondo Spikins</t>
  </si>
  <si>
    <t>Lenard Jakovijevic</t>
  </si>
  <si>
    <t>Colette Slogrove</t>
  </si>
  <si>
    <t>Stephine O'Concannon</t>
  </si>
  <si>
    <t>Celle Longega</t>
  </si>
  <si>
    <t>Bronny Kaemena</t>
  </si>
  <si>
    <t>Dorolisa Caton</t>
  </si>
  <si>
    <t>Rosanne Wolton</t>
  </si>
  <si>
    <t>Hinda Kitchener</t>
  </si>
  <si>
    <t>Odele Yeldon</t>
  </si>
  <si>
    <t>Mei Hauch</t>
  </si>
  <si>
    <t>Edeline Kubanek</t>
  </si>
  <si>
    <t>Selie Merwede</t>
  </si>
  <si>
    <t>Otes Crockatt</t>
  </si>
  <si>
    <t>Elvira Bolstridge</t>
  </si>
  <si>
    <t>Jody De Mars</t>
  </si>
  <si>
    <t>Roosevelt Brookfield</t>
  </si>
  <si>
    <t>Carmen Housbie</t>
  </si>
  <si>
    <t>Mindy Davey</t>
  </si>
  <si>
    <t>Alisander Saville</t>
  </si>
  <si>
    <t>Jerry Danford</t>
  </si>
  <si>
    <t>Aurelea Siggins</t>
  </si>
  <si>
    <t>Morse Keynd</t>
  </si>
  <si>
    <t>Noella Spring</t>
  </si>
  <si>
    <t>Sherlock Palmby</t>
  </si>
  <si>
    <t>Leigh Blazynski</t>
  </si>
  <si>
    <t>Annabal Groocock</t>
  </si>
  <si>
    <t>Annette ffrench Beytagh</t>
  </si>
  <si>
    <t>Brittne Sichardt</t>
  </si>
  <si>
    <t>Lucian Duhig</t>
  </si>
  <si>
    <t>Dal le Keux</t>
  </si>
  <si>
    <t>Cammy Adamthwaite</t>
  </si>
  <si>
    <t>Storm Angrave</t>
  </si>
  <si>
    <t>Karlan Hebbs</t>
  </si>
  <si>
    <t>Tori Aherne</t>
  </si>
  <si>
    <t>Laure Avramovsky</t>
  </si>
  <si>
    <t>Babbie Mussetti</t>
  </si>
  <si>
    <t>Imogen Tant</t>
  </si>
  <si>
    <t>Baird Searjeant</t>
  </si>
  <si>
    <t>Merrill Moreman</t>
  </si>
  <si>
    <t>Maison Aggas</t>
  </si>
  <si>
    <t>Cass Brady</t>
  </si>
  <si>
    <t>Luther Heeps</t>
  </si>
  <si>
    <t>Bale Carlozzi</t>
  </si>
  <si>
    <t>Meade Brewett</t>
  </si>
  <si>
    <t>Danielle Ebdin</t>
  </si>
  <si>
    <t>Mathias Give</t>
  </si>
  <si>
    <t>Tonya MacKenzie</t>
  </si>
  <si>
    <t>Elbertina Basile</t>
  </si>
  <si>
    <t>Kial Hawtry</t>
  </si>
  <si>
    <t>Reinwald Keppie</t>
  </si>
  <si>
    <t>Monah Gilliver</t>
  </si>
  <si>
    <t>Jolie Marion</t>
  </si>
  <si>
    <t>Kerrie Whelpdale</t>
  </si>
  <si>
    <t>Rosmunda Vobes</t>
  </si>
  <si>
    <t>Shermie Rentcome</t>
  </si>
  <si>
    <t>Christabel Yuille</t>
  </si>
  <si>
    <t>Ginelle Drewes</t>
  </si>
  <si>
    <t>Rod Stare</t>
  </si>
  <si>
    <t>Bobby Angear</t>
  </si>
  <si>
    <t>Isador Blanpein</t>
  </si>
  <si>
    <t>Tory Westbury</t>
  </si>
  <si>
    <t>Reidar Dobbings</t>
  </si>
  <si>
    <t>Ansell Normanville</t>
  </si>
  <si>
    <t>Sonny Outibridge</t>
  </si>
  <si>
    <t>Marven Matuskiewicz</t>
  </si>
  <si>
    <t>Ashleigh Veasey</t>
  </si>
  <si>
    <t>Row Wilfing</t>
  </si>
  <si>
    <t>Saree Spalding</t>
  </si>
  <si>
    <t>Archambault Mowles</t>
  </si>
  <si>
    <t>Marijn Tams</t>
  </si>
  <si>
    <t>Nevins Pedler</t>
  </si>
  <si>
    <t>Phyllis Stetson</t>
  </si>
  <si>
    <t>Benn Youngs</t>
  </si>
  <si>
    <t>Valentino Petre</t>
  </si>
  <si>
    <t>Sharl Michele</t>
  </si>
  <si>
    <t>Millie Goligly</t>
  </si>
  <si>
    <t>Linette Olivet</t>
  </si>
  <si>
    <t>Jelene Bouller</t>
  </si>
  <si>
    <t>Emery Hardwell</t>
  </si>
  <si>
    <t>Bernhard Weldrake</t>
  </si>
  <si>
    <t>Thomasina Mogford</t>
  </si>
  <si>
    <t>Danella Seemmonds</t>
  </si>
  <si>
    <t>Dionne Kuhnel</t>
  </si>
  <si>
    <t>Silvana Sandham</t>
  </si>
  <si>
    <t>Burton Arundale</t>
  </si>
  <si>
    <t>Duke Oxenbury</t>
  </si>
  <si>
    <t>Kaspar Franzman</t>
  </si>
  <si>
    <t>Madelene Henner</t>
  </si>
  <si>
    <t>Ashbey Duerden</t>
  </si>
  <si>
    <t>Basia Le Cornu</t>
  </si>
  <si>
    <t>Conway Campanelle</t>
  </si>
  <si>
    <t>Charline Nanetti</t>
  </si>
  <si>
    <t>Alanna Sultana</t>
  </si>
  <si>
    <t>Batsheva Tull</t>
  </si>
  <si>
    <t>Bail Chirm</t>
  </si>
  <si>
    <t>Lowrance Warrington</t>
  </si>
  <si>
    <t>Hubert Cavy</t>
  </si>
  <si>
    <t>Emiline O'Hanlon</t>
  </si>
  <si>
    <t>Roana Magrane</t>
  </si>
  <si>
    <t>Georgeta Hacard</t>
  </si>
  <si>
    <t>Maxine Feeney</t>
  </si>
  <si>
    <t>Doria Francklin</t>
  </si>
  <si>
    <t>Tam Hursthouse</t>
  </si>
  <si>
    <t>Randell McGhee</t>
  </si>
  <si>
    <t>Matthus Kaplan</t>
  </si>
  <si>
    <t>Alaine Matuszinski</t>
  </si>
  <si>
    <t>Austin Sigars</t>
  </si>
  <si>
    <t>Sutton Clancy</t>
  </si>
  <si>
    <t>Giralda Scimonelli</t>
  </si>
  <si>
    <t>Harwilll Wondraschek</t>
  </si>
  <si>
    <t>Shirleen Dalla</t>
  </si>
  <si>
    <t>Lombard Cookney</t>
  </si>
  <si>
    <t>Bibbie Labba</t>
  </si>
  <si>
    <t>Leonerd De Michetti</t>
  </si>
  <si>
    <t>Nicolis Vairow</t>
  </si>
  <si>
    <t>Alfredo Ottosen</t>
  </si>
  <si>
    <t>Joly Cosens</t>
  </si>
  <si>
    <t>Olimpia Strowan</t>
  </si>
  <si>
    <t>Thaxter Schenfisch</t>
  </si>
  <si>
    <t>Merl Kopelman</t>
  </si>
  <si>
    <t>Francesca Sneezem</t>
  </si>
  <si>
    <t>Pancho Garley</t>
  </si>
  <si>
    <t>Myca Pedlow</t>
  </si>
  <si>
    <t>Isa Don</t>
  </si>
  <si>
    <t>Marla Broseke</t>
  </si>
  <si>
    <t>Dallas Gillino</t>
  </si>
  <si>
    <t>Myrtie Basketfield</t>
  </si>
  <si>
    <t>Modestia Borg</t>
  </si>
  <si>
    <t>Leon Dorracott</t>
  </si>
  <si>
    <t>Judas Legh</t>
  </si>
  <si>
    <t>Danya Messruther</t>
  </si>
  <si>
    <t>Elisabetta Bennie</t>
  </si>
  <si>
    <t>Gilburt De Meyer</t>
  </si>
  <si>
    <t>Onfroi Giffon</t>
  </si>
  <si>
    <t>Twila Pepye</t>
  </si>
  <si>
    <t>Vanya Tamburo</t>
  </si>
  <si>
    <t>Loise Pioli</t>
  </si>
  <si>
    <t>Rodie Arkcoll</t>
  </si>
  <si>
    <t>Kippar Clampin</t>
  </si>
  <si>
    <t>Huntley Sabbins</t>
  </si>
  <si>
    <t>Solly Toal</t>
  </si>
  <si>
    <t>Luke Lathaye</t>
  </si>
  <si>
    <t>Leila Smidmoor</t>
  </si>
  <si>
    <t>Kendell Preece</t>
  </si>
  <si>
    <t>Annabelle Bartosik</t>
  </si>
  <si>
    <t>Addie Whilde</t>
  </si>
  <si>
    <t>Philippine Dawdry</t>
  </si>
  <si>
    <t>Teodor Gibbs</t>
  </si>
  <si>
    <t>Mirella Casa</t>
  </si>
  <si>
    <t>Laureen Sahlstrom</t>
  </si>
  <si>
    <t>Augusto Yallop</t>
  </si>
  <si>
    <t>Zilvia Alexandre</t>
  </si>
  <si>
    <t>Peder Demelt</t>
  </si>
  <si>
    <t>Kristofor Augustus</t>
  </si>
  <si>
    <t>Opal McKelloch</t>
  </si>
  <si>
    <t>Tiffani Rumney</t>
  </si>
  <si>
    <t>Dasie Bick</t>
  </si>
  <si>
    <t>Helen Rodson</t>
  </si>
  <si>
    <t>Anthiathia Barnhart</t>
  </si>
  <si>
    <t>Skipper Gibbonson</t>
  </si>
  <si>
    <t>Othilia Beceril</t>
  </si>
  <si>
    <t>Bernelle Eyes</t>
  </si>
  <si>
    <t>Buckie Buxsy</t>
  </si>
  <si>
    <t>Shandy Rayman</t>
  </si>
  <si>
    <t>Theobald Snowsill</t>
  </si>
  <si>
    <t>Sandie Valance</t>
  </si>
  <si>
    <t>Conny Bilam</t>
  </si>
  <si>
    <t>Muffin Malcolmson</t>
  </si>
  <si>
    <t>Hunfredo Domotor</t>
  </si>
  <si>
    <t>Etta Skidmore</t>
  </si>
  <si>
    <t>Gavra Stothert</t>
  </si>
  <si>
    <t>Elliott Spirritt</t>
  </si>
  <si>
    <t>Flem Stetson</t>
  </si>
  <si>
    <t>Bliss Mehaffey</t>
  </si>
  <si>
    <t>Quincy Sergean</t>
  </si>
  <si>
    <t>Bartolemo Goodlife</t>
  </si>
  <si>
    <t>Tobe Joust</t>
  </si>
  <si>
    <t>Batsheva MacDwyer</t>
  </si>
  <si>
    <t>Margaret Insoll</t>
  </si>
  <si>
    <t>Shauna Titterton</t>
  </si>
  <si>
    <t>Maxine Hanaford</t>
  </si>
  <si>
    <t>Caty Barnhart</t>
  </si>
  <si>
    <t>Fredek Dawltrey</t>
  </si>
  <si>
    <t>Fidelio Danielsohn</t>
  </si>
  <si>
    <t>Sky Noirel</t>
  </si>
  <si>
    <t>Dill Leathart</t>
  </si>
  <si>
    <t>Fina Gillison</t>
  </si>
  <si>
    <t>Ardys Fitzpatrick</t>
  </si>
  <si>
    <t>Dianne Hartright</t>
  </si>
  <si>
    <t>Janey Parkinson</t>
  </si>
  <si>
    <t>Agosto Flew</t>
  </si>
  <si>
    <t>Bertram Byrch</t>
  </si>
  <si>
    <t>Germaine Ballsdon</t>
  </si>
  <si>
    <t>Aldis McAllister</t>
  </si>
  <si>
    <t>Rickey Swepson</t>
  </si>
  <si>
    <t>Hakeem Knights</t>
  </si>
  <si>
    <t>Sande Sammut</t>
  </si>
  <si>
    <t>Kirsti Mattingson</t>
  </si>
  <si>
    <t>Selena Aneley</t>
  </si>
  <si>
    <t>Cassaundra Crombie</t>
  </si>
  <si>
    <t>Katrine Honig</t>
  </si>
  <si>
    <t>Justinn Coulthard</t>
  </si>
  <si>
    <t>Levy Piris</t>
  </si>
  <si>
    <t>Selie Farrants</t>
  </si>
  <si>
    <t>Padget Girvan</t>
  </si>
  <si>
    <t>Cherida Plimmer</t>
  </si>
  <si>
    <t>Bourke Stebbins</t>
  </si>
  <si>
    <t>Ardenia Fausset</t>
  </si>
  <si>
    <t>Archambault O'Meara</t>
  </si>
  <si>
    <t>Doy Bruyntjes</t>
  </si>
  <si>
    <t>Llewellyn Creed</t>
  </si>
  <si>
    <t>Nikki Kemston</t>
  </si>
  <si>
    <t>Sophi Bridden</t>
  </si>
  <si>
    <t>Bobbi Probart</t>
  </si>
  <si>
    <t>Ev Grandisson</t>
  </si>
  <si>
    <t>Bridget Chrippes</t>
  </si>
  <si>
    <t>Ursola Darnell</t>
  </si>
  <si>
    <t>Lucia Maffioletti</t>
  </si>
  <si>
    <t>Karoly Simonato</t>
  </si>
  <si>
    <t>Dante Smallshaw</t>
  </si>
  <si>
    <t>Case Grattan</t>
  </si>
  <si>
    <t>Joseito Grayer</t>
  </si>
  <si>
    <t>Man Egiloff</t>
  </si>
  <si>
    <t>Shay Blackleech</t>
  </si>
  <si>
    <t>Tallou Daft</t>
  </si>
  <si>
    <t>Katherine Moro</t>
  </si>
  <si>
    <t>James Duggleby</t>
  </si>
  <si>
    <t>Berta Marsham</t>
  </si>
  <si>
    <t>Lura Alentyev</t>
  </si>
  <si>
    <t>Minor Sinderson</t>
  </si>
  <si>
    <t>Kennett Malcolmson</t>
  </si>
  <si>
    <t>Kordula Macieiczyk</t>
  </si>
  <si>
    <t>Libby Horrell</t>
  </si>
  <si>
    <t>Di Simonitto</t>
  </si>
  <si>
    <t>Berta O'Currigan</t>
  </si>
  <si>
    <t>Bartel Brecknell</t>
  </si>
  <si>
    <t>Troy Dallicoat</t>
  </si>
  <si>
    <t>Job Petrik</t>
  </si>
  <si>
    <t>Perren Comusso</t>
  </si>
  <si>
    <t>Esteban Peet</t>
  </si>
  <si>
    <t>Stephana Paulsen</t>
  </si>
  <si>
    <t>Gerick Mc Elory</t>
  </si>
  <si>
    <t>Adrea Okey</t>
  </si>
  <si>
    <t>Gunther Darey</t>
  </si>
  <si>
    <t>Loralyn Cairney</t>
  </si>
  <si>
    <t>Obie Macieja</t>
  </si>
  <si>
    <t>Lyssa Fazakerley</t>
  </si>
  <si>
    <t>Jeanna Schukraft</t>
  </si>
  <si>
    <t>Ravi Ludlem</t>
  </si>
  <si>
    <t>Doralyn Atkin</t>
  </si>
  <si>
    <t>Sibley Sobey</t>
  </si>
  <si>
    <t>Calla Tyreman</t>
  </si>
  <si>
    <t>Inness Dopson</t>
  </si>
  <si>
    <t>Row Endle</t>
  </si>
  <si>
    <t>Jillian Bromley</t>
  </si>
  <si>
    <t>Leanora Dudman</t>
  </si>
  <si>
    <t>Daven Scheffler</t>
  </si>
  <si>
    <t>Trix Banner</t>
  </si>
  <si>
    <t>Erny Atto</t>
  </si>
  <si>
    <t>Sasha Mounce</t>
  </si>
  <si>
    <t>Lissa Pirrie</t>
  </si>
  <si>
    <t>Sutherlan Baison</t>
  </si>
  <si>
    <t>Roberta Tine</t>
  </si>
  <si>
    <t>Kristen Warrener</t>
  </si>
  <si>
    <t>Fielding Velde</t>
  </si>
  <si>
    <t>Barby Simnell</t>
  </si>
  <si>
    <t>Filberte Willock</t>
  </si>
  <si>
    <t>Stephannie Laytham</t>
  </si>
  <si>
    <t>Berget Iddons</t>
  </si>
  <si>
    <t>Gav Talby</t>
  </si>
  <si>
    <t>Toiboid Rickesies</t>
  </si>
  <si>
    <t>Mia Goundry</t>
  </si>
  <si>
    <t>Dix Egentan</t>
  </si>
  <si>
    <t>Diego Feaks</t>
  </si>
  <si>
    <t>Aube Ferreres</t>
  </si>
  <si>
    <t>Joyann Jirik</t>
  </si>
  <si>
    <t>Pippa Holbarrow</t>
  </si>
  <si>
    <t>Haroun Keeves</t>
  </si>
  <si>
    <t>Kendrick Ellens</t>
  </si>
  <si>
    <t>Barny Creber</t>
  </si>
  <si>
    <t>Wolfie Cowell</t>
  </si>
  <si>
    <t>Morlee Oxbury</t>
  </si>
  <si>
    <t>Elisa Thunnercliff</t>
  </si>
  <si>
    <t>Codee Paynton</t>
  </si>
  <si>
    <t>Travis Usherwood</t>
  </si>
  <si>
    <t>Corney Bonfield</t>
  </si>
  <si>
    <t>Vittorio Ludwikiewicz</t>
  </si>
  <si>
    <t>Penny Jakubovsky</t>
  </si>
  <si>
    <t>Sindee Gheorghescu</t>
  </si>
  <si>
    <t>Robbyn Paull</t>
  </si>
  <si>
    <t>Andie Dablin</t>
  </si>
  <si>
    <t>Linette Hatchard</t>
  </si>
  <si>
    <t>Kerk Werrilow</t>
  </si>
  <si>
    <t>Janeczka Butchard</t>
  </si>
  <si>
    <t>Sonja Dametti</t>
  </si>
  <si>
    <t>Nickolai Carlile</t>
  </si>
  <si>
    <t>Madelene Rallinshaw</t>
  </si>
  <si>
    <t>Konstantine Slowcock</t>
  </si>
  <si>
    <t>Orlando Cathrae</t>
  </si>
  <si>
    <t>Ali Tipton</t>
  </si>
  <si>
    <t>Der Ody</t>
  </si>
  <si>
    <t>Gabi Beauchamp</t>
  </si>
  <si>
    <t>Ambrose McGrae</t>
  </si>
  <si>
    <t>Mimi Lissimore</t>
  </si>
  <si>
    <t>Jermaine Daniel</t>
  </si>
  <si>
    <t>Maiga Critchley</t>
  </si>
  <si>
    <t>Janeta Hardi</t>
  </si>
  <si>
    <t>Harmon Crother</t>
  </si>
  <si>
    <t>Rozalin Le Pine</t>
  </si>
  <si>
    <t>Michele Boig</t>
  </si>
  <si>
    <t>Jazmin Paling</t>
  </si>
  <si>
    <t>Gauthier Toward</t>
  </si>
  <si>
    <t>Dorelle Sedwick</t>
  </si>
  <si>
    <t>Yalonda Custed</t>
  </si>
  <si>
    <t>Hamlin Killik</t>
  </si>
  <si>
    <t>Gale Zamudio</t>
  </si>
  <si>
    <t>Jayme MacAvaddy</t>
  </si>
  <si>
    <t>Charmane Lysons</t>
  </si>
  <si>
    <t>Freemon Whitesel</t>
  </si>
  <si>
    <t>Veronika Perren</t>
  </si>
  <si>
    <t>Mead Di Francecshi</t>
  </si>
  <si>
    <t>Brina Shay</t>
  </si>
  <si>
    <t>Kelcey Dowbekin</t>
  </si>
  <si>
    <t>Pauli Crowne</t>
  </si>
  <si>
    <t>Tessi Spraggon</t>
  </si>
  <si>
    <t>Rheba Brenton</t>
  </si>
  <si>
    <t>Buckie Domanski</t>
  </si>
  <si>
    <t>Ulla Litterick</t>
  </si>
  <si>
    <t>Ainslie Whoolehan</t>
  </si>
  <si>
    <t>Talbert Setchfield</t>
  </si>
  <si>
    <t>Mordecai Stetlye</t>
  </si>
  <si>
    <t>Thornie Barthod</t>
  </si>
  <si>
    <t>Salvidor Jagson</t>
  </si>
  <si>
    <t>Igor Kail</t>
  </si>
  <si>
    <t>Annetta Adderley</t>
  </si>
  <si>
    <t>Melonie Seid</t>
  </si>
  <si>
    <t>Antonella Bellham</t>
  </si>
  <si>
    <t>Ninon Bailes</t>
  </si>
  <si>
    <t>Elsi Somerset</t>
  </si>
  <si>
    <t>Anette Schild</t>
  </si>
  <si>
    <t>Foster Sinnocke</t>
  </si>
  <si>
    <t>Aarika Bucktrout</t>
  </si>
  <si>
    <t>Lezley Wandrich</t>
  </si>
  <si>
    <t>Kristine Clothier</t>
  </si>
  <si>
    <t>Jenine Walbridge</t>
  </si>
  <si>
    <t>Carrol Grissett</t>
  </si>
  <si>
    <t>Thomasina Delatour</t>
  </si>
  <si>
    <t>Olivette Beaumont</t>
  </si>
  <si>
    <t>Rory Ingleson</t>
  </si>
  <si>
    <t>Kittie Badrock</t>
  </si>
  <si>
    <t>Elle Paling</t>
  </si>
  <si>
    <t>Ruthie Ledstone</t>
  </si>
  <si>
    <t>Hatti Brownbridge</t>
  </si>
  <si>
    <t>Darb Bolf</t>
  </si>
  <si>
    <t>Devonna Annwyl</t>
  </si>
  <si>
    <t>Luther Pughe</t>
  </si>
  <si>
    <t>Andris Galway</t>
  </si>
  <si>
    <t>Bertine Grossman</t>
  </si>
  <si>
    <t>Lilia Martonfi</t>
  </si>
  <si>
    <t>Natasha Hallgate</t>
  </si>
  <si>
    <t>Lyssa Follit</t>
  </si>
  <si>
    <t>Brittney Howen</t>
  </si>
  <si>
    <t>Kamillah Penticost</t>
  </si>
  <si>
    <t>Fredericka Pettet</t>
  </si>
  <si>
    <t>Renie Joyce</t>
  </si>
  <si>
    <t>Malcolm Downing</t>
  </si>
  <si>
    <t>Forest Heugel</t>
  </si>
  <si>
    <t>Lory Bachs</t>
  </si>
  <si>
    <t>Kirbee Finnes</t>
  </si>
  <si>
    <t>Nolan Swane</t>
  </si>
  <si>
    <t>Karyn Macrae</t>
  </si>
  <si>
    <t>Eadmund Puttnam</t>
  </si>
  <si>
    <t>Gasper Schall</t>
  </si>
  <si>
    <t>Hubey Roache</t>
  </si>
  <si>
    <t>Hoyt Gurko</t>
  </si>
  <si>
    <t>Dennie Karpychev</t>
  </si>
  <si>
    <t>Carolan Pinwell</t>
  </si>
  <si>
    <t>Crista Jentgens</t>
  </si>
  <si>
    <t>Milli Fenwick</t>
  </si>
  <si>
    <t>Theodosia Watling</t>
  </si>
  <si>
    <t>Raphael Kinnerk</t>
  </si>
  <si>
    <t>Gardener Clout</t>
  </si>
  <si>
    <t>Seumas Beedell</t>
  </si>
  <si>
    <t>Mose Serrels</t>
  </si>
  <si>
    <t>Brucie Danielsson</t>
  </si>
  <si>
    <t>Garek Crosen</t>
  </si>
  <si>
    <t>Olive Stygall</t>
  </si>
  <si>
    <t>Dougy Labern</t>
  </si>
  <si>
    <t>Dame Zum Felde</t>
  </si>
  <si>
    <t>Rorie MacGinney</t>
  </si>
  <si>
    <t>Kennith Frodsham</t>
  </si>
  <si>
    <t>Leeland Boyes</t>
  </si>
  <si>
    <t>Kariotta Buckthorp</t>
  </si>
  <si>
    <t>Barret Von Gladbach</t>
  </si>
  <si>
    <t>Ariela Stailey</t>
  </si>
  <si>
    <t>Pattie McLae</t>
  </si>
  <si>
    <t>Rozamond Wallwood</t>
  </si>
  <si>
    <t>Babita Standring</t>
  </si>
  <si>
    <t>Hugh Yakolev</t>
  </si>
  <si>
    <t>Jayson Stokoe</t>
  </si>
  <si>
    <t>Janette Corro</t>
  </si>
  <si>
    <t>Darcey Welbelove</t>
  </si>
  <si>
    <t>Lalo Wasson</t>
  </si>
  <si>
    <t>Yorke Claffey</t>
  </si>
  <si>
    <t>Merrick Savoury</t>
  </si>
  <si>
    <t>Estella Dullingham</t>
  </si>
  <si>
    <t>Tommi Charnock</t>
  </si>
  <si>
    <t>Layton Cumpton</t>
  </si>
  <si>
    <t>Vassily Fenny</t>
  </si>
  <si>
    <t>Hildegaard Hawyes</t>
  </si>
  <si>
    <t>Lezley Keaveny</t>
  </si>
  <si>
    <t>Marget Kunzler</t>
  </si>
  <si>
    <t>Heidi Averies</t>
  </si>
  <si>
    <t>Renata Vern</t>
  </si>
  <si>
    <t>Nealy Vokes</t>
  </si>
  <si>
    <t>Ceciley Ilyunin</t>
  </si>
  <si>
    <t>Ignacius Jenks</t>
  </si>
  <si>
    <t>Valerye Platts</t>
  </si>
  <si>
    <t>Ric Winteringham</t>
  </si>
  <si>
    <t>Helaina Gain</t>
  </si>
  <si>
    <t>Cyrill Oldham</t>
  </si>
  <si>
    <t>Kameko Fairpool</t>
  </si>
  <si>
    <t>Claudine Midgley</t>
  </si>
  <si>
    <t>Saidee Guion</t>
  </si>
  <si>
    <t>Sophia Kryszka</t>
  </si>
  <si>
    <t>Margarita Haddleston</t>
  </si>
  <si>
    <t>Merrill Crowcher</t>
  </si>
  <si>
    <t>Basilio Nitti</t>
  </si>
  <si>
    <t>Kellen Cowden</t>
  </si>
  <si>
    <t>Brit Tirkin</t>
  </si>
  <si>
    <t>Maurise Malek</t>
  </si>
  <si>
    <t>Mirabelle Boards</t>
  </si>
  <si>
    <t>Claudia Mauser</t>
  </si>
  <si>
    <t>Pablo Orht</t>
  </si>
  <si>
    <t>Dex Cassells</t>
  </si>
  <si>
    <t>Bendick Curdell</t>
  </si>
  <si>
    <t>Justis McKeag</t>
  </si>
  <si>
    <t>Walden McQueen</t>
  </si>
  <si>
    <t>Gradey Denford</t>
  </si>
  <si>
    <t>Ossie Loughman</t>
  </si>
  <si>
    <t>Deanna Chadd</t>
  </si>
  <si>
    <t>Arron Gredden</t>
  </si>
  <si>
    <t>Buffy Hampson</t>
  </si>
  <si>
    <t>Veriee Gomby</t>
  </si>
  <si>
    <t>Ammamaria Dyott</t>
  </si>
  <si>
    <t>Riley Godbold</t>
  </si>
  <si>
    <t>Washington Nayer</t>
  </si>
  <si>
    <t>Kimberli Opdenorth</t>
  </si>
  <si>
    <t>Ferguson Malcolm</t>
  </si>
  <si>
    <t>Sibilla Flaherty</t>
  </si>
  <si>
    <t>Nedi Terran</t>
  </si>
  <si>
    <t>Leoine Carlucci</t>
  </si>
  <si>
    <t>Elora Bottby</t>
  </si>
  <si>
    <t>Erny Gateman</t>
  </si>
  <si>
    <t>Ree Gardiner</t>
  </si>
  <si>
    <t>Adriana Durrans</t>
  </si>
  <si>
    <t>Janaya Shirley</t>
  </si>
  <si>
    <t>Evin Goodred</t>
  </si>
  <si>
    <t>Godfrey Grahlmans</t>
  </si>
  <si>
    <t>Arman Pennick</t>
  </si>
  <si>
    <t>Hugibert Kovalski</t>
  </si>
  <si>
    <t>Michale Cressy</t>
  </si>
  <si>
    <t>Chic Loan</t>
  </si>
  <si>
    <t>Harper Growy</t>
  </si>
  <si>
    <t>Giulio Goldster</t>
  </si>
  <si>
    <t>Wilma Double</t>
  </si>
  <si>
    <t>Aili Leopard</t>
  </si>
  <si>
    <t>Gary Dudgeon</t>
  </si>
  <si>
    <t>Latia Taggett</t>
  </si>
  <si>
    <t>Coop Casserley</t>
  </si>
  <si>
    <t>Ophelia Martinet</t>
  </si>
  <si>
    <t>Layton Wallach</t>
  </si>
  <si>
    <t>Fedora Vines</t>
  </si>
  <si>
    <t>Tootsie Archell</t>
  </si>
  <si>
    <t>Gerti Uttermare</t>
  </si>
  <si>
    <t>Mireille Cuddehay</t>
  </si>
  <si>
    <t>Arv Duesbury</t>
  </si>
  <si>
    <t>Bernarr Swindles</t>
  </si>
  <si>
    <t>Estevan Neillans</t>
  </si>
  <si>
    <t>Jammal McPeice</t>
  </si>
  <si>
    <t>Wendy Stoffler</t>
  </si>
  <si>
    <t>Cathrin Bricket</t>
  </si>
  <si>
    <t>Caty Totterdill</t>
  </si>
  <si>
    <t>Nico Bishell</t>
  </si>
  <si>
    <t>Baryram Tibb</t>
  </si>
  <si>
    <t>Ibrahim Cessford</t>
  </si>
  <si>
    <t>Mathilda Goulder</t>
  </si>
  <si>
    <t>Culver De Matteis</t>
  </si>
  <si>
    <t>Storm But</t>
  </si>
  <si>
    <t>Gwenneth Marques</t>
  </si>
  <si>
    <t>Anne-marie Stife</t>
  </si>
  <si>
    <t>Coleman Percifull</t>
  </si>
  <si>
    <t>Massimo Milillo</t>
  </si>
  <si>
    <t>Brittan Amort</t>
  </si>
  <si>
    <t>Huey Proudlove</t>
  </si>
  <si>
    <t>Kacey Duddy</t>
  </si>
  <si>
    <t>Benny Wark</t>
  </si>
  <si>
    <t>Amory Gawthorp</t>
  </si>
  <si>
    <t>Garold Paaso</t>
  </si>
  <si>
    <t>Cindee Truckett</t>
  </si>
  <si>
    <t>Kathye Cummungs</t>
  </si>
  <si>
    <t>Dedie Stuchburie</t>
  </si>
  <si>
    <t>Myrah Whatford</t>
  </si>
  <si>
    <t>Bryon Shackle</t>
  </si>
  <si>
    <t>Gerrard Nijs</t>
  </si>
  <si>
    <t>Sadye Wigg</t>
  </si>
  <si>
    <t>Derick Kilby</t>
  </si>
  <si>
    <t>Masha O'Dyvoie</t>
  </si>
  <si>
    <t>Marian Madden</t>
  </si>
  <si>
    <t>Correy Gowen</t>
  </si>
  <si>
    <t>Martin McCallam</t>
  </si>
  <si>
    <t>Vassili Jamison</t>
  </si>
  <si>
    <t>Deck Vinecombe</t>
  </si>
  <si>
    <t>Melonie Warlock</t>
  </si>
  <si>
    <t>Janenna Van Rembrandt</t>
  </si>
  <si>
    <t>Florance Marritt</t>
  </si>
  <si>
    <t>Herby Hurle</t>
  </si>
  <si>
    <t>Cyrus Gearty</t>
  </si>
  <si>
    <t>Lorena Le feuvre</t>
  </si>
  <si>
    <t>Teddie Pawels</t>
  </si>
  <si>
    <t>Rick Danilenko</t>
  </si>
  <si>
    <t>Javier Shellshear</t>
  </si>
  <si>
    <t>Ricki Prettyman</t>
  </si>
  <si>
    <t>Westley Jimeno</t>
  </si>
  <si>
    <t>Dmitri Meininking</t>
  </si>
  <si>
    <t>Gaston Harkes</t>
  </si>
  <si>
    <t>Benjamin Varnam</t>
  </si>
  <si>
    <t>Conny Wooder</t>
  </si>
  <si>
    <t>Barny Mostin</t>
  </si>
  <si>
    <t>Peter Lillgard</t>
  </si>
  <si>
    <t>Willy Giacovelli</t>
  </si>
  <si>
    <t>Claire Di Francesco</t>
  </si>
  <si>
    <t>Cesaro Secker</t>
  </si>
  <si>
    <t>Olympe Mayman</t>
  </si>
  <si>
    <t>Mureil Dolby</t>
  </si>
  <si>
    <t>Mar Brucker</t>
  </si>
  <si>
    <t>Bil Byass</t>
  </si>
  <si>
    <t>Deck Nulty</t>
  </si>
  <si>
    <t>Brad Saben</t>
  </si>
  <si>
    <t>Petronella Chuney</t>
  </si>
  <si>
    <t>Cleon Durno</t>
  </si>
  <si>
    <t>Johnathan Engall</t>
  </si>
  <si>
    <t>Auberon Brabbins</t>
  </si>
  <si>
    <t>Townie Davidge</t>
  </si>
  <si>
    <t>Rachael Francklin</t>
  </si>
  <si>
    <t>Filia Esselin</t>
  </si>
  <si>
    <t>Rafa Shallcross</t>
  </si>
  <si>
    <t>Stanley Martinie</t>
  </si>
  <si>
    <t>Jade Ashbee</t>
  </si>
  <si>
    <t>Ambur Keyden</t>
  </si>
  <si>
    <t>Trina Fasham</t>
  </si>
  <si>
    <t>Olivier Mossom</t>
  </si>
  <si>
    <t>Keane Breed</t>
  </si>
  <si>
    <t>Bond Kenworthey</t>
  </si>
  <si>
    <t>Felicle Heiton</t>
  </si>
  <si>
    <t>Reba Edgworth</t>
  </si>
  <si>
    <t>Tracy Collington</t>
  </si>
  <si>
    <t>Rafferty Lissaman</t>
  </si>
  <si>
    <t>Jorge Hegg</t>
  </si>
  <si>
    <t>Glen Bedenham</t>
  </si>
  <si>
    <t>Marya Oliphand</t>
  </si>
  <si>
    <t>Hastings Humphries</t>
  </si>
  <si>
    <t>Norry Boswood</t>
  </si>
  <si>
    <t>Emanuel Fardon</t>
  </si>
  <si>
    <t>Eunice Tethacot</t>
  </si>
  <si>
    <t>Tobye Pennings</t>
  </si>
  <si>
    <t>Teresa Vears</t>
  </si>
  <si>
    <t>Windham Darragon</t>
  </si>
  <si>
    <t>May Schaffler</t>
  </si>
  <si>
    <t>Arther Corstorphine</t>
  </si>
  <si>
    <t>Deena Bover</t>
  </si>
  <si>
    <t>Mathian Kirrage</t>
  </si>
  <si>
    <t>Florian Oppie</t>
  </si>
  <si>
    <t>Leigha Rapp</t>
  </si>
  <si>
    <t>Hetti Astley</t>
  </si>
  <si>
    <t>Lynn Baythorp</t>
  </si>
  <si>
    <t>Brandais Pionter</t>
  </si>
  <si>
    <t>Genna Gladwin</t>
  </si>
  <si>
    <t>Brooke Runnalls</t>
  </si>
  <si>
    <t>Lindsey Braisher</t>
  </si>
  <si>
    <t>Llewellyn Bolger</t>
  </si>
  <si>
    <t>Portie Keefe</t>
  </si>
  <si>
    <t>Letta Rodge</t>
  </si>
  <si>
    <t>Alvy Davenport</t>
  </si>
  <si>
    <t>Filmore Reeveley</t>
  </si>
  <si>
    <t>Berna Greenland</t>
  </si>
  <si>
    <t>Erina Ewols</t>
  </si>
  <si>
    <t>Aylmer Pien</t>
  </si>
  <si>
    <t>Stewart Halgarth</t>
  </si>
  <si>
    <t>Dulcea Schrader</t>
  </si>
  <si>
    <t>Aretha Coundley</t>
  </si>
  <si>
    <t>Cathi Bramont</t>
  </si>
  <si>
    <t>Allx Pentycost</t>
  </si>
  <si>
    <t>Elizabeth Squeers</t>
  </si>
  <si>
    <t>Arnoldo McAllister</t>
  </si>
  <si>
    <t>Dennison Axston</t>
  </si>
  <si>
    <t>Lana McHale</t>
  </si>
  <si>
    <t>Simone Martinets</t>
  </si>
  <si>
    <t>Edyth Pavluk</t>
  </si>
  <si>
    <t>Algernon Loeber</t>
  </si>
  <si>
    <t>Bax Espadero</t>
  </si>
  <si>
    <t>Witty Bohike</t>
  </si>
  <si>
    <t>Doro Stoffer</t>
  </si>
  <si>
    <t>Cobb Demkowicz</t>
  </si>
  <si>
    <t>Pippa McCritichie</t>
  </si>
  <si>
    <t>Marj Leggon</t>
  </si>
  <si>
    <t>Rhody Jecock</t>
  </si>
  <si>
    <t>Vanda MacMickan</t>
  </si>
  <si>
    <t>Cyril Tincey</t>
  </si>
  <si>
    <t>Mignonne Arundell</t>
  </si>
  <si>
    <t>Cherrita Duckett</t>
  </si>
  <si>
    <t>Bronnie Brimming</t>
  </si>
  <si>
    <t>Margaux Ivashchenko</t>
  </si>
  <si>
    <t>Marshall Bulleyn</t>
  </si>
  <si>
    <t>Isiahi Cochet</t>
  </si>
  <si>
    <t>Shana Meynell</t>
  </si>
  <si>
    <t>Dorey Domange</t>
  </si>
  <si>
    <t>Tandy McGuinley</t>
  </si>
  <si>
    <t>Jackie Marland</t>
  </si>
  <si>
    <t>Ginelle Scholler</t>
  </si>
  <si>
    <t>Vasili Deeprose</t>
  </si>
  <si>
    <t>Thadeus Detloff</t>
  </si>
  <si>
    <t>Mortimer Cavy</t>
  </si>
  <si>
    <t>Delano Missenden</t>
  </si>
  <si>
    <t>Phedra Westrip</t>
  </si>
  <si>
    <t>Bertha McGready</t>
  </si>
  <si>
    <t>Rodolph Waters</t>
  </si>
  <si>
    <t>Tabby Guyonnet</t>
  </si>
  <si>
    <t>Barbette Langthorn</t>
  </si>
  <si>
    <t>Daveta Zavattiero</t>
  </si>
  <si>
    <t>Anthe Cokly</t>
  </si>
  <si>
    <t>Ardyth Gibberd</t>
  </si>
  <si>
    <t>Susan Joye</t>
  </si>
  <si>
    <t>Dylan Burrel</t>
  </si>
  <si>
    <t>Gerrie Mapam</t>
  </si>
  <si>
    <t>Willdon Cloutt</t>
  </si>
  <si>
    <t>Vite Cobelli</t>
  </si>
  <si>
    <t>Dalenna Dandie</t>
  </si>
  <si>
    <t>Yolane Hudd</t>
  </si>
  <si>
    <t>Alberto Ferencowicz</t>
  </si>
  <si>
    <t>Ted Goodrick</t>
  </si>
  <si>
    <t>Kaylyn Sagar</t>
  </si>
  <si>
    <t>Silvain Rolingson</t>
  </si>
  <si>
    <t>Gabrielle Grosvenor</t>
  </si>
  <si>
    <t>Wendie Pyser</t>
  </si>
  <si>
    <t>Devonna Abramov</t>
  </si>
  <si>
    <t>Helen Lovegrove</t>
  </si>
  <si>
    <t>Fields McKerton</t>
  </si>
  <si>
    <t>Elijah Sperry</t>
  </si>
  <si>
    <t>Lorrayne Padilla</t>
  </si>
  <si>
    <t>Phylys Greeveson</t>
  </si>
  <si>
    <t>Thalia Strowan</t>
  </si>
  <si>
    <t>Sheila Schwieso</t>
  </si>
  <si>
    <t>Tiphanie Keppin</t>
  </si>
  <si>
    <t>Hamilton Eliyahu</t>
  </si>
  <si>
    <t>Fania Gyver</t>
  </si>
  <si>
    <t>Doralin Ivimey</t>
  </si>
  <si>
    <t>Tabby Govan</t>
  </si>
  <si>
    <t>Gaelan Debow</t>
  </si>
  <si>
    <t>Emilio Castles</t>
  </si>
  <si>
    <t>Harlene Antram</t>
  </si>
  <si>
    <t>Justine Donnel</t>
  </si>
  <si>
    <t>Arny Levine</t>
  </si>
  <si>
    <t>Ferdinand Maidstone</t>
  </si>
  <si>
    <t>Kordula Thrush</t>
  </si>
  <si>
    <t>Leese Mawne</t>
  </si>
  <si>
    <t>Man Mathan</t>
  </si>
  <si>
    <t>Stillman O' Cuolahan</t>
  </si>
  <si>
    <t>Cyrillus Feathers</t>
  </si>
  <si>
    <t>Rubin Lawry</t>
  </si>
  <si>
    <t>Gui Dixey</t>
  </si>
  <si>
    <t>Cecilia Shrieve</t>
  </si>
  <si>
    <t>Cary Drage</t>
  </si>
  <si>
    <t>Gwen Bissell</t>
  </si>
  <si>
    <t>Pepita Rakestraw</t>
  </si>
  <si>
    <t>Theodosia Hendrich</t>
  </si>
  <si>
    <t>Kathie Cammoile</t>
  </si>
  <si>
    <t>Erin Sykes</t>
  </si>
  <si>
    <t>Janeta Woodrow</t>
  </si>
  <si>
    <t>Brnaby Parnby</t>
  </si>
  <si>
    <t>Gray Rodenborch</t>
  </si>
  <si>
    <t>Englebert Van Der Vlies</t>
  </si>
  <si>
    <t>Eleonora Kernermann</t>
  </si>
  <si>
    <t>Allard Loalday</t>
  </si>
  <si>
    <t>Nanete Hillam</t>
  </si>
  <si>
    <t>Arvin Josefowicz</t>
  </si>
  <si>
    <t>Garold De Lorenzo</t>
  </si>
  <si>
    <t>Lyn Revett</t>
  </si>
  <si>
    <t>Cornelius Whodcoat</t>
  </si>
  <si>
    <t>Olenolin Siegertsz</t>
  </si>
  <si>
    <t>Kirbee Whymark</t>
  </si>
  <si>
    <t>Chelsae Kirkbride</t>
  </si>
  <si>
    <t>Laney Mavin</t>
  </si>
  <si>
    <t>Maren Burnyate</t>
  </si>
  <si>
    <t>Maximo Bibb</t>
  </si>
  <si>
    <t>Marie-ann Umney</t>
  </si>
  <si>
    <t>Ted Tallowin</t>
  </si>
  <si>
    <t>Alidia Mullender</t>
  </si>
  <si>
    <t>Dorolisa Larvor</t>
  </si>
  <si>
    <t>Gawain Swayte</t>
  </si>
  <si>
    <t>Fiona Walton</t>
  </si>
  <si>
    <t>Janot Coomer</t>
  </si>
  <si>
    <t>Ode St. Aubyn</t>
  </si>
  <si>
    <t>Chevy Elstub</t>
  </si>
  <si>
    <t>Filmore Muzzullo</t>
  </si>
  <si>
    <t>Valle Onion</t>
  </si>
  <si>
    <t>Nata Gyenes</t>
  </si>
  <si>
    <t>Tamara Shipcott</t>
  </si>
  <si>
    <t>Tandi Seares</t>
  </si>
  <si>
    <t>Colver Farnhill</t>
  </si>
  <si>
    <t>Patrizius Cornau</t>
  </si>
  <si>
    <t>Keeley Laterza</t>
  </si>
  <si>
    <t>Cory Mawford</t>
  </si>
  <si>
    <t>Edmon Ruddlesden</t>
  </si>
  <si>
    <t>Audy Andriessen</t>
  </si>
  <si>
    <t>Evy Jorcke</t>
  </si>
  <si>
    <t>Scarlet Morphet</t>
  </si>
  <si>
    <t>Warner Hymas</t>
  </si>
  <si>
    <t>Robinet Hartwell</t>
  </si>
  <si>
    <t>Rafaelita Klimsch</t>
  </si>
  <si>
    <t>Emanuel Moraleda</t>
  </si>
  <si>
    <t>Florence Cookley</t>
  </si>
  <si>
    <t>Darrelle Cheevers</t>
  </si>
  <si>
    <t>Ludvig Arkcoll</t>
  </si>
  <si>
    <t>Maison Grazier</t>
  </si>
  <si>
    <t>Lorettalorna Fowlston</t>
  </si>
  <si>
    <t>Ninette Brunning</t>
  </si>
  <si>
    <t>Madonna Dollard</t>
  </si>
  <si>
    <t>Tiffani Gribbin</t>
  </si>
  <si>
    <t>Lisa Kynston</t>
  </si>
  <si>
    <t>Janine Hyman</t>
  </si>
  <si>
    <t>Desiree de Clerk</t>
  </si>
  <si>
    <t>Zuzana Maryon</t>
  </si>
  <si>
    <t>Cleveland Benne</t>
  </si>
  <si>
    <t>Sibel Lewsley</t>
  </si>
  <si>
    <t>Kippy Jeandel</t>
  </si>
  <si>
    <t>Adelle Jennrich</t>
  </si>
  <si>
    <t>Rivy Wiffen</t>
  </si>
  <si>
    <t>Kendall Lowerson</t>
  </si>
  <si>
    <t>Ginevra Kemwal</t>
  </si>
  <si>
    <t>Lesya Skippen</t>
  </si>
  <si>
    <t>Fawn Fann</t>
  </si>
  <si>
    <t>Portie Chorlton</t>
  </si>
  <si>
    <t>Delmer Dmitrichenko</t>
  </si>
  <si>
    <t>Sherm Benditt</t>
  </si>
  <si>
    <t>Dido Jenno</t>
  </si>
  <si>
    <t>Phebe Dorrian</t>
  </si>
  <si>
    <t>Krisha McFall</t>
  </si>
  <si>
    <t>Janis Gheerhaert</t>
  </si>
  <si>
    <t>Natalina Whellams</t>
  </si>
  <si>
    <t>Nelie Binden</t>
  </si>
  <si>
    <t>Westbrook Greatbatch</t>
  </si>
  <si>
    <t>Darren Pahl</t>
  </si>
  <si>
    <t>Ruthy Caff</t>
  </si>
  <si>
    <t>Kimberley Sacco</t>
  </si>
  <si>
    <t>Christoph Mingasson</t>
  </si>
  <si>
    <t>Evelin Smittoune</t>
  </si>
  <si>
    <t>Lurette Dunhill</t>
  </si>
  <si>
    <t>Josie Whiteman</t>
  </si>
  <si>
    <t>Piotr Dockrill</t>
  </si>
  <si>
    <t>Lyndell Simonetto</t>
  </si>
  <si>
    <t>Odetta Andriulis</t>
  </si>
  <si>
    <t>Jehu Leverton</t>
  </si>
  <si>
    <t>Klemens Seys</t>
  </si>
  <si>
    <t>Ingmar Please</t>
  </si>
  <si>
    <t>Charmain Cridland</t>
  </si>
  <si>
    <t>Hazel Lopez</t>
  </si>
  <si>
    <t>Gertrud Bedbury</t>
  </si>
  <si>
    <t>Tedman McDiarmid</t>
  </si>
  <si>
    <t>Reina Mundy</t>
  </si>
  <si>
    <t>Codi Duffan</t>
  </si>
  <si>
    <t>Jecho Feehan</t>
  </si>
  <si>
    <t>Kimmi Lequeux</t>
  </si>
  <si>
    <t>Melloney Hawley</t>
  </si>
  <si>
    <t>Tyson Elph</t>
  </si>
  <si>
    <t>Sybilla Jacquemard</t>
  </si>
  <si>
    <t>Raleigh Berens</t>
  </si>
  <si>
    <t>Lillis Brimmicombe</t>
  </si>
  <si>
    <t>Crista McAnulty</t>
  </si>
  <si>
    <t>Anallese Finlater</t>
  </si>
  <si>
    <t>Whitaker Scuse</t>
  </si>
  <si>
    <t>Dewain Feeley</t>
  </si>
  <si>
    <t>Pippo Baline</t>
  </si>
  <si>
    <t>Jerad Cardenosa</t>
  </si>
  <si>
    <t>Ailyn Pennoni</t>
  </si>
  <si>
    <t>Blane Timmens</t>
  </si>
  <si>
    <t>Tally McDonagh</t>
  </si>
  <si>
    <t>Vevay Cholton</t>
  </si>
  <si>
    <t>Honey Jecock</t>
  </si>
  <si>
    <t>Zarla Collidge</t>
  </si>
  <si>
    <t>Tommy Momery</t>
  </si>
  <si>
    <t>Farlay Banner</t>
  </si>
  <si>
    <t>Cob Millins</t>
  </si>
  <si>
    <t>Royall Pre</t>
  </si>
  <si>
    <t>Kary Sedgman</t>
  </si>
  <si>
    <t>Ericha Levi</t>
  </si>
  <si>
    <t>Fields Pietranek</t>
  </si>
  <si>
    <t>Barry Attride</t>
  </si>
  <si>
    <t>Hedwig Parramore</t>
  </si>
  <si>
    <t>Bartolemo Gollop</t>
  </si>
  <si>
    <t>Frannie Emlyn</t>
  </si>
  <si>
    <t>Cherye Arpur</t>
  </si>
  <si>
    <t>Whit Reily</t>
  </si>
  <si>
    <t>Kathleen Fossick</t>
  </si>
  <si>
    <t>Tomlin Frazer</t>
  </si>
  <si>
    <t>Ban Orbon</t>
  </si>
  <si>
    <t>Link Breffit</t>
  </si>
  <si>
    <t>Virgilio Jerrolt</t>
  </si>
  <si>
    <t>Sam Boulding</t>
  </si>
  <si>
    <t>Agata Diperaus</t>
  </si>
  <si>
    <t>Fidela Hatz</t>
  </si>
  <si>
    <t>Sandro Tayspell</t>
  </si>
  <si>
    <t>Hynda Urch</t>
  </si>
  <si>
    <t>Araldo Hamelyn</t>
  </si>
  <si>
    <t>Giuditta Yewman</t>
  </si>
  <si>
    <t>Emmery Bru</t>
  </si>
  <si>
    <t>Mace Halson</t>
  </si>
  <si>
    <t>Ruben Culpen</t>
  </si>
  <si>
    <t>Lamont Mewett</t>
  </si>
  <si>
    <t>Gibb Bande</t>
  </si>
  <si>
    <t>Audi Jacketts</t>
  </si>
  <si>
    <t>Joell Jeary</t>
  </si>
  <si>
    <t>Monah Nelson</t>
  </si>
  <si>
    <t>Nell Pirozzi</t>
  </si>
  <si>
    <t>Dillie Opdenort</t>
  </si>
  <si>
    <t>Evaleen Foss</t>
  </si>
  <si>
    <t>Barbara-anne Mapowder</t>
  </si>
  <si>
    <t>Blanch Leele</t>
  </si>
  <si>
    <t>Olwen Swansbury</t>
  </si>
  <si>
    <t>Madella Leckenby</t>
  </si>
  <si>
    <t>Nellie Dorow</t>
  </si>
  <si>
    <t>Catie Bunn</t>
  </si>
  <si>
    <t>Chet Cramond</t>
  </si>
  <si>
    <t>Audie Abbati</t>
  </si>
  <si>
    <t>Alric Buller</t>
  </si>
  <si>
    <t>Olenolin Brommage</t>
  </si>
  <si>
    <t>Alexei O'Hollegan</t>
  </si>
  <si>
    <t>Morse Parchment</t>
  </si>
  <si>
    <t>Carling Swinn</t>
  </si>
  <si>
    <t>Emmeline Dugmore</t>
  </si>
  <si>
    <t>Prue Klageman</t>
  </si>
  <si>
    <t>Darnall Klimko</t>
  </si>
  <si>
    <t>Vanya Scholl</t>
  </si>
  <si>
    <t>Shandra Midlane</t>
  </si>
  <si>
    <t>Phylis Somerville</t>
  </si>
  <si>
    <t>Tatiana Sutterby</t>
  </si>
  <si>
    <t>Roxine Carnalan</t>
  </si>
  <si>
    <t>Algernon Harflete</t>
  </si>
  <si>
    <t>Celestyn Consadine</t>
  </si>
  <si>
    <t>Joyan Sadat</t>
  </si>
  <si>
    <t>Sibby O'Hartigan</t>
  </si>
  <si>
    <t>Jayme Keady</t>
  </si>
  <si>
    <t>Tallou Hauxley</t>
  </si>
  <si>
    <t>Agace Coxhell</t>
  </si>
  <si>
    <t>Fritz Marquet</t>
  </si>
  <si>
    <t>Sonia Budgey</t>
  </si>
  <si>
    <t>Burnard Oxenford</t>
  </si>
  <si>
    <t>Gizela Kringe</t>
  </si>
  <si>
    <t>Delmar Furphy</t>
  </si>
  <si>
    <t>Rodd Ratray</t>
  </si>
  <si>
    <t>Jayme Laxon</t>
  </si>
  <si>
    <t>Mina Burne</t>
  </si>
  <si>
    <t>Dori Lapenna</t>
  </si>
  <si>
    <t>Otes Mongenot</t>
  </si>
  <si>
    <t>Darryl Redsull</t>
  </si>
  <si>
    <t>Miles Coldbath</t>
  </si>
  <si>
    <t>Noak Willbraham</t>
  </si>
  <si>
    <t>Marylee Licas</t>
  </si>
  <si>
    <t>Cathrine McLugaish</t>
  </si>
  <si>
    <t>Mike Van den Oord</t>
  </si>
  <si>
    <t>Calley Barefoot</t>
  </si>
  <si>
    <t>Ainslee Bullier</t>
  </si>
  <si>
    <t>Shermie Padgett</t>
  </si>
  <si>
    <t>Kermy Littleover</t>
  </si>
  <si>
    <t>Charil Bygrove</t>
  </si>
  <si>
    <t>Ettie Geipel</t>
  </si>
  <si>
    <t>Wilbur Cardenas</t>
  </si>
  <si>
    <t>Celestina McGragh</t>
  </si>
  <si>
    <t>Paulie Staresmeare</t>
  </si>
  <si>
    <t>Grace Gladdish</t>
  </si>
  <si>
    <t>Bernhard Surpliss</t>
  </si>
  <si>
    <t>Merrili Langridge</t>
  </si>
  <si>
    <t>Errol Louca</t>
  </si>
  <si>
    <t>Gayle Batey</t>
  </si>
  <si>
    <t>Jacki Windaybank</t>
  </si>
  <si>
    <t>Adiana Stoke</t>
  </si>
  <si>
    <t>Chic D'eath</t>
  </si>
  <si>
    <t>Lorelei Cason</t>
  </si>
  <si>
    <t>Towny Oscroft</t>
  </si>
  <si>
    <t>Arty Mazonowicz</t>
  </si>
  <si>
    <t>Auberta Alpine</t>
  </si>
  <si>
    <t>Shanta Ballinger</t>
  </si>
  <si>
    <t>Tracie Mawdsley</t>
  </si>
  <si>
    <t>Isabelle Thominga</t>
  </si>
  <si>
    <t>Cybil Cumberledge</t>
  </si>
  <si>
    <t>Mendy Cutsforth</t>
  </si>
  <si>
    <t>Vivia Iltchev</t>
  </si>
  <si>
    <t>Franzen Falconer-Taylor</t>
  </si>
  <si>
    <t>Pinchas Veness</t>
  </si>
  <si>
    <t>Lin Beaby</t>
  </si>
  <si>
    <t>Garvin Bice</t>
  </si>
  <si>
    <t>Alix Andreu</t>
  </si>
  <si>
    <t>Ninnette Moryson</t>
  </si>
  <si>
    <t>Budd Wenn</t>
  </si>
  <si>
    <t>Dory Gomby</t>
  </si>
  <si>
    <t>Thelma Loveitt</t>
  </si>
  <si>
    <t>Sven Bowmen</t>
  </si>
  <si>
    <t>Trumaine Huxstep</t>
  </si>
  <si>
    <t>Kala Eshmade</t>
  </si>
  <si>
    <t>Jamill Hansod</t>
  </si>
  <si>
    <t>Walther Menico</t>
  </si>
  <si>
    <t>Fae Morforth</t>
  </si>
  <si>
    <t>Killy Newsham</t>
  </si>
  <si>
    <t>Glendon Gergus</t>
  </si>
  <si>
    <t>Murielle Soane</t>
  </si>
  <si>
    <t>Stevana Toor</t>
  </si>
  <si>
    <t>Celle Landall</t>
  </si>
  <si>
    <t>Ev Hurles</t>
  </si>
  <si>
    <t>Bellanca Ure</t>
  </si>
  <si>
    <t>Ronny Mottershead</t>
  </si>
  <si>
    <t>Alvin Oxbrough</t>
  </si>
  <si>
    <t>Kaja Sherrington</t>
  </si>
  <si>
    <t>Nissie Baigent</t>
  </si>
  <si>
    <t>Bard Zamora</t>
  </si>
  <si>
    <t>Ebeneser Powlett</t>
  </si>
  <si>
    <t>Karlis Chastand</t>
  </si>
  <si>
    <t>Randie Harg</t>
  </si>
  <si>
    <t>Angelita Naper</t>
  </si>
  <si>
    <t>Ertha Longmire</t>
  </si>
  <si>
    <t>Gayleen Powelee</t>
  </si>
  <si>
    <t>Dante Abrahams</t>
  </si>
  <si>
    <t>Eden Maynell</t>
  </si>
  <si>
    <t>Viviana Rowling</t>
  </si>
  <si>
    <t>Mallorie Fogarty</t>
  </si>
  <si>
    <t>Gabby Speed</t>
  </si>
  <si>
    <t>Elliott Flooks</t>
  </si>
  <si>
    <t>Chrisse Maling</t>
  </si>
  <si>
    <t>Sadie Cadigan</t>
  </si>
  <si>
    <t>Anestassia Wendover</t>
  </si>
  <si>
    <t>Ethe Simeoli</t>
  </si>
  <si>
    <t>Stearn Watson</t>
  </si>
  <si>
    <t>Becka Foulser</t>
  </si>
  <si>
    <t>Monah Batey</t>
  </si>
  <si>
    <t>Nap Brelsford</t>
  </si>
  <si>
    <t>Kristy MacTrustam</t>
  </si>
  <si>
    <t>Ethelyn Carruth</t>
  </si>
  <si>
    <t>Janela Kegg</t>
  </si>
  <si>
    <t>Othilia Easeman</t>
  </si>
  <si>
    <t>Catharina Bryceson</t>
  </si>
  <si>
    <t>Livvy Realph</t>
  </si>
  <si>
    <t>Carolina MacKim</t>
  </si>
  <si>
    <t>Ardenia Fetherston</t>
  </si>
  <si>
    <t>Shandy Dalzell</t>
  </si>
  <si>
    <t>Nelli Billam</t>
  </si>
  <si>
    <t>Sallee Kerry</t>
  </si>
  <si>
    <t>Gavrielle Duell</t>
  </si>
  <si>
    <t>Marian Toffano</t>
  </si>
  <si>
    <t>Ches Raecroft</t>
  </si>
  <si>
    <t>Georas Bachanski</t>
  </si>
  <si>
    <t>Tristan Anwell</t>
  </si>
  <si>
    <t>Lanae Stiegar</t>
  </si>
  <si>
    <t>Olympia Kilsby</t>
  </si>
  <si>
    <t>Edin Kinnach</t>
  </si>
  <si>
    <t>Devy Cassy</t>
  </si>
  <si>
    <t>Nanine Rosiello</t>
  </si>
  <si>
    <t>Candice Maddison</t>
  </si>
  <si>
    <t>Trever Orteau</t>
  </si>
  <si>
    <t>Tabbitha Leele</t>
  </si>
  <si>
    <t>Adelind McGinn</t>
  </si>
  <si>
    <t>Hector Prall</t>
  </si>
  <si>
    <t>Lisabeth Slyme</t>
  </si>
  <si>
    <t>Yoko Huton</t>
  </si>
  <si>
    <t>Tisha Verne</t>
  </si>
  <si>
    <t>Dasi Parlatt</t>
  </si>
  <si>
    <t>Marla Willis</t>
  </si>
  <si>
    <t>Abigail Godlee</t>
  </si>
  <si>
    <t>Cass Gotecliffe</t>
  </si>
  <si>
    <t>Giff Delgaty</t>
  </si>
  <si>
    <t>Myrtice Wenden</t>
  </si>
  <si>
    <t>Orly Goodchild</t>
  </si>
  <si>
    <t>Alistair Hayesman</t>
  </si>
  <si>
    <t>Fidela Whisson</t>
  </si>
  <si>
    <t>Barry Benjefield</t>
  </si>
  <si>
    <t>Alberto Benard</t>
  </si>
  <si>
    <t>Merrili Maginot</t>
  </si>
  <si>
    <t>Adara Andryszczak</t>
  </si>
  <si>
    <t>Nevin Bamlet</t>
  </si>
  <si>
    <t>Francklyn Tatnell</t>
  </si>
  <si>
    <t>Hilary Marquess</t>
  </si>
  <si>
    <t>Alison Wykey</t>
  </si>
  <si>
    <t>Richy Esgate</t>
  </si>
  <si>
    <t>Othelia Ferenczi</t>
  </si>
  <si>
    <t>Roz Niemiec</t>
  </si>
  <si>
    <t>Johnath Reddington</t>
  </si>
  <si>
    <t>Alon Wims</t>
  </si>
  <si>
    <t>Brigham Negus</t>
  </si>
  <si>
    <t>Minda Oughtright</t>
  </si>
  <si>
    <t>Rheba Saiens</t>
  </si>
  <si>
    <t>Katusha Sagg</t>
  </si>
  <si>
    <t>Beatrice Mc Elory</t>
  </si>
  <si>
    <t>Barrett Guillon</t>
  </si>
  <si>
    <t>Marjy Kingsley</t>
  </si>
  <si>
    <t>Franklyn Boodle</t>
  </si>
  <si>
    <t>Clerissa Rymmer</t>
  </si>
  <si>
    <t>Winni Dulen</t>
  </si>
  <si>
    <t>Alika Hurl</t>
  </si>
  <si>
    <t>Catha Burke</t>
  </si>
  <si>
    <t>Kikelia Najara</t>
  </si>
  <si>
    <t>Gretel Reece</t>
  </si>
  <si>
    <t>Chuck Peskin</t>
  </si>
  <si>
    <t>Miguela Gimenez</t>
  </si>
  <si>
    <t>Bonnibelle Bafford</t>
  </si>
  <si>
    <t>Kathe Britch</t>
  </si>
  <si>
    <t>Hatti Nodes</t>
  </si>
  <si>
    <t>Waldon Ellerbeck</t>
  </si>
  <si>
    <t>Etta Frank</t>
  </si>
  <si>
    <t>Lauritz Iannelli</t>
  </si>
  <si>
    <t>Jayme McCarle</t>
  </si>
  <si>
    <t>Margareta Bradneck</t>
  </si>
  <si>
    <t>Jessie Achrameev</t>
  </si>
  <si>
    <t>Row Snipe</t>
  </si>
  <si>
    <t>Ernestus Gunston</t>
  </si>
  <si>
    <t>Izabel Leadley</t>
  </si>
  <si>
    <t>Galina Druett</t>
  </si>
  <si>
    <t>Stanislaus Rennock</t>
  </si>
  <si>
    <t>Lionel Deny</t>
  </si>
  <si>
    <t>Bertina Bailess</t>
  </si>
  <si>
    <t>Nefen Dumbrill</t>
  </si>
  <si>
    <t>Loni Mitrikhin</t>
  </si>
  <si>
    <t>Shoshana Wilson</t>
  </si>
  <si>
    <t>Werner Deery</t>
  </si>
  <si>
    <t>Wilt Monks</t>
  </si>
  <si>
    <t>Marleen Humby</t>
  </si>
  <si>
    <t>Shane Griffitt</t>
  </si>
  <si>
    <t>Ricard Ditts</t>
  </si>
  <si>
    <t>Blanch Hourihane</t>
  </si>
  <si>
    <t>Dore Devas</t>
  </si>
  <si>
    <t>Kimbell Bromfield</t>
  </si>
  <si>
    <t>Massimiliano Le - Count</t>
  </si>
  <si>
    <t>Kissee Filan</t>
  </si>
  <si>
    <t>Barnabas Wadge</t>
  </si>
  <si>
    <t>Evangelina Villaret</t>
  </si>
  <si>
    <t>Allene Eskrick</t>
  </si>
  <si>
    <t>Clair McCathy</t>
  </si>
  <si>
    <t>Pearline Lampens</t>
  </si>
  <si>
    <t>Blondelle Ruane</t>
  </si>
  <si>
    <t>Hilary Daudray</t>
  </si>
  <si>
    <t>Tony Angove</t>
  </si>
  <si>
    <t>Sandie Agott</t>
  </si>
  <si>
    <t>Hailee Verney</t>
  </si>
  <si>
    <t>Jerry Roux</t>
  </si>
  <si>
    <t>Dana Cords</t>
  </si>
  <si>
    <t>Edythe Harrowell</t>
  </si>
  <si>
    <t>Svend Elfitt</t>
  </si>
  <si>
    <t>Sisile Western</t>
  </si>
  <si>
    <t>Florie Itzhaiek</t>
  </si>
  <si>
    <t>Lenore Preddle</t>
  </si>
  <si>
    <t>Moses Crudginton</t>
  </si>
  <si>
    <t>Nester Cogdell</t>
  </si>
  <si>
    <t>Iago Puddin</t>
  </si>
  <si>
    <t>Linet D'Errico</t>
  </si>
  <si>
    <t>Tore Wintringham</t>
  </si>
  <si>
    <t>Cary Mannion</t>
  </si>
  <si>
    <t>Yuma Ianni</t>
  </si>
  <si>
    <t>Karilynn Abrahamovitz</t>
  </si>
  <si>
    <t>Carter Hudel</t>
  </si>
  <si>
    <t>Juliane Mattiato</t>
  </si>
  <si>
    <t>Rachele Lambdean</t>
  </si>
  <si>
    <t>Vaughan Conaghy</t>
  </si>
  <si>
    <t>Krissy Freezer</t>
  </si>
  <si>
    <t>Kelcy Ambridge</t>
  </si>
  <si>
    <t>Nerissa McBrearty</t>
  </si>
  <si>
    <t>D'arcy MacMakin</t>
  </si>
  <si>
    <t>Karlan Fennell</t>
  </si>
  <si>
    <t>Rickie Jursch</t>
  </si>
  <si>
    <t>Jilly Brockley</t>
  </si>
  <si>
    <t>Zulema Domenici</t>
  </si>
  <si>
    <t>Cherrita O'Halloran</t>
  </si>
  <si>
    <t>Ario Josse</t>
  </si>
  <si>
    <t>Etta Vondrasek</t>
  </si>
  <si>
    <t>Isidoro Jeal</t>
  </si>
  <si>
    <t>Zilvia Kermode</t>
  </si>
  <si>
    <t>Geri Casaro</t>
  </si>
  <si>
    <t>Simone Yakunkin</t>
  </si>
  <si>
    <t>Liam Sotham</t>
  </si>
  <si>
    <t>Bette-ann Goodnow</t>
  </si>
  <si>
    <t>Yvon Shovelbottom</t>
  </si>
  <si>
    <t>Brigid Manie</t>
  </si>
  <si>
    <t>Adoree Rosedale</t>
  </si>
  <si>
    <t>Randie Rosiello</t>
  </si>
  <si>
    <t>Chiquia Woodings</t>
  </si>
  <si>
    <t>Rad Summerhayes</t>
  </si>
  <si>
    <t>Brander Lightwood</t>
  </si>
  <si>
    <t>Alfie Benit</t>
  </si>
  <si>
    <t>Evey Sinyard</t>
  </si>
  <si>
    <t>Dalli Frill</t>
  </si>
  <si>
    <t>Shermy Baggett</t>
  </si>
  <si>
    <t>Jennilee Layton</t>
  </si>
  <si>
    <t>Aggi Darville</t>
  </si>
  <si>
    <t>Hilton O'Devey</t>
  </si>
  <si>
    <t>Maurits Skeels</t>
  </si>
  <si>
    <t>Sorcha Wallice</t>
  </si>
  <si>
    <t>Starlene Grastye</t>
  </si>
  <si>
    <t>Onofredo McIlvenny</t>
  </si>
  <si>
    <t>Arlin MacElholm</t>
  </si>
  <si>
    <t>Deanne Childes</t>
  </si>
  <si>
    <t>Arabela Geistbeck</t>
  </si>
  <si>
    <t>Perice Scade</t>
  </si>
  <si>
    <t>Adolph Ellen</t>
  </si>
  <si>
    <t>Breena Bruty</t>
  </si>
  <si>
    <t>Wilma McMechan</t>
  </si>
  <si>
    <t>Minor Dow</t>
  </si>
  <si>
    <t>Phil Attewill</t>
  </si>
  <si>
    <t>Monte Garretson</t>
  </si>
  <si>
    <t>Minnie Jedrzejczyk</t>
  </si>
  <si>
    <t>Rakel Hartzogs</t>
  </si>
  <si>
    <t>Fiann Kinghorn</t>
  </si>
  <si>
    <t>Tabatha Burlay</t>
  </si>
  <si>
    <t>Rolph Rotte</t>
  </si>
  <si>
    <t>Izabel Beak</t>
  </si>
  <si>
    <t>Teddie Allone</t>
  </si>
  <si>
    <t>Spense Constanza</t>
  </si>
  <si>
    <t>Roseanne Balham</t>
  </si>
  <si>
    <t>Bathsheba Tubridy</t>
  </si>
  <si>
    <t>Devinne Demsey</t>
  </si>
  <si>
    <t>Rosanna Pollicott</t>
  </si>
  <si>
    <t>Fina Gee</t>
  </si>
  <si>
    <t>Carlyle Hallowell</t>
  </si>
  <si>
    <t>Falito Baughn</t>
  </si>
  <si>
    <t>Conny Vasyutin</t>
  </si>
  <si>
    <t>Albertina Winslett</t>
  </si>
  <si>
    <t>Joseito Worden</t>
  </si>
  <si>
    <t>Catherine Woodgate</t>
  </si>
  <si>
    <t>Sherwynd Hart</t>
  </si>
  <si>
    <t>Broderick McEvoy</t>
  </si>
  <si>
    <t>Camellia Matzke</t>
  </si>
  <si>
    <t>Sancho Domel</t>
  </si>
  <si>
    <t>Dwayne Maysor</t>
  </si>
  <si>
    <t>Muffin Maciejewski</t>
  </si>
  <si>
    <t>Timofei Silber</t>
  </si>
  <si>
    <t>Orson Braime</t>
  </si>
  <si>
    <t>Trudey Cobleigh</t>
  </si>
  <si>
    <t>Saunders Woodhall</t>
  </si>
  <si>
    <t>Enid Gandar</t>
  </si>
  <si>
    <t>Sondra Okroy</t>
  </si>
  <si>
    <t>Fons Onge</t>
  </si>
  <si>
    <t>Lyndsey Donoghue</t>
  </si>
  <si>
    <t>Agata Bessell</t>
  </si>
  <si>
    <t>Manolo Lidgate</t>
  </si>
  <si>
    <t>Lynelle Claybourn</t>
  </si>
  <si>
    <t>Lotty Purkess</t>
  </si>
  <si>
    <t>Rosalinde Vesco</t>
  </si>
  <si>
    <t>Weston Brownbill</t>
  </si>
  <si>
    <t>Livy April</t>
  </si>
  <si>
    <t>Staci Frankiss</t>
  </si>
  <si>
    <t>Cornelia Elsley</t>
  </si>
  <si>
    <t>Connor Godbald</t>
  </si>
  <si>
    <t>Chaddy Anslow</t>
  </si>
  <si>
    <t>Scarlet Boreland</t>
  </si>
  <si>
    <t>Sheppard Dunlap</t>
  </si>
  <si>
    <t>Jaclyn Covert</t>
  </si>
  <si>
    <t>Gerri O'Corrin</t>
  </si>
  <si>
    <t>Christen de Clercq</t>
  </si>
  <si>
    <t>Zorah Petrichat</t>
  </si>
  <si>
    <t>Aeriel Gillivrie</t>
  </si>
  <si>
    <t>Alysa Rakestraw</t>
  </si>
  <si>
    <t>Correna Marfield</t>
  </si>
  <si>
    <t>Elden Cathro</t>
  </si>
  <si>
    <t>Cordy Bunny</t>
  </si>
  <si>
    <t>Gustavo Weigh</t>
  </si>
  <si>
    <t>Brendin Huxley</t>
  </si>
  <si>
    <t>Selby McManamen</t>
  </si>
  <si>
    <t>Evey Hare</t>
  </si>
  <si>
    <t>Sergio Broomhead</t>
  </si>
  <si>
    <t>Andrea McCrae</t>
  </si>
  <si>
    <t>Tallulah Limmer</t>
  </si>
  <si>
    <t>Cicely Likly</t>
  </si>
  <si>
    <t>Judah Fitzpayn</t>
  </si>
  <si>
    <t>Murry Bunstone</t>
  </si>
  <si>
    <t>Bruis Waind</t>
  </si>
  <si>
    <t>Barbie Carus</t>
  </si>
  <si>
    <t>Haily Duncklee</t>
  </si>
  <si>
    <t>Alfi Doni</t>
  </si>
  <si>
    <t>Kelsi Keir</t>
  </si>
  <si>
    <t>Timotheus Mabbitt</t>
  </si>
  <si>
    <t>Carl Martusov</t>
  </si>
  <si>
    <t>Horatius Taleworth</t>
  </si>
  <si>
    <t>Katha Preece</t>
  </si>
  <si>
    <t>Barri Elwin</t>
  </si>
  <si>
    <t>Emmeline Cardillo</t>
  </si>
  <si>
    <t>Deny Iannelli</t>
  </si>
  <si>
    <t>Yovonnda Dowbiggin</t>
  </si>
  <si>
    <t>Theodoric Mewes</t>
  </si>
  <si>
    <t>Afton Matyushkin</t>
  </si>
  <si>
    <t>Andy Gianettini</t>
  </si>
  <si>
    <t>Lilith Folder</t>
  </si>
  <si>
    <t>Paxon Caveney</t>
  </si>
  <si>
    <t>Tanhya Andresen</t>
  </si>
  <si>
    <t>Moyna Anyon</t>
  </si>
  <si>
    <t>Fallon Larkin</t>
  </si>
  <si>
    <t>Andrei Pethybridge</t>
  </si>
  <si>
    <t>Blanch Huttley</t>
  </si>
  <si>
    <t>Amos Coalbran</t>
  </si>
  <si>
    <t>Reuben Becom</t>
  </si>
  <si>
    <t>Ulla Riccioppo</t>
  </si>
  <si>
    <t>Babbie Faulkes</t>
  </si>
  <si>
    <t>Cally Nossent</t>
  </si>
  <si>
    <t>Tyrus Edgett</t>
  </si>
  <si>
    <t>Kevina Danihel</t>
  </si>
  <si>
    <t>Clemente MacMarcuis</t>
  </si>
  <si>
    <t>Raimondo Collcott</t>
  </si>
  <si>
    <t>Griffin Ghilardini</t>
  </si>
  <si>
    <t>Dredi Fordy</t>
  </si>
  <si>
    <t>Trefor McRamsey</t>
  </si>
  <si>
    <t>Filip L'argent</t>
  </si>
  <si>
    <t>Sig Bradley</t>
  </si>
  <si>
    <t>Marchelle Sarra</t>
  </si>
  <si>
    <t>Talyah Hanvey</t>
  </si>
  <si>
    <t>Libby Seton</t>
  </si>
  <si>
    <t>Christan Strothers</t>
  </si>
  <si>
    <t>Inigo Dumbleton</t>
  </si>
  <si>
    <t>Rusty Castro</t>
  </si>
  <si>
    <t>Gaynor Gingell</t>
  </si>
  <si>
    <t>Ignacio Huggett</t>
  </si>
  <si>
    <t>Kriste Barry</t>
  </si>
  <si>
    <t>Walther Canet</t>
  </si>
  <si>
    <t>Hobart Banck</t>
  </si>
  <si>
    <t>Juan Tremethack</t>
  </si>
  <si>
    <t>Eachelle Sitford</t>
  </si>
  <si>
    <t>Lyndsey Peterson</t>
  </si>
  <si>
    <t>Brendon Langstrath</t>
  </si>
  <si>
    <t>Bax Goom</t>
  </si>
  <si>
    <t>Davine McIntee</t>
  </si>
  <si>
    <t>Merry Stallon</t>
  </si>
  <si>
    <t>Nyssa Coaten</t>
  </si>
  <si>
    <t>Dyana Biasini</t>
  </si>
  <si>
    <t>Almeta Buzzing</t>
  </si>
  <si>
    <t>Hynda Wordsworth</t>
  </si>
  <si>
    <t>Flory Sweedy</t>
  </si>
  <si>
    <t>Geri Raeside</t>
  </si>
  <si>
    <t>Elmer Gosselin</t>
  </si>
  <si>
    <t>Herb Sturt</t>
  </si>
  <si>
    <t>Filippo Harome</t>
  </si>
  <si>
    <t>Missy Kennerley</t>
  </si>
  <si>
    <t>Amalee Hellyar</t>
  </si>
  <si>
    <t>Frances Feria</t>
  </si>
  <si>
    <t>Brianna Harverson</t>
  </si>
  <si>
    <t>Delmore Gasperi</t>
  </si>
  <si>
    <t>Eadmund Horsefield</t>
  </si>
  <si>
    <t>Hanna Lannin</t>
  </si>
  <si>
    <t>Salmon Ockenden</t>
  </si>
  <si>
    <t>Leia Crump</t>
  </si>
  <si>
    <t>Mariam Scading</t>
  </si>
  <si>
    <t>Benji Silkston</t>
  </si>
  <si>
    <t>Caddric Norcock</t>
  </si>
  <si>
    <t>Aloisia Manass</t>
  </si>
  <si>
    <t>Vania Rowlin</t>
  </si>
  <si>
    <t>Grantley Oxshott</t>
  </si>
  <si>
    <t>Isaac Speedy</t>
  </si>
  <si>
    <t>Ardra Kernley</t>
  </si>
  <si>
    <t>Cayla McConway</t>
  </si>
  <si>
    <t>Jordan Burril</t>
  </si>
  <si>
    <t>Tyler Barrow</t>
  </si>
  <si>
    <t>Kynthia Billison</t>
  </si>
  <si>
    <t>Maisie Dotson</t>
  </si>
  <si>
    <t>Christoforo Cogle</t>
  </si>
  <si>
    <t>Kimbell Goman</t>
  </si>
  <si>
    <t>Ashla Weldrick</t>
  </si>
  <si>
    <t>Jacklyn Spikeings</t>
  </si>
  <si>
    <t>Averell Loynes</t>
  </si>
  <si>
    <t>Saudra Powdrell</t>
  </si>
  <si>
    <t>Petronella Letessier</t>
  </si>
  <si>
    <t>Bibbie Chue</t>
  </si>
  <si>
    <t>Clare Cazereau</t>
  </si>
  <si>
    <t>Jobey Jeandel</t>
  </si>
  <si>
    <t>Lawry Bidmead</t>
  </si>
  <si>
    <t>Johny Idale</t>
  </si>
  <si>
    <t>Atlante Roles</t>
  </si>
  <si>
    <t>Augusta Prettyjohn</t>
  </si>
  <si>
    <t>Row Gammidge</t>
  </si>
  <si>
    <t>Ave Hagerty</t>
  </si>
  <si>
    <t>Korella Row</t>
  </si>
  <si>
    <t>Salvador Antos</t>
  </si>
  <si>
    <t>Aylmer Brauninger</t>
  </si>
  <si>
    <t>Josias Corns</t>
  </si>
  <si>
    <t>Kerk Calken</t>
  </si>
  <si>
    <t>Menard Stanyan</t>
  </si>
  <si>
    <t>Bobby De Gregoli</t>
  </si>
  <si>
    <t>Helenka Gregorace</t>
  </si>
  <si>
    <t>Simmonds Igonet</t>
  </si>
  <si>
    <t>Oralee Mateuszczyk</t>
  </si>
  <si>
    <t>Fianna Elsom</t>
  </si>
  <si>
    <t>Annabel Creaney</t>
  </si>
  <si>
    <t>Merrel Dunmuir</t>
  </si>
  <si>
    <t>Tabbi Seamans</t>
  </si>
  <si>
    <t>Tammie Harrigan</t>
  </si>
  <si>
    <t>Peter Mulrooney</t>
  </si>
  <si>
    <t>Sharron Mcasparan</t>
  </si>
  <si>
    <t>Korry Schroeder</t>
  </si>
  <si>
    <t>Jerry Hamber</t>
  </si>
  <si>
    <t>Jorrie Curzey</t>
  </si>
  <si>
    <t>Clio Trussler</t>
  </si>
  <si>
    <t>Meade Langworthy</t>
  </si>
  <si>
    <t>Candace Lewty</t>
  </si>
  <si>
    <t>Ephraim Benettini</t>
  </si>
  <si>
    <t>Bartie Speller</t>
  </si>
  <si>
    <t>Frankie Scare</t>
  </si>
  <si>
    <t>Dare Parsley</t>
  </si>
  <si>
    <t>Delilah Pech</t>
  </si>
  <si>
    <t>Michele Stiger</t>
  </si>
  <si>
    <t>Deena Reburn</t>
  </si>
  <si>
    <t>Teirtza Martignoni</t>
  </si>
  <si>
    <t>Carol Been</t>
  </si>
  <si>
    <t>Feliks Thairs</t>
  </si>
  <si>
    <t>Marleen Kidsley</t>
  </si>
  <si>
    <t>Maureene McWhin</t>
  </si>
  <si>
    <t>Ermanno Gobert</t>
  </si>
  <si>
    <t>Pepita Ashley</t>
  </si>
  <si>
    <t>Dex Cribbott</t>
  </si>
  <si>
    <t>Corie Hennington</t>
  </si>
  <si>
    <t>Tresa Stonman</t>
  </si>
  <si>
    <t>Aurora Yorkston</t>
  </si>
  <si>
    <t>Brandyn Tinsey</t>
  </si>
  <si>
    <t>Meris Eixenberger</t>
  </si>
  <si>
    <t>Veda Haggarty</t>
  </si>
  <si>
    <t>Pryce Tennant</t>
  </si>
  <si>
    <t>Garfield Blasetti</t>
  </si>
  <si>
    <t>Rianon Mort</t>
  </si>
  <si>
    <t>Hyacinthie McSparran</t>
  </si>
  <si>
    <t>Dorella Wickie</t>
  </si>
  <si>
    <t>Clementius Laimable</t>
  </si>
  <si>
    <t>Kelly Adran</t>
  </si>
  <si>
    <t>Ches Tytcomb</t>
  </si>
  <si>
    <t>Alphonso Seabrook</t>
  </si>
  <si>
    <t>Merrilee Huson</t>
  </si>
  <si>
    <t>Gilligan Cribbin</t>
  </si>
  <si>
    <t>Sly Cohan</t>
  </si>
  <si>
    <t>Charmion Riepel</t>
  </si>
  <si>
    <t>Sabra Haylett</t>
  </si>
  <si>
    <t>Angelita Stenyng</t>
  </si>
  <si>
    <t>Edee Stert</t>
  </si>
  <si>
    <t>Nady Sieghard</t>
  </si>
  <si>
    <t>Ari Vigus</t>
  </si>
  <si>
    <t>Mikkel Meynell</t>
  </si>
  <si>
    <t>Inesita Willgress</t>
  </si>
  <si>
    <t>Heinrik Glason</t>
  </si>
  <si>
    <t>Thomasine Peyto</t>
  </si>
  <si>
    <t>Helaine D'Arrigo</t>
  </si>
  <si>
    <t>Zilvia Rosoman</t>
  </si>
  <si>
    <t>Lianna Gass</t>
  </si>
  <si>
    <t>Gay Heningam</t>
  </si>
  <si>
    <t>Conny Lyster</t>
  </si>
  <si>
    <t>Dimitri Wilks</t>
  </si>
  <si>
    <t>Michele Byas</t>
  </si>
  <si>
    <t>Mariette Renault</t>
  </si>
  <si>
    <t>Robbin Hamblington</t>
  </si>
  <si>
    <t>Marlin Le Fevre</t>
  </si>
  <si>
    <t>Ailsun Fever</t>
  </si>
  <si>
    <t>Marilee Caffin</t>
  </si>
  <si>
    <t>Edithe Taaffe</t>
  </si>
  <si>
    <t>Carlie Cuniam</t>
  </si>
  <si>
    <t>Waylin Dorin</t>
  </si>
  <si>
    <t>Cyndia Pendall</t>
  </si>
  <si>
    <t>Ransom Ragbourne</t>
  </si>
  <si>
    <t>Pansie Parham</t>
  </si>
  <si>
    <t>Benoite Carayol</t>
  </si>
  <si>
    <t>Phaidra Ruprechter</t>
  </si>
  <si>
    <t>Alyse Tredwell</t>
  </si>
  <si>
    <t>Katey Pumphrey</t>
  </si>
  <si>
    <t>Bunnie Schapero</t>
  </si>
  <si>
    <t>Rois Burgan</t>
  </si>
  <si>
    <t>Kareem Paolozzi</t>
  </si>
  <si>
    <t>Oralia Eller</t>
  </si>
  <si>
    <t>Beatrice Costock</t>
  </si>
  <si>
    <t>Jordanna Litster</t>
  </si>
  <si>
    <t>Amerigo Sinden</t>
  </si>
  <si>
    <t>Dominic Proby</t>
  </si>
  <si>
    <t>Karola Copcott</t>
  </si>
  <si>
    <t>Dalia Calcraft</t>
  </si>
  <si>
    <t>Sam Greenacre</t>
  </si>
  <si>
    <t>Pip Capponer</t>
  </si>
  <si>
    <t>Saunders Peckham</t>
  </si>
  <si>
    <t>Baxter Firmager</t>
  </si>
  <si>
    <t>Ara Goodright</t>
  </si>
  <si>
    <t>Humfried Bardsley</t>
  </si>
  <si>
    <t>Hugues Slatford</t>
  </si>
  <si>
    <t>Tulley Walters</t>
  </si>
  <si>
    <t>Bertram Alibone</t>
  </si>
  <si>
    <t>Stanton Gissing</t>
  </si>
  <si>
    <t>Towny Skyram</t>
  </si>
  <si>
    <t>Meredith Gasking</t>
  </si>
  <si>
    <t>Inge Abramin</t>
  </si>
  <si>
    <t>Ardyce Baynam</t>
  </si>
  <si>
    <t>Freeland Dimond</t>
  </si>
  <si>
    <t>Cecile Kippin</t>
  </si>
  <si>
    <t>Glynis Garaway</t>
  </si>
  <si>
    <t>Margaux Cristofaro</t>
  </si>
  <si>
    <t>Eve Bradnum</t>
  </si>
  <si>
    <t>Janenna Colbron</t>
  </si>
  <si>
    <t>Budd Nester</t>
  </si>
  <si>
    <t>Felecia Corps</t>
  </si>
  <si>
    <t>Felecia Di Ruggiero</t>
  </si>
  <si>
    <t>Gae Larman</t>
  </si>
  <si>
    <t>Rubetta Grinston</t>
  </si>
  <si>
    <t>Germana Burgyn</t>
  </si>
  <si>
    <t>Freddy Guidelli</t>
  </si>
  <si>
    <t>Doris Millington</t>
  </si>
  <si>
    <t>Lesley Austen</t>
  </si>
  <si>
    <t>Shermy Tuiller</t>
  </si>
  <si>
    <t>Zabrina Otton</t>
  </si>
  <si>
    <t>Frank Imlen</t>
  </si>
  <si>
    <t>Baxy Ethridge</t>
  </si>
  <si>
    <t>Bobette MacElharge</t>
  </si>
  <si>
    <t>Kariotta Bault</t>
  </si>
  <si>
    <t>Fields Yallowley</t>
  </si>
  <si>
    <t>Rafaela Tanby</t>
  </si>
  <si>
    <t>Stirling Jerok</t>
  </si>
  <si>
    <t>Ailsun Bilovus</t>
  </si>
  <si>
    <t>Marcela Streatley</t>
  </si>
  <si>
    <t>Alec Ruperti</t>
  </si>
  <si>
    <t>Sibby Gelardi</t>
  </si>
  <si>
    <t>Darbie Mumby</t>
  </si>
  <si>
    <t>Fredericka Breffitt</t>
  </si>
  <si>
    <t>Archibold Cutridge</t>
  </si>
  <si>
    <t>Collete Huster</t>
  </si>
  <si>
    <t>Em Cayle</t>
  </si>
  <si>
    <t>Josepha Roocroft</t>
  </si>
  <si>
    <t>Faunie Hamby</t>
  </si>
  <si>
    <t>Kara Jerwood</t>
  </si>
  <si>
    <t>Cheslie Jiggins</t>
  </si>
  <si>
    <t>Sancho Sulley</t>
  </si>
  <si>
    <t>Faye Dyball</t>
  </si>
  <si>
    <t>Alana Wimlet</t>
  </si>
  <si>
    <t>Ebenezer Grandisson</t>
  </si>
  <si>
    <t>Wilfred Gutherson</t>
  </si>
  <si>
    <t>Gisela Housecroft</t>
  </si>
  <si>
    <t>Kitti Carty</t>
  </si>
  <si>
    <t>Silas Brocket</t>
  </si>
  <si>
    <t>Townsend Delacour</t>
  </si>
  <si>
    <t>Maressa Langhorn</t>
  </si>
  <si>
    <t>Myrah Dust</t>
  </si>
  <si>
    <t>Lebbie Dabling</t>
  </si>
  <si>
    <t>Vilma Ziebart</t>
  </si>
  <si>
    <t>Benedetta Gopsill</t>
  </si>
  <si>
    <t>Courtney Fernez</t>
  </si>
  <si>
    <t>Dorothee Learmouth</t>
  </si>
  <si>
    <t>Chantalle Van Geffen</t>
  </si>
  <si>
    <t>Charil Monk</t>
  </si>
  <si>
    <t>Avery Monkleigh</t>
  </si>
  <si>
    <t>Griffie Tambling</t>
  </si>
  <si>
    <t>Grissel Rabbitts</t>
  </si>
  <si>
    <t>Marcela Mandeville</t>
  </si>
  <si>
    <t>Christen Yaneev</t>
  </si>
  <si>
    <t>Sayer Bartosik</t>
  </si>
  <si>
    <t>Christabella Hain</t>
  </si>
  <si>
    <t>Johnath Hylden</t>
  </si>
  <si>
    <t>Easter Rowlson</t>
  </si>
  <si>
    <t>Kristyn Glencros</t>
  </si>
  <si>
    <t>Quinn Dagwell</t>
  </si>
  <si>
    <t>Nye Lemary</t>
  </si>
  <si>
    <t>Lavinie Ceaplen</t>
  </si>
  <si>
    <t>Lisetta Partington</t>
  </si>
  <si>
    <t>Carce Friskey</t>
  </si>
  <si>
    <t>Tricia Gallihaulk</t>
  </si>
  <si>
    <t>Taber Durham</t>
  </si>
  <si>
    <t>Dyanne Cargill</t>
  </si>
  <si>
    <t>Flemming Hammelberg</t>
  </si>
  <si>
    <t>Yvon Okie</t>
  </si>
  <si>
    <t>Sunny De Ath</t>
  </si>
  <si>
    <t>Amy Suttaby</t>
  </si>
  <si>
    <t>Barth Summerbell</t>
  </si>
  <si>
    <t>Jonah Clunan</t>
  </si>
  <si>
    <t>Tommy Doonican</t>
  </si>
  <si>
    <t>Euphemia Pettifor</t>
  </si>
  <si>
    <t>David Handling</t>
  </si>
  <si>
    <t>Donni Willmett</t>
  </si>
  <si>
    <t>Caddric Pethybridge</t>
  </si>
  <si>
    <t>Barton Rings</t>
  </si>
  <si>
    <t>Florinda Davinet</t>
  </si>
  <si>
    <t>Spense Lyddon</t>
  </si>
  <si>
    <t>Cassaundra Bertouloume</t>
  </si>
  <si>
    <t>Mommy Glassford</t>
  </si>
  <si>
    <t>Marven Windybank</t>
  </si>
  <si>
    <t>Udell Eaklee</t>
  </si>
  <si>
    <t>Babbette Whitlock</t>
  </si>
  <si>
    <t>Allister Hegden</t>
  </si>
  <si>
    <t>Megan Kindle</t>
  </si>
  <si>
    <t>Romola Avrahamy</t>
  </si>
  <si>
    <t>Rudy Gaucher</t>
  </si>
  <si>
    <t>Estele Settle</t>
  </si>
  <si>
    <t>Ernie Stothert</t>
  </si>
  <si>
    <t>Georgi Toffts</t>
  </si>
  <si>
    <t>Grace Buckerfield</t>
  </si>
  <si>
    <t>Crichton Everit</t>
  </si>
  <si>
    <t>Weston Danelut</t>
  </si>
  <si>
    <t>Anallese Mozzi</t>
  </si>
  <si>
    <t>Gorden Kildea</t>
  </si>
  <si>
    <t>Celie Moncreif</t>
  </si>
  <si>
    <t>Gabie Symones</t>
  </si>
  <si>
    <t>Aurilia Moralis</t>
  </si>
  <si>
    <t>Dunn Dumphrey</t>
  </si>
  <si>
    <t>Gabriell Graalmans</t>
  </si>
  <si>
    <t>Osbourn Johansson</t>
  </si>
  <si>
    <t>Georgianna Abberley</t>
  </si>
  <si>
    <t>Faythe Schuricht</t>
  </si>
  <si>
    <t>Madelin Bergeon</t>
  </si>
  <si>
    <t>Steffie Hathorn</t>
  </si>
  <si>
    <t>Cosette Lob</t>
  </si>
  <si>
    <t>Abigael Bernollet</t>
  </si>
  <si>
    <t>Tirrell Griston</t>
  </si>
  <si>
    <t>Griff Spencook</t>
  </si>
  <si>
    <t>Burg Layburn</t>
  </si>
  <si>
    <t>Goran Suero</t>
  </si>
  <si>
    <t>Audrie Bodiam</t>
  </si>
  <si>
    <t>Myrna Rogerot</t>
  </si>
  <si>
    <t>Eyde Cardiff</t>
  </si>
  <si>
    <t>Shaina Hrishanok</t>
  </si>
  <si>
    <t>Britta Legan</t>
  </si>
  <si>
    <t>Benjamen Matyushkin</t>
  </si>
  <si>
    <t>Lanni Brasher</t>
  </si>
  <si>
    <t>Leo O'Donnelly</t>
  </si>
  <si>
    <t>Avictor Telford</t>
  </si>
  <si>
    <t>Morris McGing</t>
  </si>
  <si>
    <t>Jamil Beelby</t>
  </si>
  <si>
    <t>Tom Tunder</t>
  </si>
  <si>
    <t>Konrad Caskey</t>
  </si>
  <si>
    <t>Ileana Sherer</t>
  </si>
  <si>
    <t>Farleigh Blight</t>
  </si>
  <si>
    <t>Terra Eusden</t>
  </si>
  <si>
    <t>Tybie Valens-Smith</t>
  </si>
  <si>
    <t>Annmarie Kluge</t>
  </si>
  <si>
    <t>Meridel Spurrier</t>
  </si>
  <si>
    <t>Silva Kubes</t>
  </si>
  <si>
    <t>Lisle Marconi</t>
  </si>
  <si>
    <t>Allayne Witchard</t>
  </si>
  <si>
    <t>Kynthia Erwin</t>
  </si>
  <si>
    <t>Elwin Ebbin</t>
  </si>
  <si>
    <t>Kaila Froude</t>
  </si>
  <si>
    <t>Frances Sapey</t>
  </si>
  <si>
    <t>Katlin Warrack</t>
  </si>
  <si>
    <t>Heall Fromant</t>
  </si>
  <si>
    <t>Daryle Scarisbrick</t>
  </si>
  <si>
    <t>Edsel Pendlenton</t>
  </si>
  <si>
    <t>Gloriane Golly</t>
  </si>
  <si>
    <t>Franny Vallery</t>
  </si>
  <si>
    <t>Chevalier Grassot</t>
  </si>
  <si>
    <t>Kerby Boxell</t>
  </si>
  <si>
    <t>Allyson Paradine</t>
  </si>
  <si>
    <t>Ky Eshelby</t>
  </si>
  <si>
    <t>Odetta Rhymer</t>
  </si>
  <si>
    <t>Ferd Ellerton</t>
  </si>
  <si>
    <t>Gloriana Stuchbury</t>
  </si>
  <si>
    <t>Homerus Naptine</t>
  </si>
  <si>
    <t>Kamillah Hirthe</t>
  </si>
  <si>
    <t>Neda Cholomin</t>
  </si>
  <si>
    <t>Ninon Brokenshaw</t>
  </si>
  <si>
    <t>Lorna Alliker</t>
  </si>
  <si>
    <t>Natal Habben</t>
  </si>
  <si>
    <t>Christian Haster</t>
  </si>
  <si>
    <t>Jules Gooms</t>
  </si>
  <si>
    <t>Regan Scougall</t>
  </si>
  <si>
    <t>Erminia Winspeare</t>
  </si>
  <si>
    <t>Brant Ion</t>
  </si>
  <si>
    <t>Munroe Agates</t>
  </si>
  <si>
    <t>Annis Reuven</t>
  </si>
  <si>
    <t>Elset Rodgerson</t>
  </si>
  <si>
    <t>Jules Mearns</t>
  </si>
  <si>
    <t>Constantine Kinloch</t>
  </si>
  <si>
    <t>Vidovik Lillow</t>
  </si>
  <si>
    <t>Oralie Duddell</t>
  </si>
  <si>
    <t>Lucho Elsom</t>
  </si>
  <si>
    <t>Karleen Turpin</t>
  </si>
  <si>
    <t>Culver Madgwich</t>
  </si>
  <si>
    <t>Gradey McPake</t>
  </si>
  <si>
    <t>Elnora Horsted</t>
  </si>
  <si>
    <t>Corinne Wallage</t>
  </si>
  <si>
    <t>Fairleigh Comolli</t>
  </si>
  <si>
    <t>Laurice Solomon</t>
  </si>
  <si>
    <t>Brandy Pinfold</t>
  </si>
  <si>
    <t>Augustine Gold</t>
  </si>
  <si>
    <t>Gardie Enever</t>
  </si>
  <si>
    <t>Arte Joire</t>
  </si>
  <si>
    <t>Florette Geist</t>
  </si>
  <si>
    <t>Durward Hardaway</t>
  </si>
  <si>
    <t>Yurik Ibbs</t>
  </si>
  <si>
    <t>Wainwright Gillinghams</t>
  </si>
  <si>
    <t>Eveleen Tadd</t>
  </si>
  <si>
    <t>Nancee Paulo</t>
  </si>
  <si>
    <t>Nester Crotty</t>
  </si>
  <si>
    <t>Abey Skillman</t>
  </si>
  <si>
    <t>Elonore Titchmarsh</t>
  </si>
  <si>
    <t>Gwendolyn Lurcock</t>
  </si>
  <si>
    <t>Euell Yeldon</t>
  </si>
  <si>
    <t>Conny Gumm</t>
  </si>
  <si>
    <t>James Hukin</t>
  </si>
  <si>
    <t>Hurley Pach</t>
  </si>
  <si>
    <t>Clemmie Culshew</t>
  </si>
  <si>
    <t>Tracie Potapczuk</t>
  </si>
  <si>
    <t>Homere Mallett</t>
  </si>
  <si>
    <t>Lydie Parncutt</t>
  </si>
  <si>
    <t>Octavia Colwill</t>
  </si>
  <si>
    <t>Heall Leisman</t>
  </si>
  <si>
    <t>Bink Pinnell</t>
  </si>
  <si>
    <t>Woodie Dioniso</t>
  </si>
  <si>
    <t>Rutledge Dumbrall</t>
  </si>
  <si>
    <t>Alasteir Joubert</t>
  </si>
  <si>
    <t>Rivi Limb</t>
  </si>
  <si>
    <t>Jayme Eglington</t>
  </si>
  <si>
    <t>Johnath Grigoryev</t>
  </si>
  <si>
    <t>Sterling Marzella</t>
  </si>
  <si>
    <t>Cass Moxley</t>
  </si>
  <si>
    <t>Lissa Wakeham</t>
  </si>
  <si>
    <t>Tish Brookesbie</t>
  </si>
  <si>
    <t>Sonnnie Greendale</t>
  </si>
  <si>
    <t>Sabrina Kamienski</t>
  </si>
  <si>
    <t>Fredericka Harner</t>
  </si>
  <si>
    <t>Amye Valeri</t>
  </si>
  <si>
    <t>Jerrome Reucastle</t>
  </si>
  <si>
    <t>Freddy Matson</t>
  </si>
  <si>
    <t>Oralia Dow</t>
  </si>
  <si>
    <t>Bobinette Karczinski</t>
  </si>
  <si>
    <t>Jecho Conlaund</t>
  </si>
  <si>
    <t>Anabella McClary</t>
  </si>
  <si>
    <t>Doll Christauffour</t>
  </si>
  <si>
    <t>Roger Catlin</t>
  </si>
  <si>
    <t>Ivor Kennler</t>
  </si>
  <si>
    <t>Urban Bartkiewicz</t>
  </si>
  <si>
    <t>Lanny Shottin</t>
  </si>
  <si>
    <t>Aarika Jager</t>
  </si>
  <si>
    <t>Sharia Mansell</t>
  </si>
  <si>
    <t>Bevon Mansuer</t>
  </si>
  <si>
    <t>Ginger Handling</t>
  </si>
  <si>
    <t>Jacki Olech</t>
  </si>
  <si>
    <t>Wells MacQuist</t>
  </si>
  <si>
    <t>Kellina Trudgian</t>
  </si>
  <si>
    <t>Leonelle Parzizek</t>
  </si>
  <si>
    <t>Bernetta Sapp</t>
  </si>
  <si>
    <t>Izabel Blasetti</t>
  </si>
  <si>
    <t>Zachery Boissier</t>
  </si>
  <si>
    <t>Darsie Rubinowitz</t>
  </si>
  <si>
    <t>Ravi Halsho</t>
  </si>
  <si>
    <t>Benedikt Aitchison</t>
  </si>
  <si>
    <t>Bartolemo Birchett</t>
  </si>
  <si>
    <t>Ravid Castledine</t>
  </si>
  <si>
    <t>Iago McIvor</t>
  </si>
  <si>
    <t>Claudetta Gallaher</t>
  </si>
  <si>
    <t>Emlen Letch</t>
  </si>
  <si>
    <t>Aimee Lotte</t>
  </si>
  <si>
    <t>Daisey Thake</t>
  </si>
  <si>
    <t>Eugenia Reiners</t>
  </si>
  <si>
    <t>Joaquin Pigford</t>
  </si>
  <si>
    <t>Frazier Pablos</t>
  </si>
  <si>
    <t>Dwight Whicher</t>
  </si>
  <si>
    <t>Inger Bidewell</t>
  </si>
  <si>
    <t>Lanny Cranshaw</t>
  </si>
  <si>
    <t>Carney Warne</t>
  </si>
  <si>
    <t>Annalise Warlowe</t>
  </si>
  <si>
    <t>Ingmar Adnam</t>
  </si>
  <si>
    <t>Jobye De Beauchemp</t>
  </si>
  <si>
    <t>Tory Horlick</t>
  </si>
  <si>
    <t>Cesar Chasle</t>
  </si>
  <si>
    <t>Lurleen Drohane</t>
  </si>
  <si>
    <t>Mirabelle Houlworth</t>
  </si>
  <si>
    <t>Humfrid Elcoate</t>
  </si>
  <si>
    <t>Lea Andraud</t>
  </si>
  <si>
    <t>Sig Hardie</t>
  </si>
  <si>
    <t>Isabeau Able</t>
  </si>
  <si>
    <t>Monika Ambrosini</t>
  </si>
  <si>
    <t>Kirby Eich</t>
  </si>
  <si>
    <t>Philbert Gammage</t>
  </si>
  <si>
    <t>Sherlock Smellie</t>
  </si>
  <si>
    <t>Goldi Ceely</t>
  </si>
  <si>
    <t>Verna Figures</t>
  </si>
  <si>
    <t>Levon Maddaford</t>
  </si>
  <si>
    <t>Roosevelt Quinell</t>
  </si>
  <si>
    <t>Karalynn Longrigg</t>
  </si>
  <si>
    <t>Rosella Ledington</t>
  </si>
  <si>
    <t>Cherice McShane</t>
  </si>
  <si>
    <t>Molli Dudenie</t>
  </si>
  <si>
    <t>Olympe Dobrowolny</t>
  </si>
  <si>
    <t>Jillian Biggs</t>
  </si>
  <si>
    <t>Ugo Aubert</t>
  </si>
  <si>
    <t>Suzy Lavrinov</t>
  </si>
  <si>
    <t>Fanechka Cadany</t>
  </si>
  <si>
    <t>Ali Barreau</t>
  </si>
  <si>
    <t>Flemming Glinde</t>
  </si>
  <si>
    <t>Paige Douche</t>
  </si>
  <si>
    <t>Morgen Griswood</t>
  </si>
  <si>
    <t>Sonya Pietzner</t>
  </si>
  <si>
    <t>Toinette Kosel</t>
  </si>
  <si>
    <t>Brandais Jordeson</t>
  </si>
  <si>
    <t>Sammie Rivalland</t>
  </si>
  <si>
    <t>Keane Slimm</t>
  </si>
  <si>
    <t>Kalvin Dussy</t>
  </si>
  <si>
    <t>Reba Suthren</t>
  </si>
  <si>
    <t>Fay Winyard</t>
  </si>
  <si>
    <t>Nanice Heinecke</t>
  </si>
  <si>
    <t>Meade Domelaw</t>
  </si>
  <si>
    <t>Charlie Shoebrook</t>
  </si>
  <si>
    <t>Stormie McKeady</t>
  </si>
  <si>
    <t>Alyda Freezor</t>
  </si>
  <si>
    <t>Justen Karpman</t>
  </si>
  <si>
    <t>De Stritton</t>
  </si>
  <si>
    <t>Jeffry Finnimore</t>
  </si>
  <si>
    <t>Beverie Bohden</t>
  </si>
  <si>
    <t>Janella Loxton</t>
  </si>
  <si>
    <t>Conrad De Antoni</t>
  </si>
  <si>
    <t>Moira MacNamee</t>
  </si>
  <si>
    <t>Bayard Jorden</t>
  </si>
  <si>
    <t>Derry Barfitt</t>
  </si>
  <si>
    <t>Eric Dreghorn</t>
  </si>
  <si>
    <t>Diena Kattenhorn</t>
  </si>
  <si>
    <t>Corinne Klimashevich</t>
  </si>
  <si>
    <t>Tiphanie Volante</t>
  </si>
  <si>
    <t>Herc Lindstrom</t>
  </si>
  <si>
    <t>Leanora Milburn</t>
  </si>
  <si>
    <t>Kaylyn Klimshuk</t>
  </si>
  <si>
    <t>Benedikta Quartley</t>
  </si>
  <si>
    <t>Solomon O'Sherrin</t>
  </si>
  <si>
    <t>Vladamir Maddison</t>
  </si>
  <si>
    <t>Ibbie Chandlar</t>
  </si>
  <si>
    <t>Sunny Burndred</t>
  </si>
  <si>
    <t>Stern McAneny</t>
  </si>
  <si>
    <t>Jeremie Gladman</t>
  </si>
  <si>
    <t>Gerti Stanesby</t>
  </si>
  <si>
    <t>Athena Weeds</t>
  </si>
  <si>
    <t>Oates Ingray</t>
  </si>
  <si>
    <t>Helli Somes</t>
  </si>
  <si>
    <t>Gail Brommage</t>
  </si>
  <si>
    <t>Taite Tomanek</t>
  </si>
  <si>
    <t>Austin Culp</t>
  </si>
  <si>
    <t>Kelcey Samudio</t>
  </si>
  <si>
    <t>Wes Reedshaw</t>
  </si>
  <si>
    <t>Amalee Siggins</t>
  </si>
  <si>
    <t>Kacey Croston</t>
  </si>
  <si>
    <t>Elvyn Ianizzi</t>
  </si>
  <si>
    <t>Renelle Grundy</t>
  </si>
  <si>
    <t>Catharina Dinse</t>
  </si>
  <si>
    <t>Mackenzie Parvin</t>
  </si>
  <si>
    <t>Albina Biddles</t>
  </si>
  <si>
    <t>Edwin Ranger</t>
  </si>
  <si>
    <t>Maritsa Gravey</t>
  </si>
  <si>
    <t>Rodolfo Yurkiewicz</t>
  </si>
  <si>
    <t>Quintilla Rowbottom</t>
  </si>
  <si>
    <t>Torr Roxburgh</t>
  </si>
  <si>
    <t>Josselyn Wenden</t>
  </si>
  <si>
    <t>Sonny Sams</t>
  </si>
  <si>
    <t>Jamie Cattrall</t>
  </si>
  <si>
    <t>Hilary Fothergill</t>
  </si>
  <si>
    <t>Darn Franzini</t>
  </si>
  <si>
    <t>Pierson Tingle</t>
  </si>
  <si>
    <t>Jeremias Beckwith</t>
  </si>
  <si>
    <t>Therese Rousel</t>
  </si>
  <si>
    <t>Berna Llewellyn</t>
  </si>
  <si>
    <t>Perri Carlile</t>
  </si>
  <si>
    <t>Adham Struther</t>
  </si>
  <si>
    <t>Ephraim Asson</t>
  </si>
  <si>
    <t>Amber Rizzotto</t>
  </si>
  <si>
    <t>Kelley Bullingham</t>
  </si>
  <si>
    <t>Witty Ballam</t>
  </si>
  <si>
    <t>Balduin Scholtz</t>
  </si>
  <si>
    <t>Pamella Truse</t>
  </si>
  <si>
    <t>Tannie Imlen</t>
  </si>
  <si>
    <t>Humbert MacDonagh</t>
  </si>
  <si>
    <t>Ravi Poultney</t>
  </si>
  <si>
    <t>Olympia Igglesden</t>
  </si>
  <si>
    <t>Bobby Bridson</t>
  </si>
  <si>
    <t>Graham Paling</t>
  </si>
  <si>
    <t>Heinrik McRannell</t>
  </si>
  <si>
    <t>Luther Ambler</t>
  </si>
  <si>
    <t>Agretha Di Francesco</t>
  </si>
  <si>
    <t>Bernetta Gehricke</t>
  </si>
  <si>
    <t>Marty Guarnier</t>
  </si>
  <si>
    <t>Leola Seymer</t>
  </si>
  <si>
    <t>Johann Gallamore</t>
  </si>
  <si>
    <t>Gerry Lunney</t>
  </si>
  <si>
    <t>Papageno Yarker</t>
  </si>
  <si>
    <t>Omar McCluney</t>
  </si>
  <si>
    <t>Rani Lassen</t>
  </si>
  <si>
    <t>Hasheem Van Waadenburg</t>
  </si>
  <si>
    <t>Alaric Mullin</t>
  </si>
  <si>
    <t>Catharina Harsum</t>
  </si>
  <si>
    <t>Kristoforo Bettaney</t>
  </si>
  <si>
    <t>Delainey Zuann</t>
  </si>
  <si>
    <t>Tandy Tongue</t>
  </si>
  <si>
    <t>Mariele Taylor</t>
  </si>
  <si>
    <t>Melinda Younie</t>
  </si>
  <si>
    <t>Abbey Gaiford</t>
  </si>
  <si>
    <t>Joy Vegas</t>
  </si>
  <si>
    <t>Nichole Nuemann</t>
  </si>
  <si>
    <t>Melosa Booler</t>
  </si>
  <si>
    <t>Nollie Dahill</t>
  </si>
  <si>
    <t>Corny De Carteret</t>
  </si>
  <si>
    <t>Nara Bickardike</t>
  </si>
  <si>
    <t>Betteanne Dinning</t>
  </si>
  <si>
    <t>Stephine Drewett</t>
  </si>
  <si>
    <t>Jim Surridge</t>
  </si>
  <si>
    <t>Whittaker Scully</t>
  </si>
  <si>
    <t>Gale Prandi</t>
  </si>
  <si>
    <t>Darcee Philbrick</t>
  </si>
  <si>
    <t>Mace Walshaw</t>
  </si>
  <si>
    <t>Pat Azam</t>
  </si>
  <si>
    <t>Kessia Varns</t>
  </si>
  <si>
    <t>Carlita Dorro</t>
  </si>
  <si>
    <t>Farra Haygreen</t>
  </si>
  <si>
    <t>Elvyn Mollison</t>
  </si>
  <si>
    <t>Riane Spondley</t>
  </si>
  <si>
    <t>Chaim Tatton</t>
  </si>
  <si>
    <t>Justine Zorzin</t>
  </si>
  <si>
    <t>Mable Meijer</t>
  </si>
  <si>
    <t>Nollie Divers</t>
  </si>
  <si>
    <t>Katina Kirkam</t>
  </si>
  <si>
    <t>Desirae Beville</t>
  </si>
  <si>
    <t>Donelle Haine</t>
  </si>
  <si>
    <t>Astrid Brelsford</t>
  </si>
  <si>
    <t>Dare McBrearty</t>
  </si>
  <si>
    <t>Dacy Aldwick</t>
  </si>
  <si>
    <t>Cary Spadazzi</t>
  </si>
  <si>
    <t>Corenda Goodhall</t>
  </si>
  <si>
    <t>Zolly Girogetti</t>
  </si>
  <si>
    <t>Jerrilyn Klimsch</t>
  </si>
  <si>
    <t>Birgit Clemo</t>
  </si>
  <si>
    <t>Charley Gore</t>
  </si>
  <si>
    <t>Silvester Morse</t>
  </si>
  <si>
    <t>Robinson Marousek</t>
  </si>
  <si>
    <t>Keith Deeming</t>
  </si>
  <si>
    <t>Etan Cleary</t>
  </si>
  <si>
    <t>Ilise Otterwell</t>
  </si>
  <si>
    <t>Fax Peagram</t>
  </si>
  <si>
    <t>Ardra Panchin</t>
  </si>
  <si>
    <t>Loleta Bonas</t>
  </si>
  <si>
    <t>Vasily Stretton</t>
  </si>
  <si>
    <t>Doris Cotillard</t>
  </si>
  <si>
    <t>Lon Francescuccio</t>
  </si>
  <si>
    <t>Milton Atlee</t>
  </si>
  <si>
    <t>Mariele Imbrey</t>
  </si>
  <si>
    <t>Felita Bensley</t>
  </si>
  <si>
    <t>Bentley Mapes</t>
  </si>
  <si>
    <t>Dudley Daft</t>
  </si>
  <si>
    <t>Orlando Looker</t>
  </si>
  <si>
    <t>Devonna O'Henehan</t>
  </si>
  <si>
    <t>Kacy Deuss</t>
  </si>
  <si>
    <t>Clyde Runnalls</t>
  </si>
  <si>
    <t>Rutherford Lisett</t>
  </si>
  <si>
    <t>Billy Lafay</t>
  </si>
  <si>
    <t>Thor Tomei</t>
  </si>
  <si>
    <t>Harriot Poyntz</t>
  </si>
  <si>
    <t>Dani Fitzpayn</t>
  </si>
  <si>
    <t>Mendel Rhymes</t>
  </si>
  <si>
    <t>Joyce Hickin</t>
  </si>
  <si>
    <t>Jamie McCumesky</t>
  </si>
  <si>
    <t>Nolan Hardson</t>
  </si>
  <si>
    <t>Zachariah McLaine</t>
  </si>
  <si>
    <t>Lynelle Treagust</t>
  </si>
  <si>
    <t>Briano Watkin</t>
  </si>
  <si>
    <t>Miriam Eldershaw</t>
  </si>
  <si>
    <t>Hobart Zuanazzi</t>
  </si>
  <si>
    <t>Robby Sworne</t>
  </si>
  <si>
    <t>Abramo Dellit</t>
  </si>
  <si>
    <t>Myriam Kiebes</t>
  </si>
  <si>
    <t>Lanie Dummigan</t>
  </si>
  <si>
    <t>Miguelita Wogan</t>
  </si>
  <si>
    <t>Rayna Huffa</t>
  </si>
  <si>
    <t>Marie Geldert</t>
  </si>
  <si>
    <t>Tedman Raulston</t>
  </si>
  <si>
    <t>Cathi McAleese</t>
  </si>
  <si>
    <t>Anjela Scud</t>
  </si>
  <si>
    <t>Cathlene O'Driscole</t>
  </si>
  <si>
    <t>Westley Daly</t>
  </si>
  <si>
    <t>Ulick McDonand</t>
  </si>
  <si>
    <t>Oberon Egdale</t>
  </si>
  <si>
    <t>Jeanine Bernardoux</t>
  </si>
  <si>
    <t>Annamarie Spain-Gower</t>
  </si>
  <si>
    <t>Dorthea Ivell</t>
  </si>
  <si>
    <t>Ellyn Pridie</t>
  </si>
  <si>
    <t>Merwyn Conahy</t>
  </si>
  <si>
    <t>Teresa Fripp</t>
  </si>
  <si>
    <t>Nial Vallis</t>
  </si>
  <si>
    <t>Katrina Throughton</t>
  </si>
  <si>
    <t>Lilias Colliford</t>
  </si>
  <si>
    <t>Lynnea Drayn</t>
  </si>
  <si>
    <t>Agneta Taffarello</t>
  </si>
  <si>
    <t>Hansiain Windas</t>
  </si>
  <si>
    <t>Jori Annion</t>
  </si>
  <si>
    <t>Bianca Dacey</t>
  </si>
  <si>
    <t>Melessa Tersay</t>
  </si>
  <si>
    <t>Shelagh Mintoft</t>
  </si>
  <si>
    <t>Alair Colgrave</t>
  </si>
  <si>
    <t>Lari Jeschner</t>
  </si>
  <si>
    <t>Barrett Stephenson</t>
  </si>
  <si>
    <t>Verina Skerme</t>
  </si>
  <si>
    <t>Geraldine Camm</t>
  </si>
  <si>
    <t>Rolf Laurand</t>
  </si>
  <si>
    <t>Oralia Etty</t>
  </si>
  <si>
    <t>Corry Barents</t>
  </si>
  <si>
    <t>Norma Abrams</t>
  </si>
  <si>
    <t>Henryetta Tizard</t>
  </si>
  <si>
    <t>Far Kopmann</t>
  </si>
  <si>
    <t>Christine Merrilees</t>
  </si>
  <si>
    <t>Dyanna McKenny</t>
  </si>
  <si>
    <t>Stephannie Orgill</t>
  </si>
  <si>
    <t>Pris Blackborn</t>
  </si>
  <si>
    <t>Hewie Bonin</t>
  </si>
  <si>
    <t>Thorn Wasling</t>
  </si>
  <si>
    <t>Gardener Viggers</t>
  </si>
  <si>
    <t>Harmonia Burchmore</t>
  </si>
  <si>
    <t>Michele Cortes</t>
  </si>
  <si>
    <t>Kordula Fleming</t>
  </si>
  <si>
    <t>Herve Cropp</t>
  </si>
  <si>
    <t>Foss Baldini</t>
  </si>
  <si>
    <t>Genevra Dollen</t>
  </si>
  <si>
    <t>Ebeneser Rodgers</t>
  </si>
  <si>
    <t>Cindi Wallbank</t>
  </si>
  <si>
    <t>Bear McManus</t>
  </si>
  <si>
    <t>Ilyssa Hutcheon</t>
  </si>
  <si>
    <t>Georas Petow</t>
  </si>
  <si>
    <t>Cherianne Greig</t>
  </si>
  <si>
    <t>Hugh Rediers</t>
  </si>
  <si>
    <t>Walker Conachy</t>
  </si>
  <si>
    <t>Lory MacGhee</t>
  </si>
  <si>
    <t>Pamelina Hardcastle</t>
  </si>
  <si>
    <t>Trev Livingstone</t>
  </si>
  <si>
    <t>Frasier Harbord</t>
  </si>
  <si>
    <t>Lorrayne Seavers</t>
  </si>
  <si>
    <t>Andrus Brendish</t>
  </si>
  <si>
    <t>Valene Klimentov</t>
  </si>
  <si>
    <t>Dionis Llewellyn</t>
  </si>
  <si>
    <t>Osborn Ekless</t>
  </si>
  <si>
    <t>Christopher Karpushkin</t>
  </si>
  <si>
    <t>Paco Clue</t>
  </si>
  <si>
    <t>Kristi Bridgewater</t>
  </si>
  <si>
    <t>North Gartsyde</t>
  </si>
  <si>
    <t>Kayla Catt</t>
  </si>
  <si>
    <t>Helaine Batson</t>
  </si>
  <si>
    <t>Roxie Dalgarnocht</t>
  </si>
  <si>
    <t>Dionisio Crohan</t>
  </si>
  <si>
    <t>Marilyn Chupin</t>
  </si>
  <si>
    <t>Bary Carvilla</t>
  </si>
  <si>
    <t>Blondie Ponte</t>
  </si>
  <si>
    <t>Reginauld Drinkwater</t>
  </si>
  <si>
    <t>Nerissa Garlicke</t>
  </si>
  <si>
    <t>Hayes Walby</t>
  </si>
  <si>
    <t>Leilah Abramcik</t>
  </si>
  <si>
    <t>Clareta Sweed</t>
  </si>
  <si>
    <t>Udell Burchall</t>
  </si>
  <si>
    <t>Robyn Beckford</t>
  </si>
  <si>
    <t>Dewie Gant</t>
  </si>
  <si>
    <t>Boyce Dredge</t>
  </si>
  <si>
    <t>Elliot Hazeman</t>
  </si>
  <si>
    <t>Jud Gowrie</t>
  </si>
  <si>
    <t>Drucy Sheardown</t>
  </si>
  <si>
    <t>Jemima Brigg</t>
  </si>
  <si>
    <t>Lory Matchell</t>
  </si>
  <si>
    <t>Celestia Simmgen</t>
  </si>
  <si>
    <t>Barbi Bartrap</t>
  </si>
  <si>
    <t>Dorian Tryhorn</t>
  </si>
  <si>
    <t>Rosemaria Laurant</t>
  </si>
  <si>
    <t>Tony Stitt</t>
  </si>
  <si>
    <t>Koressa Naylor</t>
  </si>
  <si>
    <t>Elenore Coit</t>
  </si>
  <si>
    <t>Minetta Pellett</t>
  </si>
  <si>
    <t>Kipp Barrows</t>
  </si>
  <si>
    <t>Devlen Pendre</t>
  </si>
  <si>
    <t>Garvey Shannahan</t>
  </si>
  <si>
    <t>Charmion Dungay</t>
  </si>
  <si>
    <t>Desdemona Nathan</t>
  </si>
  <si>
    <t>Patricia Goricke</t>
  </si>
  <si>
    <t>Myriam Aldwinckle</t>
  </si>
  <si>
    <t>Beverie Besantie</t>
  </si>
  <si>
    <t>Kristyn Tucker</t>
  </si>
  <si>
    <t>Morry Beau</t>
  </si>
  <si>
    <t>Shirl Schreiner</t>
  </si>
  <si>
    <t>Chloris Darwen</t>
  </si>
  <si>
    <t>Alisun Trimmill</t>
  </si>
  <si>
    <t>Celeste Fansy</t>
  </si>
  <si>
    <t>Ebba Laurie</t>
  </si>
  <si>
    <t>Mahmoud Dufaire</t>
  </si>
  <si>
    <t>Willetta Moses</t>
  </si>
  <si>
    <t>Reeba Jardein</t>
  </si>
  <si>
    <t>Ozzy Klulisek</t>
  </si>
  <si>
    <t>Grier Rosellini</t>
  </si>
  <si>
    <t>Ajay MacAskie</t>
  </si>
  <si>
    <t>Adamo Upham</t>
  </si>
  <si>
    <t>Harper Desesquelle</t>
  </si>
  <si>
    <t>Newton Bold</t>
  </si>
  <si>
    <t>Corey Poltone</t>
  </si>
  <si>
    <t>Vaclav Down</t>
  </si>
  <si>
    <t>Nissy Reichartz</t>
  </si>
  <si>
    <t>Mickie Estrella</t>
  </si>
  <si>
    <t>Egon Tilt</t>
  </si>
  <si>
    <t>Vittorio Capaldi</t>
  </si>
  <si>
    <t>Joana Kellet</t>
  </si>
  <si>
    <t>Thedrick Baybutt</t>
  </si>
  <si>
    <t>Jane McAllaster</t>
  </si>
  <si>
    <t>Lucila Ride</t>
  </si>
  <si>
    <t>Doro Cerith</t>
  </si>
  <si>
    <t>Hank Treadgear</t>
  </si>
  <si>
    <t>Rance Moogan</t>
  </si>
  <si>
    <t>Gilbertine Strevens</t>
  </si>
  <si>
    <t>Dorella McWhannel</t>
  </si>
  <si>
    <t>Jeannie Enright</t>
  </si>
  <si>
    <t>Paddy Bullard</t>
  </si>
  <si>
    <t>Emmalynne Ilden</t>
  </si>
  <si>
    <t>Perren Brotherton</t>
  </si>
  <si>
    <t>Leigh Westmoreland</t>
  </si>
  <si>
    <t>Una Iacovino</t>
  </si>
  <si>
    <t>Illa Woolen</t>
  </si>
  <si>
    <t>Cordell Bonder</t>
  </si>
  <si>
    <t>Ninetta Salazar</t>
  </si>
  <si>
    <t>Andrej Conti</t>
  </si>
  <si>
    <t>Jocelyne Frontczak</t>
  </si>
  <si>
    <t>Donaugh McLarnon</t>
  </si>
  <si>
    <t>Bambi Harmer</t>
  </si>
  <si>
    <t>Gualterio Foran</t>
  </si>
  <si>
    <t>Gordie Trebilcock</t>
  </si>
  <si>
    <t>Lucien Cappell</t>
  </si>
  <si>
    <t>Warren Altamirano</t>
  </si>
  <si>
    <t>Winny Elliss</t>
  </si>
  <si>
    <t>Carlen McDowall</t>
  </si>
  <si>
    <t>Jerry Hillatt</t>
  </si>
  <si>
    <t>Elwyn Storre</t>
  </si>
  <si>
    <t>Barney Maty</t>
  </si>
  <si>
    <t>Latia Gavin</t>
  </si>
  <si>
    <t>Biddie Brewers</t>
  </si>
  <si>
    <t>Codee Coram</t>
  </si>
  <si>
    <t>Fran Gomme</t>
  </si>
  <si>
    <t>Hanni Grimditch</t>
  </si>
  <si>
    <t>Hulda Lindegard</t>
  </si>
  <si>
    <t>Derrick Greenstock</t>
  </si>
  <si>
    <t>Rosco Kleisel</t>
  </si>
  <si>
    <t>Gannie Iskower</t>
  </si>
  <si>
    <t>Jerry Rosewarne</t>
  </si>
  <si>
    <t>Katina Popham</t>
  </si>
  <si>
    <t>Shem Jezzard</t>
  </si>
  <si>
    <t>Jesse Garside</t>
  </si>
  <si>
    <t>Ertha Weightman</t>
  </si>
  <si>
    <t>Janine Brundell</t>
  </si>
  <si>
    <t>Cathleen De Vries</t>
  </si>
  <si>
    <t>Bibbye Prevett</t>
  </si>
  <si>
    <t>Lamont Caesman</t>
  </si>
  <si>
    <t>Filberte Lord</t>
  </si>
  <si>
    <t>Gerik Ballintyne</t>
  </si>
  <si>
    <t>Eugenio Monger</t>
  </si>
  <si>
    <t>Cinnamon Uc</t>
  </si>
  <si>
    <t>Wilhelmina Ditchett</t>
  </si>
  <si>
    <t>Genia Ingamells</t>
  </si>
  <si>
    <t>La verne Olivo</t>
  </si>
  <si>
    <t>Matias Teesdale</t>
  </si>
  <si>
    <t>Joseito Heaselgrave</t>
  </si>
  <si>
    <t>Murielle Woodyeare</t>
  </si>
  <si>
    <t>Jocko Jellett</t>
  </si>
  <si>
    <t>Renata Bushaway</t>
  </si>
  <si>
    <t>Mart Tolerton</t>
  </si>
  <si>
    <t>Gabbi Danilishin</t>
  </si>
  <si>
    <t>Peadar Abram</t>
  </si>
  <si>
    <t>Jeanne Pallent</t>
  </si>
  <si>
    <t>Jarrad Roser</t>
  </si>
  <si>
    <t>Lothaire Domleo</t>
  </si>
  <si>
    <t>Lucilia Jerred</t>
  </si>
  <si>
    <t>Stanford Karlsson</t>
  </si>
  <si>
    <t>Jermaine McGilben</t>
  </si>
  <si>
    <t>Jobi Phelips</t>
  </si>
  <si>
    <t>Sybilla Bjerkan</t>
  </si>
  <si>
    <t>Jasper Martinovsky</t>
  </si>
  <si>
    <t>Sammy Hamsher</t>
  </si>
  <si>
    <t>Dominic Baldree</t>
  </si>
  <si>
    <t>Alidia Pinnocke</t>
  </si>
  <si>
    <t>Angy Sandiford</t>
  </si>
  <si>
    <t>Naoma Skippings</t>
  </si>
  <si>
    <t>Franzen Izat</t>
  </si>
  <si>
    <t>Rozele Petersen</t>
  </si>
  <si>
    <t>Laryssa Arnaldi</t>
  </si>
  <si>
    <t>Coretta Izzard</t>
  </si>
  <si>
    <t>Shelbi Drohan</t>
  </si>
  <si>
    <t>Barbey Russe</t>
  </si>
  <si>
    <t>Diandra Stangoe</t>
  </si>
  <si>
    <t>Clarice Gapper</t>
  </si>
  <si>
    <t>Xylia Dmisek</t>
  </si>
  <si>
    <t>Trenna Fearnley</t>
  </si>
  <si>
    <t>Bobbe McTurk</t>
  </si>
  <si>
    <t>Crista Sibson</t>
  </si>
  <si>
    <t>Debera Gerber</t>
  </si>
  <si>
    <t>Gray Vasnetsov</t>
  </si>
  <si>
    <t>Jaimie Craney</t>
  </si>
  <si>
    <t>Morris Stirley</t>
  </si>
  <si>
    <t>Candra Eastment</t>
  </si>
  <si>
    <t>Ephrem Springer</t>
  </si>
  <si>
    <t>Joline Raistrick</t>
  </si>
  <si>
    <t>Gillian Jeanes</t>
  </si>
  <si>
    <t>Rora Detoile</t>
  </si>
  <si>
    <t>Emilie Guislin</t>
  </si>
  <si>
    <t>Robinet Galilee</t>
  </si>
  <si>
    <t>Alphonse Gleeton</t>
  </si>
  <si>
    <t>Carolann Fullicks</t>
  </si>
  <si>
    <t>Minna Scally</t>
  </si>
  <si>
    <t>Ileana Heaney`</t>
  </si>
  <si>
    <t>Shena Brake</t>
  </si>
  <si>
    <t>Antonina McPhaden</t>
  </si>
  <si>
    <t>Cliff Pach</t>
  </si>
  <si>
    <t>Krishna Deinhardt</t>
  </si>
  <si>
    <t>Chev Fruser</t>
  </si>
  <si>
    <t>Sherlocke Reuven</t>
  </si>
  <si>
    <t>Neill Creber</t>
  </si>
  <si>
    <t>Hendrick Ivchenko</t>
  </si>
  <si>
    <t>Stephie Camillo</t>
  </si>
  <si>
    <t>Maurie Ernshaw</t>
  </si>
  <si>
    <t>Skipton Featley</t>
  </si>
  <si>
    <t>Ivette Tuffs</t>
  </si>
  <si>
    <t>Eolande Marrow</t>
  </si>
  <si>
    <t>Iorgos Vaneev</t>
  </si>
  <si>
    <t>Noemi Kingwell</t>
  </si>
  <si>
    <t>Farley Serjent</t>
  </si>
  <si>
    <t>Tailor Degenhardt</t>
  </si>
  <si>
    <t>Chrotoem Burnard</t>
  </si>
  <si>
    <t>Kimberley Medley</t>
  </si>
  <si>
    <t>Ellynn Harriot</t>
  </si>
  <si>
    <t>Cassey Nelle</t>
  </si>
  <si>
    <t>Gayleen Geely</t>
  </si>
  <si>
    <t>Witty Duns</t>
  </si>
  <si>
    <t>Olga Weinberg</t>
  </si>
  <si>
    <t>Ros Millard</t>
  </si>
  <si>
    <t>Rollo Jozsef</t>
  </si>
  <si>
    <t>Michael Goucher</t>
  </si>
  <si>
    <t>Aurlie Bute</t>
  </si>
  <si>
    <t>Troy Taft</t>
  </si>
  <si>
    <t>Simon Millership</t>
  </si>
  <si>
    <t>Ermanno Corpe</t>
  </si>
  <si>
    <t>Callida Kelcey</t>
  </si>
  <si>
    <t>Hilly Jurgensen</t>
  </si>
  <si>
    <t>Trev Janouch</t>
  </si>
  <si>
    <t>Hulda Senecaut</t>
  </si>
  <si>
    <t>Kerstin MacGhee</t>
  </si>
  <si>
    <t>Harlan Goodale</t>
  </si>
  <si>
    <t>Cirstoforo Raubenheim</t>
  </si>
  <si>
    <t>Alvis Caren</t>
  </si>
  <si>
    <t>Adiana Latus</t>
  </si>
  <si>
    <t>Malissa Haining</t>
  </si>
  <si>
    <t>Juliane Barkway</t>
  </si>
  <si>
    <t>Caroljean Iacovucci</t>
  </si>
  <si>
    <t>Savina Dunn</t>
  </si>
  <si>
    <t>Brittney Dickerson</t>
  </si>
  <si>
    <t>Wendeline Thunders</t>
  </si>
  <si>
    <t>Leonid Kluge</t>
  </si>
  <si>
    <t>Earvin McCullough</t>
  </si>
  <si>
    <t>Mike Ricciardello</t>
  </si>
  <si>
    <t>Christye Press</t>
  </si>
  <si>
    <t>Avrom Gary</t>
  </si>
  <si>
    <t>Keefe Skehens</t>
  </si>
  <si>
    <t>Madelon O'Gorman</t>
  </si>
  <si>
    <t>Sammy Galletley</t>
  </si>
  <si>
    <t>Ewen Mulrooney</t>
  </si>
  <si>
    <t>Page Jonin</t>
  </si>
  <si>
    <t>Maxie Titcombe</t>
  </si>
  <si>
    <t>Cora Taberner</t>
  </si>
  <si>
    <t>Damon Posse</t>
  </si>
  <si>
    <t>Fernanda Cornish</t>
  </si>
  <si>
    <t>Phillie Magister</t>
  </si>
  <si>
    <t>Isidro Linfield</t>
  </si>
  <si>
    <t>Dyann Robrose</t>
  </si>
  <si>
    <t>Orson MacTerrelly</t>
  </si>
  <si>
    <t>Osbourn Hylands</t>
  </si>
  <si>
    <t>Shirleen Attewill</t>
  </si>
  <si>
    <t>Leontine Pretorius</t>
  </si>
  <si>
    <t>Hallsy Melmore</t>
  </si>
  <si>
    <t>Anson Groarty</t>
  </si>
  <si>
    <t>Mirilla O' Driscoll</t>
  </si>
  <si>
    <t>Kippy Percifer</t>
  </si>
  <si>
    <t>Mikel McClaurie</t>
  </si>
  <si>
    <t>Petronia Filippov</t>
  </si>
  <si>
    <t>Tobit Spinozzi</t>
  </si>
  <si>
    <t>Raychel Penburton</t>
  </si>
  <si>
    <t>Rickard Shearmer</t>
  </si>
  <si>
    <t>Daniele Trotter</t>
  </si>
  <si>
    <t>Burr Simison</t>
  </si>
  <si>
    <t>Tiena Grishanov</t>
  </si>
  <si>
    <t>Trudy Leatt</t>
  </si>
  <si>
    <t>Stacie Juggins</t>
  </si>
  <si>
    <t>Gabi Longea</t>
  </si>
  <si>
    <t>Veriee Mence</t>
  </si>
  <si>
    <t>Auguste Kidney</t>
  </si>
  <si>
    <t>Birk Pontin</t>
  </si>
  <si>
    <t>Trudey Bowcher</t>
  </si>
  <si>
    <t>Phillis Skrine</t>
  </si>
  <si>
    <t>Jackson Coudray</t>
  </si>
  <si>
    <t>Melisenda Tincombe</t>
  </si>
  <si>
    <t>Itch Lyste</t>
  </si>
  <si>
    <t>Nance Rodliff</t>
  </si>
  <si>
    <t>Alexandros Coughlin</t>
  </si>
  <si>
    <t>Drusilla Da Costa</t>
  </si>
  <si>
    <t>Wang Innocent</t>
  </si>
  <si>
    <t>Cole Masey</t>
  </si>
  <si>
    <t>Gates Burlingame</t>
  </si>
  <si>
    <t>Mariejeanne Popplestone</t>
  </si>
  <si>
    <t>Andros Gerault</t>
  </si>
  <si>
    <t>Arline Molloy</t>
  </si>
  <si>
    <t>Sasha Ubank</t>
  </si>
  <si>
    <t>Milton Luetchford</t>
  </si>
  <si>
    <t>Darcy Chopy</t>
  </si>
  <si>
    <t>Pooh Oglethorpe</t>
  </si>
  <si>
    <t>Xerxes Haughian</t>
  </si>
  <si>
    <t>Elsa Oliveti</t>
  </si>
  <si>
    <t>Denis Londing</t>
  </si>
  <si>
    <t>Elfie De Blasio</t>
  </si>
  <si>
    <t>Buddy Losano</t>
  </si>
  <si>
    <t>Britta Conaboy</t>
  </si>
  <si>
    <t>Abey Soigoux</t>
  </si>
  <si>
    <t>Con Lurriman</t>
  </si>
  <si>
    <t>Rachael Ruecastle</t>
  </si>
  <si>
    <t>Skyler Mower</t>
  </si>
  <si>
    <t>Aguste Cummungs</t>
  </si>
  <si>
    <t>Carolan Reinisch</t>
  </si>
  <si>
    <t>Ingram Jakuszewski</t>
  </si>
  <si>
    <t>Truda Dymick</t>
  </si>
  <si>
    <t>Gerianne Dursley</t>
  </si>
  <si>
    <t>Dallon Welband</t>
  </si>
  <si>
    <t>Concordia Titterton</t>
  </si>
  <si>
    <t>Doro Fardo</t>
  </si>
  <si>
    <t>Stevana Poulston</t>
  </si>
  <si>
    <t>Vaughan Gillooly</t>
  </si>
  <si>
    <t>Sigmund Bidwell</t>
  </si>
  <si>
    <t>Aksel Derdes</t>
  </si>
  <si>
    <t>Druci Aylett</t>
  </si>
  <si>
    <t>Talyah Shiers</t>
  </si>
  <si>
    <t>Berna McOwan</t>
  </si>
  <si>
    <t>Stearn Cutriss</t>
  </si>
  <si>
    <t>Hanny Style</t>
  </si>
  <si>
    <t>Zack Grey</t>
  </si>
  <si>
    <t>Georgena Longmuir</t>
  </si>
  <si>
    <t>Burty Minguet</t>
  </si>
  <si>
    <t>Chancey Pimblotte</t>
  </si>
  <si>
    <t>Vlad Topp</t>
  </si>
  <si>
    <t>Doll Loverock</t>
  </si>
  <si>
    <t>Becky Creany</t>
  </si>
  <si>
    <t>Amy Uridge</t>
  </si>
  <si>
    <t>Rogers Plane</t>
  </si>
  <si>
    <t>Gordy Wardlaw</t>
  </si>
  <si>
    <t>Massimo Albone</t>
  </si>
  <si>
    <t>Salmon Lathe</t>
  </si>
  <si>
    <t>Constantine Smitherman</t>
  </si>
  <si>
    <t>Sharia Ianno</t>
  </si>
  <si>
    <t>Tiff Huntall</t>
  </si>
  <si>
    <t>Lyndel Gaisford</t>
  </si>
  <si>
    <t>Ronica Cracknall</t>
  </si>
  <si>
    <t>Selina Latour</t>
  </si>
  <si>
    <t>Stanislas Slyme</t>
  </si>
  <si>
    <t>Yule Swinburne</t>
  </si>
  <si>
    <t>Madelin MacKessock</t>
  </si>
  <si>
    <t>Sharleen Rout</t>
  </si>
  <si>
    <t>Nigel Consterdine</t>
  </si>
  <si>
    <t>Lian Delong</t>
  </si>
  <si>
    <t>Rockie Koles</t>
  </si>
  <si>
    <t>Rivy Lesor</t>
  </si>
  <si>
    <t>Silvana Baldini</t>
  </si>
  <si>
    <t>Odette Oneill</t>
  </si>
  <si>
    <t>Danyette Matthieson</t>
  </si>
  <si>
    <t>Tallie Crotch</t>
  </si>
  <si>
    <t>Ginelle Greatex</t>
  </si>
  <si>
    <t>Mara Niesel</t>
  </si>
  <si>
    <t>Karim Argile</t>
  </si>
  <si>
    <t>Renaldo Sturte</t>
  </si>
  <si>
    <t>Minnie O'Hallagan</t>
  </si>
  <si>
    <t>Tod Nail</t>
  </si>
  <si>
    <t>Tricia Ranby</t>
  </si>
  <si>
    <t>Karilynn Gamblin</t>
  </si>
  <si>
    <t>Celene Salzburger</t>
  </si>
  <si>
    <t>Sisile Djakovic</t>
  </si>
  <si>
    <t>Trev Pherps</t>
  </si>
  <si>
    <t>Sela Otham</t>
  </si>
  <si>
    <t>Horatius Vossgen</t>
  </si>
  <si>
    <t>Patrick Wedderburn</t>
  </si>
  <si>
    <t>Duane Fronczak</t>
  </si>
  <si>
    <t>Artus MacGill</t>
  </si>
  <si>
    <t>Worth Cuxson</t>
  </si>
  <si>
    <t>Jaquenetta Batcheldor</t>
  </si>
  <si>
    <t>Georgianne Walworth</t>
  </si>
  <si>
    <t>Kev Doodson</t>
  </si>
  <si>
    <t>Darb Hamilton</t>
  </si>
  <si>
    <t>Jermayne Eich</t>
  </si>
  <si>
    <t>Fannie Cutbush</t>
  </si>
  <si>
    <t>Ive Vasilchikov</t>
  </si>
  <si>
    <t>Lewie Sheal</t>
  </si>
  <si>
    <t>Calli Kelsow</t>
  </si>
  <si>
    <t>Shelley Rawlcliffe</t>
  </si>
  <si>
    <t>Jere Rummery</t>
  </si>
  <si>
    <t>Katy Ianizzi</t>
  </si>
  <si>
    <t>Rip Woan</t>
  </si>
  <si>
    <t>Myrlene Pea</t>
  </si>
  <si>
    <t>Melamie Giorgiutti</t>
  </si>
  <si>
    <t>Lonee Jankin</t>
  </si>
  <si>
    <t>Perry Roylance</t>
  </si>
  <si>
    <t>Lea Emblem</t>
  </si>
  <si>
    <t>Melva Cogman</t>
  </si>
  <si>
    <t>Chaunce Yakunchikov</t>
  </si>
  <si>
    <t>Sidonnie Zapater</t>
  </si>
  <si>
    <t>Leonerd Diche</t>
  </si>
  <si>
    <t>Silvie Ludy</t>
  </si>
  <si>
    <t>Kimbell Dedman</t>
  </si>
  <si>
    <t>Chloris Hollyard</t>
  </si>
  <si>
    <t>Stephana Sandey</t>
  </si>
  <si>
    <t>Donnie Reveley</t>
  </si>
  <si>
    <t>Redd Ahrend</t>
  </si>
  <si>
    <t>Brennan Delamere</t>
  </si>
  <si>
    <t>Ricardo Cane</t>
  </si>
  <si>
    <t>Alia Robbings</t>
  </si>
  <si>
    <t>Sissie Eccleston</t>
  </si>
  <si>
    <t>Iormina Pendlebury</t>
  </si>
  <si>
    <t>Britt Poundford</t>
  </si>
  <si>
    <t>Yalonda Coughtrey</t>
  </si>
  <si>
    <t>Rori Heatly</t>
  </si>
  <si>
    <t>Ange Cottingham</t>
  </si>
  <si>
    <t>Malchy McGaffey</t>
  </si>
  <si>
    <t>Bobbee Mabley</t>
  </si>
  <si>
    <t>Dennis Slayny</t>
  </si>
  <si>
    <t>Lenci MacKim</t>
  </si>
  <si>
    <t>Cornelius Mardee</t>
  </si>
  <si>
    <t>Ferne Gashion</t>
  </si>
  <si>
    <t>Brendan Pearsey</t>
  </si>
  <si>
    <t>Kahaleel Hallad</t>
  </si>
  <si>
    <t>Janeczka Ogers</t>
  </si>
  <si>
    <t>Danila Bowstead</t>
  </si>
  <si>
    <t>Herb Landsborough</t>
  </si>
  <si>
    <t>Walliw Remer</t>
  </si>
  <si>
    <t>Alane Yankov</t>
  </si>
  <si>
    <t>Marcelia Smitten</t>
  </si>
  <si>
    <t>Selena Trevaskiss</t>
  </si>
  <si>
    <t>Flory Thurner</t>
  </si>
  <si>
    <t>Coretta Garbott</t>
  </si>
  <si>
    <t>Noelle Spelsbury</t>
  </si>
  <si>
    <t>Jessa Bockler</t>
  </si>
  <si>
    <t>Haleigh Tennick</t>
  </si>
  <si>
    <t>Maude Danilovitch</t>
  </si>
  <si>
    <t>Jessamine McArd</t>
  </si>
  <si>
    <t>Maddy McAdam</t>
  </si>
  <si>
    <t>Lorne Proctor</t>
  </si>
  <si>
    <t>Geoffrey De la Feld</t>
  </si>
  <si>
    <t>Edouard Tweed</t>
  </si>
  <si>
    <t>Vittoria Mundow</t>
  </si>
  <si>
    <t>Nicki Mordacai</t>
  </si>
  <si>
    <t>Sharla Limerick</t>
  </si>
  <si>
    <t>Sofie Hardison</t>
  </si>
  <si>
    <t>Ralina Purdom</t>
  </si>
  <si>
    <t>Janos Nuttall</t>
  </si>
  <si>
    <t>Jazmin Headey</t>
  </si>
  <si>
    <t>Jacobo Blois</t>
  </si>
  <si>
    <t>Rufus Ponting</t>
  </si>
  <si>
    <t>Filbert Pietasch</t>
  </si>
  <si>
    <t>Martha Banisch</t>
  </si>
  <si>
    <t>Othelia Massei</t>
  </si>
  <si>
    <t>Stefa Cullingford</t>
  </si>
  <si>
    <t>Thorstein Dufaire</t>
  </si>
  <si>
    <t>Sascha Deinhardt</t>
  </si>
  <si>
    <t>Brig Dulake</t>
  </si>
  <si>
    <t>Reider Luten</t>
  </si>
  <si>
    <t>Aldwin Kemet</t>
  </si>
  <si>
    <t>Dora Hoyles</t>
  </si>
  <si>
    <t>Karyl Swinfen</t>
  </si>
  <si>
    <t>Arlin Virgoe</t>
  </si>
  <si>
    <t>Pernell Seif</t>
  </si>
  <si>
    <t>Freddie Verdun</t>
  </si>
  <si>
    <t>Lucien Stichall</t>
  </si>
  <si>
    <t>Natale Forsdike</t>
  </si>
  <si>
    <t>Nonie Benois</t>
  </si>
  <si>
    <t>Benyamin O'Carmody</t>
  </si>
  <si>
    <t>Carlen Fright</t>
  </si>
  <si>
    <t>Jacobo Enefer</t>
  </si>
  <si>
    <t>Pamela MacMarcuis</t>
  </si>
  <si>
    <t>Aurelia Spaldin</t>
  </si>
  <si>
    <t>Dan Livingstone</t>
  </si>
  <si>
    <t>Barnie Whittock</t>
  </si>
  <si>
    <t>Gerhard Butteris</t>
  </si>
  <si>
    <t>Jodee Preator</t>
  </si>
  <si>
    <t>Lorens Catanheira</t>
  </si>
  <si>
    <t>Lela Cicchelli</t>
  </si>
  <si>
    <t>Clywd Rendall</t>
  </si>
  <si>
    <t>Joanne Fullicks</t>
  </si>
  <si>
    <t>Cody Cormack</t>
  </si>
  <si>
    <t>Ulises Merrgen</t>
  </si>
  <si>
    <t>Shaylah Avrashin</t>
  </si>
  <si>
    <t>Angie Orys</t>
  </si>
  <si>
    <t>Alberto Pickaver</t>
  </si>
  <si>
    <t>Lynne Jeanequin</t>
  </si>
  <si>
    <t>Kakalina Chellam</t>
  </si>
  <si>
    <t>Efrem Mayo</t>
  </si>
  <si>
    <t>Happy Lanegran</t>
  </si>
  <si>
    <t>Robinia Bucktrout</t>
  </si>
  <si>
    <t>Arabele Hain</t>
  </si>
  <si>
    <t>Jacynth Meni</t>
  </si>
  <si>
    <t>Roxanne Kenton</t>
  </si>
  <si>
    <t>Shae Foynes</t>
  </si>
  <si>
    <t>Jacklyn Pendle</t>
  </si>
  <si>
    <t>Anya Cosgrave</t>
  </si>
  <si>
    <t>Germaine Padgham</t>
  </si>
  <si>
    <t>Creight Roland</t>
  </si>
  <si>
    <t>Isabelle Drogan</t>
  </si>
  <si>
    <t>Charlton O'Henehan</t>
  </si>
  <si>
    <t>Shannah Westbury</t>
  </si>
  <si>
    <t>Ken Rumble</t>
  </si>
  <si>
    <t>Carl Welman</t>
  </si>
  <si>
    <t>Grover Grishaev</t>
  </si>
  <si>
    <t>Deedee Cattermull</t>
  </si>
  <si>
    <t>Fanchon Chadburn</t>
  </si>
  <si>
    <t>Calhoun Corinton</t>
  </si>
  <si>
    <t>Thaine Kacheler</t>
  </si>
  <si>
    <t>Suellen Wardel</t>
  </si>
  <si>
    <t>Humberto Chasmer</t>
  </si>
  <si>
    <t>Neda Gutch</t>
  </si>
  <si>
    <t>Derril Lebell</t>
  </si>
  <si>
    <t>Kimberlyn Ketts</t>
  </si>
  <si>
    <t>Holli Biddy</t>
  </si>
  <si>
    <t>Helge Sodeau</t>
  </si>
  <si>
    <t>Jane Bakes</t>
  </si>
  <si>
    <t>Kenon Minci</t>
  </si>
  <si>
    <t>Lulita Mounce</t>
  </si>
  <si>
    <t>Laird Hynd</t>
  </si>
  <si>
    <t>Emilia Boothebie</t>
  </si>
  <si>
    <t>Lavinie MacRedmond</t>
  </si>
  <si>
    <t>Alain Tunder</t>
  </si>
  <si>
    <t>Keary Giraudel</t>
  </si>
  <si>
    <t>Janenna Gisborne</t>
  </si>
  <si>
    <t>Valencia Extall</t>
  </si>
  <si>
    <t>Hilde Metts</t>
  </si>
  <si>
    <t>Carmen Byrne</t>
  </si>
  <si>
    <t>Julie Lambkin</t>
  </si>
  <si>
    <t>Konstantine Brandolini</t>
  </si>
  <si>
    <t>Suzann Firks</t>
  </si>
  <si>
    <t>Prisca Menego</t>
  </si>
  <si>
    <t>Dianne Seneschal</t>
  </si>
  <si>
    <t>Leena Bickmore</t>
  </si>
  <si>
    <t>Amara Barukh</t>
  </si>
  <si>
    <t>Wilden Craster</t>
  </si>
  <si>
    <t>Lolita Fleischer</t>
  </si>
  <si>
    <t>Iain Merritt</t>
  </si>
  <si>
    <t>Patsy Spensley</t>
  </si>
  <si>
    <t>Torrin Endricci</t>
  </si>
  <si>
    <t>Andie Duligall</t>
  </si>
  <si>
    <t>Esma Serck</t>
  </si>
  <si>
    <t>Lindsey Gresham</t>
  </si>
  <si>
    <t>Donalt Dregan</t>
  </si>
  <si>
    <t>Gherardo Lardez</t>
  </si>
  <si>
    <t>Dulcine Niaves</t>
  </si>
  <si>
    <t>Garwin Turton</t>
  </si>
  <si>
    <t>Rene Blackah</t>
  </si>
  <si>
    <t>Norry Metzing</t>
  </si>
  <si>
    <t>Erina Benediktovich</t>
  </si>
  <si>
    <t>Kendre Pinckney</t>
  </si>
  <si>
    <t>Rhodia Camelia</t>
  </si>
  <si>
    <t>Ardine Heiss</t>
  </si>
  <si>
    <t>Arch Gregolin</t>
  </si>
  <si>
    <t>Sibbie Aberchirder</t>
  </si>
  <si>
    <t>Theadora Parffrey</t>
  </si>
  <si>
    <t>Brooke Gilfoyle</t>
  </si>
  <si>
    <t>Osbourne Tremlett</t>
  </si>
  <si>
    <t>Adorne Bartrum</t>
  </si>
  <si>
    <t>Helenelizabeth Charlo</t>
  </si>
  <si>
    <t>Bondie McKeran</t>
  </si>
  <si>
    <t>Jana Caton</t>
  </si>
  <si>
    <t>Deva Selby</t>
  </si>
  <si>
    <t>Waylin Diwell</t>
  </si>
  <si>
    <t>Rock Friend</t>
  </si>
  <si>
    <t>Brigit Gniewosz</t>
  </si>
  <si>
    <t>Sena Severns</t>
  </si>
  <si>
    <t>Clair Rollett</t>
  </si>
  <si>
    <t>Lidia Seery</t>
  </si>
  <si>
    <t>Roselin Rainbird</t>
  </si>
  <si>
    <t>Shanan Caiger</t>
  </si>
  <si>
    <t>Farrah Ellen</t>
  </si>
  <si>
    <t>Car Coudray</t>
  </si>
  <si>
    <t>Valentijn Michelotti</t>
  </si>
  <si>
    <t>Eba Macveigh</t>
  </si>
  <si>
    <t>Binni Bodicam</t>
  </si>
  <si>
    <t>Lia Staig</t>
  </si>
  <si>
    <t>Thelma Toppin</t>
  </si>
  <si>
    <t>Doti Lindmark</t>
  </si>
  <si>
    <t>Aleen Sutty</t>
  </si>
  <si>
    <t>Hastie Lavell</t>
  </si>
  <si>
    <t>Easter Warcop</t>
  </si>
  <si>
    <t>Yevette Swett</t>
  </si>
  <si>
    <t>Bernardine Basill</t>
  </si>
  <si>
    <t>Winnie Dulin</t>
  </si>
  <si>
    <t>Sibby Simcock</t>
  </si>
  <si>
    <t>Jennilee Cheyne</t>
  </si>
  <si>
    <t>Silas Twinterman</t>
  </si>
  <si>
    <t>Salome Philpault</t>
  </si>
  <si>
    <t>Tersina le Keux</t>
  </si>
  <si>
    <t>Crissy Tipler</t>
  </si>
  <si>
    <t>Renelle Brunner</t>
  </si>
  <si>
    <t>Sherilyn Mockler</t>
  </si>
  <si>
    <t>Brittni Pittet</t>
  </si>
  <si>
    <t>Ramonda Grigoriscu</t>
  </si>
  <si>
    <t>Reilly Biffen</t>
  </si>
  <si>
    <t>Brent Todari</t>
  </si>
  <si>
    <t>Mirna McRobbie</t>
  </si>
  <si>
    <t>Field Budget</t>
  </si>
  <si>
    <t>Alexis Bunstone</t>
  </si>
  <si>
    <t>Launce O'Cahill</t>
  </si>
  <si>
    <t>Normie Gives</t>
  </si>
  <si>
    <t>Saxe Shearsby</t>
  </si>
  <si>
    <t>Tracie Odell</t>
  </si>
  <si>
    <t>Derron Corgenvin</t>
  </si>
  <si>
    <t>Evania Gisbye</t>
  </si>
  <si>
    <t>Wandie Bunstone</t>
  </si>
  <si>
    <t>Adriane Bottoms</t>
  </si>
  <si>
    <t>Ina Wynn</t>
  </si>
  <si>
    <t>Norbert Lorrain</t>
  </si>
  <si>
    <t>Vincenty Gifford</t>
  </si>
  <si>
    <t>Claudio Tyrer</t>
  </si>
  <si>
    <t>Matty Buxey</t>
  </si>
  <si>
    <t>Everard Hubatsch</t>
  </si>
  <si>
    <t>Alexei Bownes</t>
  </si>
  <si>
    <t>Penny Kimmings</t>
  </si>
  <si>
    <t>Barr Proudler</t>
  </si>
  <si>
    <t>Teodorico Zoppie</t>
  </si>
  <si>
    <t>Joyce Huckett</t>
  </si>
  <si>
    <t>Richart Hardaker</t>
  </si>
  <si>
    <t>Samuele Brumen</t>
  </si>
  <si>
    <t>Siana Edling</t>
  </si>
  <si>
    <t>Tisha Clay</t>
  </si>
  <si>
    <t>Terencio Leavens</t>
  </si>
  <si>
    <t>Erhart Orviss</t>
  </si>
  <si>
    <t>Sanford Masey</t>
  </si>
  <si>
    <t>Redford Kryszkiecicz</t>
  </si>
  <si>
    <t>Wyndham Toffler</t>
  </si>
  <si>
    <t>Ellwood Kreuzer</t>
  </si>
  <si>
    <t>Kennedy Vaadeland</t>
  </si>
  <si>
    <t>Clarissa Glaisner</t>
  </si>
  <si>
    <t>Lauren Kopps</t>
  </si>
  <si>
    <t>Frederique Hartas</t>
  </si>
  <si>
    <t>Laurice Sermin</t>
  </si>
  <si>
    <t>Tish Lawfull</t>
  </si>
  <si>
    <t>Gavin Bumfrey</t>
  </si>
  <si>
    <t>Arlee Clarke</t>
  </si>
  <si>
    <t>Helga Vasyagin</t>
  </si>
  <si>
    <t>Jordain Digwood</t>
  </si>
  <si>
    <t>Maxim Durnill</t>
  </si>
  <si>
    <t>Denys Bottomley</t>
  </si>
  <si>
    <t>Phoebe Iglesias</t>
  </si>
  <si>
    <t>Sylas Creek</t>
  </si>
  <si>
    <t>Wildon Burles</t>
  </si>
  <si>
    <t>Ashlen Deguara</t>
  </si>
  <si>
    <t>Saunders Dalgarnocht</t>
  </si>
  <si>
    <t>Datha Abramow</t>
  </si>
  <si>
    <t>Louisa Ayris</t>
  </si>
  <si>
    <t>Emmalynn Fontelles</t>
  </si>
  <si>
    <t>Dorthea Farrans</t>
  </si>
  <si>
    <t>Jocelin Van de Vlies</t>
  </si>
  <si>
    <t>Rosemonde Wanklin</t>
  </si>
  <si>
    <t>Garvey Cosford</t>
  </si>
  <si>
    <t>Pen Swetmore</t>
  </si>
  <si>
    <t>Wanids McCutcheon</t>
  </si>
  <si>
    <t>Morten Crowcroft</t>
  </si>
  <si>
    <t>Goldi Bramble</t>
  </si>
  <si>
    <t>Fleur Portlock</t>
  </si>
  <si>
    <t>Nisse Newbery</t>
  </si>
  <si>
    <t>Hanny Corkish</t>
  </si>
  <si>
    <t>Daisie Epilet</t>
  </si>
  <si>
    <t>Marylee Spoerl</t>
  </si>
  <si>
    <t>Richard Goning</t>
  </si>
  <si>
    <t>Camella Pendlenton</t>
  </si>
  <si>
    <t>Charlena Driuzzi</t>
  </si>
  <si>
    <t>Dilan Skedge</t>
  </si>
  <si>
    <t>Pansy Montrose</t>
  </si>
  <si>
    <t>Paulie Crickmoor</t>
  </si>
  <si>
    <t>Leonid Eady</t>
  </si>
  <si>
    <t>Sada Huff</t>
  </si>
  <si>
    <t>Geneva Bryce</t>
  </si>
  <si>
    <t>Sandy Scurlock</t>
  </si>
  <si>
    <t>Earl Juett</t>
  </si>
  <si>
    <t>Rozele Setch</t>
  </si>
  <si>
    <t>Alasteir Ferier</t>
  </si>
  <si>
    <t>Fonsie Cristofanini</t>
  </si>
  <si>
    <t>Charo Easeman</t>
  </si>
  <si>
    <t>Edsel Garry</t>
  </si>
  <si>
    <t>Nadia Collumbell</t>
  </si>
  <si>
    <t>Karney Snow</t>
  </si>
  <si>
    <t>Kizzie Arson</t>
  </si>
  <si>
    <t>Kearney Geary</t>
  </si>
  <si>
    <t>Huntlee Cottill</t>
  </si>
  <si>
    <t>Marie-ann Dammarell</t>
  </si>
  <si>
    <t>Marianna Truckett</t>
  </si>
  <si>
    <t>Mordecai Neame</t>
  </si>
  <si>
    <t>Robbyn Bunkle</t>
  </si>
  <si>
    <t>Welbie Adamovitch</t>
  </si>
  <si>
    <t>Jennine Piegrome</t>
  </si>
  <si>
    <t>Leandra Laherty</t>
  </si>
  <si>
    <t>Angele Stroban</t>
  </si>
  <si>
    <t>Meyer Chislett</t>
  </si>
  <si>
    <t>Carlota Britzius</t>
  </si>
  <si>
    <t>Raven Kennaway</t>
  </si>
  <si>
    <t>Tonie Gowlett</t>
  </si>
  <si>
    <t>Simone Yurenev</t>
  </si>
  <si>
    <t>Wilma Children</t>
  </si>
  <si>
    <t>Eldin Pawnsford</t>
  </si>
  <si>
    <t>Tedmund Gudgeon</t>
  </si>
  <si>
    <t>Winnie Bandiera</t>
  </si>
  <si>
    <t>Arleen Westbury</t>
  </si>
  <si>
    <t>Nelle Sawyer</t>
  </si>
  <si>
    <t>Aeriell Osgar</t>
  </si>
  <si>
    <t>Bendite Bulfit</t>
  </si>
  <si>
    <t>Trudy Askwith</t>
  </si>
  <si>
    <t>Jaime Boston</t>
  </si>
  <si>
    <t>Zenia Styan</t>
  </si>
  <si>
    <t>Brita Kayzer</t>
  </si>
  <si>
    <t>Adelle Axcel</t>
  </si>
  <si>
    <t>Cybil Poad</t>
  </si>
  <si>
    <t>Thedric Boniface</t>
  </si>
  <si>
    <t>Toby Saffon</t>
  </si>
  <si>
    <t>Derrick Petrazzi</t>
  </si>
  <si>
    <t>Tobin Bandt</t>
  </si>
  <si>
    <t>Major Reggler</t>
  </si>
  <si>
    <t>Matilde Crosi</t>
  </si>
  <si>
    <t>Cobby Ewols</t>
  </si>
  <si>
    <t>Grier Coulson</t>
  </si>
  <si>
    <t>Burtie Fenton</t>
  </si>
  <si>
    <t>Brennen Flewan</t>
  </si>
  <si>
    <t>Sib Brombell</t>
  </si>
  <si>
    <t>Sosanna Lancetter</t>
  </si>
  <si>
    <t>Mavis Blomfield</t>
  </si>
  <si>
    <t>Winthrop Griffey</t>
  </si>
  <si>
    <t>Emmit Spitaro</t>
  </si>
  <si>
    <t>Dianemarie Ricciardo</t>
  </si>
  <si>
    <t>Anetta Kenwin</t>
  </si>
  <si>
    <t>Rubina Long</t>
  </si>
  <si>
    <t>Miguela Lambotin</t>
  </si>
  <si>
    <t>Reilly Fisbey</t>
  </si>
  <si>
    <t>Wyatan Kenworth</t>
  </si>
  <si>
    <t>Jill Ibbotson</t>
  </si>
  <si>
    <t>Reta Walworth</t>
  </si>
  <si>
    <t>Itch Rosenbarg</t>
  </si>
  <si>
    <t>Grannie Hindshaw</t>
  </si>
  <si>
    <t>Brendan Losty</t>
  </si>
  <si>
    <t>Adela Huws</t>
  </si>
  <si>
    <t>Odelia Stansfield</t>
  </si>
  <si>
    <t>Zenia Burcher</t>
  </si>
  <si>
    <t>Marshal Brookes</t>
  </si>
  <si>
    <t>Lauri Sallier</t>
  </si>
  <si>
    <t>Devy Sare</t>
  </si>
  <si>
    <t>Raquel Dranfield</t>
  </si>
  <si>
    <t>Roi Paeckmeyer</t>
  </si>
  <si>
    <t>Sumner Edgecumbe</t>
  </si>
  <si>
    <t>Murry Braunlein</t>
  </si>
  <si>
    <t>Brnaba Fray</t>
  </si>
  <si>
    <t>Ellery Jeannequin</t>
  </si>
  <si>
    <t>Jobey Yarrell</t>
  </si>
  <si>
    <t>Shermy Mizen</t>
  </si>
  <si>
    <t>Olivie Franck</t>
  </si>
  <si>
    <t>Sherye Armstrong</t>
  </si>
  <si>
    <t>Hortense Bault</t>
  </si>
  <si>
    <t>Maison Najera</t>
  </si>
  <si>
    <t>Kristina Schubart</t>
  </si>
  <si>
    <t>Dudley Maunders</t>
  </si>
  <si>
    <t>Trey Sheivels</t>
  </si>
  <si>
    <t>Pippy Tolussi</t>
  </si>
  <si>
    <t>Sterne Cornick</t>
  </si>
  <si>
    <t>Billi Mechan</t>
  </si>
  <si>
    <t>Blake Fernehough</t>
  </si>
  <si>
    <t>Stefania Bernaldo</t>
  </si>
  <si>
    <t>Lenette Hayball</t>
  </si>
  <si>
    <t>Jamison Mustoe</t>
  </si>
  <si>
    <t>Laurens Wagner</t>
  </si>
  <si>
    <t>Marcelle LeEstut</t>
  </si>
  <si>
    <t>Casar Ulster</t>
  </si>
  <si>
    <t>Mathe Winfield</t>
  </si>
  <si>
    <t>Jobie Crack</t>
  </si>
  <si>
    <t>Euell Yashunin</t>
  </si>
  <si>
    <t>Alysa Pirkis</t>
  </si>
  <si>
    <t>Alejoa Caneo</t>
  </si>
  <si>
    <t>Ikey Milliere</t>
  </si>
  <si>
    <t>Willy Strugnell</t>
  </si>
  <si>
    <t>Vachel Benson</t>
  </si>
  <si>
    <t>Stacia Shefton</t>
  </si>
  <si>
    <t>Leonelle Zukierman</t>
  </si>
  <si>
    <t>Aluino Cotgrove</t>
  </si>
  <si>
    <t>Bord Pareman</t>
  </si>
  <si>
    <t>Candra Purkiss</t>
  </si>
  <si>
    <t>Teddie Harridge</t>
  </si>
  <si>
    <t>Robinia Eastham</t>
  </si>
  <si>
    <t>Niki Lathleiffure</t>
  </si>
  <si>
    <t>Lem Ashard</t>
  </si>
  <si>
    <t>Vin Ickowics</t>
  </si>
  <si>
    <t>Daphne Chavez</t>
  </si>
  <si>
    <t>Taber Parmby</t>
  </si>
  <si>
    <t>Parke Prayer</t>
  </si>
  <si>
    <t>Nate Rock</t>
  </si>
  <si>
    <t>Rutger Aikin</t>
  </si>
  <si>
    <t>Bendix MacGuffog</t>
  </si>
  <si>
    <t>Staffard Emms</t>
  </si>
  <si>
    <t>Cate Pottage</t>
  </si>
  <si>
    <t>Kessia Llopis</t>
  </si>
  <si>
    <t>Clay April</t>
  </si>
  <si>
    <t>Shandy Maymand</t>
  </si>
  <si>
    <t>Sergent Fransoni</t>
  </si>
  <si>
    <t>Rooney Angier</t>
  </si>
  <si>
    <t>Moore Werner</t>
  </si>
  <si>
    <t>Brander Robbey</t>
  </si>
  <si>
    <t>Jermayne Dilley</t>
  </si>
  <si>
    <t>Idette Edler</t>
  </si>
  <si>
    <t>Bertha Lowdeane</t>
  </si>
  <si>
    <t>Pammie Owens</t>
  </si>
  <si>
    <t>Benedikt Iglesias</t>
  </si>
  <si>
    <t>Janaya Brisard</t>
  </si>
  <si>
    <t>Harley Shoppee</t>
  </si>
  <si>
    <t>Addia Graybeal</t>
  </si>
  <si>
    <t>Casper Scowcraft</t>
  </si>
  <si>
    <t>Bertram Doelle</t>
  </si>
  <si>
    <t>Raye Grogan</t>
  </si>
  <si>
    <t>Nicole Afonso</t>
  </si>
  <si>
    <t>Vittorio Banasevich</t>
  </si>
  <si>
    <t>Wain Persicke</t>
  </si>
  <si>
    <t>Linnell Gransden</t>
  </si>
  <si>
    <t>Joane Wilcinskis</t>
  </si>
  <si>
    <t>Kathryne Tierney</t>
  </si>
  <si>
    <t>Pippo Vitte</t>
  </si>
  <si>
    <t>Brigitta Groven</t>
  </si>
  <si>
    <t>Drona Tallis</t>
  </si>
  <si>
    <t>Frants Boyer</t>
  </si>
  <si>
    <t>Rowen Obert</t>
  </si>
  <si>
    <t>Frederique Ansty</t>
  </si>
  <si>
    <t>Corly Pentecust</t>
  </si>
  <si>
    <t>Caty Hlavecek</t>
  </si>
  <si>
    <t>Anestassia Tree</t>
  </si>
  <si>
    <t>Giulia Van Giffen</t>
  </si>
  <si>
    <t>Christy Corsham</t>
  </si>
  <si>
    <t>Tripp Syddall</t>
  </si>
  <si>
    <t>Clarette Meo</t>
  </si>
  <si>
    <t>Dal Stocker</t>
  </si>
  <si>
    <t>Jamey Geratt</t>
  </si>
  <si>
    <t>Siobhan Franscioni</t>
  </si>
  <si>
    <t>Chico Perryman</t>
  </si>
  <si>
    <t>Ilise McLay</t>
  </si>
  <si>
    <t>Saunder Brunelleschi</t>
  </si>
  <si>
    <t>Adella Posten</t>
  </si>
  <si>
    <t>Harald Hackforth</t>
  </si>
  <si>
    <t>Elnar Marham</t>
  </si>
  <si>
    <t>Sapphire O'Shee</t>
  </si>
  <si>
    <t>Urban Anthill</t>
  </si>
  <si>
    <t>Brendon Powys</t>
  </si>
  <si>
    <t>Adiana Boar</t>
  </si>
  <si>
    <t>Arthur Pfeuffer</t>
  </si>
  <si>
    <t>Effie Whartonby</t>
  </si>
  <si>
    <t>Lesley Chestle</t>
  </si>
  <si>
    <t>Lee Poyner</t>
  </si>
  <si>
    <t>Hanna Vauter</t>
  </si>
  <si>
    <t>Alika Corrington</t>
  </si>
  <si>
    <t>Addie Everett</t>
  </si>
  <si>
    <t>Ricki Matteau</t>
  </si>
  <si>
    <t>Sandy Thurlborn</t>
  </si>
  <si>
    <t>Poppy Reveland</t>
  </si>
  <si>
    <t>Siusan Aimson</t>
  </si>
  <si>
    <t>Alley Klossek</t>
  </si>
  <si>
    <t>Germayne Joliffe</t>
  </si>
  <si>
    <t>Dyna Desouza</t>
  </si>
  <si>
    <t>Romonda Jaquiss</t>
  </si>
  <si>
    <t>Clive Antonowicz</t>
  </si>
  <si>
    <t>Joli Shallo</t>
  </si>
  <si>
    <t>Nissa Pullen</t>
  </si>
  <si>
    <t>Giovanna McClary</t>
  </si>
  <si>
    <t>Kiele Parish</t>
  </si>
  <si>
    <t>Germana Casarili</t>
  </si>
  <si>
    <t>Burton Monsey</t>
  </si>
  <si>
    <t>Victoria Rizzi</t>
  </si>
  <si>
    <t>Sayre Absolem</t>
  </si>
  <si>
    <t>Douglass Oldfield</t>
  </si>
  <si>
    <t>Korney Gioani</t>
  </si>
  <si>
    <t>Sigfrid Road</t>
  </si>
  <si>
    <t>Fleur Deamer</t>
  </si>
  <si>
    <t>Chelsy Halson</t>
  </si>
  <si>
    <t>Glyn McKeurtan</t>
  </si>
  <si>
    <t>Dieter Kyteley</t>
  </si>
  <si>
    <t>Emeline Pacey</t>
  </si>
  <si>
    <t>Sile Vankov</t>
  </si>
  <si>
    <t>Franciskus Roffe</t>
  </si>
  <si>
    <t>Barn Pretti</t>
  </si>
  <si>
    <t>Wenona Boat</t>
  </si>
  <si>
    <t>Lelia Roiz</t>
  </si>
  <si>
    <t>Marlena Sawford</t>
  </si>
  <si>
    <t>Nico Feltoe</t>
  </si>
  <si>
    <t>Lisabeth Funnell</t>
  </si>
  <si>
    <t>Vince Trinke</t>
  </si>
  <si>
    <t>Kathrine Humbert</t>
  </si>
  <si>
    <t>Shannan Iffe</t>
  </si>
  <si>
    <t>Royall Antoniat</t>
  </si>
  <si>
    <t>Trumaine Bonson</t>
  </si>
  <si>
    <t>Adolphus Totterdill</t>
  </si>
  <si>
    <t>Ambros Vaughan</t>
  </si>
  <si>
    <t>Glenda Laidel</t>
  </si>
  <si>
    <t>Jehanna Piggins</t>
  </si>
  <si>
    <t>Trever Cicerone</t>
  </si>
  <si>
    <t>Rafe Giddings</t>
  </si>
  <si>
    <t>Jessa Durrand</t>
  </si>
  <si>
    <t>Michel Yakovich</t>
  </si>
  <si>
    <t>Isac Simukov</t>
  </si>
  <si>
    <t>Read Deeves</t>
  </si>
  <si>
    <t>Genevieve Readings</t>
  </si>
  <si>
    <t>Lani Leys</t>
  </si>
  <si>
    <t>Kellie Wakely</t>
  </si>
  <si>
    <t>Julee Hintzer</t>
  </si>
  <si>
    <t>Sybilla Epton</t>
  </si>
  <si>
    <t>Gard Fishbourne</t>
  </si>
  <si>
    <t>Eustacia Asgodby</t>
  </si>
  <si>
    <t>Wesley Geoghegan</t>
  </si>
  <si>
    <t>Jonas Lyttle</t>
  </si>
  <si>
    <t>Jens Rableau</t>
  </si>
  <si>
    <t>Gael Vassall</t>
  </si>
  <si>
    <t>Noe Caldayrou</t>
  </si>
  <si>
    <t>Amity Kewzick</t>
  </si>
  <si>
    <t>Georgiana Groombridge</t>
  </si>
  <si>
    <t>Margeaux Flahive</t>
  </si>
  <si>
    <t>Gerri Wheowall</t>
  </si>
  <si>
    <t>Wilden Benyon</t>
  </si>
  <si>
    <t>Ezmeralda Giottoi</t>
  </si>
  <si>
    <t>Nanice Demongeot</t>
  </si>
  <si>
    <t>Elisabet Slad</t>
  </si>
  <si>
    <t>Ariel Eccleston</t>
  </si>
  <si>
    <t>Dennis Manklow</t>
  </si>
  <si>
    <t>Dougy Roof</t>
  </si>
  <si>
    <t>Sascha Mewha</t>
  </si>
  <si>
    <t>Joyous Scarfe</t>
  </si>
  <si>
    <t>Ulrick Neasam</t>
  </si>
  <si>
    <t>Joceline Ticic</t>
  </si>
  <si>
    <t>Myra Micah</t>
  </si>
  <si>
    <t>Tanner Wayon</t>
  </si>
  <si>
    <t>Klara Shawe</t>
  </si>
  <si>
    <t>Donalt Roj</t>
  </si>
  <si>
    <t>Geri Palister</t>
  </si>
  <si>
    <t>Robb Morot</t>
  </si>
  <si>
    <t>Creight Kingscote</t>
  </si>
  <si>
    <t>Tamar Rylett</t>
  </si>
  <si>
    <t>Cher Veelers</t>
  </si>
  <si>
    <t>Valerie Devine</t>
  </si>
  <si>
    <t>Gertrudis Busk</t>
  </si>
  <si>
    <t>Rozanne O' Scallan</t>
  </si>
  <si>
    <t>Calley Grindle</t>
  </si>
  <si>
    <t>Merrick Sebring</t>
  </si>
  <si>
    <t>Maurene Walworth</t>
  </si>
  <si>
    <t>Shirl Rodson</t>
  </si>
  <si>
    <t>Mic Jore</t>
  </si>
  <si>
    <t>Helga Merwood</t>
  </si>
  <si>
    <t>Wyatt Joplin</t>
  </si>
  <si>
    <t>Bourke Jatczak</t>
  </si>
  <si>
    <t>Caye McCoole</t>
  </si>
  <si>
    <t>Gael Glyde</t>
  </si>
  <si>
    <t>Selina Wainscoat</t>
  </si>
  <si>
    <t>Kathye Skirvin</t>
  </si>
  <si>
    <t>Clerissa Neilan</t>
  </si>
  <si>
    <t>Savina Soutter</t>
  </si>
  <si>
    <t>Freddi Jaukovic</t>
  </si>
  <si>
    <t>Reinald Paddie</t>
  </si>
  <si>
    <t>Fidelity Simion</t>
  </si>
  <si>
    <t>Mannie Fleetwood</t>
  </si>
  <si>
    <t>Obie Wallage</t>
  </si>
  <si>
    <t>Aleda Sheeran</t>
  </si>
  <si>
    <t>Jorry Clowsley</t>
  </si>
  <si>
    <t>Vikky Schuh</t>
  </si>
  <si>
    <t>Carmelle Clacey</t>
  </si>
  <si>
    <t>Oralla Seamer</t>
  </si>
  <si>
    <t>Brooks Gummory</t>
  </si>
  <si>
    <t>Drucill Praill</t>
  </si>
  <si>
    <t>Nanice Python</t>
  </si>
  <si>
    <t>Ahmed Fripp</t>
  </si>
  <si>
    <t>Rennie Dunckley</t>
  </si>
  <si>
    <t>Hall Pidduck</t>
  </si>
  <si>
    <t>Reina Shakespeare</t>
  </si>
  <si>
    <t>Hailee Bremner</t>
  </si>
  <si>
    <t>Inigo Beddon</t>
  </si>
  <si>
    <t>Christa Klesl</t>
  </si>
  <si>
    <t>Scotti Pashbee</t>
  </si>
  <si>
    <t>Deeyn Norris</t>
  </si>
  <si>
    <t>Shelby Derrett</t>
  </si>
  <si>
    <t>Conney Blethin</t>
  </si>
  <si>
    <t>Aindrea Banbrick</t>
  </si>
  <si>
    <t>Moises Brockhurst</t>
  </si>
  <si>
    <t>Ashby Moyler</t>
  </si>
  <si>
    <t>Cathrine Knight</t>
  </si>
  <si>
    <t>Koressa Hatzar</t>
  </si>
  <si>
    <t>Rubetta Scott</t>
  </si>
  <si>
    <t>Cchaddie Rutherfoord</t>
  </si>
  <si>
    <t>Noreen Batisse</t>
  </si>
  <si>
    <t>Nicolina Loxley</t>
  </si>
  <si>
    <t>Dorisa Bedingfield</t>
  </si>
  <si>
    <t>Thornton Duquesnay</t>
  </si>
  <si>
    <t>Crysta Sandcraft</t>
  </si>
  <si>
    <t>Urban Linde</t>
  </si>
  <si>
    <t>Shelli Bedells</t>
  </si>
  <si>
    <t>Miquela Stiffell</t>
  </si>
  <si>
    <t>Leandra Delagua</t>
  </si>
  <si>
    <t>Marjory MacMaykin</t>
  </si>
  <si>
    <t>Ashton Evequot</t>
  </si>
  <si>
    <t>Scarlet Cottage</t>
  </si>
  <si>
    <t>Rene Lodford</t>
  </si>
  <si>
    <t>Tandi Aylett</t>
  </si>
  <si>
    <t>Holli Forker</t>
  </si>
  <si>
    <t>Adamo Corsham</t>
  </si>
  <si>
    <t>Ranique Ouldcott</t>
  </si>
  <si>
    <t>Jorgan Covert</t>
  </si>
  <si>
    <t>Claiborne Caroli</t>
  </si>
  <si>
    <t>Alina Callf</t>
  </si>
  <si>
    <t>Waylin Leworthy</t>
  </si>
  <si>
    <t>Irita Warlowe</t>
  </si>
  <si>
    <t>Johanna Parken</t>
  </si>
  <si>
    <t>Ardenia Ohm</t>
  </si>
  <si>
    <t>Cara Marzelli</t>
  </si>
  <si>
    <t>Louis Troak</t>
  </si>
  <si>
    <t>Beverlie Howe</t>
  </si>
  <si>
    <t>Gerhardine Beade</t>
  </si>
  <si>
    <t>Deonne Lott</t>
  </si>
  <si>
    <t>Trueman Pirson</t>
  </si>
  <si>
    <t>Esra Andriveau</t>
  </si>
  <si>
    <t>Murray Woodrough</t>
  </si>
  <si>
    <t>Boyd Mantione</t>
  </si>
  <si>
    <t>Laina Mawman</t>
  </si>
  <si>
    <t>Prescott Lowry</t>
  </si>
  <si>
    <t>Sydney Colbrun</t>
  </si>
  <si>
    <t>Janaya Smythin</t>
  </si>
  <si>
    <t>Herculie Bryson</t>
  </si>
  <si>
    <t>Orella Woodnutt</t>
  </si>
  <si>
    <t>Goran Frossell</t>
  </si>
  <si>
    <t>Daune Wontner</t>
  </si>
  <si>
    <t>Cherilynn Warrener</t>
  </si>
  <si>
    <t>Jacklyn Rottery</t>
  </si>
  <si>
    <t>Kathryn Ferrari</t>
  </si>
  <si>
    <t>Abel Hucknall</t>
  </si>
  <si>
    <t>Joyan Tomicki</t>
  </si>
  <si>
    <t>Starla Olcot</t>
  </si>
  <si>
    <t>Alana Comford</t>
  </si>
  <si>
    <t>Saba Kirlin</t>
  </si>
  <si>
    <t>Ephrem Davidofski</t>
  </si>
  <si>
    <t>Iorgos Worsnap</t>
  </si>
  <si>
    <t>Darby Handes</t>
  </si>
  <si>
    <t>Nickie Barwis</t>
  </si>
  <si>
    <t>Olav Howood</t>
  </si>
  <si>
    <t>Barney Catterick</t>
  </si>
  <si>
    <t>Chelsea Ashplant</t>
  </si>
  <si>
    <t>Thedrick Goskar</t>
  </si>
  <si>
    <t>Genny Glenwright</t>
  </si>
  <si>
    <t>Nathalie Vanichev</t>
  </si>
  <si>
    <t>Webb Feld</t>
  </si>
  <si>
    <t>Fanya Carneck</t>
  </si>
  <si>
    <t>Mandy Battrum</t>
  </si>
  <si>
    <t>Elvis Hemeret</t>
  </si>
  <si>
    <t>Emalee Anthona</t>
  </si>
  <si>
    <t>Estrellita Cettell</t>
  </si>
  <si>
    <t>Jarrett Sherwyn</t>
  </si>
  <si>
    <t>Bunny Sloy</t>
  </si>
  <si>
    <t>Roshelle Holdworth</t>
  </si>
  <si>
    <t>Liuka Dumper</t>
  </si>
  <si>
    <t>Beatrix Rubinfajn</t>
  </si>
  <si>
    <t>Frasco Golightly</t>
  </si>
  <si>
    <t>Georges Mansford</t>
  </si>
  <si>
    <t>Phineas Corter</t>
  </si>
  <si>
    <t>Arnuad Teresi</t>
  </si>
  <si>
    <t>Janela Severns</t>
  </si>
  <si>
    <t>Faythe Thorouggood</t>
  </si>
  <si>
    <t>Pru Trinkwon</t>
  </si>
  <si>
    <t>Bev Golden of Ireland</t>
  </si>
  <si>
    <t>Tommi Guilfoyle</t>
  </si>
  <si>
    <t>Sephira Seller</t>
  </si>
  <si>
    <t>Rubi Doughill</t>
  </si>
  <si>
    <t>Joceline Chastand</t>
  </si>
  <si>
    <t>Spense Tiller</t>
  </si>
  <si>
    <t>Dana Franceschino</t>
  </si>
  <si>
    <t>Westbrooke Imloch</t>
  </si>
  <si>
    <t>Florenza Sowerbutts</t>
  </si>
  <si>
    <t>Gardie Thornton</t>
  </si>
  <si>
    <t>Murray Blasgen</t>
  </si>
  <si>
    <t>Jeno Fakeley</t>
  </si>
  <si>
    <t>Judy Weatherall</t>
  </si>
  <si>
    <t>Evelin Esselen</t>
  </si>
  <si>
    <t>Carlye Pinnion</t>
  </si>
  <si>
    <t>Rafaellle Leward</t>
  </si>
  <si>
    <t>Matias Siviour</t>
  </si>
  <si>
    <t>Casandra Element</t>
  </si>
  <si>
    <t>Carlota Clawley</t>
  </si>
  <si>
    <t>Elton Ind</t>
  </si>
  <si>
    <t>Christi Cochran</t>
  </si>
  <si>
    <t>Valina Gooden</t>
  </si>
  <si>
    <t>Pauly Aslin</t>
  </si>
  <si>
    <t>Maribeth Prowse</t>
  </si>
  <si>
    <t>Antonin Felten</t>
  </si>
  <si>
    <t>Erroll Orteu</t>
  </si>
  <si>
    <t>Quill Prinett</t>
  </si>
  <si>
    <t>Conway Wanell</t>
  </si>
  <si>
    <t>Mamie Lattimer</t>
  </si>
  <si>
    <t>Paxon Farrant</t>
  </si>
  <si>
    <t>Ronny Polycote</t>
  </si>
  <si>
    <t>Sharl Vertey</t>
  </si>
  <si>
    <t>Harri Croad</t>
  </si>
  <si>
    <t>Arman Flippen</t>
  </si>
  <si>
    <t>Kimbra Thomen</t>
  </si>
  <si>
    <t>Gracie Mazzei</t>
  </si>
  <si>
    <t>Hunfredo Tottle</t>
  </si>
  <si>
    <t>Betti Leibold</t>
  </si>
  <si>
    <t>Ellerey Beetham</t>
  </si>
  <si>
    <t>Bastian McKeating</t>
  </si>
  <si>
    <t>Hervey Ringham</t>
  </si>
  <si>
    <t>Adela Labrom</t>
  </si>
  <si>
    <t>Darwin Harness</t>
  </si>
  <si>
    <t>Phylis Waddie</t>
  </si>
  <si>
    <t>Amandie Palfreeman</t>
  </si>
  <si>
    <t>Stephannie McNelly</t>
  </si>
  <si>
    <t>Abel Jirzik</t>
  </si>
  <si>
    <t>Joy Bolsover</t>
  </si>
  <si>
    <t>Bennett Hollibone</t>
  </si>
  <si>
    <t>Percival Kilgannon</t>
  </si>
  <si>
    <t>Lori Stilwell</t>
  </si>
  <si>
    <t>Ewell Riquet</t>
  </si>
  <si>
    <t>Dannie Raveau</t>
  </si>
  <si>
    <t>Odilia Kenzie</t>
  </si>
  <si>
    <t>Mead Frears</t>
  </si>
  <si>
    <t>Ade Frusher</t>
  </si>
  <si>
    <t>Grata Grinaugh</t>
  </si>
  <si>
    <t>Sarita Gaythor</t>
  </si>
  <si>
    <t>Ivett Colebourn</t>
  </si>
  <si>
    <t>Madelene Mauro</t>
  </si>
  <si>
    <t>Roldan Northfield</t>
  </si>
  <si>
    <t>Heindrick Huckle</t>
  </si>
  <si>
    <t>Donny Ebrall</t>
  </si>
  <si>
    <t>Mignonne Godfrey</t>
  </si>
  <si>
    <t>Winslow Bowmer</t>
  </si>
  <si>
    <t>Marga Mochan</t>
  </si>
  <si>
    <t>Marin Vinson</t>
  </si>
  <si>
    <t>Naoma Smiths</t>
  </si>
  <si>
    <t>Miguelita Gayforth</t>
  </si>
  <si>
    <t>Abby Gilmour</t>
  </si>
  <si>
    <t>Gustie Croan</t>
  </si>
  <si>
    <t>Alexine Lerwell</t>
  </si>
  <si>
    <t>Geneva Gravener</t>
  </si>
  <si>
    <t>Rube Glendining</t>
  </si>
  <si>
    <t>Elsbeth Tewelson</t>
  </si>
  <si>
    <t>Rhiamon Lipsett</t>
  </si>
  <si>
    <t>Arte Edwins</t>
  </si>
  <si>
    <t>Janey Ranking</t>
  </si>
  <si>
    <t>Batsheva Buddles</t>
  </si>
  <si>
    <t>Torrin Twelftree</t>
  </si>
  <si>
    <t>Anna Faucherand</t>
  </si>
  <si>
    <t>Lazarus Larkworthy</t>
  </si>
  <si>
    <t>Rickie Tilbury</t>
  </si>
  <si>
    <t>Christin Burberry</t>
  </si>
  <si>
    <t>Andee Browett</t>
  </si>
  <si>
    <t>Thorndike Nisot</t>
  </si>
  <si>
    <t>Pattie Barehead</t>
  </si>
  <si>
    <t>Leese Foucher</t>
  </si>
  <si>
    <t>Cecilius Dickerson</t>
  </si>
  <si>
    <t>Lindi Poulglais</t>
  </si>
  <si>
    <t>Sheilakathryn Shilburne</t>
  </si>
  <si>
    <t>Yorke Dansie</t>
  </si>
  <si>
    <t>Netti Busk</t>
  </si>
  <si>
    <t>Mathias Grinaugh</t>
  </si>
  <si>
    <t>Carleen Oby</t>
  </si>
  <si>
    <t>Casar Batkin</t>
  </si>
  <si>
    <t>Guntar Cordery</t>
  </si>
  <si>
    <t>Benedetta Rylett</t>
  </si>
  <si>
    <t>Jolie Sterzaker</t>
  </si>
  <si>
    <t>Mora Vennings</t>
  </si>
  <si>
    <t>Paxton Quilligan</t>
  </si>
  <si>
    <t>Natala McMillian</t>
  </si>
  <si>
    <t>Solomon Loines</t>
  </si>
  <si>
    <t>Malachi Floweth</t>
  </si>
  <si>
    <t>Adrian Axworthy</t>
  </si>
  <si>
    <t>Leeann Schottli</t>
  </si>
  <si>
    <t>Daisie Sunners</t>
  </si>
  <si>
    <t>Bary Apple</t>
  </si>
  <si>
    <t>Fred Saby</t>
  </si>
  <si>
    <t>Agnesse Simoncello</t>
  </si>
  <si>
    <t>Maris Greave</t>
  </si>
  <si>
    <t>Rocky Kinsella</t>
  </si>
  <si>
    <t>Carry Kinker</t>
  </si>
  <si>
    <t>Roberto Lidgely</t>
  </si>
  <si>
    <t>Scotty Blundan</t>
  </si>
  <si>
    <t>Cinda Gresswell</t>
  </si>
  <si>
    <t>Julee Grumley</t>
  </si>
  <si>
    <t>Aretha Macveigh</t>
  </si>
  <si>
    <t>Gilly Playfair</t>
  </si>
  <si>
    <t>Eleen Salisbury</t>
  </si>
  <si>
    <t>Markus Claire</t>
  </si>
  <si>
    <t>Prue Todari</t>
  </si>
  <si>
    <t>Ignatius Szymoni</t>
  </si>
  <si>
    <t>See Sked</t>
  </si>
  <si>
    <t>Mathilda Elgram</t>
  </si>
  <si>
    <t>Karl Swait</t>
  </si>
  <si>
    <t>Brina Nare</t>
  </si>
  <si>
    <t>Reta Christophe</t>
  </si>
  <si>
    <t>Ryan Janse</t>
  </si>
  <si>
    <t>Marty Allnutt</t>
  </si>
  <si>
    <t>Bibi Luno</t>
  </si>
  <si>
    <t>Herbert Stainton</t>
  </si>
  <si>
    <t>Pryce Hunnam</t>
  </si>
  <si>
    <t>Dasha Threader</t>
  </si>
  <si>
    <t>Jeanna Walewski</t>
  </si>
  <si>
    <t>Fredi Reichartz</t>
  </si>
  <si>
    <t>Adela Ogelbe</t>
  </si>
  <si>
    <t>Genevra Spedroni</t>
  </si>
  <si>
    <t>Stefanie Golding</t>
  </si>
  <si>
    <t>Berti Tsarovic</t>
  </si>
  <si>
    <t>Lita Fynes</t>
  </si>
  <si>
    <t>Debbi Rodders</t>
  </si>
  <si>
    <t>Nana Baser</t>
  </si>
  <si>
    <t>Yvor Polack</t>
  </si>
  <si>
    <t>Cordy Medcalf</t>
  </si>
  <si>
    <t>Judas Kaysor</t>
  </si>
  <si>
    <t>Mikkel Smewings</t>
  </si>
  <si>
    <t>Willis Kenna</t>
  </si>
  <si>
    <t>Gratia Scoles</t>
  </si>
  <si>
    <t>Lee Eneas</t>
  </si>
  <si>
    <t>Elwyn Slimon</t>
  </si>
  <si>
    <t>Kelsey Fitch</t>
  </si>
  <si>
    <t>Ed Glasscott</t>
  </si>
  <si>
    <t>Jesse Camelia</t>
  </si>
  <si>
    <t>Krishna Filmer</t>
  </si>
  <si>
    <t>Erroll Boggers</t>
  </si>
  <si>
    <t>Fred Carlton</t>
  </si>
  <si>
    <t>Josie Popov</t>
  </si>
  <si>
    <t>Fanny Dowall</t>
  </si>
  <si>
    <t>Baily Scaddon</t>
  </si>
  <si>
    <t>Chet Stedell</t>
  </si>
  <si>
    <t>Germana Burnell</t>
  </si>
  <si>
    <t>Olivia Lathan</t>
  </si>
  <si>
    <t>Rafe Whittles</t>
  </si>
  <si>
    <t>Adorne Hutcheon</t>
  </si>
  <si>
    <t>Remington Crutchley</t>
  </si>
  <si>
    <t>Xymenes Dencs</t>
  </si>
  <si>
    <t>Kore Irdale</t>
  </si>
  <si>
    <t>Ainsley Cornwall</t>
  </si>
  <si>
    <t>Wallache Shirer</t>
  </si>
  <si>
    <t>Mano Birchill</t>
  </si>
  <si>
    <t>Barbe Bahls</t>
  </si>
  <si>
    <t>Kahlil Long</t>
  </si>
  <si>
    <t>Vincenz Rupp</t>
  </si>
  <si>
    <t>Maridel Dorling</t>
  </si>
  <si>
    <t>Bartholemy Eastridge</t>
  </si>
  <si>
    <t>Adeline Ianno</t>
  </si>
  <si>
    <t>Vitia Elia</t>
  </si>
  <si>
    <t>Herta Vergine</t>
  </si>
  <si>
    <t>Cory Galiford</t>
  </si>
  <si>
    <t>Con Woofenden</t>
  </si>
  <si>
    <t>Marcella Sor</t>
  </si>
  <si>
    <t>Dill Pisculli</t>
  </si>
  <si>
    <t>Aimee Ipsly</t>
  </si>
  <si>
    <t>Leola Gemmill</t>
  </si>
  <si>
    <t>Hazel Gash</t>
  </si>
  <si>
    <t>Cory Minette</t>
  </si>
  <si>
    <t>Lexy Lakeland</t>
  </si>
  <si>
    <t>Leese Grollmann</t>
  </si>
  <si>
    <t>Vernice Houson</t>
  </si>
  <si>
    <t>Prent Leigh</t>
  </si>
  <si>
    <t>Brent Habble</t>
  </si>
  <si>
    <t>Elle Darrington</t>
  </si>
  <si>
    <t>Rosalind Guidelli</t>
  </si>
  <si>
    <t>Gavrielle Bramelt</t>
  </si>
  <si>
    <t>Eberhard Montez</t>
  </si>
  <si>
    <t>Sisely Calway</t>
  </si>
  <si>
    <t>Catie Van den Broek</t>
  </si>
  <si>
    <t>Normand Oherlihy</t>
  </si>
  <si>
    <t>Charis Gantzman</t>
  </si>
  <si>
    <t>Selby Bristo</t>
  </si>
  <si>
    <t>Annmaria Kopecka</t>
  </si>
  <si>
    <t>Link Polotti</t>
  </si>
  <si>
    <t>Christophorus Lowell</t>
  </si>
  <si>
    <t>Mehetabel Smalman</t>
  </si>
  <si>
    <t>Lian Megahey</t>
  </si>
  <si>
    <t>Alanah Leere</t>
  </si>
  <si>
    <t>Roxy Learmont</t>
  </si>
  <si>
    <t>Eddi Doggart</t>
  </si>
  <si>
    <t>Rosene Gimlet</t>
  </si>
  <si>
    <t>Linnet Fice</t>
  </si>
  <si>
    <t>Halie Izard</t>
  </si>
  <si>
    <t>Clem Mewis</t>
  </si>
  <si>
    <t>Ileane Reilly</t>
  </si>
  <si>
    <t>Krisha Pickthorne</t>
  </si>
  <si>
    <t>Susana Bosse</t>
  </si>
  <si>
    <t>Priscilla Townsend</t>
  </si>
  <si>
    <t>Melany Vaskin</t>
  </si>
  <si>
    <t>Saw Tibbotts</t>
  </si>
  <si>
    <t>Heinrick Deplacido</t>
  </si>
  <si>
    <t>Thadeus Hildred</t>
  </si>
  <si>
    <t>Ferne Feeham</t>
  </si>
  <si>
    <t>Krystal Bowland</t>
  </si>
  <si>
    <t>Meredith Tanfield</t>
  </si>
  <si>
    <t>Bernie Camell</t>
  </si>
  <si>
    <t>Franny Osband</t>
  </si>
  <si>
    <t>Oberon Bartali</t>
  </si>
  <si>
    <t>Bogart Zoppo</t>
  </si>
  <si>
    <t>Kayla Fielden</t>
  </si>
  <si>
    <t>Cheryl Stallon</t>
  </si>
  <si>
    <t>Jaquenette Cutting</t>
  </si>
  <si>
    <t>Eldredge Alessandone</t>
  </si>
  <si>
    <t>Jackson Carnilian</t>
  </si>
  <si>
    <t>Marleen Ivannikov</t>
  </si>
  <si>
    <t>Hesther Tedahl</t>
  </si>
  <si>
    <t>Benita Gregoraci</t>
  </si>
  <si>
    <t>Codie Alenin</t>
  </si>
  <si>
    <t>Alleyn Rawling</t>
  </si>
  <si>
    <t>Sallie Clara</t>
  </si>
  <si>
    <t>Allister Martinon</t>
  </si>
  <si>
    <t>Hayley Bruniges</t>
  </si>
  <si>
    <t>Violante Basey</t>
  </si>
  <si>
    <t>Jan Semble</t>
  </si>
  <si>
    <t>Everard Parkeson</t>
  </si>
  <si>
    <t>Albertine Darlow</t>
  </si>
  <si>
    <t>Neil Gutridge</t>
  </si>
  <si>
    <t>Lebbie Broadbridge</t>
  </si>
  <si>
    <t>Simone Lewtey</t>
  </si>
  <si>
    <t>Lindy Seatter</t>
  </si>
  <si>
    <t>Maia Philipet</t>
  </si>
  <si>
    <t>Magnum McKeady</t>
  </si>
  <si>
    <t>Farrand Dashper</t>
  </si>
  <si>
    <t>Nilson Matterface</t>
  </si>
  <si>
    <t>Melany Lias</t>
  </si>
  <si>
    <t>Gavrielle Haymes</t>
  </si>
  <si>
    <t>Ajay Khristoforov</t>
  </si>
  <si>
    <t>Janeta Pimer</t>
  </si>
  <si>
    <t>Carmelia Kopfer</t>
  </si>
  <si>
    <t>Conrado Goodey</t>
  </si>
  <si>
    <t>Cosme Aires</t>
  </si>
  <si>
    <t>Kathryne Slocumb</t>
  </si>
  <si>
    <t>Kristyn Bruckner</t>
  </si>
  <si>
    <t>Vinny Raffon</t>
  </si>
  <si>
    <t>Hasheem Deaton</t>
  </si>
  <si>
    <t>Sallee Leathwood</t>
  </si>
  <si>
    <t>Emelda Valler</t>
  </si>
  <si>
    <t>Chrissie Greenleaf</t>
  </si>
  <si>
    <t>Olympe Uglow</t>
  </si>
  <si>
    <t>Port Piatkow</t>
  </si>
  <si>
    <t>Terrijo Napthine</t>
  </si>
  <si>
    <t>Merci Giacopetti</t>
  </si>
  <si>
    <t>Murdock Ferriday</t>
  </si>
  <si>
    <t>Mira McCullock</t>
  </si>
  <si>
    <t>Lola Wannan</t>
  </si>
  <si>
    <t>Margarete Brookwood</t>
  </si>
  <si>
    <t>Ferdy Narbett</t>
  </si>
  <si>
    <t>Nikki Overnell</t>
  </si>
  <si>
    <t>Scott Engledow</t>
  </si>
  <si>
    <t>Aymer Feasby</t>
  </si>
  <si>
    <t>Donny Yuill</t>
  </si>
  <si>
    <t>Ursuline Sellen</t>
  </si>
  <si>
    <t>Barrie Abdie</t>
  </si>
  <si>
    <t>Uta Matthewman</t>
  </si>
  <si>
    <t>Pinchas Ewer</t>
  </si>
  <si>
    <t>Parke Kynton</t>
  </si>
  <si>
    <t>Cleon Jurisic</t>
  </si>
  <si>
    <t>Lanie Dovydenas</t>
  </si>
  <si>
    <t>Orlando Morrant</t>
  </si>
  <si>
    <t>Gamaliel Beastall</t>
  </si>
  <si>
    <t>Ardeen Pawnsford</t>
  </si>
  <si>
    <t>Blinni Barus</t>
  </si>
  <si>
    <t>Milty Kristufek</t>
  </si>
  <si>
    <t>Maryl Lashley</t>
  </si>
  <si>
    <t>Ardelia Defraine</t>
  </si>
  <si>
    <t>Rodrigo Stert</t>
  </si>
  <si>
    <t>Rockey Ginity</t>
  </si>
  <si>
    <t>Kev Malt</t>
  </si>
  <si>
    <t>Lockwood Pristnor</t>
  </si>
  <si>
    <t>Forrest Shilburne</t>
  </si>
  <si>
    <t>Gael Gilhoolie</t>
  </si>
  <si>
    <t>Albie Fernyhough</t>
  </si>
  <si>
    <t>Traver Bigham</t>
  </si>
  <si>
    <t>Brittani Gogan</t>
  </si>
  <si>
    <t>Kelbee Cavanagh</t>
  </si>
  <si>
    <t>Rudyard Mockett</t>
  </si>
  <si>
    <t>Vivie Duran</t>
  </si>
  <si>
    <t>Urson Bellam</t>
  </si>
  <si>
    <t>Mikel Sapseed</t>
  </si>
  <si>
    <t>Phip Pardue</t>
  </si>
  <si>
    <t>Nessi Bolletti</t>
  </si>
  <si>
    <t>Ernestine Janisson</t>
  </si>
  <si>
    <t>Jena Merrifield</t>
  </si>
  <si>
    <t>Bobine Ovanesian</t>
  </si>
  <si>
    <t>Doy Hilling</t>
  </si>
  <si>
    <t>Mitchell Andrichuk</t>
  </si>
  <si>
    <t>Inglis Matchell</t>
  </si>
  <si>
    <t>Dayle Giraudou</t>
  </si>
  <si>
    <t>Thurston Halleybone</t>
  </si>
  <si>
    <t>Brnaby Cooling</t>
  </si>
  <si>
    <t>Birgit Harborow</t>
  </si>
  <si>
    <t>Kitty Haddleston</t>
  </si>
  <si>
    <t>Olympia Bound</t>
  </si>
  <si>
    <t>Chrissy Lepere</t>
  </si>
  <si>
    <t>Kimmie Stevenson</t>
  </si>
  <si>
    <t>Travus Spriggen</t>
  </si>
  <si>
    <t>Etta Hospital</t>
  </si>
  <si>
    <t>Brand Goundry</t>
  </si>
  <si>
    <t>Avigdor Winspare</t>
  </si>
  <si>
    <t>Florentia Jenckes</t>
  </si>
  <si>
    <t>Saundra Capineer</t>
  </si>
  <si>
    <t>Brittany Jeske</t>
  </si>
  <si>
    <t>Kimberlyn Vasilchikov</t>
  </si>
  <si>
    <t>Micheil Lilburne</t>
  </si>
  <si>
    <t>Gottfried Jean</t>
  </si>
  <si>
    <t>Avery Mephan</t>
  </si>
  <si>
    <t>Miranda Cordall</t>
  </si>
  <si>
    <t>Cecilla Driscoll</t>
  </si>
  <si>
    <t>Thane Fitzgerald</t>
  </si>
  <si>
    <t>Samuel Lezemere</t>
  </si>
  <si>
    <t>Werner Shillaber</t>
  </si>
  <si>
    <t>Edi Dennis</t>
  </si>
  <si>
    <t>Suellen McVrone</t>
  </si>
  <si>
    <t>Emmalee Marages</t>
  </si>
  <si>
    <t>Marco Cambell</t>
  </si>
  <si>
    <t>Werner Adamovich</t>
  </si>
  <si>
    <t>Gleda Risdall</t>
  </si>
  <si>
    <t>Darline O'Kynsillaghe</t>
  </si>
  <si>
    <t>Kaylyn Innot</t>
  </si>
  <si>
    <t>Bar Simeoli</t>
  </si>
  <si>
    <t>Dall Rosenau</t>
  </si>
  <si>
    <t>Anjanette Jorden</t>
  </si>
  <si>
    <t>Vite Meltetal</t>
  </si>
  <si>
    <t>Caryl Fennell</t>
  </si>
  <si>
    <t>Stella Dillingston</t>
  </si>
  <si>
    <t>Sarah Cordelle</t>
  </si>
  <si>
    <t>Tandie Coller</t>
  </si>
  <si>
    <t>Jess Kytley</t>
  </si>
  <si>
    <t>Rora Lewendon</t>
  </si>
  <si>
    <t>Fayth Cape</t>
  </si>
  <si>
    <t>April Birchett</t>
  </si>
  <si>
    <t>Isak Jorissen</t>
  </si>
  <si>
    <t>Grayce Hansod</t>
  </si>
  <si>
    <t>Genna Rilings</t>
  </si>
  <si>
    <t>Michaella Elleray</t>
  </si>
  <si>
    <t>Alys McTrustie</t>
  </si>
  <si>
    <t>Rawley Evert</t>
  </si>
  <si>
    <t>Bailey Willden</t>
  </si>
  <si>
    <t>Dodi Danniel</t>
  </si>
  <si>
    <t>Dillon Foley</t>
  </si>
  <si>
    <t>Coriss Ellams</t>
  </si>
  <si>
    <t>Roley Hawtrey</t>
  </si>
  <si>
    <t>Devlen Havoc</t>
  </si>
  <si>
    <t>Fraze Gittoes</t>
  </si>
  <si>
    <t>Bartram Cornelleau</t>
  </si>
  <si>
    <t>Hildagarde Cubley</t>
  </si>
  <si>
    <t>Jorie Malcher</t>
  </si>
  <si>
    <t>Stefa Silkston</t>
  </si>
  <si>
    <t>Clare Busher</t>
  </si>
  <si>
    <t>Sloan Lurner</t>
  </si>
  <si>
    <t>Trudie Eves</t>
  </si>
  <si>
    <t>Arlyn Humphris</t>
  </si>
  <si>
    <t>Ranice Ellesmere</t>
  </si>
  <si>
    <t>Trip Klasing</t>
  </si>
  <si>
    <t>Kristoffer Adiscot</t>
  </si>
  <si>
    <t>Lois Abramson</t>
  </si>
  <si>
    <t>Fred Volett</t>
  </si>
  <si>
    <t>Inglebert Turbefield</t>
  </si>
  <si>
    <t>Marigold Yarnton</t>
  </si>
  <si>
    <t>Del De Gregoli</t>
  </si>
  <si>
    <t>Lonee Hubbock</t>
  </si>
  <si>
    <t>Thorny Mertin</t>
  </si>
  <si>
    <t>Flin Polino</t>
  </si>
  <si>
    <t>Vally Middis</t>
  </si>
  <si>
    <t>John Fanton</t>
  </si>
  <si>
    <t>Ernestine Wilmott</t>
  </si>
  <si>
    <t>Thadeus Worsnup</t>
  </si>
  <si>
    <t>Nate Feckey</t>
  </si>
  <si>
    <t>Gwenneth Surmon</t>
  </si>
  <si>
    <t>Lenna Pawson</t>
  </si>
  <si>
    <t>Therine Harbor</t>
  </si>
  <si>
    <t>Bail Bakhrushkin</t>
  </si>
  <si>
    <t>Yanaton Grabban</t>
  </si>
  <si>
    <t>Terence McCrea</t>
  </si>
  <si>
    <t>Elsbeth Carr</t>
  </si>
  <si>
    <t>Delmer Gush</t>
  </si>
  <si>
    <t>Danny Castells</t>
  </si>
  <si>
    <t>Rozalin Tutchell</t>
  </si>
  <si>
    <t>Nahum MacKnockiter</t>
  </si>
  <si>
    <t>Dillon Ledbury</t>
  </si>
  <si>
    <t>Joelle Kedslie</t>
  </si>
  <si>
    <t>Marybelle Berford</t>
  </si>
  <si>
    <t>Jo-ann Annandale</t>
  </si>
  <si>
    <t>Worden LAbbet</t>
  </si>
  <si>
    <t>Trish Riseborough</t>
  </si>
  <si>
    <t>Minne Ferrers</t>
  </si>
  <si>
    <t>Conn Hebborne</t>
  </si>
  <si>
    <t>Timoteo Curton</t>
  </si>
  <si>
    <t>Godwin Blakeden</t>
  </si>
  <si>
    <t>Hillery Chesterman</t>
  </si>
  <si>
    <t>Urban Lazarus</t>
  </si>
  <si>
    <t>Gordon Westrey</t>
  </si>
  <si>
    <t>Silvester Berkowitz</t>
  </si>
  <si>
    <t>Griselda Towey</t>
  </si>
  <si>
    <t>Prescott Scase</t>
  </si>
  <si>
    <t>Dorey Tape</t>
  </si>
  <si>
    <t>Roberta Rizzotto</t>
  </si>
  <si>
    <t>Shawn Dellenbrook</t>
  </si>
  <si>
    <t>Olenolin Sola</t>
  </si>
  <si>
    <t>Harmony Biddles</t>
  </si>
  <si>
    <t>Company</t>
  </si>
  <si>
    <t>Company Headcount</t>
  </si>
  <si>
    <t>Industry</t>
  </si>
  <si>
    <t>Company Website</t>
  </si>
  <si>
    <t>PowerShares S&amp;P SmallCap Materials Portfolio</t>
  </si>
  <si>
    <t>10000+</t>
  </si>
  <si>
    <t>Holdings</t>
  </si>
  <si>
    <t>www.powershares.com</t>
  </si>
  <si>
    <t>Natural Alternatives International, Inc.</t>
  </si>
  <si>
    <t>501-1000</t>
  </si>
  <si>
    <t>Specialty Chemicals</t>
  </si>
  <si>
    <t>www.natural.com</t>
  </si>
  <si>
    <t>First Bancorp</t>
  </si>
  <si>
    <t>Major Banks</t>
  </si>
  <si>
    <t>www.first.com</t>
  </si>
  <si>
    <t>Customers Bancorp, Inc</t>
  </si>
  <si>
    <t>201-500</t>
  </si>
  <si>
    <t>www.customers.com</t>
  </si>
  <si>
    <t>Transcontinental Realty Investors, Inc.</t>
  </si>
  <si>
    <t>Real Estate Investment Trusts</t>
  </si>
  <si>
    <t>www.transcontinental.com</t>
  </si>
  <si>
    <t>Nationstar Mortgage Holdings Inc.</t>
  </si>
  <si>
    <t>Finance: Consumer Services</t>
  </si>
  <si>
    <t>www.nationstar.com</t>
  </si>
  <si>
    <t>SB Financial Group, Inc.</t>
  </si>
  <si>
    <t>www.sb.com</t>
  </si>
  <si>
    <t>SandRidge Mississippian Trust II</t>
  </si>
  <si>
    <t>Oil &amp; Gas Production</t>
  </si>
  <si>
    <t>www.sandridge.com</t>
  </si>
  <si>
    <t>First Trust Asia Pacific Ex-Japan AlphaDEX Fund</t>
  </si>
  <si>
    <t>Zoetis Inc.</t>
  </si>
  <si>
    <t>Major Pharmaceuticals</t>
  </si>
  <si>
    <t>www.zoetis.com</t>
  </si>
  <si>
    <t>China Recycling Energy Corporation</t>
  </si>
  <si>
    <t>1001-5000</t>
  </si>
  <si>
    <t>Business Services</t>
  </si>
  <si>
    <t>www.china.com</t>
  </si>
  <si>
    <t>Towne Bank</t>
  </si>
  <si>
    <t>www.towne.com</t>
  </si>
  <si>
    <t>Marvell Technology Group Ltd.</t>
  </si>
  <si>
    <t>Semiconductors</t>
  </si>
  <si>
    <t>www.marvell.com</t>
  </si>
  <si>
    <t>Nuven Mortgage Opportunity Term Fund 2</t>
  </si>
  <si>
    <t>www.nuven.com</t>
  </si>
  <si>
    <t>Sunrun Inc.</t>
  </si>
  <si>
    <t>Industrial Specialties</t>
  </si>
  <si>
    <t>www.sunrun.com</t>
  </si>
  <si>
    <t>Enterprise Products Partners L.P.</t>
  </si>
  <si>
    <t>Natural Gas Distribution</t>
  </si>
  <si>
    <t>www.enterprise.com</t>
  </si>
  <si>
    <t>Stag Industrial, Inc.</t>
  </si>
  <si>
    <t>www.stag.com</t>
  </si>
  <si>
    <t>PNM Resources, Inc. (Holding Co.)</t>
  </si>
  <si>
    <t>Electric Utilities: Central</t>
  </si>
  <si>
    <t>www.pnm.com</t>
  </si>
  <si>
    <t>Function(x) Inc.</t>
  </si>
  <si>
    <t>Computer Software: Programming, Data Processing</t>
  </si>
  <si>
    <t>www.function(x).com</t>
  </si>
  <si>
    <t>Qualstar Corporation</t>
  </si>
  <si>
    <t>Electronic Components</t>
  </si>
  <si>
    <t>www.qualstar.com</t>
  </si>
  <si>
    <t>Calamos Dynamic Convertible &amp; Income Fund</t>
  </si>
  <si>
    <t>www.calamos.com</t>
  </si>
  <si>
    <t>Realogy Holdings Corp.</t>
  </si>
  <si>
    <t>Real Estate</t>
  </si>
  <si>
    <t>www.realogy.com</t>
  </si>
  <si>
    <t>Banc of California, Inc.</t>
  </si>
  <si>
    <t>www.banc.com</t>
  </si>
  <si>
    <t>Bottomline Technologies, Inc.</t>
  </si>
  <si>
    <t>Computer Software: Prepackaged Software</t>
  </si>
  <si>
    <t>www.bottomline.com</t>
  </si>
  <si>
    <t>RadiSys Corporation</t>
  </si>
  <si>
    <t>Computer peripheral equipment</t>
  </si>
  <si>
    <t>www.radisys.com</t>
  </si>
  <si>
    <t>Gulfport Energy Corporation</t>
  </si>
  <si>
    <t>www.gulfport.com</t>
  </si>
  <si>
    <t>Novadaq Technologies Inc</t>
  </si>
  <si>
    <t>Biotechnology: Electromedical &amp; Electrotherapeutic Apparatus</t>
  </si>
  <si>
    <t>www.novadaq.com</t>
  </si>
  <si>
    <t>L3 Technologies, Inc.</t>
  </si>
  <si>
    <t>Radio And Television Broadcasting And Communications Equipment</t>
  </si>
  <si>
    <t>www.l3.com</t>
  </si>
  <si>
    <t>Corvus Pharmaceuticals, Inc.</t>
  </si>
  <si>
    <t>www.corvus.com</t>
  </si>
  <si>
    <t>Bank of the Ozarks</t>
  </si>
  <si>
    <t>www.bank.com</t>
  </si>
  <si>
    <t>First Trust Municipal CEF Income Opportunity ETF</t>
  </si>
  <si>
    <t>SPX Corporation</t>
  </si>
  <si>
    <t>Industrial Machinery/Components</t>
  </si>
  <si>
    <t>www.spx.com</t>
  </si>
  <si>
    <t>PowerShares KBW High Dividend Yield Financial Portfolio</t>
  </si>
  <si>
    <t>Atlassian Corporation Plc</t>
  </si>
  <si>
    <t>www.atlassian.com</t>
  </si>
  <si>
    <t>NQ Mobile Inc.</t>
  </si>
  <si>
    <t>www.nq.com</t>
  </si>
  <si>
    <t>AmTrust Financial Services, Inc.</t>
  </si>
  <si>
    <t>Property-Casualty Insurers</t>
  </si>
  <si>
    <t>www.amtrust.com</t>
  </si>
  <si>
    <t>Occidental Petroleum Corporation</t>
  </si>
  <si>
    <t>www.occidental.com</t>
  </si>
  <si>
    <t>St. Joe Company (The)</t>
  </si>
  <si>
    <t>Homebuilding</t>
  </si>
  <si>
    <t>www.st..com</t>
  </si>
  <si>
    <t>United States Cellular Corporation</t>
  </si>
  <si>
    <t>Telecommunications Equipment</t>
  </si>
  <si>
    <t>www.united.com</t>
  </si>
  <si>
    <t>Fidelity National Information Services, Inc.</t>
  </si>
  <si>
    <t>www.fidelity.com</t>
  </si>
  <si>
    <t>Covenant Transportation Group, Inc.</t>
  </si>
  <si>
    <t>Trucking Freight/Courier Services</t>
  </si>
  <si>
    <t>www.covenant.com</t>
  </si>
  <si>
    <t>Anthem, Inc.</t>
  </si>
  <si>
    <t>Medical Specialities</t>
  </si>
  <si>
    <t>www.anthem,.com</t>
  </si>
  <si>
    <t>Norbord Inc.</t>
  </si>
  <si>
    <t>Forest Products</t>
  </si>
  <si>
    <t>www.norbord.com</t>
  </si>
  <si>
    <t>Novanta Inc.</t>
  </si>
  <si>
    <t>www.novanta.com</t>
  </si>
  <si>
    <t>Medidata Solutions, Inc.</t>
  </si>
  <si>
    <t>www.medidata.com</t>
  </si>
  <si>
    <t>General Electric Capital Corporation</t>
  </si>
  <si>
    <t>Consumer Electronics/Appliances</t>
  </si>
  <si>
    <t>www.general.com</t>
  </si>
  <si>
    <t>1st Constitution Bancorp (NJ)</t>
  </si>
  <si>
    <t>Savings Institutions</t>
  </si>
  <si>
    <t>www.1st.com</t>
  </si>
  <si>
    <t>Telecom Argentina Stet - France Telecom S.A.</t>
  </si>
  <si>
    <t>www.telecom.com</t>
  </si>
  <si>
    <t>Reven Housing REIT, Inc.</t>
  </si>
  <si>
    <t>www.reven.com</t>
  </si>
  <si>
    <t>National Presto Industries, Inc.</t>
  </si>
  <si>
    <t>Ordnance And Accessories</t>
  </si>
  <si>
    <t>www.national.com</t>
  </si>
  <si>
    <t>Avista Healthcare Public Acquisition Corp.</t>
  </si>
  <si>
    <t>www.avista.com</t>
  </si>
  <si>
    <t>SunCoke Energy Partners, L.P.</t>
  </si>
  <si>
    <t>Steel/Iron Ore</t>
  </si>
  <si>
    <t>www.suncoke.com</t>
  </si>
  <si>
    <t>Amgen Inc.</t>
  </si>
  <si>
    <t>Biotechnology: Biological Products (No Diagnostic Substances)</t>
  </si>
  <si>
    <t>www.amgen.com</t>
  </si>
  <si>
    <t>Match Group, Inc.</t>
  </si>
  <si>
    <t>www.match.com</t>
  </si>
  <si>
    <t>Quotient Technology Inc.</t>
  </si>
  <si>
    <t>Advertising</t>
  </si>
  <si>
    <t>www.quotient.com</t>
  </si>
  <si>
    <t>A10 Networks, Inc.</t>
  </si>
  <si>
    <t>Computer Communications Equipment</t>
  </si>
  <si>
    <t>www.a10.com</t>
  </si>
  <si>
    <t>Luxottica Group, S.p.A.</t>
  </si>
  <si>
    <t>Ophthalmic Goods</t>
  </si>
  <si>
    <t>www.luxottica.com</t>
  </si>
  <si>
    <t>Euro Tech Holdings Company Limited</t>
  </si>
  <si>
    <t>Diversified Electronic Products</t>
  </si>
  <si>
    <t>www.euro.com</t>
  </si>
  <si>
    <t>Stericycle, Inc.</t>
  </si>
  <si>
    <t>Environmental Services</t>
  </si>
  <si>
    <t>www.stericycle,.com</t>
  </si>
  <si>
    <t>Encana Corporation</t>
  </si>
  <si>
    <t>www.encana.com</t>
  </si>
  <si>
    <t>Semgroup Corporation</t>
  </si>
  <si>
    <t>Oilfield Services/Equipment</t>
  </si>
  <si>
    <t>www.semgroup.com</t>
  </si>
  <si>
    <t>RiverNorth/DoubleLine Strategic Opportunity Fund, Inc.</t>
  </si>
  <si>
    <t>www.rivernorth/doubleline.com</t>
  </si>
  <si>
    <t>Terex Corporation</t>
  </si>
  <si>
    <t>Construction/Ag Equipment/Trucks</t>
  </si>
  <si>
    <t>www.terex.com</t>
  </si>
  <si>
    <t>Insight Select Income Fund</t>
  </si>
  <si>
    <t>www.insight.com</t>
  </si>
  <si>
    <t>ProQR Therapeutics N.V.</t>
  </si>
  <si>
    <t>www.proqr.com</t>
  </si>
  <si>
    <t>Southcross Energy Partners, L.P.</t>
  </si>
  <si>
    <t>www.southcross.com</t>
  </si>
  <si>
    <t>Nuveen New York Quality Municipal Income Fund</t>
  </si>
  <si>
    <t>www.nuveen.com</t>
  </si>
  <si>
    <t>Alere Inc.</t>
  </si>
  <si>
    <t>Biotechnology: In Vitro &amp; In Vivo Diagnostic Substances</t>
  </si>
  <si>
    <t>www.alere.com</t>
  </si>
  <si>
    <t>Western Digital Corporation</t>
  </si>
  <si>
    <t>www.western.com</t>
  </si>
  <si>
    <t>INVESCO MORTGAGE CAPITAL INC</t>
  </si>
  <si>
    <t>www.invesco.com</t>
  </si>
  <si>
    <t>XG Technology, Inc</t>
  </si>
  <si>
    <t>www.xg.com</t>
  </si>
  <si>
    <t>Deere &amp; Company</t>
  </si>
  <si>
    <t>www.deere.com</t>
  </si>
  <si>
    <t>Synthetic Fixed-Income Securities, Inc.</t>
  </si>
  <si>
    <t>www.synthetic.com</t>
  </si>
  <si>
    <t>Spirit Airlines, Inc.</t>
  </si>
  <si>
    <t>Air Freight/Delivery Services</t>
  </si>
  <si>
    <t>www.spirit.com</t>
  </si>
  <si>
    <t>P.A.M. Transportation Services, Inc.</t>
  </si>
  <si>
    <t>www.p.a.m..com</t>
  </si>
  <si>
    <t>Apogee Enterprises, Inc.</t>
  </si>
  <si>
    <t>Auto Parts:O.E.M.</t>
  </si>
  <si>
    <t>www.apogee.com</t>
  </si>
  <si>
    <t>Orexigen Therapeutics, Inc.</t>
  </si>
  <si>
    <t>www.orexigen.com</t>
  </si>
  <si>
    <t>MEI Pharma, Inc.</t>
  </si>
  <si>
    <t>www.mei.com</t>
  </si>
  <si>
    <t>RELX N.V.</t>
  </si>
  <si>
    <t>Publishing</t>
  </si>
  <si>
    <t>www.relx.com</t>
  </si>
  <si>
    <t>WisdomTree Emerging Markets Consumer Growth Fund</t>
  </si>
  <si>
    <t>www.wisdomtree.com</t>
  </si>
  <si>
    <t>New Mountain Finance Corporation</t>
  </si>
  <si>
    <t>www.new.com</t>
  </si>
  <si>
    <t>Olin Corporation</t>
  </si>
  <si>
    <t>Major Chemicals</t>
  </si>
  <si>
    <t>www.olin.com</t>
  </si>
  <si>
    <t>CrossAmerica Partners LP</t>
  </si>
  <si>
    <t>Oil Refining/Marketing</t>
  </si>
  <si>
    <t>www.crossamerica.com</t>
  </si>
  <si>
    <t>PCM, Inc.</t>
  </si>
  <si>
    <t>Catalog/Specialty Distribution</t>
  </si>
  <si>
    <t>www.pcm,.com</t>
  </si>
  <si>
    <t>State Street Corporation</t>
  </si>
  <si>
    <t>www.state.com</t>
  </si>
  <si>
    <t>J. Jill, Inc.</t>
  </si>
  <si>
    <t>Apparel</t>
  </si>
  <si>
    <t>www.j..com</t>
  </si>
  <si>
    <t>Cullen/Frost Bankers, Inc.</t>
  </si>
  <si>
    <t>www.cullen/frost.com</t>
  </si>
  <si>
    <t>Vanguard Russell 1000 ETF</t>
  </si>
  <si>
    <t>www.vanguard.com</t>
  </si>
  <si>
    <t>Wheeler Real Estate Investment Trust, Inc.</t>
  </si>
  <si>
    <t>www.wheeler.com</t>
  </si>
  <si>
    <t>Soligenix, Inc.</t>
  </si>
  <si>
    <t>www.soligenix,.com</t>
  </si>
  <si>
    <t>Pacific Coast Oil Trust</t>
  </si>
  <si>
    <t>www.pacific.com</t>
  </si>
  <si>
    <t>BlueStar TA-BIGITech Israel Technology ETF</t>
  </si>
  <si>
    <t>www.bluestar.com</t>
  </si>
  <si>
    <t>Horizon Bancorp (IN)</t>
  </si>
  <si>
    <t>www.horizon.com</t>
  </si>
  <si>
    <t>PowerShares LadderRite 0-5 Year Corporate Bond Portfolio</t>
  </si>
  <si>
    <t>DHT Holdings, Inc.</t>
  </si>
  <si>
    <t>Marine Transportation</t>
  </si>
  <si>
    <t>www.dht.com</t>
  </si>
  <si>
    <t>Soleno Therapeutics, Inc.</t>
  </si>
  <si>
    <t>www.soleno.com</t>
  </si>
  <si>
    <t>Eagle Materials Inc</t>
  </si>
  <si>
    <t>Building Materials</t>
  </si>
  <si>
    <t>www.eagle.com</t>
  </si>
  <si>
    <t>Citigroup Inc.</t>
  </si>
  <si>
    <t>www.citigroup.com</t>
  </si>
  <si>
    <t>Education Realty Trust Inc.</t>
  </si>
  <si>
    <t>www.education.com</t>
  </si>
  <si>
    <t>National Holdings Corporation</t>
  </si>
  <si>
    <t>Investment Bankers/Brokers/Service</t>
  </si>
  <si>
    <t>First Trust Emerging Markets Small Cap AlphaDEX Fund</t>
  </si>
  <si>
    <t>GlassBridge Enterprises, Inc.</t>
  </si>
  <si>
    <t>www.glassbridge.com</t>
  </si>
  <si>
    <t>International Seaways, Inc.</t>
  </si>
  <si>
    <t>www.international.com</t>
  </si>
  <si>
    <t>BLDRS Emerging Markets 50 ADR Index Fund</t>
  </si>
  <si>
    <t>www.bldrs.com</t>
  </si>
  <si>
    <t>Hi-Crush Partners LP</t>
  </si>
  <si>
    <t>Mining &amp; Quarrying of Nonmetallic Minerals (No Fuels)</t>
  </si>
  <si>
    <t>www.hi-crush.com</t>
  </si>
  <si>
    <t>TG Therapeutics, Inc.</t>
  </si>
  <si>
    <t>www.tg.com</t>
  </si>
  <si>
    <t>China Jo-Jo Drugstores, Inc.</t>
  </si>
  <si>
    <t>SciClone Pharmaceuticals, Inc.</t>
  </si>
  <si>
    <t>www.sciclone.com</t>
  </si>
  <si>
    <t>BlackRock Long-Term Municipal Advantage Trust</t>
  </si>
  <si>
    <t>www.blackrock.com</t>
  </si>
  <si>
    <t>Pulse Biosciences, Inc</t>
  </si>
  <si>
    <t>Medical/Dental Instruments</t>
  </si>
  <si>
    <t>www.pulse.com</t>
  </si>
  <si>
    <t>Hillenbrand Inc</t>
  </si>
  <si>
    <t>Miscellaneous manufacturing industries</t>
  </si>
  <si>
    <t>www.hillenbrand.com</t>
  </si>
  <si>
    <t>Royal Gold, Inc.</t>
  </si>
  <si>
    <t>Precious Metals</t>
  </si>
  <si>
    <t>www.royal.com</t>
  </si>
  <si>
    <t>Guaranty Federal Bancshares, Inc.</t>
  </si>
  <si>
    <t>www.guaranty.com</t>
  </si>
  <si>
    <t>U.S. Bancorp</t>
  </si>
  <si>
    <t>www.u.s..com</t>
  </si>
  <si>
    <t>Encore Capital Group Inc</t>
  </si>
  <si>
    <t>Finance Companies</t>
  </si>
  <si>
    <t>www.encore.com</t>
  </si>
  <si>
    <t>Liberty Broadband Corporation</t>
  </si>
  <si>
    <t>Television Services</t>
  </si>
  <si>
    <t>www.liberty.com</t>
  </si>
  <si>
    <t>Mirna Therapeutics, Inc.</t>
  </si>
  <si>
    <t>www.mirna.com</t>
  </si>
  <si>
    <t>Marine Petroleum Trust</t>
  </si>
  <si>
    <t>www.marine.com</t>
  </si>
  <si>
    <t>New York Community Bancorp, Inc.</t>
  </si>
  <si>
    <t>Banks</t>
  </si>
  <si>
    <t>Pimco New York Municipal Income Fund II</t>
  </si>
  <si>
    <t>www.pimco.com</t>
  </si>
  <si>
    <t>Westport Fuel Systems Inc</t>
  </si>
  <si>
    <t>www.westport.com</t>
  </si>
  <si>
    <t>XOMA Corporation</t>
  </si>
  <si>
    <t>www.xoma.com</t>
  </si>
  <si>
    <t>First Midwest Bancorp, Inc.</t>
  </si>
  <si>
    <t>Golden Ocean Group Limited</t>
  </si>
  <si>
    <t>www.golden.com</t>
  </si>
  <si>
    <t>VanEck Vectors Pharmaceutical ETF</t>
  </si>
  <si>
    <t>www.vaneck.com</t>
  </si>
  <si>
    <t>One Horizon Group, Inc.</t>
  </si>
  <si>
    <t>www.one.com</t>
  </si>
  <si>
    <t>Michael Kors Holdings Limited</t>
  </si>
  <si>
    <t>www.michael.com</t>
  </si>
  <si>
    <t>B&amp;G Foods, Inc.</t>
  </si>
  <si>
    <t>Packaged Foods</t>
  </si>
  <si>
    <t>www.b&amp;g.com</t>
  </si>
  <si>
    <t>First Trust Nasdaq Pharmaceuticals ETF</t>
  </si>
  <si>
    <t>Atlantic Capital Bancshares, Inc.</t>
  </si>
  <si>
    <t>www.atlantic.com</t>
  </si>
  <si>
    <t>Aaron&amp;#39;s,  Inc.</t>
  </si>
  <si>
    <t>Diversified Commercial Services</t>
  </si>
  <si>
    <t>www.aaron&amp;#39;s,.com</t>
  </si>
  <si>
    <t>Exa Corporation</t>
  </si>
  <si>
    <t>www.exa.com</t>
  </si>
  <si>
    <t>G1 Therapeutics, Inc.</t>
  </si>
  <si>
    <t>www.g1.com</t>
  </si>
  <si>
    <t>Cardiome Pharma Corporation</t>
  </si>
  <si>
    <t>www.cardiome.com</t>
  </si>
  <si>
    <t>Signature Bank</t>
  </si>
  <si>
    <t>www.signature.com</t>
  </si>
  <si>
    <t>Duke Energy Corporation</t>
  </si>
  <si>
    <t>Power Generation</t>
  </si>
  <si>
    <t>www.duke.com</t>
  </si>
  <si>
    <t>BB&amp;T Corporation</t>
  </si>
  <si>
    <t>www.bb&amp;t.com</t>
  </si>
  <si>
    <t>Pioneer Municipal High Income Advantage Trust</t>
  </si>
  <si>
    <t>www.pioneer.com</t>
  </si>
  <si>
    <t>Caseys General Stores, Inc.</t>
  </si>
  <si>
    <t>Automotive Aftermarket</t>
  </si>
  <si>
    <t>www.caseys.com</t>
  </si>
  <si>
    <t>EPR Properties</t>
  </si>
  <si>
    <t>www.epr.com</t>
  </si>
  <si>
    <t>TC PipeLines, LP</t>
  </si>
  <si>
    <t>www.tc.com</t>
  </si>
  <si>
    <t>MYOS RENS Technology Inc.</t>
  </si>
  <si>
    <t>www.myos.com</t>
  </si>
  <si>
    <t>Cisco Systems, Inc.</t>
  </si>
  <si>
    <t>www.cisco.com</t>
  </si>
  <si>
    <t>Fate Therapeutics, Inc.</t>
  </si>
  <si>
    <t>www.fate.com</t>
  </si>
  <si>
    <t>Apptio, Inc.</t>
  </si>
  <si>
    <t>www.apptio,.com</t>
  </si>
  <si>
    <t>OFS Capital Corporation</t>
  </si>
  <si>
    <t>www.ofs.com</t>
  </si>
  <si>
    <t>North European Oil Royality Trust</t>
  </si>
  <si>
    <t>www.north.com</t>
  </si>
  <si>
    <t>BioLife Solutions, Inc.</t>
  </si>
  <si>
    <t>www.biolife.com</t>
  </si>
  <si>
    <t>First Trust Enhanced Short Maturity ETF</t>
  </si>
  <si>
    <t>Global Medical REIT Inc.</t>
  </si>
  <si>
    <t>www.global.com</t>
  </si>
  <si>
    <t>Federal Agricultural Mortgage Corporation</t>
  </si>
  <si>
    <t>www.federal.com</t>
  </si>
  <si>
    <t>Liberty TripAdvisor Holdings, Inc.</t>
  </si>
  <si>
    <t>EDP Services</t>
  </si>
  <si>
    <t>Ares Management L.P.</t>
  </si>
  <si>
    <t>Investment Managers</t>
  </si>
  <si>
    <t>www.ares.com</t>
  </si>
  <si>
    <t>Liberty All-Star Growth Fund, Inc.</t>
  </si>
  <si>
    <t>TrueCar, Inc.</t>
  </si>
  <si>
    <t>www.truecar,.com</t>
  </si>
  <si>
    <t>L.B. Foster Company</t>
  </si>
  <si>
    <t>Metal Fabrications</t>
  </si>
  <si>
    <t>www.l.b..com</t>
  </si>
  <si>
    <t>Hoegh LNG Partners LP</t>
  </si>
  <si>
    <t>www.hoegh.com</t>
  </si>
  <si>
    <t>Seadrill Partners LLC</t>
  </si>
  <si>
    <t>www.seadrill.com</t>
  </si>
  <si>
    <t>American Capital Senior Floating, Ltd.</t>
  </si>
  <si>
    <t>www.american.com</t>
  </si>
  <si>
    <t>Histogenics Corporation</t>
  </si>
  <si>
    <t>www.histogenics.com</t>
  </si>
  <si>
    <t>FleetCor Technologies, Inc.</t>
  </si>
  <si>
    <t>www.fleetcor.com</t>
  </si>
  <si>
    <t>PowerShares Global Gold &amp; Precious Metals Portfolio</t>
  </si>
  <si>
    <t>Nuveen Floating Rate Income Fund</t>
  </si>
  <si>
    <t>Telecom Italia S.P.A.</t>
  </si>
  <si>
    <t>Digital Realty Trust, Inc.</t>
  </si>
  <si>
    <t>www.digital.com</t>
  </si>
  <si>
    <t>Caterpillar, Inc.</t>
  </si>
  <si>
    <t>www.caterpillar,.com</t>
  </si>
  <si>
    <t>Ivy High Income Opportunities Fund</t>
  </si>
  <si>
    <t>www.ivy.com</t>
  </si>
  <si>
    <t>Guggenheim Enhanced Equity Income Fund</t>
  </si>
  <si>
    <t>www.guggenheim.com</t>
  </si>
  <si>
    <t>JAKKS Pacific, Inc.</t>
  </si>
  <si>
    <t>Recreational Products/Toys</t>
  </si>
  <si>
    <t>www.jakks.com</t>
  </si>
  <si>
    <t>PrivateBancorp, Inc.</t>
  </si>
  <si>
    <t>www.privatebancorp,.com</t>
  </si>
  <si>
    <t>Fiesta Restaurant Group, Inc.</t>
  </si>
  <si>
    <t>Restaurants</t>
  </si>
  <si>
    <t>www.fiesta.com</t>
  </si>
  <si>
    <t>Blackrock New York Municipal Income Quality Trust</t>
  </si>
  <si>
    <t>Advanced Semiconductor Engineering, Inc.</t>
  </si>
  <si>
    <t>www.advanced.com</t>
  </si>
  <si>
    <t>Cantel Medical Corp.</t>
  </si>
  <si>
    <t>www.cantel.com</t>
  </si>
  <si>
    <t>THL Credit, Inc.</t>
  </si>
  <si>
    <t>www.thl.com</t>
  </si>
  <si>
    <t>Granite Real Estate Inc.</t>
  </si>
  <si>
    <t>www.granite.com</t>
  </si>
  <si>
    <t>QuickLogic Corporation</t>
  </si>
  <si>
    <t>www.quicklogic.com</t>
  </si>
  <si>
    <t>Heritage-Crystal Clean, Inc.</t>
  </si>
  <si>
    <t>Miscellaneous</t>
  </si>
  <si>
    <t>www.heritage-crystal.com</t>
  </si>
  <si>
    <t>Nuveen Global High Income Fund</t>
  </si>
  <si>
    <t>Navios Maritime Holdings Inc.</t>
  </si>
  <si>
    <t>www.navios.com</t>
  </si>
  <si>
    <t>CSI Compressco LP</t>
  </si>
  <si>
    <t>www.csi.com</t>
  </si>
  <si>
    <t>Amber Road, Inc.</t>
  </si>
  <si>
    <t>www.amber.com</t>
  </si>
  <si>
    <t>Embotelladora Andina S.A.</t>
  </si>
  <si>
    <t>www.embotelladora.com</t>
  </si>
  <si>
    <t>Shinhan Financial Group Co Ltd</t>
  </si>
  <si>
    <t>www.shinhan.com</t>
  </si>
  <si>
    <t>Hemisphere Media Group, Inc.</t>
  </si>
  <si>
    <t>www.hemisphere.com</t>
  </si>
  <si>
    <t>EnLink Midstream Partners, LP</t>
  </si>
  <si>
    <t>www.enlink.com</t>
  </si>
  <si>
    <t>Yirendai Ltd.</t>
  </si>
  <si>
    <t>www.yirendai.com</t>
  </si>
  <si>
    <t>Federated Premier Intermediate Municipal Income Fund</t>
  </si>
  <si>
    <t>www.federated.com</t>
  </si>
  <si>
    <t>YY Inc.</t>
  </si>
  <si>
    <t>www.yy.com</t>
  </si>
  <si>
    <t>Array BioPharma Inc.</t>
  </si>
  <si>
    <t>www.array.com</t>
  </si>
  <si>
    <t>Halcon Resources Corporation</t>
  </si>
  <si>
    <t>www.halcon.com</t>
  </si>
  <si>
    <t>Student Transportation Inc</t>
  </si>
  <si>
    <t>Other Transportation</t>
  </si>
  <si>
    <t>www.student.com</t>
  </si>
  <si>
    <t>Active Alts Contrarian ETF</t>
  </si>
  <si>
    <t>www.active.com</t>
  </si>
  <si>
    <t>Varian Medical Systems, Inc.</t>
  </si>
  <si>
    <t>www.varian.com</t>
  </si>
  <si>
    <t>Old Line Bancshares, Inc.</t>
  </si>
  <si>
    <t>www.old.com</t>
  </si>
  <si>
    <t>World Fuel Services Corporation</t>
  </si>
  <si>
    <t>www.world.com</t>
  </si>
  <si>
    <t>Celldex Therapeutics, Inc.</t>
  </si>
  <si>
    <t>www.celldex.com</t>
  </si>
  <si>
    <t>Ashford Hospitality Trust Inc</t>
  </si>
  <si>
    <t>www.ashford.com</t>
  </si>
  <si>
    <t>Huron Consulting Group Inc.</t>
  </si>
  <si>
    <t>Professional Services</t>
  </si>
  <si>
    <t>www.huron.com</t>
  </si>
  <si>
    <t>Big 5 Sporting Goods Corporation</t>
  </si>
  <si>
    <t>Other Specialty Stores</t>
  </si>
  <si>
    <t>www.big.com</t>
  </si>
  <si>
    <t>KB Financial Group Inc</t>
  </si>
  <si>
    <t>Commercial Banks</t>
  </si>
  <si>
    <t>www.kb.com</t>
  </si>
  <si>
    <t>Mercer International Inc.</t>
  </si>
  <si>
    <t>Paper</t>
  </si>
  <si>
    <t>www.mercer.com</t>
  </si>
  <si>
    <t>Rayonier Inc.</t>
  </si>
  <si>
    <t>www.rayonier.com</t>
  </si>
  <si>
    <t>CACI International, Inc.</t>
  </si>
  <si>
    <t>www.caci.com</t>
  </si>
  <si>
    <t>Carbo Ceramics, Inc.</t>
  </si>
  <si>
    <t>www.carbo.com</t>
  </si>
  <si>
    <t>Goldman Sachs Group, Inc. (The)</t>
  </si>
  <si>
    <t>www.goldman.com</t>
  </si>
  <si>
    <t>United Therapeutics Corporation</t>
  </si>
  <si>
    <t>Brookfield Business Partners L.P.</t>
  </si>
  <si>
    <t>Engineering &amp; Construction</t>
  </si>
  <si>
    <t>www.brookfield.com</t>
  </si>
  <si>
    <t>InfoSonics Corp</t>
  </si>
  <si>
    <t>www.infosonics.com</t>
  </si>
  <si>
    <t>Barington/Hilco Acquisition Corp.</t>
  </si>
  <si>
    <t>www.barington/hilco.com</t>
  </si>
  <si>
    <t>Vident Core US Equity ETF</t>
  </si>
  <si>
    <t>www.vident.com</t>
  </si>
  <si>
    <t>Virtus Global Dividend &amp; Income Fund Inc.</t>
  </si>
  <si>
    <t>www.virtus.com</t>
  </si>
  <si>
    <t>Halozyme Therapeutics, Inc.</t>
  </si>
  <si>
    <t>www.halozyme.com</t>
  </si>
  <si>
    <t>The Providence Service Corporation</t>
  </si>
  <si>
    <t>Transportation Services</t>
  </si>
  <si>
    <t>www.the.com</t>
  </si>
  <si>
    <t>Harsco Corporation</t>
  </si>
  <si>
    <t>www.harsco.com</t>
  </si>
  <si>
    <t>WisdomTree Barclays Interest Rate Hedged U.S. Aggregate Bond F</t>
  </si>
  <si>
    <t>Goldman Sachs BDC, Inc.</t>
  </si>
  <si>
    <t>Alphabet Inc.</t>
  </si>
  <si>
    <t>www.alphabet.com</t>
  </si>
  <si>
    <t>Kilroy Realty Corporation</t>
  </si>
  <si>
    <t>www.kilroy.com</t>
  </si>
  <si>
    <t>American Campus Communities Inc</t>
  </si>
  <si>
    <t>Sonic Corp.</t>
  </si>
  <si>
    <t>www.sonic.com</t>
  </si>
  <si>
    <t>Wabash National Corporation</t>
  </si>
  <si>
    <t>www.wabash.com</t>
  </si>
  <si>
    <t>PDL BioPharma, Inc.</t>
  </si>
  <si>
    <t>www.pdl.com</t>
  </si>
  <si>
    <t>Heartland Express, Inc.</t>
  </si>
  <si>
    <t>www.heartland.com</t>
  </si>
  <si>
    <t>Cresud S.A.C.I.F. y A.</t>
  </si>
  <si>
    <t>www.cresud.com</t>
  </si>
  <si>
    <t>Humana Inc.</t>
  </si>
  <si>
    <t>www.humana.com</t>
  </si>
  <si>
    <t>Global Indemnity Limited</t>
  </si>
  <si>
    <t>NextEra Energy, Inc.</t>
  </si>
  <si>
    <t>www.nextera.com</t>
  </si>
  <si>
    <t>First Trust Europe AlphaDEX Fund</t>
  </si>
  <si>
    <t>Blackrock Muni Intermediate Duration Fund Inc</t>
  </si>
  <si>
    <t>PowerShares DWA Basic Materials Momentum Portfolio</t>
  </si>
  <si>
    <t>Star Bulk Carriers Corp.</t>
  </si>
  <si>
    <t>www.star.com</t>
  </si>
  <si>
    <t>Eagle Pharmaceuticals, Inc.</t>
  </si>
  <si>
    <t>Republic First Bancorp, Inc.</t>
  </si>
  <si>
    <t>www.republic.com</t>
  </si>
  <si>
    <t>Morgan Stanley Emerging Markets Domestic Debt Fund, Inc.</t>
  </si>
  <si>
    <t>www.morgan.com</t>
  </si>
  <si>
    <t>Atlantic Power Corporation</t>
  </si>
  <si>
    <t>HopFed Bancorp, Inc.</t>
  </si>
  <si>
    <t>www.hopfed.com</t>
  </si>
  <si>
    <t>Hebron Technology Co., Ltd.</t>
  </si>
  <si>
    <t>www.hebron.com</t>
  </si>
  <si>
    <t>Seanergy Maritime Holdings Corp</t>
  </si>
  <si>
    <t>www.seanergy.com</t>
  </si>
  <si>
    <t>Bank of Hawaii Corporation</t>
  </si>
  <si>
    <t>H. B. Fuller Company</t>
  </si>
  <si>
    <t>Home Furnishings</t>
  </si>
  <si>
    <t>www.h..com</t>
  </si>
  <si>
    <t>Astoria Financial Corporation</t>
  </si>
  <si>
    <t>www.astoria.com</t>
  </si>
  <si>
    <t>Kirby Corporation</t>
  </si>
  <si>
    <t>www.kirby.com</t>
  </si>
  <si>
    <t>AmeriServ Financial Inc.</t>
  </si>
  <si>
    <t>www.ameriserv.com</t>
  </si>
  <si>
    <t>Oak Valley Bancorp (CA)</t>
  </si>
  <si>
    <t>www.oak.com</t>
  </si>
  <si>
    <t>CBL &amp; Associates Properties, Inc.</t>
  </si>
  <si>
    <t>www.cbl.com</t>
  </si>
  <si>
    <t>Stellar Acquisition III Inc.</t>
  </si>
  <si>
    <t>www.stellar.com</t>
  </si>
  <si>
    <t>Dell Technologies Inc.</t>
  </si>
  <si>
    <t>Computer Manufacturing</t>
  </si>
  <si>
    <t>www.dell.com</t>
  </si>
  <si>
    <t>Dillard&amp;#39;s, Inc.</t>
  </si>
  <si>
    <t>Department/Specialty Retail Stores</t>
  </si>
  <si>
    <t>www.dillard&amp;#39;s,.com</t>
  </si>
  <si>
    <t>Navios Maritime Partners LP</t>
  </si>
  <si>
    <t>Check-Cap Ltd.</t>
  </si>
  <si>
    <t>Medical Electronics</t>
  </si>
  <si>
    <t>www.check-cap.com</t>
  </si>
  <si>
    <t>Minerals Technologies Inc.</t>
  </si>
  <si>
    <t>www.minerals.com</t>
  </si>
  <si>
    <t>ADOMANI, Inc.</t>
  </si>
  <si>
    <t>www.adomani,.com</t>
  </si>
  <si>
    <t>Cogent Communications Holdings, Inc.</t>
  </si>
  <si>
    <t>www.cogent.com</t>
  </si>
  <si>
    <t>Zions Bancorporation</t>
  </si>
  <si>
    <t>www.zions.com</t>
  </si>
  <si>
    <t>Pepsico, Inc.</t>
  </si>
  <si>
    <t>Beverages (Production/Distribution)</t>
  </si>
  <si>
    <t>www.pepsico,.com</t>
  </si>
  <si>
    <t>AzurRx BioPharma, Inc.</t>
  </si>
  <si>
    <t>www.azurrx.com</t>
  </si>
  <si>
    <t>Cambrex Corporation</t>
  </si>
  <si>
    <t>www.cambrex.com</t>
  </si>
  <si>
    <t>NICE Ltd</t>
  </si>
  <si>
    <t>www.nice.com</t>
  </si>
  <si>
    <t>PS Business Parks, Inc.</t>
  </si>
  <si>
    <t>www.ps.com</t>
  </si>
  <si>
    <t>Peoples Bancorp of North Carolina, Inc.</t>
  </si>
  <si>
    <t>www.peoples.com</t>
  </si>
  <si>
    <t>AeroVironment, Inc.</t>
  </si>
  <si>
    <t>Aerospace</t>
  </si>
  <si>
    <t>www.aerovironment,.com</t>
  </si>
  <si>
    <t>ACI Worldwide, Inc.</t>
  </si>
  <si>
    <t>www.aci.com</t>
  </si>
  <si>
    <t>PIMCO Municipal Income Fund III</t>
  </si>
  <si>
    <t>Ecology and Environment, Inc.</t>
  </si>
  <si>
    <t>Military/Government/Technical</t>
  </si>
  <si>
    <t>www.ecology.com</t>
  </si>
  <si>
    <t>Valhi, Inc.</t>
  </si>
  <si>
    <t>www.valhi,.com</t>
  </si>
  <si>
    <t>Weibo Corporation</t>
  </si>
  <si>
    <t>www.weibo.com</t>
  </si>
  <si>
    <t>Ryder System, Inc.</t>
  </si>
  <si>
    <t>Rental/Leasing Companies</t>
  </si>
  <si>
    <t>www.ryder.com</t>
  </si>
  <si>
    <t>Prudential Public Limited Company</t>
  </si>
  <si>
    <t>www.prudential.com</t>
  </si>
  <si>
    <t>Axsome Therapeutics, Inc.</t>
  </si>
  <si>
    <t>www.axsome.com</t>
  </si>
  <si>
    <t>BWX Technologies, Inc.</t>
  </si>
  <si>
    <t>www.bwx.com</t>
  </si>
  <si>
    <t>Seneca Foods Corp.</t>
  </si>
  <si>
    <t>www.seneca.com</t>
  </si>
  <si>
    <t>PowerShares DWA Financial Momentum Portfolio</t>
  </si>
  <si>
    <t>Targa Resources, Inc.</t>
  </si>
  <si>
    <t>www.targa.com</t>
  </si>
  <si>
    <t>Trinity Industries, Inc.</t>
  </si>
  <si>
    <t>Railroads</t>
  </si>
  <si>
    <t>www.trinity.com</t>
  </si>
  <si>
    <t>Iridium Communications Inc</t>
  </si>
  <si>
    <t>www.iridium.com</t>
  </si>
  <si>
    <t>Nuveen New York AMT-Free Quality Municipal</t>
  </si>
  <si>
    <t>WPX Energy, Inc.</t>
  </si>
  <si>
    <t>www.wpx.com</t>
  </si>
  <si>
    <t>BT Group plc</t>
  </si>
  <si>
    <t>www.bt.com</t>
  </si>
  <si>
    <t>MTS Systems Corporation</t>
  </si>
  <si>
    <t>www.mts.com</t>
  </si>
  <si>
    <t>Nuveen Senior Income Fund</t>
  </si>
  <si>
    <t>Principal Healthcare Innovators Index ETF</t>
  </si>
  <si>
    <t>www.principal.com</t>
  </si>
  <si>
    <t>Gafisa SA</t>
  </si>
  <si>
    <t>www.gafisa.com</t>
  </si>
  <si>
    <t>Cemex S.A.B. de C.V.</t>
  </si>
  <si>
    <t>www.cemex.com</t>
  </si>
  <si>
    <t>United Bancshares, Inc.</t>
  </si>
  <si>
    <t>Taubman Centers, Inc.</t>
  </si>
  <si>
    <t>www.taubman.com</t>
  </si>
  <si>
    <t>Hersha Hospitality Trust</t>
  </si>
  <si>
    <t>www.hersha.com</t>
  </si>
  <si>
    <t>Reinsurance Group of America, Incorporated</t>
  </si>
  <si>
    <t>Life Insurance</t>
  </si>
  <si>
    <t>www.reinsurance.com</t>
  </si>
  <si>
    <t>First Trust/Aberdeen Global Opportunity Income Fund</t>
  </si>
  <si>
    <t>Raymond James Financial, Inc.</t>
  </si>
  <si>
    <t>www.raymond.com</t>
  </si>
  <si>
    <t>Darden Restaurants, Inc.</t>
  </si>
  <si>
    <t>www.darden.com</t>
  </si>
  <si>
    <t>KAR Auction Services, Inc</t>
  </si>
  <si>
    <t>www.kar.com</t>
  </si>
  <si>
    <t>Aberdeen Singapore Fund, Inc.</t>
  </si>
  <si>
    <t>www.aberdeen.com</t>
  </si>
  <si>
    <t>Assured Guaranty Ltd.</t>
  </si>
  <si>
    <t>www.assured.com</t>
  </si>
  <si>
    <t>DineEquity, Inc</t>
  </si>
  <si>
    <t>www.dineequity,.com</t>
  </si>
  <si>
    <t>Regeneron Pharmaceuticals, Inc.</t>
  </si>
  <si>
    <t>www.regeneron.com</t>
  </si>
  <si>
    <t>General Electric Company</t>
  </si>
  <si>
    <t>Johnson &amp; Johnson</t>
  </si>
  <si>
    <t>www.johnson.com</t>
  </si>
  <si>
    <t>Innodata Inc.</t>
  </si>
  <si>
    <t>www.innodata.com</t>
  </si>
  <si>
    <t>FIRST REPUBLIC BANK</t>
  </si>
  <si>
    <t>WEX Inc.</t>
  </si>
  <si>
    <t>www.wex.com</t>
  </si>
  <si>
    <t>Merit Medical Systems, Inc.</t>
  </si>
  <si>
    <t>www.merit.com</t>
  </si>
  <si>
    <t>Banco Santander, S.A.</t>
  </si>
  <si>
    <t>www.banco.com</t>
  </si>
  <si>
    <t>Westbury Bancorp, Inc.</t>
  </si>
  <si>
    <t>www.westbury.com</t>
  </si>
  <si>
    <t>Global X S&amp;P 500 Catholic Values ETF</t>
  </si>
  <si>
    <t>Concho Resources Inc.</t>
  </si>
  <si>
    <t>www.concho.com</t>
  </si>
  <si>
    <t>Wolverine Bancorp, Inc.</t>
  </si>
  <si>
    <t>www.wolverine.com</t>
  </si>
  <si>
    <t>Ameren Corporation</t>
  </si>
  <si>
    <t>www.ameren.com</t>
  </si>
  <si>
    <t>LKQ Corporation</t>
  </si>
  <si>
    <t>Motor Vehicles</t>
  </si>
  <si>
    <t>www.lkq.com</t>
  </si>
  <si>
    <t>Dermira, Inc.</t>
  </si>
  <si>
    <t>www.dermira,.com</t>
  </si>
  <si>
    <t>City Holding Company</t>
  </si>
  <si>
    <t>www.city.com</t>
  </si>
  <si>
    <t>Gladstone Land Corporation</t>
  </si>
  <si>
    <t>www.gladstone.com</t>
  </si>
  <si>
    <t>IRSA Inversiones Y Representaciones S.A.</t>
  </si>
  <si>
    <t>www.irsa.com</t>
  </si>
  <si>
    <t>Stantec Inc</t>
  </si>
  <si>
    <t>www.stantec.com</t>
  </si>
  <si>
    <t>Forward Industries, Inc.</t>
  </si>
  <si>
    <t>Plastic Products</t>
  </si>
  <si>
    <t>www.forward.com</t>
  </si>
  <si>
    <t>V.F. Corporation</t>
  </si>
  <si>
    <t>www.v.f..com</t>
  </si>
  <si>
    <t>Talend S.A.</t>
  </si>
  <si>
    <t>www.talend.com</t>
  </si>
  <si>
    <t>The Charles Schwab Corporation</t>
  </si>
  <si>
    <t>Forrester Research, Inc.</t>
  </si>
  <si>
    <t>www.forrester.com</t>
  </si>
  <si>
    <t>The Bon-Ton Stores, Inc.</t>
  </si>
  <si>
    <t>Western Asset/Claymore U.S. Treasury Inflation Prot Secs Fd</t>
  </si>
  <si>
    <t>Fiduciary/Claymore MLP Opportunity Fund</t>
  </si>
  <si>
    <t>www.fiduciary/claymore.com</t>
  </si>
  <si>
    <t>Scudder Global High Income Fund, Inc.</t>
  </si>
  <si>
    <t>www.scudder.com</t>
  </si>
  <si>
    <t>Huntington Bancshares Incorporated</t>
  </si>
  <si>
    <t>www.huntington.com</t>
  </si>
  <si>
    <t>First Trust Energy Infrastructure Fund</t>
  </si>
  <si>
    <t>Diamondrock Hospitality Company</t>
  </si>
  <si>
    <t>www.diamondrock.com</t>
  </si>
  <si>
    <t>Valley National Bancorp</t>
  </si>
  <si>
    <t>www.valley.com</t>
  </si>
  <si>
    <t>Fair Isaac Corporation</t>
  </si>
  <si>
    <t>www.fair.com</t>
  </si>
  <si>
    <t>Nova Lifestyle, Inc</t>
  </si>
  <si>
    <t>www.nova.com</t>
  </si>
  <si>
    <t>Spark Energy, Inc.</t>
  </si>
  <si>
    <t>www.spark.com</t>
  </si>
  <si>
    <t>Stewart Information Services Corporation</t>
  </si>
  <si>
    <t>Specialty Insurers</t>
  </si>
  <si>
    <t>www.stewart.com</t>
  </si>
  <si>
    <t>Valvoline Inc.</t>
  </si>
  <si>
    <t>www.valvoline.com</t>
  </si>
  <si>
    <t>Uni-Pixel, Inc.</t>
  </si>
  <si>
    <t>www.uni-pixel,.com</t>
  </si>
  <si>
    <t>Vanguard Total International Stock ETF</t>
  </si>
  <si>
    <t>Layne Christensen Company</t>
  </si>
  <si>
    <t>www.layne.com</t>
  </si>
  <si>
    <t>Workday, Inc.</t>
  </si>
  <si>
    <t>www.workday,.com</t>
  </si>
  <si>
    <t>Chart Industries, Inc.</t>
  </si>
  <si>
    <t>www.chart.com</t>
  </si>
  <si>
    <t>Seaspan Corporation</t>
  </si>
  <si>
    <t>www.seaspan.com</t>
  </si>
  <si>
    <t>Travelzoo</t>
  </si>
  <si>
    <t>Ventas Realty, Limited Partnership // Ventas Capital Corporati</t>
  </si>
  <si>
    <t>www.ventas.com</t>
  </si>
  <si>
    <t>Amtech Systems, Inc.</t>
  </si>
  <si>
    <t>www.amtech.com</t>
  </si>
  <si>
    <t>Fresenius Medical Care Corporation</t>
  </si>
  <si>
    <t>Hospital/Nursing Management</t>
  </si>
  <si>
    <t>www.fresenius.com</t>
  </si>
  <si>
    <t>China Advanced Construction Materials Group, Inc.</t>
  </si>
  <si>
    <t>Arthur J. Gallagher &amp; Co.</t>
  </si>
  <si>
    <t>www.arthur.com</t>
  </si>
  <si>
    <t>J.C. Penney Company, Inc. Holding Company</t>
  </si>
  <si>
    <t>www.j.c..com</t>
  </si>
  <si>
    <t>Teledyne Technologies Incorporated</t>
  </si>
  <si>
    <t>www.teledyne.com</t>
  </si>
  <si>
    <t>Crane Company</t>
  </si>
  <si>
    <t>www.crane.com</t>
  </si>
  <si>
    <t>NF Energy Saving Corporation</t>
  </si>
  <si>
    <t>www.nf.com</t>
  </si>
  <si>
    <t>Union Pacific Corporation</t>
  </si>
  <si>
    <t>www.union.com</t>
  </si>
  <si>
    <t>Triangle Capital Corporation</t>
  </si>
  <si>
    <t>www.triangle.com</t>
  </si>
  <si>
    <t>Bank of Nova Scotia (The)</t>
  </si>
  <si>
    <t>First Trust Brazil AlphaDEX Fund</t>
  </si>
  <si>
    <t>Eaton Vance Corporation</t>
  </si>
  <si>
    <t>www.eaton.com</t>
  </si>
  <si>
    <t>Ardmore Shipping Corporation</t>
  </si>
  <si>
    <t>www.ardmore.com</t>
  </si>
  <si>
    <t>PowerShares FTSE RAFI US 1500 Small-Mid Portfolio</t>
  </si>
  <si>
    <t>iStar Financial Inc.</t>
  </si>
  <si>
    <t>www.istar.com</t>
  </si>
  <si>
    <t>SINOPEC Shangai Petrochemical Company, Ltd.</t>
  </si>
  <si>
    <t>www.sinopec.com</t>
  </si>
  <si>
    <t>Titan International, Inc.</t>
  </si>
  <si>
    <t>www.titan.com</t>
  </si>
  <si>
    <t>Surmodics, Inc.</t>
  </si>
  <si>
    <t>www.surmodics,.com</t>
  </si>
  <si>
    <t>Brandywine Realty Trust</t>
  </si>
  <si>
    <t>www.brandywine.com</t>
  </si>
  <si>
    <t>Willdan Group, Inc.</t>
  </si>
  <si>
    <t>www.willdan.com</t>
  </si>
  <si>
    <t>John Hancock Income Securities Trust</t>
  </si>
  <si>
    <t>www.john.com</t>
  </si>
  <si>
    <t>Dollar Tree, Inc.</t>
  </si>
  <si>
    <t>www.dollar.com</t>
  </si>
  <si>
    <t>Baltimore Gas &amp; Electric Company</t>
  </si>
  <si>
    <t>www.baltimore.com</t>
  </si>
  <si>
    <t>Ferroglobe PLC</t>
  </si>
  <si>
    <t>www.ferroglobe.com</t>
  </si>
  <si>
    <t>ZTO Express (Cayman) Inc.</t>
  </si>
  <si>
    <t>www.zto.com</t>
  </si>
  <si>
    <t>Altria Group</t>
  </si>
  <si>
    <t>Farming/Seeds/Milling</t>
  </si>
  <si>
    <t>www.altria.com</t>
  </si>
  <si>
    <t>TrustCo Bank Corp NY</t>
  </si>
  <si>
    <t>www.trustco.com</t>
  </si>
  <si>
    <t>PriceSmart, Inc.</t>
  </si>
  <si>
    <t>www.pricesmart,.com</t>
  </si>
  <si>
    <t>Gabelli Utility Trust (The)</t>
  </si>
  <si>
    <t>www.gabelli.com</t>
  </si>
  <si>
    <t>Sunworks, Inc.</t>
  </si>
  <si>
    <t>www.sunworks,.com</t>
  </si>
  <si>
    <t>Arista Networks, Inc.</t>
  </si>
  <si>
    <t>www.arista.com</t>
  </si>
  <si>
    <t xml:space="preserve">United Financial Bancorp, Inc. </t>
  </si>
  <si>
    <t>Morgan Stanley</t>
  </si>
  <si>
    <t>Daseke, Inc.</t>
  </si>
  <si>
    <t>www.daseke,.com</t>
  </si>
  <si>
    <t>Vanguard Mortgage-Backed Securities ETF</t>
  </si>
  <si>
    <t>Texas Pacific Land Trust</t>
  </si>
  <si>
    <t>www.texas.com</t>
  </si>
  <si>
    <t>First Trust Switzerland AlphaDEX Fund</t>
  </si>
  <si>
    <t>Achillion Pharmaceuticals, Inc.</t>
  </si>
  <si>
    <t>www.achillion.com</t>
  </si>
  <si>
    <t>Wal-Mart Stores, Inc.</t>
  </si>
  <si>
    <t>www.wal-mart.com</t>
  </si>
  <si>
    <t>First Solar, Inc.</t>
  </si>
  <si>
    <t>Blackrock MuniHoldings Fund II, Inc.</t>
  </si>
  <si>
    <t>ContraFect Corporation</t>
  </si>
  <si>
    <t>www.contrafect.com</t>
  </si>
  <si>
    <t>New York Times Company (The)</t>
  </si>
  <si>
    <t>Newspapers/Magazines</t>
  </si>
  <si>
    <t>Bassett Furniture Industries, Incorporated</t>
  </si>
  <si>
    <t>www.bassett.com</t>
  </si>
  <si>
    <t>The RMR Group Inc.</t>
  </si>
  <si>
    <t>Tri Continental Corporation</t>
  </si>
  <si>
    <t>www.tri.com</t>
  </si>
  <si>
    <t>HFF, Inc.</t>
  </si>
  <si>
    <t>www.hff,.com</t>
  </si>
  <si>
    <t>DWS High Income Opportunities Fund, Inc.</t>
  </si>
  <si>
    <t>www.dws.com</t>
  </si>
  <si>
    <t>Xcel Brands, Inc</t>
  </si>
  <si>
    <t>Multi-Sector Companies</t>
  </si>
  <si>
    <t>www.xcel.com</t>
  </si>
  <si>
    <t>Vuzix Corporation</t>
  </si>
  <si>
    <t>www.vuzix.com</t>
  </si>
  <si>
    <t>WAVE Life Sciences Ltd.</t>
  </si>
  <si>
    <t>www.wave.com</t>
  </si>
  <si>
    <t>Cardiovascular Systems, Inc.</t>
  </si>
  <si>
    <t>www.cardiovascular.com</t>
  </si>
  <si>
    <t>Harvest Capital Credit Corporation</t>
  </si>
  <si>
    <t>www.harvest.com</t>
  </si>
  <si>
    <t>Haverty Furniture Companies, Inc.</t>
  </si>
  <si>
    <t>www.haverty.com</t>
  </si>
  <si>
    <t>Provident Financial Holdings, Inc.</t>
  </si>
  <si>
    <t>www.provident.com</t>
  </si>
  <si>
    <t>MSA Safety Incorporporated</t>
  </si>
  <si>
    <t>www.msa.com</t>
  </si>
  <si>
    <t>Realty Income Corporation</t>
  </si>
  <si>
    <t>www.realty.com</t>
  </si>
  <si>
    <t>Navient Corporation</t>
  </si>
  <si>
    <t>www.navient.com</t>
  </si>
  <si>
    <t>Trecora Resources</t>
  </si>
  <si>
    <t>Integrated oil Companies</t>
  </si>
  <si>
    <t>www.trecora.com</t>
  </si>
  <si>
    <t>Newfield Exploration Company</t>
  </si>
  <si>
    <t>www.newfield.com</t>
  </si>
  <si>
    <t>Consolidated Communications Holdings, Inc.</t>
  </si>
  <si>
    <t>www.consolidated.com</t>
  </si>
  <si>
    <t>The Goodyear Tire &amp; Rubber Company</t>
  </si>
  <si>
    <t>Principal Millennials Index ETF</t>
  </si>
  <si>
    <t>SLM Corporation</t>
  </si>
  <si>
    <t>www.slm.com</t>
  </si>
  <si>
    <t>Eaton Vance Enhanced Equity Income Fund II</t>
  </si>
  <si>
    <t>AveXis, Inc.</t>
  </si>
  <si>
    <t>www.avexis,.com</t>
  </si>
  <si>
    <t>Salem Media Group, Inc.</t>
  </si>
  <si>
    <t>Broadcasting</t>
  </si>
  <si>
    <t>www.salem.com</t>
  </si>
  <si>
    <t>Knight Transportation, Inc.</t>
  </si>
  <si>
    <t>www.knight.com</t>
  </si>
  <si>
    <t>Orbital ATK, Inc.</t>
  </si>
  <si>
    <t>www.orbital.com</t>
  </si>
  <si>
    <t>Chembio Diagnostics, Inc.</t>
  </si>
  <si>
    <t>www.chembio.com</t>
  </si>
  <si>
    <t>Saul Centers, Inc.</t>
  </si>
  <si>
    <t>www.saul.com</t>
  </si>
  <si>
    <t>Northern Technologies International Corporation</t>
  </si>
  <si>
    <t>www.northern.com</t>
  </si>
  <si>
    <t>Tabula Rasa HealthCare, Inc.</t>
  </si>
  <si>
    <t>www.tabula.com</t>
  </si>
  <si>
    <t>DTE Energy Company</t>
  </si>
  <si>
    <t>www.dte.com</t>
  </si>
  <si>
    <t>Duke Realty Corporation</t>
  </si>
  <si>
    <t>Signet Jewelers Limited</t>
  </si>
  <si>
    <t>Consumer Specialties</t>
  </si>
  <si>
    <t>www.signet.com</t>
  </si>
  <si>
    <t>Otter Tail Corporation</t>
  </si>
  <si>
    <t>www.otter.com</t>
  </si>
  <si>
    <t>Rogers Corporation</t>
  </si>
  <si>
    <t>www.rogers.com</t>
  </si>
  <si>
    <t>Fifth Street Asset Management Inc.</t>
  </si>
  <si>
    <t>www.fifth.com</t>
  </si>
  <si>
    <t>Lantheus Holdings, Inc.</t>
  </si>
  <si>
    <t>www.lantheus.com</t>
  </si>
  <si>
    <t>Morgan Stanley Emerging Markets Debt Fund, Inc.</t>
  </si>
  <si>
    <t>Fairmount Santrol Holdings Inc.</t>
  </si>
  <si>
    <t>www.fairmount.com</t>
  </si>
  <si>
    <t>RAIT Financial Trust</t>
  </si>
  <si>
    <t>www.rait.com</t>
  </si>
  <si>
    <t>C&amp;F Financial Corporation</t>
  </si>
  <si>
    <t>www.c&amp;f.com</t>
  </si>
  <si>
    <t>The Kraft Heinz Company</t>
  </si>
  <si>
    <t>Commerce Bancshares, Inc.</t>
  </si>
  <si>
    <t>www.commerce.com</t>
  </si>
  <si>
    <t>Caesarstone Ltd.</t>
  </si>
  <si>
    <t>www.caesarstone.com</t>
  </si>
  <si>
    <t>MFS Government Markets Income Trust</t>
  </si>
  <si>
    <t>www.mfs.com</t>
  </si>
  <si>
    <t>Chesapeake Utilities Corporation</t>
  </si>
  <si>
    <t>www.chesapeake.com</t>
  </si>
  <si>
    <t>FCB Financial Holdings, Inc.</t>
  </si>
  <si>
    <t>www.fcb.com</t>
  </si>
  <si>
    <t>Eastman Kodak Company</t>
  </si>
  <si>
    <t>www.eastman.com</t>
  </si>
  <si>
    <t>Lipocine Inc.</t>
  </si>
  <si>
    <t>www.lipocine.com</t>
  </si>
  <si>
    <t>PTC Inc.</t>
  </si>
  <si>
    <t>www.ptc.com</t>
  </si>
  <si>
    <t>Installed Building Products, Inc.</t>
  </si>
  <si>
    <t>www.installed.com</t>
  </si>
  <si>
    <t>Merrill Lynch Depositor, Inc.</t>
  </si>
  <si>
    <t>www.merrill.com</t>
  </si>
  <si>
    <t>Bellatrix Exploration Ltd</t>
  </si>
  <si>
    <t>www.bellatrix.com</t>
  </si>
  <si>
    <t>Investar Holding Corporation</t>
  </si>
  <si>
    <t>www.investar.com</t>
  </si>
  <si>
    <t>Avenue Income Credit Strategies Fund</t>
  </si>
  <si>
    <t>www.avenue.com</t>
  </si>
  <si>
    <t>Williams-Sonoma, Inc.</t>
  </si>
  <si>
    <t>www.williams-sonoma,.com</t>
  </si>
  <si>
    <t>Celsion Corporation</t>
  </si>
  <si>
    <t>www.celsion.com</t>
  </si>
  <si>
    <t>First Trust Mega Cap AlphaDEX Fund</t>
  </si>
  <si>
    <t>CVS Health Corporation</t>
  </si>
  <si>
    <t>Medical/Nursing Services</t>
  </si>
  <si>
    <t>www.cvs.com</t>
  </si>
  <si>
    <t>General Finance Corporation</t>
  </si>
  <si>
    <t>Gabelli Equity Trust, Inc. (The)</t>
  </si>
  <si>
    <t>Pacific Drilling S.A.</t>
  </si>
  <si>
    <t>Connecticut Water Service, Inc.</t>
  </si>
  <si>
    <t>Water Supply</t>
  </si>
  <si>
    <t>www.connecticut.com</t>
  </si>
  <si>
    <t>Energizer Holdings, Inc.</t>
  </si>
  <si>
    <t>www.energizer.com</t>
  </si>
  <si>
    <t>Eclipse Resources Corporation</t>
  </si>
  <si>
    <t>www.eclipse.com</t>
  </si>
  <si>
    <t>Turkcell Iletisim Hizmetleri AS</t>
  </si>
  <si>
    <t>www.turkcell.com</t>
  </si>
  <si>
    <t>XL Group Ltd.</t>
  </si>
  <si>
    <t>www.xl.com</t>
  </si>
  <si>
    <t>S&amp;P Global Inc.</t>
  </si>
  <si>
    <t>www.s&amp;p.com</t>
  </si>
  <si>
    <t>Xcel Energy Inc.</t>
  </si>
  <si>
    <t>Xerium Technologies, Inc.</t>
  </si>
  <si>
    <t>Textiles</t>
  </si>
  <si>
    <t>www.xerium.com</t>
  </si>
  <si>
    <t>Glaukos Corporation</t>
  </si>
  <si>
    <t>www.glaukos.com</t>
  </si>
  <si>
    <t>Centrais Electricas Brasileiras S.A.- Eletrobras</t>
  </si>
  <si>
    <t>www.centrais.com</t>
  </si>
  <si>
    <t>Synacor, Inc.</t>
  </si>
  <si>
    <t>www.synacor,.com</t>
  </si>
  <si>
    <t>MSCI Inc</t>
  </si>
  <si>
    <t>www.msci.com</t>
  </si>
  <si>
    <t>iShares MSCI UAE Capped ETF</t>
  </si>
  <si>
    <t>www.ishares.com</t>
  </si>
  <si>
    <t>Manulife Financial Corp</t>
  </si>
  <si>
    <t>www.manulife.com</t>
  </si>
  <si>
    <t>Microvision, Inc.</t>
  </si>
  <si>
    <t>www.microvision,.com</t>
  </si>
  <si>
    <t>Health Insurance Innovations, Inc.</t>
  </si>
  <si>
    <t>www.health.com</t>
  </si>
  <si>
    <t>Fortuna Silver Mines Inc.</t>
  </si>
  <si>
    <t>www.fortuna.com</t>
  </si>
  <si>
    <t>Vera Bradley, Inc.</t>
  </si>
  <si>
    <t>www.vera.com</t>
  </si>
  <si>
    <t>CTI BioPharma Corp.</t>
  </si>
  <si>
    <t>www.cti.com</t>
  </si>
  <si>
    <t>58.com Inc.</t>
  </si>
  <si>
    <t>www.58.com.com</t>
  </si>
  <si>
    <t>Time Warner Inc.</t>
  </si>
  <si>
    <t>www.time.com</t>
  </si>
  <si>
    <t>CSS Industries, Inc.</t>
  </si>
  <si>
    <t>Consumer: Greeting Cards</t>
  </si>
  <si>
    <t>www.css.com</t>
  </si>
  <si>
    <t>Zosano Pharma Corporation</t>
  </si>
  <si>
    <t>www.zosano.com</t>
  </si>
  <si>
    <t>Global Partners LP</t>
  </si>
  <si>
    <t>Timken Company (The)</t>
  </si>
  <si>
    <t>www.timken.com</t>
  </si>
  <si>
    <t>Delta Air Lines, Inc.</t>
  </si>
  <si>
    <t>www.delta.com</t>
  </si>
  <si>
    <t>Cellect Biotechnology Ltd.</t>
  </si>
  <si>
    <t>www.cellect.com</t>
  </si>
  <si>
    <t>Navigant Consulting, Inc.</t>
  </si>
  <si>
    <t>www.navigant.com</t>
  </si>
  <si>
    <t>Paylocity Holding Corporation</t>
  </si>
  <si>
    <t>www.paylocity.com</t>
  </si>
  <si>
    <t>Liberty Interactive Corporation</t>
  </si>
  <si>
    <t>Appliance Recycling Centers of America, Inc.</t>
  </si>
  <si>
    <t>www.appliance.com</t>
  </si>
  <si>
    <t>Morgan Stanley India Investment Fund, Inc.</t>
  </si>
  <si>
    <t>The Carlyle Group L.P.</t>
  </si>
  <si>
    <t>Danaher Corporation</t>
  </si>
  <si>
    <t>www.danaher.com</t>
  </si>
  <si>
    <t>First Trust High Income ETF</t>
  </si>
  <si>
    <t>Presidio, Inc.</t>
  </si>
  <si>
    <t>Retail: Computer Software &amp; Peripheral Equipment</t>
  </si>
  <si>
    <t>www.presidio,.com</t>
  </si>
  <si>
    <t>LEAP THERAPEUTICS, INC.</t>
  </si>
  <si>
    <t>www.leap.com</t>
  </si>
  <si>
    <t>Patrick Industries, Inc.</t>
  </si>
  <si>
    <t>www.patrick.com</t>
  </si>
  <si>
    <t>Qiagen N.V.</t>
  </si>
  <si>
    <t>www.qiagen.com</t>
  </si>
  <si>
    <t>Genie Energy Ltd.</t>
  </si>
  <si>
    <t>www.genie.com</t>
  </si>
  <si>
    <t>Solar Capital Ltd.</t>
  </si>
  <si>
    <t>www.solar.com</t>
  </si>
  <si>
    <t>GGP Inc.</t>
  </si>
  <si>
    <t>www.ggp.com</t>
  </si>
  <si>
    <t>Advanced Emissions Solutions, Inc.</t>
  </si>
  <si>
    <t>Coherus BioSciences, Inc.</t>
  </si>
  <si>
    <t>www.coherus.com</t>
  </si>
  <si>
    <t>Worthington Industries, Inc.</t>
  </si>
  <si>
    <t>www.worthington.com</t>
  </si>
  <si>
    <t>Sprouts Farmers Market, Inc.</t>
  </si>
  <si>
    <t>Food Chains</t>
  </si>
  <si>
    <t>www.sprouts.com</t>
  </si>
  <si>
    <t>First Trust TCW Opportunistic Fixed Income ETF</t>
  </si>
  <si>
    <t>Electro Scientific Industries, Inc.</t>
  </si>
  <si>
    <t>www.electro.com</t>
  </si>
  <si>
    <t>James River Group Holdings, Ltd.</t>
  </si>
  <si>
    <t>www.james.com</t>
  </si>
  <si>
    <t>NXT-ID Inc.</t>
  </si>
  <si>
    <t>www.nxt-id.com</t>
  </si>
  <si>
    <t>Seadrill Limited</t>
  </si>
  <si>
    <t>SAP SE</t>
  </si>
  <si>
    <t>www.sap.com</t>
  </si>
  <si>
    <t>Peoples Financial Corporation</t>
  </si>
  <si>
    <t>K12 Inc</t>
  </si>
  <si>
    <t>Other Consumer Services</t>
  </si>
  <si>
    <t>www.k12.com</t>
  </si>
  <si>
    <t>Neurocrine Biosciences, Inc.</t>
  </si>
  <si>
    <t>www.neurocrine.com</t>
  </si>
  <si>
    <t>Alpine Global Dynamic Dividend Fund</t>
  </si>
  <si>
    <t>www.alpine.com</t>
  </si>
  <si>
    <t>Foresight Autonomous Holdings Ltd.</t>
  </si>
  <si>
    <t>www.foresight.com</t>
  </si>
  <si>
    <t>Axis Capital Holdings Limited</t>
  </si>
  <si>
    <t>www.axis.com</t>
  </si>
  <si>
    <t xml:space="preserve">Tesla, Inc. </t>
  </si>
  <si>
    <t>Auto Manufacturing</t>
  </si>
  <si>
    <t>www.tesla,.com</t>
  </si>
  <si>
    <t>Fly Leasing Limited</t>
  </si>
  <si>
    <t>www.fly.com</t>
  </si>
  <si>
    <t>Zogenix, Inc.</t>
  </si>
  <si>
    <t>www.zogenix,.com</t>
  </si>
  <si>
    <t>Advaxis, Inc.</t>
  </si>
  <si>
    <t>www.advaxis,.com</t>
  </si>
  <si>
    <t>Discovery Communications, Inc.</t>
  </si>
  <si>
    <t>www.discovery.com</t>
  </si>
  <si>
    <t>MGIC Investment Corporation</t>
  </si>
  <si>
    <t>www.mgic.com</t>
  </si>
  <si>
    <t>Nuveen AMT-Free Municipal Credit Income Fund</t>
  </si>
  <si>
    <t>Ciner Resources LP</t>
  </si>
  <si>
    <t>www.ciner.com</t>
  </si>
  <si>
    <t>Eagle Point Credit Company Inc.</t>
  </si>
  <si>
    <t>Arch Capital Group Ltd.</t>
  </si>
  <si>
    <t>www.arch.com</t>
  </si>
  <si>
    <t>MV Oil Trust</t>
  </si>
  <si>
    <t>www.mv.com</t>
  </si>
  <si>
    <t>Eleven Biotherapeutics, Inc.</t>
  </si>
  <si>
    <t>www.eleven.com</t>
  </si>
  <si>
    <t>Cherry Hill Mortgage Investment Corporation</t>
  </si>
  <si>
    <t>www.cherry.com</t>
  </si>
  <si>
    <t>FormFactor, Inc.</t>
  </si>
  <si>
    <t>www.formfactor,.com</t>
  </si>
  <si>
    <t>NewStar Financial, Inc.</t>
  </si>
  <si>
    <t>www.newstar.com</t>
  </si>
  <si>
    <t>Vail Resorts, Inc.</t>
  </si>
  <si>
    <t>Services-Misc. Amusement &amp; Recreation</t>
  </si>
  <si>
    <t>www.vail.com</t>
  </si>
  <si>
    <t>Royal Bank Scotland plc (The)</t>
  </si>
  <si>
    <t>Fifth Third Bancorp</t>
  </si>
  <si>
    <t>Hawkins, Inc.</t>
  </si>
  <si>
    <t>www.hawkins,.com</t>
  </si>
  <si>
    <t>Itron, Inc.</t>
  </si>
  <si>
    <t>Electrical Products</t>
  </si>
  <si>
    <t>www.itron,.com</t>
  </si>
  <si>
    <t>Vital Therapies, Inc.</t>
  </si>
  <si>
    <t>www.vital.com</t>
  </si>
  <si>
    <t>Amphastar Pharmaceuticals, Inc.</t>
  </si>
  <si>
    <t>www.amphastar.com</t>
  </si>
  <si>
    <t>Avenue Therapeutics, Inc.</t>
  </si>
  <si>
    <t>Ducommun Incorporated</t>
  </si>
  <si>
    <t>www.ducommun.com</t>
  </si>
  <si>
    <t>Cerner Corporation</t>
  </si>
  <si>
    <t>www.cerner.com</t>
  </si>
  <si>
    <t>Aviragen Therapeutics, Inc.</t>
  </si>
  <si>
    <t>www.aviragen.com</t>
  </si>
  <si>
    <t>Ion Geophysical Corporation</t>
  </si>
  <si>
    <t>www.ion.com</t>
  </si>
  <si>
    <t>Jernigan Capital, Inc.</t>
  </si>
  <si>
    <t>www.jernigan.com</t>
  </si>
  <si>
    <t>Xenia Hotels &amp; Resorts, Inc.</t>
  </si>
  <si>
    <t>Hotels/Resorts</t>
  </si>
  <si>
    <t>www.xenia.com</t>
  </si>
  <si>
    <t>Landauer, Inc.</t>
  </si>
  <si>
    <t>www.landauer,.com</t>
  </si>
  <si>
    <t>Opus Bank</t>
  </si>
  <si>
    <t>www.opus.com</t>
  </si>
  <si>
    <t>Sprott Focus Trust, Inc.</t>
  </si>
  <si>
    <t>www.sprott.com</t>
  </si>
  <si>
    <t>Public Storage</t>
  </si>
  <si>
    <t>www.public.com</t>
  </si>
  <si>
    <t>KT Corporation</t>
  </si>
  <si>
    <t>www.kt.com</t>
  </si>
  <si>
    <t>New Germany Fund, Inc. (The)</t>
  </si>
  <si>
    <t>Blackrock MuniYield New Jersey Fund, Inc.</t>
  </si>
  <si>
    <t>First Trust NASDAQ Global Auto Index Fund</t>
  </si>
  <si>
    <t>iShares S&amp;P India Nifty 50 Index Fund</t>
  </si>
  <si>
    <t>PowerShares DWA SmallCap Momentum Portfolio</t>
  </si>
  <si>
    <t>Chimerix, Inc.</t>
  </si>
  <si>
    <t>www.chimerix,.com</t>
  </si>
  <si>
    <t>MFA Financial, Inc.</t>
  </si>
  <si>
    <t>www.mfa.com</t>
  </si>
  <si>
    <t>NeoPhotonics Corporation</t>
  </si>
  <si>
    <t>www.neophotonics.com</t>
  </si>
  <si>
    <t>CoreSite Realty Corporation</t>
  </si>
  <si>
    <t>www.coresite.com</t>
  </si>
  <si>
    <t>Flaherty &amp; Crumrine Dynamic Preferred and Income Fund Inc.</t>
  </si>
  <si>
    <t>www.flaherty.com</t>
  </si>
  <si>
    <t>Benitec Biopharma Limited</t>
  </si>
  <si>
    <t>www.benitec.com</t>
  </si>
  <si>
    <t>Ternium S.A.</t>
  </si>
  <si>
    <t>www.ternium.com</t>
  </si>
  <si>
    <t>Melrose Bancorp, Inc.</t>
  </si>
  <si>
    <t>www.melrose.com</t>
  </si>
  <si>
    <t>RadNet, Inc.</t>
  </si>
  <si>
    <t>www.radnet,.com</t>
  </si>
  <si>
    <t>First Trust Multi-Asset Diversified Income Index Fund</t>
  </si>
  <si>
    <t>Willamette Valley Vineyards, Inc.</t>
  </si>
  <si>
    <t>www.willamette.com</t>
  </si>
  <si>
    <t>AGNC Investment Corp.</t>
  </si>
  <si>
    <t>www.agnc.com</t>
  </si>
  <si>
    <t>Brink&amp;#39;s Company (The)</t>
  </si>
  <si>
    <t>www.brink&amp;#39;s.com</t>
  </si>
  <si>
    <t>Xcerra Corporation</t>
  </si>
  <si>
    <t>www.xcerra.com</t>
  </si>
  <si>
    <t>Entergy Arkansas, Inc.</t>
  </si>
  <si>
    <t>www.entergy.com</t>
  </si>
  <si>
    <t>FireEye, Inc.</t>
  </si>
  <si>
    <t>www.fireeye,.com</t>
  </si>
  <si>
    <t>RLJ Entertainment, Inc.</t>
  </si>
  <si>
    <t>Movies/Entertainment</t>
  </si>
  <si>
    <t>www.rlj.com</t>
  </si>
  <si>
    <t>National Health Investors, Inc.</t>
  </si>
  <si>
    <t>CryoPort, Inc.</t>
  </si>
  <si>
    <t>www.cryoport,.com</t>
  </si>
  <si>
    <t>Boulevard Acquisition Corp. II</t>
  </si>
  <si>
    <t>www.boulevard.com</t>
  </si>
  <si>
    <t>Hasbro, Inc.</t>
  </si>
  <si>
    <t>www.hasbro,.com</t>
  </si>
  <si>
    <t>Apollo Commercial Real Estate Finance</t>
  </si>
  <si>
    <t>www.apollo.com</t>
  </si>
  <si>
    <t>Kennedy-Wilson Holdings Inc.</t>
  </si>
  <si>
    <t>www.kennedy-wilson.com</t>
  </si>
  <si>
    <t>Horizon Technology Finance Corporation</t>
  </si>
  <si>
    <t>MacroGenics, Inc.</t>
  </si>
  <si>
    <t>www.macrogenics,.com</t>
  </si>
  <si>
    <t>CF Corporation</t>
  </si>
  <si>
    <t>www.cf.com</t>
  </si>
  <si>
    <t>CYREN Ltd.</t>
  </si>
  <si>
    <t>www.cyren.com</t>
  </si>
  <si>
    <t>ZIOPHARM Oncology Inc</t>
  </si>
  <si>
    <t>www.ziopharm.com</t>
  </si>
  <si>
    <t>Quantenna Communications, Inc.</t>
  </si>
  <si>
    <t>www.quantenna.com</t>
  </si>
  <si>
    <t>Brookfield Asset Management Inc</t>
  </si>
  <si>
    <t>Building operators</t>
  </si>
  <si>
    <t>Kirkland&amp;#39;s, Inc.</t>
  </si>
  <si>
    <t>www.kirkland&amp;#39;s,.com</t>
  </si>
  <si>
    <t>Pernix Therapeutics Holdings, Inc.</t>
  </si>
  <si>
    <t>www.pernix.com</t>
  </si>
  <si>
    <t>Echo Global Logistics, Inc.</t>
  </si>
  <si>
    <t>www.echo.com</t>
  </si>
  <si>
    <t>Lands&amp;#39; End, Inc.</t>
  </si>
  <si>
    <t>Clothing/Shoe/Accessory Stores</t>
  </si>
  <si>
    <t>www.lands&amp;#39;.com</t>
  </si>
  <si>
    <t>PowerShares Golden Dragon China Portfolio</t>
  </si>
  <si>
    <t>First Trust Multi Cap Growth AlphaDEX Fund</t>
  </si>
  <si>
    <t>Walgreens Boots Alliance, Inc.</t>
  </si>
  <si>
    <t>www.walgreens.com</t>
  </si>
  <si>
    <t>Allegiance Bancshares, Inc.</t>
  </si>
  <si>
    <t>www.allegiance.com</t>
  </si>
  <si>
    <t>China Natural Resources, Inc.</t>
  </si>
  <si>
    <t>Liberty Media Corporation</t>
  </si>
  <si>
    <t>180 Degree Capital Corp.</t>
  </si>
  <si>
    <t>Finance/Investors Services</t>
  </si>
  <si>
    <t>www.180.com</t>
  </si>
  <si>
    <t>Devon Energy Corporation</t>
  </si>
  <si>
    <t>www.devon.com</t>
  </si>
  <si>
    <t>Houghton Mifflin Harcourt Company</t>
  </si>
  <si>
    <t>Books</t>
  </si>
  <si>
    <t>www.houghton.com</t>
  </si>
  <si>
    <t>Ball Corporation</t>
  </si>
  <si>
    <t>Containers/Packaging</t>
  </si>
  <si>
    <t>www.ball.com</t>
  </si>
  <si>
    <t>Tallgrass Energy Partners, LP</t>
  </si>
  <si>
    <t>www.tallgrass.com</t>
  </si>
  <si>
    <t>REV Group, Inc.</t>
  </si>
  <si>
    <t>www.rev.com</t>
  </si>
  <si>
    <t>American Homes 4 Rent</t>
  </si>
  <si>
    <t>NCS Multistage Holdings, Inc.</t>
  </si>
  <si>
    <t>www.ncs.com</t>
  </si>
  <si>
    <t>Gabelli Global Small and Mid Cap Value Trust (The)</t>
  </si>
  <si>
    <t xml:space="preserve">Urban One, Inc. </t>
  </si>
  <si>
    <t>www.urban.com</t>
  </si>
  <si>
    <t>KBR, Inc.</t>
  </si>
  <si>
    <t>www.kbr,.com</t>
  </si>
  <si>
    <t>Drive Shack Inc.</t>
  </si>
  <si>
    <t>www.drive.com</t>
  </si>
  <si>
    <t>Value Line, Inc.</t>
  </si>
  <si>
    <t>www.value.com</t>
  </si>
  <si>
    <t>Zoe&amp;#39;s Kitchen, Inc.</t>
  </si>
  <si>
    <t>www.zoe&amp;#39;s.com</t>
  </si>
  <si>
    <t>XBiotech Inc.</t>
  </si>
  <si>
    <t>www.xbiotech.com</t>
  </si>
  <si>
    <t>Ulta Beauty, Inc.</t>
  </si>
  <si>
    <t>www.ulta.com</t>
  </si>
  <si>
    <t>RH</t>
  </si>
  <si>
    <t>Mid-America Apartment Communities, Inc.</t>
  </si>
  <si>
    <t>www.mid-america.com</t>
  </si>
  <si>
    <t>Good Times Restaurants Inc.</t>
  </si>
  <si>
    <t>www.good.com</t>
  </si>
  <si>
    <t>TripAdvisor, Inc.</t>
  </si>
  <si>
    <t>www.tripadvisor,.com</t>
  </si>
  <si>
    <t>Waste Management, Inc.</t>
  </si>
  <si>
    <t>www.waste.com</t>
  </si>
  <si>
    <t>Pinnacle Financial Partners, Inc.</t>
  </si>
  <si>
    <t>www.pinnacle.com</t>
  </si>
  <si>
    <t>Flex Ltd.</t>
  </si>
  <si>
    <t>www.flex.com</t>
  </si>
  <si>
    <t>Sound Financial Bancorp, Inc.</t>
  </si>
  <si>
    <t>www.sound.com</t>
  </si>
  <si>
    <t>Hewlett Packard Enterprise Company</t>
  </si>
  <si>
    <t>www.hewlett.com</t>
  </si>
  <si>
    <t>CenturyLink, Inc.</t>
  </si>
  <si>
    <t>www.centurylink,.com</t>
  </si>
  <si>
    <t>Pacific Special Acquisition Corp.</t>
  </si>
  <si>
    <t>Nuveen California Municipal Value Fund, Inc.</t>
  </si>
  <si>
    <t>Dr Pepper Snapple Group, Inc</t>
  </si>
  <si>
    <t>www.dr.com</t>
  </si>
  <si>
    <t>Ultra Petroleum Corp.</t>
  </si>
  <si>
    <t>www.ultra.com</t>
  </si>
  <si>
    <t>Avis Budget Group, Inc.</t>
  </si>
  <si>
    <t>www.avis.com</t>
  </si>
  <si>
    <t>Bank of Commerce Holdings (CA)</t>
  </si>
  <si>
    <t>United Bankshares, Inc.</t>
  </si>
  <si>
    <t>Cincinnati Bell Inc</t>
  </si>
  <si>
    <t>www.cincinnati.com</t>
  </si>
  <si>
    <t>General American Investors, Inc.</t>
  </si>
  <si>
    <t>The Michaels Companies, Inc.</t>
  </si>
  <si>
    <t>Standard Motor Products, Inc.</t>
  </si>
  <si>
    <t>www.standard.com</t>
  </si>
  <si>
    <t>CNH Industrial N.V.</t>
  </si>
  <si>
    <t>www.cnh.com</t>
  </si>
  <si>
    <t>Berkshire Hills Bancorp, Inc.</t>
  </si>
  <si>
    <t>www.berkshire.com</t>
  </si>
  <si>
    <t>Global Partner Acquisition Corp.</t>
  </si>
  <si>
    <t>Illumina, Inc.</t>
  </si>
  <si>
    <t>Biotechnology: Laboratory Analytical Instruments</t>
  </si>
  <si>
    <t>www.illumina,.com</t>
  </si>
  <si>
    <t>Vident International Equity Fund</t>
  </si>
  <si>
    <t>Accuray Incorporated</t>
  </si>
  <si>
    <t>www.accuray.com</t>
  </si>
  <si>
    <t>Cerus Corporation</t>
  </si>
  <si>
    <t>www.cerus.com</t>
  </si>
  <si>
    <t>Scorpio Tankers Inc.</t>
  </si>
  <si>
    <t>www.scorpio.com</t>
  </si>
  <si>
    <t>Lehman ABS Corporation</t>
  </si>
  <si>
    <t>www.lehman.com</t>
  </si>
  <si>
    <t>Southern National Bancorp of Virginia, Inc.</t>
  </si>
  <si>
    <t>www.southern.com</t>
  </si>
  <si>
    <t>Suncor Energy  Inc.</t>
  </si>
  <si>
    <t>www.suncor.com</t>
  </si>
  <si>
    <t>Yandex N.V.</t>
  </si>
  <si>
    <t>www.yandex.com</t>
  </si>
  <si>
    <t>Entercom Communications Corporation</t>
  </si>
  <si>
    <t>www.entercom.com</t>
  </si>
  <si>
    <t>CBS Corporation</t>
  </si>
  <si>
    <t>www.cbs.com</t>
  </si>
  <si>
    <t>Sears Holdings Corporation</t>
  </si>
  <si>
    <t>www.sears.com</t>
  </si>
  <si>
    <t>Unifi, Inc.</t>
  </si>
  <si>
    <t>www.unifi,.com</t>
  </si>
  <si>
    <t>Northwest Bancshares, Inc.</t>
  </si>
  <si>
    <t>www.northwest.com</t>
  </si>
  <si>
    <t>Logitech International S.A.</t>
  </si>
  <si>
    <t>www.logitech.com</t>
  </si>
  <si>
    <t>Avangrid, Inc.</t>
  </si>
  <si>
    <t>www.avangrid,.com</t>
  </si>
  <si>
    <t>Centene Corporation</t>
  </si>
  <si>
    <t>www.centene.com</t>
  </si>
  <si>
    <t>Merus N.V.</t>
  </si>
  <si>
    <t>www.merus.com</t>
  </si>
  <si>
    <t>MainStay DefinedTerm Municipal Opportunities Fund</t>
  </si>
  <si>
    <t>www.mainstay.com</t>
  </si>
  <si>
    <t>Taro Pharmaceutical Industries Ltd.</t>
  </si>
  <si>
    <t>www.taro.com</t>
  </si>
  <si>
    <t>Dynegy Inc.</t>
  </si>
  <si>
    <t>www.dynegy.com</t>
  </si>
  <si>
    <t>Bel Fuse Inc.</t>
  </si>
  <si>
    <t>www.bel.com</t>
  </si>
  <si>
    <t>MKS Instruments, Inc.</t>
  </si>
  <si>
    <t>www.mks.com</t>
  </si>
  <si>
    <t>CarMax Inc</t>
  </si>
  <si>
    <t>www.carmax.com</t>
  </si>
  <si>
    <t>Mobileye N.V.</t>
  </si>
  <si>
    <t>www.mobileye.com</t>
  </si>
  <si>
    <t>Western Asset Mortgage Capital Corporation</t>
  </si>
  <si>
    <t>Brasilagro Cia Brasileira De Propriedades Agricolas</t>
  </si>
  <si>
    <t>www.brasilagro.com</t>
  </si>
  <si>
    <t>Albemarle Corporation</t>
  </si>
  <si>
    <t>www.albemarle.com</t>
  </si>
  <si>
    <t>CONSOL Energy Inc.</t>
  </si>
  <si>
    <t>Coal Mining</t>
  </si>
  <si>
    <t>www.consol.com</t>
  </si>
  <si>
    <t>C</t>
  </si>
  <si>
    <t>Flexsteel Industries, Inc.</t>
  </si>
  <si>
    <t>www.flexsteel.com</t>
  </si>
  <si>
    <t>Core-Mark Holding Company, Inc.</t>
  </si>
  <si>
    <t>Food Distributors</t>
  </si>
  <si>
    <t>www.core-mark.com</t>
  </si>
  <si>
    <t>Kennametal Inc.</t>
  </si>
  <si>
    <t>www.kennametal.com</t>
  </si>
  <si>
    <t>Rosehill Resources Inc.</t>
  </si>
  <si>
    <t>www.rosehill.com</t>
  </si>
  <si>
    <t>First Capital, Inc.</t>
  </si>
  <si>
    <t>Blackhawk Network Holdings, Inc.</t>
  </si>
  <si>
    <t>www.blackhawk.com</t>
  </si>
  <si>
    <t>Nuveen Quality Preferred Income Fund 2</t>
  </si>
  <si>
    <t>Nuveen North Carolina Quality Municipal Income Fd</t>
  </si>
  <si>
    <t>PDC Energy, Inc.</t>
  </si>
  <si>
    <t>www.pdc.com</t>
  </si>
  <si>
    <t>R.R. Donnelley &amp; Sons Company</t>
  </si>
  <si>
    <t>www.r.r..com</t>
  </si>
  <si>
    <t>Biglari Holdings Inc.</t>
  </si>
  <si>
    <t>www.biglari.com</t>
  </si>
  <si>
    <t>Statoil ASA</t>
  </si>
  <si>
    <t>www.statoil.com</t>
  </si>
  <si>
    <t>Till Capital Ltd.</t>
  </si>
  <si>
    <t>www.till.com</t>
  </si>
  <si>
    <t>Pioneer Natural Resources Company</t>
  </si>
  <si>
    <t>Zhaopin Limited</t>
  </si>
  <si>
    <t>www.zhaopin.com</t>
  </si>
  <si>
    <t>Senomyx, Inc.</t>
  </si>
  <si>
    <t>Biotechnology: Commercial Physical &amp; Biological Resarch</t>
  </si>
  <si>
    <t>www.senomyx,.com</t>
  </si>
  <si>
    <t>NetApp, Inc.</t>
  </si>
  <si>
    <t>www.netapp,.com</t>
  </si>
  <si>
    <t>Liberty Expedia Holdings, Inc.</t>
  </si>
  <si>
    <t>Time Inc.</t>
  </si>
  <si>
    <t>SEACOR Marine Holdings Inc.</t>
  </si>
  <si>
    <t>www.seacor.com</t>
  </si>
  <si>
    <t xml:space="preserve">Peoples Financial Services Corp. </t>
  </si>
  <si>
    <t>China Green Agriculture, Inc.</t>
  </si>
  <si>
    <t>Agricultural Chemicals</t>
  </si>
  <si>
    <t>Legg Mason, Inc.</t>
  </si>
  <si>
    <t>www.legg.com</t>
  </si>
  <si>
    <t>Fidelity National Financial, Inc.</t>
  </si>
  <si>
    <t>Silicon Laboratories, Inc.</t>
  </si>
  <si>
    <t>www.silicon.com</t>
  </si>
  <si>
    <t>Cara Therapeutics, Inc.</t>
  </si>
  <si>
    <t>www.cara.com</t>
  </si>
  <si>
    <t>Dreyfus High Yield Strategies Fund</t>
  </si>
  <si>
    <t>www.dreyfus.com</t>
  </si>
  <si>
    <t>Aerohive Networks, Inc.</t>
  </si>
  <si>
    <t>www.aerohive.com</t>
  </si>
  <si>
    <t>Navios Maritime Acquisition Corporation</t>
  </si>
  <si>
    <t>Glacier Bancorp, Inc.</t>
  </si>
  <si>
    <t>www.glacier.com</t>
  </si>
  <si>
    <t>First Trust Hong Kong AlphaDEX Fund</t>
  </si>
  <si>
    <t>National General Holdings Corp</t>
  </si>
  <si>
    <t>Baker Hughes Incorporated</t>
  </si>
  <si>
    <t>www.baker.com</t>
  </si>
  <si>
    <t>Invitae Corporation</t>
  </si>
  <si>
    <t>www.invitae.com</t>
  </si>
  <si>
    <t>ClearBridge Large Cap Growth ESG ETF</t>
  </si>
  <si>
    <t>www.clearbridge.com</t>
  </si>
  <si>
    <t>W.R. Berkley Corporation</t>
  </si>
  <si>
    <t>www.w.r..com</t>
  </si>
  <si>
    <t>Highway Holdings Limited</t>
  </si>
  <si>
    <t>www.highway.com</t>
  </si>
  <si>
    <t>Black Box Corporation</t>
  </si>
  <si>
    <t>www.black.com</t>
  </si>
  <si>
    <t>TELUS Corporation</t>
  </si>
  <si>
    <t>www.telus.com</t>
  </si>
  <si>
    <t>Alliance HealthCare Services, Inc.</t>
  </si>
  <si>
    <t>www.alliance.com</t>
  </si>
  <si>
    <t>iShares MSCI Emerging Markets Asia Index Fund</t>
  </si>
  <si>
    <t>Stanley Black &amp; Decker, Inc.</t>
  </si>
  <si>
    <t>www.stanley.com</t>
  </si>
  <si>
    <t>AMAG Pharmaceuticals, Inc.</t>
  </si>
  <si>
    <t>www.amag.com</t>
  </si>
  <si>
    <t>Summit Financial Group, Inc.</t>
  </si>
  <si>
    <t>www.summit.com</t>
  </si>
  <si>
    <t>Fifth Street Finance Corp.</t>
  </si>
  <si>
    <t>Iconix Brand Group, Inc.</t>
  </si>
  <si>
    <t>Shoe Manufacturing</t>
  </si>
  <si>
    <t>www.iconix.com</t>
  </si>
  <si>
    <t>Enbridge Energy Management LLC</t>
  </si>
  <si>
    <t>www.enbridge.com</t>
  </si>
  <si>
    <t>Dril-Quip, Inc.</t>
  </si>
  <si>
    <t>www.dril-quip,.com</t>
  </si>
  <si>
    <t>MiX Telematics Limited</t>
  </si>
  <si>
    <t>www.mix.com</t>
  </si>
  <si>
    <t>BlackRock Science and Technology Trust</t>
  </si>
  <si>
    <t>American International Group, Inc.</t>
  </si>
  <si>
    <t>HC2 Holdings, Inc.</t>
  </si>
  <si>
    <t>www.hc2.com</t>
  </si>
  <si>
    <t>Amec Plc Ord</t>
  </si>
  <si>
    <t>www.amec.com</t>
  </si>
  <si>
    <t>Safe Bulkers, Inc</t>
  </si>
  <si>
    <t>www.safe.com</t>
  </si>
  <si>
    <t>Cognex Corporation</t>
  </si>
  <si>
    <t>www.cognex.com</t>
  </si>
  <si>
    <t>RADA Electronic Industries Ltd.</t>
  </si>
  <si>
    <t>www.rada.com</t>
  </si>
  <si>
    <t>American National Bankshares, Inc.</t>
  </si>
  <si>
    <t>Allstate Corporation (The)</t>
  </si>
  <si>
    <t>www.allstate.com</t>
  </si>
  <si>
    <t>Everi Holdings Inc.</t>
  </si>
  <si>
    <t>www.everi.com</t>
  </si>
  <si>
    <t>PGT Innovations, Inc.</t>
  </si>
  <si>
    <t>Building Products</t>
  </si>
  <si>
    <t>www.pgt.com</t>
  </si>
  <si>
    <t>China XD Plastics Company Limited</t>
  </si>
  <si>
    <t>Bank of South Carolina Corp.</t>
  </si>
  <si>
    <t>Texas Capital Bancshares, Inc.</t>
  </si>
  <si>
    <t>Greenbrier Companies, Inc. (The)</t>
  </si>
  <si>
    <t>www.greenbrier.com</t>
  </si>
  <si>
    <t>Cesca Therapeutics Inc.</t>
  </si>
  <si>
    <t>www.cesca.com</t>
  </si>
  <si>
    <t>Angie&amp;#39;s List, Inc.</t>
  </si>
  <si>
    <t>www.angie&amp;#39;s.com</t>
  </si>
  <si>
    <t>Integrated Device Technology, Inc.</t>
  </si>
  <si>
    <t>www.integrated.com</t>
  </si>
  <si>
    <t>Blackrock Capital and Income Strategies Fund Inc</t>
  </si>
  <si>
    <t>Omnicell, Inc.</t>
  </si>
  <si>
    <t>www.omnicell,.com</t>
  </si>
  <si>
    <t>MGC Diagnostics Corporation</t>
  </si>
  <si>
    <t>www.mgc.com</t>
  </si>
  <si>
    <t>Astrotech Corporation</t>
  </si>
  <si>
    <t>www.astrotech.com</t>
  </si>
  <si>
    <t xml:space="preserve">Heron Therapeutics, Inc.  </t>
  </si>
  <si>
    <t>www.heron.com</t>
  </si>
  <si>
    <t>Ultragenyx Pharmaceutical Inc.</t>
  </si>
  <si>
    <t>www.ultragenyx.com</t>
  </si>
  <si>
    <t>Just Energy Group, Inc.</t>
  </si>
  <si>
    <t>Oil/Gas Transmission</t>
  </si>
  <si>
    <t>www.just.com</t>
  </si>
  <si>
    <t>First Business Financial Services, Inc.</t>
  </si>
  <si>
    <t>Forum Merger Corporation</t>
  </si>
  <si>
    <t>www.forum.com</t>
  </si>
  <si>
    <t>Chatham Lodging Trust (REIT)</t>
  </si>
  <si>
    <t>www.chatham.com</t>
  </si>
  <si>
    <t>Aegon NV</t>
  </si>
  <si>
    <t>www.aegon.com</t>
  </si>
  <si>
    <t>NetSol Technologies Inc.</t>
  </si>
  <si>
    <t>www.netsol.com</t>
  </si>
  <si>
    <t>Rollins, Inc.</t>
  </si>
  <si>
    <t>www.rollins,.com</t>
  </si>
  <si>
    <t>Tyler Technologies, Inc.</t>
  </si>
  <si>
    <t>www.tyler.com</t>
  </si>
  <si>
    <t>Five Star Senior Living Inc.</t>
  </si>
  <si>
    <t>www.five.com</t>
  </si>
  <si>
    <t>Cidara Therapeutics, Inc.</t>
  </si>
  <si>
    <t>www.cidara.com</t>
  </si>
  <si>
    <t>Olympic Steel, Inc.</t>
  </si>
  <si>
    <t>www.olympic.com</t>
  </si>
  <si>
    <t>Meridian Waste Solutions, Inc</t>
  </si>
  <si>
    <t>www.meridian.com</t>
  </si>
  <si>
    <t>P &amp; F Industries, Inc.</t>
  </si>
  <si>
    <t>www.p.com</t>
  </si>
  <si>
    <t>Star Gas Partners, L.P.</t>
  </si>
  <si>
    <t>Spirit Aerosystems Holdings, Inc.</t>
  </si>
  <si>
    <t>RLI Corp.</t>
  </si>
  <si>
    <t>www.rli.com</t>
  </si>
  <si>
    <t>Southwest Gas Holdings, Inc.</t>
  </si>
  <si>
    <t>www.southwest.com</t>
  </si>
  <si>
    <t>ProAssurance Corporation</t>
  </si>
  <si>
    <t>www.proassurance.com</t>
  </si>
  <si>
    <t>Acorda Therapeutics, Inc.</t>
  </si>
  <si>
    <t>www.acorda.com</t>
  </si>
  <si>
    <t>MoSys, Inc.</t>
  </si>
  <si>
    <t>www.mosys,.com</t>
  </si>
  <si>
    <t>Validus Holdings, Ltd.</t>
  </si>
  <si>
    <t>www.validus.com</t>
  </si>
  <si>
    <t>HSBC Holdings plc</t>
  </si>
  <si>
    <t>www.hsbc.com</t>
  </si>
  <si>
    <t>Deluxe Corporation</t>
  </si>
  <si>
    <t>www.deluxe.com</t>
  </si>
  <si>
    <t>Tocagen Inc.</t>
  </si>
  <si>
    <t>www.tocagen.com</t>
  </si>
  <si>
    <t>Deutsche Bank AG</t>
  </si>
  <si>
    <t>www.deutsche.com</t>
  </si>
  <si>
    <t>Performance Food Group Company</t>
  </si>
  <si>
    <t>www.performance.com</t>
  </si>
  <si>
    <t>Barings Corporate Investors</t>
  </si>
  <si>
    <t>www.barings.com</t>
  </si>
  <si>
    <t>Bright Scholar Education Holdings Limited</t>
  </si>
  <si>
    <t>www.bright.com</t>
  </si>
  <si>
    <t>Superconductor Technologies Inc.</t>
  </si>
  <si>
    <t>www.superconductor.com</t>
  </si>
  <si>
    <t>Hutchison China MediTech Limited</t>
  </si>
  <si>
    <t>www.hutchison.com</t>
  </si>
  <si>
    <t>Lianluo Smart Limited</t>
  </si>
  <si>
    <t>www.lianluo.com</t>
  </si>
  <si>
    <t>Republic Services, Inc.</t>
  </si>
  <si>
    <t>MSG Networks Inc.</t>
  </si>
  <si>
    <t>www.msg.com</t>
  </si>
  <si>
    <t>LightInTheBox Holding Co., Ltd.</t>
  </si>
  <si>
    <t>www.lightinthebox.com</t>
  </si>
  <si>
    <t>QAD Inc.</t>
  </si>
  <si>
    <t>www.qad.com</t>
  </si>
  <si>
    <t>NiSource, Inc</t>
  </si>
  <si>
    <t>www.nisource,.com</t>
  </si>
  <si>
    <t>PowerShares S&amp;P SmallCap Consumer Discretionary Portfolio</t>
  </si>
  <si>
    <t>Azul S.A.</t>
  </si>
  <si>
    <t>www.azul.com</t>
  </si>
  <si>
    <t>Associated Banc-Corp</t>
  </si>
  <si>
    <t>www.associated.com</t>
  </si>
  <si>
    <t>Campbell Soup Company</t>
  </si>
  <si>
    <t>www.campbell.com</t>
  </si>
  <si>
    <t>Chemical Financial Corporation</t>
  </si>
  <si>
    <t>www.chemical.com</t>
  </si>
  <si>
    <t>iShares MSCI New Zealand Capped ETF</t>
  </si>
  <si>
    <t>First Trust Managed Municipal ETF</t>
  </si>
  <si>
    <t>Ionis Pharmaceuticals, Inc.</t>
  </si>
  <si>
    <t>www.ionis.com</t>
  </si>
  <si>
    <t>Emmis Communications Corporation</t>
  </si>
  <si>
    <t>www.emmis.com</t>
  </si>
  <si>
    <t>TIM Participacoes S.A.</t>
  </si>
  <si>
    <t>www.tim.com</t>
  </si>
  <si>
    <t>Cincinnati Financial Corporation</t>
  </si>
  <si>
    <t>SecureWorks Corp.</t>
  </si>
  <si>
    <t>www.secureworks.com</t>
  </si>
  <si>
    <t>SeaSpine Holdings Corporation</t>
  </si>
  <si>
    <t>www.seaspine.com</t>
  </si>
  <si>
    <t>CHS Inc</t>
  </si>
  <si>
    <t>www.chs.com</t>
  </si>
  <si>
    <t>Sherwin-Williams Company (The)</t>
  </si>
  <si>
    <t>RETAIL: Building Materials</t>
  </si>
  <si>
    <t>www.sherwin-williams.com</t>
  </si>
  <si>
    <t>Alon USA Energy, Inc.</t>
  </si>
  <si>
    <t>www.alon.com</t>
  </si>
  <si>
    <t>Saban Capital Acquisition Corp.</t>
  </si>
  <si>
    <t>www.saban.com</t>
  </si>
  <si>
    <t>Vince Holding Corp.</t>
  </si>
  <si>
    <t>www.vince.com</t>
  </si>
  <si>
    <t>Summit Therapeutics plc</t>
  </si>
  <si>
    <t>German American Bancorp, Inc.</t>
  </si>
  <si>
    <t>www.german.com</t>
  </si>
  <si>
    <t>Banco Bradesco Sa</t>
  </si>
  <si>
    <t>Marcus &amp; Millichap, Inc.</t>
  </si>
  <si>
    <t>www.marcus.com</t>
  </si>
  <si>
    <t>Global Ship Lease, Inc.</t>
  </si>
  <si>
    <t>Arlington Asset Investment Corp</t>
  </si>
  <si>
    <t>www.arlington.com</t>
  </si>
  <si>
    <t>Blackrock Global</t>
  </si>
  <si>
    <t>Trimble Inc.</t>
  </si>
  <si>
    <t>www.trimble.com</t>
  </si>
  <si>
    <t>Energy Transfer Partners, L.P.</t>
  </si>
  <si>
    <t>www.energy.com</t>
  </si>
  <si>
    <t>First Trust Strategic High Income Fund II</t>
  </si>
  <si>
    <t>Merrill Lynch &amp; Co., Inc.</t>
  </si>
  <si>
    <t>Synaptics Incorporated</t>
  </si>
  <si>
    <t>www.synaptics.com</t>
  </si>
  <si>
    <t>VelocityShares VIX Medium-Term ETN</t>
  </si>
  <si>
    <t>www.velocityshares.com</t>
  </si>
  <si>
    <t>Cumulus Media Inc.</t>
  </si>
  <si>
    <t>www.cumulus.com</t>
  </si>
  <si>
    <t>Fastenal Company</t>
  </si>
  <si>
    <t>www.fastenal.com</t>
  </si>
  <si>
    <t>StoneMor Partners L.P.</t>
  </si>
  <si>
    <t>www.stonemor.com</t>
  </si>
  <si>
    <t>Expeditors International of Washington, Inc.</t>
  </si>
  <si>
    <t>www.expeditors.com</t>
  </si>
  <si>
    <t>WisdomTree U.S. Quality Dividend Growth Fund</t>
  </si>
  <si>
    <t>Energen Corporation</t>
  </si>
  <si>
    <t>www.energen.com</t>
  </si>
  <si>
    <t>First Financial Northwest, Inc.</t>
  </si>
  <si>
    <t>New Relic, Inc.</t>
  </si>
  <si>
    <t>OSI Systems, Inc.</t>
  </si>
  <si>
    <t>www.osi.com</t>
  </si>
  <si>
    <t>Cushing Renaissance Fund (The)</t>
  </si>
  <si>
    <t>www.cushing.com</t>
  </si>
  <si>
    <t>Crestwood Equity Partners LP</t>
  </si>
  <si>
    <t>www.crestwood.com</t>
  </si>
  <si>
    <t>OFG Bancorp</t>
  </si>
  <si>
    <t>www.ofg.com</t>
  </si>
  <si>
    <t>Infosys Limited</t>
  </si>
  <si>
    <t>www.infosys.com</t>
  </si>
  <si>
    <t>BlackRock California Municipal Income Trust</t>
  </si>
  <si>
    <t>Advanced Drainage Systems, Inc.</t>
  </si>
  <si>
    <t>Cerecor Inc.</t>
  </si>
  <si>
    <t>www.cerecor.com</t>
  </si>
  <si>
    <t>Blackrock MuniYield New York Quality Fund, Inc.</t>
  </si>
  <si>
    <t>Imprimis Pharmaceuticals, Inc.</t>
  </si>
  <si>
    <t>www.imprimis.com</t>
  </si>
  <si>
    <t>Kohl&amp;#39;s Corporation</t>
  </si>
  <si>
    <t>www.kohl&amp;#39;s.com</t>
  </si>
  <si>
    <t>McKesson Corporation</t>
  </si>
  <si>
    <t>Other Pharmaceuticals</t>
  </si>
  <si>
    <t>www.mckesson.com</t>
  </si>
  <si>
    <t>Royce Global Value Trust, Inc.</t>
  </si>
  <si>
    <t>www.royce.com</t>
  </si>
  <si>
    <t>Hawthorn Bancshares, Inc.</t>
  </si>
  <si>
    <t>www.hawthorn.com</t>
  </si>
  <si>
    <t>Boyd Gaming Corporation</t>
  </si>
  <si>
    <t>www.boyd.com</t>
  </si>
  <si>
    <t>Mackinac Financial Corporation</t>
  </si>
  <si>
    <t>www.mackinac.com</t>
  </si>
  <si>
    <t>Delek Logistics Partners, L.P.</t>
  </si>
  <si>
    <t>www.delek.com</t>
  </si>
  <si>
    <t>Aflac Incorporated</t>
  </si>
  <si>
    <t>Accident &amp;Health Insurance</t>
  </si>
  <si>
    <t>www.aflac.com</t>
  </si>
  <si>
    <t>Penn West Petroleum Ltd</t>
  </si>
  <si>
    <t>www.penn.com</t>
  </si>
  <si>
    <t>Vulcan Materials Company</t>
  </si>
  <si>
    <t>www.vulcan.com</t>
  </si>
  <si>
    <t>Guidance Software, Inc.</t>
  </si>
  <si>
    <t>www.guidance.com</t>
  </si>
  <si>
    <t>Nuveen Municipal 2021 Target Term Fund</t>
  </si>
  <si>
    <t>Tuttle Tactical Management Multi-Strategy Income ETF</t>
  </si>
  <si>
    <t>www.tuttle.com</t>
  </si>
  <si>
    <t>OncoMed Pharmaceuticals, Inc.</t>
  </si>
  <si>
    <t>www.oncomed.com</t>
  </si>
  <si>
    <t>Bridge Bancorp, Inc.</t>
  </si>
  <si>
    <t>www.bridge.com</t>
  </si>
  <si>
    <t>Allete, Inc.</t>
  </si>
  <si>
    <t>www.allete,.com</t>
  </si>
  <si>
    <t>Carlisle Companies Incorporated</t>
  </si>
  <si>
    <t>www.carlisle.com</t>
  </si>
  <si>
    <t>Cemtrex Inc.</t>
  </si>
  <si>
    <t>www.cemtrex.com</t>
  </si>
  <si>
    <t>Marathon Petroleum Corporation</t>
  </si>
  <si>
    <t>www.marathon.com</t>
  </si>
  <si>
    <t>Sykes Enterprises, Incorporated</t>
  </si>
  <si>
    <t>www.sykes.com</t>
  </si>
  <si>
    <t>Harmony Merger Corp.</t>
  </si>
  <si>
    <t>www.harmony.com</t>
  </si>
  <si>
    <t>JMU Limited</t>
  </si>
  <si>
    <t>www.jmu.com</t>
  </si>
  <si>
    <t>Unilever PLC</t>
  </si>
  <si>
    <t>Package Goods/Cosmetics</t>
  </si>
  <si>
    <t>www.unilever.com</t>
  </si>
  <si>
    <t>National Western Life Group, Inc.</t>
  </si>
  <si>
    <t>Bemis Company, Inc.</t>
  </si>
  <si>
    <t>www.bemis.com</t>
  </si>
  <si>
    <t>US Ecology, Inc.</t>
  </si>
  <si>
    <t>www.us.com</t>
  </si>
  <si>
    <t>Mobile TeleSystems OJSC</t>
  </si>
  <si>
    <t>www.mobile.com</t>
  </si>
  <si>
    <t>Cypress Energy Partners, L.P.</t>
  </si>
  <si>
    <t>www.cypress.com</t>
  </si>
  <si>
    <t>Speedway Motorsports, Inc.</t>
  </si>
  <si>
    <t>www.speedway.com</t>
  </si>
  <si>
    <t>RenaissanceRe Holdings Ltd.</t>
  </si>
  <si>
    <t>www.renaissancere.com</t>
  </si>
  <si>
    <t>Siebert Financial Corp.</t>
  </si>
  <si>
    <t>www.siebert.com</t>
  </si>
  <si>
    <t>Vector Group Ltd.</t>
  </si>
  <si>
    <t>www.vector.com</t>
  </si>
  <si>
    <t>Citizens Holding Company</t>
  </si>
  <si>
    <t>www.citizens.com</t>
  </si>
  <si>
    <t>Global X SuperDividend REIT ETF</t>
  </si>
  <si>
    <t>Zendesk, Inc.</t>
  </si>
  <si>
    <t>www.zendesk,.com</t>
  </si>
  <si>
    <t>Methanex Corporation</t>
  </si>
  <si>
    <t>www.methanex.com</t>
  </si>
  <si>
    <t>Newmont Mining Corporation</t>
  </si>
  <si>
    <t>www.newmont.com</t>
  </si>
  <si>
    <t>Partner Communications Company Ltd.</t>
  </si>
  <si>
    <t>www.partner.com</t>
  </si>
  <si>
    <t>Voya Prime Rate Trust</t>
  </si>
  <si>
    <t>www.voya.com</t>
  </si>
  <si>
    <t>Red Robin Gourmet Burgers, Inc.</t>
  </si>
  <si>
    <t>www.red.com</t>
  </si>
  <si>
    <t>Loews Corporation</t>
  </si>
  <si>
    <t>www.loews.com</t>
  </si>
  <si>
    <t>CalAmp Corp.</t>
  </si>
  <si>
    <t>www.calamp.com</t>
  </si>
  <si>
    <t>GTY Technology Holdings, Inc.</t>
  </si>
  <si>
    <t>www.gty.com</t>
  </si>
  <si>
    <t>Greif Bros. Corporation</t>
  </si>
  <si>
    <t>www.greif.com</t>
  </si>
  <si>
    <t>Consumer Portfolio Services, Inc.</t>
  </si>
  <si>
    <t>www.consumer.com</t>
  </si>
  <si>
    <t>VictoryShares Dividend Accelerator ETF</t>
  </si>
  <si>
    <t>www.victoryshares.com</t>
  </si>
  <si>
    <t>Infinera Corporation</t>
  </si>
  <si>
    <t>www.infinera.com</t>
  </si>
  <si>
    <t>First Trust Low Duration Opportunities ETF</t>
  </si>
  <si>
    <t>Bloomin&amp;#39; Brands, Inc.</t>
  </si>
  <si>
    <t>www.bloomin&amp;#39;.com</t>
  </si>
  <si>
    <t>Dun &amp; Bradstreet Corporation (The)</t>
  </si>
  <si>
    <t>www.dun.com</t>
  </si>
  <si>
    <t>Great Elm Capital Corp.</t>
  </si>
  <si>
    <t>www.great.com</t>
  </si>
  <si>
    <t>Nuveen AMT-Free Municipal Value Fund</t>
  </si>
  <si>
    <t>G. Willi-Food International,  Ltd.</t>
  </si>
  <si>
    <t>www.g..com</t>
  </si>
  <si>
    <t>Taitron Components Incorporated</t>
  </si>
  <si>
    <t>www.taitron.com</t>
  </si>
  <si>
    <t>Trex Company, Inc.</t>
  </si>
  <si>
    <t>www.trex.com</t>
  </si>
  <si>
    <t>Community First Bancshares, Inc.</t>
  </si>
  <si>
    <t>www.community.com</t>
  </si>
  <si>
    <t>Conyers Park Acquisition Corp.</t>
  </si>
  <si>
    <t>www.conyers.com</t>
  </si>
  <si>
    <t>eBay Inc.</t>
  </si>
  <si>
    <t>www.ebay.com</t>
  </si>
  <si>
    <t>Cass Information Systems, Inc</t>
  </si>
  <si>
    <t>www.cass.com</t>
  </si>
  <si>
    <t>Neenah Paper, Inc.</t>
  </si>
  <si>
    <t>www.neenah.com</t>
  </si>
  <si>
    <t>Vedanta  Limited</t>
  </si>
  <si>
    <t>www.vedanta.com</t>
  </si>
  <si>
    <t>Nuveen Municipal Credit Income Fund</t>
  </si>
  <si>
    <t>Latin American Discovery Fund, Inc. (The)</t>
  </si>
  <si>
    <t>www.latin.com</t>
  </si>
  <si>
    <t>Service Corporation International</t>
  </si>
  <si>
    <t>www.service.com</t>
  </si>
  <si>
    <t>Bank of America Corporation</t>
  </si>
  <si>
    <t>Real Goods Solar, Inc.</t>
  </si>
  <si>
    <t>www.real.com</t>
  </si>
  <si>
    <t>Kandi Technologies Group, Inc.</t>
  </si>
  <si>
    <t>www.kandi.com</t>
  </si>
  <si>
    <t>Gabelli Dividend</t>
  </si>
  <si>
    <t>Sutherland Asset Management Corporation</t>
  </si>
  <si>
    <t>www.sutherland.com</t>
  </si>
  <si>
    <t>Aspen Insurance Holdings Limited</t>
  </si>
  <si>
    <t>www.aspen.com</t>
  </si>
  <si>
    <t>Grupo Aval Acciones y Valores S.A.</t>
  </si>
  <si>
    <t>www.grupo.com</t>
  </si>
  <si>
    <t>LiNiu Technology Group</t>
  </si>
  <si>
    <t>www.liniu.com</t>
  </si>
  <si>
    <t>NextEra Energy Partners, LP</t>
  </si>
  <si>
    <t>LATAM Airlines Group S.A.</t>
  </si>
  <si>
    <t>www.latam.com</t>
  </si>
  <si>
    <t>GenVec, Inc.</t>
  </si>
  <si>
    <t>www.genvec,.com</t>
  </si>
  <si>
    <t>Teekay Offshore Partners L.P.</t>
  </si>
  <si>
    <t>www.teekay.com</t>
  </si>
  <si>
    <t>Coca Cola Femsa S.A.B. de C.V.</t>
  </si>
  <si>
    <t>www.coca.com</t>
  </si>
  <si>
    <t>Pathfinder Bancorp, Inc.</t>
  </si>
  <si>
    <t>www.pathfinder.com</t>
  </si>
  <si>
    <t>JM Global Holding Company</t>
  </si>
  <si>
    <t>www.jm.com</t>
  </si>
  <si>
    <t>Intellipharmaceutics International Inc.</t>
  </si>
  <si>
    <t>www.intellipharmaceutics.com</t>
  </si>
  <si>
    <t>Catabasis Pharmaceuticals, Inc.</t>
  </si>
  <si>
    <t>www.catabasis.com</t>
  </si>
  <si>
    <t>Kingstone Companies, Inc</t>
  </si>
  <si>
    <t>www.kingstone.com</t>
  </si>
  <si>
    <t>Templeton Global Income Fund, Inc.</t>
  </si>
  <si>
    <t>www.templeton.com</t>
  </si>
  <si>
    <t>Advance Auto Parts Inc</t>
  </si>
  <si>
    <t>www.advance.com</t>
  </si>
  <si>
    <t>FirstService Corporation</t>
  </si>
  <si>
    <t>www.firstservice.com</t>
  </si>
  <si>
    <t>ARMOUR Residential REIT, Inc.</t>
  </si>
  <si>
    <t>www.armour.com</t>
  </si>
  <si>
    <t>TechnipFMC plc</t>
  </si>
  <si>
    <t>www.technipfmc.com</t>
  </si>
  <si>
    <t>No.</t>
  </si>
  <si>
    <t>First Name</t>
  </si>
  <si>
    <t>Last Name</t>
  </si>
  <si>
    <t>Email</t>
  </si>
  <si>
    <t>Bianca Cardenas</t>
  </si>
  <si>
    <t>Bianca</t>
  </si>
  <si>
    <t>Cardenas</t>
  </si>
  <si>
    <t>bianca.cardenas@company.com</t>
  </si>
  <si>
    <t>Samuel Acosta</t>
  </si>
  <si>
    <t>Samuel</t>
  </si>
  <si>
    <t>Acosta</t>
  </si>
  <si>
    <t>samuel.acosta@company.com</t>
  </si>
  <si>
    <t>Nita Brewer</t>
  </si>
  <si>
    <t>Nita</t>
  </si>
  <si>
    <t>Brewer</t>
  </si>
  <si>
    <t>nita.brewer@company.com</t>
  </si>
  <si>
    <t>Ignatius Frank</t>
  </si>
  <si>
    <t>Ignatius</t>
  </si>
  <si>
    <t>Frank</t>
  </si>
  <si>
    <t>ignatius.frank@company.com</t>
  </si>
  <si>
    <t>Risa Pugh</t>
  </si>
  <si>
    <t>Risa</t>
  </si>
  <si>
    <t>Pugh</t>
  </si>
  <si>
    <t>risa.pugh@company.com</t>
  </si>
  <si>
    <t>Yolanda Wade</t>
  </si>
  <si>
    <t>Yolanda</t>
  </si>
  <si>
    <t>Wade</t>
  </si>
  <si>
    <t>yolanda.wade@company.com</t>
  </si>
  <si>
    <t>Shaeleigh Ruiz</t>
  </si>
  <si>
    <t>Shaeleigh</t>
  </si>
  <si>
    <t>Ruiz</t>
  </si>
  <si>
    <t>shaeleigh.ruiz@company.com</t>
  </si>
  <si>
    <t>Dexter Cherry</t>
  </si>
  <si>
    <t>Dexter</t>
  </si>
  <si>
    <t>Cherry</t>
  </si>
  <si>
    <t>dexter.cherry@company.com</t>
  </si>
  <si>
    <t>Louis Yates</t>
  </si>
  <si>
    <t>Louis</t>
  </si>
  <si>
    <t>Yates</t>
  </si>
  <si>
    <t>louis.yates@company.com</t>
  </si>
  <si>
    <t>Seth Rosario</t>
  </si>
  <si>
    <t>Seth</t>
  </si>
  <si>
    <t>Rosario</t>
  </si>
  <si>
    <t>seth.rosario@company.com</t>
  </si>
  <si>
    <t>Aline Larsen</t>
  </si>
  <si>
    <t>Aline</t>
  </si>
  <si>
    <t>Larsen</t>
  </si>
  <si>
    <t>aline.larsen@company.com</t>
  </si>
  <si>
    <t>Naomi Livingston</t>
  </si>
  <si>
    <t>Naomi</t>
  </si>
  <si>
    <t>Livingston</t>
  </si>
  <si>
    <t>naomi.livingston@company.com</t>
  </si>
  <si>
    <t>Anjolie Murphy</t>
  </si>
  <si>
    <t>Anjolie</t>
  </si>
  <si>
    <t>Murphy</t>
  </si>
  <si>
    <t>anjolie.murphy@company.com</t>
  </si>
  <si>
    <t>Martin Pruitt</t>
  </si>
  <si>
    <t>Martin</t>
  </si>
  <si>
    <t>Pruitt</t>
  </si>
  <si>
    <t>martin.pruitt@company.com</t>
  </si>
  <si>
    <t>Clayton Reid</t>
  </si>
  <si>
    <t>Clayton</t>
  </si>
  <si>
    <t>Reid</t>
  </si>
  <si>
    <t>clayton.reid@company.com</t>
  </si>
  <si>
    <t>Kimberley Owen</t>
  </si>
  <si>
    <t>Kimberley</t>
  </si>
  <si>
    <t>Owen</t>
  </si>
  <si>
    <t>kimberley.owen@company.com</t>
  </si>
  <si>
    <t>Melodie Kinney</t>
  </si>
  <si>
    <t>Melodie</t>
  </si>
  <si>
    <t>Kinney</t>
  </si>
  <si>
    <t>melodie.kinney@company.com</t>
  </si>
  <si>
    <t>Porter Conway</t>
  </si>
  <si>
    <t>Porter</t>
  </si>
  <si>
    <t>Conway</t>
  </si>
  <si>
    <t>porter.conway@company.com</t>
  </si>
  <si>
    <t>Hasad Conrad</t>
  </si>
  <si>
    <t>Hasad</t>
  </si>
  <si>
    <t>Conrad</t>
  </si>
  <si>
    <t>hasad.conrad@company.com</t>
  </si>
  <si>
    <t>Orson Santos</t>
  </si>
  <si>
    <t>Orson</t>
  </si>
  <si>
    <t>Santos</t>
  </si>
  <si>
    <t>orson.santos@company.com</t>
  </si>
  <si>
    <t>Vernon Dejesus</t>
  </si>
  <si>
    <t>Vernon</t>
  </si>
  <si>
    <t>Dejesus</t>
  </si>
  <si>
    <t>vernon.dejesus@company.com</t>
  </si>
  <si>
    <t>Fuller Spencer</t>
  </si>
  <si>
    <t>Fuller</t>
  </si>
  <si>
    <t>Spencer</t>
  </si>
  <si>
    <t>fuller.spencer@company.com</t>
  </si>
  <si>
    <t>Wylie Klein</t>
  </si>
  <si>
    <t>Wylie</t>
  </si>
  <si>
    <t>Klein</t>
  </si>
  <si>
    <t>wylie.klein@company.com</t>
  </si>
  <si>
    <t>Ava Osborne</t>
  </si>
  <si>
    <t>Ava</t>
  </si>
  <si>
    <t>Osborne</t>
  </si>
  <si>
    <t>ava.osborne@company.com</t>
  </si>
  <si>
    <t>Oliver Craft</t>
  </si>
  <si>
    <t>Oliver</t>
  </si>
  <si>
    <t>Craft</t>
  </si>
  <si>
    <t>oliver.craft@company.com</t>
  </si>
  <si>
    <t>Sacha Osborn</t>
  </si>
  <si>
    <t>Sacha</t>
  </si>
  <si>
    <t>Osborn</t>
  </si>
  <si>
    <t>sacha.osborn@company.com</t>
  </si>
  <si>
    <t>Catherine Estes</t>
  </si>
  <si>
    <t>Catherine</t>
  </si>
  <si>
    <t>Estes</t>
  </si>
  <si>
    <t>catherine.estes@company.com</t>
  </si>
  <si>
    <t>Thomas Kidd</t>
  </si>
  <si>
    <t>Thomas</t>
  </si>
  <si>
    <t>Kidd</t>
  </si>
  <si>
    <t>thomas.kidd@company.com</t>
  </si>
  <si>
    <t>Aline Vincent</t>
  </si>
  <si>
    <t>Vincent</t>
  </si>
  <si>
    <t>aline.vincent@company.com</t>
  </si>
  <si>
    <t>Perry Poole</t>
  </si>
  <si>
    <t>Perry</t>
  </si>
  <si>
    <t>Poole</t>
  </si>
  <si>
    <t>perry.poole@company.com</t>
  </si>
  <si>
    <t>Natalie Hull</t>
  </si>
  <si>
    <t>Natalie</t>
  </si>
  <si>
    <t>Hull</t>
  </si>
  <si>
    <t>natalie.hull@company.com</t>
  </si>
  <si>
    <t>Gretchen Montgomery</t>
  </si>
  <si>
    <t>Gretchen</t>
  </si>
  <si>
    <t>Montgomery</t>
  </si>
  <si>
    <t>gretchen.montgomery@company.com</t>
  </si>
  <si>
    <t>Chester Payne</t>
  </si>
  <si>
    <t>Chester</t>
  </si>
  <si>
    <t>Payne</t>
  </si>
  <si>
    <t>chester.payne@company.com</t>
  </si>
  <si>
    <t>Dolan Merrill</t>
  </si>
  <si>
    <t>Dolan</t>
  </si>
  <si>
    <t>Merrill</t>
  </si>
  <si>
    <t>dolan.merrill@company.com</t>
  </si>
  <si>
    <t>Ray Patton</t>
  </si>
  <si>
    <t>Ray</t>
  </si>
  <si>
    <t>Patton</t>
  </si>
  <si>
    <t>ray.patton@company.com</t>
  </si>
  <si>
    <t>Stuart Riley</t>
  </si>
  <si>
    <t>Stuart</t>
  </si>
  <si>
    <t>Riley</t>
  </si>
  <si>
    <t>stuart.riley@company.com</t>
  </si>
  <si>
    <t>Yvette Anderson</t>
  </si>
  <si>
    <t>Yvette</t>
  </si>
  <si>
    <t>Anderson</t>
  </si>
  <si>
    <t>yvette.anderson@company.com</t>
  </si>
  <si>
    <t>Colleen Harper</t>
  </si>
  <si>
    <t>Colleen</t>
  </si>
  <si>
    <t>Harper</t>
  </si>
  <si>
    <t>colleen.harper@company.com</t>
  </si>
  <si>
    <t>Gail William</t>
  </si>
  <si>
    <t>Gail</t>
  </si>
  <si>
    <t>William</t>
  </si>
  <si>
    <t>gail.william@company.com</t>
  </si>
  <si>
    <t>Amal Hodges</t>
  </si>
  <si>
    <t>Amal</t>
  </si>
  <si>
    <t>Hodges</t>
  </si>
  <si>
    <t>amal.hodges@company.com</t>
  </si>
  <si>
    <t>Erich Pruitt</t>
  </si>
  <si>
    <t>Erich</t>
  </si>
  <si>
    <t>erich.pruitt@company.com</t>
  </si>
  <si>
    <t>Georgia Middleton</t>
  </si>
  <si>
    <t>Georgia</t>
  </si>
  <si>
    <t>Middleton</t>
  </si>
  <si>
    <t>georgia.middleton@company.com</t>
  </si>
  <si>
    <t>Fritz Rodgers</t>
  </si>
  <si>
    <t>Fritz</t>
  </si>
  <si>
    <t>Rodgers</t>
  </si>
  <si>
    <t>fritz.rodgers@company.com</t>
  </si>
  <si>
    <t>Lani Solomon</t>
  </si>
  <si>
    <t>Lani</t>
  </si>
  <si>
    <t>Solomon</t>
  </si>
  <si>
    <t>lani.solomon@company.com</t>
  </si>
  <si>
    <t>Ethan Odom</t>
  </si>
  <si>
    <t>Ethan</t>
  </si>
  <si>
    <t>Odom</t>
  </si>
  <si>
    <t>ethan.odom@company.com</t>
  </si>
  <si>
    <t>Camille Ortega</t>
  </si>
  <si>
    <t>Camille</t>
  </si>
  <si>
    <t>Ortega</t>
  </si>
  <si>
    <t>camille.ortega@company.com</t>
  </si>
  <si>
    <t>Ursa Singleton</t>
  </si>
  <si>
    <t>Ursa</t>
  </si>
  <si>
    <t>Singleton</t>
  </si>
  <si>
    <t>ursa.singleton@company.com</t>
  </si>
  <si>
    <t>Jolie Nash</t>
  </si>
  <si>
    <t>Jolie</t>
  </si>
  <si>
    <t>Nash</t>
  </si>
  <si>
    <t>jolie.nash@company.com</t>
  </si>
  <si>
    <t>Troy Workman</t>
  </si>
  <si>
    <t>Troy</t>
  </si>
  <si>
    <t>Workman</t>
  </si>
  <si>
    <t>troy.workman@company.com</t>
  </si>
  <si>
    <t>Basia Russo</t>
  </si>
  <si>
    <t>Basia</t>
  </si>
  <si>
    <t>Russo</t>
  </si>
  <si>
    <t>basia.russo@company.com</t>
  </si>
  <si>
    <t>Iliana Weiss</t>
  </si>
  <si>
    <t>Iliana</t>
  </si>
  <si>
    <t>Weiss</t>
  </si>
  <si>
    <t>iliana.weiss@company.com</t>
  </si>
  <si>
    <t>Daphne Lindsey</t>
  </si>
  <si>
    <t>Daphne</t>
  </si>
  <si>
    <t>Lindsey</t>
  </si>
  <si>
    <t>daphne.lindsey@company.com</t>
  </si>
  <si>
    <t>Mona Mccormick</t>
  </si>
  <si>
    <t>Mona</t>
  </si>
  <si>
    <t>Mccormick</t>
  </si>
  <si>
    <t>mona.mccormick@company.com</t>
  </si>
  <si>
    <t>Eve Mccarty</t>
  </si>
  <si>
    <t>Eve</t>
  </si>
  <si>
    <t>Mccarty</t>
  </si>
  <si>
    <t>eve.mccarty@company.com</t>
  </si>
  <si>
    <t>Arsenio Palmer</t>
  </si>
  <si>
    <t>Arsenio</t>
  </si>
  <si>
    <t>Palmer</t>
  </si>
  <si>
    <t>arsenio.palmer@company.com</t>
  </si>
  <si>
    <t>Hayley Munoz</t>
  </si>
  <si>
    <t>Hayley</t>
  </si>
  <si>
    <t>Munoz</t>
  </si>
  <si>
    <t>hayley.munoz@company.com</t>
  </si>
  <si>
    <t>Colette Black</t>
  </si>
  <si>
    <t>Colette</t>
  </si>
  <si>
    <t>Black</t>
  </si>
  <si>
    <t>colette.black@company.com</t>
  </si>
  <si>
    <t>Lance Floyd</t>
  </si>
  <si>
    <t>Lance</t>
  </si>
  <si>
    <t>Floyd</t>
  </si>
  <si>
    <t>lance.floyd@company.com</t>
  </si>
  <si>
    <t>Amanda Massey</t>
  </si>
  <si>
    <t>Amanda</t>
  </si>
  <si>
    <t>Massey</t>
  </si>
  <si>
    <t>amanda.massey@company.com</t>
  </si>
  <si>
    <t>Scott Camacho</t>
  </si>
  <si>
    <t>Scott</t>
  </si>
  <si>
    <t>Camacho</t>
  </si>
  <si>
    <t>scott.camacho@company.com</t>
  </si>
  <si>
    <t>Maryam Whitfield</t>
  </si>
  <si>
    <t>Maryam</t>
  </si>
  <si>
    <t>Whitfield</t>
  </si>
  <si>
    <t>maryam.whitfield@company.com</t>
  </si>
  <si>
    <t>Alexander Barlow</t>
  </si>
  <si>
    <t>Alexander</t>
  </si>
  <si>
    <t>Barlow</t>
  </si>
  <si>
    <t>alexander.barlow@company.com</t>
  </si>
  <si>
    <t>Zena Cochran</t>
  </si>
  <si>
    <t>Zena</t>
  </si>
  <si>
    <t>Cochran</t>
  </si>
  <si>
    <t>zena.cochran@company.com</t>
  </si>
  <si>
    <t>Rama Frye</t>
  </si>
  <si>
    <t>Rama</t>
  </si>
  <si>
    <t>Frye</t>
  </si>
  <si>
    <t>rama.frye@company.com</t>
  </si>
  <si>
    <t>Orla Shepard</t>
  </si>
  <si>
    <t>Orla</t>
  </si>
  <si>
    <t>Shepard</t>
  </si>
  <si>
    <t>orla.shepard@company.com</t>
  </si>
  <si>
    <t>Jacob Dorsey</t>
  </si>
  <si>
    <t>Jacob</t>
  </si>
  <si>
    <t>Dorsey</t>
  </si>
  <si>
    <t>jacob.dorsey@company.com</t>
  </si>
  <si>
    <t>Velma Eaton</t>
  </si>
  <si>
    <t>Velma</t>
  </si>
  <si>
    <t>Eaton</t>
  </si>
  <si>
    <t>velma.eaton@company.com</t>
  </si>
  <si>
    <t>Libby Lyons</t>
  </si>
  <si>
    <t>Libby</t>
  </si>
  <si>
    <t>Lyons</t>
  </si>
  <si>
    <t>libby.lyons@company.com</t>
  </si>
  <si>
    <t>Jack Francis</t>
  </si>
  <si>
    <t>Jack</t>
  </si>
  <si>
    <t>Francis</t>
  </si>
  <si>
    <t>jack.francis@company.com</t>
  </si>
  <si>
    <t>Tucker Horn</t>
  </si>
  <si>
    <t>Tucker</t>
  </si>
  <si>
    <t>Horn</t>
  </si>
  <si>
    <t>tucker.horn@company.com</t>
  </si>
  <si>
    <t>Farrah Mcgee</t>
  </si>
  <si>
    <t>Farrah</t>
  </si>
  <si>
    <t>Mcgee</t>
  </si>
  <si>
    <t>farrah.mcgee@company.com</t>
  </si>
  <si>
    <t>Stone Dotson</t>
  </si>
  <si>
    <t>Stone</t>
  </si>
  <si>
    <t>Dotson</t>
  </si>
  <si>
    <t>stone.dotson@company.com</t>
  </si>
  <si>
    <t>Lysandra Whitfield</t>
  </si>
  <si>
    <t>Lysandra</t>
  </si>
  <si>
    <t>lysandra.whitfield@company.com</t>
  </si>
  <si>
    <t>Ivy Harper</t>
  </si>
  <si>
    <t>Ivy</t>
  </si>
  <si>
    <t>ivy.harper@company.com</t>
  </si>
  <si>
    <t>Dillon Stanley</t>
  </si>
  <si>
    <t>Dillon</t>
  </si>
  <si>
    <t>Stanley</t>
  </si>
  <si>
    <t>dillon.stanley@company.com</t>
  </si>
  <si>
    <t>Bethany Horne</t>
  </si>
  <si>
    <t>Bethany</t>
  </si>
  <si>
    <t>Horne</t>
  </si>
  <si>
    <t>bethany.horne@company.com</t>
  </si>
  <si>
    <t>Hoyt Downs</t>
  </si>
  <si>
    <t>Hoyt</t>
  </si>
  <si>
    <t>Downs</t>
  </si>
  <si>
    <t>hoyt.downs@company.com</t>
  </si>
  <si>
    <t>Audrey Landry</t>
  </si>
  <si>
    <t>Audrey</t>
  </si>
  <si>
    <t>Landry</t>
  </si>
  <si>
    <t>audrey.landry@company.com</t>
  </si>
  <si>
    <t>Piper Clarke</t>
  </si>
  <si>
    <t>Piper</t>
  </si>
  <si>
    <t>Clarke</t>
  </si>
  <si>
    <t>piper.clarke@company.com</t>
  </si>
  <si>
    <t>Gary Randall</t>
  </si>
  <si>
    <t>Gary</t>
  </si>
  <si>
    <t>Randall</t>
  </si>
  <si>
    <t>gary.randall@company.com</t>
  </si>
  <si>
    <t>Solomon Matthews</t>
  </si>
  <si>
    <t>Matthews</t>
  </si>
  <si>
    <t>solomon.matthews@company.com</t>
  </si>
  <si>
    <t>Rudyard Harrison</t>
  </si>
  <si>
    <t>Rudyard</t>
  </si>
  <si>
    <t>Harrison</t>
  </si>
  <si>
    <t>rudyard.harrison@company.com</t>
  </si>
  <si>
    <t>Kaseem James</t>
  </si>
  <si>
    <t>Kaseem</t>
  </si>
  <si>
    <t>James</t>
  </si>
  <si>
    <t>kaseem.james@company.com</t>
  </si>
  <si>
    <t>Tasha Baxter</t>
  </si>
  <si>
    <t>Tasha</t>
  </si>
  <si>
    <t>Baxter</t>
  </si>
  <si>
    <t>tasha.baxter@company.com</t>
  </si>
  <si>
    <t>Ria Gilbert</t>
  </si>
  <si>
    <t>Ria</t>
  </si>
  <si>
    <t>Gilbert</t>
  </si>
  <si>
    <t>ria.gilbert@company.com</t>
  </si>
  <si>
    <t>Nyssa King</t>
  </si>
  <si>
    <t>Nyssa</t>
  </si>
  <si>
    <t>King</t>
  </si>
  <si>
    <t>nyssa.king@company.com</t>
  </si>
  <si>
    <t>Lacy Chambers</t>
  </si>
  <si>
    <t>Lacy</t>
  </si>
  <si>
    <t>Chambers</t>
  </si>
  <si>
    <t>lacy.chambers@company.com</t>
  </si>
  <si>
    <t>Rhona Gross</t>
  </si>
  <si>
    <t>Rhona</t>
  </si>
  <si>
    <t>Gross</t>
  </si>
  <si>
    <t>rhona.gross@company.com</t>
  </si>
  <si>
    <t>Jack Mccarthy</t>
  </si>
  <si>
    <t>Mccarthy</t>
  </si>
  <si>
    <t>jack.mccarthy@company.com</t>
  </si>
  <si>
    <t>Josiah Olson</t>
  </si>
  <si>
    <t>Josiah</t>
  </si>
  <si>
    <t>Olson</t>
  </si>
  <si>
    <t>josiah.olson@company.com</t>
  </si>
  <si>
    <t>Ainsley Ortiz</t>
  </si>
  <si>
    <t>Ainsley</t>
  </si>
  <si>
    <t>Ortiz</t>
  </si>
  <si>
    <t>ainsley.ortiz@company.com</t>
  </si>
  <si>
    <t>Basil Leach</t>
  </si>
  <si>
    <t>Basil</t>
  </si>
  <si>
    <t>Leach</t>
  </si>
  <si>
    <t>basil.leach@company.com</t>
  </si>
  <si>
    <t>Giselle Dejesus</t>
  </si>
  <si>
    <t>Giselle</t>
  </si>
  <si>
    <t>giselle.dejesus@company.com</t>
  </si>
  <si>
    <t>Adam Burch</t>
  </si>
  <si>
    <t>Adam</t>
  </si>
  <si>
    <t>Burch</t>
  </si>
  <si>
    <t>adam.burch@company.com</t>
  </si>
  <si>
    <t>Penelope Bolton</t>
  </si>
  <si>
    <t>Penelope</t>
  </si>
  <si>
    <t>Bolton</t>
  </si>
  <si>
    <t>penelope.bolton@company.com</t>
  </si>
  <si>
    <t>Joy Valencia</t>
  </si>
  <si>
    <t>Joy</t>
  </si>
  <si>
    <t>Valencia</t>
  </si>
  <si>
    <t>joy.valencia@company.com</t>
  </si>
  <si>
    <t>Neil Garrett</t>
  </si>
  <si>
    <t>Neil</t>
  </si>
  <si>
    <t>Garrett</t>
  </si>
  <si>
    <t>neil.garrett@company.com</t>
  </si>
  <si>
    <t>Maryam Mann</t>
  </si>
  <si>
    <t>Mann</t>
  </si>
  <si>
    <t>maryam.mann@company.com</t>
  </si>
  <si>
    <t>Calista Rosales</t>
  </si>
  <si>
    <t>Calista</t>
  </si>
  <si>
    <t>Rosales</t>
  </si>
  <si>
    <t>calista.rosales@company.com</t>
  </si>
  <si>
    <t>Quincy Joyner</t>
  </si>
  <si>
    <t>Quincy</t>
  </si>
  <si>
    <t>Joyner</t>
  </si>
  <si>
    <t>quincy.joyner@company.com</t>
  </si>
  <si>
    <t>Company Random #</t>
  </si>
  <si>
    <t>Sales Rep Random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</si>
</sst>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topLeftCell="A452" workbookViewId="0">
      <selection activeCell="E472" sqref="E472"/>
    </sheetView>
  </sheetViews>
  <sheetFormatPr baseColWidth="10" defaultRowHeight="16" x14ac:dyDescent="0.2"/>
  <cols>
    <col min="1" max="1" width="25.83203125" customWidth="1"/>
    <col min="2" max="2" width="28.5" customWidth="1"/>
    <col min="3" max="3" width="29.6640625" customWidth="1"/>
    <col min="4" max="4" width="23.5" customWidth="1"/>
    <col min="5" max="5" width="27.6640625" customWidth="1"/>
    <col min="6" max="6" width="26.5" customWidth="1"/>
  </cols>
  <sheetData>
    <row r="1" spans="1:7" x14ac:dyDescent="0.2">
      <c r="A1" t="s">
        <v>0</v>
      </c>
      <c r="B1" t="s">
        <v>1</v>
      </c>
      <c r="C1" t="s">
        <v>10197</v>
      </c>
      <c r="D1" t="s">
        <v>10198</v>
      </c>
      <c r="E1" t="s">
        <v>10199</v>
      </c>
      <c r="F1" t="s">
        <v>10200</v>
      </c>
      <c r="G1" t="s">
        <v>590</v>
      </c>
    </row>
    <row r="2" spans="1:7" x14ac:dyDescent="0.2">
      <c r="A2" t="s">
        <v>1185</v>
      </c>
      <c r="B2" t="s">
        <v>82</v>
      </c>
      <c r="C2" t="s">
        <v>11353</v>
      </c>
      <c r="D2" t="s">
        <v>10213</v>
      </c>
      <c r="E2" t="s">
        <v>10203</v>
      </c>
      <c r="F2" t="s">
        <v>10433</v>
      </c>
      <c r="G2" t="s">
        <v>12353</v>
      </c>
    </row>
    <row r="3" spans="1:7" x14ac:dyDescent="0.2">
      <c r="A3" t="s">
        <v>1186</v>
      </c>
      <c r="B3" t="s">
        <v>94</v>
      </c>
      <c r="C3" t="s">
        <v>11303</v>
      </c>
      <c r="D3" t="s">
        <v>10202</v>
      </c>
      <c r="E3" t="s">
        <v>10203</v>
      </c>
      <c r="F3" t="s">
        <v>10405</v>
      </c>
      <c r="G3" t="s">
        <v>11969</v>
      </c>
    </row>
    <row r="4" spans="1:7" x14ac:dyDescent="0.2">
      <c r="A4" t="s">
        <v>1187</v>
      </c>
      <c r="B4" t="s">
        <v>630</v>
      </c>
      <c r="C4" t="s">
        <v>10944</v>
      </c>
      <c r="D4" t="s">
        <v>10206</v>
      </c>
      <c r="E4" t="s">
        <v>10203</v>
      </c>
      <c r="F4" t="s">
        <v>10945</v>
      </c>
      <c r="G4" t="s">
        <v>12191</v>
      </c>
    </row>
    <row r="5" spans="1:7" x14ac:dyDescent="0.2">
      <c r="A5" t="s">
        <v>1188</v>
      </c>
      <c r="B5" t="s">
        <v>208</v>
      </c>
      <c r="C5" t="s">
        <v>11911</v>
      </c>
      <c r="D5" t="s">
        <v>10213</v>
      </c>
      <c r="E5" t="s">
        <v>10232</v>
      </c>
      <c r="F5" t="s">
        <v>11912</v>
      </c>
      <c r="G5" t="s">
        <v>12265</v>
      </c>
    </row>
    <row r="6" spans="1:7" x14ac:dyDescent="0.2">
      <c r="A6" t="s">
        <v>1189</v>
      </c>
      <c r="B6" t="s">
        <v>1190</v>
      </c>
      <c r="C6" t="s">
        <v>10510</v>
      </c>
      <c r="D6" t="s">
        <v>10231</v>
      </c>
      <c r="E6" t="s">
        <v>10210</v>
      </c>
      <c r="F6" t="s">
        <v>10511</v>
      </c>
      <c r="G6" t="s">
        <v>12088</v>
      </c>
    </row>
    <row r="7" spans="1:7" x14ac:dyDescent="0.2">
      <c r="A7" t="s">
        <v>1191</v>
      </c>
      <c r="B7" t="s">
        <v>442</v>
      </c>
      <c r="C7" t="s">
        <v>11404</v>
      </c>
      <c r="D7" t="s">
        <v>10213</v>
      </c>
      <c r="E7" t="s">
        <v>10782</v>
      </c>
      <c r="F7" t="s">
        <v>11405</v>
      </c>
      <c r="G7" t="s">
        <v>12021</v>
      </c>
    </row>
    <row r="8" spans="1:7" x14ac:dyDescent="0.2">
      <c r="A8" t="s">
        <v>1192</v>
      </c>
      <c r="B8" t="s">
        <v>42</v>
      </c>
      <c r="C8" t="s">
        <v>11020</v>
      </c>
      <c r="D8" t="s">
        <v>10202</v>
      </c>
      <c r="E8" t="s">
        <v>10228</v>
      </c>
      <c r="F8" t="s">
        <v>11021</v>
      </c>
      <c r="G8" t="s">
        <v>12195</v>
      </c>
    </row>
    <row r="9" spans="1:7" x14ac:dyDescent="0.2">
      <c r="A9" t="s">
        <v>1193</v>
      </c>
      <c r="B9" t="s">
        <v>356</v>
      </c>
      <c r="C9" t="s">
        <v>11307</v>
      </c>
      <c r="D9" t="s">
        <v>10213</v>
      </c>
      <c r="E9" t="s">
        <v>10203</v>
      </c>
      <c r="F9" t="s">
        <v>10204</v>
      </c>
      <c r="G9" t="s">
        <v>11981</v>
      </c>
    </row>
    <row r="10" spans="1:7" x14ac:dyDescent="0.2">
      <c r="A10" t="s">
        <v>1194</v>
      </c>
      <c r="B10" t="s">
        <v>58</v>
      </c>
      <c r="C10" t="s">
        <v>10629</v>
      </c>
      <c r="D10" t="s">
        <v>10231</v>
      </c>
      <c r="E10" t="s">
        <v>10557</v>
      </c>
      <c r="F10" t="s">
        <v>10630</v>
      </c>
      <c r="G10" t="s">
        <v>12235</v>
      </c>
    </row>
    <row r="11" spans="1:7" x14ac:dyDescent="0.2">
      <c r="A11" t="s">
        <v>1195</v>
      </c>
      <c r="B11" t="s">
        <v>409</v>
      </c>
      <c r="C11" t="s">
        <v>11570</v>
      </c>
      <c r="D11" t="s">
        <v>10213</v>
      </c>
      <c r="E11" t="s">
        <v>10565</v>
      </c>
      <c r="F11" t="s">
        <v>11571</v>
      </c>
      <c r="G11" t="s">
        <v>12073</v>
      </c>
    </row>
    <row r="12" spans="1:7" x14ac:dyDescent="0.2">
      <c r="A12" t="s">
        <v>1196</v>
      </c>
      <c r="B12" t="s">
        <v>130</v>
      </c>
      <c r="C12" t="s">
        <v>11351</v>
      </c>
      <c r="D12" t="s">
        <v>10231</v>
      </c>
      <c r="E12" t="s">
        <v>10261</v>
      </c>
      <c r="F12" t="s">
        <v>11352</v>
      </c>
      <c r="G12" t="s">
        <v>12017</v>
      </c>
    </row>
    <row r="13" spans="1:7" x14ac:dyDescent="0.2">
      <c r="A13" t="s">
        <v>1197</v>
      </c>
      <c r="B13" t="s">
        <v>158</v>
      </c>
      <c r="C13" t="s">
        <v>10487</v>
      </c>
      <c r="D13" t="s">
        <v>10202</v>
      </c>
      <c r="E13" t="s">
        <v>10224</v>
      </c>
      <c r="F13" t="s">
        <v>10488</v>
      </c>
      <c r="G13" t="s">
        <v>12187</v>
      </c>
    </row>
    <row r="14" spans="1:7" x14ac:dyDescent="0.2">
      <c r="A14" t="s">
        <v>1198</v>
      </c>
      <c r="B14" t="s">
        <v>375</v>
      </c>
      <c r="C14" t="s">
        <v>11259</v>
      </c>
      <c r="D14" t="s">
        <v>10213</v>
      </c>
      <c r="E14" t="s">
        <v>10216</v>
      </c>
      <c r="F14" t="s">
        <v>11260</v>
      </c>
      <c r="G14" t="s">
        <v>12021</v>
      </c>
    </row>
    <row r="15" spans="1:7" x14ac:dyDescent="0.2">
      <c r="A15" t="s">
        <v>1199</v>
      </c>
      <c r="B15" t="s">
        <v>210</v>
      </c>
      <c r="C15" t="s">
        <v>11188</v>
      </c>
      <c r="D15" t="s">
        <v>10231</v>
      </c>
      <c r="E15" t="s">
        <v>10285</v>
      </c>
      <c r="F15" t="s">
        <v>11189</v>
      </c>
      <c r="G15" t="s">
        <v>12227</v>
      </c>
    </row>
    <row r="16" spans="1:7" x14ac:dyDescent="0.2">
      <c r="A16" t="s">
        <v>1200</v>
      </c>
      <c r="B16" t="s">
        <v>1009</v>
      </c>
      <c r="C16" t="s">
        <v>10910</v>
      </c>
      <c r="D16" t="s">
        <v>10202</v>
      </c>
      <c r="E16" t="s">
        <v>10407</v>
      </c>
      <c r="F16" t="s">
        <v>10911</v>
      </c>
      <c r="G16" t="s">
        <v>12143</v>
      </c>
    </row>
    <row r="17" spans="1:7" x14ac:dyDescent="0.2">
      <c r="A17" t="s">
        <v>1201</v>
      </c>
      <c r="B17" t="s">
        <v>281</v>
      </c>
      <c r="C17" t="s">
        <v>11206</v>
      </c>
      <c r="D17" t="s">
        <v>10206</v>
      </c>
      <c r="E17" t="s">
        <v>10407</v>
      </c>
      <c r="F17" t="s">
        <v>10598</v>
      </c>
      <c r="G17" t="s">
        <v>11973</v>
      </c>
    </row>
    <row r="18" spans="1:7" x14ac:dyDescent="0.2">
      <c r="A18" t="s">
        <v>1202</v>
      </c>
      <c r="B18" t="s">
        <v>486</v>
      </c>
      <c r="C18" t="s">
        <v>10556</v>
      </c>
      <c r="D18" t="s">
        <v>10202</v>
      </c>
      <c r="E18" t="s">
        <v>10557</v>
      </c>
      <c r="F18" t="s">
        <v>10484</v>
      </c>
      <c r="G18" t="s">
        <v>12269</v>
      </c>
    </row>
    <row r="19" spans="1:7" x14ac:dyDescent="0.2">
      <c r="A19" t="s">
        <v>1203</v>
      </c>
      <c r="B19" t="s">
        <v>377</v>
      </c>
      <c r="C19" t="s">
        <v>10778</v>
      </c>
      <c r="D19" t="s">
        <v>10202</v>
      </c>
      <c r="E19" t="s">
        <v>10266</v>
      </c>
      <c r="F19" t="s">
        <v>10779</v>
      </c>
      <c r="G19" t="s">
        <v>12247</v>
      </c>
    </row>
    <row r="20" spans="1:7" x14ac:dyDescent="0.2">
      <c r="A20" t="s">
        <v>1204</v>
      </c>
      <c r="B20" t="s">
        <v>389</v>
      </c>
      <c r="C20" t="s">
        <v>10212</v>
      </c>
      <c r="D20" t="s">
        <v>10213</v>
      </c>
      <c r="E20" t="s">
        <v>10203</v>
      </c>
      <c r="F20" t="s">
        <v>10214</v>
      </c>
      <c r="G20" t="s">
        <v>12139</v>
      </c>
    </row>
    <row r="21" spans="1:7" x14ac:dyDescent="0.2">
      <c r="A21" t="s">
        <v>1205</v>
      </c>
      <c r="B21" t="s">
        <v>11</v>
      </c>
      <c r="C21" t="s">
        <v>10676</v>
      </c>
      <c r="D21" t="s">
        <v>10231</v>
      </c>
      <c r="E21" t="s">
        <v>10232</v>
      </c>
      <c r="F21" t="s">
        <v>10677</v>
      </c>
      <c r="G21" t="s">
        <v>12300</v>
      </c>
    </row>
    <row r="22" spans="1:7" x14ac:dyDescent="0.2">
      <c r="A22" t="s">
        <v>1206</v>
      </c>
      <c r="B22" t="s">
        <v>65</v>
      </c>
      <c r="C22" t="s">
        <v>10552</v>
      </c>
      <c r="D22" t="s">
        <v>10231</v>
      </c>
      <c r="E22" t="s">
        <v>10216</v>
      </c>
      <c r="F22" t="s">
        <v>10553</v>
      </c>
      <c r="G22" t="s">
        <v>12239</v>
      </c>
    </row>
    <row r="23" spans="1:7" x14ac:dyDescent="0.2">
      <c r="A23" t="s">
        <v>1207</v>
      </c>
      <c r="B23" t="s">
        <v>710</v>
      </c>
      <c r="C23" t="s">
        <v>11186</v>
      </c>
      <c r="D23" t="s">
        <v>10206</v>
      </c>
      <c r="E23" t="s">
        <v>10203</v>
      </c>
      <c r="F23" t="s">
        <v>10720</v>
      </c>
      <c r="G23" t="s">
        <v>11969</v>
      </c>
    </row>
    <row r="24" spans="1:7" x14ac:dyDescent="0.2">
      <c r="A24" t="s">
        <v>1208</v>
      </c>
      <c r="B24" t="s">
        <v>526</v>
      </c>
      <c r="C24" t="s">
        <v>11535</v>
      </c>
      <c r="D24" t="s">
        <v>10206</v>
      </c>
      <c r="E24" t="s">
        <v>11037</v>
      </c>
      <c r="F24" t="s">
        <v>11536</v>
      </c>
      <c r="G24" t="s">
        <v>12251</v>
      </c>
    </row>
    <row r="25" spans="1:7" x14ac:dyDescent="0.2">
      <c r="A25" t="s">
        <v>1209</v>
      </c>
      <c r="B25" t="s">
        <v>36</v>
      </c>
      <c r="C25" t="s">
        <v>10924</v>
      </c>
      <c r="D25" t="s">
        <v>10202</v>
      </c>
      <c r="E25" t="s">
        <v>10216</v>
      </c>
      <c r="F25" t="s">
        <v>10925</v>
      </c>
      <c r="G25" t="s">
        <v>12167</v>
      </c>
    </row>
    <row r="26" spans="1:7" x14ac:dyDescent="0.2">
      <c r="A26" t="s">
        <v>1210</v>
      </c>
      <c r="B26" t="s">
        <v>115</v>
      </c>
      <c r="C26" t="s">
        <v>11252</v>
      </c>
      <c r="D26" t="s">
        <v>10231</v>
      </c>
      <c r="E26" t="s">
        <v>10203</v>
      </c>
      <c r="F26" t="s">
        <v>10442</v>
      </c>
      <c r="G26" t="s">
        <v>12084</v>
      </c>
    </row>
    <row r="27" spans="1:7" x14ac:dyDescent="0.2">
      <c r="A27" t="s">
        <v>1211</v>
      </c>
      <c r="B27" t="s">
        <v>75</v>
      </c>
      <c r="C27" t="s">
        <v>11451</v>
      </c>
      <c r="D27" t="s">
        <v>10231</v>
      </c>
      <c r="E27" t="s">
        <v>10364</v>
      </c>
      <c r="F27" t="s">
        <v>11452</v>
      </c>
      <c r="G27" t="s">
        <v>12013</v>
      </c>
    </row>
    <row r="28" spans="1:7" x14ac:dyDescent="0.2">
      <c r="A28" t="s">
        <v>1212</v>
      </c>
      <c r="B28" t="s">
        <v>262</v>
      </c>
      <c r="C28" t="s">
        <v>10263</v>
      </c>
      <c r="D28" t="s">
        <v>10202</v>
      </c>
      <c r="E28" t="s">
        <v>10203</v>
      </c>
      <c r="F28" t="s">
        <v>10264</v>
      </c>
      <c r="G28" t="s">
        <v>12331</v>
      </c>
    </row>
    <row r="29" spans="1:7" x14ac:dyDescent="0.2">
      <c r="A29" t="s">
        <v>1213</v>
      </c>
      <c r="B29" t="s">
        <v>579</v>
      </c>
      <c r="C29" t="s">
        <v>11221</v>
      </c>
      <c r="D29" t="s">
        <v>10213</v>
      </c>
      <c r="E29" t="s">
        <v>10224</v>
      </c>
      <c r="F29" t="s">
        <v>10570</v>
      </c>
      <c r="G29" t="s">
        <v>12243</v>
      </c>
    </row>
    <row r="30" spans="1:7" x14ac:dyDescent="0.2">
      <c r="A30" t="s">
        <v>1214</v>
      </c>
      <c r="B30" t="s">
        <v>281</v>
      </c>
      <c r="C30" t="s">
        <v>10729</v>
      </c>
      <c r="D30" t="s">
        <v>10231</v>
      </c>
      <c r="E30" t="s">
        <v>10730</v>
      </c>
      <c r="F30" t="s">
        <v>10731</v>
      </c>
      <c r="G30" t="s">
        <v>12211</v>
      </c>
    </row>
    <row r="31" spans="1:7" x14ac:dyDescent="0.2">
      <c r="A31" t="s">
        <v>1215</v>
      </c>
      <c r="B31" t="s">
        <v>281</v>
      </c>
      <c r="C31" t="s">
        <v>11554</v>
      </c>
      <c r="D31" t="s">
        <v>10206</v>
      </c>
      <c r="E31" t="s">
        <v>10559</v>
      </c>
      <c r="F31" t="s">
        <v>11555</v>
      </c>
      <c r="G31" t="s">
        <v>12100</v>
      </c>
    </row>
    <row r="32" spans="1:7" x14ac:dyDescent="0.2">
      <c r="A32" t="s">
        <v>1216</v>
      </c>
      <c r="B32" t="s">
        <v>251</v>
      </c>
      <c r="C32" t="s">
        <v>11745</v>
      </c>
      <c r="D32" t="s">
        <v>10202</v>
      </c>
      <c r="E32" t="s">
        <v>11373</v>
      </c>
      <c r="F32" t="s">
        <v>11746</v>
      </c>
      <c r="G32" t="s">
        <v>12319</v>
      </c>
    </row>
    <row r="33" spans="1:7" x14ac:dyDescent="0.2">
      <c r="A33" t="s">
        <v>1217</v>
      </c>
      <c r="B33" t="s">
        <v>65</v>
      </c>
      <c r="C33" t="s">
        <v>11057</v>
      </c>
      <c r="D33" t="s">
        <v>10231</v>
      </c>
      <c r="E33" t="s">
        <v>10228</v>
      </c>
      <c r="F33" t="s">
        <v>11058</v>
      </c>
      <c r="G33" t="s">
        <v>12219</v>
      </c>
    </row>
    <row r="34" spans="1:7" x14ac:dyDescent="0.2">
      <c r="A34" t="s">
        <v>1218</v>
      </c>
      <c r="B34" t="s">
        <v>370</v>
      </c>
      <c r="C34" t="s">
        <v>11535</v>
      </c>
      <c r="D34" t="s">
        <v>10206</v>
      </c>
      <c r="E34" t="s">
        <v>11037</v>
      </c>
      <c r="F34" t="s">
        <v>11536</v>
      </c>
      <c r="G34" t="s">
        <v>12281</v>
      </c>
    </row>
    <row r="35" spans="1:7" x14ac:dyDescent="0.2">
      <c r="A35" t="s">
        <v>1219</v>
      </c>
      <c r="B35" t="s">
        <v>370</v>
      </c>
      <c r="C35" t="s">
        <v>11894</v>
      </c>
      <c r="D35" t="s">
        <v>10213</v>
      </c>
      <c r="E35" t="s">
        <v>10219</v>
      </c>
      <c r="F35" t="s">
        <v>11895</v>
      </c>
      <c r="G35" t="s">
        <v>12037</v>
      </c>
    </row>
    <row r="36" spans="1:7" x14ac:dyDescent="0.2">
      <c r="A36" t="s">
        <v>1220</v>
      </c>
      <c r="B36" t="s">
        <v>214</v>
      </c>
      <c r="C36" t="s">
        <v>11115</v>
      </c>
      <c r="D36" t="s">
        <v>10213</v>
      </c>
      <c r="E36" t="s">
        <v>10228</v>
      </c>
      <c r="F36" t="s">
        <v>11116</v>
      </c>
      <c r="G36" t="s">
        <v>12183</v>
      </c>
    </row>
    <row r="37" spans="1:7" x14ac:dyDescent="0.2">
      <c r="A37" t="s">
        <v>1221</v>
      </c>
      <c r="B37" t="s">
        <v>239</v>
      </c>
      <c r="C37" t="s">
        <v>11141</v>
      </c>
      <c r="D37" t="s">
        <v>10202</v>
      </c>
      <c r="E37" t="s">
        <v>10467</v>
      </c>
      <c r="F37" t="s">
        <v>11142</v>
      </c>
      <c r="G37" t="s">
        <v>12155</v>
      </c>
    </row>
    <row r="38" spans="1:7" x14ac:dyDescent="0.2">
      <c r="A38" t="s">
        <v>1222</v>
      </c>
      <c r="B38" t="s">
        <v>80</v>
      </c>
      <c r="C38" t="s">
        <v>10729</v>
      </c>
      <c r="D38" t="s">
        <v>10231</v>
      </c>
      <c r="E38" t="s">
        <v>10730</v>
      </c>
      <c r="F38" t="s">
        <v>10731</v>
      </c>
      <c r="G38" t="s">
        <v>12143</v>
      </c>
    </row>
    <row r="39" spans="1:7" x14ac:dyDescent="0.2">
      <c r="A39" t="s">
        <v>1223</v>
      </c>
      <c r="B39" t="s">
        <v>90</v>
      </c>
      <c r="C39" t="s">
        <v>11708</v>
      </c>
      <c r="D39" t="s">
        <v>10213</v>
      </c>
      <c r="E39" t="s">
        <v>10413</v>
      </c>
      <c r="F39" t="s">
        <v>11709</v>
      </c>
      <c r="G39" t="s">
        <v>12203</v>
      </c>
    </row>
    <row r="40" spans="1:7" x14ac:dyDescent="0.2">
      <c r="A40" t="s">
        <v>1224</v>
      </c>
      <c r="B40" t="s">
        <v>370</v>
      </c>
      <c r="C40" t="s">
        <v>11215</v>
      </c>
      <c r="D40" t="s">
        <v>10202</v>
      </c>
      <c r="E40" t="s">
        <v>10285</v>
      </c>
      <c r="F40" t="s">
        <v>11216</v>
      </c>
      <c r="G40" t="s">
        <v>12338</v>
      </c>
    </row>
    <row r="41" spans="1:7" x14ac:dyDescent="0.2">
      <c r="A41" t="s">
        <v>1225</v>
      </c>
      <c r="B41" t="s">
        <v>11</v>
      </c>
      <c r="C41" t="s">
        <v>10596</v>
      </c>
      <c r="D41" t="s">
        <v>10231</v>
      </c>
      <c r="E41" t="s">
        <v>10203</v>
      </c>
      <c r="F41" t="s">
        <v>10465</v>
      </c>
      <c r="G41" t="s">
        <v>12288</v>
      </c>
    </row>
    <row r="42" spans="1:7" x14ac:dyDescent="0.2">
      <c r="A42" t="s">
        <v>1226</v>
      </c>
      <c r="B42" t="s">
        <v>67</v>
      </c>
      <c r="C42" t="s">
        <v>11001</v>
      </c>
      <c r="D42" t="s">
        <v>10202</v>
      </c>
      <c r="E42" t="s">
        <v>10203</v>
      </c>
      <c r="F42" t="s">
        <v>10465</v>
      </c>
      <c r="G42" t="s">
        <v>12073</v>
      </c>
    </row>
    <row r="43" spans="1:7" x14ac:dyDescent="0.2">
      <c r="A43" t="s">
        <v>1227</v>
      </c>
      <c r="B43" t="s">
        <v>71</v>
      </c>
      <c r="C43" t="s">
        <v>11920</v>
      </c>
      <c r="D43" t="s">
        <v>10206</v>
      </c>
      <c r="E43" t="s">
        <v>11226</v>
      </c>
      <c r="F43" t="s">
        <v>11921</v>
      </c>
      <c r="G43" t="s">
        <v>12215</v>
      </c>
    </row>
    <row r="44" spans="1:7" x14ac:dyDescent="0.2">
      <c r="A44" t="s">
        <v>1228</v>
      </c>
      <c r="B44" t="s">
        <v>34</v>
      </c>
      <c r="C44" t="s">
        <v>11535</v>
      </c>
      <c r="D44" t="s">
        <v>10202</v>
      </c>
      <c r="E44" t="s">
        <v>11037</v>
      </c>
      <c r="F44" t="s">
        <v>11536</v>
      </c>
      <c r="G44" t="s">
        <v>12045</v>
      </c>
    </row>
    <row r="45" spans="1:7" x14ac:dyDescent="0.2">
      <c r="A45" t="s">
        <v>1229</v>
      </c>
      <c r="B45" t="s">
        <v>16</v>
      </c>
      <c r="C45" t="s">
        <v>10738</v>
      </c>
      <c r="D45" t="s">
        <v>10213</v>
      </c>
      <c r="E45" t="s">
        <v>10210</v>
      </c>
      <c r="F45" t="s">
        <v>10739</v>
      </c>
      <c r="G45" t="s">
        <v>12001</v>
      </c>
    </row>
    <row r="46" spans="1:7" x14ac:dyDescent="0.2">
      <c r="A46" t="s">
        <v>1230</v>
      </c>
      <c r="B46" t="s">
        <v>20</v>
      </c>
      <c r="C46" t="s">
        <v>10586</v>
      </c>
      <c r="D46" t="s">
        <v>10231</v>
      </c>
      <c r="E46" t="s">
        <v>10203</v>
      </c>
      <c r="F46" t="s">
        <v>10587</v>
      </c>
      <c r="G46" t="s">
        <v>12009</v>
      </c>
    </row>
    <row r="47" spans="1:7" x14ac:dyDescent="0.2">
      <c r="A47" t="s">
        <v>1231</v>
      </c>
      <c r="B47" t="s">
        <v>185</v>
      </c>
      <c r="C47" t="s">
        <v>11736</v>
      </c>
      <c r="D47" t="s">
        <v>10206</v>
      </c>
      <c r="E47" t="s">
        <v>10976</v>
      </c>
      <c r="F47" t="s">
        <v>11737</v>
      </c>
      <c r="G47" t="s">
        <v>12025</v>
      </c>
    </row>
    <row r="48" spans="1:7" x14ac:dyDescent="0.2">
      <c r="A48" t="s">
        <v>1232</v>
      </c>
      <c r="B48" t="s">
        <v>1233</v>
      </c>
      <c r="C48" t="s">
        <v>10579</v>
      </c>
      <c r="D48" t="s">
        <v>10213</v>
      </c>
      <c r="E48" t="s">
        <v>10203</v>
      </c>
      <c r="F48" t="s">
        <v>10325</v>
      </c>
      <c r="G48" t="s">
        <v>12308</v>
      </c>
    </row>
    <row r="49" spans="1:7" x14ac:dyDescent="0.2">
      <c r="A49" t="s">
        <v>1234</v>
      </c>
      <c r="B49" t="s">
        <v>55</v>
      </c>
      <c r="C49" t="s">
        <v>10350</v>
      </c>
      <c r="D49" t="s">
        <v>10206</v>
      </c>
      <c r="E49" t="s">
        <v>10351</v>
      </c>
      <c r="F49" t="s">
        <v>10352</v>
      </c>
      <c r="G49" t="s">
        <v>12053</v>
      </c>
    </row>
    <row r="50" spans="1:7" x14ac:dyDescent="0.2">
      <c r="A50" t="s">
        <v>1235</v>
      </c>
      <c r="B50" t="s">
        <v>80</v>
      </c>
      <c r="C50" t="s">
        <v>11639</v>
      </c>
      <c r="D50" t="s">
        <v>10213</v>
      </c>
      <c r="E50" t="s">
        <v>10782</v>
      </c>
      <c r="F50" t="s">
        <v>11640</v>
      </c>
      <c r="G50" t="s">
        <v>12167</v>
      </c>
    </row>
    <row r="51" spans="1:7" x14ac:dyDescent="0.2">
      <c r="A51" t="s">
        <v>1236</v>
      </c>
      <c r="B51" t="s">
        <v>356</v>
      </c>
      <c r="C51" t="s">
        <v>10456</v>
      </c>
      <c r="D51" t="s">
        <v>10213</v>
      </c>
      <c r="E51" t="s">
        <v>10457</v>
      </c>
      <c r="F51" t="s">
        <v>10458</v>
      </c>
      <c r="G51" t="s">
        <v>12296</v>
      </c>
    </row>
    <row r="52" spans="1:7" x14ac:dyDescent="0.2">
      <c r="A52" t="s">
        <v>1237</v>
      </c>
      <c r="B52" t="s">
        <v>331</v>
      </c>
      <c r="C52" t="s">
        <v>10940</v>
      </c>
      <c r="D52" t="s">
        <v>10202</v>
      </c>
      <c r="E52" t="s">
        <v>10565</v>
      </c>
      <c r="F52" t="s">
        <v>10941</v>
      </c>
      <c r="G52" t="s">
        <v>12288</v>
      </c>
    </row>
    <row r="53" spans="1:7" x14ac:dyDescent="0.2">
      <c r="A53" t="s">
        <v>1238</v>
      </c>
      <c r="B53" t="s">
        <v>685</v>
      </c>
      <c r="C53" t="s">
        <v>10931</v>
      </c>
      <c r="D53" t="s">
        <v>10206</v>
      </c>
      <c r="E53" t="s">
        <v>10672</v>
      </c>
      <c r="F53" t="s">
        <v>10233</v>
      </c>
      <c r="G53" t="s">
        <v>12084</v>
      </c>
    </row>
    <row r="54" spans="1:7" x14ac:dyDescent="0.2">
      <c r="A54" t="s">
        <v>1239</v>
      </c>
      <c r="B54" t="s">
        <v>288</v>
      </c>
      <c r="C54" t="s">
        <v>10963</v>
      </c>
      <c r="D54" t="s">
        <v>10206</v>
      </c>
      <c r="E54" t="s">
        <v>10782</v>
      </c>
      <c r="F54" t="s">
        <v>10964</v>
      </c>
      <c r="G54" t="s">
        <v>12323</v>
      </c>
    </row>
    <row r="55" spans="1:7" x14ac:dyDescent="0.2">
      <c r="A55" t="s">
        <v>1240</v>
      </c>
      <c r="B55" t="s">
        <v>375</v>
      </c>
      <c r="C55" t="s">
        <v>11663</v>
      </c>
      <c r="D55" t="s">
        <v>10206</v>
      </c>
      <c r="E55" t="s">
        <v>10337</v>
      </c>
      <c r="F55" t="s">
        <v>11664</v>
      </c>
      <c r="G55" t="s">
        <v>12057</v>
      </c>
    </row>
    <row r="56" spans="1:7" x14ac:dyDescent="0.2">
      <c r="A56" t="s">
        <v>1241</v>
      </c>
      <c r="B56" t="s">
        <v>592</v>
      </c>
      <c r="C56" t="s">
        <v>10517</v>
      </c>
      <c r="D56" t="s">
        <v>10213</v>
      </c>
      <c r="E56" t="s">
        <v>10228</v>
      </c>
      <c r="F56" t="s">
        <v>10518</v>
      </c>
      <c r="G56" t="s">
        <v>12041</v>
      </c>
    </row>
    <row r="57" spans="1:7" x14ac:dyDescent="0.2">
      <c r="A57" t="s">
        <v>1242</v>
      </c>
      <c r="B57" t="s">
        <v>14</v>
      </c>
      <c r="C57" t="s">
        <v>11207</v>
      </c>
      <c r="D57" t="s">
        <v>10213</v>
      </c>
      <c r="E57" t="s">
        <v>10337</v>
      </c>
      <c r="F57" t="s">
        <v>11208</v>
      </c>
      <c r="G57" t="s">
        <v>11993</v>
      </c>
    </row>
    <row r="58" spans="1:7" x14ac:dyDescent="0.2">
      <c r="A58" t="s">
        <v>1243</v>
      </c>
      <c r="B58" t="s">
        <v>490</v>
      </c>
      <c r="C58" t="s">
        <v>11949</v>
      </c>
      <c r="D58" t="s">
        <v>10202</v>
      </c>
      <c r="E58" t="s">
        <v>10228</v>
      </c>
      <c r="F58" t="s">
        <v>11950</v>
      </c>
      <c r="G58" t="s">
        <v>12124</v>
      </c>
    </row>
    <row r="59" spans="1:7" x14ac:dyDescent="0.2">
      <c r="A59" t="s">
        <v>1244</v>
      </c>
      <c r="B59" t="s">
        <v>52</v>
      </c>
      <c r="C59" t="s">
        <v>10838</v>
      </c>
      <c r="D59" t="s">
        <v>10206</v>
      </c>
      <c r="E59" t="s">
        <v>10293</v>
      </c>
      <c r="F59" t="s">
        <v>10839</v>
      </c>
      <c r="G59" t="s">
        <v>12235</v>
      </c>
    </row>
    <row r="60" spans="1:7" x14ac:dyDescent="0.2">
      <c r="A60" t="s">
        <v>1245</v>
      </c>
      <c r="B60" t="s">
        <v>126</v>
      </c>
      <c r="C60" t="s">
        <v>11810</v>
      </c>
      <c r="D60" t="s">
        <v>10231</v>
      </c>
      <c r="E60" t="s">
        <v>10245</v>
      </c>
      <c r="F60" t="s">
        <v>11811</v>
      </c>
      <c r="G60" t="s">
        <v>12269</v>
      </c>
    </row>
    <row r="61" spans="1:7" x14ac:dyDescent="0.2">
      <c r="A61" t="s">
        <v>1246</v>
      </c>
      <c r="B61" t="s">
        <v>40</v>
      </c>
      <c r="C61" t="s">
        <v>10758</v>
      </c>
      <c r="D61" t="s">
        <v>10202</v>
      </c>
      <c r="E61" t="s">
        <v>10301</v>
      </c>
      <c r="F61" t="s">
        <v>10759</v>
      </c>
      <c r="G61" t="s">
        <v>12255</v>
      </c>
    </row>
    <row r="62" spans="1:7" x14ac:dyDescent="0.2">
      <c r="A62" t="s">
        <v>1247</v>
      </c>
      <c r="B62" t="s">
        <v>329</v>
      </c>
      <c r="C62" t="s">
        <v>11177</v>
      </c>
      <c r="D62" t="s">
        <v>10231</v>
      </c>
      <c r="E62" t="s">
        <v>10203</v>
      </c>
      <c r="F62" t="s">
        <v>11178</v>
      </c>
      <c r="G62" t="s">
        <v>12139</v>
      </c>
    </row>
    <row r="63" spans="1:7" x14ac:dyDescent="0.2">
      <c r="A63" t="s">
        <v>1248</v>
      </c>
      <c r="B63" t="s">
        <v>274</v>
      </c>
      <c r="C63" t="s">
        <v>10993</v>
      </c>
      <c r="D63" t="s">
        <v>10202</v>
      </c>
      <c r="E63" t="s">
        <v>10224</v>
      </c>
      <c r="F63" t="s">
        <v>10994</v>
      </c>
      <c r="G63" t="s">
        <v>12243</v>
      </c>
    </row>
    <row r="64" spans="1:7" x14ac:dyDescent="0.2">
      <c r="A64" t="s">
        <v>1249</v>
      </c>
      <c r="B64" t="s">
        <v>1250</v>
      </c>
      <c r="C64" t="s">
        <v>10984</v>
      </c>
      <c r="D64" t="s">
        <v>10213</v>
      </c>
      <c r="E64" t="s">
        <v>10301</v>
      </c>
      <c r="F64" t="s">
        <v>10985</v>
      </c>
      <c r="G64" t="s">
        <v>12112</v>
      </c>
    </row>
    <row r="65" spans="1:7" x14ac:dyDescent="0.2">
      <c r="A65" t="s">
        <v>1251</v>
      </c>
      <c r="B65" t="s">
        <v>359</v>
      </c>
      <c r="C65" t="s">
        <v>11559</v>
      </c>
      <c r="D65" t="s">
        <v>10213</v>
      </c>
      <c r="E65" t="s">
        <v>10228</v>
      </c>
      <c r="F65" t="s">
        <v>11560</v>
      </c>
      <c r="G65" t="s">
        <v>12037</v>
      </c>
    </row>
    <row r="66" spans="1:7" x14ac:dyDescent="0.2">
      <c r="A66" t="s">
        <v>1252</v>
      </c>
      <c r="B66" t="s">
        <v>130</v>
      </c>
      <c r="C66" t="s">
        <v>10682</v>
      </c>
      <c r="D66" t="s">
        <v>10231</v>
      </c>
      <c r="E66" t="s">
        <v>10337</v>
      </c>
      <c r="F66" t="s">
        <v>10683</v>
      </c>
      <c r="G66" t="s">
        <v>12175</v>
      </c>
    </row>
    <row r="67" spans="1:7" x14ac:dyDescent="0.2">
      <c r="A67" t="s">
        <v>1253</v>
      </c>
      <c r="B67" t="s">
        <v>52</v>
      </c>
      <c r="C67" t="s">
        <v>11243</v>
      </c>
      <c r="D67" t="s">
        <v>10202</v>
      </c>
      <c r="E67" t="s">
        <v>10228</v>
      </c>
      <c r="F67" t="s">
        <v>11244</v>
      </c>
      <c r="G67" t="s">
        <v>11977</v>
      </c>
    </row>
    <row r="68" spans="1:7" x14ac:dyDescent="0.2">
      <c r="A68" t="s">
        <v>1254</v>
      </c>
      <c r="B68" t="s">
        <v>210</v>
      </c>
      <c r="C68" t="s">
        <v>10670</v>
      </c>
      <c r="D68" t="s">
        <v>10206</v>
      </c>
      <c r="E68" t="s">
        <v>10228</v>
      </c>
      <c r="F68" t="s">
        <v>10302</v>
      </c>
      <c r="G68" t="s">
        <v>12049</v>
      </c>
    </row>
    <row r="69" spans="1:7" x14ac:dyDescent="0.2">
      <c r="A69" t="s">
        <v>1255</v>
      </c>
      <c r="B69" t="s">
        <v>90</v>
      </c>
      <c r="C69" t="s">
        <v>11618</v>
      </c>
      <c r="D69" t="s">
        <v>10231</v>
      </c>
      <c r="E69" t="s">
        <v>10219</v>
      </c>
      <c r="F69" t="s">
        <v>11619</v>
      </c>
      <c r="G69" t="s">
        <v>12112</v>
      </c>
    </row>
    <row r="70" spans="1:7" x14ac:dyDescent="0.2">
      <c r="A70" t="s">
        <v>1256</v>
      </c>
      <c r="B70" t="s">
        <v>528</v>
      </c>
      <c r="C70" t="s">
        <v>10328</v>
      </c>
      <c r="D70" t="s">
        <v>10206</v>
      </c>
      <c r="E70" t="s">
        <v>10329</v>
      </c>
      <c r="F70" t="s">
        <v>10330</v>
      </c>
      <c r="G70" t="s">
        <v>12331</v>
      </c>
    </row>
    <row r="71" spans="1:7" x14ac:dyDescent="0.2">
      <c r="A71" t="s">
        <v>1257</v>
      </c>
      <c r="B71" t="s">
        <v>106</v>
      </c>
      <c r="C71" t="s">
        <v>11327</v>
      </c>
      <c r="D71" t="s">
        <v>10213</v>
      </c>
      <c r="E71" t="s">
        <v>10763</v>
      </c>
      <c r="F71" t="s">
        <v>11328</v>
      </c>
      <c r="G71" t="s">
        <v>12199</v>
      </c>
    </row>
    <row r="72" spans="1:7" x14ac:dyDescent="0.2">
      <c r="A72" t="s">
        <v>1258</v>
      </c>
      <c r="B72" t="s">
        <v>239</v>
      </c>
      <c r="C72" t="s">
        <v>10948</v>
      </c>
      <c r="D72" t="s">
        <v>10206</v>
      </c>
      <c r="E72" t="s">
        <v>10559</v>
      </c>
      <c r="F72" t="s">
        <v>10949</v>
      </c>
      <c r="G72" t="s">
        <v>12179</v>
      </c>
    </row>
    <row r="73" spans="1:7" x14ac:dyDescent="0.2">
      <c r="A73" t="s">
        <v>1259</v>
      </c>
      <c r="B73" t="s">
        <v>77</v>
      </c>
      <c r="C73" t="s">
        <v>11401</v>
      </c>
      <c r="D73" t="s">
        <v>10202</v>
      </c>
      <c r="E73" t="s">
        <v>10203</v>
      </c>
      <c r="F73" t="s">
        <v>10983</v>
      </c>
      <c r="G73" t="s">
        <v>12239</v>
      </c>
    </row>
    <row r="74" spans="1:7" x14ac:dyDescent="0.2">
      <c r="A74" t="s">
        <v>1260</v>
      </c>
      <c r="B74" t="s">
        <v>138</v>
      </c>
      <c r="C74" t="s">
        <v>11599</v>
      </c>
      <c r="D74" t="s">
        <v>10231</v>
      </c>
      <c r="E74" t="s">
        <v>10565</v>
      </c>
      <c r="F74" t="s">
        <v>11600</v>
      </c>
      <c r="G74" t="s">
        <v>12013</v>
      </c>
    </row>
    <row r="75" spans="1:7" x14ac:dyDescent="0.2">
      <c r="A75" t="s">
        <v>1261</v>
      </c>
      <c r="B75" t="s">
        <v>110</v>
      </c>
      <c r="C75" t="s">
        <v>11030</v>
      </c>
      <c r="D75" t="s">
        <v>10213</v>
      </c>
      <c r="E75" t="s">
        <v>10242</v>
      </c>
      <c r="F75" t="s">
        <v>11031</v>
      </c>
      <c r="G75" t="s">
        <v>12357</v>
      </c>
    </row>
    <row r="76" spans="1:7" x14ac:dyDescent="0.2">
      <c r="A76" t="s">
        <v>1262</v>
      </c>
      <c r="B76" t="s">
        <v>110</v>
      </c>
      <c r="C76" t="s">
        <v>11232</v>
      </c>
      <c r="D76" t="s">
        <v>10231</v>
      </c>
      <c r="E76" t="s">
        <v>10203</v>
      </c>
      <c r="F76" t="s">
        <v>11233</v>
      </c>
      <c r="G76" t="s">
        <v>12323</v>
      </c>
    </row>
    <row r="77" spans="1:7" x14ac:dyDescent="0.2">
      <c r="A77" t="s">
        <v>1263</v>
      </c>
      <c r="B77" t="s">
        <v>526</v>
      </c>
      <c r="C77" t="s">
        <v>11115</v>
      </c>
      <c r="D77" t="s">
        <v>10213</v>
      </c>
      <c r="E77" t="s">
        <v>10228</v>
      </c>
      <c r="F77" t="s">
        <v>11116</v>
      </c>
      <c r="G77" t="s">
        <v>12342</v>
      </c>
    </row>
    <row r="78" spans="1:7" x14ac:dyDescent="0.2">
      <c r="A78" t="s">
        <v>1264</v>
      </c>
      <c r="B78" t="s">
        <v>370</v>
      </c>
      <c r="C78" t="s">
        <v>11721</v>
      </c>
      <c r="D78" t="s">
        <v>10231</v>
      </c>
      <c r="E78" t="s">
        <v>10210</v>
      </c>
      <c r="F78" t="s">
        <v>11722</v>
      </c>
      <c r="G78" t="s">
        <v>12227</v>
      </c>
    </row>
    <row r="79" spans="1:7" x14ac:dyDescent="0.2">
      <c r="A79" t="s">
        <v>1265</v>
      </c>
      <c r="B79" t="s">
        <v>185</v>
      </c>
      <c r="C79" t="s">
        <v>10438</v>
      </c>
      <c r="D79" t="s">
        <v>10202</v>
      </c>
      <c r="E79" t="s">
        <v>10274</v>
      </c>
      <c r="F79" t="s">
        <v>10439</v>
      </c>
      <c r="G79" t="s">
        <v>12061</v>
      </c>
    </row>
    <row r="80" spans="1:7" x14ac:dyDescent="0.2">
      <c r="A80" t="s">
        <v>1266</v>
      </c>
      <c r="B80" t="s">
        <v>185</v>
      </c>
      <c r="C80" t="s">
        <v>10938</v>
      </c>
      <c r="D80" t="s">
        <v>10206</v>
      </c>
      <c r="E80" t="s">
        <v>10565</v>
      </c>
      <c r="F80" t="s">
        <v>10939</v>
      </c>
      <c r="G80" t="s">
        <v>12199</v>
      </c>
    </row>
    <row r="81" spans="1:7" x14ac:dyDescent="0.2">
      <c r="A81" t="s">
        <v>1267</v>
      </c>
      <c r="B81" t="s">
        <v>14</v>
      </c>
      <c r="C81" t="s">
        <v>10892</v>
      </c>
      <c r="D81" t="s">
        <v>10231</v>
      </c>
      <c r="E81" t="s">
        <v>10203</v>
      </c>
      <c r="F81" t="s">
        <v>10893</v>
      </c>
      <c r="G81" t="s">
        <v>12112</v>
      </c>
    </row>
    <row r="82" spans="1:7" x14ac:dyDescent="0.2">
      <c r="A82" t="s">
        <v>1268</v>
      </c>
      <c r="B82" t="s">
        <v>115</v>
      </c>
      <c r="C82" t="s">
        <v>10305</v>
      </c>
      <c r="D82" t="s">
        <v>10206</v>
      </c>
      <c r="E82" t="s">
        <v>10306</v>
      </c>
      <c r="F82" t="s">
        <v>10307</v>
      </c>
      <c r="G82" t="s">
        <v>12092</v>
      </c>
    </row>
    <row r="83" spans="1:7" x14ac:dyDescent="0.2">
      <c r="A83" t="s">
        <v>1269</v>
      </c>
      <c r="B83" t="s">
        <v>14</v>
      </c>
      <c r="C83" t="s">
        <v>11747</v>
      </c>
      <c r="D83" t="s">
        <v>10206</v>
      </c>
      <c r="E83" t="s">
        <v>10228</v>
      </c>
      <c r="F83" t="s">
        <v>11592</v>
      </c>
      <c r="G83" t="s">
        <v>12331</v>
      </c>
    </row>
    <row r="84" spans="1:7" x14ac:dyDescent="0.2">
      <c r="A84" t="s">
        <v>1270</v>
      </c>
      <c r="B84" t="s">
        <v>356</v>
      </c>
      <c r="C84" t="s">
        <v>10617</v>
      </c>
      <c r="D84" t="s">
        <v>10206</v>
      </c>
      <c r="E84" t="s">
        <v>10203</v>
      </c>
      <c r="F84" t="s">
        <v>10618</v>
      </c>
      <c r="G84" t="s">
        <v>12163</v>
      </c>
    </row>
    <row r="85" spans="1:7" x14ac:dyDescent="0.2">
      <c r="A85" t="s">
        <v>1271</v>
      </c>
      <c r="B85" t="s">
        <v>44</v>
      </c>
      <c r="C85" t="s">
        <v>10988</v>
      </c>
      <c r="D85" t="s">
        <v>10231</v>
      </c>
      <c r="E85" t="s">
        <v>10490</v>
      </c>
      <c r="F85" t="s">
        <v>10302</v>
      </c>
      <c r="G85" t="s">
        <v>12073</v>
      </c>
    </row>
    <row r="86" spans="1:7" x14ac:dyDescent="0.2">
      <c r="A86" t="s">
        <v>1272</v>
      </c>
      <c r="B86" t="s">
        <v>844</v>
      </c>
      <c r="C86" t="s">
        <v>11529</v>
      </c>
      <c r="D86" t="s">
        <v>10213</v>
      </c>
      <c r="E86" t="s">
        <v>10224</v>
      </c>
      <c r="F86" t="s">
        <v>11530</v>
      </c>
      <c r="G86" t="s">
        <v>12147</v>
      </c>
    </row>
    <row r="87" spans="1:7" x14ac:dyDescent="0.2">
      <c r="A87" t="s">
        <v>1273</v>
      </c>
      <c r="B87" t="s">
        <v>362</v>
      </c>
      <c r="C87" t="s">
        <v>11714</v>
      </c>
      <c r="D87" t="s">
        <v>10213</v>
      </c>
      <c r="E87" t="s">
        <v>10203</v>
      </c>
      <c r="F87" t="s">
        <v>10204</v>
      </c>
      <c r="G87" t="s">
        <v>12327</v>
      </c>
    </row>
    <row r="88" spans="1:7" x14ac:dyDescent="0.2">
      <c r="A88" t="s">
        <v>1274</v>
      </c>
      <c r="B88" t="s">
        <v>63</v>
      </c>
      <c r="C88" t="s">
        <v>11845</v>
      </c>
      <c r="D88" t="s">
        <v>10202</v>
      </c>
      <c r="E88" t="s">
        <v>10827</v>
      </c>
      <c r="F88" t="s">
        <v>10330</v>
      </c>
      <c r="G88" t="s">
        <v>12255</v>
      </c>
    </row>
    <row r="89" spans="1:7" x14ac:dyDescent="0.2">
      <c r="A89" t="s">
        <v>1275</v>
      </c>
      <c r="B89" t="s">
        <v>356</v>
      </c>
      <c r="C89" t="s">
        <v>11200</v>
      </c>
      <c r="D89" t="s">
        <v>10206</v>
      </c>
      <c r="E89" t="s">
        <v>10524</v>
      </c>
      <c r="F89" t="s">
        <v>11201</v>
      </c>
      <c r="G89" t="s">
        <v>11997</v>
      </c>
    </row>
    <row r="90" spans="1:7" x14ac:dyDescent="0.2">
      <c r="A90" t="s">
        <v>1276</v>
      </c>
      <c r="B90" t="s">
        <v>108</v>
      </c>
      <c r="C90" t="s">
        <v>11566</v>
      </c>
      <c r="D90" t="s">
        <v>10231</v>
      </c>
      <c r="E90" t="s">
        <v>10210</v>
      </c>
      <c r="F90" t="s">
        <v>11567</v>
      </c>
      <c r="G90" t="s">
        <v>12353</v>
      </c>
    </row>
    <row r="91" spans="1:7" x14ac:dyDescent="0.2">
      <c r="A91" t="s">
        <v>1277</v>
      </c>
      <c r="B91" t="s">
        <v>697</v>
      </c>
      <c r="C91" t="s">
        <v>10440</v>
      </c>
      <c r="D91" t="s">
        <v>10213</v>
      </c>
      <c r="E91" t="s">
        <v>10441</v>
      </c>
      <c r="F91" t="s">
        <v>10442</v>
      </c>
      <c r="G91" t="s">
        <v>12215</v>
      </c>
    </row>
    <row r="92" spans="1:7" x14ac:dyDescent="0.2">
      <c r="A92" t="s">
        <v>1278</v>
      </c>
      <c r="B92" t="s">
        <v>44</v>
      </c>
      <c r="C92" t="s">
        <v>11101</v>
      </c>
      <c r="D92" t="s">
        <v>10202</v>
      </c>
      <c r="E92" t="s">
        <v>10266</v>
      </c>
      <c r="F92" t="s">
        <v>11102</v>
      </c>
      <c r="G92" t="s">
        <v>12077</v>
      </c>
    </row>
    <row r="93" spans="1:7" x14ac:dyDescent="0.2">
      <c r="A93" t="s">
        <v>1279</v>
      </c>
      <c r="B93" t="s">
        <v>71</v>
      </c>
      <c r="C93" t="s">
        <v>10775</v>
      </c>
      <c r="D93" t="s">
        <v>10202</v>
      </c>
      <c r="E93" t="s">
        <v>10776</v>
      </c>
      <c r="F93" t="s">
        <v>10777</v>
      </c>
      <c r="G93" t="s">
        <v>12151</v>
      </c>
    </row>
    <row r="94" spans="1:7" x14ac:dyDescent="0.2">
      <c r="A94" t="s">
        <v>1280</v>
      </c>
      <c r="B94" t="s">
        <v>208</v>
      </c>
      <c r="C94" t="s">
        <v>11253</v>
      </c>
      <c r="D94" t="s">
        <v>10206</v>
      </c>
      <c r="E94" t="s">
        <v>10203</v>
      </c>
      <c r="F94" t="s">
        <v>11254</v>
      </c>
      <c r="G94" t="s">
        <v>12073</v>
      </c>
    </row>
    <row r="95" spans="1:7" x14ac:dyDescent="0.2">
      <c r="A95" t="s">
        <v>1281</v>
      </c>
      <c r="B95" t="s">
        <v>659</v>
      </c>
      <c r="C95" t="s">
        <v>10704</v>
      </c>
      <c r="D95" t="s">
        <v>10202</v>
      </c>
      <c r="E95" t="s">
        <v>10261</v>
      </c>
      <c r="F95" t="s">
        <v>10705</v>
      </c>
      <c r="G95" t="s">
        <v>12171</v>
      </c>
    </row>
    <row r="96" spans="1:7" x14ac:dyDescent="0.2">
      <c r="A96" t="s">
        <v>1282</v>
      </c>
      <c r="B96" t="s">
        <v>71</v>
      </c>
      <c r="C96" t="s">
        <v>10209</v>
      </c>
      <c r="D96" t="s">
        <v>10202</v>
      </c>
      <c r="E96" t="s">
        <v>10210</v>
      </c>
      <c r="F96" t="s">
        <v>10211</v>
      </c>
      <c r="G96" t="s">
        <v>12258</v>
      </c>
    </row>
    <row r="97" spans="1:7" x14ac:dyDescent="0.2">
      <c r="A97" t="s">
        <v>1283</v>
      </c>
      <c r="B97" t="s">
        <v>11</v>
      </c>
      <c r="C97" t="s">
        <v>11095</v>
      </c>
      <c r="D97" t="s">
        <v>10202</v>
      </c>
      <c r="E97" t="s">
        <v>10210</v>
      </c>
      <c r="F97" t="s">
        <v>11096</v>
      </c>
      <c r="G97" t="s">
        <v>11993</v>
      </c>
    </row>
    <row r="98" spans="1:7" x14ac:dyDescent="0.2">
      <c r="A98" t="s">
        <v>1284</v>
      </c>
      <c r="B98" t="s">
        <v>274</v>
      </c>
      <c r="C98" t="s">
        <v>11476</v>
      </c>
      <c r="D98" t="s">
        <v>10231</v>
      </c>
      <c r="E98" t="s">
        <v>11051</v>
      </c>
      <c r="F98" t="s">
        <v>11477</v>
      </c>
      <c r="G98" t="s">
        <v>12327</v>
      </c>
    </row>
    <row r="99" spans="1:7" x14ac:dyDescent="0.2">
      <c r="A99" t="s">
        <v>1285</v>
      </c>
      <c r="B99" t="s">
        <v>102</v>
      </c>
      <c r="C99" t="s">
        <v>11689</v>
      </c>
      <c r="D99" t="s">
        <v>10231</v>
      </c>
      <c r="E99" t="s">
        <v>10228</v>
      </c>
      <c r="F99" t="s">
        <v>11690</v>
      </c>
      <c r="G99" t="s">
        <v>11969</v>
      </c>
    </row>
    <row r="100" spans="1:7" x14ac:dyDescent="0.2">
      <c r="A100" t="s">
        <v>1286</v>
      </c>
      <c r="B100" t="s">
        <v>3</v>
      </c>
      <c r="C100" t="s">
        <v>11097</v>
      </c>
      <c r="D100" t="s">
        <v>10202</v>
      </c>
      <c r="E100" t="s">
        <v>10203</v>
      </c>
      <c r="F100" t="s">
        <v>11098</v>
      </c>
      <c r="G100" t="s">
        <v>12073</v>
      </c>
    </row>
    <row r="101" spans="1:7" x14ac:dyDescent="0.2">
      <c r="A101" t="s">
        <v>1287</v>
      </c>
      <c r="B101" t="s">
        <v>656</v>
      </c>
      <c r="C101" t="s">
        <v>11786</v>
      </c>
      <c r="D101" t="s">
        <v>10213</v>
      </c>
      <c r="E101" t="s">
        <v>10203</v>
      </c>
      <c r="F101" t="s">
        <v>11787</v>
      </c>
      <c r="G101" t="s">
        <v>12147</v>
      </c>
    </row>
    <row r="102" spans="1:7" x14ac:dyDescent="0.2">
      <c r="A102" t="s">
        <v>1288</v>
      </c>
      <c r="B102" t="s">
        <v>773</v>
      </c>
      <c r="C102" t="s">
        <v>11932</v>
      </c>
      <c r="D102" t="s">
        <v>10213</v>
      </c>
      <c r="E102" t="s">
        <v>10657</v>
      </c>
      <c r="F102" t="s">
        <v>11933</v>
      </c>
      <c r="G102" t="s">
        <v>12342</v>
      </c>
    </row>
    <row r="103" spans="1:7" x14ac:dyDescent="0.2">
      <c r="A103" t="s">
        <v>1289</v>
      </c>
      <c r="B103" t="s">
        <v>77</v>
      </c>
      <c r="C103" t="s">
        <v>10856</v>
      </c>
      <c r="D103" t="s">
        <v>10213</v>
      </c>
      <c r="E103" t="s">
        <v>10210</v>
      </c>
      <c r="F103" t="s">
        <v>10857</v>
      </c>
      <c r="G103" t="s">
        <v>11981</v>
      </c>
    </row>
    <row r="104" spans="1:7" x14ac:dyDescent="0.2">
      <c r="A104" t="s">
        <v>1290</v>
      </c>
      <c r="B104" t="s">
        <v>108</v>
      </c>
      <c r="C104" t="s">
        <v>11765</v>
      </c>
      <c r="D104" t="s">
        <v>10231</v>
      </c>
      <c r="E104" t="s">
        <v>10448</v>
      </c>
      <c r="F104" t="s">
        <v>11766</v>
      </c>
      <c r="G104" t="s">
        <v>12073</v>
      </c>
    </row>
    <row r="105" spans="1:7" x14ac:dyDescent="0.2">
      <c r="A105" t="s">
        <v>1291</v>
      </c>
      <c r="B105" t="s">
        <v>203</v>
      </c>
      <c r="C105" t="s">
        <v>11856</v>
      </c>
      <c r="D105" t="s">
        <v>10206</v>
      </c>
      <c r="E105" t="s">
        <v>10203</v>
      </c>
      <c r="F105" t="s">
        <v>11857</v>
      </c>
      <c r="G105" t="s">
        <v>12167</v>
      </c>
    </row>
    <row r="106" spans="1:7" x14ac:dyDescent="0.2">
      <c r="A106" t="s">
        <v>1292</v>
      </c>
      <c r="B106" t="s">
        <v>218</v>
      </c>
      <c r="C106" t="s">
        <v>11453</v>
      </c>
      <c r="D106" t="s">
        <v>10206</v>
      </c>
      <c r="E106" t="s">
        <v>10490</v>
      </c>
      <c r="F106" t="s">
        <v>11454</v>
      </c>
      <c r="G106" t="s">
        <v>12100</v>
      </c>
    </row>
    <row r="107" spans="1:7" x14ac:dyDescent="0.2">
      <c r="A107" t="s">
        <v>1293</v>
      </c>
      <c r="B107" t="s">
        <v>302</v>
      </c>
      <c r="C107" t="s">
        <v>11765</v>
      </c>
      <c r="D107" t="s">
        <v>10231</v>
      </c>
      <c r="E107" t="s">
        <v>10448</v>
      </c>
      <c r="F107" t="s">
        <v>11766</v>
      </c>
      <c r="G107" t="s">
        <v>12084</v>
      </c>
    </row>
    <row r="108" spans="1:7" x14ac:dyDescent="0.2">
      <c r="A108" t="s">
        <v>1294</v>
      </c>
      <c r="B108" t="s">
        <v>208</v>
      </c>
      <c r="C108" t="s">
        <v>11786</v>
      </c>
      <c r="D108" t="s">
        <v>10213</v>
      </c>
      <c r="E108" t="s">
        <v>10203</v>
      </c>
      <c r="F108" t="s">
        <v>11787</v>
      </c>
      <c r="G108" t="s">
        <v>12195</v>
      </c>
    </row>
    <row r="109" spans="1:7" x14ac:dyDescent="0.2">
      <c r="A109" t="s">
        <v>1295</v>
      </c>
      <c r="B109" t="s">
        <v>490</v>
      </c>
      <c r="C109" t="s">
        <v>10771</v>
      </c>
      <c r="D109" t="s">
        <v>10202</v>
      </c>
      <c r="E109" t="s">
        <v>10203</v>
      </c>
      <c r="F109" t="s">
        <v>10772</v>
      </c>
      <c r="G109" t="s">
        <v>12135</v>
      </c>
    </row>
    <row r="110" spans="1:7" x14ac:dyDescent="0.2">
      <c r="A110" t="s">
        <v>1296</v>
      </c>
      <c r="B110" t="s">
        <v>115</v>
      </c>
      <c r="C110" t="s">
        <v>11202</v>
      </c>
      <c r="D110" t="s">
        <v>10231</v>
      </c>
      <c r="E110" t="s">
        <v>10203</v>
      </c>
      <c r="F110" t="s">
        <v>11203</v>
      </c>
      <c r="G110" t="s">
        <v>12316</v>
      </c>
    </row>
    <row r="111" spans="1:7" x14ac:dyDescent="0.2">
      <c r="A111" t="s">
        <v>1297</v>
      </c>
      <c r="B111" t="s">
        <v>38</v>
      </c>
      <c r="C111" t="s">
        <v>10847</v>
      </c>
      <c r="D111" t="s">
        <v>10206</v>
      </c>
      <c r="E111" t="s">
        <v>10557</v>
      </c>
      <c r="F111" t="s">
        <v>10848</v>
      </c>
      <c r="G111" t="s">
        <v>12300</v>
      </c>
    </row>
    <row r="112" spans="1:7" x14ac:dyDescent="0.2">
      <c r="A112" t="s">
        <v>1298</v>
      </c>
      <c r="B112" t="s">
        <v>302</v>
      </c>
      <c r="C112" t="s">
        <v>11408</v>
      </c>
      <c r="D112" t="s">
        <v>10213</v>
      </c>
      <c r="E112" t="s">
        <v>10559</v>
      </c>
      <c r="F112" t="s">
        <v>11409</v>
      </c>
      <c r="G112" t="s">
        <v>12323</v>
      </c>
    </row>
    <row r="113" spans="1:7" x14ac:dyDescent="0.2">
      <c r="A113" t="s">
        <v>1299</v>
      </c>
      <c r="B113" t="s">
        <v>365</v>
      </c>
      <c r="C113" t="s">
        <v>11453</v>
      </c>
      <c r="D113" t="s">
        <v>10206</v>
      </c>
      <c r="E113" t="s">
        <v>10490</v>
      </c>
      <c r="F113" t="s">
        <v>11454</v>
      </c>
      <c r="G113" t="s">
        <v>12296</v>
      </c>
    </row>
    <row r="114" spans="1:7" x14ac:dyDescent="0.2">
      <c r="A114" t="s">
        <v>1300</v>
      </c>
      <c r="B114" t="s">
        <v>276</v>
      </c>
      <c r="C114" t="s">
        <v>10744</v>
      </c>
      <c r="D114" t="s">
        <v>10213</v>
      </c>
      <c r="E114" t="s">
        <v>10745</v>
      </c>
      <c r="F114" t="s">
        <v>10746</v>
      </c>
      <c r="G114" t="s">
        <v>12300</v>
      </c>
    </row>
    <row r="115" spans="1:7" x14ac:dyDescent="0.2">
      <c r="A115" t="s">
        <v>1301</v>
      </c>
      <c r="B115" t="s">
        <v>362</v>
      </c>
      <c r="C115" t="s">
        <v>11580</v>
      </c>
      <c r="D115" t="s">
        <v>10231</v>
      </c>
      <c r="E115" t="s">
        <v>10345</v>
      </c>
      <c r="F115" t="s">
        <v>11581</v>
      </c>
      <c r="G115" t="s">
        <v>12128</v>
      </c>
    </row>
    <row r="116" spans="1:7" x14ac:dyDescent="0.2">
      <c r="A116" t="s">
        <v>1302</v>
      </c>
      <c r="B116" t="s">
        <v>370</v>
      </c>
      <c r="C116" t="s">
        <v>11360</v>
      </c>
      <c r="D116" t="s">
        <v>10231</v>
      </c>
      <c r="E116" t="s">
        <v>10228</v>
      </c>
      <c r="F116" t="s">
        <v>11361</v>
      </c>
      <c r="G116" t="s">
        <v>12100</v>
      </c>
    </row>
    <row r="117" spans="1:7" x14ac:dyDescent="0.2">
      <c r="A117" t="s">
        <v>1303</v>
      </c>
      <c r="B117" t="s">
        <v>44</v>
      </c>
      <c r="C117" t="s">
        <v>11358</v>
      </c>
      <c r="D117" t="s">
        <v>10231</v>
      </c>
      <c r="E117" t="s">
        <v>10266</v>
      </c>
      <c r="F117" t="s">
        <v>11359</v>
      </c>
      <c r="G117" t="s">
        <v>12207</v>
      </c>
    </row>
    <row r="118" spans="1:7" x14ac:dyDescent="0.2">
      <c r="A118" t="s">
        <v>1304</v>
      </c>
      <c r="B118" t="s">
        <v>115</v>
      </c>
      <c r="C118" t="s">
        <v>11706</v>
      </c>
      <c r="D118" t="s">
        <v>10206</v>
      </c>
      <c r="E118" t="s">
        <v>11266</v>
      </c>
      <c r="F118" t="s">
        <v>11707</v>
      </c>
      <c r="G118" t="s">
        <v>12183</v>
      </c>
    </row>
    <row r="119" spans="1:7" x14ac:dyDescent="0.2">
      <c r="A119" t="s">
        <v>1305</v>
      </c>
      <c r="B119" t="s">
        <v>331</v>
      </c>
      <c r="C119" t="s">
        <v>11738</v>
      </c>
      <c r="D119" t="s">
        <v>10202</v>
      </c>
      <c r="E119" t="s">
        <v>11739</v>
      </c>
      <c r="F119" t="s">
        <v>11740</v>
      </c>
      <c r="G119" t="s">
        <v>12147</v>
      </c>
    </row>
    <row r="120" spans="1:7" x14ac:dyDescent="0.2">
      <c r="A120" t="s">
        <v>1306</v>
      </c>
      <c r="B120" t="s">
        <v>737</v>
      </c>
      <c r="C120" t="s">
        <v>10515</v>
      </c>
      <c r="D120" t="s">
        <v>10202</v>
      </c>
      <c r="E120" t="s">
        <v>10266</v>
      </c>
      <c r="F120" t="s">
        <v>10516</v>
      </c>
      <c r="G120" t="s">
        <v>12261</v>
      </c>
    </row>
    <row r="121" spans="1:7" x14ac:dyDescent="0.2">
      <c r="A121" t="s">
        <v>1307</v>
      </c>
      <c r="B121" t="s">
        <v>486</v>
      </c>
      <c r="C121" t="s">
        <v>11462</v>
      </c>
      <c r="D121" t="s">
        <v>10213</v>
      </c>
      <c r="E121" t="s">
        <v>10467</v>
      </c>
      <c r="F121" t="s">
        <v>11463</v>
      </c>
      <c r="G121" t="s">
        <v>12084</v>
      </c>
    </row>
    <row r="122" spans="1:7" x14ac:dyDescent="0.2">
      <c r="A122" t="s">
        <v>1308</v>
      </c>
      <c r="B122" t="s">
        <v>590</v>
      </c>
      <c r="C122" t="s">
        <v>11751</v>
      </c>
      <c r="D122" t="s">
        <v>10206</v>
      </c>
      <c r="E122" t="s">
        <v>10261</v>
      </c>
      <c r="F122" t="s">
        <v>11752</v>
      </c>
      <c r="G122" t="s">
        <v>12357</v>
      </c>
    </row>
    <row r="123" spans="1:7" x14ac:dyDescent="0.2">
      <c r="A123" t="s">
        <v>1309</v>
      </c>
      <c r="B123" t="s">
        <v>409</v>
      </c>
      <c r="C123" t="s">
        <v>11314</v>
      </c>
      <c r="D123" t="s">
        <v>10202</v>
      </c>
      <c r="E123" t="s">
        <v>10216</v>
      </c>
      <c r="F123" t="s">
        <v>11315</v>
      </c>
      <c r="G123" t="s">
        <v>12281</v>
      </c>
    </row>
    <row r="124" spans="1:7" x14ac:dyDescent="0.2">
      <c r="A124" t="s">
        <v>1310</v>
      </c>
      <c r="B124" t="s">
        <v>331</v>
      </c>
      <c r="C124" t="s">
        <v>10215</v>
      </c>
      <c r="D124" t="s">
        <v>10202</v>
      </c>
      <c r="E124" t="s">
        <v>10216</v>
      </c>
      <c r="F124" t="s">
        <v>10217</v>
      </c>
      <c r="G124" t="s">
        <v>12100</v>
      </c>
    </row>
    <row r="125" spans="1:7" x14ac:dyDescent="0.2">
      <c r="A125" t="s">
        <v>1311</v>
      </c>
      <c r="B125" t="s">
        <v>172</v>
      </c>
      <c r="C125" t="s">
        <v>11460</v>
      </c>
      <c r="D125" t="s">
        <v>10213</v>
      </c>
      <c r="E125" t="s">
        <v>10467</v>
      </c>
      <c r="F125" t="s">
        <v>11461</v>
      </c>
      <c r="G125" t="s">
        <v>12353</v>
      </c>
    </row>
    <row r="126" spans="1:7" x14ac:dyDescent="0.2">
      <c r="A126" t="s">
        <v>1312</v>
      </c>
      <c r="B126" t="s">
        <v>90</v>
      </c>
      <c r="C126" t="s">
        <v>11672</v>
      </c>
      <c r="D126" t="s">
        <v>10213</v>
      </c>
      <c r="E126" t="s">
        <v>10782</v>
      </c>
      <c r="F126" t="s">
        <v>10389</v>
      </c>
      <c r="G126" t="s">
        <v>11997</v>
      </c>
    </row>
    <row r="127" spans="1:7" x14ac:dyDescent="0.2">
      <c r="A127" t="s">
        <v>1313</v>
      </c>
      <c r="B127" t="s">
        <v>154</v>
      </c>
      <c r="C127" t="s">
        <v>11133</v>
      </c>
      <c r="D127" t="s">
        <v>10213</v>
      </c>
      <c r="E127" t="s">
        <v>10293</v>
      </c>
      <c r="F127" t="s">
        <v>11134</v>
      </c>
      <c r="G127" t="s">
        <v>12077</v>
      </c>
    </row>
    <row r="128" spans="1:7" x14ac:dyDescent="0.2">
      <c r="A128" t="s">
        <v>1314</v>
      </c>
      <c r="B128" t="s">
        <v>82</v>
      </c>
      <c r="C128" t="s">
        <v>11687</v>
      </c>
      <c r="D128" t="s">
        <v>10231</v>
      </c>
      <c r="E128" t="s">
        <v>10400</v>
      </c>
      <c r="F128" t="s">
        <v>11688</v>
      </c>
      <c r="G128" t="s">
        <v>12017</v>
      </c>
    </row>
    <row r="129" spans="1:7" x14ac:dyDescent="0.2">
      <c r="A129" t="s">
        <v>1315</v>
      </c>
      <c r="B129" t="s">
        <v>370</v>
      </c>
      <c r="C129" t="s">
        <v>11810</v>
      </c>
      <c r="D129" t="s">
        <v>10231</v>
      </c>
      <c r="E129" t="s">
        <v>10245</v>
      </c>
      <c r="F129" t="s">
        <v>11811</v>
      </c>
      <c r="G129" t="s">
        <v>12247</v>
      </c>
    </row>
    <row r="130" spans="1:7" x14ac:dyDescent="0.2">
      <c r="A130" t="s">
        <v>1316</v>
      </c>
      <c r="B130" t="s">
        <v>531</v>
      </c>
      <c r="C130" t="s">
        <v>10910</v>
      </c>
      <c r="D130" t="s">
        <v>10202</v>
      </c>
      <c r="E130" t="s">
        <v>10407</v>
      </c>
      <c r="F130" t="s">
        <v>10911</v>
      </c>
      <c r="G130" t="s">
        <v>12159</v>
      </c>
    </row>
    <row r="131" spans="1:7" x14ac:dyDescent="0.2">
      <c r="A131" t="s">
        <v>1317</v>
      </c>
      <c r="B131" t="s">
        <v>161</v>
      </c>
      <c r="C131" t="s">
        <v>11464</v>
      </c>
      <c r="D131" t="s">
        <v>10206</v>
      </c>
      <c r="E131" t="s">
        <v>10436</v>
      </c>
      <c r="F131" t="s">
        <v>11465</v>
      </c>
      <c r="G131" t="s">
        <v>11969</v>
      </c>
    </row>
    <row r="132" spans="1:7" x14ac:dyDescent="0.2">
      <c r="A132" t="s">
        <v>1318</v>
      </c>
      <c r="B132" t="s">
        <v>539</v>
      </c>
      <c r="C132" t="s">
        <v>10786</v>
      </c>
      <c r="D132" t="s">
        <v>10231</v>
      </c>
      <c r="E132" t="s">
        <v>10253</v>
      </c>
      <c r="F132" t="s">
        <v>10787</v>
      </c>
      <c r="G132" t="s">
        <v>12235</v>
      </c>
    </row>
    <row r="133" spans="1:7" x14ac:dyDescent="0.2">
      <c r="A133" t="s">
        <v>1319</v>
      </c>
      <c r="B133" t="s">
        <v>453</v>
      </c>
      <c r="C133" t="s">
        <v>11087</v>
      </c>
      <c r="D133" t="s">
        <v>10213</v>
      </c>
      <c r="E133" t="s">
        <v>10210</v>
      </c>
      <c r="F133" t="s">
        <v>11088</v>
      </c>
      <c r="G133" t="s">
        <v>11977</v>
      </c>
    </row>
    <row r="134" spans="1:7" x14ac:dyDescent="0.2">
      <c r="A134" t="s">
        <v>1320</v>
      </c>
      <c r="B134" t="s">
        <v>356</v>
      </c>
      <c r="C134" t="s">
        <v>10435</v>
      </c>
      <c r="D134" t="s">
        <v>10231</v>
      </c>
      <c r="E134" t="s">
        <v>10436</v>
      </c>
      <c r="F134" t="s">
        <v>10437</v>
      </c>
      <c r="G134" t="s">
        <v>12128</v>
      </c>
    </row>
    <row r="135" spans="1:7" x14ac:dyDescent="0.2">
      <c r="A135" t="s">
        <v>1321</v>
      </c>
      <c r="B135" t="s">
        <v>126</v>
      </c>
      <c r="C135" t="s">
        <v>11370</v>
      </c>
      <c r="D135" t="s">
        <v>10206</v>
      </c>
      <c r="E135" t="s">
        <v>10410</v>
      </c>
      <c r="F135" t="s">
        <v>11371</v>
      </c>
      <c r="G135" t="s">
        <v>12288</v>
      </c>
    </row>
    <row r="136" spans="1:7" x14ac:dyDescent="0.2">
      <c r="A136" t="s">
        <v>1322</v>
      </c>
      <c r="B136" t="s">
        <v>7</v>
      </c>
      <c r="C136" t="s">
        <v>10762</v>
      </c>
      <c r="D136" t="s">
        <v>10231</v>
      </c>
      <c r="E136" t="s">
        <v>10763</v>
      </c>
      <c r="F136" t="s">
        <v>10764</v>
      </c>
      <c r="G136" t="s">
        <v>12163</v>
      </c>
    </row>
    <row r="137" spans="1:7" x14ac:dyDescent="0.2">
      <c r="A137" t="s">
        <v>1323</v>
      </c>
      <c r="B137" t="s">
        <v>302</v>
      </c>
      <c r="C137" t="s">
        <v>11651</v>
      </c>
      <c r="D137" t="s">
        <v>10213</v>
      </c>
      <c r="E137" t="s">
        <v>10216</v>
      </c>
      <c r="F137" t="s">
        <v>11652</v>
      </c>
      <c r="G137" t="s">
        <v>12223</v>
      </c>
    </row>
    <row r="138" spans="1:7" x14ac:dyDescent="0.2">
      <c r="A138" t="s">
        <v>1324</v>
      </c>
      <c r="B138" t="s">
        <v>677</v>
      </c>
      <c r="C138" t="s">
        <v>11762</v>
      </c>
      <c r="D138" t="s">
        <v>10231</v>
      </c>
      <c r="E138" t="s">
        <v>10203</v>
      </c>
      <c r="F138" t="s">
        <v>11106</v>
      </c>
      <c r="G138" t="s">
        <v>12338</v>
      </c>
    </row>
    <row r="139" spans="1:7" x14ac:dyDescent="0.2">
      <c r="A139" t="s">
        <v>1325</v>
      </c>
      <c r="B139" t="s">
        <v>16</v>
      </c>
      <c r="C139" t="s">
        <v>10347</v>
      </c>
      <c r="D139" t="s">
        <v>10202</v>
      </c>
      <c r="E139" t="s">
        <v>10348</v>
      </c>
      <c r="F139" t="s">
        <v>10349</v>
      </c>
      <c r="G139" t="s">
        <v>12116</v>
      </c>
    </row>
    <row r="140" spans="1:7" x14ac:dyDescent="0.2">
      <c r="A140" t="s">
        <v>1326</v>
      </c>
      <c r="B140" t="s">
        <v>302</v>
      </c>
      <c r="C140" t="s">
        <v>11372</v>
      </c>
      <c r="D140" t="s">
        <v>10213</v>
      </c>
      <c r="E140" t="s">
        <v>11373</v>
      </c>
      <c r="F140" t="s">
        <v>11374</v>
      </c>
      <c r="G140" t="s">
        <v>12304</v>
      </c>
    </row>
    <row r="141" spans="1:7" x14ac:dyDescent="0.2">
      <c r="A141" t="s">
        <v>1327</v>
      </c>
      <c r="B141" t="s">
        <v>630</v>
      </c>
      <c r="C141" t="s">
        <v>11308</v>
      </c>
      <c r="D141" t="s">
        <v>10202</v>
      </c>
      <c r="E141" t="s">
        <v>10228</v>
      </c>
      <c r="F141" t="s">
        <v>11309</v>
      </c>
      <c r="G141" t="s">
        <v>12211</v>
      </c>
    </row>
    <row r="142" spans="1:7" x14ac:dyDescent="0.2">
      <c r="A142" t="s">
        <v>1328</v>
      </c>
      <c r="B142" t="s">
        <v>60</v>
      </c>
      <c r="C142" t="s">
        <v>10260</v>
      </c>
      <c r="D142" t="s">
        <v>10202</v>
      </c>
      <c r="E142" t="s">
        <v>10261</v>
      </c>
      <c r="F142" t="s">
        <v>10262</v>
      </c>
      <c r="G142" t="s">
        <v>12084</v>
      </c>
    </row>
    <row r="143" spans="1:7" x14ac:dyDescent="0.2">
      <c r="A143" t="s">
        <v>1329</v>
      </c>
      <c r="B143" t="s">
        <v>24</v>
      </c>
      <c r="C143" t="s">
        <v>10547</v>
      </c>
      <c r="D143" t="s">
        <v>10213</v>
      </c>
      <c r="E143" t="s">
        <v>10224</v>
      </c>
      <c r="F143" t="s">
        <v>10548</v>
      </c>
      <c r="G143" t="s">
        <v>12265</v>
      </c>
    </row>
    <row r="144" spans="1:7" x14ac:dyDescent="0.2">
      <c r="A144" t="s">
        <v>1330</v>
      </c>
      <c r="B144" t="s">
        <v>58</v>
      </c>
      <c r="C144" t="s">
        <v>10593</v>
      </c>
      <c r="D144" t="s">
        <v>10202</v>
      </c>
      <c r="E144" t="s">
        <v>10594</v>
      </c>
      <c r="F144" t="s">
        <v>10595</v>
      </c>
      <c r="G144" t="s">
        <v>12092</v>
      </c>
    </row>
    <row r="145" spans="1:7" x14ac:dyDescent="0.2">
      <c r="A145" t="s">
        <v>1331</v>
      </c>
      <c r="B145" t="s">
        <v>235</v>
      </c>
      <c r="C145" t="s">
        <v>10771</v>
      </c>
      <c r="D145" t="s">
        <v>10202</v>
      </c>
      <c r="E145" t="s">
        <v>10203</v>
      </c>
      <c r="F145" t="s">
        <v>10772</v>
      </c>
      <c r="G145" t="s">
        <v>12277</v>
      </c>
    </row>
    <row r="146" spans="1:7" x14ac:dyDescent="0.2">
      <c r="A146" t="s">
        <v>1332</v>
      </c>
      <c r="B146" t="s">
        <v>110</v>
      </c>
      <c r="C146" t="s">
        <v>10344</v>
      </c>
      <c r="D146" t="s">
        <v>10202</v>
      </c>
      <c r="E146" t="s">
        <v>10345</v>
      </c>
      <c r="F146" t="s">
        <v>10346</v>
      </c>
      <c r="G146" t="s">
        <v>12009</v>
      </c>
    </row>
    <row r="147" spans="1:7" x14ac:dyDescent="0.2">
      <c r="A147" t="s">
        <v>1333</v>
      </c>
      <c r="B147" t="s">
        <v>52</v>
      </c>
      <c r="C147" t="s">
        <v>10271</v>
      </c>
      <c r="D147" t="s">
        <v>10231</v>
      </c>
      <c r="E147" t="s">
        <v>10224</v>
      </c>
      <c r="F147" t="s">
        <v>10272</v>
      </c>
      <c r="G147" t="s">
        <v>12265</v>
      </c>
    </row>
    <row r="148" spans="1:7" x14ac:dyDescent="0.2">
      <c r="A148" t="s">
        <v>1334</v>
      </c>
      <c r="B148" t="s">
        <v>347</v>
      </c>
      <c r="C148" t="s">
        <v>10728</v>
      </c>
      <c r="D148" t="s">
        <v>10206</v>
      </c>
      <c r="E148" t="s">
        <v>10210</v>
      </c>
      <c r="F148" t="s">
        <v>10282</v>
      </c>
      <c r="G148" t="s">
        <v>12353</v>
      </c>
    </row>
    <row r="149" spans="1:7" x14ac:dyDescent="0.2">
      <c r="A149" t="s">
        <v>1335</v>
      </c>
      <c r="B149" t="s">
        <v>387</v>
      </c>
      <c r="C149" t="s">
        <v>11277</v>
      </c>
      <c r="D149" t="s">
        <v>10231</v>
      </c>
      <c r="E149" t="s">
        <v>10228</v>
      </c>
      <c r="F149" t="s">
        <v>11278</v>
      </c>
      <c r="G149" t="s">
        <v>12296</v>
      </c>
    </row>
    <row r="150" spans="1:7" x14ac:dyDescent="0.2">
      <c r="A150" t="s">
        <v>1336</v>
      </c>
      <c r="B150" t="s">
        <v>102</v>
      </c>
      <c r="C150" t="s">
        <v>11041</v>
      </c>
      <c r="D150" t="s">
        <v>10202</v>
      </c>
      <c r="E150" t="s">
        <v>10301</v>
      </c>
      <c r="F150" t="s">
        <v>11042</v>
      </c>
      <c r="G150" t="s">
        <v>12045</v>
      </c>
    </row>
    <row r="151" spans="1:7" x14ac:dyDescent="0.2">
      <c r="A151" t="s">
        <v>1337</v>
      </c>
      <c r="B151" t="s">
        <v>486</v>
      </c>
      <c r="C151" t="s">
        <v>11133</v>
      </c>
      <c r="D151" t="s">
        <v>10213</v>
      </c>
      <c r="E151" t="s">
        <v>10293</v>
      </c>
      <c r="F151" t="s">
        <v>11134</v>
      </c>
      <c r="G151" t="s">
        <v>12255</v>
      </c>
    </row>
    <row r="152" spans="1:7" x14ac:dyDescent="0.2">
      <c r="A152" t="s">
        <v>1338</v>
      </c>
      <c r="B152" t="s">
        <v>1132</v>
      </c>
      <c r="C152" t="s">
        <v>10969</v>
      </c>
      <c r="D152" t="s">
        <v>10202</v>
      </c>
      <c r="E152" t="s">
        <v>10203</v>
      </c>
      <c r="F152" t="s">
        <v>10970</v>
      </c>
      <c r="G152" t="s">
        <v>12338</v>
      </c>
    </row>
    <row r="153" spans="1:7" x14ac:dyDescent="0.2">
      <c r="A153" t="s">
        <v>1339</v>
      </c>
      <c r="B153" t="s">
        <v>453</v>
      </c>
      <c r="C153" t="s">
        <v>11771</v>
      </c>
      <c r="D153" t="s">
        <v>10213</v>
      </c>
      <c r="E153" t="s">
        <v>11226</v>
      </c>
      <c r="F153" t="s">
        <v>11772</v>
      </c>
      <c r="G153" t="s">
        <v>12199</v>
      </c>
    </row>
    <row r="154" spans="1:7" x14ac:dyDescent="0.2">
      <c r="A154" t="s">
        <v>1340</v>
      </c>
      <c r="B154" t="s">
        <v>560</v>
      </c>
      <c r="C154" t="s">
        <v>11133</v>
      </c>
      <c r="D154" t="s">
        <v>10213</v>
      </c>
      <c r="E154" t="s">
        <v>10293</v>
      </c>
      <c r="F154" t="s">
        <v>11134</v>
      </c>
      <c r="G154" t="s">
        <v>12219</v>
      </c>
    </row>
    <row r="155" spans="1:7" x14ac:dyDescent="0.2">
      <c r="A155" t="s">
        <v>1341</v>
      </c>
      <c r="B155" t="s">
        <v>603</v>
      </c>
      <c r="C155" t="s">
        <v>11297</v>
      </c>
      <c r="D155" t="s">
        <v>10231</v>
      </c>
      <c r="E155" t="s">
        <v>10203</v>
      </c>
      <c r="F155" t="s">
        <v>11298</v>
      </c>
      <c r="G155" t="s">
        <v>12041</v>
      </c>
    </row>
    <row r="156" spans="1:7" x14ac:dyDescent="0.2">
      <c r="A156" t="s">
        <v>1342</v>
      </c>
      <c r="B156" t="s">
        <v>32</v>
      </c>
      <c r="C156" t="s">
        <v>11506</v>
      </c>
      <c r="D156" t="s">
        <v>10202</v>
      </c>
      <c r="E156" t="s">
        <v>10216</v>
      </c>
      <c r="F156" t="s">
        <v>10378</v>
      </c>
      <c r="G156" t="s">
        <v>11997</v>
      </c>
    </row>
    <row r="157" spans="1:7" x14ac:dyDescent="0.2">
      <c r="A157" t="s">
        <v>1343</v>
      </c>
      <c r="B157" t="s">
        <v>63</v>
      </c>
      <c r="C157" t="s">
        <v>10910</v>
      </c>
      <c r="D157" t="s">
        <v>10213</v>
      </c>
      <c r="E157" t="s">
        <v>10407</v>
      </c>
      <c r="F157" t="s">
        <v>10911</v>
      </c>
      <c r="G157" t="s">
        <v>12338</v>
      </c>
    </row>
    <row r="158" spans="1:7" x14ac:dyDescent="0.2">
      <c r="A158" t="s">
        <v>1344</v>
      </c>
      <c r="B158" t="s">
        <v>1345</v>
      </c>
      <c r="C158" t="s">
        <v>10713</v>
      </c>
      <c r="D158" t="s">
        <v>10202</v>
      </c>
      <c r="E158" t="s">
        <v>10203</v>
      </c>
      <c r="F158" t="s">
        <v>10204</v>
      </c>
      <c r="G158" t="s">
        <v>12171</v>
      </c>
    </row>
    <row r="159" spans="1:7" x14ac:dyDescent="0.2">
      <c r="A159" t="s">
        <v>1346</v>
      </c>
      <c r="B159" t="s">
        <v>65</v>
      </c>
      <c r="C159" t="s">
        <v>10440</v>
      </c>
      <c r="D159" t="s">
        <v>10213</v>
      </c>
      <c r="E159" t="s">
        <v>10441</v>
      </c>
      <c r="F159" t="s">
        <v>10442</v>
      </c>
      <c r="G159" t="s">
        <v>12005</v>
      </c>
    </row>
    <row r="160" spans="1:7" x14ac:dyDescent="0.2">
      <c r="A160" t="s">
        <v>1347</v>
      </c>
      <c r="B160" t="s">
        <v>71</v>
      </c>
      <c r="C160" t="s">
        <v>10244</v>
      </c>
      <c r="D160" t="s">
        <v>10213</v>
      </c>
      <c r="E160" t="s">
        <v>10245</v>
      </c>
      <c r="F160" t="s">
        <v>10246</v>
      </c>
      <c r="G160" t="s">
        <v>12104</v>
      </c>
    </row>
    <row r="161" spans="1:7" x14ac:dyDescent="0.2">
      <c r="A161" t="s">
        <v>1348</v>
      </c>
      <c r="B161" t="s">
        <v>46</v>
      </c>
      <c r="C161" t="s">
        <v>10341</v>
      </c>
      <c r="D161" t="s">
        <v>10213</v>
      </c>
      <c r="E161" t="s">
        <v>10342</v>
      </c>
      <c r="F161" t="s">
        <v>10343</v>
      </c>
      <c r="G161" t="s">
        <v>12069</v>
      </c>
    </row>
    <row r="162" spans="1:7" x14ac:dyDescent="0.2">
      <c r="A162" t="s">
        <v>1349</v>
      </c>
      <c r="B162" t="s">
        <v>1074</v>
      </c>
      <c r="C162" t="s">
        <v>10485</v>
      </c>
      <c r="D162" t="s">
        <v>10202</v>
      </c>
      <c r="E162" t="s">
        <v>10228</v>
      </c>
      <c r="F162" t="s">
        <v>10486</v>
      </c>
      <c r="G162" t="s">
        <v>12215</v>
      </c>
    </row>
    <row r="163" spans="1:7" x14ac:dyDescent="0.2">
      <c r="A163" t="s">
        <v>1350</v>
      </c>
      <c r="B163" t="s">
        <v>22</v>
      </c>
      <c r="C163" t="s">
        <v>11834</v>
      </c>
      <c r="D163" t="s">
        <v>10206</v>
      </c>
      <c r="E163" t="s">
        <v>11037</v>
      </c>
      <c r="F163" t="s">
        <v>11835</v>
      </c>
      <c r="G163" t="s">
        <v>12077</v>
      </c>
    </row>
    <row r="164" spans="1:7" x14ac:dyDescent="0.2">
      <c r="A164" t="s">
        <v>1351</v>
      </c>
      <c r="B164" t="s">
        <v>245</v>
      </c>
      <c r="C164" t="s">
        <v>10724</v>
      </c>
      <c r="D164" t="s">
        <v>10213</v>
      </c>
      <c r="E164" t="s">
        <v>10565</v>
      </c>
      <c r="F164" t="s">
        <v>10725</v>
      </c>
      <c r="G164" t="s">
        <v>11989</v>
      </c>
    </row>
    <row r="165" spans="1:7" x14ac:dyDescent="0.2">
      <c r="A165" t="s">
        <v>1352</v>
      </c>
      <c r="B165" t="s">
        <v>560</v>
      </c>
      <c r="C165" t="s">
        <v>11928</v>
      </c>
      <c r="D165" t="s">
        <v>10213</v>
      </c>
      <c r="E165" t="s">
        <v>10216</v>
      </c>
      <c r="F165" t="s">
        <v>11929</v>
      </c>
      <c r="G165" t="s">
        <v>12128</v>
      </c>
    </row>
    <row r="166" spans="1:7" x14ac:dyDescent="0.2">
      <c r="A166" t="s">
        <v>1353</v>
      </c>
      <c r="B166" t="s">
        <v>226</v>
      </c>
      <c r="C166" t="s">
        <v>11623</v>
      </c>
      <c r="D166" t="s">
        <v>10231</v>
      </c>
      <c r="E166" t="s">
        <v>11392</v>
      </c>
      <c r="F166" t="s">
        <v>10233</v>
      </c>
      <c r="G166" t="s">
        <v>12088</v>
      </c>
    </row>
    <row r="167" spans="1:7" x14ac:dyDescent="0.2">
      <c r="A167" t="s">
        <v>1354</v>
      </c>
      <c r="B167" t="s">
        <v>88</v>
      </c>
      <c r="C167" t="s">
        <v>10619</v>
      </c>
      <c r="D167" t="s">
        <v>10206</v>
      </c>
      <c r="E167" t="s">
        <v>10210</v>
      </c>
      <c r="F167" t="s">
        <v>10620</v>
      </c>
      <c r="G167" t="s">
        <v>12357</v>
      </c>
    </row>
    <row r="168" spans="1:7" x14ac:dyDescent="0.2">
      <c r="A168" t="s">
        <v>1355</v>
      </c>
      <c r="B168" t="s">
        <v>232</v>
      </c>
      <c r="C168" t="s">
        <v>11151</v>
      </c>
      <c r="D168" t="s">
        <v>10202</v>
      </c>
      <c r="E168" t="s">
        <v>10827</v>
      </c>
      <c r="F168" t="s">
        <v>11152</v>
      </c>
      <c r="G168" t="s">
        <v>11969</v>
      </c>
    </row>
    <row r="169" spans="1:7" x14ac:dyDescent="0.2">
      <c r="A169" t="s">
        <v>1356</v>
      </c>
      <c r="B169" t="s">
        <v>176</v>
      </c>
      <c r="C169" t="s">
        <v>10255</v>
      </c>
      <c r="D169" t="s">
        <v>10231</v>
      </c>
      <c r="E169" t="s">
        <v>10256</v>
      </c>
      <c r="F169" t="s">
        <v>10257</v>
      </c>
      <c r="G169" t="s">
        <v>12243</v>
      </c>
    </row>
    <row r="170" spans="1:7" x14ac:dyDescent="0.2">
      <c r="A170" t="s">
        <v>1357</v>
      </c>
      <c r="B170" t="s">
        <v>281</v>
      </c>
      <c r="C170" t="s">
        <v>11717</v>
      </c>
      <c r="D170" t="s">
        <v>10206</v>
      </c>
      <c r="E170" t="s">
        <v>10210</v>
      </c>
      <c r="F170" t="s">
        <v>11718</v>
      </c>
      <c r="G170" t="s">
        <v>12104</v>
      </c>
    </row>
    <row r="171" spans="1:7" x14ac:dyDescent="0.2">
      <c r="A171" t="s">
        <v>1358</v>
      </c>
      <c r="B171" t="s">
        <v>442</v>
      </c>
      <c r="C171" t="s">
        <v>10554</v>
      </c>
      <c r="D171" t="s">
        <v>10206</v>
      </c>
      <c r="E171" t="s">
        <v>10203</v>
      </c>
      <c r="F171" t="s">
        <v>10555</v>
      </c>
      <c r="G171" t="s">
        <v>12112</v>
      </c>
    </row>
    <row r="172" spans="1:7" x14ac:dyDescent="0.2">
      <c r="A172" t="s">
        <v>1359</v>
      </c>
      <c r="B172" t="s">
        <v>96</v>
      </c>
      <c r="C172" t="s">
        <v>10993</v>
      </c>
      <c r="D172" t="s">
        <v>10202</v>
      </c>
      <c r="E172" t="s">
        <v>10224</v>
      </c>
      <c r="F172" t="s">
        <v>10994</v>
      </c>
      <c r="G172" t="s">
        <v>12239</v>
      </c>
    </row>
    <row r="173" spans="1:7" x14ac:dyDescent="0.2">
      <c r="A173" t="s">
        <v>1360</v>
      </c>
      <c r="B173" t="s">
        <v>347</v>
      </c>
      <c r="C173" t="s">
        <v>10961</v>
      </c>
      <c r="D173" t="s">
        <v>10213</v>
      </c>
      <c r="E173" t="s">
        <v>10216</v>
      </c>
      <c r="F173" t="s">
        <v>10962</v>
      </c>
      <c r="G173" t="s">
        <v>12155</v>
      </c>
    </row>
    <row r="174" spans="1:7" x14ac:dyDescent="0.2">
      <c r="A174" t="s">
        <v>1361</v>
      </c>
      <c r="B174" t="s">
        <v>34</v>
      </c>
      <c r="C174" t="s">
        <v>10982</v>
      </c>
      <c r="D174" t="s">
        <v>10231</v>
      </c>
      <c r="E174" t="s">
        <v>10203</v>
      </c>
      <c r="F174" t="s">
        <v>10983</v>
      </c>
      <c r="G174" t="s">
        <v>12265</v>
      </c>
    </row>
    <row r="175" spans="1:7" x14ac:dyDescent="0.2">
      <c r="A175" t="s">
        <v>1362</v>
      </c>
      <c r="B175" t="s">
        <v>20</v>
      </c>
      <c r="C175" t="s">
        <v>11299</v>
      </c>
      <c r="D175" t="s">
        <v>10202</v>
      </c>
      <c r="E175" t="s">
        <v>10216</v>
      </c>
      <c r="F175" t="s">
        <v>11300</v>
      </c>
      <c r="G175" t="s">
        <v>12292</v>
      </c>
    </row>
    <row r="176" spans="1:7" x14ac:dyDescent="0.2">
      <c r="A176" t="s">
        <v>1363</v>
      </c>
      <c r="B176" t="s">
        <v>69</v>
      </c>
      <c r="C176" t="s">
        <v>10921</v>
      </c>
      <c r="D176" t="s">
        <v>10213</v>
      </c>
      <c r="E176" t="s">
        <v>10436</v>
      </c>
      <c r="F176" t="s">
        <v>10922</v>
      </c>
      <c r="G176" t="s">
        <v>12342</v>
      </c>
    </row>
    <row r="177" spans="1:7" x14ac:dyDescent="0.2">
      <c r="A177" t="s">
        <v>1364</v>
      </c>
      <c r="B177" t="s">
        <v>3</v>
      </c>
      <c r="C177" t="s">
        <v>11607</v>
      </c>
      <c r="D177" t="s">
        <v>10213</v>
      </c>
      <c r="E177" t="s">
        <v>10782</v>
      </c>
      <c r="F177" t="s">
        <v>11608</v>
      </c>
      <c r="G177" t="s">
        <v>12281</v>
      </c>
    </row>
    <row r="178" spans="1:7" x14ac:dyDescent="0.2">
      <c r="A178" t="s">
        <v>1365</v>
      </c>
      <c r="B178" t="s">
        <v>77</v>
      </c>
      <c r="C178" t="s">
        <v>10545</v>
      </c>
      <c r="D178" t="s">
        <v>10202</v>
      </c>
      <c r="E178" t="s">
        <v>10203</v>
      </c>
      <c r="F178" t="s">
        <v>10546</v>
      </c>
      <c r="G178" t="s">
        <v>11969</v>
      </c>
    </row>
    <row r="179" spans="1:7" x14ac:dyDescent="0.2">
      <c r="A179" t="s">
        <v>1366</v>
      </c>
      <c r="B179" t="s">
        <v>88</v>
      </c>
      <c r="C179" t="s">
        <v>10775</v>
      </c>
      <c r="D179" t="s">
        <v>10202</v>
      </c>
      <c r="E179" t="s">
        <v>10776</v>
      </c>
      <c r="F179" t="s">
        <v>10777</v>
      </c>
      <c r="G179" t="s">
        <v>12171</v>
      </c>
    </row>
    <row r="180" spans="1:7" x14ac:dyDescent="0.2">
      <c r="A180" t="s">
        <v>1367</v>
      </c>
      <c r="B180" t="s">
        <v>181</v>
      </c>
      <c r="C180" t="s">
        <v>10459</v>
      </c>
      <c r="D180" t="s">
        <v>10213</v>
      </c>
      <c r="E180" t="s">
        <v>10228</v>
      </c>
      <c r="F180" t="s">
        <v>10460</v>
      </c>
      <c r="G180" t="s">
        <v>12171</v>
      </c>
    </row>
    <row r="181" spans="1:7" x14ac:dyDescent="0.2">
      <c r="A181" t="s">
        <v>1368</v>
      </c>
      <c r="B181" t="s">
        <v>425</v>
      </c>
      <c r="C181" t="s">
        <v>10625</v>
      </c>
      <c r="D181" t="s">
        <v>10206</v>
      </c>
      <c r="E181" t="s">
        <v>10219</v>
      </c>
      <c r="F181" t="s">
        <v>10626</v>
      </c>
      <c r="G181" t="s">
        <v>12353</v>
      </c>
    </row>
    <row r="182" spans="1:7" x14ac:dyDescent="0.2">
      <c r="A182" t="s">
        <v>1369</v>
      </c>
      <c r="B182" t="s">
        <v>118</v>
      </c>
      <c r="C182" t="s">
        <v>10227</v>
      </c>
      <c r="D182" t="s">
        <v>10206</v>
      </c>
      <c r="E182" t="s">
        <v>10228</v>
      </c>
      <c r="F182" t="s">
        <v>10229</v>
      </c>
      <c r="G182" t="s">
        <v>12269</v>
      </c>
    </row>
    <row r="183" spans="1:7" x14ac:dyDescent="0.2">
      <c r="A183" t="s">
        <v>1370</v>
      </c>
      <c r="B183" t="s">
        <v>75</v>
      </c>
      <c r="C183" t="s">
        <v>11295</v>
      </c>
      <c r="D183" t="s">
        <v>10202</v>
      </c>
      <c r="E183" t="s">
        <v>10203</v>
      </c>
      <c r="F183" t="s">
        <v>11296</v>
      </c>
      <c r="G183" t="s">
        <v>12223</v>
      </c>
    </row>
    <row r="184" spans="1:7" x14ac:dyDescent="0.2">
      <c r="A184" t="s">
        <v>1371</v>
      </c>
      <c r="B184" t="s">
        <v>24</v>
      </c>
      <c r="C184" t="s">
        <v>11290</v>
      </c>
      <c r="D184" t="s">
        <v>10206</v>
      </c>
      <c r="E184" t="s">
        <v>11291</v>
      </c>
      <c r="F184" t="s">
        <v>11292</v>
      </c>
      <c r="G184" t="s">
        <v>12342</v>
      </c>
    </row>
    <row r="185" spans="1:7" x14ac:dyDescent="0.2">
      <c r="A185" t="s">
        <v>1372</v>
      </c>
      <c r="B185" t="s">
        <v>590</v>
      </c>
      <c r="C185" t="s">
        <v>10988</v>
      </c>
      <c r="D185" t="s">
        <v>10231</v>
      </c>
      <c r="E185" t="s">
        <v>10490</v>
      </c>
      <c r="F185" t="s">
        <v>10302</v>
      </c>
      <c r="G185" t="s">
        <v>11973</v>
      </c>
    </row>
    <row r="186" spans="1:7" x14ac:dyDescent="0.2">
      <c r="A186" t="s">
        <v>1373</v>
      </c>
      <c r="B186" t="s">
        <v>65</v>
      </c>
      <c r="C186" t="s">
        <v>11932</v>
      </c>
      <c r="D186" t="s">
        <v>10213</v>
      </c>
      <c r="E186" t="s">
        <v>10657</v>
      </c>
      <c r="F186" t="s">
        <v>11933</v>
      </c>
      <c r="G186" t="s">
        <v>12255</v>
      </c>
    </row>
    <row r="187" spans="1:7" x14ac:dyDescent="0.2">
      <c r="A187" t="s">
        <v>1374</v>
      </c>
      <c r="B187" t="s">
        <v>7</v>
      </c>
      <c r="C187" t="s">
        <v>11159</v>
      </c>
      <c r="D187" t="s">
        <v>10231</v>
      </c>
      <c r="E187" t="s">
        <v>10418</v>
      </c>
      <c r="F187" t="s">
        <v>11160</v>
      </c>
      <c r="G187" t="s">
        <v>12251</v>
      </c>
    </row>
    <row r="188" spans="1:7" x14ac:dyDescent="0.2">
      <c r="A188" t="s">
        <v>1375</v>
      </c>
      <c r="B188" t="s">
        <v>96</v>
      </c>
      <c r="C188" t="s">
        <v>11131</v>
      </c>
      <c r="D188" t="s">
        <v>10206</v>
      </c>
      <c r="E188" t="s">
        <v>10301</v>
      </c>
      <c r="F188" t="s">
        <v>11132</v>
      </c>
      <c r="G188" t="s">
        <v>12120</v>
      </c>
    </row>
    <row r="189" spans="1:7" x14ac:dyDescent="0.2">
      <c r="A189" t="s">
        <v>1376</v>
      </c>
      <c r="B189" t="s">
        <v>110</v>
      </c>
      <c r="C189" t="s">
        <v>11743</v>
      </c>
      <c r="D189" t="s">
        <v>10213</v>
      </c>
      <c r="E189" t="s">
        <v>10232</v>
      </c>
      <c r="F189" t="s">
        <v>11744</v>
      </c>
      <c r="G189" t="s">
        <v>12112</v>
      </c>
    </row>
    <row r="190" spans="1:7" x14ac:dyDescent="0.2">
      <c r="A190" t="s">
        <v>1377</v>
      </c>
      <c r="B190" t="s">
        <v>185</v>
      </c>
      <c r="C190" t="s">
        <v>11502</v>
      </c>
      <c r="D190" t="s">
        <v>10202</v>
      </c>
      <c r="E190" t="s">
        <v>10531</v>
      </c>
      <c r="F190" t="s">
        <v>11503</v>
      </c>
      <c r="G190" t="s">
        <v>12215</v>
      </c>
    </row>
    <row r="191" spans="1:7" x14ac:dyDescent="0.2">
      <c r="A191" t="s">
        <v>1378</v>
      </c>
      <c r="B191" t="s">
        <v>46</v>
      </c>
      <c r="C191" t="s">
        <v>10577</v>
      </c>
      <c r="D191" t="s">
        <v>10213</v>
      </c>
      <c r="E191" t="s">
        <v>10203</v>
      </c>
      <c r="F191" t="s">
        <v>10204</v>
      </c>
      <c r="G191" t="s">
        <v>12350</v>
      </c>
    </row>
    <row r="192" spans="1:7" x14ac:dyDescent="0.2">
      <c r="A192" t="s">
        <v>1379</v>
      </c>
      <c r="B192" t="s">
        <v>20</v>
      </c>
      <c r="C192" t="s">
        <v>10952</v>
      </c>
      <c r="D192" t="s">
        <v>10202</v>
      </c>
      <c r="E192" t="s">
        <v>10203</v>
      </c>
      <c r="F192" t="s">
        <v>10204</v>
      </c>
      <c r="G192" t="s">
        <v>12312</v>
      </c>
    </row>
    <row r="193" spans="1:7" x14ac:dyDescent="0.2">
      <c r="A193" t="s">
        <v>1380</v>
      </c>
      <c r="B193" t="s">
        <v>710</v>
      </c>
      <c r="C193" t="s">
        <v>11011</v>
      </c>
      <c r="D193" t="s">
        <v>10213</v>
      </c>
      <c r="E193" t="s">
        <v>10261</v>
      </c>
      <c r="F193" t="s">
        <v>11012</v>
      </c>
      <c r="G193" t="s">
        <v>12247</v>
      </c>
    </row>
    <row r="194" spans="1:7" x14ac:dyDescent="0.2">
      <c r="A194" t="s">
        <v>1381</v>
      </c>
      <c r="B194" t="s">
        <v>490</v>
      </c>
      <c r="C194" t="s">
        <v>11172</v>
      </c>
      <c r="D194" t="s">
        <v>10206</v>
      </c>
      <c r="E194" t="s">
        <v>10410</v>
      </c>
      <c r="F194" t="s">
        <v>10553</v>
      </c>
      <c r="G194" t="s">
        <v>12195</v>
      </c>
    </row>
    <row r="195" spans="1:7" x14ac:dyDescent="0.2">
      <c r="A195" t="s">
        <v>1382</v>
      </c>
      <c r="B195" t="s">
        <v>24</v>
      </c>
      <c r="C195" t="s">
        <v>10996</v>
      </c>
      <c r="D195" t="s">
        <v>10231</v>
      </c>
      <c r="E195" t="s">
        <v>10228</v>
      </c>
      <c r="F195" t="s">
        <v>10997</v>
      </c>
      <c r="G195" t="s">
        <v>11977</v>
      </c>
    </row>
    <row r="196" spans="1:7" x14ac:dyDescent="0.2">
      <c r="A196" t="s">
        <v>1383</v>
      </c>
      <c r="B196" t="s">
        <v>181</v>
      </c>
      <c r="C196" t="s">
        <v>11165</v>
      </c>
      <c r="D196" t="s">
        <v>10213</v>
      </c>
      <c r="E196" t="s">
        <v>10483</v>
      </c>
      <c r="F196" t="s">
        <v>11166</v>
      </c>
      <c r="G196" t="s">
        <v>12304</v>
      </c>
    </row>
    <row r="197" spans="1:7" x14ac:dyDescent="0.2">
      <c r="A197" t="s">
        <v>1384</v>
      </c>
      <c r="B197" t="s">
        <v>239</v>
      </c>
      <c r="C197" t="s">
        <v>10642</v>
      </c>
      <c r="D197" t="s">
        <v>10231</v>
      </c>
      <c r="E197" t="s">
        <v>10210</v>
      </c>
      <c r="F197" t="s">
        <v>10643</v>
      </c>
      <c r="G197" t="s">
        <v>11981</v>
      </c>
    </row>
    <row r="198" spans="1:7" x14ac:dyDescent="0.2">
      <c r="A198" t="s">
        <v>1385</v>
      </c>
      <c r="B198" t="s">
        <v>210</v>
      </c>
      <c r="C198" t="s">
        <v>10814</v>
      </c>
      <c r="D198" t="s">
        <v>10231</v>
      </c>
      <c r="E198" t="s">
        <v>10203</v>
      </c>
      <c r="F198" t="s">
        <v>10373</v>
      </c>
      <c r="G198" t="s">
        <v>12084</v>
      </c>
    </row>
    <row r="199" spans="1:7" x14ac:dyDescent="0.2">
      <c r="A199" t="s">
        <v>1386</v>
      </c>
      <c r="B199" t="s">
        <v>409</v>
      </c>
      <c r="C199" t="s">
        <v>10912</v>
      </c>
      <c r="D199" t="s">
        <v>10206</v>
      </c>
      <c r="E199" t="s">
        <v>10285</v>
      </c>
      <c r="F199" t="s">
        <v>10913</v>
      </c>
      <c r="G199" t="s">
        <v>12251</v>
      </c>
    </row>
    <row r="200" spans="1:7" x14ac:dyDescent="0.2">
      <c r="A200" t="s">
        <v>1387</v>
      </c>
      <c r="B200" t="s">
        <v>142</v>
      </c>
      <c r="C200" t="s">
        <v>10392</v>
      </c>
      <c r="D200" t="s">
        <v>10202</v>
      </c>
      <c r="E200" t="s">
        <v>10393</v>
      </c>
      <c r="F200" t="s">
        <v>10394</v>
      </c>
      <c r="G200" t="s">
        <v>12096</v>
      </c>
    </row>
    <row r="201" spans="1:7" x14ac:dyDescent="0.2">
      <c r="A201" t="s">
        <v>1388</v>
      </c>
      <c r="B201" t="s">
        <v>94</v>
      </c>
      <c r="C201" t="s">
        <v>10791</v>
      </c>
      <c r="D201" t="s">
        <v>10202</v>
      </c>
      <c r="E201" t="s">
        <v>10203</v>
      </c>
      <c r="F201" t="s">
        <v>10792</v>
      </c>
      <c r="G201" t="s">
        <v>12292</v>
      </c>
    </row>
    <row r="202" spans="1:7" x14ac:dyDescent="0.2">
      <c r="A202" t="s">
        <v>1389</v>
      </c>
      <c r="B202" t="s">
        <v>208</v>
      </c>
      <c r="C202" t="s">
        <v>11215</v>
      </c>
      <c r="D202" t="s">
        <v>10202</v>
      </c>
      <c r="E202" t="s">
        <v>10285</v>
      </c>
      <c r="F202" t="s">
        <v>11216</v>
      </c>
      <c r="G202" t="s">
        <v>12273</v>
      </c>
    </row>
    <row r="203" spans="1:7" x14ac:dyDescent="0.2">
      <c r="A203" t="s">
        <v>1390</v>
      </c>
      <c r="B203" t="s">
        <v>314</v>
      </c>
      <c r="C203" t="s">
        <v>10840</v>
      </c>
      <c r="D203" t="s">
        <v>10213</v>
      </c>
      <c r="E203" t="s">
        <v>10594</v>
      </c>
      <c r="F203" t="s">
        <v>10841</v>
      </c>
      <c r="G203" t="s">
        <v>12281</v>
      </c>
    </row>
    <row r="204" spans="1:7" x14ac:dyDescent="0.2">
      <c r="A204" t="s">
        <v>1391</v>
      </c>
      <c r="B204" t="s">
        <v>417</v>
      </c>
      <c r="C204" t="s">
        <v>11776</v>
      </c>
      <c r="D204" t="s">
        <v>10231</v>
      </c>
      <c r="E204" t="s">
        <v>10224</v>
      </c>
      <c r="F204" t="s">
        <v>11777</v>
      </c>
      <c r="G204" t="s">
        <v>12021</v>
      </c>
    </row>
    <row r="205" spans="1:7" x14ac:dyDescent="0.2">
      <c r="A205" t="s">
        <v>1392</v>
      </c>
      <c r="B205" t="s">
        <v>60</v>
      </c>
      <c r="C205" t="s">
        <v>11061</v>
      </c>
      <c r="D205" t="s">
        <v>10231</v>
      </c>
      <c r="E205" t="s">
        <v>10242</v>
      </c>
      <c r="F205" t="s">
        <v>11062</v>
      </c>
      <c r="G205" t="s">
        <v>12155</v>
      </c>
    </row>
    <row r="206" spans="1:7" x14ac:dyDescent="0.2">
      <c r="A206" t="s">
        <v>1393</v>
      </c>
      <c r="B206" t="s">
        <v>30</v>
      </c>
      <c r="C206" t="s">
        <v>10539</v>
      </c>
      <c r="D206" t="s">
        <v>10213</v>
      </c>
      <c r="E206" t="s">
        <v>10345</v>
      </c>
      <c r="F206" t="s">
        <v>10540</v>
      </c>
      <c r="G206" t="s">
        <v>12304</v>
      </c>
    </row>
    <row r="207" spans="1:7" x14ac:dyDescent="0.2">
      <c r="A207" t="s">
        <v>1394</v>
      </c>
      <c r="B207" t="s">
        <v>1395</v>
      </c>
      <c r="C207" t="s">
        <v>11687</v>
      </c>
      <c r="D207" t="s">
        <v>10231</v>
      </c>
      <c r="E207" t="s">
        <v>10400</v>
      </c>
      <c r="F207" t="s">
        <v>11688</v>
      </c>
      <c r="G207" t="s">
        <v>12235</v>
      </c>
    </row>
    <row r="208" spans="1:7" x14ac:dyDescent="0.2">
      <c r="A208" t="s">
        <v>1396</v>
      </c>
      <c r="B208" t="s">
        <v>46</v>
      </c>
      <c r="C208" t="s">
        <v>11517</v>
      </c>
      <c r="D208" t="s">
        <v>10231</v>
      </c>
      <c r="E208" t="s">
        <v>11518</v>
      </c>
      <c r="F208" t="s">
        <v>11519</v>
      </c>
      <c r="G208" t="s">
        <v>12327</v>
      </c>
    </row>
    <row r="209" spans="1:7" x14ac:dyDescent="0.2">
      <c r="A209" t="s">
        <v>1397</v>
      </c>
      <c r="B209" t="s">
        <v>36</v>
      </c>
      <c r="C209" t="s">
        <v>11715</v>
      </c>
      <c r="D209" t="s">
        <v>10206</v>
      </c>
      <c r="E209" t="s">
        <v>10388</v>
      </c>
      <c r="F209" t="s">
        <v>11716</v>
      </c>
      <c r="G209" t="s">
        <v>12084</v>
      </c>
    </row>
    <row r="210" spans="1:7" x14ac:dyDescent="0.2">
      <c r="A210" t="s">
        <v>1398</v>
      </c>
      <c r="B210" t="s">
        <v>71</v>
      </c>
      <c r="C210" t="s">
        <v>10297</v>
      </c>
      <c r="D210" t="s">
        <v>10206</v>
      </c>
      <c r="E210" t="s">
        <v>10298</v>
      </c>
      <c r="F210" t="s">
        <v>10299</v>
      </c>
      <c r="G210" t="s">
        <v>12219</v>
      </c>
    </row>
    <row r="211" spans="1:7" x14ac:dyDescent="0.2">
      <c r="A211" t="s">
        <v>1399</v>
      </c>
      <c r="B211" t="s">
        <v>28</v>
      </c>
      <c r="C211" t="s">
        <v>10666</v>
      </c>
      <c r="D211" t="s">
        <v>10213</v>
      </c>
      <c r="E211" t="s">
        <v>10285</v>
      </c>
      <c r="F211" t="s">
        <v>10667</v>
      </c>
      <c r="G211" t="s">
        <v>12261</v>
      </c>
    </row>
    <row r="212" spans="1:7" x14ac:dyDescent="0.2">
      <c r="A212" t="s">
        <v>1400</v>
      </c>
      <c r="B212" t="s">
        <v>26</v>
      </c>
      <c r="C212" t="s">
        <v>11133</v>
      </c>
      <c r="D212" t="s">
        <v>10213</v>
      </c>
      <c r="E212" t="s">
        <v>10293</v>
      </c>
      <c r="F212" t="s">
        <v>11134</v>
      </c>
      <c r="G212" t="s">
        <v>12296</v>
      </c>
    </row>
    <row r="213" spans="1:7" x14ac:dyDescent="0.2">
      <c r="A213" t="s">
        <v>1401</v>
      </c>
      <c r="B213" t="s">
        <v>362</v>
      </c>
      <c r="C213" t="s">
        <v>11383</v>
      </c>
      <c r="D213" t="s">
        <v>10202</v>
      </c>
      <c r="E213" t="s">
        <v>11384</v>
      </c>
      <c r="F213" t="s">
        <v>11385</v>
      </c>
      <c r="G213" t="s">
        <v>11969</v>
      </c>
    </row>
    <row r="214" spans="1:7" x14ac:dyDescent="0.2">
      <c r="A214" t="s">
        <v>1402</v>
      </c>
      <c r="B214" t="s">
        <v>99</v>
      </c>
      <c r="C214" t="s">
        <v>11127</v>
      </c>
      <c r="D214" t="s">
        <v>10202</v>
      </c>
      <c r="E214" t="s">
        <v>10285</v>
      </c>
      <c r="F214" t="s">
        <v>11128</v>
      </c>
      <c r="G214" t="s">
        <v>12239</v>
      </c>
    </row>
    <row r="215" spans="1:7" x14ac:dyDescent="0.2">
      <c r="A215" t="s">
        <v>1403</v>
      </c>
      <c r="B215" t="s">
        <v>683</v>
      </c>
      <c r="C215" t="s">
        <v>11850</v>
      </c>
      <c r="D215" t="s">
        <v>10231</v>
      </c>
      <c r="E215" t="s">
        <v>10301</v>
      </c>
      <c r="F215" t="s">
        <v>11851</v>
      </c>
      <c r="G215" t="s">
        <v>12187</v>
      </c>
    </row>
    <row r="216" spans="1:7" x14ac:dyDescent="0.2">
      <c r="A216" t="s">
        <v>1404</v>
      </c>
      <c r="B216" t="s">
        <v>172</v>
      </c>
      <c r="C216" t="s">
        <v>11531</v>
      </c>
      <c r="D216" t="s">
        <v>10202</v>
      </c>
      <c r="E216" t="s">
        <v>10400</v>
      </c>
      <c r="F216" t="s">
        <v>11532</v>
      </c>
      <c r="G216" t="s">
        <v>12191</v>
      </c>
    </row>
    <row r="217" spans="1:7" x14ac:dyDescent="0.2">
      <c r="A217" t="s">
        <v>1405</v>
      </c>
      <c r="B217" t="s">
        <v>590</v>
      </c>
      <c r="C217" t="s">
        <v>11734</v>
      </c>
      <c r="D217" t="s">
        <v>10206</v>
      </c>
      <c r="E217" t="s">
        <v>10467</v>
      </c>
      <c r="F217" t="s">
        <v>11735</v>
      </c>
      <c r="G217" t="s">
        <v>12346</v>
      </c>
    </row>
    <row r="218" spans="1:7" x14ac:dyDescent="0.2">
      <c r="A218" t="s">
        <v>1406</v>
      </c>
      <c r="B218" t="s">
        <v>370</v>
      </c>
      <c r="C218" t="s">
        <v>10485</v>
      </c>
      <c r="D218" t="s">
        <v>10202</v>
      </c>
      <c r="E218" t="s">
        <v>10228</v>
      </c>
      <c r="F218" t="s">
        <v>10486</v>
      </c>
      <c r="G218" t="s">
        <v>12073</v>
      </c>
    </row>
    <row r="219" spans="1:7" x14ac:dyDescent="0.2">
      <c r="A219" t="s">
        <v>1407</v>
      </c>
      <c r="B219" t="s">
        <v>132</v>
      </c>
      <c r="C219" t="s">
        <v>11763</v>
      </c>
      <c r="D219" t="s">
        <v>10202</v>
      </c>
      <c r="E219" t="s">
        <v>10557</v>
      </c>
      <c r="F219" t="s">
        <v>11764</v>
      </c>
      <c r="G219" t="s">
        <v>12017</v>
      </c>
    </row>
    <row r="220" spans="1:7" x14ac:dyDescent="0.2">
      <c r="A220" t="s">
        <v>1408</v>
      </c>
      <c r="B220" t="s">
        <v>552</v>
      </c>
      <c r="C220" t="s">
        <v>10260</v>
      </c>
      <c r="D220" t="s">
        <v>10202</v>
      </c>
      <c r="E220" t="s">
        <v>10261</v>
      </c>
      <c r="F220" t="s">
        <v>10262</v>
      </c>
      <c r="G220" t="s">
        <v>12304</v>
      </c>
    </row>
    <row r="221" spans="1:7" x14ac:dyDescent="0.2">
      <c r="A221" t="s">
        <v>1409</v>
      </c>
      <c r="B221" t="s">
        <v>22</v>
      </c>
      <c r="C221" t="s">
        <v>11290</v>
      </c>
      <c r="D221" t="s">
        <v>10206</v>
      </c>
      <c r="E221" t="s">
        <v>11291</v>
      </c>
      <c r="F221" t="s">
        <v>11292</v>
      </c>
      <c r="G221" t="s">
        <v>12077</v>
      </c>
    </row>
    <row r="222" spans="1:7" x14ac:dyDescent="0.2">
      <c r="A222" t="s">
        <v>1410</v>
      </c>
      <c r="B222" t="s">
        <v>108</v>
      </c>
      <c r="C222" t="s">
        <v>10621</v>
      </c>
      <c r="D222" t="s">
        <v>10202</v>
      </c>
      <c r="E222" t="s">
        <v>10483</v>
      </c>
      <c r="F222" t="s">
        <v>10622</v>
      </c>
      <c r="G222" t="s">
        <v>12175</v>
      </c>
    </row>
    <row r="223" spans="1:7" x14ac:dyDescent="0.2">
      <c r="A223" t="s">
        <v>1411</v>
      </c>
      <c r="B223" t="s">
        <v>548</v>
      </c>
      <c r="C223" t="s">
        <v>10947</v>
      </c>
      <c r="D223" t="s">
        <v>10202</v>
      </c>
      <c r="E223" t="s">
        <v>10203</v>
      </c>
      <c r="F223" t="s">
        <v>10211</v>
      </c>
      <c r="G223" t="s">
        <v>12304</v>
      </c>
    </row>
    <row r="224" spans="1:7" x14ac:dyDescent="0.2">
      <c r="A224" t="s">
        <v>1412</v>
      </c>
      <c r="B224" t="s">
        <v>208</v>
      </c>
      <c r="C224" t="s">
        <v>11607</v>
      </c>
      <c r="D224" t="s">
        <v>10213</v>
      </c>
      <c r="E224" t="s">
        <v>10782</v>
      </c>
      <c r="F224" t="s">
        <v>11608</v>
      </c>
      <c r="G224" t="s">
        <v>12159</v>
      </c>
    </row>
    <row r="225" spans="1:7" x14ac:dyDescent="0.2">
      <c r="A225" t="s">
        <v>1413</v>
      </c>
      <c r="B225" t="s">
        <v>226</v>
      </c>
      <c r="C225" t="s">
        <v>10472</v>
      </c>
      <c r="D225" t="s">
        <v>10213</v>
      </c>
      <c r="E225" t="s">
        <v>10473</v>
      </c>
      <c r="F225" t="s">
        <v>10474</v>
      </c>
      <c r="G225" t="s">
        <v>12155</v>
      </c>
    </row>
    <row r="226" spans="1:7" x14ac:dyDescent="0.2">
      <c r="A226" t="s">
        <v>1414</v>
      </c>
      <c r="B226" t="s">
        <v>302</v>
      </c>
      <c r="C226" t="s">
        <v>11883</v>
      </c>
      <c r="D226" t="s">
        <v>10231</v>
      </c>
      <c r="E226" t="s">
        <v>10203</v>
      </c>
      <c r="F226" t="s">
        <v>11884</v>
      </c>
      <c r="G226" t="s">
        <v>12296</v>
      </c>
    </row>
    <row r="227" spans="1:7" x14ac:dyDescent="0.2">
      <c r="A227" t="s">
        <v>1415</v>
      </c>
      <c r="B227" t="s">
        <v>208</v>
      </c>
      <c r="C227" t="s">
        <v>10547</v>
      </c>
      <c r="D227" t="s">
        <v>10213</v>
      </c>
      <c r="E227" t="s">
        <v>10224</v>
      </c>
      <c r="F227" t="s">
        <v>10548</v>
      </c>
      <c r="G227" t="s">
        <v>12120</v>
      </c>
    </row>
    <row r="228" spans="1:7" x14ac:dyDescent="0.2">
      <c r="A228" t="s">
        <v>1416</v>
      </c>
      <c r="B228" t="s">
        <v>14</v>
      </c>
      <c r="C228" t="s">
        <v>10844</v>
      </c>
      <c r="D228" t="s">
        <v>10206</v>
      </c>
      <c r="E228" t="s">
        <v>10319</v>
      </c>
      <c r="F228" t="s">
        <v>10320</v>
      </c>
      <c r="G228" t="s">
        <v>11969</v>
      </c>
    </row>
    <row r="229" spans="1:7" x14ac:dyDescent="0.2">
      <c r="A229" t="s">
        <v>1417</v>
      </c>
      <c r="B229" t="s">
        <v>214</v>
      </c>
      <c r="C229" t="s">
        <v>11934</v>
      </c>
      <c r="D229" t="s">
        <v>10202</v>
      </c>
      <c r="E229" t="s">
        <v>11266</v>
      </c>
      <c r="F229" t="s">
        <v>11935</v>
      </c>
      <c r="G229" t="s">
        <v>12191</v>
      </c>
    </row>
    <row r="230" spans="1:7" x14ac:dyDescent="0.2">
      <c r="A230" t="s">
        <v>1418</v>
      </c>
      <c r="B230" t="s">
        <v>1419</v>
      </c>
      <c r="C230" t="s">
        <v>11959</v>
      </c>
      <c r="D230" t="s">
        <v>10231</v>
      </c>
      <c r="E230" t="s">
        <v>10261</v>
      </c>
      <c r="F230" t="s">
        <v>11960</v>
      </c>
      <c r="G230" t="s">
        <v>12163</v>
      </c>
    </row>
    <row r="231" spans="1:7" x14ac:dyDescent="0.2">
      <c r="A231" t="s">
        <v>1420</v>
      </c>
      <c r="B231" t="s">
        <v>232</v>
      </c>
      <c r="C231" t="s">
        <v>10682</v>
      </c>
      <c r="D231" t="s">
        <v>10231</v>
      </c>
      <c r="E231" t="s">
        <v>10337</v>
      </c>
      <c r="F231" t="s">
        <v>10683</v>
      </c>
      <c r="G231" t="s">
        <v>12151</v>
      </c>
    </row>
    <row r="232" spans="1:7" x14ac:dyDescent="0.2">
      <c r="A232" t="s">
        <v>1421</v>
      </c>
      <c r="B232" t="s">
        <v>94</v>
      </c>
      <c r="C232" t="s">
        <v>10931</v>
      </c>
      <c r="D232" t="s">
        <v>10206</v>
      </c>
      <c r="E232" t="s">
        <v>10672</v>
      </c>
      <c r="F232" t="s">
        <v>10233</v>
      </c>
      <c r="G232" t="s">
        <v>12124</v>
      </c>
    </row>
    <row r="233" spans="1:7" x14ac:dyDescent="0.2">
      <c r="A233" t="s">
        <v>1422</v>
      </c>
      <c r="B233" t="s">
        <v>239</v>
      </c>
      <c r="C233" t="s">
        <v>10241</v>
      </c>
      <c r="D233" t="s">
        <v>10202</v>
      </c>
      <c r="E233" t="s">
        <v>10242</v>
      </c>
      <c r="F233" t="s">
        <v>10243</v>
      </c>
      <c r="G233" t="s">
        <v>12281</v>
      </c>
    </row>
    <row r="234" spans="1:7" x14ac:dyDescent="0.2">
      <c r="A234" t="s">
        <v>1423</v>
      </c>
      <c r="B234" t="s">
        <v>590</v>
      </c>
      <c r="C234" t="s">
        <v>11464</v>
      </c>
      <c r="D234" t="s">
        <v>10213</v>
      </c>
      <c r="E234" t="s">
        <v>10436</v>
      </c>
      <c r="F234" t="s">
        <v>11465</v>
      </c>
      <c r="G234" t="s">
        <v>12227</v>
      </c>
    </row>
    <row r="235" spans="1:7" x14ac:dyDescent="0.2">
      <c r="A235" t="s">
        <v>1424</v>
      </c>
      <c r="B235" t="s">
        <v>26</v>
      </c>
      <c r="C235" t="s">
        <v>11097</v>
      </c>
      <c r="D235" t="s">
        <v>10202</v>
      </c>
      <c r="E235" t="s">
        <v>10203</v>
      </c>
      <c r="F235" t="s">
        <v>11098</v>
      </c>
      <c r="G235" t="s">
        <v>12251</v>
      </c>
    </row>
    <row r="236" spans="1:7" x14ac:dyDescent="0.2">
      <c r="A236" t="s">
        <v>1425</v>
      </c>
      <c r="B236" t="s">
        <v>46</v>
      </c>
      <c r="C236" t="s">
        <v>11041</v>
      </c>
      <c r="D236" t="s">
        <v>10202</v>
      </c>
      <c r="E236" t="s">
        <v>10301</v>
      </c>
      <c r="F236" t="s">
        <v>11042</v>
      </c>
      <c r="G236" t="s">
        <v>12255</v>
      </c>
    </row>
    <row r="237" spans="1:7" x14ac:dyDescent="0.2">
      <c r="A237" t="s">
        <v>1426</v>
      </c>
      <c r="B237" t="s">
        <v>365</v>
      </c>
      <c r="C237" t="s">
        <v>11611</v>
      </c>
      <c r="D237" t="s">
        <v>10213</v>
      </c>
      <c r="E237" t="s">
        <v>10285</v>
      </c>
      <c r="F237" t="s">
        <v>11612</v>
      </c>
      <c r="G237" t="s">
        <v>12139</v>
      </c>
    </row>
    <row r="238" spans="1:7" x14ac:dyDescent="0.2">
      <c r="A238" t="s">
        <v>1427</v>
      </c>
      <c r="B238" t="s">
        <v>543</v>
      </c>
      <c r="C238" t="s">
        <v>10666</v>
      </c>
      <c r="D238" t="s">
        <v>10213</v>
      </c>
      <c r="E238" t="s">
        <v>10285</v>
      </c>
      <c r="F238" t="s">
        <v>10667</v>
      </c>
      <c r="G238" t="s">
        <v>12269</v>
      </c>
    </row>
    <row r="239" spans="1:7" x14ac:dyDescent="0.2">
      <c r="A239" t="s">
        <v>1428</v>
      </c>
      <c r="B239" t="s">
        <v>63</v>
      </c>
      <c r="C239" t="s">
        <v>10854</v>
      </c>
      <c r="D239" t="s">
        <v>10231</v>
      </c>
      <c r="E239" t="s">
        <v>10657</v>
      </c>
      <c r="F239" t="s">
        <v>10855</v>
      </c>
      <c r="G239" t="s">
        <v>12265</v>
      </c>
    </row>
    <row r="240" spans="1:7" x14ac:dyDescent="0.2">
      <c r="A240" t="s">
        <v>1429</v>
      </c>
      <c r="B240" t="s">
        <v>543</v>
      </c>
      <c r="C240" t="s">
        <v>10975</v>
      </c>
      <c r="D240" t="s">
        <v>10206</v>
      </c>
      <c r="E240" t="s">
        <v>10976</v>
      </c>
      <c r="F240" t="s">
        <v>10977</v>
      </c>
      <c r="G240" t="s">
        <v>12300</v>
      </c>
    </row>
    <row r="241" spans="1:7" x14ac:dyDescent="0.2">
      <c r="A241" t="s">
        <v>1430</v>
      </c>
      <c r="B241" t="s">
        <v>106</v>
      </c>
      <c r="C241" t="s">
        <v>11261</v>
      </c>
      <c r="D241" t="s">
        <v>10213</v>
      </c>
      <c r="E241" t="s">
        <v>10237</v>
      </c>
      <c r="F241" t="s">
        <v>11262</v>
      </c>
      <c r="G241" t="s">
        <v>12112</v>
      </c>
    </row>
    <row r="242" spans="1:7" x14ac:dyDescent="0.2">
      <c r="A242" t="s">
        <v>1431</v>
      </c>
      <c r="B242" t="s">
        <v>1432</v>
      </c>
      <c r="C242" t="s">
        <v>10305</v>
      </c>
      <c r="D242" t="s">
        <v>10206</v>
      </c>
      <c r="E242" t="s">
        <v>10306</v>
      </c>
      <c r="F242" t="s">
        <v>10307</v>
      </c>
      <c r="G242" t="s">
        <v>12061</v>
      </c>
    </row>
    <row r="243" spans="1:7" x14ac:dyDescent="0.2">
      <c r="A243" t="s">
        <v>1433</v>
      </c>
      <c r="B243" t="s">
        <v>14</v>
      </c>
      <c r="C243" t="s">
        <v>11117</v>
      </c>
      <c r="D243" t="s">
        <v>10213</v>
      </c>
      <c r="E243" t="s">
        <v>10203</v>
      </c>
      <c r="F243" t="s">
        <v>10211</v>
      </c>
      <c r="G243" t="s">
        <v>12171</v>
      </c>
    </row>
    <row r="244" spans="1:7" x14ac:dyDescent="0.2">
      <c r="A244" t="s">
        <v>1434</v>
      </c>
      <c r="B244" t="s">
        <v>115</v>
      </c>
      <c r="C244" t="s">
        <v>11580</v>
      </c>
      <c r="D244" t="s">
        <v>10231</v>
      </c>
      <c r="E244" t="s">
        <v>10345</v>
      </c>
      <c r="F244" t="s">
        <v>11581</v>
      </c>
      <c r="G244" t="s">
        <v>12092</v>
      </c>
    </row>
    <row r="245" spans="1:7" x14ac:dyDescent="0.2">
      <c r="A245" t="s">
        <v>1435</v>
      </c>
      <c r="B245" t="s">
        <v>80</v>
      </c>
      <c r="C245" t="s">
        <v>10383</v>
      </c>
      <c r="D245" t="s">
        <v>10213</v>
      </c>
      <c r="E245" t="s">
        <v>10285</v>
      </c>
      <c r="F245" t="s">
        <v>10384</v>
      </c>
      <c r="G245" t="s">
        <v>12128</v>
      </c>
    </row>
    <row r="246" spans="1:7" x14ac:dyDescent="0.2">
      <c r="A246" t="s">
        <v>1436</v>
      </c>
      <c r="B246" t="s">
        <v>144</v>
      </c>
      <c r="C246" t="s">
        <v>11067</v>
      </c>
      <c r="D246" t="s">
        <v>10202</v>
      </c>
      <c r="E246" t="s">
        <v>10216</v>
      </c>
      <c r="F246" t="s">
        <v>10525</v>
      </c>
      <c r="G246" t="s">
        <v>12187</v>
      </c>
    </row>
    <row r="247" spans="1:7" x14ac:dyDescent="0.2">
      <c r="A247" t="s">
        <v>1437</v>
      </c>
      <c r="B247" t="s">
        <v>46</v>
      </c>
      <c r="C247" t="s">
        <v>11159</v>
      </c>
      <c r="D247" t="s">
        <v>10231</v>
      </c>
      <c r="E247" t="s">
        <v>10418</v>
      </c>
      <c r="F247" t="s">
        <v>11160</v>
      </c>
      <c r="G247" t="s">
        <v>12151</v>
      </c>
    </row>
    <row r="248" spans="1:7" x14ac:dyDescent="0.2">
      <c r="A248" t="s">
        <v>1438</v>
      </c>
      <c r="B248" t="s">
        <v>108</v>
      </c>
      <c r="C248" t="s">
        <v>11804</v>
      </c>
      <c r="D248" t="s">
        <v>10231</v>
      </c>
      <c r="E248" t="s">
        <v>10210</v>
      </c>
      <c r="F248" t="s">
        <v>11805</v>
      </c>
      <c r="G248" t="s">
        <v>12273</v>
      </c>
    </row>
    <row r="249" spans="1:7" x14ac:dyDescent="0.2">
      <c r="A249" t="s">
        <v>1439</v>
      </c>
      <c r="B249" t="s">
        <v>34</v>
      </c>
      <c r="C249" t="s">
        <v>10551</v>
      </c>
      <c r="D249" t="s">
        <v>10213</v>
      </c>
      <c r="E249" t="s">
        <v>10203</v>
      </c>
      <c r="F249" t="s">
        <v>10211</v>
      </c>
      <c r="G249" t="s">
        <v>12231</v>
      </c>
    </row>
    <row r="250" spans="1:7" x14ac:dyDescent="0.2">
      <c r="A250" t="s">
        <v>1440</v>
      </c>
      <c r="B250" t="s">
        <v>331</v>
      </c>
      <c r="C250" t="s">
        <v>10273</v>
      </c>
      <c r="D250" t="s">
        <v>10231</v>
      </c>
      <c r="E250" t="s">
        <v>10274</v>
      </c>
      <c r="F250" t="s">
        <v>10275</v>
      </c>
      <c r="G250" t="s">
        <v>12199</v>
      </c>
    </row>
    <row r="251" spans="1:7" x14ac:dyDescent="0.2">
      <c r="A251" t="s">
        <v>1441</v>
      </c>
      <c r="B251" t="s">
        <v>7</v>
      </c>
      <c r="C251" t="s">
        <v>11639</v>
      </c>
      <c r="D251" t="s">
        <v>10213</v>
      </c>
      <c r="E251" t="s">
        <v>10782</v>
      </c>
      <c r="F251" t="s">
        <v>11640</v>
      </c>
      <c r="G251" t="s">
        <v>12223</v>
      </c>
    </row>
    <row r="252" spans="1:7" x14ac:dyDescent="0.2">
      <c r="A252" t="s">
        <v>1442</v>
      </c>
      <c r="B252" t="s">
        <v>36</v>
      </c>
      <c r="C252" t="s">
        <v>11324</v>
      </c>
      <c r="D252" t="s">
        <v>10231</v>
      </c>
      <c r="E252" t="s">
        <v>10309</v>
      </c>
      <c r="F252" t="s">
        <v>11325</v>
      </c>
      <c r="G252" t="s">
        <v>12207</v>
      </c>
    </row>
    <row r="253" spans="1:7" x14ac:dyDescent="0.2">
      <c r="A253" t="s">
        <v>1443</v>
      </c>
      <c r="B253" t="s">
        <v>325</v>
      </c>
      <c r="C253" t="s">
        <v>11354</v>
      </c>
      <c r="D253" t="s">
        <v>10206</v>
      </c>
      <c r="E253" t="s">
        <v>10228</v>
      </c>
      <c r="F253" t="s">
        <v>11355</v>
      </c>
      <c r="G253" t="s">
        <v>12211</v>
      </c>
    </row>
    <row r="254" spans="1:7" x14ac:dyDescent="0.2">
      <c r="A254" t="s">
        <v>1444</v>
      </c>
      <c r="B254" t="s">
        <v>347</v>
      </c>
      <c r="C254" t="s">
        <v>11936</v>
      </c>
      <c r="D254" t="s">
        <v>10202</v>
      </c>
      <c r="E254" t="s">
        <v>10250</v>
      </c>
      <c r="F254" t="s">
        <v>10710</v>
      </c>
      <c r="G254" t="s">
        <v>12077</v>
      </c>
    </row>
    <row r="255" spans="1:7" x14ac:dyDescent="0.2">
      <c r="A255" t="s">
        <v>1445</v>
      </c>
      <c r="B255" t="s">
        <v>322</v>
      </c>
      <c r="C255" t="s">
        <v>10829</v>
      </c>
      <c r="D255" t="s">
        <v>10202</v>
      </c>
      <c r="E255" t="s">
        <v>10203</v>
      </c>
      <c r="F255" t="s">
        <v>10211</v>
      </c>
      <c r="G255" t="s">
        <v>12033</v>
      </c>
    </row>
    <row r="256" spans="1:7" x14ac:dyDescent="0.2">
      <c r="A256" t="s">
        <v>1446</v>
      </c>
      <c r="B256" t="s">
        <v>356</v>
      </c>
      <c r="C256" t="s">
        <v>10861</v>
      </c>
      <c r="D256" t="s">
        <v>10202</v>
      </c>
      <c r="E256" t="s">
        <v>10490</v>
      </c>
      <c r="F256" t="s">
        <v>10862</v>
      </c>
      <c r="G256" t="s">
        <v>12258</v>
      </c>
    </row>
    <row r="257" spans="1:7" x14ac:dyDescent="0.2">
      <c r="A257" t="s">
        <v>1447</v>
      </c>
      <c r="B257" t="s">
        <v>210</v>
      </c>
      <c r="C257" t="s">
        <v>10852</v>
      </c>
      <c r="D257" t="s">
        <v>10206</v>
      </c>
      <c r="E257" t="s">
        <v>10467</v>
      </c>
      <c r="F257" t="s">
        <v>10853</v>
      </c>
      <c r="G257" t="s">
        <v>12353</v>
      </c>
    </row>
    <row r="258" spans="1:7" x14ac:dyDescent="0.2">
      <c r="A258" t="s">
        <v>1448</v>
      </c>
      <c r="B258" t="s">
        <v>176</v>
      </c>
      <c r="C258" t="s">
        <v>11782</v>
      </c>
      <c r="D258" t="s">
        <v>10213</v>
      </c>
      <c r="E258" t="s">
        <v>10203</v>
      </c>
      <c r="F258" t="s">
        <v>11783</v>
      </c>
      <c r="G258" t="s">
        <v>12258</v>
      </c>
    </row>
    <row r="259" spans="1:7" x14ac:dyDescent="0.2">
      <c r="A259" t="s">
        <v>1449</v>
      </c>
      <c r="B259" t="s">
        <v>656</v>
      </c>
      <c r="C259" t="s">
        <v>11433</v>
      </c>
      <c r="D259" t="s">
        <v>10206</v>
      </c>
      <c r="E259" t="s">
        <v>10301</v>
      </c>
      <c r="F259" t="s">
        <v>11434</v>
      </c>
      <c r="G259" t="s">
        <v>12269</v>
      </c>
    </row>
    <row r="260" spans="1:7" x14ac:dyDescent="0.2">
      <c r="A260" t="s">
        <v>1450</v>
      </c>
      <c r="B260" t="s">
        <v>281</v>
      </c>
      <c r="C260" t="s">
        <v>10623</v>
      </c>
      <c r="D260" t="s">
        <v>10202</v>
      </c>
      <c r="E260" t="s">
        <v>10245</v>
      </c>
      <c r="F260" t="s">
        <v>10624</v>
      </c>
      <c r="G260" t="s">
        <v>11969</v>
      </c>
    </row>
    <row r="261" spans="1:7" x14ac:dyDescent="0.2">
      <c r="A261" t="s">
        <v>1451</v>
      </c>
      <c r="B261" t="s">
        <v>172</v>
      </c>
      <c r="C261" t="s">
        <v>11200</v>
      </c>
      <c r="D261" t="s">
        <v>10206</v>
      </c>
      <c r="E261" t="s">
        <v>10524</v>
      </c>
      <c r="F261" t="s">
        <v>11201</v>
      </c>
      <c r="G261" t="s">
        <v>12308</v>
      </c>
    </row>
    <row r="262" spans="1:7" x14ac:dyDescent="0.2">
      <c r="A262" t="s">
        <v>1452</v>
      </c>
      <c r="B262" t="s">
        <v>210</v>
      </c>
      <c r="C262" t="s">
        <v>11141</v>
      </c>
      <c r="D262" t="s">
        <v>10202</v>
      </c>
      <c r="E262" t="s">
        <v>10467</v>
      </c>
      <c r="F262" t="s">
        <v>11142</v>
      </c>
      <c r="G262" t="s">
        <v>12247</v>
      </c>
    </row>
    <row r="263" spans="1:7" x14ac:dyDescent="0.2">
      <c r="A263" t="s">
        <v>1453</v>
      </c>
      <c r="B263" t="s">
        <v>737</v>
      </c>
      <c r="C263" t="s">
        <v>11445</v>
      </c>
      <c r="D263" t="s">
        <v>10213</v>
      </c>
      <c r="E263" t="s">
        <v>10203</v>
      </c>
      <c r="F263" t="s">
        <v>11446</v>
      </c>
      <c r="G263" t="s">
        <v>12124</v>
      </c>
    </row>
    <row r="264" spans="1:7" x14ac:dyDescent="0.2">
      <c r="A264" t="s">
        <v>1454</v>
      </c>
      <c r="B264" t="s">
        <v>168</v>
      </c>
      <c r="C264" t="s">
        <v>11429</v>
      </c>
      <c r="D264" t="s">
        <v>10206</v>
      </c>
      <c r="E264" t="s">
        <v>10322</v>
      </c>
      <c r="F264" t="s">
        <v>11430</v>
      </c>
      <c r="G264" t="s">
        <v>12073</v>
      </c>
    </row>
    <row r="265" spans="1:7" x14ac:dyDescent="0.2">
      <c r="A265" t="s">
        <v>1455</v>
      </c>
      <c r="B265" t="s">
        <v>26</v>
      </c>
      <c r="C265" t="s">
        <v>11630</v>
      </c>
      <c r="D265" t="s">
        <v>10206</v>
      </c>
      <c r="E265" t="s">
        <v>10342</v>
      </c>
      <c r="F265" t="s">
        <v>11631</v>
      </c>
      <c r="G265" t="s">
        <v>12073</v>
      </c>
    </row>
    <row r="266" spans="1:7" x14ac:dyDescent="0.2">
      <c r="A266" t="s">
        <v>1456</v>
      </c>
      <c r="B266" t="s">
        <v>590</v>
      </c>
      <c r="C266" t="s">
        <v>11444</v>
      </c>
      <c r="D266" t="s">
        <v>10213</v>
      </c>
      <c r="E266" t="s">
        <v>10210</v>
      </c>
      <c r="F266" t="s">
        <v>10302</v>
      </c>
      <c r="G266" t="s">
        <v>11969</v>
      </c>
    </row>
    <row r="267" spans="1:7" x14ac:dyDescent="0.2">
      <c r="A267" t="s">
        <v>1457</v>
      </c>
      <c r="B267" t="s">
        <v>656</v>
      </c>
      <c r="C267" t="s">
        <v>11304</v>
      </c>
      <c r="D267" t="s">
        <v>10202</v>
      </c>
      <c r="E267" t="s">
        <v>10203</v>
      </c>
      <c r="F267" t="s">
        <v>10465</v>
      </c>
      <c r="G267" t="s">
        <v>12135</v>
      </c>
    </row>
    <row r="268" spans="1:7" x14ac:dyDescent="0.2">
      <c r="A268" t="s">
        <v>1458</v>
      </c>
      <c r="B268" t="s">
        <v>99</v>
      </c>
      <c r="C268" t="s">
        <v>11939</v>
      </c>
      <c r="D268" t="s">
        <v>10206</v>
      </c>
      <c r="E268" t="s">
        <v>10228</v>
      </c>
      <c r="F268" t="s">
        <v>11940</v>
      </c>
      <c r="G268" t="s">
        <v>12005</v>
      </c>
    </row>
    <row r="269" spans="1:7" x14ac:dyDescent="0.2">
      <c r="A269" t="s">
        <v>1459</v>
      </c>
      <c r="B269" t="s">
        <v>63</v>
      </c>
      <c r="C269" t="s">
        <v>10874</v>
      </c>
      <c r="D269" t="s">
        <v>10206</v>
      </c>
      <c r="E269" t="s">
        <v>10298</v>
      </c>
      <c r="F269" t="s">
        <v>10875</v>
      </c>
      <c r="G269" t="s">
        <v>12069</v>
      </c>
    </row>
    <row r="270" spans="1:7" x14ac:dyDescent="0.2">
      <c r="A270" t="s">
        <v>1460</v>
      </c>
      <c r="B270" t="s">
        <v>26</v>
      </c>
      <c r="C270" t="s">
        <v>10708</v>
      </c>
      <c r="D270" t="s">
        <v>10231</v>
      </c>
      <c r="E270" t="s">
        <v>10293</v>
      </c>
      <c r="F270" t="s">
        <v>10553</v>
      </c>
      <c r="G270" t="s">
        <v>12239</v>
      </c>
    </row>
    <row r="271" spans="1:7" x14ac:dyDescent="0.2">
      <c r="A271" t="s">
        <v>1461</v>
      </c>
      <c r="B271" t="s">
        <v>683</v>
      </c>
      <c r="C271" t="s">
        <v>10464</v>
      </c>
      <c r="D271" t="s">
        <v>10202</v>
      </c>
      <c r="E271" t="s">
        <v>10203</v>
      </c>
      <c r="F271" t="s">
        <v>10465</v>
      </c>
      <c r="G271" t="s">
        <v>12296</v>
      </c>
    </row>
    <row r="272" spans="1:7" x14ac:dyDescent="0.2">
      <c r="A272" t="s">
        <v>1462</v>
      </c>
      <c r="B272" t="s">
        <v>172</v>
      </c>
      <c r="C272" t="s">
        <v>11963</v>
      </c>
      <c r="D272" t="s">
        <v>10231</v>
      </c>
      <c r="E272" t="s">
        <v>10565</v>
      </c>
      <c r="F272" t="s">
        <v>11964</v>
      </c>
      <c r="G272" t="s">
        <v>12112</v>
      </c>
    </row>
    <row r="273" spans="1:7" x14ac:dyDescent="0.2">
      <c r="A273" t="s">
        <v>1463</v>
      </c>
      <c r="B273" t="s">
        <v>365</v>
      </c>
      <c r="C273" t="s">
        <v>11253</v>
      </c>
      <c r="D273" t="s">
        <v>10231</v>
      </c>
      <c r="E273" t="s">
        <v>10203</v>
      </c>
      <c r="F273" t="s">
        <v>11254</v>
      </c>
      <c r="G273" t="s">
        <v>12243</v>
      </c>
    </row>
    <row r="274" spans="1:7" x14ac:dyDescent="0.2">
      <c r="A274" t="s">
        <v>1464</v>
      </c>
      <c r="B274" t="s">
        <v>425</v>
      </c>
      <c r="C274" t="s">
        <v>10713</v>
      </c>
      <c r="D274" t="s">
        <v>10202</v>
      </c>
      <c r="E274" t="s">
        <v>10203</v>
      </c>
      <c r="F274" t="s">
        <v>10204</v>
      </c>
      <c r="G274" t="s">
        <v>12033</v>
      </c>
    </row>
    <row r="275" spans="1:7" x14ac:dyDescent="0.2">
      <c r="A275" t="s">
        <v>1465</v>
      </c>
      <c r="B275" t="s">
        <v>7</v>
      </c>
      <c r="C275" t="s">
        <v>11015</v>
      </c>
      <c r="D275" t="s">
        <v>10231</v>
      </c>
      <c r="E275" t="s">
        <v>11016</v>
      </c>
      <c r="F275" t="s">
        <v>11017</v>
      </c>
      <c r="G275" t="s">
        <v>12353</v>
      </c>
    </row>
    <row r="276" spans="1:7" x14ac:dyDescent="0.2">
      <c r="A276" t="s">
        <v>1466</v>
      </c>
      <c r="B276" t="s">
        <v>30</v>
      </c>
      <c r="C276" t="s">
        <v>10215</v>
      </c>
      <c r="D276" t="s">
        <v>10202</v>
      </c>
      <c r="E276" t="s">
        <v>10216</v>
      </c>
      <c r="F276" t="s">
        <v>10217</v>
      </c>
      <c r="G276" t="s">
        <v>12104</v>
      </c>
    </row>
    <row r="277" spans="1:7" x14ac:dyDescent="0.2">
      <c r="A277" t="s">
        <v>1467</v>
      </c>
      <c r="B277" t="s">
        <v>393</v>
      </c>
      <c r="C277" t="s">
        <v>11091</v>
      </c>
      <c r="D277" t="s">
        <v>10202</v>
      </c>
      <c r="E277" t="s">
        <v>10203</v>
      </c>
      <c r="F277" t="s">
        <v>11092</v>
      </c>
      <c r="G277" t="s">
        <v>12191</v>
      </c>
    </row>
    <row r="278" spans="1:7" x14ac:dyDescent="0.2">
      <c r="A278" t="s">
        <v>1468</v>
      </c>
      <c r="B278" t="s">
        <v>1395</v>
      </c>
      <c r="C278" t="s">
        <v>11347</v>
      </c>
      <c r="D278" t="s">
        <v>10206</v>
      </c>
      <c r="E278" t="s">
        <v>10589</v>
      </c>
      <c r="F278" t="s">
        <v>11348</v>
      </c>
      <c r="G278" t="s">
        <v>12112</v>
      </c>
    </row>
    <row r="279" spans="1:7" x14ac:dyDescent="0.2">
      <c r="A279" t="s">
        <v>1469</v>
      </c>
      <c r="B279" t="s">
        <v>28</v>
      </c>
      <c r="C279" t="s">
        <v>11091</v>
      </c>
      <c r="D279" t="s">
        <v>10202</v>
      </c>
      <c r="E279" t="s">
        <v>10203</v>
      </c>
      <c r="F279" t="s">
        <v>11092</v>
      </c>
      <c r="G279" t="s">
        <v>12128</v>
      </c>
    </row>
    <row r="280" spans="1:7" x14ac:dyDescent="0.2">
      <c r="A280" t="s">
        <v>1470</v>
      </c>
      <c r="B280" t="s">
        <v>16</v>
      </c>
      <c r="C280" t="s">
        <v>11665</v>
      </c>
      <c r="D280" t="s">
        <v>10206</v>
      </c>
      <c r="E280" t="s">
        <v>10565</v>
      </c>
      <c r="F280" t="s">
        <v>11666</v>
      </c>
      <c r="G280" t="s">
        <v>12081</v>
      </c>
    </row>
    <row r="281" spans="1:7" x14ac:dyDescent="0.2">
      <c r="A281" t="s">
        <v>1471</v>
      </c>
      <c r="B281" t="s">
        <v>331</v>
      </c>
      <c r="C281" t="s">
        <v>11022</v>
      </c>
      <c r="D281" t="s">
        <v>10202</v>
      </c>
      <c r="E281" t="s">
        <v>10467</v>
      </c>
      <c r="F281" t="s">
        <v>11023</v>
      </c>
      <c r="G281" t="s">
        <v>12261</v>
      </c>
    </row>
    <row r="282" spans="1:7" x14ac:dyDescent="0.2">
      <c r="A282" t="s">
        <v>1472</v>
      </c>
      <c r="B282" t="s">
        <v>82</v>
      </c>
      <c r="C282" t="s">
        <v>11376</v>
      </c>
      <c r="D282" t="s">
        <v>10231</v>
      </c>
      <c r="E282" t="s">
        <v>10203</v>
      </c>
      <c r="F282" t="s">
        <v>10211</v>
      </c>
      <c r="G282" t="s">
        <v>12081</v>
      </c>
    </row>
    <row r="283" spans="1:7" x14ac:dyDescent="0.2">
      <c r="A283" t="s">
        <v>1473</v>
      </c>
      <c r="B283" t="s">
        <v>656</v>
      </c>
      <c r="C283" t="s">
        <v>10519</v>
      </c>
      <c r="D283" t="s">
        <v>10202</v>
      </c>
      <c r="E283" t="s">
        <v>10228</v>
      </c>
      <c r="F283" t="s">
        <v>10520</v>
      </c>
      <c r="G283" t="s">
        <v>11977</v>
      </c>
    </row>
    <row r="284" spans="1:7" x14ac:dyDescent="0.2">
      <c r="A284" t="s">
        <v>1474</v>
      </c>
      <c r="B284" t="s">
        <v>417</v>
      </c>
      <c r="C284" t="s">
        <v>11004</v>
      </c>
      <c r="D284" t="s">
        <v>10206</v>
      </c>
      <c r="E284" t="s">
        <v>11005</v>
      </c>
      <c r="F284" t="s">
        <v>10405</v>
      </c>
      <c r="G284" t="s">
        <v>12021</v>
      </c>
    </row>
    <row r="285" spans="1:7" x14ac:dyDescent="0.2">
      <c r="A285" t="s">
        <v>1475</v>
      </c>
      <c r="B285" t="s">
        <v>63</v>
      </c>
      <c r="C285" t="s">
        <v>10676</v>
      </c>
      <c r="D285" t="s">
        <v>10231</v>
      </c>
      <c r="E285" t="s">
        <v>10232</v>
      </c>
      <c r="F285" t="s">
        <v>10677</v>
      </c>
      <c r="G285" t="s">
        <v>12195</v>
      </c>
    </row>
    <row r="286" spans="1:7" x14ac:dyDescent="0.2">
      <c r="A286" t="s">
        <v>1476</v>
      </c>
      <c r="B286" t="s">
        <v>99</v>
      </c>
      <c r="C286" t="s">
        <v>10605</v>
      </c>
      <c r="D286" t="s">
        <v>10202</v>
      </c>
      <c r="E286" t="s">
        <v>10237</v>
      </c>
      <c r="F286" t="s">
        <v>10606</v>
      </c>
      <c r="G286" t="s">
        <v>12069</v>
      </c>
    </row>
    <row r="287" spans="1:7" x14ac:dyDescent="0.2">
      <c r="A287" t="s">
        <v>1477</v>
      </c>
      <c r="B287" t="s">
        <v>274</v>
      </c>
      <c r="C287" t="s">
        <v>11305</v>
      </c>
      <c r="D287" t="s">
        <v>10231</v>
      </c>
      <c r="E287" t="s">
        <v>10203</v>
      </c>
      <c r="F287" t="s">
        <v>10211</v>
      </c>
      <c r="G287" t="s">
        <v>12049</v>
      </c>
    </row>
    <row r="288" spans="1:7" x14ac:dyDescent="0.2">
      <c r="A288" t="s">
        <v>1478</v>
      </c>
      <c r="B288" t="s">
        <v>63</v>
      </c>
      <c r="C288" t="s">
        <v>11653</v>
      </c>
      <c r="D288" t="s">
        <v>10213</v>
      </c>
      <c r="E288" t="s">
        <v>10827</v>
      </c>
      <c r="F288" t="s">
        <v>11654</v>
      </c>
      <c r="G288" t="s">
        <v>11989</v>
      </c>
    </row>
    <row r="289" spans="1:7" x14ac:dyDescent="0.2">
      <c r="A289" t="s">
        <v>1479</v>
      </c>
      <c r="B289" t="s">
        <v>46</v>
      </c>
      <c r="C289" t="s">
        <v>10545</v>
      </c>
      <c r="D289" t="s">
        <v>10202</v>
      </c>
      <c r="E289" t="s">
        <v>10203</v>
      </c>
      <c r="F289" t="s">
        <v>10546</v>
      </c>
      <c r="G289" t="s">
        <v>12124</v>
      </c>
    </row>
    <row r="290" spans="1:7" x14ac:dyDescent="0.2">
      <c r="A290" t="s">
        <v>1480</v>
      </c>
      <c r="B290" t="s">
        <v>181</v>
      </c>
      <c r="C290" t="s">
        <v>10305</v>
      </c>
      <c r="D290" t="s">
        <v>10206</v>
      </c>
      <c r="E290" t="s">
        <v>10306</v>
      </c>
      <c r="F290" t="s">
        <v>10307</v>
      </c>
      <c r="G290" t="s">
        <v>12215</v>
      </c>
    </row>
    <row r="291" spans="1:7" x14ac:dyDescent="0.2">
      <c r="A291" t="s">
        <v>1481</v>
      </c>
      <c r="B291" t="s">
        <v>387</v>
      </c>
      <c r="C291" t="s">
        <v>11657</v>
      </c>
      <c r="D291" t="s">
        <v>10202</v>
      </c>
      <c r="E291" t="s">
        <v>10513</v>
      </c>
      <c r="F291" t="s">
        <v>11658</v>
      </c>
      <c r="G291" t="s">
        <v>12183</v>
      </c>
    </row>
    <row r="292" spans="1:7" x14ac:dyDescent="0.2">
      <c r="A292" t="s">
        <v>1482</v>
      </c>
      <c r="B292" t="s">
        <v>607</v>
      </c>
      <c r="C292" t="s">
        <v>10747</v>
      </c>
      <c r="D292" t="s">
        <v>10202</v>
      </c>
      <c r="E292" t="s">
        <v>10748</v>
      </c>
      <c r="F292" t="s">
        <v>10749</v>
      </c>
      <c r="G292" t="s">
        <v>12251</v>
      </c>
    </row>
    <row r="293" spans="1:7" x14ac:dyDescent="0.2">
      <c r="A293" t="s">
        <v>1483</v>
      </c>
      <c r="B293" t="s">
        <v>82</v>
      </c>
      <c r="C293" t="s">
        <v>11349</v>
      </c>
      <c r="D293" t="s">
        <v>10206</v>
      </c>
      <c r="E293" t="s">
        <v>10203</v>
      </c>
      <c r="F293" t="s">
        <v>11350</v>
      </c>
      <c r="G293" t="s">
        <v>12273</v>
      </c>
    </row>
    <row r="294" spans="1:7" x14ac:dyDescent="0.2">
      <c r="A294" t="s">
        <v>1484</v>
      </c>
      <c r="B294" t="s">
        <v>90</v>
      </c>
      <c r="C294" t="s">
        <v>11659</v>
      </c>
      <c r="D294" t="s">
        <v>10202</v>
      </c>
      <c r="E294" t="s">
        <v>10266</v>
      </c>
      <c r="F294" t="s">
        <v>11660</v>
      </c>
      <c r="G294" t="s">
        <v>12143</v>
      </c>
    </row>
    <row r="295" spans="1:7" x14ac:dyDescent="0.2">
      <c r="A295" t="s">
        <v>1485</v>
      </c>
      <c r="B295" t="s">
        <v>75</v>
      </c>
      <c r="C295" t="s">
        <v>11593</v>
      </c>
      <c r="D295" t="s">
        <v>10231</v>
      </c>
      <c r="E295" t="s">
        <v>10203</v>
      </c>
      <c r="F295" t="s">
        <v>11076</v>
      </c>
      <c r="G295" t="s">
        <v>12277</v>
      </c>
    </row>
    <row r="296" spans="1:7" x14ac:dyDescent="0.2">
      <c r="A296" t="s">
        <v>1486</v>
      </c>
      <c r="B296" t="s">
        <v>140</v>
      </c>
      <c r="C296" t="s">
        <v>11649</v>
      </c>
      <c r="D296" t="s">
        <v>10206</v>
      </c>
      <c r="E296" t="s">
        <v>10232</v>
      </c>
      <c r="F296" t="s">
        <v>11650</v>
      </c>
      <c r="G296" t="s">
        <v>12045</v>
      </c>
    </row>
    <row r="297" spans="1:7" x14ac:dyDescent="0.2">
      <c r="A297" t="s">
        <v>1487</v>
      </c>
      <c r="B297" t="s">
        <v>158</v>
      </c>
      <c r="C297" t="s">
        <v>11496</v>
      </c>
      <c r="D297" t="s">
        <v>10213</v>
      </c>
      <c r="E297" t="s">
        <v>10203</v>
      </c>
      <c r="F297" t="s">
        <v>11497</v>
      </c>
      <c r="G297" t="s">
        <v>11969</v>
      </c>
    </row>
    <row r="298" spans="1:7" x14ac:dyDescent="0.2">
      <c r="A298" t="s">
        <v>1488</v>
      </c>
      <c r="B298" t="s">
        <v>161</v>
      </c>
      <c r="C298" t="s">
        <v>11299</v>
      </c>
      <c r="D298" t="s">
        <v>10202</v>
      </c>
      <c r="E298" t="s">
        <v>10216</v>
      </c>
      <c r="F298" t="s">
        <v>11300</v>
      </c>
      <c r="G298" t="s">
        <v>12033</v>
      </c>
    </row>
    <row r="299" spans="1:7" x14ac:dyDescent="0.2">
      <c r="A299" t="s">
        <v>1489</v>
      </c>
      <c r="B299" t="s">
        <v>38</v>
      </c>
      <c r="C299" t="s">
        <v>11115</v>
      </c>
      <c r="D299" t="s">
        <v>10206</v>
      </c>
      <c r="E299" t="s">
        <v>10228</v>
      </c>
      <c r="F299" t="s">
        <v>11116</v>
      </c>
      <c r="G299" t="s">
        <v>12292</v>
      </c>
    </row>
    <row r="300" spans="1:7" x14ac:dyDescent="0.2">
      <c r="A300" t="s">
        <v>1490</v>
      </c>
      <c r="B300" t="s">
        <v>181</v>
      </c>
      <c r="C300" t="s">
        <v>11314</v>
      </c>
      <c r="D300" t="s">
        <v>10202</v>
      </c>
      <c r="E300" t="s">
        <v>10216</v>
      </c>
      <c r="F300" t="s">
        <v>11315</v>
      </c>
      <c r="G300" t="s">
        <v>12203</v>
      </c>
    </row>
    <row r="301" spans="1:7" x14ac:dyDescent="0.2">
      <c r="A301" t="s">
        <v>1491</v>
      </c>
      <c r="B301" t="s">
        <v>1190</v>
      </c>
      <c r="C301" t="s">
        <v>11632</v>
      </c>
      <c r="D301" t="s">
        <v>10206</v>
      </c>
      <c r="E301" t="s">
        <v>10237</v>
      </c>
      <c r="F301" t="s">
        <v>11633</v>
      </c>
      <c r="G301" t="s">
        <v>12353</v>
      </c>
    </row>
    <row r="302" spans="1:7" x14ac:dyDescent="0.2">
      <c r="A302" t="s">
        <v>1492</v>
      </c>
      <c r="B302" t="s">
        <v>71</v>
      </c>
      <c r="C302" t="s">
        <v>10305</v>
      </c>
      <c r="D302" t="s">
        <v>10206</v>
      </c>
      <c r="E302" t="s">
        <v>10306</v>
      </c>
      <c r="F302" t="s">
        <v>10307</v>
      </c>
      <c r="G302" t="s">
        <v>12319</v>
      </c>
    </row>
    <row r="303" spans="1:7" x14ac:dyDescent="0.2">
      <c r="A303" t="s">
        <v>1493</v>
      </c>
      <c r="B303" t="s">
        <v>65</v>
      </c>
      <c r="C303" t="s">
        <v>11756</v>
      </c>
      <c r="D303" t="s">
        <v>10231</v>
      </c>
      <c r="E303" t="s">
        <v>10203</v>
      </c>
      <c r="F303" t="s">
        <v>10465</v>
      </c>
      <c r="G303" t="s">
        <v>12013</v>
      </c>
    </row>
    <row r="304" spans="1:7" x14ac:dyDescent="0.2">
      <c r="A304" t="s">
        <v>1494</v>
      </c>
      <c r="B304" t="s">
        <v>721</v>
      </c>
      <c r="C304" t="s">
        <v>10383</v>
      </c>
      <c r="D304" t="s">
        <v>10213</v>
      </c>
      <c r="E304" t="s">
        <v>10285</v>
      </c>
      <c r="F304" t="s">
        <v>10384</v>
      </c>
      <c r="G304" t="s">
        <v>12116</v>
      </c>
    </row>
    <row r="305" spans="1:7" x14ac:dyDescent="0.2">
      <c r="A305" t="s">
        <v>1495</v>
      </c>
      <c r="B305" t="s">
        <v>526</v>
      </c>
      <c r="C305" t="s">
        <v>10579</v>
      </c>
      <c r="D305" t="s">
        <v>10213</v>
      </c>
      <c r="E305" t="s">
        <v>10301</v>
      </c>
      <c r="F305" t="s">
        <v>10325</v>
      </c>
      <c r="G305" t="s">
        <v>12084</v>
      </c>
    </row>
    <row r="306" spans="1:7" x14ac:dyDescent="0.2">
      <c r="A306" t="s">
        <v>1496</v>
      </c>
      <c r="B306" t="s">
        <v>102</v>
      </c>
      <c r="C306" t="s">
        <v>10988</v>
      </c>
      <c r="D306" t="s">
        <v>10231</v>
      </c>
      <c r="E306" t="s">
        <v>10490</v>
      </c>
      <c r="F306" t="s">
        <v>10302</v>
      </c>
      <c r="G306" t="s">
        <v>12029</v>
      </c>
    </row>
    <row r="307" spans="1:7" x14ac:dyDescent="0.2">
      <c r="A307" t="s">
        <v>1497</v>
      </c>
      <c r="B307" t="s">
        <v>773</v>
      </c>
      <c r="C307" t="s">
        <v>11425</v>
      </c>
      <c r="D307" t="s">
        <v>10213</v>
      </c>
      <c r="E307" t="s">
        <v>10210</v>
      </c>
      <c r="F307" t="s">
        <v>11426</v>
      </c>
      <c r="G307" t="s">
        <v>12005</v>
      </c>
    </row>
    <row r="308" spans="1:7" x14ac:dyDescent="0.2">
      <c r="A308" t="s">
        <v>1498</v>
      </c>
      <c r="B308" t="s">
        <v>185</v>
      </c>
      <c r="C308" t="s">
        <v>10802</v>
      </c>
      <c r="D308" t="s">
        <v>10213</v>
      </c>
      <c r="E308" t="s">
        <v>10803</v>
      </c>
      <c r="F308" t="s">
        <v>10804</v>
      </c>
      <c r="G308" t="s">
        <v>12227</v>
      </c>
    </row>
    <row r="309" spans="1:7" x14ac:dyDescent="0.2">
      <c r="A309" t="s">
        <v>1499</v>
      </c>
      <c r="B309" t="s">
        <v>677</v>
      </c>
      <c r="C309" t="s">
        <v>10579</v>
      </c>
      <c r="D309" t="s">
        <v>10213</v>
      </c>
      <c r="E309" t="s">
        <v>10203</v>
      </c>
      <c r="F309" t="s">
        <v>10325</v>
      </c>
      <c r="G309" t="s">
        <v>12215</v>
      </c>
    </row>
    <row r="310" spans="1:7" x14ac:dyDescent="0.2">
      <c r="A310" t="s">
        <v>1500</v>
      </c>
      <c r="B310" t="s">
        <v>356</v>
      </c>
      <c r="C310" t="s">
        <v>11412</v>
      </c>
      <c r="D310" t="s">
        <v>10202</v>
      </c>
      <c r="E310" t="s">
        <v>10228</v>
      </c>
      <c r="F310" t="s">
        <v>11413</v>
      </c>
      <c r="G310" t="s">
        <v>11973</v>
      </c>
    </row>
    <row r="311" spans="1:7" x14ac:dyDescent="0.2">
      <c r="A311" t="s">
        <v>1501</v>
      </c>
      <c r="B311" t="s">
        <v>331</v>
      </c>
      <c r="C311" t="s">
        <v>11535</v>
      </c>
      <c r="D311" t="s">
        <v>10202</v>
      </c>
      <c r="E311" t="s">
        <v>11037</v>
      </c>
      <c r="F311" t="s">
        <v>11536</v>
      </c>
      <c r="G311" t="s">
        <v>12239</v>
      </c>
    </row>
    <row r="312" spans="1:7" x14ac:dyDescent="0.2">
      <c r="A312" t="s">
        <v>1502</v>
      </c>
      <c r="B312" t="s">
        <v>14</v>
      </c>
      <c r="C312" t="s">
        <v>10687</v>
      </c>
      <c r="D312" t="s">
        <v>10231</v>
      </c>
      <c r="E312" t="s">
        <v>10565</v>
      </c>
      <c r="F312" t="s">
        <v>10688</v>
      </c>
      <c r="G312" t="s">
        <v>12096</v>
      </c>
    </row>
    <row r="313" spans="1:7" x14ac:dyDescent="0.2">
      <c r="A313" t="s">
        <v>1503</v>
      </c>
      <c r="B313" t="s">
        <v>347</v>
      </c>
      <c r="C313" t="s">
        <v>11253</v>
      </c>
      <c r="D313" t="s">
        <v>10206</v>
      </c>
      <c r="E313" t="s">
        <v>10203</v>
      </c>
      <c r="F313" t="s">
        <v>11254</v>
      </c>
      <c r="G313" t="s">
        <v>12312</v>
      </c>
    </row>
    <row r="314" spans="1:7" x14ac:dyDescent="0.2">
      <c r="A314" t="s">
        <v>1504</v>
      </c>
      <c r="B314" t="s">
        <v>359</v>
      </c>
      <c r="C314" t="s">
        <v>11561</v>
      </c>
      <c r="D314" t="s">
        <v>10213</v>
      </c>
      <c r="E314" t="s">
        <v>10203</v>
      </c>
      <c r="F314" t="s">
        <v>11562</v>
      </c>
      <c r="G314" t="s">
        <v>12331</v>
      </c>
    </row>
    <row r="315" spans="1:7" x14ac:dyDescent="0.2">
      <c r="A315" t="s">
        <v>1505</v>
      </c>
      <c r="B315" t="s">
        <v>281</v>
      </c>
      <c r="C315" t="s">
        <v>11689</v>
      </c>
      <c r="D315" t="s">
        <v>10231</v>
      </c>
      <c r="E315" t="s">
        <v>10228</v>
      </c>
      <c r="F315" t="s">
        <v>11690</v>
      </c>
      <c r="G315" t="s">
        <v>12159</v>
      </c>
    </row>
    <row r="316" spans="1:7" x14ac:dyDescent="0.2">
      <c r="A316" t="s">
        <v>1506</v>
      </c>
      <c r="B316" t="s">
        <v>274</v>
      </c>
      <c r="C316" t="s">
        <v>10537</v>
      </c>
      <c r="D316" t="s">
        <v>10213</v>
      </c>
      <c r="E316" t="s">
        <v>10228</v>
      </c>
      <c r="F316" t="s">
        <v>10538</v>
      </c>
      <c r="G316" t="s">
        <v>12296</v>
      </c>
    </row>
    <row r="317" spans="1:7" x14ac:dyDescent="0.2">
      <c r="A317" t="s">
        <v>1507</v>
      </c>
      <c r="B317" t="s">
        <v>138</v>
      </c>
      <c r="C317" t="s">
        <v>11808</v>
      </c>
      <c r="D317" t="s">
        <v>10213</v>
      </c>
      <c r="E317" t="s">
        <v>10210</v>
      </c>
      <c r="F317" t="s">
        <v>11809</v>
      </c>
      <c r="G317" t="s">
        <v>12235</v>
      </c>
    </row>
    <row r="318" spans="1:7" x14ac:dyDescent="0.2">
      <c r="A318" t="s">
        <v>1508</v>
      </c>
      <c r="B318" t="s">
        <v>36</v>
      </c>
      <c r="C318" t="s">
        <v>10435</v>
      </c>
      <c r="D318" t="s">
        <v>10231</v>
      </c>
      <c r="E318" t="s">
        <v>10436</v>
      </c>
      <c r="F318" t="s">
        <v>10437</v>
      </c>
      <c r="G318" t="s">
        <v>12037</v>
      </c>
    </row>
    <row r="319" spans="1:7" x14ac:dyDescent="0.2">
      <c r="A319" t="s">
        <v>1509</v>
      </c>
      <c r="B319" t="s">
        <v>548</v>
      </c>
      <c r="C319" t="s">
        <v>11865</v>
      </c>
      <c r="D319" t="s">
        <v>10231</v>
      </c>
      <c r="E319" t="s">
        <v>10557</v>
      </c>
      <c r="F319" t="s">
        <v>11866</v>
      </c>
      <c r="G319" t="s">
        <v>12239</v>
      </c>
    </row>
    <row r="320" spans="1:7" x14ac:dyDescent="0.2">
      <c r="A320" t="s">
        <v>1510</v>
      </c>
      <c r="B320" t="s">
        <v>46</v>
      </c>
      <c r="C320" t="s">
        <v>11669</v>
      </c>
      <c r="D320" t="s">
        <v>10231</v>
      </c>
      <c r="E320" t="s">
        <v>10285</v>
      </c>
      <c r="F320" t="s">
        <v>11670</v>
      </c>
      <c r="G320" t="s">
        <v>12069</v>
      </c>
    </row>
    <row r="321" spans="1:7" x14ac:dyDescent="0.2">
      <c r="A321" t="s">
        <v>1511</v>
      </c>
      <c r="B321" t="s">
        <v>662</v>
      </c>
      <c r="C321" t="s">
        <v>10830</v>
      </c>
      <c r="D321" t="s">
        <v>10206</v>
      </c>
      <c r="E321" t="s">
        <v>10448</v>
      </c>
      <c r="F321" t="s">
        <v>10831</v>
      </c>
      <c r="G321" t="s">
        <v>12331</v>
      </c>
    </row>
    <row r="322" spans="1:7" x14ac:dyDescent="0.2">
      <c r="A322" t="s">
        <v>1512</v>
      </c>
      <c r="B322" t="s">
        <v>11</v>
      </c>
      <c r="C322" t="s">
        <v>11561</v>
      </c>
      <c r="D322" t="s">
        <v>10213</v>
      </c>
      <c r="E322" t="s">
        <v>10203</v>
      </c>
      <c r="F322" t="s">
        <v>11562</v>
      </c>
      <c r="G322" t="s">
        <v>12116</v>
      </c>
    </row>
    <row r="323" spans="1:7" x14ac:dyDescent="0.2">
      <c r="A323" t="s">
        <v>1513</v>
      </c>
      <c r="B323" t="s">
        <v>22</v>
      </c>
      <c r="C323" t="s">
        <v>11149</v>
      </c>
      <c r="D323" t="s">
        <v>10231</v>
      </c>
      <c r="E323" t="s">
        <v>10203</v>
      </c>
      <c r="F323" t="s">
        <v>11150</v>
      </c>
      <c r="G323" t="s">
        <v>12096</v>
      </c>
    </row>
    <row r="324" spans="1:7" x14ac:dyDescent="0.2">
      <c r="A324" t="s">
        <v>1514</v>
      </c>
      <c r="B324" t="s">
        <v>142</v>
      </c>
      <c r="C324" t="s">
        <v>11620</v>
      </c>
      <c r="D324" t="s">
        <v>10231</v>
      </c>
      <c r="E324" t="s">
        <v>11621</v>
      </c>
      <c r="F324" t="s">
        <v>11622</v>
      </c>
      <c r="G324" t="s">
        <v>12251</v>
      </c>
    </row>
    <row r="325" spans="1:7" x14ac:dyDescent="0.2">
      <c r="A325" t="s">
        <v>1515</v>
      </c>
      <c r="B325" t="s">
        <v>46</v>
      </c>
      <c r="C325" t="s">
        <v>10341</v>
      </c>
      <c r="D325" t="s">
        <v>10206</v>
      </c>
      <c r="E325" t="s">
        <v>10342</v>
      </c>
      <c r="F325" t="s">
        <v>10343</v>
      </c>
      <c r="G325" t="s">
        <v>12285</v>
      </c>
    </row>
    <row r="326" spans="1:7" x14ac:dyDescent="0.2">
      <c r="A326" t="s">
        <v>1516</v>
      </c>
      <c r="B326" t="s">
        <v>288</v>
      </c>
      <c r="C326" t="s">
        <v>10729</v>
      </c>
      <c r="D326" t="s">
        <v>10231</v>
      </c>
      <c r="E326" t="s">
        <v>10730</v>
      </c>
      <c r="F326" t="s">
        <v>10731</v>
      </c>
      <c r="G326" t="s">
        <v>12021</v>
      </c>
    </row>
    <row r="327" spans="1:7" x14ac:dyDescent="0.2">
      <c r="A327" t="s">
        <v>1517</v>
      </c>
      <c r="B327" t="s">
        <v>94</v>
      </c>
      <c r="C327" t="s">
        <v>10399</v>
      </c>
      <c r="D327" t="s">
        <v>10213</v>
      </c>
      <c r="E327" t="s">
        <v>10400</v>
      </c>
      <c r="F327" t="s">
        <v>10401</v>
      </c>
      <c r="G327" t="s">
        <v>12187</v>
      </c>
    </row>
    <row r="328" spans="1:7" x14ac:dyDescent="0.2">
      <c r="A328" t="s">
        <v>1518</v>
      </c>
      <c r="B328" t="s">
        <v>75</v>
      </c>
      <c r="C328" t="s">
        <v>11616</v>
      </c>
      <c r="D328" t="s">
        <v>10202</v>
      </c>
      <c r="E328" t="s">
        <v>10203</v>
      </c>
      <c r="F328" t="s">
        <v>11617</v>
      </c>
      <c r="G328" t="s">
        <v>12219</v>
      </c>
    </row>
    <row r="329" spans="1:7" x14ac:dyDescent="0.2">
      <c r="A329" t="s">
        <v>1519</v>
      </c>
      <c r="B329" t="s">
        <v>26</v>
      </c>
      <c r="C329" t="s">
        <v>11515</v>
      </c>
      <c r="D329" t="s">
        <v>10231</v>
      </c>
      <c r="E329" t="s">
        <v>10730</v>
      </c>
      <c r="F329" t="s">
        <v>11516</v>
      </c>
      <c r="G329" t="s">
        <v>12342</v>
      </c>
    </row>
    <row r="330" spans="1:7" x14ac:dyDescent="0.2">
      <c r="A330" t="s">
        <v>1520</v>
      </c>
      <c r="B330" t="s">
        <v>590</v>
      </c>
      <c r="C330" t="s">
        <v>10539</v>
      </c>
      <c r="D330" t="s">
        <v>10213</v>
      </c>
      <c r="E330" t="s">
        <v>10345</v>
      </c>
      <c r="F330" t="s">
        <v>10540</v>
      </c>
      <c r="G330" t="s">
        <v>11989</v>
      </c>
    </row>
    <row r="331" spans="1:7" x14ac:dyDescent="0.2">
      <c r="A331" t="s">
        <v>1521</v>
      </c>
      <c r="B331" t="s">
        <v>1395</v>
      </c>
      <c r="C331" t="s">
        <v>11620</v>
      </c>
      <c r="D331" t="s">
        <v>10231</v>
      </c>
      <c r="E331" t="s">
        <v>11621</v>
      </c>
      <c r="F331" t="s">
        <v>11622</v>
      </c>
      <c r="G331" t="s">
        <v>12159</v>
      </c>
    </row>
    <row r="332" spans="1:7" x14ac:dyDescent="0.2">
      <c r="A332" t="s">
        <v>1522</v>
      </c>
      <c r="B332" t="s">
        <v>526</v>
      </c>
      <c r="C332" t="s">
        <v>10708</v>
      </c>
      <c r="D332" t="s">
        <v>10231</v>
      </c>
      <c r="E332" t="s">
        <v>10293</v>
      </c>
      <c r="F332" t="s">
        <v>10553</v>
      </c>
      <c r="G332" t="s">
        <v>12319</v>
      </c>
    </row>
    <row r="333" spans="1:7" x14ac:dyDescent="0.2">
      <c r="A333" t="s">
        <v>1523</v>
      </c>
      <c r="B333" t="s">
        <v>524</v>
      </c>
      <c r="C333" t="s">
        <v>10295</v>
      </c>
      <c r="D333" t="s">
        <v>10202</v>
      </c>
      <c r="E333" t="s">
        <v>10224</v>
      </c>
      <c r="F333" t="s">
        <v>10296</v>
      </c>
      <c r="G333" t="s">
        <v>12159</v>
      </c>
    </row>
    <row r="334" spans="1:7" x14ac:dyDescent="0.2">
      <c r="A334" t="s">
        <v>1524</v>
      </c>
      <c r="B334" t="s">
        <v>297</v>
      </c>
      <c r="C334" t="s">
        <v>10328</v>
      </c>
      <c r="D334" t="s">
        <v>10206</v>
      </c>
      <c r="E334" t="s">
        <v>10329</v>
      </c>
      <c r="F334" t="s">
        <v>10330</v>
      </c>
      <c r="G334" t="s">
        <v>11973</v>
      </c>
    </row>
    <row r="335" spans="1:7" x14ac:dyDescent="0.2">
      <c r="A335" t="s">
        <v>1525</v>
      </c>
      <c r="B335" t="s">
        <v>683</v>
      </c>
      <c r="C335" t="s">
        <v>10239</v>
      </c>
      <c r="D335" t="s">
        <v>10213</v>
      </c>
      <c r="E335" t="s">
        <v>10203</v>
      </c>
      <c r="F335" t="s">
        <v>10240</v>
      </c>
      <c r="G335" t="s">
        <v>12323</v>
      </c>
    </row>
    <row r="336" spans="1:7" x14ac:dyDescent="0.2">
      <c r="A336" t="s">
        <v>1526</v>
      </c>
      <c r="B336" t="s">
        <v>401</v>
      </c>
      <c r="C336" t="s">
        <v>10456</v>
      </c>
      <c r="D336" t="s">
        <v>10213</v>
      </c>
      <c r="E336" t="s">
        <v>10457</v>
      </c>
      <c r="F336" t="s">
        <v>10458</v>
      </c>
      <c r="G336" t="s">
        <v>12025</v>
      </c>
    </row>
    <row r="337" spans="1:7" x14ac:dyDescent="0.2">
      <c r="A337" t="s">
        <v>1527</v>
      </c>
      <c r="B337" t="s">
        <v>453</v>
      </c>
      <c r="C337" t="s">
        <v>11509</v>
      </c>
      <c r="D337" t="s">
        <v>10231</v>
      </c>
      <c r="E337" t="s">
        <v>10407</v>
      </c>
      <c r="F337" t="s">
        <v>11510</v>
      </c>
      <c r="G337" t="s">
        <v>12338</v>
      </c>
    </row>
    <row r="338" spans="1:7" x14ac:dyDescent="0.2">
      <c r="A338" t="s">
        <v>1528</v>
      </c>
      <c r="B338" t="s">
        <v>142</v>
      </c>
      <c r="C338" t="s">
        <v>10947</v>
      </c>
      <c r="D338" t="s">
        <v>10202</v>
      </c>
      <c r="E338" t="s">
        <v>10203</v>
      </c>
      <c r="F338" t="s">
        <v>10211</v>
      </c>
      <c r="G338" t="s">
        <v>12112</v>
      </c>
    </row>
    <row r="339" spans="1:7" x14ac:dyDescent="0.2">
      <c r="A339" t="s">
        <v>1529</v>
      </c>
      <c r="B339" t="s">
        <v>365</v>
      </c>
      <c r="C339" t="s">
        <v>10786</v>
      </c>
      <c r="D339" t="s">
        <v>10231</v>
      </c>
      <c r="E339" t="s">
        <v>10253</v>
      </c>
      <c r="F339" t="s">
        <v>10787</v>
      </c>
      <c r="G339" t="s">
        <v>12327</v>
      </c>
    </row>
    <row r="340" spans="1:7" x14ac:dyDescent="0.2">
      <c r="A340" t="s">
        <v>1530</v>
      </c>
      <c r="B340" t="s">
        <v>28</v>
      </c>
      <c r="C340" t="s">
        <v>10982</v>
      </c>
      <c r="D340" t="s">
        <v>10231</v>
      </c>
      <c r="E340" t="s">
        <v>10203</v>
      </c>
      <c r="F340" t="s">
        <v>10983</v>
      </c>
      <c r="G340" t="s">
        <v>12281</v>
      </c>
    </row>
    <row r="341" spans="1:7" x14ac:dyDescent="0.2">
      <c r="A341" t="s">
        <v>1531</v>
      </c>
      <c r="B341" t="s">
        <v>121</v>
      </c>
      <c r="C341" t="s">
        <v>10724</v>
      </c>
      <c r="D341" t="s">
        <v>10213</v>
      </c>
      <c r="E341" t="s">
        <v>10565</v>
      </c>
      <c r="F341" t="s">
        <v>10725</v>
      </c>
      <c r="G341" t="s">
        <v>12096</v>
      </c>
    </row>
    <row r="342" spans="1:7" x14ac:dyDescent="0.2">
      <c r="A342" t="s">
        <v>1532</v>
      </c>
      <c r="B342" t="s">
        <v>365</v>
      </c>
      <c r="C342" t="s">
        <v>11077</v>
      </c>
      <c r="D342" t="s">
        <v>10231</v>
      </c>
      <c r="E342" t="s">
        <v>10375</v>
      </c>
      <c r="F342" t="s">
        <v>11078</v>
      </c>
      <c r="G342" t="s">
        <v>12319</v>
      </c>
    </row>
    <row r="343" spans="1:7" x14ac:dyDescent="0.2">
      <c r="A343" t="s">
        <v>1533</v>
      </c>
      <c r="B343" t="s">
        <v>226</v>
      </c>
      <c r="C343" t="s">
        <v>11204</v>
      </c>
      <c r="D343" t="s">
        <v>10202</v>
      </c>
      <c r="E343" t="s">
        <v>10216</v>
      </c>
      <c r="F343" t="s">
        <v>11205</v>
      </c>
      <c r="G343" t="s">
        <v>12350</v>
      </c>
    </row>
    <row r="344" spans="1:7" x14ac:dyDescent="0.2">
      <c r="A344" t="s">
        <v>1534</v>
      </c>
      <c r="B344" t="s">
        <v>417</v>
      </c>
      <c r="C344" t="s">
        <v>11693</v>
      </c>
      <c r="D344" t="s">
        <v>10213</v>
      </c>
      <c r="E344" t="s">
        <v>11518</v>
      </c>
      <c r="F344" t="s">
        <v>11694</v>
      </c>
      <c r="G344" t="s">
        <v>12239</v>
      </c>
    </row>
    <row r="345" spans="1:7" x14ac:dyDescent="0.2">
      <c r="A345" t="s">
        <v>1535</v>
      </c>
      <c r="B345" t="s">
        <v>539</v>
      </c>
      <c r="C345" t="s">
        <v>11683</v>
      </c>
      <c r="D345" t="s">
        <v>10206</v>
      </c>
      <c r="E345" t="s">
        <v>10293</v>
      </c>
      <c r="F345" t="s">
        <v>11684</v>
      </c>
      <c r="G345" t="s">
        <v>12235</v>
      </c>
    </row>
    <row r="346" spans="1:7" x14ac:dyDescent="0.2">
      <c r="A346" t="s">
        <v>1536</v>
      </c>
      <c r="B346" t="s">
        <v>82</v>
      </c>
      <c r="C346" t="s">
        <v>10395</v>
      </c>
      <c r="D346" t="s">
        <v>10206</v>
      </c>
      <c r="E346" t="s">
        <v>10228</v>
      </c>
      <c r="F346" t="s">
        <v>10396</v>
      </c>
      <c r="G346" t="s">
        <v>12057</v>
      </c>
    </row>
    <row r="347" spans="1:7" x14ac:dyDescent="0.2">
      <c r="A347" t="s">
        <v>1537</v>
      </c>
      <c r="B347" t="s">
        <v>325</v>
      </c>
      <c r="C347" t="s">
        <v>10771</v>
      </c>
      <c r="D347" t="s">
        <v>10231</v>
      </c>
      <c r="E347" t="s">
        <v>10203</v>
      </c>
      <c r="F347" t="s">
        <v>10772</v>
      </c>
      <c r="G347" t="s">
        <v>12096</v>
      </c>
    </row>
    <row r="348" spans="1:7" x14ac:dyDescent="0.2">
      <c r="A348" t="s">
        <v>1538</v>
      </c>
      <c r="B348" t="s">
        <v>302</v>
      </c>
      <c r="C348" t="s">
        <v>11320</v>
      </c>
      <c r="D348" t="s">
        <v>10202</v>
      </c>
      <c r="E348" t="s">
        <v>10334</v>
      </c>
      <c r="F348" t="s">
        <v>11321</v>
      </c>
      <c r="G348" t="s">
        <v>12069</v>
      </c>
    </row>
    <row r="349" spans="1:7" x14ac:dyDescent="0.2">
      <c r="A349" t="s">
        <v>1539</v>
      </c>
      <c r="B349" t="s">
        <v>92</v>
      </c>
      <c r="C349" t="s">
        <v>11200</v>
      </c>
      <c r="D349" t="s">
        <v>10206</v>
      </c>
      <c r="E349" t="s">
        <v>10524</v>
      </c>
      <c r="F349" t="s">
        <v>11201</v>
      </c>
      <c r="G349" t="s">
        <v>12357</v>
      </c>
    </row>
    <row r="350" spans="1:7" x14ac:dyDescent="0.2">
      <c r="A350" t="s">
        <v>1540</v>
      </c>
      <c r="B350" t="s">
        <v>365</v>
      </c>
      <c r="C350" t="s">
        <v>11828</v>
      </c>
      <c r="D350" t="s">
        <v>10231</v>
      </c>
      <c r="E350" t="s">
        <v>10524</v>
      </c>
      <c r="F350" t="s">
        <v>11829</v>
      </c>
      <c r="G350" t="s">
        <v>12191</v>
      </c>
    </row>
    <row r="351" spans="1:7" x14ac:dyDescent="0.2">
      <c r="A351" t="s">
        <v>1541</v>
      </c>
      <c r="B351" t="s">
        <v>36</v>
      </c>
      <c r="C351" t="s">
        <v>11923</v>
      </c>
      <c r="D351" t="s">
        <v>10206</v>
      </c>
      <c r="E351" t="s">
        <v>10672</v>
      </c>
      <c r="F351" t="s">
        <v>11924</v>
      </c>
      <c r="G351" t="s">
        <v>12265</v>
      </c>
    </row>
    <row r="352" spans="1:7" x14ac:dyDescent="0.2">
      <c r="A352" t="s">
        <v>1542</v>
      </c>
      <c r="B352" t="s">
        <v>118</v>
      </c>
      <c r="C352" t="s">
        <v>11286</v>
      </c>
      <c r="D352" t="s">
        <v>10231</v>
      </c>
      <c r="E352" t="s">
        <v>10224</v>
      </c>
      <c r="F352" t="s">
        <v>11287</v>
      </c>
      <c r="G352" t="s">
        <v>12096</v>
      </c>
    </row>
    <row r="353" spans="1:7" x14ac:dyDescent="0.2">
      <c r="A353" t="s">
        <v>1543</v>
      </c>
      <c r="B353" t="s">
        <v>1419</v>
      </c>
      <c r="C353" t="s">
        <v>11697</v>
      </c>
      <c r="D353" t="s">
        <v>10202</v>
      </c>
      <c r="E353" t="s">
        <v>11226</v>
      </c>
      <c r="F353" t="s">
        <v>11698</v>
      </c>
      <c r="G353" t="s">
        <v>11981</v>
      </c>
    </row>
    <row r="354" spans="1:7" x14ac:dyDescent="0.2">
      <c r="A354" t="s">
        <v>1544</v>
      </c>
      <c r="B354" t="s">
        <v>69</v>
      </c>
      <c r="C354" t="s">
        <v>10791</v>
      </c>
      <c r="D354" t="s">
        <v>10202</v>
      </c>
      <c r="E354" t="s">
        <v>10203</v>
      </c>
      <c r="F354" t="s">
        <v>10792</v>
      </c>
      <c r="G354" t="s">
        <v>12037</v>
      </c>
    </row>
    <row r="355" spans="1:7" x14ac:dyDescent="0.2">
      <c r="A355" t="s">
        <v>1545</v>
      </c>
      <c r="B355" t="s">
        <v>84</v>
      </c>
      <c r="C355" t="s">
        <v>11322</v>
      </c>
      <c r="D355" t="s">
        <v>10206</v>
      </c>
      <c r="E355" t="s">
        <v>10210</v>
      </c>
      <c r="F355" t="s">
        <v>11323</v>
      </c>
      <c r="G355" t="s">
        <v>12277</v>
      </c>
    </row>
    <row r="356" spans="1:7" x14ac:dyDescent="0.2">
      <c r="A356" t="s">
        <v>1546</v>
      </c>
      <c r="B356" t="s">
        <v>130</v>
      </c>
      <c r="C356" t="s">
        <v>10711</v>
      </c>
      <c r="D356" t="s">
        <v>10202</v>
      </c>
      <c r="E356" t="s">
        <v>10203</v>
      </c>
      <c r="F356" t="s">
        <v>10211</v>
      </c>
      <c r="G356" t="s">
        <v>12057</v>
      </c>
    </row>
    <row r="357" spans="1:7" x14ac:dyDescent="0.2">
      <c r="A357" t="s">
        <v>1547</v>
      </c>
      <c r="B357" t="s">
        <v>42</v>
      </c>
      <c r="C357" t="s">
        <v>10466</v>
      </c>
      <c r="D357" t="s">
        <v>10231</v>
      </c>
      <c r="E357" t="s">
        <v>10467</v>
      </c>
      <c r="F357" t="s">
        <v>10468</v>
      </c>
      <c r="G357" t="s">
        <v>12215</v>
      </c>
    </row>
    <row r="358" spans="1:7" x14ac:dyDescent="0.2">
      <c r="A358" t="s">
        <v>1548</v>
      </c>
      <c r="B358" t="s">
        <v>314</v>
      </c>
      <c r="C358" t="s">
        <v>10234</v>
      </c>
      <c r="D358" t="s">
        <v>10231</v>
      </c>
      <c r="E358" t="s">
        <v>10203</v>
      </c>
      <c r="F358" t="s">
        <v>10235</v>
      </c>
      <c r="G358" t="s">
        <v>12171</v>
      </c>
    </row>
    <row r="359" spans="1:7" x14ac:dyDescent="0.2">
      <c r="A359" t="s">
        <v>1549</v>
      </c>
      <c r="B359" t="s">
        <v>325</v>
      </c>
      <c r="C359" t="s">
        <v>10379</v>
      </c>
      <c r="D359" t="s">
        <v>10202</v>
      </c>
      <c r="E359" t="s">
        <v>10216</v>
      </c>
      <c r="F359" t="s">
        <v>10380</v>
      </c>
      <c r="G359" t="s">
        <v>12061</v>
      </c>
    </row>
    <row r="360" spans="1:7" x14ac:dyDescent="0.2">
      <c r="A360" t="s">
        <v>1550</v>
      </c>
      <c r="B360" t="s">
        <v>297</v>
      </c>
      <c r="C360" t="s">
        <v>11649</v>
      </c>
      <c r="D360" t="s">
        <v>10206</v>
      </c>
      <c r="E360" t="s">
        <v>10232</v>
      </c>
      <c r="F360" t="s">
        <v>11650</v>
      </c>
      <c r="G360" t="s">
        <v>12265</v>
      </c>
    </row>
    <row r="361" spans="1:7" x14ac:dyDescent="0.2">
      <c r="A361" t="s">
        <v>1551</v>
      </c>
      <c r="B361" t="s">
        <v>453</v>
      </c>
      <c r="C361" t="s">
        <v>10721</v>
      </c>
      <c r="D361" t="s">
        <v>10206</v>
      </c>
      <c r="E361" t="s">
        <v>10250</v>
      </c>
      <c r="F361" t="s">
        <v>10511</v>
      </c>
      <c r="G361" t="s">
        <v>12269</v>
      </c>
    </row>
    <row r="362" spans="1:7" x14ac:dyDescent="0.2">
      <c r="A362" t="s">
        <v>1552</v>
      </c>
      <c r="B362" t="s">
        <v>370</v>
      </c>
      <c r="C362" t="s">
        <v>10209</v>
      </c>
      <c r="D362" t="s">
        <v>10231</v>
      </c>
      <c r="E362" t="s">
        <v>10210</v>
      </c>
      <c r="F362" t="s">
        <v>10211</v>
      </c>
      <c r="G362" t="s">
        <v>12319</v>
      </c>
    </row>
    <row r="363" spans="1:7" x14ac:dyDescent="0.2">
      <c r="A363" t="s">
        <v>1553</v>
      </c>
      <c r="B363" t="s">
        <v>172</v>
      </c>
      <c r="C363" t="s">
        <v>11887</v>
      </c>
      <c r="D363" t="s">
        <v>10231</v>
      </c>
      <c r="E363" t="s">
        <v>10203</v>
      </c>
      <c r="F363" t="s">
        <v>11888</v>
      </c>
      <c r="G363" t="s">
        <v>12116</v>
      </c>
    </row>
    <row r="364" spans="1:7" x14ac:dyDescent="0.2">
      <c r="A364" t="s">
        <v>1554</v>
      </c>
      <c r="B364" t="s">
        <v>110</v>
      </c>
      <c r="C364" t="s">
        <v>11786</v>
      </c>
      <c r="D364" t="s">
        <v>10213</v>
      </c>
      <c r="E364" t="s">
        <v>10203</v>
      </c>
      <c r="F364" t="s">
        <v>11787</v>
      </c>
      <c r="G364" t="s">
        <v>12247</v>
      </c>
    </row>
    <row r="365" spans="1:7" x14ac:dyDescent="0.2">
      <c r="A365" t="s">
        <v>1555</v>
      </c>
      <c r="B365" t="s">
        <v>331</v>
      </c>
      <c r="C365" t="s">
        <v>10773</v>
      </c>
      <c r="D365" t="s">
        <v>10231</v>
      </c>
      <c r="E365" t="s">
        <v>10210</v>
      </c>
      <c r="F365" t="s">
        <v>10774</v>
      </c>
      <c r="G365" t="s">
        <v>12195</v>
      </c>
    </row>
    <row r="366" spans="1:7" x14ac:dyDescent="0.2">
      <c r="A366" t="s">
        <v>1556</v>
      </c>
      <c r="B366" t="s">
        <v>347</v>
      </c>
      <c r="C366" t="s">
        <v>11305</v>
      </c>
      <c r="D366" t="s">
        <v>10231</v>
      </c>
      <c r="E366" t="s">
        <v>10203</v>
      </c>
      <c r="F366" t="s">
        <v>10211</v>
      </c>
      <c r="G366" t="s">
        <v>12100</v>
      </c>
    </row>
    <row r="367" spans="1:7" x14ac:dyDescent="0.2">
      <c r="A367" t="s">
        <v>1557</v>
      </c>
      <c r="B367" t="s">
        <v>5</v>
      </c>
      <c r="C367" t="s">
        <v>11460</v>
      </c>
      <c r="D367" t="s">
        <v>10213</v>
      </c>
      <c r="E367" t="s">
        <v>10467</v>
      </c>
      <c r="F367" t="s">
        <v>11461</v>
      </c>
      <c r="G367" t="s">
        <v>12167</v>
      </c>
    </row>
    <row r="368" spans="1:7" x14ac:dyDescent="0.2">
      <c r="A368" t="s">
        <v>1558</v>
      </c>
      <c r="B368" t="s">
        <v>288</v>
      </c>
      <c r="C368" t="s">
        <v>11386</v>
      </c>
      <c r="D368" t="s">
        <v>10206</v>
      </c>
      <c r="E368" t="s">
        <v>10224</v>
      </c>
      <c r="F368" t="s">
        <v>11387</v>
      </c>
      <c r="G368" t="s">
        <v>11989</v>
      </c>
    </row>
    <row r="369" spans="1:7" x14ac:dyDescent="0.2">
      <c r="A369" t="s">
        <v>1559</v>
      </c>
      <c r="B369" t="s">
        <v>630</v>
      </c>
      <c r="C369" t="s">
        <v>11466</v>
      </c>
      <c r="D369" t="s">
        <v>10206</v>
      </c>
      <c r="E369" t="s">
        <v>10219</v>
      </c>
      <c r="F369" t="s">
        <v>11467</v>
      </c>
      <c r="G369" t="s">
        <v>12143</v>
      </c>
    </row>
    <row r="370" spans="1:7" x14ac:dyDescent="0.2">
      <c r="A370" t="s">
        <v>1560</v>
      </c>
      <c r="B370" t="s">
        <v>329</v>
      </c>
      <c r="C370" t="s">
        <v>10586</v>
      </c>
      <c r="D370" t="s">
        <v>10231</v>
      </c>
      <c r="E370" t="s">
        <v>10203</v>
      </c>
      <c r="F370" t="s">
        <v>10587</v>
      </c>
      <c r="G370" t="s">
        <v>12211</v>
      </c>
    </row>
    <row r="371" spans="1:7" x14ac:dyDescent="0.2">
      <c r="A371" t="s">
        <v>1561</v>
      </c>
      <c r="B371" t="s">
        <v>80</v>
      </c>
      <c r="C371" t="s">
        <v>11892</v>
      </c>
      <c r="D371" t="s">
        <v>10213</v>
      </c>
      <c r="E371" t="s">
        <v>10594</v>
      </c>
      <c r="F371" t="s">
        <v>11893</v>
      </c>
      <c r="G371" t="s">
        <v>12041</v>
      </c>
    </row>
    <row r="372" spans="1:7" x14ac:dyDescent="0.2">
      <c r="A372" t="s">
        <v>1562</v>
      </c>
      <c r="B372" t="s">
        <v>26</v>
      </c>
      <c r="C372" t="s">
        <v>10395</v>
      </c>
      <c r="D372" t="s">
        <v>10213</v>
      </c>
      <c r="E372" t="s">
        <v>10228</v>
      </c>
      <c r="F372" t="s">
        <v>10396</v>
      </c>
      <c r="G372" t="s">
        <v>12316</v>
      </c>
    </row>
    <row r="373" spans="1:7" x14ac:dyDescent="0.2">
      <c r="A373" t="s">
        <v>1563</v>
      </c>
      <c r="B373" t="s">
        <v>174</v>
      </c>
      <c r="C373" t="s">
        <v>10258</v>
      </c>
      <c r="D373" t="s">
        <v>10206</v>
      </c>
      <c r="E373" t="s">
        <v>10203</v>
      </c>
      <c r="F373" t="s">
        <v>10259</v>
      </c>
      <c r="G373" t="s">
        <v>11973</v>
      </c>
    </row>
    <row r="374" spans="1:7" x14ac:dyDescent="0.2">
      <c r="A374" t="s">
        <v>1564</v>
      </c>
      <c r="B374" t="s">
        <v>90</v>
      </c>
      <c r="C374" t="s">
        <v>11308</v>
      </c>
      <c r="D374" t="s">
        <v>10202</v>
      </c>
      <c r="E374" t="s">
        <v>10228</v>
      </c>
      <c r="F374" t="s">
        <v>11309</v>
      </c>
      <c r="G374" t="s">
        <v>12017</v>
      </c>
    </row>
    <row r="375" spans="1:7" x14ac:dyDescent="0.2">
      <c r="A375" t="s">
        <v>1565</v>
      </c>
      <c r="B375" t="s">
        <v>370</v>
      </c>
      <c r="C375" t="s">
        <v>10350</v>
      </c>
      <c r="D375" t="s">
        <v>10206</v>
      </c>
      <c r="E375" t="s">
        <v>10351</v>
      </c>
      <c r="F375" t="s">
        <v>10352</v>
      </c>
      <c r="G375" t="s">
        <v>12338</v>
      </c>
    </row>
    <row r="376" spans="1:7" x14ac:dyDescent="0.2">
      <c r="A376" t="s">
        <v>1566</v>
      </c>
      <c r="B376" t="s">
        <v>1395</v>
      </c>
      <c r="C376" t="s">
        <v>11776</v>
      </c>
      <c r="D376" t="s">
        <v>10231</v>
      </c>
      <c r="E376" t="s">
        <v>10224</v>
      </c>
      <c r="F376" t="s">
        <v>11777</v>
      </c>
      <c r="G376" t="s">
        <v>12088</v>
      </c>
    </row>
    <row r="377" spans="1:7" x14ac:dyDescent="0.2">
      <c r="A377" t="s">
        <v>1567</v>
      </c>
      <c r="B377" t="s">
        <v>592</v>
      </c>
      <c r="C377" t="s">
        <v>11435</v>
      </c>
      <c r="D377" t="s">
        <v>10202</v>
      </c>
      <c r="E377" t="s">
        <v>10232</v>
      </c>
      <c r="F377" t="s">
        <v>10429</v>
      </c>
      <c r="G377" t="s">
        <v>12124</v>
      </c>
    </row>
    <row r="378" spans="1:7" x14ac:dyDescent="0.2">
      <c r="A378" t="s">
        <v>1568</v>
      </c>
      <c r="B378" t="s">
        <v>90</v>
      </c>
      <c r="C378" t="s">
        <v>10390</v>
      </c>
      <c r="D378" t="s">
        <v>10231</v>
      </c>
      <c r="E378" t="s">
        <v>10306</v>
      </c>
      <c r="F378" t="s">
        <v>10391</v>
      </c>
      <c r="G378" t="s">
        <v>12151</v>
      </c>
    </row>
    <row r="379" spans="1:7" x14ac:dyDescent="0.2">
      <c r="A379" t="s">
        <v>1569</v>
      </c>
      <c r="B379" t="s">
        <v>356</v>
      </c>
      <c r="C379" t="s">
        <v>11554</v>
      </c>
      <c r="D379" t="s">
        <v>10206</v>
      </c>
      <c r="E379" t="s">
        <v>10559</v>
      </c>
      <c r="F379" t="s">
        <v>11555</v>
      </c>
      <c r="G379" t="s">
        <v>12029</v>
      </c>
    </row>
    <row r="380" spans="1:7" x14ac:dyDescent="0.2">
      <c r="A380" t="s">
        <v>1570</v>
      </c>
      <c r="B380" t="s">
        <v>743</v>
      </c>
      <c r="C380" t="s">
        <v>11903</v>
      </c>
      <c r="D380" t="s">
        <v>10213</v>
      </c>
      <c r="E380" t="s">
        <v>10312</v>
      </c>
      <c r="F380" t="s">
        <v>11904</v>
      </c>
      <c r="G380" t="s">
        <v>12231</v>
      </c>
    </row>
    <row r="381" spans="1:7" x14ac:dyDescent="0.2">
      <c r="A381" t="s">
        <v>1571</v>
      </c>
      <c r="B381" t="s">
        <v>453</v>
      </c>
      <c r="C381" t="s">
        <v>11593</v>
      </c>
      <c r="D381" t="s">
        <v>10231</v>
      </c>
      <c r="E381" t="s">
        <v>10203</v>
      </c>
      <c r="F381" t="s">
        <v>11076</v>
      </c>
      <c r="G381" t="s">
        <v>12219</v>
      </c>
    </row>
    <row r="382" spans="1:7" x14ac:dyDescent="0.2">
      <c r="A382" t="s">
        <v>1572</v>
      </c>
      <c r="B382" t="s">
        <v>88</v>
      </c>
      <c r="C382" t="s">
        <v>11215</v>
      </c>
      <c r="D382" t="s">
        <v>10202</v>
      </c>
      <c r="E382" t="s">
        <v>10285</v>
      </c>
      <c r="F382" t="s">
        <v>11216</v>
      </c>
      <c r="G382" t="s">
        <v>12223</v>
      </c>
    </row>
    <row r="383" spans="1:7" x14ac:dyDescent="0.2">
      <c r="A383" t="s">
        <v>1573</v>
      </c>
      <c r="B383" t="s">
        <v>548</v>
      </c>
      <c r="C383" t="s">
        <v>10603</v>
      </c>
      <c r="D383" t="s">
        <v>10231</v>
      </c>
      <c r="E383" t="s">
        <v>10203</v>
      </c>
      <c r="F383" t="s">
        <v>10604</v>
      </c>
      <c r="G383" t="s">
        <v>12073</v>
      </c>
    </row>
    <row r="384" spans="1:7" x14ac:dyDescent="0.2">
      <c r="A384" t="s">
        <v>1574</v>
      </c>
      <c r="B384" t="s">
        <v>239</v>
      </c>
      <c r="C384" t="s">
        <v>11257</v>
      </c>
      <c r="D384" t="s">
        <v>10202</v>
      </c>
      <c r="E384" t="s">
        <v>10228</v>
      </c>
      <c r="F384" t="s">
        <v>11258</v>
      </c>
      <c r="G384" t="s">
        <v>11969</v>
      </c>
    </row>
    <row r="385" spans="1:7" x14ac:dyDescent="0.2">
      <c r="A385" t="s">
        <v>1575</v>
      </c>
      <c r="B385" t="s">
        <v>548</v>
      </c>
      <c r="C385" t="s">
        <v>10807</v>
      </c>
      <c r="D385" t="s">
        <v>10202</v>
      </c>
      <c r="E385" t="s">
        <v>10203</v>
      </c>
      <c r="F385" t="s">
        <v>10373</v>
      </c>
      <c r="G385" t="s">
        <v>12171</v>
      </c>
    </row>
    <row r="386" spans="1:7" x14ac:dyDescent="0.2">
      <c r="A386" t="s">
        <v>1576</v>
      </c>
      <c r="B386" t="s">
        <v>96</v>
      </c>
      <c r="C386" t="s">
        <v>11307</v>
      </c>
      <c r="D386" t="s">
        <v>10213</v>
      </c>
      <c r="E386" t="s">
        <v>10203</v>
      </c>
      <c r="F386" t="s">
        <v>10204</v>
      </c>
      <c r="G386" t="s">
        <v>12191</v>
      </c>
    </row>
    <row r="387" spans="1:7" x14ac:dyDescent="0.2">
      <c r="A387" t="s">
        <v>1577</v>
      </c>
      <c r="B387" t="s">
        <v>115</v>
      </c>
      <c r="C387" t="s">
        <v>11370</v>
      </c>
      <c r="D387" t="s">
        <v>10206</v>
      </c>
      <c r="E387" t="s">
        <v>10410</v>
      </c>
      <c r="F387" t="s">
        <v>11371</v>
      </c>
      <c r="G387" t="s">
        <v>12065</v>
      </c>
    </row>
    <row r="388" spans="1:7" x14ac:dyDescent="0.2">
      <c r="A388" t="s">
        <v>1578</v>
      </c>
      <c r="B388" t="s">
        <v>239</v>
      </c>
      <c r="C388" t="s">
        <v>10961</v>
      </c>
      <c r="D388" t="s">
        <v>10213</v>
      </c>
      <c r="E388" t="s">
        <v>10216</v>
      </c>
      <c r="F388" t="s">
        <v>10962</v>
      </c>
      <c r="G388" t="s">
        <v>12069</v>
      </c>
    </row>
    <row r="389" spans="1:7" x14ac:dyDescent="0.2">
      <c r="A389" t="s">
        <v>1579</v>
      </c>
      <c r="B389" t="s">
        <v>232</v>
      </c>
      <c r="C389" t="s">
        <v>11293</v>
      </c>
      <c r="D389" t="s">
        <v>10206</v>
      </c>
      <c r="E389" t="s">
        <v>10285</v>
      </c>
      <c r="F389" t="s">
        <v>11294</v>
      </c>
      <c r="G389" t="s">
        <v>12243</v>
      </c>
    </row>
    <row r="390" spans="1:7" x14ac:dyDescent="0.2">
      <c r="A390" t="s">
        <v>1580</v>
      </c>
      <c r="B390" t="s">
        <v>130</v>
      </c>
      <c r="C390" t="s">
        <v>11059</v>
      </c>
      <c r="D390" t="s">
        <v>10213</v>
      </c>
      <c r="E390" t="s">
        <v>10203</v>
      </c>
      <c r="F390" t="s">
        <v>11060</v>
      </c>
      <c r="G390" t="s">
        <v>12179</v>
      </c>
    </row>
    <row r="391" spans="1:7" x14ac:dyDescent="0.2">
      <c r="A391" t="s">
        <v>1581</v>
      </c>
      <c r="B391" t="s">
        <v>88</v>
      </c>
      <c r="C391" t="s">
        <v>10341</v>
      </c>
      <c r="D391" t="s">
        <v>10206</v>
      </c>
      <c r="E391" t="s">
        <v>10342</v>
      </c>
      <c r="F391" t="s">
        <v>10343</v>
      </c>
      <c r="G391" t="s">
        <v>12327</v>
      </c>
    </row>
    <row r="392" spans="1:7" x14ac:dyDescent="0.2">
      <c r="A392" t="s">
        <v>1582</v>
      </c>
      <c r="B392" t="s">
        <v>48</v>
      </c>
      <c r="C392" t="s">
        <v>10635</v>
      </c>
      <c r="D392" t="s">
        <v>10206</v>
      </c>
      <c r="E392" t="s">
        <v>10636</v>
      </c>
      <c r="F392" t="s">
        <v>10637</v>
      </c>
      <c r="G392" t="s">
        <v>12143</v>
      </c>
    </row>
    <row r="393" spans="1:7" x14ac:dyDescent="0.2">
      <c r="A393" t="s">
        <v>1583</v>
      </c>
      <c r="B393" t="s">
        <v>365</v>
      </c>
      <c r="C393" t="s">
        <v>11591</v>
      </c>
      <c r="D393" t="s">
        <v>10206</v>
      </c>
      <c r="E393" t="s">
        <v>10210</v>
      </c>
      <c r="F393" t="s">
        <v>11592</v>
      </c>
      <c r="G393" t="s">
        <v>12147</v>
      </c>
    </row>
    <row r="394" spans="1:7" x14ac:dyDescent="0.2">
      <c r="A394" t="s">
        <v>1584</v>
      </c>
      <c r="B394" t="s">
        <v>297</v>
      </c>
      <c r="C394" t="s">
        <v>10510</v>
      </c>
      <c r="D394" t="s">
        <v>10231</v>
      </c>
      <c r="E394" t="s">
        <v>10210</v>
      </c>
      <c r="F394" t="s">
        <v>10511</v>
      </c>
      <c r="G394" t="s">
        <v>12096</v>
      </c>
    </row>
    <row r="395" spans="1:7" x14ac:dyDescent="0.2">
      <c r="A395" t="s">
        <v>1585</v>
      </c>
      <c r="B395" t="s">
        <v>281</v>
      </c>
      <c r="C395" t="s">
        <v>10288</v>
      </c>
      <c r="D395" t="s">
        <v>10231</v>
      </c>
      <c r="E395" t="s">
        <v>10266</v>
      </c>
      <c r="F395" t="s">
        <v>10289</v>
      </c>
      <c r="G395" t="s">
        <v>12219</v>
      </c>
    </row>
    <row r="396" spans="1:7" x14ac:dyDescent="0.2">
      <c r="A396" t="s">
        <v>1586</v>
      </c>
      <c r="B396" t="s">
        <v>113</v>
      </c>
      <c r="C396" t="s">
        <v>10959</v>
      </c>
      <c r="D396" t="s">
        <v>10213</v>
      </c>
      <c r="E396" t="s">
        <v>10467</v>
      </c>
      <c r="F396" t="s">
        <v>10960</v>
      </c>
      <c r="G396" t="s">
        <v>12353</v>
      </c>
    </row>
    <row r="397" spans="1:7" x14ac:dyDescent="0.2">
      <c r="A397" t="s">
        <v>1587</v>
      </c>
      <c r="B397" t="s">
        <v>773</v>
      </c>
      <c r="C397" t="s">
        <v>10834</v>
      </c>
      <c r="D397" t="s">
        <v>10202</v>
      </c>
      <c r="E397" t="s">
        <v>10531</v>
      </c>
      <c r="F397" t="s">
        <v>10835</v>
      </c>
      <c r="G397" t="s">
        <v>12195</v>
      </c>
    </row>
    <row r="398" spans="1:7" x14ac:dyDescent="0.2">
      <c r="A398" t="s">
        <v>1588</v>
      </c>
      <c r="B398" t="s">
        <v>425</v>
      </c>
      <c r="C398" t="s">
        <v>10579</v>
      </c>
      <c r="D398" t="s">
        <v>10213</v>
      </c>
      <c r="E398" t="s">
        <v>10203</v>
      </c>
      <c r="F398" t="s">
        <v>10325</v>
      </c>
      <c r="G398" t="s">
        <v>12037</v>
      </c>
    </row>
    <row r="399" spans="1:7" x14ac:dyDescent="0.2">
      <c r="A399" t="s">
        <v>1589</v>
      </c>
      <c r="B399" t="s">
        <v>126</v>
      </c>
      <c r="C399" t="s">
        <v>11435</v>
      </c>
      <c r="D399" t="s">
        <v>10202</v>
      </c>
      <c r="E399" t="s">
        <v>10232</v>
      </c>
      <c r="F399" t="s">
        <v>10429</v>
      </c>
      <c r="G399" t="s">
        <v>12092</v>
      </c>
    </row>
    <row r="400" spans="1:7" x14ac:dyDescent="0.2">
      <c r="A400" t="s">
        <v>1590</v>
      </c>
      <c r="B400" t="s">
        <v>771</v>
      </c>
      <c r="C400" t="s">
        <v>11939</v>
      </c>
      <c r="D400" t="s">
        <v>10206</v>
      </c>
      <c r="E400" t="s">
        <v>10228</v>
      </c>
      <c r="F400" t="s">
        <v>11940</v>
      </c>
      <c r="G400" t="s">
        <v>11977</v>
      </c>
    </row>
    <row r="401" spans="1:7" x14ac:dyDescent="0.2">
      <c r="A401" t="s">
        <v>1591</v>
      </c>
      <c r="B401" t="s">
        <v>1432</v>
      </c>
      <c r="C401" t="s">
        <v>11795</v>
      </c>
      <c r="D401" t="s">
        <v>10202</v>
      </c>
      <c r="E401" t="s">
        <v>10228</v>
      </c>
      <c r="F401" t="s">
        <v>11796</v>
      </c>
      <c r="G401" t="s">
        <v>11989</v>
      </c>
    </row>
    <row r="402" spans="1:7" x14ac:dyDescent="0.2">
      <c r="A402" t="s">
        <v>1592</v>
      </c>
      <c r="B402" t="s">
        <v>168</v>
      </c>
      <c r="C402" t="s">
        <v>10613</v>
      </c>
      <c r="D402" t="s">
        <v>10213</v>
      </c>
      <c r="E402" t="s">
        <v>10359</v>
      </c>
      <c r="F402" t="s">
        <v>10614</v>
      </c>
      <c r="G402" t="s">
        <v>12128</v>
      </c>
    </row>
    <row r="403" spans="1:7" x14ac:dyDescent="0.2">
      <c r="A403" t="s">
        <v>1593</v>
      </c>
      <c r="B403" t="s">
        <v>118</v>
      </c>
      <c r="C403" t="s">
        <v>10339</v>
      </c>
      <c r="D403" t="s">
        <v>10213</v>
      </c>
      <c r="E403" t="s">
        <v>10253</v>
      </c>
      <c r="F403" t="s">
        <v>10340</v>
      </c>
      <c r="G403" t="s">
        <v>12104</v>
      </c>
    </row>
    <row r="404" spans="1:7" x14ac:dyDescent="0.2">
      <c r="A404" t="s">
        <v>1594</v>
      </c>
      <c r="B404" t="s">
        <v>16</v>
      </c>
      <c r="C404" t="s">
        <v>11039</v>
      </c>
      <c r="D404" t="s">
        <v>10231</v>
      </c>
      <c r="E404" t="s">
        <v>10224</v>
      </c>
      <c r="F404" t="s">
        <v>11040</v>
      </c>
      <c r="G404" t="s">
        <v>12116</v>
      </c>
    </row>
    <row r="405" spans="1:7" x14ac:dyDescent="0.2">
      <c r="A405" t="s">
        <v>1595</v>
      </c>
      <c r="B405" t="s">
        <v>268</v>
      </c>
      <c r="C405" t="s">
        <v>11354</v>
      </c>
      <c r="D405" t="s">
        <v>10206</v>
      </c>
      <c r="E405" t="s">
        <v>10228</v>
      </c>
      <c r="F405" t="s">
        <v>11355</v>
      </c>
      <c r="G405" t="s">
        <v>12021</v>
      </c>
    </row>
    <row r="406" spans="1:7" x14ac:dyDescent="0.2">
      <c r="A406" t="s">
        <v>1596</v>
      </c>
      <c r="B406" t="s">
        <v>548</v>
      </c>
      <c r="C406" t="s">
        <v>11830</v>
      </c>
      <c r="D406" t="s">
        <v>10202</v>
      </c>
      <c r="E406" t="s">
        <v>10207</v>
      </c>
      <c r="F406" t="s">
        <v>11831</v>
      </c>
      <c r="G406" t="s">
        <v>12350</v>
      </c>
    </row>
    <row r="407" spans="1:7" x14ac:dyDescent="0.2">
      <c r="A407" t="s">
        <v>1597</v>
      </c>
      <c r="B407" t="s">
        <v>94</v>
      </c>
      <c r="C407" t="s">
        <v>11604</v>
      </c>
      <c r="D407" t="s">
        <v>10213</v>
      </c>
      <c r="E407" t="s">
        <v>10203</v>
      </c>
      <c r="F407" t="s">
        <v>10572</v>
      </c>
      <c r="G407" t="s">
        <v>12041</v>
      </c>
    </row>
    <row r="408" spans="1:7" x14ac:dyDescent="0.2">
      <c r="A408" t="s">
        <v>1598</v>
      </c>
      <c r="B408" t="s">
        <v>656</v>
      </c>
      <c r="C408" t="s">
        <v>10903</v>
      </c>
      <c r="D408" t="s">
        <v>10202</v>
      </c>
      <c r="E408" t="s">
        <v>10730</v>
      </c>
      <c r="F408" t="s">
        <v>10904</v>
      </c>
      <c r="G408" t="s">
        <v>12269</v>
      </c>
    </row>
    <row r="409" spans="1:7" x14ac:dyDescent="0.2">
      <c r="A409" t="s">
        <v>1599</v>
      </c>
      <c r="B409" t="s">
        <v>297</v>
      </c>
      <c r="C409" t="s">
        <v>10449</v>
      </c>
      <c r="D409" t="s">
        <v>10231</v>
      </c>
      <c r="E409" t="s">
        <v>10203</v>
      </c>
      <c r="F409" t="s">
        <v>10211</v>
      </c>
      <c r="G409" t="s">
        <v>12029</v>
      </c>
    </row>
    <row r="410" spans="1:7" x14ac:dyDescent="0.2">
      <c r="A410" t="s">
        <v>1600</v>
      </c>
      <c r="B410" t="s">
        <v>232</v>
      </c>
      <c r="C410" t="s">
        <v>10599</v>
      </c>
      <c r="D410" t="s">
        <v>10213</v>
      </c>
      <c r="E410" t="s">
        <v>10467</v>
      </c>
      <c r="F410" t="s">
        <v>10600</v>
      </c>
      <c r="G410" t="s">
        <v>11997</v>
      </c>
    </row>
    <row r="411" spans="1:7" x14ac:dyDescent="0.2">
      <c r="A411" t="s">
        <v>1601</v>
      </c>
      <c r="B411" t="s">
        <v>235</v>
      </c>
      <c r="C411" t="s">
        <v>10656</v>
      </c>
      <c r="D411" t="s">
        <v>10231</v>
      </c>
      <c r="E411" t="s">
        <v>10657</v>
      </c>
      <c r="F411" t="s">
        <v>10658</v>
      </c>
      <c r="G411" t="s">
        <v>12223</v>
      </c>
    </row>
    <row r="412" spans="1:7" x14ac:dyDescent="0.2">
      <c r="A412" t="s">
        <v>1602</v>
      </c>
      <c r="B412" t="s">
        <v>543</v>
      </c>
      <c r="C412" t="s">
        <v>11901</v>
      </c>
      <c r="D412" t="s">
        <v>10202</v>
      </c>
      <c r="E412" t="s">
        <v>10256</v>
      </c>
      <c r="F412" t="s">
        <v>11902</v>
      </c>
      <c r="G412" t="s">
        <v>12045</v>
      </c>
    </row>
    <row r="413" spans="1:7" x14ac:dyDescent="0.2">
      <c r="A413" t="s">
        <v>1603</v>
      </c>
      <c r="B413" t="s">
        <v>409</v>
      </c>
      <c r="C413" t="s">
        <v>10361</v>
      </c>
      <c r="D413" t="s">
        <v>10202</v>
      </c>
      <c r="E413" t="s">
        <v>10203</v>
      </c>
      <c r="F413" t="s">
        <v>10362</v>
      </c>
      <c r="G413" t="s">
        <v>12215</v>
      </c>
    </row>
    <row r="414" spans="1:7" x14ac:dyDescent="0.2">
      <c r="A414" t="s">
        <v>1604</v>
      </c>
      <c r="B414" t="s">
        <v>329</v>
      </c>
      <c r="C414" t="s">
        <v>11249</v>
      </c>
      <c r="D414" t="s">
        <v>10202</v>
      </c>
      <c r="E414" t="s">
        <v>10203</v>
      </c>
      <c r="F414" t="s">
        <v>10373</v>
      </c>
      <c r="G414" t="s">
        <v>12084</v>
      </c>
    </row>
    <row r="415" spans="1:7" x14ac:dyDescent="0.2">
      <c r="A415" t="s">
        <v>1605</v>
      </c>
      <c r="B415" t="s">
        <v>126</v>
      </c>
      <c r="C415" t="s">
        <v>10383</v>
      </c>
      <c r="D415" t="s">
        <v>10231</v>
      </c>
      <c r="E415" t="s">
        <v>10285</v>
      </c>
      <c r="F415" t="s">
        <v>10384</v>
      </c>
      <c r="G415" t="s">
        <v>12045</v>
      </c>
    </row>
    <row r="416" spans="1:7" x14ac:dyDescent="0.2">
      <c r="A416" t="s">
        <v>1606</v>
      </c>
      <c r="B416" t="s">
        <v>52</v>
      </c>
      <c r="C416" t="s">
        <v>11121</v>
      </c>
      <c r="D416" t="s">
        <v>10213</v>
      </c>
      <c r="E416" t="s">
        <v>10513</v>
      </c>
      <c r="F416" t="s">
        <v>10320</v>
      </c>
      <c r="G416" t="s">
        <v>12037</v>
      </c>
    </row>
    <row r="417" spans="1:7" x14ac:dyDescent="0.2">
      <c r="A417" t="s">
        <v>1607</v>
      </c>
      <c r="B417" t="s">
        <v>356</v>
      </c>
      <c r="C417" t="s">
        <v>10292</v>
      </c>
      <c r="D417" t="s">
        <v>10213</v>
      </c>
      <c r="E417" t="s">
        <v>10293</v>
      </c>
      <c r="F417" t="s">
        <v>10294</v>
      </c>
      <c r="G417" t="s">
        <v>11985</v>
      </c>
    </row>
    <row r="418" spans="1:7" x14ac:dyDescent="0.2">
      <c r="A418" t="s">
        <v>1608</v>
      </c>
      <c r="B418" t="s">
        <v>14</v>
      </c>
      <c r="C418" t="s">
        <v>11327</v>
      </c>
      <c r="D418" t="s">
        <v>10213</v>
      </c>
      <c r="E418" t="s">
        <v>10763</v>
      </c>
      <c r="F418" t="s">
        <v>11328</v>
      </c>
      <c r="G418" t="s">
        <v>11981</v>
      </c>
    </row>
    <row r="419" spans="1:7" x14ac:dyDescent="0.2">
      <c r="A419" t="s">
        <v>1609</v>
      </c>
      <c r="B419" t="s">
        <v>528</v>
      </c>
      <c r="C419" t="s">
        <v>11802</v>
      </c>
      <c r="D419" t="s">
        <v>10231</v>
      </c>
      <c r="E419" t="s">
        <v>10203</v>
      </c>
      <c r="F419" t="s">
        <v>11803</v>
      </c>
      <c r="G419" t="s">
        <v>12045</v>
      </c>
    </row>
    <row r="420" spans="1:7" x14ac:dyDescent="0.2">
      <c r="A420" t="s">
        <v>1610</v>
      </c>
      <c r="B420" t="s">
        <v>9</v>
      </c>
      <c r="C420" t="s">
        <v>10931</v>
      </c>
      <c r="D420" t="s">
        <v>10206</v>
      </c>
      <c r="E420" t="s">
        <v>10672</v>
      </c>
      <c r="F420" t="s">
        <v>10233</v>
      </c>
      <c r="G420" t="s">
        <v>12261</v>
      </c>
    </row>
    <row r="421" spans="1:7" x14ac:dyDescent="0.2">
      <c r="A421" t="s">
        <v>1611</v>
      </c>
      <c r="B421" t="s">
        <v>773</v>
      </c>
      <c r="C421" t="s">
        <v>10938</v>
      </c>
      <c r="D421" t="s">
        <v>10206</v>
      </c>
      <c r="E421" t="s">
        <v>10565</v>
      </c>
      <c r="F421" t="s">
        <v>10939</v>
      </c>
      <c r="G421" t="s">
        <v>12292</v>
      </c>
    </row>
    <row r="422" spans="1:7" x14ac:dyDescent="0.2">
      <c r="A422" t="s">
        <v>1612</v>
      </c>
      <c r="B422" t="s">
        <v>875</v>
      </c>
      <c r="C422" t="s">
        <v>11747</v>
      </c>
      <c r="D422" t="s">
        <v>10206</v>
      </c>
      <c r="E422" t="s">
        <v>10228</v>
      </c>
      <c r="F422" t="s">
        <v>11592</v>
      </c>
      <c r="G422" t="s">
        <v>12327</v>
      </c>
    </row>
    <row r="423" spans="1:7" x14ac:dyDescent="0.2">
      <c r="A423" t="s">
        <v>1613</v>
      </c>
      <c r="B423" t="s">
        <v>34</v>
      </c>
      <c r="C423" t="s">
        <v>10874</v>
      </c>
      <c r="D423" t="s">
        <v>10206</v>
      </c>
      <c r="E423" t="s">
        <v>10298</v>
      </c>
      <c r="F423" t="s">
        <v>10875</v>
      </c>
      <c r="G423" t="s">
        <v>12061</v>
      </c>
    </row>
    <row r="424" spans="1:7" x14ac:dyDescent="0.2">
      <c r="A424" t="s">
        <v>1614</v>
      </c>
      <c r="B424" t="s">
        <v>434</v>
      </c>
      <c r="C424" t="s">
        <v>11202</v>
      </c>
      <c r="D424" t="s">
        <v>10231</v>
      </c>
      <c r="E424" t="s">
        <v>10203</v>
      </c>
      <c r="F424" t="s">
        <v>11203</v>
      </c>
      <c r="G424" t="s">
        <v>12195</v>
      </c>
    </row>
    <row r="425" spans="1:7" x14ac:dyDescent="0.2">
      <c r="A425" t="s">
        <v>1615</v>
      </c>
      <c r="B425" t="s">
        <v>20</v>
      </c>
      <c r="C425" t="s">
        <v>10288</v>
      </c>
      <c r="D425" t="s">
        <v>10206</v>
      </c>
      <c r="E425" t="s">
        <v>10266</v>
      </c>
      <c r="F425" t="s">
        <v>10289</v>
      </c>
      <c r="G425" t="s">
        <v>12187</v>
      </c>
    </row>
    <row r="426" spans="1:7" x14ac:dyDescent="0.2">
      <c r="A426" t="s">
        <v>1616</v>
      </c>
      <c r="B426" t="s">
        <v>36</v>
      </c>
      <c r="C426" t="s">
        <v>11288</v>
      </c>
      <c r="D426" t="s">
        <v>10231</v>
      </c>
      <c r="E426" t="s">
        <v>10216</v>
      </c>
      <c r="F426" t="s">
        <v>11289</v>
      </c>
      <c r="G426" t="s">
        <v>12081</v>
      </c>
    </row>
    <row r="427" spans="1:7" x14ac:dyDescent="0.2">
      <c r="A427" t="s">
        <v>1617</v>
      </c>
      <c r="B427" t="s">
        <v>242</v>
      </c>
      <c r="C427" t="s">
        <v>10967</v>
      </c>
      <c r="D427" t="s">
        <v>10231</v>
      </c>
      <c r="E427" t="s">
        <v>10748</v>
      </c>
      <c r="F427" t="s">
        <v>10968</v>
      </c>
      <c r="G427" t="s">
        <v>12013</v>
      </c>
    </row>
    <row r="428" spans="1:7" x14ac:dyDescent="0.2">
      <c r="A428" t="s">
        <v>1618</v>
      </c>
      <c r="B428" t="s">
        <v>356</v>
      </c>
      <c r="C428" t="s">
        <v>10273</v>
      </c>
      <c r="D428" t="s">
        <v>10231</v>
      </c>
      <c r="E428" t="s">
        <v>10274</v>
      </c>
      <c r="F428" t="s">
        <v>10275</v>
      </c>
      <c r="G428" t="s">
        <v>12261</v>
      </c>
    </row>
    <row r="429" spans="1:7" x14ac:dyDescent="0.2">
      <c r="A429" t="s">
        <v>1619</v>
      </c>
      <c r="B429" t="s">
        <v>579</v>
      </c>
      <c r="C429" t="s">
        <v>10611</v>
      </c>
      <c r="D429" t="s">
        <v>10202</v>
      </c>
      <c r="E429" t="s">
        <v>10203</v>
      </c>
      <c r="F429" t="s">
        <v>10612</v>
      </c>
      <c r="G429" t="s">
        <v>12116</v>
      </c>
    </row>
    <row r="430" spans="1:7" x14ac:dyDescent="0.2">
      <c r="A430" t="s">
        <v>1620</v>
      </c>
      <c r="B430" t="s">
        <v>347</v>
      </c>
      <c r="C430" t="s">
        <v>10485</v>
      </c>
      <c r="D430" t="s">
        <v>10202</v>
      </c>
      <c r="E430" t="s">
        <v>10228</v>
      </c>
      <c r="F430" t="s">
        <v>10486</v>
      </c>
      <c r="G430" t="s">
        <v>12227</v>
      </c>
    </row>
    <row r="431" spans="1:7" x14ac:dyDescent="0.2">
      <c r="A431" t="s">
        <v>1621</v>
      </c>
      <c r="B431" t="s">
        <v>370</v>
      </c>
      <c r="C431" t="s">
        <v>11528</v>
      </c>
      <c r="D431" t="s">
        <v>10213</v>
      </c>
      <c r="E431" t="s">
        <v>10203</v>
      </c>
      <c r="F431" t="s">
        <v>10373</v>
      </c>
      <c r="G431" t="s">
        <v>12323</v>
      </c>
    </row>
    <row r="432" spans="1:7" x14ac:dyDescent="0.2">
      <c r="A432" t="s">
        <v>1622</v>
      </c>
      <c r="B432" t="s">
        <v>16</v>
      </c>
      <c r="C432" t="s">
        <v>11386</v>
      </c>
      <c r="D432" t="s">
        <v>10206</v>
      </c>
      <c r="E432" t="s">
        <v>10224</v>
      </c>
      <c r="F432" t="s">
        <v>11387</v>
      </c>
      <c r="G432" t="s">
        <v>12108</v>
      </c>
    </row>
    <row r="433" spans="1:7" x14ac:dyDescent="0.2">
      <c r="A433" t="s">
        <v>1623</v>
      </c>
      <c r="B433" t="s">
        <v>115</v>
      </c>
      <c r="C433" t="s">
        <v>11372</v>
      </c>
      <c r="D433" t="s">
        <v>10213</v>
      </c>
      <c r="E433" t="s">
        <v>11373</v>
      </c>
      <c r="F433" t="s">
        <v>11374</v>
      </c>
      <c r="G433" t="s">
        <v>12077</v>
      </c>
    </row>
    <row r="434" spans="1:7" x14ac:dyDescent="0.2">
      <c r="A434" t="s">
        <v>1624</v>
      </c>
      <c r="B434" t="s">
        <v>239</v>
      </c>
      <c r="C434" t="s">
        <v>11416</v>
      </c>
      <c r="D434" t="s">
        <v>10206</v>
      </c>
      <c r="E434" t="s">
        <v>10654</v>
      </c>
      <c r="F434" t="e">
        <v>#VALUE!</v>
      </c>
      <c r="G434" t="s">
        <v>12350</v>
      </c>
    </row>
    <row r="435" spans="1:7" x14ac:dyDescent="0.2">
      <c r="A435" t="s">
        <v>1625</v>
      </c>
      <c r="B435" t="s">
        <v>75</v>
      </c>
      <c r="C435" t="s">
        <v>11712</v>
      </c>
      <c r="D435" t="s">
        <v>10231</v>
      </c>
      <c r="E435" t="s">
        <v>10524</v>
      </c>
      <c r="F435" t="s">
        <v>11713</v>
      </c>
      <c r="G435" t="s">
        <v>12175</v>
      </c>
    </row>
    <row r="436" spans="1:7" x14ac:dyDescent="0.2">
      <c r="A436" t="s">
        <v>1626</v>
      </c>
      <c r="B436" t="s">
        <v>75</v>
      </c>
      <c r="C436" t="s">
        <v>11408</v>
      </c>
      <c r="D436" t="s">
        <v>10213</v>
      </c>
      <c r="E436" t="s">
        <v>10559</v>
      </c>
      <c r="F436" t="s">
        <v>11409</v>
      </c>
      <c r="G436" t="s">
        <v>12151</v>
      </c>
    </row>
    <row r="437" spans="1:7" x14ac:dyDescent="0.2">
      <c r="A437" t="s">
        <v>1627</v>
      </c>
      <c r="B437" t="s">
        <v>377</v>
      </c>
      <c r="C437" t="s">
        <v>11773</v>
      </c>
      <c r="D437" t="s">
        <v>10206</v>
      </c>
      <c r="E437" t="s">
        <v>10410</v>
      </c>
      <c r="F437" t="s">
        <v>11774</v>
      </c>
      <c r="G437" t="s">
        <v>12269</v>
      </c>
    </row>
    <row r="438" spans="1:7" x14ac:dyDescent="0.2">
      <c r="A438" t="s">
        <v>1628</v>
      </c>
      <c r="B438" t="s">
        <v>239</v>
      </c>
      <c r="C438" t="s">
        <v>10793</v>
      </c>
      <c r="D438" t="s">
        <v>10213</v>
      </c>
      <c r="E438" t="s">
        <v>10228</v>
      </c>
      <c r="F438" t="s">
        <v>10794</v>
      </c>
      <c r="G438" t="s">
        <v>12296</v>
      </c>
    </row>
    <row r="439" spans="1:7" x14ac:dyDescent="0.2">
      <c r="A439" t="s">
        <v>1629</v>
      </c>
      <c r="B439" t="s">
        <v>174</v>
      </c>
      <c r="C439" t="s">
        <v>10931</v>
      </c>
      <c r="D439" t="s">
        <v>10206</v>
      </c>
      <c r="E439" t="s">
        <v>10672</v>
      </c>
      <c r="F439" t="s">
        <v>10233</v>
      </c>
      <c r="G439" t="s">
        <v>11989</v>
      </c>
    </row>
    <row r="440" spans="1:7" x14ac:dyDescent="0.2">
      <c r="A440" t="s">
        <v>1630</v>
      </c>
      <c r="B440" t="s">
        <v>548</v>
      </c>
      <c r="C440" t="s">
        <v>10469</v>
      </c>
      <c r="D440" t="s">
        <v>10206</v>
      </c>
      <c r="E440" t="s">
        <v>10470</v>
      </c>
      <c r="F440" t="s">
        <v>10471</v>
      </c>
      <c r="G440" t="s">
        <v>12316</v>
      </c>
    </row>
    <row r="441" spans="1:7" x14ac:dyDescent="0.2">
      <c r="A441" t="s">
        <v>1631</v>
      </c>
      <c r="B441" t="s">
        <v>560</v>
      </c>
      <c r="C441" t="s">
        <v>10914</v>
      </c>
      <c r="D441" t="s">
        <v>10213</v>
      </c>
      <c r="E441" t="s">
        <v>10203</v>
      </c>
      <c r="F441" t="s">
        <v>10423</v>
      </c>
      <c r="G441" t="s">
        <v>12300</v>
      </c>
    </row>
    <row r="442" spans="1:7" x14ac:dyDescent="0.2">
      <c r="A442" t="s">
        <v>1632</v>
      </c>
      <c r="B442" t="s">
        <v>22</v>
      </c>
      <c r="C442" t="s">
        <v>10547</v>
      </c>
      <c r="D442" t="s">
        <v>10213</v>
      </c>
      <c r="E442" t="s">
        <v>10224</v>
      </c>
      <c r="F442" t="s">
        <v>10548</v>
      </c>
      <c r="G442" t="s">
        <v>12338</v>
      </c>
    </row>
    <row r="443" spans="1:7" x14ac:dyDescent="0.2">
      <c r="A443" t="s">
        <v>1633</v>
      </c>
      <c r="B443" t="s">
        <v>20</v>
      </c>
      <c r="C443" t="s">
        <v>11093</v>
      </c>
      <c r="D443" t="s">
        <v>10202</v>
      </c>
      <c r="E443" t="s">
        <v>10224</v>
      </c>
      <c r="F443" t="s">
        <v>11094</v>
      </c>
      <c r="G443" t="s">
        <v>11969</v>
      </c>
    </row>
    <row r="444" spans="1:7" x14ac:dyDescent="0.2">
      <c r="A444" t="s">
        <v>1634</v>
      </c>
      <c r="B444" t="s">
        <v>268</v>
      </c>
      <c r="C444" t="s">
        <v>11464</v>
      </c>
      <c r="D444" t="s">
        <v>10206</v>
      </c>
      <c r="E444" t="s">
        <v>10436</v>
      </c>
      <c r="F444" t="s">
        <v>11465</v>
      </c>
      <c r="G444" t="s">
        <v>12163</v>
      </c>
    </row>
    <row r="445" spans="1:7" x14ac:dyDescent="0.2">
      <c r="A445" t="s">
        <v>1635</v>
      </c>
      <c r="B445" t="s">
        <v>577</v>
      </c>
      <c r="C445" t="s">
        <v>10819</v>
      </c>
      <c r="D445" t="s">
        <v>10213</v>
      </c>
      <c r="E445" t="s">
        <v>10441</v>
      </c>
      <c r="F445" t="s">
        <v>10820</v>
      </c>
      <c r="G445" t="s">
        <v>12258</v>
      </c>
    </row>
    <row r="446" spans="1:7" x14ac:dyDescent="0.2">
      <c r="A446" t="s">
        <v>1636</v>
      </c>
      <c r="B446" t="s">
        <v>14</v>
      </c>
      <c r="C446" t="s">
        <v>11721</v>
      </c>
      <c r="D446" t="s">
        <v>10231</v>
      </c>
      <c r="E446" t="s">
        <v>10210</v>
      </c>
      <c r="F446" t="s">
        <v>11722</v>
      </c>
      <c r="G446" t="s">
        <v>12255</v>
      </c>
    </row>
    <row r="447" spans="1:7" x14ac:dyDescent="0.2">
      <c r="A447" t="s">
        <v>1637</v>
      </c>
      <c r="B447" t="s">
        <v>331</v>
      </c>
      <c r="C447" t="s">
        <v>10721</v>
      </c>
      <c r="D447" t="s">
        <v>10206</v>
      </c>
      <c r="E447" t="s">
        <v>10250</v>
      </c>
      <c r="F447" t="s">
        <v>10511</v>
      </c>
      <c r="G447" t="s">
        <v>12239</v>
      </c>
    </row>
    <row r="448" spans="1:7" x14ac:dyDescent="0.2">
      <c r="A448" t="s">
        <v>1638</v>
      </c>
      <c r="B448" t="s">
        <v>579</v>
      </c>
      <c r="C448" t="s">
        <v>11576</v>
      </c>
      <c r="D448" t="s">
        <v>10202</v>
      </c>
      <c r="E448" t="s">
        <v>10203</v>
      </c>
      <c r="F448" t="s">
        <v>11577</v>
      </c>
      <c r="G448" t="s">
        <v>12061</v>
      </c>
    </row>
    <row r="449" spans="1:7" x14ac:dyDescent="0.2">
      <c r="A449" t="s">
        <v>1639</v>
      </c>
      <c r="B449" t="s">
        <v>71</v>
      </c>
      <c r="C449" t="s">
        <v>11451</v>
      </c>
      <c r="D449" t="s">
        <v>10231</v>
      </c>
      <c r="E449" t="s">
        <v>10364</v>
      </c>
      <c r="F449" t="s">
        <v>11452</v>
      </c>
      <c r="G449" t="s">
        <v>12124</v>
      </c>
    </row>
    <row r="450" spans="1:7" x14ac:dyDescent="0.2">
      <c r="A450" t="s">
        <v>1640</v>
      </c>
      <c r="B450" t="s">
        <v>5</v>
      </c>
      <c r="C450" t="s">
        <v>10435</v>
      </c>
      <c r="D450" t="s">
        <v>10213</v>
      </c>
      <c r="E450" t="s">
        <v>10436</v>
      </c>
      <c r="F450" t="s">
        <v>10437</v>
      </c>
      <c r="G450" t="s">
        <v>12077</v>
      </c>
    </row>
    <row r="451" spans="1:7" x14ac:dyDescent="0.2">
      <c r="A451" t="s">
        <v>1641</v>
      </c>
      <c r="B451" t="s">
        <v>1642</v>
      </c>
      <c r="C451" t="s">
        <v>11584</v>
      </c>
      <c r="D451" t="s">
        <v>10202</v>
      </c>
      <c r="E451" t="s">
        <v>10309</v>
      </c>
      <c r="F451" t="s">
        <v>11585</v>
      </c>
      <c r="G451" t="s">
        <v>12096</v>
      </c>
    </row>
    <row r="452" spans="1:7" x14ac:dyDescent="0.2">
      <c r="A452" t="s">
        <v>1643</v>
      </c>
      <c r="B452" t="s">
        <v>154</v>
      </c>
      <c r="C452" t="s">
        <v>11206</v>
      </c>
      <c r="D452" t="s">
        <v>10206</v>
      </c>
      <c r="E452" t="s">
        <v>10407</v>
      </c>
      <c r="F452" t="s">
        <v>10598</v>
      </c>
      <c r="G452" t="s">
        <v>12334</v>
      </c>
    </row>
    <row r="453" spans="1:7" x14ac:dyDescent="0.2">
      <c r="A453" t="s">
        <v>1644</v>
      </c>
      <c r="B453" t="s">
        <v>34</v>
      </c>
      <c r="C453" t="s">
        <v>11802</v>
      </c>
      <c r="D453" t="s">
        <v>10231</v>
      </c>
      <c r="E453" t="s">
        <v>10203</v>
      </c>
      <c r="F453" t="s">
        <v>11803</v>
      </c>
      <c r="G453" t="s">
        <v>12183</v>
      </c>
    </row>
    <row r="454" spans="1:7" x14ac:dyDescent="0.2">
      <c r="A454" t="s">
        <v>1645</v>
      </c>
      <c r="B454" t="s">
        <v>11</v>
      </c>
      <c r="C454" t="s">
        <v>11145</v>
      </c>
      <c r="D454" t="s">
        <v>10202</v>
      </c>
      <c r="E454" t="s">
        <v>10253</v>
      </c>
      <c r="F454" t="s">
        <v>11146</v>
      </c>
      <c r="G454" t="s">
        <v>12300</v>
      </c>
    </row>
    <row r="455" spans="1:7" x14ac:dyDescent="0.2">
      <c r="A455" t="s">
        <v>1646</v>
      </c>
      <c r="B455" t="s">
        <v>67</v>
      </c>
      <c r="C455" t="s">
        <v>10440</v>
      </c>
      <c r="D455" t="s">
        <v>10213</v>
      </c>
      <c r="E455" t="s">
        <v>10441</v>
      </c>
      <c r="F455" t="s">
        <v>10442</v>
      </c>
      <c r="G455" t="s">
        <v>12151</v>
      </c>
    </row>
    <row r="456" spans="1:7" x14ac:dyDescent="0.2">
      <c r="A456" t="s">
        <v>1647</v>
      </c>
      <c r="B456" t="s">
        <v>28</v>
      </c>
      <c r="C456" t="s">
        <v>10656</v>
      </c>
      <c r="D456" t="s">
        <v>10213</v>
      </c>
      <c r="E456" t="s">
        <v>10657</v>
      </c>
      <c r="F456" t="s">
        <v>10658</v>
      </c>
      <c r="G456" t="s">
        <v>12319</v>
      </c>
    </row>
    <row r="457" spans="1:7" x14ac:dyDescent="0.2">
      <c r="A457" t="s">
        <v>1648</v>
      </c>
      <c r="B457" t="s">
        <v>142</v>
      </c>
      <c r="C457" t="s">
        <v>10212</v>
      </c>
      <c r="D457" t="s">
        <v>10213</v>
      </c>
      <c r="E457" t="s">
        <v>10203</v>
      </c>
      <c r="F457" t="s">
        <v>10214</v>
      </c>
      <c r="G457" t="s">
        <v>12116</v>
      </c>
    </row>
    <row r="458" spans="1:7" x14ac:dyDescent="0.2">
      <c r="A458" t="s">
        <v>1649</v>
      </c>
      <c r="B458" t="s">
        <v>214</v>
      </c>
      <c r="C458" t="s">
        <v>11179</v>
      </c>
      <c r="D458" t="s">
        <v>10202</v>
      </c>
      <c r="E458" t="s">
        <v>10651</v>
      </c>
      <c r="F458" t="s">
        <v>11180</v>
      </c>
      <c r="G458" t="s">
        <v>12179</v>
      </c>
    </row>
    <row r="459" spans="1:7" x14ac:dyDescent="0.2">
      <c r="A459" t="s">
        <v>1650</v>
      </c>
      <c r="B459" t="s">
        <v>130</v>
      </c>
      <c r="C459" t="s">
        <v>11830</v>
      </c>
      <c r="D459" t="s">
        <v>10202</v>
      </c>
      <c r="E459" t="s">
        <v>10207</v>
      </c>
      <c r="F459" t="s">
        <v>11831</v>
      </c>
      <c r="G459" t="s">
        <v>12292</v>
      </c>
    </row>
    <row r="460" spans="1:7" x14ac:dyDescent="0.2">
      <c r="A460" t="s">
        <v>1651</v>
      </c>
      <c r="B460" t="s">
        <v>58</v>
      </c>
      <c r="C460" t="s">
        <v>10633</v>
      </c>
      <c r="D460" t="s">
        <v>10213</v>
      </c>
      <c r="E460" t="s">
        <v>10203</v>
      </c>
      <c r="F460" t="s">
        <v>10634</v>
      </c>
      <c r="G460" t="s">
        <v>12319</v>
      </c>
    </row>
    <row r="461" spans="1:7" x14ac:dyDescent="0.2">
      <c r="A461" t="s">
        <v>1652</v>
      </c>
      <c r="B461" t="s">
        <v>115</v>
      </c>
      <c r="C461" t="s">
        <v>10802</v>
      </c>
      <c r="D461" t="s">
        <v>10213</v>
      </c>
      <c r="E461" t="s">
        <v>10803</v>
      </c>
      <c r="F461" t="s">
        <v>10804</v>
      </c>
      <c r="G461" t="s">
        <v>12281</v>
      </c>
    </row>
    <row r="462" spans="1:7" x14ac:dyDescent="0.2">
      <c r="A462" t="s">
        <v>1653</v>
      </c>
      <c r="B462" t="s">
        <v>52</v>
      </c>
      <c r="C462" t="s">
        <v>10773</v>
      </c>
      <c r="D462" t="s">
        <v>10231</v>
      </c>
      <c r="E462" t="s">
        <v>10210</v>
      </c>
      <c r="F462" t="s">
        <v>10774</v>
      </c>
      <c r="G462" t="s">
        <v>11973</v>
      </c>
    </row>
    <row r="463" spans="1:7" x14ac:dyDescent="0.2">
      <c r="A463" t="s">
        <v>1654</v>
      </c>
      <c r="B463" t="s">
        <v>154</v>
      </c>
      <c r="C463" t="s">
        <v>10205</v>
      </c>
      <c r="D463" t="s">
        <v>10206</v>
      </c>
      <c r="E463" t="s">
        <v>10207</v>
      </c>
      <c r="F463" t="s">
        <v>10208</v>
      </c>
      <c r="G463" t="s">
        <v>12163</v>
      </c>
    </row>
    <row r="464" spans="1:7" x14ac:dyDescent="0.2">
      <c r="A464" t="s">
        <v>1655</v>
      </c>
      <c r="B464" t="s">
        <v>771</v>
      </c>
      <c r="C464" t="s">
        <v>11496</v>
      </c>
      <c r="D464" t="s">
        <v>10213</v>
      </c>
      <c r="E464" t="s">
        <v>10203</v>
      </c>
      <c r="F464" t="s">
        <v>11497</v>
      </c>
      <c r="G464" t="s">
        <v>12139</v>
      </c>
    </row>
    <row r="465" spans="1:7" x14ac:dyDescent="0.2">
      <c r="A465" t="s">
        <v>1656</v>
      </c>
      <c r="B465" t="s">
        <v>197</v>
      </c>
      <c r="C465" t="s">
        <v>10670</v>
      </c>
      <c r="D465" t="s">
        <v>10206</v>
      </c>
      <c r="E465" t="s">
        <v>10228</v>
      </c>
      <c r="F465" t="s">
        <v>10302</v>
      </c>
      <c r="G465" t="s">
        <v>12338</v>
      </c>
    </row>
    <row r="466" spans="1:7" x14ac:dyDescent="0.2">
      <c r="A466" t="s">
        <v>1657</v>
      </c>
      <c r="B466" t="s">
        <v>65</v>
      </c>
      <c r="C466" t="s">
        <v>10940</v>
      </c>
      <c r="D466" t="s">
        <v>10202</v>
      </c>
      <c r="E466" t="s">
        <v>10565</v>
      </c>
      <c r="F466" t="s">
        <v>10941</v>
      </c>
      <c r="G466" t="s">
        <v>12231</v>
      </c>
    </row>
    <row r="467" spans="1:7" x14ac:dyDescent="0.2">
      <c r="A467" t="s">
        <v>1658</v>
      </c>
      <c r="B467" t="s">
        <v>370</v>
      </c>
      <c r="C467" t="s">
        <v>10817</v>
      </c>
      <c r="D467" t="s">
        <v>10231</v>
      </c>
      <c r="E467" t="s">
        <v>10298</v>
      </c>
      <c r="F467" t="s">
        <v>10818</v>
      </c>
      <c r="G467" t="s">
        <v>11969</v>
      </c>
    </row>
    <row r="468" spans="1:7" x14ac:dyDescent="0.2">
      <c r="A468" t="s">
        <v>1659</v>
      </c>
      <c r="B468" t="s">
        <v>232</v>
      </c>
      <c r="C468" t="s">
        <v>11486</v>
      </c>
      <c r="D468" t="s">
        <v>10206</v>
      </c>
      <c r="E468" t="s">
        <v>10250</v>
      </c>
      <c r="F468" t="s">
        <v>11487</v>
      </c>
      <c r="G468" t="s">
        <v>12288</v>
      </c>
    </row>
    <row r="469" spans="1:7" x14ac:dyDescent="0.2">
      <c r="A469" t="s">
        <v>1660</v>
      </c>
      <c r="B469" t="s">
        <v>359</v>
      </c>
      <c r="C469" t="s">
        <v>10965</v>
      </c>
      <c r="D469" t="s">
        <v>10206</v>
      </c>
      <c r="E469" t="s">
        <v>10203</v>
      </c>
      <c r="F469" t="s">
        <v>10966</v>
      </c>
      <c r="G469" t="s">
        <v>12155</v>
      </c>
    </row>
    <row r="470" spans="1:7" x14ac:dyDescent="0.2">
      <c r="A470" t="s">
        <v>1661</v>
      </c>
      <c r="B470" t="s">
        <v>82</v>
      </c>
      <c r="C470" t="s">
        <v>11871</v>
      </c>
      <c r="D470" t="s">
        <v>10202</v>
      </c>
      <c r="E470" t="s">
        <v>10301</v>
      </c>
      <c r="F470" t="s">
        <v>11872</v>
      </c>
      <c r="G470" t="s">
        <v>12025</v>
      </c>
    </row>
    <row r="471" spans="1:7" x14ac:dyDescent="0.2">
      <c r="A471" t="s">
        <v>1662</v>
      </c>
      <c r="B471" t="s">
        <v>362</v>
      </c>
      <c r="C471" t="s">
        <v>11937</v>
      </c>
      <c r="D471" t="s">
        <v>10231</v>
      </c>
      <c r="E471" t="s">
        <v>10388</v>
      </c>
      <c r="F471" t="s">
        <v>11938</v>
      </c>
      <c r="G471" t="s">
        <v>12334</v>
      </c>
    </row>
    <row r="472" spans="1:7" x14ac:dyDescent="0.2">
      <c r="A472" t="s">
        <v>1663</v>
      </c>
      <c r="B472" t="s">
        <v>605</v>
      </c>
      <c r="C472" t="s">
        <v>11011</v>
      </c>
      <c r="D472" t="s">
        <v>10213</v>
      </c>
      <c r="E472" t="s">
        <v>10261</v>
      </c>
      <c r="F472" t="s">
        <v>11012</v>
      </c>
      <c r="G472" t="s">
        <v>12273</v>
      </c>
    </row>
    <row r="473" spans="1:7" x14ac:dyDescent="0.2">
      <c r="A473" t="s">
        <v>1664</v>
      </c>
      <c r="B473" t="s">
        <v>14</v>
      </c>
      <c r="C473" t="s">
        <v>10812</v>
      </c>
      <c r="D473" t="s">
        <v>10231</v>
      </c>
      <c r="E473" t="s">
        <v>10285</v>
      </c>
      <c r="F473" t="s">
        <v>10813</v>
      </c>
      <c r="G473" t="s">
        <v>12139</v>
      </c>
    </row>
    <row r="474" spans="1:7" x14ac:dyDescent="0.2">
      <c r="A474" t="s">
        <v>1665</v>
      </c>
      <c r="B474" t="s">
        <v>281</v>
      </c>
      <c r="C474" t="s">
        <v>10281</v>
      </c>
      <c r="D474" t="s">
        <v>10206</v>
      </c>
      <c r="E474" t="s">
        <v>10210</v>
      </c>
      <c r="F474" t="s">
        <v>10282</v>
      </c>
      <c r="G474" t="s">
        <v>12239</v>
      </c>
    </row>
    <row r="475" spans="1:7" x14ac:dyDescent="0.2">
      <c r="A475" t="s">
        <v>1666</v>
      </c>
      <c r="B475" t="s">
        <v>16</v>
      </c>
      <c r="C475" t="s">
        <v>10714</v>
      </c>
      <c r="D475" t="s">
        <v>10231</v>
      </c>
      <c r="E475" t="s">
        <v>10436</v>
      </c>
      <c r="F475" t="s">
        <v>10715</v>
      </c>
      <c r="G475" t="s">
        <v>12049</v>
      </c>
    </row>
    <row r="476" spans="1:7" x14ac:dyDescent="0.2">
      <c r="A476" t="s">
        <v>1667</v>
      </c>
      <c r="B476" t="s">
        <v>206</v>
      </c>
      <c r="C476" t="s">
        <v>10793</v>
      </c>
      <c r="D476" t="s">
        <v>10213</v>
      </c>
      <c r="E476" t="s">
        <v>10228</v>
      </c>
      <c r="F476" t="s">
        <v>10794</v>
      </c>
      <c r="G476" t="s">
        <v>12104</v>
      </c>
    </row>
    <row r="477" spans="1:7" x14ac:dyDescent="0.2">
      <c r="A477" t="s">
        <v>1668</v>
      </c>
      <c r="B477" t="s">
        <v>210</v>
      </c>
      <c r="C477" t="s">
        <v>11482</v>
      </c>
      <c r="D477" t="s">
        <v>10206</v>
      </c>
      <c r="E477" t="s">
        <v>10210</v>
      </c>
      <c r="F477" t="s">
        <v>11483</v>
      </c>
      <c r="G477" t="s">
        <v>12211</v>
      </c>
    </row>
    <row r="478" spans="1:7" x14ac:dyDescent="0.2">
      <c r="A478" t="s">
        <v>1669</v>
      </c>
      <c r="B478" t="s">
        <v>464</v>
      </c>
      <c r="C478" t="s">
        <v>11751</v>
      </c>
      <c r="D478" t="s">
        <v>10206</v>
      </c>
      <c r="E478" t="s">
        <v>10261</v>
      </c>
      <c r="F478" t="s">
        <v>11752</v>
      </c>
      <c r="G478" t="s">
        <v>12155</v>
      </c>
    </row>
    <row r="479" spans="1:7" x14ac:dyDescent="0.2">
      <c r="A479" t="s">
        <v>1670</v>
      </c>
      <c r="B479" t="s">
        <v>166</v>
      </c>
      <c r="C479" t="s">
        <v>11522</v>
      </c>
      <c r="D479" t="s">
        <v>10202</v>
      </c>
      <c r="E479" t="s">
        <v>10224</v>
      </c>
      <c r="F479" t="s">
        <v>11523</v>
      </c>
      <c r="G479" t="s">
        <v>12296</v>
      </c>
    </row>
    <row r="480" spans="1:7" x14ac:dyDescent="0.2">
      <c r="A480" t="s">
        <v>1671</v>
      </c>
      <c r="B480" t="s">
        <v>333</v>
      </c>
      <c r="C480" t="s">
        <v>11191</v>
      </c>
      <c r="D480" t="s">
        <v>10213</v>
      </c>
      <c r="E480" t="s">
        <v>11192</v>
      </c>
      <c r="F480" t="s">
        <v>11193</v>
      </c>
      <c r="G480" t="s">
        <v>12323</v>
      </c>
    </row>
    <row r="481" spans="1:7" x14ac:dyDescent="0.2">
      <c r="A481" t="s">
        <v>1672</v>
      </c>
      <c r="B481" t="s">
        <v>80</v>
      </c>
      <c r="C481" t="s">
        <v>10517</v>
      </c>
      <c r="D481" t="s">
        <v>10213</v>
      </c>
      <c r="E481" t="s">
        <v>10228</v>
      </c>
      <c r="F481" t="s">
        <v>10518</v>
      </c>
      <c r="G481" t="s">
        <v>12304</v>
      </c>
    </row>
    <row r="482" spans="1:7" x14ac:dyDescent="0.2">
      <c r="A482" t="s">
        <v>1673</v>
      </c>
      <c r="B482" t="s">
        <v>18</v>
      </c>
      <c r="C482" t="s">
        <v>10489</v>
      </c>
      <c r="D482" t="s">
        <v>10206</v>
      </c>
      <c r="E482" t="s">
        <v>10203</v>
      </c>
      <c r="F482" t="s">
        <v>10405</v>
      </c>
      <c r="G482" t="s">
        <v>12273</v>
      </c>
    </row>
    <row r="483" spans="1:7" x14ac:dyDescent="0.2">
      <c r="A483" t="s">
        <v>1674</v>
      </c>
      <c r="B483" t="s">
        <v>20</v>
      </c>
      <c r="C483" t="s">
        <v>10452</v>
      </c>
      <c r="D483" t="s">
        <v>10202</v>
      </c>
      <c r="E483" t="s">
        <v>10436</v>
      </c>
      <c r="F483" t="s">
        <v>10453</v>
      </c>
      <c r="G483" t="s">
        <v>11981</v>
      </c>
    </row>
    <row r="484" spans="1:7" x14ac:dyDescent="0.2">
      <c r="A484" t="s">
        <v>1675</v>
      </c>
      <c r="B484" t="s">
        <v>38</v>
      </c>
      <c r="C484" t="s">
        <v>10684</v>
      </c>
      <c r="D484" t="s">
        <v>10206</v>
      </c>
      <c r="E484" t="s">
        <v>10685</v>
      </c>
      <c r="F484" t="s">
        <v>10686</v>
      </c>
      <c r="G484" t="s">
        <v>12353</v>
      </c>
    </row>
    <row r="485" spans="1:7" x14ac:dyDescent="0.2">
      <c r="A485" t="s">
        <v>1676</v>
      </c>
      <c r="B485" t="s">
        <v>28</v>
      </c>
      <c r="C485" t="s">
        <v>10822</v>
      </c>
      <c r="D485" t="s">
        <v>10231</v>
      </c>
      <c r="E485" t="s">
        <v>10203</v>
      </c>
      <c r="F485" t="s">
        <v>10823</v>
      </c>
      <c r="G485" t="s">
        <v>12013</v>
      </c>
    </row>
    <row r="486" spans="1:7" x14ac:dyDescent="0.2">
      <c r="A486" t="s">
        <v>1677</v>
      </c>
      <c r="B486" t="s">
        <v>63</v>
      </c>
      <c r="C486" t="s">
        <v>11529</v>
      </c>
      <c r="D486" t="s">
        <v>10213</v>
      </c>
      <c r="E486" t="s">
        <v>10224</v>
      </c>
      <c r="F486" t="s">
        <v>11530</v>
      </c>
      <c r="G486" t="s">
        <v>12207</v>
      </c>
    </row>
    <row r="487" spans="1:7" x14ac:dyDescent="0.2">
      <c r="A487" t="s">
        <v>1678</v>
      </c>
      <c r="B487" t="s">
        <v>656</v>
      </c>
      <c r="C487" t="s">
        <v>11249</v>
      </c>
      <c r="D487" t="s">
        <v>10202</v>
      </c>
      <c r="E487" t="s">
        <v>10203</v>
      </c>
      <c r="F487" t="s">
        <v>10373</v>
      </c>
      <c r="G487" t="s">
        <v>12207</v>
      </c>
    </row>
    <row r="488" spans="1:7" x14ac:dyDescent="0.2">
      <c r="A488" t="s">
        <v>1679</v>
      </c>
      <c r="B488" t="s">
        <v>90</v>
      </c>
      <c r="C488" t="s">
        <v>10817</v>
      </c>
      <c r="D488" t="s">
        <v>10231</v>
      </c>
      <c r="E488" t="s">
        <v>10298</v>
      </c>
      <c r="F488" t="s">
        <v>10818</v>
      </c>
      <c r="G488" t="s">
        <v>12258</v>
      </c>
    </row>
    <row r="489" spans="1:7" x14ac:dyDescent="0.2">
      <c r="A489" t="s">
        <v>1680</v>
      </c>
      <c r="B489" t="s">
        <v>630</v>
      </c>
      <c r="C489" t="s">
        <v>10706</v>
      </c>
      <c r="D489" t="s">
        <v>10206</v>
      </c>
      <c r="E489" t="s">
        <v>10309</v>
      </c>
      <c r="F489" t="s">
        <v>10707</v>
      </c>
      <c r="G489" t="s">
        <v>11997</v>
      </c>
    </row>
    <row r="490" spans="1:7" x14ac:dyDescent="0.2">
      <c r="A490" t="s">
        <v>1681</v>
      </c>
      <c r="B490" t="s">
        <v>274</v>
      </c>
      <c r="C490" t="s">
        <v>11750</v>
      </c>
      <c r="D490" t="s">
        <v>10231</v>
      </c>
      <c r="E490" t="s">
        <v>10210</v>
      </c>
      <c r="F490" t="s">
        <v>10855</v>
      </c>
      <c r="G490" t="s">
        <v>12211</v>
      </c>
    </row>
    <row r="491" spans="1:7" x14ac:dyDescent="0.2">
      <c r="A491" t="s">
        <v>1682</v>
      </c>
      <c r="B491" t="s">
        <v>362</v>
      </c>
      <c r="C491" t="s">
        <v>11433</v>
      </c>
      <c r="D491" t="s">
        <v>10206</v>
      </c>
      <c r="E491" t="s">
        <v>10301</v>
      </c>
      <c r="F491" t="s">
        <v>11434</v>
      </c>
      <c r="G491" t="s">
        <v>12243</v>
      </c>
    </row>
    <row r="492" spans="1:7" x14ac:dyDescent="0.2">
      <c r="A492" t="s">
        <v>1683</v>
      </c>
      <c r="B492" t="s">
        <v>181</v>
      </c>
      <c r="C492" t="s">
        <v>11345</v>
      </c>
      <c r="D492" t="s">
        <v>10231</v>
      </c>
      <c r="E492" t="s">
        <v>10232</v>
      </c>
      <c r="F492" t="s">
        <v>11346</v>
      </c>
      <c r="G492" t="s">
        <v>12255</v>
      </c>
    </row>
    <row r="493" spans="1:7" x14ac:dyDescent="0.2">
      <c r="A493" t="s">
        <v>1684</v>
      </c>
      <c r="B493" t="s">
        <v>179</v>
      </c>
      <c r="C493" t="s">
        <v>10549</v>
      </c>
      <c r="D493" t="s">
        <v>10213</v>
      </c>
      <c r="E493" t="s">
        <v>10274</v>
      </c>
      <c r="F493" t="s">
        <v>10550</v>
      </c>
      <c r="G493" t="s">
        <v>12096</v>
      </c>
    </row>
    <row r="494" spans="1:7" x14ac:dyDescent="0.2">
      <c r="A494" t="s">
        <v>1685</v>
      </c>
      <c r="B494" t="s">
        <v>1345</v>
      </c>
      <c r="C494" t="s">
        <v>10215</v>
      </c>
      <c r="D494" t="s">
        <v>10202</v>
      </c>
      <c r="E494" t="s">
        <v>10216</v>
      </c>
      <c r="F494" t="s">
        <v>10217</v>
      </c>
      <c r="G494" t="s">
        <v>12258</v>
      </c>
    </row>
    <row r="495" spans="1:7" x14ac:dyDescent="0.2">
      <c r="A495" t="s">
        <v>1686</v>
      </c>
      <c r="B495" t="s">
        <v>1074</v>
      </c>
      <c r="C495" t="s">
        <v>11360</v>
      </c>
      <c r="D495" t="s">
        <v>10231</v>
      </c>
      <c r="E495" t="s">
        <v>10228</v>
      </c>
      <c r="F495" t="s">
        <v>11361</v>
      </c>
      <c r="G495" t="s">
        <v>12013</v>
      </c>
    </row>
    <row r="496" spans="1:7" x14ac:dyDescent="0.2">
      <c r="A496" t="s">
        <v>1687</v>
      </c>
      <c r="B496" t="s">
        <v>63</v>
      </c>
      <c r="C496" t="s">
        <v>11761</v>
      </c>
      <c r="D496" t="s">
        <v>10231</v>
      </c>
      <c r="E496" t="s">
        <v>10203</v>
      </c>
      <c r="F496" t="s">
        <v>10211</v>
      </c>
      <c r="G496" t="s">
        <v>12005</v>
      </c>
    </row>
    <row r="497" spans="1:7" x14ac:dyDescent="0.2">
      <c r="A497" t="s">
        <v>1688</v>
      </c>
      <c r="B497" t="s">
        <v>108</v>
      </c>
      <c r="C497" t="s">
        <v>10273</v>
      </c>
      <c r="D497" t="s">
        <v>10231</v>
      </c>
      <c r="E497" t="s">
        <v>10274</v>
      </c>
      <c r="F497" t="s">
        <v>10275</v>
      </c>
      <c r="G497" t="s">
        <v>12183</v>
      </c>
    </row>
    <row r="498" spans="1:7" x14ac:dyDescent="0.2">
      <c r="A498" t="s">
        <v>1689</v>
      </c>
      <c r="B498" t="s">
        <v>102</v>
      </c>
      <c r="C498" t="s">
        <v>10928</v>
      </c>
      <c r="D498" t="s">
        <v>10202</v>
      </c>
      <c r="E498" t="s">
        <v>10929</v>
      </c>
      <c r="F498" t="s">
        <v>10930</v>
      </c>
      <c r="G498" t="s">
        <v>12292</v>
      </c>
    </row>
    <row r="499" spans="1:7" x14ac:dyDescent="0.2">
      <c r="A499" t="s">
        <v>1690</v>
      </c>
      <c r="B499" t="s">
        <v>16</v>
      </c>
      <c r="C499" t="s">
        <v>11386</v>
      </c>
      <c r="D499" t="s">
        <v>10206</v>
      </c>
      <c r="E499" t="s">
        <v>10224</v>
      </c>
      <c r="F499" t="s">
        <v>11387</v>
      </c>
      <c r="G499" t="s">
        <v>12261</v>
      </c>
    </row>
    <row r="500" spans="1:7" x14ac:dyDescent="0.2">
      <c r="A500" t="s">
        <v>1691</v>
      </c>
      <c r="B500" t="s">
        <v>71</v>
      </c>
      <c r="C500" t="s">
        <v>11790</v>
      </c>
      <c r="D500" t="s">
        <v>10213</v>
      </c>
      <c r="E500" t="s">
        <v>10203</v>
      </c>
      <c r="F500" t="s">
        <v>10465</v>
      </c>
      <c r="G500" t="s">
        <v>12187</v>
      </c>
    </row>
    <row r="501" spans="1:7" x14ac:dyDescent="0.2">
      <c r="A501" t="s">
        <v>1692</v>
      </c>
      <c r="B501" t="s">
        <v>67</v>
      </c>
      <c r="C501" t="s">
        <v>10780</v>
      </c>
      <c r="D501" t="s">
        <v>10202</v>
      </c>
      <c r="E501" t="s">
        <v>10203</v>
      </c>
      <c r="F501" t="s">
        <v>10492</v>
      </c>
      <c r="G501" t="s">
        <v>12061</v>
      </c>
    </row>
    <row r="502" spans="1:7" x14ac:dyDescent="0.2">
      <c r="A502" t="s">
        <v>1693</v>
      </c>
      <c r="B502" t="s">
        <v>1345</v>
      </c>
      <c r="C502" t="s">
        <v>11382</v>
      </c>
      <c r="D502" t="s">
        <v>10213</v>
      </c>
      <c r="E502" t="s">
        <v>11051</v>
      </c>
      <c r="F502" t="s">
        <v>10484</v>
      </c>
      <c r="G502" t="s">
        <v>12053</v>
      </c>
    </row>
    <row r="503" spans="1:7" x14ac:dyDescent="0.2">
      <c r="A503" t="s">
        <v>1694</v>
      </c>
      <c r="B503" t="s">
        <v>590</v>
      </c>
      <c r="C503" t="s">
        <v>11265</v>
      </c>
      <c r="D503" t="s">
        <v>10206</v>
      </c>
      <c r="E503" t="s">
        <v>11266</v>
      </c>
      <c r="F503" t="s">
        <v>11267</v>
      </c>
      <c r="G503" t="s">
        <v>12171</v>
      </c>
    </row>
    <row r="504" spans="1:7" x14ac:dyDescent="0.2">
      <c r="A504" t="s">
        <v>1695</v>
      </c>
      <c r="B504" t="s">
        <v>142</v>
      </c>
      <c r="C504" t="s">
        <v>11243</v>
      </c>
      <c r="D504" t="s">
        <v>10202</v>
      </c>
      <c r="E504" t="s">
        <v>10228</v>
      </c>
      <c r="F504" t="s">
        <v>11244</v>
      </c>
      <c r="G504" t="s">
        <v>12292</v>
      </c>
    </row>
    <row r="505" spans="1:7" x14ac:dyDescent="0.2">
      <c r="A505" t="s">
        <v>1696</v>
      </c>
      <c r="B505" t="s">
        <v>65</v>
      </c>
      <c r="C505" t="s">
        <v>11272</v>
      </c>
      <c r="D505" t="s">
        <v>10213</v>
      </c>
      <c r="E505" t="s">
        <v>11273</v>
      </c>
      <c r="F505" t="s">
        <v>11274</v>
      </c>
      <c r="G505" t="s">
        <v>12100</v>
      </c>
    </row>
    <row r="506" spans="1:7" x14ac:dyDescent="0.2">
      <c r="A506" t="s">
        <v>1697</v>
      </c>
      <c r="B506" t="s">
        <v>38</v>
      </c>
      <c r="C506" t="s">
        <v>11381</v>
      </c>
      <c r="D506" t="s">
        <v>10231</v>
      </c>
      <c r="E506" t="s">
        <v>10473</v>
      </c>
      <c r="F506" t="s">
        <v>10233</v>
      </c>
      <c r="G506" t="s">
        <v>12227</v>
      </c>
    </row>
    <row r="507" spans="1:7" x14ac:dyDescent="0.2">
      <c r="A507" t="s">
        <v>1698</v>
      </c>
      <c r="B507" t="s">
        <v>96</v>
      </c>
      <c r="C507" t="s">
        <v>10713</v>
      </c>
      <c r="D507" t="s">
        <v>10202</v>
      </c>
      <c r="E507" t="s">
        <v>10203</v>
      </c>
      <c r="F507" t="s">
        <v>10204</v>
      </c>
      <c r="G507" t="s">
        <v>12073</v>
      </c>
    </row>
    <row r="508" spans="1:7" x14ac:dyDescent="0.2">
      <c r="A508" t="s">
        <v>1699</v>
      </c>
      <c r="B508" t="s">
        <v>58</v>
      </c>
      <c r="C508" t="s">
        <v>10817</v>
      </c>
      <c r="D508" t="s">
        <v>10231</v>
      </c>
      <c r="E508" t="s">
        <v>10298</v>
      </c>
      <c r="F508" t="s">
        <v>10818</v>
      </c>
      <c r="G508" t="s">
        <v>12258</v>
      </c>
    </row>
    <row r="509" spans="1:7" x14ac:dyDescent="0.2">
      <c r="A509" t="s">
        <v>1700</v>
      </c>
      <c r="B509" t="s">
        <v>548</v>
      </c>
      <c r="C509" t="s">
        <v>11710</v>
      </c>
      <c r="D509" t="s">
        <v>10202</v>
      </c>
      <c r="E509" t="s">
        <v>10266</v>
      </c>
      <c r="F509" t="s">
        <v>11711</v>
      </c>
      <c r="G509" t="s">
        <v>12285</v>
      </c>
    </row>
    <row r="510" spans="1:7" x14ac:dyDescent="0.2">
      <c r="A510" t="s">
        <v>1701</v>
      </c>
      <c r="B510" t="s">
        <v>630</v>
      </c>
      <c r="C510" t="s">
        <v>10936</v>
      </c>
      <c r="D510" t="s">
        <v>10213</v>
      </c>
      <c r="E510" t="s">
        <v>10285</v>
      </c>
      <c r="F510" t="s">
        <v>10937</v>
      </c>
      <c r="G510" t="s">
        <v>12116</v>
      </c>
    </row>
    <row r="511" spans="1:7" x14ac:dyDescent="0.2">
      <c r="A511" t="s">
        <v>1702</v>
      </c>
      <c r="B511" t="s">
        <v>288</v>
      </c>
      <c r="C511" t="s">
        <v>10567</v>
      </c>
      <c r="D511" t="s">
        <v>10231</v>
      </c>
      <c r="E511" t="s">
        <v>10436</v>
      </c>
      <c r="F511" t="s">
        <v>10568</v>
      </c>
      <c r="G511" t="s">
        <v>12235</v>
      </c>
    </row>
    <row r="512" spans="1:7" x14ac:dyDescent="0.2">
      <c r="A512" t="s">
        <v>1703</v>
      </c>
      <c r="B512" t="s">
        <v>429</v>
      </c>
      <c r="C512" t="s">
        <v>11055</v>
      </c>
      <c r="D512" t="s">
        <v>10202</v>
      </c>
      <c r="E512" t="s">
        <v>10782</v>
      </c>
      <c r="F512" t="s">
        <v>11056</v>
      </c>
      <c r="G512" t="s">
        <v>12037</v>
      </c>
    </row>
    <row r="513" spans="1:7" x14ac:dyDescent="0.2">
      <c r="A513" t="s">
        <v>1704</v>
      </c>
      <c r="B513" t="s">
        <v>281</v>
      </c>
      <c r="C513" t="s">
        <v>11307</v>
      </c>
      <c r="D513" t="s">
        <v>10202</v>
      </c>
      <c r="E513" t="s">
        <v>10203</v>
      </c>
      <c r="F513" t="s">
        <v>10204</v>
      </c>
      <c r="G513" t="s">
        <v>12265</v>
      </c>
    </row>
    <row r="514" spans="1:7" x14ac:dyDescent="0.2">
      <c r="A514" t="s">
        <v>1705</v>
      </c>
      <c r="B514" t="s">
        <v>44</v>
      </c>
      <c r="C514" t="s">
        <v>10392</v>
      </c>
      <c r="D514" t="s">
        <v>10202</v>
      </c>
      <c r="E514" t="s">
        <v>10393</v>
      </c>
      <c r="F514" t="s">
        <v>10394</v>
      </c>
      <c r="G514" t="s">
        <v>12139</v>
      </c>
    </row>
    <row r="515" spans="1:7" x14ac:dyDescent="0.2">
      <c r="A515" t="s">
        <v>1706</v>
      </c>
      <c r="B515" t="s">
        <v>226</v>
      </c>
      <c r="C515" t="s">
        <v>11677</v>
      </c>
      <c r="D515" t="s">
        <v>10202</v>
      </c>
      <c r="E515" t="s">
        <v>10293</v>
      </c>
      <c r="F515" t="s">
        <v>11678</v>
      </c>
      <c r="G515" t="s">
        <v>12269</v>
      </c>
    </row>
    <row r="516" spans="1:7" x14ac:dyDescent="0.2">
      <c r="A516" t="s">
        <v>1707</v>
      </c>
      <c r="B516" t="s">
        <v>377</v>
      </c>
      <c r="C516" t="s">
        <v>10980</v>
      </c>
      <c r="D516" t="s">
        <v>10231</v>
      </c>
      <c r="E516" t="s">
        <v>10748</v>
      </c>
      <c r="F516" t="s">
        <v>10981</v>
      </c>
      <c r="G516" t="s">
        <v>12159</v>
      </c>
    </row>
    <row r="517" spans="1:7" x14ac:dyDescent="0.2">
      <c r="A517" t="s">
        <v>1708</v>
      </c>
      <c r="B517" t="s">
        <v>130</v>
      </c>
      <c r="C517" t="s">
        <v>10854</v>
      </c>
      <c r="D517" t="s">
        <v>10231</v>
      </c>
      <c r="E517" t="s">
        <v>10657</v>
      </c>
      <c r="F517" t="s">
        <v>10855</v>
      </c>
      <c r="G517" t="s">
        <v>12227</v>
      </c>
    </row>
    <row r="518" spans="1:7" x14ac:dyDescent="0.2">
      <c r="A518" t="s">
        <v>1709</v>
      </c>
      <c r="B518" t="s">
        <v>377</v>
      </c>
      <c r="C518" t="s">
        <v>11522</v>
      </c>
      <c r="D518" t="s">
        <v>10231</v>
      </c>
      <c r="E518" t="s">
        <v>10224</v>
      </c>
      <c r="F518" t="s">
        <v>11523</v>
      </c>
      <c r="G518" t="s">
        <v>12081</v>
      </c>
    </row>
    <row r="519" spans="1:7" x14ac:dyDescent="0.2">
      <c r="A519" t="s">
        <v>1710</v>
      </c>
      <c r="B519" t="s">
        <v>370</v>
      </c>
      <c r="C519" t="s">
        <v>11364</v>
      </c>
      <c r="D519" t="s">
        <v>10231</v>
      </c>
      <c r="E519" t="s">
        <v>11365</v>
      </c>
      <c r="F519" t="s">
        <v>10673</v>
      </c>
      <c r="G519" t="s">
        <v>12195</v>
      </c>
    </row>
    <row r="520" spans="1:7" x14ac:dyDescent="0.2">
      <c r="A520" t="s">
        <v>1711</v>
      </c>
      <c r="B520" t="s">
        <v>63</v>
      </c>
      <c r="C520" t="s">
        <v>10784</v>
      </c>
      <c r="D520" t="s">
        <v>10231</v>
      </c>
      <c r="E520" t="s">
        <v>10407</v>
      </c>
      <c r="F520" t="s">
        <v>10785</v>
      </c>
      <c r="G520" t="s">
        <v>12195</v>
      </c>
    </row>
    <row r="521" spans="1:7" x14ac:dyDescent="0.2">
      <c r="A521" t="s">
        <v>1712</v>
      </c>
      <c r="B521" t="s">
        <v>226</v>
      </c>
      <c r="C521" t="s">
        <v>11127</v>
      </c>
      <c r="D521" t="s">
        <v>10202</v>
      </c>
      <c r="E521" t="s">
        <v>10285</v>
      </c>
      <c r="F521" t="s">
        <v>11128</v>
      </c>
      <c r="G521" t="s">
        <v>12175</v>
      </c>
    </row>
    <row r="522" spans="1:7" x14ac:dyDescent="0.2">
      <c r="A522" t="s">
        <v>1713</v>
      </c>
      <c r="B522" t="s">
        <v>664</v>
      </c>
      <c r="C522" t="s">
        <v>11375</v>
      </c>
      <c r="D522" t="s">
        <v>10231</v>
      </c>
      <c r="E522" t="s">
        <v>10203</v>
      </c>
      <c r="F522" t="s">
        <v>10204</v>
      </c>
      <c r="G522" t="s">
        <v>11997</v>
      </c>
    </row>
    <row r="523" spans="1:7" x14ac:dyDescent="0.2">
      <c r="A523" t="s">
        <v>1714</v>
      </c>
      <c r="B523" t="s">
        <v>437</v>
      </c>
      <c r="C523" t="s">
        <v>10815</v>
      </c>
      <c r="D523" t="s">
        <v>10231</v>
      </c>
      <c r="E523" t="s">
        <v>10203</v>
      </c>
      <c r="F523" t="s">
        <v>10816</v>
      </c>
      <c r="G523" t="s">
        <v>12009</v>
      </c>
    </row>
    <row r="524" spans="1:7" x14ac:dyDescent="0.2">
      <c r="A524" t="s">
        <v>1715</v>
      </c>
      <c r="B524" t="s">
        <v>55</v>
      </c>
      <c r="C524" t="s">
        <v>10303</v>
      </c>
      <c r="D524" t="s">
        <v>10206</v>
      </c>
      <c r="E524" t="s">
        <v>10232</v>
      </c>
      <c r="F524" t="s">
        <v>10304</v>
      </c>
      <c r="G524" t="s">
        <v>12159</v>
      </c>
    </row>
    <row r="525" spans="1:7" x14ac:dyDescent="0.2">
      <c r="A525" t="s">
        <v>1716</v>
      </c>
      <c r="B525" t="s">
        <v>77</v>
      </c>
      <c r="C525" t="s">
        <v>11498</v>
      </c>
      <c r="D525" t="s">
        <v>10202</v>
      </c>
      <c r="E525" t="s">
        <v>11273</v>
      </c>
      <c r="F525" t="s">
        <v>11499</v>
      </c>
      <c r="G525" t="s">
        <v>12183</v>
      </c>
    </row>
    <row r="526" spans="1:7" x14ac:dyDescent="0.2">
      <c r="A526" t="s">
        <v>1717</v>
      </c>
      <c r="B526" t="s">
        <v>140</v>
      </c>
      <c r="C526" t="s">
        <v>11288</v>
      </c>
      <c r="D526" t="s">
        <v>10231</v>
      </c>
      <c r="E526" t="s">
        <v>10216</v>
      </c>
      <c r="F526" t="s">
        <v>11289</v>
      </c>
      <c r="G526" t="s">
        <v>12273</v>
      </c>
    </row>
    <row r="527" spans="1:7" x14ac:dyDescent="0.2">
      <c r="A527" t="s">
        <v>1718</v>
      </c>
      <c r="B527" t="s">
        <v>226</v>
      </c>
      <c r="C527" t="s">
        <v>10221</v>
      </c>
      <c r="D527" t="s">
        <v>10202</v>
      </c>
      <c r="E527" t="s">
        <v>10210</v>
      </c>
      <c r="F527" t="s">
        <v>10222</v>
      </c>
      <c r="G527" t="s">
        <v>12077</v>
      </c>
    </row>
    <row r="528" spans="1:7" x14ac:dyDescent="0.2">
      <c r="A528" t="s">
        <v>1719</v>
      </c>
      <c r="B528" t="s">
        <v>370</v>
      </c>
      <c r="C528" t="s">
        <v>11414</v>
      </c>
      <c r="D528" t="s">
        <v>10213</v>
      </c>
      <c r="E528" t="s">
        <v>10654</v>
      </c>
      <c r="F528" t="s">
        <v>11415</v>
      </c>
      <c r="G528" t="s">
        <v>12128</v>
      </c>
    </row>
    <row r="529" spans="1:7" x14ac:dyDescent="0.2">
      <c r="A529" t="s">
        <v>1720</v>
      </c>
      <c r="B529" t="s">
        <v>331</v>
      </c>
      <c r="C529" t="s">
        <v>11506</v>
      </c>
      <c r="D529" t="s">
        <v>10202</v>
      </c>
      <c r="E529" t="s">
        <v>10216</v>
      </c>
      <c r="F529" t="s">
        <v>10378</v>
      </c>
      <c r="G529" t="s">
        <v>12021</v>
      </c>
    </row>
    <row r="530" spans="1:7" x14ac:dyDescent="0.2">
      <c r="A530" t="s">
        <v>1721</v>
      </c>
      <c r="B530" t="s">
        <v>22</v>
      </c>
      <c r="C530" t="s">
        <v>11013</v>
      </c>
      <c r="D530" t="s">
        <v>10202</v>
      </c>
      <c r="E530" t="s">
        <v>10203</v>
      </c>
      <c r="F530" t="s">
        <v>11014</v>
      </c>
      <c r="G530" t="s">
        <v>12053</v>
      </c>
    </row>
    <row r="531" spans="1:7" x14ac:dyDescent="0.2">
      <c r="A531" t="s">
        <v>1722</v>
      </c>
      <c r="B531" t="s">
        <v>38</v>
      </c>
      <c r="C531" t="s">
        <v>11320</v>
      </c>
      <c r="D531" t="s">
        <v>10202</v>
      </c>
      <c r="E531" t="s">
        <v>10334</v>
      </c>
      <c r="F531" t="s">
        <v>11321</v>
      </c>
      <c r="G531" t="s">
        <v>12223</v>
      </c>
    </row>
    <row r="532" spans="1:7" x14ac:dyDescent="0.2">
      <c r="A532" t="s">
        <v>1723</v>
      </c>
      <c r="B532" t="s">
        <v>80</v>
      </c>
      <c r="C532" t="s">
        <v>11699</v>
      </c>
      <c r="D532" t="s">
        <v>10213</v>
      </c>
      <c r="E532" t="s">
        <v>10277</v>
      </c>
      <c r="F532" t="s">
        <v>11700</v>
      </c>
      <c r="G532" t="s">
        <v>12269</v>
      </c>
    </row>
    <row r="533" spans="1:7" x14ac:dyDescent="0.2">
      <c r="A533" t="s">
        <v>1724</v>
      </c>
      <c r="B533" t="s">
        <v>531</v>
      </c>
      <c r="C533" t="s">
        <v>11388</v>
      </c>
      <c r="D533" t="s">
        <v>10202</v>
      </c>
      <c r="E533" t="s">
        <v>11389</v>
      </c>
      <c r="F533" t="s">
        <v>11390</v>
      </c>
      <c r="G533" t="s">
        <v>12183</v>
      </c>
    </row>
    <row r="534" spans="1:7" x14ac:dyDescent="0.2">
      <c r="A534" t="s">
        <v>1725</v>
      </c>
      <c r="B534" t="s">
        <v>161</v>
      </c>
      <c r="C534" t="s">
        <v>10899</v>
      </c>
      <c r="D534" t="s">
        <v>10213</v>
      </c>
      <c r="E534" t="s">
        <v>10210</v>
      </c>
      <c r="F534" t="s">
        <v>10900</v>
      </c>
      <c r="G534" t="s">
        <v>12147</v>
      </c>
    </row>
    <row r="535" spans="1:7" x14ac:dyDescent="0.2">
      <c r="A535" t="s">
        <v>1726</v>
      </c>
      <c r="B535" t="s">
        <v>331</v>
      </c>
      <c r="C535" t="s">
        <v>11943</v>
      </c>
      <c r="D535" t="s">
        <v>10206</v>
      </c>
      <c r="E535" t="s">
        <v>10763</v>
      </c>
      <c r="F535" t="s">
        <v>11944</v>
      </c>
      <c r="G535" t="s">
        <v>12009</v>
      </c>
    </row>
    <row r="536" spans="1:7" x14ac:dyDescent="0.2">
      <c r="A536" t="s">
        <v>1727</v>
      </c>
      <c r="B536" t="s">
        <v>1250</v>
      </c>
      <c r="C536" t="s">
        <v>10815</v>
      </c>
      <c r="D536" t="s">
        <v>10213</v>
      </c>
      <c r="E536" t="s">
        <v>10203</v>
      </c>
      <c r="F536" t="s">
        <v>10816</v>
      </c>
      <c r="G536" t="s">
        <v>11993</v>
      </c>
    </row>
    <row r="537" spans="1:7" x14ac:dyDescent="0.2">
      <c r="A537" t="s">
        <v>1728</v>
      </c>
      <c r="B537" t="s">
        <v>370</v>
      </c>
      <c r="C537" t="s">
        <v>10263</v>
      </c>
      <c r="D537" t="s">
        <v>10202</v>
      </c>
      <c r="E537" t="s">
        <v>10203</v>
      </c>
      <c r="F537" t="s">
        <v>10264</v>
      </c>
      <c r="G537" t="s">
        <v>12338</v>
      </c>
    </row>
    <row r="538" spans="1:7" x14ac:dyDescent="0.2">
      <c r="A538" t="s">
        <v>1729</v>
      </c>
      <c r="B538" t="s">
        <v>50</v>
      </c>
      <c r="C538" t="s">
        <v>11265</v>
      </c>
      <c r="D538" t="s">
        <v>10206</v>
      </c>
      <c r="E538" t="s">
        <v>11266</v>
      </c>
      <c r="F538" t="s">
        <v>11267</v>
      </c>
      <c r="G538" t="s">
        <v>12296</v>
      </c>
    </row>
    <row r="539" spans="1:7" x14ac:dyDescent="0.2">
      <c r="A539" t="s">
        <v>1730</v>
      </c>
      <c r="B539" t="s">
        <v>294</v>
      </c>
      <c r="C539" t="s">
        <v>11554</v>
      </c>
      <c r="D539" t="s">
        <v>10206</v>
      </c>
      <c r="E539" t="s">
        <v>10559</v>
      </c>
      <c r="F539" t="s">
        <v>11555</v>
      </c>
      <c r="G539" t="s">
        <v>12350</v>
      </c>
    </row>
    <row r="540" spans="1:7" x14ac:dyDescent="0.2">
      <c r="A540" t="s">
        <v>1731</v>
      </c>
      <c r="B540" t="s">
        <v>46</v>
      </c>
      <c r="C540" t="s">
        <v>10635</v>
      </c>
      <c r="D540" t="s">
        <v>10206</v>
      </c>
      <c r="E540" t="s">
        <v>10636</v>
      </c>
      <c r="F540" t="s">
        <v>10637</v>
      </c>
      <c r="G540" t="s">
        <v>12258</v>
      </c>
    </row>
    <row r="541" spans="1:7" x14ac:dyDescent="0.2">
      <c r="A541" t="s">
        <v>1732</v>
      </c>
      <c r="B541" t="s">
        <v>88</v>
      </c>
      <c r="C541" t="s">
        <v>11337</v>
      </c>
      <c r="D541" t="s">
        <v>10202</v>
      </c>
      <c r="E541" t="s">
        <v>10269</v>
      </c>
      <c r="F541" t="s">
        <v>11338</v>
      </c>
      <c r="G541" t="s">
        <v>11981</v>
      </c>
    </row>
    <row r="542" spans="1:7" x14ac:dyDescent="0.2">
      <c r="A542" t="s">
        <v>1733</v>
      </c>
      <c r="B542" t="s">
        <v>172</v>
      </c>
      <c r="C542" t="s">
        <v>11918</v>
      </c>
      <c r="D542" t="s">
        <v>10202</v>
      </c>
      <c r="E542" t="s">
        <v>10203</v>
      </c>
      <c r="F542" t="s">
        <v>11919</v>
      </c>
      <c r="G542" t="s">
        <v>12281</v>
      </c>
    </row>
    <row r="543" spans="1:7" x14ac:dyDescent="0.2">
      <c r="A543" t="s">
        <v>1734</v>
      </c>
      <c r="B543" t="s">
        <v>34</v>
      </c>
      <c r="C543" t="s">
        <v>11460</v>
      </c>
      <c r="D543" t="s">
        <v>10213</v>
      </c>
      <c r="E543" t="s">
        <v>10467</v>
      </c>
      <c r="F543" t="s">
        <v>11461</v>
      </c>
      <c r="G543" t="s">
        <v>12092</v>
      </c>
    </row>
    <row r="544" spans="1:7" x14ac:dyDescent="0.2">
      <c r="A544" t="s">
        <v>1735</v>
      </c>
      <c r="B544" t="s">
        <v>297</v>
      </c>
      <c r="C544" t="s">
        <v>11279</v>
      </c>
      <c r="D544" t="s">
        <v>10213</v>
      </c>
      <c r="E544" t="s">
        <v>10203</v>
      </c>
      <c r="F544" t="s">
        <v>11112</v>
      </c>
      <c r="G544" t="s">
        <v>11989</v>
      </c>
    </row>
    <row r="545" spans="1:7" x14ac:dyDescent="0.2">
      <c r="A545" t="s">
        <v>1736</v>
      </c>
      <c r="B545" t="s">
        <v>67</v>
      </c>
      <c r="C545" t="s">
        <v>11743</v>
      </c>
      <c r="D545" t="s">
        <v>10213</v>
      </c>
      <c r="E545" t="s">
        <v>10232</v>
      </c>
      <c r="F545" t="s">
        <v>11744</v>
      </c>
      <c r="G545" t="s">
        <v>12001</v>
      </c>
    </row>
    <row r="546" spans="1:7" x14ac:dyDescent="0.2">
      <c r="A546" t="s">
        <v>1737</v>
      </c>
      <c r="B546" t="s">
        <v>359</v>
      </c>
      <c r="C546" t="s">
        <v>11533</v>
      </c>
      <c r="D546" t="s">
        <v>10213</v>
      </c>
      <c r="E546" t="s">
        <v>10594</v>
      </c>
      <c r="F546" t="s">
        <v>11534</v>
      </c>
      <c r="G546" t="s">
        <v>12135</v>
      </c>
    </row>
    <row r="547" spans="1:7" x14ac:dyDescent="0.2">
      <c r="A547" t="s">
        <v>1738</v>
      </c>
      <c r="B547" t="s">
        <v>1250</v>
      </c>
      <c r="C547" t="s">
        <v>11838</v>
      </c>
      <c r="D547" t="s">
        <v>10213</v>
      </c>
      <c r="E547" t="s">
        <v>10224</v>
      </c>
      <c r="F547" t="s">
        <v>11839</v>
      </c>
      <c r="G547" t="s">
        <v>12319</v>
      </c>
    </row>
    <row r="548" spans="1:7" x14ac:dyDescent="0.2">
      <c r="A548" t="s">
        <v>1739</v>
      </c>
      <c r="B548" t="s">
        <v>69</v>
      </c>
      <c r="C548" t="s">
        <v>10554</v>
      </c>
      <c r="D548" t="s">
        <v>10206</v>
      </c>
      <c r="E548" t="s">
        <v>10203</v>
      </c>
      <c r="F548" t="s">
        <v>10555</v>
      </c>
      <c r="G548" t="s">
        <v>12316</v>
      </c>
    </row>
    <row r="549" spans="1:7" x14ac:dyDescent="0.2">
      <c r="A549" t="s">
        <v>1740</v>
      </c>
      <c r="B549" t="s">
        <v>75</v>
      </c>
      <c r="C549" t="s">
        <v>11305</v>
      </c>
      <c r="D549" t="s">
        <v>10231</v>
      </c>
      <c r="E549" t="s">
        <v>10203</v>
      </c>
      <c r="F549" t="s">
        <v>10211</v>
      </c>
      <c r="G549" t="s">
        <v>12199</v>
      </c>
    </row>
    <row r="550" spans="1:7" x14ac:dyDescent="0.2">
      <c r="A550" t="s">
        <v>1741</v>
      </c>
      <c r="B550" t="s">
        <v>88</v>
      </c>
      <c r="C550" t="s">
        <v>10815</v>
      </c>
      <c r="D550" t="s">
        <v>10231</v>
      </c>
      <c r="E550" t="s">
        <v>10203</v>
      </c>
      <c r="F550" t="s">
        <v>10816</v>
      </c>
      <c r="G550" t="s">
        <v>12131</v>
      </c>
    </row>
    <row r="551" spans="1:7" x14ac:dyDescent="0.2">
      <c r="A551" t="s">
        <v>1742</v>
      </c>
      <c r="B551" t="s">
        <v>539</v>
      </c>
      <c r="C551" t="s">
        <v>11314</v>
      </c>
      <c r="D551" t="s">
        <v>10202</v>
      </c>
      <c r="E551" t="s">
        <v>10216</v>
      </c>
      <c r="F551" t="s">
        <v>11315</v>
      </c>
      <c r="G551" t="s">
        <v>12357</v>
      </c>
    </row>
    <row r="552" spans="1:7" x14ac:dyDescent="0.2">
      <c r="A552" t="s">
        <v>1743</v>
      </c>
      <c r="B552" t="s">
        <v>592</v>
      </c>
      <c r="C552" t="s">
        <v>11470</v>
      </c>
      <c r="D552" t="s">
        <v>10213</v>
      </c>
      <c r="E552" t="s">
        <v>11037</v>
      </c>
      <c r="F552" t="s">
        <v>11471</v>
      </c>
      <c r="G552" t="s">
        <v>12167</v>
      </c>
    </row>
    <row r="553" spans="1:7" x14ac:dyDescent="0.2">
      <c r="A553" t="s">
        <v>1744</v>
      </c>
      <c r="B553" t="s">
        <v>22</v>
      </c>
      <c r="C553" t="s">
        <v>10807</v>
      </c>
      <c r="D553" t="s">
        <v>10202</v>
      </c>
      <c r="E553" t="s">
        <v>10203</v>
      </c>
      <c r="F553" t="s">
        <v>10373</v>
      </c>
      <c r="G553" t="s">
        <v>12088</v>
      </c>
    </row>
    <row r="554" spans="1:7" x14ac:dyDescent="0.2">
      <c r="A554" t="s">
        <v>1745</v>
      </c>
      <c r="B554" t="s">
        <v>154</v>
      </c>
      <c r="C554" t="s">
        <v>11472</v>
      </c>
      <c r="D554" t="s">
        <v>10206</v>
      </c>
      <c r="E554" t="s">
        <v>10253</v>
      </c>
      <c r="F554" t="s">
        <v>11473</v>
      </c>
      <c r="G554" t="s">
        <v>12281</v>
      </c>
    </row>
    <row r="555" spans="1:7" x14ac:dyDescent="0.2">
      <c r="A555" t="s">
        <v>1746</v>
      </c>
      <c r="B555" t="s">
        <v>46</v>
      </c>
      <c r="C555" t="s">
        <v>10711</v>
      </c>
      <c r="D555" t="s">
        <v>10202</v>
      </c>
      <c r="E555" t="s">
        <v>10203</v>
      </c>
      <c r="F555" t="s">
        <v>10211</v>
      </c>
      <c r="G555" t="s">
        <v>12116</v>
      </c>
    </row>
    <row r="556" spans="1:7" x14ac:dyDescent="0.2">
      <c r="A556" t="s">
        <v>1747</v>
      </c>
      <c r="B556" t="s">
        <v>48</v>
      </c>
      <c r="C556" t="s">
        <v>10383</v>
      </c>
      <c r="D556" t="s">
        <v>10231</v>
      </c>
      <c r="E556" t="s">
        <v>10285</v>
      </c>
      <c r="F556" t="s">
        <v>10384</v>
      </c>
      <c r="G556" t="s">
        <v>12029</v>
      </c>
    </row>
    <row r="557" spans="1:7" x14ac:dyDescent="0.2">
      <c r="A557" t="s">
        <v>1748</v>
      </c>
      <c r="B557" t="s">
        <v>176</v>
      </c>
      <c r="C557" t="s">
        <v>10836</v>
      </c>
      <c r="D557" t="s">
        <v>10213</v>
      </c>
      <c r="E557" t="s">
        <v>10203</v>
      </c>
      <c r="F557" t="s">
        <v>10837</v>
      </c>
      <c r="G557" t="s">
        <v>12195</v>
      </c>
    </row>
    <row r="558" spans="1:7" x14ac:dyDescent="0.2">
      <c r="A558" t="s">
        <v>1749</v>
      </c>
      <c r="B558" t="s">
        <v>486</v>
      </c>
      <c r="C558" t="s">
        <v>11464</v>
      </c>
      <c r="D558" t="s">
        <v>10206</v>
      </c>
      <c r="E558" t="s">
        <v>10436</v>
      </c>
      <c r="F558" t="s">
        <v>11465</v>
      </c>
      <c r="G558" t="s">
        <v>12053</v>
      </c>
    </row>
    <row r="559" spans="1:7" x14ac:dyDescent="0.2">
      <c r="A559" t="s">
        <v>1750</v>
      </c>
      <c r="B559" t="s">
        <v>208</v>
      </c>
      <c r="C559" t="s">
        <v>10805</v>
      </c>
      <c r="D559" t="s">
        <v>10231</v>
      </c>
      <c r="E559" t="s">
        <v>10301</v>
      </c>
      <c r="F559" t="s">
        <v>10806</v>
      </c>
      <c r="G559" t="s">
        <v>12025</v>
      </c>
    </row>
    <row r="560" spans="1:7" x14ac:dyDescent="0.2">
      <c r="A560" t="s">
        <v>1751</v>
      </c>
      <c r="B560" t="s">
        <v>677</v>
      </c>
      <c r="C560" t="s">
        <v>10472</v>
      </c>
      <c r="D560" t="s">
        <v>10213</v>
      </c>
      <c r="E560" t="s">
        <v>10473</v>
      </c>
      <c r="F560" t="s">
        <v>10474</v>
      </c>
      <c r="G560" t="s">
        <v>12057</v>
      </c>
    </row>
    <row r="561" spans="1:7" x14ac:dyDescent="0.2">
      <c r="A561" t="s">
        <v>1752</v>
      </c>
      <c r="B561" t="s">
        <v>94</v>
      </c>
      <c r="C561" t="s">
        <v>11196</v>
      </c>
      <c r="D561" t="s">
        <v>10202</v>
      </c>
      <c r="E561" t="s">
        <v>10312</v>
      </c>
      <c r="F561" t="s">
        <v>11197</v>
      </c>
      <c r="G561" t="s">
        <v>12096</v>
      </c>
    </row>
    <row r="562" spans="1:7" x14ac:dyDescent="0.2">
      <c r="A562" t="s">
        <v>1753</v>
      </c>
      <c r="B562" t="s">
        <v>737</v>
      </c>
      <c r="C562" t="s">
        <v>10422</v>
      </c>
      <c r="D562" t="s">
        <v>10206</v>
      </c>
      <c r="E562" t="s">
        <v>10203</v>
      </c>
      <c r="F562" t="s">
        <v>10423</v>
      </c>
      <c r="G562" t="s">
        <v>12243</v>
      </c>
    </row>
    <row r="563" spans="1:7" x14ac:dyDescent="0.2">
      <c r="A563" t="s">
        <v>1754</v>
      </c>
      <c r="B563" t="s">
        <v>3</v>
      </c>
      <c r="C563" t="s">
        <v>11913</v>
      </c>
      <c r="D563" t="s">
        <v>10231</v>
      </c>
      <c r="E563" t="s">
        <v>10660</v>
      </c>
      <c r="F563" t="s">
        <v>11914</v>
      </c>
      <c r="G563" t="s">
        <v>12199</v>
      </c>
    </row>
    <row r="564" spans="1:7" x14ac:dyDescent="0.2">
      <c r="A564" t="s">
        <v>1755</v>
      </c>
      <c r="B564" t="s">
        <v>88</v>
      </c>
      <c r="C564" t="s">
        <v>11173</v>
      </c>
      <c r="D564" t="s">
        <v>10213</v>
      </c>
      <c r="E564" t="s">
        <v>10565</v>
      </c>
      <c r="F564" t="s">
        <v>11174</v>
      </c>
      <c r="G564" t="s">
        <v>12319</v>
      </c>
    </row>
    <row r="565" spans="1:7" x14ac:dyDescent="0.2">
      <c r="A565" t="s">
        <v>1756</v>
      </c>
      <c r="B565" t="s">
        <v>142</v>
      </c>
      <c r="C565" t="s">
        <v>11620</v>
      </c>
      <c r="D565" t="s">
        <v>10231</v>
      </c>
      <c r="E565" t="s">
        <v>11621</v>
      </c>
      <c r="F565" t="s">
        <v>11622</v>
      </c>
      <c r="G565" t="s">
        <v>11985</v>
      </c>
    </row>
    <row r="566" spans="1:7" x14ac:dyDescent="0.2">
      <c r="A566" t="s">
        <v>1757</v>
      </c>
      <c r="B566" t="s">
        <v>656</v>
      </c>
      <c r="C566" t="s">
        <v>10554</v>
      </c>
      <c r="D566" t="s">
        <v>10206</v>
      </c>
      <c r="E566" t="s">
        <v>10203</v>
      </c>
      <c r="F566" t="s">
        <v>10555</v>
      </c>
      <c r="G566" t="s">
        <v>12187</v>
      </c>
    </row>
    <row r="567" spans="1:7" x14ac:dyDescent="0.2">
      <c r="A567" t="s">
        <v>1758</v>
      </c>
      <c r="B567" t="s">
        <v>362</v>
      </c>
      <c r="C567" t="s">
        <v>11353</v>
      </c>
      <c r="D567" t="s">
        <v>10213</v>
      </c>
      <c r="E567" t="s">
        <v>10203</v>
      </c>
      <c r="F567" t="s">
        <v>10433</v>
      </c>
      <c r="G567" t="s">
        <v>12357</v>
      </c>
    </row>
    <row r="568" spans="1:7" x14ac:dyDescent="0.2">
      <c r="A568" t="s">
        <v>1759</v>
      </c>
      <c r="B568" t="s">
        <v>110</v>
      </c>
      <c r="C568" t="s">
        <v>10377</v>
      </c>
      <c r="D568" t="s">
        <v>10231</v>
      </c>
      <c r="E568" t="s">
        <v>10256</v>
      </c>
      <c r="F568" t="s">
        <v>10378</v>
      </c>
      <c r="G568" t="s">
        <v>12151</v>
      </c>
    </row>
    <row r="569" spans="1:7" x14ac:dyDescent="0.2">
      <c r="A569" t="s">
        <v>1760</v>
      </c>
      <c r="B569" t="s">
        <v>245</v>
      </c>
      <c r="C569" t="s">
        <v>10372</v>
      </c>
      <c r="D569" t="s">
        <v>10231</v>
      </c>
      <c r="E569" t="s">
        <v>10203</v>
      </c>
      <c r="F569" t="s">
        <v>10373</v>
      </c>
      <c r="G569" t="s">
        <v>12227</v>
      </c>
    </row>
    <row r="570" spans="1:7" x14ac:dyDescent="0.2">
      <c r="A570" t="s">
        <v>1761</v>
      </c>
      <c r="B570" t="s">
        <v>226</v>
      </c>
      <c r="C570" t="s">
        <v>11928</v>
      </c>
      <c r="D570" t="s">
        <v>10213</v>
      </c>
      <c r="E570" t="s">
        <v>10216</v>
      </c>
      <c r="F570" t="s">
        <v>11929</v>
      </c>
      <c r="G570" t="s">
        <v>11977</v>
      </c>
    </row>
    <row r="571" spans="1:7" x14ac:dyDescent="0.2">
      <c r="A571" t="s">
        <v>1762</v>
      </c>
      <c r="B571" t="s">
        <v>172</v>
      </c>
      <c r="C571" t="s">
        <v>11943</v>
      </c>
      <c r="D571" t="s">
        <v>10206</v>
      </c>
      <c r="E571" t="s">
        <v>10763</v>
      </c>
      <c r="F571" t="s">
        <v>11944</v>
      </c>
      <c r="G571" t="s">
        <v>12147</v>
      </c>
    </row>
    <row r="572" spans="1:7" x14ac:dyDescent="0.2">
      <c r="A572" t="s">
        <v>1763</v>
      </c>
      <c r="B572" t="s">
        <v>40</v>
      </c>
      <c r="C572" t="s">
        <v>11001</v>
      </c>
      <c r="D572" t="s">
        <v>10202</v>
      </c>
      <c r="E572" t="s">
        <v>10203</v>
      </c>
      <c r="F572" t="s">
        <v>10465</v>
      </c>
      <c r="G572" t="s">
        <v>12179</v>
      </c>
    </row>
    <row r="573" spans="1:7" x14ac:dyDescent="0.2">
      <c r="A573" t="s">
        <v>1764</v>
      </c>
      <c r="B573" t="s">
        <v>210</v>
      </c>
      <c r="C573" t="s">
        <v>10905</v>
      </c>
      <c r="D573" t="s">
        <v>10202</v>
      </c>
      <c r="E573" t="s">
        <v>10524</v>
      </c>
      <c r="F573" t="s">
        <v>10906</v>
      </c>
      <c r="G573" t="s">
        <v>12124</v>
      </c>
    </row>
    <row r="574" spans="1:7" x14ac:dyDescent="0.2">
      <c r="A574" t="s">
        <v>1765</v>
      </c>
      <c r="B574" t="s">
        <v>158</v>
      </c>
      <c r="C574" t="s">
        <v>11303</v>
      </c>
      <c r="D574" t="s">
        <v>10202</v>
      </c>
      <c r="E574" t="s">
        <v>10203</v>
      </c>
      <c r="F574" t="s">
        <v>10405</v>
      </c>
      <c r="G574" t="s">
        <v>12017</v>
      </c>
    </row>
    <row r="575" spans="1:7" x14ac:dyDescent="0.2">
      <c r="A575" t="s">
        <v>1766</v>
      </c>
      <c r="B575" t="s">
        <v>356</v>
      </c>
      <c r="C575" t="s">
        <v>11107</v>
      </c>
      <c r="D575" t="s">
        <v>10231</v>
      </c>
      <c r="E575" t="s">
        <v>10224</v>
      </c>
      <c r="F575" t="s">
        <v>11108</v>
      </c>
      <c r="G575" t="s">
        <v>12296</v>
      </c>
    </row>
    <row r="576" spans="1:7" x14ac:dyDescent="0.2">
      <c r="A576" t="s">
        <v>1767</v>
      </c>
      <c r="B576" t="s">
        <v>14</v>
      </c>
      <c r="C576" t="s">
        <v>11618</v>
      </c>
      <c r="D576" t="s">
        <v>10231</v>
      </c>
      <c r="E576" t="s">
        <v>10219</v>
      </c>
      <c r="F576" t="s">
        <v>11619</v>
      </c>
      <c r="G576" t="s">
        <v>12069</v>
      </c>
    </row>
    <row r="577" spans="1:7" x14ac:dyDescent="0.2">
      <c r="A577" t="s">
        <v>1768</v>
      </c>
      <c r="B577" t="s">
        <v>58</v>
      </c>
      <c r="C577" t="s">
        <v>11909</v>
      </c>
      <c r="D577" t="s">
        <v>10231</v>
      </c>
      <c r="E577" t="s">
        <v>10232</v>
      </c>
      <c r="F577" t="s">
        <v>11910</v>
      </c>
      <c r="G577" t="s">
        <v>12203</v>
      </c>
    </row>
    <row r="578" spans="1:7" x14ac:dyDescent="0.2">
      <c r="A578" t="s">
        <v>1769</v>
      </c>
      <c r="B578" t="s">
        <v>14</v>
      </c>
      <c r="C578" t="s">
        <v>11520</v>
      </c>
      <c r="D578" t="s">
        <v>10231</v>
      </c>
      <c r="E578" t="s">
        <v>10285</v>
      </c>
      <c r="F578" t="s">
        <v>11521</v>
      </c>
      <c r="G578" t="s">
        <v>12292</v>
      </c>
    </row>
    <row r="579" spans="1:7" x14ac:dyDescent="0.2">
      <c r="A579" t="s">
        <v>1770</v>
      </c>
      <c r="B579" t="s">
        <v>1074</v>
      </c>
      <c r="C579" t="s">
        <v>11957</v>
      </c>
      <c r="D579" t="s">
        <v>10202</v>
      </c>
      <c r="E579" t="s">
        <v>10654</v>
      </c>
      <c r="F579" t="s">
        <v>11958</v>
      </c>
      <c r="G579" t="s">
        <v>12319</v>
      </c>
    </row>
    <row r="580" spans="1:7" x14ac:dyDescent="0.2">
      <c r="A580" t="s">
        <v>1771</v>
      </c>
      <c r="B580" t="s">
        <v>1190</v>
      </c>
      <c r="C580" t="s">
        <v>10209</v>
      </c>
      <c r="D580" t="s">
        <v>10231</v>
      </c>
      <c r="E580" t="s">
        <v>10210</v>
      </c>
      <c r="F580" t="s">
        <v>10211</v>
      </c>
      <c r="G580" t="s">
        <v>11981</v>
      </c>
    </row>
    <row r="581" spans="1:7" x14ac:dyDescent="0.2">
      <c r="A581" t="s">
        <v>1772</v>
      </c>
      <c r="B581" t="s">
        <v>579</v>
      </c>
      <c r="C581" t="s">
        <v>11922</v>
      </c>
      <c r="D581" t="s">
        <v>10213</v>
      </c>
      <c r="E581" t="s">
        <v>10203</v>
      </c>
      <c r="F581" t="s">
        <v>10282</v>
      </c>
      <c r="G581" t="s">
        <v>11997</v>
      </c>
    </row>
    <row r="582" spans="1:7" x14ac:dyDescent="0.2">
      <c r="A582" t="s">
        <v>1773</v>
      </c>
      <c r="B582" t="s">
        <v>419</v>
      </c>
      <c r="C582" t="s">
        <v>11822</v>
      </c>
      <c r="D582" t="s">
        <v>10213</v>
      </c>
      <c r="E582" t="s">
        <v>10203</v>
      </c>
      <c r="F582" t="s">
        <v>11823</v>
      </c>
      <c r="G582" t="s">
        <v>12285</v>
      </c>
    </row>
    <row r="583" spans="1:7" x14ac:dyDescent="0.2">
      <c r="A583" t="s">
        <v>1774</v>
      </c>
      <c r="B583" t="s">
        <v>69</v>
      </c>
      <c r="C583" t="s">
        <v>11036</v>
      </c>
      <c r="D583" t="s">
        <v>10231</v>
      </c>
      <c r="E583" t="s">
        <v>11037</v>
      </c>
      <c r="F583" t="s">
        <v>11038</v>
      </c>
      <c r="G583" t="s">
        <v>12131</v>
      </c>
    </row>
    <row r="584" spans="1:7" x14ac:dyDescent="0.2">
      <c r="A584" t="s">
        <v>1775</v>
      </c>
      <c r="B584" t="s">
        <v>218</v>
      </c>
      <c r="C584" t="s">
        <v>10989</v>
      </c>
      <c r="D584" t="s">
        <v>10202</v>
      </c>
      <c r="E584" t="s">
        <v>10203</v>
      </c>
      <c r="F584" t="s">
        <v>10720</v>
      </c>
      <c r="G584" t="s">
        <v>12281</v>
      </c>
    </row>
    <row r="585" spans="1:7" x14ac:dyDescent="0.2">
      <c r="A585" t="s">
        <v>1776</v>
      </c>
      <c r="B585" t="s">
        <v>362</v>
      </c>
      <c r="C585" t="s">
        <v>11421</v>
      </c>
      <c r="D585" t="s">
        <v>10231</v>
      </c>
      <c r="E585" t="s">
        <v>10253</v>
      </c>
      <c r="F585" t="s">
        <v>11422</v>
      </c>
      <c r="G585" t="s">
        <v>12057</v>
      </c>
    </row>
    <row r="586" spans="1:7" x14ac:dyDescent="0.2">
      <c r="A586" t="s">
        <v>1777</v>
      </c>
      <c r="B586" t="s">
        <v>514</v>
      </c>
      <c r="C586" t="s">
        <v>11295</v>
      </c>
      <c r="D586" t="s">
        <v>10202</v>
      </c>
      <c r="E586" t="s">
        <v>10203</v>
      </c>
      <c r="F586" t="s">
        <v>11296</v>
      </c>
      <c r="G586" t="s">
        <v>12045</v>
      </c>
    </row>
    <row r="587" spans="1:7" x14ac:dyDescent="0.2">
      <c r="A587" t="s">
        <v>1778</v>
      </c>
      <c r="B587" t="s">
        <v>464</v>
      </c>
      <c r="C587" t="s">
        <v>11542</v>
      </c>
      <c r="D587" t="s">
        <v>10231</v>
      </c>
      <c r="E587" t="s">
        <v>11543</v>
      </c>
      <c r="F587" t="s">
        <v>11544</v>
      </c>
      <c r="G587" t="s">
        <v>12009</v>
      </c>
    </row>
    <row r="588" spans="1:7" x14ac:dyDescent="0.2">
      <c r="A588" t="s">
        <v>1779</v>
      </c>
      <c r="B588" t="s">
        <v>128</v>
      </c>
      <c r="C588" t="s">
        <v>11183</v>
      </c>
      <c r="D588" t="s">
        <v>10202</v>
      </c>
      <c r="E588" t="s">
        <v>10413</v>
      </c>
      <c r="F588" t="s">
        <v>10484</v>
      </c>
      <c r="G588" t="s">
        <v>12045</v>
      </c>
    </row>
    <row r="589" spans="1:7" x14ac:dyDescent="0.2">
      <c r="A589" t="s">
        <v>1780</v>
      </c>
      <c r="B589" t="s">
        <v>656</v>
      </c>
      <c r="C589" t="s">
        <v>11179</v>
      </c>
      <c r="D589" t="s">
        <v>10202</v>
      </c>
      <c r="E589" t="s">
        <v>10651</v>
      </c>
      <c r="F589" t="s">
        <v>11180</v>
      </c>
      <c r="G589" t="s">
        <v>12342</v>
      </c>
    </row>
    <row r="590" spans="1:7" x14ac:dyDescent="0.2">
      <c r="A590" t="s">
        <v>1781</v>
      </c>
      <c r="B590" t="s">
        <v>14</v>
      </c>
      <c r="C590" t="s">
        <v>10515</v>
      </c>
      <c r="D590" t="s">
        <v>10202</v>
      </c>
      <c r="E590" t="s">
        <v>10266</v>
      </c>
      <c r="F590" t="s">
        <v>10516</v>
      </c>
      <c r="G590" t="s">
        <v>12017</v>
      </c>
    </row>
    <row r="591" spans="1:7" x14ac:dyDescent="0.2">
      <c r="A591" t="s">
        <v>1782</v>
      </c>
      <c r="B591" t="s">
        <v>245</v>
      </c>
      <c r="C591" t="s">
        <v>11649</v>
      </c>
      <c r="D591" t="s">
        <v>10206</v>
      </c>
      <c r="E591" t="s">
        <v>10232</v>
      </c>
      <c r="F591" t="s">
        <v>11650</v>
      </c>
      <c r="G591" t="s">
        <v>12001</v>
      </c>
    </row>
    <row r="592" spans="1:7" x14ac:dyDescent="0.2">
      <c r="A592" t="s">
        <v>1783</v>
      </c>
      <c r="B592" t="s">
        <v>88</v>
      </c>
      <c r="C592" t="s">
        <v>10339</v>
      </c>
      <c r="D592" t="s">
        <v>10213</v>
      </c>
      <c r="E592" t="s">
        <v>10253</v>
      </c>
      <c r="F592" t="s">
        <v>10340</v>
      </c>
      <c r="G592" t="s">
        <v>12009</v>
      </c>
    </row>
    <row r="593" spans="1:7" x14ac:dyDescent="0.2">
      <c r="A593" t="s">
        <v>1784</v>
      </c>
      <c r="B593" t="s">
        <v>71</v>
      </c>
      <c r="C593" t="s">
        <v>10372</v>
      </c>
      <c r="D593" t="s">
        <v>10231</v>
      </c>
      <c r="E593" t="s">
        <v>10203</v>
      </c>
      <c r="F593" t="s">
        <v>10373</v>
      </c>
      <c r="G593" t="s">
        <v>12331</v>
      </c>
    </row>
    <row r="594" spans="1:7" x14ac:dyDescent="0.2">
      <c r="A594" t="s">
        <v>1785</v>
      </c>
      <c r="B594" t="s">
        <v>548</v>
      </c>
      <c r="C594" t="s">
        <v>10454</v>
      </c>
      <c r="D594" t="s">
        <v>10213</v>
      </c>
      <c r="E594" t="s">
        <v>10203</v>
      </c>
      <c r="F594" t="s">
        <v>10455</v>
      </c>
      <c r="G594" t="s">
        <v>12353</v>
      </c>
    </row>
    <row r="595" spans="1:7" x14ac:dyDescent="0.2">
      <c r="A595" t="s">
        <v>1786</v>
      </c>
      <c r="B595" t="s">
        <v>486</v>
      </c>
      <c r="C595" t="s">
        <v>10424</v>
      </c>
      <c r="D595" t="s">
        <v>10231</v>
      </c>
      <c r="E595" t="s">
        <v>10216</v>
      </c>
      <c r="F595" t="s">
        <v>10425</v>
      </c>
      <c r="G595" t="s">
        <v>12057</v>
      </c>
    </row>
    <row r="596" spans="1:7" x14ac:dyDescent="0.2">
      <c r="A596" t="s">
        <v>1787</v>
      </c>
      <c r="B596" t="s">
        <v>5</v>
      </c>
      <c r="C596" t="s">
        <v>11445</v>
      </c>
      <c r="D596" t="s">
        <v>10213</v>
      </c>
      <c r="E596" t="s">
        <v>10203</v>
      </c>
      <c r="F596" t="s">
        <v>11446</v>
      </c>
      <c r="G596" t="s">
        <v>11981</v>
      </c>
    </row>
    <row r="597" spans="1:7" x14ac:dyDescent="0.2">
      <c r="A597" t="s">
        <v>1788</v>
      </c>
      <c r="B597" t="s">
        <v>356</v>
      </c>
      <c r="C597" t="s">
        <v>10888</v>
      </c>
      <c r="D597" t="s">
        <v>10213</v>
      </c>
      <c r="E597" t="s">
        <v>10748</v>
      </c>
      <c r="F597" t="s">
        <v>10686</v>
      </c>
      <c r="G597" t="s">
        <v>12353</v>
      </c>
    </row>
    <row r="598" spans="1:7" x14ac:dyDescent="0.2">
      <c r="A598" t="s">
        <v>1789</v>
      </c>
      <c r="B598" t="s">
        <v>113</v>
      </c>
      <c r="C598" t="s">
        <v>11830</v>
      </c>
      <c r="D598" t="s">
        <v>10202</v>
      </c>
      <c r="E598" t="s">
        <v>10207</v>
      </c>
      <c r="F598" t="s">
        <v>11831</v>
      </c>
      <c r="G598" t="s">
        <v>12081</v>
      </c>
    </row>
    <row r="599" spans="1:7" x14ac:dyDescent="0.2">
      <c r="A599" t="s">
        <v>1790</v>
      </c>
      <c r="B599" t="s">
        <v>50</v>
      </c>
      <c r="C599" t="s">
        <v>10424</v>
      </c>
      <c r="D599" t="s">
        <v>10231</v>
      </c>
      <c r="E599" t="s">
        <v>10216</v>
      </c>
      <c r="F599" t="s">
        <v>10425</v>
      </c>
      <c r="G599" t="s">
        <v>12120</v>
      </c>
    </row>
    <row r="600" spans="1:7" x14ac:dyDescent="0.2">
      <c r="A600" t="s">
        <v>1791</v>
      </c>
      <c r="B600" t="s">
        <v>11</v>
      </c>
      <c r="C600" t="s">
        <v>11412</v>
      </c>
      <c r="D600" t="s">
        <v>10202</v>
      </c>
      <c r="E600" t="s">
        <v>10228</v>
      </c>
      <c r="F600" t="s">
        <v>11413</v>
      </c>
      <c r="G600" t="s">
        <v>12357</v>
      </c>
    </row>
    <row r="601" spans="1:7" x14ac:dyDescent="0.2">
      <c r="A601" t="s">
        <v>1792</v>
      </c>
      <c r="B601" t="s">
        <v>63</v>
      </c>
      <c r="C601" t="s">
        <v>11079</v>
      </c>
      <c r="D601" t="s">
        <v>10231</v>
      </c>
      <c r="E601" t="s">
        <v>10203</v>
      </c>
      <c r="F601" t="s">
        <v>10720</v>
      </c>
      <c r="G601" t="s">
        <v>12155</v>
      </c>
    </row>
    <row r="602" spans="1:7" x14ac:dyDescent="0.2">
      <c r="A602" t="s">
        <v>1793</v>
      </c>
      <c r="B602" t="s">
        <v>268</v>
      </c>
      <c r="C602" t="s">
        <v>10717</v>
      </c>
      <c r="D602" t="s">
        <v>10206</v>
      </c>
      <c r="E602" t="s">
        <v>10210</v>
      </c>
      <c r="F602" t="s">
        <v>10718</v>
      </c>
      <c r="G602" t="s">
        <v>12135</v>
      </c>
    </row>
    <row r="603" spans="1:7" x14ac:dyDescent="0.2">
      <c r="A603" t="s">
        <v>1794</v>
      </c>
      <c r="B603" t="s">
        <v>102</v>
      </c>
      <c r="C603" t="s">
        <v>10648</v>
      </c>
      <c r="D603" t="s">
        <v>10213</v>
      </c>
      <c r="E603" t="s">
        <v>10203</v>
      </c>
      <c r="F603" t="s">
        <v>10649</v>
      </c>
      <c r="G603" t="s">
        <v>12100</v>
      </c>
    </row>
    <row r="604" spans="1:7" x14ac:dyDescent="0.2">
      <c r="A604" t="s">
        <v>1795</v>
      </c>
      <c r="B604" t="s">
        <v>90</v>
      </c>
      <c r="C604" t="s">
        <v>11222</v>
      </c>
      <c r="D604" t="s">
        <v>10206</v>
      </c>
      <c r="E604" t="s">
        <v>10266</v>
      </c>
      <c r="F604" t="s">
        <v>11223</v>
      </c>
      <c r="G604" t="s">
        <v>12045</v>
      </c>
    </row>
    <row r="605" spans="1:7" x14ac:dyDescent="0.2">
      <c r="A605" t="s">
        <v>1796</v>
      </c>
      <c r="B605" t="s">
        <v>22</v>
      </c>
      <c r="C605" t="s">
        <v>11593</v>
      </c>
      <c r="D605" t="s">
        <v>10231</v>
      </c>
      <c r="E605" t="s">
        <v>10203</v>
      </c>
      <c r="F605" t="s">
        <v>11076</v>
      </c>
      <c r="G605" t="s">
        <v>12323</v>
      </c>
    </row>
    <row r="606" spans="1:7" x14ac:dyDescent="0.2">
      <c r="A606" t="s">
        <v>1797</v>
      </c>
      <c r="B606" t="s">
        <v>135</v>
      </c>
      <c r="C606" t="s">
        <v>10415</v>
      </c>
      <c r="D606" t="s">
        <v>10206</v>
      </c>
      <c r="E606" t="s">
        <v>10203</v>
      </c>
      <c r="F606" t="s">
        <v>10416</v>
      </c>
      <c r="G606" t="s">
        <v>12239</v>
      </c>
    </row>
    <row r="607" spans="1:7" x14ac:dyDescent="0.2">
      <c r="A607" t="s">
        <v>1798</v>
      </c>
      <c r="B607" t="s">
        <v>150</v>
      </c>
      <c r="C607" t="s">
        <v>11655</v>
      </c>
      <c r="D607" t="s">
        <v>10206</v>
      </c>
      <c r="E607" t="s">
        <v>10266</v>
      </c>
      <c r="F607" t="s">
        <v>11656</v>
      </c>
      <c r="G607" t="s">
        <v>11969</v>
      </c>
    </row>
    <row r="608" spans="1:7" x14ac:dyDescent="0.2">
      <c r="A608" t="s">
        <v>1799</v>
      </c>
      <c r="B608" t="s">
        <v>359</v>
      </c>
      <c r="C608" t="s">
        <v>10698</v>
      </c>
      <c r="D608" t="s">
        <v>10231</v>
      </c>
      <c r="E608" t="s">
        <v>10364</v>
      </c>
      <c r="F608" t="s">
        <v>10699</v>
      </c>
      <c r="G608" t="s">
        <v>11981</v>
      </c>
    </row>
    <row r="609" spans="1:7" x14ac:dyDescent="0.2">
      <c r="A609" t="s">
        <v>1800</v>
      </c>
      <c r="B609" t="s">
        <v>208</v>
      </c>
      <c r="C609" t="s">
        <v>10443</v>
      </c>
      <c r="D609" t="s">
        <v>10231</v>
      </c>
      <c r="E609" t="s">
        <v>10203</v>
      </c>
      <c r="F609" t="s">
        <v>10444</v>
      </c>
      <c r="G609" t="s">
        <v>12092</v>
      </c>
    </row>
    <row r="610" spans="1:7" x14ac:dyDescent="0.2">
      <c r="A610" t="s">
        <v>1801</v>
      </c>
      <c r="B610" t="s">
        <v>92</v>
      </c>
      <c r="C610" t="s">
        <v>11580</v>
      </c>
      <c r="D610" t="s">
        <v>10231</v>
      </c>
      <c r="E610" t="s">
        <v>10345</v>
      </c>
      <c r="F610" t="s">
        <v>11581</v>
      </c>
      <c r="G610" t="s">
        <v>12029</v>
      </c>
    </row>
    <row r="611" spans="1:7" x14ac:dyDescent="0.2">
      <c r="A611" t="s">
        <v>1802</v>
      </c>
      <c r="B611" t="s">
        <v>486</v>
      </c>
      <c r="C611" t="s">
        <v>11791</v>
      </c>
      <c r="D611" t="s">
        <v>10231</v>
      </c>
      <c r="E611" t="s">
        <v>11392</v>
      </c>
      <c r="F611" t="s">
        <v>10598</v>
      </c>
      <c r="G611" t="s">
        <v>12005</v>
      </c>
    </row>
    <row r="612" spans="1:7" x14ac:dyDescent="0.2">
      <c r="A612" t="s">
        <v>1803</v>
      </c>
      <c r="B612" t="s">
        <v>341</v>
      </c>
      <c r="C612" t="s">
        <v>11943</v>
      </c>
      <c r="D612" t="s">
        <v>10206</v>
      </c>
      <c r="E612" t="s">
        <v>10763</v>
      </c>
      <c r="F612" t="s">
        <v>11944</v>
      </c>
      <c r="G612" t="s">
        <v>12285</v>
      </c>
    </row>
    <row r="613" spans="1:7" x14ac:dyDescent="0.2">
      <c r="A613" t="s">
        <v>1804</v>
      </c>
      <c r="B613" t="s">
        <v>168</v>
      </c>
      <c r="C613" t="s">
        <v>11153</v>
      </c>
      <c r="D613" t="s">
        <v>10213</v>
      </c>
      <c r="E613" t="s">
        <v>10285</v>
      </c>
      <c r="F613" t="s">
        <v>11154</v>
      </c>
      <c r="G613" t="s">
        <v>12069</v>
      </c>
    </row>
    <row r="614" spans="1:7" x14ac:dyDescent="0.2">
      <c r="A614" t="s">
        <v>1805</v>
      </c>
      <c r="B614" t="s">
        <v>1250</v>
      </c>
      <c r="C614" t="s">
        <v>10644</v>
      </c>
      <c r="D614" t="s">
        <v>10202</v>
      </c>
      <c r="E614" t="s">
        <v>10410</v>
      </c>
      <c r="F614" t="s">
        <v>10645</v>
      </c>
      <c r="G614" t="s">
        <v>12151</v>
      </c>
    </row>
    <row r="615" spans="1:7" x14ac:dyDescent="0.2">
      <c r="A615" t="s">
        <v>1806</v>
      </c>
      <c r="B615" t="s">
        <v>239</v>
      </c>
      <c r="C615" t="s">
        <v>11887</v>
      </c>
      <c r="D615" t="s">
        <v>10231</v>
      </c>
      <c r="E615" t="s">
        <v>10203</v>
      </c>
      <c r="F615" t="s">
        <v>11888</v>
      </c>
      <c r="G615" t="s">
        <v>12300</v>
      </c>
    </row>
    <row r="616" spans="1:7" x14ac:dyDescent="0.2">
      <c r="A616" t="s">
        <v>1807</v>
      </c>
      <c r="B616" t="s">
        <v>172</v>
      </c>
      <c r="C616" t="s">
        <v>10885</v>
      </c>
      <c r="D616" t="s">
        <v>10231</v>
      </c>
      <c r="E616" t="s">
        <v>10203</v>
      </c>
      <c r="F616" t="s">
        <v>10686</v>
      </c>
      <c r="G616" t="s">
        <v>12131</v>
      </c>
    </row>
    <row r="617" spans="1:7" x14ac:dyDescent="0.2">
      <c r="A617" t="s">
        <v>1808</v>
      </c>
      <c r="B617" t="s">
        <v>706</v>
      </c>
      <c r="C617" t="s">
        <v>11065</v>
      </c>
      <c r="D617" t="s">
        <v>10213</v>
      </c>
      <c r="E617" t="s">
        <v>10250</v>
      </c>
      <c r="F617" t="s">
        <v>11066</v>
      </c>
      <c r="G617" t="s">
        <v>12357</v>
      </c>
    </row>
    <row r="618" spans="1:7" x14ac:dyDescent="0.2">
      <c r="A618" t="s">
        <v>1809</v>
      </c>
      <c r="B618" t="s">
        <v>77</v>
      </c>
      <c r="C618" t="s">
        <v>10625</v>
      </c>
      <c r="D618" t="s">
        <v>10206</v>
      </c>
      <c r="E618" t="s">
        <v>10219</v>
      </c>
      <c r="F618" t="s">
        <v>10626</v>
      </c>
      <c r="G618" t="s">
        <v>12187</v>
      </c>
    </row>
    <row r="619" spans="1:7" x14ac:dyDescent="0.2">
      <c r="A619" t="s">
        <v>1810</v>
      </c>
      <c r="B619" t="s">
        <v>132</v>
      </c>
      <c r="C619" t="s">
        <v>10881</v>
      </c>
      <c r="D619" t="s">
        <v>10202</v>
      </c>
      <c r="E619" t="s">
        <v>10418</v>
      </c>
      <c r="F619" t="s">
        <v>10882</v>
      </c>
      <c r="G619" t="s">
        <v>12231</v>
      </c>
    </row>
    <row r="620" spans="1:7" x14ac:dyDescent="0.2">
      <c r="A620" t="s">
        <v>1811</v>
      </c>
      <c r="B620" t="s">
        <v>377</v>
      </c>
      <c r="C620" t="s">
        <v>10619</v>
      </c>
      <c r="D620" t="s">
        <v>10206</v>
      </c>
      <c r="E620" t="s">
        <v>10210</v>
      </c>
      <c r="F620" t="s">
        <v>10620</v>
      </c>
      <c r="G620" t="s">
        <v>12013</v>
      </c>
    </row>
    <row r="621" spans="1:7" x14ac:dyDescent="0.2">
      <c r="A621" t="s">
        <v>1812</v>
      </c>
      <c r="B621" t="s">
        <v>539</v>
      </c>
      <c r="C621" t="s">
        <v>11343</v>
      </c>
      <c r="D621" t="s">
        <v>10202</v>
      </c>
      <c r="E621" t="s">
        <v>10410</v>
      </c>
      <c r="F621" t="s">
        <v>11344</v>
      </c>
      <c r="G621" t="s">
        <v>12255</v>
      </c>
    </row>
    <row r="622" spans="1:7" x14ac:dyDescent="0.2">
      <c r="A622" t="s">
        <v>1813</v>
      </c>
      <c r="B622" t="s">
        <v>453</v>
      </c>
      <c r="C622" t="s">
        <v>10328</v>
      </c>
      <c r="D622" t="s">
        <v>10206</v>
      </c>
      <c r="E622" t="s">
        <v>10329</v>
      </c>
      <c r="F622" t="s">
        <v>10330</v>
      </c>
      <c r="G622" t="s">
        <v>12049</v>
      </c>
    </row>
    <row r="623" spans="1:7" x14ac:dyDescent="0.2">
      <c r="A623" t="s">
        <v>1814</v>
      </c>
      <c r="B623" t="s">
        <v>110</v>
      </c>
      <c r="C623" t="s">
        <v>11949</v>
      </c>
      <c r="D623" t="s">
        <v>10202</v>
      </c>
      <c r="E623" t="s">
        <v>10228</v>
      </c>
      <c r="F623" t="s">
        <v>11950</v>
      </c>
      <c r="G623" t="s">
        <v>12353</v>
      </c>
    </row>
    <row r="624" spans="1:7" x14ac:dyDescent="0.2">
      <c r="A624" t="s">
        <v>1815</v>
      </c>
      <c r="B624" t="s">
        <v>274</v>
      </c>
      <c r="C624" t="s">
        <v>11754</v>
      </c>
      <c r="D624" t="s">
        <v>10213</v>
      </c>
      <c r="E624" t="s">
        <v>11384</v>
      </c>
      <c r="F624" t="s">
        <v>11755</v>
      </c>
      <c r="G624" t="s">
        <v>12273</v>
      </c>
    </row>
    <row r="625" spans="1:7" x14ac:dyDescent="0.2">
      <c r="A625" t="s">
        <v>1816</v>
      </c>
      <c r="B625" t="s">
        <v>14</v>
      </c>
      <c r="C625" t="s">
        <v>10751</v>
      </c>
      <c r="D625" t="s">
        <v>10213</v>
      </c>
      <c r="E625" t="s">
        <v>10752</v>
      </c>
      <c r="F625" t="s">
        <v>10753</v>
      </c>
      <c r="G625" t="s">
        <v>12092</v>
      </c>
    </row>
    <row r="626" spans="1:7" x14ac:dyDescent="0.2">
      <c r="A626" t="s">
        <v>1817</v>
      </c>
      <c r="B626" t="s">
        <v>203</v>
      </c>
      <c r="C626" t="s">
        <v>10415</v>
      </c>
      <c r="D626" t="s">
        <v>10202</v>
      </c>
      <c r="E626" t="s">
        <v>10203</v>
      </c>
      <c r="F626" t="s">
        <v>10416</v>
      </c>
      <c r="G626" t="s">
        <v>12316</v>
      </c>
    </row>
    <row r="627" spans="1:7" x14ac:dyDescent="0.2">
      <c r="A627" t="s">
        <v>1818</v>
      </c>
      <c r="B627" t="s">
        <v>154</v>
      </c>
      <c r="C627" t="s">
        <v>11345</v>
      </c>
      <c r="D627" t="s">
        <v>10231</v>
      </c>
      <c r="E627" t="s">
        <v>10232</v>
      </c>
      <c r="F627" t="s">
        <v>11346</v>
      </c>
      <c r="G627" t="s">
        <v>12223</v>
      </c>
    </row>
    <row r="628" spans="1:7" x14ac:dyDescent="0.2">
      <c r="A628" t="s">
        <v>1819</v>
      </c>
      <c r="B628" t="s">
        <v>677</v>
      </c>
      <c r="C628" t="s">
        <v>11626</v>
      </c>
      <c r="D628" t="s">
        <v>10206</v>
      </c>
      <c r="E628" t="s">
        <v>10803</v>
      </c>
      <c r="F628" t="s">
        <v>11627</v>
      </c>
      <c r="G628" t="s">
        <v>12017</v>
      </c>
    </row>
    <row r="629" spans="1:7" x14ac:dyDescent="0.2">
      <c r="A629" t="s">
        <v>1820</v>
      </c>
      <c r="B629" t="s">
        <v>249</v>
      </c>
      <c r="C629" t="s">
        <v>11257</v>
      </c>
      <c r="D629" t="s">
        <v>10202</v>
      </c>
      <c r="E629" t="s">
        <v>10228</v>
      </c>
      <c r="F629" t="s">
        <v>11258</v>
      </c>
      <c r="G629" t="s">
        <v>12207</v>
      </c>
    </row>
    <row r="630" spans="1:7" x14ac:dyDescent="0.2">
      <c r="A630" t="s">
        <v>1821</v>
      </c>
      <c r="B630" t="s">
        <v>526</v>
      </c>
      <c r="C630" t="s">
        <v>11167</v>
      </c>
      <c r="D630" t="s">
        <v>10213</v>
      </c>
      <c r="E630" t="s">
        <v>11168</v>
      </c>
      <c r="F630" t="s">
        <v>11169</v>
      </c>
      <c r="G630" t="s">
        <v>12037</v>
      </c>
    </row>
    <row r="631" spans="1:7" x14ac:dyDescent="0.2">
      <c r="A631" t="s">
        <v>1822</v>
      </c>
      <c r="B631" t="s">
        <v>20</v>
      </c>
      <c r="C631" t="s">
        <v>11423</v>
      </c>
      <c r="D631" t="s">
        <v>10202</v>
      </c>
      <c r="E631" t="s">
        <v>10354</v>
      </c>
      <c r="F631" t="s">
        <v>11424</v>
      </c>
      <c r="G631" t="s">
        <v>12021</v>
      </c>
    </row>
    <row r="632" spans="1:7" x14ac:dyDescent="0.2">
      <c r="A632" t="s">
        <v>1823</v>
      </c>
      <c r="B632" t="s">
        <v>172</v>
      </c>
      <c r="C632" t="s">
        <v>10856</v>
      </c>
      <c r="D632" t="s">
        <v>10213</v>
      </c>
      <c r="E632" t="s">
        <v>10210</v>
      </c>
      <c r="F632" t="s">
        <v>10857</v>
      </c>
      <c r="G632" t="s">
        <v>12057</v>
      </c>
    </row>
    <row r="633" spans="1:7" x14ac:dyDescent="0.2">
      <c r="A633" t="s">
        <v>1824</v>
      </c>
      <c r="B633" t="s">
        <v>26</v>
      </c>
      <c r="C633" t="s">
        <v>11410</v>
      </c>
      <c r="D633" t="s">
        <v>10206</v>
      </c>
      <c r="E633" t="s">
        <v>10594</v>
      </c>
      <c r="F633" t="s">
        <v>11411</v>
      </c>
      <c r="G633" t="s">
        <v>12300</v>
      </c>
    </row>
    <row r="634" spans="1:7" x14ac:dyDescent="0.2">
      <c r="A634" t="s">
        <v>1825</v>
      </c>
      <c r="B634" t="s">
        <v>55</v>
      </c>
      <c r="C634" t="s">
        <v>10287</v>
      </c>
      <c r="D634" t="s">
        <v>10213</v>
      </c>
      <c r="E634" t="s">
        <v>10203</v>
      </c>
      <c r="F634" t="s">
        <v>10204</v>
      </c>
      <c r="G634" t="s">
        <v>12319</v>
      </c>
    </row>
    <row r="635" spans="1:7" x14ac:dyDescent="0.2">
      <c r="A635" t="s">
        <v>1826</v>
      </c>
      <c r="B635" t="s">
        <v>607</v>
      </c>
      <c r="C635" t="s">
        <v>11819</v>
      </c>
      <c r="D635" t="s">
        <v>10231</v>
      </c>
      <c r="E635" t="s">
        <v>10266</v>
      </c>
      <c r="F635" t="s">
        <v>11820</v>
      </c>
      <c r="G635" t="s">
        <v>12227</v>
      </c>
    </row>
    <row r="636" spans="1:7" x14ac:dyDescent="0.2">
      <c r="A636" t="s">
        <v>1827</v>
      </c>
      <c r="B636" t="s">
        <v>242</v>
      </c>
      <c r="C636" t="s">
        <v>11934</v>
      </c>
      <c r="D636" t="s">
        <v>10202</v>
      </c>
      <c r="E636" t="s">
        <v>11266</v>
      </c>
      <c r="F636" t="s">
        <v>11935</v>
      </c>
      <c r="G636" t="s">
        <v>12179</v>
      </c>
    </row>
    <row r="637" spans="1:7" x14ac:dyDescent="0.2">
      <c r="A637" t="s">
        <v>1828</v>
      </c>
      <c r="B637" t="s">
        <v>297</v>
      </c>
      <c r="C637" t="s">
        <v>10738</v>
      </c>
      <c r="D637" t="s">
        <v>10213</v>
      </c>
      <c r="E637" t="s">
        <v>10210</v>
      </c>
      <c r="F637" t="s">
        <v>10739</v>
      </c>
      <c r="G637" t="s">
        <v>12215</v>
      </c>
    </row>
    <row r="638" spans="1:7" x14ac:dyDescent="0.2">
      <c r="A638" t="s">
        <v>1829</v>
      </c>
      <c r="B638" t="s">
        <v>543</v>
      </c>
      <c r="C638" t="s">
        <v>11699</v>
      </c>
      <c r="D638" t="s">
        <v>10213</v>
      </c>
      <c r="E638" t="s">
        <v>10277</v>
      </c>
      <c r="F638" t="s">
        <v>11700</v>
      </c>
      <c r="G638" t="s">
        <v>12312</v>
      </c>
    </row>
    <row r="639" spans="1:7" x14ac:dyDescent="0.2">
      <c r="A639" t="s">
        <v>1830</v>
      </c>
      <c r="B639" t="s">
        <v>34</v>
      </c>
      <c r="C639" t="s">
        <v>11894</v>
      </c>
      <c r="D639" t="s">
        <v>10213</v>
      </c>
      <c r="E639" t="s">
        <v>10219</v>
      </c>
      <c r="F639" t="s">
        <v>11895</v>
      </c>
      <c r="G639" t="s">
        <v>12316</v>
      </c>
    </row>
    <row r="640" spans="1:7" x14ac:dyDescent="0.2">
      <c r="A640" t="s">
        <v>1831</v>
      </c>
      <c r="B640" t="s">
        <v>737</v>
      </c>
      <c r="C640" t="s">
        <v>11234</v>
      </c>
      <c r="D640" t="s">
        <v>10231</v>
      </c>
      <c r="E640" t="s">
        <v>10203</v>
      </c>
      <c r="F640" t="s">
        <v>11235</v>
      </c>
      <c r="G640" t="s">
        <v>12084</v>
      </c>
    </row>
    <row r="641" spans="1:7" x14ac:dyDescent="0.2">
      <c r="A641" t="s">
        <v>1832</v>
      </c>
      <c r="B641" t="s">
        <v>276</v>
      </c>
      <c r="C641" t="s">
        <v>11236</v>
      </c>
      <c r="D641" t="s">
        <v>10206</v>
      </c>
      <c r="E641" t="s">
        <v>11237</v>
      </c>
      <c r="F641" t="s">
        <v>11238</v>
      </c>
      <c r="G641" t="s">
        <v>12323</v>
      </c>
    </row>
    <row r="642" spans="1:7" x14ac:dyDescent="0.2">
      <c r="A642" t="s">
        <v>1833</v>
      </c>
      <c r="B642" t="s">
        <v>22</v>
      </c>
      <c r="C642" t="s">
        <v>11449</v>
      </c>
      <c r="D642" t="s">
        <v>10206</v>
      </c>
      <c r="E642" t="s">
        <v>10393</v>
      </c>
      <c r="F642" t="s">
        <v>11450</v>
      </c>
      <c r="G642" t="s">
        <v>12029</v>
      </c>
    </row>
    <row r="643" spans="1:7" x14ac:dyDescent="0.2">
      <c r="A643" t="s">
        <v>1834</v>
      </c>
      <c r="B643" t="s">
        <v>144</v>
      </c>
      <c r="C643" t="s">
        <v>10556</v>
      </c>
      <c r="D643" t="s">
        <v>10202</v>
      </c>
      <c r="E643" t="s">
        <v>10557</v>
      </c>
      <c r="F643" t="s">
        <v>10484</v>
      </c>
      <c r="G643" t="s">
        <v>12312</v>
      </c>
    </row>
    <row r="644" spans="1:7" x14ac:dyDescent="0.2">
      <c r="A644" t="s">
        <v>1835</v>
      </c>
      <c r="B644" t="s">
        <v>409</v>
      </c>
      <c r="C644" t="s">
        <v>10924</v>
      </c>
      <c r="D644" t="s">
        <v>10202</v>
      </c>
      <c r="E644" t="s">
        <v>10216</v>
      </c>
      <c r="F644" t="s">
        <v>10925</v>
      </c>
      <c r="G644" t="s">
        <v>12096</v>
      </c>
    </row>
    <row r="645" spans="1:7" x14ac:dyDescent="0.2">
      <c r="A645" t="s">
        <v>1836</v>
      </c>
      <c r="B645" t="s">
        <v>516</v>
      </c>
      <c r="C645" t="s">
        <v>11848</v>
      </c>
      <c r="D645" t="s">
        <v>10206</v>
      </c>
      <c r="E645" t="s">
        <v>10354</v>
      </c>
      <c r="F645" t="s">
        <v>11849</v>
      </c>
      <c r="G645" t="s">
        <v>12199</v>
      </c>
    </row>
    <row r="646" spans="1:7" x14ac:dyDescent="0.2">
      <c r="A646" t="s">
        <v>1837</v>
      </c>
      <c r="B646" t="s">
        <v>11</v>
      </c>
      <c r="C646" t="s">
        <v>11443</v>
      </c>
      <c r="D646" t="s">
        <v>10206</v>
      </c>
      <c r="E646" t="s">
        <v>10210</v>
      </c>
      <c r="F646" t="s">
        <v>10282</v>
      </c>
      <c r="G646" t="s">
        <v>12312</v>
      </c>
    </row>
    <row r="647" spans="1:7" x14ac:dyDescent="0.2">
      <c r="A647" t="s">
        <v>1838</v>
      </c>
      <c r="B647" t="s">
        <v>539</v>
      </c>
      <c r="C647" t="s">
        <v>10385</v>
      </c>
      <c r="D647" t="s">
        <v>10213</v>
      </c>
      <c r="E647" t="s">
        <v>10219</v>
      </c>
      <c r="F647" t="s">
        <v>10386</v>
      </c>
      <c r="G647" t="s">
        <v>12096</v>
      </c>
    </row>
    <row r="648" spans="1:7" x14ac:dyDescent="0.2">
      <c r="A648" t="s">
        <v>1839</v>
      </c>
      <c r="B648" t="s">
        <v>425</v>
      </c>
      <c r="C648" t="s">
        <v>11099</v>
      </c>
      <c r="D648" t="s">
        <v>10231</v>
      </c>
      <c r="E648" t="s">
        <v>10228</v>
      </c>
      <c r="F648" t="s">
        <v>11100</v>
      </c>
      <c r="G648" t="s">
        <v>12065</v>
      </c>
    </row>
    <row r="649" spans="1:7" x14ac:dyDescent="0.2">
      <c r="A649" t="s">
        <v>1840</v>
      </c>
      <c r="B649" t="s">
        <v>1190</v>
      </c>
      <c r="C649" t="s">
        <v>10744</v>
      </c>
      <c r="D649" t="s">
        <v>10213</v>
      </c>
      <c r="E649" t="s">
        <v>10745</v>
      </c>
      <c r="F649" t="s">
        <v>10746</v>
      </c>
      <c r="G649" t="s">
        <v>12092</v>
      </c>
    </row>
    <row r="650" spans="1:7" x14ac:dyDescent="0.2">
      <c r="A650" t="s">
        <v>1841</v>
      </c>
      <c r="B650" t="s">
        <v>214</v>
      </c>
      <c r="C650" t="s">
        <v>11729</v>
      </c>
      <c r="D650" t="s">
        <v>10231</v>
      </c>
      <c r="E650" t="s">
        <v>10301</v>
      </c>
      <c r="F650" t="s">
        <v>11730</v>
      </c>
      <c r="G650" t="s">
        <v>12269</v>
      </c>
    </row>
    <row r="651" spans="1:7" x14ac:dyDescent="0.2">
      <c r="A651" t="s">
        <v>1842</v>
      </c>
      <c r="B651" t="s">
        <v>262</v>
      </c>
      <c r="C651" t="s">
        <v>11723</v>
      </c>
      <c r="D651" t="s">
        <v>10213</v>
      </c>
      <c r="E651" t="s">
        <v>10203</v>
      </c>
      <c r="F651" t="s">
        <v>11150</v>
      </c>
      <c r="G651" t="s">
        <v>12159</v>
      </c>
    </row>
    <row r="652" spans="1:7" x14ac:dyDescent="0.2">
      <c r="A652" t="s">
        <v>1843</v>
      </c>
      <c r="B652" t="s">
        <v>3</v>
      </c>
      <c r="C652" t="s">
        <v>11603</v>
      </c>
      <c r="D652" t="s">
        <v>10231</v>
      </c>
      <c r="E652" t="s">
        <v>10203</v>
      </c>
      <c r="F652" t="s">
        <v>10465</v>
      </c>
      <c r="G652" t="s">
        <v>12077</v>
      </c>
    </row>
    <row r="653" spans="1:7" x14ac:dyDescent="0.2">
      <c r="A653" t="s">
        <v>1844</v>
      </c>
      <c r="B653" t="s">
        <v>138</v>
      </c>
      <c r="C653" t="s">
        <v>11282</v>
      </c>
      <c r="D653" t="s">
        <v>10213</v>
      </c>
      <c r="E653" t="s">
        <v>10557</v>
      </c>
      <c r="F653" t="s">
        <v>11283</v>
      </c>
      <c r="G653" t="s">
        <v>12292</v>
      </c>
    </row>
    <row r="654" spans="1:7" x14ac:dyDescent="0.2">
      <c r="A654" t="s">
        <v>1845</v>
      </c>
      <c r="B654" t="s">
        <v>524</v>
      </c>
      <c r="C654" t="s">
        <v>10383</v>
      </c>
      <c r="D654" t="s">
        <v>10231</v>
      </c>
      <c r="E654" t="s">
        <v>10285</v>
      </c>
      <c r="F654" t="s">
        <v>10384</v>
      </c>
      <c r="G654" t="s">
        <v>12292</v>
      </c>
    </row>
    <row r="655" spans="1:7" x14ac:dyDescent="0.2">
      <c r="A655" t="s">
        <v>1846</v>
      </c>
      <c r="B655" t="s">
        <v>121</v>
      </c>
      <c r="C655" t="s">
        <v>11932</v>
      </c>
      <c r="D655" t="s">
        <v>10213</v>
      </c>
      <c r="E655" t="s">
        <v>10657</v>
      </c>
      <c r="F655" t="s">
        <v>11933</v>
      </c>
      <c r="G655" t="s">
        <v>12033</v>
      </c>
    </row>
    <row r="656" spans="1:7" x14ac:dyDescent="0.2">
      <c r="A656" t="s">
        <v>1847</v>
      </c>
      <c r="B656" t="s">
        <v>331</v>
      </c>
      <c r="C656" t="s">
        <v>10415</v>
      </c>
      <c r="D656" t="s">
        <v>10206</v>
      </c>
      <c r="E656" t="s">
        <v>10203</v>
      </c>
      <c r="F656" t="s">
        <v>10416</v>
      </c>
      <c r="G656" t="s">
        <v>12131</v>
      </c>
    </row>
    <row r="657" spans="1:7" x14ac:dyDescent="0.2">
      <c r="A657" t="s">
        <v>1848</v>
      </c>
      <c r="B657" t="s">
        <v>1395</v>
      </c>
      <c r="C657" t="s">
        <v>11204</v>
      </c>
      <c r="D657" t="s">
        <v>10206</v>
      </c>
      <c r="E657" t="s">
        <v>10216</v>
      </c>
      <c r="F657" t="s">
        <v>11205</v>
      </c>
      <c r="G657" t="s">
        <v>12033</v>
      </c>
    </row>
    <row r="658" spans="1:7" x14ac:dyDescent="0.2">
      <c r="A658" t="s">
        <v>1849</v>
      </c>
      <c r="B658" t="s">
        <v>331</v>
      </c>
      <c r="C658" t="s">
        <v>11421</v>
      </c>
      <c r="D658" t="s">
        <v>10231</v>
      </c>
      <c r="E658" t="s">
        <v>10253</v>
      </c>
      <c r="F658" t="s">
        <v>11422</v>
      </c>
      <c r="G658" t="s">
        <v>12312</v>
      </c>
    </row>
    <row r="659" spans="1:7" x14ac:dyDescent="0.2">
      <c r="A659" t="s">
        <v>1850</v>
      </c>
      <c r="B659" t="s">
        <v>179</v>
      </c>
      <c r="C659" t="s">
        <v>11528</v>
      </c>
      <c r="D659" t="s">
        <v>10213</v>
      </c>
      <c r="E659" t="s">
        <v>10203</v>
      </c>
      <c r="F659" t="s">
        <v>10373</v>
      </c>
      <c r="G659" t="s">
        <v>12029</v>
      </c>
    </row>
    <row r="660" spans="1:7" x14ac:dyDescent="0.2">
      <c r="A660" t="s">
        <v>1851</v>
      </c>
      <c r="B660" t="s">
        <v>375</v>
      </c>
      <c r="C660" t="s">
        <v>10885</v>
      </c>
      <c r="D660" t="s">
        <v>10231</v>
      </c>
      <c r="E660" t="s">
        <v>10203</v>
      </c>
      <c r="F660" t="s">
        <v>10686</v>
      </c>
      <c r="G660" t="s">
        <v>12304</v>
      </c>
    </row>
    <row r="661" spans="1:7" x14ac:dyDescent="0.2">
      <c r="A661" t="s">
        <v>1852</v>
      </c>
      <c r="B661" t="s">
        <v>605</v>
      </c>
      <c r="C661" t="s">
        <v>10528</v>
      </c>
      <c r="D661" t="s">
        <v>10231</v>
      </c>
      <c r="E661" t="s">
        <v>10203</v>
      </c>
      <c r="F661" t="s">
        <v>10529</v>
      </c>
      <c r="G661" t="s">
        <v>12316</v>
      </c>
    </row>
    <row r="662" spans="1:7" x14ac:dyDescent="0.2">
      <c r="A662" t="s">
        <v>1853</v>
      </c>
      <c r="B662" t="s">
        <v>245</v>
      </c>
      <c r="C662" t="s">
        <v>11496</v>
      </c>
      <c r="D662" t="s">
        <v>10213</v>
      </c>
      <c r="E662" t="s">
        <v>10203</v>
      </c>
      <c r="F662" t="s">
        <v>11497</v>
      </c>
      <c r="G662" t="s">
        <v>12258</v>
      </c>
    </row>
    <row r="663" spans="1:7" x14ac:dyDescent="0.2">
      <c r="A663" t="s">
        <v>1854</v>
      </c>
      <c r="B663" t="s">
        <v>75</v>
      </c>
      <c r="C663" t="s">
        <v>11576</v>
      </c>
      <c r="D663" t="s">
        <v>10202</v>
      </c>
      <c r="E663" t="s">
        <v>10203</v>
      </c>
      <c r="F663" t="s">
        <v>11577</v>
      </c>
      <c r="G663" t="s">
        <v>12128</v>
      </c>
    </row>
    <row r="664" spans="1:7" x14ac:dyDescent="0.2">
      <c r="A664" t="s">
        <v>1855</v>
      </c>
      <c r="B664" t="s">
        <v>210</v>
      </c>
      <c r="C664" t="s">
        <v>11209</v>
      </c>
      <c r="D664" t="s">
        <v>10231</v>
      </c>
      <c r="E664" t="s">
        <v>10334</v>
      </c>
      <c r="F664" t="s">
        <v>11210</v>
      </c>
      <c r="G664" t="s">
        <v>12057</v>
      </c>
    </row>
    <row r="665" spans="1:7" x14ac:dyDescent="0.2">
      <c r="A665" t="s">
        <v>1856</v>
      </c>
      <c r="B665" t="s">
        <v>46</v>
      </c>
      <c r="C665" t="s">
        <v>10292</v>
      </c>
      <c r="D665" t="s">
        <v>10206</v>
      </c>
      <c r="E665" t="s">
        <v>10293</v>
      </c>
      <c r="F665" t="s">
        <v>10294</v>
      </c>
      <c r="G665" t="s">
        <v>12081</v>
      </c>
    </row>
    <row r="666" spans="1:7" x14ac:dyDescent="0.2">
      <c r="A666" t="s">
        <v>1857</v>
      </c>
      <c r="B666" t="s">
        <v>174</v>
      </c>
      <c r="C666" t="s">
        <v>11383</v>
      </c>
      <c r="D666" t="s">
        <v>10202</v>
      </c>
      <c r="E666" t="s">
        <v>11384</v>
      </c>
      <c r="F666" t="s">
        <v>11385</v>
      </c>
      <c r="G666" t="s">
        <v>12128</v>
      </c>
    </row>
    <row r="667" spans="1:7" x14ac:dyDescent="0.2">
      <c r="A667" t="s">
        <v>1858</v>
      </c>
      <c r="B667" t="s">
        <v>42</v>
      </c>
      <c r="C667" t="s">
        <v>11528</v>
      </c>
      <c r="D667" t="s">
        <v>10213</v>
      </c>
      <c r="E667" t="s">
        <v>10203</v>
      </c>
      <c r="F667" t="s">
        <v>10373</v>
      </c>
      <c r="G667" t="s">
        <v>12296</v>
      </c>
    </row>
    <row r="668" spans="1:7" x14ac:dyDescent="0.2">
      <c r="A668" t="s">
        <v>1859</v>
      </c>
      <c r="B668" t="s">
        <v>50</v>
      </c>
      <c r="C668" t="s">
        <v>11955</v>
      </c>
      <c r="D668" t="s">
        <v>10213</v>
      </c>
      <c r="E668" t="s">
        <v>10203</v>
      </c>
      <c r="F668" t="s">
        <v>11956</v>
      </c>
      <c r="G668" t="s">
        <v>12041</v>
      </c>
    </row>
    <row r="669" spans="1:7" x14ac:dyDescent="0.2">
      <c r="A669" t="s">
        <v>1860</v>
      </c>
      <c r="B669" t="s">
        <v>365</v>
      </c>
      <c r="C669" t="s">
        <v>10212</v>
      </c>
      <c r="D669" t="s">
        <v>10202</v>
      </c>
      <c r="E669" t="s">
        <v>10203</v>
      </c>
      <c r="F669" t="s">
        <v>10214</v>
      </c>
      <c r="G669" t="s">
        <v>12319</v>
      </c>
    </row>
    <row r="670" spans="1:7" x14ac:dyDescent="0.2">
      <c r="A670" t="s">
        <v>1861</v>
      </c>
      <c r="B670" t="s">
        <v>857</v>
      </c>
      <c r="C670" t="s">
        <v>11416</v>
      </c>
      <c r="D670" t="s">
        <v>10206</v>
      </c>
      <c r="E670" t="s">
        <v>10654</v>
      </c>
      <c r="F670" t="e">
        <v>#VALUE!</v>
      </c>
      <c r="G670" t="s">
        <v>12033</v>
      </c>
    </row>
    <row r="671" spans="1:7" x14ac:dyDescent="0.2">
      <c r="A671" t="s">
        <v>1862</v>
      </c>
      <c r="B671" t="s">
        <v>208</v>
      </c>
      <c r="C671" t="s">
        <v>10971</v>
      </c>
      <c r="D671" t="s">
        <v>10202</v>
      </c>
      <c r="E671" t="s">
        <v>10565</v>
      </c>
      <c r="F671" t="s">
        <v>10972</v>
      </c>
      <c r="G671" t="s">
        <v>12219</v>
      </c>
    </row>
    <row r="672" spans="1:7" x14ac:dyDescent="0.2">
      <c r="A672" t="s">
        <v>1863</v>
      </c>
      <c r="B672" t="s">
        <v>245</v>
      </c>
      <c r="C672" t="s">
        <v>11936</v>
      </c>
      <c r="D672" t="s">
        <v>10202</v>
      </c>
      <c r="E672" t="s">
        <v>10250</v>
      </c>
      <c r="F672" t="s">
        <v>10710</v>
      </c>
      <c r="G672" t="s">
        <v>11997</v>
      </c>
    </row>
    <row r="673" spans="1:7" x14ac:dyDescent="0.2">
      <c r="A673" t="s">
        <v>1864</v>
      </c>
      <c r="B673" t="s">
        <v>14</v>
      </c>
      <c r="C673" t="s">
        <v>10627</v>
      </c>
      <c r="D673" t="s">
        <v>10231</v>
      </c>
      <c r="E673" t="s">
        <v>10203</v>
      </c>
      <c r="F673" t="s">
        <v>10628</v>
      </c>
      <c r="G673" t="s">
        <v>12045</v>
      </c>
    </row>
    <row r="674" spans="1:7" x14ac:dyDescent="0.2">
      <c r="A674" t="s">
        <v>1865</v>
      </c>
      <c r="B674" t="s">
        <v>302</v>
      </c>
      <c r="C674" t="s">
        <v>11181</v>
      </c>
      <c r="D674" t="s">
        <v>10213</v>
      </c>
      <c r="E674" t="s">
        <v>10266</v>
      </c>
      <c r="F674" t="s">
        <v>11182</v>
      </c>
      <c r="G674" t="s">
        <v>12357</v>
      </c>
    </row>
    <row r="675" spans="1:7" x14ac:dyDescent="0.2">
      <c r="A675" t="s">
        <v>1866</v>
      </c>
      <c r="B675" t="s">
        <v>365</v>
      </c>
      <c r="C675" t="s">
        <v>11520</v>
      </c>
      <c r="D675" t="s">
        <v>10231</v>
      </c>
      <c r="E675" t="s">
        <v>10285</v>
      </c>
      <c r="F675" t="s">
        <v>11521</v>
      </c>
      <c r="G675" t="s">
        <v>12139</v>
      </c>
    </row>
    <row r="676" spans="1:7" x14ac:dyDescent="0.2">
      <c r="A676" t="s">
        <v>1867</v>
      </c>
      <c r="B676" t="s">
        <v>130</v>
      </c>
      <c r="C676" t="s">
        <v>10734</v>
      </c>
      <c r="D676" t="s">
        <v>10231</v>
      </c>
      <c r="E676" t="s">
        <v>10436</v>
      </c>
      <c r="F676" t="s">
        <v>10735</v>
      </c>
      <c r="G676" t="s">
        <v>12104</v>
      </c>
    </row>
    <row r="677" spans="1:7" x14ac:dyDescent="0.2">
      <c r="A677" t="s">
        <v>1868</v>
      </c>
      <c r="B677" t="s">
        <v>110</v>
      </c>
      <c r="C677" t="s">
        <v>11741</v>
      </c>
      <c r="D677" t="s">
        <v>10231</v>
      </c>
      <c r="E677" t="s">
        <v>11037</v>
      </c>
      <c r="F677" t="s">
        <v>11742</v>
      </c>
      <c r="G677" t="s">
        <v>11993</v>
      </c>
    </row>
    <row r="678" spans="1:7" x14ac:dyDescent="0.2">
      <c r="A678" t="s">
        <v>1869</v>
      </c>
      <c r="B678" t="s">
        <v>531</v>
      </c>
      <c r="C678" t="s">
        <v>11103</v>
      </c>
      <c r="D678" t="s">
        <v>10213</v>
      </c>
      <c r="E678" t="s">
        <v>10298</v>
      </c>
      <c r="F678" t="s">
        <v>11104</v>
      </c>
      <c r="G678" t="s">
        <v>12191</v>
      </c>
    </row>
    <row r="679" spans="1:7" x14ac:dyDescent="0.2">
      <c r="A679" t="s">
        <v>1870</v>
      </c>
      <c r="B679" t="s">
        <v>1432</v>
      </c>
      <c r="C679" t="s">
        <v>10569</v>
      </c>
      <c r="D679" t="s">
        <v>10231</v>
      </c>
      <c r="E679" t="s">
        <v>10224</v>
      </c>
      <c r="F679" t="s">
        <v>10570</v>
      </c>
      <c r="G679" t="s">
        <v>12346</v>
      </c>
    </row>
    <row r="680" spans="1:7" x14ac:dyDescent="0.2">
      <c r="A680" t="s">
        <v>1871</v>
      </c>
      <c r="B680" t="s">
        <v>210</v>
      </c>
      <c r="C680" t="s">
        <v>11342</v>
      </c>
      <c r="D680" t="s">
        <v>10206</v>
      </c>
      <c r="E680" t="s">
        <v>10216</v>
      </c>
      <c r="F680" t="s">
        <v>10330</v>
      </c>
      <c r="G680" t="s">
        <v>12235</v>
      </c>
    </row>
    <row r="681" spans="1:7" x14ac:dyDescent="0.2">
      <c r="A681" t="s">
        <v>1872</v>
      </c>
      <c r="B681" t="s">
        <v>138</v>
      </c>
      <c r="C681" t="s">
        <v>10722</v>
      </c>
      <c r="D681" t="s">
        <v>10202</v>
      </c>
      <c r="E681" t="s">
        <v>10210</v>
      </c>
      <c r="F681" t="s">
        <v>10723</v>
      </c>
      <c r="G681" t="s">
        <v>12187</v>
      </c>
    </row>
    <row r="682" spans="1:7" x14ac:dyDescent="0.2">
      <c r="A682" t="s">
        <v>1873</v>
      </c>
      <c r="B682" t="s">
        <v>26</v>
      </c>
      <c r="C682" t="s">
        <v>11653</v>
      </c>
      <c r="D682" t="s">
        <v>10213</v>
      </c>
      <c r="E682" t="s">
        <v>10827</v>
      </c>
      <c r="F682" t="s">
        <v>11654</v>
      </c>
      <c r="G682" t="s">
        <v>12195</v>
      </c>
    </row>
    <row r="683" spans="1:7" x14ac:dyDescent="0.2">
      <c r="A683" t="s">
        <v>1874</v>
      </c>
      <c r="B683" t="s">
        <v>130</v>
      </c>
      <c r="C683" t="s">
        <v>11934</v>
      </c>
      <c r="D683" t="s">
        <v>10202</v>
      </c>
      <c r="E683" t="s">
        <v>11266</v>
      </c>
      <c r="F683" t="s">
        <v>11935</v>
      </c>
      <c r="G683" t="s">
        <v>12092</v>
      </c>
    </row>
    <row r="684" spans="1:7" x14ac:dyDescent="0.2">
      <c r="A684" t="s">
        <v>1875</v>
      </c>
      <c r="B684" t="s">
        <v>14</v>
      </c>
      <c r="C684" t="s">
        <v>11460</v>
      </c>
      <c r="D684" t="s">
        <v>10213</v>
      </c>
      <c r="E684" t="s">
        <v>10467</v>
      </c>
      <c r="F684" t="s">
        <v>11461</v>
      </c>
      <c r="G684" t="s">
        <v>12251</v>
      </c>
    </row>
    <row r="685" spans="1:7" x14ac:dyDescent="0.2">
      <c r="A685" t="s">
        <v>1876</v>
      </c>
      <c r="B685" t="s">
        <v>55</v>
      </c>
      <c r="C685" t="s">
        <v>10552</v>
      </c>
      <c r="D685" t="s">
        <v>10231</v>
      </c>
      <c r="E685" t="s">
        <v>10216</v>
      </c>
      <c r="F685" t="s">
        <v>10553</v>
      </c>
      <c r="G685" t="s">
        <v>12041</v>
      </c>
    </row>
    <row r="686" spans="1:7" x14ac:dyDescent="0.2">
      <c r="A686" t="s">
        <v>1877</v>
      </c>
      <c r="B686" t="s">
        <v>331</v>
      </c>
      <c r="C686" t="s">
        <v>10215</v>
      </c>
      <c r="D686" t="s">
        <v>10202</v>
      </c>
      <c r="E686" t="s">
        <v>10216</v>
      </c>
      <c r="F686" t="s">
        <v>10217</v>
      </c>
      <c r="G686" t="s">
        <v>12021</v>
      </c>
    </row>
    <row r="687" spans="1:7" x14ac:dyDescent="0.2">
      <c r="A687" t="s">
        <v>1878</v>
      </c>
      <c r="B687" t="s">
        <v>548</v>
      </c>
      <c r="C687" t="s">
        <v>11695</v>
      </c>
      <c r="D687" t="s">
        <v>10206</v>
      </c>
      <c r="E687" t="s">
        <v>10203</v>
      </c>
      <c r="F687" t="s">
        <v>11696</v>
      </c>
      <c r="G687" t="s">
        <v>12100</v>
      </c>
    </row>
    <row r="688" spans="1:7" x14ac:dyDescent="0.2">
      <c r="A688" t="s">
        <v>1879</v>
      </c>
      <c r="B688" t="s">
        <v>96</v>
      </c>
      <c r="C688" t="s">
        <v>11347</v>
      </c>
      <c r="D688" t="s">
        <v>10206</v>
      </c>
      <c r="E688" t="s">
        <v>10589</v>
      </c>
      <c r="F688" t="s">
        <v>11348</v>
      </c>
      <c r="G688" t="s">
        <v>12104</v>
      </c>
    </row>
    <row r="689" spans="1:7" x14ac:dyDescent="0.2">
      <c r="A689" t="s">
        <v>1880</v>
      </c>
      <c r="B689" t="s">
        <v>7</v>
      </c>
      <c r="C689" t="s">
        <v>10526</v>
      </c>
      <c r="D689" t="s">
        <v>10206</v>
      </c>
      <c r="E689" t="s">
        <v>10210</v>
      </c>
      <c r="F689" t="s">
        <v>10527</v>
      </c>
      <c r="G689" t="s">
        <v>12215</v>
      </c>
    </row>
    <row r="690" spans="1:7" x14ac:dyDescent="0.2">
      <c r="A690" t="s">
        <v>1881</v>
      </c>
      <c r="B690" t="s">
        <v>677</v>
      </c>
      <c r="C690" t="s">
        <v>10292</v>
      </c>
      <c r="D690" t="s">
        <v>10231</v>
      </c>
      <c r="E690" t="s">
        <v>10293</v>
      </c>
      <c r="F690" t="s">
        <v>10294</v>
      </c>
      <c r="G690" t="s">
        <v>12053</v>
      </c>
    </row>
    <row r="691" spans="1:7" x14ac:dyDescent="0.2">
      <c r="A691" t="s">
        <v>1882</v>
      </c>
      <c r="B691" t="s">
        <v>110</v>
      </c>
      <c r="C691" t="s">
        <v>11417</v>
      </c>
      <c r="D691" t="s">
        <v>10213</v>
      </c>
      <c r="E691" t="s">
        <v>10203</v>
      </c>
      <c r="F691" t="s">
        <v>11418</v>
      </c>
      <c r="G691" t="s">
        <v>12124</v>
      </c>
    </row>
    <row r="692" spans="1:7" x14ac:dyDescent="0.2">
      <c r="A692" t="s">
        <v>1883</v>
      </c>
      <c r="B692" t="s">
        <v>251</v>
      </c>
      <c r="C692" t="s">
        <v>10491</v>
      </c>
      <c r="D692" t="s">
        <v>10231</v>
      </c>
      <c r="E692" t="s">
        <v>10203</v>
      </c>
      <c r="F692" t="s">
        <v>10492</v>
      </c>
      <c r="G692" t="s">
        <v>12108</v>
      </c>
    </row>
    <row r="693" spans="1:7" x14ac:dyDescent="0.2">
      <c r="A693" t="s">
        <v>1884</v>
      </c>
      <c r="B693" t="s">
        <v>7</v>
      </c>
      <c r="C693" t="s">
        <v>11830</v>
      </c>
      <c r="D693" t="s">
        <v>10202</v>
      </c>
      <c r="E693" t="s">
        <v>10207</v>
      </c>
      <c r="F693" t="s">
        <v>11831</v>
      </c>
      <c r="G693" t="s">
        <v>12319</v>
      </c>
    </row>
    <row r="694" spans="1:7" x14ac:dyDescent="0.2">
      <c r="A694" t="s">
        <v>1885</v>
      </c>
      <c r="B694" t="s">
        <v>239</v>
      </c>
      <c r="C694" t="s">
        <v>11431</v>
      </c>
      <c r="D694" t="s">
        <v>10213</v>
      </c>
      <c r="E694" t="s">
        <v>10745</v>
      </c>
      <c r="F694" t="s">
        <v>11432</v>
      </c>
      <c r="G694" t="s">
        <v>12017</v>
      </c>
    </row>
    <row r="695" spans="1:7" x14ac:dyDescent="0.2">
      <c r="A695" t="s">
        <v>1886</v>
      </c>
      <c r="B695" t="s">
        <v>341</v>
      </c>
      <c r="C695" t="s">
        <v>11111</v>
      </c>
      <c r="D695" t="s">
        <v>10213</v>
      </c>
      <c r="E695" t="s">
        <v>10203</v>
      </c>
      <c r="F695" t="s">
        <v>11112</v>
      </c>
      <c r="G695" t="s">
        <v>12092</v>
      </c>
    </row>
    <row r="696" spans="1:7" x14ac:dyDescent="0.2">
      <c r="A696" t="s">
        <v>1887</v>
      </c>
      <c r="B696" t="s">
        <v>77</v>
      </c>
      <c r="C696" t="s">
        <v>11570</v>
      </c>
      <c r="D696" t="s">
        <v>10213</v>
      </c>
      <c r="E696" t="s">
        <v>10565</v>
      </c>
      <c r="F696" t="s">
        <v>11571</v>
      </c>
      <c r="G696" t="s">
        <v>12065</v>
      </c>
    </row>
    <row r="697" spans="1:7" x14ac:dyDescent="0.2">
      <c r="A697" t="s">
        <v>1888</v>
      </c>
      <c r="B697" t="s">
        <v>82</v>
      </c>
      <c r="C697" t="s">
        <v>11597</v>
      </c>
      <c r="D697" t="s">
        <v>10202</v>
      </c>
      <c r="E697" t="s">
        <v>10224</v>
      </c>
      <c r="F697" t="s">
        <v>11598</v>
      </c>
      <c r="G697" t="s">
        <v>12261</v>
      </c>
    </row>
    <row r="698" spans="1:7" x14ac:dyDescent="0.2">
      <c r="A698" t="s">
        <v>1889</v>
      </c>
      <c r="B698" t="s">
        <v>281</v>
      </c>
      <c r="C698" t="s">
        <v>11447</v>
      </c>
      <c r="D698" t="s">
        <v>10231</v>
      </c>
      <c r="E698" t="s">
        <v>10203</v>
      </c>
      <c r="F698" t="s">
        <v>10320</v>
      </c>
      <c r="G698" t="s">
        <v>12292</v>
      </c>
    </row>
    <row r="699" spans="1:7" x14ac:dyDescent="0.2">
      <c r="A699" t="s">
        <v>1890</v>
      </c>
      <c r="B699" t="s">
        <v>126</v>
      </c>
      <c r="C699" t="s">
        <v>11376</v>
      </c>
      <c r="D699" t="s">
        <v>10231</v>
      </c>
      <c r="E699" t="s">
        <v>10203</v>
      </c>
      <c r="F699" t="s">
        <v>10211</v>
      </c>
      <c r="G699" t="s">
        <v>12199</v>
      </c>
    </row>
    <row r="700" spans="1:7" x14ac:dyDescent="0.2">
      <c r="A700" t="s">
        <v>1891</v>
      </c>
      <c r="B700" t="s">
        <v>80</v>
      </c>
      <c r="C700" t="s">
        <v>10838</v>
      </c>
      <c r="D700" t="s">
        <v>10206</v>
      </c>
      <c r="E700" t="s">
        <v>10293</v>
      </c>
      <c r="F700" t="s">
        <v>10839</v>
      </c>
      <c r="G700" t="s">
        <v>12029</v>
      </c>
    </row>
    <row r="701" spans="1:7" x14ac:dyDescent="0.2">
      <c r="A701" t="s">
        <v>1892</v>
      </c>
      <c r="B701" t="s">
        <v>65</v>
      </c>
      <c r="C701" t="s">
        <v>11443</v>
      </c>
      <c r="D701" t="s">
        <v>10202</v>
      </c>
      <c r="E701" t="s">
        <v>10210</v>
      </c>
      <c r="F701" t="s">
        <v>10282</v>
      </c>
      <c r="G701" t="s">
        <v>11981</v>
      </c>
    </row>
    <row r="702" spans="1:7" x14ac:dyDescent="0.2">
      <c r="A702" t="s">
        <v>1893</v>
      </c>
      <c r="B702" t="s">
        <v>281</v>
      </c>
      <c r="C702" t="s">
        <v>10318</v>
      </c>
      <c r="D702" t="s">
        <v>10213</v>
      </c>
      <c r="E702" t="s">
        <v>10319</v>
      </c>
      <c r="F702" t="s">
        <v>10320</v>
      </c>
      <c r="G702" t="s">
        <v>11989</v>
      </c>
    </row>
    <row r="703" spans="1:7" x14ac:dyDescent="0.2">
      <c r="A703" t="s">
        <v>1894</v>
      </c>
      <c r="B703" t="s">
        <v>108</v>
      </c>
      <c r="C703" t="s">
        <v>10379</v>
      </c>
      <c r="D703" t="s">
        <v>10206</v>
      </c>
      <c r="E703" t="s">
        <v>10216</v>
      </c>
      <c r="F703" t="s">
        <v>10380</v>
      </c>
      <c r="G703" t="s">
        <v>12061</v>
      </c>
    </row>
    <row r="704" spans="1:7" x14ac:dyDescent="0.2">
      <c r="A704" t="s">
        <v>1895</v>
      </c>
      <c r="B704" t="s">
        <v>425</v>
      </c>
      <c r="C704" t="s">
        <v>11462</v>
      </c>
      <c r="D704" t="s">
        <v>10213</v>
      </c>
      <c r="E704" t="s">
        <v>10467</v>
      </c>
      <c r="F704" t="s">
        <v>11463</v>
      </c>
      <c r="G704" t="s">
        <v>12155</v>
      </c>
    </row>
    <row r="705" spans="1:7" x14ac:dyDescent="0.2">
      <c r="A705" t="s">
        <v>1896</v>
      </c>
      <c r="B705" t="s">
        <v>71</v>
      </c>
      <c r="C705" t="s">
        <v>10428</v>
      </c>
      <c r="D705" t="s">
        <v>10213</v>
      </c>
      <c r="E705" t="s">
        <v>10224</v>
      </c>
      <c r="F705" t="s">
        <v>10429</v>
      </c>
      <c r="G705" t="s">
        <v>12100</v>
      </c>
    </row>
    <row r="706" spans="1:7" x14ac:dyDescent="0.2">
      <c r="A706" t="s">
        <v>1897</v>
      </c>
      <c r="B706" t="s">
        <v>1233</v>
      </c>
      <c r="C706" t="s">
        <v>11261</v>
      </c>
      <c r="D706" t="s">
        <v>10213</v>
      </c>
      <c r="E706" t="s">
        <v>10237</v>
      </c>
      <c r="F706" t="s">
        <v>11262</v>
      </c>
      <c r="G706" t="s">
        <v>11997</v>
      </c>
    </row>
    <row r="707" spans="1:7" x14ac:dyDescent="0.2">
      <c r="A707" t="s">
        <v>1898</v>
      </c>
      <c r="B707" t="s">
        <v>453</v>
      </c>
      <c r="C707" t="s">
        <v>10284</v>
      </c>
      <c r="D707" t="s">
        <v>10206</v>
      </c>
      <c r="E707" t="s">
        <v>10285</v>
      </c>
      <c r="F707" t="s">
        <v>10286</v>
      </c>
      <c r="G707" t="s">
        <v>12203</v>
      </c>
    </row>
    <row r="708" spans="1:7" x14ac:dyDescent="0.2">
      <c r="A708" t="s">
        <v>1899</v>
      </c>
      <c r="B708" t="s">
        <v>52</v>
      </c>
      <c r="C708" t="s">
        <v>10392</v>
      </c>
      <c r="D708" t="s">
        <v>10202</v>
      </c>
      <c r="E708" t="s">
        <v>10393</v>
      </c>
      <c r="F708" t="s">
        <v>10394</v>
      </c>
      <c r="G708" t="s">
        <v>12251</v>
      </c>
    </row>
    <row r="709" spans="1:7" x14ac:dyDescent="0.2">
      <c r="A709" t="s">
        <v>1900</v>
      </c>
      <c r="B709" t="s">
        <v>245</v>
      </c>
      <c r="C709" t="s">
        <v>11268</v>
      </c>
      <c r="D709" t="s">
        <v>10213</v>
      </c>
      <c r="E709" t="s">
        <v>10657</v>
      </c>
      <c r="F709" t="s">
        <v>10474</v>
      </c>
      <c r="G709" t="s">
        <v>12187</v>
      </c>
    </row>
    <row r="710" spans="1:7" x14ac:dyDescent="0.2">
      <c r="A710" t="s">
        <v>1901</v>
      </c>
      <c r="B710" t="s">
        <v>22</v>
      </c>
      <c r="C710" t="s">
        <v>10928</v>
      </c>
      <c r="D710" t="s">
        <v>10202</v>
      </c>
      <c r="E710" t="s">
        <v>10929</v>
      </c>
      <c r="F710" t="s">
        <v>10930</v>
      </c>
      <c r="G710" t="s">
        <v>11977</v>
      </c>
    </row>
    <row r="711" spans="1:7" x14ac:dyDescent="0.2">
      <c r="A711" t="s">
        <v>1902</v>
      </c>
      <c r="B711" t="s">
        <v>325</v>
      </c>
      <c r="C711" t="s">
        <v>11018</v>
      </c>
      <c r="D711" t="s">
        <v>10202</v>
      </c>
      <c r="E711" t="s">
        <v>10277</v>
      </c>
      <c r="F711" t="s">
        <v>11019</v>
      </c>
      <c r="G711" t="s">
        <v>12013</v>
      </c>
    </row>
    <row r="712" spans="1:7" x14ac:dyDescent="0.2">
      <c r="A712" t="s">
        <v>1903</v>
      </c>
      <c r="B712" t="s">
        <v>347</v>
      </c>
      <c r="C712" t="s">
        <v>10969</v>
      </c>
      <c r="D712" t="s">
        <v>10202</v>
      </c>
      <c r="E712" t="s">
        <v>10203</v>
      </c>
      <c r="F712" t="s">
        <v>10970</v>
      </c>
      <c r="G712" t="s">
        <v>12013</v>
      </c>
    </row>
    <row r="713" spans="1:7" x14ac:dyDescent="0.2">
      <c r="A713" t="s">
        <v>1904</v>
      </c>
      <c r="B713" t="s">
        <v>226</v>
      </c>
      <c r="C713" t="s">
        <v>11061</v>
      </c>
      <c r="D713" t="s">
        <v>10231</v>
      </c>
      <c r="E713" t="s">
        <v>10242</v>
      </c>
      <c r="F713" t="s">
        <v>11062</v>
      </c>
      <c r="G713" t="s">
        <v>12092</v>
      </c>
    </row>
    <row r="714" spans="1:7" x14ac:dyDescent="0.2">
      <c r="A714" t="s">
        <v>1905</v>
      </c>
      <c r="B714" t="s">
        <v>36</v>
      </c>
      <c r="C714" t="s">
        <v>11282</v>
      </c>
      <c r="D714" t="s">
        <v>10213</v>
      </c>
      <c r="E714" t="s">
        <v>10557</v>
      </c>
      <c r="F714" t="s">
        <v>11283</v>
      </c>
      <c r="G714" t="s">
        <v>12231</v>
      </c>
    </row>
    <row r="715" spans="1:7" x14ac:dyDescent="0.2">
      <c r="A715" t="s">
        <v>1906</v>
      </c>
      <c r="B715" t="s">
        <v>5</v>
      </c>
      <c r="C715" t="s">
        <v>11797</v>
      </c>
      <c r="D715" t="s">
        <v>10231</v>
      </c>
      <c r="E715" t="s">
        <v>10748</v>
      </c>
      <c r="F715" t="s">
        <v>11798</v>
      </c>
      <c r="G715" t="s">
        <v>12167</v>
      </c>
    </row>
    <row r="716" spans="1:7" x14ac:dyDescent="0.2">
      <c r="A716" t="s">
        <v>1907</v>
      </c>
      <c r="B716" t="s">
        <v>77</v>
      </c>
      <c r="C716" t="s">
        <v>11675</v>
      </c>
      <c r="D716" t="s">
        <v>10202</v>
      </c>
      <c r="E716" t="s">
        <v>10224</v>
      </c>
      <c r="F716" t="s">
        <v>11676</v>
      </c>
      <c r="G716" t="s">
        <v>12001</v>
      </c>
    </row>
    <row r="717" spans="1:7" x14ac:dyDescent="0.2">
      <c r="A717" t="s">
        <v>1908</v>
      </c>
      <c r="B717" t="s">
        <v>22</v>
      </c>
      <c r="C717" t="s">
        <v>10980</v>
      </c>
      <c r="D717" t="s">
        <v>10231</v>
      </c>
      <c r="E717" t="s">
        <v>10748</v>
      </c>
      <c r="F717" t="s">
        <v>10981</v>
      </c>
      <c r="G717" t="s">
        <v>12021</v>
      </c>
    </row>
    <row r="718" spans="1:7" x14ac:dyDescent="0.2">
      <c r="A718" t="s">
        <v>1909</v>
      </c>
      <c r="B718" t="s">
        <v>539</v>
      </c>
      <c r="C718" t="s">
        <v>10854</v>
      </c>
      <c r="D718" t="s">
        <v>10231</v>
      </c>
      <c r="E718" t="s">
        <v>10657</v>
      </c>
      <c r="F718" t="s">
        <v>10855</v>
      </c>
      <c r="G718" t="s">
        <v>12175</v>
      </c>
    </row>
    <row r="719" spans="1:7" x14ac:dyDescent="0.2">
      <c r="A719" t="s">
        <v>1910</v>
      </c>
      <c r="B719" t="s">
        <v>552</v>
      </c>
      <c r="C719" t="s">
        <v>11206</v>
      </c>
      <c r="D719" t="s">
        <v>10206</v>
      </c>
      <c r="E719" t="s">
        <v>10407</v>
      </c>
      <c r="F719" t="s">
        <v>10598</v>
      </c>
      <c r="G719" t="s">
        <v>12120</v>
      </c>
    </row>
    <row r="720" spans="1:7" x14ac:dyDescent="0.2">
      <c r="A720" t="s">
        <v>1911</v>
      </c>
      <c r="B720" t="s">
        <v>548</v>
      </c>
      <c r="C720" t="s">
        <v>11080</v>
      </c>
      <c r="D720" t="s">
        <v>10202</v>
      </c>
      <c r="E720" t="s">
        <v>10457</v>
      </c>
      <c r="F720" t="s">
        <v>11081</v>
      </c>
      <c r="G720" t="s">
        <v>12323</v>
      </c>
    </row>
    <row r="721" spans="1:7" x14ac:dyDescent="0.2">
      <c r="A721" t="s">
        <v>1912</v>
      </c>
      <c r="B721" t="s">
        <v>281</v>
      </c>
      <c r="C721" t="s">
        <v>10890</v>
      </c>
      <c r="D721" t="s">
        <v>10213</v>
      </c>
      <c r="E721" t="s">
        <v>10203</v>
      </c>
      <c r="F721" t="s">
        <v>10891</v>
      </c>
      <c r="G721" t="s">
        <v>12124</v>
      </c>
    </row>
    <row r="722" spans="1:7" x14ac:dyDescent="0.2">
      <c r="A722" t="s">
        <v>1913</v>
      </c>
      <c r="B722" t="s">
        <v>110</v>
      </c>
      <c r="C722" t="s">
        <v>10978</v>
      </c>
      <c r="D722" t="s">
        <v>10213</v>
      </c>
      <c r="E722" t="s">
        <v>10210</v>
      </c>
      <c r="F722" t="s">
        <v>10979</v>
      </c>
      <c r="G722" t="s">
        <v>11973</v>
      </c>
    </row>
    <row r="723" spans="1:7" x14ac:dyDescent="0.2">
      <c r="A723" t="s">
        <v>1914</v>
      </c>
      <c r="B723" t="s">
        <v>365</v>
      </c>
      <c r="C723" t="s">
        <v>10599</v>
      </c>
      <c r="D723" t="s">
        <v>10213</v>
      </c>
      <c r="E723" t="s">
        <v>10467</v>
      </c>
      <c r="F723" t="s">
        <v>10600</v>
      </c>
      <c r="G723" t="s">
        <v>11985</v>
      </c>
    </row>
    <row r="724" spans="1:7" x14ac:dyDescent="0.2">
      <c r="A724" t="s">
        <v>1915</v>
      </c>
      <c r="B724" t="s">
        <v>71</v>
      </c>
      <c r="C724" t="s">
        <v>10876</v>
      </c>
      <c r="D724" t="s">
        <v>10231</v>
      </c>
      <c r="E724" t="s">
        <v>10782</v>
      </c>
      <c r="F724" t="s">
        <v>10877</v>
      </c>
      <c r="G724" t="s">
        <v>12258</v>
      </c>
    </row>
    <row r="725" spans="1:7" x14ac:dyDescent="0.2">
      <c r="A725" t="s">
        <v>1916</v>
      </c>
      <c r="B725" t="s">
        <v>176</v>
      </c>
      <c r="C725" t="s">
        <v>11643</v>
      </c>
      <c r="D725" t="s">
        <v>10213</v>
      </c>
      <c r="E725" t="s">
        <v>10228</v>
      </c>
      <c r="F725" t="s">
        <v>11644</v>
      </c>
      <c r="G725" t="s">
        <v>12143</v>
      </c>
    </row>
    <row r="726" spans="1:7" x14ac:dyDescent="0.2">
      <c r="A726" t="s">
        <v>1917</v>
      </c>
      <c r="B726" t="s">
        <v>11</v>
      </c>
      <c r="C726" t="s">
        <v>10385</v>
      </c>
      <c r="D726" t="s">
        <v>10213</v>
      </c>
      <c r="E726" t="s">
        <v>10203</v>
      </c>
      <c r="F726" t="s">
        <v>10386</v>
      </c>
      <c r="G726" t="s">
        <v>12239</v>
      </c>
    </row>
    <row r="727" spans="1:7" x14ac:dyDescent="0.2">
      <c r="A727" t="s">
        <v>1918</v>
      </c>
      <c r="B727" t="s">
        <v>1074</v>
      </c>
      <c r="C727" t="s">
        <v>10829</v>
      </c>
      <c r="D727" t="s">
        <v>10202</v>
      </c>
      <c r="E727" t="s">
        <v>10203</v>
      </c>
      <c r="F727" t="s">
        <v>10211</v>
      </c>
      <c r="G727" t="s">
        <v>12247</v>
      </c>
    </row>
    <row r="728" spans="1:7" x14ac:dyDescent="0.2">
      <c r="A728" t="s">
        <v>1919</v>
      </c>
      <c r="B728" t="s">
        <v>268</v>
      </c>
      <c r="C728" t="s">
        <v>11620</v>
      </c>
      <c r="D728" t="s">
        <v>10231</v>
      </c>
      <c r="E728" t="s">
        <v>11621</v>
      </c>
      <c r="F728" t="s">
        <v>11622</v>
      </c>
      <c r="G728" t="s">
        <v>12187</v>
      </c>
    </row>
    <row r="729" spans="1:7" x14ac:dyDescent="0.2">
      <c r="A729" t="s">
        <v>1920</v>
      </c>
      <c r="B729" t="s">
        <v>539</v>
      </c>
      <c r="C729" t="s">
        <v>10424</v>
      </c>
      <c r="D729" t="s">
        <v>10231</v>
      </c>
      <c r="E729" t="s">
        <v>10216</v>
      </c>
      <c r="F729" t="s">
        <v>10425</v>
      </c>
      <c r="G729" t="s">
        <v>12227</v>
      </c>
    </row>
    <row r="730" spans="1:7" x14ac:dyDescent="0.2">
      <c r="A730" t="s">
        <v>1921</v>
      </c>
      <c r="B730" t="s">
        <v>22</v>
      </c>
      <c r="C730" t="s">
        <v>10459</v>
      </c>
      <c r="D730" t="s">
        <v>10213</v>
      </c>
      <c r="E730" t="s">
        <v>10228</v>
      </c>
      <c r="F730" t="s">
        <v>10460</v>
      </c>
      <c r="G730" t="s">
        <v>12088</v>
      </c>
    </row>
    <row r="731" spans="1:7" x14ac:dyDescent="0.2">
      <c r="A731" t="s">
        <v>1922</v>
      </c>
      <c r="B731" t="s">
        <v>286</v>
      </c>
      <c r="C731" t="s">
        <v>11657</v>
      </c>
      <c r="D731" t="s">
        <v>10202</v>
      </c>
      <c r="E731" t="s">
        <v>10513</v>
      </c>
      <c r="F731" t="s">
        <v>11658</v>
      </c>
      <c r="G731" t="s">
        <v>12061</v>
      </c>
    </row>
    <row r="732" spans="1:7" x14ac:dyDescent="0.2">
      <c r="A732" t="s">
        <v>1923</v>
      </c>
      <c r="B732" t="s">
        <v>77</v>
      </c>
      <c r="C732" t="s">
        <v>11589</v>
      </c>
      <c r="D732" t="s">
        <v>10202</v>
      </c>
      <c r="E732" t="s">
        <v>10228</v>
      </c>
      <c r="F732" t="s">
        <v>11590</v>
      </c>
      <c r="G732" t="s">
        <v>12288</v>
      </c>
    </row>
    <row r="733" spans="1:7" x14ac:dyDescent="0.2">
      <c r="A733" t="s">
        <v>1924</v>
      </c>
      <c r="B733" t="s">
        <v>20</v>
      </c>
      <c r="C733" t="s">
        <v>10440</v>
      </c>
      <c r="D733" t="s">
        <v>10213</v>
      </c>
      <c r="E733" t="s">
        <v>10441</v>
      </c>
      <c r="F733" t="s">
        <v>10442</v>
      </c>
      <c r="G733" t="s">
        <v>12223</v>
      </c>
    </row>
    <row r="734" spans="1:7" x14ac:dyDescent="0.2">
      <c r="A734" t="s">
        <v>1925</v>
      </c>
      <c r="B734" t="s">
        <v>242</v>
      </c>
      <c r="C734" t="s">
        <v>11462</v>
      </c>
      <c r="D734" t="s">
        <v>10213</v>
      </c>
      <c r="E734" t="s">
        <v>10467</v>
      </c>
      <c r="F734" t="s">
        <v>11463</v>
      </c>
      <c r="G734" t="s">
        <v>12331</v>
      </c>
    </row>
    <row r="735" spans="1:7" x14ac:dyDescent="0.2">
      <c r="A735" t="s">
        <v>1926</v>
      </c>
      <c r="B735" t="s">
        <v>268</v>
      </c>
      <c r="C735" t="s">
        <v>11386</v>
      </c>
      <c r="D735" t="s">
        <v>10206</v>
      </c>
      <c r="E735" t="s">
        <v>10224</v>
      </c>
      <c r="F735" t="s">
        <v>11387</v>
      </c>
      <c r="G735" t="s">
        <v>12255</v>
      </c>
    </row>
    <row r="736" spans="1:7" x14ac:dyDescent="0.2">
      <c r="A736" t="s">
        <v>1927</v>
      </c>
      <c r="B736" t="s">
        <v>347</v>
      </c>
      <c r="C736" t="s">
        <v>10878</v>
      </c>
      <c r="D736" t="s">
        <v>10206</v>
      </c>
      <c r="E736" t="s">
        <v>10879</v>
      </c>
      <c r="F736" t="s">
        <v>10880</v>
      </c>
      <c r="G736" t="s">
        <v>12179</v>
      </c>
    </row>
    <row r="737" spans="1:7" x14ac:dyDescent="0.2">
      <c r="A737" t="s">
        <v>1928</v>
      </c>
      <c r="B737" t="s">
        <v>356</v>
      </c>
      <c r="C737" t="s">
        <v>11250</v>
      </c>
      <c r="D737" t="s">
        <v>10202</v>
      </c>
      <c r="E737" t="s">
        <v>10457</v>
      </c>
      <c r="F737" t="s">
        <v>11251</v>
      </c>
      <c r="G737" t="s">
        <v>12159</v>
      </c>
    </row>
    <row r="738" spans="1:7" x14ac:dyDescent="0.2">
      <c r="A738" t="s">
        <v>1929</v>
      </c>
      <c r="B738" t="s">
        <v>362</v>
      </c>
      <c r="C738" t="s">
        <v>10750</v>
      </c>
      <c r="D738" t="s">
        <v>10202</v>
      </c>
      <c r="E738" t="s">
        <v>10436</v>
      </c>
      <c r="F738" t="s">
        <v>10612</v>
      </c>
      <c r="G738" t="s">
        <v>12292</v>
      </c>
    </row>
    <row r="739" spans="1:7" x14ac:dyDescent="0.2">
      <c r="A739" t="s">
        <v>1930</v>
      </c>
      <c r="B739" t="s">
        <v>161</v>
      </c>
      <c r="C739" t="s">
        <v>11531</v>
      </c>
      <c r="D739" t="s">
        <v>10202</v>
      </c>
      <c r="E739" t="s">
        <v>10400</v>
      </c>
      <c r="F739" t="s">
        <v>11532</v>
      </c>
      <c r="G739" t="s">
        <v>12104</v>
      </c>
    </row>
    <row r="740" spans="1:7" x14ac:dyDescent="0.2">
      <c r="A740" t="s">
        <v>1931</v>
      </c>
      <c r="B740" t="s">
        <v>356</v>
      </c>
      <c r="C740" t="s">
        <v>11659</v>
      </c>
      <c r="D740" t="s">
        <v>10202</v>
      </c>
      <c r="E740" t="s">
        <v>10266</v>
      </c>
      <c r="F740" t="s">
        <v>11660</v>
      </c>
      <c r="G740" t="s">
        <v>12277</v>
      </c>
    </row>
    <row r="741" spans="1:7" x14ac:dyDescent="0.2">
      <c r="A741" t="s">
        <v>1932</v>
      </c>
      <c r="B741" t="s">
        <v>142</v>
      </c>
      <c r="C741" t="s">
        <v>11305</v>
      </c>
      <c r="D741" t="s">
        <v>10231</v>
      </c>
      <c r="E741" t="s">
        <v>10203</v>
      </c>
      <c r="F741" t="s">
        <v>10211</v>
      </c>
      <c r="G741" t="s">
        <v>12041</v>
      </c>
    </row>
    <row r="742" spans="1:7" x14ac:dyDescent="0.2">
      <c r="A742" t="s">
        <v>1933</v>
      </c>
      <c r="B742" t="s">
        <v>370</v>
      </c>
      <c r="C742" t="s">
        <v>11065</v>
      </c>
      <c r="D742" t="s">
        <v>10213</v>
      </c>
      <c r="E742" t="s">
        <v>10250</v>
      </c>
      <c r="F742" t="s">
        <v>11066</v>
      </c>
      <c r="G742" t="s">
        <v>12104</v>
      </c>
    </row>
    <row r="743" spans="1:7" x14ac:dyDescent="0.2">
      <c r="A743" t="s">
        <v>1934</v>
      </c>
      <c r="B743" t="s">
        <v>203</v>
      </c>
      <c r="C743" t="s">
        <v>10817</v>
      </c>
      <c r="D743" t="s">
        <v>10231</v>
      </c>
      <c r="E743" t="s">
        <v>10298</v>
      </c>
      <c r="F743" t="s">
        <v>10818</v>
      </c>
      <c r="G743" t="s">
        <v>12116</v>
      </c>
    </row>
    <row r="744" spans="1:7" x14ac:dyDescent="0.2">
      <c r="A744" t="s">
        <v>1935</v>
      </c>
      <c r="B744" t="s">
        <v>154</v>
      </c>
      <c r="C744" t="s">
        <v>11354</v>
      </c>
      <c r="D744" t="s">
        <v>10206</v>
      </c>
      <c r="E744" t="s">
        <v>10228</v>
      </c>
      <c r="F744" t="s">
        <v>11355</v>
      </c>
      <c r="G744" t="s">
        <v>12005</v>
      </c>
    </row>
    <row r="745" spans="1:7" x14ac:dyDescent="0.2">
      <c r="A745" t="s">
        <v>1936</v>
      </c>
      <c r="B745" t="s">
        <v>130</v>
      </c>
      <c r="C745" t="s">
        <v>10840</v>
      </c>
      <c r="D745" t="s">
        <v>10213</v>
      </c>
      <c r="E745" t="s">
        <v>10594</v>
      </c>
      <c r="F745" t="s">
        <v>10841</v>
      </c>
      <c r="G745" t="s">
        <v>11989</v>
      </c>
    </row>
    <row r="746" spans="1:7" x14ac:dyDescent="0.2">
      <c r="A746" t="s">
        <v>1937</v>
      </c>
      <c r="B746" t="s">
        <v>110</v>
      </c>
      <c r="C746" t="s">
        <v>11576</v>
      </c>
      <c r="D746" t="s">
        <v>10202</v>
      </c>
      <c r="E746" t="s">
        <v>10203</v>
      </c>
      <c r="F746" t="s">
        <v>11577</v>
      </c>
      <c r="G746" t="s">
        <v>12057</v>
      </c>
    </row>
    <row r="747" spans="1:7" x14ac:dyDescent="0.2">
      <c r="A747" t="s">
        <v>1938</v>
      </c>
      <c r="B747" t="s">
        <v>108</v>
      </c>
      <c r="C747" t="s">
        <v>11312</v>
      </c>
      <c r="D747" t="s">
        <v>10213</v>
      </c>
      <c r="E747" t="s">
        <v>10237</v>
      </c>
      <c r="F747" t="s">
        <v>11313</v>
      </c>
      <c r="G747" t="s">
        <v>12124</v>
      </c>
    </row>
    <row r="748" spans="1:7" x14ac:dyDescent="0.2">
      <c r="A748" t="s">
        <v>1939</v>
      </c>
      <c r="B748" t="s">
        <v>1250</v>
      </c>
      <c r="C748" t="s">
        <v>11435</v>
      </c>
      <c r="D748" t="s">
        <v>10202</v>
      </c>
      <c r="E748" t="s">
        <v>10232</v>
      </c>
      <c r="F748" t="s">
        <v>10429</v>
      </c>
      <c r="G748" t="s">
        <v>12159</v>
      </c>
    </row>
    <row r="749" spans="1:7" x14ac:dyDescent="0.2">
      <c r="A749" t="s">
        <v>1940</v>
      </c>
      <c r="B749" t="s">
        <v>140</v>
      </c>
      <c r="C749" t="s">
        <v>11308</v>
      </c>
      <c r="D749" t="s">
        <v>10202</v>
      </c>
      <c r="E749" t="s">
        <v>10228</v>
      </c>
      <c r="F749" t="s">
        <v>11309</v>
      </c>
      <c r="G749" t="s">
        <v>11985</v>
      </c>
    </row>
    <row r="750" spans="1:7" x14ac:dyDescent="0.2">
      <c r="A750" t="s">
        <v>1941</v>
      </c>
      <c r="B750" t="s">
        <v>5</v>
      </c>
      <c r="C750" t="s">
        <v>10926</v>
      </c>
      <c r="D750" t="s">
        <v>10231</v>
      </c>
      <c r="E750" t="s">
        <v>10285</v>
      </c>
      <c r="F750" t="s">
        <v>10927</v>
      </c>
      <c r="G750" t="s">
        <v>12296</v>
      </c>
    </row>
    <row r="751" spans="1:7" x14ac:dyDescent="0.2">
      <c r="A751" t="s">
        <v>1942</v>
      </c>
      <c r="B751" t="s">
        <v>356</v>
      </c>
      <c r="C751" t="s">
        <v>11468</v>
      </c>
      <c r="D751" t="s">
        <v>10213</v>
      </c>
      <c r="E751" t="s">
        <v>10210</v>
      </c>
      <c r="F751" t="s">
        <v>11469</v>
      </c>
      <c r="G751" t="s">
        <v>12073</v>
      </c>
    </row>
    <row r="752" spans="1:7" x14ac:dyDescent="0.2">
      <c r="A752" t="s">
        <v>1943</v>
      </c>
      <c r="B752" t="s">
        <v>110</v>
      </c>
      <c r="C752" t="s">
        <v>11928</v>
      </c>
      <c r="D752" t="s">
        <v>10213</v>
      </c>
      <c r="E752" t="s">
        <v>10216</v>
      </c>
      <c r="F752" t="s">
        <v>11929</v>
      </c>
      <c r="G752" t="s">
        <v>12195</v>
      </c>
    </row>
    <row r="753" spans="1:7" x14ac:dyDescent="0.2">
      <c r="A753" t="s">
        <v>1944</v>
      </c>
      <c r="B753" t="s">
        <v>44</v>
      </c>
      <c r="C753" t="s">
        <v>10834</v>
      </c>
      <c r="D753" t="s">
        <v>10202</v>
      </c>
      <c r="E753" t="s">
        <v>10531</v>
      </c>
      <c r="F753" t="s">
        <v>10835</v>
      </c>
      <c r="G753" t="s">
        <v>12331</v>
      </c>
    </row>
    <row r="754" spans="1:7" x14ac:dyDescent="0.2">
      <c r="A754" t="s">
        <v>1945</v>
      </c>
      <c r="B754" t="s">
        <v>22</v>
      </c>
      <c r="C754" t="s">
        <v>10838</v>
      </c>
      <c r="D754" t="s">
        <v>10206</v>
      </c>
      <c r="E754" t="s">
        <v>10293</v>
      </c>
      <c r="F754" t="s">
        <v>10839</v>
      </c>
      <c r="G754" t="s">
        <v>11997</v>
      </c>
    </row>
    <row r="755" spans="1:7" x14ac:dyDescent="0.2">
      <c r="A755" t="s">
        <v>1946</v>
      </c>
      <c r="B755" t="s">
        <v>16</v>
      </c>
      <c r="C755" t="s">
        <v>11299</v>
      </c>
      <c r="D755" t="s">
        <v>10202</v>
      </c>
      <c r="E755" t="s">
        <v>10216</v>
      </c>
      <c r="F755" t="s">
        <v>11300</v>
      </c>
      <c r="G755" t="s">
        <v>12045</v>
      </c>
    </row>
    <row r="756" spans="1:7" x14ac:dyDescent="0.2">
      <c r="A756" t="s">
        <v>1947</v>
      </c>
      <c r="B756" t="s">
        <v>77</v>
      </c>
      <c r="C756" t="s">
        <v>10668</v>
      </c>
      <c r="D756" t="s">
        <v>10213</v>
      </c>
      <c r="E756" t="s">
        <v>10203</v>
      </c>
      <c r="F756" t="s">
        <v>10669</v>
      </c>
      <c r="G756" t="s">
        <v>12346</v>
      </c>
    </row>
    <row r="757" spans="1:7" x14ac:dyDescent="0.2">
      <c r="A757" t="s">
        <v>1948</v>
      </c>
      <c r="B757" t="s">
        <v>656</v>
      </c>
      <c r="C757" t="s">
        <v>11763</v>
      </c>
      <c r="D757" t="s">
        <v>10202</v>
      </c>
      <c r="E757" t="s">
        <v>10557</v>
      </c>
      <c r="F757" t="s">
        <v>11764</v>
      </c>
      <c r="G757" t="s">
        <v>11981</v>
      </c>
    </row>
    <row r="758" spans="1:7" x14ac:dyDescent="0.2">
      <c r="A758" t="s">
        <v>1949</v>
      </c>
      <c r="B758" t="s">
        <v>161</v>
      </c>
      <c r="C758" t="s">
        <v>10844</v>
      </c>
      <c r="D758" t="s">
        <v>10206</v>
      </c>
      <c r="E758" t="s">
        <v>10319</v>
      </c>
      <c r="F758" t="s">
        <v>10320</v>
      </c>
      <c r="G758" t="s">
        <v>12001</v>
      </c>
    </row>
    <row r="759" spans="1:7" x14ac:dyDescent="0.2">
      <c r="A759" t="s">
        <v>1950</v>
      </c>
      <c r="B759" t="s">
        <v>338</v>
      </c>
      <c r="C759" t="s">
        <v>11447</v>
      </c>
      <c r="D759" t="s">
        <v>10231</v>
      </c>
      <c r="E759" t="s">
        <v>10203</v>
      </c>
      <c r="F759" t="s">
        <v>10320</v>
      </c>
      <c r="G759" t="s">
        <v>12017</v>
      </c>
    </row>
    <row r="760" spans="1:7" x14ac:dyDescent="0.2">
      <c r="A760" t="s">
        <v>1951</v>
      </c>
      <c r="B760" t="s">
        <v>108</v>
      </c>
      <c r="C760" t="s">
        <v>11331</v>
      </c>
      <c r="D760" t="s">
        <v>10206</v>
      </c>
      <c r="E760" t="s">
        <v>10410</v>
      </c>
      <c r="F760" t="s">
        <v>11332</v>
      </c>
      <c r="G760" t="s">
        <v>12191</v>
      </c>
    </row>
    <row r="761" spans="1:7" x14ac:dyDescent="0.2">
      <c r="A761" t="s">
        <v>1952</v>
      </c>
      <c r="B761" t="s">
        <v>453</v>
      </c>
      <c r="C761" t="s">
        <v>10687</v>
      </c>
      <c r="D761" t="s">
        <v>10202</v>
      </c>
      <c r="E761" t="s">
        <v>10565</v>
      </c>
      <c r="F761" t="s">
        <v>10688</v>
      </c>
      <c r="G761" t="s">
        <v>12231</v>
      </c>
    </row>
    <row r="762" spans="1:7" x14ac:dyDescent="0.2">
      <c r="A762" t="s">
        <v>1953</v>
      </c>
      <c r="B762" t="s">
        <v>69</v>
      </c>
      <c r="C762" t="s">
        <v>10290</v>
      </c>
      <c r="D762" t="s">
        <v>10231</v>
      </c>
      <c r="E762" t="s">
        <v>10266</v>
      </c>
      <c r="F762" t="s">
        <v>10291</v>
      </c>
      <c r="G762" t="s">
        <v>12292</v>
      </c>
    </row>
    <row r="763" spans="1:7" x14ac:dyDescent="0.2">
      <c r="A763" t="s">
        <v>1954</v>
      </c>
      <c r="B763" t="s">
        <v>16</v>
      </c>
      <c r="C763" t="s">
        <v>10742</v>
      </c>
      <c r="D763" t="s">
        <v>10213</v>
      </c>
      <c r="E763" t="s">
        <v>10232</v>
      </c>
      <c r="F763" t="s">
        <v>10743</v>
      </c>
      <c r="G763" t="s">
        <v>12100</v>
      </c>
    </row>
    <row r="764" spans="1:7" x14ac:dyDescent="0.2">
      <c r="A764" t="s">
        <v>1955</v>
      </c>
      <c r="B764" t="s">
        <v>377</v>
      </c>
      <c r="C764" t="s">
        <v>11531</v>
      </c>
      <c r="D764" t="s">
        <v>10202</v>
      </c>
      <c r="E764" t="s">
        <v>10400</v>
      </c>
      <c r="F764" t="s">
        <v>11532</v>
      </c>
      <c r="G764" t="s">
        <v>12053</v>
      </c>
    </row>
    <row r="765" spans="1:7" x14ac:dyDescent="0.2">
      <c r="A765" t="s">
        <v>1956</v>
      </c>
      <c r="B765" t="s">
        <v>38</v>
      </c>
      <c r="C765" t="s">
        <v>11537</v>
      </c>
      <c r="D765" t="s">
        <v>10213</v>
      </c>
      <c r="E765" t="s">
        <v>10293</v>
      </c>
      <c r="F765" t="s">
        <v>11538</v>
      </c>
      <c r="G765" t="s">
        <v>12227</v>
      </c>
    </row>
    <row r="766" spans="1:7" x14ac:dyDescent="0.2">
      <c r="A766" t="s">
        <v>1957</v>
      </c>
      <c r="B766" t="s">
        <v>437</v>
      </c>
      <c r="C766" t="s">
        <v>11848</v>
      </c>
      <c r="D766" t="s">
        <v>10206</v>
      </c>
      <c r="E766" t="s">
        <v>10354</v>
      </c>
      <c r="F766" t="s">
        <v>11849</v>
      </c>
      <c r="G766" t="s">
        <v>12319</v>
      </c>
    </row>
    <row r="767" spans="1:7" x14ac:dyDescent="0.2">
      <c r="A767" t="s">
        <v>1958</v>
      </c>
      <c r="B767" t="s">
        <v>20</v>
      </c>
      <c r="C767" t="s">
        <v>10358</v>
      </c>
      <c r="D767" t="s">
        <v>10206</v>
      </c>
      <c r="E767" t="s">
        <v>10359</v>
      </c>
      <c r="F767" t="s">
        <v>10360</v>
      </c>
      <c r="G767" t="s">
        <v>12203</v>
      </c>
    </row>
    <row r="768" spans="1:7" x14ac:dyDescent="0.2">
      <c r="A768" t="s">
        <v>1959</v>
      </c>
      <c r="B768" t="s">
        <v>697</v>
      </c>
      <c r="C768" t="s">
        <v>10422</v>
      </c>
      <c r="D768" t="s">
        <v>10206</v>
      </c>
      <c r="E768" t="s">
        <v>10203</v>
      </c>
      <c r="F768" t="s">
        <v>10423</v>
      </c>
      <c r="G768" t="s">
        <v>12033</v>
      </c>
    </row>
    <row r="769" spans="1:7" x14ac:dyDescent="0.2">
      <c r="A769" t="s">
        <v>1960</v>
      </c>
      <c r="B769" t="s">
        <v>249</v>
      </c>
      <c r="C769" t="s">
        <v>10252</v>
      </c>
      <c r="D769" t="s">
        <v>10202</v>
      </c>
      <c r="E769" t="s">
        <v>10253</v>
      </c>
      <c r="F769" t="s">
        <v>10254</v>
      </c>
      <c r="G769" t="s">
        <v>12041</v>
      </c>
    </row>
    <row r="770" spans="1:7" x14ac:dyDescent="0.2">
      <c r="A770" t="s">
        <v>1961</v>
      </c>
      <c r="B770" t="s">
        <v>425</v>
      </c>
      <c r="C770" t="s">
        <v>11661</v>
      </c>
      <c r="D770" t="s">
        <v>10231</v>
      </c>
      <c r="E770" t="s">
        <v>10929</v>
      </c>
      <c r="F770" t="s">
        <v>11662</v>
      </c>
      <c r="G770" t="s">
        <v>12316</v>
      </c>
    </row>
    <row r="771" spans="1:7" x14ac:dyDescent="0.2">
      <c r="A771" t="s">
        <v>1962</v>
      </c>
      <c r="B771" t="s">
        <v>96</v>
      </c>
      <c r="C771" t="s">
        <v>10347</v>
      </c>
      <c r="D771" t="s">
        <v>10202</v>
      </c>
      <c r="E771" t="s">
        <v>10348</v>
      </c>
      <c r="F771" t="s">
        <v>10349</v>
      </c>
      <c r="G771" t="s">
        <v>12327</v>
      </c>
    </row>
    <row r="772" spans="1:7" x14ac:dyDescent="0.2">
      <c r="A772" t="s">
        <v>1963</v>
      </c>
      <c r="B772" t="s">
        <v>297</v>
      </c>
      <c r="C772" t="s">
        <v>10687</v>
      </c>
      <c r="D772" t="s">
        <v>10231</v>
      </c>
      <c r="E772" t="s">
        <v>10565</v>
      </c>
      <c r="F772" t="s">
        <v>10688</v>
      </c>
      <c r="G772" t="s">
        <v>12304</v>
      </c>
    </row>
    <row r="773" spans="1:7" x14ac:dyDescent="0.2">
      <c r="A773" t="s">
        <v>1964</v>
      </c>
      <c r="B773" t="s">
        <v>36</v>
      </c>
      <c r="C773" t="s">
        <v>11937</v>
      </c>
      <c r="D773" t="s">
        <v>10231</v>
      </c>
      <c r="E773" t="s">
        <v>10388</v>
      </c>
      <c r="F773" t="s">
        <v>11938</v>
      </c>
      <c r="G773" t="s">
        <v>12319</v>
      </c>
    </row>
    <row r="774" spans="1:7" x14ac:dyDescent="0.2">
      <c r="A774" t="s">
        <v>1965</v>
      </c>
      <c r="B774" t="s">
        <v>743</v>
      </c>
      <c r="C774" t="s">
        <v>10633</v>
      </c>
      <c r="D774" t="s">
        <v>10213</v>
      </c>
      <c r="E774" t="s">
        <v>10203</v>
      </c>
      <c r="F774" t="s">
        <v>10634</v>
      </c>
      <c r="G774" t="s">
        <v>12001</v>
      </c>
    </row>
    <row r="775" spans="1:7" x14ac:dyDescent="0.2">
      <c r="A775" t="s">
        <v>1966</v>
      </c>
      <c r="B775" t="s">
        <v>268</v>
      </c>
      <c r="C775" t="s">
        <v>11257</v>
      </c>
      <c r="D775" t="s">
        <v>10202</v>
      </c>
      <c r="E775" t="s">
        <v>10228</v>
      </c>
      <c r="F775" t="s">
        <v>11258</v>
      </c>
      <c r="G775" t="s">
        <v>12096</v>
      </c>
    </row>
    <row r="776" spans="1:7" x14ac:dyDescent="0.2">
      <c r="A776" t="s">
        <v>1967</v>
      </c>
      <c r="B776" t="s">
        <v>69</v>
      </c>
      <c r="C776" t="s">
        <v>10575</v>
      </c>
      <c r="D776" t="s">
        <v>10206</v>
      </c>
      <c r="E776" t="s">
        <v>10232</v>
      </c>
      <c r="F776" t="s">
        <v>10576</v>
      </c>
      <c r="G776" t="s">
        <v>12021</v>
      </c>
    </row>
    <row r="777" spans="1:7" x14ac:dyDescent="0.2">
      <c r="A777" t="s">
        <v>1968</v>
      </c>
      <c r="B777" t="s">
        <v>683</v>
      </c>
      <c r="C777" t="s">
        <v>10899</v>
      </c>
      <c r="D777" t="s">
        <v>10213</v>
      </c>
      <c r="E777" t="s">
        <v>10210</v>
      </c>
      <c r="F777" t="s">
        <v>10900</v>
      </c>
      <c r="G777" t="s">
        <v>12300</v>
      </c>
    </row>
    <row r="778" spans="1:7" x14ac:dyDescent="0.2">
      <c r="A778" t="s">
        <v>1969</v>
      </c>
      <c r="B778" t="s">
        <v>302</v>
      </c>
      <c r="C778" t="s">
        <v>11443</v>
      </c>
      <c r="D778" t="s">
        <v>10202</v>
      </c>
      <c r="E778" t="s">
        <v>10210</v>
      </c>
      <c r="F778" t="s">
        <v>10282</v>
      </c>
      <c r="G778" t="s">
        <v>11989</v>
      </c>
    </row>
    <row r="779" spans="1:7" x14ac:dyDescent="0.2">
      <c r="A779" t="s">
        <v>1970</v>
      </c>
      <c r="B779" t="s">
        <v>108</v>
      </c>
      <c r="C779" t="s">
        <v>11280</v>
      </c>
      <c r="D779" t="s">
        <v>10231</v>
      </c>
      <c r="E779" t="s">
        <v>10782</v>
      </c>
      <c r="F779" t="s">
        <v>11281</v>
      </c>
      <c r="G779" t="s">
        <v>12281</v>
      </c>
    </row>
    <row r="780" spans="1:7" x14ac:dyDescent="0.2">
      <c r="A780" t="s">
        <v>1971</v>
      </c>
      <c r="B780" t="s">
        <v>242</v>
      </c>
      <c r="C780" t="s">
        <v>11706</v>
      </c>
      <c r="D780" t="s">
        <v>10206</v>
      </c>
      <c r="E780" t="s">
        <v>11266</v>
      </c>
      <c r="F780" t="s">
        <v>11707</v>
      </c>
      <c r="G780" t="s">
        <v>12005</v>
      </c>
    </row>
    <row r="781" spans="1:7" x14ac:dyDescent="0.2">
      <c r="A781" t="s">
        <v>1972</v>
      </c>
      <c r="B781" t="s">
        <v>1009</v>
      </c>
      <c r="C781" t="s">
        <v>10558</v>
      </c>
      <c r="D781" t="s">
        <v>10206</v>
      </c>
      <c r="E781" t="s">
        <v>10559</v>
      </c>
      <c r="F781" t="s">
        <v>10560</v>
      </c>
      <c r="G781" t="s">
        <v>12041</v>
      </c>
    </row>
    <row r="782" spans="1:7" x14ac:dyDescent="0.2">
      <c r="A782" t="s">
        <v>1973</v>
      </c>
      <c r="B782" t="s">
        <v>75</v>
      </c>
      <c r="C782" t="s">
        <v>10690</v>
      </c>
      <c r="D782" t="s">
        <v>10202</v>
      </c>
      <c r="E782" t="s">
        <v>10203</v>
      </c>
      <c r="F782" t="s">
        <v>10669</v>
      </c>
      <c r="G782" t="s">
        <v>12251</v>
      </c>
    </row>
    <row r="783" spans="1:7" x14ac:dyDescent="0.2">
      <c r="A783" t="s">
        <v>1974</v>
      </c>
      <c r="B783" t="s">
        <v>181</v>
      </c>
      <c r="C783" t="s">
        <v>10915</v>
      </c>
      <c r="D783" t="s">
        <v>10231</v>
      </c>
      <c r="E783" t="s">
        <v>10672</v>
      </c>
      <c r="F783" t="s">
        <v>10916</v>
      </c>
      <c r="G783" t="s">
        <v>12353</v>
      </c>
    </row>
    <row r="784" spans="1:7" x14ac:dyDescent="0.2">
      <c r="A784" t="s">
        <v>1975</v>
      </c>
      <c r="B784" t="s">
        <v>203</v>
      </c>
      <c r="C784" t="s">
        <v>11476</v>
      </c>
      <c r="D784" t="s">
        <v>10231</v>
      </c>
      <c r="E784" t="s">
        <v>11051</v>
      </c>
      <c r="F784" t="s">
        <v>11477</v>
      </c>
      <c r="G784" t="s">
        <v>12124</v>
      </c>
    </row>
    <row r="785" spans="1:7" x14ac:dyDescent="0.2">
      <c r="A785" t="s">
        <v>1976</v>
      </c>
      <c r="B785" t="s">
        <v>302</v>
      </c>
      <c r="C785" t="s">
        <v>10417</v>
      </c>
      <c r="D785" t="s">
        <v>10206</v>
      </c>
      <c r="E785" t="s">
        <v>10418</v>
      </c>
      <c r="F785" t="s">
        <v>10419</v>
      </c>
      <c r="G785" t="s">
        <v>12135</v>
      </c>
    </row>
    <row r="786" spans="1:7" x14ac:dyDescent="0.2">
      <c r="A786" t="s">
        <v>1977</v>
      </c>
      <c r="B786" t="s">
        <v>347</v>
      </c>
      <c r="C786" t="s">
        <v>10910</v>
      </c>
      <c r="D786" t="s">
        <v>10202</v>
      </c>
      <c r="E786" t="s">
        <v>10407</v>
      </c>
      <c r="F786" t="s">
        <v>10911</v>
      </c>
      <c r="G786" t="s">
        <v>12316</v>
      </c>
    </row>
    <row r="787" spans="1:7" x14ac:dyDescent="0.2">
      <c r="A787" t="s">
        <v>1978</v>
      </c>
      <c r="B787" t="s">
        <v>60</v>
      </c>
      <c r="C787" t="s">
        <v>11187</v>
      </c>
      <c r="D787" t="s">
        <v>10202</v>
      </c>
      <c r="E787" t="s">
        <v>10559</v>
      </c>
      <c r="F787" t="s">
        <v>10686</v>
      </c>
      <c r="G787" t="s">
        <v>12139</v>
      </c>
    </row>
    <row r="788" spans="1:7" x14ac:dyDescent="0.2">
      <c r="A788" t="s">
        <v>1979</v>
      </c>
      <c r="B788" t="s">
        <v>22</v>
      </c>
      <c r="C788" t="s">
        <v>11071</v>
      </c>
      <c r="D788" t="s">
        <v>10206</v>
      </c>
      <c r="E788" t="s">
        <v>10250</v>
      </c>
      <c r="F788" t="s">
        <v>11072</v>
      </c>
      <c r="G788" t="s">
        <v>11997</v>
      </c>
    </row>
    <row r="789" spans="1:7" x14ac:dyDescent="0.2">
      <c r="A789" t="s">
        <v>1980</v>
      </c>
      <c r="B789" t="s">
        <v>28</v>
      </c>
      <c r="C789" t="s">
        <v>11002</v>
      </c>
      <c r="D789" t="s">
        <v>10206</v>
      </c>
      <c r="E789" t="s">
        <v>10228</v>
      </c>
      <c r="F789" t="s">
        <v>11003</v>
      </c>
      <c r="G789" t="s">
        <v>12331</v>
      </c>
    </row>
    <row r="790" spans="1:7" x14ac:dyDescent="0.2">
      <c r="A790" t="s">
        <v>1981</v>
      </c>
      <c r="B790" t="s">
        <v>539</v>
      </c>
      <c r="C790" t="s">
        <v>10728</v>
      </c>
      <c r="D790" t="s">
        <v>10206</v>
      </c>
      <c r="E790" t="s">
        <v>10210</v>
      </c>
      <c r="F790" t="s">
        <v>10282</v>
      </c>
      <c r="G790" t="s">
        <v>11993</v>
      </c>
    </row>
    <row r="791" spans="1:7" x14ac:dyDescent="0.2">
      <c r="A791" t="s">
        <v>1982</v>
      </c>
      <c r="B791" t="s">
        <v>86</v>
      </c>
      <c r="C791" t="s">
        <v>11053</v>
      </c>
      <c r="D791" t="s">
        <v>10231</v>
      </c>
      <c r="E791" t="s">
        <v>10306</v>
      </c>
      <c r="F791" t="s">
        <v>11054</v>
      </c>
      <c r="G791" t="s">
        <v>12195</v>
      </c>
    </row>
    <row r="792" spans="1:7" x14ac:dyDescent="0.2">
      <c r="A792" t="s">
        <v>1983</v>
      </c>
      <c r="B792" t="s">
        <v>20</v>
      </c>
      <c r="C792" t="s">
        <v>11537</v>
      </c>
      <c r="D792" t="s">
        <v>10213</v>
      </c>
      <c r="E792" t="s">
        <v>10293</v>
      </c>
      <c r="F792" t="s">
        <v>11538</v>
      </c>
      <c r="G792" t="s">
        <v>12353</v>
      </c>
    </row>
    <row r="793" spans="1:7" x14ac:dyDescent="0.2">
      <c r="A793" t="s">
        <v>1984</v>
      </c>
      <c r="B793" t="s">
        <v>154</v>
      </c>
      <c r="C793" t="s">
        <v>11920</v>
      </c>
      <c r="D793" t="s">
        <v>10206</v>
      </c>
      <c r="E793" t="s">
        <v>11226</v>
      </c>
      <c r="F793" t="s">
        <v>11921</v>
      </c>
      <c r="G793" t="s">
        <v>12235</v>
      </c>
    </row>
    <row r="794" spans="1:7" x14ac:dyDescent="0.2">
      <c r="A794" t="s">
        <v>1985</v>
      </c>
      <c r="B794" t="s">
        <v>409</v>
      </c>
      <c r="C794" t="s">
        <v>11247</v>
      </c>
      <c r="D794" t="s">
        <v>10213</v>
      </c>
      <c r="E794" t="s">
        <v>10293</v>
      </c>
      <c r="F794" t="s">
        <v>11248</v>
      </c>
      <c r="G794" t="s">
        <v>12037</v>
      </c>
    </row>
    <row r="795" spans="1:7" x14ac:dyDescent="0.2">
      <c r="A795" t="s">
        <v>1986</v>
      </c>
      <c r="B795" t="s">
        <v>60</v>
      </c>
      <c r="C795" t="s">
        <v>11611</v>
      </c>
      <c r="D795" t="s">
        <v>10213</v>
      </c>
      <c r="E795" t="s">
        <v>10285</v>
      </c>
      <c r="F795" t="s">
        <v>11612</v>
      </c>
      <c r="G795" t="s">
        <v>12338</v>
      </c>
    </row>
    <row r="796" spans="1:7" x14ac:dyDescent="0.2">
      <c r="A796" t="s">
        <v>1987</v>
      </c>
      <c r="B796" t="s">
        <v>409</v>
      </c>
      <c r="C796" t="s">
        <v>10324</v>
      </c>
      <c r="D796" t="s">
        <v>10213</v>
      </c>
      <c r="E796" t="s">
        <v>10301</v>
      </c>
      <c r="F796" t="s">
        <v>10325</v>
      </c>
      <c r="G796" t="s">
        <v>12357</v>
      </c>
    </row>
    <row r="797" spans="1:7" x14ac:dyDescent="0.2">
      <c r="A797" t="s">
        <v>1988</v>
      </c>
      <c r="B797" t="s">
        <v>697</v>
      </c>
      <c r="C797" t="s">
        <v>11107</v>
      </c>
      <c r="D797" t="s">
        <v>10231</v>
      </c>
      <c r="E797" t="s">
        <v>10224</v>
      </c>
      <c r="F797" t="s">
        <v>11108</v>
      </c>
      <c r="G797" t="s">
        <v>11989</v>
      </c>
    </row>
    <row r="798" spans="1:7" x14ac:dyDescent="0.2">
      <c r="A798" t="s">
        <v>1989</v>
      </c>
      <c r="B798" t="s">
        <v>80</v>
      </c>
      <c r="C798" t="s">
        <v>10428</v>
      </c>
      <c r="D798" t="s">
        <v>10213</v>
      </c>
      <c r="E798" t="s">
        <v>10224</v>
      </c>
      <c r="F798" t="s">
        <v>10429</v>
      </c>
      <c r="G798" t="s">
        <v>12175</v>
      </c>
    </row>
    <row r="799" spans="1:7" x14ac:dyDescent="0.2">
      <c r="A799" t="s">
        <v>1990</v>
      </c>
      <c r="B799" t="s">
        <v>677</v>
      </c>
      <c r="C799" t="s">
        <v>10287</v>
      </c>
      <c r="D799" t="s">
        <v>10213</v>
      </c>
      <c r="E799" t="s">
        <v>10203</v>
      </c>
      <c r="F799" t="s">
        <v>10204</v>
      </c>
      <c r="G799" t="s">
        <v>12255</v>
      </c>
    </row>
    <row r="800" spans="1:7" x14ac:dyDescent="0.2">
      <c r="A800" t="s">
        <v>1991</v>
      </c>
      <c r="B800" t="s">
        <v>281</v>
      </c>
      <c r="C800" t="s">
        <v>10556</v>
      </c>
      <c r="D800" t="s">
        <v>10202</v>
      </c>
      <c r="E800" t="s">
        <v>10557</v>
      </c>
      <c r="F800" t="s">
        <v>10484</v>
      </c>
      <c r="G800" t="s">
        <v>12045</v>
      </c>
    </row>
    <row r="801" spans="1:7" x14ac:dyDescent="0.2">
      <c r="A801" t="s">
        <v>1992</v>
      </c>
      <c r="B801" t="s">
        <v>274</v>
      </c>
      <c r="C801" t="s">
        <v>11498</v>
      </c>
      <c r="D801" t="s">
        <v>10202</v>
      </c>
      <c r="E801" t="s">
        <v>11273</v>
      </c>
      <c r="F801" t="s">
        <v>11499</v>
      </c>
      <c r="G801" t="s">
        <v>12265</v>
      </c>
    </row>
    <row r="802" spans="1:7" x14ac:dyDescent="0.2">
      <c r="A802" t="s">
        <v>1993</v>
      </c>
      <c r="B802" t="s">
        <v>185</v>
      </c>
      <c r="C802" t="s">
        <v>11345</v>
      </c>
      <c r="D802" t="s">
        <v>10231</v>
      </c>
      <c r="E802" t="s">
        <v>10232</v>
      </c>
      <c r="F802" t="s">
        <v>11346</v>
      </c>
      <c r="G802" t="s">
        <v>12081</v>
      </c>
    </row>
    <row r="803" spans="1:7" x14ac:dyDescent="0.2">
      <c r="A803" t="s">
        <v>1994</v>
      </c>
      <c r="B803" t="s">
        <v>42</v>
      </c>
      <c r="C803" t="s">
        <v>10910</v>
      </c>
      <c r="D803" t="s">
        <v>10213</v>
      </c>
      <c r="E803" t="s">
        <v>10407</v>
      </c>
      <c r="F803" t="s">
        <v>10911</v>
      </c>
      <c r="G803" t="s">
        <v>12255</v>
      </c>
    </row>
    <row r="804" spans="1:7" x14ac:dyDescent="0.2">
      <c r="A804" t="s">
        <v>1995</v>
      </c>
      <c r="B804" t="s">
        <v>14</v>
      </c>
      <c r="C804" t="s">
        <v>11435</v>
      </c>
      <c r="D804" t="s">
        <v>10202</v>
      </c>
      <c r="E804" t="s">
        <v>10232</v>
      </c>
      <c r="F804" t="s">
        <v>10429</v>
      </c>
      <c r="G804" t="s">
        <v>12304</v>
      </c>
    </row>
    <row r="805" spans="1:7" x14ac:dyDescent="0.2">
      <c r="A805" t="s">
        <v>1996</v>
      </c>
      <c r="B805" t="s">
        <v>210</v>
      </c>
      <c r="C805" t="s">
        <v>11394</v>
      </c>
      <c r="D805" t="s">
        <v>10213</v>
      </c>
      <c r="E805" t="s">
        <v>10245</v>
      </c>
      <c r="F805" t="s">
        <v>11395</v>
      </c>
      <c r="G805" t="s">
        <v>12327</v>
      </c>
    </row>
    <row r="806" spans="1:7" x14ac:dyDescent="0.2">
      <c r="A806" t="s">
        <v>1997</v>
      </c>
      <c r="B806" t="s">
        <v>592</v>
      </c>
      <c r="C806" t="s">
        <v>11734</v>
      </c>
      <c r="D806" t="s">
        <v>10206</v>
      </c>
      <c r="E806" t="s">
        <v>10467</v>
      </c>
      <c r="F806" t="s">
        <v>11735</v>
      </c>
      <c r="G806" t="s">
        <v>12215</v>
      </c>
    </row>
    <row r="807" spans="1:7" x14ac:dyDescent="0.2">
      <c r="A807" t="s">
        <v>1998</v>
      </c>
      <c r="B807" t="s">
        <v>135</v>
      </c>
      <c r="C807" t="s">
        <v>11860</v>
      </c>
      <c r="D807" t="s">
        <v>10231</v>
      </c>
      <c r="E807" t="s">
        <v>10976</v>
      </c>
      <c r="F807" t="s">
        <v>11861</v>
      </c>
      <c r="G807" t="s">
        <v>12021</v>
      </c>
    </row>
    <row r="808" spans="1:7" x14ac:dyDescent="0.2">
      <c r="A808" t="s">
        <v>1999</v>
      </c>
      <c r="B808" t="s">
        <v>377</v>
      </c>
      <c r="C808" t="s">
        <v>11423</v>
      </c>
      <c r="D808" t="s">
        <v>10202</v>
      </c>
      <c r="E808" t="s">
        <v>10354</v>
      </c>
      <c r="F808" t="s">
        <v>11424</v>
      </c>
      <c r="G808" t="s">
        <v>12096</v>
      </c>
    </row>
    <row r="809" spans="1:7" x14ac:dyDescent="0.2">
      <c r="A809" t="s">
        <v>2000</v>
      </c>
      <c r="B809" t="s">
        <v>138</v>
      </c>
      <c r="C809" t="s">
        <v>11179</v>
      </c>
      <c r="D809" t="s">
        <v>10202</v>
      </c>
      <c r="E809" t="s">
        <v>10651</v>
      </c>
      <c r="F809" t="s">
        <v>11180</v>
      </c>
      <c r="G809" t="s">
        <v>12021</v>
      </c>
    </row>
    <row r="810" spans="1:7" x14ac:dyDescent="0.2">
      <c r="A810" t="s">
        <v>2001</v>
      </c>
      <c r="B810" t="s">
        <v>281</v>
      </c>
      <c r="C810" t="s">
        <v>11649</v>
      </c>
      <c r="D810" t="s">
        <v>10206</v>
      </c>
      <c r="E810" t="s">
        <v>10232</v>
      </c>
      <c r="F810" t="s">
        <v>11650</v>
      </c>
      <c r="G810" t="s">
        <v>11997</v>
      </c>
    </row>
    <row r="811" spans="1:7" x14ac:dyDescent="0.2">
      <c r="A811" t="s">
        <v>2002</v>
      </c>
      <c r="B811" t="s">
        <v>7</v>
      </c>
      <c r="C811" t="s">
        <v>11349</v>
      </c>
      <c r="D811" t="s">
        <v>10206</v>
      </c>
      <c r="E811" t="s">
        <v>10203</v>
      </c>
      <c r="F811" t="s">
        <v>11350</v>
      </c>
      <c r="G811" t="s">
        <v>12065</v>
      </c>
    </row>
    <row r="812" spans="1:7" x14ac:dyDescent="0.2">
      <c r="A812" t="s">
        <v>2003</v>
      </c>
      <c r="B812" t="s">
        <v>113</v>
      </c>
      <c r="C812" t="s">
        <v>10276</v>
      </c>
      <c r="D812" t="s">
        <v>10206</v>
      </c>
      <c r="E812" t="s">
        <v>10277</v>
      </c>
      <c r="F812" t="s">
        <v>10278</v>
      </c>
      <c r="G812" t="s">
        <v>12215</v>
      </c>
    </row>
    <row r="813" spans="1:7" x14ac:dyDescent="0.2">
      <c r="A813" t="s">
        <v>2004</v>
      </c>
      <c r="B813" t="s">
        <v>210</v>
      </c>
      <c r="C813" t="s">
        <v>10812</v>
      </c>
      <c r="D813" t="s">
        <v>10231</v>
      </c>
      <c r="E813" t="s">
        <v>10285</v>
      </c>
      <c r="F813" t="s">
        <v>10813</v>
      </c>
      <c r="G813" t="s">
        <v>12179</v>
      </c>
    </row>
    <row r="814" spans="1:7" x14ac:dyDescent="0.2">
      <c r="A814" t="s">
        <v>2005</v>
      </c>
      <c r="B814" t="s">
        <v>365</v>
      </c>
      <c r="C814" t="s">
        <v>11953</v>
      </c>
      <c r="D814" t="s">
        <v>10206</v>
      </c>
      <c r="E814" t="s">
        <v>10293</v>
      </c>
      <c r="F814" t="s">
        <v>11954</v>
      </c>
      <c r="G814" t="s">
        <v>12041</v>
      </c>
    </row>
    <row r="815" spans="1:7" x14ac:dyDescent="0.2">
      <c r="A815" t="s">
        <v>2006</v>
      </c>
      <c r="B815" t="s">
        <v>46</v>
      </c>
      <c r="C815" t="s">
        <v>11706</v>
      </c>
      <c r="D815" t="s">
        <v>10206</v>
      </c>
      <c r="E815" t="s">
        <v>11266</v>
      </c>
      <c r="F815" t="s">
        <v>11707</v>
      </c>
      <c r="G815" t="s">
        <v>12183</v>
      </c>
    </row>
    <row r="816" spans="1:7" x14ac:dyDescent="0.2">
      <c r="A816" t="s">
        <v>2007</v>
      </c>
      <c r="B816" t="s">
        <v>77</v>
      </c>
      <c r="C816" t="s">
        <v>11404</v>
      </c>
      <c r="D816" t="s">
        <v>10213</v>
      </c>
      <c r="E816" t="s">
        <v>10782</v>
      </c>
      <c r="F816" t="s">
        <v>11405</v>
      </c>
      <c r="G816" t="s">
        <v>12327</v>
      </c>
    </row>
    <row r="817" spans="1:7" x14ac:dyDescent="0.2">
      <c r="A817" t="s">
        <v>2008</v>
      </c>
      <c r="B817" t="s">
        <v>664</v>
      </c>
      <c r="C817" t="s">
        <v>10859</v>
      </c>
      <c r="D817" t="s">
        <v>10213</v>
      </c>
      <c r="E817" t="s">
        <v>10224</v>
      </c>
      <c r="F817" t="s">
        <v>10860</v>
      </c>
      <c r="G817" t="s">
        <v>12049</v>
      </c>
    </row>
    <row r="818" spans="1:7" x14ac:dyDescent="0.2">
      <c r="A818" t="s">
        <v>2009</v>
      </c>
      <c r="B818" t="s">
        <v>24</v>
      </c>
      <c r="C818" t="s">
        <v>11611</v>
      </c>
      <c r="D818" t="s">
        <v>10213</v>
      </c>
      <c r="E818" t="s">
        <v>10285</v>
      </c>
      <c r="F818" t="s">
        <v>11612</v>
      </c>
      <c r="G818" t="s">
        <v>12065</v>
      </c>
    </row>
    <row r="819" spans="1:7" x14ac:dyDescent="0.2">
      <c r="A819" t="s">
        <v>2010</v>
      </c>
      <c r="B819" t="s">
        <v>48</v>
      </c>
      <c r="C819" t="s">
        <v>11118</v>
      </c>
      <c r="D819" t="s">
        <v>10202</v>
      </c>
      <c r="E819" t="s">
        <v>11119</v>
      </c>
      <c r="F819" t="s">
        <v>11120</v>
      </c>
      <c r="G819" t="s">
        <v>12207</v>
      </c>
    </row>
    <row r="820" spans="1:7" x14ac:dyDescent="0.2">
      <c r="A820" t="s">
        <v>2011</v>
      </c>
      <c r="B820" t="s">
        <v>90</v>
      </c>
      <c r="C820" t="s">
        <v>10495</v>
      </c>
      <c r="D820" t="s">
        <v>10213</v>
      </c>
      <c r="E820" t="s">
        <v>10228</v>
      </c>
      <c r="F820" t="s">
        <v>10496</v>
      </c>
      <c r="G820" t="s">
        <v>12120</v>
      </c>
    </row>
    <row r="821" spans="1:7" x14ac:dyDescent="0.2">
      <c r="A821" t="s">
        <v>2012</v>
      </c>
      <c r="B821" t="s">
        <v>2013</v>
      </c>
      <c r="C821" t="s">
        <v>11103</v>
      </c>
      <c r="D821" t="s">
        <v>10213</v>
      </c>
      <c r="E821" t="s">
        <v>10298</v>
      </c>
      <c r="F821" t="s">
        <v>11104</v>
      </c>
      <c r="G821" t="s">
        <v>12277</v>
      </c>
    </row>
    <row r="822" spans="1:7" x14ac:dyDescent="0.2">
      <c r="A822" t="s">
        <v>2014</v>
      </c>
      <c r="B822" t="s">
        <v>181</v>
      </c>
      <c r="C822" t="s">
        <v>11486</v>
      </c>
      <c r="D822" t="s">
        <v>10206</v>
      </c>
      <c r="E822" t="s">
        <v>10250</v>
      </c>
      <c r="F822" t="s">
        <v>11487</v>
      </c>
      <c r="G822" t="s">
        <v>12288</v>
      </c>
    </row>
    <row r="823" spans="1:7" x14ac:dyDescent="0.2">
      <c r="A823" t="s">
        <v>2015</v>
      </c>
      <c r="B823" t="s">
        <v>52</v>
      </c>
      <c r="C823" t="s">
        <v>11299</v>
      </c>
      <c r="D823" t="s">
        <v>10202</v>
      </c>
      <c r="E823" t="s">
        <v>10216</v>
      </c>
      <c r="F823" t="s">
        <v>11300</v>
      </c>
      <c r="G823" t="s">
        <v>12021</v>
      </c>
    </row>
    <row r="824" spans="1:7" x14ac:dyDescent="0.2">
      <c r="A824" t="s">
        <v>2016</v>
      </c>
      <c r="B824" t="s">
        <v>158</v>
      </c>
      <c r="C824" t="s">
        <v>11079</v>
      </c>
      <c r="D824" t="s">
        <v>10231</v>
      </c>
      <c r="E824" t="s">
        <v>10203</v>
      </c>
      <c r="F824" t="s">
        <v>10720</v>
      </c>
      <c r="G824" t="s">
        <v>12327</v>
      </c>
    </row>
    <row r="825" spans="1:7" x14ac:dyDescent="0.2">
      <c r="A825" t="s">
        <v>2017</v>
      </c>
      <c r="B825" t="s">
        <v>44</v>
      </c>
      <c r="C825" t="s">
        <v>11277</v>
      </c>
      <c r="D825" t="s">
        <v>10231</v>
      </c>
      <c r="E825" t="s">
        <v>10228</v>
      </c>
      <c r="F825" t="s">
        <v>11278</v>
      </c>
      <c r="G825" t="s">
        <v>12243</v>
      </c>
    </row>
    <row r="826" spans="1:7" x14ac:dyDescent="0.2">
      <c r="A826" t="s">
        <v>2018</v>
      </c>
      <c r="B826" t="s">
        <v>630</v>
      </c>
      <c r="C826" t="s">
        <v>10708</v>
      </c>
      <c r="D826" t="s">
        <v>10231</v>
      </c>
      <c r="E826" t="s">
        <v>10293</v>
      </c>
      <c r="F826" t="s">
        <v>10553</v>
      </c>
      <c r="G826" t="s">
        <v>11993</v>
      </c>
    </row>
    <row r="827" spans="1:7" x14ac:dyDescent="0.2">
      <c r="A827" t="s">
        <v>2019</v>
      </c>
      <c r="B827" t="s">
        <v>69</v>
      </c>
      <c r="C827" t="s">
        <v>11118</v>
      </c>
      <c r="D827" t="s">
        <v>10202</v>
      </c>
      <c r="E827" t="s">
        <v>11119</v>
      </c>
      <c r="F827" t="s">
        <v>11120</v>
      </c>
      <c r="G827" t="s">
        <v>12057</v>
      </c>
    </row>
    <row r="828" spans="1:7" x14ac:dyDescent="0.2">
      <c r="A828" t="s">
        <v>2020</v>
      </c>
      <c r="B828" t="s">
        <v>543</v>
      </c>
      <c r="C828" t="s">
        <v>10314</v>
      </c>
      <c r="D828" t="s">
        <v>10206</v>
      </c>
      <c r="E828" t="s">
        <v>10285</v>
      </c>
      <c r="F828" t="s">
        <v>10315</v>
      </c>
      <c r="G828" t="s">
        <v>12092</v>
      </c>
    </row>
    <row r="829" spans="1:7" x14ac:dyDescent="0.2">
      <c r="A829" t="s">
        <v>2021</v>
      </c>
      <c r="B829" t="s">
        <v>96</v>
      </c>
      <c r="C829" t="s">
        <v>10363</v>
      </c>
      <c r="D829" t="s">
        <v>10202</v>
      </c>
      <c r="E829" t="s">
        <v>10364</v>
      </c>
      <c r="F829" t="s">
        <v>10365</v>
      </c>
      <c r="G829" t="s">
        <v>12261</v>
      </c>
    </row>
    <row r="830" spans="1:7" x14ac:dyDescent="0.2">
      <c r="A830" t="s">
        <v>2022</v>
      </c>
      <c r="B830" t="s">
        <v>281</v>
      </c>
      <c r="C830" t="s">
        <v>11219</v>
      </c>
      <c r="D830" t="s">
        <v>10202</v>
      </c>
      <c r="E830" t="s">
        <v>10513</v>
      </c>
      <c r="F830" t="s">
        <v>11220</v>
      </c>
      <c r="G830" t="s">
        <v>11969</v>
      </c>
    </row>
    <row r="831" spans="1:7" x14ac:dyDescent="0.2">
      <c r="A831" t="s">
        <v>2023</v>
      </c>
      <c r="B831" t="s">
        <v>377</v>
      </c>
      <c r="C831" t="s">
        <v>11419</v>
      </c>
      <c r="D831" t="s">
        <v>10231</v>
      </c>
      <c r="E831" t="s">
        <v>10594</v>
      </c>
      <c r="F831" t="s">
        <v>11420</v>
      </c>
      <c r="G831" t="s">
        <v>12128</v>
      </c>
    </row>
    <row r="832" spans="1:7" x14ac:dyDescent="0.2">
      <c r="A832" t="s">
        <v>2024</v>
      </c>
      <c r="B832" t="s">
        <v>387</v>
      </c>
      <c r="C832" t="s">
        <v>10982</v>
      </c>
      <c r="D832" t="s">
        <v>10231</v>
      </c>
      <c r="E832" t="s">
        <v>10203</v>
      </c>
      <c r="F832" t="s">
        <v>10983</v>
      </c>
      <c r="G832" t="s">
        <v>12304</v>
      </c>
    </row>
    <row r="833" spans="1:7" x14ac:dyDescent="0.2">
      <c r="A833" t="s">
        <v>2025</v>
      </c>
      <c r="B833" t="s">
        <v>242</v>
      </c>
      <c r="C833" t="s">
        <v>11528</v>
      </c>
      <c r="D833" t="s">
        <v>10213</v>
      </c>
      <c r="E833" t="s">
        <v>10203</v>
      </c>
      <c r="F833" t="s">
        <v>10373</v>
      </c>
      <c r="G833" t="s">
        <v>11969</v>
      </c>
    </row>
    <row r="834" spans="1:7" x14ac:dyDescent="0.2">
      <c r="A834" t="s">
        <v>2026</v>
      </c>
      <c r="B834" t="s">
        <v>75</v>
      </c>
      <c r="C834" t="s">
        <v>11922</v>
      </c>
      <c r="D834" t="s">
        <v>10213</v>
      </c>
      <c r="E834" t="s">
        <v>10203</v>
      </c>
      <c r="F834" t="s">
        <v>10282</v>
      </c>
      <c r="G834" t="s">
        <v>12331</v>
      </c>
    </row>
    <row r="835" spans="1:7" x14ac:dyDescent="0.2">
      <c r="A835" t="s">
        <v>2027</v>
      </c>
      <c r="B835" t="s">
        <v>142</v>
      </c>
      <c r="C835" t="s">
        <v>10899</v>
      </c>
      <c r="D835" t="s">
        <v>10213</v>
      </c>
      <c r="E835" t="s">
        <v>10210</v>
      </c>
      <c r="F835" t="s">
        <v>10900</v>
      </c>
      <c r="G835" t="s">
        <v>12151</v>
      </c>
    </row>
    <row r="836" spans="1:7" x14ac:dyDescent="0.2">
      <c r="A836" t="s">
        <v>2028</v>
      </c>
      <c r="B836" t="s">
        <v>185</v>
      </c>
      <c r="C836" t="s">
        <v>11715</v>
      </c>
      <c r="D836" t="s">
        <v>10206</v>
      </c>
      <c r="E836" t="s">
        <v>10388</v>
      </c>
      <c r="F836" t="s">
        <v>11716</v>
      </c>
      <c r="G836" t="s">
        <v>12175</v>
      </c>
    </row>
    <row r="837" spans="1:7" x14ac:dyDescent="0.2">
      <c r="A837" t="s">
        <v>2029</v>
      </c>
      <c r="B837" t="s">
        <v>28</v>
      </c>
      <c r="C837" t="s">
        <v>11345</v>
      </c>
      <c r="D837" t="s">
        <v>10231</v>
      </c>
      <c r="E837" t="s">
        <v>10232</v>
      </c>
      <c r="F837" t="s">
        <v>11346</v>
      </c>
      <c r="G837" t="s">
        <v>12009</v>
      </c>
    </row>
    <row r="838" spans="1:7" x14ac:dyDescent="0.2">
      <c r="A838" t="s">
        <v>2030</v>
      </c>
      <c r="B838" t="s">
        <v>75</v>
      </c>
      <c r="C838" t="s">
        <v>11086</v>
      </c>
      <c r="D838" t="s">
        <v>10213</v>
      </c>
      <c r="E838" t="s">
        <v>10507</v>
      </c>
      <c r="F838" t="s">
        <v>10686</v>
      </c>
      <c r="G838" t="s">
        <v>12159</v>
      </c>
    </row>
    <row r="839" spans="1:7" x14ac:dyDescent="0.2">
      <c r="A839" t="s">
        <v>2031</v>
      </c>
      <c r="B839" t="s">
        <v>362</v>
      </c>
      <c r="C839" t="s">
        <v>10946</v>
      </c>
      <c r="D839" t="s">
        <v>10231</v>
      </c>
      <c r="E839" t="s">
        <v>10210</v>
      </c>
      <c r="F839" t="s">
        <v>10282</v>
      </c>
      <c r="G839" t="s">
        <v>12207</v>
      </c>
    </row>
    <row r="840" spans="1:7" x14ac:dyDescent="0.2">
      <c r="A840" t="s">
        <v>2032</v>
      </c>
      <c r="B840" t="s">
        <v>239</v>
      </c>
      <c r="C840" t="s">
        <v>10613</v>
      </c>
      <c r="D840" t="s">
        <v>10213</v>
      </c>
      <c r="E840" t="s">
        <v>10359</v>
      </c>
      <c r="F840" t="s">
        <v>10614</v>
      </c>
      <c r="G840" t="s">
        <v>12084</v>
      </c>
    </row>
    <row r="841" spans="1:7" x14ac:dyDescent="0.2">
      <c r="A841" t="s">
        <v>2033</v>
      </c>
      <c r="B841" t="s">
        <v>274</v>
      </c>
      <c r="C841" t="s">
        <v>11353</v>
      </c>
      <c r="D841" t="s">
        <v>10213</v>
      </c>
      <c r="E841" t="s">
        <v>10203</v>
      </c>
      <c r="F841" t="s">
        <v>10433</v>
      </c>
      <c r="G841" t="s">
        <v>12124</v>
      </c>
    </row>
    <row r="842" spans="1:7" x14ac:dyDescent="0.2">
      <c r="A842" t="s">
        <v>2034</v>
      </c>
      <c r="B842" t="s">
        <v>429</v>
      </c>
      <c r="C842" t="s">
        <v>11464</v>
      </c>
      <c r="D842" t="s">
        <v>10206</v>
      </c>
      <c r="E842" t="s">
        <v>10436</v>
      </c>
      <c r="F842" t="s">
        <v>11465</v>
      </c>
      <c r="G842" t="s">
        <v>12135</v>
      </c>
    </row>
    <row r="843" spans="1:7" x14ac:dyDescent="0.2">
      <c r="A843" t="s">
        <v>2035</v>
      </c>
      <c r="B843" t="s">
        <v>82</v>
      </c>
      <c r="C843" t="s">
        <v>10874</v>
      </c>
      <c r="D843" t="s">
        <v>10206</v>
      </c>
      <c r="E843" t="s">
        <v>10298</v>
      </c>
      <c r="F843" t="s">
        <v>10875</v>
      </c>
      <c r="G843" t="s">
        <v>12296</v>
      </c>
    </row>
    <row r="844" spans="1:7" x14ac:dyDescent="0.2">
      <c r="A844" t="s">
        <v>2036</v>
      </c>
      <c r="B844" t="s">
        <v>288</v>
      </c>
      <c r="C844" t="s">
        <v>11554</v>
      </c>
      <c r="D844" t="s">
        <v>10206</v>
      </c>
      <c r="E844" t="s">
        <v>10559</v>
      </c>
      <c r="F844" t="s">
        <v>11555</v>
      </c>
      <c r="G844" t="s">
        <v>12175</v>
      </c>
    </row>
    <row r="845" spans="1:7" x14ac:dyDescent="0.2">
      <c r="A845" t="s">
        <v>2037</v>
      </c>
      <c r="B845" t="s">
        <v>347</v>
      </c>
      <c r="C845" t="s">
        <v>11217</v>
      </c>
      <c r="D845" t="s">
        <v>10213</v>
      </c>
      <c r="E845" t="s">
        <v>10293</v>
      </c>
      <c r="F845" t="s">
        <v>11218</v>
      </c>
      <c r="G845" t="s">
        <v>12151</v>
      </c>
    </row>
    <row r="846" spans="1:7" x14ac:dyDescent="0.2">
      <c r="A846" t="s">
        <v>2038</v>
      </c>
      <c r="B846" t="s">
        <v>5</v>
      </c>
      <c r="C846" t="s">
        <v>11086</v>
      </c>
      <c r="D846" t="s">
        <v>10213</v>
      </c>
      <c r="E846" t="s">
        <v>10507</v>
      </c>
      <c r="F846" t="s">
        <v>10686</v>
      </c>
      <c r="G846" t="s">
        <v>12163</v>
      </c>
    </row>
    <row r="847" spans="1:7" x14ac:dyDescent="0.2">
      <c r="A847" t="s">
        <v>2039</v>
      </c>
      <c r="B847" t="s">
        <v>55</v>
      </c>
      <c r="C847" t="s">
        <v>11228</v>
      </c>
      <c r="D847" t="s">
        <v>10231</v>
      </c>
      <c r="E847" t="s">
        <v>10337</v>
      </c>
      <c r="F847" t="s">
        <v>11229</v>
      </c>
      <c r="G847" t="s">
        <v>12163</v>
      </c>
    </row>
    <row r="848" spans="1:7" x14ac:dyDescent="0.2">
      <c r="A848" t="s">
        <v>2040</v>
      </c>
      <c r="B848" t="s">
        <v>281</v>
      </c>
      <c r="C848" t="s">
        <v>11439</v>
      </c>
      <c r="D848" t="s">
        <v>10202</v>
      </c>
      <c r="E848" t="s">
        <v>10224</v>
      </c>
      <c r="F848" t="s">
        <v>11440</v>
      </c>
      <c r="G848" t="s">
        <v>12195</v>
      </c>
    </row>
    <row r="849" spans="1:7" x14ac:dyDescent="0.2">
      <c r="A849" t="s">
        <v>2041</v>
      </c>
      <c r="B849" t="s">
        <v>365</v>
      </c>
      <c r="C849" t="s">
        <v>10989</v>
      </c>
      <c r="D849" t="s">
        <v>10202</v>
      </c>
      <c r="E849" t="s">
        <v>10203</v>
      </c>
      <c r="F849" t="s">
        <v>10720</v>
      </c>
      <c r="G849" t="s">
        <v>12135</v>
      </c>
    </row>
    <row r="850" spans="1:7" x14ac:dyDescent="0.2">
      <c r="A850" t="s">
        <v>2042</v>
      </c>
      <c r="B850" t="s">
        <v>172</v>
      </c>
      <c r="C850" t="s">
        <v>10716</v>
      </c>
      <c r="D850" t="s">
        <v>10213</v>
      </c>
      <c r="E850" t="s">
        <v>10228</v>
      </c>
      <c r="F850" t="s">
        <v>10442</v>
      </c>
      <c r="G850" t="s">
        <v>12179</v>
      </c>
    </row>
    <row r="851" spans="1:7" x14ac:dyDescent="0.2">
      <c r="A851" t="s">
        <v>2043</v>
      </c>
      <c r="B851" t="s">
        <v>531</v>
      </c>
      <c r="C851" t="s">
        <v>10868</v>
      </c>
      <c r="D851" t="s">
        <v>10213</v>
      </c>
      <c r="E851" t="s">
        <v>10228</v>
      </c>
      <c r="F851" t="s">
        <v>10869</v>
      </c>
      <c r="G851" t="s">
        <v>12139</v>
      </c>
    </row>
    <row r="852" spans="1:7" x14ac:dyDescent="0.2">
      <c r="A852" t="s">
        <v>2044</v>
      </c>
      <c r="B852" t="s">
        <v>185</v>
      </c>
      <c r="C852" t="s">
        <v>10316</v>
      </c>
      <c r="D852" t="s">
        <v>10231</v>
      </c>
      <c r="E852" t="s">
        <v>10266</v>
      </c>
      <c r="F852" t="s">
        <v>10317</v>
      </c>
      <c r="G852" t="s">
        <v>12073</v>
      </c>
    </row>
    <row r="853" spans="1:7" x14ac:dyDescent="0.2">
      <c r="A853" t="s">
        <v>2045</v>
      </c>
      <c r="B853" t="s">
        <v>88</v>
      </c>
      <c r="C853" t="s">
        <v>10836</v>
      </c>
      <c r="D853" t="s">
        <v>10202</v>
      </c>
      <c r="E853" t="s">
        <v>10203</v>
      </c>
      <c r="F853" t="s">
        <v>10837</v>
      </c>
      <c r="G853" t="s">
        <v>12243</v>
      </c>
    </row>
    <row r="854" spans="1:7" x14ac:dyDescent="0.2">
      <c r="A854" t="s">
        <v>2046</v>
      </c>
      <c r="B854" t="s">
        <v>579</v>
      </c>
      <c r="C854" t="s">
        <v>11191</v>
      </c>
      <c r="D854" t="s">
        <v>10213</v>
      </c>
      <c r="E854" t="s">
        <v>11192</v>
      </c>
      <c r="F854" t="s">
        <v>11193</v>
      </c>
      <c r="G854" t="s">
        <v>12346</v>
      </c>
    </row>
    <row r="855" spans="1:7" x14ac:dyDescent="0.2">
      <c r="A855" t="s">
        <v>2047</v>
      </c>
      <c r="B855" t="s">
        <v>683</v>
      </c>
      <c r="C855" t="s">
        <v>10907</v>
      </c>
      <c r="D855" t="s">
        <v>10231</v>
      </c>
      <c r="E855" t="s">
        <v>10908</v>
      </c>
      <c r="F855" t="s">
        <v>10909</v>
      </c>
      <c r="G855" t="s">
        <v>12100</v>
      </c>
    </row>
    <row r="856" spans="1:7" x14ac:dyDescent="0.2">
      <c r="A856" t="s">
        <v>2048</v>
      </c>
      <c r="B856" t="s">
        <v>185</v>
      </c>
      <c r="C856" t="s">
        <v>10656</v>
      </c>
      <c r="D856" t="s">
        <v>10213</v>
      </c>
      <c r="E856" t="s">
        <v>10657</v>
      </c>
      <c r="F856" t="s">
        <v>10658</v>
      </c>
      <c r="G856" t="s">
        <v>12001</v>
      </c>
    </row>
    <row r="857" spans="1:7" x14ac:dyDescent="0.2">
      <c r="A857" t="s">
        <v>2049</v>
      </c>
      <c r="B857" t="s">
        <v>389</v>
      </c>
      <c r="C857" t="s">
        <v>11293</v>
      </c>
      <c r="D857" t="s">
        <v>10206</v>
      </c>
      <c r="E857" t="s">
        <v>10285</v>
      </c>
      <c r="F857" t="s">
        <v>11294</v>
      </c>
      <c r="G857" t="s">
        <v>12147</v>
      </c>
    </row>
    <row r="858" spans="1:7" x14ac:dyDescent="0.2">
      <c r="A858" t="s">
        <v>2050</v>
      </c>
      <c r="B858" t="s">
        <v>181</v>
      </c>
      <c r="C858" t="s">
        <v>10521</v>
      </c>
      <c r="D858" t="s">
        <v>10231</v>
      </c>
      <c r="E858" t="s">
        <v>10210</v>
      </c>
      <c r="F858" t="s">
        <v>10522</v>
      </c>
      <c r="G858" t="s">
        <v>12029</v>
      </c>
    </row>
    <row r="859" spans="1:7" x14ac:dyDescent="0.2">
      <c r="A859" t="s">
        <v>2051</v>
      </c>
      <c r="B859" t="s">
        <v>1250</v>
      </c>
      <c r="C859" t="s">
        <v>11399</v>
      </c>
      <c r="D859" t="s">
        <v>10213</v>
      </c>
      <c r="E859" t="s">
        <v>10203</v>
      </c>
      <c r="F859" t="s">
        <v>11400</v>
      </c>
      <c r="G859" t="s">
        <v>12120</v>
      </c>
    </row>
    <row r="860" spans="1:7" x14ac:dyDescent="0.2">
      <c r="A860" t="s">
        <v>2052</v>
      </c>
      <c r="B860" t="s">
        <v>664</v>
      </c>
      <c r="C860" t="s">
        <v>10510</v>
      </c>
      <c r="D860" t="s">
        <v>10231</v>
      </c>
      <c r="E860" t="s">
        <v>10210</v>
      </c>
      <c r="F860" t="s">
        <v>10511</v>
      </c>
      <c r="G860" t="s">
        <v>12342</v>
      </c>
    </row>
    <row r="861" spans="1:7" x14ac:dyDescent="0.2">
      <c r="A861" t="s">
        <v>2053</v>
      </c>
      <c r="B861" t="s">
        <v>208</v>
      </c>
      <c r="C861" t="s">
        <v>11318</v>
      </c>
      <c r="D861" t="s">
        <v>10206</v>
      </c>
      <c r="E861" t="s">
        <v>10228</v>
      </c>
      <c r="F861" t="s">
        <v>11319</v>
      </c>
      <c r="G861" t="s">
        <v>12269</v>
      </c>
    </row>
    <row r="862" spans="1:7" x14ac:dyDescent="0.2">
      <c r="A862" t="s">
        <v>2054</v>
      </c>
      <c r="B862" t="s">
        <v>331</v>
      </c>
      <c r="C862" t="s">
        <v>11788</v>
      </c>
      <c r="D862" t="s">
        <v>10231</v>
      </c>
      <c r="E862" t="s">
        <v>10557</v>
      </c>
      <c r="F862" t="s">
        <v>11789</v>
      </c>
      <c r="G862" t="s">
        <v>12219</v>
      </c>
    </row>
    <row r="863" spans="1:7" x14ac:dyDescent="0.2">
      <c r="A863" t="s">
        <v>2055</v>
      </c>
      <c r="B863" t="s">
        <v>377</v>
      </c>
      <c r="C863" t="s">
        <v>11635</v>
      </c>
      <c r="D863" t="s">
        <v>10213</v>
      </c>
      <c r="E863" t="s">
        <v>10745</v>
      </c>
      <c r="F863" t="s">
        <v>11636</v>
      </c>
      <c r="G863" t="s">
        <v>12346</v>
      </c>
    </row>
    <row r="864" spans="1:7" x14ac:dyDescent="0.2">
      <c r="A864" t="s">
        <v>2056</v>
      </c>
      <c r="B864" t="s">
        <v>86</v>
      </c>
      <c r="C864" t="s">
        <v>10638</v>
      </c>
      <c r="D864" t="s">
        <v>10213</v>
      </c>
      <c r="E864" t="s">
        <v>10203</v>
      </c>
      <c r="F864" t="s">
        <v>10639</v>
      </c>
      <c r="G864" t="s">
        <v>12001</v>
      </c>
    </row>
    <row r="865" spans="1:7" x14ac:dyDescent="0.2">
      <c r="A865" t="s">
        <v>2057</v>
      </c>
      <c r="B865" t="s">
        <v>212</v>
      </c>
      <c r="C865" t="s">
        <v>11032</v>
      </c>
      <c r="D865" t="s">
        <v>10231</v>
      </c>
      <c r="E865" t="s">
        <v>10216</v>
      </c>
      <c r="F865" t="s">
        <v>11033</v>
      </c>
      <c r="G865" t="s">
        <v>12323</v>
      </c>
    </row>
    <row r="866" spans="1:7" x14ac:dyDescent="0.2">
      <c r="A866" t="s">
        <v>2058</v>
      </c>
      <c r="B866" t="s">
        <v>110</v>
      </c>
      <c r="C866" t="s">
        <v>10443</v>
      </c>
      <c r="D866" t="s">
        <v>10213</v>
      </c>
      <c r="E866" t="s">
        <v>10210</v>
      </c>
      <c r="F866" t="s">
        <v>10444</v>
      </c>
      <c r="G866" t="s">
        <v>12308</v>
      </c>
    </row>
    <row r="867" spans="1:7" x14ac:dyDescent="0.2">
      <c r="A867" t="s">
        <v>2059</v>
      </c>
      <c r="B867" t="s">
        <v>38</v>
      </c>
      <c r="C867" t="s">
        <v>10412</v>
      </c>
      <c r="D867" t="s">
        <v>10231</v>
      </c>
      <c r="E867" t="s">
        <v>10413</v>
      </c>
      <c r="F867" t="s">
        <v>10414</v>
      </c>
      <c r="G867" t="s">
        <v>12346</v>
      </c>
    </row>
    <row r="868" spans="1:7" x14ac:dyDescent="0.2">
      <c r="A868" t="s">
        <v>2060</v>
      </c>
      <c r="B868" t="s">
        <v>20</v>
      </c>
      <c r="C868" t="s">
        <v>11370</v>
      </c>
      <c r="D868" t="s">
        <v>10206</v>
      </c>
      <c r="E868" t="s">
        <v>10410</v>
      </c>
      <c r="F868" t="s">
        <v>11371</v>
      </c>
      <c r="G868" t="s">
        <v>12319</v>
      </c>
    </row>
    <row r="869" spans="1:7" x14ac:dyDescent="0.2">
      <c r="A869" t="s">
        <v>2061</v>
      </c>
      <c r="B869" t="s">
        <v>28</v>
      </c>
      <c r="C869" t="s">
        <v>10387</v>
      </c>
      <c r="D869" t="s">
        <v>10206</v>
      </c>
      <c r="E869" t="s">
        <v>10388</v>
      </c>
      <c r="F869" t="s">
        <v>10389</v>
      </c>
      <c r="G869" t="s">
        <v>12319</v>
      </c>
    </row>
    <row r="870" spans="1:7" x14ac:dyDescent="0.2">
      <c r="A870" t="s">
        <v>2062</v>
      </c>
      <c r="B870" t="s">
        <v>659</v>
      </c>
      <c r="C870" t="s">
        <v>11163</v>
      </c>
      <c r="D870" t="s">
        <v>10213</v>
      </c>
      <c r="E870" t="s">
        <v>10253</v>
      </c>
      <c r="F870" t="s">
        <v>11164</v>
      </c>
      <c r="G870" t="s">
        <v>11969</v>
      </c>
    </row>
    <row r="871" spans="1:7" x14ac:dyDescent="0.2">
      <c r="A871" t="s">
        <v>2063</v>
      </c>
      <c r="B871" t="s">
        <v>58</v>
      </c>
      <c r="C871" t="s">
        <v>10928</v>
      </c>
      <c r="D871" t="s">
        <v>10202</v>
      </c>
      <c r="E871" t="s">
        <v>10929</v>
      </c>
      <c r="F871" t="s">
        <v>10930</v>
      </c>
      <c r="G871" t="s">
        <v>12304</v>
      </c>
    </row>
    <row r="872" spans="1:7" x14ac:dyDescent="0.2">
      <c r="A872" t="s">
        <v>2064</v>
      </c>
      <c r="B872" t="s">
        <v>28</v>
      </c>
      <c r="C872" t="s">
        <v>10793</v>
      </c>
      <c r="D872" t="s">
        <v>10213</v>
      </c>
      <c r="E872" t="s">
        <v>10228</v>
      </c>
      <c r="F872" t="s">
        <v>10794</v>
      </c>
      <c r="G872" t="s">
        <v>12163</v>
      </c>
    </row>
    <row r="873" spans="1:7" x14ac:dyDescent="0.2">
      <c r="A873" t="s">
        <v>2065</v>
      </c>
      <c r="B873" t="s">
        <v>108</v>
      </c>
      <c r="C873" t="s">
        <v>10989</v>
      </c>
      <c r="D873" t="s">
        <v>10231</v>
      </c>
      <c r="E873" t="s">
        <v>10203</v>
      </c>
      <c r="F873" t="s">
        <v>10720</v>
      </c>
      <c r="G873" t="s">
        <v>12033</v>
      </c>
    </row>
    <row r="874" spans="1:7" x14ac:dyDescent="0.2">
      <c r="A874" t="s">
        <v>2066</v>
      </c>
      <c r="B874" t="s">
        <v>214</v>
      </c>
      <c r="C874" t="s">
        <v>10793</v>
      </c>
      <c r="D874" t="s">
        <v>10213</v>
      </c>
      <c r="E874" t="s">
        <v>10228</v>
      </c>
      <c r="F874" t="s">
        <v>10794</v>
      </c>
      <c r="G874" t="s">
        <v>12159</v>
      </c>
    </row>
    <row r="875" spans="1:7" x14ac:dyDescent="0.2">
      <c r="A875" t="s">
        <v>2067</v>
      </c>
      <c r="B875" t="s">
        <v>32</v>
      </c>
      <c r="C875" t="s">
        <v>11572</v>
      </c>
      <c r="D875" t="s">
        <v>10206</v>
      </c>
      <c r="E875" t="s">
        <v>10309</v>
      </c>
      <c r="F875" t="s">
        <v>11573</v>
      </c>
      <c r="G875" t="s">
        <v>12292</v>
      </c>
    </row>
    <row r="876" spans="1:7" x14ac:dyDescent="0.2">
      <c r="A876" t="s">
        <v>2068</v>
      </c>
      <c r="B876" t="s">
        <v>46</v>
      </c>
      <c r="C876" t="s">
        <v>11753</v>
      </c>
      <c r="D876" t="s">
        <v>10213</v>
      </c>
      <c r="E876" t="s">
        <v>10203</v>
      </c>
      <c r="F876" t="s">
        <v>10553</v>
      </c>
      <c r="G876" t="s">
        <v>12277</v>
      </c>
    </row>
    <row r="877" spans="1:7" x14ac:dyDescent="0.2">
      <c r="A877" t="s">
        <v>2069</v>
      </c>
      <c r="B877" t="s">
        <v>115</v>
      </c>
      <c r="C877" t="s">
        <v>11067</v>
      </c>
      <c r="D877" t="s">
        <v>10202</v>
      </c>
      <c r="E877" t="s">
        <v>10216</v>
      </c>
      <c r="F877" t="s">
        <v>10525</v>
      </c>
      <c r="G877" t="s">
        <v>12350</v>
      </c>
    </row>
    <row r="878" spans="1:7" x14ac:dyDescent="0.2">
      <c r="A878" t="s">
        <v>2070</v>
      </c>
      <c r="B878" t="s">
        <v>356</v>
      </c>
      <c r="C878" t="s">
        <v>11329</v>
      </c>
      <c r="D878" t="s">
        <v>10231</v>
      </c>
      <c r="E878" t="s">
        <v>10216</v>
      </c>
      <c r="F878" t="s">
        <v>11330</v>
      </c>
      <c r="G878" t="s">
        <v>12025</v>
      </c>
    </row>
    <row r="879" spans="1:7" x14ac:dyDescent="0.2">
      <c r="A879" t="s">
        <v>2071</v>
      </c>
      <c r="B879" t="s">
        <v>20</v>
      </c>
      <c r="C879" t="s">
        <v>11057</v>
      </c>
      <c r="D879" t="s">
        <v>10231</v>
      </c>
      <c r="E879" t="s">
        <v>10228</v>
      </c>
      <c r="F879" t="s">
        <v>11058</v>
      </c>
      <c r="G879" t="s">
        <v>12350</v>
      </c>
    </row>
    <row r="880" spans="1:7" x14ac:dyDescent="0.2">
      <c r="A880" t="s">
        <v>2072</v>
      </c>
      <c r="B880" t="s">
        <v>314</v>
      </c>
      <c r="C880" t="s">
        <v>10702</v>
      </c>
      <c r="D880" t="s">
        <v>10231</v>
      </c>
      <c r="E880" t="s">
        <v>10306</v>
      </c>
      <c r="F880" t="s">
        <v>10703</v>
      </c>
      <c r="G880" t="s">
        <v>11969</v>
      </c>
    </row>
    <row r="881" spans="1:7" x14ac:dyDescent="0.2">
      <c r="A881" t="s">
        <v>2073</v>
      </c>
      <c r="B881" t="s">
        <v>302</v>
      </c>
      <c r="C881" t="s">
        <v>11468</v>
      </c>
      <c r="D881" t="s">
        <v>10213</v>
      </c>
      <c r="E881" t="s">
        <v>10210</v>
      </c>
      <c r="F881" t="s">
        <v>11469</v>
      </c>
      <c r="G881" t="s">
        <v>12319</v>
      </c>
    </row>
    <row r="882" spans="1:7" x14ac:dyDescent="0.2">
      <c r="A882" t="s">
        <v>2074</v>
      </c>
      <c r="B882" t="s">
        <v>60</v>
      </c>
      <c r="C882" t="s">
        <v>10459</v>
      </c>
      <c r="D882" t="s">
        <v>10213</v>
      </c>
      <c r="E882" t="s">
        <v>10228</v>
      </c>
      <c r="F882" t="s">
        <v>10460</v>
      </c>
      <c r="G882" t="s">
        <v>12139</v>
      </c>
    </row>
    <row r="883" spans="1:7" x14ac:dyDescent="0.2">
      <c r="A883" t="s">
        <v>2075</v>
      </c>
      <c r="B883" t="s">
        <v>208</v>
      </c>
      <c r="C883" t="s">
        <v>11449</v>
      </c>
      <c r="D883" t="s">
        <v>10206</v>
      </c>
      <c r="E883" t="s">
        <v>10393</v>
      </c>
      <c r="F883" t="s">
        <v>11450</v>
      </c>
      <c r="G883" t="s">
        <v>12175</v>
      </c>
    </row>
    <row r="884" spans="1:7" x14ac:dyDescent="0.2">
      <c r="A884" t="s">
        <v>2076</v>
      </c>
      <c r="B884" t="s">
        <v>656</v>
      </c>
      <c r="C884" t="s">
        <v>11179</v>
      </c>
      <c r="D884" t="s">
        <v>10202</v>
      </c>
      <c r="E884" t="s">
        <v>10651</v>
      </c>
      <c r="F884" t="s">
        <v>11180</v>
      </c>
      <c r="G884" t="s">
        <v>12292</v>
      </c>
    </row>
    <row r="885" spans="1:7" x14ac:dyDescent="0.2">
      <c r="A885" t="s">
        <v>2077</v>
      </c>
      <c r="B885" t="s">
        <v>126</v>
      </c>
      <c r="C885" t="s">
        <v>10781</v>
      </c>
      <c r="D885" t="s">
        <v>10202</v>
      </c>
      <c r="E885" t="s">
        <v>10782</v>
      </c>
      <c r="F885" t="s">
        <v>10783</v>
      </c>
      <c r="G885" t="s">
        <v>12323</v>
      </c>
    </row>
    <row r="886" spans="1:7" x14ac:dyDescent="0.2">
      <c r="A886" t="s">
        <v>2078</v>
      </c>
      <c r="B886" t="s">
        <v>331</v>
      </c>
      <c r="C886" t="s">
        <v>10370</v>
      </c>
      <c r="D886" t="s">
        <v>10202</v>
      </c>
      <c r="E886" t="s">
        <v>10245</v>
      </c>
      <c r="F886" t="s">
        <v>10371</v>
      </c>
      <c r="G886" t="s">
        <v>12269</v>
      </c>
    </row>
    <row r="887" spans="1:7" x14ac:dyDescent="0.2">
      <c r="A887" t="s">
        <v>2079</v>
      </c>
      <c r="B887" t="s">
        <v>26</v>
      </c>
      <c r="C887" t="s">
        <v>11775</v>
      </c>
      <c r="D887" t="s">
        <v>10231</v>
      </c>
      <c r="E887" t="s">
        <v>10203</v>
      </c>
      <c r="F887" t="s">
        <v>10403</v>
      </c>
      <c r="G887" t="s">
        <v>12312</v>
      </c>
    </row>
    <row r="888" spans="1:7" x14ac:dyDescent="0.2">
      <c r="A888" t="s">
        <v>2080</v>
      </c>
      <c r="B888" t="s">
        <v>58</v>
      </c>
      <c r="C888" t="s">
        <v>10888</v>
      </c>
      <c r="D888" t="s">
        <v>10231</v>
      </c>
      <c r="E888" t="s">
        <v>10748</v>
      </c>
      <c r="F888" t="s">
        <v>10686</v>
      </c>
      <c r="G888" t="s">
        <v>12077</v>
      </c>
    </row>
    <row r="889" spans="1:7" x14ac:dyDescent="0.2">
      <c r="A889" t="s">
        <v>2081</v>
      </c>
      <c r="B889" t="s">
        <v>377</v>
      </c>
      <c r="C889" t="s">
        <v>10863</v>
      </c>
      <c r="D889" t="s">
        <v>10206</v>
      </c>
      <c r="E889" t="s">
        <v>10524</v>
      </c>
      <c r="F889" t="s">
        <v>10864</v>
      </c>
      <c r="G889" t="s">
        <v>12041</v>
      </c>
    </row>
    <row r="890" spans="1:7" x14ac:dyDescent="0.2">
      <c r="A890" t="s">
        <v>2082</v>
      </c>
      <c r="B890" t="s">
        <v>359</v>
      </c>
      <c r="C890" t="s">
        <v>10883</v>
      </c>
      <c r="D890" t="s">
        <v>10231</v>
      </c>
      <c r="E890" t="s">
        <v>10266</v>
      </c>
      <c r="F890" t="s">
        <v>10884</v>
      </c>
      <c r="G890" t="s">
        <v>12065</v>
      </c>
    </row>
    <row r="891" spans="1:7" x14ac:dyDescent="0.2">
      <c r="A891" t="s">
        <v>2083</v>
      </c>
      <c r="B891" t="s">
        <v>44</v>
      </c>
      <c r="C891" t="s">
        <v>10982</v>
      </c>
      <c r="D891" t="s">
        <v>10231</v>
      </c>
      <c r="E891" t="s">
        <v>10203</v>
      </c>
      <c r="F891" t="s">
        <v>10983</v>
      </c>
      <c r="G891" t="s">
        <v>11981</v>
      </c>
    </row>
    <row r="892" spans="1:7" x14ac:dyDescent="0.2">
      <c r="A892" t="s">
        <v>2084</v>
      </c>
      <c r="B892" t="s">
        <v>32</v>
      </c>
      <c r="C892" t="s">
        <v>11275</v>
      </c>
      <c r="D892" t="s">
        <v>10213</v>
      </c>
      <c r="E892" t="s">
        <v>10228</v>
      </c>
      <c r="F892" t="s">
        <v>11276</v>
      </c>
      <c r="G892" t="s">
        <v>12211</v>
      </c>
    </row>
    <row r="893" spans="1:7" x14ac:dyDescent="0.2">
      <c r="A893" t="s">
        <v>2085</v>
      </c>
      <c r="B893" t="s">
        <v>226</v>
      </c>
      <c r="C893" t="s">
        <v>10314</v>
      </c>
      <c r="D893" t="s">
        <v>10206</v>
      </c>
      <c r="E893" t="s">
        <v>10285</v>
      </c>
      <c r="F893" t="s">
        <v>10315</v>
      </c>
      <c r="G893" t="s">
        <v>12131</v>
      </c>
    </row>
    <row r="894" spans="1:7" x14ac:dyDescent="0.2">
      <c r="A894" t="s">
        <v>2086</v>
      </c>
      <c r="B894" t="s">
        <v>67</v>
      </c>
      <c r="C894" t="s">
        <v>11892</v>
      </c>
      <c r="D894" t="s">
        <v>10213</v>
      </c>
      <c r="E894" t="s">
        <v>10594</v>
      </c>
      <c r="F894" t="s">
        <v>11893</v>
      </c>
      <c r="G894" t="s">
        <v>12187</v>
      </c>
    </row>
    <row r="895" spans="1:7" x14ac:dyDescent="0.2">
      <c r="A895" t="s">
        <v>2087</v>
      </c>
      <c r="B895" t="s">
        <v>1074</v>
      </c>
      <c r="C895" t="s">
        <v>11399</v>
      </c>
      <c r="D895" t="s">
        <v>10213</v>
      </c>
      <c r="E895" t="s">
        <v>10203</v>
      </c>
      <c r="F895" t="s">
        <v>11400</v>
      </c>
      <c r="G895" t="s">
        <v>11969</v>
      </c>
    </row>
    <row r="896" spans="1:7" x14ac:dyDescent="0.2">
      <c r="A896" t="s">
        <v>2088</v>
      </c>
      <c r="B896" t="s">
        <v>210</v>
      </c>
      <c r="C896" t="s">
        <v>10601</v>
      </c>
      <c r="D896" t="s">
        <v>10202</v>
      </c>
      <c r="E896" t="s">
        <v>10203</v>
      </c>
      <c r="F896" t="s">
        <v>10602</v>
      </c>
      <c r="G896" t="s">
        <v>12096</v>
      </c>
    </row>
    <row r="897" spans="1:7" x14ac:dyDescent="0.2">
      <c r="A897" t="s">
        <v>2089</v>
      </c>
      <c r="B897" t="s">
        <v>106</v>
      </c>
      <c r="C897" t="s">
        <v>11922</v>
      </c>
      <c r="D897" t="s">
        <v>10213</v>
      </c>
      <c r="E897" t="s">
        <v>10203</v>
      </c>
      <c r="F897" t="s">
        <v>10282</v>
      </c>
      <c r="G897" t="s">
        <v>12017</v>
      </c>
    </row>
    <row r="898" spans="1:7" x14ac:dyDescent="0.2">
      <c r="A898" t="s">
        <v>2090</v>
      </c>
      <c r="B898" t="s">
        <v>262</v>
      </c>
      <c r="C898" t="s">
        <v>11155</v>
      </c>
      <c r="D898" t="s">
        <v>10213</v>
      </c>
      <c r="E898" t="s">
        <v>10908</v>
      </c>
      <c r="F898" t="s">
        <v>11156</v>
      </c>
      <c r="G898" t="s">
        <v>11977</v>
      </c>
    </row>
    <row r="899" spans="1:7" x14ac:dyDescent="0.2">
      <c r="A899" t="s">
        <v>2091</v>
      </c>
      <c r="B899" t="s">
        <v>26</v>
      </c>
      <c r="C899" t="s">
        <v>11862</v>
      </c>
      <c r="D899" t="s">
        <v>10231</v>
      </c>
      <c r="E899" t="s">
        <v>10210</v>
      </c>
      <c r="F899" t="s">
        <v>11863</v>
      </c>
      <c r="G899" t="s">
        <v>12041</v>
      </c>
    </row>
    <row r="900" spans="1:7" x14ac:dyDescent="0.2">
      <c r="A900" t="s">
        <v>2092</v>
      </c>
      <c r="B900" t="s">
        <v>84</v>
      </c>
      <c r="C900" t="s">
        <v>11018</v>
      </c>
      <c r="D900" t="s">
        <v>10202</v>
      </c>
      <c r="E900" t="s">
        <v>10277</v>
      </c>
      <c r="F900" t="s">
        <v>11019</v>
      </c>
      <c r="G900" t="s">
        <v>12112</v>
      </c>
    </row>
    <row r="901" spans="1:7" x14ac:dyDescent="0.2">
      <c r="A901" t="s">
        <v>2093</v>
      </c>
      <c r="B901" t="s">
        <v>359</v>
      </c>
      <c r="C901" t="s">
        <v>11063</v>
      </c>
      <c r="D901" t="s">
        <v>10231</v>
      </c>
      <c r="E901" t="s">
        <v>10232</v>
      </c>
      <c r="F901" t="s">
        <v>11064</v>
      </c>
      <c r="G901" t="s">
        <v>12308</v>
      </c>
    </row>
    <row r="902" spans="1:7" x14ac:dyDescent="0.2">
      <c r="A902" t="s">
        <v>2094</v>
      </c>
      <c r="B902" t="s">
        <v>30</v>
      </c>
      <c r="C902" t="s">
        <v>10383</v>
      </c>
      <c r="D902" t="s">
        <v>10213</v>
      </c>
      <c r="E902" t="s">
        <v>10285</v>
      </c>
      <c r="F902" t="s">
        <v>10384</v>
      </c>
      <c r="G902" t="s">
        <v>11977</v>
      </c>
    </row>
    <row r="903" spans="1:7" x14ac:dyDescent="0.2">
      <c r="A903" t="s">
        <v>2095</v>
      </c>
      <c r="B903" t="s">
        <v>216</v>
      </c>
      <c r="C903" t="s">
        <v>10428</v>
      </c>
      <c r="D903" t="s">
        <v>10231</v>
      </c>
      <c r="E903" t="s">
        <v>10224</v>
      </c>
      <c r="F903" t="s">
        <v>10429</v>
      </c>
      <c r="G903" t="s">
        <v>12296</v>
      </c>
    </row>
    <row r="904" spans="1:7" x14ac:dyDescent="0.2">
      <c r="A904" t="s">
        <v>2096</v>
      </c>
      <c r="B904" t="s">
        <v>331</v>
      </c>
      <c r="C904" t="s">
        <v>11230</v>
      </c>
      <c r="D904" t="s">
        <v>10213</v>
      </c>
      <c r="E904" t="s">
        <v>10203</v>
      </c>
      <c r="F904" t="s">
        <v>11231</v>
      </c>
      <c r="G904" t="s">
        <v>11997</v>
      </c>
    </row>
    <row r="905" spans="1:7" x14ac:dyDescent="0.2">
      <c r="A905" t="s">
        <v>2097</v>
      </c>
      <c r="B905" t="s">
        <v>32</v>
      </c>
      <c r="C905" t="s">
        <v>11388</v>
      </c>
      <c r="D905" t="s">
        <v>10202</v>
      </c>
      <c r="E905" t="s">
        <v>11389</v>
      </c>
      <c r="F905" t="s">
        <v>11390</v>
      </c>
      <c r="G905" t="s">
        <v>12131</v>
      </c>
    </row>
    <row r="906" spans="1:7" x14ac:dyDescent="0.2">
      <c r="A906" t="s">
        <v>2098</v>
      </c>
      <c r="B906" t="s">
        <v>429</v>
      </c>
      <c r="C906" t="s">
        <v>10797</v>
      </c>
      <c r="D906" t="s">
        <v>10202</v>
      </c>
      <c r="E906" t="s">
        <v>10507</v>
      </c>
      <c r="F906" t="s">
        <v>10798</v>
      </c>
      <c r="G906" t="s">
        <v>12199</v>
      </c>
    </row>
    <row r="907" spans="1:7" x14ac:dyDescent="0.2">
      <c r="A907" t="s">
        <v>2099</v>
      </c>
      <c r="B907" t="s">
        <v>80</v>
      </c>
      <c r="C907" t="s">
        <v>10415</v>
      </c>
      <c r="D907" t="s">
        <v>10206</v>
      </c>
      <c r="E907" t="s">
        <v>10203</v>
      </c>
      <c r="F907" t="s">
        <v>10416</v>
      </c>
      <c r="G907" t="s">
        <v>12005</v>
      </c>
    </row>
    <row r="908" spans="1:7" x14ac:dyDescent="0.2">
      <c r="A908" t="s">
        <v>2100</v>
      </c>
      <c r="B908" t="s">
        <v>69</v>
      </c>
      <c r="C908" t="s">
        <v>11368</v>
      </c>
      <c r="D908" t="s">
        <v>10206</v>
      </c>
      <c r="E908" t="s">
        <v>10228</v>
      </c>
      <c r="F908" t="s">
        <v>11369</v>
      </c>
      <c r="G908" t="s">
        <v>12265</v>
      </c>
    </row>
    <row r="909" spans="1:7" x14ac:dyDescent="0.2">
      <c r="A909" t="s">
        <v>2101</v>
      </c>
      <c r="B909" t="s">
        <v>276</v>
      </c>
      <c r="C909" t="s">
        <v>10996</v>
      </c>
      <c r="D909" t="s">
        <v>10231</v>
      </c>
      <c r="E909" t="s">
        <v>10228</v>
      </c>
      <c r="F909" t="s">
        <v>10997</v>
      </c>
      <c r="G909" t="s">
        <v>12057</v>
      </c>
    </row>
    <row r="910" spans="1:7" x14ac:dyDescent="0.2">
      <c r="A910" t="s">
        <v>2102</v>
      </c>
      <c r="B910" t="s">
        <v>5</v>
      </c>
      <c r="C910" t="s">
        <v>10263</v>
      </c>
      <c r="D910" t="s">
        <v>10202</v>
      </c>
      <c r="E910" t="s">
        <v>10203</v>
      </c>
      <c r="F910" t="s">
        <v>10264</v>
      </c>
      <c r="G910" t="s">
        <v>12258</v>
      </c>
    </row>
    <row r="911" spans="1:7" x14ac:dyDescent="0.2">
      <c r="A911" t="s">
        <v>2103</v>
      </c>
      <c r="B911" t="s">
        <v>302</v>
      </c>
      <c r="C911" t="s">
        <v>10762</v>
      </c>
      <c r="D911" t="s">
        <v>10231</v>
      </c>
      <c r="E911" t="s">
        <v>10763</v>
      </c>
      <c r="F911" t="s">
        <v>10764</v>
      </c>
      <c r="G911" t="s">
        <v>12053</v>
      </c>
    </row>
    <row r="912" spans="1:7" x14ac:dyDescent="0.2">
      <c r="A912" t="s">
        <v>2104</v>
      </c>
      <c r="B912" t="s">
        <v>526</v>
      </c>
      <c r="C912" t="s">
        <v>11795</v>
      </c>
      <c r="D912" t="s">
        <v>10202</v>
      </c>
      <c r="E912" t="s">
        <v>10228</v>
      </c>
      <c r="F912" t="s">
        <v>11796</v>
      </c>
      <c r="G912" t="s">
        <v>12281</v>
      </c>
    </row>
    <row r="913" spans="1:7" x14ac:dyDescent="0.2">
      <c r="A913" t="s">
        <v>2105</v>
      </c>
      <c r="B913" t="s">
        <v>464</v>
      </c>
      <c r="C913" t="s">
        <v>10517</v>
      </c>
      <c r="D913" t="s">
        <v>10213</v>
      </c>
      <c r="E913" t="s">
        <v>10228</v>
      </c>
      <c r="F913" t="s">
        <v>10518</v>
      </c>
      <c r="G913" t="s">
        <v>11985</v>
      </c>
    </row>
    <row r="914" spans="1:7" x14ac:dyDescent="0.2">
      <c r="A914" t="s">
        <v>2106</v>
      </c>
      <c r="B914" t="s">
        <v>88</v>
      </c>
      <c r="C914" t="s">
        <v>10593</v>
      </c>
      <c r="D914" t="s">
        <v>10202</v>
      </c>
      <c r="E914" t="s">
        <v>10594</v>
      </c>
      <c r="F914" t="s">
        <v>10595</v>
      </c>
      <c r="G914" t="s">
        <v>12288</v>
      </c>
    </row>
    <row r="915" spans="1:7" x14ac:dyDescent="0.2">
      <c r="A915" t="s">
        <v>2107</v>
      </c>
      <c r="B915" t="s">
        <v>115</v>
      </c>
      <c r="C915" t="s">
        <v>11448</v>
      </c>
      <c r="D915" t="s">
        <v>10206</v>
      </c>
      <c r="E915" t="s">
        <v>10589</v>
      </c>
      <c r="F915" t="s">
        <v>10686</v>
      </c>
      <c r="G915" t="s">
        <v>12005</v>
      </c>
    </row>
    <row r="916" spans="1:7" x14ac:dyDescent="0.2">
      <c r="A916" t="s">
        <v>2108</v>
      </c>
      <c r="B916" t="s">
        <v>128</v>
      </c>
      <c r="C916" t="s">
        <v>10497</v>
      </c>
      <c r="D916" t="s">
        <v>10213</v>
      </c>
      <c r="E916" t="s">
        <v>10210</v>
      </c>
      <c r="F916" t="s">
        <v>10211</v>
      </c>
      <c r="G916" t="s">
        <v>12053</v>
      </c>
    </row>
    <row r="917" spans="1:7" x14ac:dyDescent="0.2">
      <c r="A917" t="s">
        <v>2109</v>
      </c>
      <c r="B917" t="s">
        <v>288</v>
      </c>
      <c r="C917" t="s">
        <v>11211</v>
      </c>
      <c r="D917" t="s">
        <v>10202</v>
      </c>
      <c r="E917" t="s">
        <v>11212</v>
      </c>
      <c r="F917" t="s">
        <v>11213</v>
      </c>
      <c r="G917" t="s">
        <v>11989</v>
      </c>
    </row>
    <row r="918" spans="1:7" x14ac:dyDescent="0.2">
      <c r="A918" t="s">
        <v>2110</v>
      </c>
      <c r="B918" t="s">
        <v>67</v>
      </c>
      <c r="C918" t="s">
        <v>10443</v>
      </c>
      <c r="D918" t="s">
        <v>10231</v>
      </c>
      <c r="E918" t="s">
        <v>10203</v>
      </c>
      <c r="F918" t="s">
        <v>10444</v>
      </c>
      <c r="G918" t="s">
        <v>12065</v>
      </c>
    </row>
    <row r="919" spans="1:7" x14ac:dyDescent="0.2">
      <c r="A919" t="s">
        <v>2111</v>
      </c>
      <c r="B919" t="s">
        <v>179</v>
      </c>
      <c r="C919" t="s">
        <v>10385</v>
      </c>
      <c r="D919" t="s">
        <v>10213</v>
      </c>
      <c r="E919" t="s">
        <v>10203</v>
      </c>
      <c r="F919" t="s">
        <v>10386</v>
      </c>
      <c r="G919" t="s">
        <v>11989</v>
      </c>
    </row>
    <row r="920" spans="1:7" x14ac:dyDescent="0.2">
      <c r="A920" t="s">
        <v>2112</v>
      </c>
      <c r="B920" t="s">
        <v>656</v>
      </c>
      <c r="C920" t="s">
        <v>11360</v>
      </c>
      <c r="D920" t="s">
        <v>10231</v>
      </c>
      <c r="E920" t="s">
        <v>10228</v>
      </c>
      <c r="F920" t="s">
        <v>11361</v>
      </c>
      <c r="G920" t="s">
        <v>12288</v>
      </c>
    </row>
    <row r="921" spans="1:7" x14ac:dyDescent="0.2">
      <c r="A921" t="s">
        <v>2113</v>
      </c>
      <c r="B921" t="s">
        <v>60</v>
      </c>
      <c r="C921" t="s">
        <v>11826</v>
      </c>
      <c r="D921" t="s">
        <v>10202</v>
      </c>
      <c r="E921" t="s">
        <v>10210</v>
      </c>
      <c r="F921" t="s">
        <v>11827</v>
      </c>
      <c r="G921" t="s">
        <v>12308</v>
      </c>
    </row>
    <row r="922" spans="1:7" x14ac:dyDescent="0.2">
      <c r="A922" t="s">
        <v>2114</v>
      </c>
      <c r="B922" t="s">
        <v>1009</v>
      </c>
      <c r="C922" t="s">
        <v>11883</v>
      </c>
      <c r="D922" t="s">
        <v>10231</v>
      </c>
      <c r="E922" t="s">
        <v>10203</v>
      </c>
      <c r="F922" t="s">
        <v>11884</v>
      </c>
      <c r="G922" t="s">
        <v>12334</v>
      </c>
    </row>
    <row r="923" spans="1:7" x14ac:dyDescent="0.2">
      <c r="A923" t="s">
        <v>2115</v>
      </c>
      <c r="B923" t="s">
        <v>14</v>
      </c>
      <c r="C923" t="s">
        <v>11320</v>
      </c>
      <c r="D923" t="s">
        <v>10202</v>
      </c>
      <c r="E923" t="s">
        <v>10334</v>
      </c>
      <c r="F923" t="s">
        <v>11321</v>
      </c>
      <c r="G923" t="s">
        <v>12033</v>
      </c>
    </row>
    <row r="924" spans="1:7" x14ac:dyDescent="0.2">
      <c r="A924" t="s">
        <v>2116</v>
      </c>
      <c r="B924" t="s">
        <v>110</v>
      </c>
      <c r="C924" t="s">
        <v>11959</v>
      </c>
      <c r="D924" t="s">
        <v>10231</v>
      </c>
      <c r="E924" t="s">
        <v>10261</v>
      </c>
      <c r="F924" t="s">
        <v>11960</v>
      </c>
      <c r="G924" t="s">
        <v>12251</v>
      </c>
    </row>
    <row r="925" spans="1:7" x14ac:dyDescent="0.2">
      <c r="A925" t="s">
        <v>2117</v>
      </c>
      <c r="B925" t="s">
        <v>92</v>
      </c>
      <c r="C925" t="s">
        <v>11404</v>
      </c>
      <c r="D925" t="s">
        <v>10213</v>
      </c>
      <c r="E925" t="s">
        <v>10782</v>
      </c>
      <c r="F925" t="s">
        <v>11405</v>
      </c>
      <c r="G925" t="s">
        <v>12053</v>
      </c>
    </row>
    <row r="926" spans="1:7" x14ac:dyDescent="0.2">
      <c r="A926" t="s">
        <v>2118</v>
      </c>
      <c r="B926" t="s">
        <v>235</v>
      </c>
      <c r="C926" t="s">
        <v>11879</v>
      </c>
      <c r="D926" t="s">
        <v>10231</v>
      </c>
      <c r="E926" t="s">
        <v>10277</v>
      </c>
      <c r="F926" t="s">
        <v>11880</v>
      </c>
      <c r="G926" t="s">
        <v>12243</v>
      </c>
    </row>
    <row r="927" spans="1:7" x14ac:dyDescent="0.2">
      <c r="A927" t="s">
        <v>2119</v>
      </c>
      <c r="B927" t="s">
        <v>130</v>
      </c>
      <c r="C927" t="s">
        <v>11239</v>
      </c>
      <c r="D927" t="s">
        <v>10206</v>
      </c>
      <c r="E927" t="s">
        <v>10203</v>
      </c>
      <c r="F927" t="s">
        <v>11240</v>
      </c>
      <c r="G927" t="s">
        <v>12285</v>
      </c>
    </row>
    <row r="928" spans="1:7" x14ac:dyDescent="0.2">
      <c r="A928" t="s">
        <v>2120</v>
      </c>
      <c r="B928" t="s">
        <v>453</v>
      </c>
      <c r="C928" t="s">
        <v>10308</v>
      </c>
      <c r="D928" t="s">
        <v>10202</v>
      </c>
      <c r="E928" t="s">
        <v>10309</v>
      </c>
      <c r="F928" t="s">
        <v>10310</v>
      </c>
      <c r="G928" t="s">
        <v>12350</v>
      </c>
    </row>
    <row r="929" spans="1:7" x14ac:dyDescent="0.2">
      <c r="A929" t="s">
        <v>2121</v>
      </c>
      <c r="B929" t="s">
        <v>113</v>
      </c>
      <c r="C929" t="s">
        <v>11799</v>
      </c>
      <c r="D929" t="s">
        <v>10231</v>
      </c>
      <c r="E929" t="s">
        <v>11800</v>
      </c>
      <c r="F929" t="s">
        <v>11801</v>
      </c>
      <c r="G929" t="s">
        <v>12049</v>
      </c>
    </row>
    <row r="930" spans="1:7" x14ac:dyDescent="0.2">
      <c r="A930" t="s">
        <v>2122</v>
      </c>
      <c r="B930" t="s">
        <v>302</v>
      </c>
      <c r="C930" t="s">
        <v>11763</v>
      </c>
      <c r="D930" t="s">
        <v>10202</v>
      </c>
      <c r="E930" t="s">
        <v>10557</v>
      </c>
      <c r="F930" t="s">
        <v>11764</v>
      </c>
      <c r="G930" t="s">
        <v>12296</v>
      </c>
    </row>
    <row r="931" spans="1:7" x14ac:dyDescent="0.2">
      <c r="A931" t="s">
        <v>2123</v>
      </c>
      <c r="B931" t="s">
        <v>128</v>
      </c>
      <c r="C931" t="s">
        <v>10447</v>
      </c>
      <c r="D931" t="s">
        <v>10213</v>
      </c>
      <c r="E931" t="s">
        <v>10448</v>
      </c>
      <c r="F931" t="s">
        <v>10330</v>
      </c>
      <c r="G931" t="s">
        <v>12281</v>
      </c>
    </row>
    <row r="932" spans="1:7" x14ac:dyDescent="0.2">
      <c r="A932" t="s">
        <v>2124</v>
      </c>
      <c r="B932" t="s">
        <v>281</v>
      </c>
      <c r="C932" t="s">
        <v>10742</v>
      </c>
      <c r="D932" t="s">
        <v>10213</v>
      </c>
      <c r="E932" t="s">
        <v>10232</v>
      </c>
      <c r="F932" t="s">
        <v>10743</v>
      </c>
      <c r="G932" t="s">
        <v>12350</v>
      </c>
    </row>
    <row r="933" spans="1:7" x14ac:dyDescent="0.2">
      <c r="A933" t="s">
        <v>2125</v>
      </c>
      <c r="B933" t="s">
        <v>99</v>
      </c>
      <c r="C933" t="s">
        <v>11155</v>
      </c>
      <c r="D933" t="s">
        <v>10213</v>
      </c>
      <c r="E933" t="s">
        <v>10908</v>
      </c>
      <c r="F933" t="s">
        <v>11156</v>
      </c>
      <c r="G933" t="s">
        <v>12316</v>
      </c>
    </row>
    <row r="934" spans="1:7" x14ac:dyDescent="0.2">
      <c r="A934" t="s">
        <v>2126</v>
      </c>
      <c r="B934" t="s">
        <v>71</v>
      </c>
      <c r="C934" t="s">
        <v>11105</v>
      </c>
      <c r="D934" t="s">
        <v>10206</v>
      </c>
      <c r="E934" t="s">
        <v>10219</v>
      </c>
      <c r="F934" t="s">
        <v>11106</v>
      </c>
      <c r="G934" t="s">
        <v>12300</v>
      </c>
    </row>
    <row r="935" spans="1:7" x14ac:dyDescent="0.2">
      <c r="A935" t="s">
        <v>2127</v>
      </c>
      <c r="B935" t="s">
        <v>603</v>
      </c>
      <c r="C935" t="s">
        <v>10541</v>
      </c>
      <c r="D935" t="s">
        <v>10213</v>
      </c>
      <c r="E935" t="s">
        <v>10337</v>
      </c>
      <c r="F935" t="s">
        <v>10542</v>
      </c>
      <c r="G935" t="s">
        <v>12100</v>
      </c>
    </row>
    <row r="936" spans="1:7" x14ac:dyDescent="0.2">
      <c r="A936" t="s">
        <v>2128</v>
      </c>
      <c r="B936" t="s">
        <v>67</v>
      </c>
      <c r="C936" t="s">
        <v>11143</v>
      </c>
      <c r="D936" t="s">
        <v>10231</v>
      </c>
      <c r="E936" t="s">
        <v>10203</v>
      </c>
      <c r="F936" t="s">
        <v>11144</v>
      </c>
      <c r="G936" t="s">
        <v>12350</v>
      </c>
    </row>
    <row r="937" spans="1:7" x14ac:dyDescent="0.2">
      <c r="A937" t="s">
        <v>2129</v>
      </c>
      <c r="B937" t="s">
        <v>94</v>
      </c>
      <c r="C937" t="s">
        <v>10878</v>
      </c>
      <c r="D937" t="s">
        <v>10206</v>
      </c>
      <c r="E937" t="s">
        <v>10879</v>
      </c>
      <c r="F937" t="s">
        <v>10880</v>
      </c>
      <c r="G937" t="s">
        <v>12175</v>
      </c>
    </row>
    <row r="938" spans="1:7" x14ac:dyDescent="0.2">
      <c r="A938" t="s">
        <v>2130</v>
      </c>
      <c r="B938" t="s">
        <v>314</v>
      </c>
      <c r="C938" t="s">
        <v>10690</v>
      </c>
      <c r="D938" t="s">
        <v>10202</v>
      </c>
      <c r="E938" t="s">
        <v>10203</v>
      </c>
      <c r="F938" t="s">
        <v>10669</v>
      </c>
      <c r="G938" t="s">
        <v>12041</v>
      </c>
    </row>
    <row r="939" spans="1:7" x14ac:dyDescent="0.2">
      <c r="A939" t="s">
        <v>2131</v>
      </c>
      <c r="B939" t="s">
        <v>242</v>
      </c>
      <c r="C939" t="s">
        <v>11723</v>
      </c>
      <c r="D939" t="s">
        <v>10213</v>
      </c>
      <c r="E939" t="s">
        <v>10203</v>
      </c>
      <c r="F939" t="s">
        <v>11150</v>
      </c>
      <c r="G939" t="s">
        <v>12033</v>
      </c>
    </row>
    <row r="940" spans="1:7" x14ac:dyDescent="0.2">
      <c r="A940" t="s">
        <v>2132</v>
      </c>
      <c r="B940" t="s">
        <v>605</v>
      </c>
      <c r="C940" t="s">
        <v>10635</v>
      </c>
      <c r="D940" t="s">
        <v>10206</v>
      </c>
      <c r="E940" t="s">
        <v>10636</v>
      </c>
      <c r="F940" t="s">
        <v>10637</v>
      </c>
      <c r="G940" t="s">
        <v>12092</v>
      </c>
    </row>
    <row r="941" spans="1:7" x14ac:dyDescent="0.2">
      <c r="A941" t="s">
        <v>2133</v>
      </c>
      <c r="B941" t="s">
        <v>377</v>
      </c>
      <c r="C941" t="s">
        <v>11729</v>
      </c>
      <c r="D941" t="s">
        <v>10231</v>
      </c>
      <c r="E941" t="s">
        <v>10301</v>
      </c>
      <c r="F941" t="s">
        <v>11730</v>
      </c>
      <c r="G941" t="s">
        <v>11989</v>
      </c>
    </row>
    <row r="942" spans="1:7" x14ac:dyDescent="0.2">
      <c r="A942" t="s">
        <v>2134</v>
      </c>
      <c r="B942" t="s">
        <v>94</v>
      </c>
      <c r="C942" t="s">
        <v>11701</v>
      </c>
      <c r="D942" t="s">
        <v>10202</v>
      </c>
      <c r="E942" t="s">
        <v>10228</v>
      </c>
      <c r="F942" t="s">
        <v>11702</v>
      </c>
      <c r="G942" t="s">
        <v>12357</v>
      </c>
    </row>
    <row r="943" spans="1:7" x14ac:dyDescent="0.2">
      <c r="A943" t="s">
        <v>2135</v>
      </c>
      <c r="B943" t="s">
        <v>486</v>
      </c>
      <c r="C943" t="s">
        <v>11635</v>
      </c>
      <c r="D943" t="s">
        <v>10213</v>
      </c>
      <c r="E943" t="s">
        <v>10745</v>
      </c>
      <c r="F943" t="s">
        <v>11636</v>
      </c>
      <c r="G943" t="s">
        <v>12346</v>
      </c>
    </row>
    <row r="944" spans="1:7" x14ac:dyDescent="0.2">
      <c r="A944" t="s">
        <v>2136</v>
      </c>
      <c r="B944" t="s">
        <v>36</v>
      </c>
      <c r="C944" t="s">
        <v>11377</v>
      </c>
      <c r="D944" t="s">
        <v>10231</v>
      </c>
      <c r="E944" t="s">
        <v>11119</v>
      </c>
      <c r="F944" t="s">
        <v>11378</v>
      </c>
      <c r="G944" t="s">
        <v>12316</v>
      </c>
    </row>
    <row r="945" spans="1:7" x14ac:dyDescent="0.2">
      <c r="A945" t="s">
        <v>2137</v>
      </c>
      <c r="B945" t="s">
        <v>359</v>
      </c>
      <c r="C945" t="s">
        <v>11834</v>
      </c>
      <c r="D945" t="s">
        <v>10206</v>
      </c>
      <c r="E945" t="s">
        <v>11037</v>
      </c>
      <c r="F945" t="s">
        <v>11835</v>
      </c>
      <c r="G945" t="s">
        <v>12139</v>
      </c>
    </row>
    <row r="946" spans="1:7" x14ac:dyDescent="0.2">
      <c r="A946" t="s">
        <v>2138</v>
      </c>
      <c r="B946" t="s">
        <v>208</v>
      </c>
      <c r="C946" t="s">
        <v>11649</v>
      </c>
      <c r="D946" t="s">
        <v>10206</v>
      </c>
      <c r="E946" t="s">
        <v>10232</v>
      </c>
      <c r="F946" t="s">
        <v>11650</v>
      </c>
      <c r="G946" t="s">
        <v>12167</v>
      </c>
    </row>
    <row r="947" spans="1:7" x14ac:dyDescent="0.2">
      <c r="A947" t="s">
        <v>2139</v>
      </c>
      <c r="B947" t="s">
        <v>434</v>
      </c>
      <c r="C947" t="s">
        <v>10923</v>
      </c>
      <c r="D947" t="s">
        <v>10213</v>
      </c>
      <c r="E947" t="s">
        <v>10557</v>
      </c>
      <c r="F947" t="e">
        <v>#VALUE!</v>
      </c>
      <c r="G947" t="s">
        <v>12112</v>
      </c>
    </row>
    <row r="948" spans="1:7" x14ac:dyDescent="0.2">
      <c r="A948" t="s">
        <v>2140</v>
      </c>
      <c r="B948" t="s">
        <v>543</v>
      </c>
      <c r="C948" t="s">
        <v>11401</v>
      </c>
      <c r="D948" t="s">
        <v>10202</v>
      </c>
      <c r="E948" t="s">
        <v>10203</v>
      </c>
      <c r="F948" t="s">
        <v>10983</v>
      </c>
      <c r="G948" t="s">
        <v>12108</v>
      </c>
    </row>
    <row r="949" spans="1:7" x14ac:dyDescent="0.2">
      <c r="A949" t="s">
        <v>2141</v>
      </c>
      <c r="B949" t="s">
        <v>524</v>
      </c>
      <c r="C949" t="s">
        <v>11123</v>
      </c>
      <c r="D949" t="s">
        <v>10202</v>
      </c>
      <c r="E949" t="s">
        <v>10224</v>
      </c>
      <c r="F949" t="s">
        <v>10429</v>
      </c>
      <c r="G949" t="s">
        <v>12013</v>
      </c>
    </row>
    <row r="950" spans="1:7" x14ac:dyDescent="0.2">
      <c r="A950" t="s">
        <v>2142</v>
      </c>
      <c r="B950" t="s">
        <v>22</v>
      </c>
      <c r="C950" t="s">
        <v>10780</v>
      </c>
      <c r="D950" t="s">
        <v>10202</v>
      </c>
      <c r="E950" t="s">
        <v>10203</v>
      </c>
      <c r="F950" t="s">
        <v>10492</v>
      </c>
      <c r="G950" t="s">
        <v>12273</v>
      </c>
    </row>
    <row r="951" spans="1:7" x14ac:dyDescent="0.2">
      <c r="A951" t="s">
        <v>2143</v>
      </c>
      <c r="B951" t="s">
        <v>115</v>
      </c>
      <c r="C951" t="s">
        <v>10586</v>
      </c>
      <c r="D951" t="s">
        <v>10231</v>
      </c>
      <c r="E951" t="s">
        <v>10203</v>
      </c>
      <c r="F951" t="s">
        <v>10587</v>
      </c>
      <c r="G951" t="s">
        <v>12350</v>
      </c>
    </row>
    <row r="952" spans="1:7" x14ac:dyDescent="0.2">
      <c r="A952" t="s">
        <v>2144</v>
      </c>
      <c r="B952" t="s">
        <v>605</v>
      </c>
      <c r="C952" t="s">
        <v>10613</v>
      </c>
      <c r="D952" t="s">
        <v>10213</v>
      </c>
      <c r="E952" t="s">
        <v>10359</v>
      </c>
      <c r="F952" t="s">
        <v>10614</v>
      </c>
      <c r="G952" t="s">
        <v>12304</v>
      </c>
    </row>
    <row r="953" spans="1:7" x14ac:dyDescent="0.2">
      <c r="A953" t="s">
        <v>2145</v>
      </c>
      <c r="B953" t="s">
        <v>44</v>
      </c>
      <c r="C953" t="s">
        <v>11080</v>
      </c>
      <c r="D953" t="s">
        <v>10202</v>
      </c>
      <c r="E953" t="s">
        <v>10457</v>
      </c>
      <c r="F953" t="s">
        <v>11081</v>
      </c>
      <c r="G953" t="s">
        <v>12124</v>
      </c>
    </row>
    <row r="954" spans="1:7" x14ac:dyDescent="0.2">
      <c r="A954" t="s">
        <v>2146</v>
      </c>
      <c r="B954" t="s">
        <v>140</v>
      </c>
      <c r="C954" t="s">
        <v>10209</v>
      </c>
      <c r="D954" t="s">
        <v>10202</v>
      </c>
      <c r="E954" t="s">
        <v>10210</v>
      </c>
      <c r="F954" t="s">
        <v>10211</v>
      </c>
      <c r="G954" t="s">
        <v>12151</v>
      </c>
    </row>
    <row r="955" spans="1:7" x14ac:dyDescent="0.2">
      <c r="A955" t="s">
        <v>2147</v>
      </c>
      <c r="B955" t="s">
        <v>1074</v>
      </c>
      <c r="C955" t="s">
        <v>10936</v>
      </c>
      <c r="D955" t="s">
        <v>10213</v>
      </c>
      <c r="E955" t="s">
        <v>10285</v>
      </c>
      <c r="F955" t="s">
        <v>10937</v>
      </c>
      <c r="G955" t="s">
        <v>12261</v>
      </c>
    </row>
    <row r="956" spans="1:7" x14ac:dyDescent="0.2">
      <c r="A956" t="s">
        <v>2148</v>
      </c>
      <c r="B956" t="s">
        <v>44</v>
      </c>
      <c r="C956" t="s">
        <v>10466</v>
      </c>
      <c r="D956" t="s">
        <v>10231</v>
      </c>
      <c r="E956" t="s">
        <v>10467</v>
      </c>
      <c r="F956" t="s">
        <v>10468</v>
      </c>
      <c r="G956" t="s">
        <v>12013</v>
      </c>
    </row>
    <row r="957" spans="1:7" x14ac:dyDescent="0.2">
      <c r="A957" t="s">
        <v>2149</v>
      </c>
      <c r="B957" t="s">
        <v>245</v>
      </c>
      <c r="C957" t="s">
        <v>11250</v>
      </c>
      <c r="D957" t="s">
        <v>10202</v>
      </c>
      <c r="E957" t="s">
        <v>10457</v>
      </c>
      <c r="F957" t="s">
        <v>11251</v>
      </c>
      <c r="G957" t="s">
        <v>12319</v>
      </c>
    </row>
    <row r="958" spans="1:7" x14ac:dyDescent="0.2">
      <c r="A958" t="s">
        <v>2150</v>
      </c>
      <c r="B958" t="s">
        <v>356</v>
      </c>
      <c r="C958" t="s">
        <v>10582</v>
      </c>
      <c r="D958" t="s">
        <v>10206</v>
      </c>
      <c r="E958" t="s">
        <v>10364</v>
      </c>
      <c r="F958" t="s">
        <v>10583</v>
      </c>
      <c r="G958" t="s">
        <v>12069</v>
      </c>
    </row>
    <row r="959" spans="1:7" x14ac:dyDescent="0.2">
      <c r="A959" t="s">
        <v>2151</v>
      </c>
      <c r="B959" t="s">
        <v>18</v>
      </c>
      <c r="C959" t="s">
        <v>11554</v>
      </c>
      <c r="D959" t="s">
        <v>10206</v>
      </c>
      <c r="E959" t="s">
        <v>10559</v>
      </c>
      <c r="F959" t="s">
        <v>11555</v>
      </c>
      <c r="G959" t="s">
        <v>12258</v>
      </c>
    </row>
    <row r="960" spans="1:7" x14ac:dyDescent="0.2">
      <c r="A960" t="s">
        <v>2152</v>
      </c>
      <c r="B960" t="s">
        <v>128</v>
      </c>
      <c r="C960" t="s">
        <v>11492</v>
      </c>
      <c r="D960" t="s">
        <v>10206</v>
      </c>
      <c r="E960" t="s">
        <v>10203</v>
      </c>
      <c r="F960" t="s">
        <v>11493</v>
      </c>
      <c r="G960" t="s">
        <v>12131</v>
      </c>
    </row>
    <row r="961" spans="1:7" x14ac:dyDescent="0.2">
      <c r="A961" t="s">
        <v>2153</v>
      </c>
      <c r="B961" t="s">
        <v>743</v>
      </c>
      <c r="C961" t="s">
        <v>11637</v>
      </c>
      <c r="D961" t="s">
        <v>10213</v>
      </c>
      <c r="E961" t="s">
        <v>10467</v>
      </c>
      <c r="F961" t="s">
        <v>11638</v>
      </c>
      <c r="G961" t="s">
        <v>12108</v>
      </c>
    </row>
    <row r="962" spans="1:7" x14ac:dyDescent="0.2">
      <c r="A962" t="s">
        <v>2154</v>
      </c>
      <c r="B962" t="s">
        <v>453</v>
      </c>
      <c r="C962" t="s">
        <v>10995</v>
      </c>
      <c r="D962" t="s">
        <v>10213</v>
      </c>
      <c r="E962" t="s">
        <v>10203</v>
      </c>
      <c r="F962" t="s">
        <v>10211</v>
      </c>
      <c r="G962" t="s">
        <v>12346</v>
      </c>
    </row>
    <row r="963" spans="1:7" x14ac:dyDescent="0.2">
      <c r="A963" t="s">
        <v>2155</v>
      </c>
      <c r="B963" t="s">
        <v>102</v>
      </c>
      <c r="C963" t="s">
        <v>10638</v>
      </c>
      <c r="D963" t="s">
        <v>10213</v>
      </c>
      <c r="E963" t="s">
        <v>10203</v>
      </c>
      <c r="F963" t="s">
        <v>10639</v>
      </c>
      <c r="G963" t="s">
        <v>12227</v>
      </c>
    </row>
    <row r="964" spans="1:7" x14ac:dyDescent="0.2">
      <c r="A964" t="s">
        <v>2156</v>
      </c>
      <c r="B964" t="s">
        <v>1642</v>
      </c>
      <c r="C964" t="s">
        <v>10668</v>
      </c>
      <c r="D964" t="s">
        <v>10213</v>
      </c>
      <c r="E964" t="s">
        <v>10203</v>
      </c>
      <c r="F964" t="s">
        <v>10669</v>
      </c>
      <c r="G964" t="s">
        <v>12195</v>
      </c>
    </row>
    <row r="965" spans="1:7" x14ac:dyDescent="0.2">
      <c r="A965" t="s">
        <v>2157</v>
      </c>
      <c r="B965" t="s">
        <v>656</v>
      </c>
      <c r="C965" t="s">
        <v>11748</v>
      </c>
      <c r="D965" t="s">
        <v>10213</v>
      </c>
      <c r="E965" t="s">
        <v>10210</v>
      </c>
      <c r="F965" t="s">
        <v>11749</v>
      </c>
      <c r="G965" t="s">
        <v>12327</v>
      </c>
    </row>
    <row r="966" spans="1:7" x14ac:dyDescent="0.2">
      <c r="A966" t="s">
        <v>2158</v>
      </c>
      <c r="B966" t="s">
        <v>108</v>
      </c>
      <c r="C966" t="s">
        <v>11427</v>
      </c>
      <c r="D966" t="s">
        <v>10206</v>
      </c>
      <c r="E966" t="s">
        <v>11273</v>
      </c>
      <c r="F966" t="s">
        <v>11428</v>
      </c>
      <c r="G966" t="s">
        <v>11981</v>
      </c>
    </row>
    <row r="967" spans="1:7" x14ac:dyDescent="0.2">
      <c r="A967" t="s">
        <v>2159</v>
      </c>
      <c r="B967" t="s">
        <v>875</v>
      </c>
      <c r="C967" t="s">
        <v>11578</v>
      </c>
      <c r="D967" t="s">
        <v>10202</v>
      </c>
      <c r="E967" t="s">
        <v>10565</v>
      </c>
      <c r="F967" t="s">
        <v>11579</v>
      </c>
      <c r="G967" t="s">
        <v>12308</v>
      </c>
    </row>
    <row r="968" spans="1:7" x14ac:dyDescent="0.2">
      <c r="A968" t="s">
        <v>2160</v>
      </c>
      <c r="B968" t="s">
        <v>356</v>
      </c>
      <c r="C968" t="s">
        <v>10668</v>
      </c>
      <c r="D968" t="s">
        <v>10202</v>
      </c>
      <c r="E968" t="s">
        <v>10203</v>
      </c>
      <c r="F968" t="s">
        <v>10669</v>
      </c>
      <c r="G968" t="s">
        <v>12021</v>
      </c>
    </row>
    <row r="969" spans="1:7" x14ac:dyDescent="0.2">
      <c r="A969" t="s">
        <v>2161</v>
      </c>
      <c r="B969" t="s">
        <v>2162</v>
      </c>
      <c r="C969" t="s">
        <v>11253</v>
      </c>
      <c r="D969" t="s">
        <v>10231</v>
      </c>
      <c r="E969" t="s">
        <v>10203</v>
      </c>
      <c r="F969" t="s">
        <v>11254</v>
      </c>
      <c r="G969" t="s">
        <v>12104</v>
      </c>
    </row>
    <row r="970" spans="1:7" x14ac:dyDescent="0.2">
      <c r="A970" t="s">
        <v>2163</v>
      </c>
      <c r="B970" t="s">
        <v>128</v>
      </c>
      <c r="C970" t="s">
        <v>10695</v>
      </c>
      <c r="D970" t="s">
        <v>10231</v>
      </c>
      <c r="E970" t="s">
        <v>10216</v>
      </c>
      <c r="F970" t="s">
        <v>10572</v>
      </c>
      <c r="G970" t="s">
        <v>12323</v>
      </c>
    </row>
    <row r="971" spans="1:7" x14ac:dyDescent="0.2">
      <c r="A971" t="s">
        <v>2164</v>
      </c>
      <c r="B971" t="s">
        <v>138</v>
      </c>
      <c r="C971" t="s">
        <v>11170</v>
      </c>
      <c r="D971" t="s">
        <v>10213</v>
      </c>
      <c r="E971" t="s">
        <v>10228</v>
      </c>
      <c r="F971" t="s">
        <v>11171</v>
      </c>
      <c r="G971" t="s">
        <v>11993</v>
      </c>
    </row>
    <row r="972" spans="1:7" x14ac:dyDescent="0.2">
      <c r="A972" t="s">
        <v>2165</v>
      </c>
      <c r="B972" t="s">
        <v>314</v>
      </c>
      <c r="C972" t="s">
        <v>11290</v>
      </c>
      <c r="D972" t="s">
        <v>10206</v>
      </c>
      <c r="E972" t="s">
        <v>11291</v>
      </c>
      <c r="F972" t="s">
        <v>11292</v>
      </c>
      <c r="G972" t="s">
        <v>12171</v>
      </c>
    </row>
    <row r="973" spans="1:7" x14ac:dyDescent="0.2">
      <c r="A973" t="s">
        <v>2166</v>
      </c>
      <c r="B973" t="s">
        <v>14</v>
      </c>
      <c r="C973" t="s">
        <v>11269</v>
      </c>
      <c r="D973" t="s">
        <v>10213</v>
      </c>
      <c r="E973" t="s">
        <v>10210</v>
      </c>
      <c r="F973" t="s">
        <v>11076</v>
      </c>
      <c r="G973" t="s">
        <v>12327</v>
      </c>
    </row>
    <row r="974" spans="1:7" x14ac:dyDescent="0.2">
      <c r="A974" t="s">
        <v>2167</v>
      </c>
      <c r="B974" t="s">
        <v>347</v>
      </c>
      <c r="C974" t="s">
        <v>11535</v>
      </c>
      <c r="D974" t="s">
        <v>10202</v>
      </c>
      <c r="E974" t="s">
        <v>11037</v>
      </c>
      <c r="F974" t="s">
        <v>11536</v>
      </c>
      <c r="G974" t="s">
        <v>12128</v>
      </c>
    </row>
    <row r="975" spans="1:7" x14ac:dyDescent="0.2">
      <c r="A975" t="s">
        <v>2168</v>
      </c>
      <c r="B975" t="s">
        <v>20</v>
      </c>
      <c r="C975" t="s">
        <v>10961</v>
      </c>
      <c r="D975" t="s">
        <v>10213</v>
      </c>
      <c r="E975" t="s">
        <v>10216</v>
      </c>
      <c r="F975" t="s">
        <v>10962</v>
      </c>
      <c r="G975" t="s">
        <v>12338</v>
      </c>
    </row>
    <row r="976" spans="1:7" x14ac:dyDescent="0.2">
      <c r="A976" t="s">
        <v>2169</v>
      </c>
      <c r="B976" t="s">
        <v>181</v>
      </c>
      <c r="C976" t="s">
        <v>11597</v>
      </c>
      <c r="D976" t="s">
        <v>10202</v>
      </c>
      <c r="E976" t="s">
        <v>10224</v>
      </c>
      <c r="F976" t="s">
        <v>11598</v>
      </c>
      <c r="G976" t="s">
        <v>12357</v>
      </c>
    </row>
    <row r="977" spans="1:7" x14ac:dyDescent="0.2">
      <c r="A977" t="s">
        <v>2170</v>
      </c>
      <c r="B977" t="s">
        <v>214</v>
      </c>
      <c r="C977" t="s">
        <v>11804</v>
      </c>
      <c r="D977" t="s">
        <v>10231</v>
      </c>
      <c r="E977" t="s">
        <v>10210</v>
      </c>
      <c r="F977" t="s">
        <v>11805</v>
      </c>
      <c r="G977" t="s">
        <v>12285</v>
      </c>
    </row>
    <row r="978" spans="1:7" x14ac:dyDescent="0.2">
      <c r="A978" t="s">
        <v>2171</v>
      </c>
      <c r="B978" t="s">
        <v>108</v>
      </c>
      <c r="C978" t="s">
        <v>11290</v>
      </c>
      <c r="D978" t="s">
        <v>10206</v>
      </c>
      <c r="E978" t="s">
        <v>11291</v>
      </c>
      <c r="F978" t="s">
        <v>11292</v>
      </c>
      <c r="G978" t="s">
        <v>12045</v>
      </c>
    </row>
    <row r="979" spans="1:7" x14ac:dyDescent="0.2">
      <c r="A979" t="s">
        <v>2172</v>
      </c>
      <c r="B979" t="s">
        <v>86</v>
      </c>
      <c r="C979" t="s">
        <v>11024</v>
      </c>
      <c r="D979" t="s">
        <v>10206</v>
      </c>
      <c r="E979" t="s">
        <v>10203</v>
      </c>
      <c r="F979" t="s">
        <v>11025</v>
      </c>
      <c r="G979" t="s">
        <v>12029</v>
      </c>
    </row>
    <row r="980" spans="1:7" x14ac:dyDescent="0.2">
      <c r="A980" t="s">
        <v>2173</v>
      </c>
      <c r="B980" t="s">
        <v>176</v>
      </c>
      <c r="C980" t="s">
        <v>10573</v>
      </c>
      <c r="D980" t="s">
        <v>10231</v>
      </c>
      <c r="E980" t="s">
        <v>10242</v>
      </c>
      <c r="F980" t="s">
        <v>10574</v>
      </c>
      <c r="G980" t="s">
        <v>11969</v>
      </c>
    </row>
    <row r="981" spans="1:7" x14ac:dyDescent="0.2">
      <c r="A981" t="s">
        <v>2174</v>
      </c>
      <c r="B981" t="s">
        <v>325</v>
      </c>
      <c r="C981" t="s">
        <v>11268</v>
      </c>
      <c r="D981" t="s">
        <v>10213</v>
      </c>
      <c r="E981" t="s">
        <v>10657</v>
      </c>
      <c r="F981" t="s">
        <v>10474</v>
      </c>
      <c r="G981" t="s">
        <v>12255</v>
      </c>
    </row>
    <row r="982" spans="1:7" x14ac:dyDescent="0.2">
      <c r="A982" t="s">
        <v>2175</v>
      </c>
      <c r="B982" t="s">
        <v>16</v>
      </c>
      <c r="C982" t="s">
        <v>11667</v>
      </c>
      <c r="D982" t="s">
        <v>10231</v>
      </c>
      <c r="E982" t="s">
        <v>10608</v>
      </c>
      <c r="F982" t="s">
        <v>11668</v>
      </c>
      <c r="G982" t="s">
        <v>12227</v>
      </c>
    </row>
    <row r="983" spans="1:7" x14ac:dyDescent="0.2">
      <c r="A983" t="s">
        <v>2176</v>
      </c>
      <c r="B983" t="s">
        <v>108</v>
      </c>
      <c r="C983" t="s">
        <v>11877</v>
      </c>
      <c r="D983" t="s">
        <v>10206</v>
      </c>
      <c r="E983" t="s">
        <v>10293</v>
      </c>
      <c r="F983" t="s">
        <v>11878</v>
      </c>
      <c r="G983" t="s">
        <v>11993</v>
      </c>
    </row>
    <row r="984" spans="1:7" x14ac:dyDescent="0.2">
      <c r="A984" t="s">
        <v>2177</v>
      </c>
      <c r="B984" t="s">
        <v>356</v>
      </c>
      <c r="C984" t="s">
        <v>11230</v>
      </c>
      <c r="D984" t="s">
        <v>10213</v>
      </c>
      <c r="E984" t="s">
        <v>10203</v>
      </c>
      <c r="F984" t="s">
        <v>11231</v>
      </c>
      <c r="G984" t="s">
        <v>12151</v>
      </c>
    </row>
    <row r="985" spans="1:7" x14ac:dyDescent="0.2">
      <c r="A985" t="s">
        <v>2178</v>
      </c>
      <c r="B985" t="s">
        <v>302</v>
      </c>
      <c r="C985" t="s">
        <v>11310</v>
      </c>
      <c r="D985" t="s">
        <v>10206</v>
      </c>
      <c r="E985" t="s">
        <v>10216</v>
      </c>
      <c r="F985" t="s">
        <v>11311</v>
      </c>
      <c r="G985" t="s">
        <v>12223</v>
      </c>
    </row>
    <row r="986" spans="1:7" x14ac:dyDescent="0.2">
      <c r="A986" t="s">
        <v>2179</v>
      </c>
      <c r="B986" t="s">
        <v>11</v>
      </c>
      <c r="C986" t="s">
        <v>10607</v>
      </c>
      <c r="D986" t="s">
        <v>10231</v>
      </c>
      <c r="E986" t="s">
        <v>10608</v>
      </c>
      <c r="F986" t="s">
        <v>10609</v>
      </c>
      <c r="G986" t="s">
        <v>12327</v>
      </c>
    </row>
    <row r="987" spans="1:7" x14ac:dyDescent="0.2">
      <c r="A987" t="s">
        <v>2180</v>
      </c>
      <c r="B987" t="s">
        <v>531</v>
      </c>
      <c r="C987" t="s">
        <v>11819</v>
      </c>
      <c r="D987" t="s">
        <v>10231</v>
      </c>
      <c r="E987" t="s">
        <v>10266</v>
      </c>
      <c r="F987" t="s">
        <v>11820</v>
      </c>
      <c r="G987" t="s">
        <v>12255</v>
      </c>
    </row>
    <row r="988" spans="1:7" x14ac:dyDescent="0.2">
      <c r="A988" t="s">
        <v>2181</v>
      </c>
      <c r="B988" t="s">
        <v>5</v>
      </c>
      <c r="C988" t="s">
        <v>10223</v>
      </c>
      <c r="D988" t="s">
        <v>10202</v>
      </c>
      <c r="E988" t="s">
        <v>10224</v>
      </c>
      <c r="F988" t="s">
        <v>10225</v>
      </c>
      <c r="G988" t="s">
        <v>11989</v>
      </c>
    </row>
    <row r="989" spans="1:7" x14ac:dyDescent="0.2">
      <c r="A989" t="s">
        <v>2182</v>
      </c>
      <c r="B989" t="s">
        <v>90</v>
      </c>
      <c r="C989" t="s">
        <v>11316</v>
      </c>
      <c r="D989" t="s">
        <v>10202</v>
      </c>
      <c r="E989" t="s">
        <v>10203</v>
      </c>
      <c r="F989" t="s">
        <v>11317</v>
      </c>
      <c r="G989" t="s">
        <v>12353</v>
      </c>
    </row>
    <row r="990" spans="1:7" x14ac:dyDescent="0.2">
      <c r="A990" t="s">
        <v>2183</v>
      </c>
      <c r="B990" t="s">
        <v>60</v>
      </c>
      <c r="C990" t="s">
        <v>11326</v>
      </c>
      <c r="D990" t="s">
        <v>10206</v>
      </c>
      <c r="E990" t="s">
        <v>10203</v>
      </c>
      <c r="F990" t="s">
        <v>10211</v>
      </c>
      <c r="G990" t="s">
        <v>12049</v>
      </c>
    </row>
    <row r="991" spans="1:7" x14ac:dyDescent="0.2">
      <c r="A991" t="s">
        <v>2184</v>
      </c>
      <c r="B991" t="s">
        <v>331</v>
      </c>
      <c r="C991" t="s">
        <v>11445</v>
      </c>
      <c r="D991" t="s">
        <v>10213</v>
      </c>
      <c r="E991" t="s">
        <v>10203</v>
      </c>
      <c r="F991" t="s">
        <v>11446</v>
      </c>
      <c r="G991" t="s">
        <v>12285</v>
      </c>
    </row>
    <row r="992" spans="1:7" x14ac:dyDescent="0.2">
      <c r="A992" t="s">
        <v>2185</v>
      </c>
      <c r="B992" t="s">
        <v>208</v>
      </c>
      <c r="C992" t="s">
        <v>10799</v>
      </c>
      <c r="D992" t="s">
        <v>10202</v>
      </c>
      <c r="E992" t="s">
        <v>10203</v>
      </c>
      <c r="F992" t="s">
        <v>10204</v>
      </c>
      <c r="G992" t="s">
        <v>12045</v>
      </c>
    </row>
    <row r="993" spans="1:7" x14ac:dyDescent="0.2">
      <c r="A993" t="s">
        <v>2186</v>
      </c>
      <c r="B993" t="s">
        <v>38</v>
      </c>
      <c r="C993" t="s">
        <v>10946</v>
      </c>
      <c r="D993" t="s">
        <v>10206</v>
      </c>
      <c r="E993" t="s">
        <v>10210</v>
      </c>
      <c r="F993" t="s">
        <v>10282</v>
      </c>
      <c r="G993" t="s">
        <v>12296</v>
      </c>
    </row>
    <row r="994" spans="1:7" x14ac:dyDescent="0.2">
      <c r="A994" t="s">
        <v>2187</v>
      </c>
      <c r="B994" t="s">
        <v>16</v>
      </c>
      <c r="C994" t="s">
        <v>10412</v>
      </c>
      <c r="D994" t="s">
        <v>10231</v>
      </c>
      <c r="E994" t="s">
        <v>10413</v>
      </c>
      <c r="F994" t="s">
        <v>10414</v>
      </c>
      <c r="G994" t="s">
        <v>12357</v>
      </c>
    </row>
    <row r="995" spans="1:7" x14ac:dyDescent="0.2">
      <c r="A995" t="s">
        <v>2188</v>
      </c>
      <c r="B995" t="s">
        <v>3</v>
      </c>
      <c r="C995" t="s">
        <v>11927</v>
      </c>
      <c r="D995" t="s">
        <v>10202</v>
      </c>
      <c r="E995" t="s">
        <v>10203</v>
      </c>
      <c r="F995" t="s">
        <v>10983</v>
      </c>
      <c r="G995" t="s">
        <v>12081</v>
      </c>
    </row>
    <row r="996" spans="1:7" x14ac:dyDescent="0.2">
      <c r="A996" t="s">
        <v>2189</v>
      </c>
      <c r="B996" t="s">
        <v>40</v>
      </c>
      <c r="C996" t="s">
        <v>10971</v>
      </c>
      <c r="D996" t="s">
        <v>10202</v>
      </c>
      <c r="E996" t="s">
        <v>10565</v>
      </c>
      <c r="F996" t="s">
        <v>10972</v>
      </c>
      <c r="G996" t="s">
        <v>12029</v>
      </c>
    </row>
    <row r="997" spans="1:7" x14ac:dyDescent="0.2">
      <c r="A997" t="s">
        <v>2190</v>
      </c>
      <c r="B997" t="s">
        <v>2191</v>
      </c>
      <c r="C997" t="s">
        <v>11448</v>
      </c>
      <c r="D997" t="s">
        <v>10206</v>
      </c>
      <c r="E997" t="s">
        <v>10589</v>
      </c>
      <c r="F997" t="s">
        <v>10686</v>
      </c>
      <c r="G997" t="s">
        <v>12041</v>
      </c>
    </row>
    <row r="998" spans="1:7" x14ac:dyDescent="0.2">
      <c r="A998" t="s">
        <v>2192</v>
      </c>
      <c r="B998" t="s">
        <v>1190</v>
      </c>
      <c r="C998" t="s">
        <v>10324</v>
      </c>
      <c r="D998" t="s">
        <v>10213</v>
      </c>
      <c r="E998" t="s">
        <v>10301</v>
      </c>
      <c r="F998" t="s">
        <v>10325</v>
      </c>
      <c r="G998" t="s">
        <v>12288</v>
      </c>
    </row>
    <row r="999" spans="1:7" x14ac:dyDescent="0.2">
      <c r="A999" t="s">
        <v>2193</v>
      </c>
      <c r="B999" t="s">
        <v>48</v>
      </c>
      <c r="C999" t="s">
        <v>11314</v>
      </c>
      <c r="D999" t="s">
        <v>10202</v>
      </c>
      <c r="E999" t="s">
        <v>10216</v>
      </c>
      <c r="F999" t="s">
        <v>11315</v>
      </c>
      <c r="G999" t="s">
        <v>12001</v>
      </c>
    </row>
    <row r="1000" spans="1:7" x14ac:dyDescent="0.2">
      <c r="A1000" t="s">
        <v>2194</v>
      </c>
      <c r="B1000" t="s">
        <v>176</v>
      </c>
      <c r="C1000" t="s">
        <v>11917</v>
      </c>
      <c r="D1000" t="s">
        <v>10202</v>
      </c>
      <c r="E1000" t="s">
        <v>10203</v>
      </c>
      <c r="F1000" t="s">
        <v>10373</v>
      </c>
      <c r="G1000" t="s">
        <v>12128</v>
      </c>
    </row>
    <row r="1001" spans="1:7" x14ac:dyDescent="0.2">
      <c r="A1001" t="s">
        <v>2195</v>
      </c>
      <c r="B1001" t="s">
        <v>65</v>
      </c>
      <c r="C1001" t="s">
        <v>11830</v>
      </c>
      <c r="D1001" t="s">
        <v>10202</v>
      </c>
      <c r="E1001" t="s">
        <v>10207</v>
      </c>
      <c r="F1001" t="s">
        <v>11831</v>
      </c>
      <c r="G1001" t="s">
        <v>12061</v>
      </c>
    </row>
    <row r="1002" spans="1:7" x14ac:dyDescent="0.2">
      <c r="A1002" t="s">
        <v>2</v>
      </c>
      <c r="B1002" t="s">
        <v>3</v>
      </c>
      <c r="C1002" t="s">
        <v>10819</v>
      </c>
      <c r="D1002" t="s">
        <v>10213</v>
      </c>
      <c r="E1002" t="s">
        <v>10441</v>
      </c>
      <c r="F1002" t="s">
        <v>10820</v>
      </c>
      <c r="G1002" t="s">
        <v>12108</v>
      </c>
    </row>
    <row r="1003" spans="1:7" x14ac:dyDescent="0.2">
      <c r="A1003" t="s">
        <v>4</v>
      </c>
      <c r="B1003" t="s">
        <v>5</v>
      </c>
      <c r="C1003" t="s">
        <v>11075</v>
      </c>
      <c r="D1003" t="s">
        <v>10206</v>
      </c>
      <c r="E1003" t="s">
        <v>10559</v>
      </c>
      <c r="F1003" t="s">
        <v>11076</v>
      </c>
      <c r="G1003" t="s">
        <v>12151</v>
      </c>
    </row>
    <row r="1004" spans="1:7" x14ac:dyDescent="0.2">
      <c r="A1004" t="s">
        <v>6</v>
      </c>
      <c r="B1004" t="s">
        <v>7</v>
      </c>
      <c r="C1004" t="s">
        <v>11153</v>
      </c>
      <c r="D1004" t="s">
        <v>10213</v>
      </c>
      <c r="E1004" t="s">
        <v>10285</v>
      </c>
      <c r="F1004" t="s">
        <v>11154</v>
      </c>
      <c r="G1004" t="s">
        <v>12081</v>
      </c>
    </row>
    <row r="1005" spans="1:7" x14ac:dyDescent="0.2">
      <c r="A1005" t="s">
        <v>8</v>
      </c>
      <c r="B1005" t="s">
        <v>9</v>
      </c>
      <c r="C1005" t="s">
        <v>11568</v>
      </c>
      <c r="D1005" t="s">
        <v>10202</v>
      </c>
      <c r="E1005" t="s">
        <v>10203</v>
      </c>
      <c r="F1005" t="s">
        <v>10211</v>
      </c>
      <c r="G1005" t="s">
        <v>12104</v>
      </c>
    </row>
    <row r="1006" spans="1:7" x14ac:dyDescent="0.2">
      <c r="A1006" t="s">
        <v>10</v>
      </c>
      <c r="B1006" t="s">
        <v>11</v>
      </c>
      <c r="C1006" t="s">
        <v>10656</v>
      </c>
      <c r="D1006" t="s">
        <v>10213</v>
      </c>
      <c r="E1006" t="s">
        <v>10657</v>
      </c>
      <c r="F1006" t="s">
        <v>10658</v>
      </c>
      <c r="G1006" t="s">
        <v>12243</v>
      </c>
    </row>
    <row r="1007" spans="1:7" x14ac:dyDescent="0.2">
      <c r="A1007" t="s">
        <v>12</v>
      </c>
      <c r="B1007" t="s">
        <v>11</v>
      </c>
      <c r="C1007" t="s">
        <v>11310</v>
      </c>
      <c r="D1007" t="s">
        <v>10206</v>
      </c>
      <c r="E1007" t="s">
        <v>10216</v>
      </c>
      <c r="F1007" t="s">
        <v>11311</v>
      </c>
      <c r="G1007" t="s">
        <v>12219</v>
      </c>
    </row>
    <row r="1008" spans="1:7" x14ac:dyDescent="0.2">
      <c r="A1008" t="s">
        <v>13</v>
      </c>
      <c r="B1008" t="s">
        <v>14</v>
      </c>
      <c r="C1008" t="s">
        <v>11437</v>
      </c>
      <c r="D1008" t="s">
        <v>10206</v>
      </c>
      <c r="E1008" t="s">
        <v>10763</v>
      </c>
      <c r="F1008" t="s">
        <v>11438</v>
      </c>
      <c r="G1008" t="s">
        <v>12219</v>
      </c>
    </row>
    <row r="1009" spans="1:7" x14ac:dyDescent="0.2">
      <c r="A1009" t="s">
        <v>15</v>
      </c>
      <c r="B1009" t="s">
        <v>16</v>
      </c>
      <c r="C1009" t="s">
        <v>11129</v>
      </c>
      <c r="D1009" t="s">
        <v>10213</v>
      </c>
      <c r="E1009" t="s">
        <v>10224</v>
      </c>
      <c r="F1009" t="s">
        <v>11130</v>
      </c>
      <c r="G1009" t="s">
        <v>12323</v>
      </c>
    </row>
    <row r="1010" spans="1:7" x14ac:dyDescent="0.2">
      <c r="A1010" t="s">
        <v>17</v>
      </c>
      <c r="B1010" t="s">
        <v>18</v>
      </c>
      <c r="C1010" t="s">
        <v>11063</v>
      </c>
      <c r="D1010" t="s">
        <v>10231</v>
      </c>
      <c r="E1010" t="s">
        <v>10232</v>
      </c>
      <c r="F1010" t="s">
        <v>11064</v>
      </c>
      <c r="G1010" t="s">
        <v>12265</v>
      </c>
    </row>
    <row r="1011" spans="1:7" x14ac:dyDescent="0.2">
      <c r="A1011" t="s">
        <v>19</v>
      </c>
      <c r="B1011" t="s">
        <v>20</v>
      </c>
      <c r="C1011" t="s">
        <v>11109</v>
      </c>
      <c r="D1011" t="s">
        <v>10231</v>
      </c>
      <c r="E1011" t="s">
        <v>10210</v>
      </c>
      <c r="F1011" t="s">
        <v>11110</v>
      </c>
      <c r="G1011" t="s">
        <v>12112</v>
      </c>
    </row>
    <row r="1012" spans="1:7" x14ac:dyDescent="0.2">
      <c r="A1012" t="s">
        <v>21</v>
      </c>
      <c r="B1012" t="s">
        <v>22</v>
      </c>
      <c r="C1012" t="s">
        <v>11376</v>
      </c>
      <c r="D1012" t="s">
        <v>10231</v>
      </c>
      <c r="E1012" t="s">
        <v>10203</v>
      </c>
      <c r="F1012" t="s">
        <v>10211</v>
      </c>
      <c r="G1012" t="s">
        <v>12049</v>
      </c>
    </row>
    <row r="1013" spans="1:7" x14ac:dyDescent="0.2">
      <c r="A1013" t="s">
        <v>23</v>
      </c>
      <c r="B1013" t="s">
        <v>24</v>
      </c>
      <c r="C1013" t="s">
        <v>11476</v>
      </c>
      <c r="D1013" t="s">
        <v>10231</v>
      </c>
      <c r="E1013" t="s">
        <v>11051</v>
      </c>
      <c r="F1013" t="s">
        <v>11477</v>
      </c>
      <c r="G1013" t="s">
        <v>12239</v>
      </c>
    </row>
    <row r="1014" spans="1:7" x14ac:dyDescent="0.2">
      <c r="A1014" t="s">
        <v>25</v>
      </c>
      <c r="B1014" t="s">
        <v>26</v>
      </c>
      <c r="C1014" t="s">
        <v>10899</v>
      </c>
      <c r="D1014" t="s">
        <v>10213</v>
      </c>
      <c r="E1014" t="s">
        <v>10210</v>
      </c>
      <c r="F1014" t="s">
        <v>10900</v>
      </c>
      <c r="G1014" t="s">
        <v>11981</v>
      </c>
    </row>
    <row r="1015" spans="1:7" x14ac:dyDescent="0.2">
      <c r="A1015" t="s">
        <v>27</v>
      </c>
      <c r="B1015" t="s">
        <v>28</v>
      </c>
      <c r="C1015" t="s">
        <v>11922</v>
      </c>
      <c r="D1015" t="s">
        <v>10213</v>
      </c>
      <c r="E1015" t="s">
        <v>10203</v>
      </c>
      <c r="F1015" t="s">
        <v>10282</v>
      </c>
      <c r="G1015" t="s">
        <v>11969</v>
      </c>
    </row>
    <row r="1016" spans="1:7" x14ac:dyDescent="0.2">
      <c r="A1016" t="s">
        <v>29</v>
      </c>
      <c r="B1016" t="s">
        <v>30</v>
      </c>
      <c r="C1016" t="s">
        <v>10762</v>
      </c>
      <c r="D1016" t="s">
        <v>10231</v>
      </c>
      <c r="E1016" t="s">
        <v>10763</v>
      </c>
      <c r="F1016" t="s">
        <v>10764</v>
      </c>
      <c r="G1016" t="s">
        <v>12211</v>
      </c>
    </row>
    <row r="1017" spans="1:7" x14ac:dyDescent="0.2">
      <c r="A1017" t="s">
        <v>31</v>
      </c>
      <c r="B1017" t="s">
        <v>32</v>
      </c>
      <c r="C1017" t="s">
        <v>10750</v>
      </c>
      <c r="D1017" t="s">
        <v>10202</v>
      </c>
      <c r="E1017" t="s">
        <v>10436</v>
      </c>
      <c r="F1017" t="s">
        <v>10612</v>
      </c>
      <c r="G1017" t="s">
        <v>12041</v>
      </c>
    </row>
    <row r="1018" spans="1:7" x14ac:dyDescent="0.2">
      <c r="A1018" t="s">
        <v>33</v>
      </c>
      <c r="B1018" t="s">
        <v>34</v>
      </c>
      <c r="C1018" t="s">
        <v>11865</v>
      </c>
      <c r="D1018" t="s">
        <v>10231</v>
      </c>
      <c r="E1018" t="s">
        <v>10557</v>
      </c>
      <c r="F1018" t="s">
        <v>11866</v>
      </c>
      <c r="G1018" t="s">
        <v>12273</v>
      </c>
    </row>
    <row r="1019" spans="1:7" x14ac:dyDescent="0.2">
      <c r="A1019" t="s">
        <v>35</v>
      </c>
      <c r="B1019" t="s">
        <v>36</v>
      </c>
      <c r="C1019" t="s">
        <v>10680</v>
      </c>
      <c r="D1019" t="s">
        <v>10202</v>
      </c>
      <c r="E1019" t="s">
        <v>10203</v>
      </c>
      <c r="F1019" t="s">
        <v>10681</v>
      </c>
      <c r="G1019" t="s">
        <v>12069</v>
      </c>
    </row>
    <row r="1020" spans="1:7" x14ac:dyDescent="0.2">
      <c r="A1020" t="s">
        <v>37</v>
      </c>
      <c r="B1020" t="s">
        <v>38</v>
      </c>
      <c r="C1020" t="s">
        <v>10812</v>
      </c>
      <c r="D1020" t="s">
        <v>10231</v>
      </c>
      <c r="E1020" t="s">
        <v>10285</v>
      </c>
      <c r="F1020" t="s">
        <v>10813</v>
      </c>
      <c r="G1020" t="s">
        <v>12147</v>
      </c>
    </row>
    <row r="1021" spans="1:7" x14ac:dyDescent="0.2">
      <c r="A1021" t="s">
        <v>39</v>
      </c>
      <c r="B1021" t="s">
        <v>40</v>
      </c>
      <c r="C1021" t="s">
        <v>11149</v>
      </c>
      <c r="D1021" t="s">
        <v>10231</v>
      </c>
      <c r="E1021" t="s">
        <v>10203</v>
      </c>
      <c r="F1021" t="s">
        <v>11150</v>
      </c>
      <c r="G1021" t="s">
        <v>12296</v>
      </c>
    </row>
    <row r="1022" spans="1:7" x14ac:dyDescent="0.2">
      <c r="A1022" t="s">
        <v>41</v>
      </c>
      <c r="B1022" t="s">
        <v>42</v>
      </c>
      <c r="C1022" t="s">
        <v>10464</v>
      </c>
      <c r="D1022" t="s">
        <v>10202</v>
      </c>
      <c r="E1022" t="s">
        <v>10203</v>
      </c>
      <c r="F1022" t="s">
        <v>10465</v>
      </c>
      <c r="G1022" t="s">
        <v>11997</v>
      </c>
    </row>
    <row r="1023" spans="1:7" x14ac:dyDescent="0.2">
      <c r="A1023" t="s">
        <v>43</v>
      </c>
      <c r="B1023" t="s">
        <v>44</v>
      </c>
      <c r="C1023" t="s">
        <v>10709</v>
      </c>
      <c r="D1023" t="s">
        <v>10213</v>
      </c>
      <c r="E1023" t="s">
        <v>10203</v>
      </c>
      <c r="F1023" t="s">
        <v>10710</v>
      </c>
      <c r="G1023" t="s">
        <v>12227</v>
      </c>
    </row>
    <row r="1024" spans="1:7" x14ac:dyDescent="0.2">
      <c r="A1024" t="s">
        <v>45</v>
      </c>
      <c r="B1024" t="s">
        <v>46</v>
      </c>
      <c r="C1024" t="s">
        <v>10512</v>
      </c>
      <c r="D1024" t="s">
        <v>10202</v>
      </c>
      <c r="E1024" t="s">
        <v>10513</v>
      </c>
      <c r="F1024" t="s">
        <v>10514</v>
      </c>
      <c r="G1024" t="s">
        <v>12135</v>
      </c>
    </row>
    <row r="1025" spans="1:7" x14ac:dyDescent="0.2">
      <c r="A1025" t="s">
        <v>47</v>
      </c>
      <c r="B1025" t="s">
        <v>48</v>
      </c>
      <c r="C1025" t="s">
        <v>10234</v>
      </c>
      <c r="D1025" t="s">
        <v>10231</v>
      </c>
      <c r="E1025" t="s">
        <v>10203</v>
      </c>
      <c r="F1025" t="s">
        <v>10235</v>
      </c>
      <c r="G1025" t="s">
        <v>12104</v>
      </c>
    </row>
    <row r="1026" spans="1:7" x14ac:dyDescent="0.2">
      <c r="A1026" t="s">
        <v>49</v>
      </c>
      <c r="B1026" t="s">
        <v>50</v>
      </c>
      <c r="C1026" t="s">
        <v>10876</v>
      </c>
      <c r="D1026" t="s">
        <v>10231</v>
      </c>
      <c r="E1026" t="s">
        <v>10782</v>
      </c>
      <c r="F1026" t="s">
        <v>10877</v>
      </c>
      <c r="G1026" t="s">
        <v>12281</v>
      </c>
    </row>
    <row r="1027" spans="1:7" x14ac:dyDescent="0.2">
      <c r="A1027" t="s">
        <v>51</v>
      </c>
      <c r="B1027" t="s">
        <v>52</v>
      </c>
      <c r="C1027" t="s">
        <v>10815</v>
      </c>
      <c r="D1027" t="s">
        <v>10213</v>
      </c>
      <c r="E1027" t="s">
        <v>10203</v>
      </c>
      <c r="F1027" t="s">
        <v>10816</v>
      </c>
      <c r="G1027" t="s">
        <v>12323</v>
      </c>
    </row>
    <row r="1028" spans="1:7" x14ac:dyDescent="0.2">
      <c r="A1028" t="s">
        <v>53</v>
      </c>
      <c r="B1028" t="s">
        <v>52</v>
      </c>
      <c r="C1028" t="s">
        <v>11386</v>
      </c>
      <c r="D1028" t="s">
        <v>10206</v>
      </c>
      <c r="E1028" t="s">
        <v>10224</v>
      </c>
      <c r="F1028" t="s">
        <v>11387</v>
      </c>
      <c r="G1028" t="s">
        <v>12084</v>
      </c>
    </row>
    <row r="1029" spans="1:7" x14ac:dyDescent="0.2">
      <c r="A1029" t="s">
        <v>54</v>
      </c>
      <c r="B1029" t="s">
        <v>55</v>
      </c>
      <c r="C1029" t="s">
        <v>10344</v>
      </c>
      <c r="D1029" t="s">
        <v>10202</v>
      </c>
      <c r="E1029" t="s">
        <v>10345</v>
      </c>
      <c r="F1029" t="s">
        <v>10346</v>
      </c>
      <c r="G1029" t="s">
        <v>12319</v>
      </c>
    </row>
    <row r="1030" spans="1:7" x14ac:dyDescent="0.2">
      <c r="A1030" t="s">
        <v>56</v>
      </c>
      <c r="B1030" t="s">
        <v>28</v>
      </c>
      <c r="C1030" t="s">
        <v>11773</v>
      </c>
      <c r="D1030" t="s">
        <v>10206</v>
      </c>
      <c r="E1030" t="s">
        <v>10410</v>
      </c>
      <c r="F1030" t="s">
        <v>11774</v>
      </c>
      <c r="G1030" t="s">
        <v>12084</v>
      </c>
    </row>
    <row r="1031" spans="1:7" x14ac:dyDescent="0.2">
      <c r="A1031" t="s">
        <v>57</v>
      </c>
      <c r="B1031" t="s">
        <v>58</v>
      </c>
      <c r="C1031" t="s">
        <v>11565</v>
      </c>
      <c r="D1031" t="s">
        <v>10206</v>
      </c>
      <c r="E1031" t="s">
        <v>10436</v>
      </c>
      <c r="F1031" t="s">
        <v>10612</v>
      </c>
      <c r="G1031" t="s">
        <v>12108</v>
      </c>
    </row>
    <row r="1032" spans="1:7" x14ac:dyDescent="0.2">
      <c r="A1032" t="s">
        <v>59</v>
      </c>
      <c r="B1032" t="s">
        <v>60</v>
      </c>
      <c r="C1032" t="s">
        <v>10554</v>
      </c>
      <c r="D1032" t="s">
        <v>10206</v>
      </c>
      <c r="E1032" t="s">
        <v>10203</v>
      </c>
      <c r="F1032" t="s">
        <v>10555</v>
      </c>
      <c r="G1032" t="s">
        <v>12203</v>
      </c>
    </row>
    <row r="1033" spans="1:7" x14ac:dyDescent="0.2">
      <c r="A1033" t="s">
        <v>61</v>
      </c>
      <c r="B1033" t="s">
        <v>36</v>
      </c>
      <c r="C1033" t="s">
        <v>11204</v>
      </c>
      <c r="D1033" t="s">
        <v>10202</v>
      </c>
      <c r="E1033" t="s">
        <v>10216</v>
      </c>
      <c r="F1033" t="s">
        <v>11205</v>
      </c>
      <c r="G1033" t="s">
        <v>12167</v>
      </c>
    </row>
    <row r="1034" spans="1:7" x14ac:dyDescent="0.2">
      <c r="A1034" t="s">
        <v>62</v>
      </c>
      <c r="B1034" t="s">
        <v>63</v>
      </c>
      <c r="C1034" t="s">
        <v>11545</v>
      </c>
      <c r="D1034" t="s">
        <v>10213</v>
      </c>
      <c r="E1034" t="s">
        <v>10256</v>
      </c>
      <c r="F1034" t="s">
        <v>11546</v>
      </c>
      <c r="G1034" t="s">
        <v>12049</v>
      </c>
    </row>
    <row r="1035" spans="1:7" x14ac:dyDescent="0.2">
      <c r="A1035" t="s">
        <v>64</v>
      </c>
      <c r="B1035" t="s">
        <v>65</v>
      </c>
      <c r="C1035" t="s">
        <v>11358</v>
      </c>
      <c r="D1035" t="s">
        <v>10231</v>
      </c>
      <c r="E1035" t="s">
        <v>10266</v>
      </c>
      <c r="F1035" t="s">
        <v>11359</v>
      </c>
      <c r="G1035" t="s">
        <v>12227</v>
      </c>
    </row>
    <row r="1036" spans="1:7" x14ac:dyDescent="0.2">
      <c r="A1036" t="s">
        <v>66</v>
      </c>
      <c r="B1036" t="s">
        <v>67</v>
      </c>
      <c r="C1036" t="s">
        <v>11259</v>
      </c>
      <c r="D1036" t="s">
        <v>10213</v>
      </c>
      <c r="E1036" t="s">
        <v>10216</v>
      </c>
      <c r="F1036" t="s">
        <v>11260</v>
      </c>
      <c r="G1036" t="s">
        <v>12223</v>
      </c>
    </row>
    <row r="1037" spans="1:7" x14ac:dyDescent="0.2">
      <c r="A1037" t="s">
        <v>68</v>
      </c>
      <c r="B1037" t="s">
        <v>69</v>
      </c>
      <c r="C1037" t="s">
        <v>11601</v>
      </c>
      <c r="D1037" t="s">
        <v>10206</v>
      </c>
      <c r="E1037" t="s">
        <v>10266</v>
      </c>
      <c r="F1037" t="s">
        <v>11602</v>
      </c>
      <c r="G1037" t="s">
        <v>12304</v>
      </c>
    </row>
    <row r="1038" spans="1:7" x14ac:dyDescent="0.2">
      <c r="A1038" t="s">
        <v>70</v>
      </c>
      <c r="B1038" t="s">
        <v>71</v>
      </c>
      <c r="C1038" t="s">
        <v>11167</v>
      </c>
      <c r="D1038" t="s">
        <v>10213</v>
      </c>
      <c r="E1038" t="s">
        <v>11168</v>
      </c>
      <c r="F1038" t="s">
        <v>11169</v>
      </c>
      <c r="G1038" t="s">
        <v>12065</v>
      </c>
    </row>
    <row r="1039" spans="1:7" x14ac:dyDescent="0.2">
      <c r="A1039" t="s">
        <v>72</v>
      </c>
      <c r="B1039" t="s">
        <v>32</v>
      </c>
      <c r="C1039" t="s">
        <v>11204</v>
      </c>
      <c r="D1039" t="s">
        <v>10202</v>
      </c>
      <c r="E1039" t="s">
        <v>10216</v>
      </c>
      <c r="F1039" t="s">
        <v>11205</v>
      </c>
      <c r="G1039" t="s">
        <v>12243</v>
      </c>
    </row>
    <row r="1040" spans="1:7" x14ac:dyDescent="0.2">
      <c r="A1040" t="s">
        <v>73</v>
      </c>
      <c r="B1040" t="s">
        <v>44</v>
      </c>
      <c r="C1040" t="s">
        <v>10953</v>
      </c>
      <c r="D1040" t="s">
        <v>10213</v>
      </c>
      <c r="E1040" t="s">
        <v>10203</v>
      </c>
      <c r="F1040" t="s">
        <v>10954</v>
      </c>
      <c r="G1040" t="s">
        <v>12053</v>
      </c>
    </row>
    <row r="1041" spans="1:7" x14ac:dyDescent="0.2">
      <c r="A1041" t="s">
        <v>74</v>
      </c>
      <c r="B1041" t="s">
        <v>75</v>
      </c>
      <c r="C1041" t="s">
        <v>11852</v>
      </c>
      <c r="D1041" t="s">
        <v>10202</v>
      </c>
      <c r="E1041" t="s">
        <v>10359</v>
      </c>
      <c r="F1041" t="s">
        <v>11853</v>
      </c>
      <c r="G1041" t="s">
        <v>11997</v>
      </c>
    </row>
    <row r="1042" spans="1:7" x14ac:dyDescent="0.2">
      <c r="A1042" t="s">
        <v>76</v>
      </c>
      <c r="B1042" t="s">
        <v>77</v>
      </c>
      <c r="C1042" t="s">
        <v>11706</v>
      </c>
      <c r="D1042" t="s">
        <v>10206</v>
      </c>
      <c r="E1042" t="s">
        <v>11266</v>
      </c>
      <c r="F1042" t="s">
        <v>11707</v>
      </c>
      <c r="G1042" t="s">
        <v>11997</v>
      </c>
    </row>
    <row r="1043" spans="1:7" x14ac:dyDescent="0.2">
      <c r="A1043" t="s">
        <v>78</v>
      </c>
      <c r="B1043" t="s">
        <v>50</v>
      </c>
      <c r="C1043" t="s">
        <v>10218</v>
      </c>
      <c r="D1043" t="s">
        <v>10213</v>
      </c>
      <c r="E1043" t="s">
        <v>10219</v>
      </c>
      <c r="F1043" t="s">
        <v>10220</v>
      </c>
      <c r="G1043" t="s">
        <v>11985</v>
      </c>
    </row>
    <row r="1044" spans="1:7" x14ac:dyDescent="0.2">
      <c r="A1044" t="s">
        <v>79</v>
      </c>
      <c r="B1044" t="s">
        <v>80</v>
      </c>
      <c r="C1044" t="s">
        <v>11528</v>
      </c>
      <c r="D1044" t="s">
        <v>10213</v>
      </c>
      <c r="E1044" t="s">
        <v>10203</v>
      </c>
      <c r="F1044" t="s">
        <v>10373</v>
      </c>
      <c r="G1044" t="s">
        <v>12171</v>
      </c>
    </row>
    <row r="1045" spans="1:7" x14ac:dyDescent="0.2">
      <c r="A1045" t="s">
        <v>81</v>
      </c>
      <c r="B1045" t="s">
        <v>82</v>
      </c>
      <c r="C1045" t="s">
        <v>11221</v>
      </c>
      <c r="D1045" t="s">
        <v>10213</v>
      </c>
      <c r="E1045" t="s">
        <v>10224</v>
      </c>
      <c r="F1045" t="s">
        <v>10570</v>
      </c>
      <c r="G1045" t="s">
        <v>12350</v>
      </c>
    </row>
    <row r="1046" spans="1:7" x14ac:dyDescent="0.2">
      <c r="A1046" t="s">
        <v>83</v>
      </c>
      <c r="B1046" t="s">
        <v>84</v>
      </c>
      <c r="C1046" t="s">
        <v>11957</v>
      </c>
      <c r="D1046" t="s">
        <v>10202</v>
      </c>
      <c r="E1046" t="s">
        <v>10654</v>
      </c>
      <c r="F1046" t="s">
        <v>11958</v>
      </c>
      <c r="G1046" t="s">
        <v>12163</v>
      </c>
    </row>
    <row r="1047" spans="1:7" x14ac:dyDescent="0.2">
      <c r="A1047" t="s">
        <v>85</v>
      </c>
      <c r="B1047" t="s">
        <v>86</v>
      </c>
      <c r="C1047" t="s">
        <v>11408</v>
      </c>
      <c r="D1047" t="s">
        <v>10213</v>
      </c>
      <c r="E1047" t="s">
        <v>10559</v>
      </c>
      <c r="F1047" t="s">
        <v>11409</v>
      </c>
      <c r="G1047" t="s">
        <v>12211</v>
      </c>
    </row>
    <row r="1048" spans="1:7" x14ac:dyDescent="0.2">
      <c r="A1048" t="s">
        <v>87</v>
      </c>
      <c r="B1048" t="s">
        <v>88</v>
      </c>
      <c r="C1048" t="s">
        <v>10771</v>
      </c>
      <c r="D1048" t="s">
        <v>10231</v>
      </c>
      <c r="E1048" t="s">
        <v>10203</v>
      </c>
      <c r="F1048" t="s">
        <v>10772</v>
      </c>
      <c r="G1048" t="s">
        <v>12088</v>
      </c>
    </row>
    <row r="1049" spans="1:7" x14ac:dyDescent="0.2">
      <c r="A1049" t="s">
        <v>89</v>
      </c>
      <c r="B1049" t="s">
        <v>90</v>
      </c>
      <c r="C1049" t="s">
        <v>10778</v>
      </c>
      <c r="D1049" t="s">
        <v>10202</v>
      </c>
      <c r="E1049" t="s">
        <v>10266</v>
      </c>
      <c r="F1049" t="s">
        <v>10779</v>
      </c>
      <c r="G1049" t="s">
        <v>12261</v>
      </c>
    </row>
    <row r="1050" spans="1:7" x14ac:dyDescent="0.2">
      <c r="A1050" t="s">
        <v>91</v>
      </c>
      <c r="B1050" t="s">
        <v>92</v>
      </c>
      <c r="C1050" t="s">
        <v>10812</v>
      </c>
      <c r="D1050" t="s">
        <v>10231</v>
      </c>
      <c r="E1050" t="s">
        <v>10285</v>
      </c>
      <c r="F1050" t="s">
        <v>10813</v>
      </c>
      <c r="G1050" t="s">
        <v>12357</v>
      </c>
    </row>
    <row r="1051" spans="1:7" x14ac:dyDescent="0.2">
      <c r="A1051" t="s">
        <v>93</v>
      </c>
      <c r="B1051" t="s">
        <v>94</v>
      </c>
      <c r="C1051" t="s">
        <v>10888</v>
      </c>
      <c r="D1051" t="s">
        <v>10231</v>
      </c>
      <c r="E1051" t="s">
        <v>10748</v>
      </c>
      <c r="F1051" t="s">
        <v>10686</v>
      </c>
      <c r="G1051" t="s">
        <v>12292</v>
      </c>
    </row>
    <row r="1052" spans="1:7" x14ac:dyDescent="0.2">
      <c r="A1052" t="s">
        <v>95</v>
      </c>
      <c r="B1052" t="s">
        <v>96</v>
      </c>
      <c r="C1052" t="s">
        <v>11386</v>
      </c>
      <c r="D1052" t="s">
        <v>10206</v>
      </c>
      <c r="E1052" t="s">
        <v>10224</v>
      </c>
      <c r="F1052" t="s">
        <v>11387</v>
      </c>
      <c r="G1052" t="s">
        <v>12092</v>
      </c>
    </row>
    <row r="1053" spans="1:7" x14ac:dyDescent="0.2">
      <c r="A1053" t="s">
        <v>97</v>
      </c>
      <c r="B1053" t="s">
        <v>88</v>
      </c>
      <c r="C1053" t="s">
        <v>11715</v>
      </c>
      <c r="D1053" t="s">
        <v>10206</v>
      </c>
      <c r="E1053" t="s">
        <v>10388</v>
      </c>
      <c r="F1053" t="s">
        <v>11716</v>
      </c>
      <c r="G1053" t="s">
        <v>12081</v>
      </c>
    </row>
    <row r="1054" spans="1:7" x14ac:dyDescent="0.2">
      <c r="A1054" t="s">
        <v>98</v>
      </c>
      <c r="B1054" t="s">
        <v>99</v>
      </c>
      <c r="C1054" t="s">
        <v>11663</v>
      </c>
      <c r="D1054" t="s">
        <v>10206</v>
      </c>
      <c r="E1054" t="s">
        <v>10337</v>
      </c>
      <c r="F1054" t="s">
        <v>11664</v>
      </c>
      <c r="G1054" t="s">
        <v>12353</v>
      </c>
    </row>
    <row r="1055" spans="1:7" x14ac:dyDescent="0.2">
      <c r="A1055" t="s">
        <v>100</v>
      </c>
      <c r="B1055" t="s">
        <v>88</v>
      </c>
      <c r="C1055" t="s">
        <v>11057</v>
      </c>
      <c r="D1055" t="s">
        <v>10231</v>
      </c>
      <c r="E1055" t="s">
        <v>10228</v>
      </c>
      <c r="F1055" t="s">
        <v>11058</v>
      </c>
      <c r="G1055" t="s">
        <v>12017</v>
      </c>
    </row>
    <row r="1056" spans="1:7" x14ac:dyDescent="0.2">
      <c r="A1056" t="s">
        <v>101</v>
      </c>
      <c r="B1056" t="s">
        <v>102</v>
      </c>
      <c r="C1056" t="s">
        <v>11000</v>
      </c>
      <c r="D1056" t="s">
        <v>10202</v>
      </c>
      <c r="E1056" t="s">
        <v>10237</v>
      </c>
      <c r="F1056" t="s">
        <v>10211</v>
      </c>
      <c r="G1056" t="s">
        <v>12175</v>
      </c>
    </row>
    <row r="1057" spans="1:7" x14ac:dyDescent="0.2">
      <c r="A1057" t="s">
        <v>103</v>
      </c>
      <c r="B1057" t="s">
        <v>65</v>
      </c>
      <c r="C1057" t="s">
        <v>11466</v>
      </c>
      <c r="D1057" t="s">
        <v>10206</v>
      </c>
      <c r="E1057" t="s">
        <v>10219</v>
      </c>
      <c r="F1057" t="s">
        <v>11467</v>
      </c>
      <c r="G1057" t="s">
        <v>12203</v>
      </c>
    </row>
    <row r="1058" spans="1:7" x14ac:dyDescent="0.2">
      <c r="A1058" t="s">
        <v>104</v>
      </c>
      <c r="B1058" t="s">
        <v>80</v>
      </c>
      <c r="C1058" t="s">
        <v>10815</v>
      </c>
      <c r="D1058" t="s">
        <v>10231</v>
      </c>
      <c r="E1058" t="s">
        <v>10203</v>
      </c>
      <c r="F1058" t="s">
        <v>10816</v>
      </c>
      <c r="G1058" t="s">
        <v>11981</v>
      </c>
    </row>
    <row r="1059" spans="1:7" x14ac:dyDescent="0.2">
      <c r="A1059" t="s">
        <v>105</v>
      </c>
      <c r="B1059" t="s">
        <v>106</v>
      </c>
      <c r="C1059" t="s">
        <v>11433</v>
      </c>
      <c r="D1059" t="s">
        <v>10206</v>
      </c>
      <c r="E1059" t="s">
        <v>10301</v>
      </c>
      <c r="F1059" t="s">
        <v>11434</v>
      </c>
      <c r="G1059" t="s">
        <v>12265</v>
      </c>
    </row>
    <row r="1060" spans="1:7" x14ac:dyDescent="0.2">
      <c r="A1060" t="s">
        <v>107</v>
      </c>
      <c r="B1060" t="s">
        <v>108</v>
      </c>
      <c r="C1060" t="s">
        <v>10377</v>
      </c>
      <c r="D1060" t="s">
        <v>10231</v>
      </c>
      <c r="E1060" t="s">
        <v>10256</v>
      </c>
      <c r="F1060" t="s">
        <v>10378</v>
      </c>
      <c r="G1060" t="s">
        <v>12353</v>
      </c>
    </row>
    <row r="1061" spans="1:7" x14ac:dyDescent="0.2">
      <c r="A1061" t="s">
        <v>109</v>
      </c>
      <c r="B1061" t="s">
        <v>110</v>
      </c>
      <c r="C1061" t="s">
        <v>11436</v>
      </c>
      <c r="D1061" t="s">
        <v>10213</v>
      </c>
      <c r="E1061" t="s">
        <v>10203</v>
      </c>
      <c r="F1061" t="s">
        <v>10373</v>
      </c>
      <c r="G1061" t="s">
        <v>12092</v>
      </c>
    </row>
    <row r="1062" spans="1:7" x14ac:dyDescent="0.2">
      <c r="A1062" t="s">
        <v>111</v>
      </c>
      <c r="B1062" t="s">
        <v>77</v>
      </c>
      <c r="C1062" t="s">
        <v>10201</v>
      </c>
      <c r="D1062" t="s">
        <v>10202</v>
      </c>
      <c r="E1062" t="s">
        <v>10203</v>
      </c>
      <c r="F1062" t="s">
        <v>10204</v>
      </c>
      <c r="G1062" t="s">
        <v>12139</v>
      </c>
    </row>
    <row r="1063" spans="1:7" x14ac:dyDescent="0.2">
      <c r="A1063" t="s">
        <v>112</v>
      </c>
      <c r="B1063" t="s">
        <v>113</v>
      </c>
      <c r="C1063" t="s">
        <v>11502</v>
      </c>
      <c r="D1063" t="s">
        <v>10202</v>
      </c>
      <c r="E1063" t="s">
        <v>10531</v>
      </c>
      <c r="F1063" t="s">
        <v>11503</v>
      </c>
      <c r="G1063" t="s">
        <v>12304</v>
      </c>
    </row>
    <row r="1064" spans="1:7" x14ac:dyDescent="0.2">
      <c r="A1064" t="s">
        <v>114</v>
      </c>
      <c r="B1064" t="s">
        <v>115</v>
      </c>
      <c r="C1064" t="s">
        <v>10648</v>
      </c>
      <c r="D1064" t="s">
        <v>10213</v>
      </c>
      <c r="E1064" t="s">
        <v>10203</v>
      </c>
      <c r="F1064" t="s">
        <v>10649</v>
      </c>
      <c r="G1064" t="s">
        <v>12357</v>
      </c>
    </row>
    <row r="1065" spans="1:7" x14ac:dyDescent="0.2">
      <c r="A1065" t="s">
        <v>116</v>
      </c>
      <c r="B1065" t="s">
        <v>24</v>
      </c>
      <c r="C1065" t="s">
        <v>11209</v>
      </c>
      <c r="D1065" t="s">
        <v>10231</v>
      </c>
      <c r="E1065" t="s">
        <v>10334</v>
      </c>
      <c r="F1065" t="s">
        <v>11210</v>
      </c>
      <c r="G1065" t="s">
        <v>12096</v>
      </c>
    </row>
    <row r="1066" spans="1:7" x14ac:dyDescent="0.2">
      <c r="A1066" t="s">
        <v>117</v>
      </c>
      <c r="B1066" t="s">
        <v>118</v>
      </c>
      <c r="C1066" t="s">
        <v>11006</v>
      </c>
      <c r="D1066" t="s">
        <v>10213</v>
      </c>
      <c r="E1066" t="s">
        <v>10730</v>
      </c>
      <c r="F1066" t="s">
        <v>11007</v>
      </c>
      <c r="G1066" t="s">
        <v>12239</v>
      </c>
    </row>
    <row r="1067" spans="1:7" x14ac:dyDescent="0.2">
      <c r="A1067" t="s">
        <v>119</v>
      </c>
      <c r="B1067" t="s">
        <v>65</v>
      </c>
      <c r="C1067" t="s">
        <v>11620</v>
      </c>
      <c r="D1067" t="s">
        <v>10231</v>
      </c>
      <c r="E1067" t="s">
        <v>11621</v>
      </c>
      <c r="F1067" t="s">
        <v>11622</v>
      </c>
      <c r="G1067" t="s">
        <v>12041</v>
      </c>
    </row>
    <row r="1068" spans="1:7" x14ac:dyDescent="0.2">
      <c r="A1068" t="s">
        <v>120</v>
      </c>
      <c r="B1068" t="s">
        <v>121</v>
      </c>
      <c r="C1068" t="s">
        <v>11535</v>
      </c>
      <c r="D1068" t="s">
        <v>10202</v>
      </c>
      <c r="E1068" t="s">
        <v>11037</v>
      </c>
      <c r="F1068" t="s">
        <v>11536</v>
      </c>
      <c r="G1068" t="s">
        <v>12139</v>
      </c>
    </row>
    <row r="1069" spans="1:7" x14ac:dyDescent="0.2">
      <c r="A1069" t="s">
        <v>122</v>
      </c>
      <c r="B1069" t="s">
        <v>42</v>
      </c>
      <c r="C1069" t="s">
        <v>11290</v>
      </c>
      <c r="D1069" t="s">
        <v>10206</v>
      </c>
      <c r="E1069" t="s">
        <v>11291</v>
      </c>
      <c r="F1069" t="s">
        <v>11292</v>
      </c>
      <c r="G1069" t="s">
        <v>12120</v>
      </c>
    </row>
    <row r="1070" spans="1:7" x14ac:dyDescent="0.2">
      <c r="A1070" t="s">
        <v>123</v>
      </c>
      <c r="B1070" t="s">
        <v>71</v>
      </c>
      <c r="C1070" t="s">
        <v>11569</v>
      </c>
      <c r="D1070" t="s">
        <v>10231</v>
      </c>
      <c r="E1070" t="s">
        <v>10293</v>
      </c>
      <c r="F1070" t="s">
        <v>10330</v>
      </c>
      <c r="G1070" t="s">
        <v>12183</v>
      </c>
    </row>
    <row r="1071" spans="1:7" x14ac:dyDescent="0.2">
      <c r="A1071" t="s">
        <v>124</v>
      </c>
      <c r="B1071" t="s">
        <v>11</v>
      </c>
      <c r="C1071" t="s">
        <v>11865</v>
      </c>
      <c r="D1071" t="s">
        <v>10231</v>
      </c>
      <c r="E1071" t="s">
        <v>10557</v>
      </c>
      <c r="F1071" t="s">
        <v>11866</v>
      </c>
      <c r="G1071" t="s">
        <v>12159</v>
      </c>
    </row>
    <row r="1072" spans="1:7" x14ac:dyDescent="0.2">
      <c r="A1072" t="s">
        <v>125</v>
      </c>
      <c r="B1072" t="s">
        <v>126</v>
      </c>
      <c r="C1072" t="s">
        <v>11034</v>
      </c>
      <c r="D1072" t="s">
        <v>10231</v>
      </c>
      <c r="E1072" t="s">
        <v>10448</v>
      </c>
      <c r="F1072" t="s">
        <v>11035</v>
      </c>
      <c r="G1072" t="s">
        <v>12239</v>
      </c>
    </row>
    <row r="1073" spans="1:7" x14ac:dyDescent="0.2">
      <c r="A1073" t="s">
        <v>127</v>
      </c>
      <c r="B1073" t="s">
        <v>128</v>
      </c>
      <c r="C1073" t="s">
        <v>10931</v>
      </c>
      <c r="D1073" t="s">
        <v>10206</v>
      </c>
      <c r="E1073" t="s">
        <v>10672</v>
      </c>
      <c r="F1073" t="s">
        <v>10233</v>
      </c>
      <c r="G1073" t="s">
        <v>11985</v>
      </c>
    </row>
    <row r="1074" spans="1:7" x14ac:dyDescent="0.2">
      <c r="A1074" t="s">
        <v>129</v>
      </c>
      <c r="B1074" t="s">
        <v>130</v>
      </c>
      <c r="C1074" t="s">
        <v>11268</v>
      </c>
      <c r="D1074" t="s">
        <v>10231</v>
      </c>
      <c r="E1074" t="s">
        <v>10657</v>
      </c>
      <c r="F1074" t="s">
        <v>10474</v>
      </c>
      <c r="G1074" t="s">
        <v>12135</v>
      </c>
    </row>
    <row r="1075" spans="1:7" x14ac:dyDescent="0.2">
      <c r="A1075" t="s">
        <v>131</v>
      </c>
      <c r="B1075" t="s">
        <v>132</v>
      </c>
      <c r="C1075" t="s">
        <v>11013</v>
      </c>
      <c r="D1075" t="s">
        <v>10202</v>
      </c>
      <c r="E1075" t="s">
        <v>10203</v>
      </c>
      <c r="F1075" t="s">
        <v>11014</v>
      </c>
      <c r="G1075" t="s">
        <v>12135</v>
      </c>
    </row>
    <row r="1076" spans="1:7" x14ac:dyDescent="0.2">
      <c r="A1076" t="s">
        <v>133</v>
      </c>
      <c r="B1076" t="s">
        <v>110</v>
      </c>
      <c r="C1076" t="s">
        <v>10815</v>
      </c>
      <c r="D1076" t="s">
        <v>10213</v>
      </c>
      <c r="E1076" t="s">
        <v>10203</v>
      </c>
      <c r="F1076" t="s">
        <v>10816</v>
      </c>
      <c r="G1076" t="s">
        <v>12021</v>
      </c>
    </row>
    <row r="1077" spans="1:7" x14ac:dyDescent="0.2">
      <c r="A1077" t="s">
        <v>134</v>
      </c>
      <c r="B1077" t="s">
        <v>135</v>
      </c>
      <c r="C1077" t="s">
        <v>10717</v>
      </c>
      <c r="D1077" t="s">
        <v>10206</v>
      </c>
      <c r="E1077" t="s">
        <v>10210</v>
      </c>
      <c r="F1077" t="s">
        <v>10718</v>
      </c>
      <c r="G1077" t="s">
        <v>12053</v>
      </c>
    </row>
    <row r="1078" spans="1:7" x14ac:dyDescent="0.2">
      <c r="A1078" t="s">
        <v>136</v>
      </c>
      <c r="B1078" t="s">
        <v>132</v>
      </c>
      <c r="C1078" t="s">
        <v>11149</v>
      </c>
      <c r="D1078" t="s">
        <v>10231</v>
      </c>
      <c r="E1078" t="s">
        <v>10203</v>
      </c>
      <c r="F1078" t="s">
        <v>11150</v>
      </c>
      <c r="G1078" t="s">
        <v>12187</v>
      </c>
    </row>
    <row r="1079" spans="1:7" x14ac:dyDescent="0.2">
      <c r="A1079" t="s">
        <v>137</v>
      </c>
      <c r="B1079" t="s">
        <v>138</v>
      </c>
      <c r="C1079" t="s">
        <v>10931</v>
      </c>
      <c r="D1079" t="s">
        <v>10206</v>
      </c>
      <c r="E1079" t="s">
        <v>10672</v>
      </c>
      <c r="F1079" t="s">
        <v>10233</v>
      </c>
      <c r="G1079" t="s">
        <v>12143</v>
      </c>
    </row>
    <row r="1080" spans="1:7" x14ac:dyDescent="0.2">
      <c r="A1080" t="s">
        <v>139</v>
      </c>
      <c r="B1080" t="s">
        <v>140</v>
      </c>
      <c r="C1080" t="s">
        <v>10982</v>
      </c>
      <c r="D1080" t="s">
        <v>10231</v>
      </c>
      <c r="E1080" t="s">
        <v>10203</v>
      </c>
      <c r="F1080" t="s">
        <v>10983</v>
      </c>
      <c r="G1080" t="s">
        <v>12342</v>
      </c>
    </row>
    <row r="1081" spans="1:7" x14ac:dyDescent="0.2">
      <c r="A1081" t="s">
        <v>141</v>
      </c>
      <c r="B1081" t="s">
        <v>142</v>
      </c>
      <c r="C1081" t="s">
        <v>10840</v>
      </c>
      <c r="D1081" t="s">
        <v>10213</v>
      </c>
      <c r="E1081" t="s">
        <v>10594</v>
      </c>
      <c r="F1081" t="s">
        <v>10841</v>
      </c>
      <c r="G1081" t="s">
        <v>12251</v>
      </c>
    </row>
    <row r="1082" spans="1:7" x14ac:dyDescent="0.2">
      <c r="A1082" t="s">
        <v>143</v>
      </c>
      <c r="B1082" t="s">
        <v>144</v>
      </c>
      <c r="C1082" t="s">
        <v>11318</v>
      </c>
      <c r="D1082" t="s">
        <v>10206</v>
      </c>
      <c r="E1082" t="s">
        <v>10228</v>
      </c>
      <c r="F1082" t="s">
        <v>11319</v>
      </c>
      <c r="G1082" t="s">
        <v>12013</v>
      </c>
    </row>
    <row r="1083" spans="1:7" x14ac:dyDescent="0.2">
      <c r="A1083" t="s">
        <v>145</v>
      </c>
      <c r="B1083" t="s">
        <v>32</v>
      </c>
      <c r="C1083" t="s">
        <v>11381</v>
      </c>
      <c r="D1083" t="s">
        <v>10231</v>
      </c>
      <c r="E1083" t="s">
        <v>10473</v>
      </c>
      <c r="F1083" t="s">
        <v>10233</v>
      </c>
      <c r="G1083" t="s">
        <v>12167</v>
      </c>
    </row>
    <row r="1084" spans="1:7" x14ac:dyDescent="0.2">
      <c r="A1084" t="s">
        <v>146</v>
      </c>
      <c r="B1084" t="s">
        <v>69</v>
      </c>
      <c r="C1084" t="s">
        <v>10582</v>
      </c>
      <c r="D1084" t="s">
        <v>10206</v>
      </c>
      <c r="E1084" t="s">
        <v>10364</v>
      </c>
      <c r="F1084" t="s">
        <v>10583</v>
      </c>
      <c r="G1084" t="s">
        <v>12005</v>
      </c>
    </row>
    <row r="1085" spans="1:7" x14ac:dyDescent="0.2">
      <c r="A1085" t="s">
        <v>147</v>
      </c>
      <c r="B1085" t="s">
        <v>55</v>
      </c>
      <c r="C1085" t="s">
        <v>10623</v>
      </c>
      <c r="D1085" t="s">
        <v>10202</v>
      </c>
      <c r="E1085" t="s">
        <v>10245</v>
      </c>
      <c r="F1085" t="s">
        <v>10624</v>
      </c>
      <c r="G1085" t="s">
        <v>12319</v>
      </c>
    </row>
    <row r="1086" spans="1:7" x14ac:dyDescent="0.2">
      <c r="A1086" t="s">
        <v>148</v>
      </c>
      <c r="B1086" t="s">
        <v>34</v>
      </c>
      <c r="C1086" t="s">
        <v>11514</v>
      </c>
      <c r="D1086" t="s">
        <v>10231</v>
      </c>
      <c r="E1086" t="s">
        <v>10359</v>
      </c>
      <c r="F1086" t="e">
        <v>#VALUE!</v>
      </c>
      <c r="G1086" t="s">
        <v>12077</v>
      </c>
    </row>
    <row r="1087" spans="1:7" x14ac:dyDescent="0.2">
      <c r="A1087" t="s">
        <v>149</v>
      </c>
      <c r="B1087" t="s">
        <v>150</v>
      </c>
      <c r="C1087" t="s">
        <v>11570</v>
      </c>
      <c r="D1087" t="s">
        <v>10213</v>
      </c>
      <c r="E1087" t="s">
        <v>10565</v>
      </c>
      <c r="F1087" t="s">
        <v>11571</v>
      </c>
      <c r="G1087" t="s">
        <v>11973</v>
      </c>
    </row>
    <row r="1088" spans="1:7" x14ac:dyDescent="0.2">
      <c r="A1088" t="s">
        <v>151</v>
      </c>
      <c r="B1088" t="s">
        <v>80</v>
      </c>
      <c r="C1088" t="s">
        <v>10443</v>
      </c>
      <c r="D1088" t="s">
        <v>10231</v>
      </c>
      <c r="E1088" t="s">
        <v>10203</v>
      </c>
      <c r="F1088" t="s">
        <v>10444</v>
      </c>
      <c r="G1088" t="s">
        <v>12053</v>
      </c>
    </row>
    <row r="1089" spans="1:7" x14ac:dyDescent="0.2">
      <c r="A1089" t="s">
        <v>152</v>
      </c>
      <c r="B1089" t="s">
        <v>142</v>
      </c>
      <c r="C1089" t="s">
        <v>11706</v>
      </c>
      <c r="D1089" t="s">
        <v>10206</v>
      </c>
      <c r="E1089" t="s">
        <v>11266</v>
      </c>
      <c r="F1089" t="s">
        <v>11707</v>
      </c>
      <c r="G1089" t="s">
        <v>12243</v>
      </c>
    </row>
    <row r="1090" spans="1:7" x14ac:dyDescent="0.2">
      <c r="A1090" t="s">
        <v>153</v>
      </c>
      <c r="B1090" t="s">
        <v>154</v>
      </c>
      <c r="C1090" t="s">
        <v>10947</v>
      </c>
      <c r="D1090" t="s">
        <v>10202</v>
      </c>
      <c r="E1090" t="s">
        <v>10203</v>
      </c>
      <c r="F1090" t="s">
        <v>10211</v>
      </c>
      <c r="G1090" t="s">
        <v>12033</v>
      </c>
    </row>
    <row r="1091" spans="1:7" x14ac:dyDescent="0.2">
      <c r="A1091" t="s">
        <v>155</v>
      </c>
      <c r="B1091" t="s">
        <v>102</v>
      </c>
      <c r="C1091" t="s">
        <v>10824</v>
      </c>
      <c r="D1091" t="s">
        <v>10206</v>
      </c>
      <c r="E1091" t="s">
        <v>10203</v>
      </c>
      <c r="F1091" t="s">
        <v>10825</v>
      </c>
      <c r="G1091" t="s">
        <v>12147</v>
      </c>
    </row>
    <row r="1092" spans="1:7" x14ac:dyDescent="0.2">
      <c r="A1092" t="s">
        <v>156</v>
      </c>
      <c r="B1092" t="s">
        <v>5</v>
      </c>
      <c r="C1092" t="s">
        <v>10973</v>
      </c>
      <c r="D1092" t="s">
        <v>10206</v>
      </c>
      <c r="E1092" t="s">
        <v>10306</v>
      </c>
      <c r="F1092" t="s">
        <v>10974</v>
      </c>
      <c r="G1092" t="s">
        <v>12215</v>
      </c>
    </row>
    <row r="1093" spans="1:7" x14ac:dyDescent="0.2">
      <c r="A1093" t="s">
        <v>157</v>
      </c>
      <c r="B1093" t="s">
        <v>158</v>
      </c>
      <c r="C1093" t="s">
        <v>10491</v>
      </c>
      <c r="D1093" t="s">
        <v>10231</v>
      </c>
      <c r="E1093" t="s">
        <v>10203</v>
      </c>
      <c r="F1093" t="s">
        <v>10492</v>
      </c>
      <c r="G1093" t="s">
        <v>11981</v>
      </c>
    </row>
    <row r="1094" spans="1:7" x14ac:dyDescent="0.2">
      <c r="A1094" t="s">
        <v>159</v>
      </c>
      <c r="B1094" t="s">
        <v>46</v>
      </c>
      <c r="C1094" t="s">
        <v>11230</v>
      </c>
      <c r="D1094" t="s">
        <v>10213</v>
      </c>
      <c r="E1094" t="s">
        <v>10203</v>
      </c>
      <c r="F1094" t="s">
        <v>11231</v>
      </c>
      <c r="G1094" t="s">
        <v>12116</v>
      </c>
    </row>
    <row r="1095" spans="1:7" x14ac:dyDescent="0.2">
      <c r="A1095" t="s">
        <v>160</v>
      </c>
      <c r="B1095" t="s">
        <v>161</v>
      </c>
      <c r="C1095" t="s">
        <v>10832</v>
      </c>
      <c r="D1095" t="s">
        <v>10231</v>
      </c>
      <c r="E1095" t="s">
        <v>10594</v>
      </c>
      <c r="F1095" t="s">
        <v>10833</v>
      </c>
      <c r="G1095" t="s">
        <v>12338</v>
      </c>
    </row>
    <row r="1096" spans="1:7" x14ac:dyDescent="0.2">
      <c r="A1096" t="s">
        <v>162</v>
      </c>
      <c r="B1096" t="s">
        <v>102</v>
      </c>
      <c r="C1096" t="s">
        <v>11955</v>
      </c>
      <c r="D1096" t="s">
        <v>10213</v>
      </c>
      <c r="E1096" t="s">
        <v>10203</v>
      </c>
      <c r="F1096" t="s">
        <v>11956</v>
      </c>
      <c r="G1096" t="s">
        <v>12069</v>
      </c>
    </row>
    <row r="1097" spans="1:7" x14ac:dyDescent="0.2">
      <c r="A1097" t="s">
        <v>163</v>
      </c>
      <c r="B1097" t="s">
        <v>113</v>
      </c>
      <c r="C1097" t="s">
        <v>10450</v>
      </c>
      <c r="D1097" t="s">
        <v>10213</v>
      </c>
      <c r="E1097" t="s">
        <v>10256</v>
      </c>
      <c r="F1097" t="s">
        <v>10451</v>
      </c>
      <c r="G1097" t="s">
        <v>12147</v>
      </c>
    </row>
    <row r="1098" spans="1:7" x14ac:dyDescent="0.2">
      <c r="A1098" t="s">
        <v>164</v>
      </c>
      <c r="B1098" t="s">
        <v>115</v>
      </c>
      <c r="C1098" t="s">
        <v>11198</v>
      </c>
      <c r="D1098" t="s">
        <v>10231</v>
      </c>
      <c r="E1098" t="s">
        <v>10337</v>
      </c>
      <c r="F1098" t="s">
        <v>11199</v>
      </c>
      <c r="G1098" t="s">
        <v>12261</v>
      </c>
    </row>
    <row r="1099" spans="1:7" x14ac:dyDescent="0.2">
      <c r="A1099" t="s">
        <v>165</v>
      </c>
      <c r="B1099" t="s">
        <v>166</v>
      </c>
      <c r="C1099" t="s">
        <v>11188</v>
      </c>
      <c r="D1099" t="s">
        <v>10231</v>
      </c>
      <c r="E1099" t="s">
        <v>10285</v>
      </c>
      <c r="F1099" t="s">
        <v>11189</v>
      </c>
      <c r="G1099" t="s">
        <v>12001</v>
      </c>
    </row>
    <row r="1100" spans="1:7" x14ac:dyDescent="0.2">
      <c r="A1100" t="s">
        <v>167</v>
      </c>
      <c r="B1100" t="s">
        <v>168</v>
      </c>
      <c r="C1100" t="s">
        <v>10892</v>
      </c>
      <c r="D1100" t="s">
        <v>10231</v>
      </c>
      <c r="E1100" t="s">
        <v>10203</v>
      </c>
      <c r="F1100" t="s">
        <v>10893</v>
      </c>
      <c r="G1100" t="s">
        <v>12255</v>
      </c>
    </row>
    <row r="1101" spans="1:7" x14ac:dyDescent="0.2">
      <c r="A1101" t="s">
        <v>169</v>
      </c>
      <c r="B1101" t="s">
        <v>3</v>
      </c>
      <c r="C1101" t="s">
        <v>11161</v>
      </c>
      <c r="D1101" t="s">
        <v>10202</v>
      </c>
      <c r="E1101" t="s">
        <v>10228</v>
      </c>
      <c r="F1101" t="s">
        <v>11162</v>
      </c>
      <c r="G1101" t="s">
        <v>12195</v>
      </c>
    </row>
    <row r="1102" spans="1:7" x14ac:dyDescent="0.2">
      <c r="A1102" t="s">
        <v>170</v>
      </c>
      <c r="B1102" t="s">
        <v>52</v>
      </c>
      <c r="C1102" t="s">
        <v>10646</v>
      </c>
      <c r="D1102" t="s">
        <v>10231</v>
      </c>
      <c r="E1102" t="s">
        <v>10375</v>
      </c>
      <c r="F1102" t="s">
        <v>10647</v>
      </c>
      <c r="G1102" t="s">
        <v>11989</v>
      </c>
    </row>
    <row r="1103" spans="1:7" x14ac:dyDescent="0.2">
      <c r="A1103" t="s">
        <v>171</v>
      </c>
      <c r="B1103" t="s">
        <v>172</v>
      </c>
      <c r="C1103" t="s">
        <v>11272</v>
      </c>
      <c r="D1103" t="s">
        <v>10213</v>
      </c>
      <c r="E1103" t="s">
        <v>11273</v>
      </c>
      <c r="F1103" t="s">
        <v>11274</v>
      </c>
      <c r="G1103" t="s">
        <v>12108</v>
      </c>
    </row>
    <row r="1104" spans="1:7" x14ac:dyDescent="0.2">
      <c r="A1104" t="s">
        <v>173</v>
      </c>
      <c r="B1104" t="s">
        <v>174</v>
      </c>
      <c r="C1104" t="s">
        <v>11500</v>
      </c>
      <c r="D1104" t="s">
        <v>10206</v>
      </c>
      <c r="E1104" t="s">
        <v>10285</v>
      </c>
      <c r="F1104" t="s">
        <v>11501</v>
      </c>
      <c r="G1104" t="s">
        <v>12151</v>
      </c>
    </row>
    <row r="1105" spans="1:7" x14ac:dyDescent="0.2">
      <c r="A1105" t="s">
        <v>175</v>
      </c>
      <c r="B1105" t="s">
        <v>176</v>
      </c>
      <c r="C1105" t="s">
        <v>10561</v>
      </c>
      <c r="D1105" t="s">
        <v>10231</v>
      </c>
      <c r="E1105" t="s">
        <v>10203</v>
      </c>
      <c r="F1105" t="s">
        <v>10484</v>
      </c>
      <c r="G1105" t="s">
        <v>12323</v>
      </c>
    </row>
    <row r="1106" spans="1:7" x14ac:dyDescent="0.2">
      <c r="A1106" t="s">
        <v>177</v>
      </c>
      <c r="B1106" t="s">
        <v>28</v>
      </c>
      <c r="C1106" t="s">
        <v>11443</v>
      </c>
      <c r="D1106" t="s">
        <v>10202</v>
      </c>
      <c r="E1106" t="s">
        <v>10210</v>
      </c>
      <c r="F1106" t="s">
        <v>10282</v>
      </c>
      <c r="G1106" t="s">
        <v>11989</v>
      </c>
    </row>
    <row r="1107" spans="1:7" x14ac:dyDescent="0.2">
      <c r="A1107" t="s">
        <v>178</v>
      </c>
      <c r="B1107" t="s">
        <v>179</v>
      </c>
      <c r="C1107" t="s">
        <v>10350</v>
      </c>
      <c r="D1107" t="s">
        <v>10206</v>
      </c>
      <c r="E1107" t="s">
        <v>10351</v>
      </c>
      <c r="F1107" t="s">
        <v>10352</v>
      </c>
      <c r="G1107" t="s">
        <v>12285</v>
      </c>
    </row>
    <row r="1108" spans="1:7" x14ac:dyDescent="0.2">
      <c r="A1108" t="s">
        <v>180</v>
      </c>
      <c r="B1108" t="s">
        <v>181</v>
      </c>
      <c r="C1108" t="s">
        <v>10383</v>
      </c>
      <c r="D1108" t="s">
        <v>10231</v>
      </c>
      <c r="E1108" t="s">
        <v>10285</v>
      </c>
      <c r="F1108" t="s">
        <v>10384</v>
      </c>
      <c r="G1108" t="s">
        <v>12211</v>
      </c>
    </row>
    <row r="1109" spans="1:7" x14ac:dyDescent="0.2">
      <c r="A1109" t="s">
        <v>182</v>
      </c>
      <c r="B1109" t="s">
        <v>102</v>
      </c>
      <c r="C1109" t="s">
        <v>11736</v>
      </c>
      <c r="D1109" t="s">
        <v>10206</v>
      </c>
      <c r="E1109" t="s">
        <v>10976</v>
      </c>
      <c r="F1109" t="s">
        <v>11737</v>
      </c>
      <c r="G1109" t="s">
        <v>12167</v>
      </c>
    </row>
    <row r="1110" spans="1:7" x14ac:dyDescent="0.2">
      <c r="A1110" t="s">
        <v>183</v>
      </c>
      <c r="B1110" t="s">
        <v>121</v>
      </c>
      <c r="C1110" t="s">
        <v>10986</v>
      </c>
      <c r="D1110" t="s">
        <v>10206</v>
      </c>
      <c r="E1110" t="s">
        <v>10345</v>
      </c>
      <c r="F1110" t="s">
        <v>10987</v>
      </c>
      <c r="G1110" t="s">
        <v>12167</v>
      </c>
    </row>
    <row r="1111" spans="1:7" x14ac:dyDescent="0.2">
      <c r="A1111" t="s">
        <v>184</v>
      </c>
      <c r="B1111" t="s">
        <v>185</v>
      </c>
      <c r="C1111" t="s">
        <v>10738</v>
      </c>
      <c r="D1111" t="s">
        <v>10213</v>
      </c>
      <c r="E1111" t="s">
        <v>10210</v>
      </c>
      <c r="F1111" t="s">
        <v>10739</v>
      </c>
      <c r="G1111" t="s">
        <v>12065</v>
      </c>
    </row>
    <row r="1112" spans="1:7" x14ac:dyDescent="0.2">
      <c r="A1112" t="s">
        <v>186</v>
      </c>
      <c r="B1112" t="s">
        <v>187</v>
      </c>
      <c r="C1112" t="s">
        <v>11423</v>
      </c>
      <c r="D1112" t="s">
        <v>10202</v>
      </c>
      <c r="E1112" t="s">
        <v>10354</v>
      </c>
      <c r="F1112" t="s">
        <v>11424</v>
      </c>
      <c r="G1112" t="s">
        <v>11973</v>
      </c>
    </row>
    <row r="1113" spans="1:7" x14ac:dyDescent="0.2">
      <c r="A1113" t="s">
        <v>188</v>
      </c>
      <c r="B1113" t="s">
        <v>11</v>
      </c>
      <c r="C1113" t="s">
        <v>10339</v>
      </c>
      <c r="D1113" t="s">
        <v>10213</v>
      </c>
      <c r="E1113" t="s">
        <v>10253</v>
      </c>
      <c r="F1113" t="s">
        <v>10340</v>
      </c>
      <c r="G1113" t="s">
        <v>12092</v>
      </c>
    </row>
    <row r="1114" spans="1:7" x14ac:dyDescent="0.2">
      <c r="A1114" t="s">
        <v>189</v>
      </c>
      <c r="B1114" t="s">
        <v>16</v>
      </c>
      <c r="C1114" t="s">
        <v>10551</v>
      </c>
      <c r="D1114" t="s">
        <v>10213</v>
      </c>
      <c r="E1114" t="s">
        <v>10203</v>
      </c>
      <c r="F1114" t="s">
        <v>10211</v>
      </c>
      <c r="G1114" t="s">
        <v>12195</v>
      </c>
    </row>
    <row r="1115" spans="1:7" x14ac:dyDescent="0.2">
      <c r="A1115" t="s">
        <v>190</v>
      </c>
      <c r="B1115" t="s">
        <v>102</v>
      </c>
      <c r="C1115" t="s">
        <v>11913</v>
      </c>
      <c r="D1115" t="s">
        <v>10231</v>
      </c>
      <c r="E1115" t="s">
        <v>10660</v>
      </c>
      <c r="F1115" t="s">
        <v>11914</v>
      </c>
      <c r="G1115" t="s">
        <v>12155</v>
      </c>
    </row>
    <row r="1116" spans="1:7" x14ac:dyDescent="0.2">
      <c r="A1116" t="s">
        <v>191</v>
      </c>
      <c r="B1116" t="s">
        <v>92</v>
      </c>
      <c r="C1116" t="s">
        <v>11063</v>
      </c>
      <c r="D1116" t="s">
        <v>10231</v>
      </c>
      <c r="E1116" t="s">
        <v>10232</v>
      </c>
      <c r="F1116" t="s">
        <v>11064</v>
      </c>
      <c r="G1116" t="s">
        <v>12338</v>
      </c>
    </row>
    <row r="1117" spans="1:7" x14ac:dyDescent="0.2">
      <c r="A1117" t="s">
        <v>192</v>
      </c>
      <c r="B1117" t="s">
        <v>58</v>
      </c>
      <c r="C1117" t="s">
        <v>10420</v>
      </c>
      <c r="D1117" t="s">
        <v>10213</v>
      </c>
      <c r="E1117" t="s">
        <v>10210</v>
      </c>
      <c r="F1117" t="s">
        <v>10421</v>
      </c>
      <c r="G1117" t="s">
        <v>12223</v>
      </c>
    </row>
    <row r="1118" spans="1:7" x14ac:dyDescent="0.2">
      <c r="A1118" t="s">
        <v>193</v>
      </c>
      <c r="B1118" t="s">
        <v>52</v>
      </c>
      <c r="C1118" t="s">
        <v>11685</v>
      </c>
      <c r="D1118" t="s">
        <v>10213</v>
      </c>
      <c r="E1118" t="s">
        <v>10322</v>
      </c>
      <c r="F1118" t="s">
        <v>11686</v>
      </c>
      <c r="G1118" t="s">
        <v>12081</v>
      </c>
    </row>
    <row r="1119" spans="1:7" x14ac:dyDescent="0.2">
      <c r="A1119" t="s">
        <v>194</v>
      </c>
      <c r="B1119" t="s">
        <v>82</v>
      </c>
      <c r="C1119" t="s">
        <v>10392</v>
      </c>
      <c r="D1119" t="s">
        <v>10202</v>
      </c>
      <c r="E1119" t="s">
        <v>10393</v>
      </c>
      <c r="F1119" t="s">
        <v>10394</v>
      </c>
      <c r="G1119" t="s">
        <v>12281</v>
      </c>
    </row>
    <row r="1120" spans="1:7" x14ac:dyDescent="0.2">
      <c r="A1120" t="s">
        <v>195</v>
      </c>
      <c r="B1120" t="s">
        <v>32</v>
      </c>
      <c r="C1120" t="s">
        <v>11221</v>
      </c>
      <c r="D1120" t="s">
        <v>10213</v>
      </c>
      <c r="E1120" t="s">
        <v>10224</v>
      </c>
      <c r="F1120" t="s">
        <v>10570</v>
      </c>
      <c r="G1120" t="s">
        <v>12116</v>
      </c>
    </row>
    <row r="1121" spans="1:7" x14ac:dyDescent="0.2">
      <c r="A1121" t="s">
        <v>196</v>
      </c>
      <c r="B1121" t="s">
        <v>197</v>
      </c>
      <c r="C1121" t="s">
        <v>10829</v>
      </c>
      <c r="D1121" t="s">
        <v>10202</v>
      </c>
      <c r="E1121" t="s">
        <v>10203</v>
      </c>
      <c r="F1121" t="s">
        <v>10211</v>
      </c>
      <c r="G1121" t="s">
        <v>12350</v>
      </c>
    </row>
    <row r="1122" spans="1:7" x14ac:dyDescent="0.2">
      <c r="A1122" t="s">
        <v>198</v>
      </c>
      <c r="B1122" t="s">
        <v>199</v>
      </c>
      <c r="C1122" t="s">
        <v>10420</v>
      </c>
      <c r="D1122" t="s">
        <v>10213</v>
      </c>
      <c r="E1122" t="s">
        <v>10210</v>
      </c>
      <c r="F1122" t="s">
        <v>10421</v>
      </c>
      <c r="G1122" t="s">
        <v>12331</v>
      </c>
    </row>
    <row r="1123" spans="1:7" x14ac:dyDescent="0.2">
      <c r="A1123" t="s">
        <v>200</v>
      </c>
      <c r="B1123" t="s">
        <v>115</v>
      </c>
      <c r="C1123" t="s">
        <v>10896</v>
      </c>
      <c r="D1123" t="s">
        <v>10213</v>
      </c>
      <c r="E1123" t="s">
        <v>10203</v>
      </c>
      <c r="F1123" t="s">
        <v>10211</v>
      </c>
      <c r="G1123" t="s">
        <v>12077</v>
      </c>
    </row>
    <row r="1124" spans="1:7" x14ac:dyDescent="0.2">
      <c r="A1124" t="s">
        <v>201</v>
      </c>
      <c r="B1124" t="s">
        <v>60</v>
      </c>
      <c r="C1124" t="s">
        <v>11423</v>
      </c>
      <c r="D1124" t="s">
        <v>10202</v>
      </c>
      <c r="E1124" t="s">
        <v>10354</v>
      </c>
      <c r="F1124" t="s">
        <v>11424</v>
      </c>
      <c r="G1124" t="s">
        <v>12331</v>
      </c>
    </row>
    <row r="1125" spans="1:7" x14ac:dyDescent="0.2">
      <c r="A1125" t="s">
        <v>202</v>
      </c>
      <c r="B1125" t="s">
        <v>203</v>
      </c>
      <c r="C1125" t="s">
        <v>10826</v>
      </c>
      <c r="D1125" t="s">
        <v>10231</v>
      </c>
      <c r="E1125" t="s">
        <v>10827</v>
      </c>
      <c r="F1125" t="s">
        <v>10828</v>
      </c>
      <c r="G1125" t="s">
        <v>12147</v>
      </c>
    </row>
    <row r="1126" spans="1:7" x14ac:dyDescent="0.2">
      <c r="A1126" t="s">
        <v>204</v>
      </c>
      <c r="B1126" t="s">
        <v>58</v>
      </c>
      <c r="C1126" t="s">
        <v>11905</v>
      </c>
      <c r="D1126" t="s">
        <v>10213</v>
      </c>
      <c r="E1126" t="s">
        <v>10203</v>
      </c>
      <c r="F1126" t="s">
        <v>11906</v>
      </c>
      <c r="G1126" t="s">
        <v>12261</v>
      </c>
    </row>
    <row r="1127" spans="1:7" x14ac:dyDescent="0.2">
      <c r="A1127" t="s">
        <v>205</v>
      </c>
      <c r="B1127" t="s">
        <v>206</v>
      </c>
      <c r="C1127" t="s">
        <v>10890</v>
      </c>
      <c r="D1127" t="s">
        <v>10213</v>
      </c>
      <c r="E1127" t="s">
        <v>10203</v>
      </c>
      <c r="F1127" t="s">
        <v>10891</v>
      </c>
      <c r="G1127" t="s">
        <v>12261</v>
      </c>
    </row>
    <row r="1128" spans="1:7" x14ac:dyDescent="0.2">
      <c r="A1128" t="s">
        <v>207</v>
      </c>
      <c r="B1128" t="s">
        <v>208</v>
      </c>
      <c r="C1128" t="s">
        <v>11731</v>
      </c>
      <c r="D1128" t="s">
        <v>10213</v>
      </c>
      <c r="E1128" t="s">
        <v>10293</v>
      </c>
      <c r="F1128" t="s">
        <v>11446</v>
      </c>
      <c r="G1128" t="s">
        <v>12357</v>
      </c>
    </row>
    <row r="1129" spans="1:7" x14ac:dyDescent="0.2">
      <c r="A1129" t="s">
        <v>209</v>
      </c>
      <c r="B1129" t="s">
        <v>210</v>
      </c>
      <c r="C1129" t="s">
        <v>11779</v>
      </c>
      <c r="D1129" t="s">
        <v>10231</v>
      </c>
      <c r="E1129" t="s">
        <v>10266</v>
      </c>
      <c r="F1129" t="s">
        <v>10405</v>
      </c>
      <c r="G1129" t="s">
        <v>12258</v>
      </c>
    </row>
    <row r="1130" spans="1:7" x14ac:dyDescent="0.2">
      <c r="A1130" t="s">
        <v>211</v>
      </c>
      <c r="B1130" t="s">
        <v>212</v>
      </c>
      <c r="C1130" t="s">
        <v>10586</v>
      </c>
      <c r="D1130" t="s">
        <v>10231</v>
      </c>
      <c r="E1130" t="s">
        <v>10203</v>
      </c>
      <c r="F1130" t="s">
        <v>10587</v>
      </c>
      <c r="G1130" t="s">
        <v>12084</v>
      </c>
    </row>
    <row r="1131" spans="1:7" x14ac:dyDescent="0.2">
      <c r="A1131" t="s">
        <v>213</v>
      </c>
      <c r="B1131" t="s">
        <v>214</v>
      </c>
      <c r="C1131" t="s">
        <v>11671</v>
      </c>
      <c r="D1131" t="s">
        <v>10231</v>
      </c>
      <c r="E1131" t="s">
        <v>10654</v>
      </c>
      <c r="F1131" t="s">
        <v>10715</v>
      </c>
      <c r="G1131" t="s">
        <v>12357</v>
      </c>
    </row>
    <row r="1132" spans="1:7" x14ac:dyDescent="0.2">
      <c r="A1132" t="s">
        <v>215</v>
      </c>
      <c r="B1132" t="s">
        <v>216</v>
      </c>
      <c r="C1132" t="s">
        <v>10579</v>
      </c>
      <c r="D1132" t="s">
        <v>10213</v>
      </c>
      <c r="E1132" t="s">
        <v>10203</v>
      </c>
      <c r="F1132" t="s">
        <v>10325</v>
      </c>
      <c r="G1132" t="s">
        <v>12120</v>
      </c>
    </row>
    <row r="1133" spans="1:7" x14ac:dyDescent="0.2">
      <c r="A1133" t="s">
        <v>217</v>
      </c>
      <c r="B1133" t="s">
        <v>218</v>
      </c>
      <c r="C1133" t="s">
        <v>10358</v>
      </c>
      <c r="D1133" t="s">
        <v>10206</v>
      </c>
      <c r="E1133" t="s">
        <v>10359</v>
      </c>
      <c r="F1133" t="s">
        <v>10360</v>
      </c>
      <c r="G1133" t="s">
        <v>12350</v>
      </c>
    </row>
    <row r="1134" spans="1:7" x14ac:dyDescent="0.2">
      <c r="A1134" t="s">
        <v>219</v>
      </c>
      <c r="B1134" t="s">
        <v>69</v>
      </c>
      <c r="C1134" t="s">
        <v>11845</v>
      </c>
      <c r="D1134" t="s">
        <v>10202</v>
      </c>
      <c r="E1134" t="s">
        <v>10827</v>
      </c>
      <c r="F1134" t="s">
        <v>10330</v>
      </c>
      <c r="G1134" t="s">
        <v>12312</v>
      </c>
    </row>
    <row r="1135" spans="1:7" x14ac:dyDescent="0.2">
      <c r="A1135" t="s">
        <v>220</v>
      </c>
      <c r="B1135" t="s">
        <v>44</v>
      </c>
      <c r="C1135" t="s">
        <v>10894</v>
      </c>
      <c r="D1135" t="s">
        <v>10206</v>
      </c>
      <c r="E1135" t="s">
        <v>10210</v>
      </c>
      <c r="F1135" t="s">
        <v>10895</v>
      </c>
      <c r="G1135" t="s">
        <v>12041</v>
      </c>
    </row>
    <row r="1136" spans="1:7" x14ac:dyDescent="0.2">
      <c r="A1136" t="s">
        <v>221</v>
      </c>
      <c r="B1136" t="s">
        <v>63</v>
      </c>
      <c r="C1136" t="s">
        <v>10485</v>
      </c>
      <c r="D1136" t="s">
        <v>10231</v>
      </c>
      <c r="E1136" t="s">
        <v>10228</v>
      </c>
      <c r="F1136" t="s">
        <v>10486</v>
      </c>
      <c r="G1136" t="s">
        <v>12171</v>
      </c>
    </row>
    <row r="1137" spans="1:7" x14ac:dyDescent="0.2">
      <c r="A1137" t="s">
        <v>222</v>
      </c>
      <c r="B1137" t="s">
        <v>55</v>
      </c>
      <c r="C1137" t="s">
        <v>10556</v>
      </c>
      <c r="D1137" t="s">
        <v>10202</v>
      </c>
      <c r="E1137" t="s">
        <v>10557</v>
      </c>
      <c r="F1137" t="s">
        <v>10484</v>
      </c>
      <c r="G1137" t="s">
        <v>12346</v>
      </c>
    </row>
    <row r="1138" spans="1:7" x14ac:dyDescent="0.2">
      <c r="A1138" t="s">
        <v>223</v>
      </c>
      <c r="B1138" t="s">
        <v>65</v>
      </c>
      <c r="C1138" t="s">
        <v>11757</v>
      </c>
      <c r="D1138" t="s">
        <v>10213</v>
      </c>
      <c r="E1138" t="s">
        <v>10285</v>
      </c>
      <c r="F1138" t="s">
        <v>11758</v>
      </c>
      <c r="G1138" t="s">
        <v>12088</v>
      </c>
    </row>
    <row r="1139" spans="1:7" x14ac:dyDescent="0.2">
      <c r="A1139" t="s">
        <v>224</v>
      </c>
      <c r="B1139" t="s">
        <v>126</v>
      </c>
      <c r="C1139" t="s">
        <v>11044</v>
      </c>
      <c r="D1139" t="s">
        <v>10231</v>
      </c>
      <c r="E1139" t="s">
        <v>10203</v>
      </c>
      <c r="F1139" t="s">
        <v>10816</v>
      </c>
      <c r="G1139" t="s">
        <v>12155</v>
      </c>
    </row>
    <row r="1140" spans="1:7" x14ac:dyDescent="0.2">
      <c r="A1140" t="s">
        <v>225</v>
      </c>
      <c r="B1140" t="s">
        <v>226</v>
      </c>
      <c r="C1140" t="s">
        <v>10926</v>
      </c>
      <c r="D1140" t="s">
        <v>10231</v>
      </c>
      <c r="E1140" t="s">
        <v>10285</v>
      </c>
      <c r="F1140" t="s">
        <v>10927</v>
      </c>
      <c r="G1140" t="s">
        <v>12053</v>
      </c>
    </row>
    <row r="1141" spans="1:7" x14ac:dyDescent="0.2">
      <c r="A1141" t="s">
        <v>227</v>
      </c>
      <c r="B1141" t="s">
        <v>52</v>
      </c>
      <c r="C1141" t="s">
        <v>11449</v>
      </c>
      <c r="D1141" t="s">
        <v>10206</v>
      </c>
      <c r="E1141" t="s">
        <v>10393</v>
      </c>
      <c r="F1141" t="s">
        <v>11450</v>
      </c>
      <c r="G1141" t="s">
        <v>12104</v>
      </c>
    </row>
    <row r="1142" spans="1:7" x14ac:dyDescent="0.2">
      <c r="A1142" t="s">
        <v>228</v>
      </c>
      <c r="B1142" t="s">
        <v>86</v>
      </c>
      <c r="C1142" t="s">
        <v>10336</v>
      </c>
      <c r="D1142" t="s">
        <v>10202</v>
      </c>
      <c r="E1142" t="s">
        <v>10337</v>
      </c>
      <c r="F1142" t="s">
        <v>10338</v>
      </c>
      <c r="G1142" t="s">
        <v>12049</v>
      </c>
    </row>
    <row r="1143" spans="1:7" x14ac:dyDescent="0.2">
      <c r="A1143" t="s">
        <v>229</v>
      </c>
      <c r="B1143" t="s">
        <v>58</v>
      </c>
      <c r="C1143" t="s">
        <v>10888</v>
      </c>
      <c r="D1143" t="s">
        <v>10213</v>
      </c>
      <c r="E1143" t="s">
        <v>10748</v>
      </c>
      <c r="F1143" t="s">
        <v>10686</v>
      </c>
      <c r="G1143" t="s">
        <v>11993</v>
      </c>
    </row>
    <row r="1144" spans="1:7" x14ac:dyDescent="0.2">
      <c r="A1144" t="s">
        <v>230</v>
      </c>
      <c r="B1144" t="s">
        <v>102</v>
      </c>
      <c r="C1144" t="s">
        <v>10331</v>
      </c>
      <c r="D1144" t="s">
        <v>10213</v>
      </c>
      <c r="E1144" t="s">
        <v>10232</v>
      </c>
      <c r="F1144" t="s">
        <v>10332</v>
      </c>
      <c r="G1144" t="s">
        <v>12155</v>
      </c>
    </row>
    <row r="1145" spans="1:7" x14ac:dyDescent="0.2">
      <c r="A1145" t="s">
        <v>231</v>
      </c>
      <c r="B1145" t="s">
        <v>232</v>
      </c>
      <c r="C1145" t="s">
        <v>10829</v>
      </c>
      <c r="D1145" t="s">
        <v>10202</v>
      </c>
      <c r="E1145" t="s">
        <v>10203</v>
      </c>
      <c r="F1145" t="s">
        <v>10211</v>
      </c>
      <c r="G1145" t="s">
        <v>12025</v>
      </c>
    </row>
    <row r="1146" spans="1:7" x14ac:dyDescent="0.2">
      <c r="A1146" t="s">
        <v>233</v>
      </c>
      <c r="B1146" t="s">
        <v>140</v>
      </c>
      <c r="C1146" t="s">
        <v>10921</v>
      </c>
      <c r="D1146" t="s">
        <v>10213</v>
      </c>
      <c r="E1146" t="s">
        <v>10436</v>
      </c>
      <c r="F1146" t="s">
        <v>10922</v>
      </c>
      <c r="G1146" t="s">
        <v>12277</v>
      </c>
    </row>
    <row r="1147" spans="1:7" x14ac:dyDescent="0.2">
      <c r="A1147" t="s">
        <v>234</v>
      </c>
      <c r="B1147" t="s">
        <v>235</v>
      </c>
      <c r="C1147" t="s">
        <v>10921</v>
      </c>
      <c r="D1147" t="s">
        <v>10213</v>
      </c>
      <c r="E1147" t="s">
        <v>10436</v>
      </c>
      <c r="F1147" t="s">
        <v>10922</v>
      </c>
      <c r="G1147" t="s">
        <v>12116</v>
      </c>
    </row>
    <row r="1148" spans="1:7" x14ac:dyDescent="0.2">
      <c r="A1148" t="s">
        <v>236</v>
      </c>
      <c r="B1148" t="s">
        <v>99</v>
      </c>
      <c r="C1148" t="s">
        <v>11525</v>
      </c>
      <c r="D1148" t="s">
        <v>10202</v>
      </c>
      <c r="E1148" t="s">
        <v>10219</v>
      </c>
      <c r="F1148" t="s">
        <v>11526</v>
      </c>
      <c r="G1148" t="s">
        <v>12112</v>
      </c>
    </row>
    <row r="1149" spans="1:7" x14ac:dyDescent="0.2">
      <c r="A1149" t="s">
        <v>237</v>
      </c>
      <c r="B1149" t="s">
        <v>94</v>
      </c>
      <c r="C1149" t="s">
        <v>10452</v>
      </c>
      <c r="D1149" t="s">
        <v>10202</v>
      </c>
      <c r="E1149" t="s">
        <v>10436</v>
      </c>
      <c r="F1149" t="s">
        <v>10453</v>
      </c>
      <c r="G1149" t="s">
        <v>12338</v>
      </c>
    </row>
    <row r="1150" spans="1:7" x14ac:dyDescent="0.2">
      <c r="A1150" t="s">
        <v>238</v>
      </c>
      <c r="B1150" t="s">
        <v>239</v>
      </c>
      <c r="C1150" t="s">
        <v>11775</v>
      </c>
      <c r="D1150" t="s">
        <v>10231</v>
      </c>
      <c r="E1150" t="s">
        <v>10203</v>
      </c>
      <c r="F1150" t="s">
        <v>10403</v>
      </c>
      <c r="G1150" t="s">
        <v>12053</v>
      </c>
    </row>
    <row r="1151" spans="1:7" x14ac:dyDescent="0.2">
      <c r="A1151" t="s">
        <v>240</v>
      </c>
      <c r="B1151" t="s">
        <v>218</v>
      </c>
      <c r="C1151" t="s">
        <v>11743</v>
      </c>
      <c r="D1151" t="s">
        <v>10213</v>
      </c>
      <c r="E1151" t="s">
        <v>10232</v>
      </c>
      <c r="F1151" t="s">
        <v>11744</v>
      </c>
      <c r="G1151" t="s">
        <v>11989</v>
      </c>
    </row>
    <row r="1152" spans="1:7" x14ac:dyDescent="0.2">
      <c r="A1152" t="s">
        <v>241</v>
      </c>
      <c r="B1152" t="s">
        <v>242</v>
      </c>
      <c r="C1152" t="s">
        <v>11661</v>
      </c>
      <c r="D1152" t="s">
        <v>10231</v>
      </c>
      <c r="E1152" t="s">
        <v>10929</v>
      </c>
      <c r="F1152" t="s">
        <v>11662</v>
      </c>
      <c r="G1152" t="s">
        <v>12013</v>
      </c>
    </row>
    <row r="1153" spans="1:7" x14ac:dyDescent="0.2">
      <c r="A1153" t="s">
        <v>243</v>
      </c>
      <c r="B1153" t="s">
        <v>50</v>
      </c>
      <c r="C1153" t="s">
        <v>10886</v>
      </c>
      <c r="D1153" t="s">
        <v>10202</v>
      </c>
      <c r="E1153" t="s">
        <v>10513</v>
      </c>
      <c r="F1153" t="s">
        <v>10887</v>
      </c>
      <c r="G1153" t="s">
        <v>12338</v>
      </c>
    </row>
    <row r="1154" spans="1:7" x14ac:dyDescent="0.2">
      <c r="A1154" t="s">
        <v>244</v>
      </c>
      <c r="B1154" t="s">
        <v>245</v>
      </c>
      <c r="C1154" t="s">
        <v>11925</v>
      </c>
      <c r="D1154" t="s">
        <v>10202</v>
      </c>
      <c r="E1154" t="s">
        <v>11237</v>
      </c>
      <c r="F1154" t="s">
        <v>11926</v>
      </c>
      <c r="G1154" t="s">
        <v>12277</v>
      </c>
    </row>
    <row r="1155" spans="1:7" x14ac:dyDescent="0.2">
      <c r="A1155" t="s">
        <v>246</v>
      </c>
      <c r="B1155" t="s">
        <v>247</v>
      </c>
      <c r="C1155" t="s">
        <v>10377</v>
      </c>
      <c r="D1155" t="s">
        <v>10231</v>
      </c>
      <c r="E1155" t="s">
        <v>10256</v>
      </c>
      <c r="F1155" t="s">
        <v>10378</v>
      </c>
      <c r="G1155" t="s">
        <v>12175</v>
      </c>
    </row>
    <row r="1156" spans="1:7" x14ac:dyDescent="0.2">
      <c r="A1156" t="s">
        <v>248</v>
      </c>
      <c r="B1156" t="s">
        <v>249</v>
      </c>
      <c r="C1156" t="s">
        <v>11204</v>
      </c>
      <c r="D1156" t="s">
        <v>10206</v>
      </c>
      <c r="E1156" t="s">
        <v>10216</v>
      </c>
      <c r="F1156" t="s">
        <v>11205</v>
      </c>
      <c r="G1156" t="s">
        <v>12175</v>
      </c>
    </row>
    <row r="1157" spans="1:7" x14ac:dyDescent="0.2">
      <c r="A1157" t="s">
        <v>250</v>
      </c>
      <c r="B1157" t="s">
        <v>251</v>
      </c>
      <c r="C1157" t="s">
        <v>11937</v>
      </c>
      <c r="D1157" t="s">
        <v>10231</v>
      </c>
      <c r="E1157" t="s">
        <v>10388</v>
      </c>
      <c r="F1157" t="s">
        <v>11938</v>
      </c>
      <c r="G1157" t="s">
        <v>11989</v>
      </c>
    </row>
    <row r="1158" spans="1:7" x14ac:dyDescent="0.2">
      <c r="A1158" t="s">
        <v>252</v>
      </c>
      <c r="B1158" t="s">
        <v>58</v>
      </c>
      <c r="C1158" t="s">
        <v>11379</v>
      </c>
      <c r="D1158" t="s">
        <v>10213</v>
      </c>
      <c r="E1158" t="s">
        <v>10210</v>
      </c>
      <c r="F1158" t="s">
        <v>11380</v>
      </c>
      <c r="G1158" t="s">
        <v>12155</v>
      </c>
    </row>
    <row r="1159" spans="1:7" x14ac:dyDescent="0.2">
      <c r="A1159" t="s">
        <v>253</v>
      </c>
      <c r="B1159" t="s">
        <v>26</v>
      </c>
      <c r="C1159" t="s">
        <v>11179</v>
      </c>
      <c r="D1159" t="s">
        <v>10202</v>
      </c>
      <c r="E1159" t="s">
        <v>10651</v>
      </c>
      <c r="F1159" t="s">
        <v>11180</v>
      </c>
      <c r="G1159" t="s">
        <v>12342</v>
      </c>
    </row>
    <row r="1160" spans="1:7" x14ac:dyDescent="0.2">
      <c r="A1160" t="s">
        <v>254</v>
      </c>
      <c r="B1160" t="s">
        <v>77</v>
      </c>
      <c r="C1160" t="s">
        <v>11757</v>
      </c>
      <c r="D1160" t="s">
        <v>10213</v>
      </c>
      <c r="E1160" t="s">
        <v>10285</v>
      </c>
      <c r="F1160" t="s">
        <v>11758</v>
      </c>
      <c r="G1160" t="s">
        <v>11997</v>
      </c>
    </row>
    <row r="1161" spans="1:7" x14ac:dyDescent="0.2">
      <c r="A1161" t="s">
        <v>255</v>
      </c>
      <c r="B1161" t="s">
        <v>82</v>
      </c>
      <c r="C1161" t="s">
        <v>10395</v>
      </c>
      <c r="D1161" t="s">
        <v>10213</v>
      </c>
      <c r="E1161" t="s">
        <v>10228</v>
      </c>
      <c r="F1161" t="s">
        <v>10396</v>
      </c>
      <c r="G1161" t="s">
        <v>12187</v>
      </c>
    </row>
    <row r="1162" spans="1:7" x14ac:dyDescent="0.2">
      <c r="A1162" t="s">
        <v>256</v>
      </c>
      <c r="B1162" t="s">
        <v>126</v>
      </c>
      <c r="C1162" t="s">
        <v>11754</v>
      </c>
      <c r="D1162" t="s">
        <v>10213</v>
      </c>
      <c r="E1162" t="s">
        <v>11384</v>
      </c>
      <c r="F1162" t="s">
        <v>11755</v>
      </c>
      <c r="G1162" t="s">
        <v>12195</v>
      </c>
    </row>
    <row r="1163" spans="1:7" x14ac:dyDescent="0.2">
      <c r="A1163" t="s">
        <v>257</v>
      </c>
      <c r="B1163" t="s">
        <v>96</v>
      </c>
      <c r="C1163" t="s">
        <v>11020</v>
      </c>
      <c r="D1163" t="s">
        <v>10202</v>
      </c>
      <c r="E1163" t="s">
        <v>10228</v>
      </c>
      <c r="F1163" t="s">
        <v>11021</v>
      </c>
      <c r="G1163" t="s">
        <v>12077</v>
      </c>
    </row>
    <row r="1164" spans="1:7" x14ac:dyDescent="0.2">
      <c r="A1164" t="s">
        <v>258</v>
      </c>
      <c r="B1164" t="s">
        <v>154</v>
      </c>
      <c r="C1164" t="s">
        <v>10541</v>
      </c>
      <c r="D1164" t="s">
        <v>10213</v>
      </c>
      <c r="E1164" t="s">
        <v>10337</v>
      </c>
      <c r="F1164" t="s">
        <v>10542</v>
      </c>
      <c r="G1164" t="s">
        <v>12175</v>
      </c>
    </row>
    <row r="1165" spans="1:7" x14ac:dyDescent="0.2">
      <c r="A1165" t="s">
        <v>259</v>
      </c>
      <c r="B1165" t="s">
        <v>28</v>
      </c>
      <c r="C1165" t="s">
        <v>10687</v>
      </c>
      <c r="D1165" t="s">
        <v>10231</v>
      </c>
      <c r="E1165" t="s">
        <v>10565</v>
      </c>
      <c r="F1165" t="s">
        <v>10688</v>
      </c>
      <c r="G1165" t="s">
        <v>12350</v>
      </c>
    </row>
    <row r="1166" spans="1:7" x14ac:dyDescent="0.2">
      <c r="A1166" t="s">
        <v>260</v>
      </c>
      <c r="B1166" t="s">
        <v>121</v>
      </c>
      <c r="C1166" t="s">
        <v>10554</v>
      </c>
      <c r="D1166" t="s">
        <v>10206</v>
      </c>
      <c r="E1166" t="s">
        <v>10203</v>
      </c>
      <c r="F1166" t="s">
        <v>10555</v>
      </c>
      <c r="G1166" t="s">
        <v>12175</v>
      </c>
    </row>
    <row r="1167" spans="1:7" x14ac:dyDescent="0.2">
      <c r="A1167" t="s">
        <v>261</v>
      </c>
      <c r="B1167" t="s">
        <v>262</v>
      </c>
      <c r="C1167" t="s">
        <v>11568</v>
      </c>
      <c r="D1167" t="s">
        <v>10202</v>
      </c>
      <c r="E1167" t="s">
        <v>10203</v>
      </c>
      <c r="F1167" t="s">
        <v>10211</v>
      </c>
      <c r="G1167" t="s">
        <v>12334</v>
      </c>
    </row>
    <row r="1168" spans="1:7" x14ac:dyDescent="0.2">
      <c r="A1168" t="s">
        <v>263</v>
      </c>
      <c r="B1168" t="s">
        <v>140</v>
      </c>
      <c r="C1168" t="s">
        <v>10292</v>
      </c>
      <c r="D1168" t="s">
        <v>10206</v>
      </c>
      <c r="E1168" t="s">
        <v>10293</v>
      </c>
      <c r="F1168" t="s">
        <v>10294</v>
      </c>
      <c r="G1168" t="s">
        <v>12346</v>
      </c>
    </row>
    <row r="1169" spans="1:7" x14ac:dyDescent="0.2">
      <c r="A1169" t="s">
        <v>264</v>
      </c>
      <c r="B1169" t="s">
        <v>172</v>
      </c>
      <c r="C1169" t="s">
        <v>10769</v>
      </c>
      <c r="D1169" t="s">
        <v>10213</v>
      </c>
      <c r="E1169" t="s">
        <v>10745</v>
      </c>
      <c r="F1169" t="s">
        <v>10770</v>
      </c>
      <c r="G1169" t="s">
        <v>12171</v>
      </c>
    </row>
    <row r="1170" spans="1:7" x14ac:dyDescent="0.2">
      <c r="A1170" t="s">
        <v>265</v>
      </c>
      <c r="B1170" t="s">
        <v>154</v>
      </c>
      <c r="C1170" t="s">
        <v>11153</v>
      </c>
      <c r="D1170" t="s">
        <v>10213</v>
      </c>
      <c r="E1170" t="s">
        <v>10285</v>
      </c>
      <c r="F1170" t="s">
        <v>11154</v>
      </c>
      <c r="G1170" t="s">
        <v>11973</v>
      </c>
    </row>
    <row r="1171" spans="1:7" x14ac:dyDescent="0.2">
      <c r="A1171" t="s">
        <v>266</v>
      </c>
      <c r="B1171" t="s">
        <v>63</v>
      </c>
      <c r="C1171" t="s">
        <v>11333</v>
      </c>
      <c r="D1171" t="s">
        <v>10202</v>
      </c>
      <c r="E1171" t="s">
        <v>11273</v>
      </c>
      <c r="F1171" t="s">
        <v>11334</v>
      </c>
      <c r="G1171" t="s">
        <v>12300</v>
      </c>
    </row>
    <row r="1172" spans="1:7" x14ac:dyDescent="0.2">
      <c r="A1172" t="s">
        <v>267</v>
      </c>
      <c r="B1172" t="s">
        <v>268</v>
      </c>
      <c r="C1172" t="s">
        <v>10642</v>
      </c>
      <c r="D1172" t="s">
        <v>10231</v>
      </c>
      <c r="E1172" t="s">
        <v>10210</v>
      </c>
      <c r="F1172" t="s">
        <v>10643</v>
      </c>
      <c r="G1172" t="s">
        <v>12183</v>
      </c>
    </row>
    <row r="1173" spans="1:7" x14ac:dyDescent="0.2">
      <c r="A1173" t="s">
        <v>269</v>
      </c>
      <c r="B1173" t="s">
        <v>96</v>
      </c>
      <c r="C1173" t="s">
        <v>11386</v>
      </c>
      <c r="D1173" t="s">
        <v>10206</v>
      </c>
      <c r="E1173" t="s">
        <v>10224</v>
      </c>
      <c r="F1173" t="s">
        <v>11387</v>
      </c>
      <c r="G1173" t="s">
        <v>12195</v>
      </c>
    </row>
    <row r="1174" spans="1:7" x14ac:dyDescent="0.2">
      <c r="A1174" t="s">
        <v>270</v>
      </c>
      <c r="B1174" t="s">
        <v>90</v>
      </c>
      <c r="C1174" t="s">
        <v>10579</v>
      </c>
      <c r="D1174" t="s">
        <v>10213</v>
      </c>
      <c r="E1174" t="s">
        <v>10301</v>
      </c>
      <c r="F1174" t="s">
        <v>10325</v>
      </c>
      <c r="G1174" t="s">
        <v>11977</v>
      </c>
    </row>
    <row r="1175" spans="1:7" x14ac:dyDescent="0.2">
      <c r="A1175" t="s">
        <v>271</v>
      </c>
      <c r="B1175" t="s">
        <v>52</v>
      </c>
      <c r="C1175" t="s">
        <v>10623</v>
      </c>
      <c r="D1175" t="s">
        <v>10202</v>
      </c>
      <c r="E1175" t="s">
        <v>10245</v>
      </c>
      <c r="F1175" t="s">
        <v>10624</v>
      </c>
      <c r="G1175" t="s">
        <v>12342</v>
      </c>
    </row>
    <row r="1176" spans="1:7" x14ac:dyDescent="0.2">
      <c r="A1176" t="s">
        <v>272</v>
      </c>
      <c r="B1176" t="s">
        <v>36</v>
      </c>
      <c r="C1176" t="s">
        <v>11941</v>
      </c>
      <c r="D1176" t="s">
        <v>10213</v>
      </c>
      <c r="E1176" t="s">
        <v>10436</v>
      </c>
      <c r="F1176" t="s">
        <v>11942</v>
      </c>
      <c r="G1176" t="s">
        <v>12009</v>
      </c>
    </row>
    <row r="1177" spans="1:7" x14ac:dyDescent="0.2">
      <c r="A1177" t="s">
        <v>273</v>
      </c>
      <c r="B1177" t="s">
        <v>274</v>
      </c>
      <c r="C1177" t="s">
        <v>11500</v>
      </c>
      <c r="D1177" t="s">
        <v>10206</v>
      </c>
      <c r="E1177" t="s">
        <v>10285</v>
      </c>
      <c r="F1177" t="s">
        <v>11501</v>
      </c>
      <c r="G1177" t="s">
        <v>12005</v>
      </c>
    </row>
    <row r="1178" spans="1:7" x14ac:dyDescent="0.2">
      <c r="A1178" t="s">
        <v>275</v>
      </c>
      <c r="B1178" t="s">
        <v>276</v>
      </c>
      <c r="C1178" t="s">
        <v>10549</v>
      </c>
      <c r="D1178" t="s">
        <v>10213</v>
      </c>
      <c r="E1178" t="s">
        <v>10274</v>
      </c>
      <c r="F1178" t="s">
        <v>10550</v>
      </c>
      <c r="G1178" t="s">
        <v>12124</v>
      </c>
    </row>
    <row r="1179" spans="1:7" x14ac:dyDescent="0.2">
      <c r="A1179" t="s">
        <v>277</v>
      </c>
      <c r="B1179" t="s">
        <v>71</v>
      </c>
      <c r="C1179" t="s">
        <v>10303</v>
      </c>
      <c r="D1179" t="s">
        <v>10231</v>
      </c>
      <c r="E1179" t="s">
        <v>10232</v>
      </c>
      <c r="F1179" t="s">
        <v>10304</v>
      </c>
      <c r="G1179" t="s">
        <v>11985</v>
      </c>
    </row>
    <row r="1180" spans="1:7" x14ac:dyDescent="0.2">
      <c r="A1180" t="s">
        <v>278</v>
      </c>
      <c r="B1180" t="s">
        <v>14</v>
      </c>
      <c r="C1180" t="s">
        <v>10549</v>
      </c>
      <c r="D1180" t="s">
        <v>10206</v>
      </c>
      <c r="E1180" t="s">
        <v>10274</v>
      </c>
      <c r="F1180" t="s">
        <v>10550</v>
      </c>
      <c r="G1180" t="s">
        <v>12265</v>
      </c>
    </row>
    <row r="1181" spans="1:7" x14ac:dyDescent="0.2">
      <c r="A1181" t="s">
        <v>279</v>
      </c>
      <c r="B1181" t="s">
        <v>38</v>
      </c>
      <c r="C1181" t="s">
        <v>10781</v>
      </c>
      <c r="D1181" t="s">
        <v>10202</v>
      </c>
      <c r="E1181" t="s">
        <v>10782</v>
      </c>
      <c r="F1181" t="s">
        <v>10783</v>
      </c>
      <c r="G1181" t="s">
        <v>12100</v>
      </c>
    </row>
    <row r="1182" spans="1:7" x14ac:dyDescent="0.2">
      <c r="A1182" t="s">
        <v>280</v>
      </c>
      <c r="B1182" t="s">
        <v>281</v>
      </c>
      <c r="C1182" t="s">
        <v>11001</v>
      </c>
      <c r="D1182" t="s">
        <v>10202</v>
      </c>
      <c r="E1182" t="s">
        <v>10203</v>
      </c>
      <c r="F1182" t="s">
        <v>10465</v>
      </c>
      <c r="G1182" t="s">
        <v>12120</v>
      </c>
    </row>
    <row r="1183" spans="1:7" x14ac:dyDescent="0.2">
      <c r="A1183" t="s">
        <v>282</v>
      </c>
      <c r="B1183" t="s">
        <v>128</v>
      </c>
      <c r="C1183" t="s">
        <v>11502</v>
      </c>
      <c r="D1183" t="s">
        <v>10202</v>
      </c>
      <c r="E1183" t="s">
        <v>10531</v>
      </c>
      <c r="F1183" t="s">
        <v>11503</v>
      </c>
      <c r="G1183" t="s">
        <v>12005</v>
      </c>
    </row>
    <row r="1184" spans="1:7" x14ac:dyDescent="0.2">
      <c r="A1184" t="s">
        <v>283</v>
      </c>
      <c r="B1184" t="s">
        <v>179</v>
      </c>
      <c r="C1184" t="s">
        <v>11224</v>
      </c>
      <c r="D1184" t="s">
        <v>10231</v>
      </c>
      <c r="E1184" t="s">
        <v>10210</v>
      </c>
      <c r="F1184" t="s">
        <v>10774</v>
      </c>
      <c r="G1184" t="s">
        <v>12258</v>
      </c>
    </row>
    <row r="1185" spans="1:7" x14ac:dyDescent="0.2">
      <c r="A1185" t="s">
        <v>284</v>
      </c>
      <c r="B1185" t="s">
        <v>75</v>
      </c>
      <c r="C1185" t="s">
        <v>10344</v>
      </c>
      <c r="D1185" t="s">
        <v>10202</v>
      </c>
      <c r="E1185" t="s">
        <v>10345</v>
      </c>
      <c r="F1185" t="s">
        <v>10346</v>
      </c>
      <c r="G1185" t="s">
        <v>12323</v>
      </c>
    </row>
    <row r="1186" spans="1:7" x14ac:dyDescent="0.2">
      <c r="A1186" t="s">
        <v>285</v>
      </c>
      <c r="B1186" t="s">
        <v>286</v>
      </c>
      <c r="C1186" t="s">
        <v>10554</v>
      </c>
      <c r="D1186" t="s">
        <v>10206</v>
      </c>
      <c r="E1186" t="s">
        <v>10203</v>
      </c>
      <c r="F1186" t="s">
        <v>10555</v>
      </c>
      <c r="G1186" t="s">
        <v>12255</v>
      </c>
    </row>
    <row r="1187" spans="1:7" x14ac:dyDescent="0.2">
      <c r="A1187" t="s">
        <v>287</v>
      </c>
      <c r="B1187" t="s">
        <v>288</v>
      </c>
      <c r="C1187" t="s">
        <v>11881</v>
      </c>
      <c r="D1187" t="s">
        <v>10206</v>
      </c>
      <c r="E1187" t="s">
        <v>10232</v>
      </c>
      <c r="F1187" t="s">
        <v>11882</v>
      </c>
      <c r="G1187" t="s">
        <v>12073</v>
      </c>
    </row>
    <row r="1188" spans="1:7" x14ac:dyDescent="0.2">
      <c r="A1188" t="s">
        <v>289</v>
      </c>
      <c r="B1188" t="s">
        <v>36</v>
      </c>
      <c r="C1188" t="s">
        <v>10387</v>
      </c>
      <c r="D1188" t="s">
        <v>10206</v>
      </c>
      <c r="E1188" t="s">
        <v>10388</v>
      </c>
      <c r="F1188" t="s">
        <v>10389</v>
      </c>
      <c r="G1188" t="s">
        <v>12304</v>
      </c>
    </row>
    <row r="1189" spans="1:7" x14ac:dyDescent="0.2">
      <c r="A1189" t="s">
        <v>290</v>
      </c>
      <c r="B1189" t="s">
        <v>67</v>
      </c>
      <c r="C1189" t="s">
        <v>11804</v>
      </c>
      <c r="D1189" t="s">
        <v>10231</v>
      </c>
      <c r="E1189" t="s">
        <v>10210</v>
      </c>
      <c r="F1189" t="s">
        <v>11805</v>
      </c>
      <c r="G1189" t="s">
        <v>12143</v>
      </c>
    </row>
    <row r="1190" spans="1:7" x14ac:dyDescent="0.2">
      <c r="A1190" t="s">
        <v>291</v>
      </c>
      <c r="B1190" t="s">
        <v>197</v>
      </c>
      <c r="C1190" t="s">
        <v>11018</v>
      </c>
      <c r="D1190" t="s">
        <v>10202</v>
      </c>
      <c r="E1190" t="s">
        <v>10277</v>
      </c>
      <c r="F1190" t="s">
        <v>11019</v>
      </c>
      <c r="G1190" t="s">
        <v>12155</v>
      </c>
    </row>
    <row r="1191" spans="1:7" x14ac:dyDescent="0.2">
      <c r="A1191" t="s">
        <v>292</v>
      </c>
      <c r="B1191" t="s">
        <v>80</v>
      </c>
      <c r="C1191" t="s">
        <v>11122</v>
      </c>
      <c r="D1191" t="s">
        <v>10206</v>
      </c>
      <c r="E1191" t="s">
        <v>10203</v>
      </c>
      <c r="F1191" t="s">
        <v>10983</v>
      </c>
      <c r="G1191" t="s">
        <v>12316</v>
      </c>
    </row>
    <row r="1192" spans="1:7" x14ac:dyDescent="0.2">
      <c r="A1192" t="s">
        <v>293</v>
      </c>
      <c r="B1192" t="s">
        <v>294</v>
      </c>
      <c r="C1192" t="s">
        <v>10288</v>
      </c>
      <c r="D1192" t="s">
        <v>10206</v>
      </c>
      <c r="E1192" t="s">
        <v>10266</v>
      </c>
      <c r="F1192" t="s">
        <v>10289</v>
      </c>
      <c r="G1192" t="s">
        <v>12065</v>
      </c>
    </row>
    <row r="1193" spans="1:7" x14ac:dyDescent="0.2">
      <c r="A1193" t="s">
        <v>295</v>
      </c>
      <c r="B1193" t="s">
        <v>242</v>
      </c>
      <c r="C1193" t="s">
        <v>10452</v>
      </c>
      <c r="D1193" t="s">
        <v>10202</v>
      </c>
      <c r="E1193" t="s">
        <v>10436</v>
      </c>
      <c r="F1193" t="s">
        <v>10453</v>
      </c>
      <c r="G1193" t="s">
        <v>12021</v>
      </c>
    </row>
    <row r="1194" spans="1:7" x14ac:dyDescent="0.2">
      <c r="A1194" t="s">
        <v>296</v>
      </c>
      <c r="B1194" t="s">
        <v>297</v>
      </c>
      <c r="C1194" t="s">
        <v>11431</v>
      </c>
      <c r="D1194" t="s">
        <v>10213</v>
      </c>
      <c r="E1194" t="s">
        <v>10745</v>
      </c>
      <c r="F1194" t="s">
        <v>11432</v>
      </c>
      <c r="G1194" t="s">
        <v>11973</v>
      </c>
    </row>
    <row r="1195" spans="1:7" x14ac:dyDescent="0.2">
      <c r="A1195" t="s">
        <v>298</v>
      </c>
      <c r="B1195" t="s">
        <v>299</v>
      </c>
      <c r="C1195" t="s">
        <v>11269</v>
      </c>
      <c r="D1195" t="s">
        <v>10213</v>
      </c>
      <c r="E1195" t="s">
        <v>10210</v>
      </c>
      <c r="F1195" t="s">
        <v>11076</v>
      </c>
      <c r="G1195" t="s">
        <v>12029</v>
      </c>
    </row>
    <row r="1196" spans="1:7" x14ac:dyDescent="0.2">
      <c r="A1196" t="s">
        <v>300</v>
      </c>
      <c r="B1196" t="s">
        <v>268</v>
      </c>
      <c r="C1196" t="s">
        <v>11476</v>
      </c>
      <c r="D1196" t="s">
        <v>10231</v>
      </c>
      <c r="E1196" t="s">
        <v>11051</v>
      </c>
      <c r="F1196" t="s">
        <v>11477</v>
      </c>
      <c r="G1196" t="s">
        <v>12223</v>
      </c>
    </row>
    <row r="1197" spans="1:7" x14ac:dyDescent="0.2">
      <c r="A1197" t="s">
        <v>301</v>
      </c>
      <c r="B1197" t="s">
        <v>302</v>
      </c>
      <c r="C1197" t="s">
        <v>10339</v>
      </c>
      <c r="D1197" t="s">
        <v>10213</v>
      </c>
      <c r="E1197" t="s">
        <v>10253</v>
      </c>
      <c r="F1197" t="s">
        <v>10340</v>
      </c>
      <c r="G1197" t="s">
        <v>12312</v>
      </c>
    </row>
    <row r="1198" spans="1:7" x14ac:dyDescent="0.2">
      <c r="A1198" t="s">
        <v>303</v>
      </c>
      <c r="B1198" t="s">
        <v>142</v>
      </c>
      <c r="C1198" t="s">
        <v>10372</v>
      </c>
      <c r="D1198" t="s">
        <v>10231</v>
      </c>
      <c r="E1198" t="s">
        <v>10203</v>
      </c>
      <c r="F1198" t="s">
        <v>10373</v>
      </c>
      <c r="G1198" t="s">
        <v>12261</v>
      </c>
    </row>
    <row r="1199" spans="1:7" x14ac:dyDescent="0.2">
      <c r="A1199" t="s">
        <v>304</v>
      </c>
      <c r="B1199" t="s">
        <v>142</v>
      </c>
      <c r="C1199" t="s">
        <v>11797</v>
      </c>
      <c r="D1199" t="s">
        <v>10231</v>
      </c>
      <c r="E1199" t="s">
        <v>10748</v>
      </c>
      <c r="F1199" t="s">
        <v>11798</v>
      </c>
      <c r="G1199" t="s">
        <v>12009</v>
      </c>
    </row>
    <row r="1200" spans="1:7" x14ac:dyDescent="0.2">
      <c r="A1200" t="s">
        <v>305</v>
      </c>
      <c r="B1200" t="s">
        <v>306</v>
      </c>
      <c r="C1200" t="s">
        <v>10223</v>
      </c>
      <c r="D1200" t="s">
        <v>10202</v>
      </c>
      <c r="E1200" t="s">
        <v>10224</v>
      </c>
      <c r="F1200" t="s">
        <v>10225</v>
      </c>
      <c r="G1200" t="s">
        <v>12147</v>
      </c>
    </row>
    <row r="1201" spans="1:7" x14ac:dyDescent="0.2">
      <c r="A1201" t="s">
        <v>307</v>
      </c>
      <c r="B1201" t="s">
        <v>65</v>
      </c>
      <c r="C1201" t="s">
        <v>11141</v>
      </c>
      <c r="D1201" t="s">
        <v>10202</v>
      </c>
      <c r="E1201" t="s">
        <v>10467</v>
      </c>
      <c r="F1201" t="s">
        <v>11142</v>
      </c>
      <c r="G1201" t="s">
        <v>12255</v>
      </c>
    </row>
    <row r="1202" spans="1:7" x14ac:dyDescent="0.2">
      <c r="A1202" t="s">
        <v>308</v>
      </c>
      <c r="B1202" t="s">
        <v>309</v>
      </c>
      <c r="C1202" t="s">
        <v>11955</v>
      </c>
      <c r="D1202" t="s">
        <v>10213</v>
      </c>
      <c r="E1202" t="s">
        <v>10203</v>
      </c>
      <c r="F1202" t="s">
        <v>11956</v>
      </c>
      <c r="G1202" t="s">
        <v>12292</v>
      </c>
    </row>
    <row r="1203" spans="1:7" x14ac:dyDescent="0.2">
      <c r="A1203" t="s">
        <v>310</v>
      </c>
      <c r="B1203" t="s">
        <v>297</v>
      </c>
      <c r="C1203" t="s">
        <v>11068</v>
      </c>
      <c r="D1203" t="s">
        <v>10202</v>
      </c>
      <c r="E1203" t="s">
        <v>11069</v>
      </c>
      <c r="F1203" t="s">
        <v>11070</v>
      </c>
      <c r="G1203" t="s">
        <v>12057</v>
      </c>
    </row>
    <row r="1204" spans="1:7" x14ac:dyDescent="0.2">
      <c r="A1204" t="s">
        <v>311</v>
      </c>
      <c r="B1204" t="s">
        <v>55</v>
      </c>
      <c r="C1204" t="s">
        <v>11624</v>
      </c>
      <c r="D1204" t="s">
        <v>10231</v>
      </c>
      <c r="E1204" t="s">
        <v>10210</v>
      </c>
      <c r="F1204" t="s">
        <v>10282</v>
      </c>
      <c r="G1204" t="s">
        <v>12025</v>
      </c>
    </row>
    <row r="1205" spans="1:7" x14ac:dyDescent="0.2">
      <c r="A1205" t="s">
        <v>312</v>
      </c>
      <c r="B1205" t="s">
        <v>38</v>
      </c>
      <c r="C1205" t="s">
        <v>10515</v>
      </c>
      <c r="D1205" t="s">
        <v>10202</v>
      </c>
      <c r="E1205" t="s">
        <v>10266</v>
      </c>
      <c r="F1205" t="s">
        <v>10516</v>
      </c>
      <c r="G1205" t="s">
        <v>12171</v>
      </c>
    </row>
    <row r="1206" spans="1:7" x14ac:dyDescent="0.2">
      <c r="A1206" t="s">
        <v>313</v>
      </c>
      <c r="B1206" t="s">
        <v>314</v>
      </c>
      <c r="C1206" t="s">
        <v>11643</v>
      </c>
      <c r="D1206" t="s">
        <v>10213</v>
      </c>
      <c r="E1206" t="s">
        <v>10228</v>
      </c>
      <c r="F1206" t="s">
        <v>11644</v>
      </c>
      <c r="G1206" t="s">
        <v>12304</v>
      </c>
    </row>
    <row r="1207" spans="1:7" x14ac:dyDescent="0.2">
      <c r="A1207" t="s">
        <v>315</v>
      </c>
      <c r="B1207" t="s">
        <v>34</v>
      </c>
      <c r="C1207" t="s">
        <v>10415</v>
      </c>
      <c r="D1207" t="s">
        <v>10213</v>
      </c>
      <c r="E1207" t="s">
        <v>10203</v>
      </c>
      <c r="F1207" t="s">
        <v>10416</v>
      </c>
      <c r="G1207" t="s">
        <v>12255</v>
      </c>
    </row>
    <row r="1208" spans="1:7" x14ac:dyDescent="0.2">
      <c r="A1208" t="s">
        <v>316</v>
      </c>
      <c r="B1208" t="s">
        <v>174</v>
      </c>
      <c r="C1208" t="s">
        <v>10824</v>
      </c>
      <c r="D1208" t="s">
        <v>10206</v>
      </c>
      <c r="E1208" t="s">
        <v>10203</v>
      </c>
      <c r="F1208" t="s">
        <v>10825</v>
      </c>
      <c r="G1208" t="s">
        <v>12243</v>
      </c>
    </row>
    <row r="1209" spans="1:7" x14ac:dyDescent="0.2">
      <c r="A1209" t="s">
        <v>317</v>
      </c>
      <c r="B1209" t="s">
        <v>294</v>
      </c>
      <c r="C1209" t="s">
        <v>10464</v>
      </c>
      <c r="D1209" t="s">
        <v>10202</v>
      </c>
      <c r="E1209" t="s">
        <v>10203</v>
      </c>
      <c r="F1209" t="s">
        <v>10465</v>
      </c>
      <c r="G1209" t="s">
        <v>12265</v>
      </c>
    </row>
    <row r="1210" spans="1:7" x14ac:dyDescent="0.2">
      <c r="A1210" t="s">
        <v>318</v>
      </c>
      <c r="B1210" t="s">
        <v>158</v>
      </c>
      <c r="C1210" t="s">
        <v>10989</v>
      </c>
      <c r="D1210" t="s">
        <v>10202</v>
      </c>
      <c r="E1210" t="s">
        <v>10203</v>
      </c>
      <c r="F1210" t="s">
        <v>10720</v>
      </c>
      <c r="G1210" t="s">
        <v>12285</v>
      </c>
    </row>
    <row r="1211" spans="1:7" x14ac:dyDescent="0.2">
      <c r="A1211" t="s">
        <v>319</v>
      </c>
      <c r="B1211" t="s">
        <v>108</v>
      </c>
      <c r="C1211" t="s">
        <v>10849</v>
      </c>
      <c r="D1211" t="s">
        <v>10202</v>
      </c>
      <c r="E1211" t="s">
        <v>10203</v>
      </c>
      <c r="F1211" t="s">
        <v>10211</v>
      </c>
      <c r="G1211" t="s">
        <v>12247</v>
      </c>
    </row>
    <row r="1212" spans="1:7" x14ac:dyDescent="0.2">
      <c r="A1212" t="s">
        <v>320</v>
      </c>
      <c r="B1212" t="s">
        <v>226</v>
      </c>
      <c r="C1212" t="s">
        <v>11522</v>
      </c>
      <c r="D1212" t="s">
        <v>10202</v>
      </c>
      <c r="E1212" t="s">
        <v>10224</v>
      </c>
      <c r="F1212" t="s">
        <v>11523</v>
      </c>
      <c r="G1212" t="s">
        <v>12009</v>
      </c>
    </row>
    <row r="1213" spans="1:7" x14ac:dyDescent="0.2">
      <c r="A1213" t="s">
        <v>321</v>
      </c>
      <c r="B1213" t="s">
        <v>322</v>
      </c>
      <c r="C1213" t="s">
        <v>10615</v>
      </c>
      <c r="D1213" t="s">
        <v>10202</v>
      </c>
      <c r="E1213" t="s">
        <v>10266</v>
      </c>
      <c r="F1213" t="s">
        <v>10616</v>
      </c>
      <c r="G1213" t="s">
        <v>12069</v>
      </c>
    </row>
    <row r="1214" spans="1:7" x14ac:dyDescent="0.2">
      <c r="A1214" t="s">
        <v>323</v>
      </c>
      <c r="B1214" t="s">
        <v>32</v>
      </c>
      <c r="C1214" t="s">
        <v>10500</v>
      </c>
      <c r="D1214" t="s">
        <v>10202</v>
      </c>
      <c r="E1214" t="s">
        <v>10203</v>
      </c>
      <c r="F1214" t="s">
        <v>10501</v>
      </c>
      <c r="G1214" t="s">
        <v>12251</v>
      </c>
    </row>
    <row r="1215" spans="1:7" x14ac:dyDescent="0.2">
      <c r="A1215" t="s">
        <v>324</v>
      </c>
      <c r="B1215" t="s">
        <v>325</v>
      </c>
      <c r="C1215" t="s">
        <v>10836</v>
      </c>
      <c r="D1215" t="s">
        <v>10213</v>
      </c>
      <c r="E1215" t="s">
        <v>10203</v>
      </c>
      <c r="F1215" t="s">
        <v>10837</v>
      </c>
      <c r="G1215" t="s">
        <v>12017</v>
      </c>
    </row>
    <row r="1216" spans="1:7" x14ac:dyDescent="0.2">
      <c r="A1216" t="s">
        <v>326</v>
      </c>
      <c r="B1216" t="s">
        <v>16</v>
      </c>
      <c r="C1216" t="s">
        <v>10227</v>
      </c>
      <c r="D1216" t="s">
        <v>10206</v>
      </c>
      <c r="E1216" t="s">
        <v>10228</v>
      </c>
      <c r="F1216" t="s">
        <v>10229</v>
      </c>
      <c r="G1216" t="s">
        <v>12342</v>
      </c>
    </row>
    <row r="1217" spans="1:7" x14ac:dyDescent="0.2">
      <c r="A1217" t="s">
        <v>327</v>
      </c>
      <c r="B1217" t="s">
        <v>242</v>
      </c>
      <c r="C1217" t="s">
        <v>11545</v>
      </c>
      <c r="D1217" t="s">
        <v>10213</v>
      </c>
      <c r="E1217" t="s">
        <v>10256</v>
      </c>
      <c r="F1217" t="s">
        <v>11546</v>
      </c>
      <c r="G1217" t="s">
        <v>12261</v>
      </c>
    </row>
    <row r="1218" spans="1:7" x14ac:dyDescent="0.2">
      <c r="A1218" t="s">
        <v>328</v>
      </c>
      <c r="B1218" t="s">
        <v>329</v>
      </c>
      <c r="C1218" t="s">
        <v>11269</v>
      </c>
      <c r="D1218" t="s">
        <v>10213</v>
      </c>
      <c r="E1218" t="s">
        <v>10210</v>
      </c>
      <c r="F1218" t="s">
        <v>11076</v>
      </c>
      <c r="G1218" t="s">
        <v>12037</v>
      </c>
    </row>
    <row r="1219" spans="1:7" x14ac:dyDescent="0.2">
      <c r="A1219" t="s">
        <v>330</v>
      </c>
      <c r="B1219" t="s">
        <v>331</v>
      </c>
      <c r="C1219" t="s">
        <v>10489</v>
      </c>
      <c r="D1219" t="s">
        <v>10206</v>
      </c>
      <c r="E1219" t="s">
        <v>10490</v>
      </c>
      <c r="F1219" t="s">
        <v>10405</v>
      </c>
      <c r="G1219" t="s">
        <v>12300</v>
      </c>
    </row>
    <row r="1220" spans="1:7" x14ac:dyDescent="0.2">
      <c r="A1220" t="s">
        <v>332</v>
      </c>
      <c r="B1220" t="s">
        <v>333</v>
      </c>
      <c r="C1220" t="s">
        <v>11641</v>
      </c>
      <c r="D1220" t="s">
        <v>10202</v>
      </c>
      <c r="E1220" t="s">
        <v>10228</v>
      </c>
      <c r="F1220" t="s">
        <v>11642</v>
      </c>
      <c r="G1220" t="s">
        <v>12045</v>
      </c>
    </row>
    <row r="1221" spans="1:7" x14ac:dyDescent="0.2">
      <c r="A1221" t="s">
        <v>334</v>
      </c>
      <c r="B1221" t="s">
        <v>142</v>
      </c>
      <c r="C1221" t="s">
        <v>10780</v>
      </c>
      <c r="D1221" t="s">
        <v>10202</v>
      </c>
      <c r="E1221" t="s">
        <v>10203</v>
      </c>
      <c r="F1221" t="s">
        <v>10492</v>
      </c>
      <c r="G1221" t="s">
        <v>12069</v>
      </c>
    </row>
    <row r="1222" spans="1:7" x14ac:dyDescent="0.2">
      <c r="A1222" t="s">
        <v>335</v>
      </c>
      <c r="B1222" t="s">
        <v>32</v>
      </c>
      <c r="C1222" t="s">
        <v>11582</v>
      </c>
      <c r="D1222" t="s">
        <v>10213</v>
      </c>
      <c r="E1222" t="s">
        <v>10301</v>
      </c>
      <c r="F1222" t="s">
        <v>11583</v>
      </c>
      <c r="G1222" t="s">
        <v>12112</v>
      </c>
    </row>
    <row r="1223" spans="1:7" x14ac:dyDescent="0.2">
      <c r="A1223" t="s">
        <v>336</v>
      </c>
      <c r="B1223" t="s">
        <v>214</v>
      </c>
      <c r="C1223" t="s">
        <v>10450</v>
      </c>
      <c r="D1223" t="s">
        <v>10231</v>
      </c>
      <c r="E1223" t="s">
        <v>10256</v>
      </c>
      <c r="F1223" t="s">
        <v>10451</v>
      </c>
      <c r="G1223" t="s">
        <v>12017</v>
      </c>
    </row>
    <row r="1224" spans="1:7" x14ac:dyDescent="0.2">
      <c r="A1224" t="s">
        <v>337</v>
      </c>
      <c r="B1224" t="s">
        <v>338</v>
      </c>
      <c r="C1224" t="s">
        <v>11429</v>
      </c>
      <c r="D1224" t="s">
        <v>10206</v>
      </c>
      <c r="E1224" t="s">
        <v>10322</v>
      </c>
      <c r="F1224" t="s">
        <v>11430</v>
      </c>
      <c r="G1224" t="s">
        <v>12243</v>
      </c>
    </row>
    <row r="1225" spans="1:7" x14ac:dyDescent="0.2">
      <c r="A1225" t="s">
        <v>339</v>
      </c>
      <c r="B1225" t="s">
        <v>208</v>
      </c>
      <c r="C1225" t="s">
        <v>11091</v>
      </c>
      <c r="D1225" t="s">
        <v>10202</v>
      </c>
      <c r="E1225" t="s">
        <v>10203</v>
      </c>
      <c r="F1225" t="s">
        <v>11092</v>
      </c>
      <c r="G1225" t="s">
        <v>12187</v>
      </c>
    </row>
    <row r="1226" spans="1:7" x14ac:dyDescent="0.2">
      <c r="A1226" t="s">
        <v>340</v>
      </c>
      <c r="B1226" t="s">
        <v>341</v>
      </c>
      <c r="C1226" t="s">
        <v>10834</v>
      </c>
      <c r="D1226" t="s">
        <v>10202</v>
      </c>
      <c r="E1226" t="s">
        <v>10531</v>
      </c>
      <c r="F1226" t="s">
        <v>10835</v>
      </c>
      <c r="G1226" t="s">
        <v>12308</v>
      </c>
    </row>
    <row r="1227" spans="1:7" x14ac:dyDescent="0.2">
      <c r="A1227" t="s">
        <v>342</v>
      </c>
      <c r="B1227" t="s">
        <v>208</v>
      </c>
      <c r="C1227" t="s">
        <v>11671</v>
      </c>
      <c r="D1227" t="s">
        <v>10231</v>
      </c>
      <c r="E1227" t="s">
        <v>10654</v>
      </c>
      <c r="F1227" t="s">
        <v>10715</v>
      </c>
      <c r="G1227" t="s">
        <v>12223</v>
      </c>
    </row>
    <row r="1228" spans="1:7" x14ac:dyDescent="0.2">
      <c r="A1228" t="s">
        <v>343</v>
      </c>
      <c r="B1228" t="s">
        <v>69</v>
      </c>
      <c r="C1228" t="s">
        <v>11480</v>
      </c>
      <c r="D1228" t="s">
        <v>10206</v>
      </c>
      <c r="E1228" t="s">
        <v>11139</v>
      </c>
      <c r="F1228" t="s">
        <v>11481</v>
      </c>
      <c r="G1228" t="s">
        <v>12049</v>
      </c>
    </row>
    <row r="1229" spans="1:7" x14ac:dyDescent="0.2">
      <c r="A1229" t="s">
        <v>344</v>
      </c>
      <c r="B1229" t="s">
        <v>7</v>
      </c>
      <c r="C1229" t="s">
        <v>10800</v>
      </c>
      <c r="D1229" t="s">
        <v>10213</v>
      </c>
      <c r="E1229" t="s">
        <v>10245</v>
      </c>
      <c r="F1229" t="s">
        <v>10801</v>
      </c>
      <c r="G1229" t="s">
        <v>12211</v>
      </c>
    </row>
    <row r="1230" spans="1:7" x14ac:dyDescent="0.2">
      <c r="A1230" t="s">
        <v>345</v>
      </c>
      <c r="B1230" t="s">
        <v>331</v>
      </c>
      <c r="C1230" t="s">
        <v>11717</v>
      </c>
      <c r="D1230" t="s">
        <v>10206</v>
      </c>
      <c r="E1230" t="s">
        <v>10210</v>
      </c>
      <c r="F1230" t="s">
        <v>11718</v>
      </c>
      <c r="G1230" t="s">
        <v>12159</v>
      </c>
    </row>
    <row r="1231" spans="1:7" x14ac:dyDescent="0.2">
      <c r="A1231" t="s">
        <v>346</v>
      </c>
      <c r="B1231" t="s">
        <v>347</v>
      </c>
      <c r="C1231" t="s">
        <v>11625</v>
      </c>
      <c r="D1231" t="s">
        <v>10213</v>
      </c>
      <c r="E1231" t="s">
        <v>10210</v>
      </c>
      <c r="F1231" t="s">
        <v>10994</v>
      </c>
      <c r="G1231" t="s">
        <v>12327</v>
      </c>
    </row>
    <row r="1232" spans="1:7" x14ac:dyDescent="0.2">
      <c r="A1232" t="s">
        <v>348</v>
      </c>
      <c r="B1232" t="s">
        <v>226</v>
      </c>
      <c r="C1232" t="s">
        <v>11714</v>
      </c>
      <c r="D1232" t="s">
        <v>10213</v>
      </c>
      <c r="E1232" t="s">
        <v>10203</v>
      </c>
      <c r="F1232" t="s">
        <v>10204</v>
      </c>
      <c r="G1232" t="s">
        <v>12203</v>
      </c>
    </row>
    <row r="1233" spans="1:7" x14ac:dyDescent="0.2">
      <c r="A1233" t="s">
        <v>349</v>
      </c>
      <c r="B1233" t="s">
        <v>99</v>
      </c>
      <c r="C1233" t="s">
        <v>10489</v>
      </c>
      <c r="D1233" t="s">
        <v>10206</v>
      </c>
      <c r="E1233" t="s">
        <v>10490</v>
      </c>
      <c r="F1233" t="s">
        <v>10405</v>
      </c>
      <c r="G1233" t="s">
        <v>12159</v>
      </c>
    </row>
    <row r="1234" spans="1:7" x14ac:dyDescent="0.2">
      <c r="A1234" t="s">
        <v>350</v>
      </c>
      <c r="B1234" t="s">
        <v>108</v>
      </c>
      <c r="C1234" t="s">
        <v>11496</v>
      </c>
      <c r="D1234" t="s">
        <v>10213</v>
      </c>
      <c r="E1234" t="s">
        <v>10203</v>
      </c>
      <c r="F1234" t="s">
        <v>11497</v>
      </c>
      <c r="G1234" t="s">
        <v>11973</v>
      </c>
    </row>
    <row r="1235" spans="1:7" x14ac:dyDescent="0.2">
      <c r="A1235" t="s">
        <v>351</v>
      </c>
      <c r="B1235" t="s">
        <v>58</v>
      </c>
      <c r="C1235" t="s">
        <v>10650</v>
      </c>
      <c r="D1235" t="s">
        <v>10206</v>
      </c>
      <c r="E1235" t="s">
        <v>10651</v>
      </c>
      <c r="F1235" t="s">
        <v>10652</v>
      </c>
      <c r="G1235" t="s">
        <v>12096</v>
      </c>
    </row>
    <row r="1236" spans="1:7" x14ac:dyDescent="0.2">
      <c r="A1236" t="s">
        <v>352</v>
      </c>
      <c r="B1236" t="s">
        <v>96</v>
      </c>
      <c r="C1236" t="s">
        <v>10515</v>
      </c>
      <c r="D1236" t="s">
        <v>10202</v>
      </c>
      <c r="E1236" t="s">
        <v>10266</v>
      </c>
      <c r="F1236" t="s">
        <v>10516</v>
      </c>
      <c r="G1236" t="s">
        <v>12073</v>
      </c>
    </row>
    <row r="1237" spans="1:7" x14ac:dyDescent="0.2">
      <c r="A1237" t="s">
        <v>353</v>
      </c>
      <c r="B1237" t="s">
        <v>5</v>
      </c>
      <c r="C1237" t="s">
        <v>11410</v>
      </c>
      <c r="D1237" t="s">
        <v>10206</v>
      </c>
      <c r="E1237" t="s">
        <v>10594</v>
      </c>
      <c r="F1237" t="s">
        <v>11411</v>
      </c>
      <c r="G1237" t="s">
        <v>12061</v>
      </c>
    </row>
    <row r="1238" spans="1:7" x14ac:dyDescent="0.2">
      <c r="A1238" t="s">
        <v>354</v>
      </c>
      <c r="B1238" t="s">
        <v>82</v>
      </c>
      <c r="C1238" t="s">
        <v>10561</v>
      </c>
      <c r="D1238" t="s">
        <v>10231</v>
      </c>
      <c r="E1238" t="s">
        <v>10203</v>
      </c>
      <c r="F1238" t="s">
        <v>10484</v>
      </c>
      <c r="G1238" t="s">
        <v>12265</v>
      </c>
    </row>
    <row r="1239" spans="1:7" x14ac:dyDescent="0.2">
      <c r="A1239" t="s">
        <v>355</v>
      </c>
      <c r="B1239" t="s">
        <v>356</v>
      </c>
      <c r="C1239" t="s">
        <v>11200</v>
      </c>
      <c r="D1239" t="s">
        <v>10206</v>
      </c>
      <c r="E1239" t="s">
        <v>10203</v>
      </c>
      <c r="F1239" t="s">
        <v>11201</v>
      </c>
      <c r="G1239" t="s">
        <v>12147</v>
      </c>
    </row>
    <row r="1240" spans="1:7" x14ac:dyDescent="0.2">
      <c r="A1240" t="s">
        <v>357</v>
      </c>
      <c r="B1240" t="s">
        <v>18</v>
      </c>
      <c r="C1240" t="s">
        <v>11750</v>
      </c>
      <c r="D1240" t="s">
        <v>10231</v>
      </c>
      <c r="E1240" t="s">
        <v>10210</v>
      </c>
      <c r="F1240" t="s">
        <v>10855</v>
      </c>
      <c r="G1240" t="s">
        <v>12292</v>
      </c>
    </row>
    <row r="1241" spans="1:7" x14ac:dyDescent="0.2">
      <c r="A1241" t="s">
        <v>358</v>
      </c>
      <c r="B1241" t="s">
        <v>359</v>
      </c>
      <c r="C1241" t="s">
        <v>11574</v>
      </c>
      <c r="D1241" t="s">
        <v>10206</v>
      </c>
      <c r="E1241" t="s">
        <v>10203</v>
      </c>
      <c r="F1241" t="s">
        <v>11575</v>
      </c>
      <c r="G1241" t="s">
        <v>12073</v>
      </c>
    </row>
    <row r="1242" spans="1:7" x14ac:dyDescent="0.2">
      <c r="A1242" t="s">
        <v>360</v>
      </c>
      <c r="B1242" t="s">
        <v>115</v>
      </c>
      <c r="C1242" t="s">
        <v>11828</v>
      </c>
      <c r="D1242" t="s">
        <v>10231</v>
      </c>
      <c r="E1242" t="s">
        <v>10524</v>
      </c>
      <c r="F1242" t="s">
        <v>11829</v>
      </c>
      <c r="G1242" t="s">
        <v>12175</v>
      </c>
    </row>
    <row r="1243" spans="1:7" x14ac:dyDescent="0.2">
      <c r="A1243" t="s">
        <v>361</v>
      </c>
      <c r="B1243" t="s">
        <v>362</v>
      </c>
      <c r="C1243" t="s">
        <v>10876</v>
      </c>
      <c r="D1243" t="s">
        <v>10231</v>
      </c>
      <c r="E1243" t="s">
        <v>10782</v>
      </c>
      <c r="F1243" t="s">
        <v>10877</v>
      </c>
      <c r="G1243" t="s">
        <v>12037</v>
      </c>
    </row>
    <row r="1244" spans="1:7" x14ac:dyDescent="0.2">
      <c r="A1244" t="s">
        <v>363</v>
      </c>
      <c r="B1244" t="s">
        <v>203</v>
      </c>
      <c r="C1244" t="s">
        <v>10428</v>
      </c>
      <c r="D1244" t="s">
        <v>10231</v>
      </c>
      <c r="E1244" t="s">
        <v>10224</v>
      </c>
      <c r="F1244" t="s">
        <v>10429</v>
      </c>
      <c r="G1244" t="s">
        <v>12155</v>
      </c>
    </row>
    <row r="1245" spans="1:7" x14ac:dyDescent="0.2">
      <c r="A1245" t="s">
        <v>364</v>
      </c>
      <c r="B1245" t="s">
        <v>365</v>
      </c>
      <c r="C1245" t="s">
        <v>10218</v>
      </c>
      <c r="D1245" t="s">
        <v>10213</v>
      </c>
      <c r="E1245" t="s">
        <v>10219</v>
      </c>
      <c r="F1245" t="s">
        <v>10220</v>
      </c>
      <c r="G1245" t="s">
        <v>12073</v>
      </c>
    </row>
    <row r="1246" spans="1:7" x14ac:dyDescent="0.2">
      <c r="A1246" t="s">
        <v>366</v>
      </c>
      <c r="B1246" t="s">
        <v>86</v>
      </c>
      <c r="C1246" t="s">
        <v>11349</v>
      </c>
      <c r="D1246" t="s">
        <v>10206</v>
      </c>
      <c r="E1246" t="s">
        <v>10203</v>
      </c>
      <c r="F1246" t="s">
        <v>11350</v>
      </c>
      <c r="G1246" t="s">
        <v>12338</v>
      </c>
    </row>
    <row r="1247" spans="1:7" x14ac:dyDescent="0.2">
      <c r="A1247" t="s">
        <v>367</v>
      </c>
      <c r="B1247" t="s">
        <v>288</v>
      </c>
      <c r="C1247" t="s">
        <v>11671</v>
      </c>
      <c r="D1247" t="s">
        <v>10231</v>
      </c>
      <c r="E1247" t="s">
        <v>10654</v>
      </c>
      <c r="F1247" t="s">
        <v>10715</v>
      </c>
      <c r="G1247" t="s">
        <v>12104</v>
      </c>
    </row>
    <row r="1248" spans="1:7" x14ac:dyDescent="0.2">
      <c r="A1248" t="s">
        <v>368</v>
      </c>
      <c r="B1248" t="s">
        <v>347</v>
      </c>
      <c r="C1248" t="s">
        <v>11947</v>
      </c>
      <c r="D1248" t="s">
        <v>10202</v>
      </c>
      <c r="E1248" t="s">
        <v>10232</v>
      </c>
      <c r="F1248" t="s">
        <v>11948</v>
      </c>
      <c r="G1248" t="s">
        <v>12084</v>
      </c>
    </row>
    <row r="1249" spans="1:7" x14ac:dyDescent="0.2">
      <c r="A1249" t="s">
        <v>369</v>
      </c>
      <c r="B1249" t="s">
        <v>370</v>
      </c>
      <c r="C1249" t="s">
        <v>11949</v>
      </c>
      <c r="D1249" t="s">
        <v>10202</v>
      </c>
      <c r="E1249" t="s">
        <v>10228</v>
      </c>
      <c r="F1249" t="s">
        <v>11950</v>
      </c>
      <c r="G1249" t="s">
        <v>12001</v>
      </c>
    </row>
    <row r="1250" spans="1:7" x14ac:dyDescent="0.2">
      <c r="A1250" t="s">
        <v>371</v>
      </c>
      <c r="B1250" t="s">
        <v>309</v>
      </c>
      <c r="C1250" t="s">
        <v>11496</v>
      </c>
      <c r="D1250" t="s">
        <v>10213</v>
      </c>
      <c r="E1250" t="s">
        <v>10203</v>
      </c>
      <c r="F1250" t="s">
        <v>11497</v>
      </c>
      <c r="G1250" t="s">
        <v>12057</v>
      </c>
    </row>
    <row r="1251" spans="1:7" x14ac:dyDescent="0.2">
      <c r="A1251" t="s">
        <v>372</v>
      </c>
      <c r="B1251" t="s">
        <v>55</v>
      </c>
      <c r="C1251" t="s">
        <v>11712</v>
      </c>
      <c r="D1251" t="s">
        <v>10231</v>
      </c>
      <c r="E1251" t="s">
        <v>10524</v>
      </c>
      <c r="F1251" t="s">
        <v>11713</v>
      </c>
      <c r="G1251" t="s">
        <v>12092</v>
      </c>
    </row>
    <row r="1252" spans="1:7" x14ac:dyDescent="0.2">
      <c r="A1252" t="s">
        <v>373</v>
      </c>
      <c r="B1252" t="s">
        <v>40</v>
      </c>
      <c r="C1252" t="s">
        <v>10691</v>
      </c>
      <c r="D1252" t="s">
        <v>10206</v>
      </c>
      <c r="E1252" t="s">
        <v>10253</v>
      </c>
      <c r="F1252" t="s">
        <v>10692</v>
      </c>
      <c r="G1252" t="s">
        <v>12346</v>
      </c>
    </row>
    <row r="1253" spans="1:7" x14ac:dyDescent="0.2">
      <c r="A1253" t="s">
        <v>374</v>
      </c>
      <c r="B1253" t="s">
        <v>375</v>
      </c>
      <c r="C1253" t="s">
        <v>10526</v>
      </c>
      <c r="D1253" t="s">
        <v>10206</v>
      </c>
      <c r="E1253" t="s">
        <v>10203</v>
      </c>
      <c r="F1253" t="s">
        <v>10527</v>
      </c>
      <c r="G1253" t="s">
        <v>12041</v>
      </c>
    </row>
    <row r="1254" spans="1:7" x14ac:dyDescent="0.2">
      <c r="A1254" t="s">
        <v>376</v>
      </c>
      <c r="B1254" t="s">
        <v>377</v>
      </c>
      <c r="C1254" t="s">
        <v>11750</v>
      </c>
      <c r="D1254" t="s">
        <v>10231</v>
      </c>
      <c r="E1254" t="s">
        <v>10210</v>
      </c>
      <c r="F1254" t="s">
        <v>10855</v>
      </c>
      <c r="G1254" t="s">
        <v>12092</v>
      </c>
    </row>
    <row r="1255" spans="1:7" x14ac:dyDescent="0.2">
      <c r="A1255" t="s">
        <v>378</v>
      </c>
      <c r="B1255" t="s">
        <v>375</v>
      </c>
      <c r="C1255" t="s">
        <v>11324</v>
      </c>
      <c r="D1255" t="s">
        <v>10231</v>
      </c>
      <c r="E1255" t="s">
        <v>10309</v>
      </c>
      <c r="F1255" t="s">
        <v>11325</v>
      </c>
      <c r="G1255" t="s">
        <v>12147</v>
      </c>
    </row>
    <row r="1256" spans="1:7" x14ac:dyDescent="0.2">
      <c r="A1256" t="s">
        <v>379</v>
      </c>
      <c r="B1256" t="s">
        <v>370</v>
      </c>
      <c r="C1256" t="s">
        <v>11923</v>
      </c>
      <c r="D1256" t="s">
        <v>10206</v>
      </c>
      <c r="E1256" t="s">
        <v>10672</v>
      </c>
      <c r="F1256" t="s">
        <v>11924</v>
      </c>
      <c r="G1256" t="s">
        <v>12207</v>
      </c>
    </row>
    <row r="1257" spans="1:7" x14ac:dyDescent="0.2">
      <c r="A1257" t="s">
        <v>380</v>
      </c>
      <c r="B1257" t="s">
        <v>181</v>
      </c>
      <c r="C1257" t="s">
        <v>10358</v>
      </c>
      <c r="D1257" t="s">
        <v>10206</v>
      </c>
      <c r="E1257" t="s">
        <v>10359</v>
      </c>
      <c r="F1257" t="s">
        <v>10360</v>
      </c>
      <c r="G1257" t="s">
        <v>12255</v>
      </c>
    </row>
    <row r="1258" spans="1:7" x14ac:dyDescent="0.2">
      <c r="A1258" t="s">
        <v>381</v>
      </c>
      <c r="B1258" t="s">
        <v>359</v>
      </c>
      <c r="C1258" t="s">
        <v>11200</v>
      </c>
      <c r="D1258" t="s">
        <v>10206</v>
      </c>
      <c r="E1258" t="s">
        <v>10203</v>
      </c>
      <c r="F1258" t="s">
        <v>11201</v>
      </c>
      <c r="G1258" t="s">
        <v>12219</v>
      </c>
    </row>
    <row r="1259" spans="1:7" x14ac:dyDescent="0.2">
      <c r="A1259" t="s">
        <v>382</v>
      </c>
      <c r="B1259" t="s">
        <v>208</v>
      </c>
      <c r="C1259" t="s">
        <v>11511</v>
      </c>
      <c r="D1259" t="s">
        <v>10213</v>
      </c>
      <c r="E1259" t="s">
        <v>11512</v>
      </c>
      <c r="F1259" t="s">
        <v>11513</v>
      </c>
      <c r="G1259" t="s">
        <v>12231</v>
      </c>
    </row>
    <row r="1260" spans="1:7" x14ac:dyDescent="0.2">
      <c r="A1260" t="s">
        <v>383</v>
      </c>
      <c r="B1260" t="s">
        <v>135</v>
      </c>
      <c r="C1260" t="s">
        <v>11675</v>
      </c>
      <c r="D1260" t="s">
        <v>10202</v>
      </c>
      <c r="E1260" t="s">
        <v>10224</v>
      </c>
      <c r="F1260" t="s">
        <v>11676</v>
      </c>
      <c r="G1260" t="s">
        <v>12312</v>
      </c>
    </row>
    <row r="1261" spans="1:7" x14ac:dyDescent="0.2">
      <c r="A1261" t="s">
        <v>384</v>
      </c>
      <c r="B1261" t="s">
        <v>108</v>
      </c>
      <c r="C1261" t="s">
        <v>11000</v>
      </c>
      <c r="D1261" t="s">
        <v>10202</v>
      </c>
      <c r="E1261" t="s">
        <v>10237</v>
      </c>
      <c r="F1261" t="s">
        <v>10211</v>
      </c>
      <c r="G1261" t="s">
        <v>12183</v>
      </c>
    </row>
    <row r="1262" spans="1:7" x14ac:dyDescent="0.2">
      <c r="A1262" t="s">
        <v>385</v>
      </c>
      <c r="B1262" t="s">
        <v>214</v>
      </c>
      <c r="C1262" t="s">
        <v>11290</v>
      </c>
      <c r="D1262" t="s">
        <v>10206</v>
      </c>
      <c r="E1262" t="s">
        <v>11291</v>
      </c>
      <c r="F1262" t="s">
        <v>11292</v>
      </c>
      <c r="G1262" t="s">
        <v>12155</v>
      </c>
    </row>
    <row r="1263" spans="1:7" x14ac:dyDescent="0.2">
      <c r="A1263" t="s">
        <v>386</v>
      </c>
      <c r="B1263" t="s">
        <v>387</v>
      </c>
      <c r="C1263" t="s">
        <v>11653</v>
      </c>
      <c r="D1263" t="s">
        <v>10213</v>
      </c>
      <c r="E1263" t="s">
        <v>10827</v>
      </c>
      <c r="F1263" t="s">
        <v>11654</v>
      </c>
      <c r="G1263" t="s">
        <v>12069</v>
      </c>
    </row>
    <row r="1264" spans="1:7" x14ac:dyDescent="0.2">
      <c r="A1264" t="s">
        <v>388</v>
      </c>
      <c r="B1264" t="s">
        <v>389</v>
      </c>
      <c r="C1264" t="s">
        <v>11745</v>
      </c>
      <c r="D1264" t="s">
        <v>10202</v>
      </c>
      <c r="E1264" t="s">
        <v>11373</v>
      </c>
      <c r="F1264" t="s">
        <v>11746</v>
      </c>
      <c r="G1264" t="s">
        <v>12025</v>
      </c>
    </row>
    <row r="1265" spans="1:7" x14ac:dyDescent="0.2">
      <c r="A1265" t="s">
        <v>390</v>
      </c>
      <c r="B1265" t="s">
        <v>274</v>
      </c>
      <c r="C1265" t="s">
        <v>11539</v>
      </c>
      <c r="D1265" t="s">
        <v>10213</v>
      </c>
      <c r="E1265" t="s">
        <v>10224</v>
      </c>
      <c r="F1265" t="s">
        <v>10529</v>
      </c>
      <c r="G1265" t="s">
        <v>12143</v>
      </c>
    </row>
    <row r="1266" spans="1:7" x14ac:dyDescent="0.2">
      <c r="A1266" t="s">
        <v>391</v>
      </c>
      <c r="B1266" t="s">
        <v>262</v>
      </c>
      <c r="C1266" t="s">
        <v>11615</v>
      </c>
      <c r="D1266" t="s">
        <v>10202</v>
      </c>
      <c r="E1266" t="s">
        <v>10210</v>
      </c>
      <c r="F1266" t="s">
        <v>10572</v>
      </c>
      <c r="G1266" t="s">
        <v>12061</v>
      </c>
    </row>
    <row r="1267" spans="1:7" x14ac:dyDescent="0.2">
      <c r="A1267" t="s">
        <v>392</v>
      </c>
      <c r="B1267" t="s">
        <v>393</v>
      </c>
      <c r="C1267" t="s">
        <v>11067</v>
      </c>
      <c r="D1267" t="s">
        <v>10202</v>
      </c>
      <c r="E1267" t="s">
        <v>10216</v>
      </c>
      <c r="F1267" t="s">
        <v>10525</v>
      </c>
      <c r="G1267" t="s">
        <v>12215</v>
      </c>
    </row>
    <row r="1268" spans="1:7" x14ac:dyDescent="0.2">
      <c r="A1268" t="s">
        <v>394</v>
      </c>
      <c r="B1268" t="s">
        <v>16</v>
      </c>
      <c r="C1268" t="s">
        <v>11466</v>
      </c>
      <c r="D1268" t="s">
        <v>10206</v>
      </c>
      <c r="E1268" t="s">
        <v>10219</v>
      </c>
      <c r="F1268" t="s">
        <v>11467</v>
      </c>
      <c r="G1268" t="s">
        <v>11973</v>
      </c>
    </row>
    <row r="1269" spans="1:7" x14ac:dyDescent="0.2">
      <c r="A1269" t="s">
        <v>395</v>
      </c>
      <c r="B1269" t="s">
        <v>36</v>
      </c>
      <c r="C1269" t="s">
        <v>10339</v>
      </c>
      <c r="D1269" t="s">
        <v>10213</v>
      </c>
      <c r="E1269" t="s">
        <v>10253</v>
      </c>
      <c r="F1269" t="s">
        <v>10340</v>
      </c>
      <c r="G1269" t="s">
        <v>12223</v>
      </c>
    </row>
    <row r="1270" spans="1:7" x14ac:dyDescent="0.2">
      <c r="A1270" t="s">
        <v>396</v>
      </c>
      <c r="B1270" t="s">
        <v>130</v>
      </c>
      <c r="C1270" t="s">
        <v>11353</v>
      </c>
      <c r="D1270" t="s">
        <v>10213</v>
      </c>
      <c r="E1270" t="s">
        <v>10203</v>
      </c>
      <c r="F1270" t="s">
        <v>10433</v>
      </c>
      <c r="G1270" t="s">
        <v>12331</v>
      </c>
    </row>
    <row r="1271" spans="1:7" x14ac:dyDescent="0.2">
      <c r="A1271" t="s">
        <v>397</v>
      </c>
      <c r="B1271" t="s">
        <v>7</v>
      </c>
      <c r="C1271" t="s">
        <v>10255</v>
      </c>
      <c r="D1271" t="s">
        <v>10231</v>
      </c>
      <c r="E1271" t="s">
        <v>10256</v>
      </c>
      <c r="F1271" t="s">
        <v>10257</v>
      </c>
      <c r="G1271" t="s">
        <v>11981</v>
      </c>
    </row>
    <row r="1272" spans="1:7" x14ac:dyDescent="0.2">
      <c r="A1272" t="s">
        <v>398</v>
      </c>
      <c r="B1272" t="s">
        <v>377</v>
      </c>
      <c r="C1272" t="s">
        <v>11159</v>
      </c>
      <c r="D1272" t="s">
        <v>10231</v>
      </c>
      <c r="E1272" t="s">
        <v>10418</v>
      </c>
      <c r="F1272" t="s">
        <v>11160</v>
      </c>
      <c r="G1272" t="s">
        <v>12088</v>
      </c>
    </row>
    <row r="1273" spans="1:7" x14ac:dyDescent="0.2">
      <c r="A1273" t="s">
        <v>399</v>
      </c>
      <c r="B1273" t="s">
        <v>26</v>
      </c>
      <c r="C1273" t="s">
        <v>11250</v>
      </c>
      <c r="D1273" t="s">
        <v>10202</v>
      </c>
      <c r="E1273" t="s">
        <v>10457</v>
      </c>
      <c r="F1273" t="s">
        <v>11251</v>
      </c>
      <c r="G1273" t="s">
        <v>12013</v>
      </c>
    </row>
    <row r="1274" spans="1:7" x14ac:dyDescent="0.2">
      <c r="A1274" t="s">
        <v>400</v>
      </c>
      <c r="B1274" t="s">
        <v>401</v>
      </c>
      <c r="C1274" t="s">
        <v>11063</v>
      </c>
      <c r="D1274" t="s">
        <v>10231</v>
      </c>
      <c r="E1274" t="s">
        <v>10232</v>
      </c>
      <c r="F1274" t="s">
        <v>11064</v>
      </c>
      <c r="G1274" t="s">
        <v>12269</v>
      </c>
    </row>
    <row r="1275" spans="1:7" x14ac:dyDescent="0.2">
      <c r="A1275" t="s">
        <v>402</v>
      </c>
      <c r="B1275" t="s">
        <v>50</v>
      </c>
      <c r="C1275" t="s">
        <v>11576</v>
      </c>
      <c r="D1275" t="s">
        <v>10202</v>
      </c>
      <c r="E1275" t="s">
        <v>10203</v>
      </c>
      <c r="F1275" t="s">
        <v>11577</v>
      </c>
      <c r="G1275" t="s">
        <v>12033</v>
      </c>
    </row>
    <row r="1276" spans="1:7" x14ac:dyDescent="0.2">
      <c r="A1276" t="s">
        <v>403</v>
      </c>
      <c r="B1276" t="s">
        <v>288</v>
      </c>
      <c r="C1276" t="s">
        <v>11626</v>
      </c>
      <c r="D1276" t="s">
        <v>10206</v>
      </c>
      <c r="E1276" t="s">
        <v>10803</v>
      </c>
      <c r="F1276" t="s">
        <v>11627</v>
      </c>
      <c r="G1276" t="s">
        <v>12005</v>
      </c>
    </row>
    <row r="1277" spans="1:7" x14ac:dyDescent="0.2">
      <c r="A1277" t="s">
        <v>404</v>
      </c>
      <c r="B1277" t="s">
        <v>333</v>
      </c>
      <c r="C1277" t="s">
        <v>10670</v>
      </c>
      <c r="D1277" t="s">
        <v>10206</v>
      </c>
      <c r="E1277" t="s">
        <v>10228</v>
      </c>
      <c r="F1277" t="s">
        <v>10302</v>
      </c>
      <c r="G1277" t="s">
        <v>11981</v>
      </c>
    </row>
    <row r="1278" spans="1:7" x14ac:dyDescent="0.2">
      <c r="A1278" t="s">
        <v>405</v>
      </c>
      <c r="B1278" t="s">
        <v>166</v>
      </c>
      <c r="C1278" t="s">
        <v>11466</v>
      </c>
      <c r="D1278" t="s">
        <v>10206</v>
      </c>
      <c r="E1278" t="s">
        <v>10219</v>
      </c>
      <c r="F1278" t="s">
        <v>11467</v>
      </c>
      <c r="G1278" t="s">
        <v>12041</v>
      </c>
    </row>
    <row r="1279" spans="1:7" x14ac:dyDescent="0.2">
      <c r="A1279" t="s">
        <v>406</v>
      </c>
      <c r="B1279" t="s">
        <v>58</v>
      </c>
      <c r="C1279" t="s">
        <v>10541</v>
      </c>
      <c r="D1279" t="s">
        <v>10213</v>
      </c>
      <c r="E1279" t="s">
        <v>10337</v>
      </c>
      <c r="F1279" t="s">
        <v>10542</v>
      </c>
      <c r="G1279" t="s">
        <v>12073</v>
      </c>
    </row>
    <row r="1280" spans="1:7" x14ac:dyDescent="0.2">
      <c r="A1280" t="s">
        <v>407</v>
      </c>
      <c r="B1280" t="s">
        <v>158</v>
      </c>
      <c r="C1280" t="s">
        <v>10668</v>
      </c>
      <c r="D1280" t="s">
        <v>10202</v>
      </c>
      <c r="E1280" t="s">
        <v>10203</v>
      </c>
      <c r="F1280" t="s">
        <v>10669</v>
      </c>
      <c r="G1280" t="s">
        <v>12049</v>
      </c>
    </row>
    <row r="1281" spans="1:7" x14ac:dyDescent="0.2">
      <c r="A1281" t="s">
        <v>408</v>
      </c>
      <c r="B1281" t="s">
        <v>409</v>
      </c>
      <c r="C1281" t="s">
        <v>10897</v>
      </c>
      <c r="D1281" t="s">
        <v>10202</v>
      </c>
      <c r="E1281" t="s">
        <v>10216</v>
      </c>
      <c r="F1281" t="s">
        <v>10898</v>
      </c>
      <c r="G1281" t="s">
        <v>12353</v>
      </c>
    </row>
    <row r="1282" spans="1:7" x14ac:dyDescent="0.2">
      <c r="A1282" t="s">
        <v>410</v>
      </c>
      <c r="B1282" t="s">
        <v>32</v>
      </c>
      <c r="C1282" t="s">
        <v>11255</v>
      </c>
      <c r="D1282" t="s">
        <v>10231</v>
      </c>
      <c r="E1282" t="s">
        <v>10224</v>
      </c>
      <c r="F1282" t="s">
        <v>11256</v>
      </c>
      <c r="G1282" t="s">
        <v>12273</v>
      </c>
    </row>
    <row r="1283" spans="1:7" x14ac:dyDescent="0.2">
      <c r="A1283" t="s">
        <v>411</v>
      </c>
      <c r="B1283" t="s">
        <v>67</v>
      </c>
      <c r="C1283" t="s">
        <v>11034</v>
      </c>
      <c r="D1283" t="s">
        <v>10231</v>
      </c>
      <c r="E1283" t="s">
        <v>10448</v>
      </c>
      <c r="F1283" t="s">
        <v>11035</v>
      </c>
      <c r="G1283" t="s">
        <v>12261</v>
      </c>
    </row>
    <row r="1284" spans="1:7" x14ac:dyDescent="0.2">
      <c r="A1284" t="s">
        <v>412</v>
      </c>
      <c r="B1284" t="s">
        <v>208</v>
      </c>
      <c r="C1284" t="s">
        <v>11607</v>
      </c>
      <c r="D1284" t="s">
        <v>10213</v>
      </c>
      <c r="E1284" t="s">
        <v>10782</v>
      </c>
      <c r="F1284" t="s">
        <v>11608</v>
      </c>
      <c r="G1284" t="s">
        <v>12088</v>
      </c>
    </row>
    <row r="1285" spans="1:7" x14ac:dyDescent="0.2">
      <c r="A1285" t="s">
        <v>413</v>
      </c>
      <c r="B1285" t="s">
        <v>99</v>
      </c>
      <c r="C1285" t="s">
        <v>10273</v>
      </c>
      <c r="D1285" t="s">
        <v>10231</v>
      </c>
      <c r="E1285" t="s">
        <v>10274</v>
      </c>
      <c r="F1285" t="s">
        <v>10275</v>
      </c>
      <c r="G1285" t="s">
        <v>12288</v>
      </c>
    </row>
    <row r="1286" spans="1:7" x14ac:dyDescent="0.2">
      <c r="A1286" t="s">
        <v>414</v>
      </c>
      <c r="B1286" t="s">
        <v>80</v>
      </c>
      <c r="C1286" t="s">
        <v>11204</v>
      </c>
      <c r="D1286" t="s">
        <v>10202</v>
      </c>
      <c r="E1286" t="s">
        <v>10216</v>
      </c>
      <c r="F1286" t="s">
        <v>11205</v>
      </c>
      <c r="G1286" t="s">
        <v>12342</v>
      </c>
    </row>
    <row r="1287" spans="1:7" x14ac:dyDescent="0.2">
      <c r="A1287" t="s">
        <v>415</v>
      </c>
      <c r="B1287" t="s">
        <v>16</v>
      </c>
      <c r="C1287" t="s">
        <v>11324</v>
      </c>
      <c r="D1287" t="s">
        <v>10231</v>
      </c>
      <c r="E1287" t="s">
        <v>10309</v>
      </c>
      <c r="F1287" t="s">
        <v>11325</v>
      </c>
      <c r="G1287" t="s">
        <v>12296</v>
      </c>
    </row>
    <row r="1288" spans="1:7" x14ac:dyDescent="0.2">
      <c r="A1288" t="s">
        <v>416</v>
      </c>
      <c r="B1288" t="s">
        <v>417</v>
      </c>
      <c r="C1288" t="s">
        <v>10456</v>
      </c>
      <c r="D1288" t="s">
        <v>10213</v>
      </c>
      <c r="E1288" t="s">
        <v>10457</v>
      </c>
      <c r="F1288" t="s">
        <v>10458</v>
      </c>
      <c r="G1288" t="s">
        <v>12045</v>
      </c>
    </row>
    <row r="1289" spans="1:7" x14ac:dyDescent="0.2">
      <c r="A1289" t="s">
        <v>418</v>
      </c>
      <c r="B1289" t="s">
        <v>419</v>
      </c>
      <c r="C1289" t="s">
        <v>11695</v>
      </c>
      <c r="D1289" t="s">
        <v>10206</v>
      </c>
      <c r="E1289" t="s">
        <v>10203</v>
      </c>
      <c r="F1289" t="s">
        <v>11696</v>
      </c>
      <c r="G1289" t="s">
        <v>12065</v>
      </c>
    </row>
    <row r="1290" spans="1:7" x14ac:dyDescent="0.2">
      <c r="A1290" t="s">
        <v>420</v>
      </c>
      <c r="B1290" t="s">
        <v>299</v>
      </c>
      <c r="C1290" t="s">
        <v>11087</v>
      </c>
      <c r="D1290" t="s">
        <v>10213</v>
      </c>
      <c r="E1290" t="s">
        <v>10210</v>
      </c>
      <c r="F1290" t="s">
        <v>11088</v>
      </c>
      <c r="G1290" t="s">
        <v>12131</v>
      </c>
    </row>
    <row r="1291" spans="1:7" x14ac:dyDescent="0.2">
      <c r="A1291" t="s">
        <v>421</v>
      </c>
      <c r="B1291" t="s">
        <v>9</v>
      </c>
      <c r="C1291" t="s">
        <v>10236</v>
      </c>
      <c r="D1291" t="s">
        <v>10206</v>
      </c>
      <c r="E1291" t="s">
        <v>10237</v>
      </c>
      <c r="F1291" t="s">
        <v>10238</v>
      </c>
      <c r="G1291" t="s">
        <v>12281</v>
      </c>
    </row>
    <row r="1292" spans="1:7" x14ac:dyDescent="0.2">
      <c r="A1292" t="s">
        <v>422</v>
      </c>
      <c r="B1292" t="s">
        <v>77</v>
      </c>
      <c r="C1292" t="s">
        <v>11358</v>
      </c>
      <c r="D1292" t="s">
        <v>10231</v>
      </c>
      <c r="E1292" t="s">
        <v>10266</v>
      </c>
      <c r="F1292" t="s">
        <v>11359</v>
      </c>
      <c r="G1292" t="s">
        <v>12151</v>
      </c>
    </row>
    <row r="1293" spans="1:7" x14ac:dyDescent="0.2">
      <c r="A1293" t="s">
        <v>423</v>
      </c>
      <c r="B1293" t="s">
        <v>102</v>
      </c>
      <c r="C1293" t="s">
        <v>11228</v>
      </c>
      <c r="D1293" t="s">
        <v>10231</v>
      </c>
      <c r="E1293" t="s">
        <v>10337</v>
      </c>
      <c r="F1293" t="s">
        <v>11229</v>
      </c>
      <c r="G1293" t="s">
        <v>12285</v>
      </c>
    </row>
    <row r="1294" spans="1:7" x14ac:dyDescent="0.2">
      <c r="A1294" t="s">
        <v>424</v>
      </c>
      <c r="B1294" t="s">
        <v>425</v>
      </c>
      <c r="C1294" t="s">
        <v>10223</v>
      </c>
      <c r="D1294" t="s">
        <v>10202</v>
      </c>
      <c r="E1294" t="s">
        <v>10224</v>
      </c>
      <c r="F1294" t="s">
        <v>10225</v>
      </c>
      <c r="G1294" t="s">
        <v>12128</v>
      </c>
    </row>
    <row r="1295" spans="1:7" x14ac:dyDescent="0.2">
      <c r="A1295" t="s">
        <v>426</v>
      </c>
      <c r="B1295" t="s">
        <v>36</v>
      </c>
      <c r="C1295" t="s">
        <v>10353</v>
      </c>
      <c r="D1295" t="s">
        <v>10231</v>
      </c>
      <c r="E1295" t="s">
        <v>10354</v>
      </c>
      <c r="F1295" t="s">
        <v>10355</v>
      </c>
      <c r="G1295" t="s">
        <v>12195</v>
      </c>
    </row>
    <row r="1296" spans="1:7" x14ac:dyDescent="0.2">
      <c r="A1296" t="s">
        <v>427</v>
      </c>
      <c r="B1296" t="s">
        <v>314</v>
      </c>
      <c r="C1296" t="s">
        <v>10485</v>
      </c>
      <c r="D1296" t="s">
        <v>10231</v>
      </c>
      <c r="E1296" t="s">
        <v>10228</v>
      </c>
      <c r="F1296" t="s">
        <v>10486</v>
      </c>
      <c r="G1296" t="s">
        <v>12195</v>
      </c>
    </row>
    <row r="1297" spans="1:7" x14ac:dyDescent="0.2">
      <c r="A1297" t="s">
        <v>428</v>
      </c>
      <c r="B1297" t="s">
        <v>429</v>
      </c>
      <c r="C1297" t="s">
        <v>10526</v>
      </c>
      <c r="D1297" t="s">
        <v>10206</v>
      </c>
      <c r="E1297" t="s">
        <v>10203</v>
      </c>
      <c r="F1297" t="s">
        <v>10527</v>
      </c>
      <c r="G1297" t="s">
        <v>12155</v>
      </c>
    </row>
    <row r="1298" spans="1:7" x14ac:dyDescent="0.2">
      <c r="A1298" t="s">
        <v>430</v>
      </c>
      <c r="B1298" t="s">
        <v>161</v>
      </c>
      <c r="C1298" t="s">
        <v>11891</v>
      </c>
      <c r="D1298" t="s">
        <v>10231</v>
      </c>
      <c r="E1298" t="s">
        <v>10203</v>
      </c>
      <c r="F1298" t="s">
        <v>10211</v>
      </c>
      <c r="G1298" t="s">
        <v>12219</v>
      </c>
    </row>
    <row r="1299" spans="1:7" x14ac:dyDescent="0.2">
      <c r="A1299" t="s">
        <v>431</v>
      </c>
      <c r="B1299" t="s">
        <v>347</v>
      </c>
      <c r="C1299" t="s">
        <v>11917</v>
      </c>
      <c r="D1299" t="s">
        <v>10202</v>
      </c>
      <c r="E1299" t="s">
        <v>10203</v>
      </c>
      <c r="F1299" t="s">
        <v>10373</v>
      </c>
      <c r="G1299" t="s">
        <v>12269</v>
      </c>
    </row>
    <row r="1300" spans="1:7" x14ac:dyDescent="0.2">
      <c r="A1300" t="s">
        <v>432</v>
      </c>
      <c r="B1300" t="s">
        <v>16</v>
      </c>
      <c r="C1300" t="s">
        <v>11545</v>
      </c>
      <c r="D1300" t="s">
        <v>10213</v>
      </c>
      <c r="E1300" t="s">
        <v>10256</v>
      </c>
      <c r="F1300" t="s">
        <v>11546</v>
      </c>
      <c r="G1300" t="s">
        <v>11997</v>
      </c>
    </row>
    <row r="1301" spans="1:7" x14ac:dyDescent="0.2">
      <c r="A1301" t="s">
        <v>433</v>
      </c>
      <c r="B1301" t="s">
        <v>434</v>
      </c>
      <c r="C1301" t="s">
        <v>11815</v>
      </c>
      <c r="D1301" t="s">
        <v>10231</v>
      </c>
      <c r="E1301" t="s">
        <v>10224</v>
      </c>
      <c r="F1301" t="s">
        <v>11816</v>
      </c>
      <c r="G1301" t="s">
        <v>12288</v>
      </c>
    </row>
    <row r="1302" spans="1:7" x14ac:dyDescent="0.2">
      <c r="A1302" t="s">
        <v>435</v>
      </c>
      <c r="B1302" t="s">
        <v>67</v>
      </c>
      <c r="C1302" t="s">
        <v>11808</v>
      </c>
      <c r="D1302" t="s">
        <v>10213</v>
      </c>
      <c r="E1302" t="s">
        <v>10210</v>
      </c>
      <c r="F1302" t="s">
        <v>11809</v>
      </c>
      <c r="G1302" t="s">
        <v>12041</v>
      </c>
    </row>
    <row r="1303" spans="1:7" x14ac:dyDescent="0.2">
      <c r="A1303" t="s">
        <v>436</v>
      </c>
      <c r="B1303" t="s">
        <v>437</v>
      </c>
      <c r="C1303" t="s">
        <v>11288</v>
      </c>
      <c r="D1303" t="s">
        <v>10231</v>
      </c>
      <c r="E1303" t="s">
        <v>10216</v>
      </c>
      <c r="F1303" t="s">
        <v>11289</v>
      </c>
      <c r="G1303" t="s">
        <v>12005</v>
      </c>
    </row>
    <row r="1304" spans="1:7" x14ac:dyDescent="0.2">
      <c r="A1304" t="s">
        <v>438</v>
      </c>
      <c r="B1304" t="s">
        <v>40</v>
      </c>
      <c r="C1304" t="s">
        <v>11225</v>
      </c>
      <c r="D1304" t="s">
        <v>10213</v>
      </c>
      <c r="E1304" t="s">
        <v>11226</v>
      </c>
      <c r="F1304" t="s">
        <v>11227</v>
      </c>
      <c r="G1304" t="s">
        <v>12021</v>
      </c>
    </row>
    <row r="1305" spans="1:7" x14ac:dyDescent="0.2">
      <c r="A1305" t="s">
        <v>439</v>
      </c>
      <c r="B1305" t="s">
        <v>26</v>
      </c>
      <c r="C1305" t="s">
        <v>10666</v>
      </c>
      <c r="D1305" t="s">
        <v>10213</v>
      </c>
      <c r="E1305" t="s">
        <v>10285</v>
      </c>
      <c r="F1305" t="s">
        <v>10667</v>
      </c>
      <c r="G1305" t="s">
        <v>12183</v>
      </c>
    </row>
    <row r="1306" spans="1:7" x14ac:dyDescent="0.2">
      <c r="A1306" t="s">
        <v>440</v>
      </c>
      <c r="B1306" t="s">
        <v>28</v>
      </c>
      <c r="C1306" t="s">
        <v>11451</v>
      </c>
      <c r="D1306" t="s">
        <v>10231</v>
      </c>
      <c r="E1306" t="s">
        <v>10364</v>
      </c>
      <c r="F1306" t="s">
        <v>11452</v>
      </c>
      <c r="G1306" t="s">
        <v>12021</v>
      </c>
    </row>
    <row r="1307" spans="1:7" x14ac:dyDescent="0.2">
      <c r="A1307" t="s">
        <v>441</v>
      </c>
      <c r="B1307" t="s">
        <v>442</v>
      </c>
      <c r="C1307" t="s">
        <v>10487</v>
      </c>
      <c r="D1307" t="s">
        <v>10202</v>
      </c>
      <c r="E1307" t="s">
        <v>10224</v>
      </c>
      <c r="F1307" t="s">
        <v>10488</v>
      </c>
      <c r="G1307" t="s">
        <v>12179</v>
      </c>
    </row>
    <row r="1308" spans="1:7" x14ac:dyDescent="0.2">
      <c r="A1308" t="s">
        <v>443</v>
      </c>
      <c r="B1308" t="s">
        <v>28</v>
      </c>
      <c r="C1308" t="s">
        <v>11899</v>
      </c>
      <c r="D1308" t="s">
        <v>10231</v>
      </c>
      <c r="E1308" t="s">
        <v>11518</v>
      </c>
      <c r="F1308" t="s">
        <v>11900</v>
      </c>
      <c r="G1308" t="s">
        <v>12211</v>
      </c>
    </row>
    <row r="1309" spans="1:7" x14ac:dyDescent="0.2">
      <c r="A1309" t="s">
        <v>444</v>
      </c>
      <c r="B1309" t="s">
        <v>274</v>
      </c>
      <c r="C1309" t="s">
        <v>10990</v>
      </c>
      <c r="D1309" t="s">
        <v>10231</v>
      </c>
      <c r="E1309" t="s">
        <v>10685</v>
      </c>
      <c r="F1309" t="s">
        <v>10991</v>
      </c>
      <c r="G1309" t="s">
        <v>12096</v>
      </c>
    </row>
    <row r="1310" spans="1:7" x14ac:dyDescent="0.2">
      <c r="A1310" t="s">
        <v>445</v>
      </c>
      <c r="B1310" t="s">
        <v>425</v>
      </c>
      <c r="C1310" t="s">
        <v>11848</v>
      </c>
      <c r="D1310" t="s">
        <v>10206</v>
      </c>
      <c r="E1310" t="s">
        <v>10354</v>
      </c>
      <c r="F1310" t="s">
        <v>11849</v>
      </c>
      <c r="G1310" t="s">
        <v>12057</v>
      </c>
    </row>
    <row r="1311" spans="1:7" x14ac:dyDescent="0.2">
      <c r="A1311" t="s">
        <v>446</v>
      </c>
      <c r="B1311" t="s">
        <v>22</v>
      </c>
      <c r="C1311" t="s">
        <v>10318</v>
      </c>
      <c r="D1311" t="s">
        <v>10213</v>
      </c>
      <c r="E1311" t="s">
        <v>10319</v>
      </c>
      <c r="F1311" t="s">
        <v>10320</v>
      </c>
      <c r="G1311" t="s">
        <v>12096</v>
      </c>
    </row>
    <row r="1312" spans="1:7" x14ac:dyDescent="0.2">
      <c r="A1312" t="s">
        <v>447</v>
      </c>
      <c r="B1312" t="s">
        <v>138</v>
      </c>
      <c r="C1312" t="s">
        <v>11255</v>
      </c>
      <c r="D1312" t="s">
        <v>10231</v>
      </c>
      <c r="E1312" t="s">
        <v>10224</v>
      </c>
      <c r="F1312" t="s">
        <v>11256</v>
      </c>
      <c r="G1312" t="s">
        <v>11977</v>
      </c>
    </row>
    <row r="1313" spans="1:7" x14ac:dyDescent="0.2">
      <c r="A1313" t="s">
        <v>448</v>
      </c>
      <c r="B1313" t="s">
        <v>297</v>
      </c>
      <c r="C1313" t="s">
        <v>10395</v>
      </c>
      <c r="D1313" t="s">
        <v>10206</v>
      </c>
      <c r="E1313" t="s">
        <v>10228</v>
      </c>
      <c r="F1313" t="s">
        <v>10396</v>
      </c>
      <c r="G1313" t="s">
        <v>12155</v>
      </c>
    </row>
    <row r="1314" spans="1:7" x14ac:dyDescent="0.2">
      <c r="A1314" t="s">
        <v>449</v>
      </c>
      <c r="B1314" t="s">
        <v>69</v>
      </c>
      <c r="C1314" t="s">
        <v>11865</v>
      </c>
      <c r="D1314" t="s">
        <v>10231</v>
      </c>
      <c r="E1314" t="s">
        <v>10557</v>
      </c>
      <c r="F1314" t="s">
        <v>11866</v>
      </c>
      <c r="G1314" t="s">
        <v>12041</v>
      </c>
    </row>
    <row r="1315" spans="1:7" x14ac:dyDescent="0.2">
      <c r="A1315" t="s">
        <v>450</v>
      </c>
      <c r="B1315" t="s">
        <v>130</v>
      </c>
      <c r="C1315" t="s">
        <v>11630</v>
      </c>
      <c r="D1315" t="s">
        <v>10206</v>
      </c>
      <c r="E1315" t="s">
        <v>10342</v>
      </c>
      <c r="F1315" t="s">
        <v>11631</v>
      </c>
      <c r="G1315" t="s">
        <v>12037</v>
      </c>
    </row>
    <row r="1316" spans="1:7" x14ac:dyDescent="0.2">
      <c r="A1316" t="s">
        <v>451</v>
      </c>
      <c r="B1316" t="s">
        <v>96</v>
      </c>
      <c r="C1316" t="s">
        <v>10580</v>
      </c>
      <c r="D1316" t="s">
        <v>10206</v>
      </c>
      <c r="E1316" t="s">
        <v>10203</v>
      </c>
      <c r="F1316" t="s">
        <v>10581</v>
      </c>
      <c r="G1316" t="s">
        <v>12265</v>
      </c>
    </row>
    <row r="1317" spans="1:7" x14ac:dyDescent="0.2">
      <c r="A1317" t="s">
        <v>452</v>
      </c>
      <c r="B1317" t="s">
        <v>453</v>
      </c>
      <c r="C1317" t="s">
        <v>11462</v>
      </c>
      <c r="D1317" t="s">
        <v>10213</v>
      </c>
      <c r="E1317" t="s">
        <v>10467</v>
      </c>
      <c r="F1317" t="s">
        <v>11463</v>
      </c>
      <c r="G1317" t="s">
        <v>12300</v>
      </c>
    </row>
    <row r="1318" spans="1:7" x14ac:dyDescent="0.2">
      <c r="A1318" t="s">
        <v>454</v>
      </c>
      <c r="B1318" t="s">
        <v>185</v>
      </c>
      <c r="C1318" t="s">
        <v>10924</v>
      </c>
      <c r="D1318" t="s">
        <v>10202</v>
      </c>
      <c r="E1318" t="s">
        <v>10216</v>
      </c>
      <c r="F1318" t="s">
        <v>10925</v>
      </c>
      <c r="G1318" t="s">
        <v>11993</v>
      </c>
    </row>
    <row r="1319" spans="1:7" x14ac:dyDescent="0.2">
      <c r="A1319" t="s">
        <v>455</v>
      </c>
      <c r="B1319" t="s">
        <v>425</v>
      </c>
      <c r="C1319" t="s">
        <v>11460</v>
      </c>
      <c r="D1319" t="s">
        <v>10202</v>
      </c>
      <c r="E1319" t="s">
        <v>10467</v>
      </c>
      <c r="F1319" t="s">
        <v>11461</v>
      </c>
      <c r="G1319" t="s">
        <v>12319</v>
      </c>
    </row>
    <row r="1320" spans="1:7" x14ac:dyDescent="0.2">
      <c r="A1320" t="s">
        <v>456</v>
      </c>
      <c r="B1320" t="s">
        <v>331</v>
      </c>
      <c r="C1320" t="s">
        <v>10510</v>
      </c>
      <c r="D1320" t="s">
        <v>10231</v>
      </c>
      <c r="E1320" t="s">
        <v>10210</v>
      </c>
      <c r="F1320" t="s">
        <v>10511</v>
      </c>
      <c r="G1320" t="s">
        <v>12045</v>
      </c>
    </row>
    <row r="1321" spans="1:7" x14ac:dyDescent="0.2">
      <c r="A1321" t="s">
        <v>457</v>
      </c>
      <c r="B1321" t="s">
        <v>425</v>
      </c>
      <c r="C1321" t="s">
        <v>11881</v>
      </c>
      <c r="D1321" t="s">
        <v>10206</v>
      </c>
      <c r="E1321" t="s">
        <v>10232</v>
      </c>
      <c r="F1321" t="s">
        <v>11882</v>
      </c>
      <c r="G1321" t="s">
        <v>12049</v>
      </c>
    </row>
    <row r="1322" spans="1:7" x14ac:dyDescent="0.2">
      <c r="A1322" t="s">
        <v>458</v>
      </c>
      <c r="B1322" t="s">
        <v>55</v>
      </c>
      <c r="C1322" t="s">
        <v>11763</v>
      </c>
      <c r="D1322" t="s">
        <v>10202</v>
      </c>
      <c r="E1322" t="s">
        <v>10557</v>
      </c>
      <c r="F1322" t="s">
        <v>11764</v>
      </c>
      <c r="G1322" t="s">
        <v>12120</v>
      </c>
    </row>
    <row r="1323" spans="1:7" x14ac:dyDescent="0.2">
      <c r="A1323" t="s">
        <v>459</v>
      </c>
      <c r="B1323" t="s">
        <v>389</v>
      </c>
      <c r="C1323" t="s">
        <v>11531</v>
      </c>
      <c r="D1323" t="s">
        <v>10202</v>
      </c>
      <c r="E1323" t="s">
        <v>10400</v>
      </c>
      <c r="F1323" t="s">
        <v>11532</v>
      </c>
      <c r="G1323" t="s">
        <v>12187</v>
      </c>
    </row>
    <row r="1324" spans="1:7" x14ac:dyDescent="0.2">
      <c r="A1324" t="s">
        <v>460</v>
      </c>
      <c r="B1324" t="s">
        <v>377</v>
      </c>
      <c r="C1324" t="s">
        <v>10265</v>
      </c>
      <c r="D1324" t="s">
        <v>10202</v>
      </c>
      <c r="E1324" t="s">
        <v>10266</v>
      </c>
      <c r="F1324" t="s">
        <v>10267</v>
      </c>
      <c r="G1324" t="s">
        <v>12319</v>
      </c>
    </row>
    <row r="1325" spans="1:7" x14ac:dyDescent="0.2">
      <c r="A1325" t="s">
        <v>461</v>
      </c>
      <c r="B1325" t="s">
        <v>393</v>
      </c>
      <c r="C1325" t="s">
        <v>11190</v>
      </c>
      <c r="D1325" t="s">
        <v>10202</v>
      </c>
      <c r="E1325" t="s">
        <v>10203</v>
      </c>
      <c r="F1325" t="s">
        <v>10211</v>
      </c>
      <c r="G1325" t="s">
        <v>12179</v>
      </c>
    </row>
    <row r="1326" spans="1:7" x14ac:dyDescent="0.2">
      <c r="A1326" t="s">
        <v>462</v>
      </c>
      <c r="B1326" t="s">
        <v>302</v>
      </c>
      <c r="C1326" t="s">
        <v>10521</v>
      </c>
      <c r="D1326" t="s">
        <v>10231</v>
      </c>
      <c r="E1326" t="s">
        <v>10210</v>
      </c>
      <c r="F1326" t="s">
        <v>10522</v>
      </c>
      <c r="G1326" t="s">
        <v>12323</v>
      </c>
    </row>
    <row r="1327" spans="1:7" x14ac:dyDescent="0.2">
      <c r="A1327" t="s">
        <v>463</v>
      </c>
      <c r="B1327" t="s">
        <v>464</v>
      </c>
      <c r="C1327" t="s">
        <v>10967</v>
      </c>
      <c r="D1327" t="s">
        <v>10231</v>
      </c>
      <c r="E1327" t="s">
        <v>10748</v>
      </c>
      <c r="F1327" t="s">
        <v>10968</v>
      </c>
      <c r="G1327" t="s">
        <v>12273</v>
      </c>
    </row>
    <row r="1328" spans="1:7" x14ac:dyDescent="0.2">
      <c r="A1328" t="s">
        <v>465</v>
      </c>
      <c r="B1328" t="s">
        <v>401</v>
      </c>
      <c r="C1328" t="s">
        <v>11607</v>
      </c>
      <c r="D1328" t="s">
        <v>10213</v>
      </c>
      <c r="E1328" t="s">
        <v>10782</v>
      </c>
      <c r="F1328" t="s">
        <v>11608</v>
      </c>
      <c r="G1328" t="s">
        <v>12001</v>
      </c>
    </row>
    <row r="1329" spans="1:7" x14ac:dyDescent="0.2">
      <c r="A1329" t="s">
        <v>466</v>
      </c>
      <c r="B1329" t="s">
        <v>453</v>
      </c>
      <c r="C1329" t="s">
        <v>11753</v>
      </c>
      <c r="D1329" t="s">
        <v>10213</v>
      </c>
      <c r="E1329" t="s">
        <v>10203</v>
      </c>
      <c r="F1329" t="s">
        <v>10553</v>
      </c>
      <c r="G1329" t="s">
        <v>12143</v>
      </c>
    </row>
    <row r="1330" spans="1:7" x14ac:dyDescent="0.2">
      <c r="A1330" t="s">
        <v>467</v>
      </c>
      <c r="B1330" t="s">
        <v>377</v>
      </c>
      <c r="C1330" t="s">
        <v>10339</v>
      </c>
      <c r="D1330" t="s">
        <v>10213</v>
      </c>
      <c r="E1330" t="s">
        <v>10253</v>
      </c>
      <c r="F1330" t="s">
        <v>10340</v>
      </c>
      <c r="G1330" t="s">
        <v>12353</v>
      </c>
    </row>
    <row r="1331" spans="1:7" x14ac:dyDescent="0.2">
      <c r="A1331" t="s">
        <v>468</v>
      </c>
      <c r="B1331" t="s">
        <v>32</v>
      </c>
      <c r="C1331" t="s">
        <v>10696</v>
      </c>
      <c r="D1331" t="s">
        <v>10206</v>
      </c>
      <c r="E1331" t="s">
        <v>10594</v>
      </c>
      <c r="F1331" t="s">
        <v>10697</v>
      </c>
      <c r="G1331" t="s">
        <v>12167</v>
      </c>
    </row>
    <row r="1332" spans="1:7" x14ac:dyDescent="0.2">
      <c r="A1332" t="s">
        <v>469</v>
      </c>
      <c r="B1332" t="s">
        <v>302</v>
      </c>
      <c r="C1332" t="s">
        <v>11095</v>
      </c>
      <c r="D1332" t="s">
        <v>10202</v>
      </c>
      <c r="E1332" t="s">
        <v>10210</v>
      </c>
      <c r="F1332" t="s">
        <v>11096</v>
      </c>
      <c r="G1332" t="s">
        <v>12171</v>
      </c>
    </row>
    <row r="1333" spans="1:7" x14ac:dyDescent="0.2">
      <c r="A1333" t="s">
        <v>470</v>
      </c>
      <c r="B1333" t="s">
        <v>245</v>
      </c>
      <c r="C1333" t="s">
        <v>10326</v>
      </c>
      <c r="D1333" t="s">
        <v>10213</v>
      </c>
      <c r="E1333" t="s">
        <v>10216</v>
      </c>
      <c r="F1333" t="s">
        <v>10327</v>
      </c>
      <c r="G1333" t="s">
        <v>12223</v>
      </c>
    </row>
    <row r="1334" spans="1:7" x14ac:dyDescent="0.2">
      <c r="A1334" t="s">
        <v>471</v>
      </c>
      <c r="B1334" t="s">
        <v>16</v>
      </c>
      <c r="C1334" t="s">
        <v>11388</v>
      </c>
      <c r="D1334" t="s">
        <v>10202</v>
      </c>
      <c r="E1334" t="s">
        <v>11389</v>
      </c>
      <c r="F1334" t="s">
        <v>11390</v>
      </c>
      <c r="G1334" t="s">
        <v>12175</v>
      </c>
    </row>
    <row r="1335" spans="1:7" x14ac:dyDescent="0.2">
      <c r="A1335" t="s">
        <v>472</v>
      </c>
      <c r="B1335" t="s">
        <v>214</v>
      </c>
      <c r="C1335" t="s">
        <v>11804</v>
      </c>
      <c r="D1335" t="s">
        <v>10231</v>
      </c>
      <c r="E1335" t="s">
        <v>10210</v>
      </c>
      <c r="F1335" t="s">
        <v>11805</v>
      </c>
      <c r="G1335" t="s">
        <v>11973</v>
      </c>
    </row>
    <row r="1336" spans="1:7" x14ac:dyDescent="0.2">
      <c r="A1336" t="s">
        <v>473</v>
      </c>
      <c r="B1336" t="s">
        <v>38</v>
      </c>
      <c r="C1336" t="s">
        <v>10747</v>
      </c>
      <c r="D1336" t="s">
        <v>10202</v>
      </c>
      <c r="E1336" t="s">
        <v>10748</v>
      </c>
      <c r="F1336" t="s">
        <v>10749</v>
      </c>
      <c r="G1336" t="s">
        <v>12251</v>
      </c>
    </row>
    <row r="1337" spans="1:7" x14ac:dyDescent="0.2">
      <c r="A1337" t="s">
        <v>474</v>
      </c>
      <c r="B1337" t="s">
        <v>239</v>
      </c>
      <c r="C1337" t="s">
        <v>10955</v>
      </c>
      <c r="D1337" t="s">
        <v>10206</v>
      </c>
      <c r="E1337" t="s">
        <v>10407</v>
      </c>
      <c r="F1337" t="s">
        <v>10956</v>
      </c>
      <c r="G1337" t="s">
        <v>12053</v>
      </c>
    </row>
    <row r="1338" spans="1:7" x14ac:dyDescent="0.2">
      <c r="A1338" t="s">
        <v>475</v>
      </c>
      <c r="B1338" t="s">
        <v>365</v>
      </c>
      <c r="C1338" t="s">
        <v>11053</v>
      </c>
      <c r="D1338" t="s">
        <v>10231</v>
      </c>
      <c r="E1338" t="s">
        <v>10306</v>
      </c>
      <c r="F1338" t="s">
        <v>11054</v>
      </c>
      <c r="G1338" t="s">
        <v>12073</v>
      </c>
    </row>
    <row r="1339" spans="1:7" x14ac:dyDescent="0.2">
      <c r="A1339" t="s">
        <v>476</v>
      </c>
      <c r="B1339" t="s">
        <v>297</v>
      </c>
      <c r="C1339" t="s">
        <v>11159</v>
      </c>
      <c r="D1339" t="s">
        <v>10231</v>
      </c>
      <c r="E1339" t="s">
        <v>10418</v>
      </c>
      <c r="F1339" t="s">
        <v>11160</v>
      </c>
      <c r="G1339" t="s">
        <v>12112</v>
      </c>
    </row>
    <row r="1340" spans="1:7" x14ac:dyDescent="0.2">
      <c r="A1340" t="s">
        <v>477</v>
      </c>
      <c r="B1340" t="s">
        <v>77</v>
      </c>
      <c r="C1340" t="s">
        <v>11314</v>
      </c>
      <c r="D1340" t="s">
        <v>10202</v>
      </c>
      <c r="E1340" t="s">
        <v>10216</v>
      </c>
      <c r="F1340" t="s">
        <v>11315</v>
      </c>
      <c r="G1340" t="s">
        <v>12350</v>
      </c>
    </row>
    <row r="1341" spans="1:7" x14ac:dyDescent="0.2">
      <c r="A1341" t="s">
        <v>478</v>
      </c>
      <c r="B1341" t="s">
        <v>464</v>
      </c>
      <c r="C1341" t="s">
        <v>11528</v>
      </c>
      <c r="D1341" t="s">
        <v>10213</v>
      </c>
      <c r="E1341" t="s">
        <v>10203</v>
      </c>
      <c r="F1341" t="s">
        <v>10373</v>
      </c>
      <c r="G1341" t="s">
        <v>12334</v>
      </c>
    </row>
    <row r="1342" spans="1:7" x14ac:dyDescent="0.2">
      <c r="A1342" t="s">
        <v>479</v>
      </c>
      <c r="B1342" t="s">
        <v>274</v>
      </c>
      <c r="C1342" t="s">
        <v>10569</v>
      </c>
      <c r="D1342" t="s">
        <v>10231</v>
      </c>
      <c r="E1342" t="s">
        <v>10224</v>
      </c>
      <c r="F1342" t="s">
        <v>10570</v>
      </c>
      <c r="G1342" t="s">
        <v>12288</v>
      </c>
    </row>
    <row r="1343" spans="1:7" x14ac:dyDescent="0.2">
      <c r="A1343" t="s">
        <v>480</v>
      </c>
      <c r="B1343" t="s">
        <v>32</v>
      </c>
      <c r="C1343" t="s">
        <v>10912</v>
      </c>
      <c r="D1343" t="s">
        <v>10206</v>
      </c>
      <c r="E1343" t="s">
        <v>10285</v>
      </c>
      <c r="F1343" t="s">
        <v>10913</v>
      </c>
      <c r="G1343" t="s">
        <v>12077</v>
      </c>
    </row>
    <row r="1344" spans="1:7" x14ac:dyDescent="0.2">
      <c r="A1344" t="s">
        <v>481</v>
      </c>
      <c r="B1344" t="s">
        <v>32</v>
      </c>
      <c r="C1344" t="s">
        <v>10698</v>
      </c>
      <c r="D1344" t="s">
        <v>10231</v>
      </c>
      <c r="E1344" t="s">
        <v>10364</v>
      </c>
      <c r="F1344" t="s">
        <v>10699</v>
      </c>
      <c r="G1344" t="s">
        <v>12281</v>
      </c>
    </row>
    <row r="1345" spans="1:7" x14ac:dyDescent="0.2">
      <c r="A1345" t="s">
        <v>482</v>
      </c>
      <c r="B1345" t="s">
        <v>71</v>
      </c>
      <c r="C1345" t="s">
        <v>10611</v>
      </c>
      <c r="D1345" t="s">
        <v>10202</v>
      </c>
      <c r="E1345" t="s">
        <v>10203</v>
      </c>
      <c r="F1345" t="s">
        <v>10612</v>
      </c>
      <c r="G1345" t="s">
        <v>12203</v>
      </c>
    </row>
    <row r="1346" spans="1:7" x14ac:dyDescent="0.2">
      <c r="A1346" t="s">
        <v>483</v>
      </c>
      <c r="B1346" t="s">
        <v>69</v>
      </c>
      <c r="C1346" t="s">
        <v>11834</v>
      </c>
      <c r="D1346" t="s">
        <v>10206</v>
      </c>
      <c r="E1346" t="s">
        <v>11037</v>
      </c>
      <c r="F1346" t="s">
        <v>11835</v>
      </c>
      <c r="G1346" t="s">
        <v>11973</v>
      </c>
    </row>
    <row r="1347" spans="1:7" x14ac:dyDescent="0.2">
      <c r="A1347" t="s">
        <v>484</v>
      </c>
      <c r="B1347" t="s">
        <v>82</v>
      </c>
      <c r="C1347" t="s">
        <v>11951</v>
      </c>
      <c r="D1347" t="s">
        <v>10231</v>
      </c>
      <c r="E1347" t="s">
        <v>10228</v>
      </c>
      <c r="F1347" t="s">
        <v>11952</v>
      </c>
      <c r="G1347" t="s">
        <v>12175</v>
      </c>
    </row>
    <row r="1348" spans="1:7" x14ac:dyDescent="0.2">
      <c r="A1348" t="s">
        <v>485</v>
      </c>
      <c r="B1348" t="s">
        <v>486</v>
      </c>
      <c r="C1348" t="s">
        <v>10807</v>
      </c>
      <c r="D1348" t="s">
        <v>10202</v>
      </c>
      <c r="E1348" t="s">
        <v>10203</v>
      </c>
      <c r="F1348" t="s">
        <v>10373</v>
      </c>
      <c r="G1348" t="s">
        <v>12116</v>
      </c>
    </row>
    <row r="1349" spans="1:7" x14ac:dyDescent="0.2">
      <c r="A1349" t="s">
        <v>487</v>
      </c>
      <c r="B1349" t="s">
        <v>96</v>
      </c>
      <c r="C1349" t="s">
        <v>11751</v>
      </c>
      <c r="D1349" t="s">
        <v>10206</v>
      </c>
      <c r="E1349" t="s">
        <v>10261</v>
      </c>
      <c r="F1349" t="s">
        <v>11752</v>
      </c>
      <c r="G1349" t="s">
        <v>12277</v>
      </c>
    </row>
    <row r="1350" spans="1:7" x14ac:dyDescent="0.2">
      <c r="A1350" t="s">
        <v>488</v>
      </c>
      <c r="B1350" t="s">
        <v>96</v>
      </c>
      <c r="C1350" t="s">
        <v>10664</v>
      </c>
      <c r="D1350" t="s">
        <v>10206</v>
      </c>
      <c r="E1350" t="s">
        <v>10557</v>
      </c>
      <c r="F1350" t="s">
        <v>10665</v>
      </c>
      <c r="G1350" t="s">
        <v>12069</v>
      </c>
    </row>
    <row r="1351" spans="1:7" x14ac:dyDescent="0.2">
      <c r="A1351" t="s">
        <v>489</v>
      </c>
      <c r="B1351" t="s">
        <v>490</v>
      </c>
      <c r="C1351" t="s">
        <v>11574</v>
      </c>
      <c r="D1351" t="s">
        <v>10206</v>
      </c>
      <c r="E1351" t="s">
        <v>10203</v>
      </c>
      <c r="F1351" t="s">
        <v>11575</v>
      </c>
      <c r="G1351" t="s">
        <v>12285</v>
      </c>
    </row>
    <row r="1352" spans="1:7" x14ac:dyDescent="0.2">
      <c r="A1352" t="s">
        <v>491</v>
      </c>
      <c r="B1352" t="s">
        <v>3</v>
      </c>
      <c r="C1352" t="s">
        <v>10288</v>
      </c>
      <c r="D1352" t="s">
        <v>10231</v>
      </c>
      <c r="E1352" t="s">
        <v>10266</v>
      </c>
      <c r="F1352" t="s">
        <v>10289</v>
      </c>
      <c r="G1352" t="s">
        <v>11973</v>
      </c>
    </row>
    <row r="1353" spans="1:7" x14ac:dyDescent="0.2">
      <c r="A1353" t="s">
        <v>492</v>
      </c>
      <c r="B1353" t="s">
        <v>20</v>
      </c>
      <c r="C1353" t="s">
        <v>10716</v>
      </c>
      <c r="D1353" t="s">
        <v>10213</v>
      </c>
      <c r="E1353" t="s">
        <v>10228</v>
      </c>
      <c r="F1353" t="s">
        <v>10442</v>
      </c>
      <c r="G1353" t="s">
        <v>12001</v>
      </c>
    </row>
    <row r="1354" spans="1:7" x14ac:dyDescent="0.2">
      <c r="A1354" t="s">
        <v>493</v>
      </c>
      <c r="B1354" t="s">
        <v>356</v>
      </c>
      <c r="C1354" t="s">
        <v>11723</v>
      </c>
      <c r="D1354" t="s">
        <v>10213</v>
      </c>
      <c r="E1354" t="s">
        <v>10203</v>
      </c>
      <c r="F1354" t="s">
        <v>11150</v>
      </c>
      <c r="G1354" t="s">
        <v>12331</v>
      </c>
    </row>
    <row r="1355" spans="1:7" x14ac:dyDescent="0.2">
      <c r="A1355" t="s">
        <v>494</v>
      </c>
      <c r="B1355" t="s">
        <v>172</v>
      </c>
      <c r="C1355" t="s">
        <v>11687</v>
      </c>
      <c r="D1355" t="s">
        <v>10231</v>
      </c>
      <c r="E1355" t="s">
        <v>10400</v>
      </c>
      <c r="F1355" t="s">
        <v>11688</v>
      </c>
      <c r="G1355" t="s">
        <v>12171</v>
      </c>
    </row>
    <row r="1356" spans="1:7" x14ac:dyDescent="0.2">
      <c r="A1356" t="s">
        <v>495</v>
      </c>
      <c r="B1356" t="s">
        <v>274</v>
      </c>
      <c r="C1356" t="s">
        <v>11417</v>
      </c>
      <c r="D1356" t="s">
        <v>10213</v>
      </c>
      <c r="E1356" t="s">
        <v>10203</v>
      </c>
      <c r="F1356" t="s">
        <v>11418</v>
      </c>
      <c r="G1356" t="s">
        <v>12251</v>
      </c>
    </row>
    <row r="1357" spans="1:7" x14ac:dyDescent="0.2">
      <c r="A1357" t="s">
        <v>496</v>
      </c>
      <c r="B1357" t="s">
        <v>77</v>
      </c>
      <c r="C1357" t="s">
        <v>11209</v>
      </c>
      <c r="D1357" t="s">
        <v>10231</v>
      </c>
      <c r="E1357" t="s">
        <v>10334</v>
      </c>
      <c r="F1357" t="s">
        <v>11210</v>
      </c>
      <c r="G1357" t="s">
        <v>12255</v>
      </c>
    </row>
    <row r="1358" spans="1:7" x14ac:dyDescent="0.2">
      <c r="A1358" t="s">
        <v>497</v>
      </c>
      <c r="B1358" t="s">
        <v>34</v>
      </c>
      <c r="C1358" t="s">
        <v>11531</v>
      </c>
      <c r="D1358" t="s">
        <v>10202</v>
      </c>
      <c r="E1358" t="s">
        <v>10400</v>
      </c>
      <c r="F1358" t="s">
        <v>11532</v>
      </c>
      <c r="G1358" t="s">
        <v>12143</v>
      </c>
    </row>
    <row r="1359" spans="1:7" x14ac:dyDescent="0.2">
      <c r="A1359" t="s">
        <v>498</v>
      </c>
      <c r="B1359" t="s">
        <v>214</v>
      </c>
      <c r="C1359" t="s">
        <v>10910</v>
      </c>
      <c r="D1359" t="s">
        <v>10213</v>
      </c>
      <c r="E1359" t="s">
        <v>10407</v>
      </c>
      <c r="F1359" t="s">
        <v>10911</v>
      </c>
      <c r="G1359" t="s">
        <v>12077</v>
      </c>
    </row>
    <row r="1360" spans="1:7" x14ac:dyDescent="0.2">
      <c r="A1360" t="s">
        <v>499</v>
      </c>
      <c r="B1360" t="s">
        <v>16</v>
      </c>
      <c r="C1360" t="s">
        <v>10947</v>
      </c>
      <c r="D1360" t="s">
        <v>10202</v>
      </c>
      <c r="E1360" t="s">
        <v>10203</v>
      </c>
      <c r="F1360" t="s">
        <v>10211</v>
      </c>
      <c r="G1360" t="s">
        <v>12203</v>
      </c>
    </row>
    <row r="1361" spans="1:7" x14ac:dyDescent="0.2">
      <c r="A1361" t="s">
        <v>500</v>
      </c>
      <c r="B1361" t="s">
        <v>387</v>
      </c>
      <c r="C1361" t="s">
        <v>10591</v>
      </c>
      <c r="D1361" t="s">
        <v>10231</v>
      </c>
      <c r="E1361" t="s">
        <v>10210</v>
      </c>
      <c r="F1361" t="s">
        <v>10592</v>
      </c>
      <c r="G1361" t="s">
        <v>12308</v>
      </c>
    </row>
    <row r="1362" spans="1:7" x14ac:dyDescent="0.2">
      <c r="A1362" t="s">
        <v>501</v>
      </c>
      <c r="B1362" t="s">
        <v>142</v>
      </c>
      <c r="C1362" t="s">
        <v>10709</v>
      </c>
      <c r="D1362" t="s">
        <v>10213</v>
      </c>
      <c r="E1362" t="s">
        <v>10203</v>
      </c>
      <c r="F1362" t="s">
        <v>10710</v>
      </c>
      <c r="G1362" t="s">
        <v>11997</v>
      </c>
    </row>
    <row r="1363" spans="1:7" x14ac:dyDescent="0.2">
      <c r="A1363" t="s">
        <v>502</v>
      </c>
      <c r="B1363" t="s">
        <v>245</v>
      </c>
      <c r="C1363" t="s">
        <v>10619</v>
      </c>
      <c r="D1363" t="s">
        <v>10206</v>
      </c>
      <c r="E1363" t="s">
        <v>10210</v>
      </c>
      <c r="F1363" t="s">
        <v>10620</v>
      </c>
      <c r="G1363" t="s">
        <v>12065</v>
      </c>
    </row>
    <row r="1364" spans="1:7" x14ac:dyDescent="0.2">
      <c r="A1364" t="s">
        <v>503</v>
      </c>
      <c r="B1364" t="s">
        <v>437</v>
      </c>
      <c r="C1364" t="s">
        <v>11905</v>
      </c>
      <c r="D1364" t="s">
        <v>10213</v>
      </c>
      <c r="E1364" t="s">
        <v>10203</v>
      </c>
      <c r="F1364" t="s">
        <v>11906</v>
      </c>
      <c r="G1364" t="s">
        <v>12069</v>
      </c>
    </row>
    <row r="1365" spans="1:7" x14ac:dyDescent="0.2">
      <c r="A1365" t="s">
        <v>504</v>
      </c>
      <c r="B1365" t="s">
        <v>154</v>
      </c>
      <c r="C1365" t="s">
        <v>11747</v>
      </c>
      <c r="D1365" t="s">
        <v>10206</v>
      </c>
      <c r="E1365" t="s">
        <v>10228</v>
      </c>
      <c r="F1365" t="s">
        <v>11592</v>
      </c>
      <c r="G1365" t="s">
        <v>12273</v>
      </c>
    </row>
    <row r="1366" spans="1:7" x14ac:dyDescent="0.2">
      <c r="A1366" t="s">
        <v>505</v>
      </c>
      <c r="B1366" t="s">
        <v>58</v>
      </c>
      <c r="C1366" t="s">
        <v>11345</v>
      </c>
      <c r="D1366" t="s">
        <v>10231</v>
      </c>
      <c r="E1366" t="s">
        <v>10232</v>
      </c>
      <c r="F1366" t="s">
        <v>11346</v>
      </c>
      <c r="G1366" t="s">
        <v>12096</v>
      </c>
    </row>
    <row r="1367" spans="1:7" x14ac:dyDescent="0.2">
      <c r="A1367" t="s">
        <v>506</v>
      </c>
      <c r="B1367" t="s">
        <v>140</v>
      </c>
      <c r="C1367" t="s">
        <v>10271</v>
      </c>
      <c r="D1367" t="s">
        <v>10231</v>
      </c>
      <c r="E1367" t="s">
        <v>10224</v>
      </c>
      <c r="F1367" t="s">
        <v>10272</v>
      </c>
      <c r="G1367" t="s">
        <v>12247</v>
      </c>
    </row>
    <row r="1368" spans="1:7" x14ac:dyDescent="0.2">
      <c r="A1368" t="s">
        <v>507</v>
      </c>
      <c r="B1368" t="s">
        <v>226</v>
      </c>
      <c r="C1368" t="s">
        <v>10547</v>
      </c>
      <c r="D1368" t="s">
        <v>10213</v>
      </c>
      <c r="E1368" t="s">
        <v>10224</v>
      </c>
      <c r="F1368" t="s">
        <v>10548</v>
      </c>
      <c r="G1368" t="s">
        <v>12171</v>
      </c>
    </row>
    <row r="1369" spans="1:7" x14ac:dyDescent="0.2">
      <c r="A1369" t="s">
        <v>508</v>
      </c>
      <c r="B1369" t="s">
        <v>67</v>
      </c>
      <c r="C1369" t="s">
        <v>11683</v>
      </c>
      <c r="D1369" t="s">
        <v>10206</v>
      </c>
      <c r="E1369" t="s">
        <v>10293</v>
      </c>
      <c r="F1369" t="s">
        <v>11684</v>
      </c>
      <c r="G1369" t="s">
        <v>12334</v>
      </c>
    </row>
    <row r="1370" spans="1:7" x14ac:dyDescent="0.2">
      <c r="A1370" t="s">
        <v>509</v>
      </c>
      <c r="B1370" t="s">
        <v>115</v>
      </c>
      <c r="C1370" t="s">
        <v>10506</v>
      </c>
      <c r="D1370" t="s">
        <v>10213</v>
      </c>
      <c r="E1370" t="s">
        <v>10507</v>
      </c>
      <c r="F1370" t="s">
        <v>10508</v>
      </c>
      <c r="G1370" t="s">
        <v>12331</v>
      </c>
    </row>
    <row r="1371" spans="1:7" x14ac:dyDescent="0.2">
      <c r="A1371" t="s">
        <v>510</v>
      </c>
      <c r="B1371" t="s">
        <v>161</v>
      </c>
      <c r="C1371" t="s">
        <v>11648</v>
      </c>
      <c r="D1371" t="s">
        <v>10202</v>
      </c>
      <c r="E1371" t="s">
        <v>10210</v>
      </c>
      <c r="F1371" t="s">
        <v>10211</v>
      </c>
      <c r="G1371" t="s">
        <v>12207</v>
      </c>
    </row>
    <row r="1372" spans="1:7" x14ac:dyDescent="0.2">
      <c r="A1372" t="s">
        <v>511</v>
      </c>
      <c r="B1372" t="s">
        <v>262</v>
      </c>
      <c r="C1372" t="s">
        <v>11113</v>
      </c>
      <c r="D1372" t="s">
        <v>10202</v>
      </c>
      <c r="E1372" t="s">
        <v>10730</v>
      </c>
      <c r="F1372" t="s">
        <v>11114</v>
      </c>
      <c r="G1372" t="s">
        <v>12045</v>
      </c>
    </row>
    <row r="1373" spans="1:7" x14ac:dyDescent="0.2">
      <c r="A1373" t="s">
        <v>512</v>
      </c>
      <c r="B1373" t="s">
        <v>425</v>
      </c>
      <c r="C1373" t="s">
        <v>10947</v>
      </c>
      <c r="D1373" t="s">
        <v>10202</v>
      </c>
      <c r="E1373" t="s">
        <v>10203</v>
      </c>
      <c r="F1373" t="s">
        <v>10211</v>
      </c>
      <c r="G1373" t="s">
        <v>12199</v>
      </c>
    </row>
    <row r="1374" spans="1:7" x14ac:dyDescent="0.2">
      <c r="A1374" t="s">
        <v>513</v>
      </c>
      <c r="B1374" t="s">
        <v>514</v>
      </c>
      <c r="C1374" t="s">
        <v>11822</v>
      </c>
      <c r="D1374" t="s">
        <v>10213</v>
      </c>
      <c r="E1374" t="s">
        <v>10203</v>
      </c>
      <c r="F1374" t="s">
        <v>11823</v>
      </c>
      <c r="G1374" t="s">
        <v>12346</v>
      </c>
    </row>
    <row r="1375" spans="1:7" x14ac:dyDescent="0.2">
      <c r="A1375" t="s">
        <v>515</v>
      </c>
      <c r="B1375" t="s">
        <v>516</v>
      </c>
      <c r="C1375" t="s">
        <v>10959</v>
      </c>
      <c r="D1375" t="s">
        <v>10213</v>
      </c>
      <c r="E1375" t="s">
        <v>10467</v>
      </c>
      <c r="F1375" t="s">
        <v>10960</v>
      </c>
      <c r="G1375" t="s">
        <v>12159</v>
      </c>
    </row>
    <row r="1376" spans="1:7" x14ac:dyDescent="0.2">
      <c r="A1376" t="s">
        <v>517</v>
      </c>
      <c r="B1376" t="s">
        <v>14</v>
      </c>
      <c r="C1376" t="s">
        <v>11693</v>
      </c>
      <c r="D1376" t="s">
        <v>10213</v>
      </c>
      <c r="E1376" t="s">
        <v>11518</v>
      </c>
      <c r="F1376" t="s">
        <v>11694</v>
      </c>
      <c r="G1376" t="s">
        <v>12223</v>
      </c>
    </row>
    <row r="1377" spans="1:7" x14ac:dyDescent="0.2">
      <c r="A1377" t="s">
        <v>518</v>
      </c>
      <c r="B1377" t="s">
        <v>130</v>
      </c>
      <c r="C1377" t="s">
        <v>11079</v>
      </c>
      <c r="D1377" t="s">
        <v>10231</v>
      </c>
      <c r="E1377" t="s">
        <v>10203</v>
      </c>
      <c r="F1377" t="s">
        <v>10720</v>
      </c>
      <c r="G1377" t="s">
        <v>12223</v>
      </c>
    </row>
    <row r="1378" spans="1:7" x14ac:dyDescent="0.2">
      <c r="A1378" t="s">
        <v>519</v>
      </c>
      <c r="B1378" t="s">
        <v>161</v>
      </c>
      <c r="C1378" t="s">
        <v>10784</v>
      </c>
      <c r="D1378" t="s">
        <v>10231</v>
      </c>
      <c r="E1378" t="s">
        <v>10407</v>
      </c>
      <c r="F1378" t="s">
        <v>10785</v>
      </c>
      <c r="G1378" t="s">
        <v>12243</v>
      </c>
    </row>
    <row r="1379" spans="1:7" x14ac:dyDescent="0.2">
      <c r="A1379" t="s">
        <v>520</v>
      </c>
      <c r="B1379" t="s">
        <v>90</v>
      </c>
      <c r="C1379" t="s">
        <v>10861</v>
      </c>
      <c r="D1379" t="s">
        <v>10202</v>
      </c>
      <c r="E1379" t="s">
        <v>10490</v>
      </c>
      <c r="F1379" t="s">
        <v>10862</v>
      </c>
      <c r="G1379" t="s">
        <v>12155</v>
      </c>
    </row>
    <row r="1380" spans="1:7" x14ac:dyDescent="0.2">
      <c r="A1380" t="s">
        <v>521</v>
      </c>
      <c r="B1380" t="s">
        <v>154</v>
      </c>
      <c r="C1380" t="s">
        <v>11539</v>
      </c>
      <c r="D1380" t="s">
        <v>10213</v>
      </c>
      <c r="E1380" t="s">
        <v>10224</v>
      </c>
      <c r="F1380" t="s">
        <v>10529</v>
      </c>
      <c r="G1380" t="s">
        <v>12045</v>
      </c>
    </row>
    <row r="1381" spans="1:7" x14ac:dyDescent="0.2">
      <c r="A1381" t="s">
        <v>522</v>
      </c>
      <c r="B1381" t="s">
        <v>40</v>
      </c>
      <c r="C1381" t="s">
        <v>10466</v>
      </c>
      <c r="D1381" t="s">
        <v>10231</v>
      </c>
      <c r="E1381" t="s">
        <v>10467</v>
      </c>
      <c r="F1381" t="s">
        <v>10468</v>
      </c>
      <c r="G1381" t="s">
        <v>12017</v>
      </c>
    </row>
    <row r="1382" spans="1:7" x14ac:dyDescent="0.2">
      <c r="A1382" t="s">
        <v>523</v>
      </c>
      <c r="B1382" t="s">
        <v>524</v>
      </c>
      <c r="C1382" t="s">
        <v>10506</v>
      </c>
      <c r="D1382" t="s">
        <v>10213</v>
      </c>
      <c r="E1382" t="s">
        <v>10507</v>
      </c>
      <c r="F1382" t="s">
        <v>10508</v>
      </c>
      <c r="G1382" t="s">
        <v>12300</v>
      </c>
    </row>
    <row r="1383" spans="1:7" x14ac:dyDescent="0.2">
      <c r="A1383" t="s">
        <v>525</v>
      </c>
      <c r="B1383" t="s">
        <v>526</v>
      </c>
      <c r="C1383" t="s">
        <v>11858</v>
      </c>
      <c r="D1383" t="s">
        <v>10213</v>
      </c>
      <c r="E1383" t="s">
        <v>10448</v>
      </c>
      <c r="F1383" t="s">
        <v>11859</v>
      </c>
      <c r="G1383" t="s">
        <v>12049</v>
      </c>
    </row>
    <row r="1384" spans="1:7" x14ac:dyDescent="0.2">
      <c r="A1384" t="s">
        <v>527</v>
      </c>
      <c r="B1384" t="s">
        <v>528</v>
      </c>
      <c r="C1384" t="s">
        <v>10562</v>
      </c>
      <c r="D1384" t="s">
        <v>10231</v>
      </c>
      <c r="E1384" t="s">
        <v>10253</v>
      </c>
      <c r="F1384" t="s">
        <v>10563</v>
      </c>
      <c r="G1384" t="s">
        <v>12124</v>
      </c>
    </row>
    <row r="1385" spans="1:7" x14ac:dyDescent="0.2">
      <c r="A1385" t="s">
        <v>529</v>
      </c>
      <c r="B1385" t="s">
        <v>185</v>
      </c>
      <c r="C1385" t="s">
        <v>10740</v>
      </c>
      <c r="D1385" t="s">
        <v>10213</v>
      </c>
      <c r="E1385" t="s">
        <v>10216</v>
      </c>
      <c r="F1385" t="s">
        <v>10741</v>
      </c>
      <c r="G1385" t="s">
        <v>12124</v>
      </c>
    </row>
    <row r="1386" spans="1:7" x14ac:dyDescent="0.2">
      <c r="A1386" t="s">
        <v>530</v>
      </c>
      <c r="B1386" t="s">
        <v>531</v>
      </c>
      <c r="C1386" t="s">
        <v>10950</v>
      </c>
      <c r="D1386" t="s">
        <v>10206</v>
      </c>
      <c r="E1386" t="s">
        <v>10436</v>
      </c>
      <c r="F1386" t="s">
        <v>10951</v>
      </c>
      <c r="G1386" t="s">
        <v>12312</v>
      </c>
    </row>
    <row r="1387" spans="1:7" x14ac:dyDescent="0.2">
      <c r="A1387" t="s">
        <v>532</v>
      </c>
      <c r="B1387" t="s">
        <v>140</v>
      </c>
      <c r="C1387" t="s">
        <v>10892</v>
      </c>
      <c r="D1387" t="s">
        <v>10231</v>
      </c>
      <c r="E1387" t="s">
        <v>10203</v>
      </c>
      <c r="F1387" t="s">
        <v>10893</v>
      </c>
      <c r="G1387" t="s">
        <v>12013</v>
      </c>
    </row>
    <row r="1388" spans="1:7" x14ac:dyDescent="0.2">
      <c r="A1388" t="s">
        <v>533</v>
      </c>
      <c r="B1388" t="s">
        <v>26</v>
      </c>
      <c r="C1388" t="s">
        <v>11404</v>
      </c>
      <c r="D1388" t="s">
        <v>10213</v>
      </c>
      <c r="E1388" t="s">
        <v>10782</v>
      </c>
      <c r="F1388" t="s">
        <v>11405</v>
      </c>
      <c r="G1388" t="s">
        <v>12084</v>
      </c>
    </row>
    <row r="1389" spans="1:7" x14ac:dyDescent="0.2">
      <c r="A1389" t="s">
        <v>534</v>
      </c>
      <c r="B1389" t="s">
        <v>34</v>
      </c>
      <c r="C1389" t="s">
        <v>11898</v>
      </c>
      <c r="D1389" t="s">
        <v>10202</v>
      </c>
      <c r="E1389" t="s">
        <v>10203</v>
      </c>
      <c r="F1389" t="s">
        <v>10373</v>
      </c>
      <c r="G1389" t="s">
        <v>12207</v>
      </c>
    </row>
    <row r="1390" spans="1:7" x14ac:dyDescent="0.2">
      <c r="A1390" t="s">
        <v>535</v>
      </c>
      <c r="B1390" t="s">
        <v>60</v>
      </c>
      <c r="C1390" t="s">
        <v>10644</v>
      </c>
      <c r="D1390" t="s">
        <v>10202</v>
      </c>
      <c r="E1390" t="s">
        <v>10410</v>
      </c>
      <c r="F1390" t="s">
        <v>10645</v>
      </c>
      <c r="G1390" t="s">
        <v>12247</v>
      </c>
    </row>
    <row r="1391" spans="1:7" x14ac:dyDescent="0.2">
      <c r="A1391" t="s">
        <v>536</v>
      </c>
      <c r="B1391" t="s">
        <v>77</v>
      </c>
      <c r="C1391" t="s">
        <v>10844</v>
      </c>
      <c r="D1391" t="s">
        <v>10206</v>
      </c>
      <c r="E1391" t="s">
        <v>10319</v>
      </c>
      <c r="F1391" t="s">
        <v>10320</v>
      </c>
      <c r="G1391" t="s">
        <v>12057</v>
      </c>
    </row>
    <row r="1392" spans="1:7" x14ac:dyDescent="0.2">
      <c r="A1392" t="s">
        <v>537</v>
      </c>
      <c r="B1392" t="s">
        <v>42</v>
      </c>
      <c r="C1392" t="s">
        <v>10591</v>
      </c>
      <c r="D1392" t="s">
        <v>10231</v>
      </c>
      <c r="E1392" t="s">
        <v>10210</v>
      </c>
      <c r="F1392" t="s">
        <v>10592</v>
      </c>
      <c r="G1392" t="s">
        <v>12346</v>
      </c>
    </row>
    <row r="1393" spans="1:7" x14ac:dyDescent="0.2">
      <c r="A1393" t="s">
        <v>538</v>
      </c>
      <c r="B1393" t="s">
        <v>539</v>
      </c>
      <c r="C1393" t="s">
        <v>11200</v>
      </c>
      <c r="D1393" t="s">
        <v>10206</v>
      </c>
      <c r="E1393" t="s">
        <v>10203</v>
      </c>
      <c r="F1393" t="s">
        <v>11201</v>
      </c>
      <c r="G1393" t="s">
        <v>11997</v>
      </c>
    </row>
    <row r="1394" spans="1:7" x14ac:dyDescent="0.2">
      <c r="A1394" t="s">
        <v>540</v>
      </c>
      <c r="B1394" t="s">
        <v>26</v>
      </c>
      <c r="C1394" t="s">
        <v>11259</v>
      </c>
      <c r="D1394" t="s">
        <v>10213</v>
      </c>
      <c r="E1394" t="s">
        <v>10216</v>
      </c>
      <c r="F1394" t="s">
        <v>11260</v>
      </c>
      <c r="G1394" t="s">
        <v>12065</v>
      </c>
    </row>
    <row r="1395" spans="1:7" x14ac:dyDescent="0.2">
      <c r="A1395" t="s">
        <v>541</v>
      </c>
      <c r="B1395" t="s">
        <v>46</v>
      </c>
      <c r="C1395" t="s">
        <v>10543</v>
      </c>
      <c r="D1395" t="s">
        <v>10206</v>
      </c>
      <c r="E1395" t="s">
        <v>10266</v>
      </c>
      <c r="F1395" t="s">
        <v>10544</v>
      </c>
      <c r="G1395" t="s">
        <v>12041</v>
      </c>
    </row>
    <row r="1396" spans="1:7" x14ac:dyDescent="0.2">
      <c r="A1396" t="s">
        <v>542</v>
      </c>
      <c r="B1396" t="s">
        <v>543</v>
      </c>
      <c r="C1396" t="s">
        <v>10698</v>
      </c>
      <c r="D1396" t="s">
        <v>10231</v>
      </c>
      <c r="E1396" t="s">
        <v>10364</v>
      </c>
      <c r="F1396" t="s">
        <v>10699</v>
      </c>
      <c r="G1396" t="s">
        <v>12065</v>
      </c>
    </row>
    <row r="1397" spans="1:7" x14ac:dyDescent="0.2">
      <c r="A1397" t="s">
        <v>544</v>
      </c>
      <c r="B1397" t="s">
        <v>437</v>
      </c>
      <c r="C1397" t="s">
        <v>11959</v>
      </c>
      <c r="D1397" t="s">
        <v>10231</v>
      </c>
      <c r="E1397" t="s">
        <v>10261</v>
      </c>
      <c r="F1397" t="s">
        <v>11960</v>
      </c>
      <c r="G1397" t="s">
        <v>11981</v>
      </c>
    </row>
    <row r="1398" spans="1:7" x14ac:dyDescent="0.2">
      <c r="A1398" t="s">
        <v>545</v>
      </c>
      <c r="B1398" t="s">
        <v>387</v>
      </c>
      <c r="C1398" t="s">
        <v>10984</v>
      </c>
      <c r="D1398" t="s">
        <v>10213</v>
      </c>
      <c r="E1398" t="s">
        <v>10301</v>
      </c>
      <c r="F1398" t="s">
        <v>10985</v>
      </c>
      <c r="G1398" t="s">
        <v>12135</v>
      </c>
    </row>
    <row r="1399" spans="1:7" x14ac:dyDescent="0.2">
      <c r="A1399" t="s">
        <v>546</v>
      </c>
      <c r="B1399" t="s">
        <v>65</v>
      </c>
      <c r="C1399" t="s">
        <v>10472</v>
      </c>
      <c r="D1399" t="s">
        <v>10213</v>
      </c>
      <c r="E1399" t="s">
        <v>10473</v>
      </c>
      <c r="F1399" t="s">
        <v>10474</v>
      </c>
      <c r="G1399" t="s">
        <v>11981</v>
      </c>
    </row>
    <row r="1400" spans="1:7" x14ac:dyDescent="0.2">
      <c r="A1400" t="s">
        <v>547</v>
      </c>
      <c r="B1400" t="s">
        <v>548</v>
      </c>
      <c r="C1400" t="s">
        <v>10747</v>
      </c>
      <c r="D1400" t="s">
        <v>10202</v>
      </c>
      <c r="E1400" t="s">
        <v>10748</v>
      </c>
      <c r="F1400" t="s">
        <v>10749</v>
      </c>
      <c r="G1400" t="s">
        <v>12251</v>
      </c>
    </row>
    <row r="1401" spans="1:7" x14ac:dyDescent="0.2">
      <c r="A1401" t="s">
        <v>549</v>
      </c>
      <c r="B1401" t="s">
        <v>550</v>
      </c>
      <c r="C1401" t="s">
        <v>11228</v>
      </c>
      <c r="D1401" t="s">
        <v>10231</v>
      </c>
      <c r="E1401" t="s">
        <v>10337</v>
      </c>
      <c r="F1401" t="s">
        <v>11229</v>
      </c>
      <c r="G1401" t="s">
        <v>12316</v>
      </c>
    </row>
    <row r="1402" spans="1:7" x14ac:dyDescent="0.2">
      <c r="A1402" t="s">
        <v>551</v>
      </c>
      <c r="B1402" t="s">
        <v>552</v>
      </c>
      <c r="C1402" t="s">
        <v>10815</v>
      </c>
      <c r="D1402" t="s">
        <v>10213</v>
      </c>
      <c r="E1402" t="s">
        <v>10203</v>
      </c>
      <c r="F1402" t="s">
        <v>10816</v>
      </c>
      <c r="G1402" t="s">
        <v>12069</v>
      </c>
    </row>
    <row r="1403" spans="1:7" x14ac:dyDescent="0.2">
      <c r="A1403" t="s">
        <v>553</v>
      </c>
      <c r="B1403" t="s">
        <v>71</v>
      </c>
      <c r="C1403" t="s">
        <v>11041</v>
      </c>
      <c r="D1403" t="s">
        <v>10202</v>
      </c>
      <c r="E1403" t="s">
        <v>10301</v>
      </c>
      <c r="F1403" t="s">
        <v>11042</v>
      </c>
      <c r="G1403" t="s">
        <v>12269</v>
      </c>
    </row>
    <row r="1404" spans="1:7" x14ac:dyDescent="0.2">
      <c r="A1404" t="s">
        <v>554</v>
      </c>
      <c r="B1404" t="s">
        <v>325</v>
      </c>
      <c r="C1404" t="s">
        <v>11200</v>
      </c>
      <c r="D1404" t="s">
        <v>10206</v>
      </c>
      <c r="E1404" t="s">
        <v>10203</v>
      </c>
      <c r="F1404" t="s">
        <v>11201</v>
      </c>
      <c r="G1404" t="s">
        <v>12139</v>
      </c>
    </row>
    <row r="1405" spans="1:7" x14ac:dyDescent="0.2">
      <c r="A1405" t="s">
        <v>555</v>
      </c>
      <c r="B1405" t="s">
        <v>46</v>
      </c>
      <c r="C1405" t="s">
        <v>11842</v>
      </c>
      <c r="D1405" t="s">
        <v>10231</v>
      </c>
      <c r="E1405" t="s">
        <v>11843</v>
      </c>
      <c r="F1405" t="s">
        <v>11844</v>
      </c>
      <c r="G1405" t="s">
        <v>12005</v>
      </c>
    </row>
    <row r="1406" spans="1:7" x14ac:dyDescent="0.2">
      <c r="A1406" t="s">
        <v>556</v>
      </c>
      <c r="B1406" t="s">
        <v>249</v>
      </c>
      <c r="C1406" t="s">
        <v>10762</v>
      </c>
      <c r="D1406" t="s">
        <v>10231</v>
      </c>
      <c r="E1406" t="s">
        <v>10763</v>
      </c>
      <c r="F1406" t="s">
        <v>10764</v>
      </c>
      <c r="G1406" t="s">
        <v>12357</v>
      </c>
    </row>
    <row r="1407" spans="1:7" x14ac:dyDescent="0.2">
      <c r="A1407" t="s">
        <v>557</v>
      </c>
      <c r="B1407" t="s">
        <v>268</v>
      </c>
      <c r="C1407" t="s">
        <v>11190</v>
      </c>
      <c r="D1407" t="s">
        <v>10202</v>
      </c>
      <c r="E1407" t="s">
        <v>10203</v>
      </c>
      <c r="F1407" t="s">
        <v>10211</v>
      </c>
      <c r="G1407" t="s">
        <v>12258</v>
      </c>
    </row>
    <row r="1408" spans="1:7" x14ac:dyDescent="0.2">
      <c r="A1408" t="s">
        <v>558</v>
      </c>
      <c r="B1408" t="s">
        <v>514</v>
      </c>
      <c r="C1408" t="s">
        <v>10397</v>
      </c>
      <c r="D1408" t="s">
        <v>10206</v>
      </c>
      <c r="E1408" t="s">
        <v>10228</v>
      </c>
      <c r="F1408" t="s">
        <v>10398</v>
      </c>
      <c r="G1408" t="s">
        <v>12207</v>
      </c>
    </row>
    <row r="1409" spans="1:7" x14ac:dyDescent="0.2">
      <c r="A1409" t="s">
        <v>559</v>
      </c>
      <c r="B1409" t="s">
        <v>560</v>
      </c>
      <c r="C1409" t="s">
        <v>10489</v>
      </c>
      <c r="D1409" t="s">
        <v>10206</v>
      </c>
      <c r="E1409" t="s">
        <v>10490</v>
      </c>
      <c r="F1409" t="s">
        <v>10405</v>
      </c>
      <c r="G1409" t="s">
        <v>12346</v>
      </c>
    </row>
    <row r="1410" spans="1:7" x14ac:dyDescent="0.2">
      <c r="A1410" t="s">
        <v>561</v>
      </c>
      <c r="B1410" t="s">
        <v>249</v>
      </c>
      <c r="C1410" t="s">
        <v>10996</v>
      </c>
      <c r="D1410" t="s">
        <v>10231</v>
      </c>
      <c r="E1410" t="s">
        <v>10228</v>
      </c>
      <c r="F1410" t="s">
        <v>10997</v>
      </c>
      <c r="G1410" t="s">
        <v>12179</v>
      </c>
    </row>
    <row r="1411" spans="1:7" x14ac:dyDescent="0.2">
      <c r="A1411" t="s">
        <v>562</v>
      </c>
      <c r="B1411" t="s">
        <v>126</v>
      </c>
      <c r="C1411" t="s">
        <v>11891</v>
      </c>
      <c r="D1411" t="s">
        <v>10231</v>
      </c>
      <c r="E1411" t="s">
        <v>10203</v>
      </c>
      <c r="F1411" t="s">
        <v>10211</v>
      </c>
      <c r="G1411" t="s">
        <v>12124</v>
      </c>
    </row>
    <row r="1412" spans="1:7" x14ac:dyDescent="0.2">
      <c r="A1412" t="s">
        <v>563</v>
      </c>
      <c r="B1412" t="s">
        <v>18</v>
      </c>
      <c r="C1412" t="s">
        <v>10847</v>
      </c>
      <c r="D1412" t="s">
        <v>10202</v>
      </c>
      <c r="E1412" t="s">
        <v>10557</v>
      </c>
      <c r="F1412" t="s">
        <v>10848</v>
      </c>
      <c r="G1412" t="s">
        <v>12316</v>
      </c>
    </row>
    <row r="1413" spans="1:7" x14ac:dyDescent="0.2">
      <c r="A1413" t="s">
        <v>564</v>
      </c>
      <c r="B1413" t="s">
        <v>90</v>
      </c>
      <c r="C1413" t="s">
        <v>11703</v>
      </c>
      <c r="D1413" t="s">
        <v>10206</v>
      </c>
      <c r="E1413" t="s">
        <v>10467</v>
      </c>
      <c r="F1413" t="s">
        <v>11704</v>
      </c>
      <c r="G1413" t="s">
        <v>12319</v>
      </c>
    </row>
    <row r="1414" spans="1:7" x14ac:dyDescent="0.2">
      <c r="A1414" t="s">
        <v>565</v>
      </c>
      <c r="B1414" t="s">
        <v>245</v>
      </c>
      <c r="C1414" t="s">
        <v>10946</v>
      </c>
      <c r="D1414" t="s">
        <v>10206</v>
      </c>
      <c r="E1414" t="s">
        <v>10210</v>
      </c>
      <c r="F1414" t="s">
        <v>10282</v>
      </c>
      <c r="G1414" t="s">
        <v>12265</v>
      </c>
    </row>
    <row r="1415" spans="1:7" x14ac:dyDescent="0.2">
      <c r="A1415" t="s">
        <v>566</v>
      </c>
      <c r="B1415" t="s">
        <v>239</v>
      </c>
      <c r="C1415" t="s">
        <v>11763</v>
      </c>
      <c r="D1415" t="s">
        <v>10202</v>
      </c>
      <c r="E1415" t="s">
        <v>10557</v>
      </c>
      <c r="F1415" t="s">
        <v>11764</v>
      </c>
      <c r="G1415" t="s">
        <v>12207</v>
      </c>
    </row>
    <row r="1416" spans="1:7" x14ac:dyDescent="0.2">
      <c r="A1416" t="s">
        <v>567</v>
      </c>
      <c r="B1416" t="s">
        <v>67</v>
      </c>
      <c r="C1416" t="s">
        <v>10426</v>
      </c>
      <c r="D1416" t="s">
        <v>10213</v>
      </c>
      <c r="E1416" t="s">
        <v>10228</v>
      </c>
      <c r="F1416" t="s">
        <v>10427</v>
      </c>
      <c r="G1416" t="s">
        <v>12207</v>
      </c>
    </row>
    <row r="1417" spans="1:7" x14ac:dyDescent="0.2">
      <c r="A1417" t="s">
        <v>568</v>
      </c>
      <c r="B1417" t="s">
        <v>539</v>
      </c>
      <c r="C1417" t="s">
        <v>10760</v>
      </c>
      <c r="D1417" t="s">
        <v>10213</v>
      </c>
      <c r="E1417" t="s">
        <v>10203</v>
      </c>
      <c r="F1417" t="s">
        <v>10761</v>
      </c>
      <c r="G1417" t="s">
        <v>12239</v>
      </c>
    </row>
    <row r="1418" spans="1:7" x14ac:dyDescent="0.2">
      <c r="A1418" t="s">
        <v>569</v>
      </c>
      <c r="B1418" t="s">
        <v>417</v>
      </c>
      <c r="C1418" t="s">
        <v>10969</v>
      </c>
      <c r="D1418" t="s">
        <v>10202</v>
      </c>
      <c r="E1418" t="s">
        <v>10203</v>
      </c>
      <c r="F1418" t="s">
        <v>10970</v>
      </c>
      <c r="G1418" t="s">
        <v>12128</v>
      </c>
    </row>
    <row r="1419" spans="1:7" x14ac:dyDescent="0.2">
      <c r="A1419" t="s">
        <v>570</v>
      </c>
      <c r="B1419" t="s">
        <v>299</v>
      </c>
      <c r="C1419" t="s">
        <v>11525</v>
      </c>
      <c r="D1419" t="s">
        <v>10202</v>
      </c>
      <c r="E1419" t="s">
        <v>10219</v>
      </c>
      <c r="F1419" t="s">
        <v>11526</v>
      </c>
      <c r="G1419" t="s">
        <v>12296</v>
      </c>
    </row>
    <row r="1420" spans="1:7" x14ac:dyDescent="0.2">
      <c r="A1420" t="s">
        <v>571</v>
      </c>
      <c r="B1420" t="s">
        <v>434</v>
      </c>
      <c r="C1420" t="s">
        <v>10967</v>
      </c>
      <c r="D1420" t="s">
        <v>10231</v>
      </c>
      <c r="E1420" t="s">
        <v>10748</v>
      </c>
      <c r="F1420" t="s">
        <v>10968</v>
      </c>
      <c r="G1420" t="s">
        <v>12231</v>
      </c>
    </row>
    <row r="1421" spans="1:7" x14ac:dyDescent="0.2">
      <c r="A1421" t="s">
        <v>572</v>
      </c>
      <c r="B1421" t="s">
        <v>226</v>
      </c>
      <c r="C1421" t="s">
        <v>11699</v>
      </c>
      <c r="D1421" t="s">
        <v>10213</v>
      </c>
      <c r="E1421" t="s">
        <v>10277</v>
      </c>
      <c r="F1421" t="s">
        <v>11700</v>
      </c>
      <c r="G1421" t="s">
        <v>12167</v>
      </c>
    </row>
    <row r="1422" spans="1:7" x14ac:dyDescent="0.2">
      <c r="A1422" t="s">
        <v>573</v>
      </c>
      <c r="B1422" t="s">
        <v>38</v>
      </c>
      <c r="C1422" t="s">
        <v>10942</v>
      </c>
      <c r="D1422" t="s">
        <v>10206</v>
      </c>
      <c r="E1422" t="s">
        <v>10803</v>
      </c>
      <c r="F1422" t="s">
        <v>10943</v>
      </c>
      <c r="G1422" t="s">
        <v>12187</v>
      </c>
    </row>
    <row r="1423" spans="1:7" x14ac:dyDescent="0.2">
      <c r="A1423" t="s">
        <v>574</v>
      </c>
      <c r="B1423" t="s">
        <v>531</v>
      </c>
      <c r="C1423" t="s">
        <v>10786</v>
      </c>
      <c r="D1423" t="s">
        <v>10231</v>
      </c>
      <c r="E1423" t="s">
        <v>10253</v>
      </c>
      <c r="F1423" t="s">
        <v>10787</v>
      </c>
      <c r="G1423" t="s">
        <v>12285</v>
      </c>
    </row>
    <row r="1424" spans="1:7" x14ac:dyDescent="0.2">
      <c r="A1424" t="s">
        <v>575</v>
      </c>
      <c r="B1424" t="s">
        <v>11</v>
      </c>
      <c r="C1424" t="s">
        <v>10955</v>
      </c>
      <c r="D1424" t="s">
        <v>10206</v>
      </c>
      <c r="E1424" t="s">
        <v>10407</v>
      </c>
      <c r="F1424" t="s">
        <v>10956</v>
      </c>
      <c r="G1424" t="s">
        <v>12323</v>
      </c>
    </row>
    <row r="1425" spans="1:7" x14ac:dyDescent="0.2">
      <c r="A1425" t="s">
        <v>576</v>
      </c>
      <c r="B1425" t="s">
        <v>577</v>
      </c>
      <c r="C1425" t="s">
        <v>11632</v>
      </c>
      <c r="D1425" t="s">
        <v>10206</v>
      </c>
      <c r="E1425" t="s">
        <v>10237</v>
      </c>
      <c r="F1425" t="s">
        <v>11633</v>
      </c>
      <c r="G1425" t="s">
        <v>12001</v>
      </c>
    </row>
    <row r="1426" spans="1:7" x14ac:dyDescent="0.2">
      <c r="A1426" t="s">
        <v>578</v>
      </c>
      <c r="B1426" t="s">
        <v>579</v>
      </c>
      <c r="C1426" t="s">
        <v>10287</v>
      </c>
      <c r="D1426" t="s">
        <v>10213</v>
      </c>
      <c r="E1426" t="s">
        <v>10203</v>
      </c>
      <c r="F1426" t="s">
        <v>10204</v>
      </c>
      <c r="G1426" t="s">
        <v>12277</v>
      </c>
    </row>
    <row r="1427" spans="1:7" x14ac:dyDescent="0.2">
      <c r="A1427" t="s">
        <v>580</v>
      </c>
      <c r="B1427" t="s">
        <v>299</v>
      </c>
      <c r="C1427" t="s">
        <v>10653</v>
      </c>
      <c r="D1427" t="s">
        <v>10231</v>
      </c>
      <c r="E1427" t="s">
        <v>10654</v>
      </c>
      <c r="F1427" t="s">
        <v>10655</v>
      </c>
      <c r="G1427" t="s">
        <v>12191</v>
      </c>
    </row>
    <row r="1428" spans="1:7" x14ac:dyDescent="0.2">
      <c r="A1428" t="s">
        <v>581</v>
      </c>
      <c r="B1428" t="s">
        <v>16</v>
      </c>
      <c r="C1428" t="s">
        <v>10428</v>
      </c>
      <c r="D1428" t="s">
        <v>10213</v>
      </c>
      <c r="E1428" t="s">
        <v>10224</v>
      </c>
      <c r="F1428" t="s">
        <v>10429</v>
      </c>
      <c r="G1428" t="s">
        <v>12163</v>
      </c>
    </row>
    <row r="1429" spans="1:7" x14ac:dyDescent="0.2">
      <c r="A1429" t="s">
        <v>582</v>
      </c>
      <c r="B1429" t="s">
        <v>377</v>
      </c>
      <c r="C1429" t="s">
        <v>11661</v>
      </c>
      <c r="D1429" t="s">
        <v>10231</v>
      </c>
      <c r="E1429" t="s">
        <v>10929</v>
      </c>
      <c r="F1429" t="s">
        <v>11662</v>
      </c>
      <c r="G1429" t="s">
        <v>12005</v>
      </c>
    </row>
    <row r="1430" spans="1:7" x14ac:dyDescent="0.2">
      <c r="A1430" t="s">
        <v>583</v>
      </c>
      <c r="B1430" t="s">
        <v>26</v>
      </c>
      <c r="C1430" t="s">
        <v>11877</v>
      </c>
      <c r="D1430" t="s">
        <v>10206</v>
      </c>
      <c r="E1430" t="s">
        <v>10293</v>
      </c>
      <c r="F1430" t="s">
        <v>11878</v>
      </c>
      <c r="G1430" t="s">
        <v>12277</v>
      </c>
    </row>
    <row r="1431" spans="1:7" x14ac:dyDescent="0.2">
      <c r="A1431" t="s">
        <v>584</v>
      </c>
      <c r="B1431" t="s">
        <v>214</v>
      </c>
      <c r="C1431" t="s">
        <v>10668</v>
      </c>
      <c r="D1431" t="s">
        <v>10213</v>
      </c>
      <c r="E1431" t="s">
        <v>10203</v>
      </c>
      <c r="F1431" t="s">
        <v>10669</v>
      </c>
      <c r="G1431" t="s">
        <v>12139</v>
      </c>
    </row>
    <row r="1432" spans="1:7" x14ac:dyDescent="0.2">
      <c r="A1432" t="s">
        <v>585</v>
      </c>
      <c r="B1432" t="s">
        <v>274</v>
      </c>
      <c r="C1432" t="s">
        <v>10300</v>
      </c>
      <c r="D1432" t="s">
        <v>10213</v>
      </c>
      <c r="E1432" t="s">
        <v>10301</v>
      </c>
      <c r="F1432" t="s">
        <v>10302</v>
      </c>
      <c r="G1432" t="s">
        <v>12065</v>
      </c>
    </row>
    <row r="1433" spans="1:7" x14ac:dyDescent="0.2">
      <c r="A1433" t="s">
        <v>586</v>
      </c>
      <c r="B1433" t="s">
        <v>48</v>
      </c>
      <c r="C1433" t="s">
        <v>11250</v>
      </c>
      <c r="D1433" t="s">
        <v>10202</v>
      </c>
      <c r="E1433" t="s">
        <v>10457</v>
      </c>
      <c r="F1433" t="s">
        <v>11251</v>
      </c>
      <c r="G1433" t="s">
        <v>12053</v>
      </c>
    </row>
    <row r="1434" spans="1:7" x14ac:dyDescent="0.2">
      <c r="A1434" t="s">
        <v>587</v>
      </c>
      <c r="B1434" t="s">
        <v>245</v>
      </c>
      <c r="C1434" t="s">
        <v>10953</v>
      </c>
      <c r="D1434" t="s">
        <v>10213</v>
      </c>
      <c r="E1434" t="s">
        <v>10203</v>
      </c>
      <c r="F1434" t="s">
        <v>10954</v>
      </c>
      <c r="G1434" t="s">
        <v>12057</v>
      </c>
    </row>
    <row r="1435" spans="1:7" x14ac:dyDescent="0.2">
      <c r="A1435" t="s">
        <v>588</v>
      </c>
      <c r="B1435" t="s">
        <v>7</v>
      </c>
      <c r="C1435" t="s">
        <v>10268</v>
      </c>
      <c r="D1435" t="s">
        <v>10202</v>
      </c>
      <c r="E1435" t="s">
        <v>10269</v>
      </c>
      <c r="F1435" t="s">
        <v>10270</v>
      </c>
      <c r="G1435" t="s">
        <v>12334</v>
      </c>
    </row>
    <row r="1436" spans="1:7" x14ac:dyDescent="0.2">
      <c r="A1436" t="s">
        <v>589</v>
      </c>
      <c r="B1436" t="s">
        <v>590</v>
      </c>
      <c r="C1436" t="s">
        <v>11754</v>
      </c>
      <c r="D1436" t="s">
        <v>10213</v>
      </c>
      <c r="E1436" t="s">
        <v>11384</v>
      </c>
      <c r="F1436" t="s">
        <v>11755</v>
      </c>
      <c r="G1436" t="s">
        <v>12041</v>
      </c>
    </row>
    <row r="1437" spans="1:7" x14ac:dyDescent="0.2">
      <c r="A1437" t="s">
        <v>591</v>
      </c>
      <c r="B1437" t="s">
        <v>592</v>
      </c>
      <c r="C1437" t="s">
        <v>11006</v>
      </c>
      <c r="D1437" t="s">
        <v>10213</v>
      </c>
      <c r="E1437" t="s">
        <v>10730</v>
      </c>
      <c r="F1437" t="s">
        <v>11007</v>
      </c>
      <c r="G1437" t="s">
        <v>12308</v>
      </c>
    </row>
    <row r="1438" spans="1:7" x14ac:dyDescent="0.2">
      <c r="A1438" t="s">
        <v>593</v>
      </c>
      <c r="B1438" t="s">
        <v>486</v>
      </c>
      <c r="C1438" t="s">
        <v>10292</v>
      </c>
      <c r="D1438" t="s">
        <v>10231</v>
      </c>
      <c r="E1438" t="s">
        <v>10293</v>
      </c>
      <c r="F1438" t="s">
        <v>10294</v>
      </c>
      <c r="G1438" t="s">
        <v>12049</v>
      </c>
    </row>
    <row r="1439" spans="1:7" x14ac:dyDescent="0.2">
      <c r="A1439" t="s">
        <v>594</v>
      </c>
      <c r="B1439" t="s">
        <v>154</v>
      </c>
      <c r="C1439" t="s">
        <v>11059</v>
      </c>
      <c r="D1439" t="s">
        <v>10213</v>
      </c>
      <c r="E1439" t="s">
        <v>10203</v>
      </c>
      <c r="F1439" t="s">
        <v>11060</v>
      </c>
      <c r="G1439" t="s">
        <v>12261</v>
      </c>
    </row>
    <row r="1440" spans="1:7" x14ac:dyDescent="0.2">
      <c r="A1440" t="s">
        <v>595</v>
      </c>
      <c r="B1440" t="s">
        <v>63</v>
      </c>
      <c r="C1440" t="s">
        <v>11715</v>
      </c>
      <c r="D1440" t="s">
        <v>10206</v>
      </c>
      <c r="E1440" t="s">
        <v>10388</v>
      </c>
      <c r="F1440" t="s">
        <v>11716</v>
      </c>
      <c r="G1440" t="s">
        <v>12159</v>
      </c>
    </row>
    <row r="1441" spans="1:7" x14ac:dyDescent="0.2">
      <c r="A1441" t="s">
        <v>596</v>
      </c>
      <c r="B1441" t="s">
        <v>359</v>
      </c>
      <c r="C1441" t="s">
        <v>11433</v>
      </c>
      <c r="D1441" t="s">
        <v>10206</v>
      </c>
      <c r="E1441" t="s">
        <v>10301</v>
      </c>
      <c r="F1441" t="s">
        <v>11434</v>
      </c>
      <c r="G1441" t="s">
        <v>12273</v>
      </c>
    </row>
    <row r="1442" spans="1:7" x14ac:dyDescent="0.2">
      <c r="A1442" t="s">
        <v>597</v>
      </c>
      <c r="B1442" t="s">
        <v>514</v>
      </c>
      <c r="C1442" t="s">
        <v>10973</v>
      </c>
      <c r="D1442" t="s">
        <v>10206</v>
      </c>
      <c r="E1442" t="s">
        <v>10306</v>
      </c>
      <c r="F1442" t="s">
        <v>10974</v>
      </c>
      <c r="G1442" t="s">
        <v>12045</v>
      </c>
    </row>
    <row r="1443" spans="1:7" x14ac:dyDescent="0.2">
      <c r="A1443" t="s">
        <v>598</v>
      </c>
      <c r="B1443" t="s">
        <v>40</v>
      </c>
      <c r="C1443" t="s">
        <v>10341</v>
      </c>
      <c r="D1443" t="s">
        <v>10213</v>
      </c>
      <c r="E1443" t="s">
        <v>10342</v>
      </c>
      <c r="F1443" t="s">
        <v>10343</v>
      </c>
      <c r="G1443" t="s">
        <v>12207</v>
      </c>
    </row>
    <row r="1444" spans="1:7" x14ac:dyDescent="0.2">
      <c r="A1444" t="s">
        <v>599</v>
      </c>
      <c r="B1444" t="s">
        <v>5</v>
      </c>
      <c r="C1444" t="s">
        <v>11013</v>
      </c>
      <c r="D1444" t="s">
        <v>10202</v>
      </c>
      <c r="E1444" t="s">
        <v>10203</v>
      </c>
      <c r="F1444" t="s">
        <v>11014</v>
      </c>
      <c r="G1444" t="s">
        <v>12203</v>
      </c>
    </row>
    <row r="1445" spans="1:7" x14ac:dyDescent="0.2">
      <c r="A1445" t="s">
        <v>600</v>
      </c>
      <c r="B1445" t="s">
        <v>11</v>
      </c>
      <c r="C1445" t="s">
        <v>10689</v>
      </c>
      <c r="D1445" t="s">
        <v>10206</v>
      </c>
      <c r="E1445" t="s">
        <v>10203</v>
      </c>
      <c r="F1445" t="s">
        <v>10403</v>
      </c>
      <c r="G1445" t="s">
        <v>12191</v>
      </c>
    </row>
    <row r="1446" spans="1:7" x14ac:dyDescent="0.2">
      <c r="A1446" t="s">
        <v>601</v>
      </c>
      <c r="B1446" t="s">
        <v>274</v>
      </c>
      <c r="C1446" t="s">
        <v>11416</v>
      </c>
      <c r="D1446" t="s">
        <v>10206</v>
      </c>
      <c r="E1446" t="s">
        <v>10654</v>
      </c>
      <c r="F1446" t="e">
        <v>#VALUE!</v>
      </c>
      <c r="G1446" t="s">
        <v>12021</v>
      </c>
    </row>
    <row r="1447" spans="1:7" x14ac:dyDescent="0.2">
      <c r="A1447" t="s">
        <v>602</v>
      </c>
      <c r="B1447" t="s">
        <v>603</v>
      </c>
      <c r="C1447" t="s">
        <v>11865</v>
      </c>
      <c r="D1447" t="s">
        <v>10231</v>
      </c>
      <c r="E1447" t="s">
        <v>10557</v>
      </c>
      <c r="F1447" t="s">
        <v>11866</v>
      </c>
      <c r="G1447" t="s">
        <v>12049</v>
      </c>
    </row>
    <row r="1448" spans="1:7" x14ac:dyDescent="0.2">
      <c r="A1448" t="s">
        <v>604</v>
      </c>
      <c r="B1448" t="s">
        <v>605</v>
      </c>
      <c r="C1448" t="s">
        <v>10284</v>
      </c>
      <c r="D1448" t="s">
        <v>10206</v>
      </c>
      <c r="E1448" t="s">
        <v>10285</v>
      </c>
      <c r="F1448" t="s">
        <v>10286</v>
      </c>
      <c r="G1448" t="s">
        <v>12350</v>
      </c>
    </row>
    <row r="1449" spans="1:7" x14ac:dyDescent="0.2">
      <c r="A1449" t="s">
        <v>606</v>
      </c>
      <c r="B1449" t="s">
        <v>607</v>
      </c>
      <c r="C1449" t="s">
        <v>10861</v>
      </c>
      <c r="D1449" t="s">
        <v>10202</v>
      </c>
      <c r="E1449" t="s">
        <v>10490</v>
      </c>
      <c r="F1449" t="s">
        <v>10862</v>
      </c>
      <c r="G1449" t="s">
        <v>11969</v>
      </c>
    </row>
    <row r="1450" spans="1:7" x14ac:dyDescent="0.2">
      <c r="A1450" t="s">
        <v>608</v>
      </c>
      <c r="B1450" t="s">
        <v>203</v>
      </c>
      <c r="C1450" t="s">
        <v>11057</v>
      </c>
      <c r="D1450" t="s">
        <v>10231</v>
      </c>
      <c r="E1450" t="s">
        <v>10228</v>
      </c>
      <c r="F1450" t="s">
        <v>11058</v>
      </c>
      <c r="G1450" t="s">
        <v>12231</v>
      </c>
    </row>
    <row r="1451" spans="1:7" x14ac:dyDescent="0.2">
      <c r="A1451" t="s">
        <v>609</v>
      </c>
      <c r="B1451" t="s">
        <v>242</v>
      </c>
      <c r="C1451" t="s">
        <v>11683</v>
      </c>
      <c r="D1451" t="s">
        <v>10206</v>
      </c>
      <c r="E1451" t="s">
        <v>10293</v>
      </c>
      <c r="F1451" t="s">
        <v>11684</v>
      </c>
      <c r="G1451" t="s">
        <v>12009</v>
      </c>
    </row>
    <row r="1452" spans="1:7" x14ac:dyDescent="0.2">
      <c r="A1452" t="s">
        <v>610</v>
      </c>
      <c r="B1452" t="s">
        <v>486</v>
      </c>
      <c r="C1452" t="s">
        <v>11230</v>
      </c>
      <c r="D1452" t="s">
        <v>10213</v>
      </c>
      <c r="E1452" t="s">
        <v>10203</v>
      </c>
      <c r="F1452" t="s">
        <v>11231</v>
      </c>
      <c r="G1452" t="s">
        <v>12049</v>
      </c>
    </row>
    <row r="1453" spans="1:7" x14ac:dyDescent="0.2">
      <c r="A1453" t="s">
        <v>611</v>
      </c>
      <c r="B1453" t="s">
        <v>281</v>
      </c>
      <c r="C1453" t="s">
        <v>10506</v>
      </c>
      <c r="D1453" t="s">
        <v>10213</v>
      </c>
      <c r="E1453" t="s">
        <v>10507</v>
      </c>
      <c r="F1453" t="s">
        <v>10508</v>
      </c>
      <c r="G1453" t="s">
        <v>12061</v>
      </c>
    </row>
    <row r="1454" spans="1:7" x14ac:dyDescent="0.2">
      <c r="A1454" t="s">
        <v>612</v>
      </c>
      <c r="B1454" t="s">
        <v>58</v>
      </c>
      <c r="C1454" t="s">
        <v>11710</v>
      </c>
      <c r="D1454" t="s">
        <v>10202</v>
      </c>
      <c r="E1454" t="s">
        <v>10266</v>
      </c>
      <c r="F1454" t="s">
        <v>11711</v>
      </c>
      <c r="G1454" t="s">
        <v>12171</v>
      </c>
    </row>
    <row r="1455" spans="1:7" x14ac:dyDescent="0.2">
      <c r="A1455" t="s">
        <v>613</v>
      </c>
      <c r="B1455" t="s">
        <v>40</v>
      </c>
      <c r="C1455" t="s">
        <v>10648</v>
      </c>
      <c r="D1455" t="s">
        <v>10213</v>
      </c>
      <c r="E1455" t="s">
        <v>10203</v>
      </c>
      <c r="F1455" t="s">
        <v>10649</v>
      </c>
      <c r="G1455" t="s">
        <v>12261</v>
      </c>
    </row>
    <row r="1456" spans="1:7" x14ac:dyDescent="0.2">
      <c r="A1456" t="s">
        <v>614</v>
      </c>
      <c r="B1456" t="s">
        <v>331</v>
      </c>
      <c r="C1456" t="s">
        <v>10664</v>
      </c>
      <c r="D1456" t="s">
        <v>10206</v>
      </c>
      <c r="E1456" t="s">
        <v>10557</v>
      </c>
      <c r="F1456" t="s">
        <v>10665</v>
      </c>
      <c r="G1456" t="s">
        <v>12235</v>
      </c>
    </row>
    <row r="1457" spans="1:7" x14ac:dyDescent="0.2">
      <c r="A1457" t="s">
        <v>615</v>
      </c>
      <c r="B1457" t="s">
        <v>108</v>
      </c>
      <c r="C1457" t="s">
        <v>11253</v>
      </c>
      <c r="D1457" t="s">
        <v>10231</v>
      </c>
      <c r="E1457" t="s">
        <v>10203</v>
      </c>
      <c r="F1457" t="s">
        <v>11254</v>
      </c>
      <c r="G1457" t="s">
        <v>12203</v>
      </c>
    </row>
    <row r="1458" spans="1:7" x14ac:dyDescent="0.2">
      <c r="A1458" t="s">
        <v>616</v>
      </c>
      <c r="B1458" t="s">
        <v>617</v>
      </c>
      <c r="C1458" t="s">
        <v>10603</v>
      </c>
      <c r="D1458" t="s">
        <v>10231</v>
      </c>
      <c r="E1458" t="s">
        <v>10203</v>
      </c>
      <c r="F1458" t="s">
        <v>10604</v>
      </c>
      <c r="G1458" t="s">
        <v>12195</v>
      </c>
    </row>
    <row r="1459" spans="1:7" x14ac:dyDescent="0.2">
      <c r="A1459" t="s">
        <v>618</v>
      </c>
      <c r="B1459" t="s">
        <v>370</v>
      </c>
      <c r="C1459" t="s">
        <v>11087</v>
      </c>
      <c r="D1459" t="s">
        <v>10202</v>
      </c>
      <c r="E1459" t="s">
        <v>10210</v>
      </c>
      <c r="F1459" t="s">
        <v>11088</v>
      </c>
      <c r="G1459" t="s">
        <v>12199</v>
      </c>
    </row>
    <row r="1460" spans="1:7" x14ac:dyDescent="0.2">
      <c r="A1460" t="s">
        <v>619</v>
      </c>
      <c r="B1460" t="s">
        <v>69</v>
      </c>
      <c r="C1460" t="s">
        <v>10947</v>
      </c>
      <c r="D1460" t="s">
        <v>10202</v>
      </c>
      <c r="E1460" t="s">
        <v>10203</v>
      </c>
      <c r="F1460" t="s">
        <v>10211</v>
      </c>
      <c r="G1460" t="s">
        <v>12327</v>
      </c>
    </row>
    <row r="1461" spans="1:7" x14ac:dyDescent="0.2">
      <c r="A1461" t="s">
        <v>620</v>
      </c>
      <c r="B1461" t="s">
        <v>577</v>
      </c>
      <c r="C1461" t="s">
        <v>11459</v>
      </c>
      <c r="D1461" t="s">
        <v>10206</v>
      </c>
      <c r="E1461" t="s">
        <v>10203</v>
      </c>
      <c r="F1461" t="s">
        <v>10679</v>
      </c>
      <c r="G1461" t="s">
        <v>12346</v>
      </c>
    </row>
    <row r="1462" spans="1:7" x14ac:dyDescent="0.2">
      <c r="A1462" t="s">
        <v>621</v>
      </c>
      <c r="B1462" t="s">
        <v>94</v>
      </c>
      <c r="C1462" t="s">
        <v>11565</v>
      </c>
      <c r="D1462" t="s">
        <v>10206</v>
      </c>
      <c r="E1462" t="s">
        <v>10436</v>
      </c>
      <c r="F1462" t="s">
        <v>10612</v>
      </c>
      <c r="G1462" t="s">
        <v>11969</v>
      </c>
    </row>
    <row r="1463" spans="1:7" x14ac:dyDescent="0.2">
      <c r="A1463" t="s">
        <v>622</v>
      </c>
      <c r="B1463" t="s">
        <v>140</v>
      </c>
      <c r="C1463" t="s">
        <v>10552</v>
      </c>
      <c r="D1463" t="s">
        <v>10231</v>
      </c>
      <c r="E1463" t="s">
        <v>10216</v>
      </c>
      <c r="F1463" t="s">
        <v>10553</v>
      </c>
      <c r="G1463" t="s">
        <v>12155</v>
      </c>
    </row>
    <row r="1464" spans="1:7" x14ac:dyDescent="0.2">
      <c r="A1464" t="s">
        <v>623</v>
      </c>
      <c r="B1464" t="s">
        <v>44</v>
      </c>
      <c r="C1464" t="s">
        <v>11865</v>
      </c>
      <c r="D1464" t="s">
        <v>10231</v>
      </c>
      <c r="E1464" t="s">
        <v>10557</v>
      </c>
      <c r="F1464" t="s">
        <v>11866</v>
      </c>
      <c r="G1464" t="s">
        <v>12049</v>
      </c>
    </row>
    <row r="1465" spans="1:7" x14ac:dyDescent="0.2">
      <c r="A1465" t="s">
        <v>624</v>
      </c>
      <c r="B1465" t="s">
        <v>5</v>
      </c>
      <c r="C1465" t="s">
        <v>11842</v>
      </c>
      <c r="D1465" t="s">
        <v>10231</v>
      </c>
      <c r="E1465" t="s">
        <v>11843</v>
      </c>
      <c r="F1465" t="s">
        <v>11844</v>
      </c>
      <c r="G1465" t="s">
        <v>12073</v>
      </c>
    </row>
    <row r="1466" spans="1:7" x14ac:dyDescent="0.2">
      <c r="A1466" t="s">
        <v>625</v>
      </c>
      <c r="B1466" t="s">
        <v>590</v>
      </c>
      <c r="C1466" t="s">
        <v>11928</v>
      </c>
      <c r="D1466" t="s">
        <v>10213</v>
      </c>
      <c r="E1466" t="s">
        <v>10216</v>
      </c>
      <c r="F1466" t="s">
        <v>11929</v>
      </c>
      <c r="G1466" t="s">
        <v>12013</v>
      </c>
    </row>
    <row r="1467" spans="1:7" x14ac:dyDescent="0.2">
      <c r="A1467" t="s">
        <v>626</v>
      </c>
      <c r="B1467" t="s">
        <v>242</v>
      </c>
      <c r="C1467" t="s">
        <v>11053</v>
      </c>
      <c r="D1467" t="s">
        <v>10231</v>
      </c>
      <c r="E1467" t="s">
        <v>10306</v>
      </c>
      <c r="F1467" t="s">
        <v>11054</v>
      </c>
      <c r="G1467" t="s">
        <v>12308</v>
      </c>
    </row>
    <row r="1468" spans="1:7" x14ac:dyDescent="0.2">
      <c r="A1468" t="s">
        <v>627</v>
      </c>
      <c r="B1468" t="s">
        <v>88</v>
      </c>
      <c r="C1468" t="s">
        <v>10353</v>
      </c>
      <c r="D1468" t="s">
        <v>10231</v>
      </c>
      <c r="E1468" t="s">
        <v>10354</v>
      </c>
      <c r="F1468" t="s">
        <v>10355</v>
      </c>
      <c r="G1468" t="s">
        <v>12069</v>
      </c>
    </row>
    <row r="1469" spans="1:7" x14ac:dyDescent="0.2">
      <c r="A1469" t="s">
        <v>628</v>
      </c>
      <c r="B1469" t="s">
        <v>185</v>
      </c>
      <c r="C1469" t="s">
        <v>10992</v>
      </c>
      <c r="D1469" t="s">
        <v>10206</v>
      </c>
      <c r="E1469" t="s">
        <v>10203</v>
      </c>
      <c r="F1469" t="s">
        <v>10423</v>
      </c>
      <c r="G1469" t="s">
        <v>12100</v>
      </c>
    </row>
    <row r="1470" spans="1:7" x14ac:dyDescent="0.2">
      <c r="A1470" t="s">
        <v>629</v>
      </c>
      <c r="B1470" t="s">
        <v>630</v>
      </c>
      <c r="C1470" t="s">
        <v>11756</v>
      </c>
      <c r="D1470" t="s">
        <v>10231</v>
      </c>
      <c r="E1470" t="s">
        <v>10203</v>
      </c>
      <c r="F1470" t="s">
        <v>10465</v>
      </c>
      <c r="G1470" t="s">
        <v>12005</v>
      </c>
    </row>
    <row r="1471" spans="1:7" x14ac:dyDescent="0.2">
      <c r="A1471" t="s">
        <v>631</v>
      </c>
      <c r="B1471" t="s">
        <v>36</v>
      </c>
      <c r="C1471" t="s">
        <v>11881</v>
      </c>
      <c r="D1471" t="s">
        <v>10206</v>
      </c>
      <c r="E1471" t="s">
        <v>10232</v>
      </c>
      <c r="F1471" t="s">
        <v>11882</v>
      </c>
      <c r="G1471" t="s">
        <v>12285</v>
      </c>
    </row>
    <row r="1472" spans="1:7" x14ac:dyDescent="0.2">
      <c r="A1472" t="s">
        <v>632</v>
      </c>
      <c r="B1472" t="s">
        <v>249</v>
      </c>
      <c r="C1472" t="s">
        <v>10344</v>
      </c>
      <c r="D1472" t="s">
        <v>10202</v>
      </c>
      <c r="E1472" t="s">
        <v>10345</v>
      </c>
      <c r="F1472" t="s">
        <v>10346</v>
      </c>
      <c r="G1472" t="s">
        <v>12346</v>
      </c>
    </row>
    <row r="1473" spans="1:7" x14ac:dyDescent="0.2">
      <c r="A1473" t="s">
        <v>633</v>
      </c>
      <c r="B1473" t="s">
        <v>417</v>
      </c>
      <c r="C1473" t="s">
        <v>11190</v>
      </c>
      <c r="D1473" t="s">
        <v>10202</v>
      </c>
      <c r="E1473" t="s">
        <v>10203</v>
      </c>
      <c r="F1473" t="s">
        <v>10211</v>
      </c>
      <c r="G1473" t="s">
        <v>12312</v>
      </c>
    </row>
    <row r="1474" spans="1:7" x14ac:dyDescent="0.2">
      <c r="A1474" t="s">
        <v>634</v>
      </c>
      <c r="B1474" t="s">
        <v>239</v>
      </c>
      <c r="C1474" t="s">
        <v>11447</v>
      </c>
      <c r="D1474" t="s">
        <v>10231</v>
      </c>
      <c r="E1474" t="s">
        <v>10203</v>
      </c>
      <c r="F1474" t="s">
        <v>10320</v>
      </c>
      <c r="G1474" t="s">
        <v>11993</v>
      </c>
    </row>
    <row r="1475" spans="1:7" x14ac:dyDescent="0.2">
      <c r="A1475" t="s">
        <v>635</v>
      </c>
      <c r="B1475" t="s">
        <v>28</v>
      </c>
      <c r="C1475" t="s">
        <v>10450</v>
      </c>
      <c r="D1475" t="s">
        <v>10231</v>
      </c>
      <c r="E1475" t="s">
        <v>10256</v>
      </c>
      <c r="F1475" t="s">
        <v>10451</v>
      </c>
      <c r="G1475" t="s">
        <v>12231</v>
      </c>
    </row>
    <row r="1476" spans="1:7" x14ac:dyDescent="0.2">
      <c r="A1476" t="s">
        <v>636</v>
      </c>
      <c r="B1476" t="s">
        <v>26</v>
      </c>
      <c r="C1476" t="s">
        <v>11568</v>
      </c>
      <c r="D1476" t="s">
        <v>10202</v>
      </c>
      <c r="E1476" t="s">
        <v>10203</v>
      </c>
      <c r="F1476" t="s">
        <v>10211</v>
      </c>
      <c r="G1476" t="s">
        <v>12312</v>
      </c>
    </row>
    <row r="1477" spans="1:7" x14ac:dyDescent="0.2">
      <c r="A1477" t="s">
        <v>637</v>
      </c>
      <c r="B1477" t="s">
        <v>208</v>
      </c>
      <c r="C1477" t="s">
        <v>10578</v>
      </c>
      <c r="D1477" t="s">
        <v>10213</v>
      </c>
      <c r="E1477" t="s">
        <v>10203</v>
      </c>
      <c r="F1477" t="s">
        <v>10373</v>
      </c>
      <c r="G1477" t="s">
        <v>12215</v>
      </c>
    </row>
    <row r="1478" spans="1:7" x14ac:dyDescent="0.2">
      <c r="A1478" t="s">
        <v>638</v>
      </c>
      <c r="B1478" t="s">
        <v>297</v>
      </c>
      <c r="C1478" t="s">
        <v>11339</v>
      </c>
      <c r="D1478" t="s">
        <v>10206</v>
      </c>
      <c r="E1478" t="s">
        <v>11340</v>
      </c>
      <c r="F1478" t="s">
        <v>11341</v>
      </c>
      <c r="G1478" t="s">
        <v>11997</v>
      </c>
    </row>
    <row r="1479" spans="1:7" x14ac:dyDescent="0.2">
      <c r="A1479" t="s">
        <v>639</v>
      </c>
      <c r="B1479" t="s">
        <v>42</v>
      </c>
      <c r="C1479" t="s">
        <v>11806</v>
      </c>
      <c r="D1479" t="s">
        <v>10206</v>
      </c>
      <c r="E1479" t="s">
        <v>11291</v>
      </c>
      <c r="F1479" t="s">
        <v>11807</v>
      </c>
      <c r="G1479" t="s">
        <v>12265</v>
      </c>
    </row>
    <row r="1480" spans="1:7" x14ac:dyDescent="0.2">
      <c r="A1480" t="s">
        <v>640</v>
      </c>
      <c r="B1480" t="s">
        <v>356</v>
      </c>
      <c r="C1480" t="s">
        <v>10397</v>
      </c>
      <c r="D1480" t="s">
        <v>10206</v>
      </c>
      <c r="E1480" t="s">
        <v>10228</v>
      </c>
      <c r="F1480" t="s">
        <v>10398</v>
      </c>
      <c r="G1480" t="s">
        <v>12331</v>
      </c>
    </row>
    <row r="1481" spans="1:7" x14ac:dyDescent="0.2">
      <c r="A1481" t="s">
        <v>641</v>
      </c>
      <c r="B1481" t="s">
        <v>176</v>
      </c>
      <c r="C1481" t="s">
        <v>10273</v>
      </c>
      <c r="D1481" t="s">
        <v>10231</v>
      </c>
      <c r="E1481" t="s">
        <v>10274</v>
      </c>
      <c r="F1481" t="s">
        <v>10275</v>
      </c>
      <c r="G1481" t="s">
        <v>12069</v>
      </c>
    </row>
    <row r="1482" spans="1:7" x14ac:dyDescent="0.2">
      <c r="A1482" t="s">
        <v>642</v>
      </c>
      <c r="B1482" t="s">
        <v>7</v>
      </c>
      <c r="C1482" t="s">
        <v>10712</v>
      </c>
      <c r="D1482" t="s">
        <v>10202</v>
      </c>
      <c r="E1482" t="s">
        <v>10203</v>
      </c>
      <c r="F1482" t="s">
        <v>10465</v>
      </c>
      <c r="G1482" t="s">
        <v>12088</v>
      </c>
    </row>
    <row r="1483" spans="1:7" x14ac:dyDescent="0.2">
      <c r="A1483" t="s">
        <v>643</v>
      </c>
      <c r="B1483" t="s">
        <v>347</v>
      </c>
      <c r="C1483" t="s">
        <v>10708</v>
      </c>
      <c r="D1483" t="s">
        <v>10231</v>
      </c>
      <c r="E1483" t="s">
        <v>10293</v>
      </c>
      <c r="F1483" t="s">
        <v>10553</v>
      </c>
      <c r="G1483" t="s">
        <v>12175</v>
      </c>
    </row>
    <row r="1484" spans="1:7" x14ac:dyDescent="0.2">
      <c r="A1484" t="s">
        <v>644</v>
      </c>
      <c r="B1484" t="s">
        <v>14</v>
      </c>
      <c r="C1484" t="s">
        <v>11079</v>
      </c>
      <c r="D1484" t="s">
        <v>10231</v>
      </c>
      <c r="E1484" t="s">
        <v>10203</v>
      </c>
      <c r="F1484" t="s">
        <v>10720</v>
      </c>
      <c r="G1484" t="s">
        <v>12171</v>
      </c>
    </row>
    <row r="1485" spans="1:7" x14ac:dyDescent="0.2">
      <c r="A1485" t="s">
        <v>645</v>
      </c>
      <c r="B1485" t="s">
        <v>210</v>
      </c>
      <c r="C1485" t="s">
        <v>11337</v>
      </c>
      <c r="D1485" t="s">
        <v>10202</v>
      </c>
      <c r="E1485" t="s">
        <v>10269</v>
      </c>
      <c r="F1485" t="s">
        <v>11338</v>
      </c>
      <c r="G1485" t="s">
        <v>12021</v>
      </c>
    </row>
    <row r="1486" spans="1:7" x14ac:dyDescent="0.2">
      <c r="A1486" t="s">
        <v>646</v>
      </c>
      <c r="B1486" t="s">
        <v>55</v>
      </c>
      <c r="C1486" t="s">
        <v>11406</v>
      </c>
      <c r="D1486" t="s">
        <v>10202</v>
      </c>
      <c r="E1486" t="s">
        <v>10203</v>
      </c>
      <c r="F1486" t="s">
        <v>11407</v>
      </c>
      <c r="G1486" t="s">
        <v>12021</v>
      </c>
    </row>
    <row r="1487" spans="1:7" x14ac:dyDescent="0.2">
      <c r="A1487" t="s">
        <v>647</v>
      </c>
      <c r="B1487" t="s">
        <v>226</v>
      </c>
      <c r="C1487" t="s">
        <v>11569</v>
      </c>
      <c r="D1487" t="s">
        <v>10231</v>
      </c>
      <c r="E1487" t="s">
        <v>10293</v>
      </c>
      <c r="F1487" t="s">
        <v>10330</v>
      </c>
      <c r="G1487" t="s">
        <v>11981</v>
      </c>
    </row>
    <row r="1488" spans="1:7" x14ac:dyDescent="0.2">
      <c r="A1488" t="s">
        <v>648</v>
      </c>
      <c r="B1488" t="s">
        <v>548</v>
      </c>
      <c r="C1488" t="s">
        <v>11605</v>
      </c>
      <c r="D1488" t="s">
        <v>10202</v>
      </c>
      <c r="E1488" t="s">
        <v>10565</v>
      </c>
      <c r="F1488" t="s">
        <v>11606</v>
      </c>
      <c r="G1488" t="s">
        <v>12081</v>
      </c>
    </row>
    <row r="1489" spans="1:7" x14ac:dyDescent="0.2">
      <c r="A1489" t="s">
        <v>649</v>
      </c>
      <c r="B1489" t="s">
        <v>548</v>
      </c>
      <c r="C1489" t="s">
        <v>11639</v>
      </c>
      <c r="D1489" t="s">
        <v>10213</v>
      </c>
      <c r="E1489" t="s">
        <v>10782</v>
      </c>
      <c r="F1489" t="s">
        <v>11640</v>
      </c>
      <c r="G1489" t="s">
        <v>12084</v>
      </c>
    </row>
    <row r="1490" spans="1:7" x14ac:dyDescent="0.2">
      <c r="A1490" t="s">
        <v>650</v>
      </c>
      <c r="B1490" t="s">
        <v>63</v>
      </c>
      <c r="C1490" t="s">
        <v>10896</v>
      </c>
      <c r="D1490" t="s">
        <v>10213</v>
      </c>
      <c r="E1490" t="s">
        <v>10203</v>
      </c>
      <c r="F1490" t="s">
        <v>10211</v>
      </c>
      <c r="G1490" t="s">
        <v>12207</v>
      </c>
    </row>
    <row r="1491" spans="1:7" x14ac:dyDescent="0.2">
      <c r="A1491" t="s">
        <v>651</v>
      </c>
      <c r="B1491" t="s">
        <v>154</v>
      </c>
      <c r="C1491" t="s">
        <v>11443</v>
      </c>
      <c r="D1491" t="s">
        <v>10206</v>
      </c>
      <c r="E1491" t="s">
        <v>10210</v>
      </c>
      <c r="F1491" t="s">
        <v>10282</v>
      </c>
      <c r="G1491" t="s">
        <v>12128</v>
      </c>
    </row>
    <row r="1492" spans="1:7" x14ac:dyDescent="0.2">
      <c r="A1492" t="s">
        <v>652</v>
      </c>
      <c r="B1492" t="s">
        <v>32</v>
      </c>
      <c r="C1492" t="s">
        <v>10528</v>
      </c>
      <c r="D1492" t="s">
        <v>10231</v>
      </c>
      <c r="E1492" t="s">
        <v>10203</v>
      </c>
      <c r="F1492" t="s">
        <v>10529</v>
      </c>
      <c r="G1492" t="s">
        <v>12338</v>
      </c>
    </row>
    <row r="1493" spans="1:7" x14ac:dyDescent="0.2">
      <c r="A1493" t="s">
        <v>653</v>
      </c>
      <c r="B1493" t="s">
        <v>329</v>
      </c>
      <c r="C1493" t="s">
        <v>10990</v>
      </c>
      <c r="D1493" t="s">
        <v>10231</v>
      </c>
      <c r="E1493" t="s">
        <v>10685</v>
      </c>
      <c r="F1493" t="s">
        <v>10991</v>
      </c>
      <c r="G1493" t="s">
        <v>12281</v>
      </c>
    </row>
    <row r="1494" spans="1:7" x14ac:dyDescent="0.2">
      <c r="A1494" t="s">
        <v>654</v>
      </c>
      <c r="B1494" t="s">
        <v>197</v>
      </c>
      <c r="C1494" t="s">
        <v>10834</v>
      </c>
      <c r="D1494" t="s">
        <v>10202</v>
      </c>
      <c r="E1494" t="s">
        <v>10531</v>
      </c>
      <c r="F1494" t="s">
        <v>10835</v>
      </c>
      <c r="G1494" t="s">
        <v>12061</v>
      </c>
    </row>
    <row r="1495" spans="1:7" x14ac:dyDescent="0.2">
      <c r="A1495" t="s">
        <v>655</v>
      </c>
      <c r="B1495" t="s">
        <v>656</v>
      </c>
      <c r="C1495" t="s">
        <v>10854</v>
      </c>
      <c r="D1495" t="s">
        <v>10231</v>
      </c>
      <c r="E1495" t="s">
        <v>10657</v>
      </c>
      <c r="F1495" t="s">
        <v>10855</v>
      </c>
      <c r="G1495" t="s">
        <v>12120</v>
      </c>
    </row>
    <row r="1496" spans="1:7" x14ac:dyDescent="0.2">
      <c r="A1496" t="s">
        <v>657</v>
      </c>
      <c r="B1496" t="s">
        <v>14</v>
      </c>
      <c r="C1496" t="s">
        <v>11854</v>
      </c>
      <c r="D1496" t="s">
        <v>10202</v>
      </c>
      <c r="E1496" t="s">
        <v>11266</v>
      </c>
      <c r="F1496" t="s">
        <v>11855</v>
      </c>
      <c r="G1496" t="s">
        <v>12235</v>
      </c>
    </row>
    <row r="1497" spans="1:7" x14ac:dyDescent="0.2">
      <c r="A1497" t="s">
        <v>658</v>
      </c>
      <c r="B1497" t="s">
        <v>659</v>
      </c>
      <c r="C1497" t="s">
        <v>10800</v>
      </c>
      <c r="D1497" t="s">
        <v>10213</v>
      </c>
      <c r="E1497" t="s">
        <v>10245</v>
      </c>
      <c r="F1497" t="s">
        <v>10801</v>
      </c>
      <c r="G1497" t="s">
        <v>12092</v>
      </c>
    </row>
    <row r="1498" spans="1:7" x14ac:dyDescent="0.2">
      <c r="A1498" t="s">
        <v>660</v>
      </c>
      <c r="B1498" t="s">
        <v>28</v>
      </c>
      <c r="C1498" t="s">
        <v>10321</v>
      </c>
      <c r="D1498" t="s">
        <v>10202</v>
      </c>
      <c r="E1498" t="s">
        <v>10322</v>
      </c>
      <c r="F1498" t="s">
        <v>10323</v>
      </c>
      <c r="G1498" t="s">
        <v>12265</v>
      </c>
    </row>
    <row r="1499" spans="1:7" x14ac:dyDescent="0.2">
      <c r="A1499" t="s">
        <v>661</v>
      </c>
      <c r="B1499" t="s">
        <v>662</v>
      </c>
      <c r="C1499" t="s">
        <v>11923</v>
      </c>
      <c r="D1499" t="s">
        <v>10206</v>
      </c>
      <c r="E1499" t="s">
        <v>10672</v>
      </c>
      <c r="F1499" t="s">
        <v>11924</v>
      </c>
      <c r="G1499" t="s">
        <v>12265</v>
      </c>
    </row>
    <row r="1500" spans="1:7" x14ac:dyDescent="0.2">
      <c r="A1500" t="s">
        <v>663</v>
      </c>
      <c r="B1500" t="s">
        <v>664</v>
      </c>
      <c r="C1500" t="s">
        <v>10339</v>
      </c>
      <c r="D1500" t="s">
        <v>10213</v>
      </c>
      <c r="E1500" t="s">
        <v>10253</v>
      </c>
      <c r="F1500" t="s">
        <v>10340</v>
      </c>
      <c r="G1500" t="s">
        <v>12219</v>
      </c>
    </row>
    <row r="1501" spans="1:7" x14ac:dyDescent="0.2">
      <c r="A1501" t="s">
        <v>665</v>
      </c>
      <c r="B1501" t="s">
        <v>656</v>
      </c>
      <c r="C1501" t="s">
        <v>11394</v>
      </c>
      <c r="D1501" t="s">
        <v>10213</v>
      </c>
      <c r="E1501" t="s">
        <v>10245</v>
      </c>
      <c r="F1501" t="s">
        <v>11395</v>
      </c>
      <c r="G1501" t="s">
        <v>12308</v>
      </c>
    </row>
    <row r="1502" spans="1:7" x14ac:dyDescent="0.2">
      <c r="A1502" t="s">
        <v>666</v>
      </c>
      <c r="B1502" t="s">
        <v>377</v>
      </c>
      <c r="C1502" t="s">
        <v>11077</v>
      </c>
      <c r="D1502" t="s">
        <v>10231</v>
      </c>
      <c r="E1502" t="s">
        <v>10375</v>
      </c>
      <c r="F1502" t="s">
        <v>11078</v>
      </c>
      <c r="G1502" t="s">
        <v>12179</v>
      </c>
    </row>
    <row r="1503" spans="1:7" x14ac:dyDescent="0.2">
      <c r="A1503" t="s">
        <v>667</v>
      </c>
      <c r="B1503" t="s">
        <v>185</v>
      </c>
      <c r="C1503" t="s">
        <v>11667</v>
      </c>
      <c r="D1503" t="s">
        <v>10231</v>
      </c>
      <c r="E1503" t="s">
        <v>10608</v>
      </c>
      <c r="F1503" t="s">
        <v>11668</v>
      </c>
      <c r="G1503" t="s">
        <v>12041</v>
      </c>
    </row>
    <row r="1504" spans="1:7" x14ac:dyDescent="0.2">
      <c r="A1504" t="s">
        <v>668</v>
      </c>
      <c r="B1504" t="s">
        <v>22</v>
      </c>
      <c r="C1504" t="s">
        <v>10336</v>
      </c>
      <c r="D1504" t="s">
        <v>10231</v>
      </c>
      <c r="E1504" t="s">
        <v>10337</v>
      </c>
      <c r="F1504" t="s">
        <v>10338</v>
      </c>
      <c r="G1504" t="s">
        <v>12167</v>
      </c>
    </row>
    <row r="1505" spans="1:7" x14ac:dyDescent="0.2">
      <c r="A1505" t="s">
        <v>669</v>
      </c>
      <c r="B1505" t="s">
        <v>331</v>
      </c>
      <c r="C1505" t="s">
        <v>10420</v>
      </c>
      <c r="D1505" t="s">
        <v>10213</v>
      </c>
      <c r="E1505" t="s">
        <v>10210</v>
      </c>
      <c r="F1505" t="s">
        <v>10421</v>
      </c>
      <c r="G1505" t="s">
        <v>12088</v>
      </c>
    </row>
    <row r="1506" spans="1:7" x14ac:dyDescent="0.2">
      <c r="A1506" t="s">
        <v>670</v>
      </c>
      <c r="B1506" t="s">
        <v>356</v>
      </c>
      <c r="C1506" t="s">
        <v>10305</v>
      </c>
      <c r="D1506" t="s">
        <v>10202</v>
      </c>
      <c r="E1506" t="s">
        <v>10306</v>
      </c>
      <c r="F1506" t="s">
        <v>10307</v>
      </c>
      <c r="G1506" t="s">
        <v>12092</v>
      </c>
    </row>
    <row r="1507" spans="1:7" x14ac:dyDescent="0.2">
      <c r="A1507" t="s">
        <v>671</v>
      </c>
      <c r="B1507" t="s">
        <v>71</v>
      </c>
      <c r="C1507" t="s">
        <v>10762</v>
      </c>
      <c r="D1507" t="s">
        <v>10231</v>
      </c>
      <c r="E1507" t="s">
        <v>10763</v>
      </c>
      <c r="F1507" t="s">
        <v>10764</v>
      </c>
      <c r="G1507" t="s">
        <v>12316</v>
      </c>
    </row>
    <row r="1508" spans="1:7" x14ac:dyDescent="0.2">
      <c r="A1508" t="s">
        <v>672</v>
      </c>
      <c r="B1508" t="s">
        <v>130</v>
      </c>
      <c r="C1508" t="s">
        <v>10477</v>
      </c>
      <c r="D1508" t="s">
        <v>10202</v>
      </c>
      <c r="E1508" t="s">
        <v>10210</v>
      </c>
      <c r="F1508" t="s">
        <v>10478</v>
      </c>
      <c r="G1508" t="s">
        <v>12041</v>
      </c>
    </row>
    <row r="1509" spans="1:7" x14ac:dyDescent="0.2">
      <c r="A1509" t="s">
        <v>673</v>
      </c>
      <c r="B1509" t="s">
        <v>172</v>
      </c>
      <c r="C1509" t="s">
        <v>10392</v>
      </c>
      <c r="D1509" t="s">
        <v>10202</v>
      </c>
      <c r="E1509" t="s">
        <v>10393</v>
      </c>
      <c r="F1509" t="s">
        <v>10394</v>
      </c>
      <c r="G1509" t="s">
        <v>12338</v>
      </c>
    </row>
    <row r="1510" spans="1:7" x14ac:dyDescent="0.2">
      <c r="A1510" t="s">
        <v>674</v>
      </c>
      <c r="B1510" t="s">
        <v>249</v>
      </c>
      <c r="C1510" t="s">
        <v>10990</v>
      </c>
      <c r="D1510" t="s">
        <v>10231</v>
      </c>
      <c r="E1510" t="s">
        <v>10685</v>
      </c>
      <c r="F1510" t="s">
        <v>10991</v>
      </c>
      <c r="G1510" t="s">
        <v>12195</v>
      </c>
    </row>
    <row r="1511" spans="1:7" x14ac:dyDescent="0.2">
      <c r="A1511" t="s">
        <v>675</v>
      </c>
      <c r="B1511" t="s">
        <v>185</v>
      </c>
      <c r="C1511" t="s">
        <v>10564</v>
      </c>
      <c r="D1511" t="s">
        <v>10213</v>
      </c>
      <c r="E1511" t="s">
        <v>10565</v>
      </c>
      <c r="F1511" t="s">
        <v>10566</v>
      </c>
      <c r="G1511" t="s">
        <v>12163</v>
      </c>
    </row>
    <row r="1512" spans="1:7" x14ac:dyDescent="0.2">
      <c r="A1512" t="s">
        <v>676</v>
      </c>
      <c r="B1512" t="s">
        <v>677</v>
      </c>
      <c r="C1512" t="s">
        <v>11776</v>
      </c>
      <c r="D1512" t="s">
        <v>10231</v>
      </c>
      <c r="E1512" t="s">
        <v>10224</v>
      </c>
      <c r="F1512" t="s">
        <v>11777</v>
      </c>
      <c r="G1512" t="s">
        <v>12187</v>
      </c>
    </row>
    <row r="1513" spans="1:7" x14ac:dyDescent="0.2">
      <c r="A1513" t="s">
        <v>678</v>
      </c>
      <c r="B1513" t="s">
        <v>245</v>
      </c>
      <c r="C1513" t="s">
        <v>10438</v>
      </c>
      <c r="D1513" t="s">
        <v>10202</v>
      </c>
      <c r="E1513" t="s">
        <v>10274</v>
      </c>
      <c r="F1513" t="s">
        <v>10439</v>
      </c>
      <c r="G1513" t="s">
        <v>12017</v>
      </c>
    </row>
    <row r="1514" spans="1:7" x14ac:dyDescent="0.2">
      <c r="A1514" t="s">
        <v>679</v>
      </c>
      <c r="B1514" t="s">
        <v>331</v>
      </c>
      <c r="C1514" t="s">
        <v>11464</v>
      </c>
      <c r="D1514" t="s">
        <v>10206</v>
      </c>
      <c r="E1514" t="s">
        <v>10436</v>
      </c>
      <c r="F1514" t="s">
        <v>11465</v>
      </c>
      <c r="G1514" t="s">
        <v>12092</v>
      </c>
    </row>
    <row r="1515" spans="1:7" x14ac:dyDescent="0.2">
      <c r="A1515" t="s">
        <v>680</v>
      </c>
      <c r="B1515" t="s">
        <v>16</v>
      </c>
      <c r="C1515" t="s">
        <v>10221</v>
      </c>
      <c r="D1515" t="s">
        <v>10202</v>
      </c>
      <c r="E1515" t="s">
        <v>10210</v>
      </c>
      <c r="F1515" t="s">
        <v>10222</v>
      </c>
      <c r="G1515" t="s">
        <v>12207</v>
      </c>
    </row>
    <row r="1516" spans="1:7" x14ac:dyDescent="0.2">
      <c r="A1516" t="s">
        <v>681</v>
      </c>
      <c r="B1516" t="s">
        <v>239</v>
      </c>
      <c r="C1516" t="s">
        <v>10923</v>
      </c>
      <c r="D1516" t="s">
        <v>10213</v>
      </c>
      <c r="E1516" t="s">
        <v>10557</v>
      </c>
      <c r="F1516" t="e">
        <v>#VALUE!</v>
      </c>
      <c r="G1516" t="s">
        <v>12088</v>
      </c>
    </row>
    <row r="1517" spans="1:7" x14ac:dyDescent="0.2">
      <c r="A1517" t="s">
        <v>682</v>
      </c>
      <c r="B1517" t="s">
        <v>683</v>
      </c>
      <c r="C1517" t="s">
        <v>11943</v>
      </c>
      <c r="D1517" t="s">
        <v>10206</v>
      </c>
      <c r="E1517" t="s">
        <v>10763</v>
      </c>
      <c r="F1517" t="s">
        <v>11944</v>
      </c>
      <c r="G1517" t="s">
        <v>12049</v>
      </c>
    </row>
    <row r="1518" spans="1:7" x14ac:dyDescent="0.2">
      <c r="A1518" t="s">
        <v>684</v>
      </c>
      <c r="B1518" t="s">
        <v>685</v>
      </c>
      <c r="C1518" t="s">
        <v>11065</v>
      </c>
      <c r="D1518" t="s">
        <v>10213</v>
      </c>
      <c r="E1518" t="s">
        <v>10250</v>
      </c>
      <c r="F1518" t="s">
        <v>11066</v>
      </c>
      <c r="G1518" t="s">
        <v>12100</v>
      </c>
    </row>
    <row r="1519" spans="1:7" x14ac:dyDescent="0.2">
      <c r="A1519" t="s">
        <v>686</v>
      </c>
      <c r="B1519" t="s">
        <v>309</v>
      </c>
      <c r="C1519" t="s">
        <v>10215</v>
      </c>
      <c r="D1519" t="s">
        <v>10202</v>
      </c>
      <c r="E1519" t="s">
        <v>10216</v>
      </c>
      <c r="F1519" t="s">
        <v>10217</v>
      </c>
      <c r="G1519" t="s">
        <v>11969</v>
      </c>
    </row>
    <row r="1520" spans="1:7" x14ac:dyDescent="0.2">
      <c r="A1520" t="s">
        <v>687</v>
      </c>
      <c r="B1520" t="s">
        <v>126</v>
      </c>
      <c r="C1520" t="s">
        <v>11545</v>
      </c>
      <c r="D1520" t="s">
        <v>10213</v>
      </c>
      <c r="E1520" t="s">
        <v>10256</v>
      </c>
      <c r="F1520" t="s">
        <v>11546</v>
      </c>
      <c r="G1520" t="s">
        <v>12120</v>
      </c>
    </row>
    <row r="1521" spans="1:7" x14ac:dyDescent="0.2">
      <c r="A1521" t="s">
        <v>688</v>
      </c>
      <c r="B1521" t="s">
        <v>63</v>
      </c>
      <c r="C1521" t="s">
        <v>11402</v>
      </c>
      <c r="D1521" t="s">
        <v>10231</v>
      </c>
      <c r="E1521" t="s">
        <v>11051</v>
      </c>
      <c r="F1521" t="s">
        <v>11403</v>
      </c>
      <c r="G1521" t="s">
        <v>12061</v>
      </c>
    </row>
    <row r="1522" spans="1:7" x14ac:dyDescent="0.2">
      <c r="A1522" t="s">
        <v>689</v>
      </c>
      <c r="B1522" t="s">
        <v>590</v>
      </c>
      <c r="C1522" t="s">
        <v>11269</v>
      </c>
      <c r="D1522" t="s">
        <v>10231</v>
      </c>
      <c r="E1522" t="s">
        <v>10210</v>
      </c>
      <c r="F1522" t="s">
        <v>11076</v>
      </c>
      <c r="G1522" t="s">
        <v>12243</v>
      </c>
    </row>
    <row r="1523" spans="1:7" x14ac:dyDescent="0.2">
      <c r="A1523" t="s">
        <v>690</v>
      </c>
      <c r="B1523" t="s">
        <v>526</v>
      </c>
      <c r="C1523" t="s">
        <v>11877</v>
      </c>
      <c r="D1523" t="s">
        <v>10206</v>
      </c>
      <c r="E1523" t="s">
        <v>10293</v>
      </c>
      <c r="F1523" t="s">
        <v>11878</v>
      </c>
      <c r="G1523" t="s">
        <v>12269</v>
      </c>
    </row>
    <row r="1524" spans="1:7" x14ac:dyDescent="0.2">
      <c r="A1524" t="s">
        <v>691</v>
      </c>
      <c r="B1524" t="s">
        <v>65</v>
      </c>
      <c r="C1524" t="s">
        <v>10366</v>
      </c>
      <c r="D1524" t="s">
        <v>10206</v>
      </c>
      <c r="E1524" t="s">
        <v>10203</v>
      </c>
      <c r="F1524" t="s">
        <v>10367</v>
      </c>
      <c r="G1524" t="s">
        <v>12331</v>
      </c>
    </row>
    <row r="1525" spans="1:7" x14ac:dyDescent="0.2">
      <c r="A1525" t="s">
        <v>692</v>
      </c>
      <c r="B1525" t="s">
        <v>24</v>
      </c>
      <c r="C1525" t="s">
        <v>11255</v>
      </c>
      <c r="D1525" t="s">
        <v>10231</v>
      </c>
      <c r="E1525" t="s">
        <v>10224</v>
      </c>
      <c r="F1525" t="s">
        <v>11256</v>
      </c>
      <c r="G1525" t="s">
        <v>12092</v>
      </c>
    </row>
    <row r="1526" spans="1:7" x14ac:dyDescent="0.2">
      <c r="A1526" t="s">
        <v>693</v>
      </c>
      <c r="B1526" t="s">
        <v>281</v>
      </c>
      <c r="C1526" t="s">
        <v>11464</v>
      </c>
      <c r="D1526" t="s">
        <v>10206</v>
      </c>
      <c r="E1526" t="s">
        <v>10436</v>
      </c>
      <c r="F1526" t="s">
        <v>11465</v>
      </c>
      <c r="G1526" t="s">
        <v>12163</v>
      </c>
    </row>
    <row r="1527" spans="1:7" x14ac:dyDescent="0.2">
      <c r="A1527" t="s">
        <v>694</v>
      </c>
      <c r="B1527" t="s">
        <v>309</v>
      </c>
      <c r="C1527" t="s">
        <v>10736</v>
      </c>
      <c r="D1527" t="s">
        <v>10206</v>
      </c>
      <c r="E1527" t="s">
        <v>10210</v>
      </c>
      <c r="F1527" t="s">
        <v>10737</v>
      </c>
      <c r="G1527" t="s">
        <v>12191</v>
      </c>
    </row>
    <row r="1528" spans="1:7" x14ac:dyDescent="0.2">
      <c r="A1528" t="s">
        <v>695</v>
      </c>
      <c r="B1528" t="s">
        <v>185</v>
      </c>
      <c r="C1528" t="s">
        <v>10773</v>
      </c>
      <c r="D1528" t="s">
        <v>10231</v>
      </c>
      <c r="E1528" t="s">
        <v>10210</v>
      </c>
      <c r="F1528" t="s">
        <v>10774</v>
      </c>
      <c r="G1528" t="s">
        <v>12187</v>
      </c>
    </row>
    <row r="1529" spans="1:7" x14ac:dyDescent="0.2">
      <c r="A1529" t="s">
        <v>696</v>
      </c>
      <c r="B1529" t="s">
        <v>697</v>
      </c>
      <c r="C1529" t="s">
        <v>11230</v>
      </c>
      <c r="D1529" t="s">
        <v>10213</v>
      </c>
      <c r="E1529" t="s">
        <v>10203</v>
      </c>
      <c r="F1529" t="s">
        <v>11231</v>
      </c>
      <c r="G1529" t="s">
        <v>12061</v>
      </c>
    </row>
    <row r="1530" spans="1:7" x14ac:dyDescent="0.2">
      <c r="A1530" t="s">
        <v>698</v>
      </c>
      <c r="B1530" t="s">
        <v>274</v>
      </c>
      <c r="C1530" t="s">
        <v>10805</v>
      </c>
      <c r="D1530" t="s">
        <v>10231</v>
      </c>
      <c r="E1530" t="s">
        <v>10301</v>
      </c>
      <c r="F1530" t="s">
        <v>10806</v>
      </c>
      <c r="G1530" t="s">
        <v>11977</v>
      </c>
    </row>
    <row r="1531" spans="1:7" x14ac:dyDescent="0.2">
      <c r="A1531" t="s">
        <v>699</v>
      </c>
      <c r="B1531" t="s">
        <v>60</v>
      </c>
      <c r="C1531" t="s">
        <v>11852</v>
      </c>
      <c r="D1531" t="s">
        <v>10202</v>
      </c>
      <c r="E1531" t="s">
        <v>10359</v>
      </c>
      <c r="F1531" t="s">
        <v>11853</v>
      </c>
      <c r="G1531" t="s">
        <v>12211</v>
      </c>
    </row>
    <row r="1532" spans="1:7" x14ac:dyDescent="0.2">
      <c r="A1532" t="s">
        <v>700</v>
      </c>
      <c r="B1532" t="s">
        <v>138</v>
      </c>
      <c r="C1532" t="s">
        <v>10858</v>
      </c>
      <c r="D1532" t="s">
        <v>10231</v>
      </c>
      <c r="E1532" t="s">
        <v>10203</v>
      </c>
      <c r="F1532" t="s">
        <v>10553</v>
      </c>
      <c r="G1532" t="s">
        <v>12265</v>
      </c>
    </row>
    <row r="1533" spans="1:7" x14ac:dyDescent="0.2">
      <c r="A1533" t="s">
        <v>701</v>
      </c>
      <c r="B1533" t="s">
        <v>88</v>
      </c>
      <c r="C1533" t="s">
        <v>11659</v>
      </c>
      <c r="D1533" t="s">
        <v>10202</v>
      </c>
      <c r="E1533" t="s">
        <v>10266</v>
      </c>
      <c r="F1533" t="s">
        <v>11660</v>
      </c>
      <c r="G1533" t="s">
        <v>12223</v>
      </c>
    </row>
    <row r="1534" spans="1:7" x14ac:dyDescent="0.2">
      <c r="A1534" t="s">
        <v>702</v>
      </c>
      <c r="B1534" t="s">
        <v>11</v>
      </c>
      <c r="C1534" t="s">
        <v>11515</v>
      </c>
      <c r="D1534" t="s">
        <v>10231</v>
      </c>
      <c r="E1534" t="s">
        <v>10730</v>
      </c>
      <c r="F1534" t="s">
        <v>11516</v>
      </c>
      <c r="G1534" t="s">
        <v>12135</v>
      </c>
    </row>
    <row r="1535" spans="1:7" x14ac:dyDescent="0.2">
      <c r="A1535" t="s">
        <v>703</v>
      </c>
      <c r="B1535" t="s">
        <v>239</v>
      </c>
      <c r="C1535" t="s">
        <v>10356</v>
      </c>
      <c r="D1535" t="s">
        <v>10213</v>
      </c>
      <c r="E1535" t="s">
        <v>10224</v>
      </c>
      <c r="F1535" t="s">
        <v>10357</v>
      </c>
      <c r="G1535" t="s">
        <v>12323</v>
      </c>
    </row>
    <row r="1536" spans="1:7" x14ac:dyDescent="0.2">
      <c r="A1536" t="s">
        <v>704</v>
      </c>
      <c r="B1536" t="s">
        <v>130</v>
      </c>
      <c r="C1536" t="s">
        <v>11207</v>
      </c>
      <c r="D1536" t="s">
        <v>10213</v>
      </c>
      <c r="E1536" t="s">
        <v>10337</v>
      </c>
      <c r="F1536" t="s">
        <v>11208</v>
      </c>
      <c r="G1536" t="s">
        <v>12100</v>
      </c>
    </row>
    <row r="1537" spans="1:7" x14ac:dyDescent="0.2">
      <c r="A1537" t="s">
        <v>705</v>
      </c>
      <c r="B1537" t="s">
        <v>706</v>
      </c>
      <c r="C1537" t="s">
        <v>10497</v>
      </c>
      <c r="D1537" t="s">
        <v>10213</v>
      </c>
      <c r="E1537" t="s">
        <v>10210</v>
      </c>
      <c r="F1537" t="s">
        <v>10211</v>
      </c>
      <c r="G1537" t="s">
        <v>11985</v>
      </c>
    </row>
    <row r="1538" spans="1:7" x14ac:dyDescent="0.2">
      <c r="A1538" t="s">
        <v>707</v>
      </c>
      <c r="B1538" t="s">
        <v>389</v>
      </c>
      <c r="C1538" t="s">
        <v>11476</v>
      </c>
      <c r="D1538" t="s">
        <v>10202</v>
      </c>
      <c r="E1538" t="s">
        <v>10203</v>
      </c>
      <c r="F1538" t="s">
        <v>11477</v>
      </c>
      <c r="G1538" t="s">
        <v>12061</v>
      </c>
    </row>
    <row r="1539" spans="1:7" x14ac:dyDescent="0.2">
      <c r="A1539" t="s">
        <v>708</v>
      </c>
      <c r="B1539" t="s">
        <v>590</v>
      </c>
      <c r="C1539" t="s">
        <v>11145</v>
      </c>
      <c r="D1539" t="s">
        <v>10202</v>
      </c>
      <c r="E1539" t="s">
        <v>10253</v>
      </c>
      <c r="F1539" t="s">
        <v>11146</v>
      </c>
      <c r="G1539" t="s">
        <v>12131</v>
      </c>
    </row>
    <row r="1540" spans="1:7" x14ac:dyDescent="0.2">
      <c r="A1540" t="s">
        <v>709</v>
      </c>
      <c r="B1540" t="s">
        <v>710</v>
      </c>
      <c r="C1540" t="s">
        <v>11714</v>
      </c>
      <c r="D1540" t="s">
        <v>10213</v>
      </c>
      <c r="E1540" t="s">
        <v>10203</v>
      </c>
      <c r="F1540" t="s">
        <v>10204</v>
      </c>
      <c r="G1540" t="s">
        <v>12273</v>
      </c>
    </row>
    <row r="1541" spans="1:7" x14ac:dyDescent="0.2">
      <c r="A1541" t="s">
        <v>711</v>
      </c>
      <c r="B1541" t="s">
        <v>362</v>
      </c>
      <c r="C1541" t="s">
        <v>11799</v>
      </c>
      <c r="D1541" t="s">
        <v>10231</v>
      </c>
      <c r="E1541" t="s">
        <v>11800</v>
      </c>
      <c r="F1541" t="s">
        <v>11801</v>
      </c>
      <c r="G1541" t="s">
        <v>12053</v>
      </c>
    </row>
    <row r="1542" spans="1:7" x14ac:dyDescent="0.2">
      <c r="A1542" t="s">
        <v>712</v>
      </c>
      <c r="B1542" t="s">
        <v>88</v>
      </c>
      <c r="C1542" t="s">
        <v>11048</v>
      </c>
      <c r="D1542" t="s">
        <v>10231</v>
      </c>
      <c r="E1542" t="s">
        <v>10337</v>
      </c>
      <c r="F1542" t="s">
        <v>11049</v>
      </c>
      <c r="G1542" t="s">
        <v>12223</v>
      </c>
    </row>
    <row r="1543" spans="1:7" x14ac:dyDescent="0.2">
      <c r="A1543" t="s">
        <v>713</v>
      </c>
      <c r="B1543" t="s">
        <v>197</v>
      </c>
      <c r="C1543" t="s">
        <v>10370</v>
      </c>
      <c r="D1543" t="s">
        <v>10202</v>
      </c>
      <c r="E1543" t="s">
        <v>10245</v>
      </c>
      <c r="F1543" t="s">
        <v>10371</v>
      </c>
      <c r="G1543" t="s">
        <v>12338</v>
      </c>
    </row>
    <row r="1544" spans="1:7" x14ac:dyDescent="0.2">
      <c r="A1544" t="s">
        <v>714</v>
      </c>
      <c r="B1544" t="s">
        <v>286</v>
      </c>
      <c r="C1544" t="s">
        <v>11375</v>
      </c>
      <c r="D1544" t="s">
        <v>10231</v>
      </c>
      <c r="E1544" t="s">
        <v>10203</v>
      </c>
      <c r="F1544" t="s">
        <v>10204</v>
      </c>
      <c r="G1544" t="s">
        <v>12021</v>
      </c>
    </row>
    <row r="1545" spans="1:7" x14ac:dyDescent="0.2">
      <c r="A1545" t="s">
        <v>715</v>
      </c>
      <c r="B1545" t="s">
        <v>140</v>
      </c>
      <c r="C1545" t="s">
        <v>11643</v>
      </c>
      <c r="D1545" t="s">
        <v>10213</v>
      </c>
      <c r="E1545" t="s">
        <v>10228</v>
      </c>
      <c r="F1545" t="s">
        <v>11644</v>
      </c>
      <c r="G1545" t="s">
        <v>12029</v>
      </c>
    </row>
    <row r="1546" spans="1:7" x14ac:dyDescent="0.2">
      <c r="A1546" t="s">
        <v>716</v>
      </c>
      <c r="B1546" t="s">
        <v>359</v>
      </c>
      <c r="C1546" t="s">
        <v>11179</v>
      </c>
      <c r="D1546" t="s">
        <v>10202</v>
      </c>
      <c r="E1546" t="s">
        <v>10651</v>
      </c>
      <c r="F1546" t="s">
        <v>11180</v>
      </c>
      <c r="G1546" t="s">
        <v>12057</v>
      </c>
    </row>
    <row r="1547" spans="1:7" x14ac:dyDescent="0.2">
      <c r="A1547" t="s">
        <v>717</v>
      </c>
      <c r="B1547" t="s">
        <v>548</v>
      </c>
      <c r="C1547" t="s">
        <v>11326</v>
      </c>
      <c r="D1547" t="s">
        <v>10206</v>
      </c>
      <c r="E1547" t="s">
        <v>10203</v>
      </c>
      <c r="F1547" t="s">
        <v>10211</v>
      </c>
      <c r="G1547" t="s">
        <v>12300</v>
      </c>
    </row>
    <row r="1548" spans="1:7" x14ac:dyDescent="0.2">
      <c r="A1548" t="s">
        <v>718</v>
      </c>
      <c r="B1548" t="s">
        <v>306</v>
      </c>
      <c r="C1548" t="s">
        <v>10372</v>
      </c>
      <c r="D1548" t="s">
        <v>10231</v>
      </c>
      <c r="E1548" t="s">
        <v>10203</v>
      </c>
      <c r="F1548" t="s">
        <v>10373</v>
      </c>
      <c r="G1548" t="s">
        <v>11989</v>
      </c>
    </row>
    <row r="1549" spans="1:7" x14ac:dyDescent="0.2">
      <c r="A1549" t="s">
        <v>719</v>
      </c>
      <c r="B1549" t="s">
        <v>24</v>
      </c>
      <c r="C1549" t="s">
        <v>11594</v>
      </c>
      <c r="D1549" t="s">
        <v>10213</v>
      </c>
      <c r="E1549" t="s">
        <v>11595</v>
      </c>
      <c r="F1549" t="s">
        <v>11596</v>
      </c>
      <c r="G1549" t="s">
        <v>12084</v>
      </c>
    </row>
    <row r="1550" spans="1:7" x14ac:dyDescent="0.2">
      <c r="A1550" t="s">
        <v>720</v>
      </c>
      <c r="B1550" t="s">
        <v>721</v>
      </c>
      <c r="C1550" t="s">
        <v>11279</v>
      </c>
      <c r="D1550" t="s">
        <v>10213</v>
      </c>
      <c r="E1550" t="s">
        <v>10203</v>
      </c>
      <c r="F1550" t="s">
        <v>11112</v>
      </c>
      <c r="G1550" t="s">
        <v>12147</v>
      </c>
    </row>
    <row r="1551" spans="1:7" x14ac:dyDescent="0.2">
      <c r="A1551" t="s">
        <v>722</v>
      </c>
      <c r="B1551" t="s">
        <v>662</v>
      </c>
      <c r="C1551" t="s">
        <v>11867</v>
      </c>
      <c r="D1551" t="s">
        <v>10213</v>
      </c>
      <c r="E1551" t="s">
        <v>10407</v>
      </c>
      <c r="F1551" t="s">
        <v>11868</v>
      </c>
      <c r="G1551" t="s">
        <v>12258</v>
      </c>
    </row>
    <row r="1552" spans="1:7" x14ac:dyDescent="0.2">
      <c r="A1552" t="s">
        <v>723</v>
      </c>
      <c r="B1552" t="s">
        <v>14</v>
      </c>
      <c r="C1552" t="s">
        <v>10341</v>
      </c>
      <c r="D1552" t="s">
        <v>10206</v>
      </c>
      <c r="E1552" t="s">
        <v>10342</v>
      </c>
      <c r="F1552" t="s">
        <v>10343</v>
      </c>
      <c r="G1552" t="s">
        <v>12296</v>
      </c>
    </row>
    <row r="1553" spans="1:7" x14ac:dyDescent="0.2">
      <c r="A1553" t="s">
        <v>724</v>
      </c>
      <c r="B1553" t="s">
        <v>409</v>
      </c>
      <c r="C1553" t="s">
        <v>11885</v>
      </c>
      <c r="D1553" t="s">
        <v>10213</v>
      </c>
      <c r="E1553" t="s">
        <v>10219</v>
      </c>
      <c r="F1553" t="s">
        <v>11886</v>
      </c>
      <c r="G1553" t="s">
        <v>12005</v>
      </c>
    </row>
    <row r="1554" spans="1:7" x14ac:dyDescent="0.2">
      <c r="A1554" t="s">
        <v>725</v>
      </c>
      <c r="B1554" t="s">
        <v>3</v>
      </c>
      <c r="C1554" t="s">
        <v>11810</v>
      </c>
      <c r="D1554" t="s">
        <v>10231</v>
      </c>
      <c r="E1554" t="s">
        <v>10245</v>
      </c>
      <c r="F1554" t="s">
        <v>11811</v>
      </c>
      <c r="G1554" t="s">
        <v>12231</v>
      </c>
    </row>
    <row r="1555" spans="1:7" x14ac:dyDescent="0.2">
      <c r="A1555" t="s">
        <v>726</v>
      </c>
      <c r="B1555" t="s">
        <v>683</v>
      </c>
      <c r="C1555" t="s">
        <v>11161</v>
      </c>
      <c r="D1555" t="s">
        <v>10202</v>
      </c>
      <c r="E1555" t="s">
        <v>10228</v>
      </c>
      <c r="F1555" t="s">
        <v>11162</v>
      </c>
      <c r="G1555" t="s">
        <v>12243</v>
      </c>
    </row>
    <row r="1556" spans="1:7" x14ac:dyDescent="0.2">
      <c r="A1556" t="s">
        <v>727</v>
      </c>
      <c r="B1556" t="s">
        <v>174</v>
      </c>
      <c r="C1556" t="s">
        <v>11794</v>
      </c>
      <c r="D1556" t="s">
        <v>10206</v>
      </c>
      <c r="E1556" t="s">
        <v>10203</v>
      </c>
      <c r="F1556" t="s">
        <v>10465</v>
      </c>
      <c r="G1556" t="s">
        <v>12285</v>
      </c>
    </row>
    <row r="1557" spans="1:7" x14ac:dyDescent="0.2">
      <c r="A1557" t="s">
        <v>728</v>
      </c>
      <c r="B1557" t="s">
        <v>370</v>
      </c>
      <c r="C1557" t="s">
        <v>10998</v>
      </c>
      <c r="D1557" t="s">
        <v>10206</v>
      </c>
      <c r="E1557" t="s">
        <v>10748</v>
      </c>
      <c r="F1557" t="s">
        <v>10999</v>
      </c>
      <c r="G1557" t="s">
        <v>12179</v>
      </c>
    </row>
    <row r="1558" spans="1:7" x14ac:dyDescent="0.2">
      <c r="A1558" t="s">
        <v>729</v>
      </c>
      <c r="B1558" t="s">
        <v>176</v>
      </c>
      <c r="C1558" t="s">
        <v>10615</v>
      </c>
      <c r="D1558" t="s">
        <v>10202</v>
      </c>
      <c r="E1558" t="s">
        <v>10266</v>
      </c>
      <c r="F1558" t="s">
        <v>10616</v>
      </c>
      <c r="G1558" t="s">
        <v>11985</v>
      </c>
    </row>
    <row r="1559" spans="1:7" x14ac:dyDescent="0.2">
      <c r="A1559" t="s">
        <v>730</v>
      </c>
      <c r="B1559" t="s">
        <v>71</v>
      </c>
      <c r="C1559" t="s">
        <v>10303</v>
      </c>
      <c r="D1559" t="s">
        <v>10231</v>
      </c>
      <c r="E1559" t="s">
        <v>10232</v>
      </c>
      <c r="F1559" t="s">
        <v>10304</v>
      </c>
      <c r="G1559" t="s">
        <v>12073</v>
      </c>
    </row>
    <row r="1560" spans="1:7" x14ac:dyDescent="0.2">
      <c r="A1560" t="s">
        <v>731</v>
      </c>
      <c r="B1560" t="s">
        <v>514</v>
      </c>
      <c r="C1560" t="s">
        <v>11376</v>
      </c>
      <c r="D1560" t="s">
        <v>10231</v>
      </c>
      <c r="E1560" t="s">
        <v>10203</v>
      </c>
      <c r="F1560" t="s">
        <v>10211</v>
      </c>
      <c r="G1560" t="s">
        <v>12261</v>
      </c>
    </row>
    <row r="1561" spans="1:7" x14ac:dyDescent="0.2">
      <c r="A1561" t="s">
        <v>732</v>
      </c>
      <c r="B1561" t="s">
        <v>5</v>
      </c>
      <c r="C1561" t="s">
        <v>10938</v>
      </c>
      <c r="D1561" t="s">
        <v>10206</v>
      </c>
      <c r="E1561" t="s">
        <v>10565</v>
      </c>
      <c r="F1561" t="s">
        <v>10939</v>
      </c>
      <c r="G1561" t="s">
        <v>12041</v>
      </c>
    </row>
    <row r="1562" spans="1:7" x14ac:dyDescent="0.2">
      <c r="A1562" t="s">
        <v>733</v>
      </c>
      <c r="B1562" t="s">
        <v>22</v>
      </c>
      <c r="C1562" t="s">
        <v>10859</v>
      </c>
      <c r="D1562" t="s">
        <v>10213</v>
      </c>
      <c r="E1562" t="s">
        <v>10224</v>
      </c>
      <c r="F1562" t="s">
        <v>10860</v>
      </c>
      <c r="G1562" t="s">
        <v>12300</v>
      </c>
    </row>
    <row r="1563" spans="1:7" x14ac:dyDescent="0.2">
      <c r="A1563" t="s">
        <v>734</v>
      </c>
      <c r="B1563" t="s">
        <v>347</v>
      </c>
      <c r="C1563" t="s">
        <v>10247</v>
      </c>
      <c r="D1563" t="s">
        <v>10202</v>
      </c>
      <c r="E1563" t="s">
        <v>10203</v>
      </c>
      <c r="F1563" t="s">
        <v>10248</v>
      </c>
      <c r="G1563" t="s">
        <v>12163</v>
      </c>
    </row>
    <row r="1564" spans="1:7" x14ac:dyDescent="0.2">
      <c r="A1564" t="s">
        <v>735</v>
      </c>
      <c r="B1564" t="s">
        <v>158</v>
      </c>
      <c r="C1564" t="s">
        <v>11329</v>
      </c>
      <c r="D1564" t="s">
        <v>10231</v>
      </c>
      <c r="E1564" t="s">
        <v>10216</v>
      </c>
      <c r="F1564" t="s">
        <v>11330</v>
      </c>
      <c r="G1564" t="s">
        <v>12231</v>
      </c>
    </row>
    <row r="1565" spans="1:7" x14ac:dyDescent="0.2">
      <c r="A1565" t="s">
        <v>736</v>
      </c>
      <c r="B1565" t="s">
        <v>737</v>
      </c>
      <c r="C1565" t="s">
        <v>10617</v>
      </c>
      <c r="D1565" t="s">
        <v>10206</v>
      </c>
      <c r="E1565" t="s">
        <v>10203</v>
      </c>
      <c r="F1565" t="s">
        <v>10618</v>
      </c>
      <c r="G1565" t="s">
        <v>12116</v>
      </c>
    </row>
    <row r="1566" spans="1:7" x14ac:dyDescent="0.2">
      <c r="A1566" t="s">
        <v>738</v>
      </c>
      <c r="B1566" t="s">
        <v>425</v>
      </c>
      <c r="C1566" t="s">
        <v>10412</v>
      </c>
      <c r="D1566" t="s">
        <v>10231</v>
      </c>
      <c r="E1566" t="s">
        <v>10413</v>
      </c>
      <c r="F1566" t="s">
        <v>10414</v>
      </c>
      <c r="G1566" t="s">
        <v>12049</v>
      </c>
    </row>
    <row r="1567" spans="1:7" x14ac:dyDescent="0.2">
      <c r="A1567" t="s">
        <v>739</v>
      </c>
      <c r="B1567" t="s">
        <v>356</v>
      </c>
      <c r="C1567" t="s">
        <v>10712</v>
      </c>
      <c r="D1567" t="s">
        <v>10202</v>
      </c>
      <c r="E1567" t="s">
        <v>10203</v>
      </c>
      <c r="F1567" t="s">
        <v>10465</v>
      </c>
      <c r="G1567" t="s">
        <v>12273</v>
      </c>
    </row>
    <row r="1568" spans="1:7" x14ac:dyDescent="0.2">
      <c r="A1568" t="s">
        <v>740</v>
      </c>
      <c r="B1568" t="s">
        <v>365</v>
      </c>
      <c r="C1568" t="s">
        <v>11729</v>
      </c>
      <c r="D1568" t="s">
        <v>10231</v>
      </c>
      <c r="E1568" t="s">
        <v>10301</v>
      </c>
      <c r="F1568" t="s">
        <v>11730</v>
      </c>
      <c r="G1568" t="s">
        <v>12013</v>
      </c>
    </row>
    <row r="1569" spans="1:7" x14ac:dyDescent="0.2">
      <c r="A1569" t="s">
        <v>741</v>
      </c>
      <c r="B1569" t="s">
        <v>659</v>
      </c>
      <c r="C1569" t="s">
        <v>10719</v>
      </c>
      <c r="D1569" t="s">
        <v>10231</v>
      </c>
      <c r="E1569" t="s">
        <v>10203</v>
      </c>
      <c r="F1569" t="s">
        <v>10720</v>
      </c>
      <c r="G1569" t="s">
        <v>11997</v>
      </c>
    </row>
    <row r="1570" spans="1:7" x14ac:dyDescent="0.2">
      <c r="A1570" t="s">
        <v>742</v>
      </c>
      <c r="B1570" t="s">
        <v>743</v>
      </c>
      <c r="C1570" t="s">
        <v>10695</v>
      </c>
      <c r="D1570" t="s">
        <v>10231</v>
      </c>
      <c r="E1570" t="s">
        <v>10216</v>
      </c>
      <c r="F1570" t="s">
        <v>10572</v>
      </c>
      <c r="G1570" t="s">
        <v>12323</v>
      </c>
    </row>
    <row r="1571" spans="1:7" x14ac:dyDescent="0.2">
      <c r="A1571" t="s">
        <v>744</v>
      </c>
      <c r="B1571" t="s">
        <v>362</v>
      </c>
      <c r="C1571" t="s">
        <v>10374</v>
      </c>
      <c r="D1571" t="s">
        <v>10213</v>
      </c>
      <c r="E1571" t="s">
        <v>10375</v>
      </c>
      <c r="F1571" t="s">
        <v>10376</v>
      </c>
      <c r="G1571" t="s">
        <v>12195</v>
      </c>
    </row>
    <row r="1572" spans="1:7" x14ac:dyDescent="0.2">
      <c r="A1572" t="s">
        <v>745</v>
      </c>
      <c r="B1572" t="s">
        <v>425</v>
      </c>
      <c r="C1572" t="s">
        <v>11671</v>
      </c>
      <c r="D1572" t="s">
        <v>10231</v>
      </c>
      <c r="E1572" t="s">
        <v>10654</v>
      </c>
      <c r="F1572" t="s">
        <v>10715</v>
      </c>
      <c r="G1572" t="s">
        <v>12116</v>
      </c>
    </row>
    <row r="1573" spans="1:7" x14ac:dyDescent="0.2">
      <c r="A1573" t="s">
        <v>746</v>
      </c>
      <c r="B1573" t="s">
        <v>65</v>
      </c>
      <c r="C1573" t="s">
        <v>11561</v>
      </c>
      <c r="D1573" t="s">
        <v>10213</v>
      </c>
      <c r="E1573" t="s">
        <v>10203</v>
      </c>
      <c r="F1573" t="s">
        <v>11562</v>
      </c>
      <c r="G1573" t="s">
        <v>12219</v>
      </c>
    </row>
    <row r="1574" spans="1:7" x14ac:dyDescent="0.2">
      <c r="A1574" t="s">
        <v>747</v>
      </c>
      <c r="B1574" t="s">
        <v>75</v>
      </c>
      <c r="C1574" t="s">
        <v>11527</v>
      </c>
      <c r="D1574" t="s">
        <v>10213</v>
      </c>
      <c r="E1574" t="s">
        <v>10203</v>
      </c>
      <c r="F1574" t="s">
        <v>10373</v>
      </c>
      <c r="G1574" t="s">
        <v>12288</v>
      </c>
    </row>
    <row r="1575" spans="1:7" x14ac:dyDescent="0.2">
      <c r="A1575" t="s">
        <v>748</v>
      </c>
      <c r="B1575" t="s">
        <v>90</v>
      </c>
      <c r="C1575" t="s">
        <v>10955</v>
      </c>
      <c r="D1575" t="s">
        <v>10206</v>
      </c>
      <c r="E1575" t="s">
        <v>10407</v>
      </c>
      <c r="F1575" t="s">
        <v>10956</v>
      </c>
      <c r="G1575" t="s">
        <v>12041</v>
      </c>
    </row>
    <row r="1576" spans="1:7" x14ac:dyDescent="0.2">
      <c r="A1576" t="s">
        <v>749</v>
      </c>
      <c r="B1576" t="s">
        <v>347</v>
      </c>
      <c r="C1576" t="s">
        <v>11308</v>
      </c>
      <c r="D1576" t="s">
        <v>10202</v>
      </c>
      <c r="E1576" t="s">
        <v>10228</v>
      </c>
      <c r="F1576" t="s">
        <v>11309</v>
      </c>
      <c r="G1576" t="s">
        <v>12108</v>
      </c>
    </row>
    <row r="1577" spans="1:7" x14ac:dyDescent="0.2">
      <c r="A1577" t="s">
        <v>750</v>
      </c>
      <c r="B1577" t="s">
        <v>268</v>
      </c>
      <c r="C1577" t="s">
        <v>11143</v>
      </c>
      <c r="D1577" t="s">
        <v>10231</v>
      </c>
      <c r="E1577" t="s">
        <v>10203</v>
      </c>
      <c r="F1577" t="s">
        <v>11144</v>
      </c>
      <c r="G1577" t="s">
        <v>12191</v>
      </c>
    </row>
    <row r="1578" spans="1:7" x14ac:dyDescent="0.2">
      <c r="A1578" t="s">
        <v>751</v>
      </c>
      <c r="B1578" t="s">
        <v>11</v>
      </c>
      <c r="C1578" t="s">
        <v>10263</v>
      </c>
      <c r="D1578" t="s">
        <v>10202</v>
      </c>
      <c r="E1578" t="s">
        <v>10203</v>
      </c>
      <c r="F1578" t="s">
        <v>10264</v>
      </c>
      <c r="G1578" t="s">
        <v>12265</v>
      </c>
    </row>
    <row r="1579" spans="1:7" x14ac:dyDescent="0.2">
      <c r="A1579" t="s">
        <v>752</v>
      </c>
      <c r="B1579" t="s">
        <v>46</v>
      </c>
      <c r="C1579" t="s">
        <v>10339</v>
      </c>
      <c r="D1579" t="s">
        <v>10202</v>
      </c>
      <c r="E1579" t="s">
        <v>10253</v>
      </c>
      <c r="F1579" t="s">
        <v>10340</v>
      </c>
      <c r="G1579" t="s">
        <v>12013</v>
      </c>
    </row>
    <row r="1580" spans="1:7" x14ac:dyDescent="0.2">
      <c r="A1580" t="s">
        <v>753</v>
      </c>
      <c r="B1580" t="s">
        <v>347</v>
      </c>
      <c r="C1580" t="s">
        <v>10955</v>
      </c>
      <c r="D1580" t="s">
        <v>10206</v>
      </c>
      <c r="E1580" t="s">
        <v>10407</v>
      </c>
      <c r="F1580" t="s">
        <v>10956</v>
      </c>
      <c r="G1580" t="s">
        <v>11969</v>
      </c>
    </row>
    <row r="1581" spans="1:7" x14ac:dyDescent="0.2">
      <c r="A1581" t="s">
        <v>754</v>
      </c>
      <c r="B1581" t="s">
        <v>140</v>
      </c>
      <c r="C1581" t="s">
        <v>10283</v>
      </c>
      <c r="D1581" t="s">
        <v>10213</v>
      </c>
      <c r="E1581" t="s">
        <v>10203</v>
      </c>
      <c r="F1581" t="s">
        <v>10211</v>
      </c>
      <c r="G1581" t="s">
        <v>12017</v>
      </c>
    </row>
    <row r="1582" spans="1:7" x14ac:dyDescent="0.2">
      <c r="A1582" t="s">
        <v>755</v>
      </c>
      <c r="B1582" t="s">
        <v>40</v>
      </c>
      <c r="C1582" t="s">
        <v>10944</v>
      </c>
      <c r="D1582" t="s">
        <v>10206</v>
      </c>
      <c r="E1582" t="s">
        <v>10203</v>
      </c>
      <c r="F1582" t="s">
        <v>10945</v>
      </c>
      <c r="G1582" t="s">
        <v>11973</v>
      </c>
    </row>
    <row r="1583" spans="1:7" x14ac:dyDescent="0.2">
      <c r="A1583" t="s">
        <v>756</v>
      </c>
      <c r="B1583" t="s">
        <v>176</v>
      </c>
      <c r="C1583" t="s">
        <v>11048</v>
      </c>
      <c r="D1583" t="s">
        <v>10231</v>
      </c>
      <c r="E1583" t="s">
        <v>10337</v>
      </c>
      <c r="F1583" t="s">
        <v>11049</v>
      </c>
      <c r="G1583" t="s">
        <v>12025</v>
      </c>
    </row>
    <row r="1584" spans="1:7" x14ac:dyDescent="0.2">
      <c r="A1584" t="s">
        <v>757</v>
      </c>
      <c r="B1584" t="s">
        <v>99</v>
      </c>
      <c r="C1584" t="s">
        <v>11881</v>
      </c>
      <c r="D1584" t="s">
        <v>10206</v>
      </c>
      <c r="E1584" t="s">
        <v>10232</v>
      </c>
      <c r="F1584" t="s">
        <v>11882</v>
      </c>
      <c r="G1584" t="s">
        <v>12005</v>
      </c>
    </row>
    <row r="1585" spans="1:7" x14ac:dyDescent="0.2">
      <c r="A1585" t="s">
        <v>758</v>
      </c>
      <c r="B1585" t="s">
        <v>7</v>
      </c>
      <c r="C1585" t="s">
        <v>10244</v>
      </c>
      <c r="D1585" t="s">
        <v>10213</v>
      </c>
      <c r="E1585" t="s">
        <v>10245</v>
      </c>
      <c r="F1585" t="s">
        <v>10246</v>
      </c>
      <c r="G1585" t="s">
        <v>12069</v>
      </c>
    </row>
    <row r="1586" spans="1:7" x14ac:dyDescent="0.2">
      <c r="A1586" t="s">
        <v>759</v>
      </c>
      <c r="B1586" t="s">
        <v>325</v>
      </c>
      <c r="C1586" t="s">
        <v>11435</v>
      </c>
      <c r="D1586" t="s">
        <v>10231</v>
      </c>
      <c r="E1586" t="s">
        <v>10232</v>
      </c>
      <c r="F1586" t="s">
        <v>10429</v>
      </c>
      <c r="G1586" t="s">
        <v>12195</v>
      </c>
    </row>
    <row r="1587" spans="1:7" x14ac:dyDescent="0.2">
      <c r="A1587" t="s">
        <v>760</v>
      </c>
      <c r="B1587" t="s">
        <v>377</v>
      </c>
      <c r="C1587" t="s">
        <v>10552</v>
      </c>
      <c r="D1587" t="s">
        <v>10231</v>
      </c>
      <c r="E1587" t="s">
        <v>10216</v>
      </c>
      <c r="F1587" t="s">
        <v>10553</v>
      </c>
      <c r="G1587" t="s">
        <v>12017</v>
      </c>
    </row>
    <row r="1588" spans="1:7" x14ac:dyDescent="0.2">
      <c r="A1588" t="s">
        <v>761</v>
      </c>
      <c r="B1588" t="s">
        <v>389</v>
      </c>
      <c r="C1588" t="s">
        <v>10435</v>
      </c>
      <c r="D1588" t="s">
        <v>10231</v>
      </c>
      <c r="E1588" t="s">
        <v>10436</v>
      </c>
      <c r="F1588" t="s">
        <v>10437</v>
      </c>
      <c r="G1588" t="s">
        <v>12255</v>
      </c>
    </row>
    <row r="1589" spans="1:7" x14ac:dyDescent="0.2">
      <c r="A1589" t="s">
        <v>762</v>
      </c>
      <c r="B1589" t="s">
        <v>138</v>
      </c>
      <c r="C1589" t="s">
        <v>10822</v>
      </c>
      <c r="D1589" t="s">
        <v>10231</v>
      </c>
      <c r="E1589" t="s">
        <v>10203</v>
      </c>
      <c r="F1589" t="s">
        <v>10823</v>
      </c>
      <c r="G1589" t="s">
        <v>12159</v>
      </c>
    </row>
    <row r="1590" spans="1:7" x14ac:dyDescent="0.2">
      <c r="A1590" t="s">
        <v>763</v>
      </c>
      <c r="B1590" t="s">
        <v>389</v>
      </c>
      <c r="C1590" t="s">
        <v>10736</v>
      </c>
      <c r="D1590" t="s">
        <v>10206</v>
      </c>
      <c r="E1590" t="s">
        <v>10210</v>
      </c>
      <c r="F1590" t="s">
        <v>10737</v>
      </c>
      <c r="G1590" t="s">
        <v>12104</v>
      </c>
    </row>
    <row r="1591" spans="1:7" x14ac:dyDescent="0.2">
      <c r="A1591" t="s">
        <v>764</v>
      </c>
      <c r="B1591" t="s">
        <v>181</v>
      </c>
      <c r="C1591" t="s">
        <v>10656</v>
      </c>
      <c r="D1591" t="s">
        <v>10231</v>
      </c>
      <c r="E1591" t="s">
        <v>10657</v>
      </c>
      <c r="F1591" t="s">
        <v>10658</v>
      </c>
      <c r="G1591" t="s">
        <v>12139</v>
      </c>
    </row>
    <row r="1592" spans="1:7" x14ac:dyDescent="0.2">
      <c r="A1592" t="s">
        <v>765</v>
      </c>
      <c r="B1592" t="s">
        <v>88</v>
      </c>
      <c r="C1592" t="s">
        <v>10680</v>
      </c>
      <c r="D1592" t="s">
        <v>10202</v>
      </c>
      <c r="E1592" t="s">
        <v>10203</v>
      </c>
      <c r="F1592" t="s">
        <v>10681</v>
      </c>
      <c r="G1592" t="s">
        <v>12281</v>
      </c>
    </row>
    <row r="1593" spans="1:7" x14ac:dyDescent="0.2">
      <c r="A1593" t="s">
        <v>766</v>
      </c>
      <c r="B1593" t="s">
        <v>543</v>
      </c>
      <c r="C1593" t="s">
        <v>10549</v>
      </c>
      <c r="D1593" t="s">
        <v>10206</v>
      </c>
      <c r="E1593" t="s">
        <v>10274</v>
      </c>
      <c r="F1593" t="s">
        <v>10550</v>
      </c>
      <c r="G1593" t="s">
        <v>12195</v>
      </c>
    </row>
    <row r="1594" spans="1:7" x14ac:dyDescent="0.2">
      <c r="A1594" t="s">
        <v>767</v>
      </c>
      <c r="B1594" t="s">
        <v>65</v>
      </c>
      <c r="C1594" t="s">
        <v>11224</v>
      </c>
      <c r="D1594" t="s">
        <v>10231</v>
      </c>
      <c r="E1594" t="s">
        <v>10210</v>
      </c>
      <c r="F1594" t="s">
        <v>10774</v>
      </c>
      <c r="G1594" t="s">
        <v>12073</v>
      </c>
    </row>
    <row r="1595" spans="1:7" x14ac:dyDescent="0.2">
      <c r="A1595" t="s">
        <v>768</v>
      </c>
      <c r="B1595" t="s">
        <v>75</v>
      </c>
      <c r="C1595" t="s">
        <v>10648</v>
      </c>
      <c r="D1595" t="s">
        <v>10213</v>
      </c>
      <c r="E1595" t="s">
        <v>10203</v>
      </c>
      <c r="F1595" t="s">
        <v>10649</v>
      </c>
      <c r="G1595" t="s">
        <v>12135</v>
      </c>
    </row>
    <row r="1596" spans="1:7" x14ac:dyDescent="0.2">
      <c r="A1596" t="s">
        <v>769</v>
      </c>
      <c r="B1596" t="s">
        <v>325</v>
      </c>
      <c r="C1596" t="s">
        <v>11753</v>
      </c>
      <c r="D1596" t="s">
        <v>10213</v>
      </c>
      <c r="E1596" t="s">
        <v>10203</v>
      </c>
      <c r="F1596" t="s">
        <v>10553</v>
      </c>
      <c r="G1596" t="s">
        <v>12331</v>
      </c>
    </row>
    <row r="1597" spans="1:7" x14ac:dyDescent="0.2">
      <c r="A1597" t="s">
        <v>770</v>
      </c>
      <c r="B1597" t="s">
        <v>771</v>
      </c>
      <c r="C1597" t="s">
        <v>10521</v>
      </c>
      <c r="D1597" t="s">
        <v>10231</v>
      </c>
      <c r="E1597" t="s">
        <v>10210</v>
      </c>
      <c r="F1597" t="s">
        <v>10522</v>
      </c>
      <c r="G1597" t="s">
        <v>12281</v>
      </c>
    </row>
    <row r="1598" spans="1:7" x14ac:dyDescent="0.2">
      <c r="A1598" t="s">
        <v>772</v>
      </c>
      <c r="B1598" t="s">
        <v>773</v>
      </c>
      <c r="C1598" t="s">
        <v>11520</v>
      </c>
      <c r="D1598" t="s">
        <v>10231</v>
      </c>
      <c r="E1598" t="s">
        <v>10285</v>
      </c>
      <c r="F1598" t="s">
        <v>11521</v>
      </c>
      <c r="G1598" t="s">
        <v>12081</v>
      </c>
    </row>
    <row r="1599" spans="1:7" x14ac:dyDescent="0.2">
      <c r="A1599" t="s">
        <v>774</v>
      </c>
      <c r="B1599" t="s">
        <v>26</v>
      </c>
      <c r="C1599" t="s">
        <v>10952</v>
      </c>
      <c r="D1599" t="s">
        <v>10213</v>
      </c>
      <c r="E1599" t="s">
        <v>10203</v>
      </c>
      <c r="F1599" t="s">
        <v>10204</v>
      </c>
      <c r="G1599" t="s">
        <v>12128</v>
      </c>
    </row>
    <row r="1600" spans="1:7" x14ac:dyDescent="0.2">
      <c r="A1600" t="s">
        <v>775</v>
      </c>
      <c r="B1600" t="s">
        <v>14</v>
      </c>
      <c r="C1600" t="s">
        <v>11196</v>
      </c>
      <c r="D1600" t="s">
        <v>10202</v>
      </c>
      <c r="E1600" t="s">
        <v>10312</v>
      </c>
      <c r="F1600" t="s">
        <v>11197</v>
      </c>
      <c r="G1600" t="s">
        <v>12077</v>
      </c>
    </row>
    <row r="1601" spans="1:7" x14ac:dyDescent="0.2">
      <c r="A1601" t="s">
        <v>776</v>
      </c>
      <c r="B1601" t="s">
        <v>158</v>
      </c>
      <c r="C1601" t="s">
        <v>11582</v>
      </c>
      <c r="D1601" t="s">
        <v>10213</v>
      </c>
      <c r="E1601" t="s">
        <v>10301</v>
      </c>
      <c r="F1601" t="s">
        <v>11583</v>
      </c>
      <c r="G1601" t="s">
        <v>12001</v>
      </c>
    </row>
    <row r="1602" spans="1:7" x14ac:dyDescent="0.2">
      <c r="A1602" t="s">
        <v>777</v>
      </c>
      <c r="B1602" t="s">
        <v>429</v>
      </c>
      <c r="C1602" t="s">
        <v>10430</v>
      </c>
      <c r="D1602" t="s">
        <v>10213</v>
      </c>
      <c r="E1602" t="s">
        <v>10203</v>
      </c>
      <c r="F1602" t="s">
        <v>10431</v>
      </c>
      <c r="G1602" t="s">
        <v>12029</v>
      </c>
    </row>
    <row r="1603" spans="1:7" x14ac:dyDescent="0.2">
      <c r="A1603" t="s">
        <v>778</v>
      </c>
      <c r="B1603" t="s">
        <v>531</v>
      </c>
      <c r="C1603" t="s">
        <v>11020</v>
      </c>
      <c r="D1603" t="s">
        <v>10202</v>
      </c>
      <c r="E1603" t="s">
        <v>10228</v>
      </c>
      <c r="F1603" t="s">
        <v>11021</v>
      </c>
      <c r="G1603" t="s">
        <v>12057</v>
      </c>
    </row>
    <row r="1604" spans="1:7" x14ac:dyDescent="0.2">
      <c r="A1604" t="s">
        <v>779</v>
      </c>
      <c r="B1604" t="s">
        <v>539</v>
      </c>
      <c r="C1604" t="s">
        <v>10840</v>
      </c>
      <c r="D1604" t="s">
        <v>10213</v>
      </c>
      <c r="E1604" t="s">
        <v>10594</v>
      </c>
      <c r="F1604" t="s">
        <v>10841</v>
      </c>
      <c r="G1604" t="s">
        <v>12357</v>
      </c>
    </row>
    <row r="1605" spans="1:7" x14ac:dyDescent="0.2">
      <c r="A1605" t="s">
        <v>780</v>
      </c>
      <c r="B1605" t="s">
        <v>99</v>
      </c>
      <c r="C1605" t="s">
        <v>10601</v>
      </c>
      <c r="D1605" t="s">
        <v>10202</v>
      </c>
      <c r="E1605" t="s">
        <v>10203</v>
      </c>
      <c r="F1605" t="s">
        <v>10602</v>
      </c>
      <c r="G1605" t="s">
        <v>12281</v>
      </c>
    </row>
    <row r="1606" spans="1:7" x14ac:dyDescent="0.2">
      <c r="A1606" t="s">
        <v>781</v>
      </c>
      <c r="B1606" t="s">
        <v>603</v>
      </c>
      <c r="C1606" t="s">
        <v>11398</v>
      </c>
      <c r="D1606" t="s">
        <v>10213</v>
      </c>
      <c r="E1606" t="s">
        <v>10216</v>
      </c>
      <c r="F1606" t="s">
        <v>10572</v>
      </c>
      <c r="G1606" t="s">
        <v>12001</v>
      </c>
    </row>
    <row r="1607" spans="1:7" x14ac:dyDescent="0.2">
      <c r="A1607" t="s">
        <v>782</v>
      </c>
      <c r="B1607" t="s">
        <v>71</v>
      </c>
      <c r="C1607" t="s">
        <v>11322</v>
      </c>
      <c r="D1607" t="s">
        <v>10206</v>
      </c>
      <c r="E1607" t="s">
        <v>10210</v>
      </c>
      <c r="F1607" t="s">
        <v>11323</v>
      </c>
      <c r="G1607" t="s">
        <v>12147</v>
      </c>
    </row>
    <row r="1608" spans="1:7" x14ac:dyDescent="0.2">
      <c r="A1608" t="s">
        <v>783</v>
      </c>
      <c r="B1608" t="s">
        <v>197</v>
      </c>
      <c r="C1608" t="s">
        <v>11448</v>
      </c>
      <c r="D1608" t="s">
        <v>10206</v>
      </c>
      <c r="E1608" t="s">
        <v>10589</v>
      </c>
      <c r="F1608" t="s">
        <v>10686</v>
      </c>
      <c r="G1608" t="s">
        <v>12300</v>
      </c>
    </row>
    <row r="1609" spans="1:7" x14ac:dyDescent="0.2">
      <c r="A1609" t="s">
        <v>784</v>
      </c>
      <c r="B1609" t="s">
        <v>486</v>
      </c>
      <c r="C1609" t="s">
        <v>10695</v>
      </c>
      <c r="D1609" t="s">
        <v>10231</v>
      </c>
      <c r="E1609" t="s">
        <v>10216</v>
      </c>
      <c r="F1609" t="s">
        <v>10572</v>
      </c>
      <c r="G1609" t="s">
        <v>12346</v>
      </c>
    </row>
    <row r="1610" spans="1:7" x14ac:dyDescent="0.2">
      <c r="A1610" t="s">
        <v>785</v>
      </c>
      <c r="B1610" t="s">
        <v>425</v>
      </c>
      <c r="C1610" t="s">
        <v>10704</v>
      </c>
      <c r="D1610" t="s">
        <v>10202</v>
      </c>
      <c r="E1610" t="s">
        <v>10261</v>
      </c>
      <c r="F1610" t="s">
        <v>10705</v>
      </c>
      <c r="G1610" t="s">
        <v>12323</v>
      </c>
    </row>
    <row r="1611" spans="1:7" x14ac:dyDescent="0.2">
      <c r="A1611" t="s">
        <v>786</v>
      </c>
      <c r="B1611" t="s">
        <v>16</v>
      </c>
      <c r="C1611" t="s">
        <v>10547</v>
      </c>
      <c r="D1611" t="s">
        <v>10213</v>
      </c>
      <c r="E1611" t="s">
        <v>10224</v>
      </c>
      <c r="F1611" t="s">
        <v>10548</v>
      </c>
      <c r="G1611" t="s">
        <v>12261</v>
      </c>
    </row>
    <row r="1612" spans="1:7" x14ac:dyDescent="0.2">
      <c r="A1612" t="s">
        <v>787</v>
      </c>
      <c r="B1612" t="s">
        <v>24</v>
      </c>
      <c r="C1612" t="s">
        <v>11417</v>
      </c>
      <c r="D1612" t="s">
        <v>10213</v>
      </c>
      <c r="E1612" t="s">
        <v>10203</v>
      </c>
      <c r="F1612" t="s">
        <v>11418</v>
      </c>
      <c r="G1612" t="s">
        <v>12163</v>
      </c>
    </row>
    <row r="1613" spans="1:7" x14ac:dyDescent="0.2">
      <c r="A1613" t="s">
        <v>788</v>
      </c>
      <c r="B1613" t="s">
        <v>7</v>
      </c>
      <c r="C1613" t="s">
        <v>11723</v>
      </c>
      <c r="D1613" t="s">
        <v>10213</v>
      </c>
      <c r="E1613" t="s">
        <v>10203</v>
      </c>
      <c r="F1613" t="s">
        <v>11150</v>
      </c>
      <c r="G1613" t="s">
        <v>12285</v>
      </c>
    </row>
    <row r="1614" spans="1:7" x14ac:dyDescent="0.2">
      <c r="A1614" t="s">
        <v>789</v>
      </c>
      <c r="B1614" t="s">
        <v>130</v>
      </c>
      <c r="C1614" t="s">
        <v>10971</v>
      </c>
      <c r="D1614" t="s">
        <v>10202</v>
      </c>
      <c r="E1614" t="s">
        <v>10565</v>
      </c>
      <c r="F1614" t="s">
        <v>10972</v>
      </c>
      <c r="G1614" t="s">
        <v>12251</v>
      </c>
    </row>
    <row r="1615" spans="1:7" x14ac:dyDescent="0.2">
      <c r="A1615" t="s">
        <v>790</v>
      </c>
      <c r="B1615" t="s">
        <v>302</v>
      </c>
      <c r="C1615" t="s">
        <v>10328</v>
      </c>
      <c r="D1615" t="s">
        <v>10206</v>
      </c>
      <c r="E1615" t="s">
        <v>10329</v>
      </c>
      <c r="F1615" t="s">
        <v>10330</v>
      </c>
      <c r="G1615" t="s">
        <v>11985</v>
      </c>
    </row>
    <row r="1616" spans="1:7" x14ac:dyDescent="0.2">
      <c r="A1616" t="s">
        <v>791</v>
      </c>
      <c r="B1616" t="s">
        <v>274</v>
      </c>
      <c r="C1616" t="s">
        <v>10379</v>
      </c>
      <c r="D1616" t="s">
        <v>10202</v>
      </c>
      <c r="E1616" t="s">
        <v>10216</v>
      </c>
      <c r="F1616" t="s">
        <v>10380</v>
      </c>
      <c r="G1616" t="s">
        <v>12350</v>
      </c>
    </row>
    <row r="1617" spans="1:7" x14ac:dyDescent="0.2">
      <c r="A1617" t="s">
        <v>792</v>
      </c>
      <c r="B1617" t="s">
        <v>442</v>
      </c>
      <c r="C1617" t="s">
        <v>11377</v>
      </c>
      <c r="D1617" t="s">
        <v>10231</v>
      </c>
      <c r="E1617" t="s">
        <v>11119</v>
      </c>
      <c r="F1617" t="s">
        <v>11378</v>
      </c>
      <c r="G1617" t="s">
        <v>12045</v>
      </c>
    </row>
    <row r="1618" spans="1:7" x14ac:dyDescent="0.2">
      <c r="A1618" t="s">
        <v>793</v>
      </c>
      <c r="B1618" t="s">
        <v>268</v>
      </c>
      <c r="C1618" t="s">
        <v>10226</v>
      </c>
      <c r="D1618" t="s">
        <v>10206</v>
      </c>
      <c r="E1618" t="s">
        <v>10203</v>
      </c>
      <c r="F1618" t="s">
        <v>10211</v>
      </c>
      <c r="G1618" t="s">
        <v>12120</v>
      </c>
    </row>
    <row r="1619" spans="1:7" x14ac:dyDescent="0.2">
      <c r="A1619" t="s">
        <v>794</v>
      </c>
      <c r="B1619" t="s">
        <v>302</v>
      </c>
      <c r="C1619" t="s">
        <v>11756</v>
      </c>
      <c r="D1619" t="s">
        <v>10231</v>
      </c>
      <c r="E1619" t="s">
        <v>10203</v>
      </c>
      <c r="F1619" t="s">
        <v>10465</v>
      </c>
      <c r="G1619" t="s">
        <v>12319</v>
      </c>
    </row>
    <row r="1620" spans="1:7" x14ac:dyDescent="0.2">
      <c r="A1620" t="s">
        <v>795</v>
      </c>
      <c r="B1620" t="s">
        <v>245</v>
      </c>
      <c r="C1620" t="s">
        <v>11163</v>
      </c>
      <c r="D1620" t="s">
        <v>10213</v>
      </c>
      <c r="E1620" t="s">
        <v>10253</v>
      </c>
      <c r="F1620" t="s">
        <v>11164</v>
      </c>
      <c r="G1620" t="s">
        <v>12261</v>
      </c>
    </row>
    <row r="1621" spans="1:7" x14ac:dyDescent="0.2">
      <c r="A1621" t="s">
        <v>796</v>
      </c>
      <c r="B1621" t="s">
        <v>130</v>
      </c>
      <c r="C1621" t="s">
        <v>10573</v>
      </c>
      <c r="D1621" t="s">
        <v>10231</v>
      </c>
      <c r="E1621" t="s">
        <v>10242</v>
      </c>
      <c r="F1621" t="s">
        <v>10574</v>
      </c>
      <c r="G1621" t="s">
        <v>12167</v>
      </c>
    </row>
    <row r="1622" spans="1:7" x14ac:dyDescent="0.2">
      <c r="A1622" t="s">
        <v>797</v>
      </c>
      <c r="B1622" t="s">
        <v>77</v>
      </c>
      <c r="C1622" t="s">
        <v>10255</v>
      </c>
      <c r="D1622" t="s">
        <v>10231</v>
      </c>
      <c r="E1622" t="s">
        <v>10256</v>
      </c>
      <c r="F1622" t="s">
        <v>10257</v>
      </c>
      <c r="G1622" t="s">
        <v>12061</v>
      </c>
    </row>
    <row r="1623" spans="1:7" x14ac:dyDescent="0.2">
      <c r="A1623" t="s">
        <v>798</v>
      </c>
      <c r="B1623" t="s">
        <v>115</v>
      </c>
      <c r="C1623" t="s">
        <v>11466</v>
      </c>
      <c r="D1623" t="s">
        <v>10206</v>
      </c>
      <c r="E1623" t="s">
        <v>10219</v>
      </c>
      <c r="F1623" t="s">
        <v>11467</v>
      </c>
      <c r="G1623" t="s">
        <v>12211</v>
      </c>
    </row>
    <row r="1624" spans="1:7" x14ac:dyDescent="0.2">
      <c r="A1624" t="s">
        <v>799</v>
      </c>
      <c r="B1624" t="s">
        <v>26</v>
      </c>
      <c r="C1624" t="s">
        <v>10714</v>
      </c>
      <c r="D1624" t="s">
        <v>10231</v>
      </c>
      <c r="E1624" t="s">
        <v>10436</v>
      </c>
      <c r="F1624" t="s">
        <v>10715</v>
      </c>
      <c r="G1624" t="s">
        <v>12175</v>
      </c>
    </row>
    <row r="1625" spans="1:7" x14ac:dyDescent="0.2">
      <c r="A1625" t="s">
        <v>800</v>
      </c>
      <c r="B1625" t="s">
        <v>203</v>
      </c>
      <c r="C1625" t="s">
        <v>11937</v>
      </c>
      <c r="D1625" t="s">
        <v>10231</v>
      </c>
      <c r="E1625" t="s">
        <v>10388</v>
      </c>
      <c r="F1625" t="s">
        <v>11938</v>
      </c>
      <c r="G1625" t="s">
        <v>12215</v>
      </c>
    </row>
    <row r="1626" spans="1:7" x14ac:dyDescent="0.2">
      <c r="A1626" t="s">
        <v>801</v>
      </c>
      <c r="B1626" t="s">
        <v>65</v>
      </c>
      <c r="C1626" t="s">
        <v>11421</v>
      </c>
      <c r="D1626" t="s">
        <v>10231</v>
      </c>
      <c r="E1626" t="s">
        <v>10253</v>
      </c>
      <c r="F1626" t="s">
        <v>11422</v>
      </c>
      <c r="G1626" t="s">
        <v>12021</v>
      </c>
    </row>
    <row r="1627" spans="1:7" x14ac:dyDescent="0.2">
      <c r="A1627" t="s">
        <v>802</v>
      </c>
      <c r="B1627" t="s">
        <v>389</v>
      </c>
      <c r="C1627" t="s">
        <v>11268</v>
      </c>
      <c r="D1627" t="s">
        <v>10206</v>
      </c>
      <c r="E1627" t="s">
        <v>10657</v>
      </c>
      <c r="F1627" t="s">
        <v>10474</v>
      </c>
      <c r="G1627" t="s">
        <v>12323</v>
      </c>
    </row>
    <row r="1628" spans="1:7" x14ac:dyDescent="0.2">
      <c r="A1628" t="s">
        <v>803</v>
      </c>
      <c r="B1628" t="s">
        <v>685</v>
      </c>
      <c r="C1628" t="s">
        <v>10888</v>
      </c>
      <c r="D1628" t="s">
        <v>10231</v>
      </c>
      <c r="E1628" t="s">
        <v>10748</v>
      </c>
      <c r="F1628" t="s">
        <v>10686</v>
      </c>
      <c r="G1628" t="s">
        <v>12265</v>
      </c>
    </row>
    <row r="1629" spans="1:7" x14ac:dyDescent="0.2">
      <c r="A1629" t="s">
        <v>804</v>
      </c>
      <c r="B1629" t="s">
        <v>3</v>
      </c>
      <c r="C1629" t="s">
        <v>10865</v>
      </c>
      <c r="D1629" t="s">
        <v>10202</v>
      </c>
      <c r="E1629" t="s">
        <v>10866</v>
      </c>
      <c r="F1629" t="s">
        <v>10867</v>
      </c>
      <c r="G1629" t="s">
        <v>12069</v>
      </c>
    </row>
    <row r="1630" spans="1:7" x14ac:dyDescent="0.2">
      <c r="A1630" t="s">
        <v>805</v>
      </c>
      <c r="B1630" t="s">
        <v>60</v>
      </c>
      <c r="C1630" t="s">
        <v>10797</v>
      </c>
      <c r="D1630" t="s">
        <v>10202</v>
      </c>
      <c r="E1630" t="s">
        <v>10507</v>
      </c>
      <c r="F1630" t="s">
        <v>10798</v>
      </c>
      <c r="G1630" t="s">
        <v>12357</v>
      </c>
    </row>
    <row r="1631" spans="1:7" x14ac:dyDescent="0.2">
      <c r="A1631" t="s">
        <v>806</v>
      </c>
      <c r="B1631" t="s">
        <v>453</v>
      </c>
      <c r="C1631" t="s">
        <v>11767</v>
      </c>
      <c r="D1631" t="s">
        <v>10206</v>
      </c>
      <c r="E1631" t="s">
        <v>11051</v>
      </c>
      <c r="F1631" t="s">
        <v>11768</v>
      </c>
      <c r="G1631" t="s">
        <v>12057</v>
      </c>
    </row>
    <row r="1632" spans="1:7" x14ac:dyDescent="0.2">
      <c r="A1632" t="s">
        <v>807</v>
      </c>
      <c r="B1632" t="s">
        <v>490</v>
      </c>
      <c r="C1632" t="s">
        <v>11732</v>
      </c>
      <c r="D1632" t="s">
        <v>10206</v>
      </c>
      <c r="E1632" t="s">
        <v>10266</v>
      </c>
      <c r="F1632" t="s">
        <v>11733</v>
      </c>
      <c r="G1632" t="s">
        <v>12112</v>
      </c>
    </row>
    <row r="1633" spans="1:7" x14ac:dyDescent="0.2">
      <c r="A1633" t="s">
        <v>808</v>
      </c>
      <c r="B1633" t="s">
        <v>71</v>
      </c>
      <c r="C1633" t="s">
        <v>11476</v>
      </c>
      <c r="D1633" t="s">
        <v>10202</v>
      </c>
      <c r="E1633" t="s">
        <v>10203</v>
      </c>
      <c r="F1633" t="s">
        <v>11477</v>
      </c>
      <c r="G1633" t="s">
        <v>12215</v>
      </c>
    </row>
    <row r="1634" spans="1:7" x14ac:dyDescent="0.2">
      <c r="A1634" t="s">
        <v>809</v>
      </c>
      <c r="B1634" t="s">
        <v>302</v>
      </c>
      <c r="C1634" t="s">
        <v>11026</v>
      </c>
      <c r="D1634" t="s">
        <v>10213</v>
      </c>
      <c r="E1634" t="s">
        <v>10654</v>
      </c>
      <c r="F1634" t="s">
        <v>11027</v>
      </c>
      <c r="G1634" t="s">
        <v>12116</v>
      </c>
    </row>
    <row r="1635" spans="1:7" x14ac:dyDescent="0.2">
      <c r="A1635" t="s">
        <v>810</v>
      </c>
      <c r="B1635" t="s">
        <v>210</v>
      </c>
      <c r="C1635" t="s">
        <v>10579</v>
      </c>
      <c r="D1635" t="s">
        <v>10213</v>
      </c>
      <c r="E1635" t="s">
        <v>10203</v>
      </c>
      <c r="F1635" t="s">
        <v>10325</v>
      </c>
      <c r="G1635" t="s">
        <v>12021</v>
      </c>
    </row>
    <row r="1636" spans="1:7" x14ac:dyDescent="0.2">
      <c r="A1636" t="s">
        <v>811</v>
      </c>
      <c r="B1636" t="s">
        <v>130</v>
      </c>
      <c r="C1636" t="s">
        <v>10765</v>
      </c>
      <c r="D1636" t="s">
        <v>10202</v>
      </c>
      <c r="E1636" t="s">
        <v>10203</v>
      </c>
      <c r="F1636" t="s">
        <v>10766</v>
      </c>
      <c r="G1636" t="s">
        <v>12323</v>
      </c>
    </row>
    <row r="1637" spans="1:7" x14ac:dyDescent="0.2">
      <c r="A1637" t="s">
        <v>812</v>
      </c>
      <c r="B1637" t="s">
        <v>375</v>
      </c>
      <c r="C1637" t="s">
        <v>11093</v>
      </c>
      <c r="D1637" t="s">
        <v>10202</v>
      </c>
      <c r="E1637" t="s">
        <v>10224</v>
      </c>
      <c r="F1637" t="s">
        <v>11094</v>
      </c>
      <c r="G1637" t="s">
        <v>12128</v>
      </c>
    </row>
    <row r="1638" spans="1:7" x14ac:dyDescent="0.2">
      <c r="A1638" t="s">
        <v>813</v>
      </c>
      <c r="B1638" t="s">
        <v>656</v>
      </c>
      <c r="C1638" t="s">
        <v>11552</v>
      </c>
      <c r="D1638" t="s">
        <v>10213</v>
      </c>
      <c r="E1638" t="s">
        <v>11553</v>
      </c>
      <c r="F1638" t="s">
        <v>10233</v>
      </c>
      <c r="G1638" t="s">
        <v>12203</v>
      </c>
    </row>
    <row r="1639" spans="1:7" x14ac:dyDescent="0.2">
      <c r="A1639" t="s">
        <v>814</v>
      </c>
      <c r="B1639" t="s">
        <v>28</v>
      </c>
      <c r="C1639" t="s">
        <v>11252</v>
      </c>
      <c r="D1639" t="s">
        <v>10202</v>
      </c>
      <c r="E1639" t="s">
        <v>10203</v>
      </c>
      <c r="F1639" t="s">
        <v>10442</v>
      </c>
      <c r="G1639" t="s">
        <v>12227</v>
      </c>
    </row>
    <row r="1640" spans="1:7" x14ac:dyDescent="0.2">
      <c r="A1640" t="s">
        <v>815</v>
      </c>
      <c r="B1640" t="s">
        <v>55</v>
      </c>
      <c r="C1640" t="s">
        <v>10850</v>
      </c>
      <c r="D1640" t="s">
        <v>10231</v>
      </c>
      <c r="E1640" t="s">
        <v>10232</v>
      </c>
      <c r="F1640" t="s">
        <v>10851</v>
      </c>
      <c r="G1640" t="s">
        <v>12199</v>
      </c>
    </row>
    <row r="1641" spans="1:7" x14ac:dyDescent="0.2">
      <c r="A1641" t="s">
        <v>816</v>
      </c>
      <c r="B1641" t="s">
        <v>80</v>
      </c>
      <c r="C1641" t="s">
        <v>10475</v>
      </c>
      <c r="D1641" t="s">
        <v>10202</v>
      </c>
      <c r="E1641" t="s">
        <v>10210</v>
      </c>
      <c r="F1641" t="s">
        <v>10476</v>
      </c>
      <c r="G1641" t="s">
        <v>12025</v>
      </c>
    </row>
    <row r="1642" spans="1:7" x14ac:dyDescent="0.2">
      <c r="A1642" t="s">
        <v>817</v>
      </c>
      <c r="B1642" t="s">
        <v>77</v>
      </c>
      <c r="C1642" t="s">
        <v>11545</v>
      </c>
      <c r="D1642" t="s">
        <v>10213</v>
      </c>
      <c r="E1642" t="s">
        <v>10256</v>
      </c>
      <c r="F1642" t="s">
        <v>11546</v>
      </c>
      <c r="G1642" t="s">
        <v>12108</v>
      </c>
    </row>
    <row r="1643" spans="1:7" x14ac:dyDescent="0.2">
      <c r="A1643" t="s">
        <v>818</v>
      </c>
      <c r="B1643" t="s">
        <v>664</v>
      </c>
      <c r="C1643" t="s">
        <v>10890</v>
      </c>
      <c r="D1643" t="s">
        <v>10202</v>
      </c>
      <c r="E1643" t="s">
        <v>10203</v>
      </c>
      <c r="F1643" t="s">
        <v>10891</v>
      </c>
      <c r="G1643" t="s">
        <v>11985</v>
      </c>
    </row>
    <row r="1644" spans="1:7" x14ac:dyDescent="0.2">
      <c r="A1644" t="s">
        <v>819</v>
      </c>
      <c r="B1644" t="s">
        <v>94</v>
      </c>
      <c r="C1644" t="s">
        <v>10475</v>
      </c>
      <c r="D1644" t="s">
        <v>10202</v>
      </c>
      <c r="E1644" t="s">
        <v>10210</v>
      </c>
      <c r="F1644" t="s">
        <v>10476</v>
      </c>
      <c r="G1644" t="s">
        <v>12073</v>
      </c>
    </row>
    <row r="1645" spans="1:7" x14ac:dyDescent="0.2">
      <c r="A1645" t="s">
        <v>820</v>
      </c>
      <c r="B1645" t="s">
        <v>387</v>
      </c>
      <c r="C1645" t="s">
        <v>11675</v>
      </c>
      <c r="D1645" t="s">
        <v>10202</v>
      </c>
      <c r="E1645" t="s">
        <v>10224</v>
      </c>
      <c r="F1645" t="s">
        <v>11676</v>
      </c>
      <c r="G1645" t="s">
        <v>12247</v>
      </c>
    </row>
    <row r="1646" spans="1:7" x14ac:dyDescent="0.2">
      <c r="A1646" t="s">
        <v>821</v>
      </c>
      <c r="B1646" t="s">
        <v>172</v>
      </c>
      <c r="C1646" t="s">
        <v>11089</v>
      </c>
      <c r="D1646" t="s">
        <v>10202</v>
      </c>
      <c r="E1646" t="s">
        <v>10441</v>
      </c>
      <c r="F1646" t="s">
        <v>11090</v>
      </c>
      <c r="G1646" t="s">
        <v>12045</v>
      </c>
    </row>
    <row r="1647" spans="1:7" x14ac:dyDescent="0.2">
      <c r="A1647" t="s">
        <v>822</v>
      </c>
      <c r="B1647" t="s">
        <v>60</v>
      </c>
      <c r="C1647" t="s">
        <v>10497</v>
      </c>
      <c r="D1647" t="s">
        <v>10213</v>
      </c>
      <c r="E1647" t="s">
        <v>10210</v>
      </c>
      <c r="F1647" t="s">
        <v>10211</v>
      </c>
      <c r="G1647" t="s">
        <v>12219</v>
      </c>
    </row>
    <row r="1648" spans="1:7" x14ac:dyDescent="0.2">
      <c r="A1648" t="s">
        <v>823</v>
      </c>
      <c r="B1648" t="s">
        <v>331</v>
      </c>
      <c r="C1648" t="s">
        <v>10392</v>
      </c>
      <c r="D1648" t="s">
        <v>10202</v>
      </c>
      <c r="E1648" t="s">
        <v>10393</v>
      </c>
      <c r="F1648" t="s">
        <v>10394</v>
      </c>
      <c r="G1648" t="s">
        <v>12281</v>
      </c>
    </row>
    <row r="1649" spans="1:7" x14ac:dyDescent="0.2">
      <c r="A1649" t="s">
        <v>824</v>
      </c>
      <c r="B1649" t="s">
        <v>38</v>
      </c>
      <c r="C1649" t="s">
        <v>10769</v>
      </c>
      <c r="D1649" t="s">
        <v>10213</v>
      </c>
      <c r="E1649" t="s">
        <v>10745</v>
      </c>
      <c r="F1649" t="s">
        <v>10770</v>
      </c>
      <c r="G1649" t="s">
        <v>12179</v>
      </c>
    </row>
    <row r="1650" spans="1:7" x14ac:dyDescent="0.2">
      <c r="A1650" t="s">
        <v>825</v>
      </c>
      <c r="B1650" t="s">
        <v>90</v>
      </c>
      <c r="C1650" t="s">
        <v>11605</v>
      </c>
      <c r="D1650" t="s">
        <v>10202</v>
      </c>
      <c r="E1650" t="s">
        <v>10565</v>
      </c>
      <c r="F1650" t="s">
        <v>11606</v>
      </c>
      <c r="G1650" t="s">
        <v>12135</v>
      </c>
    </row>
    <row r="1651" spans="1:7" x14ac:dyDescent="0.2">
      <c r="A1651" t="s">
        <v>826</v>
      </c>
      <c r="B1651" t="s">
        <v>389</v>
      </c>
      <c r="C1651" t="s">
        <v>10607</v>
      </c>
      <c r="D1651" t="s">
        <v>10231</v>
      </c>
      <c r="E1651" t="s">
        <v>10608</v>
      </c>
      <c r="F1651" t="s">
        <v>10609</v>
      </c>
      <c r="G1651" t="s">
        <v>11989</v>
      </c>
    </row>
    <row r="1652" spans="1:7" x14ac:dyDescent="0.2">
      <c r="A1652" t="s">
        <v>827</v>
      </c>
      <c r="B1652" t="s">
        <v>130</v>
      </c>
      <c r="C1652" t="s">
        <v>11561</v>
      </c>
      <c r="D1652" t="s">
        <v>10213</v>
      </c>
      <c r="E1652" t="s">
        <v>10203</v>
      </c>
      <c r="F1652" t="s">
        <v>11562</v>
      </c>
      <c r="G1652" t="s">
        <v>12183</v>
      </c>
    </row>
    <row r="1653" spans="1:7" x14ac:dyDescent="0.2">
      <c r="A1653" t="s">
        <v>828</v>
      </c>
      <c r="B1653" t="s">
        <v>26</v>
      </c>
      <c r="C1653" t="s">
        <v>11547</v>
      </c>
      <c r="D1653" t="s">
        <v>10213</v>
      </c>
      <c r="E1653" t="s">
        <v>11226</v>
      </c>
      <c r="F1653" t="s">
        <v>10484</v>
      </c>
      <c r="G1653" t="s">
        <v>12013</v>
      </c>
    </row>
    <row r="1654" spans="1:7" x14ac:dyDescent="0.2">
      <c r="A1654" t="s">
        <v>829</v>
      </c>
      <c r="B1654" t="s">
        <v>590</v>
      </c>
      <c r="C1654" t="s">
        <v>11445</v>
      </c>
      <c r="D1654" t="s">
        <v>10213</v>
      </c>
      <c r="E1654" t="s">
        <v>10203</v>
      </c>
      <c r="F1654" t="s">
        <v>11446</v>
      </c>
      <c r="G1654" t="s">
        <v>12159</v>
      </c>
    </row>
    <row r="1655" spans="1:7" x14ac:dyDescent="0.2">
      <c r="A1655" t="s">
        <v>830</v>
      </c>
      <c r="B1655" t="s">
        <v>389</v>
      </c>
      <c r="C1655" t="s">
        <v>11482</v>
      </c>
      <c r="D1655" t="s">
        <v>10206</v>
      </c>
      <c r="E1655" t="s">
        <v>10210</v>
      </c>
      <c r="F1655" t="s">
        <v>11483</v>
      </c>
      <c r="G1655" t="s">
        <v>12265</v>
      </c>
    </row>
    <row r="1656" spans="1:7" x14ac:dyDescent="0.2">
      <c r="A1656" t="s">
        <v>831</v>
      </c>
      <c r="B1656" t="s">
        <v>28</v>
      </c>
      <c r="C1656" t="s">
        <v>10443</v>
      </c>
      <c r="D1656" t="s">
        <v>10231</v>
      </c>
      <c r="E1656" t="s">
        <v>10203</v>
      </c>
      <c r="F1656" t="s">
        <v>10444</v>
      </c>
      <c r="G1656" t="s">
        <v>12304</v>
      </c>
    </row>
    <row r="1657" spans="1:7" x14ac:dyDescent="0.2">
      <c r="A1657" t="s">
        <v>832</v>
      </c>
      <c r="B1657" t="s">
        <v>331</v>
      </c>
      <c r="C1657" t="s">
        <v>10736</v>
      </c>
      <c r="D1657" t="s">
        <v>10206</v>
      </c>
      <c r="E1657" t="s">
        <v>10210</v>
      </c>
      <c r="F1657" t="s">
        <v>10737</v>
      </c>
      <c r="G1657" t="s">
        <v>12258</v>
      </c>
    </row>
    <row r="1658" spans="1:7" x14ac:dyDescent="0.2">
      <c r="A1658" t="s">
        <v>833</v>
      </c>
      <c r="B1658" t="s">
        <v>96</v>
      </c>
      <c r="C1658" t="s">
        <v>10923</v>
      </c>
      <c r="D1658" t="s">
        <v>10213</v>
      </c>
      <c r="E1658" t="s">
        <v>10557</v>
      </c>
      <c r="F1658" t="e">
        <v>#VALUE!</v>
      </c>
      <c r="G1658" t="s">
        <v>12013</v>
      </c>
    </row>
    <row r="1659" spans="1:7" x14ac:dyDescent="0.2">
      <c r="A1659" t="s">
        <v>834</v>
      </c>
      <c r="B1659" t="s">
        <v>302</v>
      </c>
      <c r="C1659" t="s">
        <v>10874</v>
      </c>
      <c r="D1659" t="s">
        <v>10206</v>
      </c>
      <c r="E1659" t="s">
        <v>10298</v>
      </c>
      <c r="F1659" t="s">
        <v>10875</v>
      </c>
      <c r="G1659" t="s">
        <v>12203</v>
      </c>
    </row>
    <row r="1660" spans="1:7" x14ac:dyDescent="0.2">
      <c r="A1660" t="s">
        <v>835</v>
      </c>
      <c r="B1660" t="s">
        <v>63</v>
      </c>
      <c r="C1660" t="s">
        <v>11607</v>
      </c>
      <c r="D1660" t="s">
        <v>10213</v>
      </c>
      <c r="E1660" t="s">
        <v>10782</v>
      </c>
      <c r="F1660" t="s">
        <v>11608</v>
      </c>
      <c r="G1660" t="s">
        <v>12061</v>
      </c>
    </row>
    <row r="1661" spans="1:7" x14ac:dyDescent="0.2">
      <c r="A1661" t="s">
        <v>836</v>
      </c>
      <c r="B1661" t="s">
        <v>11</v>
      </c>
      <c r="C1661" t="s">
        <v>11221</v>
      </c>
      <c r="D1661" t="s">
        <v>10213</v>
      </c>
      <c r="E1661" t="s">
        <v>10224</v>
      </c>
      <c r="F1661" t="s">
        <v>10570</v>
      </c>
      <c r="G1661" t="s">
        <v>11977</v>
      </c>
    </row>
    <row r="1662" spans="1:7" x14ac:dyDescent="0.2">
      <c r="A1662" t="s">
        <v>837</v>
      </c>
      <c r="B1662" t="s">
        <v>453</v>
      </c>
      <c r="C1662" t="s">
        <v>10917</v>
      </c>
      <c r="D1662" t="s">
        <v>10231</v>
      </c>
      <c r="E1662" t="s">
        <v>10557</v>
      </c>
      <c r="F1662" t="s">
        <v>10918</v>
      </c>
      <c r="G1662" t="s">
        <v>12334</v>
      </c>
    </row>
    <row r="1663" spans="1:7" x14ac:dyDescent="0.2">
      <c r="A1663" t="s">
        <v>838</v>
      </c>
      <c r="B1663" t="s">
        <v>58</v>
      </c>
      <c r="C1663" t="s">
        <v>10353</v>
      </c>
      <c r="D1663" t="s">
        <v>10231</v>
      </c>
      <c r="E1663" t="s">
        <v>10354</v>
      </c>
      <c r="F1663" t="s">
        <v>10355</v>
      </c>
      <c r="G1663" t="s">
        <v>12327</v>
      </c>
    </row>
    <row r="1664" spans="1:7" x14ac:dyDescent="0.2">
      <c r="A1664" t="s">
        <v>839</v>
      </c>
      <c r="B1664" t="s">
        <v>158</v>
      </c>
      <c r="C1664" t="s">
        <v>11817</v>
      </c>
      <c r="D1664" t="s">
        <v>10206</v>
      </c>
      <c r="E1664" t="s">
        <v>10457</v>
      </c>
      <c r="F1664" t="s">
        <v>11818</v>
      </c>
      <c r="G1664" t="s">
        <v>12273</v>
      </c>
    </row>
    <row r="1665" spans="1:7" x14ac:dyDescent="0.2">
      <c r="A1665" t="s">
        <v>840</v>
      </c>
      <c r="B1665" t="s">
        <v>251</v>
      </c>
      <c r="C1665" t="s">
        <v>10682</v>
      </c>
      <c r="D1665" t="s">
        <v>10231</v>
      </c>
      <c r="E1665" t="s">
        <v>10337</v>
      </c>
      <c r="F1665" t="s">
        <v>10683</v>
      </c>
      <c r="G1665" t="s">
        <v>12308</v>
      </c>
    </row>
    <row r="1666" spans="1:7" x14ac:dyDescent="0.2">
      <c r="A1666" t="s">
        <v>841</v>
      </c>
      <c r="B1666" t="s">
        <v>5</v>
      </c>
      <c r="C1666" t="s">
        <v>11794</v>
      </c>
      <c r="D1666" t="s">
        <v>10206</v>
      </c>
      <c r="E1666" t="s">
        <v>10203</v>
      </c>
      <c r="F1666" t="s">
        <v>10465</v>
      </c>
      <c r="G1666" t="s">
        <v>12013</v>
      </c>
    </row>
    <row r="1667" spans="1:7" x14ac:dyDescent="0.2">
      <c r="A1667" t="s">
        <v>842</v>
      </c>
      <c r="B1667" t="s">
        <v>65</v>
      </c>
      <c r="C1667" t="s">
        <v>10736</v>
      </c>
      <c r="D1667" t="s">
        <v>10206</v>
      </c>
      <c r="E1667" t="s">
        <v>10210</v>
      </c>
      <c r="F1667" t="s">
        <v>10737</v>
      </c>
      <c r="G1667" t="s">
        <v>12065</v>
      </c>
    </row>
    <row r="1668" spans="1:7" x14ac:dyDescent="0.2">
      <c r="A1668" t="s">
        <v>843</v>
      </c>
      <c r="B1668" t="s">
        <v>844</v>
      </c>
      <c r="C1668" t="s">
        <v>11597</v>
      </c>
      <c r="D1668" t="s">
        <v>10202</v>
      </c>
      <c r="E1668" t="s">
        <v>10224</v>
      </c>
      <c r="F1668" t="s">
        <v>11598</v>
      </c>
      <c r="G1668" t="s">
        <v>11985</v>
      </c>
    </row>
    <row r="1669" spans="1:7" x14ac:dyDescent="0.2">
      <c r="A1669" t="s">
        <v>845</v>
      </c>
      <c r="B1669" t="s">
        <v>96</v>
      </c>
      <c r="C1669" t="s">
        <v>11410</v>
      </c>
      <c r="D1669" t="s">
        <v>10206</v>
      </c>
      <c r="E1669" t="s">
        <v>10594</v>
      </c>
      <c r="F1669" t="s">
        <v>11411</v>
      </c>
      <c r="G1669" t="s">
        <v>12163</v>
      </c>
    </row>
    <row r="1670" spans="1:7" x14ac:dyDescent="0.2">
      <c r="A1670" t="s">
        <v>846</v>
      </c>
      <c r="B1670" t="s">
        <v>63</v>
      </c>
      <c r="C1670" t="s">
        <v>11356</v>
      </c>
      <c r="D1670" t="s">
        <v>10202</v>
      </c>
      <c r="E1670" t="s">
        <v>10232</v>
      </c>
      <c r="F1670" t="s">
        <v>11357</v>
      </c>
      <c r="G1670" t="s">
        <v>12151</v>
      </c>
    </row>
    <row r="1671" spans="1:7" x14ac:dyDescent="0.2">
      <c r="A1671" t="s">
        <v>847</v>
      </c>
      <c r="B1671" t="s">
        <v>63</v>
      </c>
      <c r="C1671" t="s">
        <v>11068</v>
      </c>
      <c r="D1671" t="s">
        <v>10202</v>
      </c>
      <c r="E1671" t="s">
        <v>11069</v>
      </c>
      <c r="F1671" t="s">
        <v>11070</v>
      </c>
      <c r="G1671" t="s">
        <v>12009</v>
      </c>
    </row>
    <row r="1672" spans="1:7" x14ac:dyDescent="0.2">
      <c r="A1672" t="s">
        <v>848</v>
      </c>
      <c r="B1672" t="s">
        <v>226</v>
      </c>
      <c r="C1672" t="s">
        <v>10205</v>
      </c>
      <c r="D1672" t="s">
        <v>10206</v>
      </c>
      <c r="E1672" t="s">
        <v>10207</v>
      </c>
      <c r="F1672" t="s">
        <v>10208</v>
      </c>
      <c r="G1672" t="s">
        <v>12231</v>
      </c>
    </row>
    <row r="1673" spans="1:7" x14ac:dyDescent="0.2">
      <c r="A1673" t="s">
        <v>849</v>
      </c>
      <c r="B1673" t="s">
        <v>425</v>
      </c>
      <c r="C1673" t="s">
        <v>10706</v>
      </c>
      <c r="D1673" t="s">
        <v>10206</v>
      </c>
      <c r="E1673" t="s">
        <v>10309</v>
      </c>
      <c r="F1673" t="s">
        <v>10707</v>
      </c>
      <c r="G1673" t="s">
        <v>12219</v>
      </c>
    </row>
    <row r="1674" spans="1:7" x14ac:dyDescent="0.2">
      <c r="A1674" t="s">
        <v>850</v>
      </c>
      <c r="B1674" t="s">
        <v>181</v>
      </c>
      <c r="C1674" t="s">
        <v>10567</v>
      </c>
      <c r="D1674" t="s">
        <v>10231</v>
      </c>
      <c r="E1674" t="s">
        <v>10436</v>
      </c>
      <c r="F1674" t="s">
        <v>10568</v>
      </c>
      <c r="G1674" t="s">
        <v>12061</v>
      </c>
    </row>
    <row r="1675" spans="1:7" x14ac:dyDescent="0.2">
      <c r="A1675" t="s">
        <v>851</v>
      </c>
      <c r="B1675" t="s">
        <v>90</v>
      </c>
      <c r="C1675" t="s">
        <v>10305</v>
      </c>
      <c r="D1675" t="s">
        <v>10206</v>
      </c>
      <c r="E1675" t="s">
        <v>10306</v>
      </c>
      <c r="F1675" t="s">
        <v>10307</v>
      </c>
      <c r="G1675" t="s">
        <v>12247</v>
      </c>
    </row>
    <row r="1676" spans="1:7" x14ac:dyDescent="0.2">
      <c r="A1676" t="s">
        <v>852</v>
      </c>
      <c r="B1676" t="s">
        <v>63</v>
      </c>
      <c r="C1676" t="s">
        <v>11830</v>
      </c>
      <c r="D1676" t="s">
        <v>10202</v>
      </c>
      <c r="E1676" t="s">
        <v>10207</v>
      </c>
      <c r="F1676" t="s">
        <v>11831</v>
      </c>
      <c r="G1676" t="s">
        <v>12296</v>
      </c>
    </row>
    <row r="1677" spans="1:7" x14ac:dyDescent="0.2">
      <c r="A1677" t="s">
        <v>853</v>
      </c>
      <c r="B1677" t="s">
        <v>55</v>
      </c>
      <c r="C1677" t="s">
        <v>11661</v>
      </c>
      <c r="D1677" t="s">
        <v>10231</v>
      </c>
      <c r="E1677" t="s">
        <v>10929</v>
      </c>
      <c r="F1677" t="s">
        <v>11662</v>
      </c>
      <c r="G1677" t="s">
        <v>12357</v>
      </c>
    </row>
    <row r="1678" spans="1:7" x14ac:dyDescent="0.2">
      <c r="A1678" t="s">
        <v>854</v>
      </c>
      <c r="B1678" t="s">
        <v>409</v>
      </c>
      <c r="C1678" t="s">
        <v>11443</v>
      </c>
      <c r="D1678" t="s">
        <v>10202</v>
      </c>
      <c r="E1678" t="s">
        <v>10210</v>
      </c>
      <c r="F1678" t="s">
        <v>10282</v>
      </c>
      <c r="G1678" t="s">
        <v>12147</v>
      </c>
    </row>
    <row r="1679" spans="1:7" x14ac:dyDescent="0.2">
      <c r="A1679" t="s">
        <v>855</v>
      </c>
      <c r="B1679" t="s">
        <v>121</v>
      </c>
      <c r="C1679" t="s">
        <v>11778</v>
      </c>
      <c r="D1679" t="s">
        <v>10202</v>
      </c>
      <c r="E1679" t="s">
        <v>10210</v>
      </c>
      <c r="F1679" t="s">
        <v>10211</v>
      </c>
      <c r="G1679" t="s">
        <v>12331</v>
      </c>
    </row>
    <row r="1680" spans="1:7" x14ac:dyDescent="0.2">
      <c r="A1680" t="s">
        <v>856</v>
      </c>
      <c r="B1680" t="s">
        <v>857</v>
      </c>
      <c r="C1680" t="s">
        <v>10372</v>
      </c>
      <c r="D1680" t="s">
        <v>10231</v>
      </c>
      <c r="E1680" t="s">
        <v>10203</v>
      </c>
      <c r="F1680" t="s">
        <v>10373</v>
      </c>
      <c r="G1680" t="s">
        <v>12243</v>
      </c>
    </row>
    <row r="1681" spans="1:7" x14ac:dyDescent="0.2">
      <c r="A1681" t="s">
        <v>858</v>
      </c>
      <c r="B1681" t="s">
        <v>859</v>
      </c>
      <c r="C1681" t="s">
        <v>10907</v>
      </c>
      <c r="D1681" t="s">
        <v>10231</v>
      </c>
      <c r="E1681" t="s">
        <v>10908</v>
      </c>
      <c r="F1681" t="s">
        <v>10909</v>
      </c>
      <c r="G1681" t="s">
        <v>12258</v>
      </c>
    </row>
    <row r="1682" spans="1:7" x14ac:dyDescent="0.2">
      <c r="A1682" t="s">
        <v>860</v>
      </c>
      <c r="B1682" t="s">
        <v>20</v>
      </c>
      <c r="C1682" t="s">
        <v>10656</v>
      </c>
      <c r="D1682" t="s">
        <v>10213</v>
      </c>
      <c r="E1682" t="s">
        <v>10657</v>
      </c>
      <c r="F1682" t="s">
        <v>10658</v>
      </c>
      <c r="G1682" t="s">
        <v>12088</v>
      </c>
    </row>
    <row r="1683" spans="1:7" x14ac:dyDescent="0.2">
      <c r="A1683" t="s">
        <v>861</v>
      </c>
      <c r="B1683" t="s">
        <v>36</v>
      </c>
      <c r="C1683" t="s">
        <v>10840</v>
      </c>
      <c r="D1683" t="s">
        <v>10213</v>
      </c>
      <c r="E1683" t="s">
        <v>10594</v>
      </c>
      <c r="F1683" t="s">
        <v>10841</v>
      </c>
      <c r="G1683" t="s">
        <v>12207</v>
      </c>
    </row>
    <row r="1684" spans="1:7" x14ac:dyDescent="0.2">
      <c r="A1684" t="s">
        <v>862</v>
      </c>
      <c r="B1684" t="s">
        <v>697</v>
      </c>
      <c r="C1684" t="s">
        <v>11222</v>
      </c>
      <c r="D1684" t="s">
        <v>10206</v>
      </c>
      <c r="E1684" t="s">
        <v>10266</v>
      </c>
      <c r="F1684" t="s">
        <v>11223</v>
      </c>
      <c r="G1684" t="s">
        <v>12304</v>
      </c>
    </row>
    <row r="1685" spans="1:7" x14ac:dyDescent="0.2">
      <c r="A1685" t="s">
        <v>863</v>
      </c>
      <c r="B1685" t="s">
        <v>94</v>
      </c>
      <c r="C1685" t="s">
        <v>11401</v>
      </c>
      <c r="D1685" t="s">
        <v>10202</v>
      </c>
      <c r="E1685" t="s">
        <v>10203</v>
      </c>
      <c r="F1685" t="s">
        <v>10983</v>
      </c>
      <c r="G1685" t="s">
        <v>12243</v>
      </c>
    </row>
    <row r="1686" spans="1:7" x14ac:dyDescent="0.2">
      <c r="A1686" t="s">
        <v>864</v>
      </c>
      <c r="B1686" t="s">
        <v>16</v>
      </c>
      <c r="C1686" t="s">
        <v>11528</v>
      </c>
      <c r="D1686" t="s">
        <v>10213</v>
      </c>
      <c r="E1686" t="s">
        <v>10203</v>
      </c>
      <c r="F1686" t="s">
        <v>10373</v>
      </c>
      <c r="G1686" t="s">
        <v>12304</v>
      </c>
    </row>
    <row r="1687" spans="1:7" x14ac:dyDescent="0.2">
      <c r="A1687" t="s">
        <v>865</v>
      </c>
      <c r="B1687" t="s">
        <v>548</v>
      </c>
      <c r="C1687" t="s">
        <v>11706</v>
      </c>
      <c r="D1687" t="s">
        <v>10206</v>
      </c>
      <c r="E1687" t="s">
        <v>11266</v>
      </c>
      <c r="F1687" t="s">
        <v>11707</v>
      </c>
      <c r="G1687" t="s">
        <v>12131</v>
      </c>
    </row>
    <row r="1688" spans="1:7" x14ac:dyDescent="0.2">
      <c r="A1688" t="s">
        <v>866</v>
      </c>
      <c r="B1688" t="s">
        <v>24</v>
      </c>
      <c r="C1688" t="s">
        <v>10760</v>
      </c>
      <c r="D1688" t="s">
        <v>10202</v>
      </c>
      <c r="E1688" t="s">
        <v>10203</v>
      </c>
      <c r="F1688" t="s">
        <v>10761</v>
      </c>
      <c r="G1688" t="s">
        <v>12131</v>
      </c>
    </row>
    <row r="1689" spans="1:7" x14ac:dyDescent="0.2">
      <c r="A1689" t="s">
        <v>867</v>
      </c>
      <c r="B1689" t="s">
        <v>389</v>
      </c>
      <c r="C1689" t="s">
        <v>11535</v>
      </c>
      <c r="D1689" t="s">
        <v>10206</v>
      </c>
      <c r="E1689" t="s">
        <v>11037</v>
      </c>
      <c r="F1689" t="s">
        <v>11536</v>
      </c>
      <c r="G1689" t="s">
        <v>11993</v>
      </c>
    </row>
    <row r="1690" spans="1:7" x14ac:dyDescent="0.2">
      <c r="A1690" t="s">
        <v>868</v>
      </c>
      <c r="B1690" t="s">
        <v>656</v>
      </c>
      <c r="C1690" t="s">
        <v>10263</v>
      </c>
      <c r="D1690" t="s">
        <v>10202</v>
      </c>
      <c r="E1690" t="s">
        <v>10203</v>
      </c>
      <c r="F1690" t="s">
        <v>10264</v>
      </c>
      <c r="G1690" t="s">
        <v>12045</v>
      </c>
    </row>
    <row r="1691" spans="1:7" x14ac:dyDescent="0.2">
      <c r="A1691" t="s">
        <v>869</v>
      </c>
      <c r="B1691" t="s">
        <v>16</v>
      </c>
      <c r="C1691" t="s">
        <v>10209</v>
      </c>
      <c r="D1691" t="s">
        <v>10231</v>
      </c>
      <c r="E1691" t="s">
        <v>10210</v>
      </c>
      <c r="F1691" t="s">
        <v>10211</v>
      </c>
      <c r="G1691" t="s">
        <v>11997</v>
      </c>
    </row>
    <row r="1692" spans="1:7" x14ac:dyDescent="0.2">
      <c r="A1692" t="s">
        <v>870</v>
      </c>
      <c r="B1692" t="s">
        <v>377</v>
      </c>
      <c r="C1692" t="s">
        <v>11249</v>
      </c>
      <c r="D1692" t="s">
        <v>10202</v>
      </c>
      <c r="E1692" t="s">
        <v>10203</v>
      </c>
      <c r="F1692" t="s">
        <v>10373</v>
      </c>
      <c r="G1692" t="s">
        <v>12346</v>
      </c>
    </row>
    <row r="1693" spans="1:7" x14ac:dyDescent="0.2">
      <c r="A1693" t="s">
        <v>871</v>
      </c>
      <c r="B1693" t="s">
        <v>590</v>
      </c>
      <c r="C1693" t="s">
        <v>10283</v>
      </c>
      <c r="D1693" t="s">
        <v>10213</v>
      </c>
      <c r="E1693" t="s">
        <v>10203</v>
      </c>
      <c r="F1693" t="s">
        <v>10211</v>
      </c>
      <c r="G1693" t="s">
        <v>12261</v>
      </c>
    </row>
    <row r="1694" spans="1:7" x14ac:dyDescent="0.2">
      <c r="A1694" t="s">
        <v>872</v>
      </c>
      <c r="B1694" t="s">
        <v>242</v>
      </c>
      <c r="C1694" t="s">
        <v>10729</v>
      </c>
      <c r="D1694" t="s">
        <v>10231</v>
      </c>
      <c r="E1694" t="s">
        <v>10730</v>
      </c>
      <c r="F1694" t="s">
        <v>10731</v>
      </c>
      <c r="G1694" t="s">
        <v>12211</v>
      </c>
    </row>
    <row r="1695" spans="1:7" x14ac:dyDescent="0.2">
      <c r="A1695" t="s">
        <v>873</v>
      </c>
      <c r="B1695" t="s">
        <v>214</v>
      </c>
      <c r="C1695" t="s">
        <v>10819</v>
      </c>
      <c r="D1695" t="s">
        <v>10213</v>
      </c>
      <c r="E1695" t="s">
        <v>10441</v>
      </c>
      <c r="F1695" t="s">
        <v>10820</v>
      </c>
      <c r="G1695" t="s">
        <v>12108</v>
      </c>
    </row>
    <row r="1696" spans="1:7" x14ac:dyDescent="0.2">
      <c r="A1696" t="s">
        <v>874</v>
      </c>
      <c r="B1696" t="s">
        <v>875</v>
      </c>
      <c r="C1696" t="s">
        <v>11858</v>
      </c>
      <c r="D1696" t="s">
        <v>10213</v>
      </c>
      <c r="E1696" t="s">
        <v>10448</v>
      </c>
      <c r="F1696" t="s">
        <v>11859</v>
      </c>
      <c r="G1696" t="s">
        <v>12128</v>
      </c>
    </row>
    <row r="1697" spans="1:7" x14ac:dyDescent="0.2">
      <c r="A1697" t="s">
        <v>876</v>
      </c>
      <c r="B1697" t="s">
        <v>409</v>
      </c>
      <c r="C1697" t="s">
        <v>10435</v>
      </c>
      <c r="D1697" t="s">
        <v>10231</v>
      </c>
      <c r="E1697" t="s">
        <v>10436</v>
      </c>
      <c r="F1697" t="s">
        <v>10437</v>
      </c>
      <c r="G1697" t="s">
        <v>12195</v>
      </c>
    </row>
    <row r="1698" spans="1:7" x14ac:dyDescent="0.2">
      <c r="A1698" t="s">
        <v>877</v>
      </c>
      <c r="B1698" t="s">
        <v>389</v>
      </c>
      <c r="C1698" t="s">
        <v>11542</v>
      </c>
      <c r="D1698" t="s">
        <v>10206</v>
      </c>
      <c r="E1698" t="s">
        <v>11543</v>
      </c>
      <c r="F1698" t="s">
        <v>11544</v>
      </c>
      <c r="G1698" t="s">
        <v>12288</v>
      </c>
    </row>
    <row r="1699" spans="1:7" x14ac:dyDescent="0.2">
      <c r="A1699" t="s">
        <v>878</v>
      </c>
      <c r="B1699" t="s">
        <v>46</v>
      </c>
      <c r="C1699" t="s">
        <v>10728</v>
      </c>
      <c r="D1699" t="s">
        <v>10206</v>
      </c>
      <c r="E1699" t="s">
        <v>10210</v>
      </c>
      <c r="F1699" t="s">
        <v>10282</v>
      </c>
      <c r="G1699" t="s">
        <v>12053</v>
      </c>
    </row>
    <row r="1700" spans="1:7" x14ac:dyDescent="0.2">
      <c r="A1700" t="s">
        <v>879</v>
      </c>
      <c r="B1700" t="s">
        <v>88</v>
      </c>
      <c r="C1700" t="s">
        <v>11932</v>
      </c>
      <c r="D1700" t="s">
        <v>10213</v>
      </c>
      <c r="E1700" t="s">
        <v>10657</v>
      </c>
      <c r="F1700" t="s">
        <v>11933</v>
      </c>
      <c r="G1700" t="s">
        <v>11997</v>
      </c>
    </row>
    <row r="1701" spans="1:7" x14ac:dyDescent="0.2">
      <c r="A1701" t="s">
        <v>880</v>
      </c>
      <c r="B1701" t="s">
        <v>26</v>
      </c>
      <c r="C1701" t="s">
        <v>11806</v>
      </c>
      <c r="D1701" t="s">
        <v>10206</v>
      </c>
      <c r="E1701" t="s">
        <v>11291</v>
      </c>
      <c r="F1701" t="s">
        <v>11807</v>
      </c>
      <c r="G1701" t="s">
        <v>12323</v>
      </c>
    </row>
    <row r="1702" spans="1:7" x14ac:dyDescent="0.2">
      <c r="A1702" t="s">
        <v>881</v>
      </c>
      <c r="B1702" t="s">
        <v>844</v>
      </c>
      <c r="C1702" t="s">
        <v>11002</v>
      </c>
      <c r="D1702" t="s">
        <v>10206</v>
      </c>
      <c r="E1702" t="s">
        <v>10228</v>
      </c>
      <c r="F1702" t="s">
        <v>11003</v>
      </c>
      <c r="G1702" t="s">
        <v>12258</v>
      </c>
    </row>
    <row r="1703" spans="1:7" x14ac:dyDescent="0.2">
      <c r="A1703" t="s">
        <v>882</v>
      </c>
      <c r="B1703" t="s">
        <v>154</v>
      </c>
      <c r="C1703" t="s">
        <v>11922</v>
      </c>
      <c r="D1703" t="s">
        <v>10213</v>
      </c>
      <c r="E1703" t="s">
        <v>10203</v>
      </c>
      <c r="F1703" t="s">
        <v>10282</v>
      </c>
      <c r="G1703" t="s">
        <v>12088</v>
      </c>
    </row>
    <row r="1704" spans="1:7" x14ac:dyDescent="0.2">
      <c r="A1704" t="s">
        <v>883</v>
      </c>
      <c r="B1704" t="s">
        <v>325</v>
      </c>
      <c r="C1704" t="s">
        <v>10443</v>
      </c>
      <c r="D1704" t="s">
        <v>10231</v>
      </c>
      <c r="E1704" t="s">
        <v>10203</v>
      </c>
      <c r="F1704" t="s">
        <v>10444</v>
      </c>
      <c r="G1704" t="s">
        <v>12025</v>
      </c>
    </row>
    <row r="1705" spans="1:7" x14ac:dyDescent="0.2">
      <c r="A1705" t="s">
        <v>884</v>
      </c>
      <c r="B1705" t="s">
        <v>32</v>
      </c>
      <c r="C1705" t="s">
        <v>10693</v>
      </c>
      <c r="D1705" t="s">
        <v>10231</v>
      </c>
      <c r="E1705" t="s">
        <v>10203</v>
      </c>
      <c r="F1705" t="s">
        <v>10694</v>
      </c>
      <c r="G1705" t="s">
        <v>12239</v>
      </c>
    </row>
    <row r="1706" spans="1:7" x14ac:dyDescent="0.2">
      <c r="A1706" t="s">
        <v>885</v>
      </c>
      <c r="B1706" t="s">
        <v>417</v>
      </c>
      <c r="C1706" t="s">
        <v>10541</v>
      </c>
      <c r="D1706" t="s">
        <v>10213</v>
      </c>
      <c r="E1706" t="s">
        <v>10337</v>
      </c>
      <c r="F1706" t="s">
        <v>10542</v>
      </c>
      <c r="G1706" t="s">
        <v>12104</v>
      </c>
    </row>
    <row r="1707" spans="1:7" x14ac:dyDescent="0.2">
      <c r="A1707" t="s">
        <v>886</v>
      </c>
      <c r="B1707" t="s">
        <v>242</v>
      </c>
      <c r="C1707" t="s">
        <v>11159</v>
      </c>
      <c r="D1707" t="s">
        <v>10231</v>
      </c>
      <c r="E1707" t="s">
        <v>10418</v>
      </c>
      <c r="F1707" t="s">
        <v>11160</v>
      </c>
      <c r="G1707" t="s">
        <v>12235</v>
      </c>
    </row>
    <row r="1708" spans="1:7" x14ac:dyDescent="0.2">
      <c r="A1708" t="s">
        <v>887</v>
      </c>
      <c r="B1708" t="s">
        <v>158</v>
      </c>
      <c r="C1708" t="s">
        <v>11765</v>
      </c>
      <c r="D1708" t="s">
        <v>10231</v>
      </c>
      <c r="E1708" t="s">
        <v>10448</v>
      </c>
      <c r="F1708" t="s">
        <v>11766</v>
      </c>
      <c r="G1708" t="s">
        <v>12243</v>
      </c>
    </row>
    <row r="1709" spans="1:7" x14ac:dyDescent="0.2">
      <c r="A1709" t="s">
        <v>888</v>
      </c>
      <c r="B1709" t="s">
        <v>20</v>
      </c>
      <c r="C1709" t="s">
        <v>10339</v>
      </c>
      <c r="D1709" t="s">
        <v>10213</v>
      </c>
      <c r="E1709" t="s">
        <v>10253</v>
      </c>
      <c r="F1709" t="s">
        <v>10340</v>
      </c>
      <c r="G1709" t="s">
        <v>12312</v>
      </c>
    </row>
    <row r="1710" spans="1:7" x14ac:dyDescent="0.2">
      <c r="A1710" t="s">
        <v>889</v>
      </c>
      <c r="B1710" t="s">
        <v>486</v>
      </c>
      <c r="C1710" t="s">
        <v>11141</v>
      </c>
      <c r="D1710" t="s">
        <v>10202</v>
      </c>
      <c r="E1710" t="s">
        <v>10467</v>
      </c>
      <c r="F1710" t="s">
        <v>11142</v>
      </c>
      <c r="G1710" t="s">
        <v>12159</v>
      </c>
    </row>
    <row r="1711" spans="1:7" x14ac:dyDescent="0.2">
      <c r="A1711" t="s">
        <v>890</v>
      </c>
      <c r="B1711" t="s">
        <v>288</v>
      </c>
      <c r="C1711" t="s">
        <v>10817</v>
      </c>
      <c r="D1711" t="s">
        <v>10231</v>
      </c>
      <c r="E1711" t="s">
        <v>10298</v>
      </c>
      <c r="F1711" t="s">
        <v>10818</v>
      </c>
      <c r="G1711" t="s">
        <v>12073</v>
      </c>
    </row>
    <row r="1712" spans="1:7" x14ac:dyDescent="0.2">
      <c r="A1712" t="s">
        <v>891</v>
      </c>
      <c r="B1712" t="s">
        <v>150</v>
      </c>
      <c r="C1712" t="s">
        <v>11443</v>
      </c>
      <c r="D1712" t="s">
        <v>10206</v>
      </c>
      <c r="E1712" t="s">
        <v>10210</v>
      </c>
      <c r="F1712" t="s">
        <v>10282</v>
      </c>
      <c r="G1712" t="s">
        <v>12235</v>
      </c>
    </row>
    <row r="1713" spans="1:7" x14ac:dyDescent="0.2">
      <c r="A1713" t="s">
        <v>892</v>
      </c>
      <c r="B1713" t="s">
        <v>30</v>
      </c>
      <c r="C1713" t="s">
        <v>11312</v>
      </c>
      <c r="D1713" t="s">
        <v>10213</v>
      </c>
      <c r="E1713" t="s">
        <v>10237</v>
      </c>
      <c r="F1713" t="s">
        <v>11313</v>
      </c>
      <c r="G1713" t="s">
        <v>12251</v>
      </c>
    </row>
    <row r="1714" spans="1:7" x14ac:dyDescent="0.2">
      <c r="A1714" t="s">
        <v>893</v>
      </c>
      <c r="B1714" t="s">
        <v>268</v>
      </c>
      <c r="C1714" t="s">
        <v>11310</v>
      </c>
      <c r="D1714" t="s">
        <v>10206</v>
      </c>
      <c r="E1714" t="s">
        <v>10216</v>
      </c>
      <c r="F1714" t="s">
        <v>11311</v>
      </c>
      <c r="G1714" t="s">
        <v>12104</v>
      </c>
    </row>
    <row r="1715" spans="1:7" x14ac:dyDescent="0.2">
      <c r="A1715" t="s">
        <v>894</v>
      </c>
      <c r="B1715" t="s">
        <v>115</v>
      </c>
      <c r="C1715" t="s">
        <v>11808</v>
      </c>
      <c r="D1715" t="s">
        <v>10213</v>
      </c>
      <c r="E1715" t="s">
        <v>10210</v>
      </c>
      <c r="F1715" t="s">
        <v>11809</v>
      </c>
      <c r="G1715" t="s">
        <v>11973</v>
      </c>
    </row>
    <row r="1716" spans="1:7" x14ac:dyDescent="0.2">
      <c r="A1716" t="s">
        <v>895</v>
      </c>
      <c r="B1716" t="s">
        <v>226</v>
      </c>
      <c r="C1716" t="s">
        <v>11542</v>
      </c>
      <c r="D1716" t="s">
        <v>10206</v>
      </c>
      <c r="E1716" t="s">
        <v>11543</v>
      </c>
      <c r="F1716" t="s">
        <v>11544</v>
      </c>
      <c r="G1716" t="s">
        <v>12300</v>
      </c>
    </row>
    <row r="1717" spans="1:7" x14ac:dyDescent="0.2">
      <c r="A1717" t="s">
        <v>896</v>
      </c>
      <c r="B1717" t="s">
        <v>362</v>
      </c>
      <c r="C1717" t="s">
        <v>11111</v>
      </c>
      <c r="D1717" t="s">
        <v>10213</v>
      </c>
      <c r="E1717" t="s">
        <v>10203</v>
      </c>
      <c r="F1717" t="s">
        <v>11112</v>
      </c>
      <c r="G1717" t="s">
        <v>12017</v>
      </c>
    </row>
    <row r="1718" spans="1:7" x14ac:dyDescent="0.2">
      <c r="A1718" t="s">
        <v>897</v>
      </c>
      <c r="B1718" t="s">
        <v>210</v>
      </c>
      <c r="C1718" t="s">
        <v>11525</v>
      </c>
      <c r="D1718" t="s">
        <v>10202</v>
      </c>
      <c r="E1718" t="s">
        <v>10219</v>
      </c>
      <c r="F1718" t="s">
        <v>11526</v>
      </c>
      <c r="G1718" t="s">
        <v>12037</v>
      </c>
    </row>
    <row r="1719" spans="1:7" x14ac:dyDescent="0.2">
      <c r="A1719" t="s">
        <v>898</v>
      </c>
      <c r="B1719" t="s">
        <v>302</v>
      </c>
      <c r="C1719" t="s">
        <v>10814</v>
      </c>
      <c r="D1719" t="s">
        <v>10231</v>
      </c>
      <c r="E1719" t="s">
        <v>10203</v>
      </c>
      <c r="F1719" t="s">
        <v>10373</v>
      </c>
      <c r="G1719" t="s">
        <v>12207</v>
      </c>
    </row>
    <row r="1720" spans="1:7" x14ac:dyDescent="0.2">
      <c r="A1720" t="s">
        <v>899</v>
      </c>
      <c r="B1720" t="s">
        <v>90</v>
      </c>
      <c r="C1720" t="s">
        <v>11724</v>
      </c>
      <c r="D1720" t="s">
        <v>10213</v>
      </c>
      <c r="E1720" t="s">
        <v>10203</v>
      </c>
      <c r="F1720" t="s">
        <v>10211</v>
      </c>
      <c r="G1720" t="s">
        <v>12061</v>
      </c>
    </row>
    <row r="1721" spans="1:7" x14ac:dyDescent="0.2">
      <c r="A1721" t="s">
        <v>900</v>
      </c>
      <c r="B1721" t="s">
        <v>172</v>
      </c>
      <c r="C1721" t="s">
        <v>11520</v>
      </c>
      <c r="D1721" t="s">
        <v>10231</v>
      </c>
      <c r="E1721" t="s">
        <v>10285</v>
      </c>
      <c r="F1721" t="s">
        <v>11521</v>
      </c>
      <c r="G1721" t="s">
        <v>12009</v>
      </c>
    </row>
    <row r="1722" spans="1:7" x14ac:dyDescent="0.2">
      <c r="A1722" t="s">
        <v>901</v>
      </c>
      <c r="B1722" t="s">
        <v>603</v>
      </c>
      <c r="C1722" t="s">
        <v>10740</v>
      </c>
      <c r="D1722" t="s">
        <v>10213</v>
      </c>
      <c r="E1722" t="s">
        <v>10216</v>
      </c>
      <c r="F1722" t="s">
        <v>10741</v>
      </c>
      <c r="G1722" t="s">
        <v>12104</v>
      </c>
    </row>
    <row r="1723" spans="1:7" x14ac:dyDescent="0.2">
      <c r="A1723" t="s">
        <v>902</v>
      </c>
      <c r="B1723" t="s">
        <v>118</v>
      </c>
      <c r="C1723" t="s">
        <v>10852</v>
      </c>
      <c r="D1723" t="s">
        <v>10206</v>
      </c>
      <c r="E1723" t="s">
        <v>10467</v>
      </c>
      <c r="F1723" t="s">
        <v>10853</v>
      </c>
      <c r="G1723" t="s">
        <v>12227</v>
      </c>
    </row>
    <row r="1724" spans="1:7" x14ac:dyDescent="0.2">
      <c r="A1724" t="s">
        <v>903</v>
      </c>
      <c r="B1724" t="s">
        <v>656</v>
      </c>
      <c r="C1724" t="s">
        <v>11050</v>
      </c>
      <c r="D1724" t="s">
        <v>10231</v>
      </c>
      <c r="E1724" t="s">
        <v>11051</v>
      </c>
      <c r="F1724" t="s">
        <v>11052</v>
      </c>
      <c r="G1724" t="s">
        <v>12065</v>
      </c>
    </row>
    <row r="1725" spans="1:7" x14ac:dyDescent="0.2">
      <c r="A1725" t="s">
        <v>904</v>
      </c>
      <c r="B1725" t="s">
        <v>44</v>
      </c>
      <c r="C1725" t="s">
        <v>10903</v>
      </c>
      <c r="D1725" t="s">
        <v>10213</v>
      </c>
      <c r="E1725" t="s">
        <v>10730</v>
      </c>
      <c r="F1725" t="s">
        <v>10904</v>
      </c>
      <c r="G1725" t="s">
        <v>12346</v>
      </c>
    </row>
    <row r="1726" spans="1:7" x14ac:dyDescent="0.2">
      <c r="A1726" t="s">
        <v>905</v>
      </c>
      <c r="B1726" t="s">
        <v>176</v>
      </c>
      <c r="C1726" t="s">
        <v>11934</v>
      </c>
      <c r="D1726" t="s">
        <v>10202</v>
      </c>
      <c r="E1726" t="s">
        <v>11266</v>
      </c>
      <c r="F1726" t="s">
        <v>11935</v>
      </c>
      <c r="G1726" t="s">
        <v>12061</v>
      </c>
    </row>
    <row r="1727" spans="1:7" x14ac:dyDescent="0.2">
      <c r="A1727" t="s">
        <v>906</v>
      </c>
      <c r="B1727" t="s">
        <v>94</v>
      </c>
      <c r="C1727" t="s">
        <v>11885</v>
      </c>
      <c r="D1727" t="s">
        <v>10213</v>
      </c>
      <c r="E1727" t="s">
        <v>10219</v>
      </c>
      <c r="F1727" t="s">
        <v>11886</v>
      </c>
      <c r="G1727" t="s">
        <v>12288</v>
      </c>
    </row>
    <row r="1728" spans="1:7" x14ac:dyDescent="0.2">
      <c r="A1728" t="s">
        <v>907</v>
      </c>
      <c r="B1728" t="s">
        <v>377</v>
      </c>
      <c r="C1728" t="s">
        <v>10212</v>
      </c>
      <c r="D1728" t="s">
        <v>10202</v>
      </c>
      <c r="E1728" t="s">
        <v>10203</v>
      </c>
      <c r="F1728" t="s">
        <v>10214</v>
      </c>
      <c r="G1728" t="s">
        <v>11977</v>
      </c>
    </row>
    <row r="1729" spans="1:7" x14ac:dyDescent="0.2">
      <c r="A1729" t="s">
        <v>908</v>
      </c>
      <c r="B1729" t="s">
        <v>268</v>
      </c>
      <c r="C1729" t="s">
        <v>11269</v>
      </c>
      <c r="D1729" t="s">
        <v>10213</v>
      </c>
      <c r="E1729" t="s">
        <v>10210</v>
      </c>
      <c r="F1729" t="s">
        <v>11076</v>
      </c>
      <c r="G1729" t="s">
        <v>12316</v>
      </c>
    </row>
    <row r="1730" spans="1:7" x14ac:dyDescent="0.2">
      <c r="A1730" t="s">
        <v>909</v>
      </c>
      <c r="B1730" t="s">
        <v>664</v>
      </c>
      <c r="C1730" t="s">
        <v>11303</v>
      </c>
      <c r="D1730" t="s">
        <v>10213</v>
      </c>
      <c r="E1730" t="s">
        <v>10203</v>
      </c>
      <c r="F1730" t="s">
        <v>10405</v>
      </c>
      <c r="G1730" t="s">
        <v>12342</v>
      </c>
    </row>
    <row r="1731" spans="1:7" x14ac:dyDescent="0.2">
      <c r="A1731" t="s">
        <v>910</v>
      </c>
      <c r="B1731" t="s">
        <v>181</v>
      </c>
      <c r="C1731" t="s">
        <v>10428</v>
      </c>
      <c r="D1731" t="s">
        <v>10231</v>
      </c>
      <c r="E1731" t="s">
        <v>10224</v>
      </c>
      <c r="F1731" t="s">
        <v>10429</v>
      </c>
      <c r="G1731" t="s">
        <v>12227</v>
      </c>
    </row>
    <row r="1732" spans="1:7" x14ac:dyDescent="0.2">
      <c r="A1732" t="s">
        <v>911</v>
      </c>
      <c r="B1732" t="s">
        <v>309</v>
      </c>
      <c r="C1732" t="s">
        <v>11877</v>
      </c>
      <c r="D1732" t="s">
        <v>10206</v>
      </c>
      <c r="E1732" t="s">
        <v>10293</v>
      </c>
      <c r="F1732" t="s">
        <v>11878</v>
      </c>
      <c r="G1732" t="s">
        <v>12308</v>
      </c>
    </row>
    <row r="1733" spans="1:7" x14ac:dyDescent="0.2">
      <c r="A1733" t="s">
        <v>912</v>
      </c>
      <c r="B1733" t="s">
        <v>44</v>
      </c>
      <c r="C1733" t="s">
        <v>11215</v>
      </c>
      <c r="D1733" t="s">
        <v>10202</v>
      </c>
      <c r="E1733" t="s">
        <v>10285</v>
      </c>
      <c r="F1733" t="s">
        <v>11216</v>
      </c>
      <c r="G1733" t="s">
        <v>12296</v>
      </c>
    </row>
    <row r="1734" spans="1:7" x14ac:dyDescent="0.2">
      <c r="A1734" t="s">
        <v>913</v>
      </c>
      <c r="B1734" t="s">
        <v>58</v>
      </c>
      <c r="C1734" t="s">
        <v>11474</v>
      </c>
      <c r="D1734" t="s">
        <v>10213</v>
      </c>
      <c r="E1734" t="s">
        <v>11051</v>
      </c>
      <c r="F1734" t="s">
        <v>11475</v>
      </c>
      <c r="G1734" t="s">
        <v>12159</v>
      </c>
    </row>
    <row r="1735" spans="1:7" x14ac:dyDescent="0.2">
      <c r="A1735" t="s">
        <v>914</v>
      </c>
      <c r="B1735" t="s">
        <v>65</v>
      </c>
      <c r="C1735" t="s">
        <v>10971</v>
      </c>
      <c r="D1735" t="s">
        <v>10202</v>
      </c>
      <c r="E1735" t="s">
        <v>10565</v>
      </c>
      <c r="F1735" t="s">
        <v>10972</v>
      </c>
      <c r="G1735" t="s">
        <v>12108</v>
      </c>
    </row>
    <row r="1736" spans="1:7" x14ac:dyDescent="0.2">
      <c r="A1736" t="s">
        <v>915</v>
      </c>
      <c r="B1736" t="s">
        <v>590</v>
      </c>
      <c r="C1736" t="s">
        <v>11947</v>
      </c>
      <c r="D1736" t="s">
        <v>10202</v>
      </c>
      <c r="E1736" t="s">
        <v>10232</v>
      </c>
      <c r="F1736" t="s">
        <v>11948</v>
      </c>
      <c r="G1736" t="s">
        <v>12025</v>
      </c>
    </row>
    <row r="1737" spans="1:7" x14ac:dyDescent="0.2">
      <c r="A1737" t="s">
        <v>916</v>
      </c>
      <c r="B1737" t="s">
        <v>16</v>
      </c>
      <c r="C1737" t="s">
        <v>11286</v>
      </c>
      <c r="D1737" t="s">
        <v>10231</v>
      </c>
      <c r="E1737" t="s">
        <v>10224</v>
      </c>
      <c r="F1737" t="s">
        <v>11287</v>
      </c>
      <c r="G1737" t="s">
        <v>12187</v>
      </c>
    </row>
    <row r="1738" spans="1:7" x14ac:dyDescent="0.2">
      <c r="A1738" t="s">
        <v>917</v>
      </c>
      <c r="B1738" t="s">
        <v>365</v>
      </c>
      <c r="C1738" t="s">
        <v>11383</v>
      </c>
      <c r="D1738" t="s">
        <v>10231</v>
      </c>
      <c r="E1738" t="s">
        <v>11384</v>
      </c>
      <c r="F1738" t="s">
        <v>11385</v>
      </c>
      <c r="G1738" t="s">
        <v>11997</v>
      </c>
    </row>
    <row r="1739" spans="1:7" x14ac:dyDescent="0.2">
      <c r="A1739" t="s">
        <v>918</v>
      </c>
      <c r="B1739" t="s">
        <v>80</v>
      </c>
      <c r="C1739" t="s">
        <v>10856</v>
      </c>
      <c r="D1739" t="s">
        <v>10213</v>
      </c>
      <c r="E1739" t="s">
        <v>10210</v>
      </c>
      <c r="F1739" t="s">
        <v>10857</v>
      </c>
      <c r="G1739" t="s">
        <v>11981</v>
      </c>
    </row>
    <row r="1740" spans="1:7" x14ac:dyDescent="0.2">
      <c r="A1740" t="s">
        <v>919</v>
      </c>
      <c r="B1740" t="s">
        <v>548</v>
      </c>
      <c r="C1740" t="s">
        <v>11824</v>
      </c>
      <c r="D1740" t="s">
        <v>10202</v>
      </c>
      <c r="E1740" t="s">
        <v>10228</v>
      </c>
      <c r="F1740" t="s">
        <v>11825</v>
      </c>
      <c r="G1740" t="s">
        <v>12131</v>
      </c>
    </row>
    <row r="1741" spans="1:7" x14ac:dyDescent="0.2">
      <c r="A1741" t="s">
        <v>920</v>
      </c>
      <c r="B1741" t="s">
        <v>176</v>
      </c>
      <c r="C1741" t="s">
        <v>11936</v>
      </c>
      <c r="D1741" t="s">
        <v>10202</v>
      </c>
      <c r="E1741" t="s">
        <v>10250</v>
      </c>
      <c r="F1741" t="s">
        <v>10710</v>
      </c>
      <c r="G1741" t="s">
        <v>12104</v>
      </c>
    </row>
    <row r="1742" spans="1:7" x14ac:dyDescent="0.2">
      <c r="A1742" t="s">
        <v>921</v>
      </c>
      <c r="B1742" t="s">
        <v>7</v>
      </c>
      <c r="C1742" t="s">
        <v>11086</v>
      </c>
      <c r="D1742" t="s">
        <v>10213</v>
      </c>
      <c r="E1742" t="s">
        <v>10507</v>
      </c>
      <c r="F1742" t="s">
        <v>10686</v>
      </c>
      <c r="G1742" t="s">
        <v>12179</v>
      </c>
    </row>
    <row r="1743" spans="1:7" x14ac:dyDescent="0.2">
      <c r="A1743" t="s">
        <v>922</v>
      </c>
      <c r="B1743" t="s">
        <v>365</v>
      </c>
      <c r="C1743" t="s">
        <v>10212</v>
      </c>
      <c r="D1743" t="s">
        <v>10202</v>
      </c>
      <c r="E1743" t="s">
        <v>10203</v>
      </c>
      <c r="F1743" t="s">
        <v>10214</v>
      </c>
      <c r="G1743" t="s">
        <v>12223</v>
      </c>
    </row>
    <row r="1744" spans="1:7" x14ac:dyDescent="0.2">
      <c r="A1744" t="s">
        <v>923</v>
      </c>
      <c r="B1744" t="s">
        <v>226</v>
      </c>
      <c r="C1744" t="s">
        <v>10702</v>
      </c>
      <c r="D1744" t="s">
        <v>10231</v>
      </c>
      <c r="E1744" t="s">
        <v>10306</v>
      </c>
      <c r="F1744" t="s">
        <v>10703</v>
      </c>
      <c r="G1744" t="s">
        <v>12304</v>
      </c>
    </row>
    <row r="1745" spans="1:7" x14ac:dyDescent="0.2">
      <c r="A1745" t="s">
        <v>924</v>
      </c>
      <c r="B1745" t="s">
        <v>486</v>
      </c>
      <c r="C1745" t="s">
        <v>10995</v>
      </c>
      <c r="D1745" t="s">
        <v>10213</v>
      </c>
      <c r="E1745" t="s">
        <v>10203</v>
      </c>
      <c r="F1745" t="s">
        <v>10211</v>
      </c>
      <c r="G1745" t="s">
        <v>12211</v>
      </c>
    </row>
    <row r="1746" spans="1:7" x14ac:dyDescent="0.2">
      <c r="A1746" t="s">
        <v>925</v>
      </c>
      <c r="B1746" t="s">
        <v>302</v>
      </c>
      <c r="C1746" t="s">
        <v>11717</v>
      </c>
      <c r="D1746" t="s">
        <v>10206</v>
      </c>
      <c r="E1746" t="s">
        <v>10210</v>
      </c>
      <c r="F1746" t="s">
        <v>11718</v>
      </c>
      <c r="G1746" t="s">
        <v>11997</v>
      </c>
    </row>
    <row r="1747" spans="1:7" x14ac:dyDescent="0.2">
      <c r="A1747" t="s">
        <v>926</v>
      </c>
      <c r="B1747" t="s">
        <v>590</v>
      </c>
      <c r="C1747" t="s">
        <v>11327</v>
      </c>
      <c r="D1747" t="s">
        <v>10213</v>
      </c>
      <c r="E1747" t="s">
        <v>10763</v>
      </c>
      <c r="F1747" t="s">
        <v>11328</v>
      </c>
      <c r="G1747" t="s">
        <v>11993</v>
      </c>
    </row>
    <row r="1748" spans="1:7" x14ac:dyDescent="0.2">
      <c r="A1748" t="s">
        <v>927</v>
      </c>
      <c r="B1748" t="s">
        <v>370</v>
      </c>
      <c r="C1748" t="s">
        <v>11918</v>
      </c>
      <c r="D1748" t="s">
        <v>10202</v>
      </c>
      <c r="E1748" t="s">
        <v>10203</v>
      </c>
      <c r="F1748" t="s">
        <v>11919</v>
      </c>
      <c r="G1748" t="s">
        <v>12255</v>
      </c>
    </row>
    <row r="1749" spans="1:7" x14ac:dyDescent="0.2">
      <c r="A1749" t="s">
        <v>928</v>
      </c>
      <c r="B1749" t="s">
        <v>138</v>
      </c>
      <c r="C1749" t="s">
        <v>11008</v>
      </c>
      <c r="D1749" t="s">
        <v>10231</v>
      </c>
      <c r="E1749" t="s">
        <v>10651</v>
      </c>
      <c r="F1749" t="s">
        <v>10686</v>
      </c>
      <c r="G1749" t="s">
        <v>12081</v>
      </c>
    </row>
    <row r="1750" spans="1:7" x14ac:dyDescent="0.2">
      <c r="A1750" t="s">
        <v>929</v>
      </c>
      <c r="B1750" t="s">
        <v>239</v>
      </c>
      <c r="C1750" t="s">
        <v>10397</v>
      </c>
      <c r="D1750" t="s">
        <v>10206</v>
      </c>
      <c r="E1750" t="s">
        <v>10228</v>
      </c>
      <c r="F1750" t="s">
        <v>10398</v>
      </c>
      <c r="G1750" t="s">
        <v>12151</v>
      </c>
    </row>
    <row r="1751" spans="1:7" x14ac:dyDescent="0.2">
      <c r="A1751" t="s">
        <v>930</v>
      </c>
      <c r="B1751" t="s">
        <v>297</v>
      </c>
      <c r="C1751" t="s">
        <v>11433</v>
      </c>
      <c r="D1751" t="s">
        <v>10206</v>
      </c>
      <c r="E1751" t="s">
        <v>10301</v>
      </c>
      <c r="F1751" t="s">
        <v>11434</v>
      </c>
      <c r="G1751" t="s">
        <v>12334</v>
      </c>
    </row>
    <row r="1752" spans="1:7" x14ac:dyDescent="0.2">
      <c r="A1752" t="s">
        <v>931</v>
      </c>
      <c r="B1752" t="s">
        <v>214</v>
      </c>
      <c r="C1752" t="s">
        <v>11043</v>
      </c>
      <c r="D1752" t="s">
        <v>10202</v>
      </c>
      <c r="E1752" t="s">
        <v>10531</v>
      </c>
      <c r="F1752" t="s">
        <v>10686</v>
      </c>
      <c r="G1752" t="s">
        <v>12147</v>
      </c>
    </row>
    <row r="1753" spans="1:7" x14ac:dyDescent="0.2">
      <c r="A1753" t="s">
        <v>932</v>
      </c>
      <c r="B1753" t="s">
        <v>329</v>
      </c>
      <c r="C1753" t="s">
        <v>11905</v>
      </c>
      <c r="D1753" t="s">
        <v>10213</v>
      </c>
      <c r="E1753" t="s">
        <v>10203</v>
      </c>
      <c r="F1753" t="s">
        <v>11906</v>
      </c>
      <c r="G1753" t="s">
        <v>11993</v>
      </c>
    </row>
    <row r="1754" spans="1:7" x14ac:dyDescent="0.2">
      <c r="A1754" t="s">
        <v>933</v>
      </c>
      <c r="B1754" t="s">
        <v>55</v>
      </c>
      <c r="C1754" t="s">
        <v>10287</v>
      </c>
      <c r="D1754" t="s">
        <v>10213</v>
      </c>
      <c r="E1754" t="s">
        <v>10203</v>
      </c>
      <c r="F1754" t="s">
        <v>10204</v>
      </c>
      <c r="G1754" t="s">
        <v>12061</v>
      </c>
    </row>
    <row r="1755" spans="1:7" x14ac:dyDescent="0.2">
      <c r="A1755" t="s">
        <v>934</v>
      </c>
      <c r="B1755" t="s">
        <v>110</v>
      </c>
      <c r="C1755" t="s">
        <v>11447</v>
      </c>
      <c r="D1755" t="s">
        <v>10231</v>
      </c>
      <c r="E1755" t="s">
        <v>10203</v>
      </c>
      <c r="F1755" t="s">
        <v>10320</v>
      </c>
      <c r="G1755" t="s">
        <v>12207</v>
      </c>
    </row>
    <row r="1756" spans="1:7" x14ac:dyDescent="0.2">
      <c r="A1756" t="s">
        <v>935</v>
      </c>
      <c r="B1756" t="s">
        <v>528</v>
      </c>
      <c r="C1756" t="s">
        <v>10659</v>
      </c>
      <c r="D1756" t="s">
        <v>10206</v>
      </c>
      <c r="E1756" t="s">
        <v>10660</v>
      </c>
      <c r="F1756" t="s">
        <v>10661</v>
      </c>
      <c r="G1756" t="s">
        <v>11989</v>
      </c>
    </row>
    <row r="1757" spans="1:7" x14ac:dyDescent="0.2">
      <c r="A1757" t="s">
        <v>936</v>
      </c>
      <c r="B1757" t="s">
        <v>161</v>
      </c>
      <c r="C1757" t="s">
        <v>11200</v>
      </c>
      <c r="D1757" t="s">
        <v>10206</v>
      </c>
      <c r="E1757" t="s">
        <v>10524</v>
      </c>
      <c r="F1757" t="s">
        <v>11201</v>
      </c>
      <c r="G1757" t="s">
        <v>12300</v>
      </c>
    </row>
    <row r="1758" spans="1:7" x14ac:dyDescent="0.2">
      <c r="A1758" t="s">
        <v>937</v>
      </c>
      <c r="B1758" t="s">
        <v>245</v>
      </c>
      <c r="C1758" t="s">
        <v>11607</v>
      </c>
      <c r="D1758" t="s">
        <v>10213</v>
      </c>
      <c r="E1758" t="s">
        <v>10782</v>
      </c>
      <c r="F1758" t="s">
        <v>11608</v>
      </c>
      <c r="G1758" t="s">
        <v>12338</v>
      </c>
    </row>
    <row r="1759" spans="1:7" x14ac:dyDescent="0.2">
      <c r="A1759" t="s">
        <v>938</v>
      </c>
      <c r="B1759" t="s">
        <v>429</v>
      </c>
      <c r="C1759" t="s">
        <v>11729</v>
      </c>
      <c r="D1759" t="s">
        <v>10231</v>
      </c>
      <c r="E1759" t="s">
        <v>10301</v>
      </c>
      <c r="F1759" t="s">
        <v>11730</v>
      </c>
      <c r="G1759" t="s">
        <v>12155</v>
      </c>
    </row>
    <row r="1760" spans="1:7" x14ac:dyDescent="0.2">
      <c r="A1760" t="s">
        <v>939</v>
      </c>
      <c r="B1760" t="s">
        <v>20</v>
      </c>
      <c r="C1760" t="s">
        <v>10858</v>
      </c>
      <c r="D1760" t="s">
        <v>10206</v>
      </c>
      <c r="E1760" t="s">
        <v>10203</v>
      </c>
      <c r="F1760" t="s">
        <v>10553</v>
      </c>
      <c r="G1760" t="s">
        <v>12353</v>
      </c>
    </row>
    <row r="1761" spans="1:7" x14ac:dyDescent="0.2">
      <c r="A1761" t="s">
        <v>940</v>
      </c>
      <c r="B1761" t="s">
        <v>154</v>
      </c>
      <c r="C1761" t="s">
        <v>10890</v>
      </c>
      <c r="D1761" t="s">
        <v>10202</v>
      </c>
      <c r="E1761" t="s">
        <v>10203</v>
      </c>
      <c r="F1761" t="s">
        <v>10891</v>
      </c>
      <c r="G1761" t="s">
        <v>12353</v>
      </c>
    </row>
    <row r="1762" spans="1:7" x14ac:dyDescent="0.2">
      <c r="A1762" t="s">
        <v>941</v>
      </c>
      <c r="B1762" t="s">
        <v>656</v>
      </c>
      <c r="C1762" t="s">
        <v>10424</v>
      </c>
      <c r="D1762" t="s">
        <v>10231</v>
      </c>
      <c r="E1762" t="s">
        <v>10216</v>
      </c>
      <c r="F1762" t="s">
        <v>10425</v>
      </c>
      <c r="G1762" t="s">
        <v>12319</v>
      </c>
    </row>
    <row r="1763" spans="1:7" x14ac:dyDescent="0.2">
      <c r="A1763" t="s">
        <v>942</v>
      </c>
      <c r="B1763" t="s">
        <v>20</v>
      </c>
      <c r="C1763" t="s">
        <v>11416</v>
      </c>
      <c r="D1763" t="s">
        <v>10206</v>
      </c>
      <c r="E1763" t="s">
        <v>10654</v>
      </c>
      <c r="F1763" t="e">
        <v>#VALUE!</v>
      </c>
      <c r="G1763" t="s">
        <v>11969</v>
      </c>
    </row>
    <row r="1764" spans="1:7" x14ac:dyDescent="0.2">
      <c r="A1764" t="s">
        <v>943</v>
      </c>
      <c r="B1764" t="s">
        <v>44</v>
      </c>
      <c r="C1764" t="s">
        <v>10716</v>
      </c>
      <c r="D1764" t="s">
        <v>10213</v>
      </c>
      <c r="E1764" t="s">
        <v>10228</v>
      </c>
      <c r="F1764" t="s">
        <v>10442</v>
      </c>
      <c r="G1764" t="s">
        <v>11993</v>
      </c>
    </row>
    <row r="1765" spans="1:7" x14ac:dyDescent="0.2">
      <c r="A1765" t="s">
        <v>944</v>
      </c>
      <c r="B1765" t="s">
        <v>630</v>
      </c>
      <c r="C1765" t="s">
        <v>10482</v>
      </c>
      <c r="D1765" t="s">
        <v>10202</v>
      </c>
      <c r="E1765" t="s">
        <v>10483</v>
      </c>
      <c r="F1765" t="s">
        <v>10484</v>
      </c>
      <c r="G1765" t="s">
        <v>12215</v>
      </c>
    </row>
    <row r="1766" spans="1:7" x14ac:dyDescent="0.2">
      <c r="A1766" t="s">
        <v>945</v>
      </c>
      <c r="B1766" t="s">
        <v>577</v>
      </c>
      <c r="C1766" t="s">
        <v>11261</v>
      </c>
      <c r="D1766" t="s">
        <v>10213</v>
      </c>
      <c r="E1766" t="s">
        <v>10237</v>
      </c>
      <c r="F1766" t="s">
        <v>11262</v>
      </c>
      <c r="G1766" t="s">
        <v>12155</v>
      </c>
    </row>
    <row r="1767" spans="1:7" x14ac:dyDescent="0.2">
      <c r="A1767" t="s">
        <v>946</v>
      </c>
      <c r="B1767" t="s">
        <v>3</v>
      </c>
      <c r="C1767" t="s">
        <v>11665</v>
      </c>
      <c r="D1767" t="s">
        <v>10206</v>
      </c>
      <c r="E1767" t="s">
        <v>10565</v>
      </c>
      <c r="F1767" t="s">
        <v>11666</v>
      </c>
      <c r="G1767" t="s">
        <v>11981</v>
      </c>
    </row>
    <row r="1768" spans="1:7" x14ac:dyDescent="0.2">
      <c r="A1768" t="s">
        <v>947</v>
      </c>
      <c r="B1768" t="s">
        <v>249</v>
      </c>
      <c r="C1768" t="s">
        <v>10239</v>
      </c>
      <c r="D1768" t="s">
        <v>10213</v>
      </c>
      <c r="E1768" t="s">
        <v>10203</v>
      </c>
      <c r="F1768" t="s">
        <v>10240</v>
      </c>
      <c r="G1768" t="s">
        <v>11973</v>
      </c>
    </row>
    <row r="1769" spans="1:7" x14ac:dyDescent="0.2">
      <c r="A1769" t="s">
        <v>948</v>
      </c>
      <c r="B1769" t="s">
        <v>16</v>
      </c>
      <c r="C1769" t="s">
        <v>10993</v>
      </c>
      <c r="D1769" t="s">
        <v>10202</v>
      </c>
      <c r="E1769" t="s">
        <v>10224</v>
      </c>
      <c r="F1769" t="s">
        <v>10994</v>
      </c>
      <c r="G1769" t="s">
        <v>12353</v>
      </c>
    </row>
    <row r="1770" spans="1:7" x14ac:dyDescent="0.2">
      <c r="A1770" t="s">
        <v>949</v>
      </c>
      <c r="B1770" t="s">
        <v>656</v>
      </c>
      <c r="C1770" t="s">
        <v>11020</v>
      </c>
      <c r="D1770" t="s">
        <v>10202</v>
      </c>
      <c r="E1770" t="s">
        <v>10228</v>
      </c>
      <c r="F1770" t="s">
        <v>11021</v>
      </c>
      <c r="G1770" t="s">
        <v>12073</v>
      </c>
    </row>
    <row r="1771" spans="1:7" x14ac:dyDescent="0.2">
      <c r="A1771" t="s">
        <v>950</v>
      </c>
      <c r="B1771" t="s">
        <v>11</v>
      </c>
      <c r="C1771" t="s">
        <v>10840</v>
      </c>
      <c r="D1771" t="s">
        <v>10213</v>
      </c>
      <c r="E1771" t="s">
        <v>10594</v>
      </c>
      <c r="F1771" t="s">
        <v>10841</v>
      </c>
      <c r="G1771" t="s">
        <v>12288</v>
      </c>
    </row>
    <row r="1772" spans="1:7" x14ac:dyDescent="0.2">
      <c r="A1772" t="s">
        <v>951</v>
      </c>
      <c r="B1772" t="s">
        <v>531</v>
      </c>
      <c r="C1772" t="s">
        <v>11356</v>
      </c>
      <c r="D1772" t="s">
        <v>10202</v>
      </c>
      <c r="E1772" t="s">
        <v>10232</v>
      </c>
      <c r="F1772" t="s">
        <v>11357</v>
      </c>
      <c r="G1772" t="s">
        <v>12288</v>
      </c>
    </row>
    <row r="1773" spans="1:7" x14ac:dyDescent="0.2">
      <c r="A1773" t="s">
        <v>952</v>
      </c>
      <c r="B1773" t="s">
        <v>185</v>
      </c>
      <c r="C1773" t="s">
        <v>11721</v>
      </c>
      <c r="D1773" t="s">
        <v>10231</v>
      </c>
      <c r="E1773" t="s">
        <v>10210</v>
      </c>
      <c r="F1773" t="s">
        <v>11722</v>
      </c>
      <c r="G1773" t="s">
        <v>12065</v>
      </c>
    </row>
    <row r="1774" spans="1:7" x14ac:dyDescent="0.2">
      <c r="A1774" t="s">
        <v>953</v>
      </c>
      <c r="B1774" t="s">
        <v>99</v>
      </c>
      <c r="C1774" t="s">
        <v>11864</v>
      </c>
      <c r="D1774" t="s">
        <v>10231</v>
      </c>
      <c r="E1774" t="s">
        <v>10203</v>
      </c>
      <c r="F1774" t="s">
        <v>10553</v>
      </c>
      <c r="G1774" t="s">
        <v>12243</v>
      </c>
    </row>
    <row r="1775" spans="1:7" x14ac:dyDescent="0.2">
      <c r="A1775" t="s">
        <v>954</v>
      </c>
      <c r="B1775" t="s">
        <v>389</v>
      </c>
      <c r="C1775" t="s">
        <v>10497</v>
      </c>
      <c r="D1775" t="s">
        <v>10213</v>
      </c>
      <c r="E1775" t="s">
        <v>10210</v>
      </c>
      <c r="F1775" t="s">
        <v>10211</v>
      </c>
      <c r="G1775" t="s">
        <v>12203</v>
      </c>
    </row>
    <row r="1776" spans="1:7" x14ac:dyDescent="0.2">
      <c r="A1776" t="s">
        <v>955</v>
      </c>
      <c r="B1776" t="s">
        <v>172</v>
      </c>
      <c r="C1776" t="s">
        <v>11476</v>
      </c>
      <c r="D1776" t="s">
        <v>10231</v>
      </c>
      <c r="E1776" t="s">
        <v>11051</v>
      </c>
      <c r="F1776" t="s">
        <v>11477</v>
      </c>
      <c r="G1776" t="s">
        <v>11993</v>
      </c>
    </row>
    <row r="1777" spans="1:7" x14ac:dyDescent="0.2">
      <c r="A1777" t="s">
        <v>956</v>
      </c>
      <c r="B1777" t="s">
        <v>71</v>
      </c>
      <c r="C1777" t="s">
        <v>11941</v>
      </c>
      <c r="D1777" t="s">
        <v>10213</v>
      </c>
      <c r="E1777" t="s">
        <v>10436</v>
      </c>
      <c r="F1777" t="s">
        <v>11942</v>
      </c>
      <c r="G1777" t="s">
        <v>12350</v>
      </c>
    </row>
    <row r="1778" spans="1:7" x14ac:dyDescent="0.2">
      <c r="A1778" t="s">
        <v>957</v>
      </c>
      <c r="B1778" t="s">
        <v>389</v>
      </c>
      <c r="C1778" t="s">
        <v>11360</v>
      </c>
      <c r="D1778" t="s">
        <v>10231</v>
      </c>
      <c r="E1778" t="s">
        <v>10228</v>
      </c>
      <c r="F1778" t="s">
        <v>11361</v>
      </c>
      <c r="G1778" t="s">
        <v>12277</v>
      </c>
    </row>
    <row r="1779" spans="1:7" x14ac:dyDescent="0.2">
      <c r="A1779" t="s">
        <v>958</v>
      </c>
      <c r="B1779" t="s">
        <v>90</v>
      </c>
      <c r="C1779" t="s">
        <v>10443</v>
      </c>
      <c r="D1779" t="s">
        <v>10231</v>
      </c>
      <c r="E1779" t="s">
        <v>10203</v>
      </c>
      <c r="F1779" t="s">
        <v>10444</v>
      </c>
      <c r="G1779" t="s">
        <v>12049</v>
      </c>
    </row>
    <row r="1780" spans="1:7" x14ac:dyDescent="0.2">
      <c r="A1780" t="s">
        <v>959</v>
      </c>
      <c r="B1780" t="s">
        <v>302</v>
      </c>
      <c r="C1780" t="s">
        <v>11149</v>
      </c>
      <c r="D1780" t="s">
        <v>10231</v>
      </c>
      <c r="E1780" t="s">
        <v>10203</v>
      </c>
      <c r="F1780" t="s">
        <v>11150</v>
      </c>
      <c r="G1780" t="s">
        <v>12227</v>
      </c>
    </row>
    <row r="1781" spans="1:7" x14ac:dyDescent="0.2">
      <c r="A1781" t="s">
        <v>960</v>
      </c>
      <c r="B1781" t="s">
        <v>288</v>
      </c>
      <c r="C1781" t="s">
        <v>10404</v>
      </c>
      <c r="D1781" t="s">
        <v>10202</v>
      </c>
      <c r="E1781" t="s">
        <v>10203</v>
      </c>
      <c r="F1781" t="s">
        <v>10405</v>
      </c>
      <c r="G1781" t="s">
        <v>12053</v>
      </c>
    </row>
    <row r="1782" spans="1:7" x14ac:dyDescent="0.2">
      <c r="A1782" t="s">
        <v>961</v>
      </c>
      <c r="B1782" t="s">
        <v>331</v>
      </c>
      <c r="C1782" t="s">
        <v>10584</v>
      </c>
      <c r="D1782" t="s">
        <v>10213</v>
      </c>
      <c r="E1782" t="s">
        <v>10203</v>
      </c>
      <c r="F1782" t="s">
        <v>10585</v>
      </c>
      <c r="G1782" t="s">
        <v>12009</v>
      </c>
    </row>
    <row r="1783" spans="1:7" x14ac:dyDescent="0.2">
      <c r="A1783" t="s">
        <v>962</v>
      </c>
      <c r="B1783" t="s">
        <v>11</v>
      </c>
      <c r="C1783" t="s">
        <v>10336</v>
      </c>
      <c r="D1783" t="s">
        <v>10231</v>
      </c>
      <c r="E1783" t="s">
        <v>10337</v>
      </c>
      <c r="F1783" t="s">
        <v>10338</v>
      </c>
      <c r="G1783" t="s">
        <v>12251</v>
      </c>
    </row>
    <row r="1784" spans="1:7" x14ac:dyDescent="0.2">
      <c r="A1784" t="s">
        <v>963</v>
      </c>
      <c r="B1784" t="s">
        <v>216</v>
      </c>
      <c r="C1784" t="s">
        <v>10992</v>
      </c>
      <c r="D1784" t="s">
        <v>10206</v>
      </c>
      <c r="E1784" t="s">
        <v>10203</v>
      </c>
      <c r="F1784" t="s">
        <v>10423</v>
      </c>
      <c r="G1784" t="s">
        <v>12277</v>
      </c>
    </row>
    <row r="1785" spans="1:7" x14ac:dyDescent="0.2">
      <c r="A1785" t="s">
        <v>964</v>
      </c>
      <c r="B1785" t="s">
        <v>34</v>
      </c>
      <c r="C1785" t="s">
        <v>11451</v>
      </c>
      <c r="D1785" t="s">
        <v>10231</v>
      </c>
      <c r="E1785" t="s">
        <v>10364</v>
      </c>
      <c r="F1785" t="s">
        <v>11452</v>
      </c>
      <c r="G1785" t="s">
        <v>12308</v>
      </c>
    </row>
    <row r="1786" spans="1:7" x14ac:dyDescent="0.2">
      <c r="A1786" t="s">
        <v>965</v>
      </c>
      <c r="B1786" t="s">
        <v>409</v>
      </c>
      <c r="C1786" t="s">
        <v>11883</v>
      </c>
      <c r="D1786" t="s">
        <v>10231</v>
      </c>
      <c r="E1786" t="s">
        <v>10203</v>
      </c>
      <c r="F1786" t="s">
        <v>11884</v>
      </c>
      <c r="G1786" t="s">
        <v>12258</v>
      </c>
    </row>
    <row r="1787" spans="1:7" x14ac:dyDescent="0.2">
      <c r="A1787" t="s">
        <v>966</v>
      </c>
      <c r="B1787" t="s">
        <v>389</v>
      </c>
      <c r="C1787" t="s">
        <v>10854</v>
      </c>
      <c r="D1787" t="s">
        <v>10231</v>
      </c>
      <c r="E1787" t="s">
        <v>10657</v>
      </c>
      <c r="F1787" t="s">
        <v>10855</v>
      </c>
      <c r="G1787" t="s">
        <v>12265</v>
      </c>
    </row>
    <row r="1788" spans="1:7" x14ac:dyDescent="0.2">
      <c r="A1788" t="s">
        <v>967</v>
      </c>
      <c r="B1788" t="s">
        <v>453</v>
      </c>
      <c r="C1788" t="s">
        <v>11204</v>
      </c>
      <c r="D1788" t="s">
        <v>10202</v>
      </c>
      <c r="E1788" t="s">
        <v>10216</v>
      </c>
      <c r="F1788" t="s">
        <v>11205</v>
      </c>
      <c r="G1788" t="s">
        <v>12251</v>
      </c>
    </row>
    <row r="1789" spans="1:7" x14ac:dyDescent="0.2">
      <c r="A1789" t="s">
        <v>968</v>
      </c>
      <c r="B1789" t="s">
        <v>268</v>
      </c>
      <c r="C1789" t="s">
        <v>11750</v>
      </c>
      <c r="D1789" t="s">
        <v>10231</v>
      </c>
      <c r="E1789" t="s">
        <v>10210</v>
      </c>
      <c r="F1789" t="s">
        <v>10855</v>
      </c>
      <c r="G1789" t="s">
        <v>11997</v>
      </c>
    </row>
    <row r="1790" spans="1:7" x14ac:dyDescent="0.2">
      <c r="A1790" t="s">
        <v>969</v>
      </c>
      <c r="B1790" t="s">
        <v>425</v>
      </c>
      <c r="C1790" t="s">
        <v>11206</v>
      </c>
      <c r="D1790" t="s">
        <v>10206</v>
      </c>
      <c r="E1790" t="s">
        <v>10407</v>
      </c>
      <c r="F1790" t="s">
        <v>10598</v>
      </c>
      <c r="G1790" t="s">
        <v>12247</v>
      </c>
    </row>
    <row r="1791" spans="1:7" x14ac:dyDescent="0.2">
      <c r="A1791" t="s">
        <v>970</v>
      </c>
      <c r="B1791" t="s">
        <v>362</v>
      </c>
      <c r="C1791" t="s">
        <v>10539</v>
      </c>
      <c r="D1791" t="s">
        <v>10213</v>
      </c>
      <c r="E1791" t="s">
        <v>10345</v>
      </c>
      <c r="F1791" t="s">
        <v>10540</v>
      </c>
      <c r="G1791" t="s">
        <v>12088</v>
      </c>
    </row>
    <row r="1792" spans="1:7" x14ac:dyDescent="0.2">
      <c r="A1792" t="s">
        <v>971</v>
      </c>
      <c r="B1792" t="s">
        <v>32</v>
      </c>
      <c r="C1792" t="s">
        <v>10497</v>
      </c>
      <c r="D1792" t="s">
        <v>10213</v>
      </c>
      <c r="E1792" t="s">
        <v>10210</v>
      </c>
      <c r="F1792" t="s">
        <v>10211</v>
      </c>
      <c r="G1792" t="s">
        <v>12342</v>
      </c>
    </row>
    <row r="1793" spans="1:7" x14ac:dyDescent="0.2">
      <c r="A1793" t="s">
        <v>972</v>
      </c>
      <c r="B1793" t="s">
        <v>99</v>
      </c>
      <c r="C1793" t="s">
        <v>10438</v>
      </c>
      <c r="D1793" t="s">
        <v>10202</v>
      </c>
      <c r="E1793" t="s">
        <v>10274</v>
      </c>
      <c r="F1793" t="s">
        <v>10439</v>
      </c>
      <c r="G1793" t="s">
        <v>12081</v>
      </c>
    </row>
    <row r="1794" spans="1:7" x14ac:dyDescent="0.2">
      <c r="A1794" t="s">
        <v>973</v>
      </c>
      <c r="B1794" t="s">
        <v>55</v>
      </c>
      <c r="C1794" t="s">
        <v>11147</v>
      </c>
      <c r="D1794" t="s">
        <v>10206</v>
      </c>
      <c r="E1794" t="s">
        <v>10232</v>
      </c>
      <c r="F1794" t="s">
        <v>11148</v>
      </c>
      <c r="G1794" t="s">
        <v>12001</v>
      </c>
    </row>
    <row r="1795" spans="1:7" x14ac:dyDescent="0.2">
      <c r="A1795" t="s">
        <v>974</v>
      </c>
      <c r="B1795" t="s">
        <v>115</v>
      </c>
      <c r="C1795" t="s">
        <v>11535</v>
      </c>
      <c r="D1795" t="s">
        <v>10202</v>
      </c>
      <c r="E1795" t="s">
        <v>11037</v>
      </c>
      <c r="F1795" t="s">
        <v>11536</v>
      </c>
      <c r="G1795" t="s">
        <v>12195</v>
      </c>
    </row>
    <row r="1796" spans="1:7" x14ac:dyDescent="0.2">
      <c r="A1796" t="s">
        <v>975</v>
      </c>
      <c r="B1796" t="s">
        <v>199</v>
      </c>
      <c r="C1796" t="s">
        <v>11611</v>
      </c>
      <c r="D1796" t="s">
        <v>10213</v>
      </c>
      <c r="E1796" t="s">
        <v>10285</v>
      </c>
      <c r="F1796" t="s">
        <v>11612</v>
      </c>
      <c r="G1796" t="s">
        <v>12088</v>
      </c>
    </row>
    <row r="1797" spans="1:7" x14ac:dyDescent="0.2">
      <c r="A1797" t="s">
        <v>976</v>
      </c>
      <c r="B1797" t="s">
        <v>94</v>
      </c>
      <c r="C1797" t="s">
        <v>11416</v>
      </c>
      <c r="D1797" t="s">
        <v>10206</v>
      </c>
      <c r="E1797" t="s">
        <v>10654</v>
      </c>
      <c r="F1797" t="e">
        <v>#VALUE!</v>
      </c>
      <c r="G1797" t="s">
        <v>12073</v>
      </c>
    </row>
    <row r="1798" spans="1:7" x14ac:dyDescent="0.2">
      <c r="A1798" t="s">
        <v>977</v>
      </c>
      <c r="B1798" t="s">
        <v>32</v>
      </c>
      <c r="C1798" t="s">
        <v>10729</v>
      </c>
      <c r="D1798" t="s">
        <v>10231</v>
      </c>
      <c r="E1798" t="s">
        <v>10730</v>
      </c>
      <c r="F1798" t="s">
        <v>10731</v>
      </c>
      <c r="G1798" t="s">
        <v>12159</v>
      </c>
    </row>
    <row r="1799" spans="1:7" x14ac:dyDescent="0.2">
      <c r="A1799" t="s">
        <v>978</v>
      </c>
      <c r="B1799" t="s">
        <v>82</v>
      </c>
      <c r="C1799" t="s">
        <v>10279</v>
      </c>
      <c r="D1799" t="s">
        <v>10202</v>
      </c>
      <c r="E1799" t="s">
        <v>10228</v>
      </c>
      <c r="F1799" t="s">
        <v>10280</v>
      </c>
      <c r="G1799" t="s">
        <v>12223</v>
      </c>
    </row>
    <row r="1800" spans="1:7" x14ac:dyDescent="0.2">
      <c r="A1800" t="s">
        <v>979</v>
      </c>
      <c r="B1800" t="s">
        <v>656</v>
      </c>
      <c r="C1800" t="s">
        <v>10252</v>
      </c>
      <c r="D1800" t="s">
        <v>10202</v>
      </c>
      <c r="E1800" t="s">
        <v>10253</v>
      </c>
      <c r="F1800" t="s">
        <v>10254</v>
      </c>
      <c r="G1800" t="s">
        <v>12045</v>
      </c>
    </row>
    <row r="1801" spans="1:7" x14ac:dyDescent="0.2">
      <c r="A1801" t="s">
        <v>980</v>
      </c>
      <c r="B1801" t="s">
        <v>434</v>
      </c>
      <c r="C1801" t="s">
        <v>11257</v>
      </c>
      <c r="D1801" t="s">
        <v>10202</v>
      </c>
      <c r="E1801" t="s">
        <v>10228</v>
      </c>
      <c r="F1801" t="s">
        <v>11258</v>
      </c>
      <c r="G1801" t="s">
        <v>12338</v>
      </c>
    </row>
    <row r="1802" spans="1:7" x14ac:dyDescent="0.2">
      <c r="A1802" t="s">
        <v>981</v>
      </c>
      <c r="B1802" t="s">
        <v>94</v>
      </c>
      <c r="C1802" t="s">
        <v>10372</v>
      </c>
      <c r="D1802" t="s">
        <v>10231</v>
      </c>
      <c r="E1802" t="s">
        <v>10203</v>
      </c>
      <c r="F1802" t="s">
        <v>10373</v>
      </c>
      <c r="G1802" t="s">
        <v>12261</v>
      </c>
    </row>
    <row r="1803" spans="1:7" x14ac:dyDescent="0.2">
      <c r="A1803" t="s">
        <v>982</v>
      </c>
      <c r="B1803" t="s">
        <v>737</v>
      </c>
      <c r="C1803" t="s">
        <v>11898</v>
      </c>
      <c r="D1803" t="s">
        <v>10202</v>
      </c>
      <c r="E1803" t="s">
        <v>10203</v>
      </c>
      <c r="F1803" t="s">
        <v>10373</v>
      </c>
      <c r="G1803" t="s">
        <v>12273</v>
      </c>
    </row>
    <row r="1804" spans="1:7" x14ac:dyDescent="0.2">
      <c r="A1804" t="s">
        <v>983</v>
      </c>
      <c r="B1804" t="s">
        <v>144</v>
      </c>
      <c r="C1804" t="s">
        <v>11121</v>
      </c>
      <c r="D1804" t="s">
        <v>10213</v>
      </c>
      <c r="E1804" t="s">
        <v>10513</v>
      </c>
      <c r="F1804" t="s">
        <v>10320</v>
      </c>
      <c r="G1804" t="s">
        <v>12175</v>
      </c>
    </row>
    <row r="1805" spans="1:7" x14ac:dyDescent="0.2">
      <c r="A1805" t="s">
        <v>984</v>
      </c>
      <c r="B1805" t="s">
        <v>325</v>
      </c>
      <c r="C1805" t="s">
        <v>10591</v>
      </c>
      <c r="D1805" t="s">
        <v>10231</v>
      </c>
      <c r="E1805" t="s">
        <v>10210</v>
      </c>
      <c r="F1805" t="s">
        <v>10592</v>
      </c>
      <c r="G1805" t="s">
        <v>11989</v>
      </c>
    </row>
    <row r="1806" spans="1:7" x14ac:dyDescent="0.2">
      <c r="A1806" t="s">
        <v>985</v>
      </c>
      <c r="B1806" t="s">
        <v>154</v>
      </c>
      <c r="C1806" t="s">
        <v>11576</v>
      </c>
      <c r="D1806" t="s">
        <v>10202</v>
      </c>
      <c r="E1806" t="s">
        <v>10203</v>
      </c>
      <c r="F1806" t="s">
        <v>11577</v>
      </c>
      <c r="G1806" t="s">
        <v>12171</v>
      </c>
    </row>
    <row r="1807" spans="1:7" x14ac:dyDescent="0.2">
      <c r="A1807" t="s">
        <v>986</v>
      </c>
      <c r="B1807" t="s">
        <v>99</v>
      </c>
      <c r="C1807" t="s">
        <v>10305</v>
      </c>
      <c r="D1807" t="s">
        <v>10202</v>
      </c>
      <c r="E1807" t="s">
        <v>10306</v>
      </c>
      <c r="F1807" t="s">
        <v>10307</v>
      </c>
      <c r="G1807" t="s">
        <v>12292</v>
      </c>
    </row>
    <row r="1808" spans="1:7" x14ac:dyDescent="0.2">
      <c r="A1808" t="s">
        <v>987</v>
      </c>
      <c r="B1808" t="s">
        <v>365</v>
      </c>
      <c r="C1808" t="s">
        <v>11230</v>
      </c>
      <c r="D1808" t="s">
        <v>10213</v>
      </c>
      <c r="E1808" t="s">
        <v>10203</v>
      </c>
      <c r="F1808" t="s">
        <v>11231</v>
      </c>
      <c r="G1808" t="s">
        <v>12021</v>
      </c>
    </row>
    <row r="1809" spans="1:7" x14ac:dyDescent="0.2">
      <c r="A1809" t="s">
        <v>988</v>
      </c>
      <c r="B1809" t="s">
        <v>86</v>
      </c>
      <c r="C1809" t="s">
        <v>10676</v>
      </c>
      <c r="D1809" t="s">
        <v>10231</v>
      </c>
      <c r="E1809" t="s">
        <v>10232</v>
      </c>
      <c r="F1809" t="s">
        <v>10677</v>
      </c>
      <c r="G1809" t="s">
        <v>12163</v>
      </c>
    </row>
    <row r="1810" spans="1:7" x14ac:dyDescent="0.2">
      <c r="A1810" t="s">
        <v>989</v>
      </c>
      <c r="B1810" t="s">
        <v>58</v>
      </c>
      <c r="C1810" t="s">
        <v>10973</v>
      </c>
      <c r="D1810" t="s">
        <v>10206</v>
      </c>
      <c r="E1810" t="s">
        <v>10306</v>
      </c>
      <c r="F1810" t="s">
        <v>10974</v>
      </c>
      <c r="G1810" t="s">
        <v>11985</v>
      </c>
    </row>
    <row r="1811" spans="1:7" x14ac:dyDescent="0.2">
      <c r="A1811" t="s">
        <v>990</v>
      </c>
      <c r="B1811" t="s">
        <v>20</v>
      </c>
      <c r="C1811" t="s">
        <v>10917</v>
      </c>
      <c r="D1811" t="s">
        <v>10231</v>
      </c>
      <c r="E1811" t="s">
        <v>10557</v>
      </c>
      <c r="F1811" t="s">
        <v>10918</v>
      </c>
      <c r="G1811" t="s">
        <v>12215</v>
      </c>
    </row>
    <row r="1812" spans="1:7" x14ac:dyDescent="0.2">
      <c r="A1812" t="s">
        <v>991</v>
      </c>
      <c r="B1812" t="s">
        <v>126</v>
      </c>
      <c r="C1812" t="s">
        <v>10619</v>
      </c>
      <c r="D1812" t="s">
        <v>10206</v>
      </c>
      <c r="E1812" t="s">
        <v>10210</v>
      </c>
      <c r="F1812" t="s">
        <v>10620</v>
      </c>
      <c r="G1812" t="s">
        <v>12179</v>
      </c>
    </row>
    <row r="1813" spans="1:7" x14ac:dyDescent="0.2">
      <c r="A1813" t="s">
        <v>992</v>
      </c>
      <c r="B1813" t="s">
        <v>102</v>
      </c>
      <c r="C1813" t="s">
        <v>11127</v>
      </c>
      <c r="D1813" t="s">
        <v>10202</v>
      </c>
      <c r="E1813" t="s">
        <v>10285</v>
      </c>
      <c r="F1813" t="s">
        <v>11128</v>
      </c>
      <c r="G1813" t="s">
        <v>12081</v>
      </c>
    </row>
    <row r="1814" spans="1:7" x14ac:dyDescent="0.2">
      <c r="A1814" t="s">
        <v>993</v>
      </c>
      <c r="B1814" t="s">
        <v>743</v>
      </c>
      <c r="C1814" t="s">
        <v>11648</v>
      </c>
      <c r="D1814" t="s">
        <v>10202</v>
      </c>
      <c r="E1814" t="s">
        <v>10210</v>
      </c>
      <c r="F1814" t="s">
        <v>10211</v>
      </c>
      <c r="G1814" t="s">
        <v>11989</v>
      </c>
    </row>
    <row r="1815" spans="1:7" x14ac:dyDescent="0.2">
      <c r="A1815" t="s">
        <v>994</v>
      </c>
      <c r="B1815" t="s">
        <v>288</v>
      </c>
      <c r="C1815" t="s">
        <v>11826</v>
      </c>
      <c r="D1815" t="s">
        <v>10202</v>
      </c>
      <c r="E1815" t="s">
        <v>10210</v>
      </c>
      <c r="F1815" t="s">
        <v>11827</v>
      </c>
      <c r="G1815" t="s">
        <v>12065</v>
      </c>
    </row>
    <row r="1816" spans="1:7" x14ac:dyDescent="0.2">
      <c r="A1816" t="s">
        <v>995</v>
      </c>
      <c r="B1816" t="s">
        <v>142</v>
      </c>
      <c r="C1816" t="s">
        <v>11408</v>
      </c>
      <c r="D1816" t="s">
        <v>10213</v>
      </c>
      <c r="E1816" t="s">
        <v>10559</v>
      </c>
      <c r="F1816" t="s">
        <v>11409</v>
      </c>
      <c r="G1816" t="s">
        <v>12269</v>
      </c>
    </row>
    <row r="1817" spans="1:7" x14ac:dyDescent="0.2">
      <c r="A1817" t="s">
        <v>996</v>
      </c>
      <c r="B1817" t="s">
        <v>40</v>
      </c>
      <c r="C1817" t="s">
        <v>10578</v>
      </c>
      <c r="D1817" t="s">
        <v>10213</v>
      </c>
      <c r="E1817" t="s">
        <v>10203</v>
      </c>
      <c r="F1817" t="s">
        <v>10373</v>
      </c>
      <c r="G1817" t="s">
        <v>12081</v>
      </c>
    </row>
    <row r="1818" spans="1:7" x14ac:dyDescent="0.2">
      <c r="A1818" t="s">
        <v>997</v>
      </c>
      <c r="B1818" t="s">
        <v>232</v>
      </c>
      <c r="C1818" t="s">
        <v>10571</v>
      </c>
      <c r="D1818" t="s">
        <v>10202</v>
      </c>
      <c r="E1818" t="s">
        <v>10203</v>
      </c>
      <c r="F1818" t="s">
        <v>10572</v>
      </c>
      <c r="G1818" t="s">
        <v>11973</v>
      </c>
    </row>
    <row r="1819" spans="1:7" x14ac:dyDescent="0.2">
      <c r="A1819" t="s">
        <v>998</v>
      </c>
      <c r="B1819" t="s">
        <v>453</v>
      </c>
      <c r="C1819" t="s">
        <v>11653</v>
      </c>
      <c r="D1819" t="s">
        <v>10213</v>
      </c>
      <c r="E1819" t="s">
        <v>10827</v>
      </c>
      <c r="F1819" t="s">
        <v>11654</v>
      </c>
      <c r="G1819" t="s">
        <v>12219</v>
      </c>
    </row>
    <row r="1820" spans="1:7" x14ac:dyDescent="0.2">
      <c r="A1820" t="s">
        <v>999</v>
      </c>
      <c r="B1820" t="s">
        <v>683</v>
      </c>
      <c r="C1820" t="s">
        <v>11715</v>
      </c>
      <c r="D1820" t="s">
        <v>10206</v>
      </c>
      <c r="E1820" t="s">
        <v>10388</v>
      </c>
      <c r="F1820" t="s">
        <v>11716</v>
      </c>
      <c r="G1820" t="s">
        <v>12300</v>
      </c>
    </row>
    <row r="1821" spans="1:7" x14ac:dyDescent="0.2">
      <c r="A1821" t="s">
        <v>1000</v>
      </c>
      <c r="B1821" t="s">
        <v>99</v>
      </c>
      <c r="C1821" t="s">
        <v>11653</v>
      </c>
      <c r="D1821" t="s">
        <v>10213</v>
      </c>
      <c r="E1821" t="s">
        <v>10827</v>
      </c>
      <c r="F1821" t="s">
        <v>11654</v>
      </c>
      <c r="G1821" t="s">
        <v>12009</v>
      </c>
    </row>
    <row r="1822" spans="1:7" x14ac:dyDescent="0.2">
      <c r="A1822" t="s">
        <v>1001</v>
      </c>
      <c r="B1822" t="s">
        <v>24</v>
      </c>
      <c r="C1822" t="s">
        <v>10260</v>
      </c>
      <c r="D1822" t="s">
        <v>10202</v>
      </c>
      <c r="E1822" t="s">
        <v>10261</v>
      </c>
      <c r="F1822" t="s">
        <v>10262</v>
      </c>
      <c r="G1822" t="s">
        <v>12139</v>
      </c>
    </row>
    <row r="1823" spans="1:7" x14ac:dyDescent="0.2">
      <c r="A1823" t="s">
        <v>1002</v>
      </c>
      <c r="B1823" t="s">
        <v>118</v>
      </c>
      <c r="C1823" t="s">
        <v>11593</v>
      </c>
      <c r="D1823" t="s">
        <v>10231</v>
      </c>
      <c r="E1823" t="s">
        <v>10203</v>
      </c>
      <c r="F1823" t="s">
        <v>11076</v>
      </c>
      <c r="G1823" t="s">
        <v>12128</v>
      </c>
    </row>
    <row r="1824" spans="1:7" x14ac:dyDescent="0.2">
      <c r="A1824" t="s">
        <v>1003</v>
      </c>
      <c r="B1824" t="s">
        <v>377</v>
      </c>
      <c r="C1824" t="s">
        <v>10472</v>
      </c>
      <c r="D1824" t="s">
        <v>10213</v>
      </c>
      <c r="E1824" t="s">
        <v>10473</v>
      </c>
      <c r="F1824" t="s">
        <v>10474</v>
      </c>
      <c r="G1824" t="s">
        <v>12163</v>
      </c>
    </row>
    <row r="1825" spans="1:7" x14ac:dyDescent="0.2">
      <c r="A1825" t="s">
        <v>1004</v>
      </c>
      <c r="B1825" t="s">
        <v>71</v>
      </c>
      <c r="C1825" t="s">
        <v>11959</v>
      </c>
      <c r="D1825" t="s">
        <v>10231</v>
      </c>
      <c r="E1825" t="s">
        <v>10261</v>
      </c>
      <c r="F1825" t="s">
        <v>11960</v>
      </c>
      <c r="G1825" t="s">
        <v>11997</v>
      </c>
    </row>
    <row r="1826" spans="1:7" x14ac:dyDescent="0.2">
      <c r="A1826" t="s">
        <v>1005</v>
      </c>
      <c r="B1826" t="s">
        <v>434</v>
      </c>
      <c r="C1826" t="s">
        <v>10952</v>
      </c>
      <c r="D1826" t="s">
        <v>10213</v>
      </c>
      <c r="E1826" t="s">
        <v>10203</v>
      </c>
      <c r="F1826" t="s">
        <v>10204</v>
      </c>
      <c r="G1826" t="s">
        <v>12199</v>
      </c>
    </row>
    <row r="1827" spans="1:7" x14ac:dyDescent="0.2">
      <c r="A1827" t="s">
        <v>1006</v>
      </c>
      <c r="B1827" t="s">
        <v>38</v>
      </c>
      <c r="C1827" t="s">
        <v>11269</v>
      </c>
      <c r="D1827" t="s">
        <v>10231</v>
      </c>
      <c r="E1827" t="s">
        <v>10210</v>
      </c>
      <c r="F1827" t="s">
        <v>11076</v>
      </c>
      <c r="G1827" t="s">
        <v>12331</v>
      </c>
    </row>
    <row r="1828" spans="1:7" x14ac:dyDescent="0.2">
      <c r="A1828" t="s">
        <v>1007</v>
      </c>
      <c r="B1828" t="s">
        <v>268</v>
      </c>
      <c r="C1828" t="s">
        <v>10923</v>
      </c>
      <c r="D1828" t="s">
        <v>10213</v>
      </c>
      <c r="E1828" t="s">
        <v>10557</v>
      </c>
      <c r="F1828" t="e">
        <v>#VALUE!</v>
      </c>
      <c r="G1828" t="s">
        <v>12167</v>
      </c>
    </row>
    <row r="1829" spans="1:7" x14ac:dyDescent="0.2">
      <c r="A1829" t="s">
        <v>1008</v>
      </c>
      <c r="B1829" t="s">
        <v>1009</v>
      </c>
      <c r="C1829" t="s">
        <v>10678</v>
      </c>
      <c r="D1829" t="s">
        <v>10206</v>
      </c>
      <c r="E1829" t="s">
        <v>10203</v>
      </c>
      <c r="F1829" t="s">
        <v>10679</v>
      </c>
      <c r="G1829" t="s">
        <v>12167</v>
      </c>
    </row>
    <row r="1830" spans="1:7" x14ac:dyDescent="0.2">
      <c r="A1830" t="s">
        <v>1010</v>
      </c>
      <c r="B1830" t="s">
        <v>154</v>
      </c>
      <c r="C1830" t="s">
        <v>11055</v>
      </c>
      <c r="D1830" t="s">
        <v>10202</v>
      </c>
      <c r="E1830" t="s">
        <v>10782</v>
      </c>
      <c r="F1830" t="s">
        <v>11056</v>
      </c>
      <c r="G1830" t="s">
        <v>12187</v>
      </c>
    </row>
    <row r="1831" spans="1:7" x14ac:dyDescent="0.2">
      <c r="A1831" t="s">
        <v>1011</v>
      </c>
      <c r="B1831" t="s">
        <v>302</v>
      </c>
      <c r="C1831" t="s">
        <v>11388</v>
      </c>
      <c r="D1831" t="s">
        <v>10202</v>
      </c>
      <c r="E1831" t="s">
        <v>11389</v>
      </c>
      <c r="F1831" t="s">
        <v>11390</v>
      </c>
      <c r="G1831" t="s">
        <v>12331</v>
      </c>
    </row>
    <row r="1832" spans="1:7" x14ac:dyDescent="0.2">
      <c r="A1832" t="s">
        <v>1012</v>
      </c>
      <c r="B1832" t="s">
        <v>86</v>
      </c>
      <c r="C1832" t="s">
        <v>11099</v>
      </c>
      <c r="D1832" t="s">
        <v>10231</v>
      </c>
      <c r="E1832" t="s">
        <v>10228</v>
      </c>
      <c r="F1832" t="s">
        <v>11100</v>
      </c>
      <c r="G1832" t="s">
        <v>12104</v>
      </c>
    </row>
    <row r="1833" spans="1:7" x14ac:dyDescent="0.2">
      <c r="A1833" t="s">
        <v>1013</v>
      </c>
      <c r="B1833" t="s">
        <v>154</v>
      </c>
      <c r="C1833" t="s">
        <v>11937</v>
      </c>
      <c r="D1833" t="s">
        <v>10231</v>
      </c>
      <c r="E1833" t="s">
        <v>10388</v>
      </c>
      <c r="F1833" t="s">
        <v>11938</v>
      </c>
      <c r="G1833" t="s">
        <v>12273</v>
      </c>
    </row>
    <row r="1834" spans="1:7" x14ac:dyDescent="0.2">
      <c r="A1834" t="s">
        <v>1014</v>
      </c>
      <c r="B1834" t="s">
        <v>80</v>
      </c>
      <c r="C1834" t="s">
        <v>11222</v>
      </c>
      <c r="D1834" t="s">
        <v>10206</v>
      </c>
      <c r="E1834" t="s">
        <v>10266</v>
      </c>
      <c r="F1834" t="s">
        <v>11223</v>
      </c>
      <c r="G1834" t="s">
        <v>12269</v>
      </c>
    </row>
    <row r="1835" spans="1:7" x14ac:dyDescent="0.2">
      <c r="A1835" t="s">
        <v>1015</v>
      </c>
      <c r="B1835" t="s">
        <v>710</v>
      </c>
      <c r="C1835" t="s">
        <v>10475</v>
      </c>
      <c r="D1835" t="s">
        <v>10202</v>
      </c>
      <c r="E1835" t="s">
        <v>10210</v>
      </c>
      <c r="F1835" t="s">
        <v>10476</v>
      </c>
      <c r="G1835" t="s">
        <v>12013</v>
      </c>
    </row>
    <row r="1836" spans="1:7" x14ac:dyDescent="0.2">
      <c r="A1836" t="s">
        <v>1016</v>
      </c>
      <c r="B1836" t="s">
        <v>453</v>
      </c>
      <c r="C1836" t="s">
        <v>11190</v>
      </c>
      <c r="D1836" t="s">
        <v>10202</v>
      </c>
      <c r="E1836" t="s">
        <v>10203</v>
      </c>
      <c r="F1836" t="s">
        <v>10211</v>
      </c>
      <c r="G1836" t="s">
        <v>12285</v>
      </c>
    </row>
    <row r="1837" spans="1:7" x14ac:dyDescent="0.2">
      <c r="A1837" t="s">
        <v>1017</v>
      </c>
      <c r="B1837" t="s">
        <v>548</v>
      </c>
      <c r="C1837" t="s">
        <v>11576</v>
      </c>
      <c r="D1837" t="s">
        <v>10202</v>
      </c>
      <c r="E1837" t="s">
        <v>10203</v>
      </c>
      <c r="F1837" t="s">
        <v>11577</v>
      </c>
      <c r="G1837" t="s">
        <v>12243</v>
      </c>
    </row>
    <row r="1838" spans="1:7" x14ac:dyDescent="0.2">
      <c r="A1838" t="s">
        <v>1018</v>
      </c>
      <c r="B1838" t="s">
        <v>14</v>
      </c>
      <c r="C1838" t="s">
        <v>10339</v>
      </c>
      <c r="D1838" t="s">
        <v>10213</v>
      </c>
      <c r="E1838" t="s">
        <v>10253</v>
      </c>
      <c r="F1838" t="s">
        <v>10340</v>
      </c>
      <c r="G1838" t="s">
        <v>12151</v>
      </c>
    </row>
    <row r="1839" spans="1:7" x14ac:dyDescent="0.2">
      <c r="A1839" t="s">
        <v>1019</v>
      </c>
      <c r="B1839" t="s">
        <v>40</v>
      </c>
      <c r="C1839" t="s">
        <v>11170</v>
      </c>
      <c r="D1839" t="s">
        <v>10213</v>
      </c>
      <c r="E1839" t="s">
        <v>10228</v>
      </c>
      <c r="F1839" t="s">
        <v>11171</v>
      </c>
      <c r="G1839" t="s">
        <v>11969</v>
      </c>
    </row>
    <row r="1840" spans="1:7" x14ac:dyDescent="0.2">
      <c r="A1840" t="s">
        <v>1020</v>
      </c>
      <c r="B1840" t="s">
        <v>187</v>
      </c>
      <c r="C1840" t="s">
        <v>11354</v>
      </c>
      <c r="D1840" t="s">
        <v>10206</v>
      </c>
      <c r="E1840" t="s">
        <v>10228</v>
      </c>
      <c r="F1840" t="s">
        <v>11355</v>
      </c>
      <c r="G1840" t="s">
        <v>12147</v>
      </c>
    </row>
    <row r="1841" spans="1:7" x14ac:dyDescent="0.2">
      <c r="A1841" t="s">
        <v>1021</v>
      </c>
      <c r="B1841" t="s">
        <v>347</v>
      </c>
      <c r="C1841" t="s">
        <v>11105</v>
      </c>
      <c r="D1841" t="s">
        <v>10206</v>
      </c>
      <c r="E1841" t="s">
        <v>10219</v>
      </c>
      <c r="F1841" t="s">
        <v>11106</v>
      </c>
      <c r="G1841" t="s">
        <v>12096</v>
      </c>
    </row>
    <row r="1842" spans="1:7" x14ac:dyDescent="0.2">
      <c r="A1842" t="s">
        <v>1022</v>
      </c>
      <c r="B1842" t="s">
        <v>365</v>
      </c>
      <c r="C1842" t="s">
        <v>11927</v>
      </c>
      <c r="D1842" t="s">
        <v>10202</v>
      </c>
      <c r="E1842" t="s">
        <v>10203</v>
      </c>
      <c r="F1842" t="s">
        <v>10983</v>
      </c>
      <c r="G1842" t="s">
        <v>12151</v>
      </c>
    </row>
    <row r="1843" spans="1:7" x14ac:dyDescent="0.2">
      <c r="A1843" t="s">
        <v>1023</v>
      </c>
      <c r="B1843" t="s">
        <v>239</v>
      </c>
      <c r="C1843" t="s">
        <v>10989</v>
      </c>
      <c r="D1843" t="s">
        <v>10231</v>
      </c>
      <c r="E1843" t="s">
        <v>10203</v>
      </c>
      <c r="F1843" t="s">
        <v>10720</v>
      </c>
      <c r="G1843" t="s">
        <v>12041</v>
      </c>
    </row>
    <row r="1844" spans="1:7" x14ac:dyDescent="0.2">
      <c r="A1844" t="s">
        <v>1024</v>
      </c>
      <c r="B1844" t="s">
        <v>389</v>
      </c>
      <c r="C1844" t="s">
        <v>10268</v>
      </c>
      <c r="D1844" t="s">
        <v>10202</v>
      </c>
      <c r="E1844" t="s">
        <v>10269</v>
      </c>
      <c r="F1844" t="s">
        <v>10270</v>
      </c>
      <c r="G1844" t="s">
        <v>12029</v>
      </c>
    </row>
    <row r="1845" spans="1:7" x14ac:dyDescent="0.2">
      <c r="A1845" t="s">
        <v>1025</v>
      </c>
      <c r="B1845" t="s">
        <v>5</v>
      </c>
      <c r="C1845" t="s">
        <v>10693</v>
      </c>
      <c r="D1845" t="s">
        <v>10231</v>
      </c>
      <c r="E1845" t="s">
        <v>10203</v>
      </c>
      <c r="F1845" t="s">
        <v>10694</v>
      </c>
      <c r="G1845" t="s">
        <v>12112</v>
      </c>
    </row>
    <row r="1846" spans="1:7" x14ac:dyDescent="0.2">
      <c r="A1846" t="s">
        <v>1026</v>
      </c>
      <c r="B1846" t="s">
        <v>302</v>
      </c>
      <c r="C1846" t="s">
        <v>11794</v>
      </c>
      <c r="D1846" t="s">
        <v>10206</v>
      </c>
      <c r="E1846" t="s">
        <v>10203</v>
      </c>
      <c r="F1846" t="s">
        <v>10465</v>
      </c>
      <c r="G1846" t="s">
        <v>11997</v>
      </c>
    </row>
    <row r="1847" spans="1:7" x14ac:dyDescent="0.2">
      <c r="A1847" t="s">
        <v>1027</v>
      </c>
      <c r="B1847" t="s">
        <v>24</v>
      </c>
      <c r="C1847" t="s">
        <v>10271</v>
      </c>
      <c r="D1847" t="s">
        <v>10206</v>
      </c>
      <c r="E1847" t="s">
        <v>10224</v>
      </c>
      <c r="F1847" t="s">
        <v>10272</v>
      </c>
      <c r="G1847" t="s">
        <v>12088</v>
      </c>
    </row>
    <row r="1848" spans="1:7" x14ac:dyDescent="0.2">
      <c r="A1848" t="s">
        <v>1028</v>
      </c>
      <c r="B1848" t="s">
        <v>425</v>
      </c>
      <c r="C1848" t="s">
        <v>11828</v>
      </c>
      <c r="D1848" t="s">
        <v>10231</v>
      </c>
      <c r="E1848" t="s">
        <v>10524</v>
      </c>
      <c r="F1848" t="s">
        <v>11829</v>
      </c>
      <c r="G1848" t="s">
        <v>12061</v>
      </c>
    </row>
    <row r="1849" spans="1:7" x14ac:dyDescent="0.2">
      <c r="A1849" t="s">
        <v>1029</v>
      </c>
      <c r="B1849" t="s">
        <v>656</v>
      </c>
      <c r="C1849" t="s">
        <v>11480</v>
      </c>
      <c r="D1849" t="s">
        <v>10206</v>
      </c>
      <c r="E1849" t="s">
        <v>11139</v>
      </c>
      <c r="F1849" t="s">
        <v>11481</v>
      </c>
      <c r="G1849" t="s">
        <v>12219</v>
      </c>
    </row>
    <row r="1850" spans="1:7" x14ac:dyDescent="0.2">
      <c r="A1850" t="s">
        <v>1030</v>
      </c>
      <c r="B1850" t="s">
        <v>239</v>
      </c>
      <c r="C1850" t="s">
        <v>10617</v>
      </c>
      <c r="D1850" t="s">
        <v>10231</v>
      </c>
      <c r="E1850" t="s">
        <v>10203</v>
      </c>
      <c r="F1850" t="s">
        <v>10618</v>
      </c>
      <c r="G1850" t="s">
        <v>12223</v>
      </c>
    </row>
    <row r="1851" spans="1:7" x14ac:dyDescent="0.2">
      <c r="A1851" t="s">
        <v>1031</v>
      </c>
      <c r="B1851" t="s">
        <v>52</v>
      </c>
      <c r="C1851" t="s">
        <v>11498</v>
      </c>
      <c r="D1851" t="s">
        <v>10202</v>
      </c>
      <c r="E1851" t="s">
        <v>11273</v>
      </c>
      <c r="F1851" t="s">
        <v>11499</v>
      </c>
      <c r="G1851" t="s">
        <v>12357</v>
      </c>
    </row>
    <row r="1852" spans="1:7" x14ac:dyDescent="0.2">
      <c r="A1852" t="s">
        <v>1032</v>
      </c>
      <c r="B1852" t="s">
        <v>34</v>
      </c>
      <c r="C1852" t="s">
        <v>10415</v>
      </c>
      <c r="D1852" t="s">
        <v>10206</v>
      </c>
      <c r="E1852" t="s">
        <v>10203</v>
      </c>
      <c r="F1852" t="s">
        <v>10416</v>
      </c>
      <c r="G1852" t="s">
        <v>12013</v>
      </c>
    </row>
    <row r="1853" spans="1:7" x14ac:dyDescent="0.2">
      <c r="A1853" t="s">
        <v>1033</v>
      </c>
      <c r="B1853" t="s">
        <v>370</v>
      </c>
      <c r="C1853" t="s">
        <v>10575</v>
      </c>
      <c r="D1853" t="s">
        <v>10206</v>
      </c>
      <c r="E1853" t="s">
        <v>10232</v>
      </c>
      <c r="F1853" t="s">
        <v>10576</v>
      </c>
      <c r="G1853" t="s">
        <v>12029</v>
      </c>
    </row>
    <row r="1854" spans="1:7" x14ac:dyDescent="0.2">
      <c r="A1854" t="s">
        <v>1034</v>
      </c>
      <c r="B1854" t="s">
        <v>276</v>
      </c>
      <c r="C1854" t="s">
        <v>10625</v>
      </c>
      <c r="D1854" t="s">
        <v>10206</v>
      </c>
      <c r="E1854" t="s">
        <v>10219</v>
      </c>
      <c r="F1854" t="s">
        <v>10626</v>
      </c>
      <c r="G1854" t="s">
        <v>12092</v>
      </c>
    </row>
    <row r="1855" spans="1:7" x14ac:dyDescent="0.2">
      <c r="A1855" t="s">
        <v>1035</v>
      </c>
      <c r="B1855" t="s">
        <v>239</v>
      </c>
      <c r="C1855" t="s">
        <v>10714</v>
      </c>
      <c r="D1855" t="s">
        <v>10231</v>
      </c>
      <c r="E1855" t="s">
        <v>10436</v>
      </c>
      <c r="F1855" t="s">
        <v>10715</v>
      </c>
      <c r="G1855" t="s">
        <v>11993</v>
      </c>
    </row>
    <row r="1856" spans="1:7" x14ac:dyDescent="0.2">
      <c r="A1856" t="s">
        <v>1036</v>
      </c>
      <c r="B1856" t="s">
        <v>3</v>
      </c>
      <c r="C1856" t="s">
        <v>11531</v>
      </c>
      <c r="D1856" t="s">
        <v>10202</v>
      </c>
      <c r="E1856" t="s">
        <v>10400</v>
      </c>
      <c r="F1856" t="s">
        <v>11532</v>
      </c>
      <c r="G1856" t="s">
        <v>12211</v>
      </c>
    </row>
    <row r="1857" spans="1:7" x14ac:dyDescent="0.2">
      <c r="A1857" t="s">
        <v>1037</v>
      </c>
      <c r="B1857" t="s">
        <v>94</v>
      </c>
      <c r="C1857" t="s">
        <v>11444</v>
      </c>
      <c r="D1857" t="s">
        <v>10213</v>
      </c>
      <c r="E1857" t="s">
        <v>10210</v>
      </c>
      <c r="F1857" t="s">
        <v>10302</v>
      </c>
      <c r="G1857" t="s">
        <v>12346</v>
      </c>
    </row>
    <row r="1858" spans="1:7" x14ac:dyDescent="0.2">
      <c r="A1858" t="s">
        <v>1038</v>
      </c>
      <c r="B1858" t="s">
        <v>55</v>
      </c>
      <c r="C1858" t="s">
        <v>10881</v>
      </c>
      <c r="D1858" t="s">
        <v>10202</v>
      </c>
      <c r="E1858" t="s">
        <v>10418</v>
      </c>
      <c r="F1858" t="s">
        <v>10882</v>
      </c>
      <c r="G1858" t="s">
        <v>11977</v>
      </c>
    </row>
    <row r="1859" spans="1:7" x14ac:dyDescent="0.2">
      <c r="A1859" t="s">
        <v>1039</v>
      </c>
      <c r="B1859" t="s">
        <v>464</v>
      </c>
      <c r="C1859" t="s">
        <v>11824</v>
      </c>
      <c r="D1859" t="s">
        <v>10202</v>
      </c>
      <c r="E1859" t="s">
        <v>10228</v>
      </c>
      <c r="F1859" t="s">
        <v>11825</v>
      </c>
      <c r="G1859" t="s">
        <v>12041</v>
      </c>
    </row>
    <row r="1860" spans="1:7" x14ac:dyDescent="0.2">
      <c r="A1860" t="s">
        <v>1040</v>
      </c>
      <c r="B1860" t="s">
        <v>154</v>
      </c>
      <c r="C1860" t="s">
        <v>11624</v>
      </c>
      <c r="D1860" t="s">
        <v>10231</v>
      </c>
      <c r="E1860" t="s">
        <v>10210</v>
      </c>
      <c r="F1860" t="s">
        <v>10282</v>
      </c>
      <c r="G1860" t="s">
        <v>12219</v>
      </c>
    </row>
    <row r="1861" spans="1:7" x14ac:dyDescent="0.2">
      <c r="A1861" t="s">
        <v>1041</v>
      </c>
      <c r="B1861" t="s">
        <v>158</v>
      </c>
      <c r="C1861" t="s">
        <v>10339</v>
      </c>
      <c r="D1861" t="s">
        <v>10202</v>
      </c>
      <c r="E1861" t="s">
        <v>10253</v>
      </c>
      <c r="F1861" t="s">
        <v>10340</v>
      </c>
      <c r="G1861" t="s">
        <v>12081</v>
      </c>
    </row>
    <row r="1862" spans="1:7" x14ac:dyDescent="0.2">
      <c r="A1862" t="s">
        <v>1042</v>
      </c>
      <c r="B1862" t="s">
        <v>239</v>
      </c>
      <c r="C1862" t="s">
        <v>10339</v>
      </c>
      <c r="D1862" t="s">
        <v>10213</v>
      </c>
      <c r="E1862" t="s">
        <v>10253</v>
      </c>
      <c r="F1862" t="s">
        <v>10340</v>
      </c>
      <c r="G1862" t="s">
        <v>12207</v>
      </c>
    </row>
    <row r="1863" spans="1:7" x14ac:dyDescent="0.2">
      <c r="A1863" t="s">
        <v>1043</v>
      </c>
      <c r="B1863" t="s">
        <v>208</v>
      </c>
      <c r="C1863" t="s">
        <v>10849</v>
      </c>
      <c r="D1863" t="s">
        <v>10213</v>
      </c>
      <c r="E1863" t="s">
        <v>10203</v>
      </c>
      <c r="F1863" t="s">
        <v>10211</v>
      </c>
      <c r="G1863" t="s">
        <v>12131</v>
      </c>
    </row>
    <row r="1864" spans="1:7" x14ac:dyDescent="0.2">
      <c r="A1864" t="s">
        <v>1044</v>
      </c>
      <c r="B1864" t="s">
        <v>94</v>
      </c>
      <c r="C1864" t="s">
        <v>11018</v>
      </c>
      <c r="D1864" t="s">
        <v>10202</v>
      </c>
      <c r="E1864" t="s">
        <v>10277</v>
      </c>
      <c r="F1864" t="s">
        <v>11019</v>
      </c>
      <c r="G1864" t="s">
        <v>12247</v>
      </c>
    </row>
    <row r="1865" spans="1:7" x14ac:dyDescent="0.2">
      <c r="A1865" t="s">
        <v>1045</v>
      </c>
      <c r="B1865" t="s">
        <v>630</v>
      </c>
      <c r="C1865" t="s">
        <v>11388</v>
      </c>
      <c r="D1865" t="s">
        <v>10202</v>
      </c>
      <c r="E1865" t="s">
        <v>11389</v>
      </c>
      <c r="F1865" t="s">
        <v>11390</v>
      </c>
      <c r="G1865" t="s">
        <v>12017</v>
      </c>
    </row>
    <row r="1866" spans="1:7" x14ac:dyDescent="0.2">
      <c r="A1866" t="s">
        <v>1046</v>
      </c>
      <c r="B1866" t="s">
        <v>55</v>
      </c>
      <c r="C1866" t="s">
        <v>10512</v>
      </c>
      <c r="D1866" t="s">
        <v>10202</v>
      </c>
      <c r="E1866" t="s">
        <v>10513</v>
      </c>
      <c r="F1866" t="s">
        <v>10514</v>
      </c>
      <c r="G1866" t="s">
        <v>12334</v>
      </c>
    </row>
    <row r="1867" spans="1:7" x14ac:dyDescent="0.2">
      <c r="A1867" t="s">
        <v>1047</v>
      </c>
      <c r="B1867" t="s">
        <v>40</v>
      </c>
      <c r="C1867" t="s">
        <v>10872</v>
      </c>
      <c r="D1867" t="s">
        <v>10206</v>
      </c>
      <c r="E1867" t="s">
        <v>10216</v>
      </c>
      <c r="F1867" t="s">
        <v>10873</v>
      </c>
      <c r="G1867" t="s">
        <v>12021</v>
      </c>
    </row>
    <row r="1868" spans="1:7" x14ac:dyDescent="0.2">
      <c r="A1868" t="s">
        <v>1048</v>
      </c>
      <c r="B1868" t="s">
        <v>52</v>
      </c>
      <c r="C1868" t="s">
        <v>10392</v>
      </c>
      <c r="D1868" t="s">
        <v>10202</v>
      </c>
      <c r="E1868" t="s">
        <v>10393</v>
      </c>
      <c r="F1868" t="s">
        <v>10394</v>
      </c>
      <c r="G1868" t="s">
        <v>12261</v>
      </c>
    </row>
    <row r="1869" spans="1:7" x14ac:dyDescent="0.2">
      <c r="A1869" t="s">
        <v>1049</v>
      </c>
      <c r="B1869" t="s">
        <v>99</v>
      </c>
      <c r="C1869" t="s">
        <v>10500</v>
      </c>
      <c r="D1869" t="s">
        <v>10202</v>
      </c>
      <c r="E1869" t="s">
        <v>10203</v>
      </c>
      <c r="F1869" t="s">
        <v>10501</v>
      </c>
      <c r="G1869" t="s">
        <v>11981</v>
      </c>
    </row>
    <row r="1870" spans="1:7" x14ac:dyDescent="0.2">
      <c r="A1870" t="s">
        <v>1050</v>
      </c>
      <c r="B1870" t="s">
        <v>181</v>
      </c>
      <c r="C1870" t="s">
        <v>11221</v>
      </c>
      <c r="D1870" t="s">
        <v>10213</v>
      </c>
      <c r="E1870" t="s">
        <v>10224</v>
      </c>
      <c r="F1870" t="s">
        <v>10570</v>
      </c>
      <c r="G1870" t="s">
        <v>12021</v>
      </c>
    </row>
    <row r="1871" spans="1:7" x14ac:dyDescent="0.2">
      <c r="A1871" t="s">
        <v>1051</v>
      </c>
      <c r="B1871" t="s">
        <v>281</v>
      </c>
      <c r="C1871" t="s">
        <v>10472</v>
      </c>
      <c r="D1871" t="s">
        <v>10213</v>
      </c>
      <c r="E1871" t="s">
        <v>10473</v>
      </c>
      <c r="F1871" t="s">
        <v>10474</v>
      </c>
      <c r="G1871" t="s">
        <v>12300</v>
      </c>
    </row>
    <row r="1872" spans="1:7" x14ac:dyDescent="0.2">
      <c r="A1872" t="s">
        <v>1052</v>
      </c>
      <c r="B1872" t="s">
        <v>659</v>
      </c>
      <c r="C1872" t="s">
        <v>11127</v>
      </c>
      <c r="D1872" t="s">
        <v>10202</v>
      </c>
      <c r="E1872" t="s">
        <v>10285</v>
      </c>
      <c r="F1872" t="s">
        <v>11128</v>
      </c>
      <c r="G1872" t="s">
        <v>12247</v>
      </c>
    </row>
    <row r="1873" spans="1:7" x14ac:dyDescent="0.2">
      <c r="A1873" t="s">
        <v>1053</v>
      </c>
      <c r="B1873" t="s">
        <v>329</v>
      </c>
      <c r="C1873" t="s">
        <v>10288</v>
      </c>
      <c r="D1873" t="s">
        <v>10231</v>
      </c>
      <c r="E1873" t="s">
        <v>10266</v>
      </c>
      <c r="F1873" t="s">
        <v>10289</v>
      </c>
      <c r="G1873" t="s">
        <v>12308</v>
      </c>
    </row>
    <row r="1874" spans="1:7" x14ac:dyDescent="0.2">
      <c r="A1874" t="s">
        <v>1054</v>
      </c>
      <c r="B1874" t="s">
        <v>333</v>
      </c>
      <c r="C1874" t="s">
        <v>10395</v>
      </c>
      <c r="D1874" t="s">
        <v>10213</v>
      </c>
      <c r="E1874" t="s">
        <v>10228</v>
      </c>
      <c r="F1874" t="s">
        <v>10396</v>
      </c>
      <c r="G1874" t="s">
        <v>12065</v>
      </c>
    </row>
    <row r="1875" spans="1:7" x14ac:dyDescent="0.2">
      <c r="A1875" t="s">
        <v>1055</v>
      </c>
      <c r="B1875" t="s">
        <v>286</v>
      </c>
      <c r="C1875" t="s">
        <v>10241</v>
      </c>
      <c r="D1875" t="s">
        <v>10231</v>
      </c>
      <c r="E1875" t="s">
        <v>10242</v>
      </c>
      <c r="F1875" t="s">
        <v>10243</v>
      </c>
      <c r="G1875" t="s">
        <v>12265</v>
      </c>
    </row>
    <row r="1876" spans="1:7" x14ac:dyDescent="0.2">
      <c r="A1876" t="s">
        <v>1056</v>
      </c>
      <c r="B1876" t="s">
        <v>172</v>
      </c>
      <c r="C1876" t="s">
        <v>11624</v>
      </c>
      <c r="D1876" t="s">
        <v>10231</v>
      </c>
      <c r="E1876" t="s">
        <v>10210</v>
      </c>
      <c r="F1876" t="s">
        <v>10282</v>
      </c>
      <c r="G1876" t="s">
        <v>12037</v>
      </c>
    </row>
    <row r="1877" spans="1:7" x14ac:dyDescent="0.2">
      <c r="A1877" t="s">
        <v>1057</v>
      </c>
      <c r="B1877" t="s">
        <v>65</v>
      </c>
      <c r="C1877" t="s">
        <v>11500</v>
      </c>
      <c r="D1877" t="s">
        <v>10206</v>
      </c>
      <c r="E1877" t="s">
        <v>10285</v>
      </c>
      <c r="F1877" t="s">
        <v>11501</v>
      </c>
      <c r="G1877" t="s">
        <v>12296</v>
      </c>
    </row>
    <row r="1878" spans="1:7" x14ac:dyDescent="0.2">
      <c r="A1878" t="s">
        <v>1058</v>
      </c>
      <c r="B1878" t="s">
        <v>71</v>
      </c>
      <c r="C1878" t="s">
        <v>10938</v>
      </c>
      <c r="D1878" t="s">
        <v>10206</v>
      </c>
      <c r="E1878" t="s">
        <v>10565</v>
      </c>
      <c r="F1878" t="s">
        <v>10939</v>
      </c>
      <c r="G1878" t="s">
        <v>12128</v>
      </c>
    </row>
    <row r="1879" spans="1:7" x14ac:dyDescent="0.2">
      <c r="A1879" t="s">
        <v>1059</v>
      </c>
      <c r="B1879" t="s">
        <v>268</v>
      </c>
      <c r="C1879" t="s">
        <v>10775</v>
      </c>
      <c r="D1879" t="s">
        <v>10202</v>
      </c>
      <c r="E1879" t="s">
        <v>10776</v>
      </c>
      <c r="F1879" t="s">
        <v>10777</v>
      </c>
      <c r="G1879" t="s">
        <v>12092</v>
      </c>
    </row>
    <row r="1880" spans="1:7" x14ac:dyDescent="0.2">
      <c r="A1880" t="s">
        <v>1060</v>
      </c>
      <c r="B1880" t="s">
        <v>590</v>
      </c>
      <c r="C1880" t="s">
        <v>11618</v>
      </c>
      <c r="D1880" t="s">
        <v>10231</v>
      </c>
      <c r="E1880" t="s">
        <v>10219</v>
      </c>
      <c r="F1880" t="s">
        <v>11619</v>
      </c>
      <c r="G1880" t="s">
        <v>12088</v>
      </c>
    </row>
    <row r="1881" spans="1:7" x14ac:dyDescent="0.2">
      <c r="A1881" t="s">
        <v>1061</v>
      </c>
      <c r="B1881" t="s">
        <v>294</v>
      </c>
      <c r="C1881" t="s">
        <v>11131</v>
      </c>
      <c r="D1881" t="s">
        <v>10206</v>
      </c>
      <c r="E1881" t="s">
        <v>10301</v>
      </c>
      <c r="F1881" t="s">
        <v>11132</v>
      </c>
      <c r="G1881" t="s">
        <v>12001</v>
      </c>
    </row>
    <row r="1882" spans="1:7" x14ac:dyDescent="0.2">
      <c r="A1882" t="s">
        <v>1062</v>
      </c>
      <c r="B1882" t="s">
        <v>90</v>
      </c>
      <c r="C1882" t="s">
        <v>10950</v>
      </c>
      <c r="D1882" t="s">
        <v>10206</v>
      </c>
      <c r="E1882" t="s">
        <v>10436</v>
      </c>
      <c r="F1882" t="s">
        <v>10951</v>
      </c>
      <c r="G1882" t="s">
        <v>12084</v>
      </c>
    </row>
    <row r="1883" spans="1:7" x14ac:dyDescent="0.2">
      <c r="A1883" t="s">
        <v>1063</v>
      </c>
      <c r="B1883" t="s">
        <v>214</v>
      </c>
      <c r="C1883" t="s">
        <v>11137</v>
      </c>
      <c r="D1883" t="s">
        <v>10231</v>
      </c>
      <c r="E1883" t="s">
        <v>10524</v>
      </c>
      <c r="F1883" t="s">
        <v>11017</v>
      </c>
      <c r="G1883" t="s">
        <v>12175</v>
      </c>
    </row>
    <row r="1884" spans="1:7" x14ac:dyDescent="0.2">
      <c r="A1884" t="s">
        <v>1064</v>
      </c>
      <c r="B1884" t="s">
        <v>52</v>
      </c>
      <c r="C1884" t="s">
        <v>11421</v>
      </c>
      <c r="D1884" t="s">
        <v>10231</v>
      </c>
      <c r="E1884" t="s">
        <v>10253</v>
      </c>
      <c r="F1884" t="s">
        <v>11422</v>
      </c>
      <c r="G1884" t="s">
        <v>12128</v>
      </c>
    </row>
    <row r="1885" spans="1:7" x14ac:dyDescent="0.2">
      <c r="A1885" t="s">
        <v>1065</v>
      </c>
      <c r="B1885" t="s">
        <v>844</v>
      </c>
      <c r="C1885" t="s">
        <v>10424</v>
      </c>
      <c r="D1885" t="s">
        <v>10231</v>
      </c>
      <c r="E1885" t="s">
        <v>10216</v>
      </c>
      <c r="F1885" t="s">
        <v>10425</v>
      </c>
      <c r="G1885" t="s">
        <v>12258</v>
      </c>
    </row>
    <row r="1886" spans="1:7" x14ac:dyDescent="0.2">
      <c r="A1886" t="s">
        <v>1066</v>
      </c>
      <c r="B1886" t="s">
        <v>590</v>
      </c>
      <c r="C1886" t="s">
        <v>11093</v>
      </c>
      <c r="D1886" t="s">
        <v>10202</v>
      </c>
      <c r="E1886" t="s">
        <v>10224</v>
      </c>
      <c r="F1886" t="s">
        <v>11094</v>
      </c>
      <c r="G1886" t="s">
        <v>12037</v>
      </c>
    </row>
    <row r="1887" spans="1:7" x14ac:dyDescent="0.2">
      <c r="A1887" t="s">
        <v>1067</v>
      </c>
      <c r="B1887" t="s">
        <v>88</v>
      </c>
      <c r="C1887" t="s">
        <v>10680</v>
      </c>
      <c r="D1887" t="s">
        <v>10202</v>
      </c>
      <c r="E1887" t="s">
        <v>10203</v>
      </c>
      <c r="F1887" t="s">
        <v>10681</v>
      </c>
      <c r="G1887" t="s">
        <v>12255</v>
      </c>
    </row>
    <row r="1888" spans="1:7" x14ac:dyDescent="0.2">
      <c r="A1888" t="s">
        <v>1068</v>
      </c>
      <c r="B1888" t="s">
        <v>71</v>
      </c>
      <c r="C1888" t="s">
        <v>10212</v>
      </c>
      <c r="D1888" t="s">
        <v>10213</v>
      </c>
      <c r="E1888" t="s">
        <v>10203</v>
      </c>
      <c r="F1888" t="s">
        <v>10214</v>
      </c>
      <c r="G1888" t="s">
        <v>12215</v>
      </c>
    </row>
    <row r="1889" spans="1:7" x14ac:dyDescent="0.2">
      <c r="A1889" t="s">
        <v>1069</v>
      </c>
      <c r="B1889" t="s">
        <v>314</v>
      </c>
      <c r="C1889" t="s">
        <v>10975</v>
      </c>
      <c r="D1889" t="s">
        <v>10206</v>
      </c>
      <c r="E1889" t="s">
        <v>10976</v>
      </c>
      <c r="F1889" t="s">
        <v>10977</v>
      </c>
      <c r="G1889" t="s">
        <v>12163</v>
      </c>
    </row>
    <row r="1890" spans="1:7" x14ac:dyDescent="0.2">
      <c r="A1890" t="s">
        <v>1070</v>
      </c>
      <c r="B1890" t="s">
        <v>7</v>
      </c>
      <c r="C1890" t="s">
        <v>10562</v>
      </c>
      <c r="D1890" t="s">
        <v>10231</v>
      </c>
      <c r="E1890" t="s">
        <v>10253</v>
      </c>
      <c r="F1890" t="s">
        <v>10563</v>
      </c>
      <c r="G1890" t="s">
        <v>12195</v>
      </c>
    </row>
    <row r="1891" spans="1:7" x14ac:dyDescent="0.2">
      <c r="A1891" t="s">
        <v>1071</v>
      </c>
      <c r="B1891" t="s">
        <v>297</v>
      </c>
      <c r="C1891" t="s">
        <v>10901</v>
      </c>
      <c r="D1891" t="s">
        <v>10213</v>
      </c>
      <c r="E1891" t="s">
        <v>10232</v>
      </c>
      <c r="F1891" t="s">
        <v>10902</v>
      </c>
      <c r="G1891" t="s">
        <v>12167</v>
      </c>
    </row>
    <row r="1892" spans="1:7" x14ac:dyDescent="0.2">
      <c r="A1892" t="s">
        <v>1072</v>
      </c>
      <c r="B1892" t="s">
        <v>46</v>
      </c>
      <c r="C1892" t="s">
        <v>10295</v>
      </c>
      <c r="D1892" t="s">
        <v>10202</v>
      </c>
      <c r="E1892" t="s">
        <v>10224</v>
      </c>
      <c r="F1892" t="s">
        <v>10296</v>
      </c>
      <c r="G1892" t="s">
        <v>12231</v>
      </c>
    </row>
    <row r="1893" spans="1:7" x14ac:dyDescent="0.2">
      <c r="A1893" t="s">
        <v>1073</v>
      </c>
      <c r="B1893" t="s">
        <v>1074</v>
      </c>
      <c r="C1893" t="s">
        <v>10339</v>
      </c>
      <c r="D1893" t="s">
        <v>10202</v>
      </c>
      <c r="E1893" t="s">
        <v>10253</v>
      </c>
      <c r="F1893" t="s">
        <v>10340</v>
      </c>
      <c r="G1893" t="s">
        <v>12033</v>
      </c>
    </row>
    <row r="1894" spans="1:7" x14ac:dyDescent="0.2">
      <c r="A1894" t="s">
        <v>1075</v>
      </c>
      <c r="B1894" t="s">
        <v>226</v>
      </c>
      <c r="C1894" t="s">
        <v>10799</v>
      </c>
      <c r="D1894" t="s">
        <v>10202</v>
      </c>
      <c r="E1894" t="s">
        <v>10203</v>
      </c>
      <c r="F1894" t="s">
        <v>10204</v>
      </c>
      <c r="G1894" t="s">
        <v>11969</v>
      </c>
    </row>
    <row r="1895" spans="1:7" x14ac:dyDescent="0.2">
      <c r="A1895" t="s">
        <v>1076</v>
      </c>
      <c r="B1895" t="s">
        <v>11</v>
      </c>
      <c r="C1895" t="s">
        <v>11043</v>
      </c>
      <c r="D1895" t="s">
        <v>10202</v>
      </c>
      <c r="E1895" t="s">
        <v>10531</v>
      </c>
      <c r="F1895" t="s">
        <v>10686</v>
      </c>
      <c r="G1895" t="s">
        <v>12124</v>
      </c>
    </row>
    <row r="1896" spans="1:7" x14ac:dyDescent="0.2">
      <c r="A1896" t="s">
        <v>1077</v>
      </c>
      <c r="B1896" t="s">
        <v>453</v>
      </c>
      <c r="C1896" t="s">
        <v>10838</v>
      </c>
      <c r="D1896" t="s">
        <v>10206</v>
      </c>
      <c r="E1896" t="s">
        <v>10293</v>
      </c>
      <c r="F1896" t="s">
        <v>10839</v>
      </c>
      <c r="G1896" t="s">
        <v>12261</v>
      </c>
    </row>
    <row r="1897" spans="1:7" x14ac:dyDescent="0.2">
      <c r="A1897" t="s">
        <v>1078</v>
      </c>
      <c r="B1897" t="s">
        <v>875</v>
      </c>
      <c r="C1897" t="s">
        <v>11913</v>
      </c>
      <c r="D1897" t="s">
        <v>10231</v>
      </c>
      <c r="E1897" t="s">
        <v>10660</v>
      </c>
      <c r="F1897" t="s">
        <v>11914</v>
      </c>
      <c r="G1897" t="s">
        <v>12081</v>
      </c>
    </row>
    <row r="1898" spans="1:7" x14ac:dyDescent="0.2">
      <c r="A1898" t="s">
        <v>1079</v>
      </c>
      <c r="B1898" t="s">
        <v>737</v>
      </c>
      <c r="C1898" t="s">
        <v>10292</v>
      </c>
      <c r="D1898" t="s">
        <v>10206</v>
      </c>
      <c r="E1898" t="s">
        <v>10293</v>
      </c>
      <c r="F1898" t="s">
        <v>10294</v>
      </c>
      <c r="G1898" t="s">
        <v>12147</v>
      </c>
    </row>
    <row r="1899" spans="1:7" x14ac:dyDescent="0.2">
      <c r="A1899" t="s">
        <v>1080</v>
      </c>
      <c r="B1899" t="s">
        <v>331</v>
      </c>
      <c r="C1899" t="s">
        <v>10719</v>
      </c>
      <c r="D1899" t="s">
        <v>10231</v>
      </c>
      <c r="E1899" t="s">
        <v>10203</v>
      </c>
      <c r="F1899" t="s">
        <v>10720</v>
      </c>
      <c r="G1899" t="s">
        <v>12053</v>
      </c>
    </row>
    <row r="1900" spans="1:7" x14ac:dyDescent="0.2">
      <c r="A1900" t="s">
        <v>1081</v>
      </c>
      <c r="B1900" t="s">
        <v>60</v>
      </c>
      <c r="C1900" t="s">
        <v>10849</v>
      </c>
      <c r="D1900" t="s">
        <v>10202</v>
      </c>
      <c r="E1900" t="s">
        <v>10203</v>
      </c>
      <c r="F1900" t="s">
        <v>10211</v>
      </c>
      <c r="G1900" t="s">
        <v>11985</v>
      </c>
    </row>
    <row r="1901" spans="1:7" x14ac:dyDescent="0.2">
      <c r="A1901" t="s">
        <v>1082</v>
      </c>
      <c r="B1901" t="s">
        <v>281</v>
      </c>
      <c r="C1901" t="s">
        <v>11769</v>
      </c>
      <c r="D1901" t="s">
        <v>10202</v>
      </c>
      <c r="E1901" t="s">
        <v>11739</v>
      </c>
      <c r="F1901" t="s">
        <v>11770</v>
      </c>
      <c r="G1901" t="s">
        <v>12045</v>
      </c>
    </row>
    <row r="1902" spans="1:7" x14ac:dyDescent="0.2">
      <c r="A1902" t="s">
        <v>1083</v>
      </c>
      <c r="B1902" t="s">
        <v>60</v>
      </c>
      <c r="C1902" t="s">
        <v>10489</v>
      </c>
      <c r="D1902" t="s">
        <v>10206</v>
      </c>
      <c r="E1902" t="s">
        <v>10203</v>
      </c>
      <c r="F1902" t="s">
        <v>10405</v>
      </c>
      <c r="G1902" t="s">
        <v>12100</v>
      </c>
    </row>
    <row r="1903" spans="1:7" x14ac:dyDescent="0.2">
      <c r="A1903" t="s">
        <v>1084</v>
      </c>
      <c r="B1903" t="s">
        <v>84</v>
      </c>
      <c r="C1903" t="s">
        <v>10450</v>
      </c>
      <c r="D1903" t="s">
        <v>10231</v>
      </c>
      <c r="E1903" t="s">
        <v>10256</v>
      </c>
      <c r="F1903" t="s">
        <v>10451</v>
      </c>
      <c r="G1903" t="s">
        <v>12312</v>
      </c>
    </row>
    <row r="1904" spans="1:7" x14ac:dyDescent="0.2">
      <c r="A1904" t="s">
        <v>1085</v>
      </c>
      <c r="B1904" t="s">
        <v>28</v>
      </c>
      <c r="C1904" t="s">
        <v>10907</v>
      </c>
      <c r="D1904" t="s">
        <v>10213</v>
      </c>
      <c r="E1904" t="s">
        <v>10908</v>
      </c>
      <c r="F1904" t="s">
        <v>10909</v>
      </c>
      <c r="G1904" t="s">
        <v>12021</v>
      </c>
    </row>
    <row r="1905" spans="1:7" x14ac:dyDescent="0.2">
      <c r="A1905" t="s">
        <v>1086</v>
      </c>
      <c r="B1905" t="s">
        <v>245</v>
      </c>
      <c r="C1905" t="s">
        <v>10549</v>
      </c>
      <c r="D1905" t="s">
        <v>10206</v>
      </c>
      <c r="E1905" t="s">
        <v>10274</v>
      </c>
      <c r="F1905" t="s">
        <v>10550</v>
      </c>
      <c r="G1905" t="s">
        <v>12053</v>
      </c>
    </row>
    <row r="1906" spans="1:7" x14ac:dyDescent="0.2">
      <c r="A1906" t="s">
        <v>1087</v>
      </c>
      <c r="B1906" t="s">
        <v>356</v>
      </c>
      <c r="C1906" t="s">
        <v>10775</v>
      </c>
      <c r="D1906" t="s">
        <v>10202</v>
      </c>
      <c r="E1906" t="s">
        <v>10776</v>
      </c>
      <c r="F1906" t="s">
        <v>10777</v>
      </c>
      <c r="G1906" t="s">
        <v>12139</v>
      </c>
    </row>
    <row r="1907" spans="1:7" x14ac:dyDescent="0.2">
      <c r="A1907" t="s">
        <v>1088</v>
      </c>
      <c r="B1907" t="s">
        <v>75</v>
      </c>
      <c r="C1907" t="s">
        <v>11830</v>
      </c>
      <c r="D1907" t="s">
        <v>10202</v>
      </c>
      <c r="E1907" t="s">
        <v>10207</v>
      </c>
      <c r="F1907" t="s">
        <v>11831</v>
      </c>
      <c r="G1907" t="s">
        <v>12191</v>
      </c>
    </row>
    <row r="1908" spans="1:7" x14ac:dyDescent="0.2">
      <c r="A1908" t="s">
        <v>1089</v>
      </c>
      <c r="B1908" t="s">
        <v>208</v>
      </c>
      <c r="C1908" t="s">
        <v>11905</v>
      </c>
      <c r="D1908" t="s">
        <v>10213</v>
      </c>
      <c r="E1908" t="s">
        <v>10203</v>
      </c>
      <c r="F1908" t="s">
        <v>11906</v>
      </c>
      <c r="G1908" t="s">
        <v>12073</v>
      </c>
    </row>
    <row r="1909" spans="1:7" x14ac:dyDescent="0.2">
      <c r="A1909" t="s">
        <v>1090</v>
      </c>
      <c r="B1909" t="s">
        <v>362</v>
      </c>
      <c r="C1909" t="s">
        <v>11603</v>
      </c>
      <c r="D1909" t="s">
        <v>10231</v>
      </c>
      <c r="E1909" t="s">
        <v>10203</v>
      </c>
      <c r="F1909" t="s">
        <v>10465</v>
      </c>
      <c r="G1909" t="s">
        <v>12187</v>
      </c>
    </row>
    <row r="1910" spans="1:7" x14ac:dyDescent="0.2">
      <c r="A1910" t="s">
        <v>1091</v>
      </c>
      <c r="B1910" t="s">
        <v>274</v>
      </c>
      <c r="C1910" t="s">
        <v>11435</v>
      </c>
      <c r="D1910" t="s">
        <v>10231</v>
      </c>
      <c r="E1910" t="s">
        <v>10232</v>
      </c>
      <c r="F1910" t="s">
        <v>10429</v>
      </c>
      <c r="G1910" t="s">
        <v>12223</v>
      </c>
    </row>
    <row r="1911" spans="1:7" x14ac:dyDescent="0.2">
      <c r="A1911" t="s">
        <v>1092</v>
      </c>
      <c r="B1911" t="s">
        <v>69</v>
      </c>
      <c r="C1911" t="s">
        <v>10223</v>
      </c>
      <c r="D1911" t="s">
        <v>10202</v>
      </c>
      <c r="E1911" t="s">
        <v>10224</v>
      </c>
      <c r="F1911" t="s">
        <v>10225</v>
      </c>
      <c r="G1911" t="s">
        <v>12104</v>
      </c>
    </row>
    <row r="1912" spans="1:7" x14ac:dyDescent="0.2">
      <c r="A1912" t="s">
        <v>1093</v>
      </c>
      <c r="B1912" t="s">
        <v>11</v>
      </c>
      <c r="C1912" t="s">
        <v>10287</v>
      </c>
      <c r="D1912" t="s">
        <v>10213</v>
      </c>
      <c r="E1912" t="s">
        <v>10203</v>
      </c>
      <c r="F1912" t="s">
        <v>10204</v>
      </c>
      <c r="G1912" t="s">
        <v>12069</v>
      </c>
    </row>
    <row r="1913" spans="1:7" x14ac:dyDescent="0.2">
      <c r="A1913" t="s">
        <v>1094</v>
      </c>
      <c r="B1913" t="s">
        <v>140</v>
      </c>
      <c r="C1913" t="s">
        <v>10995</v>
      </c>
      <c r="D1913" t="s">
        <v>10213</v>
      </c>
      <c r="E1913" t="s">
        <v>10203</v>
      </c>
      <c r="F1913" t="s">
        <v>10211</v>
      </c>
      <c r="G1913" t="s">
        <v>12258</v>
      </c>
    </row>
    <row r="1914" spans="1:7" x14ac:dyDescent="0.2">
      <c r="A1914" t="s">
        <v>1095</v>
      </c>
      <c r="B1914" t="s">
        <v>331</v>
      </c>
      <c r="C1914" t="s">
        <v>11107</v>
      </c>
      <c r="D1914" t="s">
        <v>10231</v>
      </c>
      <c r="E1914" t="s">
        <v>10224</v>
      </c>
      <c r="F1914" t="s">
        <v>11108</v>
      </c>
      <c r="G1914" t="s">
        <v>12053</v>
      </c>
    </row>
    <row r="1915" spans="1:7" x14ac:dyDescent="0.2">
      <c r="A1915" t="s">
        <v>1096</v>
      </c>
      <c r="B1915" t="s">
        <v>55</v>
      </c>
      <c r="C1915" t="s">
        <v>11618</v>
      </c>
      <c r="D1915" t="s">
        <v>10231</v>
      </c>
      <c r="E1915" t="s">
        <v>10219</v>
      </c>
      <c r="F1915" t="s">
        <v>11619</v>
      </c>
      <c r="G1915" t="s">
        <v>12243</v>
      </c>
    </row>
    <row r="1916" spans="1:7" x14ac:dyDescent="0.2">
      <c r="A1916" t="s">
        <v>1097</v>
      </c>
      <c r="B1916" t="s">
        <v>425</v>
      </c>
      <c r="C1916" t="s">
        <v>10830</v>
      </c>
      <c r="D1916" t="s">
        <v>10206</v>
      </c>
      <c r="E1916" t="s">
        <v>10448</v>
      </c>
      <c r="F1916" t="s">
        <v>10831</v>
      </c>
      <c r="G1916" t="s">
        <v>12338</v>
      </c>
    </row>
    <row r="1917" spans="1:7" x14ac:dyDescent="0.2">
      <c r="A1917" t="s">
        <v>1098</v>
      </c>
      <c r="B1917" t="s">
        <v>425</v>
      </c>
      <c r="C1917" t="s">
        <v>11551</v>
      </c>
      <c r="D1917" t="s">
        <v>10231</v>
      </c>
      <c r="E1917" t="s">
        <v>10210</v>
      </c>
      <c r="F1917" t="s">
        <v>10774</v>
      </c>
      <c r="G1917" t="s">
        <v>11973</v>
      </c>
    </row>
    <row r="1918" spans="1:7" x14ac:dyDescent="0.2">
      <c r="A1918" t="s">
        <v>1099</v>
      </c>
      <c r="B1918" t="s">
        <v>77</v>
      </c>
      <c r="C1918" t="s">
        <v>11576</v>
      </c>
      <c r="D1918" t="s">
        <v>10202</v>
      </c>
      <c r="E1918" t="s">
        <v>10203</v>
      </c>
      <c r="F1918" t="s">
        <v>11577</v>
      </c>
      <c r="G1918" t="s">
        <v>12131</v>
      </c>
    </row>
    <row r="1919" spans="1:7" x14ac:dyDescent="0.2">
      <c r="A1919" t="s">
        <v>1100</v>
      </c>
      <c r="B1919" t="s">
        <v>140</v>
      </c>
      <c r="C1919" t="s">
        <v>11122</v>
      </c>
      <c r="D1919" t="s">
        <v>10206</v>
      </c>
      <c r="E1919" t="s">
        <v>10203</v>
      </c>
      <c r="F1919" t="s">
        <v>10983</v>
      </c>
      <c r="G1919" t="s">
        <v>12128</v>
      </c>
    </row>
    <row r="1920" spans="1:7" x14ac:dyDescent="0.2">
      <c r="A1920" t="s">
        <v>1101</v>
      </c>
      <c r="B1920" t="s">
        <v>359</v>
      </c>
      <c r="C1920" t="s">
        <v>11277</v>
      </c>
      <c r="D1920" t="s">
        <v>10231</v>
      </c>
      <c r="E1920" t="s">
        <v>10228</v>
      </c>
      <c r="F1920" t="s">
        <v>11278</v>
      </c>
      <c r="G1920" t="s">
        <v>12155</v>
      </c>
    </row>
    <row r="1921" spans="1:7" x14ac:dyDescent="0.2">
      <c r="A1921" t="s">
        <v>1102</v>
      </c>
      <c r="B1921" t="s">
        <v>80</v>
      </c>
      <c r="C1921" t="s">
        <v>11406</v>
      </c>
      <c r="D1921" t="s">
        <v>10202</v>
      </c>
      <c r="E1921" t="s">
        <v>10203</v>
      </c>
      <c r="F1921" t="s">
        <v>11407</v>
      </c>
      <c r="G1921" t="s">
        <v>12143</v>
      </c>
    </row>
    <row r="1922" spans="1:7" x14ac:dyDescent="0.2">
      <c r="A1922" t="s">
        <v>1103</v>
      </c>
      <c r="B1922" t="s">
        <v>743</v>
      </c>
      <c r="C1922" t="s">
        <v>11417</v>
      </c>
      <c r="D1922" t="s">
        <v>10213</v>
      </c>
      <c r="E1922" t="s">
        <v>10203</v>
      </c>
      <c r="F1922" t="s">
        <v>11418</v>
      </c>
      <c r="G1922" t="s">
        <v>12179</v>
      </c>
    </row>
    <row r="1923" spans="1:7" x14ac:dyDescent="0.2">
      <c r="A1923" t="s">
        <v>1104</v>
      </c>
      <c r="B1923" t="s">
        <v>94</v>
      </c>
      <c r="C1923" t="s">
        <v>11408</v>
      </c>
      <c r="D1923" t="s">
        <v>10213</v>
      </c>
      <c r="E1923" t="s">
        <v>10559</v>
      </c>
      <c r="F1923" t="s">
        <v>11409</v>
      </c>
      <c r="G1923" t="s">
        <v>12084</v>
      </c>
    </row>
    <row r="1924" spans="1:7" x14ac:dyDescent="0.2">
      <c r="A1924" t="s">
        <v>1105</v>
      </c>
      <c r="B1924" t="s">
        <v>99</v>
      </c>
      <c r="C1924" t="s">
        <v>11000</v>
      </c>
      <c r="D1924" t="s">
        <v>10202</v>
      </c>
      <c r="E1924" t="s">
        <v>10237</v>
      </c>
      <c r="F1924" t="s">
        <v>10211</v>
      </c>
      <c r="G1924" t="s">
        <v>12104</v>
      </c>
    </row>
    <row r="1925" spans="1:7" x14ac:dyDescent="0.2">
      <c r="A1925" t="s">
        <v>1106</v>
      </c>
      <c r="B1925" t="s">
        <v>281</v>
      </c>
      <c r="C1925" t="s">
        <v>10917</v>
      </c>
      <c r="D1925" t="s">
        <v>10231</v>
      </c>
      <c r="E1925" t="s">
        <v>10557</v>
      </c>
      <c r="F1925" t="s">
        <v>10918</v>
      </c>
      <c r="G1925" t="s">
        <v>12334</v>
      </c>
    </row>
    <row r="1926" spans="1:7" x14ac:dyDescent="0.2">
      <c r="A1926" t="s">
        <v>1107</v>
      </c>
      <c r="B1926" t="s">
        <v>389</v>
      </c>
      <c r="C1926" t="s">
        <v>11941</v>
      </c>
      <c r="D1926" t="s">
        <v>10213</v>
      </c>
      <c r="E1926" t="s">
        <v>10436</v>
      </c>
      <c r="F1926" t="s">
        <v>11942</v>
      </c>
      <c r="G1926" t="s">
        <v>11973</v>
      </c>
    </row>
    <row r="1927" spans="1:7" x14ac:dyDescent="0.2">
      <c r="A1927" t="s">
        <v>1108</v>
      </c>
      <c r="B1927" t="s">
        <v>55</v>
      </c>
      <c r="C1927" t="s">
        <v>10750</v>
      </c>
      <c r="D1927" t="s">
        <v>10202</v>
      </c>
      <c r="E1927" t="s">
        <v>10436</v>
      </c>
      <c r="F1927" t="s">
        <v>10612</v>
      </c>
      <c r="G1927" t="s">
        <v>12088</v>
      </c>
    </row>
    <row r="1928" spans="1:7" x14ac:dyDescent="0.2">
      <c r="A1928" t="s">
        <v>1109</v>
      </c>
      <c r="B1928" t="s">
        <v>314</v>
      </c>
      <c r="C1928" t="s">
        <v>10717</v>
      </c>
      <c r="D1928" t="s">
        <v>10206</v>
      </c>
      <c r="E1928" t="s">
        <v>10210</v>
      </c>
      <c r="F1928" t="s">
        <v>10718</v>
      </c>
      <c r="G1928" t="s">
        <v>12021</v>
      </c>
    </row>
    <row r="1929" spans="1:7" x14ac:dyDescent="0.2">
      <c r="A1929" t="s">
        <v>1110</v>
      </c>
      <c r="B1929" t="s">
        <v>22</v>
      </c>
      <c r="C1929" t="s">
        <v>10385</v>
      </c>
      <c r="D1929" t="s">
        <v>10213</v>
      </c>
      <c r="E1929" t="s">
        <v>10203</v>
      </c>
      <c r="F1929" t="s">
        <v>10386</v>
      </c>
      <c r="G1929" t="s">
        <v>12128</v>
      </c>
    </row>
    <row r="1930" spans="1:7" x14ac:dyDescent="0.2">
      <c r="A1930" t="s">
        <v>1111</v>
      </c>
      <c r="B1930" t="s">
        <v>88</v>
      </c>
      <c r="C1930" t="s">
        <v>11087</v>
      </c>
      <c r="D1930" t="s">
        <v>10202</v>
      </c>
      <c r="E1930" t="s">
        <v>10210</v>
      </c>
      <c r="F1930" t="s">
        <v>11088</v>
      </c>
      <c r="G1930" t="s">
        <v>12277</v>
      </c>
    </row>
    <row r="1931" spans="1:7" x14ac:dyDescent="0.2">
      <c r="A1931" t="s">
        <v>1112</v>
      </c>
      <c r="B1931" t="s">
        <v>347</v>
      </c>
      <c r="C1931" t="s">
        <v>11672</v>
      </c>
      <c r="D1931" t="s">
        <v>10213</v>
      </c>
      <c r="E1931" t="s">
        <v>10782</v>
      </c>
      <c r="F1931" t="s">
        <v>10389</v>
      </c>
      <c r="G1931" t="s">
        <v>12334</v>
      </c>
    </row>
    <row r="1932" spans="1:7" x14ac:dyDescent="0.2">
      <c r="A1932" t="s">
        <v>1113</v>
      </c>
      <c r="B1932" t="s">
        <v>96</v>
      </c>
      <c r="C1932" t="s">
        <v>11672</v>
      </c>
      <c r="D1932" t="s">
        <v>10213</v>
      </c>
      <c r="E1932" t="s">
        <v>10782</v>
      </c>
      <c r="F1932" t="s">
        <v>10389</v>
      </c>
      <c r="G1932" t="s">
        <v>12215</v>
      </c>
    </row>
    <row r="1933" spans="1:7" x14ac:dyDescent="0.2">
      <c r="A1933" t="s">
        <v>1114</v>
      </c>
      <c r="B1933" t="s">
        <v>3</v>
      </c>
      <c r="C1933" t="s">
        <v>10495</v>
      </c>
      <c r="D1933" t="s">
        <v>10213</v>
      </c>
      <c r="E1933" t="s">
        <v>10228</v>
      </c>
      <c r="F1933" t="s">
        <v>10496</v>
      </c>
      <c r="G1933" t="s">
        <v>12001</v>
      </c>
    </row>
    <row r="1934" spans="1:7" x14ac:dyDescent="0.2">
      <c r="A1934" t="s">
        <v>1115</v>
      </c>
      <c r="B1934" t="s">
        <v>288</v>
      </c>
      <c r="C1934" t="s">
        <v>11574</v>
      </c>
      <c r="D1934" t="s">
        <v>10206</v>
      </c>
      <c r="E1934" t="s">
        <v>10203</v>
      </c>
      <c r="F1934" t="s">
        <v>11575</v>
      </c>
      <c r="G1934" t="s">
        <v>12147</v>
      </c>
    </row>
    <row r="1935" spans="1:7" x14ac:dyDescent="0.2">
      <c r="A1935" t="s">
        <v>1116</v>
      </c>
      <c r="B1935" t="s">
        <v>126</v>
      </c>
      <c r="C1935" t="s">
        <v>10965</v>
      </c>
      <c r="D1935" t="s">
        <v>10206</v>
      </c>
      <c r="E1935" t="s">
        <v>10203</v>
      </c>
      <c r="F1935" t="s">
        <v>10966</v>
      </c>
      <c r="G1935" t="s">
        <v>12029</v>
      </c>
    </row>
    <row r="1936" spans="1:7" x14ac:dyDescent="0.2">
      <c r="A1936" t="s">
        <v>1117</v>
      </c>
      <c r="B1936" t="s">
        <v>1118</v>
      </c>
      <c r="C1936" t="s">
        <v>11115</v>
      </c>
      <c r="D1936" t="s">
        <v>10206</v>
      </c>
      <c r="E1936" t="s">
        <v>10228</v>
      </c>
      <c r="F1936" t="s">
        <v>11116</v>
      </c>
      <c r="G1936" t="s">
        <v>12073</v>
      </c>
    </row>
    <row r="1937" spans="1:7" x14ac:dyDescent="0.2">
      <c r="A1937" t="s">
        <v>1119</v>
      </c>
      <c r="B1937" t="s">
        <v>210</v>
      </c>
      <c r="C1937" t="s">
        <v>11214</v>
      </c>
      <c r="D1937" t="s">
        <v>10213</v>
      </c>
      <c r="E1937" t="s">
        <v>10203</v>
      </c>
      <c r="F1937" t="s">
        <v>10211</v>
      </c>
      <c r="G1937" t="s">
        <v>12300</v>
      </c>
    </row>
    <row r="1938" spans="1:7" x14ac:dyDescent="0.2">
      <c r="A1938" t="s">
        <v>1120</v>
      </c>
      <c r="B1938" t="s">
        <v>1009</v>
      </c>
      <c r="C1938" t="s">
        <v>11675</v>
      </c>
      <c r="D1938" t="s">
        <v>10202</v>
      </c>
      <c r="E1938" t="s">
        <v>10224</v>
      </c>
      <c r="F1938" t="s">
        <v>11676</v>
      </c>
      <c r="G1938" t="s">
        <v>12084</v>
      </c>
    </row>
    <row r="1939" spans="1:7" x14ac:dyDescent="0.2">
      <c r="A1939" t="s">
        <v>1121</v>
      </c>
      <c r="B1939" t="s">
        <v>96</v>
      </c>
      <c r="C1939" t="s">
        <v>10485</v>
      </c>
      <c r="D1939" t="s">
        <v>10231</v>
      </c>
      <c r="E1939" t="s">
        <v>10228</v>
      </c>
      <c r="F1939" t="s">
        <v>10486</v>
      </c>
      <c r="G1939" t="s">
        <v>12319</v>
      </c>
    </row>
    <row r="1940" spans="1:7" x14ac:dyDescent="0.2">
      <c r="A1940" t="s">
        <v>1122</v>
      </c>
      <c r="B1940" t="s">
        <v>11</v>
      </c>
      <c r="C1940" t="s">
        <v>10230</v>
      </c>
      <c r="D1940" t="s">
        <v>10231</v>
      </c>
      <c r="E1940" t="s">
        <v>10232</v>
      </c>
      <c r="F1940" t="s">
        <v>10233</v>
      </c>
      <c r="G1940" t="s">
        <v>12231</v>
      </c>
    </row>
    <row r="1941" spans="1:7" x14ac:dyDescent="0.2">
      <c r="A1941" t="s">
        <v>1123</v>
      </c>
      <c r="B1941" t="s">
        <v>46</v>
      </c>
      <c r="C1941" t="s">
        <v>10840</v>
      </c>
      <c r="D1941" t="s">
        <v>10213</v>
      </c>
      <c r="E1941" t="s">
        <v>10594</v>
      </c>
      <c r="F1941" t="s">
        <v>10841</v>
      </c>
      <c r="G1941" t="s">
        <v>12357</v>
      </c>
    </row>
    <row r="1942" spans="1:7" x14ac:dyDescent="0.2">
      <c r="A1942" t="s">
        <v>1124</v>
      </c>
      <c r="B1942" t="s">
        <v>365</v>
      </c>
      <c r="C1942" t="s">
        <v>11717</v>
      </c>
      <c r="D1942" t="s">
        <v>10206</v>
      </c>
      <c r="E1942" t="s">
        <v>10210</v>
      </c>
      <c r="F1942" t="s">
        <v>11718</v>
      </c>
      <c r="G1942" t="s">
        <v>12108</v>
      </c>
    </row>
    <row r="1943" spans="1:7" x14ac:dyDescent="0.2">
      <c r="A1943" t="s">
        <v>1125</v>
      </c>
      <c r="B1943" t="s">
        <v>34</v>
      </c>
      <c r="C1943" t="s">
        <v>10438</v>
      </c>
      <c r="D1943" t="s">
        <v>10202</v>
      </c>
      <c r="E1943" t="s">
        <v>10274</v>
      </c>
      <c r="F1943" t="s">
        <v>10439</v>
      </c>
      <c r="G1943" t="s">
        <v>12273</v>
      </c>
    </row>
    <row r="1944" spans="1:7" x14ac:dyDescent="0.2">
      <c r="A1944" t="s">
        <v>1126</v>
      </c>
      <c r="B1944" t="s">
        <v>245</v>
      </c>
      <c r="C1944" t="s">
        <v>10551</v>
      </c>
      <c r="D1944" t="s">
        <v>10213</v>
      </c>
      <c r="E1944" t="s">
        <v>10203</v>
      </c>
      <c r="F1944" t="s">
        <v>10211</v>
      </c>
      <c r="G1944" t="s">
        <v>12288</v>
      </c>
    </row>
    <row r="1945" spans="1:7" x14ac:dyDescent="0.2">
      <c r="A1945" t="s">
        <v>1127</v>
      </c>
      <c r="B1945" t="s">
        <v>115</v>
      </c>
      <c r="C1945" t="s">
        <v>10886</v>
      </c>
      <c r="D1945" t="s">
        <v>10202</v>
      </c>
      <c r="E1945" t="s">
        <v>10513</v>
      </c>
      <c r="F1945" t="s">
        <v>10887</v>
      </c>
      <c r="G1945" t="s">
        <v>12021</v>
      </c>
    </row>
    <row r="1946" spans="1:7" x14ac:dyDescent="0.2">
      <c r="A1946" t="s">
        <v>1128</v>
      </c>
      <c r="B1946" t="s">
        <v>44</v>
      </c>
      <c r="C1946" t="s">
        <v>11337</v>
      </c>
      <c r="D1946" t="s">
        <v>10202</v>
      </c>
      <c r="E1946" t="s">
        <v>10269</v>
      </c>
      <c r="F1946" t="s">
        <v>11338</v>
      </c>
      <c r="G1946" t="s">
        <v>12247</v>
      </c>
    </row>
    <row r="1947" spans="1:7" x14ac:dyDescent="0.2">
      <c r="A1947" t="s">
        <v>1129</v>
      </c>
      <c r="B1947" t="s">
        <v>208</v>
      </c>
      <c r="C1947" t="s">
        <v>10754</v>
      </c>
      <c r="D1947" t="s">
        <v>10206</v>
      </c>
      <c r="E1947" t="s">
        <v>10407</v>
      </c>
      <c r="F1947" t="s">
        <v>10755</v>
      </c>
      <c r="G1947" t="s">
        <v>12235</v>
      </c>
    </row>
    <row r="1948" spans="1:7" x14ac:dyDescent="0.2">
      <c r="A1948" t="s">
        <v>1130</v>
      </c>
      <c r="B1948" t="s">
        <v>274</v>
      </c>
      <c r="C1948" t="s">
        <v>11769</v>
      </c>
      <c r="D1948" t="s">
        <v>10202</v>
      </c>
      <c r="E1948" t="s">
        <v>11739</v>
      </c>
      <c r="F1948" t="s">
        <v>11770</v>
      </c>
      <c r="G1948" t="s">
        <v>12273</v>
      </c>
    </row>
    <row r="1949" spans="1:7" x14ac:dyDescent="0.2">
      <c r="A1949" t="s">
        <v>1131</v>
      </c>
      <c r="B1949" t="s">
        <v>1132</v>
      </c>
      <c r="C1949" t="s">
        <v>11261</v>
      </c>
      <c r="D1949" t="s">
        <v>10213</v>
      </c>
      <c r="E1949" t="s">
        <v>10237</v>
      </c>
      <c r="F1949" t="s">
        <v>11262</v>
      </c>
      <c r="G1949" t="s">
        <v>12191</v>
      </c>
    </row>
    <row r="1950" spans="1:7" x14ac:dyDescent="0.2">
      <c r="A1950" t="s">
        <v>1133</v>
      </c>
      <c r="B1950" t="s">
        <v>242</v>
      </c>
      <c r="C1950" t="s">
        <v>10288</v>
      </c>
      <c r="D1950" t="s">
        <v>10206</v>
      </c>
      <c r="E1950" t="s">
        <v>10266</v>
      </c>
      <c r="F1950" t="s">
        <v>10289</v>
      </c>
      <c r="G1950" t="s">
        <v>12203</v>
      </c>
    </row>
    <row r="1951" spans="1:7" x14ac:dyDescent="0.2">
      <c r="A1951" t="s">
        <v>1134</v>
      </c>
      <c r="B1951" t="s">
        <v>67</v>
      </c>
      <c r="C1951" t="s">
        <v>11383</v>
      </c>
      <c r="D1951" t="s">
        <v>10202</v>
      </c>
      <c r="E1951" t="s">
        <v>11384</v>
      </c>
      <c r="F1951" t="s">
        <v>11385</v>
      </c>
      <c r="G1951" t="s">
        <v>12211</v>
      </c>
    </row>
    <row r="1952" spans="1:7" x14ac:dyDescent="0.2">
      <c r="A1952" t="s">
        <v>1135</v>
      </c>
      <c r="B1952" t="s">
        <v>325</v>
      </c>
      <c r="C1952" t="s">
        <v>11659</v>
      </c>
      <c r="D1952" t="s">
        <v>10202</v>
      </c>
      <c r="E1952" t="s">
        <v>10266</v>
      </c>
      <c r="F1952" t="s">
        <v>11660</v>
      </c>
      <c r="G1952" t="s">
        <v>12139</v>
      </c>
    </row>
    <row r="1953" spans="1:7" x14ac:dyDescent="0.2">
      <c r="A1953" t="s">
        <v>1136</v>
      </c>
      <c r="B1953" t="s">
        <v>158</v>
      </c>
      <c r="C1953" t="s">
        <v>11615</v>
      </c>
      <c r="D1953" t="s">
        <v>10202</v>
      </c>
      <c r="E1953" t="s">
        <v>10210</v>
      </c>
      <c r="F1953" t="s">
        <v>10572</v>
      </c>
      <c r="G1953" t="s">
        <v>12120</v>
      </c>
    </row>
    <row r="1954" spans="1:7" x14ac:dyDescent="0.2">
      <c r="A1954" t="s">
        <v>1137</v>
      </c>
      <c r="B1954" t="s">
        <v>656</v>
      </c>
      <c r="C1954" t="s">
        <v>11580</v>
      </c>
      <c r="D1954" t="s">
        <v>10231</v>
      </c>
      <c r="E1954" t="s">
        <v>10345</v>
      </c>
      <c r="F1954" t="s">
        <v>11581</v>
      </c>
      <c r="G1954" t="s">
        <v>12045</v>
      </c>
    </row>
    <row r="1955" spans="1:7" x14ac:dyDescent="0.2">
      <c r="A1955" t="s">
        <v>1138</v>
      </c>
      <c r="B1955" t="s">
        <v>94</v>
      </c>
      <c r="C1955" t="s">
        <v>10435</v>
      </c>
      <c r="D1955" t="s">
        <v>10213</v>
      </c>
      <c r="E1955" t="s">
        <v>10436</v>
      </c>
      <c r="F1955" t="s">
        <v>10437</v>
      </c>
      <c r="G1955" t="s">
        <v>12065</v>
      </c>
    </row>
    <row r="1956" spans="1:7" x14ac:dyDescent="0.2">
      <c r="A1956" t="s">
        <v>1139</v>
      </c>
      <c r="B1956" t="s">
        <v>88</v>
      </c>
      <c r="C1956" t="s">
        <v>10656</v>
      </c>
      <c r="D1956" t="s">
        <v>10213</v>
      </c>
      <c r="E1956" t="s">
        <v>10657</v>
      </c>
      <c r="F1956" t="s">
        <v>10658</v>
      </c>
      <c r="G1956" t="s">
        <v>12065</v>
      </c>
    </row>
    <row r="1957" spans="1:7" x14ac:dyDescent="0.2">
      <c r="A1957" t="s">
        <v>1140</v>
      </c>
      <c r="B1957" t="s">
        <v>286</v>
      </c>
      <c r="C1957" t="s">
        <v>11865</v>
      </c>
      <c r="D1957" t="s">
        <v>10231</v>
      </c>
      <c r="E1957" t="s">
        <v>10557</v>
      </c>
      <c r="F1957" t="s">
        <v>11866</v>
      </c>
      <c r="G1957" t="s">
        <v>12273</v>
      </c>
    </row>
    <row r="1958" spans="1:7" x14ac:dyDescent="0.2">
      <c r="A1958" t="s">
        <v>1141</v>
      </c>
      <c r="B1958" t="s">
        <v>22</v>
      </c>
      <c r="C1958" t="s">
        <v>11284</v>
      </c>
      <c r="D1958" t="s">
        <v>10206</v>
      </c>
      <c r="E1958" t="s">
        <v>10337</v>
      </c>
      <c r="F1958" t="s">
        <v>11285</v>
      </c>
      <c r="G1958" t="s">
        <v>12104</v>
      </c>
    </row>
    <row r="1959" spans="1:7" x14ac:dyDescent="0.2">
      <c r="A1959" t="s">
        <v>1142</v>
      </c>
      <c r="B1959" t="s">
        <v>288</v>
      </c>
      <c r="C1959" t="s">
        <v>11366</v>
      </c>
      <c r="D1959" t="s">
        <v>10206</v>
      </c>
      <c r="E1959" t="s">
        <v>10654</v>
      </c>
      <c r="F1959" t="s">
        <v>11367</v>
      </c>
      <c r="G1959" t="s">
        <v>12195</v>
      </c>
    </row>
    <row r="1960" spans="1:7" x14ac:dyDescent="0.2">
      <c r="A1960" t="s">
        <v>1143</v>
      </c>
      <c r="B1960" t="s">
        <v>389</v>
      </c>
      <c r="C1960" t="s">
        <v>11443</v>
      </c>
      <c r="D1960" t="s">
        <v>10202</v>
      </c>
      <c r="E1960" t="s">
        <v>10210</v>
      </c>
      <c r="F1960" t="s">
        <v>10282</v>
      </c>
      <c r="G1960" t="s">
        <v>12265</v>
      </c>
    </row>
    <row r="1961" spans="1:7" x14ac:dyDescent="0.2">
      <c r="A1961" t="s">
        <v>1144</v>
      </c>
      <c r="B1961" t="s">
        <v>605</v>
      </c>
      <c r="C1961" t="s">
        <v>10482</v>
      </c>
      <c r="D1961" t="s">
        <v>10202</v>
      </c>
      <c r="E1961" t="s">
        <v>10483</v>
      </c>
      <c r="F1961" t="s">
        <v>10484</v>
      </c>
      <c r="G1961" t="s">
        <v>11981</v>
      </c>
    </row>
    <row r="1962" spans="1:7" x14ac:dyDescent="0.2">
      <c r="A1962" t="s">
        <v>1145</v>
      </c>
      <c r="B1962" t="s">
        <v>208</v>
      </c>
      <c r="C1962" t="s">
        <v>11079</v>
      </c>
      <c r="D1962" t="s">
        <v>10231</v>
      </c>
      <c r="E1962" t="s">
        <v>10203</v>
      </c>
      <c r="F1962" t="s">
        <v>10720</v>
      </c>
      <c r="G1962" t="s">
        <v>11969</v>
      </c>
    </row>
    <row r="1963" spans="1:7" x14ac:dyDescent="0.2">
      <c r="A1963" t="s">
        <v>1146</v>
      </c>
      <c r="B1963" t="s">
        <v>18</v>
      </c>
      <c r="C1963" t="s">
        <v>10852</v>
      </c>
      <c r="D1963" t="s">
        <v>10206</v>
      </c>
      <c r="E1963" t="s">
        <v>10467</v>
      </c>
      <c r="F1963" t="s">
        <v>10853</v>
      </c>
      <c r="G1963" t="s">
        <v>12135</v>
      </c>
    </row>
    <row r="1964" spans="1:7" x14ac:dyDescent="0.2">
      <c r="A1964" t="s">
        <v>1147</v>
      </c>
      <c r="B1964" t="s">
        <v>3</v>
      </c>
      <c r="C1964" t="s">
        <v>11425</v>
      </c>
      <c r="D1964" t="s">
        <v>10213</v>
      </c>
      <c r="E1964" t="s">
        <v>10210</v>
      </c>
      <c r="F1964" t="s">
        <v>11426</v>
      </c>
      <c r="G1964" t="s">
        <v>12175</v>
      </c>
    </row>
    <row r="1965" spans="1:7" x14ac:dyDescent="0.2">
      <c r="A1965" t="s">
        <v>1148</v>
      </c>
      <c r="B1965" t="s">
        <v>409</v>
      </c>
      <c r="C1965" t="s">
        <v>11099</v>
      </c>
      <c r="D1965" t="s">
        <v>10231</v>
      </c>
      <c r="E1965" t="s">
        <v>10228</v>
      </c>
      <c r="F1965" t="s">
        <v>11100</v>
      </c>
      <c r="G1965" t="s">
        <v>12175</v>
      </c>
    </row>
    <row r="1966" spans="1:7" x14ac:dyDescent="0.2">
      <c r="A1966" t="s">
        <v>1149</v>
      </c>
      <c r="B1966" t="s">
        <v>203</v>
      </c>
      <c r="C1966" t="s">
        <v>10247</v>
      </c>
      <c r="D1966" t="s">
        <v>10202</v>
      </c>
      <c r="E1966" t="s">
        <v>10203</v>
      </c>
      <c r="F1966" t="s">
        <v>10248</v>
      </c>
      <c r="G1966" t="s">
        <v>12088</v>
      </c>
    </row>
    <row r="1967" spans="1:7" x14ac:dyDescent="0.2">
      <c r="A1967" t="s">
        <v>1150</v>
      </c>
      <c r="B1967" t="s">
        <v>630</v>
      </c>
      <c r="C1967" t="s">
        <v>10554</v>
      </c>
      <c r="D1967" t="s">
        <v>10206</v>
      </c>
      <c r="E1967" t="s">
        <v>10203</v>
      </c>
      <c r="F1967" t="s">
        <v>10555</v>
      </c>
      <c r="G1967" t="s">
        <v>12057</v>
      </c>
    </row>
    <row r="1968" spans="1:7" x14ac:dyDescent="0.2">
      <c r="A1968" t="s">
        <v>1151</v>
      </c>
      <c r="B1968" t="s">
        <v>630</v>
      </c>
      <c r="C1968" t="s">
        <v>10845</v>
      </c>
      <c r="D1968" t="s">
        <v>10213</v>
      </c>
      <c r="E1968" t="s">
        <v>10228</v>
      </c>
      <c r="F1968" t="s">
        <v>10846</v>
      </c>
      <c r="G1968" t="s">
        <v>11977</v>
      </c>
    </row>
    <row r="1969" spans="1:7" x14ac:dyDescent="0.2">
      <c r="A1969" t="s">
        <v>1152</v>
      </c>
      <c r="B1969" t="s">
        <v>69</v>
      </c>
      <c r="C1969" t="s">
        <v>11525</v>
      </c>
      <c r="D1969" t="s">
        <v>10202</v>
      </c>
      <c r="E1969" t="s">
        <v>10219</v>
      </c>
      <c r="F1969" t="s">
        <v>11526</v>
      </c>
      <c r="G1969" t="s">
        <v>12171</v>
      </c>
    </row>
    <row r="1970" spans="1:7" x14ac:dyDescent="0.2">
      <c r="A1970" t="s">
        <v>1153</v>
      </c>
      <c r="B1970" t="s">
        <v>16</v>
      </c>
      <c r="C1970" t="s">
        <v>11712</v>
      </c>
      <c r="D1970" t="s">
        <v>10231</v>
      </c>
      <c r="E1970" t="s">
        <v>10524</v>
      </c>
      <c r="F1970" t="s">
        <v>11713</v>
      </c>
      <c r="G1970" t="s">
        <v>12191</v>
      </c>
    </row>
    <row r="1971" spans="1:7" x14ac:dyDescent="0.2">
      <c r="A1971" t="s">
        <v>1154</v>
      </c>
      <c r="B1971" t="s">
        <v>42</v>
      </c>
      <c r="C1971" t="s">
        <v>10695</v>
      </c>
      <c r="D1971" t="s">
        <v>10231</v>
      </c>
      <c r="E1971" t="s">
        <v>10216</v>
      </c>
      <c r="F1971" t="s">
        <v>10572</v>
      </c>
      <c r="G1971" t="s">
        <v>12331</v>
      </c>
    </row>
    <row r="1972" spans="1:7" x14ac:dyDescent="0.2">
      <c r="A1972" t="s">
        <v>1155</v>
      </c>
      <c r="B1972" t="s">
        <v>77</v>
      </c>
      <c r="C1972" t="s">
        <v>11474</v>
      </c>
      <c r="D1972" t="s">
        <v>10213</v>
      </c>
      <c r="E1972" t="s">
        <v>11051</v>
      </c>
      <c r="F1972" t="s">
        <v>11475</v>
      </c>
      <c r="G1972" t="s">
        <v>12323</v>
      </c>
    </row>
    <row r="1973" spans="1:7" x14ac:dyDescent="0.2">
      <c r="A1973" t="s">
        <v>1156</v>
      </c>
      <c r="B1973" t="s">
        <v>113</v>
      </c>
      <c r="C1973" t="s">
        <v>11584</v>
      </c>
      <c r="D1973" t="s">
        <v>10202</v>
      </c>
      <c r="E1973" t="s">
        <v>10309</v>
      </c>
      <c r="F1973" t="s">
        <v>11585</v>
      </c>
      <c r="G1973" t="s">
        <v>11989</v>
      </c>
    </row>
    <row r="1974" spans="1:7" x14ac:dyDescent="0.2">
      <c r="A1974" t="s">
        <v>1157</v>
      </c>
      <c r="B1974" t="s">
        <v>664</v>
      </c>
      <c r="C1974" t="s">
        <v>11080</v>
      </c>
      <c r="D1974" t="s">
        <v>10202</v>
      </c>
      <c r="E1974" t="s">
        <v>10457</v>
      </c>
      <c r="F1974" t="s">
        <v>11081</v>
      </c>
      <c r="G1974" t="s">
        <v>12219</v>
      </c>
    </row>
    <row r="1975" spans="1:7" x14ac:dyDescent="0.2">
      <c r="A1975" t="s">
        <v>1158</v>
      </c>
      <c r="B1975" t="s">
        <v>362</v>
      </c>
      <c r="C1975" t="s">
        <v>10387</v>
      </c>
      <c r="D1975" t="s">
        <v>10206</v>
      </c>
      <c r="E1975" t="s">
        <v>10388</v>
      </c>
      <c r="F1975" t="s">
        <v>10389</v>
      </c>
      <c r="G1975" t="s">
        <v>12049</v>
      </c>
    </row>
    <row r="1976" spans="1:7" x14ac:dyDescent="0.2">
      <c r="A1976" t="s">
        <v>1159</v>
      </c>
      <c r="B1976" t="s">
        <v>108</v>
      </c>
      <c r="C1976" t="s">
        <v>11476</v>
      </c>
      <c r="D1976" t="s">
        <v>10231</v>
      </c>
      <c r="E1976" t="s">
        <v>11051</v>
      </c>
      <c r="F1976" t="s">
        <v>11477</v>
      </c>
      <c r="G1976" t="s">
        <v>12171</v>
      </c>
    </row>
    <row r="1977" spans="1:7" x14ac:dyDescent="0.2">
      <c r="A1977" t="s">
        <v>1160</v>
      </c>
      <c r="B1977" t="s">
        <v>181</v>
      </c>
      <c r="C1977" t="s">
        <v>10670</v>
      </c>
      <c r="D1977" t="s">
        <v>10206</v>
      </c>
      <c r="E1977" t="s">
        <v>10228</v>
      </c>
      <c r="F1977" t="s">
        <v>10302</v>
      </c>
      <c r="G1977" t="s">
        <v>12167</v>
      </c>
    </row>
    <row r="1978" spans="1:7" x14ac:dyDescent="0.2">
      <c r="A1978" t="s">
        <v>1161</v>
      </c>
      <c r="B1978" t="s">
        <v>161</v>
      </c>
      <c r="C1978" t="s">
        <v>10221</v>
      </c>
      <c r="D1978" t="s">
        <v>10202</v>
      </c>
      <c r="E1978" t="s">
        <v>10210</v>
      </c>
      <c r="F1978" t="s">
        <v>10222</v>
      </c>
      <c r="G1978" t="s">
        <v>12207</v>
      </c>
    </row>
    <row r="1979" spans="1:7" x14ac:dyDescent="0.2">
      <c r="A1979" t="s">
        <v>1162</v>
      </c>
      <c r="B1979" t="s">
        <v>5</v>
      </c>
      <c r="C1979" t="s">
        <v>11802</v>
      </c>
      <c r="D1979" t="s">
        <v>10231</v>
      </c>
      <c r="E1979" t="s">
        <v>10203</v>
      </c>
      <c r="F1979" t="s">
        <v>11803</v>
      </c>
      <c r="G1979" t="s">
        <v>12139</v>
      </c>
    </row>
    <row r="1980" spans="1:7" x14ac:dyDescent="0.2">
      <c r="A1980" t="s">
        <v>1163</v>
      </c>
      <c r="B1980" t="s">
        <v>18</v>
      </c>
      <c r="C1980" t="s">
        <v>10861</v>
      </c>
      <c r="D1980" t="s">
        <v>10202</v>
      </c>
      <c r="E1980" t="s">
        <v>10490</v>
      </c>
      <c r="F1980" t="s">
        <v>10862</v>
      </c>
      <c r="G1980" t="s">
        <v>12261</v>
      </c>
    </row>
    <row r="1981" spans="1:7" x14ac:dyDescent="0.2">
      <c r="A1981" t="s">
        <v>1164</v>
      </c>
      <c r="B1981" t="s">
        <v>325</v>
      </c>
      <c r="C1981" t="s">
        <v>11648</v>
      </c>
      <c r="D1981" t="s">
        <v>10202</v>
      </c>
      <c r="E1981" t="s">
        <v>10210</v>
      </c>
      <c r="F1981" t="s">
        <v>10211</v>
      </c>
      <c r="G1981" t="s">
        <v>12350</v>
      </c>
    </row>
    <row r="1982" spans="1:7" x14ac:dyDescent="0.2">
      <c r="A1982" t="s">
        <v>1165</v>
      </c>
      <c r="B1982" t="s">
        <v>80</v>
      </c>
      <c r="C1982" t="s">
        <v>10489</v>
      </c>
      <c r="D1982" t="s">
        <v>10206</v>
      </c>
      <c r="E1982" t="s">
        <v>10490</v>
      </c>
      <c r="F1982" t="s">
        <v>10405</v>
      </c>
      <c r="G1982" t="s">
        <v>12112</v>
      </c>
    </row>
    <row r="1983" spans="1:7" x14ac:dyDescent="0.2">
      <c r="A1983" t="s">
        <v>1166</v>
      </c>
      <c r="B1983" t="s">
        <v>370</v>
      </c>
      <c r="C1983" t="s">
        <v>10631</v>
      </c>
      <c r="D1983" t="s">
        <v>10231</v>
      </c>
      <c r="E1983" t="s">
        <v>10228</v>
      </c>
      <c r="F1983" t="s">
        <v>10632</v>
      </c>
      <c r="G1983" t="s">
        <v>12112</v>
      </c>
    </row>
    <row r="1984" spans="1:7" x14ac:dyDescent="0.2">
      <c r="A1984" t="s">
        <v>1167</v>
      </c>
      <c r="B1984" t="s">
        <v>281</v>
      </c>
      <c r="C1984" t="s">
        <v>10767</v>
      </c>
      <c r="D1984" t="s">
        <v>10231</v>
      </c>
      <c r="E1984" t="s">
        <v>10228</v>
      </c>
      <c r="F1984" t="s">
        <v>10768</v>
      </c>
      <c r="G1984" t="s">
        <v>12053</v>
      </c>
    </row>
    <row r="1985" spans="1:7" x14ac:dyDescent="0.2">
      <c r="A1985" t="s">
        <v>1168</v>
      </c>
      <c r="B1985" t="s">
        <v>347</v>
      </c>
      <c r="C1985" t="s">
        <v>11928</v>
      </c>
      <c r="D1985" t="s">
        <v>10213</v>
      </c>
      <c r="E1985" t="s">
        <v>10216</v>
      </c>
      <c r="F1985" t="s">
        <v>11929</v>
      </c>
      <c r="G1985" t="s">
        <v>12187</v>
      </c>
    </row>
    <row r="1986" spans="1:7" x14ac:dyDescent="0.2">
      <c r="A1986" t="s">
        <v>1169</v>
      </c>
      <c r="B1986" t="s">
        <v>99</v>
      </c>
      <c r="C1986" t="s">
        <v>10897</v>
      </c>
      <c r="D1986" t="s">
        <v>10202</v>
      </c>
      <c r="E1986" t="s">
        <v>10216</v>
      </c>
      <c r="F1986" t="s">
        <v>10898</v>
      </c>
      <c r="G1986" t="s">
        <v>12088</v>
      </c>
    </row>
    <row r="1987" spans="1:7" x14ac:dyDescent="0.2">
      <c r="A1987" t="s">
        <v>1170</v>
      </c>
      <c r="B1987" t="s">
        <v>356</v>
      </c>
      <c r="C1987" t="s">
        <v>10758</v>
      </c>
      <c r="D1987" t="s">
        <v>10202</v>
      </c>
      <c r="E1987" t="s">
        <v>10301</v>
      </c>
      <c r="F1987" t="s">
        <v>10759</v>
      </c>
      <c r="G1987" t="s">
        <v>12296</v>
      </c>
    </row>
    <row r="1988" spans="1:7" x14ac:dyDescent="0.2">
      <c r="A1988" t="s">
        <v>1171</v>
      </c>
      <c r="B1988" t="s">
        <v>142</v>
      </c>
      <c r="C1988" t="s">
        <v>10479</v>
      </c>
      <c r="D1988" t="s">
        <v>10202</v>
      </c>
      <c r="E1988" t="s">
        <v>10480</v>
      </c>
      <c r="F1988" t="s">
        <v>10481</v>
      </c>
      <c r="G1988" t="s">
        <v>12342</v>
      </c>
    </row>
    <row r="1989" spans="1:7" x14ac:dyDescent="0.2">
      <c r="A1989" t="s">
        <v>1172</v>
      </c>
      <c r="B1989" t="s">
        <v>7</v>
      </c>
      <c r="C1989" t="s">
        <v>10912</v>
      </c>
      <c r="D1989" t="s">
        <v>10206</v>
      </c>
      <c r="E1989" t="s">
        <v>10285</v>
      </c>
      <c r="F1989" t="s">
        <v>10913</v>
      </c>
      <c r="G1989" t="s">
        <v>12357</v>
      </c>
    </row>
    <row r="1990" spans="1:7" x14ac:dyDescent="0.2">
      <c r="A1990" t="s">
        <v>1173</v>
      </c>
      <c r="B1990" t="s">
        <v>65</v>
      </c>
      <c r="C1990" t="s">
        <v>11459</v>
      </c>
      <c r="D1990" t="s">
        <v>10206</v>
      </c>
      <c r="E1990" t="s">
        <v>10203</v>
      </c>
      <c r="F1990" t="s">
        <v>10679</v>
      </c>
      <c r="G1990" t="s">
        <v>12327</v>
      </c>
    </row>
    <row r="1991" spans="1:7" x14ac:dyDescent="0.2">
      <c r="A1991" t="s">
        <v>1174</v>
      </c>
      <c r="B1991" t="s">
        <v>20</v>
      </c>
      <c r="C1991" t="s">
        <v>10353</v>
      </c>
      <c r="D1991" t="s">
        <v>10231</v>
      </c>
      <c r="E1991" t="s">
        <v>10354</v>
      </c>
      <c r="F1991" t="s">
        <v>10355</v>
      </c>
      <c r="G1991" t="s">
        <v>12251</v>
      </c>
    </row>
    <row r="1992" spans="1:7" x14ac:dyDescent="0.2">
      <c r="A1992" t="s">
        <v>1175</v>
      </c>
      <c r="B1992" t="s">
        <v>65</v>
      </c>
      <c r="C1992" t="s">
        <v>11103</v>
      </c>
      <c r="D1992" t="s">
        <v>10213</v>
      </c>
      <c r="E1992" t="s">
        <v>10298</v>
      </c>
      <c r="F1992" t="s">
        <v>11104</v>
      </c>
      <c r="G1992" t="s">
        <v>12357</v>
      </c>
    </row>
    <row r="1993" spans="1:7" x14ac:dyDescent="0.2">
      <c r="A1993" t="s">
        <v>1176</v>
      </c>
      <c r="B1993" t="s">
        <v>52</v>
      </c>
      <c r="C1993" t="s">
        <v>11333</v>
      </c>
      <c r="D1993" t="s">
        <v>10202</v>
      </c>
      <c r="E1993" t="s">
        <v>11273</v>
      </c>
      <c r="F1993" t="s">
        <v>11334</v>
      </c>
      <c r="G1993" t="s">
        <v>12096</v>
      </c>
    </row>
    <row r="1994" spans="1:7" x14ac:dyDescent="0.2">
      <c r="A1994" t="s">
        <v>1177</v>
      </c>
      <c r="B1994" t="s">
        <v>409</v>
      </c>
      <c r="C1994" t="s">
        <v>10736</v>
      </c>
      <c r="D1994" t="s">
        <v>10206</v>
      </c>
      <c r="E1994" t="s">
        <v>10210</v>
      </c>
      <c r="F1994" t="s">
        <v>10737</v>
      </c>
      <c r="G1994" t="s">
        <v>12308</v>
      </c>
    </row>
    <row r="1995" spans="1:7" x14ac:dyDescent="0.2">
      <c r="A1995" t="s">
        <v>1178</v>
      </c>
      <c r="B1995" t="s">
        <v>393</v>
      </c>
      <c r="C1995" t="s">
        <v>11705</v>
      </c>
      <c r="D1995" t="s">
        <v>10202</v>
      </c>
      <c r="E1995" t="s">
        <v>10354</v>
      </c>
      <c r="F1995" t="s">
        <v>10718</v>
      </c>
      <c r="G1995" t="s">
        <v>12171</v>
      </c>
    </row>
    <row r="1996" spans="1:7" x14ac:dyDescent="0.2">
      <c r="A1996" t="s">
        <v>1179</v>
      </c>
      <c r="B1996" t="s">
        <v>242</v>
      </c>
      <c r="C1996" t="s">
        <v>10493</v>
      </c>
      <c r="D1996" t="s">
        <v>10202</v>
      </c>
      <c r="E1996" t="s">
        <v>10285</v>
      </c>
      <c r="F1996" t="s">
        <v>10494</v>
      </c>
      <c r="G1996" t="s">
        <v>12207</v>
      </c>
    </row>
    <row r="1997" spans="1:7" x14ac:dyDescent="0.2">
      <c r="A1997" t="s">
        <v>1180</v>
      </c>
      <c r="B1997" t="s">
        <v>294</v>
      </c>
      <c r="C1997" t="s">
        <v>11439</v>
      </c>
      <c r="D1997" t="s">
        <v>10202</v>
      </c>
      <c r="E1997" t="s">
        <v>10224</v>
      </c>
      <c r="F1997" t="s">
        <v>11440</v>
      </c>
      <c r="G1997" t="s">
        <v>12334</v>
      </c>
    </row>
    <row r="1998" spans="1:7" x14ac:dyDescent="0.2">
      <c r="A1998" t="s">
        <v>1181</v>
      </c>
      <c r="B1998" t="s">
        <v>75</v>
      </c>
      <c r="C1998" t="s">
        <v>11693</v>
      </c>
      <c r="D1998" t="s">
        <v>10213</v>
      </c>
      <c r="E1998" t="s">
        <v>11518</v>
      </c>
      <c r="F1998" t="s">
        <v>11694</v>
      </c>
      <c r="G1998" t="s">
        <v>11977</v>
      </c>
    </row>
    <row r="1999" spans="1:7" x14ac:dyDescent="0.2">
      <c r="A1999" t="s">
        <v>1182</v>
      </c>
      <c r="B1999" t="s">
        <v>96</v>
      </c>
      <c r="C1999" t="s">
        <v>10579</v>
      </c>
      <c r="D1999" t="s">
        <v>10213</v>
      </c>
      <c r="E1999" t="s">
        <v>10203</v>
      </c>
      <c r="F1999" t="s">
        <v>10325</v>
      </c>
      <c r="G1999" t="s">
        <v>12025</v>
      </c>
    </row>
    <row r="2000" spans="1:7" x14ac:dyDescent="0.2">
      <c r="A2000" t="s">
        <v>1183</v>
      </c>
      <c r="B2000" t="s">
        <v>274</v>
      </c>
      <c r="C2000" t="s">
        <v>11569</v>
      </c>
      <c r="D2000" t="s">
        <v>10231</v>
      </c>
      <c r="E2000" t="s">
        <v>10293</v>
      </c>
      <c r="F2000" t="s">
        <v>10330</v>
      </c>
      <c r="G2000" t="s">
        <v>12029</v>
      </c>
    </row>
    <row r="2001" spans="1:7" x14ac:dyDescent="0.2">
      <c r="A2001" t="s">
        <v>1184</v>
      </c>
      <c r="B2001" t="s">
        <v>206</v>
      </c>
      <c r="C2001" t="s">
        <v>11170</v>
      </c>
      <c r="D2001" t="s">
        <v>10213</v>
      </c>
      <c r="E2001" t="s">
        <v>10228</v>
      </c>
      <c r="F2001" t="s">
        <v>11171</v>
      </c>
      <c r="G2001" t="s">
        <v>12273</v>
      </c>
    </row>
    <row r="2002" spans="1:7" x14ac:dyDescent="0.2">
      <c r="A2002" t="s">
        <v>2196</v>
      </c>
      <c r="B2002" t="s">
        <v>26</v>
      </c>
      <c r="C2002" t="s">
        <v>11896</v>
      </c>
      <c r="D2002" t="s">
        <v>10231</v>
      </c>
      <c r="E2002" t="s">
        <v>10203</v>
      </c>
      <c r="F2002" t="s">
        <v>11897</v>
      </c>
      <c r="G2002" t="s">
        <v>12081</v>
      </c>
    </row>
    <row r="2003" spans="1:7" x14ac:dyDescent="0.2">
      <c r="A2003" t="s">
        <v>2197</v>
      </c>
      <c r="B2003" t="s">
        <v>14</v>
      </c>
      <c r="C2003" t="s">
        <v>10541</v>
      </c>
      <c r="D2003" t="s">
        <v>10213</v>
      </c>
      <c r="E2003" t="s">
        <v>10337</v>
      </c>
      <c r="F2003" t="s">
        <v>10542</v>
      </c>
      <c r="G2003" t="s">
        <v>12207</v>
      </c>
    </row>
    <row r="2004" spans="1:7" x14ac:dyDescent="0.2">
      <c r="A2004" t="s">
        <v>2198</v>
      </c>
      <c r="B2004" t="s">
        <v>297</v>
      </c>
      <c r="C2004" t="s">
        <v>11433</v>
      </c>
      <c r="D2004" t="s">
        <v>10206</v>
      </c>
      <c r="E2004" t="s">
        <v>10301</v>
      </c>
      <c r="F2004" t="s">
        <v>11434</v>
      </c>
      <c r="G2004" t="s">
        <v>12073</v>
      </c>
    </row>
    <row r="2005" spans="1:7" x14ac:dyDescent="0.2">
      <c r="A2005" t="s">
        <v>2199</v>
      </c>
      <c r="B2005" t="s">
        <v>168</v>
      </c>
      <c r="C2005" t="s">
        <v>10903</v>
      </c>
      <c r="D2005" t="s">
        <v>10202</v>
      </c>
      <c r="E2005" t="s">
        <v>10730</v>
      </c>
      <c r="F2005" t="s">
        <v>10904</v>
      </c>
      <c r="G2005" t="s">
        <v>12005</v>
      </c>
    </row>
    <row r="2006" spans="1:7" x14ac:dyDescent="0.2">
      <c r="A2006" t="s">
        <v>2200</v>
      </c>
      <c r="B2006" t="s">
        <v>245</v>
      </c>
      <c r="C2006" t="s">
        <v>11747</v>
      </c>
      <c r="D2006" t="s">
        <v>10206</v>
      </c>
      <c r="E2006" t="s">
        <v>10228</v>
      </c>
      <c r="F2006" t="s">
        <v>11592</v>
      </c>
      <c r="G2006" t="s">
        <v>12175</v>
      </c>
    </row>
    <row r="2007" spans="1:7" x14ac:dyDescent="0.2">
      <c r="A2007" t="s">
        <v>2201</v>
      </c>
      <c r="B2007" t="s">
        <v>617</v>
      </c>
      <c r="C2007" t="s">
        <v>11093</v>
      </c>
      <c r="D2007" t="s">
        <v>10202</v>
      </c>
      <c r="E2007" t="s">
        <v>10224</v>
      </c>
      <c r="F2007" t="s">
        <v>11094</v>
      </c>
      <c r="G2007" t="s">
        <v>12323</v>
      </c>
    </row>
    <row r="2008" spans="1:7" x14ac:dyDescent="0.2">
      <c r="A2008" t="s">
        <v>2202</v>
      </c>
      <c r="B2008" t="s">
        <v>375</v>
      </c>
      <c r="C2008" t="s">
        <v>11039</v>
      </c>
      <c r="D2008" t="s">
        <v>10231</v>
      </c>
      <c r="E2008" t="s">
        <v>10224</v>
      </c>
      <c r="F2008" t="s">
        <v>11040</v>
      </c>
      <c r="G2008" t="s">
        <v>12143</v>
      </c>
    </row>
    <row r="2009" spans="1:7" x14ac:dyDescent="0.2">
      <c r="A2009" t="s">
        <v>2203</v>
      </c>
      <c r="B2009" t="s">
        <v>60</v>
      </c>
      <c r="C2009" t="s">
        <v>10989</v>
      </c>
      <c r="D2009" t="s">
        <v>10231</v>
      </c>
      <c r="E2009" t="s">
        <v>10203</v>
      </c>
      <c r="F2009" t="s">
        <v>10720</v>
      </c>
      <c r="G2009" t="s">
        <v>12308</v>
      </c>
    </row>
    <row r="2010" spans="1:7" x14ac:dyDescent="0.2">
      <c r="A2010" t="s">
        <v>2204</v>
      </c>
      <c r="B2010" t="s">
        <v>297</v>
      </c>
      <c r="C2010" t="s">
        <v>10821</v>
      </c>
      <c r="D2010" t="s">
        <v>10213</v>
      </c>
      <c r="E2010" t="s">
        <v>10210</v>
      </c>
      <c r="F2010" t="s">
        <v>10302</v>
      </c>
      <c r="G2010" t="s">
        <v>12285</v>
      </c>
    </row>
    <row r="2011" spans="1:7" x14ac:dyDescent="0.2">
      <c r="A2011" t="s">
        <v>2205</v>
      </c>
      <c r="B2011" t="s">
        <v>7</v>
      </c>
      <c r="C2011" t="s">
        <v>10290</v>
      </c>
      <c r="D2011" t="s">
        <v>10231</v>
      </c>
      <c r="E2011" t="s">
        <v>10266</v>
      </c>
      <c r="F2011" t="s">
        <v>10291</v>
      </c>
      <c r="G2011" t="s">
        <v>11997</v>
      </c>
    </row>
    <row r="2012" spans="1:7" x14ac:dyDescent="0.2">
      <c r="A2012" t="s">
        <v>2206</v>
      </c>
      <c r="B2012" t="s">
        <v>362</v>
      </c>
      <c r="C2012" t="s">
        <v>11299</v>
      </c>
      <c r="D2012" t="s">
        <v>10202</v>
      </c>
      <c r="E2012" t="s">
        <v>10216</v>
      </c>
      <c r="F2012" t="s">
        <v>11300</v>
      </c>
      <c r="G2012" t="s">
        <v>12061</v>
      </c>
    </row>
    <row r="2013" spans="1:7" x14ac:dyDescent="0.2">
      <c r="A2013" t="s">
        <v>2207</v>
      </c>
      <c r="B2013" t="s">
        <v>630</v>
      </c>
      <c r="C2013" t="s">
        <v>10953</v>
      </c>
      <c r="D2013" t="s">
        <v>10213</v>
      </c>
      <c r="E2013" t="s">
        <v>10203</v>
      </c>
      <c r="F2013" t="s">
        <v>10954</v>
      </c>
      <c r="G2013" t="s">
        <v>12045</v>
      </c>
    </row>
    <row r="2014" spans="1:7" x14ac:dyDescent="0.2">
      <c r="A2014" t="s">
        <v>2208</v>
      </c>
      <c r="B2014" t="s">
        <v>268</v>
      </c>
      <c r="C2014" t="s">
        <v>10817</v>
      </c>
      <c r="D2014" t="s">
        <v>10231</v>
      </c>
      <c r="E2014" t="s">
        <v>10298</v>
      </c>
      <c r="F2014" t="s">
        <v>10818</v>
      </c>
      <c r="G2014" t="s">
        <v>12183</v>
      </c>
    </row>
    <row r="2015" spans="1:7" x14ac:dyDescent="0.2">
      <c r="A2015" t="s">
        <v>2209</v>
      </c>
      <c r="B2015" t="s">
        <v>110</v>
      </c>
      <c r="C2015" t="s">
        <v>11745</v>
      </c>
      <c r="D2015" t="s">
        <v>10202</v>
      </c>
      <c r="E2015" t="s">
        <v>11373</v>
      </c>
      <c r="F2015" t="s">
        <v>11746</v>
      </c>
      <c r="G2015" t="s">
        <v>12342</v>
      </c>
    </row>
    <row r="2016" spans="1:7" x14ac:dyDescent="0.2">
      <c r="A2016" t="s">
        <v>2210</v>
      </c>
      <c r="B2016" t="s">
        <v>69</v>
      </c>
      <c r="C2016" t="s">
        <v>11412</v>
      </c>
      <c r="D2016" t="s">
        <v>10202</v>
      </c>
      <c r="E2016" t="s">
        <v>10228</v>
      </c>
      <c r="F2016" t="s">
        <v>11413</v>
      </c>
      <c r="G2016" t="s">
        <v>12203</v>
      </c>
    </row>
    <row r="2017" spans="1:7" x14ac:dyDescent="0.2">
      <c r="A2017" t="s">
        <v>2211</v>
      </c>
      <c r="B2017" t="s">
        <v>359</v>
      </c>
      <c r="C2017" t="s">
        <v>11898</v>
      </c>
      <c r="D2017" t="s">
        <v>10202</v>
      </c>
      <c r="E2017" t="s">
        <v>10203</v>
      </c>
      <c r="F2017" t="s">
        <v>10373</v>
      </c>
      <c r="G2017" t="s">
        <v>12319</v>
      </c>
    </row>
    <row r="2018" spans="1:7" x14ac:dyDescent="0.2">
      <c r="A2018" t="s">
        <v>2212</v>
      </c>
      <c r="B2018" t="s">
        <v>142</v>
      </c>
      <c r="C2018" t="s">
        <v>11601</v>
      </c>
      <c r="D2018" t="s">
        <v>10206</v>
      </c>
      <c r="E2018" t="s">
        <v>10266</v>
      </c>
      <c r="F2018" t="s">
        <v>11602</v>
      </c>
      <c r="G2018" t="s">
        <v>12215</v>
      </c>
    </row>
    <row r="2019" spans="1:7" x14ac:dyDescent="0.2">
      <c r="A2019" t="s">
        <v>2213</v>
      </c>
      <c r="B2019" t="s">
        <v>63</v>
      </c>
      <c r="C2019" t="s">
        <v>11245</v>
      </c>
      <c r="D2019" t="s">
        <v>10206</v>
      </c>
      <c r="E2019" t="s">
        <v>10483</v>
      </c>
      <c r="F2019" t="s">
        <v>11246</v>
      </c>
      <c r="G2019" t="s">
        <v>12203</v>
      </c>
    </row>
    <row r="2020" spans="1:7" x14ac:dyDescent="0.2">
      <c r="A2020" t="s">
        <v>2214</v>
      </c>
      <c r="B2020" t="s">
        <v>142</v>
      </c>
      <c r="C2020" t="s">
        <v>10445</v>
      </c>
      <c r="D2020" t="s">
        <v>10202</v>
      </c>
      <c r="E2020" t="s">
        <v>10216</v>
      </c>
      <c r="F2020" t="s">
        <v>10446</v>
      </c>
      <c r="G2020" t="s">
        <v>12304</v>
      </c>
    </row>
    <row r="2021" spans="1:7" x14ac:dyDescent="0.2">
      <c r="A2021" t="s">
        <v>2215</v>
      </c>
      <c r="B2021" t="s">
        <v>453</v>
      </c>
      <c r="C2021" t="s">
        <v>10646</v>
      </c>
      <c r="D2021" t="s">
        <v>10231</v>
      </c>
      <c r="E2021" t="s">
        <v>10375</v>
      </c>
      <c r="F2021" t="s">
        <v>10647</v>
      </c>
      <c r="G2021" t="s">
        <v>12037</v>
      </c>
    </row>
    <row r="2022" spans="1:7" x14ac:dyDescent="0.2">
      <c r="A2022" t="s">
        <v>2216</v>
      </c>
      <c r="B2022" t="s">
        <v>34</v>
      </c>
      <c r="C2022" t="s">
        <v>11275</v>
      </c>
      <c r="D2022" t="s">
        <v>10213</v>
      </c>
      <c r="E2022" t="s">
        <v>10228</v>
      </c>
      <c r="F2022" t="s">
        <v>11276</v>
      </c>
      <c r="G2022" t="s">
        <v>12203</v>
      </c>
    </row>
    <row r="2023" spans="1:7" x14ac:dyDescent="0.2">
      <c r="A2023" t="s">
        <v>2217</v>
      </c>
      <c r="B2023" t="s">
        <v>80</v>
      </c>
      <c r="C2023" t="s">
        <v>11053</v>
      </c>
      <c r="D2023" t="s">
        <v>10231</v>
      </c>
      <c r="E2023" t="s">
        <v>10306</v>
      </c>
      <c r="F2023" t="s">
        <v>11054</v>
      </c>
      <c r="G2023" t="s">
        <v>12247</v>
      </c>
    </row>
    <row r="2024" spans="1:7" x14ac:dyDescent="0.2">
      <c r="A2024" t="s">
        <v>2218</v>
      </c>
      <c r="B2024" t="s">
        <v>115</v>
      </c>
      <c r="C2024" t="s">
        <v>10314</v>
      </c>
      <c r="D2024" t="s">
        <v>10206</v>
      </c>
      <c r="E2024" t="s">
        <v>10285</v>
      </c>
      <c r="F2024" t="s">
        <v>10315</v>
      </c>
      <c r="G2024" t="s">
        <v>12021</v>
      </c>
    </row>
    <row r="2025" spans="1:7" x14ac:dyDescent="0.2">
      <c r="A2025" t="s">
        <v>2219</v>
      </c>
      <c r="B2025" t="s">
        <v>52</v>
      </c>
      <c r="C2025" t="s">
        <v>11307</v>
      </c>
      <c r="D2025" t="s">
        <v>10202</v>
      </c>
      <c r="E2025" t="s">
        <v>10203</v>
      </c>
      <c r="F2025" t="s">
        <v>10204</v>
      </c>
      <c r="G2025" t="s">
        <v>12179</v>
      </c>
    </row>
    <row r="2026" spans="1:7" x14ac:dyDescent="0.2">
      <c r="A2026" t="s">
        <v>2220</v>
      </c>
      <c r="B2026" t="s">
        <v>80</v>
      </c>
      <c r="C2026" t="s">
        <v>10263</v>
      </c>
      <c r="D2026" t="s">
        <v>10202</v>
      </c>
      <c r="E2026" t="s">
        <v>10203</v>
      </c>
      <c r="F2026" t="s">
        <v>10264</v>
      </c>
      <c r="G2026" t="s">
        <v>12357</v>
      </c>
    </row>
    <row r="2027" spans="1:7" x14ac:dyDescent="0.2">
      <c r="A2027" t="s">
        <v>2221</v>
      </c>
      <c r="B2027" t="s">
        <v>28</v>
      </c>
      <c r="C2027" t="s">
        <v>10551</v>
      </c>
      <c r="D2027" t="s">
        <v>10213</v>
      </c>
      <c r="E2027" t="s">
        <v>10203</v>
      </c>
      <c r="F2027" t="s">
        <v>10211</v>
      </c>
      <c r="G2027" t="s">
        <v>12167</v>
      </c>
    </row>
    <row r="2028" spans="1:7" x14ac:dyDescent="0.2">
      <c r="A2028" t="s">
        <v>2222</v>
      </c>
      <c r="B2028" t="s">
        <v>20</v>
      </c>
      <c r="C2028" t="s">
        <v>11447</v>
      </c>
      <c r="D2028" t="s">
        <v>10231</v>
      </c>
      <c r="E2028" t="s">
        <v>10203</v>
      </c>
      <c r="F2028" t="s">
        <v>10320</v>
      </c>
      <c r="G2028" t="s">
        <v>12288</v>
      </c>
    </row>
    <row r="2029" spans="1:7" x14ac:dyDescent="0.2">
      <c r="A2029" t="s">
        <v>2223</v>
      </c>
      <c r="B2029" t="s">
        <v>36</v>
      </c>
      <c r="C2029" t="s">
        <v>10706</v>
      </c>
      <c r="D2029" t="s">
        <v>10206</v>
      </c>
      <c r="E2029" t="s">
        <v>10309</v>
      </c>
      <c r="F2029" t="s">
        <v>10707</v>
      </c>
      <c r="G2029" t="s">
        <v>12195</v>
      </c>
    </row>
    <row r="2030" spans="1:7" x14ac:dyDescent="0.2">
      <c r="A2030" t="s">
        <v>2224</v>
      </c>
      <c r="B2030" t="s">
        <v>30</v>
      </c>
      <c r="C2030" t="s">
        <v>11416</v>
      </c>
      <c r="D2030" t="s">
        <v>10206</v>
      </c>
      <c r="E2030" t="s">
        <v>10654</v>
      </c>
      <c r="F2030" t="e">
        <v>#VALUE!</v>
      </c>
      <c r="G2030" t="s">
        <v>12281</v>
      </c>
    </row>
    <row r="2031" spans="1:7" x14ac:dyDescent="0.2">
      <c r="A2031" t="s">
        <v>2225</v>
      </c>
      <c r="B2031" t="s">
        <v>24</v>
      </c>
      <c r="C2031" t="s">
        <v>10953</v>
      </c>
      <c r="D2031" t="s">
        <v>10213</v>
      </c>
      <c r="E2031" t="s">
        <v>10203</v>
      </c>
      <c r="F2031" t="s">
        <v>10954</v>
      </c>
      <c r="G2031" t="s">
        <v>11977</v>
      </c>
    </row>
    <row r="2032" spans="1:7" x14ac:dyDescent="0.2">
      <c r="A2032" t="s">
        <v>2226</v>
      </c>
      <c r="B2032" t="s">
        <v>138</v>
      </c>
      <c r="C2032" t="s">
        <v>11812</v>
      </c>
      <c r="D2032" t="s">
        <v>10213</v>
      </c>
      <c r="E2032" t="s">
        <v>11813</v>
      </c>
      <c r="F2032" t="s">
        <v>11814</v>
      </c>
      <c r="G2032" t="s">
        <v>12120</v>
      </c>
    </row>
    <row r="2033" spans="1:7" x14ac:dyDescent="0.2">
      <c r="A2033" t="s">
        <v>2227</v>
      </c>
      <c r="B2033" t="s">
        <v>590</v>
      </c>
      <c r="C2033" t="s">
        <v>11299</v>
      </c>
      <c r="D2033" t="s">
        <v>10202</v>
      </c>
      <c r="E2033" t="s">
        <v>10216</v>
      </c>
      <c r="F2033" t="s">
        <v>11300</v>
      </c>
      <c r="G2033" t="s">
        <v>12338</v>
      </c>
    </row>
    <row r="2034" spans="1:7" x14ac:dyDescent="0.2">
      <c r="A2034" t="s">
        <v>2228</v>
      </c>
      <c r="B2034" t="s">
        <v>154</v>
      </c>
      <c r="C2034" t="s">
        <v>11824</v>
      </c>
      <c r="D2034" t="s">
        <v>10202</v>
      </c>
      <c r="E2034" t="s">
        <v>10228</v>
      </c>
      <c r="F2034" t="s">
        <v>11825</v>
      </c>
      <c r="G2034" t="s">
        <v>12255</v>
      </c>
    </row>
    <row r="2035" spans="1:7" x14ac:dyDescent="0.2">
      <c r="A2035" t="s">
        <v>2229</v>
      </c>
      <c r="B2035" t="s">
        <v>721</v>
      </c>
      <c r="C2035" t="s">
        <v>11172</v>
      </c>
      <c r="D2035" t="s">
        <v>10206</v>
      </c>
      <c r="E2035" t="s">
        <v>10410</v>
      </c>
      <c r="F2035" t="s">
        <v>10553</v>
      </c>
      <c r="G2035" t="s">
        <v>12199</v>
      </c>
    </row>
    <row r="2036" spans="1:7" x14ac:dyDescent="0.2">
      <c r="A2036" t="s">
        <v>2230</v>
      </c>
      <c r="B2036" t="s">
        <v>90</v>
      </c>
      <c r="C2036" t="s">
        <v>11318</v>
      </c>
      <c r="D2036" t="s">
        <v>10206</v>
      </c>
      <c r="E2036" t="s">
        <v>10228</v>
      </c>
      <c r="F2036" t="s">
        <v>11319</v>
      </c>
      <c r="G2036" t="s">
        <v>12285</v>
      </c>
    </row>
    <row r="2037" spans="1:7" x14ac:dyDescent="0.2">
      <c r="A2037" t="s">
        <v>2231</v>
      </c>
      <c r="B2037" t="s">
        <v>239</v>
      </c>
      <c r="C2037" t="s">
        <v>10333</v>
      </c>
      <c r="D2037" t="s">
        <v>10206</v>
      </c>
      <c r="E2037" t="s">
        <v>10334</v>
      </c>
      <c r="F2037" t="s">
        <v>10335</v>
      </c>
      <c r="G2037" t="s">
        <v>12273</v>
      </c>
    </row>
    <row r="2038" spans="1:7" x14ac:dyDescent="0.2">
      <c r="A2038" t="s">
        <v>2232</v>
      </c>
      <c r="B2038" t="s">
        <v>88</v>
      </c>
      <c r="C2038" t="s">
        <v>11507</v>
      </c>
      <c r="D2038" t="s">
        <v>10231</v>
      </c>
      <c r="E2038" t="s">
        <v>10203</v>
      </c>
      <c r="F2038" t="s">
        <v>11508</v>
      </c>
      <c r="G2038" t="s">
        <v>12342</v>
      </c>
    </row>
    <row r="2039" spans="1:7" x14ac:dyDescent="0.2">
      <c r="A2039" t="s">
        <v>2233</v>
      </c>
      <c r="B2039" t="s">
        <v>99</v>
      </c>
      <c r="C2039" t="s">
        <v>11084</v>
      </c>
      <c r="D2039" t="s">
        <v>10213</v>
      </c>
      <c r="E2039" t="s">
        <v>10210</v>
      </c>
      <c r="F2039" t="s">
        <v>11085</v>
      </c>
      <c r="G2039" t="s">
        <v>12265</v>
      </c>
    </row>
    <row r="2040" spans="1:7" x14ac:dyDescent="0.2">
      <c r="A2040" t="s">
        <v>2234</v>
      </c>
      <c r="B2040" t="s">
        <v>662</v>
      </c>
      <c r="C2040" t="s">
        <v>11301</v>
      </c>
      <c r="D2040" t="s">
        <v>10206</v>
      </c>
      <c r="E2040" t="s">
        <v>10301</v>
      </c>
      <c r="F2040" t="s">
        <v>11302</v>
      </c>
      <c r="G2040" t="s">
        <v>12331</v>
      </c>
    </row>
    <row r="2041" spans="1:7" x14ac:dyDescent="0.2">
      <c r="A2041" t="s">
        <v>2235</v>
      </c>
      <c r="B2041" t="s">
        <v>208</v>
      </c>
      <c r="C2041" t="s">
        <v>10316</v>
      </c>
      <c r="D2041" t="s">
        <v>10231</v>
      </c>
      <c r="E2041" t="s">
        <v>10266</v>
      </c>
      <c r="F2041" t="s">
        <v>10317</v>
      </c>
      <c r="G2041" t="s">
        <v>12143</v>
      </c>
    </row>
    <row r="2042" spans="1:7" x14ac:dyDescent="0.2">
      <c r="A2042" t="s">
        <v>2236</v>
      </c>
      <c r="B2042" t="s">
        <v>138</v>
      </c>
      <c r="C2042" t="s">
        <v>11565</v>
      </c>
      <c r="D2042" t="s">
        <v>10206</v>
      </c>
      <c r="E2042" t="s">
        <v>10436</v>
      </c>
      <c r="F2042" t="s">
        <v>10612</v>
      </c>
      <c r="G2042" t="s">
        <v>12041</v>
      </c>
    </row>
    <row r="2043" spans="1:7" x14ac:dyDescent="0.2">
      <c r="A2043" t="s">
        <v>2237</v>
      </c>
      <c r="B2043" t="s">
        <v>126</v>
      </c>
      <c r="C2043" t="s">
        <v>10691</v>
      </c>
      <c r="D2043" t="s">
        <v>10213</v>
      </c>
      <c r="E2043" t="s">
        <v>10253</v>
      </c>
      <c r="F2043" t="s">
        <v>10692</v>
      </c>
      <c r="G2043" t="s">
        <v>12261</v>
      </c>
    </row>
    <row r="2044" spans="1:7" x14ac:dyDescent="0.2">
      <c r="A2044" t="s">
        <v>2238</v>
      </c>
      <c r="B2044" t="s">
        <v>40</v>
      </c>
      <c r="C2044" t="s">
        <v>11522</v>
      </c>
      <c r="D2044" t="s">
        <v>10231</v>
      </c>
      <c r="E2044" t="s">
        <v>10224</v>
      </c>
      <c r="F2044" t="s">
        <v>11523</v>
      </c>
      <c r="G2044" t="s">
        <v>12265</v>
      </c>
    </row>
    <row r="2045" spans="1:7" x14ac:dyDescent="0.2">
      <c r="A2045" t="s">
        <v>2239</v>
      </c>
      <c r="B2045" t="s">
        <v>356</v>
      </c>
      <c r="C2045" t="s">
        <v>11913</v>
      </c>
      <c r="D2045" t="s">
        <v>10231</v>
      </c>
      <c r="E2045" t="s">
        <v>10660</v>
      </c>
      <c r="F2045" t="s">
        <v>11914</v>
      </c>
      <c r="G2045" t="s">
        <v>12159</v>
      </c>
    </row>
    <row r="2046" spans="1:7" x14ac:dyDescent="0.2">
      <c r="A2046" t="s">
        <v>2240</v>
      </c>
      <c r="B2046" t="s">
        <v>63</v>
      </c>
      <c r="C2046" t="s">
        <v>10597</v>
      </c>
      <c r="D2046" t="s">
        <v>10202</v>
      </c>
      <c r="E2046" t="s">
        <v>10237</v>
      </c>
      <c r="F2046" t="s">
        <v>10598</v>
      </c>
      <c r="G2046" t="s">
        <v>12323</v>
      </c>
    </row>
    <row r="2047" spans="1:7" x14ac:dyDescent="0.2">
      <c r="A2047" t="s">
        <v>2241</v>
      </c>
      <c r="B2047" t="s">
        <v>274</v>
      </c>
      <c r="C2047" t="s">
        <v>11925</v>
      </c>
      <c r="D2047" t="s">
        <v>10202</v>
      </c>
      <c r="E2047" t="s">
        <v>11237</v>
      </c>
      <c r="F2047" t="s">
        <v>11926</v>
      </c>
      <c r="G2047" t="s">
        <v>12273</v>
      </c>
    </row>
    <row r="2048" spans="1:7" x14ac:dyDescent="0.2">
      <c r="A2048" t="s">
        <v>2242</v>
      </c>
      <c r="B2048" t="s">
        <v>309</v>
      </c>
      <c r="C2048" t="s">
        <v>11370</v>
      </c>
      <c r="D2048" t="s">
        <v>10206</v>
      </c>
      <c r="E2048" t="s">
        <v>10410</v>
      </c>
      <c r="F2048" t="s">
        <v>11371</v>
      </c>
      <c r="G2048" t="s">
        <v>12308</v>
      </c>
    </row>
    <row r="2049" spans="1:7" x14ac:dyDescent="0.2">
      <c r="A2049" t="s">
        <v>2243</v>
      </c>
      <c r="B2049" t="s">
        <v>1190</v>
      </c>
      <c r="C2049" t="s">
        <v>10702</v>
      </c>
      <c r="D2049" t="s">
        <v>10231</v>
      </c>
      <c r="E2049" t="s">
        <v>10306</v>
      </c>
      <c r="F2049" t="s">
        <v>10703</v>
      </c>
      <c r="G2049" t="s">
        <v>12258</v>
      </c>
    </row>
    <row r="2050" spans="1:7" x14ac:dyDescent="0.2">
      <c r="A2050" t="s">
        <v>2244</v>
      </c>
      <c r="B2050" t="s">
        <v>844</v>
      </c>
      <c r="C2050" t="s">
        <v>11528</v>
      </c>
      <c r="D2050" t="s">
        <v>10213</v>
      </c>
      <c r="E2050" t="s">
        <v>10203</v>
      </c>
      <c r="F2050" t="s">
        <v>10373</v>
      </c>
      <c r="G2050" t="s">
        <v>12171</v>
      </c>
    </row>
    <row r="2051" spans="1:7" x14ac:dyDescent="0.2">
      <c r="A2051" t="s">
        <v>2245</v>
      </c>
      <c r="B2051" t="s">
        <v>859</v>
      </c>
      <c r="C2051" t="s">
        <v>11124</v>
      </c>
      <c r="D2051" t="s">
        <v>10202</v>
      </c>
      <c r="E2051" t="s">
        <v>11125</v>
      </c>
      <c r="F2051" t="s">
        <v>11126</v>
      </c>
      <c r="G2051" t="s">
        <v>12251</v>
      </c>
    </row>
    <row r="2052" spans="1:7" x14ac:dyDescent="0.2">
      <c r="A2052" t="s">
        <v>2246</v>
      </c>
      <c r="B2052" t="s">
        <v>44</v>
      </c>
      <c r="C2052" t="s">
        <v>11190</v>
      </c>
      <c r="D2052" t="s">
        <v>10202</v>
      </c>
      <c r="E2052" t="s">
        <v>10203</v>
      </c>
      <c r="F2052" t="s">
        <v>10211</v>
      </c>
      <c r="G2052" t="s">
        <v>12261</v>
      </c>
    </row>
    <row r="2053" spans="1:7" x14ac:dyDescent="0.2">
      <c r="A2053" t="s">
        <v>2247</v>
      </c>
      <c r="B2053" t="s">
        <v>659</v>
      </c>
      <c r="C2053" t="s">
        <v>10946</v>
      </c>
      <c r="D2053" t="s">
        <v>10231</v>
      </c>
      <c r="E2053" t="s">
        <v>10210</v>
      </c>
      <c r="F2053" t="s">
        <v>10282</v>
      </c>
      <c r="G2053" t="s">
        <v>12159</v>
      </c>
    </row>
    <row r="2054" spans="1:7" x14ac:dyDescent="0.2">
      <c r="A2054" t="s">
        <v>2248</v>
      </c>
      <c r="B2054" t="s">
        <v>42</v>
      </c>
      <c r="C2054" t="s">
        <v>10212</v>
      </c>
      <c r="D2054" t="s">
        <v>10213</v>
      </c>
      <c r="E2054" t="s">
        <v>10203</v>
      </c>
      <c r="F2054" t="s">
        <v>10214</v>
      </c>
      <c r="G2054" t="s">
        <v>12292</v>
      </c>
    </row>
    <row r="2055" spans="1:7" x14ac:dyDescent="0.2">
      <c r="A2055" t="s">
        <v>2249</v>
      </c>
      <c r="B2055" t="s">
        <v>531</v>
      </c>
      <c r="C2055" t="s">
        <v>10668</v>
      </c>
      <c r="D2055" t="s">
        <v>10202</v>
      </c>
      <c r="E2055" t="s">
        <v>10203</v>
      </c>
      <c r="F2055" t="s">
        <v>10669</v>
      </c>
      <c r="G2055" t="s">
        <v>12029</v>
      </c>
    </row>
    <row r="2056" spans="1:7" x14ac:dyDescent="0.2">
      <c r="A2056" t="s">
        <v>2250</v>
      </c>
      <c r="B2056" t="s">
        <v>7</v>
      </c>
      <c r="C2056" t="s">
        <v>10263</v>
      </c>
      <c r="D2056" t="s">
        <v>10202</v>
      </c>
      <c r="E2056" t="s">
        <v>10203</v>
      </c>
      <c r="F2056" t="s">
        <v>10264</v>
      </c>
      <c r="G2056" t="s">
        <v>12269</v>
      </c>
    </row>
    <row r="2057" spans="1:7" x14ac:dyDescent="0.2">
      <c r="A2057" t="s">
        <v>2251</v>
      </c>
      <c r="B2057" t="s">
        <v>297</v>
      </c>
      <c r="C2057" t="s">
        <v>10288</v>
      </c>
      <c r="D2057" t="s">
        <v>10231</v>
      </c>
      <c r="E2057" t="s">
        <v>10266</v>
      </c>
      <c r="F2057" t="s">
        <v>10289</v>
      </c>
      <c r="G2057" t="s">
        <v>12131</v>
      </c>
    </row>
    <row r="2058" spans="1:7" x14ac:dyDescent="0.2">
      <c r="A2058" t="s">
        <v>2252</v>
      </c>
      <c r="B2058" t="s">
        <v>20</v>
      </c>
      <c r="C2058" t="s">
        <v>11151</v>
      </c>
      <c r="D2058" t="s">
        <v>10202</v>
      </c>
      <c r="E2058" t="s">
        <v>10827</v>
      </c>
      <c r="F2058" t="s">
        <v>11152</v>
      </c>
      <c r="G2058" t="s">
        <v>12116</v>
      </c>
    </row>
    <row r="2059" spans="1:7" x14ac:dyDescent="0.2">
      <c r="A2059" t="s">
        <v>2253</v>
      </c>
      <c r="B2059" t="s">
        <v>172</v>
      </c>
      <c r="C2059" t="s">
        <v>11179</v>
      </c>
      <c r="D2059" t="s">
        <v>10202</v>
      </c>
      <c r="E2059" t="s">
        <v>10651</v>
      </c>
      <c r="F2059" t="s">
        <v>11180</v>
      </c>
      <c r="G2059" t="s">
        <v>12001</v>
      </c>
    </row>
    <row r="2060" spans="1:7" x14ac:dyDescent="0.2">
      <c r="A2060" t="s">
        <v>2254</v>
      </c>
      <c r="B2060" t="s">
        <v>245</v>
      </c>
      <c r="C2060" t="s">
        <v>11773</v>
      </c>
      <c r="D2060" t="s">
        <v>10206</v>
      </c>
      <c r="E2060" t="s">
        <v>10410</v>
      </c>
      <c r="F2060" t="s">
        <v>11774</v>
      </c>
      <c r="G2060" t="s">
        <v>12281</v>
      </c>
    </row>
    <row r="2061" spans="1:7" x14ac:dyDescent="0.2">
      <c r="A2061" t="s">
        <v>2255</v>
      </c>
      <c r="B2061" t="s">
        <v>365</v>
      </c>
      <c r="C2061" t="s">
        <v>11173</v>
      </c>
      <c r="D2061" t="s">
        <v>10213</v>
      </c>
      <c r="E2061" t="s">
        <v>10565</v>
      </c>
      <c r="F2061" t="s">
        <v>11174</v>
      </c>
      <c r="G2061" t="s">
        <v>11981</v>
      </c>
    </row>
    <row r="2062" spans="1:7" x14ac:dyDescent="0.2">
      <c r="A2062" t="s">
        <v>2256</v>
      </c>
      <c r="B2062" t="s">
        <v>7</v>
      </c>
      <c r="C2062" t="s">
        <v>11441</v>
      </c>
      <c r="D2062" t="s">
        <v>10206</v>
      </c>
      <c r="E2062" t="s">
        <v>10789</v>
      </c>
      <c r="F2062" t="s">
        <v>11442</v>
      </c>
      <c r="G2062" t="s">
        <v>12049</v>
      </c>
    </row>
    <row r="2063" spans="1:7" x14ac:dyDescent="0.2">
      <c r="A2063" t="s">
        <v>2257</v>
      </c>
      <c r="B2063" t="s">
        <v>603</v>
      </c>
      <c r="C2063" t="s">
        <v>11073</v>
      </c>
      <c r="D2063" t="s">
        <v>10206</v>
      </c>
      <c r="E2063" t="s">
        <v>10407</v>
      </c>
      <c r="F2063" t="s">
        <v>11074</v>
      </c>
      <c r="G2063" t="s">
        <v>12296</v>
      </c>
    </row>
    <row r="2064" spans="1:7" x14ac:dyDescent="0.2">
      <c r="A2064" t="s">
        <v>2258</v>
      </c>
      <c r="B2064" t="s">
        <v>239</v>
      </c>
      <c r="C2064" t="s">
        <v>10975</v>
      </c>
      <c r="D2064" t="s">
        <v>10206</v>
      </c>
      <c r="E2064" t="s">
        <v>10976</v>
      </c>
      <c r="F2064" t="s">
        <v>10977</v>
      </c>
      <c r="G2064" t="s">
        <v>12131</v>
      </c>
    </row>
    <row r="2065" spans="1:7" x14ac:dyDescent="0.2">
      <c r="A2065" t="s">
        <v>2259</v>
      </c>
      <c r="B2065" t="s">
        <v>526</v>
      </c>
      <c r="C2065" t="s">
        <v>10564</v>
      </c>
      <c r="D2065" t="s">
        <v>10213</v>
      </c>
      <c r="E2065" t="s">
        <v>10565</v>
      </c>
      <c r="F2065" t="s">
        <v>10566</v>
      </c>
      <c r="G2065" t="s">
        <v>12281</v>
      </c>
    </row>
    <row r="2066" spans="1:7" x14ac:dyDescent="0.2">
      <c r="A2066" t="s">
        <v>2260</v>
      </c>
      <c r="B2066" t="s">
        <v>347</v>
      </c>
      <c r="C2066" t="s">
        <v>11576</v>
      </c>
      <c r="D2066" t="s">
        <v>10202</v>
      </c>
      <c r="E2066" t="s">
        <v>10203</v>
      </c>
      <c r="F2066" t="s">
        <v>11577</v>
      </c>
      <c r="G2066" t="s">
        <v>12037</v>
      </c>
    </row>
    <row r="2067" spans="1:7" x14ac:dyDescent="0.2">
      <c r="A2067" t="s">
        <v>2261</v>
      </c>
      <c r="B2067" t="s">
        <v>176</v>
      </c>
      <c r="C2067" t="s">
        <v>11568</v>
      </c>
      <c r="D2067" t="s">
        <v>10202</v>
      </c>
      <c r="E2067" t="s">
        <v>10203</v>
      </c>
      <c r="F2067" t="s">
        <v>10211</v>
      </c>
      <c r="G2067" t="s">
        <v>12084</v>
      </c>
    </row>
    <row r="2068" spans="1:7" x14ac:dyDescent="0.2">
      <c r="A2068" t="s">
        <v>2262</v>
      </c>
      <c r="B2068" t="s">
        <v>108</v>
      </c>
      <c r="C2068" t="s">
        <v>10283</v>
      </c>
      <c r="D2068" t="s">
        <v>10213</v>
      </c>
      <c r="E2068" t="s">
        <v>10203</v>
      </c>
      <c r="F2068" t="s">
        <v>10211</v>
      </c>
      <c r="G2068" t="s">
        <v>12187</v>
      </c>
    </row>
    <row r="2069" spans="1:7" x14ac:dyDescent="0.2">
      <c r="A2069" t="s">
        <v>2263</v>
      </c>
      <c r="B2069" t="s">
        <v>359</v>
      </c>
      <c r="C2069" t="s">
        <v>10856</v>
      </c>
      <c r="D2069" t="s">
        <v>10213</v>
      </c>
      <c r="E2069" t="s">
        <v>10210</v>
      </c>
      <c r="F2069" t="s">
        <v>10857</v>
      </c>
      <c r="G2069" t="s">
        <v>12323</v>
      </c>
    </row>
    <row r="2070" spans="1:7" x14ac:dyDescent="0.2">
      <c r="A2070" t="s">
        <v>2264</v>
      </c>
      <c r="B2070" t="s">
        <v>309</v>
      </c>
      <c r="C2070" t="s">
        <v>11133</v>
      </c>
      <c r="D2070" t="s">
        <v>10213</v>
      </c>
      <c r="E2070" t="s">
        <v>10293</v>
      </c>
      <c r="F2070" t="s">
        <v>11134</v>
      </c>
      <c r="G2070" t="s">
        <v>12258</v>
      </c>
    </row>
    <row r="2071" spans="1:7" x14ac:dyDescent="0.2">
      <c r="A2071" t="s">
        <v>2265</v>
      </c>
      <c r="B2071" t="s">
        <v>548</v>
      </c>
      <c r="C2071" t="s">
        <v>10944</v>
      </c>
      <c r="D2071" t="s">
        <v>10206</v>
      </c>
      <c r="E2071" t="s">
        <v>10203</v>
      </c>
      <c r="F2071" t="s">
        <v>10945</v>
      </c>
      <c r="G2071" t="s">
        <v>11969</v>
      </c>
    </row>
    <row r="2072" spans="1:7" x14ac:dyDescent="0.2">
      <c r="A2072" t="s">
        <v>2266</v>
      </c>
      <c r="B2072" t="s">
        <v>199</v>
      </c>
      <c r="C2072" t="s">
        <v>11892</v>
      </c>
      <c r="D2072" t="s">
        <v>10213</v>
      </c>
      <c r="E2072" t="s">
        <v>10594</v>
      </c>
      <c r="F2072" t="s">
        <v>11893</v>
      </c>
      <c r="G2072" t="s">
        <v>12073</v>
      </c>
    </row>
    <row r="2073" spans="1:7" x14ac:dyDescent="0.2">
      <c r="A2073" t="s">
        <v>2267</v>
      </c>
      <c r="B2073" t="s">
        <v>442</v>
      </c>
      <c r="C2073" t="s">
        <v>11032</v>
      </c>
      <c r="D2073" t="s">
        <v>10231</v>
      </c>
      <c r="E2073" t="s">
        <v>10216</v>
      </c>
      <c r="F2073" t="s">
        <v>11033</v>
      </c>
      <c r="G2073" t="s">
        <v>12041</v>
      </c>
    </row>
    <row r="2074" spans="1:7" x14ac:dyDescent="0.2">
      <c r="A2074" t="s">
        <v>2268</v>
      </c>
      <c r="B2074" t="s">
        <v>249</v>
      </c>
      <c r="C2074" t="s">
        <v>10554</v>
      </c>
      <c r="D2074" t="s">
        <v>10206</v>
      </c>
      <c r="E2074" t="s">
        <v>10203</v>
      </c>
      <c r="F2074" t="s">
        <v>10555</v>
      </c>
      <c r="G2074" t="s">
        <v>12175</v>
      </c>
    </row>
    <row r="2075" spans="1:7" x14ac:dyDescent="0.2">
      <c r="A2075" t="s">
        <v>2269</v>
      </c>
      <c r="B2075" t="s">
        <v>1419</v>
      </c>
      <c r="C2075" t="s">
        <v>11001</v>
      </c>
      <c r="D2075" t="s">
        <v>10202</v>
      </c>
      <c r="E2075" t="s">
        <v>10203</v>
      </c>
      <c r="F2075" t="s">
        <v>10465</v>
      </c>
      <c r="G2075" t="s">
        <v>12187</v>
      </c>
    </row>
    <row r="2076" spans="1:7" x14ac:dyDescent="0.2">
      <c r="A2076" t="s">
        <v>2270</v>
      </c>
      <c r="B2076" t="s">
        <v>464</v>
      </c>
      <c r="C2076" t="s">
        <v>11715</v>
      </c>
      <c r="D2076" t="s">
        <v>10206</v>
      </c>
      <c r="E2076" t="s">
        <v>10388</v>
      </c>
      <c r="F2076" t="s">
        <v>11716</v>
      </c>
      <c r="G2076" t="s">
        <v>12112</v>
      </c>
    </row>
    <row r="2077" spans="1:7" x14ac:dyDescent="0.2">
      <c r="A2077" t="s">
        <v>2271</v>
      </c>
      <c r="B2077" t="s">
        <v>875</v>
      </c>
      <c r="C2077" t="s">
        <v>11535</v>
      </c>
      <c r="D2077" t="s">
        <v>10206</v>
      </c>
      <c r="E2077" t="s">
        <v>11037</v>
      </c>
      <c r="F2077" t="s">
        <v>11536</v>
      </c>
      <c r="G2077" t="s">
        <v>12001</v>
      </c>
    </row>
    <row r="2078" spans="1:7" x14ac:dyDescent="0.2">
      <c r="A2078" t="s">
        <v>2272</v>
      </c>
      <c r="B2078" t="s">
        <v>288</v>
      </c>
      <c r="C2078" t="s">
        <v>10350</v>
      </c>
      <c r="D2078" t="s">
        <v>10206</v>
      </c>
      <c r="E2078" t="s">
        <v>10351</v>
      </c>
      <c r="F2078" t="s">
        <v>10352</v>
      </c>
      <c r="G2078" t="s">
        <v>12239</v>
      </c>
    </row>
    <row r="2079" spans="1:7" x14ac:dyDescent="0.2">
      <c r="A2079" t="s">
        <v>2273</v>
      </c>
      <c r="B2079" t="s">
        <v>7</v>
      </c>
      <c r="C2079" t="s">
        <v>11537</v>
      </c>
      <c r="D2079" t="s">
        <v>10213</v>
      </c>
      <c r="E2079" t="s">
        <v>10293</v>
      </c>
      <c r="F2079" t="s">
        <v>11538</v>
      </c>
      <c r="G2079" t="s">
        <v>11969</v>
      </c>
    </row>
    <row r="2080" spans="1:7" x14ac:dyDescent="0.2">
      <c r="A2080" t="s">
        <v>2274</v>
      </c>
      <c r="B2080" t="s">
        <v>181</v>
      </c>
      <c r="C2080" t="s">
        <v>10462</v>
      </c>
      <c r="D2080" t="s">
        <v>10206</v>
      </c>
      <c r="E2080" t="s">
        <v>10228</v>
      </c>
      <c r="F2080" t="s">
        <v>10463</v>
      </c>
      <c r="G2080" t="s">
        <v>11989</v>
      </c>
    </row>
    <row r="2081" spans="1:7" x14ac:dyDescent="0.2">
      <c r="A2081" t="s">
        <v>2275</v>
      </c>
      <c r="B2081" t="s">
        <v>115</v>
      </c>
      <c r="C2081" t="s">
        <v>11255</v>
      </c>
      <c r="D2081" t="s">
        <v>10231</v>
      </c>
      <c r="E2081" t="s">
        <v>10224</v>
      </c>
      <c r="F2081" t="s">
        <v>11256</v>
      </c>
      <c r="G2081" t="s">
        <v>12025</v>
      </c>
    </row>
    <row r="2082" spans="1:7" x14ac:dyDescent="0.2">
      <c r="A2082" t="s">
        <v>2276</v>
      </c>
      <c r="B2082" t="s">
        <v>71</v>
      </c>
      <c r="C2082" t="s">
        <v>11443</v>
      </c>
      <c r="D2082" t="s">
        <v>10202</v>
      </c>
      <c r="E2082" t="s">
        <v>10210</v>
      </c>
      <c r="F2082" t="s">
        <v>10282</v>
      </c>
      <c r="G2082" t="s">
        <v>12029</v>
      </c>
    </row>
    <row r="2083" spans="1:7" x14ac:dyDescent="0.2">
      <c r="A2083" t="s">
        <v>2277</v>
      </c>
      <c r="B2083" t="s">
        <v>108</v>
      </c>
      <c r="C2083" t="s">
        <v>11353</v>
      </c>
      <c r="D2083" t="s">
        <v>10213</v>
      </c>
      <c r="E2083" t="s">
        <v>10203</v>
      </c>
      <c r="F2083" t="s">
        <v>10433</v>
      </c>
      <c r="G2083" t="s">
        <v>12231</v>
      </c>
    </row>
    <row r="2084" spans="1:7" x14ac:dyDescent="0.2">
      <c r="A2084" t="s">
        <v>2278</v>
      </c>
      <c r="B2084" t="s">
        <v>99</v>
      </c>
      <c r="C2084" t="s">
        <v>10271</v>
      </c>
      <c r="D2084" t="s">
        <v>10206</v>
      </c>
      <c r="E2084" t="s">
        <v>10224</v>
      </c>
      <c r="F2084" t="s">
        <v>10272</v>
      </c>
      <c r="G2084" t="s">
        <v>12159</v>
      </c>
    </row>
    <row r="2085" spans="1:7" x14ac:dyDescent="0.2">
      <c r="A2085" t="s">
        <v>2279</v>
      </c>
      <c r="B2085" t="s">
        <v>617</v>
      </c>
      <c r="C2085" t="s">
        <v>11542</v>
      </c>
      <c r="D2085" t="s">
        <v>10231</v>
      </c>
      <c r="E2085" t="s">
        <v>11543</v>
      </c>
      <c r="F2085" t="s">
        <v>11544</v>
      </c>
      <c r="G2085" t="s">
        <v>12191</v>
      </c>
    </row>
    <row r="2086" spans="1:7" x14ac:dyDescent="0.2">
      <c r="A2086" t="s">
        <v>2280</v>
      </c>
      <c r="B2086" t="s">
        <v>94</v>
      </c>
      <c r="C2086" t="s">
        <v>11118</v>
      </c>
      <c r="D2086" t="s">
        <v>10202</v>
      </c>
      <c r="E2086" t="s">
        <v>11119</v>
      </c>
      <c r="F2086" t="s">
        <v>11120</v>
      </c>
      <c r="G2086" t="s">
        <v>11989</v>
      </c>
    </row>
    <row r="2087" spans="1:7" x14ac:dyDescent="0.2">
      <c r="A2087" t="s">
        <v>2281</v>
      </c>
      <c r="B2087" t="s">
        <v>174</v>
      </c>
      <c r="C2087" t="s">
        <v>11295</v>
      </c>
      <c r="D2087" t="s">
        <v>10202</v>
      </c>
      <c r="E2087" t="s">
        <v>10203</v>
      </c>
      <c r="F2087" t="s">
        <v>11296</v>
      </c>
      <c r="G2087" t="s">
        <v>11997</v>
      </c>
    </row>
    <row r="2088" spans="1:7" x14ac:dyDescent="0.2">
      <c r="A2088" t="s">
        <v>2282</v>
      </c>
      <c r="B2088" t="s">
        <v>34</v>
      </c>
      <c r="C2088" t="s">
        <v>11643</v>
      </c>
      <c r="D2088" t="s">
        <v>10213</v>
      </c>
      <c r="E2088" t="s">
        <v>10228</v>
      </c>
      <c r="F2088" t="s">
        <v>11644</v>
      </c>
      <c r="G2088" t="s">
        <v>12017</v>
      </c>
    </row>
    <row r="2089" spans="1:7" x14ac:dyDescent="0.2">
      <c r="A2089" t="s">
        <v>2283</v>
      </c>
      <c r="B2089" t="s">
        <v>32</v>
      </c>
      <c r="C2089" t="s">
        <v>10260</v>
      </c>
      <c r="D2089" t="s">
        <v>10202</v>
      </c>
      <c r="E2089" t="s">
        <v>10261</v>
      </c>
      <c r="F2089" t="s">
        <v>10262</v>
      </c>
      <c r="G2089" t="s">
        <v>12073</v>
      </c>
    </row>
    <row r="2090" spans="1:7" x14ac:dyDescent="0.2">
      <c r="A2090" t="s">
        <v>2284</v>
      </c>
      <c r="B2090" t="s">
        <v>341</v>
      </c>
      <c r="C2090" t="s">
        <v>11447</v>
      </c>
      <c r="D2090" t="s">
        <v>10231</v>
      </c>
      <c r="E2090" t="s">
        <v>10203</v>
      </c>
      <c r="F2090" t="s">
        <v>10320</v>
      </c>
      <c r="G2090" t="s">
        <v>12231</v>
      </c>
    </row>
    <row r="2091" spans="1:7" x14ac:dyDescent="0.2">
      <c r="A2091" t="s">
        <v>2285</v>
      </c>
      <c r="B2091" t="s">
        <v>274</v>
      </c>
      <c r="C2091" t="s">
        <v>11079</v>
      </c>
      <c r="D2091" t="s">
        <v>10231</v>
      </c>
      <c r="E2091" t="s">
        <v>10203</v>
      </c>
      <c r="F2091" t="s">
        <v>10720</v>
      </c>
      <c r="G2091" t="s">
        <v>12350</v>
      </c>
    </row>
    <row r="2092" spans="1:7" x14ac:dyDescent="0.2">
      <c r="A2092" t="s">
        <v>2286</v>
      </c>
      <c r="B2092" t="s">
        <v>656</v>
      </c>
      <c r="C2092" t="s">
        <v>11099</v>
      </c>
      <c r="D2092" t="s">
        <v>10231</v>
      </c>
      <c r="E2092" t="s">
        <v>10228</v>
      </c>
      <c r="F2092" t="s">
        <v>11100</v>
      </c>
      <c r="G2092" t="s">
        <v>12251</v>
      </c>
    </row>
    <row r="2093" spans="1:7" x14ac:dyDescent="0.2">
      <c r="A2093" t="s">
        <v>2287</v>
      </c>
      <c r="B2093" t="s">
        <v>65</v>
      </c>
      <c r="C2093" t="s">
        <v>10971</v>
      </c>
      <c r="D2093" t="s">
        <v>10202</v>
      </c>
      <c r="E2093" t="s">
        <v>10565</v>
      </c>
      <c r="F2093" t="s">
        <v>10972</v>
      </c>
      <c r="G2093" t="s">
        <v>12357</v>
      </c>
    </row>
    <row r="2094" spans="1:7" x14ac:dyDescent="0.2">
      <c r="A2094" t="s">
        <v>2288</v>
      </c>
      <c r="B2094" t="s">
        <v>80</v>
      </c>
      <c r="C2094" t="s">
        <v>11370</v>
      </c>
      <c r="D2094" t="s">
        <v>10206</v>
      </c>
      <c r="E2094" t="s">
        <v>10410</v>
      </c>
      <c r="F2094" t="s">
        <v>11371</v>
      </c>
      <c r="G2094" t="s">
        <v>12041</v>
      </c>
    </row>
    <row r="2095" spans="1:7" x14ac:dyDescent="0.2">
      <c r="A2095" t="s">
        <v>2289</v>
      </c>
      <c r="B2095" t="s">
        <v>294</v>
      </c>
      <c r="C2095" t="s">
        <v>11421</v>
      </c>
      <c r="D2095" t="s">
        <v>10231</v>
      </c>
      <c r="E2095" t="s">
        <v>10253</v>
      </c>
      <c r="F2095" t="s">
        <v>11422</v>
      </c>
      <c r="G2095" t="s">
        <v>12120</v>
      </c>
    </row>
    <row r="2096" spans="1:7" x14ac:dyDescent="0.2">
      <c r="A2096" t="s">
        <v>2290</v>
      </c>
      <c r="B2096" t="s">
        <v>706</v>
      </c>
      <c r="C2096" t="s">
        <v>10640</v>
      </c>
      <c r="D2096" t="s">
        <v>10213</v>
      </c>
      <c r="E2096" t="s">
        <v>10274</v>
      </c>
      <c r="F2096" t="s">
        <v>10641</v>
      </c>
      <c r="G2096" t="s">
        <v>12159</v>
      </c>
    </row>
    <row r="2097" spans="1:7" x14ac:dyDescent="0.2">
      <c r="A2097" t="s">
        <v>2291</v>
      </c>
      <c r="B2097" t="s">
        <v>26</v>
      </c>
      <c r="C2097" t="s">
        <v>11290</v>
      </c>
      <c r="D2097" t="s">
        <v>10206</v>
      </c>
      <c r="E2097" t="s">
        <v>11291</v>
      </c>
      <c r="F2097" t="s">
        <v>11292</v>
      </c>
      <c r="G2097" t="s">
        <v>12029</v>
      </c>
    </row>
    <row r="2098" spans="1:7" x14ac:dyDescent="0.2">
      <c r="A2098" t="s">
        <v>2292</v>
      </c>
      <c r="B2098" t="s">
        <v>294</v>
      </c>
      <c r="C2098" t="s">
        <v>11209</v>
      </c>
      <c r="D2098" t="s">
        <v>10231</v>
      </c>
      <c r="E2098" t="s">
        <v>10334</v>
      </c>
      <c r="F2098" t="s">
        <v>11210</v>
      </c>
      <c r="G2098" t="s">
        <v>11989</v>
      </c>
    </row>
    <row r="2099" spans="1:7" x14ac:dyDescent="0.2">
      <c r="A2099" t="s">
        <v>2293</v>
      </c>
      <c r="B2099" t="s">
        <v>302</v>
      </c>
      <c r="C2099" t="s">
        <v>10769</v>
      </c>
      <c r="D2099" t="s">
        <v>10213</v>
      </c>
      <c r="E2099" t="s">
        <v>10745</v>
      </c>
      <c r="F2099" t="s">
        <v>10770</v>
      </c>
      <c r="G2099" t="s">
        <v>12203</v>
      </c>
    </row>
    <row r="2100" spans="1:7" x14ac:dyDescent="0.2">
      <c r="A2100" t="s">
        <v>2294</v>
      </c>
      <c r="B2100" t="s">
        <v>377</v>
      </c>
      <c r="C2100" t="s">
        <v>10226</v>
      </c>
      <c r="D2100" t="s">
        <v>10206</v>
      </c>
      <c r="E2100" t="s">
        <v>10203</v>
      </c>
      <c r="F2100" t="s">
        <v>10211</v>
      </c>
      <c r="G2100" t="s">
        <v>12045</v>
      </c>
    </row>
    <row r="2101" spans="1:7" x14ac:dyDescent="0.2">
      <c r="A2101" t="s">
        <v>2295</v>
      </c>
      <c r="B2101" t="s">
        <v>347</v>
      </c>
      <c r="C2101" t="s">
        <v>11826</v>
      </c>
      <c r="D2101" t="s">
        <v>10202</v>
      </c>
      <c r="E2101" t="s">
        <v>10210</v>
      </c>
      <c r="F2101" t="s">
        <v>11827</v>
      </c>
      <c r="G2101" t="s">
        <v>12281</v>
      </c>
    </row>
    <row r="2102" spans="1:7" x14ac:dyDescent="0.2">
      <c r="A2102" t="s">
        <v>2296</v>
      </c>
      <c r="B2102" t="s">
        <v>96</v>
      </c>
      <c r="C2102" t="s">
        <v>10241</v>
      </c>
      <c r="D2102" t="s">
        <v>10202</v>
      </c>
      <c r="E2102" t="s">
        <v>10242</v>
      </c>
      <c r="F2102" t="s">
        <v>10243</v>
      </c>
      <c r="G2102" t="s">
        <v>12065</v>
      </c>
    </row>
    <row r="2103" spans="1:7" x14ac:dyDescent="0.2">
      <c r="A2103" t="s">
        <v>2297</v>
      </c>
      <c r="B2103" t="s">
        <v>11</v>
      </c>
      <c r="C2103" t="s">
        <v>10530</v>
      </c>
      <c r="D2103" t="s">
        <v>10231</v>
      </c>
      <c r="E2103" t="s">
        <v>10531</v>
      </c>
      <c r="F2103" t="s">
        <v>10532</v>
      </c>
      <c r="G2103" t="s">
        <v>12088</v>
      </c>
    </row>
    <row r="2104" spans="1:7" x14ac:dyDescent="0.2">
      <c r="A2104" t="s">
        <v>2298</v>
      </c>
      <c r="B2104" t="s">
        <v>857</v>
      </c>
      <c r="C2104" t="s">
        <v>10847</v>
      </c>
      <c r="D2104" t="s">
        <v>10202</v>
      </c>
      <c r="E2104" t="s">
        <v>10557</v>
      </c>
      <c r="F2104" t="s">
        <v>10848</v>
      </c>
      <c r="G2104" t="s">
        <v>12041</v>
      </c>
    </row>
    <row r="2105" spans="1:7" x14ac:dyDescent="0.2">
      <c r="A2105" t="s">
        <v>2299</v>
      </c>
      <c r="B2105" t="s">
        <v>38</v>
      </c>
      <c r="C2105" t="s">
        <v>11951</v>
      </c>
      <c r="D2105" t="s">
        <v>10231</v>
      </c>
      <c r="E2105" t="s">
        <v>10228</v>
      </c>
      <c r="F2105" t="s">
        <v>11952</v>
      </c>
      <c r="G2105" t="s">
        <v>12350</v>
      </c>
    </row>
    <row r="2106" spans="1:7" x14ac:dyDescent="0.2">
      <c r="A2106" t="s">
        <v>2300</v>
      </c>
      <c r="B2106" t="s">
        <v>52</v>
      </c>
      <c r="C2106" t="s">
        <v>11703</v>
      </c>
      <c r="D2106" t="s">
        <v>10206</v>
      </c>
      <c r="E2106" t="s">
        <v>10467</v>
      </c>
      <c r="F2106" t="s">
        <v>11704</v>
      </c>
      <c r="G2106" t="s">
        <v>12100</v>
      </c>
    </row>
    <row r="2107" spans="1:7" x14ac:dyDescent="0.2">
      <c r="A2107" t="s">
        <v>2301</v>
      </c>
      <c r="B2107" t="s">
        <v>208</v>
      </c>
      <c r="C2107" t="s">
        <v>11343</v>
      </c>
      <c r="D2107" t="s">
        <v>10202</v>
      </c>
      <c r="E2107" t="s">
        <v>10410</v>
      </c>
      <c r="F2107" t="s">
        <v>11344</v>
      </c>
      <c r="G2107" t="s">
        <v>12243</v>
      </c>
    </row>
    <row r="2108" spans="1:7" x14ac:dyDescent="0.2">
      <c r="A2108" t="s">
        <v>2302</v>
      </c>
      <c r="B2108" t="s">
        <v>20</v>
      </c>
      <c r="C2108" t="s">
        <v>10215</v>
      </c>
      <c r="D2108" t="s">
        <v>10202</v>
      </c>
      <c r="E2108" t="s">
        <v>10216</v>
      </c>
      <c r="F2108" t="s">
        <v>10217</v>
      </c>
      <c r="G2108" t="s">
        <v>12243</v>
      </c>
    </row>
    <row r="2109" spans="1:7" x14ac:dyDescent="0.2">
      <c r="A2109" t="s">
        <v>2303</v>
      </c>
      <c r="B2109" t="s">
        <v>387</v>
      </c>
      <c r="C2109" t="s">
        <v>11304</v>
      </c>
      <c r="D2109" t="s">
        <v>10202</v>
      </c>
      <c r="E2109" t="s">
        <v>10203</v>
      </c>
      <c r="F2109" t="s">
        <v>10465</v>
      </c>
      <c r="G2109" t="s">
        <v>12096</v>
      </c>
    </row>
    <row r="2110" spans="1:7" x14ac:dyDescent="0.2">
      <c r="A2110" t="s">
        <v>2304</v>
      </c>
      <c r="B2110" t="s">
        <v>1009</v>
      </c>
      <c r="C2110" t="s">
        <v>11333</v>
      </c>
      <c r="D2110" t="s">
        <v>10202</v>
      </c>
      <c r="E2110" t="s">
        <v>11273</v>
      </c>
      <c r="F2110" t="s">
        <v>11334</v>
      </c>
      <c r="G2110" t="s">
        <v>12001</v>
      </c>
    </row>
    <row r="2111" spans="1:7" x14ac:dyDescent="0.2">
      <c r="A2111" t="s">
        <v>2305</v>
      </c>
      <c r="B2111" t="s">
        <v>656</v>
      </c>
      <c r="C2111" t="s">
        <v>10693</v>
      </c>
      <c r="D2111" t="s">
        <v>10202</v>
      </c>
      <c r="E2111" t="s">
        <v>10216</v>
      </c>
      <c r="F2111" t="s">
        <v>10694</v>
      </c>
      <c r="G2111" t="s">
        <v>12308</v>
      </c>
    </row>
    <row r="2112" spans="1:7" x14ac:dyDescent="0.2">
      <c r="A2112" t="s">
        <v>2306</v>
      </c>
      <c r="B2112" t="s">
        <v>1395</v>
      </c>
      <c r="C2112" t="s">
        <v>11922</v>
      </c>
      <c r="D2112" t="s">
        <v>10213</v>
      </c>
      <c r="E2112" t="s">
        <v>10203</v>
      </c>
      <c r="F2112" t="s">
        <v>10282</v>
      </c>
      <c r="G2112" t="s">
        <v>12350</v>
      </c>
    </row>
    <row r="2113" spans="1:7" x14ac:dyDescent="0.2">
      <c r="A2113" t="s">
        <v>2307</v>
      </c>
      <c r="B2113" t="s">
        <v>11</v>
      </c>
      <c r="C2113" t="s">
        <v>10314</v>
      </c>
      <c r="D2113" t="s">
        <v>10206</v>
      </c>
      <c r="E2113" t="s">
        <v>10285</v>
      </c>
      <c r="F2113" t="s">
        <v>10315</v>
      </c>
      <c r="G2113" t="s">
        <v>12088</v>
      </c>
    </row>
    <row r="2114" spans="1:7" x14ac:dyDescent="0.2">
      <c r="A2114" t="s">
        <v>2308</v>
      </c>
      <c r="B2114" t="s">
        <v>375</v>
      </c>
      <c r="C2114" t="s">
        <v>10923</v>
      </c>
      <c r="D2114" t="s">
        <v>10213</v>
      </c>
      <c r="E2114" t="s">
        <v>10557</v>
      </c>
      <c r="F2114" t="e">
        <v>#VALUE!</v>
      </c>
      <c r="G2114" t="s">
        <v>12207</v>
      </c>
    </row>
    <row r="2115" spans="1:7" x14ac:dyDescent="0.2">
      <c r="A2115" t="s">
        <v>2309</v>
      </c>
      <c r="B2115" t="s">
        <v>24</v>
      </c>
      <c r="C2115" t="s">
        <v>11284</v>
      </c>
      <c r="D2115" t="s">
        <v>10206</v>
      </c>
      <c r="E2115" t="s">
        <v>10337</v>
      </c>
      <c r="F2115" t="s">
        <v>11285</v>
      </c>
      <c r="G2115" t="s">
        <v>12131</v>
      </c>
    </row>
    <row r="2116" spans="1:7" x14ac:dyDescent="0.2">
      <c r="A2116" t="s">
        <v>2310</v>
      </c>
      <c r="B2116" t="s">
        <v>268</v>
      </c>
      <c r="C2116" t="s">
        <v>11775</v>
      </c>
      <c r="D2116" t="s">
        <v>10231</v>
      </c>
      <c r="E2116" t="s">
        <v>10203</v>
      </c>
      <c r="F2116" t="s">
        <v>10403</v>
      </c>
      <c r="G2116" t="s">
        <v>12247</v>
      </c>
    </row>
    <row r="2117" spans="1:7" x14ac:dyDescent="0.2">
      <c r="A2117" t="s">
        <v>2311</v>
      </c>
      <c r="B2117" t="s">
        <v>210</v>
      </c>
      <c r="C2117" t="s">
        <v>10781</v>
      </c>
      <c r="D2117" t="s">
        <v>10202</v>
      </c>
      <c r="E2117" t="s">
        <v>10782</v>
      </c>
      <c r="F2117" t="s">
        <v>10783</v>
      </c>
      <c r="G2117" t="s">
        <v>12247</v>
      </c>
    </row>
    <row r="2118" spans="1:7" x14ac:dyDescent="0.2">
      <c r="A2118" t="s">
        <v>2312</v>
      </c>
      <c r="B2118" t="s">
        <v>154</v>
      </c>
      <c r="C2118" t="s">
        <v>10771</v>
      </c>
      <c r="D2118" t="s">
        <v>10231</v>
      </c>
      <c r="E2118" t="s">
        <v>10203</v>
      </c>
      <c r="F2118" t="s">
        <v>10772</v>
      </c>
      <c r="G2118" t="s">
        <v>12277</v>
      </c>
    </row>
    <row r="2119" spans="1:7" x14ac:dyDescent="0.2">
      <c r="A2119" t="s">
        <v>2313</v>
      </c>
      <c r="B2119" t="s">
        <v>44</v>
      </c>
      <c r="C2119" t="s">
        <v>10395</v>
      </c>
      <c r="D2119" t="s">
        <v>10213</v>
      </c>
      <c r="E2119" t="s">
        <v>10228</v>
      </c>
      <c r="F2119" t="s">
        <v>10396</v>
      </c>
      <c r="G2119" t="s">
        <v>12084</v>
      </c>
    </row>
    <row r="2120" spans="1:7" x14ac:dyDescent="0.2">
      <c r="A2120" t="s">
        <v>2314</v>
      </c>
      <c r="B2120" t="s">
        <v>24</v>
      </c>
      <c r="C2120" t="s">
        <v>11736</v>
      </c>
      <c r="D2120" t="s">
        <v>10206</v>
      </c>
      <c r="E2120" t="s">
        <v>10976</v>
      </c>
      <c r="F2120" t="s">
        <v>11737</v>
      </c>
      <c r="G2120" t="s">
        <v>12116</v>
      </c>
    </row>
    <row r="2121" spans="1:7" x14ac:dyDescent="0.2">
      <c r="A2121" t="s">
        <v>2315</v>
      </c>
      <c r="B2121" t="s">
        <v>359</v>
      </c>
      <c r="C2121" t="s">
        <v>11399</v>
      </c>
      <c r="D2121" t="s">
        <v>10213</v>
      </c>
      <c r="E2121" t="s">
        <v>10203</v>
      </c>
      <c r="F2121" t="s">
        <v>11400</v>
      </c>
      <c r="G2121" t="s">
        <v>11973</v>
      </c>
    </row>
    <row r="2122" spans="1:7" x14ac:dyDescent="0.2">
      <c r="A2122" t="s">
        <v>2316</v>
      </c>
      <c r="B2122" t="s">
        <v>539</v>
      </c>
      <c r="C2122" t="s">
        <v>11867</v>
      </c>
      <c r="D2122" t="s">
        <v>10213</v>
      </c>
      <c r="E2122" t="s">
        <v>10407</v>
      </c>
      <c r="F2122" t="s">
        <v>11868</v>
      </c>
      <c r="G2122" t="s">
        <v>12338</v>
      </c>
    </row>
    <row r="2123" spans="1:7" x14ac:dyDescent="0.2">
      <c r="A2123" t="s">
        <v>2317</v>
      </c>
      <c r="B2123" t="s">
        <v>154</v>
      </c>
      <c r="C2123" t="s">
        <v>11443</v>
      </c>
      <c r="D2123" t="s">
        <v>10202</v>
      </c>
      <c r="E2123" t="s">
        <v>10210</v>
      </c>
      <c r="F2123" t="s">
        <v>10282</v>
      </c>
      <c r="G2123" t="s">
        <v>12025</v>
      </c>
    </row>
    <row r="2124" spans="1:7" x14ac:dyDescent="0.2">
      <c r="A2124" t="s">
        <v>2318</v>
      </c>
      <c r="B2124" t="s">
        <v>245</v>
      </c>
      <c r="C2124" t="s">
        <v>11618</v>
      </c>
      <c r="D2124" t="s">
        <v>10231</v>
      </c>
      <c r="E2124" t="s">
        <v>10219</v>
      </c>
      <c r="F2124" t="s">
        <v>11619</v>
      </c>
      <c r="G2124" t="s">
        <v>11997</v>
      </c>
    </row>
    <row r="2125" spans="1:7" x14ac:dyDescent="0.2">
      <c r="A2125" t="s">
        <v>2319</v>
      </c>
      <c r="B2125" t="s">
        <v>302</v>
      </c>
      <c r="C2125" t="s">
        <v>10689</v>
      </c>
      <c r="D2125" t="s">
        <v>10206</v>
      </c>
      <c r="E2125" t="s">
        <v>10203</v>
      </c>
      <c r="F2125" t="s">
        <v>10403</v>
      </c>
      <c r="G2125" t="s">
        <v>12231</v>
      </c>
    </row>
    <row r="2126" spans="1:7" x14ac:dyDescent="0.2">
      <c r="A2126" t="s">
        <v>2320</v>
      </c>
      <c r="B2126" t="s">
        <v>274</v>
      </c>
      <c r="C2126" t="s">
        <v>11565</v>
      </c>
      <c r="D2126" t="s">
        <v>10206</v>
      </c>
      <c r="E2126" t="s">
        <v>10436</v>
      </c>
      <c r="F2126" t="s">
        <v>10612</v>
      </c>
      <c r="G2126" t="s">
        <v>12159</v>
      </c>
    </row>
    <row r="2127" spans="1:7" x14ac:dyDescent="0.2">
      <c r="A2127" t="s">
        <v>2321</v>
      </c>
      <c r="B2127" t="s">
        <v>154</v>
      </c>
      <c r="C2127" t="s">
        <v>10640</v>
      </c>
      <c r="D2127" t="s">
        <v>10213</v>
      </c>
      <c r="E2127" t="s">
        <v>10274</v>
      </c>
      <c r="F2127" t="s">
        <v>10641</v>
      </c>
      <c r="G2127" t="s">
        <v>12353</v>
      </c>
    </row>
    <row r="2128" spans="1:7" x14ac:dyDescent="0.2">
      <c r="A2128" t="s">
        <v>2322</v>
      </c>
      <c r="B2128" t="s">
        <v>389</v>
      </c>
      <c r="C2128" t="s">
        <v>10383</v>
      </c>
      <c r="D2128" t="s">
        <v>10231</v>
      </c>
      <c r="E2128" t="s">
        <v>10285</v>
      </c>
      <c r="F2128" t="s">
        <v>10384</v>
      </c>
      <c r="G2128" t="s">
        <v>12231</v>
      </c>
    </row>
    <row r="2129" spans="1:7" x14ac:dyDescent="0.2">
      <c r="A2129" t="s">
        <v>2323</v>
      </c>
      <c r="B2129" t="s">
        <v>80</v>
      </c>
      <c r="C2129" t="s">
        <v>11648</v>
      </c>
      <c r="D2129" t="s">
        <v>10202</v>
      </c>
      <c r="E2129" t="s">
        <v>10210</v>
      </c>
      <c r="F2129" t="s">
        <v>10211</v>
      </c>
      <c r="G2129" t="s">
        <v>12183</v>
      </c>
    </row>
    <row r="2130" spans="1:7" x14ac:dyDescent="0.2">
      <c r="A2130" t="s">
        <v>2324</v>
      </c>
      <c r="B2130" t="s">
        <v>115</v>
      </c>
      <c r="C2130" t="s">
        <v>11570</v>
      </c>
      <c r="D2130" t="s">
        <v>10213</v>
      </c>
      <c r="E2130" t="s">
        <v>10565</v>
      </c>
      <c r="F2130" t="s">
        <v>11571</v>
      </c>
      <c r="G2130" t="s">
        <v>12227</v>
      </c>
    </row>
    <row r="2131" spans="1:7" x14ac:dyDescent="0.2">
      <c r="A2131" t="s">
        <v>2325</v>
      </c>
      <c r="B2131" t="s">
        <v>347</v>
      </c>
      <c r="C2131" t="s">
        <v>11524</v>
      </c>
      <c r="D2131" t="s">
        <v>10206</v>
      </c>
      <c r="E2131" t="s">
        <v>10322</v>
      </c>
      <c r="F2131" t="s">
        <v>10211</v>
      </c>
      <c r="G2131" t="s">
        <v>12296</v>
      </c>
    </row>
    <row r="2132" spans="1:7" x14ac:dyDescent="0.2">
      <c r="A2132" t="s">
        <v>2326</v>
      </c>
      <c r="B2132" t="s">
        <v>1009</v>
      </c>
      <c r="C2132" t="s">
        <v>11243</v>
      </c>
      <c r="D2132" t="s">
        <v>10202</v>
      </c>
      <c r="E2132" t="s">
        <v>10228</v>
      </c>
      <c r="F2132" t="s">
        <v>11244</v>
      </c>
      <c r="G2132" t="s">
        <v>12231</v>
      </c>
    </row>
    <row r="2133" spans="1:7" x14ac:dyDescent="0.2">
      <c r="A2133" t="s">
        <v>2327</v>
      </c>
      <c r="B2133" t="s">
        <v>34</v>
      </c>
      <c r="C2133" t="s">
        <v>10656</v>
      </c>
      <c r="D2133" t="s">
        <v>10231</v>
      </c>
      <c r="E2133" t="s">
        <v>10657</v>
      </c>
      <c r="F2133" t="s">
        <v>10658</v>
      </c>
      <c r="G2133" t="s">
        <v>12049</v>
      </c>
    </row>
    <row r="2134" spans="1:7" x14ac:dyDescent="0.2">
      <c r="A2134" t="s">
        <v>2328</v>
      </c>
      <c r="B2134" t="s">
        <v>281</v>
      </c>
      <c r="C2134" t="s">
        <v>10402</v>
      </c>
      <c r="D2134" t="s">
        <v>10206</v>
      </c>
      <c r="E2134" t="s">
        <v>10203</v>
      </c>
      <c r="F2134" t="s">
        <v>10403</v>
      </c>
      <c r="G2134" t="s">
        <v>12231</v>
      </c>
    </row>
    <row r="2135" spans="1:7" x14ac:dyDescent="0.2">
      <c r="A2135" t="s">
        <v>2329</v>
      </c>
      <c r="B2135" t="s">
        <v>590</v>
      </c>
      <c r="C2135" t="s">
        <v>10691</v>
      </c>
      <c r="D2135" t="s">
        <v>10213</v>
      </c>
      <c r="E2135" t="s">
        <v>10253</v>
      </c>
      <c r="F2135" t="s">
        <v>10692</v>
      </c>
      <c r="G2135" t="s">
        <v>12187</v>
      </c>
    </row>
    <row r="2136" spans="1:7" x14ac:dyDescent="0.2">
      <c r="A2136" t="s">
        <v>2330</v>
      </c>
      <c r="B2136" t="s">
        <v>185</v>
      </c>
      <c r="C2136" t="s">
        <v>11466</v>
      </c>
      <c r="D2136" t="s">
        <v>10206</v>
      </c>
      <c r="E2136" t="s">
        <v>10219</v>
      </c>
      <c r="F2136" t="s">
        <v>11467</v>
      </c>
      <c r="G2136" t="s">
        <v>12033</v>
      </c>
    </row>
    <row r="2137" spans="1:7" x14ac:dyDescent="0.2">
      <c r="A2137" t="s">
        <v>2331</v>
      </c>
      <c r="B2137" t="s">
        <v>737</v>
      </c>
      <c r="C2137" t="s">
        <v>11830</v>
      </c>
      <c r="D2137" t="s">
        <v>10202</v>
      </c>
      <c r="E2137" t="s">
        <v>10207</v>
      </c>
      <c r="F2137" t="s">
        <v>11831</v>
      </c>
      <c r="G2137" t="s">
        <v>12338</v>
      </c>
    </row>
    <row r="2138" spans="1:7" x14ac:dyDescent="0.2">
      <c r="A2138" t="s">
        <v>2332</v>
      </c>
      <c r="B2138" t="s">
        <v>242</v>
      </c>
      <c r="C2138" t="s">
        <v>10762</v>
      </c>
      <c r="D2138" t="s">
        <v>10231</v>
      </c>
      <c r="E2138" t="s">
        <v>10763</v>
      </c>
      <c r="F2138" t="s">
        <v>10764</v>
      </c>
      <c r="G2138" t="s">
        <v>12077</v>
      </c>
    </row>
    <row r="2139" spans="1:7" x14ac:dyDescent="0.2">
      <c r="A2139" t="s">
        <v>2333</v>
      </c>
      <c r="B2139" t="s">
        <v>232</v>
      </c>
      <c r="C2139" t="s">
        <v>11500</v>
      </c>
      <c r="D2139" t="s">
        <v>10206</v>
      </c>
      <c r="E2139" t="s">
        <v>10285</v>
      </c>
      <c r="F2139" t="s">
        <v>11501</v>
      </c>
      <c r="G2139" t="s">
        <v>12288</v>
      </c>
    </row>
    <row r="2140" spans="1:7" x14ac:dyDescent="0.2">
      <c r="A2140" t="s">
        <v>2334</v>
      </c>
      <c r="B2140" t="s">
        <v>1395</v>
      </c>
      <c r="C2140" t="s">
        <v>10863</v>
      </c>
      <c r="D2140" t="s">
        <v>10206</v>
      </c>
      <c r="E2140" t="s">
        <v>10524</v>
      </c>
      <c r="F2140" t="s">
        <v>10864</v>
      </c>
      <c r="G2140" t="s">
        <v>12273</v>
      </c>
    </row>
    <row r="2141" spans="1:7" x14ac:dyDescent="0.2">
      <c r="A2141" t="s">
        <v>2335</v>
      </c>
      <c r="B2141" t="s">
        <v>96</v>
      </c>
      <c r="C2141" t="s">
        <v>11097</v>
      </c>
      <c r="D2141" t="s">
        <v>10202</v>
      </c>
      <c r="E2141" t="s">
        <v>10203</v>
      </c>
      <c r="F2141" t="s">
        <v>11098</v>
      </c>
      <c r="G2141" t="s">
        <v>12231</v>
      </c>
    </row>
    <row r="2142" spans="1:7" x14ac:dyDescent="0.2">
      <c r="A2142" t="s">
        <v>2336</v>
      </c>
      <c r="B2142" t="s">
        <v>130</v>
      </c>
      <c r="C2142" t="s">
        <v>11815</v>
      </c>
      <c r="D2142" t="s">
        <v>10231</v>
      </c>
      <c r="E2142" t="s">
        <v>10224</v>
      </c>
      <c r="F2142" t="s">
        <v>11816</v>
      </c>
      <c r="G2142" t="s">
        <v>12077</v>
      </c>
    </row>
    <row r="2143" spans="1:7" x14ac:dyDescent="0.2">
      <c r="A2143" t="s">
        <v>2337</v>
      </c>
      <c r="B2143" t="s">
        <v>359</v>
      </c>
      <c r="C2143" t="s">
        <v>10992</v>
      </c>
      <c r="D2143" t="s">
        <v>10206</v>
      </c>
      <c r="E2143" t="s">
        <v>10203</v>
      </c>
      <c r="F2143" t="s">
        <v>10423</v>
      </c>
      <c r="G2143" t="s">
        <v>12281</v>
      </c>
    </row>
    <row r="2144" spans="1:7" x14ac:dyDescent="0.2">
      <c r="A2144" t="s">
        <v>2338</v>
      </c>
      <c r="B2144" t="s">
        <v>1009</v>
      </c>
      <c r="C2144" t="s">
        <v>11464</v>
      </c>
      <c r="D2144" t="s">
        <v>10206</v>
      </c>
      <c r="E2144" t="s">
        <v>10436</v>
      </c>
      <c r="F2144" t="s">
        <v>11465</v>
      </c>
      <c r="G2144" t="s">
        <v>12045</v>
      </c>
    </row>
    <row r="2145" spans="1:7" x14ac:dyDescent="0.2">
      <c r="A2145" t="s">
        <v>2339</v>
      </c>
      <c r="B2145" t="s">
        <v>249</v>
      </c>
      <c r="C2145" t="s">
        <v>11743</v>
      </c>
      <c r="D2145" t="s">
        <v>10213</v>
      </c>
      <c r="E2145" t="s">
        <v>10232</v>
      </c>
      <c r="F2145" t="s">
        <v>11744</v>
      </c>
      <c r="G2145" t="s">
        <v>12053</v>
      </c>
    </row>
    <row r="2146" spans="1:7" x14ac:dyDescent="0.2">
      <c r="A2146" t="s">
        <v>2340</v>
      </c>
      <c r="B2146" t="s">
        <v>419</v>
      </c>
      <c r="C2146" t="s">
        <v>11480</v>
      </c>
      <c r="D2146" t="s">
        <v>10206</v>
      </c>
      <c r="E2146" t="s">
        <v>11139</v>
      </c>
      <c r="F2146" t="s">
        <v>11481</v>
      </c>
      <c r="G2146" t="s">
        <v>11969</v>
      </c>
    </row>
    <row r="2147" spans="1:7" x14ac:dyDescent="0.2">
      <c r="A2147" t="s">
        <v>2341</v>
      </c>
      <c r="B2147" t="s">
        <v>2013</v>
      </c>
      <c r="C2147" t="s">
        <v>11376</v>
      </c>
      <c r="D2147" t="s">
        <v>10231</v>
      </c>
      <c r="E2147" t="s">
        <v>10203</v>
      </c>
      <c r="F2147" t="s">
        <v>10211</v>
      </c>
      <c r="G2147" t="s">
        <v>12231</v>
      </c>
    </row>
    <row r="2148" spans="1:7" x14ac:dyDescent="0.2">
      <c r="A2148" t="s">
        <v>2342</v>
      </c>
      <c r="B2148" t="s">
        <v>42</v>
      </c>
      <c r="C2148" t="s">
        <v>11623</v>
      </c>
      <c r="D2148" t="s">
        <v>10231</v>
      </c>
      <c r="E2148" t="s">
        <v>11392</v>
      </c>
      <c r="F2148" t="s">
        <v>10233</v>
      </c>
      <c r="G2148" t="s">
        <v>12053</v>
      </c>
    </row>
    <row r="2149" spans="1:7" x14ac:dyDescent="0.2">
      <c r="A2149" t="s">
        <v>2343</v>
      </c>
      <c r="B2149" t="s">
        <v>425</v>
      </c>
      <c r="C2149" t="s">
        <v>11032</v>
      </c>
      <c r="D2149" t="s">
        <v>10231</v>
      </c>
      <c r="E2149" t="s">
        <v>10216</v>
      </c>
      <c r="F2149" t="s">
        <v>11033</v>
      </c>
      <c r="G2149" t="s">
        <v>12261</v>
      </c>
    </row>
    <row r="2150" spans="1:7" x14ac:dyDescent="0.2">
      <c r="A2150" t="s">
        <v>2344</v>
      </c>
      <c r="B2150" t="s">
        <v>341</v>
      </c>
      <c r="C2150" t="s">
        <v>11506</v>
      </c>
      <c r="D2150" t="s">
        <v>10202</v>
      </c>
      <c r="E2150" t="s">
        <v>10216</v>
      </c>
      <c r="F2150" t="s">
        <v>10378</v>
      </c>
      <c r="G2150" t="s">
        <v>12312</v>
      </c>
    </row>
    <row r="2151" spans="1:7" x14ac:dyDescent="0.2">
      <c r="A2151" t="s">
        <v>2345</v>
      </c>
      <c r="B2151" t="s">
        <v>20</v>
      </c>
      <c r="C2151" t="s">
        <v>11669</v>
      </c>
      <c r="D2151" t="s">
        <v>10231</v>
      </c>
      <c r="E2151" t="s">
        <v>10285</v>
      </c>
      <c r="F2151" t="s">
        <v>11670</v>
      </c>
      <c r="G2151" t="s">
        <v>12191</v>
      </c>
    </row>
    <row r="2152" spans="1:7" x14ac:dyDescent="0.2">
      <c r="A2152" t="s">
        <v>2346</v>
      </c>
      <c r="B2152" t="s">
        <v>108</v>
      </c>
      <c r="C2152" t="s">
        <v>11734</v>
      </c>
      <c r="D2152" t="s">
        <v>10206</v>
      </c>
      <c r="E2152" t="s">
        <v>10467</v>
      </c>
      <c r="F2152" t="s">
        <v>11735</v>
      </c>
      <c r="G2152" t="s">
        <v>12112</v>
      </c>
    </row>
    <row r="2153" spans="1:7" x14ac:dyDescent="0.2">
      <c r="A2153" t="s">
        <v>2347</v>
      </c>
      <c r="B2153" t="s">
        <v>36</v>
      </c>
      <c r="C2153" t="s">
        <v>11000</v>
      </c>
      <c r="D2153" t="s">
        <v>10202</v>
      </c>
      <c r="E2153" t="s">
        <v>10237</v>
      </c>
      <c r="F2153" t="s">
        <v>10211</v>
      </c>
      <c r="G2153" t="s">
        <v>12029</v>
      </c>
    </row>
    <row r="2154" spans="1:7" x14ac:dyDescent="0.2">
      <c r="A2154" t="s">
        <v>2348</v>
      </c>
      <c r="B2154" t="s">
        <v>174</v>
      </c>
      <c r="C2154" t="s">
        <v>11934</v>
      </c>
      <c r="D2154" t="s">
        <v>10202</v>
      </c>
      <c r="E2154" t="s">
        <v>11266</v>
      </c>
      <c r="F2154" t="s">
        <v>11935</v>
      </c>
      <c r="G2154" t="s">
        <v>12207</v>
      </c>
    </row>
    <row r="2155" spans="1:7" x14ac:dyDescent="0.2">
      <c r="A2155" t="s">
        <v>2349</v>
      </c>
      <c r="B2155" t="s">
        <v>166</v>
      </c>
      <c r="C2155" t="s">
        <v>10834</v>
      </c>
      <c r="D2155" t="s">
        <v>10202</v>
      </c>
      <c r="E2155" t="s">
        <v>10531</v>
      </c>
      <c r="F2155" t="s">
        <v>10835</v>
      </c>
      <c r="G2155" t="s">
        <v>12061</v>
      </c>
    </row>
    <row r="2156" spans="1:7" x14ac:dyDescent="0.2">
      <c r="A2156" t="s">
        <v>2350</v>
      </c>
      <c r="B2156" t="s">
        <v>52</v>
      </c>
      <c r="C2156" t="s">
        <v>11729</v>
      </c>
      <c r="D2156" t="s">
        <v>10231</v>
      </c>
      <c r="E2156" t="s">
        <v>10301</v>
      </c>
      <c r="F2156" t="s">
        <v>11730</v>
      </c>
      <c r="G2156" t="s">
        <v>12053</v>
      </c>
    </row>
    <row r="2157" spans="1:7" x14ac:dyDescent="0.2">
      <c r="A2157" t="s">
        <v>2351</v>
      </c>
      <c r="B2157" t="s">
        <v>150</v>
      </c>
      <c r="C2157" t="s">
        <v>10924</v>
      </c>
      <c r="D2157" t="s">
        <v>10202</v>
      </c>
      <c r="E2157" t="s">
        <v>10216</v>
      </c>
      <c r="F2157" t="s">
        <v>10925</v>
      </c>
      <c r="G2157" t="s">
        <v>12243</v>
      </c>
    </row>
    <row r="2158" spans="1:7" x14ac:dyDescent="0.2">
      <c r="A2158" t="s">
        <v>2352</v>
      </c>
      <c r="B2158" t="s">
        <v>126</v>
      </c>
      <c r="C2158" t="s">
        <v>11370</v>
      </c>
      <c r="D2158" t="s">
        <v>10206</v>
      </c>
      <c r="E2158" t="s">
        <v>10410</v>
      </c>
      <c r="F2158" t="s">
        <v>11371</v>
      </c>
      <c r="G2158" t="s">
        <v>12001</v>
      </c>
    </row>
    <row r="2159" spans="1:7" x14ac:dyDescent="0.2">
      <c r="A2159" t="s">
        <v>2353</v>
      </c>
      <c r="B2159" t="s">
        <v>181</v>
      </c>
      <c r="C2159" t="s">
        <v>10868</v>
      </c>
      <c r="D2159" t="s">
        <v>10213</v>
      </c>
      <c r="E2159" t="s">
        <v>10228</v>
      </c>
      <c r="F2159" t="s">
        <v>10869</v>
      </c>
      <c r="G2159" t="s">
        <v>12104</v>
      </c>
    </row>
    <row r="2160" spans="1:7" x14ac:dyDescent="0.2">
      <c r="A2160" t="s">
        <v>2354</v>
      </c>
      <c r="B2160" t="s">
        <v>80</v>
      </c>
      <c r="C2160" t="s">
        <v>10709</v>
      </c>
      <c r="D2160" t="s">
        <v>10213</v>
      </c>
      <c r="E2160" t="s">
        <v>10250</v>
      </c>
      <c r="F2160" t="s">
        <v>10710</v>
      </c>
      <c r="G2160" t="s">
        <v>12258</v>
      </c>
    </row>
    <row r="2161" spans="1:7" x14ac:dyDescent="0.2">
      <c r="A2161" t="s">
        <v>2355</v>
      </c>
      <c r="B2161" t="s">
        <v>442</v>
      </c>
      <c r="C2161" t="s">
        <v>11727</v>
      </c>
      <c r="D2161" t="s">
        <v>10206</v>
      </c>
      <c r="E2161" t="s">
        <v>11051</v>
      </c>
      <c r="F2161" t="s">
        <v>11728</v>
      </c>
      <c r="G2161" t="s">
        <v>12143</v>
      </c>
    </row>
    <row r="2162" spans="1:7" x14ac:dyDescent="0.2">
      <c r="A2162" t="s">
        <v>2356</v>
      </c>
      <c r="B2162" t="s">
        <v>199</v>
      </c>
      <c r="C2162" t="s">
        <v>11548</v>
      </c>
      <c r="D2162" t="s">
        <v>10202</v>
      </c>
      <c r="E2162" t="s">
        <v>11005</v>
      </c>
      <c r="F2162" t="s">
        <v>11166</v>
      </c>
      <c r="G2162" t="s">
        <v>12151</v>
      </c>
    </row>
    <row r="2163" spans="1:7" x14ac:dyDescent="0.2">
      <c r="A2163" t="s">
        <v>2357</v>
      </c>
      <c r="B2163" t="s">
        <v>22</v>
      </c>
      <c r="C2163" t="s">
        <v>11488</v>
      </c>
      <c r="D2163" t="s">
        <v>10202</v>
      </c>
      <c r="E2163" t="s">
        <v>10309</v>
      </c>
      <c r="F2163" t="s">
        <v>11489</v>
      </c>
      <c r="G2163" t="s">
        <v>12104</v>
      </c>
    </row>
    <row r="2164" spans="1:7" x14ac:dyDescent="0.2">
      <c r="A2164" t="s">
        <v>2358</v>
      </c>
      <c r="B2164" t="s">
        <v>90</v>
      </c>
      <c r="C2164" t="s">
        <v>11743</v>
      </c>
      <c r="D2164" t="s">
        <v>10213</v>
      </c>
      <c r="E2164" t="s">
        <v>10232</v>
      </c>
      <c r="F2164" t="s">
        <v>11744</v>
      </c>
      <c r="G2164" t="s">
        <v>11985</v>
      </c>
    </row>
    <row r="2165" spans="1:7" x14ac:dyDescent="0.2">
      <c r="A2165" t="s">
        <v>2359</v>
      </c>
      <c r="B2165" t="s">
        <v>425</v>
      </c>
      <c r="C2165" t="s">
        <v>10241</v>
      </c>
      <c r="D2165" t="s">
        <v>10231</v>
      </c>
      <c r="E2165" t="s">
        <v>10242</v>
      </c>
      <c r="F2165" t="s">
        <v>10243</v>
      </c>
      <c r="G2165" t="s">
        <v>12081</v>
      </c>
    </row>
    <row r="2166" spans="1:7" x14ac:dyDescent="0.2">
      <c r="A2166" t="s">
        <v>2360</v>
      </c>
      <c r="B2166" t="s">
        <v>113</v>
      </c>
      <c r="C2166" t="s">
        <v>11517</v>
      </c>
      <c r="D2166" t="s">
        <v>10231</v>
      </c>
      <c r="E2166" t="s">
        <v>11518</v>
      </c>
      <c r="F2166" t="s">
        <v>11519</v>
      </c>
      <c r="G2166" t="s">
        <v>12013</v>
      </c>
    </row>
    <row r="2167" spans="1:7" x14ac:dyDescent="0.2">
      <c r="A2167" t="s">
        <v>2361</v>
      </c>
      <c r="B2167" t="s">
        <v>96</v>
      </c>
      <c r="C2167" t="s">
        <v>10638</v>
      </c>
      <c r="D2167" t="s">
        <v>10213</v>
      </c>
      <c r="E2167" t="s">
        <v>10203</v>
      </c>
      <c r="F2167" t="s">
        <v>10639</v>
      </c>
      <c r="G2167" t="s">
        <v>12065</v>
      </c>
    </row>
    <row r="2168" spans="1:7" x14ac:dyDescent="0.2">
      <c r="A2168" t="s">
        <v>2362</v>
      </c>
      <c r="B2168" t="s">
        <v>65</v>
      </c>
      <c r="C2168" t="s">
        <v>10578</v>
      </c>
      <c r="D2168" t="s">
        <v>10213</v>
      </c>
      <c r="E2168" t="s">
        <v>10203</v>
      </c>
      <c r="F2168" t="s">
        <v>10373</v>
      </c>
      <c r="G2168" t="s">
        <v>12053</v>
      </c>
    </row>
    <row r="2169" spans="1:7" x14ac:dyDescent="0.2">
      <c r="A2169" t="s">
        <v>2363</v>
      </c>
      <c r="B2169" t="s">
        <v>26</v>
      </c>
      <c r="C2169" t="s">
        <v>11111</v>
      </c>
      <c r="D2169" t="s">
        <v>10213</v>
      </c>
      <c r="E2169" t="s">
        <v>10203</v>
      </c>
      <c r="F2169" t="s">
        <v>11112</v>
      </c>
      <c r="G2169" t="s">
        <v>12258</v>
      </c>
    </row>
    <row r="2170" spans="1:7" x14ac:dyDescent="0.2">
      <c r="A2170" t="s">
        <v>2364</v>
      </c>
      <c r="B2170" t="s">
        <v>90</v>
      </c>
      <c r="C2170" t="s">
        <v>11732</v>
      </c>
      <c r="D2170" t="s">
        <v>10206</v>
      </c>
      <c r="E2170" t="s">
        <v>10266</v>
      </c>
      <c r="F2170" t="s">
        <v>11733</v>
      </c>
      <c r="G2170" t="s">
        <v>12273</v>
      </c>
    </row>
    <row r="2171" spans="1:7" x14ac:dyDescent="0.2">
      <c r="A2171" t="s">
        <v>2365</v>
      </c>
      <c r="B2171" t="s">
        <v>419</v>
      </c>
      <c r="C2171" t="s">
        <v>11375</v>
      </c>
      <c r="D2171" t="s">
        <v>10231</v>
      </c>
      <c r="E2171" t="s">
        <v>10203</v>
      </c>
      <c r="F2171" t="s">
        <v>10204</v>
      </c>
      <c r="G2171" t="s">
        <v>12273</v>
      </c>
    </row>
    <row r="2172" spans="1:7" x14ac:dyDescent="0.2">
      <c r="A2172" t="s">
        <v>2366</v>
      </c>
      <c r="B2172" t="s">
        <v>539</v>
      </c>
      <c r="C2172" t="s">
        <v>11611</v>
      </c>
      <c r="D2172" t="s">
        <v>10213</v>
      </c>
      <c r="E2172" t="s">
        <v>10285</v>
      </c>
      <c r="F2172" t="s">
        <v>11612</v>
      </c>
      <c r="G2172" t="s">
        <v>12353</v>
      </c>
    </row>
    <row r="2173" spans="1:7" x14ac:dyDescent="0.2">
      <c r="A2173" t="s">
        <v>2367</v>
      </c>
      <c r="B2173" t="s">
        <v>208</v>
      </c>
      <c r="C2173" t="s">
        <v>11659</v>
      </c>
      <c r="D2173" t="s">
        <v>10202</v>
      </c>
      <c r="E2173" t="s">
        <v>10266</v>
      </c>
      <c r="F2173" t="s">
        <v>11660</v>
      </c>
      <c r="G2173" t="s">
        <v>12346</v>
      </c>
    </row>
    <row r="2174" spans="1:7" x14ac:dyDescent="0.2">
      <c r="A2174" t="s">
        <v>2368</v>
      </c>
      <c r="B2174" t="s">
        <v>75</v>
      </c>
      <c r="C2174" t="s">
        <v>11034</v>
      </c>
      <c r="D2174" t="s">
        <v>10231</v>
      </c>
      <c r="E2174" t="s">
        <v>10448</v>
      </c>
      <c r="F2174" t="s">
        <v>11035</v>
      </c>
      <c r="G2174" t="s">
        <v>12265</v>
      </c>
    </row>
    <row r="2175" spans="1:7" x14ac:dyDescent="0.2">
      <c r="A2175" t="s">
        <v>2369</v>
      </c>
      <c r="B2175" t="s">
        <v>60</v>
      </c>
      <c r="C2175" t="s">
        <v>11252</v>
      </c>
      <c r="D2175" t="s">
        <v>10231</v>
      </c>
      <c r="E2175" t="s">
        <v>10203</v>
      </c>
      <c r="F2175" t="s">
        <v>10442</v>
      </c>
      <c r="G2175" t="s">
        <v>12346</v>
      </c>
    </row>
    <row r="2176" spans="1:7" x14ac:dyDescent="0.2">
      <c r="A2176" t="s">
        <v>2370</v>
      </c>
      <c r="B2176" t="s">
        <v>71</v>
      </c>
      <c r="C2176" t="s">
        <v>11236</v>
      </c>
      <c r="D2176" t="s">
        <v>10206</v>
      </c>
      <c r="E2176" t="s">
        <v>11237</v>
      </c>
      <c r="F2176" t="s">
        <v>11238</v>
      </c>
      <c r="G2176" t="s">
        <v>12334</v>
      </c>
    </row>
    <row r="2177" spans="1:7" x14ac:dyDescent="0.2">
      <c r="A2177" t="s">
        <v>2371</v>
      </c>
      <c r="B2177" t="s">
        <v>52</v>
      </c>
      <c r="C2177" t="s">
        <v>11724</v>
      </c>
      <c r="D2177" t="s">
        <v>10213</v>
      </c>
      <c r="E2177" t="s">
        <v>10203</v>
      </c>
      <c r="F2177" t="s">
        <v>10211</v>
      </c>
      <c r="G2177" t="s">
        <v>12159</v>
      </c>
    </row>
    <row r="2178" spans="1:7" x14ac:dyDescent="0.2">
      <c r="A2178" t="s">
        <v>2372</v>
      </c>
      <c r="B2178" t="s">
        <v>338</v>
      </c>
      <c r="C2178" t="s">
        <v>11217</v>
      </c>
      <c r="D2178" t="s">
        <v>10213</v>
      </c>
      <c r="E2178" t="s">
        <v>10293</v>
      </c>
      <c r="F2178" t="s">
        <v>11218</v>
      </c>
      <c r="G2178" t="s">
        <v>12096</v>
      </c>
    </row>
    <row r="2179" spans="1:7" x14ac:dyDescent="0.2">
      <c r="A2179" t="s">
        <v>2373</v>
      </c>
      <c r="B2179" t="s">
        <v>239</v>
      </c>
      <c r="C2179" t="s">
        <v>10890</v>
      </c>
      <c r="D2179" t="s">
        <v>10202</v>
      </c>
      <c r="E2179" t="s">
        <v>10203</v>
      </c>
      <c r="F2179" t="s">
        <v>10891</v>
      </c>
      <c r="G2179" t="s">
        <v>12100</v>
      </c>
    </row>
    <row r="2180" spans="1:7" x14ac:dyDescent="0.2">
      <c r="A2180" t="s">
        <v>2374</v>
      </c>
      <c r="B2180" t="s">
        <v>268</v>
      </c>
      <c r="C2180" t="s">
        <v>11020</v>
      </c>
      <c r="D2180" t="s">
        <v>10202</v>
      </c>
      <c r="E2180" t="s">
        <v>10228</v>
      </c>
      <c r="F2180" t="s">
        <v>11021</v>
      </c>
      <c r="G2180" t="s">
        <v>12139</v>
      </c>
    </row>
    <row r="2181" spans="1:7" x14ac:dyDescent="0.2">
      <c r="A2181" t="s">
        <v>2375</v>
      </c>
      <c r="B2181" t="s">
        <v>185</v>
      </c>
      <c r="C2181" t="s">
        <v>11466</v>
      </c>
      <c r="D2181" t="s">
        <v>10206</v>
      </c>
      <c r="E2181" t="s">
        <v>10219</v>
      </c>
      <c r="F2181" t="s">
        <v>11467</v>
      </c>
      <c r="G2181" t="s">
        <v>12346</v>
      </c>
    </row>
    <row r="2182" spans="1:7" x14ac:dyDescent="0.2">
      <c r="A2182" t="s">
        <v>2376</v>
      </c>
      <c r="B2182" t="s">
        <v>524</v>
      </c>
      <c r="C2182" t="s">
        <v>11747</v>
      </c>
      <c r="D2182" t="s">
        <v>10206</v>
      </c>
      <c r="E2182" t="s">
        <v>10228</v>
      </c>
      <c r="F2182" t="s">
        <v>11592</v>
      </c>
      <c r="G2182" t="s">
        <v>12300</v>
      </c>
    </row>
    <row r="2183" spans="1:7" x14ac:dyDescent="0.2">
      <c r="A2183" t="s">
        <v>2377</v>
      </c>
      <c r="B2183" t="s">
        <v>142</v>
      </c>
      <c r="C2183" t="s">
        <v>10331</v>
      </c>
      <c r="D2183" t="s">
        <v>10213</v>
      </c>
      <c r="E2183" t="s">
        <v>10232</v>
      </c>
      <c r="F2183" t="s">
        <v>10332</v>
      </c>
      <c r="G2183" t="s">
        <v>12124</v>
      </c>
    </row>
    <row r="2184" spans="1:7" x14ac:dyDescent="0.2">
      <c r="A2184" t="s">
        <v>2378</v>
      </c>
      <c r="B2184" t="s">
        <v>115</v>
      </c>
      <c r="C2184" t="s">
        <v>11648</v>
      </c>
      <c r="D2184" t="s">
        <v>10202</v>
      </c>
      <c r="E2184" t="s">
        <v>10210</v>
      </c>
      <c r="F2184" t="s">
        <v>10211</v>
      </c>
      <c r="G2184" t="s">
        <v>12088</v>
      </c>
    </row>
    <row r="2185" spans="1:7" x14ac:dyDescent="0.2">
      <c r="A2185" t="s">
        <v>2379</v>
      </c>
      <c r="B2185" t="s">
        <v>294</v>
      </c>
      <c r="C2185" t="s">
        <v>11677</v>
      </c>
      <c r="D2185" t="s">
        <v>10202</v>
      </c>
      <c r="E2185" t="s">
        <v>10293</v>
      </c>
      <c r="F2185" t="s">
        <v>11678</v>
      </c>
      <c r="G2185" t="s">
        <v>12128</v>
      </c>
    </row>
    <row r="2186" spans="1:7" x14ac:dyDescent="0.2">
      <c r="A2186" t="s">
        <v>2380</v>
      </c>
      <c r="B2186" t="s">
        <v>239</v>
      </c>
      <c r="C2186" t="s">
        <v>11245</v>
      </c>
      <c r="D2186" t="s">
        <v>10206</v>
      </c>
      <c r="E2186" t="s">
        <v>10483</v>
      </c>
      <c r="F2186" t="s">
        <v>11246</v>
      </c>
      <c r="G2186" t="s">
        <v>12175</v>
      </c>
    </row>
    <row r="2187" spans="1:7" x14ac:dyDescent="0.2">
      <c r="A2187" t="s">
        <v>2381</v>
      </c>
      <c r="B2187" t="s">
        <v>3</v>
      </c>
      <c r="C2187" t="s">
        <v>11782</v>
      </c>
      <c r="D2187" t="s">
        <v>10213</v>
      </c>
      <c r="E2187" t="s">
        <v>10203</v>
      </c>
      <c r="F2187" t="s">
        <v>11783</v>
      </c>
      <c r="G2187" t="s">
        <v>12159</v>
      </c>
    </row>
    <row r="2188" spans="1:7" x14ac:dyDescent="0.2">
      <c r="A2188" t="s">
        <v>2382</v>
      </c>
      <c r="B2188" t="s">
        <v>251</v>
      </c>
      <c r="C2188" t="s">
        <v>10989</v>
      </c>
      <c r="D2188" t="s">
        <v>10231</v>
      </c>
      <c r="E2188" t="s">
        <v>10203</v>
      </c>
      <c r="F2188" t="s">
        <v>10720</v>
      </c>
      <c r="G2188" t="s">
        <v>12021</v>
      </c>
    </row>
    <row r="2189" spans="1:7" x14ac:dyDescent="0.2">
      <c r="A2189" t="s">
        <v>2383</v>
      </c>
      <c r="B2189" t="s">
        <v>24</v>
      </c>
      <c r="C2189" t="s">
        <v>10596</v>
      </c>
      <c r="D2189" t="s">
        <v>10231</v>
      </c>
      <c r="E2189" t="s">
        <v>10203</v>
      </c>
      <c r="F2189" t="s">
        <v>10465</v>
      </c>
      <c r="G2189" t="s">
        <v>11993</v>
      </c>
    </row>
    <row r="2190" spans="1:7" x14ac:dyDescent="0.2">
      <c r="A2190" t="s">
        <v>2384</v>
      </c>
      <c r="B2190" t="s">
        <v>14</v>
      </c>
      <c r="C2190" t="s">
        <v>11009</v>
      </c>
      <c r="D2190" t="s">
        <v>10231</v>
      </c>
      <c r="E2190" t="s">
        <v>10203</v>
      </c>
      <c r="F2190" t="s">
        <v>11010</v>
      </c>
      <c r="G2190" t="s">
        <v>12096</v>
      </c>
    </row>
    <row r="2191" spans="1:7" x14ac:dyDescent="0.2">
      <c r="A2191" t="s">
        <v>2385</v>
      </c>
      <c r="B2191" t="s">
        <v>268</v>
      </c>
      <c r="C2191" t="s">
        <v>11202</v>
      </c>
      <c r="D2191" t="s">
        <v>10231</v>
      </c>
      <c r="E2191" t="s">
        <v>10203</v>
      </c>
      <c r="F2191" t="s">
        <v>11203</v>
      </c>
      <c r="G2191" t="s">
        <v>12308</v>
      </c>
    </row>
    <row r="2192" spans="1:7" x14ac:dyDescent="0.2">
      <c r="A2192" t="s">
        <v>2386</v>
      </c>
      <c r="B2192" t="s">
        <v>92</v>
      </c>
      <c r="C2192" t="s">
        <v>11161</v>
      </c>
      <c r="D2192" t="s">
        <v>10202</v>
      </c>
      <c r="E2192" t="s">
        <v>10228</v>
      </c>
      <c r="F2192" t="s">
        <v>11162</v>
      </c>
      <c r="G2192" t="s">
        <v>12219</v>
      </c>
    </row>
    <row r="2193" spans="1:7" x14ac:dyDescent="0.2">
      <c r="A2193" t="s">
        <v>2387</v>
      </c>
      <c r="B2193" t="s">
        <v>605</v>
      </c>
      <c r="C2193" t="s">
        <v>10990</v>
      </c>
      <c r="D2193" t="s">
        <v>10231</v>
      </c>
      <c r="E2193" t="s">
        <v>10685</v>
      </c>
      <c r="F2193" t="s">
        <v>10991</v>
      </c>
      <c r="G2193" t="s">
        <v>12247</v>
      </c>
    </row>
    <row r="2194" spans="1:7" x14ac:dyDescent="0.2">
      <c r="A2194" t="s">
        <v>2388</v>
      </c>
      <c r="B2194" t="s">
        <v>677</v>
      </c>
      <c r="C2194" t="s">
        <v>11299</v>
      </c>
      <c r="D2194" t="s">
        <v>10202</v>
      </c>
      <c r="E2194" t="s">
        <v>10216</v>
      </c>
      <c r="F2194" t="s">
        <v>11300</v>
      </c>
      <c r="G2194" t="s">
        <v>12308</v>
      </c>
    </row>
    <row r="2195" spans="1:7" x14ac:dyDescent="0.2">
      <c r="A2195" t="s">
        <v>2389</v>
      </c>
      <c r="B2195" t="s">
        <v>102</v>
      </c>
      <c r="C2195" t="s">
        <v>11492</v>
      </c>
      <c r="D2195" t="s">
        <v>10206</v>
      </c>
      <c r="E2195" t="s">
        <v>10203</v>
      </c>
      <c r="F2195" t="s">
        <v>11493</v>
      </c>
      <c r="G2195" t="s">
        <v>12251</v>
      </c>
    </row>
    <row r="2196" spans="1:7" x14ac:dyDescent="0.2">
      <c r="A2196" t="s">
        <v>2390</v>
      </c>
      <c r="B2196" t="s">
        <v>274</v>
      </c>
      <c r="C2196" t="s">
        <v>11687</v>
      </c>
      <c r="D2196" t="s">
        <v>10231</v>
      </c>
      <c r="E2196" t="s">
        <v>10400</v>
      </c>
      <c r="F2196" t="s">
        <v>11688</v>
      </c>
      <c r="G2196" t="s">
        <v>12143</v>
      </c>
    </row>
    <row r="2197" spans="1:7" x14ac:dyDescent="0.2">
      <c r="A2197" t="s">
        <v>2391</v>
      </c>
      <c r="B2197" t="s">
        <v>9</v>
      </c>
      <c r="C2197" t="s">
        <v>10491</v>
      </c>
      <c r="D2197" t="s">
        <v>10206</v>
      </c>
      <c r="E2197" t="s">
        <v>10203</v>
      </c>
      <c r="F2197" t="s">
        <v>10492</v>
      </c>
      <c r="G2197" t="s">
        <v>12251</v>
      </c>
    </row>
    <row r="2198" spans="1:7" x14ac:dyDescent="0.2">
      <c r="A2198" t="s">
        <v>2392</v>
      </c>
      <c r="B2198" t="s">
        <v>453</v>
      </c>
      <c r="C2198" t="s">
        <v>10682</v>
      </c>
      <c r="D2198" t="s">
        <v>10231</v>
      </c>
      <c r="E2198" t="s">
        <v>10337</v>
      </c>
      <c r="F2198" t="s">
        <v>10683</v>
      </c>
      <c r="G2198" t="s">
        <v>12100</v>
      </c>
    </row>
    <row r="2199" spans="1:7" x14ac:dyDescent="0.2">
      <c r="A2199" t="s">
        <v>2393</v>
      </c>
      <c r="B2199" t="s">
        <v>50</v>
      </c>
      <c r="C2199" t="s">
        <v>11170</v>
      </c>
      <c r="D2199" t="s">
        <v>10213</v>
      </c>
      <c r="E2199" t="s">
        <v>10228</v>
      </c>
      <c r="F2199" t="s">
        <v>11171</v>
      </c>
      <c r="G2199" t="s">
        <v>12171</v>
      </c>
    </row>
    <row r="2200" spans="1:7" x14ac:dyDescent="0.2">
      <c r="A2200" t="s">
        <v>2394</v>
      </c>
      <c r="B2200" t="s">
        <v>550</v>
      </c>
      <c r="C2200" t="s">
        <v>11520</v>
      </c>
      <c r="D2200" t="s">
        <v>10231</v>
      </c>
      <c r="E2200" t="s">
        <v>10285</v>
      </c>
      <c r="F2200" t="s">
        <v>11521</v>
      </c>
      <c r="G2200" t="s">
        <v>12084</v>
      </c>
    </row>
    <row r="2201" spans="1:7" x14ac:dyDescent="0.2">
      <c r="A2201" t="s">
        <v>2395</v>
      </c>
      <c r="B2201" t="s">
        <v>245</v>
      </c>
      <c r="C2201" t="s">
        <v>11412</v>
      </c>
      <c r="D2201" t="s">
        <v>10202</v>
      </c>
      <c r="E2201" t="s">
        <v>10228</v>
      </c>
      <c r="F2201" t="s">
        <v>11413</v>
      </c>
      <c r="G2201" t="s">
        <v>12281</v>
      </c>
    </row>
    <row r="2202" spans="1:7" x14ac:dyDescent="0.2">
      <c r="A2202" t="s">
        <v>2396</v>
      </c>
      <c r="B2202" t="s">
        <v>142</v>
      </c>
      <c r="C2202" t="s">
        <v>11830</v>
      </c>
      <c r="D2202" t="s">
        <v>10202</v>
      </c>
      <c r="E2202" t="s">
        <v>10207</v>
      </c>
      <c r="F2202" t="s">
        <v>11831</v>
      </c>
      <c r="G2202" t="s">
        <v>12211</v>
      </c>
    </row>
    <row r="2203" spans="1:7" x14ac:dyDescent="0.2">
      <c r="A2203" t="s">
        <v>2397</v>
      </c>
      <c r="B2203" t="s">
        <v>44</v>
      </c>
      <c r="C2203" t="s">
        <v>11437</v>
      </c>
      <c r="D2203" t="s">
        <v>10206</v>
      </c>
      <c r="E2203" t="s">
        <v>10763</v>
      </c>
      <c r="F2203" t="s">
        <v>11438</v>
      </c>
      <c r="G2203" t="s">
        <v>12312</v>
      </c>
    </row>
    <row r="2204" spans="1:7" x14ac:dyDescent="0.2">
      <c r="A2204" t="s">
        <v>2398</v>
      </c>
      <c r="B2204" t="s">
        <v>96</v>
      </c>
      <c r="C2204" t="s">
        <v>10495</v>
      </c>
      <c r="D2204" t="s">
        <v>10213</v>
      </c>
      <c r="E2204" t="s">
        <v>10228</v>
      </c>
      <c r="F2204" t="s">
        <v>10496</v>
      </c>
      <c r="G2204" t="s">
        <v>12265</v>
      </c>
    </row>
    <row r="2205" spans="1:7" x14ac:dyDescent="0.2">
      <c r="A2205" t="s">
        <v>2399</v>
      </c>
      <c r="B2205" t="s">
        <v>409</v>
      </c>
      <c r="C2205" t="s">
        <v>11429</v>
      </c>
      <c r="D2205" t="s">
        <v>10206</v>
      </c>
      <c r="E2205" t="s">
        <v>10322</v>
      </c>
      <c r="F2205" t="s">
        <v>11430</v>
      </c>
      <c r="G2205" t="s">
        <v>12319</v>
      </c>
    </row>
    <row r="2206" spans="1:7" x14ac:dyDescent="0.2">
      <c r="A2206" t="s">
        <v>2400</v>
      </c>
      <c r="B2206" t="s">
        <v>14</v>
      </c>
      <c r="C2206" t="s">
        <v>11265</v>
      </c>
      <c r="D2206" t="s">
        <v>10206</v>
      </c>
      <c r="E2206" t="s">
        <v>11266</v>
      </c>
      <c r="F2206" t="s">
        <v>11267</v>
      </c>
      <c r="G2206" t="s">
        <v>12211</v>
      </c>
    </row>
    <row r="2207" spans="1:7" x14ac:dyDescent="0.2">
      <c r="A2207" t="s">
        <v>2401</v>
      </c>
      <c r="B2207" t="s">
        <v>425</v>
      </c>
      <c r="C2207" t="s">
        <v>11290</v>
      </c>
      <c r="D2207" t="s">
        <v>10206</v>
      </c>
      <c r="E2207" t="s">
        <v>11291</v>
      </c>
      <c r="F2207" t="s">
        <v>11292</v>
      </c>
      <c r="G2207" t="s">
        <v>12327</v>
      </c>
    </row>
    <row r="2208" spans="1:7" x14ac:dyDescent="0.2">
      <c r="A2208" t="s">
        <v>2402</v>
      </c>
      <c r="B2208" t="s">
        <v>46</v>
      </c>
      <c r="C2208" t="s">
        <v>10623</v>
      </c>
      <c r="D2208" t="s">
        <v>10202</v>
      </c>
      <c r="E2208" t="s">
        <v>10245</v>
      </c>
      <c r="F2208" t="s">
        <v>10624</v>
      </c>
      <c r="G2208" t="s">
        <v>12057</v>
      </c>
    </row>
    <row r="2209" spans="1:7" x14ac:dyDescent="0.2">
      <c r="A2209" t="s">
        <v>2403</v>
      </c>
      <c r="B2209" t="s">
        <v>486</v>
      </c>
      <c r="C2209" t="s">
        <v>11480</v>
      </c>
      <c r="D2209" t="s">
        <v>10206</v>
      </c>
      <c r="E2209" t="s">
        <v>11139</v>
      </c>
      <c r="F2209" t="s">
        <v>11481</v>
      </c>
      <c r="G2209" t="s">
        <v>12199</v>
      </c>
    </row>
    <row r="2210" spans="1:7" x14ac:dyDescent="0.2">
      <c r="A2210" t="s">
        <v>2404</v>
      </c>
      <c r="B2210" t="s">
        <v>210</v>
      </c>
      <c r="C2210" t="s">
        <v>10263</v>
      </c>
      <c r="D2210" t="s">
        <v>10202</v>
      </c>
      <c r="E2210" t="s">
        <v>10203</v>
      </c>
      <c r="F2210" t="s">
        <v>10264</v>
      </c>
      <c r="G2210" t="s">
        <v>12207</v>
      </c>
    </row>
    <row r="2211" spans="1:7" x14ac:dyDescent="0.2">
      <c r="A2211" t="s">
        <v>2405</v>
      </c>
      <c r="B2211" t="s">
        <v>40</v>
      </c>
      <c r="C2211" t="s">
        <v>11819</v>
      </c>
      <c r="D2211" t="s">
        <v>10231</v>
      </c>
      <c r="E2211" t="s">
        <v>10266</v>
      </c>
      <c r="F2211" t="s">
        <v>11820</v>
      </c>
      <c r="G2211" t="s">
        <v>11977</v>
      </c>
    </row>
    <row r="2212" spans="1:7" x14ac:dyDescent="0.2">
      <c r="A2212" t="s">
        <v>2406</v>
      </c>
      <c r="B2212" t="s">
        <v>329</v>
      </c>
      <c r="C2212" t="s">
        <v>11665</v>
      </c>
      <c r="D2212" t="s">
        <v>10206</v>
      </c>
      <c r="E2212" t="s">
        <v>10565</v>
      </c>
      <c r="F2212" t="s">
        <v>11666</v>
      </c>
      <c r="G2212" t="s">
        <v>11985</v>
      </c>
    </row>
    <row r="2213" spans="1:7" x14ac:dyDescent="0.2">
      <c r="A2213" t="s">
        <v>2407</v>
      </c>
      <c r="B2213" t="s">
        <v>286</v>
      </c>
      <c r="C2213" t="s">
        <v>11402</v>
      </c>
      <c r="D2213" t="s">
        <v>10231</v>
      </c>
      <c r="E2213" t="s">
        <v>11051</v>
      </c>
      <c r="F2213" t="s">
        <v>11403</v>
      </c>
      <c r="G2213" t="s">
        <v>12013</v>
      </c>
    </row>
    <row r="2214" spans="1:7" x14ac:dyDescent="0.2">
      <c r="A2214" t="s">
        <v>2408</v>
      </c>
      <c r="B2214" t="s">
        <v>11</v>
      </c>
      <c r="C2214" t="s">
        <v>11222</v>
      </c>
      <c r="D2214" t="s">
        <v>10206</v>
      </c>
      <c r="E2214" t="s">
        <v>10266</v>
      </c>
      <c r="F2214" t="s">
        <v>11223</v>
      </c>
      <c r="G2214" t="s">
        <v>12258</v>
      </c>
    </row>
    <row r="2215" spans="1:7" x14ac:dyDescent="0.2">
      <c r="A2215" t="s">
        <v>2409</v>
      </c>
      <c r="B2215" t="s">
        <v>617</v>
      </c>
      <c r="C2215" t="s">
        <v>10415</v>
      </c>
      <c r="D2215" t="s">
        <v>10202</v>
      </c>
      <c r="E2215" t="s">
        <v>10203</v>
      </c>
      <c r="F2215" t="s">
        <v>10416</v>
      </c>
      <c r="G2215" t="s">
        <v>12124</v>
      </c>
    </row>
    <row r="2216" spans="1:7" x14ac:dyDescent="0.2">
      <c r="A2216" t="s">
        <v>2410</v>
      </c>
      <c r="B2216" t="s">
        <v>20</v>
      </c>
      <c r="C2216" t="s">
        <v>10635</v>
      </c>
      <c r="D2216" t="s">
        <v>10206</v>
      </c>
      <c r="E2216" t="s">
        <v>10636</v>
      </c>
      <c r="F2216" t="s">
        <v>10637</v>
      </c>
      <c r="G2216" t="s">
        <v>12159</v>
      </c>
    </row>
    <row r="2217" spans="1:7" x14ac:dyDescent="0.2">
      <c r="A2217" t="s">
        <v>2411</v>
      </c>
      <c r="B2217" t="s">
        <v>86</v>
      </c>
      <c r="C2217" t="s">
        <v>11738</v>
      </c>
      <c r="D2217" t="s">
        <v>10202</v>
      </c>
      <c r="E2217" t="s">
        <v>11739</v>
      </c>
      <c r="F2217" t="s">
        <v>11740</v>
      </c>
      <c r="G2217" t="s">
        <v>12112</v>
      </c>
    </row>
    <row r="2218" spans="1:7" x14ac:dyDescent="0.2">
      <c r="A2218" t="s">
        <v>2412</v>
      </c>
      <c r="B2218" t="s">
        <v>96</v>
      </c>
      <c r="C2218" t="s">
        <v>11115</v>
      </c>
      <c r="D2218" t="s">
        <v>10213</v>
      </c>
      <c r="E2218" t="s">
        <v>10228</v>
      </c>
      <c r="F2218" t="s">
        <v>11116</v>
      </c>
      <c r="G2218" t="s">
        <v>12261</v>
      </c>
    </row>
    <row r="2219" spans="1:7" x14ac:dyDescent="0.2">
      <c r="A2219" t="s">
        <v>2413</v>
      </c>
      <c r="B2219" t="s">
        <v>294</v>
      </c>
      <c r="C2219" t="s">
        <v>11951</v>
      </c>
      <c r="D2219" t="s">
        <v>10231</v>
      </c>
      <c r="E2219" t="s">
        <v>10228</v>
      </c>
      <c r="F2219" t="s">
        <v>11952</v>
      </c>
      <c r="G2219" t="s">
        <v>12155</v>
      </c>
    </row>
    <row r="2220" spans="1:7" x14ac:dyDescent="0.2">
      <c r="A2220" t="s">
        <v>2414</v>
      </c>
      <c r="B2220" t="s">
        <v>140</v>
      </c>
      <c r="C2220" t="s">
        <v>10236</v>
      </c>
      <c r="D2220" t="s">
        <v>10206</v>
      </c>
      <c r="E2220" t="s">
        <v>10237</v>
      </c>
      <c r="F2220" t="s">
        <v>10238</v>
      </c>
      <c r="G2220" t="s">
        <v>12017</v>
      </c>
    </row>
    <row r="2221" spans="1:7" x14ac:dyDescent="0.2">
      <c r="A2221" t="s">
        <v>2415</v>
      </c>
      <c r="B2221" t="s">
        <v>154</v>
      </c>
      <c r="C2221" t="s">
        <v>10452</v>
      </c>
      <c r="D2221" t="s">
        <v>10202</v>
      </c>
      <c r="E2221" t="s">
        <v>10436</v>
      </c>
      <c r="F2221" t="s">
        <v>10453</v>
      </c>
      <c r="G2221" t="s">
        <v>12207</v>
      </c>
    </row>
    <row r="2222" spans="1:7" x14ac:dyDescent="0.2">
      <c r="A2222" t="s">
        <v>2416</v>
      </c>
      <c r="B2222" t="s">
        <v>82</v>
      </c>
      <c r="C2222" t="s">
        <v>11618</v>
      </c>
      <c r="D2222" t="s">
        <v>10231</v>
      </c>
      <c r="E2222" t="s">
        <v>10219</v>
      </c>
      <c r="F2222" t="s">
        <v>11619</v>
      </c>
      <c r="G2222" t="s">
        <v>12265</v>
      </c>
    </row>
    <row r="2223" spans="1:7" x14ac:dyDescent="0.2">
      <c r="A2223" t="s">
        <v>2417</v>
      </c>
      <c r="B2223" t="s">
        <v>22</v>
      </c>
      <c r="C2223" t="s">
        <v>10934</v>
      </c>
      <c r="D2223" t="s">
        <v>10213</v>
      </c>
      <c r="E2223" t="s">
        <v>10748</v>
      </c>
      <c r="F2223" t="s">
        <v>10935</v>
      </c>
      <c r="G2223" t="s">
        <v>12069</v>
      </c>
    </row>
    <row r="2224" spans="1:7" x14ac:dyDescent="0.2">
      <c r="A2224" t="s">
        <v>2418</v>
      </c>
      <c r="B2224" t="s">
        <v>138</v>
      </c>
      <c r="C2224" t="s">
        <v>11743</v>
      </c>
      <c r="D2224" t="s">
        <v>10213</v>
      </c>
      <c r="E2224" t="s">
        <v>10232</v>
      </c>
      <c r="F2224" t="s">
        <v>11744</v>
      </c>
      <c r="G2224" t="s">
        <v>12057</v>
      </c>
    </row>
    <row r="2225" spans="1:7" x14ac:dyDescent="0.2">
      <c r="A2225" t="s">
        <v>2419</v>
      </c>
      <c r="B2225" t="s">
        <v>389</v>
      </c>
      <c r="C2225" t="s">
        <v>11269</v>
      </c>
      <c r="D2225" t="s">
        <v>10213</v>
      </c>
      <c r="E2225" t="s">
        <v>10210</v>
      </c>
      <c r="F2225" t="s">
        <v>11076</v>
      </c>
      <c r="G2225" t="s">
        <v>12269</v>
      </c>
    </row>
    <row r="2226" spans="1:7" x14ac:dyDescent="0.2">
      <c r="A2226" t="s">
        <v>2420</v>
      </c>
      <c r="B2226" t="s">
        <v>486</v>
      </c>
      <c r="C2226" t="s">
        <v>10450</v>
      </c>
      <c r="D2226" t="s">
        <v>10213</v>
      </c>
      <c r="E2226" t="s">
        <v>10256</v>
      </c>
      <c r="F2226" t="s">
        <v>10451</v>
      </c>
      <c r="G2226" t="s">
        <v>12300</v>
      </c>
    </row>
    <row r="2227" spans="1:7" x14ac:dyDescent="0.2">
      <c r="A2227" t="s">
        <v>2421</v>
      </c>
      <c r="B2227" t="s">
        <v>60</v>
      </c>
      <c r="C2227" t="s">
        <v>11657</v>
      </c>
      <c r="D2227" t="s">
        <v>10206</v>
      </c>
      <c r="E2227" t="s">
        <v>10513</v>
      </c>
      <c r="F2227" t="s">
        <v>11658</v>
      </c>
      <c r="G2227" t="s">
        <v>11997</v>
      </c>
    </row>
    <row r="2228" spans="1:7" x14ac:dyDescent="0.2">
      <c r="A2228" t="s">
        <v>2422</v>
      </c>
      <c r="B2228" t="s">
        <v>154</v>
      </c>
      <c r="C2228" t="s">
        <v>10924</v>
      </c>
      <c r="D2228" t="s">
        <v>10202</v>
      </c>
      <c r="E2228" t="s">
        <v>10216</v>
      </c>
      <c r="F2228" t="s">
        <v>10925</v>
      </c>
      <c r="G2228" t="s">
        <v>12084</v>
      </c>
    </row>
    <row r="2229" spans="1:7" x14ac:dyDescent="0.2">
      <c r="A2229" t="s">
        <v>2423</v>
      </c>
      <c r="B2229" t="s">
        <v>71</v>
      </c>
      <c r="C2229" t="s">
        <v>10975</v>
      </c>
      <c r="D2229" t="s">
        <v>10206</v>
      </c>
      <c r="E2229" t="s">
        <v>10976</v>
      </c>
      <c r="F2229" t="s">
        <v>10977</v>
      </c>
      <c r="G2229" t="s">
        <v>12273</v>
      </c>
    </row>
    <row r="2230" spans="1:7" x14ac:dyDescent="0.2">
      <c r="A2230" t="s">
        <v>2424</v>
      </c>
      <c r="B2230" t="s">
        <v>2191</v>
      </c>
      <c r="C2230" t="s">
        <v>10226</v>
      </c>
      <c r="D2230" t="s">
        <v>10206</v>
      </c>
      <c r="E2230" t="s">
        <v>10203</v>
      </c>
      <c r="F2230" t="s">
        <v>10211</v>
      </c>
      <c r="G2230" t="s">
        <v>12116</v>
      </c>
    </row>
    <row r="2231" spans="1:7" x14ac:dyDescent="0.2">
      <c r="A2231" t="s">
        <v>2425</v>
      </c>
      <c r="B2231" t="s">
        <v>140</v>
      </c>
      <c r="C2231" t="s">
        <v>11865</v>
      </c>
      <c r="D2231" t="s">
        <v>10231</v>
      </c>
      <c r="E2231" t="s">
        <v>10557</v>
      </c>
      <c r="F2231" t="s">
        <v>11866</v>
      </c>
      <c r="G2231" t="s">
        <v>12255</v>
      </c>
    </row>
    <row r="2232" spans="1:7" x14ac:dyDescent="0.2">
      <c r="A2232" t="s">
        <v>2426</v>
      </c>
      <c r="B2232" t="s">
        <v>102</v>
      </c>
      <c r="C2232" t="s">
        <v>10863</v>
      </c>
      <c r="D2232" t="s">
        <v>10206</v>
      </c>
      <c r="E2232" t="s">
        <v>10524</v>
      </c>
      <c r="F2232" t="s">
        <v>10864</v>
      </c>
      <c r="G2232" t="s">
        <v>12199</v>
      </c>
    </row>
    <row r="2233" spans="1:7" x14ac:dyDescent="0.2">
      <c r="A2233" t="s">
        <v>2427</v>
      </c>
      <c r="B2233" t="s">
        <v>331</v>
      </c>
      <c r="C2233" t="s">
        <v>10910</v>
      </c>
      <c r="D2233" t="s">
        <v>10213</v>
      </c>
      <c r="E2233" t="s">
        <v>10407</v>
      </c>
      <c r="F2233" t="s">
        <v>10911</v>
      </c>
      <c r="G2233" t="s">
        <v>12195</v>
      </c>
    </row>
    <row r="2234" spans="1:7" x14ac:dyDescent="0.2">
      <c r="A2234" t="s">
        <v>2428</v>
      </c>
      <c r="B2234" t="s">
        <v>77</v>
      </c>
      <c r="C2234" t="s">
        <v>11335</v>
      </c>
      <c r="D2234" t="s">
        <v>10202</v>
      </c>
      <c r="E2234" t="s">
        <v>10250</v>
      </c>
      <c r="F2234" t="s">
        <v>11336</v>
      </c>
      <c r="G2234" t="s">
        <v>12025</v>
      </c>
    </row>
    <row r="2235" spans="1:7" x14ac:dyDescent="0.2">
      <c r="A2235" t="s">
        <v>2429</v>
      </c>
      <c r="B2235" t="s">
        <v>333</v>
      </c>
      <c r="C2235" t="s">
        <v>10281</v>
      </c>
      <c r="D2235" t="s">
        <v>10206</v>
      </c>
      <c r="E2235" t="s">
        <v>10210</v>
      </c>
      <c r="F2235" t="s">
        <v>10282</v>
      </c>
      <c r="G2235" t="s">
        <v>12334</v>
      </c>
    </row>
    <row r="2236" spans="1:7" x14ac:dyDescent="0.2">
      <c r="A2236" t="s">
        <v>2430</v>
      </c>
      <c r="B2236" t="s">
        <v>28</v>
      </c>
      <c r="C2236" t="s">
        <v>11557</v>
      </c>
      <c r="D2236" t="s">
        <v>10206</v>
      </c>
      <c r="E2236" t="s">
        <v>10237</v>
      </c>
      <c r="F2236" t="s">
        <v>11558</v>
      </c>
      <c r="G2236" t="s">
        <v>12288</v>
      </c>
    </row>
    <row r="2237" spans="1:7" x14ac:dyDescent="0.2">
      <c r="A2237" t="s">
        <v>2431</v>
      </c>
      <c r="B2237" t="s">
        <v>276</v>
      </c>
      <c r="C2237" t="s">
        <v>10383</v>
      </c>
      <c r="D2237" t="s">
        <v>10231</v>
      </c>
      <c r="E2237" t="s">
        <v>10285</v>
      </c>
      <c r="F2237" t="s">
        <v>10384</v>
      </c>
      <c r="G2237" t="s">
        <v>12273</v>
      </c>
    </row>
    <row r="2238" spans="1:7" x14ac:dyDescent="0.2">
      <c r="A2238" t="s">
        <v>2432</v>
      </c>
      <c r="B2238" t="s">
        <v>1233</v>
      </c>
      <c r="C2238" t="s">
        <v>11634</v>
      </c>
      <c r="D2238" t="s">
        <v>10202</v>
      </c>
      <c r="E2238" t="s">
        <v>10203</v>
      </c>
      <c r="F2238" t="s">
        <v>10465</v>
      </c>
      <c r="G2238" t="s">
        <v>12223</v>
      </c>
    </row>
    <row r="2239" spans="1:7" x14ac:dyDescent="0.2">
      <c r="A2239" t="s">
        <v>2433</v>
      </c>
      <c r="B2239" t="s">
        <v>42</v>
      </c>
      <c r="C2239" t="s">
        <v>10387</v>
      </c>
      <c r="D2239" t="s">
        <v>10206</v>
      </c>
      <c r="E2239" t="s">
        <v>10388</v>
      </c>
      <c r="F2239" t="s">
        <v>10389</v>
      </c>
      <c r="G2239" t="s">
        <v>11997</v>
      </c>
    </row>
    <row r="2240" spans="1:7" x14ac:dyDescent="0.2">
      <c r="A2240" t="s">
        <v>2434</v>
      </c>
      <c r="B2240" t="s">
        <v>268</v>
      </c>
      <c r="C2240" t="s">
        <v>10292</v>
      </c>
      <c r="D2240" t="s">
        <v>10213</v>
      </c>
      <c r="E2240" t="s">
        <v>10293</v>
      </c>
      <c r="F2240" t="s">
        <v>10294</v>
      </c>
      <c r="G2240" t="s">
        <v>11997</v>
      </c>
    </row>
    <row r="2241" spans="1:7" x14ac:dyDescent="0.2">
      <c r="A2241" t="s">
        <v>2435</v>
      </c>
      <c r="B2241" t="s">
        <v>65</v>
      </c>
      <c r="C2241" t="s">
        <v>10890</v>
      </c>
      <c r="D2241" t="s">
        <v>10202</v>
      </c>
      <c r="E2241" t="s">
        <v>10203</v>
      </c>
      <c r="F2241" t="s">
        <v>10891</v>
      </c>
      <c r="G2241" t="s">
        <v>12211</v>
      </c>
    </row>
    <row r="2242" spans="1:7" x14ac:dyDescent="0.2">
      <c r="A2242" t="s">
        <v>2436</v>
      </c>
      <c r="B2242" t="s">
        <v>99</v>
      </c>
      <c r="C2242" t="s">
        <v>11358</v>
      </c>
      <c r="D2242" t="s">
        <v>10231</v>
      </c>
      <c r="E2242" t="s">
        <v>10266</v>
      </c>
      <c r="F2242" t="s">
        <v>11359</v>
      </c>
      <c r="G2242" t="s">
        <v>12231</v>
      </c>
    </row>
    <row r="2243" spans="1:7" x14ac:dyDescent="0.2">
      <c r="A2243" t="s">
        <v>2437</v>
      </c>
      <c r="B2243" t="s">
        <v>605</v>
      </c>
      <c r="C2243" t="s">
        <v>10535</v>
      </c>
      <c r="D2243" t="s">
        <v>10206</v>
      </c>
      <c r="E2243" t="s">
        <v>10245</v>
      </c>
      <c r="F2243" t="s">
        <v>10536</v>
      </c>
      <c r="G2243" t="s">
        <v>12207</v>
      </c>
    </row>
    <row r="2244" spans="1:7" x14ac:dyDescent="0.2">
      <c r="A2244" t="s">
        <v>2438</v>
      </c>
      <c r="B2244" t="s">
        <v>102</v>
      </c>
      <c r="C2244" t="s">
        <v>10858</v>
      </c>
      <c r="D2244" t="s">
        <v>10231</v>
      </c>
      <c r="E2244" t="s">
        <v>10203</v>
      </c>
      <c r="F2244" t="s">
        <v>10553</v>
      </c>
      <c r="G2244" t="s">
        <v>12112</v>
      </c>
    </row>
    <row r="2245" spans="1:7" x14ac:dyDescent="0.2">
      <c r="A2245" t="s">
        <v>2439</v>
      </c>
      <c r="B2245" t="s">
        <v>362</v>
      </c>
      <c r="C2245" t="s">
        <v>11765</v>
      </c>
      <c r="D2245" t="s">
        <v>10231</v>
      </c>
      <c r="E2245" t="s">
        <v>10448</v>
      </c>
      <c r="F2245" t="s">
        <v>11766</v>
      </c>
      <c r="G2245" t="s">
        <v>12143</v>
      </c>
    </row>
    <row r="2246" spans="1:7" x14ac:dyDescent="0.2">
      <c r="A2246" t="s">
        <v>2440</v>
      </c>
      <c r="B2246" t="s">
        <v>28</v>
      </c>
      <c r="C2246" t="s">
        <v>11155</v>
      </c>
      <c r="D2246" t="s">
        <v>10213</v>
      </c>
      <c r="E2246" t="s">
        <v>10908</v>
      </c>
      <c r="F2246" t="s">
        <v>11156</v>
      </c>
      <c r="G2246" t="s">
        <v>12273</v>
      </c>
    </row>
    <row r="2247" spans="1:7" x14ac:dyDescent="0.2">
      <c r="A2247" t="s">
        <v>2441</v>
      </c>
      <c r="B2247" t="s">
        <v>664</v>
      </c>
      <c r="C2247" t="s">
        <v>11528</v>
      </c>
      <c r="D2247" t="s">
        <v>10213</v>
      </c>
      <c r="E2247" t="s">
        <v>10203</v>
      </c>
      <c r="F2247" t="s">
        <v>10373</v>
      </c>
      <c r="G2247" t="s">
        <v>12331</v>
      </c>
    </row>
    <row r="2248" spans="1:7" x14ac:dyDescent="0.2">
      <c r="A2248" t="s">
        <v>2442</v>
      </c>
      <c r="B2248" t="s">
        <v>294</v>
      </c>
      <c r="C2248" t="s">
        <v>11301</v>
      </c>
      <c r="D2248" t="s">
        <v>10206</v>
      </c>
      <c r="E2248" t="s">
        <v>10301</v>
      </c>
      <c r="F2248" t="s">
        <v>11302</v>
      </c>
      <c r="G2248" t="s">
        <v>12296</v>
      </c>
    </row>
    <row r="2249" spans="1:7" x14ac:dyDescent="0.2">
      <c r="A2249" t="s">
        <v>2443</v>
      </c>
      <c r="B2249" t="s">
        <v>94</v>
      </c>
      <c r="C2249" t="s">
        <v>10729</v>
      </c>
      <c r="D2249" t="s">
        <v>10231</v>
      </c>
      <c r="E2249" t="s">
        <v>10730</v>
      </c>
      <c r="F2249" t="s">
        <v>10731</v>
      </c>
      <c r="G2249" t="s">
        <v>12223</v>
      </c>
    </row>
    <row r="2250" spans="1:7" x14ac:dyDescent="0.2">
      <c r="A2250" t="s">
        <v>2444</v>
      </c>
      <c r="B2250" t="s">
        <v>118</v>
      </c>
      <c r="C2250" t="s">
        <v>11648</v>
      </c>
      <c r="D2250" t="s">
        <v>10202</v>
      </c>
      <c r="E2250" t="s">
        <v>10210</v>
      </c>
      <c r="F2250" t="s">
        <v>10211</v>
      </c>
      <c r="G2250" t="s">
        <v>11985</v>
      </c>
    </row>
    <row r="2251" spans="1:7" x14ac:dyDescent="0.2">
      <c r="A2251" t="s">
        <v>2445</v>
      </c>
      <c r="B2251" t="s">
        <v>71</v>
      </c>
      <c r="C2251" t="s">
        <v>11724</v>
      </c>
      <c r="D2251" t="s">
        <v>10213</v>
      </c>
      <c r="E2251" t="s">
        <v>10203</v>
      </c>
      <c r="F2251" t="s">
        <v>10211</v>
      </c>
      <c r="G2251" t="s">
        <v>11997</v>
      </c>
    </row>
    <row r="2252" spans="1:7" x14ac:dyDescent="0.2">
      <c r="A2252" t="s">
        <v>2446</v>
      </c>
      <c r="B2252" t="s">
        <v>161</v>
      </c>
      <c r="C2252" t="s">
        <v>11504</v>
      </c>
      <c r="D2252" t="s">
        <v>10231</v>
      </c>
      <c r="E2252" t="s">
        <v>10266</v>
      </c>
      <c r="F2252" t="s">
        <v>11505</v>
      </c>
      <c r="G2252" t="s">
        <v>12037</v>
      </c>
    </row>
    <row r="2253" spans="1:7" x14ac:dyDescent="0.2">
      <c r="A2253" t="s">
        <v>2447</v>
      </c>
      <c r="B2253" t="s">
        <v>110</v>
      </c>
      <c r="C2253" t="s">
        <v>11482</v>
      </c>
      <c r="D2253" t="s">
        <v>10206</v>
      </c>
      <c r="E2253" t="s">
        <v>10210</v>
      </c>
      <c r="F2253" t="s">
        <v>11483</v>
      </c>
      <c r="G2253" t="s">
        <v>12084</v>
      </c>
    </row>
    <row r="2254" spans="1:7" x14ac:dyDescent="0.2">
      <c r="A2254" t="s">
        <v>2448</v>
      </c>
      <c r="B2254" t="s">
        <v>38</v>
      </c>
      <c r="C2254" t="s">
        <v>11522</v>
      </c>
      <c r="D2254" t="s">
        <v>10231</v>
      </c>
      <c r="E2254" t="s">
        <v>10224</v>
      </c>
      <c r="F2254" t="s">
        <v>11523</v>
      </c>
      <c r="G2254" t="s">
        <v>12308</v>
      </c>
    </row>
    <row r="2255" spans="1:7" x14ac:dyDescent="0.2">
      <c r="A2255" t="s">
        <v>2449</v>
      </c>
      <c r="B2255" t="s">
        <v>181</v>
      </c>
      <c r="C2255" t="s">
        <v>10265</v>
      </c>
      <c r="D2255" t="s">
        <v>10202</v>
      </c>
      <c r="E2255" t="s">
        <v>10266</v>
      </c>
      <c r="F2255" t="s">
        <v>10267</v>
      </c>
      <c r="G2255" t="s">
        <v>12203</v>
      </c>
    </row>
    <row r="2256" spans="1:7" x14ac:dyDescent="0.2">
      <c r="A2256" t="s">
        <v>2450</v>
      </c>
      <c r="B2256" t="s">
        <v>67</v>
      </c>
      <c r="C2256" t="s">
        <v>11920</v>
      </c>
      <c r="D2256" t="s">
        <v>10206</v>
      </c>
      <c r="E2256" t="s">
        <v>11226</v>
      </c>
      <c r="F2256" t="s">
        <v>11921</v>
      </c>
      <c r="G2256" t="s">
        <v>12069</v>
      </c>
    </row>
    <row r="2257" spans="1:7" x14ac:dyDescent="0.2">
      <c r="A2257" t="s">
        <v>2451</v>
      </c>
      <c r="B2257" t="s">
        <v>359</v>
      </c>
      <c r="C2257" t="s">
        <v>10523</v>
      </c>
      <c r="D2257" t="s">
        <v>10213</v>
      </c>
      <c r="E2257" t="s">
        <v>10524</v>
      </c>
      <c r="F2257" t="s">
        <v>10525</v>
      </c>
      <c r="G2257" t="s">
        <v>12235</v>
      </c>
    </row>
    <row r="2258" spans="1:7" x14ac:dyDescent="0.2">
      <c r="A2258" t="s">
        <v>2452</v>
      </c>
      <c r="B2258" t="s">
        <v>429</v>
      </c>
      <c r="C2258" t="s">
        <v>11303</v>
      </c>
      <c r="D2258" t="s">
        <v>10202</v>
      </c>
      <c r="E2258" t="s">
        <v>10203</v>
      </c>
      <c r="F2258" t="s">
        <v>10405</v>
      </c>
      <c r="G2258" t="s">
        <v>12288</v>
      </c>
    </row>
    <row r="2259" spans="1:7" x14ac:dyDescent="0.2">
      <c r="A2259" t="s">
        <v>2453</v>
      </c>
      <c r="B2259" t="s">
        <v>38</v>
      </c>
      <c r="C2259" t="s">
        <v>10946</v>
      </c>
      <c r="D2259" t="s">
        <v>10231</v>
      </c>
      <c r="E2259" t="s">
        <v>10210</v>
      </c>
      <c r="F2259" t="s">
        <v>10282</v>
      </c>
      <c r="G2259" t="s">
        <v>12061</v>
      </c>
    </row>
    <row r="2260" spans="1:7" x14ac:dyDescent="0.2">
      <c r="A2260" t="s">
        <v>2454</v>
      </c>
      <c r="B2260" t="s">
        <v>142</v>
      </c>
      <c r="C2260" t="s">
        <v>10303</v>
      </c>
      <c r="D2260" t="s">
        <v>10231</v>
      </c>
      <c r="E2260" t="s">
        <v>10232</v>
      </c>
      <c r="F2260" t="s">
        <v>10304</v>
      </c>
      <c r="G2260" t="s">
        <v>12187</v>
      </c>
    </row>
    <row r="2261" spans="1:7" x14ac:dyDescent="0.2">
      <c r="A2261" t="s">
        <v>2455</v>
      </c>
      <c r="B2261" t="s">
        <v>22</v>
      </c>
      <c r="C2261" t="s">
        <v>10577</v>
      </c>
      <c r="D2261" t="s">
        <v>10213</v>
      </c>
      <c r="E2261" t="s">
        <v>10203</v>
      </c>
      <c r="F2261" t="s">
        <v>10204</v>
      </c>
      <c r="G2261" t="s">
        <v>12096</v>
      </c>
    </row>
    <row r="2262" spans="1:7" x14ac:dyDescent="0.2">
      <c r="A2262" t="s">
        <v>2456</v>
      </c>
      <c r="B2262" t="s">
        <v>377</v>
      </c>
      <c r="C2262" t="s">
        <v>10493</v>
      </c>
      <c r="D2262" t="s">
        <v>10202</v>
      </c>
      <c r="E2262" t="s">
        <v>10285</v>
      </c>
      <c r="F2262" t="s">
        <v>10494</v>
      </c>
      <c r="G2262" t="s">
        <v>12316</v>
      </c>
    </row>
    <row r="2263" spans="1:7" x14ac:dyDescent="0.2">
      <c r="A2263" t="s">
        <v>2457</v>
      </c>
      <c r="B2263" t="s">
        <v>63</v>
      </c>
      <c r="C2263" t="s">
        <v>10395</v>
      </c>
      <c r="D2263" t="s">
        <v>10206</v>
      </c>
      <c r="E2263" t="s">
        <v>10228</v>
      </c>
      <c r="F2263" t="s">
        <v>10396</v>
      </c>
      <c r="G2263" t="s">
        <v>12175</v>
      </c>
    </row>
    <row r="2264" spans="1:7" x14ac:dyDescent="0.2">
      <c r="A2264" t="s">
        <v>2458</v>
      </c>
      <c r="B2264" t="s">
        <v>60</v>
      </c>
      <c r="C2264" t="s">
        <v>11001</v>
      </c>
      <c r="D2264" t="s">
        <v>10202</v>
      </c>
      <c r="E2264" t="s">
        <v>10203</v>
      </c>
      <c r="F2264" t="s">
        <v>10465</v>
      </c>
      <c r="G2264" t="s">
        <v>12203</v>
      </c>
    </row>
    <row r="2265" spans="1:7" x14ac:dyDescent="0.2">
      <c r="A2265" t="s">
        <v>2459</v>
      </c>
      <c r="B2265" t="s">
        <v>539</v>
      </c>
      <c r="C2265" t="s">
        <v>10533</v>
      </c>
      <c r="D2265" t="s">
        <v>10206</v>
      </c>
      <c r="E2265" t="s">
        <v>10203</v>
      </c>
      <c r="F2265" t="s">
        <v>10534</v>
      </c>
      <c r="G2265" t="s">
        <v>12300</v>
      </c>
    </row>
    <row r="2266" spans="1:7" x14ac:dyDescent="0.2">
      <c r="A2266" t="s">
        <v>2460</v>
      </c>
      <c r="B2266" t="s">
        <v>20</v>
      </c>
      <c r="C2266" t="s">
        <v>11312</v>
      </c>
      <c r="D2266" t="s">
        <v>10213</v>
      </c>
      <c r="E2266" t="s">
        <v>10237</v>
      </c>
      <c r="F2266" t="s">
        <v>11313</v>
      </c>
      <c r="G2266" t="s">
        <v>12357</v>
      </c>
    </row>
    <row r="2267" spans="1:7" x14ac:dyDescent="0.2">
      <c r="A2267" t="s">
        <v>2461</v>
      </c>
      <c r="B2267" t="s">
        <v>96</v>
      </c>
      <c r="C2267" t="s">
        <v>10287</v>
      </c>
      <c r="D2267" t="s">
        <v>10213</v>
      </c>
      <c r="E2267" t="s">
        <v>10203</v>
      </c>
      <c r="F2267" t="s">
        <v>10204</v>
      </c>
      <c r="G2267" t="s">
        <v>12191</v>
      </c>
    </row>
    <row r="2268" spans="1:7" x14ac:dyDescent="0.2">
      <c r="A2268" t="s">
        <v>2462</v>
      </c>
      <c r="B2268" t="s">
        <v>1250</v>
      </c>
      <c r="C2268" t="s">
        <v>10383</v>
      </c>
      <c r="D2268" t="s">
        <v>10231</v>
      </c>
      <c r="E2268" t="s">
        <v>10285</v>
      </c>
      <c r="F2268" t="s">
        <v>10384</v>
      </c>
      <c r="G2268" t="s">
        <v>12319</v>
      </c>
    </row>
    <row r="2269" spans="1:7" x14ac:dyDescent="0.2">
      <c r="A2269" t="s">
        <v>2463</v>
      </c>
      <c r="B2269" t="s">
        <v>197</v>
      </c>
      <c r="C2269" t="s">
        <v>11299</v>
      </c>
      <c r="D2269" t="s">
        <v>10202</v>
      </c>
      <c r="E2269" t="s">
        <v>10216</v>
      </c>
      <c r="F2269" t="s">
        <v>11300</v>
      </c>
      <c r="G2269" t="s">
        <v>12227</v>
      </c>
    </row>
    <row r="2270" spans="1:7" x14ac:dyDescent="0.2">
      <c r="A2270" t="s">
        <v>2464</v>
      </c>
      <c r="B2270" t="s">
        <v>365</v>
      </c>
      <c r="C2270" t="s">
        <v>10919</v>
      </c>
      <c r="D2270" t="s">
        <v>10202</v>
      </c>
      <c r="E2270" t="s">
        <v>10565</v>
      </c>
      <c r="F2270" t="s">
        <v>10920</v>
      </c>
      <c r="G2270" t="s">
        <v>12037</v>
      </c>
    </row>
    <row r="2271" spans="1:7" x14ac:dyDescent="0.2">
      <c r="A2271" t="s">
        <v>2465</v>
      </c>
      <c r="B2271" t="s">
        <v>309</v>
      </c>
      <c r="C2271" t="s">
        <v>11679</v>
      </c>
      <c r="D2271" t="s">
        <v>10206</v>
      </c>
      <c r="E2271" t="s">
        <v>10337</v>
      </c>
      <c r="F2271" t="s">
        <v>11680</v>
      </c>
      <c r="G2271" t="s">
        <v>12135</v>
      </c>
    </row>
    <row r="2272" spans="1:7" x14ac:dyDescent="0.2">
      <c r="A2272" t="s">
        <v>2466</v>
      </c>
      <c r="B2272" t="s">
        <v>14</v>
      </c>
      <c r="C2272" t="s">
        <v>10859</v>
      </c>
      <c r="D2272" t="s">
        <v>10213</v>
      </c>
      <c r="E2272" t="s">
        <v>10224</v>
      </c>
      <c r="F2272" t="s">
        <v>10860</v>
      </c>
      <c r="G2272" t="s">
        <v>12342</v>
      </c>
    </row>
    <row r="2273" spans="1:7" x14ac:dyDescent="0.2">
      <c r="A2273" t="s">
        <v>2467</v>
      </c>
      <c r="B2273" t="s">
        <v>67</v>
      </c>
      <c r="C2273" t="s">
        <v>11024</v>
      </c>
      <c r="D2273" t="s">
        <v>10206</v>
      </c>
      <c r="E2273" t="s">
        <v>10203</v>
      </c>
      <c r="F2273" t="s">
        <v>11025</v>
      </c>
      <c r="G2273" t="s">
        <v>12223</v>
      </c>
    </row>
    <row r="2274" spans="1:7" x14ac:dyDescent="0.2">
      <c r="A2274" t="s">
        <v>2468</v>
      </c>
      <c r="B2274" t="s">
        <v>20</v>
      </c>
      <c r="C2274" t="s">
        <v>10990</v>
      </c>
      <c r="D2274" t="s">
        <v>10231</v>
      </c>
      <c r="E2274" t="s">
        <v>10685</v>
      </c>
      <c r="F2274" t="s">
        <v>10991</v>
      </c>
      <c r="G2274" t="s">
        <v>11993</v>
      </c>
    </row>
    <row r="2275" spans="1:7" x14ac:dyDescent="0.2">
      <c r="A2275" t="s">
        <v>2469</v>
      </c>
      <c r="B2275" t="s">
        <v>286</v>
      </c>
      <c r="C2275" t="s">
        <v>11143</v>
      </c>
      <c r="D2275" t="s">
        <v>10231</v>
      </c>
      <c r="E2275" t="s">
        <v>10203</v>
      </c>
      <c r="F2275" t="s">
        <v>11144</v>
      </c>
      <c r="G2275" t="s">
        <v>12143</v>
      </c>
    </row>
    <row r="2276" spans="1:7" x14ac:dyDescent="0.2">
      <c r="A2276" t="s">
        <v>2470</v>
      </c>
      <c r="B2276" t="s">
        <v>121</v>
      </c>
      <c r="C2276" t="s">
        <v>11408</v>
      </c>
      <c r="D2276" t="s">
        <v>10213</v>
      </c>
      <c r="E2276" t="s">
        <v>10559</v>
      </c>
      <c r="F2276" t="s">
        <v>11409</v>
      </c>
      <c r="G2276" t="s">
        <v>12088</v>
      </c>
    </row>
    <row r="2277" spans="1:7" x14ac:dyDescent="0.2">
      <c r="A2277" t="s">
        <v>2471</v>
      </c>
      <c r="B2277" t="s">
        <v>453</v>
      </c>
      <c r="C2277" t="s">
        <v>11907</v>
      </c>
      <c r="D2277" t="s">
        <v>10213</v>
      </c>
      <c r="E2277" t="s">
        <v>10232</v>
      </c>
      <c r="F2277" t="s">
        <v>11908</v>
      </c>
      <c r="G2277" t="s">
        <v>12269</v>
      </c>
    </row>
    <row r="2278" spans="1:7" x14ac:dyDescent="0.2">
      <c r="A2278" t="s">
        <v>2472</v>
      </c>
      <c r="B2278" t="s">
        <v>548</v>
      </c>
      <c r="C2278" t="s">
        <v>11247</v>
      </c>
      <c r="D2278" t="s">
        <v>10213</v>
      </c>
      <c r="E2278" t="s">
        <v>10293</v>
      </c>
      <c r="F2278" t="s">
        <v>11248</v>
      </c>
      <c r="G2278" t="s">
        <v>11977</v>
      </c>
    </row>
    <row r="2279" spans="1:7" x14ac:dyDescent="0.2">
      <c r="A2279" t="s">
        <v>2473</v>
      </c>
      <c r="B2279" t="s">
        <v>96</v>
      </c>
      <c r="C2279" t="s">
        <v>11743</v>
      </c>
      <c r="D2279" t="s">
        <v>10213</v>
      </c>
      <c r="E2279" t="s">
        <v>10232</v>
      </c>
      <c r="F2279" t="s">
        <v>11744</v>
      </c>
      <c r="G2279" t="s">
        <v>12243</v>
      </c>
    </row>
    <row r="2280" spans="1:7" x14ac:dyDescent="0.2">
      <c r="A2280" t="s">
        <v>2474</v>
      </c>
      <c r="B2280" t="s">
        <v>249</v>
      </c>
      <c r="C2280" t="s">
        <v>10288</v>
      </c>
      <c r="D2280" t="s">
        <v>10231</v>
      </c>
      <c r="E2280" t="s">
        <v>10266</v>
      </c>
      <c r="F2280" t="s">
        <v>10289</v>
      </c>
      <c r="G2280" t="s">
        <v>12116</v>
      </c>
    </row>
    <row r="2281" spans="1:7" x14ac:dyDescent="0.2">
      <c r="A2281" t="s">
        <v>2475</v>
      </c>
      <c r="B2281" t="s">
        <v>268</v>
      </c>
      <c r="C2281" t="s">
        <v>11314</v>
      </c>
      <c r="D2281" t="s">
        <v>10202</v>
      </c>
      <c r="E2281" t="s">
        <v>10216</v>
      </c>
      <c r="F2281" t="s">
        <v>11315</v>
      </c>
      <c r="G2281" t="s">
        <v>12128</v>
      </c>
    </row>
    <row r="2282" spans="1:7" x14ac:dyDescent="0.2">
      <c r="A2282" t="s">
        <v>2476</v>
      </c>
      <c r="B2282" t="s">
        <v>208</v>
      </c>
      <c r="C2282" t="s">
        <v>11065</v>
      </c>
      <c r="D2282" t="s">
        <v>10213</v>
      </c>
      <c r="E2282" t="s">
        <v>10250</v>
      </c>
      <c r="F2282" t="s">
        <v>11066</v>
      </c>
      <c r="G2282" t="s">
        <v>12273</v>
      </c>
    </row>
    <row r="2283" spans="1:7" x14ac:dyDescent="0.2">
      <c r="A2283" t="s">
        <v>2477</v>
      </c>
      <c r="B2283" t="s">
        <v>297</v>
      </c>
      <c r="C2283" t="s">
        <v>10910</v>
      </c>
      <c r="D2283" t="s">
        <v>10213</v>
      </c>
      <c r="E2283" t="s">
        <v>10407</v>
      </c>
      <c r="F2283" t="s">
        <v>10911</v>
      </c>
      <c r="G2283" t="s">
        <v>12013</v>
      </c>
    </row>
    <row r="2284" spans="1:7" x14ac:dyDescent="0.2">
      <c r="A2284" t="s">
        <v>2478</v>
      </c>
      <c r="B2284" t="s">
        <v>71</v>
      </c>
      <c r="C2284" t="s">
        <v>10404</v>
      </c>
      <c r="D2284" t="s">
        <v>10202</v>
      </c>
      <c r="E2284" t="s">
        <v>10203</v>
      </c>
      <c r="F2284" t="s">
        <v>10405</v>
      </c>
      <c r="G2284" t="s">
        <v>12021</v>
      </c>
    </row>
    <row r="2285" spans="1:7" x14ac:dyDescent="0.2">
      <c r="A2285" t="s">
        <v>2479</v>
      </c>
      <c r="B2285" t="s">
        <v>486</v>
      </c>
      <c r="C2285" t="s">
        <v>11883</v>
      </c>
      <c r="D2285" t="s">
        <v>10231</v>
      </c>
      <c r="E2285" t="s">
        <v>10203</v>
      </c>
      <c r="F2285" t="s">
        <v>11884</v>
      </c>
      <c r="G2285" t="s">
        <v>12187</v>
      </c>
    </row>
    <row r="2286" spans="1:7" x14ac:dyDescent="0.2">
      <c r="A2286" t="s">
        <v>2480</v>
      </c>
      <c r="B2286" t="s">
        <v>347</v>
      </c>
      <c r="C2286" t="s">
        <v>10549</v>
      </c>
      <c r="D2286" t="s">
        <v>10206</v>
      </c>
      <c r="E2286" t="s">
        <v>10274</v>
      </c>
      <c r="F2286" t="s">
        <v>10550</v>
      </c>
      <c r="G2286" t="s">
        <v>11989</v>
      </c>
    </row>
    <row r="2287" spans="1:7" x14ac:dyDescent="0.2">
      <c r="A2287" t="s">
        <v>2481</v>
      </c>
      <c r="B2287" t="s">
        <v>365</v>
      </c>
      <c r="C2287" t="s">
        <v>11854</v>
      </c>
      <c r="D2287" t="s">
        <v>10202</v>
      </c>
      <c r="E2287" t="s">
        <v>11266</v>
      </c>
      <c r="F2287" t="s">
        <v>11855</v>
      </c>
      <c r="G2287" t="s">
        <v>11993</v>
      </c>
    </row>
    <row r="2288" spans="1:7" x14ac:dyDescent="0.2">
      <c r="A2288" t="s">
        <v>2482</v>
      </c>
      <c r="B2288" t="s">
        <v>28</v>
      </c>
      <c r="C2288" t="s">
        <v>10361</v>
      </c>
      <c r="D2288" t="s">
        <v>10202</v>
      </c>
      <c r="E2288" t="s">
        <v>10203</v>
      </c>
      <c r="F2288" t="s">
        <v>10362</v>
      </c>
      <c r="G2288" t="s">
        <v>12049</v>
      </c>
    </row>
    <row r="2289" spans="1:7" x14ac:dyDescent="0.2">
      <c r="A2289" t="s">
        <v>2483</v>
      </c>
      <c r="B2289" t="s">
        <v>158</v>
      </c>
      <c r="C2289" t="s">
        <v>11123</v>
      </c>
      <c r="D2289" t="s">
        <v>10202</v>
      </c>
      <c r="E2289" t="s">
        <v>10224</v>
      </c>
      <c r="F2289" t="s">
        <v>10429</v>
      </c>
      <c r="G2289" t="s">
        <v>12261</v>
      </c>
    </row>
    <row r="2290" spans="1:7" x14ac:dyDescent="0.2">
      <c r="A2290" t="s">
        <v>2484</v>
      </c>
      <c r="B2290" t="s">
        <v>370</v>
      </c>
      <c r="C2290" t="s">
        <v>10771</v>
      </c>
      <c r="D2290" t="s">
        <v>10231</v>
      </c>
      <c r="E2290" t="s">
        <v>10203</v>
      </c>
      <c r="F2290" t="s">
        <v>10772</v>
      </c>
      <c r="G2290" t="s">
        <v>12009</v>
      </c>
    </row>
    <row r="2291" spans="1:7" x14ac:dyDescent="0.2">
      <c r="A2291" t="s">
        <v>2485</v>
      </c>
      <c r="B2291" t="s">
        <v>281</v>
      </c>
      <c r="C2291" t="s">
        <v>11832</v>
      </c>
      <c r="D2291" t="s">
        <v>10213</v>
      </c>
      <c r="E2291" t="s">
        <v>10285</v>
      </c>
      <c r="F2291" t="s">
        <v>11833</v>
      </c>
      <c r="G2291" t="s">
        <v>12258</v>
      </c>
    </row>
    <row r="2292" spans="1:7" x14ac:dyDescent="0.2">
      <c r="A2292" t="s">
        <v>2486</v>
      </c>
      <c r="B2292" t="s">
        <v>80</v>
      </c>
      <c r="C2292" t="s">
        <v>11580</v>
      </c>
      <c r="D2292" t="s">
        <v>10231</v>
      </c>
      <c r="E2292" t="s">
        <v>10345</v>
      </c>
      <c r="F2292" t="s">
        <v>11581</v>
      </c>
      <c r="G2292" t="s">
        <v>11993</v>
      </c>
    </row>
    <row r="2293" spans="1:7" x14ac:dyDescent="0.2">
      <c r="A2293" t="s">
        <v>2487</v>
      </c>
      <c r="B2293" t="s">
        <v>63</v>
      </c>
      <c r="C2293" t="s">
        <v>11957</v>
      </c>
      <c r="D2293" t="s">
        <v>10202</v>
      </c>
      <c r="E2293" t="s">
        <v>10654</v>
      </c>
      <c r="F2293" t="s">
        <v>11958</v>
      </c>
      <c r="G2293" t="s">
        <v>12323</v>
      </c>
    </row>
    <row r="2294" spans="1:7" x14ac:dyDescent="0.2">
      <c r="A2294" t="s">
        <v>2488</v>
      </c>
      <c r="B2294" t="s">
        <v>516</v>
      </c>
      <c r="C2294" t="s">
        <v>10358</v>
      </c>
      <c r="D2294" t="s">
        <v>10206</v>
      </c>
      <c r="E2294" t="s">
        <v>10359</v>
      </c>
      <c r="F2294" t="s">
        <v>10360</v>
      </c>
      <c r="G2294" t="s">
        <v>12021</v>
      </c>
    </row>
    <row r="2295" spans="1:7" x14ac:dyDescent="0.2">
      <c r="A2295" t="s">
        <v>2489</v>
      </c>
      <c r="B2295" t="s">
        <v>208</v>
      </c>
      <c r="C2295" t="s">
        <v>11852</v>
      </c>
      <c r="D2295" t="s">
        <v>10202</v>
      </c>
      <c r="E2295" t="s">
        <v>10359</v>
      </c>
      <c r="F2295" t="s">
        <v>11853</v>
      </c>
      <c r="G2295" t="s">
        <v>12312</v>
      </c>
    </row>
    <row r="2296" spans="1:7" x14ac:dyDescent="0.2">
      <c r="A2296" t="s">
        <v>2490</v>
      </c>
      <c r="B2296" t="s">
        <v>71</v>
      </c>
      <c r="C2296" t="s">
        <v>10767</v>
      </c>
      <c r="D2296" t="s">
        <v>10231</v>
      </c>
      <c r="E2296" t="s">
        <v>10228</v>
      </c>
      <c r="F2296" t="s">
        <v>10768</v>
      </c>
      <c r="G2296" t="s">
        <v>12096</v>
      </c>
    </row>
    <row r="2297" spans="1:7" x14ac:dyDescent="0.2">
      <c r="A2297" t="s">
        <v>2491</v>
      </c>
      <c r="B2297" t="s">
        <v>214</v>
      </c>
      <c r="C2297" t="s">
        <v>10573</v>
      </c>
      <c r="D2297" t="s">
        <v>10231</v>
      </c>
      <c r="E2297" t="s">
        <v>10242</v>
      </c>
      <c r="F2297" t="s">
        <v>10574</v>
      </c>
      <c r="G2297" t="s">
        <v>12247</v>
      </c>
    </row>
    <row r="2298" spans="1:7" x14ac:dyDescent="0.2">
      <c r="A2298" t="s">
        <v>2492</v>
      </c>
      <c r="B2298" t="s">
        <v>102</v>
      </c>
      <c r="C2298" t="s">
        <v>10648</v>
      </c>
      <c r="D2298" t="s">
        <v>10213</v>
      </c>
      <c r="E2298" t="s">
        <v>10203</v>
      </c>
      <c r="F2298" t="s">
        <v>10649</v>
      </c>
      <c r="G2298" t="s">
        <v>12061</v>
      </c>
    </row>
    <row r="2299" spans="1:7" x14ac:dyDescent="0.2">
      <c r="A2299" t="s">
        <v>2493</v>
      </c>
      <c r="B2299" t="s">
        <v>331</v>
      </c>
      <c r="C2299" t="s">
        <v>10760</v>
      </c>
      <c r="D2299" t="s">
        <v>10202</v>
      </c>
      <c r="E2299" t="s">
        <v>10203</v>
      </c>
      <c r="F2299" t="s">
        <v>10761</v>
      </c>
      <c r="G2299" t="s">
        <v>12120</v>
      </c>
    </row>
    <row r="2300" spans="1:7" x14ac:dyDescent="0.2">
      <c r="A2300" t="s">
        <v>2494</v>
      </c>
      <c r="B2300" t="s">
        <v>84</v>
      </c>
      <c r="C2300" t="s">
        <v>11299</v>
      </c>
      <c r="D2300" t="s">
        <v>10202</v>
      </c>
      <c r="E2300" t="s">
        <v>10216</v>
      </c>
      <c r="F2300" t="s">
        <v>11300</v>
      </c>
      <c r="G2300" t="s">
        <v>12235</v>
      </c>
    </row>
    <row r="2301" spans="1:7" x14ac:dyDescent="0.2">
      <c r="A2301" t="s">
        <v>2495</v>
      </c>
      <c r="B2301" t="s">
        <v>453</v>
      </c>
      <c r="C2301" t="s">
        <v>10980</v>
      </c>
      <c r="D2301" t="s">
        <v>10231</v>
      </c>
      <c r="E2301" t="s">
        <v>10748</v>
      </c>
      <c r="F2301" t="s">
        <v>10981</v>
      </c>
      <c r="G2301" t="s">
        <v>12057</v>
      </c>
    </row>
    <row r="2302" spans="1:7" x14ac:dyDescent="0.2">
      <c r="A2302" t="s">
        <v>2496</v>
      </c>
      <c r="B2302" t="s">
        <v>331</v>
      </c>
      <c r="C2302" t="s">
        <v>11854</v>
      </c>
      <c r="D2302" t="s">
        <v>10202</v>
      </c>
      <c r="E2302" t="s">
        <v>11266</v>
      </c>
      <c r="F2302" t="s">
        <v>11855</v>
      </c>
      <c r="G2302" t="s">
        <v>12104</v>
      </c>
    </row>
    <row r="2303" spans="1:7" x14ac:dyDescent="0.2">
      <c r="A2303" t="s">
        <v>2497</v>
      </c>
      <c r="B2303" t="s">
        <v>150</v>
      </c>
      <c r="C2303" t="s">
        <v>10635</v>
      </c>
      <c r="D2303" t="s">
        <v>10206</v>
      </c>
      <c r="E2303" t="s">
        <v>10636</v>
      </c>
      <c r="F2303" t="s">
        <v>10637</v>
      </c>
      <c r="G2303" t="s">
        <v>12065</v>
      </c>
    </row>
    <row r="2304" spans="1:7" x14ac:dyDescent="0.2">
      <c r="A2304" t="s">
        <v>2498</v>
      </c>
      <c r="B2304" t="s">
        <v>60</v>
      </c>
      <c r="C2304" t="s">
        <v>11077</v>
      </c>
      <c r="D2304" t="s">
        <v>10231</v>
      </c>
      <c r="E2304" t="s">
        <v>10375</v>
      </c>
      <c r="F2304" t="s">
        <v>11078</v>
      </c>
      <c r="G2304" t="s">
        <v>12017</v>
      </c>
    </row>
    <row r="2305" spans="1:7" x14ac:dyDescent="0.2">
      <c r="A2305" t="s">
        <v>2499</v>
      </c>
      <c r="B2305" t="s">
        <v>55</v>
      </c>
      <c r="C2305" t="s">
        <v>10617</v>
      </c>
      <c r="D2305" t="s">
        <v>10231</v>
      </c>
      <c r="E2305" t="s">
        <v>10203</v>
      </c>
      <c r="F2305" t="s">
        <v>10618</v>
      </c>
      <c r="G2305" t="s">
        <v>11981</v>
      </c>
    </row>
    <row r="2306" spans="1:7" x14ac:dyDescent="0.2">
      <c r="A2306" t="s">
        <v>2500</v>
      </c>
      <c r="B2306" t="s">
        <v>590</v>
      </c>
      <c r="C2306" t="s">
        <v>10965</v>
      </c>
      <c r="D2306" t="s">
        <v>10206</v>
      </c>
      <c r="E2306" t="s">
        <v>10203</v>
      </c>
      <c r="F2306" t="s">
        <v>10966</v>
      </c>
      <c r="G2306" t="s">
        <v>12061</v>
      </c>
    </row>
    <row r="2307" spans="1:7" x14ac:dyDescent="0.2">
      <c r="A2307" t="s">
        <v>2501</v>
      </c>
      <c r="B2307" t="s">
        <v>603</v>
      </c>
      <c r="C2307" t="s">
        <v>11314</v>
      </c>
      <c r="D2307" t="s">
        <v>10202</v>
      </c>
      <c r="E2307" t="s">
        <v>10216</v>
      </c>
      <c r="F2307" t="s">
        <v>11315</v>
      </c>
      <c r="G2307" t="s">
        <v>12167</v>
      </c>
    </row>
    <row r="2308" spans="1:7" x14ac:dyDescent="0.2">
      <c r="A2308" t="s">
        <v>2502</v>
      </c>
      <c r="B2308" t="s">
        <v>630</v>
      </c>
      <c r="C2308" t="s">
        <v>11751</v>
      </c>
      <c r="D2308" t="s">
        <v>10206</v>
      </c>
      <c r="E2308" t="s">
        <v>10261</v>
      </c>
      <c r="F2308" t="s">
        <v>11752</v>
      </c>
      <c r="G2308" t="s">
        <v>12357</v>
      </c>
    </row>
    <row r="2309" spans="1:7" x14ac:dyDescent="0.2">
      <c r="A2309" t="s">
        <v>2503</v>
      </c>
      <c r="B2309" t="s">
        <v>132</v>
      </c>
      <c r="C2309" t="s">
        <v>11896</v>
      </c>
      <c r="D2309" t="s">
        <v>10231</v>
      </c>
      <c r="E2309" t="s">
        <v>10203</v>
      </c>
      <c r="F2309" t="s">
        <v>11897</v>
      </c>
      <c r="G2309" t="s">
        <v>12041</v>
      </c>
    </row>
    <row r="2310" spans="1:7" x14ac:dyDescent="0.2">
      <c r="A2310" t="s">
        <v>2504</v>
      </c>
      <c r="B2310" t="s">
        <v>302</v>
      </c>
      <c r="C2310" t="s">
        <v>10921</v>
      </c>
      <c r="D2310" t="s">
        <v>10213</v>
      </c>
      <c r="E2310" t="s">
        <v>10436</v>
      </c>
      <c r="F2310" t="s">
        <v>10922</v>
      </c>
      <c r="G2310" t="s">
        <v>12139</v>
      </c>
    </row>
    <row r="2311" spans="1:7" x14ac:dyDescent="0.2">
      <c r="A2311" t="s">
        <v>2505</v>
      </c>
      <c r="B2311" t="s">
        <v>94</v>
      </c>
      <c r="C2311" t="s">
        <v>10617</v>
      </c>
      <c r="D2311" t="s">
        <v>10231</v>
      </c>
      <c r="E2311" t="s">
        <v>10203</v>
      </c>
      <c r="F2311" t="s">
        <v>10618</v>
      </c>
      <c r="G2311" t="s">
        <v>12231</v>
      </c>
    </row>
    <row r="2312" spans="1:7" x14ac:dyDescent="0.2">
      <c r="A2312" t="s">
        <v>2506</v>
      </c>
      <c r="B2312" t="s">
        <v>550</v>
      </c>
      <c r="C2312" t="s">
        <v>10215</v>
      </c>
      <c r="D2312" t="s">
        <v>10202</v>
      </c>
      <c r="E2312" t="s">
        <v>10216</v>
      </c>
      <c r="F2312" t="s">
        <v>10217</v>
      </c>
      <c r="G2312" t="s">
        <v>12124</v>
      </c>
    </row>
    <row r="2313" spans="1:7" x14ac:dyDescent="0.2">
      <c r="A2313" t="s">
        <v>2507</v>
      </c>
      <c r="B2313" t="s">
        <v>126</v>
      </c>
      <c r="C2313" t="s">
        <v>10447</v>
      </c>
      <c r="D2313" t="s">
        <v>10213</v>
      </c>
      <c r="E2313" t="s">
        <v>10448</v>
      </c>
      <c r="F2313" t="s">
        <v>10330</v>
      </c>
      <c r="G2313" t="s">
        <v>12255</v>
      </c>
    </row>
    <row r="2314" spans="1:7" x14ac:dyDescent="0.2">
      <c r="A2314" t="s">
        <v>2508</v>
      </c>
      <c r="B2314" t="s">
        <v>197</v>
      </c>
      <c r="C2314" t="s">
        <v>10434</v>
      </c>
      <c r="D2314" t="s">
        <v>10206</v>
      </c>
      <c r="E2314" t="s">
        <v>10203</v>
      </c>
      <c r="F2314" t="s">
        <v>10204</v>
      </c>
      <c r="G2314" t="s">
        <v>12211</v>
      </c>
    </row>
    <row r="2315" spans="1:7" x14ac:dyDescent="0.2">
      <c r="A2315" t="s">
        <v>2509</v>
      </c>
      <c r="B2315" t="s">
        <v>425</v>
      </c>
      <c r="C2315" t="s">
        <v>11464</v>
      </c>
      <c r="D2315" t="s">
        <v>10213</v>
      </c>
      <c r="E2315" t="s">
        <v>10436</v>
      </c>
      <c r="F2315" t="s">
        <v>11465</v>
      </c>
      <c r="G2315" t="s">
        <v>12304</v>
      </c>
    </row>
    <row r="2316" spans="1:7" x14ac:dyDescent="0.2">
      <c r="A2316" t="s">
        <v>2510</v>
      </c>
      <c r="B2316" t="s">
        <v>302</v>
      </c>
      <c r="C2316" t="s">
        <v>11453</v>
      </c>
      <c r="D2316" t="s">
        <v>10206</v>
      </c>
      <c r="E2316" t="s">
        <v>10490</v>
      </c>
      <c r="F2316" t="s">
        <v>11454</v>
      </c>
      <c r="G2316" t="s">
        <v>12327</v>
      </c>
    </row>
    <row r="2317" spans="1:7" x14ac:dyDescent="0.2">
      <c r="A2317" t="s">
        <v>2511</v>
      </c>
      <c r="B2317" t="s">
        <v>377</v>
      </c>
      <c r="C2317" t="s">
        <v>11601</v>
      </c>
      <c r="D2317" t="s">
        <v>10206</v>
      </c>
      <c r="E2317" t="s">
        <v>10266</v>
      </c>
      <c r="F2317" t="s">
        <v>11602</v>
      </c>
      <c r="G2317" t="s">
        <v>12357</v>
      </c>
    </row>
    <row r="2318" spans="1:7" x14ac:dyDescent="0.2">
      <c r="A2318" t="s">
        <v>2512</v>
      </c>
      <c r="B2318" t="s">
        <v>359</v>
      </c>
      <c r="C2318" t="s">
        <v>10808</v>
      </c>
      <c r="D2318" t="s">
        <v>10213</v>
      </c>
      <c r="E2318" t="s">
        <v>10224</v>
      </c>
      <c r="F2318" t="s">
        <v>10809</v>
      </c>
      <c r="G2318" t="s">
        <v>12065</v>
      </c>
    </row>
    <row r="2319" spans="1:7" x14ac:dyDescent="0.2">
      <c r="A2319" t="s">
        <v>2513</v>
      </c>
      <c r="B2319" t="s">
        <v>1432</v>
      </c>
      <c r="C2319" t="s">
        <v>11759</v>
      </c>
      <c r="D2319" t="s">
        <v>10231</v>
      </c>
      <c r="E2319" t="s">
        <v>10245</v>
      </c>
      <c r="F2319" t="s">
        <v>11760</v>
      </c>
      <c r="G2319" t="s">
        <v>12096</v>
      </c>
    </row>
    <row r="2320" spans="1:7" x14ac:dyDescent="0.2">
      <c r="A2320" t="s">
        <v>2514</v>
      </c>
      <c r="B2320" t="s">
        <v>142</v>
      </c>
      <c r="C2320" t="s">
        <v>11239</v>
      </c>
      <c r="D2320" t="s">
        <v>10206</v>
      </c>
      <c r="E2320" t="s">
        <v>10203</v>
      </c>
      <c r="F2320" t="s">
        <v>11240</v>
      </c>
      <c r="G2320" t="s">
        <v>12167</v>
      </c>
    </row>
    <row r="2321" spans="1:7" x14ac:dyDescent="0.2">
      <c r="A2321" t="s">
        <v>2515</v>
      </c>
      <c r="B2321" t="s">
        <v>126</v>
      </c>
      <c r="C2321" t="s">
        <v>11879</v>
      </c>
      <c r="D2321" t="s">
        <v>10231</v>
      </c>
      <c r="E2321" t="s">
        <v>10277</v>
      </c>
      <c r="F2321" t="s">
        <v>11880</v>
      </c>
      <c r="G2321" t="s">
        <v>12199</v>
      </c>
    </row>
    <row r="2322" spans="1:7" x14ac:dyDescent="0.2">
      <c r="A2322" t="s">
        <v>2516</v>
      </c>
      <c r="B2322" t="s">
        <v>442</v>
      </c>
      <c r="C2322" t="s">
        <v>11275</v>
      </c>
      <c r="D2322" t="s">
        <v>10213</v>
      </c>
      <c r="E2322" t="s">
        <v>10228</v>
      </c>
      <c r="F2322" t="s">
        <v>11276</v>
      </c>
      <c r="G2322" t="s">
        <v>11993</v>
      </c>
    </row>
    <row r="2323" spans="1:7" x14ac:dyDescent="0.2">
      <c r="A2323" t="s">
        <v>2517</v>
      </c>
      <c r="B2323" t="s">
        <v>437</v>
      </c>
      <c r="C2323" t="s">
        <v>11270</v>
      </c>
      <c r="D2323" t="s">
        <v>10213</v>
      </c>
      <c r="E2323" t="s">
        <v>10207</v>
      </c>
      <c r="F2323" t="s">
        <v>11271</v>
      </c>
      <c r="G2323" t="s">
        <v>12300</v>
      </c>
    </row>
    <row r="2324" spans="1:7" x14ac:dyDescent="0.2">
      <c r="A2324" t="s">
        <v>2518</v>
      </c>
      <c r="B2324" t="s">
        <v>161</v>
      </c>
      <c r="C2324" t="s">
        <v>10858</v>
      </c>
      <c r="D2324" t="s">
        <v>10206</v>
      </c>
      <c r="E2324" t="s">
        <v>10203</v>
      </c>
      <c r="F2324" t="s">
        <v>10553</v>
      </c>
      <c r="G2324" t="s">
        <v>12139</v>
      </c>
    </row>
    <row r="2325" spans="1:7" x14ac:dyDescent="0.2">
      <c r="A2325" t="s">
        <v>2519</v>
      </c>
      <c r="B2325" t="s">
        <v>110</v>
      </c>
      <c r="C2325" t="s">
        <v>10844</v>
      </c>
      <c r="D2325" t="s">
        <v>10206</v>
      </c>
      <c r="E2325" t="s">
        <v>10319</v>
      </c>
      <c r="F2325" t="s">
        <v>10320</v>
      </c>
      <c r="G2325" t="s">
        <v>12088</v>
      </c>
    </row>
    <row r="2326" spans="1:7" x14ac:dyDescent="0.2">
      <c r="A2326" t="s">
        <v>2520</v>
      </c>
      <c r="B2326" t="s">
        <v>218</v>
      </c>
      <c r="C2326" t="s">
        <v>10802</v>
      </c>
      <c r="D2326" t="s">
        <v>10213</v>
      </c>
      <c r="E2326" t="s">
        <v>10803</v>
      </c>
      <c r="F2326" t="s">
        <v>10804</v>
      </c>
      <c r="G2326" t="s">
        <v>12191</v>
      </c>
    </row>
    <row r="2327" spans="1:7" x14ac:dyDescent="0.2">
      <c r="A2327" t="s">
        <v>2521</v>
      </c>
      <c r="B2327" t="s">
        <v>75</v>
      </c>
      <c r="C2327" t="s">
        <v>11279</v>
      </c>
      <c r="D2327" t="s">
        <v>10213</v>
      </c>
      <c r="E2327" t="s">
        <v>10203</v>
      </c>
      <c r="F2327" t="s">
        <v>11112</v>
      </c>
      <c r="G2327" t="s">
        <v>12179</v>
      </c>
    </row>
    <row r="2328" spans="1:7" x14ac:dyDescent="0.2">
      <c r="A2328" t="s">
        <v>2522</v>
      </c>
      <c r="B2328" t="s">
        <v>96</v>
      </c>
      <c r="C2328" t="s">
        <v>11339</v>
      </c>
      <c r="D2328" t="s">
        <v>10206</v>
      </c>
      <c r="E2328" t="s">
        <v>11340</v>
      </c>
      <c r="F2328" t="s">
        <v>11341</v>
      </c>
      <c r="G2328" t="s">
        <v>12319</v>
      </c>
    </row>
    <row r="2329" spans="1:7" x14ac:dyDescent="0.2">
      <c r="A2329" t="s">
        <v>2523</v>
      </c>
      <c r="B2329" t="s">
        <v>172</v>
      </c>
      <c r="C2329" t="s">
        <v>10845</v>
      </c>
      <c r="D2329" t="s">
        <v>10213</v>
      </c>
      <c r="E2329" t="s">
        <v>10228</v>
      </c>
      <c r="F2329" t="s">
        <v>10846</v>
      </c>
      <c r="G2329" t="s">
        <v>12077</v>
      </c>
    </row>
    <row r="2330" spans="1:7" x14ac:dyDescent="0.2">
      <c r="A2330" t="s">
        <v>2524</v>
      </c>
      <c r="B2330" t="s">
        <v>67</v>
      </c>
      <c r="C2330" t="s">
        <v>11217</v>
      </c>
      <c r="D2330" t="s">
        <v>10213</v>
      </c>
      <c r="E2330" t="s">
        <v>10293</v>
      </c>
      <c r="F2330" t="s">
        <v>11218</v>
      </c>
      <c r="G2330" t="s">
        <v>12316</v>
      </c>
    </row>
    <row r="2331" spans="1:7" x14ac:dyDescent="0.2">
      <c r="A2331" t="s">
        <v>2525</v>
      </c>
      <c r="B2331" t="s">
        <v>158</v>
      </c>
      <c r="C2331" t="s">
        <v>10347</v>
      </c>
      <c r="D2331" t="s">
        <v>10202</v>
      </c>
      <c r="E2331" t="s">
        <v>10348</v>
      </c>
      <c r="F2331" t="s">
        <v>10349</v>
      </c>
      <c r="G2331" t="s">
        <v>12331</v>
      </c>
    </row>
    <row r="2332" spans="1:7" x14ac:dyDescent="0.2">
      <c r="A2332" t="s">
        <v>2526</v>
      </c>
      <c r="B2332" t="s">
        <v>341</v>
      </c>
      <c r="C2332" t="s">
        <v>10716</v>
      </c>
      <c r="D2332" t="s">
        <v>10213</v>
      </c>
      <c r="E2332" t="s">
        <v>10228</v>
      </c>
      <c r="F2332" t="s">
        <v>10442</v>
      </c>
      <c r="G2332" t="s">
        <v>11977</v>
      </c>
    </row>
    <row r="2333" spans="1:7" x14ac:dyDescent="0.2">
      <c r="A2333" t="s">
        <v>2527</v>
      </c>
      <c r="B2333" t="s">
        <v>579</v>
      </c>
      <c r="C2333" t="s">
        <v>11449</v>
      </c>
      <c r="D2333" t="s">
        <v>10206</v>
      </c>
      <c r="E2333" t="s">
        <v>10393</v>
      </c>
      <c r="F2333" t="s">
        <v>11450</v>
      </c>
      <c r="G2333" t="s">
        <v>12108</v>
      </c>
    </row>
    <row r="2334" spans="1:7" x14ac:dyDescent="0.2">
      <c r="A2334" t="s">
        <v>2528</v>
      </c>
      <c r="B2334" t="s">
        <v>453</v>
      </c>
      <c r="C2334" t="s">
        <v>10881</v>
      </c>
      <c r="D2334" t="s">
        <v>10202</v>
      </c>
      <c r="E2334" t="s">
        <v>10418</v>
      </c>
      <c r="F2334" t="s">
        <v>10882</v>
      </c>
      <c r="G2334" t="s">
        <v>11973</v>
      </c>
    </row>
    <row r="2335" spans="1:7" x14ac:dyDescent="0.2">
      <c r="A2335" t="s">
        <v>2529</v>
      </c>
      <c r="B2335" t="s">
        <v>359</v>
      </c>
      <c r="C2335" t="s">
        <v>10241</v>
      </c>
      <c r="D2335" t="s">
        <v>10202</v>
      </c>
      <c r="E2335" t="s">
        <v>10242</v>
      </c>
      <c r="F2335" t="s">
        <v>10243</v>
      </c>
      <c r="G2335" t="s">
        <v>12195</v>
      </c>
    </row>
    <row r="2336" spans="1:7" x14ac:dyDescent="0.2">
      <c r="A2336" t="s">
        <v>2530</v>
      </c>
      <c r="B2336" t="s">
        <v>46</v>
      </c>
      <c r="C2336" t="s">
        <v>10580</v>
      </c>
      <c r="D2336" t="s">
        <v>10206</v>
      </c>
      <c r="E2336" t="s">
        <v>10203</v>
      </c>
      <c r="F2336" t="s">
        <v>10581</v>
      </c>
      <c r="G2336" t="s">
        <v>12342</v>
      </c>
    </row>
    <row r="2337" spans="1:7" x14ac:dyDescent="0.2">
      <c r="A2337" t="s">
        <v>2531</v>
      </c>
      <c r="B2337" t="s">
        <v>203</v>
      </c>
      <c r="C2337" t="s">
        <v>10415</v>
      </c>
      <c r="D2337" t="s">
        <v>10202</v>
      </c>
      <c r="E2337" t="s">
        <v>10203</v>
      </c>
      <c r="F2337" t="s">
        <v>10416</v>
      </c>
      <c r="G2337" t="s">
        <v>12357</v>
      </c>
    </row>
    <row r="2338" spans="1:7" x14ac:dyDescent="0.2">
      <c r="A2338" t="s">
        <v>2532</v>
      </c>
      <c r="B2338" t="s">
        <v>158</v>
      </c>
      <c r="C2338" t="s">
        <v>11466</v>
      </c>
      <c r="D2338" t="s">
        <v>10206</v>
      </c>
      <c r="E2338" t="s">
        <v>10219</v>
      </c>
      <c r="F2338" t="s">
        <v>11467</v>
      </c>
      <c r="G2338" t="s">
        <v>12179</v>
      </c>
    </row>
    <row r="2339" spans="1:7" x14ac:dyDescent="0.2">
      <c r="A2339" t="s">
        <v>2533</v>
      </c>
      <c r="B2339" t="s">
        <v>174</v>
      </c>
      <c r="C2339" t="s">
        <v>10888</v>
      </c>
      <c r="D2339" t="s">
        <v>10231</v>
      </c>
      <c r="E2339" t="s">
        <v>10748</v>
      </c>
      <c r="F2339" t="s">
        <v>10686</v>
      </c>
      <c r="G2339" t="s">
        <v>12195</v>
      </c>
    </row>
    <row r="2340" spans="1:7" x14ac:dyDescent="0.2">
      <c r="A2340" t="s">
        <v>2534</v>
      </c>
      <c r="B2340" t="s">
        <v>242</v>
      </c>
      <c r="C2340" t="s">
        <v>10562</v>
      </c>
      <c r="D2340" t="s">
        <v>10231</v>
      </c>
      <c r="E2340" t="s">
        <v>10253</v>
      </c>
      <c r="F2340" t="s">
        <v>10563</v>
      </c>
      <c r="G2340" t="s">
        <v>12273</v>
      </c>
    </row>
    <row r="2341" spans="1:7" x14ac:dyDescent="0.2">
      <c r="A2341" t="s">
        <v>2535</v>
      </c>
      <c r="B2341" t="s">
        <v>172</v>
      </c>
      <c r="C2341" t="s">
        <v>11795</v>
      </c>
      <c r="D2341" t="s">
        <v>10202</v>
      </c>
      <c r="E2341" t="s">
        <v>10228</v>
      </c>
      <c r="F2341" t="s">
        <v>11796</v>
      </c>
      <c r="G2341" t="s">
        <v>12057</v>
      </c>
    </row>
    <row r="2342" spans="1:7" x14ac:dyDescent="0.2">
      <c r="A2342" t="s">
        <v>2536</v>
      </c>
      <c r="B2342" t="s">
        <v>24</v>
      </c>
      <c r="C2342" t="s">
        <v>11586</v>
      </c>
      <c r="D2342" t="s">
        <v>10231</v>
      </c>
      <c r="E2342" t="s">
        <v>10203</v>
      </c>
      <c r="F2342" t="s">
        <v>11150</v>
      </c>
      <c r="G2342" t="s">
        <v>11997</v>
      </c>
    </row>
    <row r="2343" spans="1:7" x14ac:dyDescent="0.2">
      <c r="A2343" t="s">
        <v>2537</v>
      </c>
      <c r="B2343" t="s">
        <v>331</v>
      </c>
      <c r="C2343" t="s">
        <v>11808</v>
      </c>
      <c r="D2343" t="s">
        <v>10213</v>
      </c>
      <c r="E2343" t="s">
        <v>10210</v>
      </c>
      <c r="F2343" t="s">
        <v>11809</v>
      </c>
      <c r="G2343" t="s">
        <v>12171</v>
      </c>
    </row>
    <row r="2344" spans="1:7" x14ac:dyDescent="0.2">
      <c r="A2344" t="s">
        <v>2538</v>
      </c>
      <c r="B2344" t="s">
        <v>706</v>
      </c>
      <c r="C2344" t="s">
        <v>10209</v>
      </c>
      <c r="D2344" t="s">
        <v>10202</v>
      </c>
      <c r="E2344" t="s">
        <v>10210</v>
      </c>
      <c r="F2344" t="s">
        <v>10211</v>
      </c>
      <c r="G2344" t="s">
        <v>12131</v>
      </c>
    </row>
    <row r="2345" spans="1:7" x14ac:dyDescent="0.2">
      <c r="A2345" t="s">
        <v>2539</v>
      </c>
      <c r="B2345" t="s">
        <v>102</v>
      </c>
      <c r="C2345" t="s">
        <v>11492</v>
      </c>
      <c r="D2345" t="s">
        <v>10206</v>
      </c>
      <c r="E2345" t="s">
        <v>10203</v>
      </c>
      <c r="F2345" t="s">
        <v>11493</v>
      </c>
      <c r="G2345" t="s">
        <v>12281</v>
      </c>
    </row>
    <row r="2346" spans="1:7" x14ac:dyDescent="0.2">
      <c r="A2346" t="s">
        <v>2540</v>
      </c>
      <c r="B2346" t="s">
        <v>453</v>
      </c>
      <c r="C2346" t="s">
        <v>10740</v>
      </c>
      <c r="D2346" t="s">
        <v>10213</v>
      </c>
      <c r="E2346" t="s">
        <v>10216</v>
      </c>
      <c r="F2346" t="s">
        <v>10741</v>
      </c>
      <c r="G2346" t="s">
        <v>12100</v>
      </c>
    </row>
    <row r="2347" spans="1:7" x14ac:dyDescent="0.2">
      <c r="A2347" t="s">
        <v>2541</v>
      </c>
      <c r="B2347" t="s">
        <v>359</v>
      </c>
      <c r="C2347" t="s">
        <v>10650</v>
      </c>
      <c r="D2347" t="s">
        <v>10206</v>
      </c>
      <c r="E2347" t="s">
        <v>10651</v>
      </c>
      <c r="F2347" t="s">
        <v>10652</v>
      </c>
      <c r="G2347" t="s">
        <v>12327</v>
      </c>
    </row>
    <row r="2348" spans="1:7" x14ac:dyDescent="0.2">
      <c r="A2348" t="s">
        <v>2542</v>
      </c>
      <c r="B2348" t="s">
        <v>88</v>
      </c>
      <c r="C2348" t="s">
        <v>10509</v>
      </c>
      <c r="D2348" t="s">
        <v>10206</v>
      </c>
      <c r="E2348" t="s">
        <v>10203</v>
      </c>
      <c r="F2348" t="s">
        <v>10211</v>
      </c>
      <c r="G2348" t="s">
        <v>12013</v>
      </c>
    </row>
    <row r="2349" spans="1:7" x14ac:dyDescent="0.2">
      <c r="A2349" t="s">
        <v>2543</v>
      </c>
      <c r="B2349" t="s">
        <v>161</v>
      </c>
      <c r="C2349" t="s">
        <v>11034</v>
      </c>
      <c r="D2349" t="s">
        <v>10231</v>
      </c>
      <c r="E2349" t="s">
        <v>10448</v>
      </c>
      <c r="F2349" t="s">
        <v>11035</v>
      </c>
      <c r="G2349" t="s">
        <v>11981</v>
      </c>
    </row>
    <row r="2350" spans="1:7" x14ac:dyDescent="0.2">
      <c r="A2350" t="s">
        <v>2544</v>
      </c>
      <c r="B2350" t="s">
        <v>1009</v>
      </c>
      <c r="C2350" t="s">
        <v>10965</v>
      </c>
      <c r="D2350" t="s">
        <v>10206</v>
      </c>
      <c r="E2350" t="s">
        <v>10203</v>
      </c>
      <c r="F2350" t="s">
        <v>10966</v>
      </c>
      <c r="G2350" t="s">
        <v>12108</v>
      </c>
    </row>
    <row r="2351" spans="1:7" x14ac:dyDescent="0.2">
      <c r="A2351" t="s">
        <v>2545</v>
      </c>
      <c r="B2351" t="s">
        <v>2191</v>
      </c>
      <c r="C2351" t="s">
        <v>11272</v>
      </c>
      <c r="D2351" t="s">
        <v>10213</v>
      </c>
      <c r="E2351" t="s">
        <v>11273</v>
      </c>
      <c r="F2351" t="s">
        <v>11274</v>
      </c>
      <c r="G2351" t="s">
        <v>11969</v>
      </c>
    </row>
    <row r="2352" spans="1:7" x14ac:dyDescent="0.2">
      <c r="A2352" t="s">
        <v>2546</v>
      </c>
      <c r="B2352" t="s">
        <v>158</v>
      </c>
      <c r="C2352" t="s">
        <v>11137</v>
      </c>
      <c r="D2352" t="s">
        <v>10231</v>
      </c>
      <c r="E2352" t="s">
        <v>10524</v>
      </c>
      <c r="F2352" t="s">
        <v>11017</v>
      </c>
      <c r="G2352" t="s">
        <v>12353</v>
      </c>
    </row>
    <row r="2353" spans="1:7" x14ac:dyDescent="0.2">
      <c r="A2353" t="s">
        <v>2547</v>
      </c>
      <c r="B2353" t="s">
        <v>75</v>
      </c>
      <c r="C2353" t="s">
        <v>11808</v>
      </c>
      <c r="D2353" t="s">
        <v>10213</v>
      </c>
      <c r="E2353" t="s">
        <v>10210</v>
      </c>
      <c r="F2353" t="s">
        <v>11809</v>
      </c>
      <c r="G2353" t="s">
        <v>11993</v>
      </c>
    </row>
    <row r="2354" spans="1:7" x14ac:dyDescent="0.2">
      <c r="A2354" t="s">
        <v>2548</v>
      </c>
      <c r="B2354" t="s">
        <v>419</v>
      </c>
      <c r="C2354" t="s">
        <v>10356</v>
      </c>
      <c r="D2354" t="s">
        <v>10213</v>
      </c>
      <c r="E2354" t="s">
        <v>10224</v>
      </c>
      <c r="F2354" t="s">
        <v>10357</v>
      </c>
      <c r="G2354" t="s">
        <v>12061</v>
      </c>
    </row>
    <row r="2355" spans="1:7" x14ac:dyDescent="0.2">
      <c r="A2355" t="s">
        <v>2549</v>
      </c>
      <c r="B2355" t="s">
        <v>40</v>
      </c>
      <c r="C2355" t="s">
        <v>10580</v>
      </c>
      <c r="D2355" t="s">
        <v>10206</v>
      </c>
      <c r="E2355" t="s">
        <v>10203</v>
      </c>
      <c r="F2355" t="s">
        <v>10581</v>
      </c>
      <c r="G2355" t="s">
        <v>12215</v>
      </c>
    </row>
    <row r="2356" spans="1:7" x14ac:dyDescent="0.2">
      <c r="A2356" t="s">
        <v>2550</v>
      </c>
      <c r="B2356" t="s">
        <v>560</v>
      </c>
      <c r="C2356" t="s">
        <v>10868</v>
      </c>
      <c r="D2356" t="s">
        <v>10213</v>
      </c>
      <c r="E2356" t="s">
        <v>10228</v>
      </c>
      <c r="F2356" t="s">
        <v>10869</v>
      </c>
      <c r="G2356" t="s">
        <v>12269</v>
      </c>
    </row>
    <row r="2357" spans="1:7" x14ac:dyDescent="0.2">
      <c r="A2357" t="s">
        <v>2551</v>
      </c>
      <c r="B2357" t="s">
        <v>297</v>
      </c>
      <c r="C2357" t="s">
        <v>10577</v>
      </c>
      <c r="D2357" t="s">
        <v>10213</v>
      </c>
      <c r="E2357" t="s">
        <v>10203</v>
      </c>
      <c r="F2357" t="s">
        <v>10204</v>
      </c>
      <c r="G2357" t="s">
        <v>12199</v>
      </c>
    </row>
    <row r="2358" spans="1:7" x14ac:dyDescent="0.2">
      <c r="A2358" t="s">
        <v>2552</v>
      </c>
      <c r="B2358" t="s">
        <v>514</v>
      </c>
      <c r="C2358" t="s">
        <v>10998</v>
      </c>
      <c r="D2358" t="s">
        <v>10206</v>
      </c>
      <c r="E2358" t="s">
        <v>10748</v>
      </c>
      <c r="F2358" t="s">
        <v>10999</v>
      </c>
      <c r="G2358" t="s">
        <v>12013</v>
      </c>
    </row>
    <row r="2359" spans="1:7" x14ac:dyDescent="0.2">
      <c r="A2359" t="s">
        <v>2553</v>
      </c>
      <c r="B2359" t="s">
        <v>7</v>
      </c>
      <c r="C2359" t="s">
        <v>10582</v>
      </c>
      <c r="D2359" t="s">
        <v>10206</v>
      </c>
      <c r="E2359" t="s">
        <v>10364</v>
      </c>
      <c r="F2359" t="s">
        <v>10583</v>
      </c>
      <c r="G2359" t="s">
        <v>12350</v>
      </c>
    </row>
    <row r="2360" spans="1:7" x14ac:dyDescent="0.2">
      <c r="A2360" t="s">
        <v>2554</v>
      </c>
      <c r="B2360" t="s">
        <v>14</v>
      </c>
      <c r="C2360" t="s">
        <v>11838</v>
      </c>
      <c r="D2360" t="s">
        <v>10213</v>
      </c>
      <c r="E2360" t="s">
        <v>10224</v>
      </c>
      <c r="F2360" t="s">
        <v>11839</v>
      </c>
      <c r="G2360" t="s">
        <v>11977</v>
      </c>
    </row>
    <row r="2361" spans="1:7" x14ac:dyDescent="0.2">
      <c r="A2361" t="s">
        <v>2555</v>
      </c>
      <c r="B2361" t="s">
        <v>94</v>
      </c>
      <c r="C2361" t="s">
        <v>11204</v>
      </c>
      <c r="D2361" t="s">
        <v>10202</v>
      </c>
      <c r="E2361" t="s">
        <v>10216</v>
      </c>
      <c r="F2361" t="s">
        <v>11205</v>
      </c>
      <c r="G2361" t="s">
        <v>12167</v>
      </c>
    </row>
    <row r="2362" spans="1:7" x14ac:dyDescent="0.2">
      <c r="A2362" t="s">
        <v>2556</v>
      </c>
      <c r="B2362" t="s">
        <v>38</v>
      </c>
      <c r="C2362" t="s">
        <v>10969</v>
      </c>
      <c r="D2362" t="s">
        <v>10202</v>
      </c>
      <c r="E2362" t="s">
        <v>10203</v>
      </c>
      <c r="F2362" t="s">
        <v>10970</v>
      </c>
      <c r="G2362" t="s">
        <v>12120</v>
      </c>
    </row>
    <row r="2363" spans="1:7" x14ac:dyDescent="0.2">
      <c r="A2363" t="s">
        <v>2557</v>
      </c>
      <c r="B2363" t="s">
        <v>743</v>
      </c>
      <c r="C2363" t="s">
        <v>11572</v>
      </c>
      <c r="D2363" t="s">
        <v>10206</v>
      </c>
      <c r="E2363" t="s">
        <v>10309</v>
      </c>
      <c r="F2363" t="s">
        <v>11573</v>
      </c>
      <c r="G2363" t="s">
        <v>12061</v>
      </c>
    </row>
    <row r="2364" spans="1:7" x14ac:dyDescent="0.2">
      <c r="A2364" t="s">
        <v>2558</v>
      </c>
      <c r="B2364" t="s">
        <v>179</v>
      </c>
      <c r="C2364" t="s">
        <v>10564</v>
      </c>
      <c r="D2364" t="s">
        <v>10213</v>
      </c>
      <c r="E2364" t="s">
        <v>10565</v>
      </c>
      <c r="F2364" t="s">
        <v>10566</v>
      </c>
      <c r="G2364" t="s">
        <v>12065</v>
      </c>
    </row>
    <row r="2365" spans="1:7" x14ac:dyDescent="0.2">
      <c r="A2365" t="s">
        <v>2559</v>
      </c>
      <c r="B2365" t="s">
        <v>630</v>
      </c>
      <c r="C2365" t="s">
        <v>11047</v>
      </c>
      <c r="D2365" t="s">
        <v>10202</v>
      </c>
      <c r="E2365" t="s">
        <v>10203</v>
      </c>
      <c r="F2365" t="s">
        <v>10949</v>
      </c>
      <c r="G2365" t="s">
        <v>12171</v>
      </c>
    </row>
    <row r="2366" spans="1:7" x14ac:dyDescent="0.2">
      <c r="A2366" t="s">
        <v>2560</v>
      </c>
      <c r="B2366" t="s">
        <v>99</v>
      </c>
      <c r="C2366" t="s">
        <v>11204</v>
      </c>
      <c r="D2366" t="s">
        <v>10202</v>
      </c>
      <c r="E2366" t="s">
        <v>10216</v>
      </c>
      <c r="F2366" t="s">
        <v>11205</v>
      </c>
      <c r="G2366" t="s">
        <v>12195</v>
      </c>
    </row>
    <row r="2367" spans="1:7" x14ac:dyDescent="0.2">
      <c r="A2367" t="s">
        <v>2561</v>
      </c>
      <c r="B2367" t="s">
        <v>60</v>
      </c>
      <c r="C2367" t="s">
        <v>10646</v>
      </c>
      <c r="D2367" t="s">
        <v>10231</v>
      </c>
      <c r="E2367" t="s">
        <v>10375</v>
      </c>
      <c r="F2367" t="s">
        <v>10647</v>
      </c>
      <c r="G2367" t="s">
        <v>12171</v>
      </c>
    </row>
    <row r="2368" spans="1:7" x14ac:dyDescent="0.2">
      <c r="A2368" t="s">
        <v>2562</v>
      </c>
      <c r="B2368" t="s">
        <v>14</v>
      </c>
      <c r="C2368" t="s">
        <v>10438</v>
      </c>
      <c r="D2368" t="s">
        <v>10202</v>
      </c>
      <c r="E2368" t="s">
        <v>10274</v>
      </c>
      <c r="F2368" t="s">
        <v>10439</v>
      </c>
      <c r="G2368" t="s">
        <v>12045</v>
      </c>
    </row>
    <row r="2369" spans="1:7" x14ac:dyDescent="0.2">
      <c r="A2369" t="s">
        <v>2563</v>
      </c>
      <c r="B2369" t="s">
        <v>464</v>
      </c>
      <c r="C2369" t="s">
        <v>11084</v>
      </c>
      <c r="D2369" t="s">
        <v>10213</v>
      </c>
      <c r="E2369" t="s">
        <v>10210</v>
      </c>
      <c r="F2369" t="s">
        <v>11085</v>
      </c>
      <c r="G2369" t="s">
        <v>12025</v>
      </c>
    </row>
    <row r="2370" spans="1:7" x14ac:dyDescent="0.2">
      <c r="A2370" t="s">
        <v>2564</v>
      </c>
      <c r="B2370" t="s">
        <v>24</v>
      </c>
      <c r="C2370" t="s">
        <v>11209</v>
      </c>
      <c r="D2370" t="s">
        <v>10231</v>
      </c>
      <c r="E2370" t="s">
        <v>10334</v>
      </c>
      <c r="F2370" t="s">
        <v>11210</v>
      </c>
      <c r="G2370" t="s">
        <v>12243</v>
      </c>
    </row>
    <row r="2371" spans="1:7" x14ac:dyDescent="0.2">
      <c r="A2371" t="s">
        <v>2565</v>
      </c>
      <c r="B2371" t="s">
        <v>168</v>
      </c>
      <c r="C2371" t="s">
        <v>11416</v>
      </c>
      <c r="D2371" t="s">
        <v>10206</v>
      </c>
      <c r="E2371" t="s">
        <v>10654</v>
      </c>
      <c r="F2371" t="e">
        <v>#VALUE!</v>
      </c>
      <c r="G2371" t="s">
        <v>12334</v>
      </c>
    </row>
    <row r="2372" spans="1:7" x14ac:dyDescent="0.2">
      <c r="A2372" t="s">
        <v>2566</v>
      </c>
      <c r="B2372" t="s">
        <v>552</v>
      </c>
      <c r="C2372" t="s">
        <v>11061</v>
      </c>
      <c r="D2372" t="s">
        <v>10231</v>
      </c>
      <c r="E2372" t="s">
        <v>10242</v>
      </c>
      <c r="F2372" t="s">
        <v>11062</v>
      </c>
      <c r="G2372" t="s">
        <v>12247</v>
      </c>
    </row>
    <row r="2373" spans="1:7" x14ac:dyDescent="0.2">
      <c r="A2373" t="s">
        <v>2567</v>
      </c>
      <c r="B2373" t="s">
        <v>325</v>
      </c>
      <c r="C2373" t="s">
        <v>10836</v>
      </c>
      <c r="D2373" t="s">
        <v>10202</v>
      </c>
      <c r="E2373" t="s">
        <v>10203</v>
      </c>
      <c r="F2373" t="s">
        <v>10837</v>
      </c>
      <c r="G2373" t="s">
        <v>12001</v>
      </c>
    </row>
    <row r="2374" spans="1:7" x14ac:dyDescent="0.2">
      <c r="A2374" t="s">
        <v>2568</v>
      </c>
      <c r="B2374" t="s">
        <v>490</v>
      </c>
      <c r="C2374" t="s">
        <v>11671</v>
      </c>
      <c r="D2374" t="s">
        <v>10231</v>
      </c>
      <c r="E2374" t="s">
        <v>10654</v>
      </c>
      <c r="F2374" t="s">
        <v>10715</v>
      </c>
      <c r="G2374" t="s">
        <v>12049</v>
      </c>
    </row>
    <row r="2375" spans="1:7" x14ac:dyDescent="0.2">
      <c r="A2375" t="s">
        <v>2569</v>
      </c>
      <c r="B2375" t="s">
        <v>548</v>
      </c>
      <c r="C2375" t="s">
        <v>11594</v>
      </c>
      <c r="D2375" t="s">
        <v>10213</v>
      </c>
      <c r="E2375" t="s">
        <v>11595</v>
      </c>
      <c r="F2375" t="s">
        <v>11596</v>
      </c>
      <c r="G2375" t="s">
        <v>12191</v>
      </c>
    </row>
    <row r="2376" spans="1:7" x14ac:dyDescent="0.2">
      <c r="A2376" t="s">
        <v>2570</v>
      </c>
      <c r="B2376" t="s">
        <v>409</v>
      </c>
      <c r="C2376" t="s">
        <v>11377</v>
      </c>
      <c r="D2376" t="s">
        <v>10231</v>
      </c>
      <c r="E2376" t="s">
        <v>11119</v>
      </c>
      <c r="F2376" t="s">
        <v>11378</v>
      </c>
      <c r="G2376" t="s">
        <v>12128</v>
      </c>
    </row>
    <row r="2377" spans="1:7" x14ac:dyDescent="0.2">
      <c r="A2377" t="s">
        <v>2571</v>
      </c>
      <c r="B2377" t="s">
        <v>176</v>
      </c>
      <c r="C2377" t="s">
        <v>10700</v>
      </c>
      <c r="D2377" t="s">
        <v>10213</v>
      </c>
      <c r="E2377" t="s">
        <v>10337</v>
      </c>
      <c r="F2377" t="s">
        <v>10701</v>
      </c>
      <c r="G2377" t="s">
        <v>12033</v>
      </c>
    </row>
    <row r="2378" spans="1:7" x14ac:dyDescent="0.2">
      <c r="A2378" t="s">
        <v>2572</v>
      </c>
      <c r="B2378" t="s">
        <v>232</v>
      </c>
      <c r="C2378" t="s">
        <v>11431</v>
      </c>
      <c r="D2378" t="s">
        <v>10213</v>
      </c>
      <c r="E2378" t="s">
        <v>10745</v>
      </c>
      <c r="F2378" t="s">
        <v>11432</v>
      </c>
      <c r="G2378" t="s">
        <v>11997</v>
      </c>
    </row>
    <row r="2379" spans="1:7" x14ac:dyDescent="0.2">
      <c r="A2379" t="s">
        <v>2573</v>
      </c>
      <c r="B2379" t="s">
        <v>67</v>
      </c>
      <c r="C2379" t="s">
        <v>11898</v>
      </c>
      <c r="D2379" t="s">
        <v>10202</v>
      </c>
      <c r="E2379" t="s">
        <v>10203</v>
      </c>
      <c r="F2379" t="s">
        <v>10373</v>
      </c>
      <c r="G2379" t="s">
        <v>12163</v>
      </c>
    </row>
    <row r="2380" spans="1:7" x14ac:dyDescent="0.2">
      <c r="A2380" t="s">
        <v>2574</v>
      </c>
      <c r="B2380" t="s">
        <v>331</v>
      </c>
      <c r="C2380" t="s">
        <v>11570</v>
      </c>
      <c r="D2380" t="s">
        <v>10213</v>
      </c>
      <c r="E2380" t="s">
        <v>10565</v>
      </c>
      <c r="F2380" t="s">
        <v>11571</v>
      </c>
      <c r="G2380" t="s">
        <v>11977</v>
      </c>
    </row>
    <row r="2381" spans="1:7" x14ac:dyDescent="0.2">
      <c r="A2381" t="s">
        <v>2575</v>
      </c>
      <c r="B2381" t="s">
        <v>108</v>
      </c>
      <c r="C2381" t="s">
        <v>10236</v>
      </c>
      <c r="D2381" t="s">
        <v>10206</v>
      </c>
      <c r="E2381" t="s">
        <v>10237</v>
      </c>
      <c r="F2381" t="s">
        <v>10238</v>
      </c>
      <c r="G2381" t="s">
        <v>12199</v>
      </c>
    </row>
    <row r="2382" spans="1:7" x14ac:dyDescent="0.2">
      <c r="A2382" t="s">
        <v>2576</v>
      </c>
      <c r="B2382" t="s">
        <v>288</v>
      </c>
      <c r="C2382" t="s">
        <v>11065</v>
      </c>
      <c r="D2382" t="s">
        <v>10213</v>
      </c>
      <c r="E2382" t="s">
        <v>10250</v>
      </c>
      <c r="F2382" t="s">
        <v>11066</v>
      </c>
      <c r="G2382" t="s">
        <v>12316</v>
      </c>
    </row>
    <row r="2383" spans="1:7" x14ac:dyDescent="0.2">
      <c r="A2383" t="s">
        <v>2577</v>
      </c>
      <c r="B2383" t="s">
        <v>130</v>
      </c>
      <c r="C2383" t="s">
        <v>11288</v>
      </c>
      <c r="D2383" t="s">
        <v>10231</v>
      </c>
      <c r="E2383" t="s">
        <v>10216</v>
      </c>
      <c r="F2383" t="s">
        <v>11289</v>
      </c>
      <c r="G2383" t="s">
        <v>12187</v>
      </c>
    </row>
    <row r="2384" spans="1:7" x14ac:dyDescent="0.2">
      <c r="A2384" t="s">
        <v>2578</v>
      </c>
      <c r="B2384" t="s">
        <v>232</v>
      </c>
      <c r="C2384" t="s">
        <v>11959</v>
      </c>
      <c r="D2384" t="s">
        <v>10231</v>
      </c>
      <c r="E2384" t="s">
        <v>10261</v>
      </c>
      <c r="F2384" t="s">
        <v>11960</v>
      </c>
      <c r="G2384" t="s">
        <v>12061</v>
      </c>
    </row>
    <row r="2385" spans="1:7" x14ac:dyDescent="0.2">
      <c r="A2385" t="s">
        <v>2579</v>
      </c>
      <c r="B2385" t="s">
        <v>419</v>
      </c>
      <c r="C2385" t="s">
        <v>10333</v>
      </c>
      <c r="D2385" t="s">
        <v>10206</v>
      </c>
      <c r="E2385" t="s">
        <v>10334</v>
      </c>
      <c r="F2385" t="s">
        <v>10335</v>
      </c>
      <c r="G2385" t="s">
        <v>12073</v>
      </c>
    </row>
    <row r="2386" spans="1:7" x14ac:dyDescent="0.2">
      <c r="A2386" t="s">
        <v>2580</v>
      </c>
      <c r="B2386" t="s">
        <v>5</v>
      </c>
      <c r="C2386" t="s">
        <v>10582</v>
      </c>
      <c r="D2386" t="s">
        <v>10206</v>
      </c>
      <c r="E2386" t="s">
        <v>10364</v>
      </c>
      <c r="F2386" t="s">
        <v>10583</v>
      </c>
      <c r="G2386" t="s">
        <v>12227</v>
      </c>
    </row>
    <row r="2387" spans="1:7" x14ac:dyDescent="0.2">
      <c r="A2387" t="s">
        <v>2581</v>
      </c>
      <c r="B2387" t="s">
        <v>102</v>
      </c>
      <c r="C2387" t="s">
        <v>11786</v>
      </c>
      <c r="D2387" t="s">
        <v>10213</v>
      </c>
      <c r="E2387" t="s">
        <v>10203</v>
      </c>
      <c r="F2387" t="s">
        <v>11787</v>
      </c>
      <c r="G2387" t="s">
        <v>12251</v>
      </c>
    </row>
    <row r="2388" spans="1:7" x14ac:dyDescent="0.2">
      <c r="A2388" t="s">
        <v>2582</v>
      </c>
      <c r="B2388" t="s">
        <v>48</v>
      </c>
      <c r="C2388" t="s">
        <v>11103</v>
      </c>
      <c r="D2388" t="s">
        <v>10213</v>
      </c>
      <c r="E2388" t="s">
        <v>10298</v>
      </c>
      <c r="F2388" t="s">
        <v>11104</v>
      </c>
      <c r="G2388" t="s">
        <v>12219</v>
      </c>
    </row>
    <row r="2389" spans="1:7" x14ac:dyDescent="0.2">
      <c r="A2389" t="s">
        <v>2583</v>
      </c>
      <c r="B2389" t="s">
        <v>453</v>
      </c>
      <c r="C2389" t="s">
        <v>11239</v>
      </c>
      <c r="D2389" t="s">
        <v>10206</v>
      </c>
      <c r="E2389" t="s">
        <v>10203</v>
      </c>
      <c r="F2389" t="s">
        <v>11240</v>
      </c>
      <c r="G2389" t="s">
        <v>12203</v>
      </c>
    </row>
    <row r="2390" spans="1:7" x14ac:dyDescent="0.2">
      <c r="A2390" t="s">
        <v>2584</v>
      </c>
      <c r="B2390" t="s">
        <v>80</v>
      </c>
      <c r="C2390" t="s">
        <v>11145</v>
      </c>
      <c r="D2390" t="s">
        <v>10202</v>
      </c>
      <c r="E2390" t="s">
        <v>10253</v>
      </c>
      <c r="F2390" t="s">
        <v>11146</v>
      </c>
      <c r="G2390" t="s">
        <v>12199</v>
      </c>
    </row>
    <row r="2391" spans="1:7" x14ac:dyDescent="0.2">
      <c r="A2391" t="s">
        <v>2585</v>
      </c>
      <c r="B2391" t="s">
        <v>325</v>
      </c>
      <c r="C2391" t="s">
        <v>11351</v>
      </c>
      <c r="D2391" t="s">
        <v>10231</v>
      </c>
      <c r="E2391" t="s">
        <v>10261</v>
      </c>
      <c r="F2391" t="s">
        <v>11352</v>
      </c>
      <c r="G2391" t="s">
        <v>12323</v>
      </c>
    </row>
    <row r="2392" spans="1:7" x14ac:dyDescent="0.2">
      <c r="A2392" t="s">
        <v>2586</v>
      </c>
      <c r="B2392" t="s">
        <v>548</v>
      </c>
      <c r="C2392" t="s">
        <v>11561</v>
      </c>
      <c r="D2392" t="s">
        <v>10213</v>
      </c>
      <c r="E2392" t="s">
        <v>10203</v>
      </c>
      <c r="F2392" t="s">
        <v>11562</v>
      </c>
      <c r="G2392" t="s">
        <v>12100</v>
      </c>
    </row>
    <row r="2393" spans="1:7" x14ac:dyDescent="0.2">
      <c r="A2393" t="s">
        <v>2587</v>
      </c>
      <c r="B2393" t="s">
        <v>22</v>
      </c>
      <c r="C2393" t="s">
        <v>10959</v>
      </c>
      <c r="D2393" t="s">
        <v>10213</v>
      </c>
      <c r="E2393" t="s">
        <v>10467</v>
      </c>
      <c r="F2393" t="s">
        <v>10960</v>
      </c>
      <c r="G2393" t="s">
        <v>12179</v>
      </c>
    </row>
    <row r="2394" spans="1:7" x14ac:dyDescent="0.2">
      <c r="A2394" t="s">
        <v>2588</v>
      </c>
      <c r="B2394" t="s">
        <v>268</v>
      </c>
      <c r="C2394" t="s">
        <v>11306</v>
      </c>
      <c r="D2394" t="s">
        <v>10202</v>
      </c>
      <c r="E2394" t="s">
        <v>10203</v>
      </c>
      <c r="F2394" t="s">
        <v>11150</v>
      </c>
      <c r="G2394" t="s">
        <v>12255</v>
      </c>
    </row>
    <row r="2395" spans="1:7" x14ac:dyDescent="0.2">
      <c r="A2395" t="s">
        <v>2589</v>
      </c>
      <c r="B2395" t="s">
        <v>80</v>
      </c>
      <c r="C2395" t="s">
        <v>11522</v>
      </c>
      <c r="D2395" t="s">
        <v>10231</v>
      </c>
      <c r="E2395" t="s">
        <v>10224</v>
      </c>
      <c r="F2395" t="s">
        <v>11523</v>
      </c>
      <c r="G2395" t="s">
        <v>12155</v>
      </c>
    </row>
    <row r="2396" spans="1:7" x14ac:dyDescent="0.2">
      <c r="A2396" t="s">
        <v>2590</v>
      </c>
      <c r="B2396" t="s">
        <v>214</v>
      </c>
      <c r="C2396" t="s">
        <v>11303</v>
      </c>
      <c r="D2396" t="s">
        <v>10202</v>
      </c>
      <c r="E2396" t="s">
        <v>10203</v>
      </c>
      <c r="F2396" t="s">
        <v>10405</v>
      </c>
      <c r="G2396" t="s">
        <v>11997</v>
      </c>
    </row>
    <row r="2397" spans="1:7" x14ac:dyDescent="0.2">
      <c r="A2397" t="s">
        <v>2591</v>
      </c>
      <c r="B2397" t="s">
        <v>82</v>
      </c>
      <c r="C2397" t="s">
        <v>10241</v>
      </c>
      <c r="D2397" t="s">
        <v>10231</v>
      </c>
      <c r="E2397" t="s">
        <v>10242</v>
      </c>
      <c r="F2397" t="s">
        <v>10243</v>
      </c>
      <c r="G2397" t="s">
        <v>11973</v>
      </c>
    </row>
    <row r="2398" spans="1:7" x14ac:dyDescent="0.2">
      <c r="A2398" t="s">
        <v>2592</v>
      </c>
      <c r="B2398" t="s">
        <v>42</v>
      </c>
      <c r="C2398" t="s">
        <v>11864</v>
      </c>
      <c r="D2398" t="s">
        <v>10231</v>
      </c>
      <c r="E2398" t="s">
        <v>10203</v>
      </c>
      <c r="F2398" t="s">
        <v>10553</v>
      </c>
      <c r="G2398" t="s">
        <v>12338</v>
      </c>
    </row>
    <row r="2399" spans="1:7" x14ac:dyDescent="0.2">
      <c r="A2399" t="s">
        <v>2593</v>
      </c>
      <c r="B2399" t="s">
        <v>409</v>
      </c>
      <c r="C2399" t="s">
        <v>11028</v>
      </c>
      <c r="D2399" t="s">
        <v>10202</v>
      </c>
      <c r="E2399" t="s">
        <v>10322</v>
      </c>
      <c r="F2399" t="s">
        <v>11029</v>
      </c>
      <c r="G2399" t="s">
        <v>12331</v>
      </c>
    </row>
    <row r="2400" spans="1:7" x14ac:dyDescent="0.2">
      <c r="A2400" t="s">
        <v>2594</v>
      </c>
      <c r="B2400" t="s">
        <v>592</v>
      </c>
      <c r="C2400" t="s">
        <v>10466</v>
      </c>
      <c r="D2400" t="s">
        <v>10231</v>
      </c>
      <c r="E2400" t="s">
        <v>10467</v>
      </c>
      <c r="F2400" t="s">
        <v>10468</v>
      </c>
      <c r="G2400" t="s">
        <v>12300</v>
      </c>
    </row>
    <row r="2401" spans="1:7" x14ac:dyDescent="0.2">
      <c r="A2401" t="s">
        <v>2595</v>
      </c>
      <c r="B2401" t="s">
        <v>7</v>
      </c>
      <c r="C2401" t="s">
        <v>10781</v>
      </c>
      <c r="D2401" t="s">
        <v>10202</v>
      </c>
      <c r="E2401" t="s">
        <v>10782</v>
      </c>
      <c r="F2401" t="s">
        <v>10783</v>
      </c>
      <c r="G2401" t="s">
        <v>12261</v>
      </c>
    </row>
    <row r="2402" spans="1:7" x14ac:dyDescent="0.2">
      <c r="A2402" t="s">
        <v>2596</v>
      </c>
      <c r="B2402" t="s">
        <v>102</v>
      </c>
      <c r="C2402" t="s">
        <v>11217</v>
      </c>
      <c r="D2402" t="s">
        <v>10213</v>
      </c>
      <c r="E2402" t="s">
        <v>10293</v>
      </c>
      <c r="F2402" t="s">
        <v>11218</v>
      </c>
      <c r="G2402" t="s">
        <v>12316</v>
      </c>
    </row>
    <row r="2403" spans="1:7" x14ac:dyDescent="0.2">
      <c r="A2403" t="s">
        <v>2597</v>
      </c>
      <c r="B2403" t="s">
        <v>20</v>
      </c>
      <c r="C2403" t="s">
        <v>10713</v>
      </c>
      <c r="D2403" t="s">
        <v>10202</v>
      </c>
      <c r="E2403" t="s">
        <v>10203</v>
      </c>
      <c r="F2403" t="s">
        <v>10204</v>
      </c>
      <c r="G2403" t="s">
        <v>12151</v>
      </c>
    </row>
    <row r="2404" spans="1:7" x14ac:dyDescent="0.2">
      <c r="A2404" t="s">
        <v>2598</v>
      </c>
      <c r="B2404" t="s">
        <v>32</v>
      </c>
      <c r="C2404" t="s">
        <v>10528</v>
      </c>
      <c r="D2404" t="s">
        <v>10231</v>
      </c>
      <c r="E2404" t="s">
        <v>10203</v>
      </c>
      <c r="F2404" t="s">
        <v>10529</v>
      </c>
      <c r="G2404" t="s">
        <v>12203</v>
      </c>
    </row>
    <row r="2405" spans="1:7" x14ac:dyDescent="0.2">
      <c r="A2405" t="s">
        <v>2599</v>
      </c>
      <c r="B2405" t="s">
        <v>22</v>
      </c>
      <c r="C2405" t="s">
        <v>10931</v>
      </c>
      <c r="D2405" t="s">
        <v>10206</v>
      </c>
      <c r="E2405" t="s">
        <v>10672</v>
      </c>
      <c r="F2405" t="s">
        <v>10233</v>
      </c>
      <c r="G2405" t="s">
        <v>12235</v>
      </c>
    </row>
    <row r="2406" spans="1:7" x14ac:dyDescent="0.2">
      <c r="A2406" t="s">
        <v>2600</v>
      </c>
      <c r="B2406" t="s">
        <v>20</v>
      </c>
      <c r="C2406" t="s">
        <v>11433</v>
      </c>
      <c r="D2406" t="s">
        <v>10206</v>
      </c>
      <c r="E2406" t="s">
        <v>10301</v>
      </c>
      <c r="F2406" t="s">
        <v>11434</v>
      </c>
      <c r="G2406" t="s">
        <v>12116</v>
      </c>
    </row>
    <row r="2407" spans="1:7" x14ac:dyDescent="0.2">
      <c r="A2407" t="s">
        <v>2601</v>
      </c>
      <c r="B2407" t="s">
        <v>102</v>
      </c>
      <c r="C2407" t="s">
        <v>10397</v>
      </c>
      <c r="D2407" t="s">
        <v>10206</v>
      </c>
      <c r="E2407" t="s">
        <v>10228</v>
      </c>
      <c r="F2407" t="s">
        <v>10398</v>
      </c>
      <c r="G2407" t="s">
        <v>12223</v>
      </c>
    </row>
    <row r="2408" spans="1:7" x14ac:dyDescent="0.2">
      <c r="A2408" t="s">
        <v>2602</v>
      </c>
      <c r="B2408" t="s">
        <v>245</v>
      </c>
      <c r="C2408" t="s">
        <v>11151</v>
      </c>
      <c r="D2408" t="s">
        <v>10202</v>
      </c>
      <c r="E2408" t="s">
        <v>10827</v>
      </c>
      <c r="F2408" t="s">
        <v>11152</v>
      </c>
      <c r="G2408" t="s">
        <v>12124</v>
      </c>
    </row>
    <row r="2409" spans="1:7" x14ac:dyDescent="0.2">
      <c r="A2409" t="s">
        <v>2603</v>
      </c>
      <c r="B2409" t="s">
        <v>80</v>
      </c>
      <c r="C2409" t="s">
        <v>10530</v>
      </c>
      <c r="D2409" t="s">
        <v>10231</v>
      </c>
      <c r="E2409" t="s">
        <v>10531</v>
      </c>
      <c r="F2409" t="s">
        <v>10532</v>
      </c>
      <c r="G2409" t="s">
        <v>12021</v>
      </c>
    </row>
    <row r="2410" spans="1:7" x14ac:dyDescent="0.2">
      <c r="A2410" t="s">
        <v>2604</v>
      </c>
      <c r="B2410" t="s">
        <v>84</v>
      </c>
      <c r="C2410" t="s">
        <v>10989</v>
      </c>
      <c r="D2410" t="s">
        <v>10231</v>
      </c>
      <c r="E2410" t="s">
        <v>10203</v>
      </c>
      <c r="F2410" t="s">
        <v>10720</v>
      </c>
      <c r="G2410" t="s">
        <v>12108</v>
      </c>
    </row>
    <row r="2411" spans="1:7" x14ac:dyDescent="0.2">
      <c r="A2411" t="s">
        <v>2605</v>
      </c>
      <c r="B2411" t="s">
        <v>239</v>
      </c>
      <c r="C2411" t="s">
        <v>10392</v>
      </c>
      <c r="D2411" t="s">
        <v>10202</v>
      </c>
      <c r="E2411" t="s">
        <v>10393</v>
      </c>
      <c r="F2411" t="s">
        <v>10394</v>
      </c>
      <c r="G2411" t="s">
        <v>12084</v>
      </c>
    </row>
    <row r="2412" spans="1:7" x14ac:dyDescent="0.2">
      <c r="A2412" t="s">
        <v>2606</v>
      </c>
      <c r="B2412" t="s">
        <v>697</v>
      </c>
      <c r="C2412" t="s">
        <v>10646</v>
      </c>
      <c r="D2412" t="s">
        <v>10231</v>
      </c>
      <c r="E2412" t="s">
        <v>10375</v>
      </c>
      <c r="F2412" t="s">
        <v>10647</v>
      </c>
      <c r="G2412" t="s">
        <v>12273</v>
      </c>
    </row>
    <row r="2413" spans="1:7" x14ac:dyDescent="0.2">
      <c r="A2413" t="s">
        <v>2607</v>
      </c>
      <c r="B2413" t="s">
        <v>590</v>
      </c>
      <c r="C2413" t="s">
        <v>11545</v>
      </c>
      <c r="D2413" t="s">
        <v>10213</v>
      </c>
      <c r="E2413" t="s">
        <v>10256</v>
      </c>
      <c r="F2413" t="s">
        <v>11546</v>
      </c>
      <c r="G2413" t="s">
        <v>12131</v>
      </c>
    </row>
    <row r="2414" spans="1:7" x14ac:dyDescent="0.2">
      <c r="A2414" t="s">
        <v>2608</v>
      </c>
      <c r="B2414" t="s">
        <v>16</v>
      </c>
      <c r="C2414" t="s">
        <v>11734</v>
      </c>
      <c r="D2414" t="s">
        <v>10206</v>
      </c>
      <c r="E2414" t="s">
        <v>10467</v>
      </c>
      <c r="F2414" t="s">
        <v>11735</v>
      </c>
      <c r="G2414" t="s">
        <v>11981</v>
      </c>
    </row>
    <row r="2415" spans="1:7" x14ac:dyDescent="0.2">
      <c r="A2415" t="s">
        <v>2609</v>
      </c>
      <c r="B2415" t="s">
        <v>331</v>
      </c>
      <c r="C2415" t="s">
        <v>11331</v>
      </c>
      <c r="D2415" t="s">
        <v>10206</v>
      </c>
      <c r="E2415" t="s">
        <v>10410</v>
      </c>
      <c r="F2415" t="s">
        <v>11332</v>
      </c>
      <c r="G2415" t="s">
        <v>12265</v>
      </c>
    </row>
    <row r="2416" spans="1:7" x14ac:dyDescent="0.2">
      <c r="A2416" t="s">
        <v>2610</v>
      </c>
      <c r="B2416" t="s">
        <v>71</v>
      </c>
      <c r="C2416" t="s">
        <v>11001</v>
      </c>
      <c r="D2416" t="s">
        <v>10202</v>
      </c>
      <c r="E2416" t="s">
        <v>10203</v>
      </c>
      <c r="F2416" t="s">
        <v>10465</v>
      </c>
      <c r="G2416" t="s">
        <v>12292</v>
      </c>
    </row>
    <row r="2417" spans="1:7" x14ac:dyDescent="0.2">
      <c r="A2417" t="s">
        <v>2611</v>
      </c>
      <c r="B2417" t="s">
        <v>154</v>
      </c>
      <c r="C2417" t="s">
        <v>10554</v>
      </c>
      <c r="D2417" t="s">
        <v>10206</v>
      </c>
      <c r="E2417" t="s">
        <v>10203</v>
      </c>
      <c r="F2417" t="s">
        <v>10555</v>
      </c>
      <c r="G2417" t="s">
        <v>12350</v>
      </c>
    </row>
    <row r="2418" spans="1:7" x14ac:dyDescent="0.2">
      <c r="A2418" t="s">
        <v>2612</v>
      </c>
      <c r="B2418" t="s">
        <v>154</v>
      </c>
      <c r="C2418" t="s">
        <v>10209</v>
      </c>
      <c r="D2418" t="s">
        <v>10202</v>
      </c>
      <c r="E2418" t="s">
        <v>10210</v>
      </c>
      <c r="F2418" t="s">
        <v>10211</v>
      </c>
      <c r="G2418" t="s">
        <v>12357</v>
      </c>
    </row>
    <row r="2419" spans="1:7" x14ac:dyDescent="0.2">
      <c r="A2419" t="s">
        <v>2613</v>
      </c>
      <c r="B2419" t="s">
        <v>99</v>
      </c>
      <c r="C2419" t="s">
        <v>11026</v>
      </c>
      <c r="D2419" t="s">
        <v>10213</v>
      </c>
      <c r="E2419" t="s">
        <v>10654</v>
      </c>
      <c r="F2419" t="s">
        <v>11027</v>
      </c>
      <c r="G2419" t="s">
        <v>12251</v>
      </c>
    </row>
    <row r="2420" spans="1:7" x14ac:dyDescent="0.2">
      <c r="A2420" t="s">
        <v>2614</v>
      </c>
      <c r="B2420" t="s">
        <v>115</v>
      </c>
      <c r="C2420" t="s">
        <v>11006</v>
      </c>
      <c r="D2420" t="s">
        <v>10213</v>
      </c>
      <c r="E2420" t="s">
        <v>10730</v>
      </c>
      <c r="F2420" t="s">
        <v>11007</v>
      </c>
      <c r="G2420" t="s">
        <v>12323</v>
      </c>
    </row>
    <row r="2421" spans="1:7" x14ac:dyDescent="0.2">
      <c r="A2421" t="s">
        <v>2615</v>
      </c>
      <c r="B2421" t="s">
        <v>65</v>
      </c>
      <c r="C2421" t="s">
        <v>11121</v>
      </c>
      <c r="D2421" t="s">
        <v>10213</v>
      </c>
      <c r="E2421" t="s">
        <v>10513</v>
      </c>
      <c r="F2421" t="s">
        <v>10320</v>
      </c>
      <c r="G2421" t="s">
        <v>12269</v>
      </c>
    </row>
    <row r="2422" spans="1:7" x14ac:dyDescent="0.2">
      <c r="A2422" t="s">
        <v>2616</v>
      </c>
      <c r="B2422" t="s">
        <v>60</v>
      </c>
      <c r="C2422" t="s">
        <v>10564</v>
      </c>
      <c r="D2422" t="s">
        <v>10213</v>
      </c>
      <c r="E2422" t="s">
        <v>10565</v>
      </c>
      <c r="F2422" t="s">
        <v>10566</v>
      </c>
      <c r="G2422" t="s">
        <v>12088</v>
      </c>
    </row>
    <row r="2423" spans="1:7" x14ac:dyDescent="0.2">
      <c r="A2423" t="s">
        <v>2617</v>
      </c>
      <c r="B2423" t="s">
        <v>630</v>
      </c>
      <c r="C2423" t="s">
        <v>10640</v>
      </c>
      <c r="D2423" t="s">
        <v>10213</v>
      </c>
      <c r="E2423" t="s">
        <v>10274</v>
      </c>
      <c r="F2423" t="s">
        <v>10641</v>
      </c>
      <c r="G2423" t="s">
        <v>12013</v>
      </c>
    </row>
    <row r="2424" spans="1:7" x14ac:dyDescent="0.2">
      <c r="A2424" t="s">
        <v>2618</v>
      </c>
      <c r="B2424" t="s">
        <v>347</v>
      </c>
      <c r="C2424" t="s">
        <v>11204</v>
      </c>
      <c r="D2424" t="s">
        <v>10202</v>
      </c>
      <c r="E2424" t="s">
        <v>10216</v>
      </c>
      <c r="F2424" t="s">
        <v>11205</v>
      </c>
      <c r="G2424" t="s">
        <v>12207</v>
      </c>
    </row>
    <row r="2425" spans="1:7" x14ac:dyDescent="0.2">
      <c r="A2425" t="s">
        <v>2619</v>
      </c>
      <c r="B2425" t="s">
        <v>5</v>
      </c>
      <c r="C2425" t="s">
        <v>11404</v>
      </c>
      <c r="D2425" t="s">
        <v>10213</v>
      </c>
      <c r="E2425" t="s">
        <v>10782</v>
      </c>
      <c r="F2425" t="s">
        <v>11405</v>
      </c>
      <c r="G2425" t="s">
        <v>12327</v>
      </c>
    </row>
    <row r="2426" spans="1:7" x14ac:dyDescent="0.2">
      <c r="A2426" t="s">
        <v>2620</v>
      </c>
      <c r="B2426" t="s">
        <v>245</v>
      </c>
      <c r="C2426" t="s">
        <v>11628</v>
      </c>
      <c r="D2426" t="s">
        <v>10231</v>
      </c>
      <c r="E2426" t="s">
        <v>10309</v>
      </c>
      <c r="F2426" t="s">
        <v>11629</v>
      </c>
      <c r="G2426" t="s">
        <v>12357</v>
      </c>
    </row>
    <row r="2427" spans="1:7" x14ac:dyDescent="0.2">
      <c r="A2427" t="s">
        <v>2621</v>
      </c>
      <c r="B2427" t="s">
        <v>857</v>
      </c>
      <c r="C2427" t="s">
        <v>10324</v>
      </c>
      <c r="D2427" t="s">
        <v>10213</v>
      </c>
      <c r="E2427" t="s">
        <v>10301</v>
      </c>
      <c r="F2427" t="s">
        <v>10325</v>
      </c>
      <c r="G2427" t="s">
        <v>12300</v>
      </c>
    </row>
    <row r="2428" spans="1:7" x14ac:dyDescent="0.2">
      <c r="A2428" t="s">
        <v>2622</v>
      </c>
      <c r="B2428" t="s">
        <v>331</v>
      </c>
      <c r="C2428" t="s">
        <v>10724</v>
      </c>
      <c r="D2428" t="s">
        <v>10213</v>
      </c>
      <c r="E2428" t="s">
        <v>10565</v>
      </c>
      <c r="F2428" t="s">
        <v>10725</v>
      </c>
      <c r="G2428" t="s">
        <v>12223</v>
      </c>
    </row>
    <row r="2429" spans="1:7" x14ac:dyDescent="0.2">
      <c r="A2429" t="s">
        <v>2623</v>
      </c>
      <c r="B2429" t="s">
        <v>453</v>
      </c>
      <c r="C2429" t="s">
        <v>10709</v>
      </c>
      <c r="D2429" t="s">
        <v>10213</v>
      </c>
      <c r="E2429" t="s">
        <v>10203</v>
      </c>
      <c r="F2429" t="s">
        <v>10710</v>
      </c>
      <c r="G2429" t="s">
        <v>12065</v>
      </c>
    </row>
    <row r="2430" spans="1:7" x14ac:dyDescent="0.2">
      <c r="A2430" t="s">
        <v>2624</v>
      </c>
      <c r="B2430" t="s">
        <v>362</v>
      </c>
      <c r="C2430" t="s">
        <v>11871</v>
      </c>
      <c r="D2430" t="s">
        <v>10202</v>
      </c>
      <c r="E2430" t="s">
        <v>10301</v>
      </c>
      <c r="F2430" t="s">
        <v>11872</v>
      </c>
      <c r="G2430" t="s">
        <v>12308</v>
      </c>
    </row>
    <row r="2431" spans="1:7" x14ac:dyDescent="0.2">
      <c r="A2431" t="s">
        <v>2625</v>
      </c>
      <c r="B2431" t="s">
        <v>5</v>
      </c>
      <c r="C2431" t="s">
        <v>11729</v>
      </c>
      <c r="D2431" t="s">
        <v>10231</v>
      </c>
      <c r="E2431" t="s">
        <v>10301</v>
      </c>
      <c r="F2431" t="s">
        <v>11730</v>
      </c>
      <c r="G2431" t="s">
        <v>11993</v>
      </c>
    </row>
    <row r="2432" spans="1:7" x14ac:dyDescent="0.2">
      <c r="A2432" t="s">
        <v>2626</v>
      </c>
      <c r="B2432" t="s">
        <v>67</v>
      </c>
      <c r="C2432" t="s">
        <v>10957</v>
      </c>
      <c r="D2432" t="s">
        <v>10206</v>
      </c>
      <c r="E2432" t="s">
        <v>10334</v>
      </c>
      <c r="F2432" t="s">
        <v>10958</v>
      </c>
      <c r="G2432" t="s">
        <v>12255</v>
      </c>
    </row>
    <row r="2433" spans="1:7" x14ac:dyDescent="0.2">
      <c r="A2433" t="s">
        <v>2627</v>
      </c>
      <c r="B2433" t="s">
        <v>590</v>
      </c>
      <c r="C2433" t="s">
        <v>10698</v>
      </c>
      <c r="D2433" t="s">
        <v>10231</v>
      </c>
      <c r="E2433" t="s">
        <v>10364</v>
      </c>
      <c r="F2433" t="s">
        <v>10699</v>
      </c>
      <c r="G2433" t="s">
        <v>12128</v>
      </c>
    </row>
    <row r="2434" spans="1:7" x14ac:dyDescent="0.2">
      <c r="A2434" t="s">
        <v>2628</v>
      </c>
      <c r="B2434" t="s">
        <v>11</v>
      </c>
      <c r="C2434" t="s">
        <v>11086</v>
      </c>
      <c r="D2434" t="s">
        <v>10213</v>
      </c>
      <c r="E2434" t="s">
        <v>10507</v>
      </c>
      <c r="F2434" t="s">
        <v>10686</v>
      </c>
      <c r="G2434" t="s">
        <v>12273</v>
      </c>
    </row>
    <row r="2435" spans="1:7" x14ac:dyDescent="0.2">
      <c r="A2435" t="s">
        <v>2629</v>
      </c>
      <c r="B2435" t="s">
        <v>71</v>
      </c>
      <c r="C2435" t="s">
        <v>11149</v>
      </c>
      <c r="D2435" t="s">
        <v>10231</v>
      </c>
      <c r="E2435" t="s">
        <v>10203</v>
      </c>
      <c r="F2435" t="s">
        <v>11150</v>
      </c>
      <c r="G2435" t="s">
        <v>12147</v>
      </c>
    </row>
    <row r="2436" spans="1:7" x14ac:dyDescent="0.2">
      <c r="A2436" t="s">
        <v>2630</v>
      </c>
      <c r="B2436" t="s">
        <v>550</v>
      </c>
      <c r="C2436" t="s">
        <v>11747</v>
      </c>
      <c r="D2436" t="s">
        <v>10206</v>
      </c>
      <c r="E2436" t="s">
        <v>10228</v>
      </c>
      <c r="F2436" t="s">
        <v>11592</v>
      </c>
      <c r="G2436" t="s">
        <v>12092</v>
      </c>
    </row>
    <row r="2437" spans="1:7" x14ac:dyDescent="0.2">
      <c r="A2437" t="s">
        <v>2631</v>
      </c>
      <c r="B2437" t="s">
        <v>176</v>
      </c>
      <c r="C2437" t="s">
        <v>10836</v>
      </c>
      <c r="D2437" t="s">
        <v>10202</v>
      </c>
      <c r="E2437" t="s">
        <v>10203</v>
      </c>
      <c r="F2437" t="s">
        <v>10837</v>
      </c>
      <c r="G2437" t="s">
        <v>12191</v>
      </c>
    </row>
    <row r="2438" spans="1:7" x14ac:dyDescent="0.2">
      <c r="A2438" t="s">
        <v>2632</v>
      </c>
      <c r="B2438" t="s">
        <v>543</v>
      </c>
      <c r="C2438" t="s">
        <v>11838</v>
      </c>
      <c r="D2438" t="s">
        <v>10213</v>
      </c>
      <c r="E2438" t="s">
        <v>10224</v>
      </c>
      <c r="F2438" t="s">
        <v>11839</v>
      </c>
      <c r="G2438" t="s">
        <v>12227</v>
      </c>
    </row>
    <row r="2439" spans="1:7" x14ac:dyDescent="0.2">
      <c r="A2439" t="s">
        <v>2633</v>
      </c>
      <c r="B2439" t="s">
        <v>539</v>
      </c>
      <c r="C2439" t="s">
        <v>10944</v>
      </c>
      <c r="D2439" t="s">
        <v>10206</v>
      </c>
      <c r="E2439" t="s">
        <v>10203</v>
      </c>
      <c r="F2439" t="s">
        <v>10945</v>
      </c>
      <c r="G2439" t="s">
        <v>12025</v>
      </c>
    </row>
    <row r="2440" spans="1:7" x14ac:dyDescent="0.2">
      <c r="A2440" t="s">
        <v>2634</v>
      </c>
      <c r="B2440" t="s">
        <v>3</v>
      </c>
      <c r="C2440" t="s">
        <v>11915</v>
      </c>
      <c r="D2440" t="s">
        <v>10213</v>
      </c>
      <c r="E2440" t="s">
        <v>10565</v>
      </c>
      <c r="F2440" t="s">
        <v>11916</v>
      </c>
      <c r="G2440" t="s">
        <v>12247</v>
      </c>
    </row>
    <row r="2441" spans="1:7" x14ac:dyDescent="0.2">
      <c r="A2441" t="s">
        <v>2635</v>
      </c>
      <c r="B2441" t="s">
        <v>214</v>
      </c>
      <c r="C2441" t="s">
        <v>11198</v>
      </c>
      <c r="D2441" t="s">
        <v>10231</v>
      </c>
      <c r="E2441" t="s">
        <v>10337</v>
      </c>
      <c r="F2441" t="s">
        <v>11199</v>
      </c>
      <c r="G2441" t="s">
        <v>11985</v>
      </c>
    </row>
    <row r="2442" spans="1:7" x14ac:dyDescent="0.2">
      <c r="A2442" t="s">
        <v>2636</v>
      </c>
      <c r="B2442" t="s">
        <v>36</v>
      </c>
      <c r="C2442" t="s">
        <v>11763</v>
      </c>
      <c r="D2442" t="s">
        <v>10202</v>
      </c>
      <c r="E2442" t="s">
        <v>10557</v>
      </c>
      <c r="F2442" t="s">
        <v>11764</v>
      </c>
      <c r="G2442" t="s">
        <v>12081</v>
      </c>
    </row>
    <row r="2443" spans="1:7" x14ac:dyDescent="0.2">
      <c r="A2443" t="s">
        <v>2637</v>
      </c>
      <c r="B2443" t="s">
        <v>347</v>
      </c>
      <c r="C2443" t="s">
        <v>11312</v>
      </c>
      <c r="D2443" t="s">
        <v>10213</v>
      </c>
      <c r="E2443" t="s">
        <v>10237</v>
      </c>
      <c r="F2443" t="s">
        <v>11313</v>
      </c>
      <c r="G2443" t="s">
        <v>12277</v>
      </c>
    </row>
    <row r="2444" spans="1:7" x14ac:dyDescent="0.2">
      <c r="A2444" t="s">
        <v>2638</v>
      </c>
      <c r="B2444" t="s">
        <v>314</v>
      </c>
      <c r="C2444" t="s">
        <v>10899</v>
      </c>
      <c r="D2444" t="s">
        <v>10213</v>
      </c>
      <c r="E2444" t="s">
        <v>10210</v>
      </c>
      <c r="F2444" t="s">
        <v>10900</v>
      </c>
      <c r="G2444" t="s">
        <v>12053</v>
      </c>
    </row>
    <row r="2445" spans="1:7" x14ac:dyDescent="0.2">
      <c r="A2445" t="s">
        <v>2639</v>
      </c>
      <c r="B2445" t="s">
        <v>42</v>
      </c>
      <c r="C2445" t="s">
        <v>10709</v>
      </c>
      <c r="D2445" t="s">
        <v>10213</v>
      </c>
      <c r="E2445" t="s">
        <v>10203</v>
      </c>
      <c r="F2445" t="s">
        <v>10710</v>
      </c>
      <c r="G2445" t="s">
        <v>12120</v>
      </c>
    </row>
    <row r="2446" spans="1:7" x14ac:dyDescent="0.2">
      <c r="A2446" t="s">
        <v>2640</v>
      </c>
      <c r="B2446" t="s">
        <v>3</v>
      </c>
      <c r="C2446" t="s">
        <v>11377</v>
      </c>
      <c r="D2446" t="s">
        <v>10231</v>
      </c>
      <c r="E2446" t="s">
        <v>11119</v>
      </c>
      <c r="F2446" t="s">
        <v>11378</v>
      </c>
      <c r="G2446" t="s">
        <v>12207</v>
      </c>
    </row>
    <row r="2447" spans="1:7" x14ac:dyDescent="0.2">
      <c r="A2447" t="s">
        <v>2641</v>
      </c>
      <c r="B2447" t="s">
        <v>329</v>
      </c>
      <c r="C2447" t="s">
        <v>10201</v>
      </c>
      <c r="D2447" t="s">
        <v>10202</v>
      </c>
      <c r="E2447" t="s">
        <v>10203</v>
      </c>
      <c r="F2447" t="s">
        <v>10204</v>
      </c>
      <c r="G2447" t="s">
        <v>12092</v>
      </c>
    </row>
    <row r="2448" spans="1:7" x14ac:dyDescent="0.2">
      <c r="A2448" t="s">
        <v>2642</v>
      </c>
      <c r="B2448" t="s">
        <v>110</v>
      </c>
      <c r="C2448" t="s">
        <v>11824</v>
      </c>
      <c r="D2448" t="s">
        <v>10202</v>
      </c>
      <c r="E2448" t="s">
        <v>10228</v>
      </c>
      <c r="F2448" t="s">
        <v>11825</v>
      </c>
      <c r="G2448" t="s">
        <v>12021</v>
      </c>
    </row>
    <row r="2449" spans="1:7" x14ac:dyDescent="0.2">
      <c r="A2449" t="s">
        <v>2643</v>
      </c>
      <c r="B2449" t="s">
        <v>251</v>
      </c>
      <c r="C2449" t="s">
        <v>11221</v>
      </c>
      <c r="D2449" t="s">
        <v>10213</v>
      </c>
      <c r="E2449" t="s">
        <v>10224</v>
      </c>
      <c r="F2449" t="s">
        <v>10570</v>
      </c>
      <c r="G2449" t="s">
        <v>12342</v>
      </c>
    </row>
    <row r="2450" spans="1:7" x14ac:dyDescent="0.2">
      <c r="A2450" t="s">
        <v>2644</v>
      </c>
      <c r="B2450" t="s">
        <v>60</v>
      </c>
      <c r="C2450" t="s">
        <v>11269</v>
      </c>
      <c r="D2450" t="s">
        <v>10213</v>
      </c>
      <c r="E2450" t="s">
        <v>10210</v>
      </c>
      <c r="F2450" t="s">
        <v>11076</v>
      </c>
      <c r="G2450" t="s">
        <v>12331</v>
      </c>
    </row>
    <row r="2451" spans="1:7" x14ac:dyDescent="0.2">
      <c r="A2451" t="s">
        <v>2645</v>
      </c>
      <c r="B2451" t="s">
        <v>176</v>
      </c>
      <c r="C2451" t="s">
        <v>10263</v>
      </c>
      <c r="D2451" t="s">
        <v>10202</v>
      </c>
      <c r="E2451" t="s">
        <v>10203</v>
      </c>
      <c r="F2451" t="s">
        <v>10264</v>
      </c>
      <c r="G2451" t="s">
        <v>12155</v>
      </c>
    </row>
    <row r="2452" spans="1:7" x14ac:dyDescent="0.2">
      <c r="A2452" t="s">
        <v>2646</v>
      </c>
      <c r="B2452" t="s">
        <v>138</v>
      </c>
      <c r="C2452" t="s">
        <v>11802</v>
      </c>
      <c r="D2452" t="s">
        <v>10231</v>
      </c>
      <c r="E2452" t="s">
        <v>10203</v>
      </c>
      <c r="F2452" t="s">
        <v>11803</v>
      </c>
      <c r="G2452" t="s">
        <v>12316</v>
      </c>
    </row>
    <row r="2453" spans="1:7" x14ac:dyDescent="0.2">
      <c r="A2453" t="s">
        <v>2647</v>
      </c>
      <c r="B2453" t="s">
        <v>161</v>
      </c>
      <c r="C2453" t="s">
        <v>11695</v>
      </c>
      <c r="D2453" t="s">
        <v>10206</v>
      </c>
      <c r="E2453" t="s">
        <v>10203</v>
      </c>
      <c r="F2453" t="s">
        <v>11696</v>
      </c>
      <c r="G2453" t="s">
        <v>12163</v>
      </c>
    </row>
    <row r="2454" spans="1:7" x14ac:dyDescent="0.2">
      <c r="A2454" t="s">
        <v>2648</v>
      </c>
      <c r="B2454" t="s">
        <v>65</v>
      </c>
      <c r="C2454" t="s">
        <v>11643</v>
      </c>
      <c r="D2454" t="s">
        <v>10213</v>
      </c>
      <c r="E2454" t="s">
        <v>10228</v>
      </c>
      <c r="F2454" t="s">
        <v>11644</v>
      </c>
      <c r="G2454" t="s">
        <v>12009</v>
      </c>
    </row>
    <row r="2455" spans="1:7" x14ac:dyDescent="0.2">
      <c r="A2455" t="s">
        <v>2649</v>
      </c>
      <c r="B2455" t="s">
        <v>3</v>
      </c>
      <c r="C2455" t="s">
        <v>11143</v>
      </c>
      <c r="D2455" t="s">
        <v>10231</v>
      </c>
      <c r="E2455" t="s">
        <v>10203</v>
      </c>
      <c r="F2455" t="s">
        <v>11144</v>
      </c>
      <c r="G2455" t="s">
        <v>12120</v>
      </c>
    </row>
    <row r="2456" spans="1:7" x14ac:dyDescent="0.2">
      <c r="A2456" t="s">
        <v>2650</v>
      </c>
      <c r="B2456" t="s">
        <v>2013</v>
      </c>
      <c r="C2456" t="s">
        <v>10653</v>
      </c>
      <c r="D2456" t="s">
        <v>10231</v>
      </c>
      <c r="E2456" t="s">
        <v>10654</v>
      </c>
      <c r="F2456" t="s">
        <v>10655</v>
      </c>
      <c r="G2456" t="s">
        <v>12277</v>
      </c>
    </row>
    <row r="2457" spans="1:7" x14ac:dyDescent="0.2">
      <c r="A2457" t="s">
        <v>2651</v>
      </c>
      <c r="B2457" t="s">
        <v>176</v>
      </c>
      <c r="C2457" t="s">
        <v>10840</v>
      </c>
      <c r="D2457" t="s">
        <v>10202</v>
      </c>
      <c r="E2457" t="s">
        <v>10594</v>
      </c>
      <c r="F2457" t="s">
        <v>10841</v>
      </c>
      <c r="G2457" t="s">
        <v>12191</v>
      </c>
    </row>
    <row r="2458" spans="1:7" x14ac:dyDescent="0.2">
      <c r="A2458" t="s">
        <v>2652</v>
      </c>
      <c r="B2458" t="s">
        <v>288</v>
      </c>
      <c r="C2458" t="s">
        <v>11490</v>
      </c>
      <c r="D2458" t="s">
        <v>10231</v>
      </c>
      <c r="E2458" t="s">
        <v>10228</v>
      </c>
      <c r="F2458" t="s">
        <v>11491</v>
      </c>
      <c r="G2458" t="s">
        <v>12151</v>
      </c>
    </row>
    <row r="2459" spans="1:7" x14ac:dyDescent="0.2">
      <c r="A2459" t="s">
        <v>2653</v>
      </c>
      <c r="B2459" t="s">
        <v>108</v>
      </c>
      <c r="C2459" t="s">
        <v>10533</v>
      </c>
      <c r="D2459" t="s">
        <v>10206</v>
      </c>
      <c r="E2459" t="s">
        <v>10203</v>
      </c>
      <c r="F2459" t="s">
        <v>10534</v>
      </c>
      <c r="G2459" t="s">
        <v>11997</v>
      </c>
    </row>
    <row r="2460" spans="1:7" x14ac:dyDescent="0.2">
      <c r="A2460" t="s">
        <v>2654</v>
      </c>
      <c r="B2460" t="s">
        <v>11</v>
      </c>
      <c r="C2460" t="s">
        <v>11186</v>
      </c>
      <c r="D2460" t="s">
        <v>10206</v>
      </c>
      <c r="E2460" t="s">
        <v>10203</v>
      </c>
      <c r="F2460" t="s">
        <v>10720</v>
      </c>
      <c r="G2460" t="s">
        <v>12112</v>
      </c>
    </row>
    <row r="2461" spans="1:7" x14ac:dyDescent="0.2">
      <c r="A2461" t="s">
        <v>2655</v>
      </c>
      <c r="B2461" t="s">
        <v>288</v>
      </c>
      <c r="C2461" t="s">
        <v>11077</v>
      </c>
      <c r="D2461" t="s">
        <v>10231</v>
      </c>
      <c r="E2461" t="s">
        <v>10375</v>
      </c>
      <c r="F2461" t="s">
        <v>11078</v>
      </c>
      <c r="G2461" t="s">
        <v>11977</v>
      </c>
    </row>
    <row r="2462" spans="1:7" x14ac:dyDescent="0.2">
      <c r="A2462" t="s">
        <v>2656</v>
      </c>
      <c r="B2462" t="s">
        <v>294</v>
      </c>
      <c r="C2462" t="s">
        <v>11179</v>
      </c>
      <c r="D2462" t="s">
        <v>10202</v>
      </c>
      <c r="E2462" t="s">
        <v>10651</v>
      </c>
      <c r="F2462" t="s">
        <v>11180</v>
      </c>
      <c r="G2462" t="s">
        <v>12147</v>
      </c>
    </row>
    <row r="2463" spans="1:7" x14ac:dyDescent="0.2">
      <c r="A2463" t="s">
        <v>2657</v>
      </c>
      <c r="B2463" t="s">
        <v>325</v>
      </c>
      <c r="C2463" t="s">
        <v>10878</v>
      </c>
      <c r="D2463" t="s">
        <v>10206</v>
      </c>
      <c r="E2463" t="s">
        <v>10879</v>
      </c>
      <c r="F2463" t="s">
        <v>10880</v>
      </c>
      <c r="G2463" t="s">
        <v>12300</v>
      </c>
    </row>
    <row r="2464" spans="1:7" x14ac:dyDescent="0.2">
      <c r="A2464" t="s">
        <v>2658</v>
      </c>
      <c r="B2464" t="s">
        <v>302</v>
      </c>
      <c r="C2464" t="s">
        <v>10543</v>
      </c>
      <c r="D2464" t="s">
        <v>10206</v>
      </c>
      <c r="E2464" t="s">
        <v>10266</v>
      </c>
      <c r="F2464" t="s">
        <v>10544</v>
      </c>
      <c r="G2464" t="s">
        <v>12215</v>
      </c>
    </row>
    <row r="2465" spans="1:7" x14ac:dyDescent="0.2">
      <c r="A2465" t="s">
        <v>2659</v>
      </c>
      <c r="B2465" t="s">
        <v>108</v>
      </c>
      <c r="C2465" t="s">
        <v>10676</v>
      </c>
      <c r="D2465" t="s">
        <v>10231</v>
      </c>
      <c r="E2465" t="s">
        <v>10232</v>
      </c>
      <c r="F2465" t="s">
        <v>10677</v>
      </c>
      <c r="G2465" t="s">
        <v>12045</v>
      </c>
    </row>
    <row r="2466" spans="1:7" x14ac:dyDescent="0.2">
      <c r="A2466" t="s">
        <v>2660</v>
      </c>
      <c r="B2466" t="s">
        <v>7</v>
      </c>
      <c r="C2466" t="s">
        <v>10575</v>
      </c>
      <c r="D2466" t="s">
        <v>10206</v>
      </c>
      <c r="E2466" t="s">
        <v>10232</v>
      </c>
      <c r="F2466" t="s">
        <v>10576</v>
      </c>
      <c r="G2466" t="s">
        <v>12300</v>
      </c>
    </row>
    <row r="2467" spans="1:7" x14ac:dyDescent="0.2">
      <c r="A2467" t="s">
        <v>2661</v>
      </c>
      <c r="B2467" t="s">
        <v>543</v>
      </c>
      <c r="C2467" t="s">
        <v>11366</v>
      </c>
      <c r="D2467" t="s">
        <v>10206</v>
      </c>
      <c r="E2467" t="s">
        <v>10654</v>
      </c>
      <c r="F2467" t="s">
        <v>11367</v>
      </c>
      <c r="G2467" t="s">
        <v>12308</v>
      </c>
    </row>
    <row r="2468" spans="1:7" x14ac:dyDescent="0.2">
      <c r="A2468" t="s">
        <v>2662</v>
      </c>
      <c r="B2468" t="s">
        <v>206</v>
      </c>
      <c r="C2468" t="s">
        <v>10885</v>
      </c>
      <c r="D2468" t="s">
        <v>10231</v>
      </c>
      <c r="E2468" t="s">
        <v>10203</v>
      </c>
      <c r="F2468" t="s">
        <v>10686</v>
      </c>
      <c r="G2468" t="s">
        <v>12120</v>
      </c>
    </row>
    <row r="2469" spans="1:7" x14ac:dyDescent="0.2">
      <c r="A2469" t="s">
        <v>2663</v>
      </c>
      <c r="B2469" t="s">
        <v>140</v>
      </c>
      <c r="C2469" t="s">
        <v>11050</v>
      </c>
      <c r="D2469" t="s">
        <v>10231</v>
      </c>
      <c r="E2469" t="s">
        <v>11051</v>
      </c>
      <c r="F2469" t="s">
        <v>11052</v>
      </c>
      <c r="G2469" t="s">
        <v>12049</v>
      </c>
    </row>
    <row r="2470" spans="1:7" x14ac:dyDescent="0.2">
      <c r="A2470" t="s">
        <v>2664</v>
      </c>
      <c r="B2470" t="s">
        <v>22</v>
      </c>
      <c r="C2470" t="s">
        <v>10980</v>
      </c>
      <c r="D2470" t="s">
        <v>10231</v>
      </c>
      <c r="E2470" t="s">
        <v>10748</v>
      </c>
      <c r="F2470" t="s">
        <v>10981</v>
      </c>
      <c r="G2470" t="s">
        <v>12151</v>
      </c>
    </row>
    <row r="2471" spans="1:7" x14ac:dyDescent="0.2">
      <c r="A2471" t="s">
        <v>2665</v>
      </c>
      <c r="B2471" t="s">
        <v>528</v>
      </c>
      <c r="C2471" t="s">
        <v>11082</v>
      </c>
      <c r="D2471" t="s">
        <v>10231</v>
      </c>
      <c r="E2471" t="s">
        <v>10216</v>
      </c>
      <c r="F2471" t="s">
        <v>11083</v>
      </c>
      <c r="G2471" t="s">
        <v>12285</v>
      </c>
    </row>
    <row r="2472" spans="1:7" x14ac:dyDescent="0.2">
      <c r="A2472" t="s">
        <v>2666</v>
      </c>
      <c r="B2472" t="s">
        <v>664</v>
      </c>
      <c r="C2472" t="s">
        <v>10950</v>
      </c>
      <c r="D2472" t="s">
        <v>10206</v>
      </c>
      <c r="E2472" t="s">
        <v>10436</v>
      </c>
      <c r="F2472" t="s">
        <v>10951</v>
      </c>
      <c r="G2472" t="s">
        <v>12120</v>
      </c>
    </row>
    <row r="2473" spans="1:7" x14ac:dyDescent="0.2">
      <c r="A2473" t="s">
        <v>2667</v>
      </c>
      <c r="B2473" t="s">
        <v>425</v>
      </c>
      <c r="C2473" t="s">
        <v>11354</v>
      </c>
      <c r="D2473" t="s">
        <v>10206</v>
      </c>
      <c r="E2473" t="s">
        <v>10228</v>
      </c>
      <c r="F2473" t="s">
        <v>11355</v>
      </c>
      <c r="G2473" t="s">
        <v>12319</v>
      </c>
    </row>
    <row r="2474" spans="1:7" x14ac:dyDescent="0.2">
      <c r="A2474" t="s">
        <v>2668</v>
      </c>
      <c r="B2474" t="s">
        <v>630</v>
      </c>
      <c r="C2474" t="s">
        <v>10905</v>
      </c>
      <c r="D2474" t="s">
        <v>10202</v>
      </c>
      <c r="E2474" t="s">
        <v>10524</v>
      </c>
      <c r="F2474" t="s">
        <v>10906</v>
      </c>
      <c r="G2474" t="s">
        <v>12239</v>
      </c>
    </row>
    <row r="2475" spans="1:7" x14ac:dyDescent="0.2">
      <c r="A2475" t="s">
        <v>2669</v>
      </c>
      <c r="B2475" t="s">
        <v>63</v>
      </c>
      <c r="C2475" t="s">
        <v>11228</v>
      </c>
      <c r="D2475" t="s">
        <v>10231</v>
      </c>
      <c r="E2475" t="s">
        <v>10337</v>
      </c>
      <c r="F2475" t="s">
        <v>11229</v>
      </c>
      <c r="G2475" t="s">
        <v>12061</v>
      </c>
    </row>
    <row r="2476" spans="1:7" x14ac:dyDescent="0.2">
      <c r="A2476" t="s">
        <v>2670</v>
      </c>
      <c r="B2476" t="s">
        <v>50</v>
      </c>
      <c r="C2476" t="s">
        <v>11362</v>
      </c>
      <c r="D2476" t="s">
        <v>10231</v>
      </c>
      <c r="E2476" t="s">
        <v>10237</v>
      </c>
      <c r="F2476" t="s">
        <v>11363</v>
      </c>
      <c r="G2476" t="s">
        <v>12304</v>
      </c>
    </row>
    <row r="2477" spans="1:7" x14ac:dyDescent="0.2">
      <c r="A2477" t="s">
        <v>2671</v>
      </c>
      <c r="B2477" t="s">
        <v>32</v>
      </c>
      <c r="C2477" t="s">
        <v>11754</v>
      </c>
      <c r="D2477" t="s">
        <v>10213</v>
      </c>
      <c r="E2477" t="s">
        <v>11384</v>
      </c>
      <c r="F2477" t="s">
        <v>11755</v>
      </c>
      <c r="G2477" t="s">
        <v>12009</v>
      </c>
    </row>
    <row r="2478" spans="1:7" x14ac:dyDescent="0.2">
      <c r="A2478" t="s">
        <v>2672</v>
      </c>
      <c r="B2478" t="s">
        <v>548</v>
      </c>
      <c r="C2478" t="s">
        <v>10268</v>
      </c>
      <c r="D2478" t="s">
        <v>10202</v>
      </c>
      <c r="E2478" t="s">
        <v>10269</v>
      </c>
      <c r="F2478" t="s">
        <v>10270</v>
      </c>
      <c r="G2478" t="s">
        <v>12195</v>
      </c>
    </row>
    <row r="2479" spans="1:7" x14ac:dyDescent="0.2">
      <c r="A2479" t="s">
        <v>2673</v>
      </c>
      <c r="B2479" t="s">
        <v>208</v>
      </c>
      <c r="C2479" t="s">
        <v>11123</v>
      </c>
      <c r="D2479" t="s">
        <v>10202</v>
      </c>
      <c r="E2479" t="s">
        <v>10224</v>
      </c>
      <c r="F2479" t="s">
        <v>10429</v>
      </c>
      <c r="G2479" t="s">
        <v>12195</v>
      </c>
    </row>
    <row r="2480" spans="1:7" x14ac:dyDescent="0.2">
      <c r="A2480" t="s">
        <v>2674</v>
      </c>
      <c r="B2480" t="s">
        <v>158</v>
      </c>
      <c r="C2480" t="s">
        <v>11790</v>
      </c>
      <c r="D2480" t="s">
        <v>10213</v>
      </c>
      <c r="E2480" t="s">
        <v>10203</v>
      </c>
      <c r="F2480" t="s">
        <v>10465</v>
      </c>
      <c r="G2480" t="s">
        <v>12273</v>
      </c>
    </row>
    <row r="2481" spans="1:7" x14ac:dyDescent="0.2">
      <c r="A2481" t="s">
        <v>2675</v>
      </c>
      <c r="B2481" t="s">
        <v>331</v>
      </c>
      <c r="C2481" t="s">
        <v>11751</v>
      </c>
      <c r="D2481" t="s">
        <v>10206</v>
      </c>
      <c r="E2481" t="s">
        <v>10261</v>
      </c>
      <c r="F2481" t="s">
        <v>11752</v>
      </c>
      <c r="G2481" t="s">
        <v>12081</v>
      </c>
    </row>
    <row r="2482" spans="1:7" x14ac:dyDescent="0.2">
      <c r="A2482" t="s">
        <v>2676</v>
      </c>
      <c r="B2482" t="s">
        <v>539</v>
      </c>
      <c r="C2482" t="s">
        <v>10738</v>
      </c>
      <c r="D2482" t="s">
        <v>10213</v>
      </c>
      <c r="E2482" t="s">
        <v>10210</v>
      </c>
      <c r="F2482" t="s">
        <v>10739</v>
      </c>
      <c r="G2482" t="s">
        <v>12009</v>
      </c>
    </row>
    <row r="2483" spans="1:7" x14ac:dyDescent="0.2">
      <c r="A2483" t="s">
        <v>2677</v>
      </c>
      <c r="B2483" t="s">
        <v>531</v>
      </c>
      <c r="C2483" t="s">
        <v>11545</v>
      </c>
      <c r="D2483" t="s">
        <v>10213</v>
      </c>
      <c r="E2483" t="s">
        <v>10256</v>
      </c>
      <c r="F2483" t="s">
        <v>11546</v>
      </c>
      <c r="G2483" t="s">
        <v>12323</v>
      </c>
    </row>
    <row r="2484" spans="1:7" x14ac:dyDescent="0.2">
      <c r="A2484" t="s">
        <v>2678</v>
      </c>
      <c r="B2484" t="s">
        <v>96</v>
      </c>
      <c r="C2484" t="s">
        <v>11490</v>
      </c>
      <c r="D2484" t="s">
        <v>10231</v>
      </c>
      <c r="E2484" t="s">
        <v>10228</v>
      </c>
      <c r="F2484" t="s">
        <v>11491</v>
      </c>
      <c r="G2484" t="s">
        <v>12350</v>
      </c>
    </row>
    <row r="2485" spans="1:7" x14ac:dyDescent="0.2">
      <c r="A2485" t="s">
        <v>2679</v>
      </c>
      <c r="B2485" t="s">
        <v>539</v>
      </c>
      <c r="C2485" t="s">
        <v>10993</v>
      </c>
      <c r="D2485" t="s">
        <v>10202</v>
      </c>
      <c r="E2485" t="s">
        <v>10224</v>
      </c>
      <c r="F2485" t="s">
        <v>10994</v>
      </c>
      <c r="G2485" t="s">
        <v>12288</v>
      </c>
    </row>
    <row r="2486" spans="1:7" x14ac:dyDescent="0.2">
      <c r="A2486" t="s">
        <v>2680</v>
      </c>
      <c r="B2486" t="s">
        <v>359</v>
      </c>
      <c r="C2486" t="s">
        <v>10430</v>
      </c>
      <c r="D2486" t="s">
        <v>10213</v>
      </c>
      <c r="E2486" t="s">
        <v>10203</v>
      </c>
      <c r="F2486" t="s">
        <v>10431</v>
      </c>
      <c r="G2486" t="s">
        <v>12088</v>
      </c>
    </row>
    <row r="2487" spans="1:7" x14ac:dyDescent="0.2">
      <c r="A2487" t="s">
        <v>2681</v>
      </c>
      <c r="B2487" t="s">
        <v>77</v>
      </c>
      <c r="C2487" t="s">
        <v>11490</v>
      </c>
      <c r="D2487" t="s">
        <v>10231</v>
      </c>
      <c r="E2487" t="s">
        <v>10228</v>
      </c>
      <c r="F2487" t="s">
        <v>11491</v>
      </c>
      <c r="G2487" t="s">
        <v>12096</v>
      </c>
    </row>
    <row r="2488" spans="1:7" x14ac:dyDescent="0.2">
      <c r="A2488" t="s">
        <v>2682</v>
      </c>
      <c r="B2488" t="s">
        <v>67</v>
      </c>
      <c r="C2488" t="s">
        <v>11351</v>
      </c>
      <c r="D2488" t="s">
        <v>10231</v>
      </c>
      <c r="E2488" t="s">
        <v>10261</v>
      </c>
      <c r="F2488" t="s">
        <v>11352</v>
      </c>
      <c r="G2488" t="s">
        <v>12017</v>
      </c>
    </row>
    <row r="2489" spans="1:7" x14ac:dyDescent="0.2">
      <c r="A2489" t="s">
        <v>2683</v>
      </c>
      <c r="B2489" t="s">
        <v>86</v>
      </c>
      <c r="C2489" t="s">
        <v>11448</v>
      </c>
      <c r="D2489" t="s">
        <v>10206</v>
      </c>
      <c r="E2489" t="s">
        <v>10589</v>
      </c>
      <c r="F2489" t="s">
        <v>10686</v>
      </c>
      <c r="G2489" t="s">
        <v>12273</v>
      </c>
    </row>
    <row r="2490" spans="1:7" x14ac:dyDescent="0.2">
      <c r="A2490" t="s">
        <v>2684</v>
      </c>
      <c r="B2490" t="s">
        <v>531</v>
      </c>
      <c r="C2490" t="s">
        <v>11101</v>
      </c>
      <c r="D2490" t="s">
        <v>10202</v>
      </c>
      <c r="E2490" t="s">
        <v>10266</v>
      </c>
      <c r="F2490" t="s">
        <v>11102</v>
      </c>
      <c r="G2490" t="s">
        <v>12092</v>
      </c>
    </row>
    <row r="2491" spans="1:7" x14ac:dyDescent="0.2">
      <c r="A2491" t="s">
        <v>2685</v>
      </c>
      <c r="B2491" t="s">
        <v>142</v>
      </c>
      <c r="C2491" t="s">
        <v>11034</v>
      </c>
      <c r="D2491" t="s">
        <v>10231</v>
      </c>
      <c r="E2491" t="s">
        <v>10448</v>
      </c>
      <c r="F2491" t="s">
        <v>11035</v>
      </c>
      <c r="G2491" t="s">
        <v>12346</v>
      </c>
    </row>
    <row r="2492" spans="1:7" x14ac:dyDescent="0.2">
      <c r="A2492" t="s">
        <v>2686</v>
      </c>
      <c r="B2492" t="s">
        <v>75</v>
      </c>
      <c r="C2492" t="s">
        <v>10509</v>
      </c>
      <c r="D2492" t="s">
        <v>10206</v>
      </c>
      <c r="E2492" t="s">
        <v>10203</v>
      </c>
      <c r="F2492" t="s">
        <v>10211</v>
      </c>
      <c r="G2492" t="s">
        <v>12296</v>
      </c>
    </row>
    <row r="2493" spans="1:7" x14ac:dyDescent="0.2">
      <c r="A2493" t="s">
        <v>2687</v>
      </c>
      <c r="B2493" t="s">
        <v>77</v>
      </c>
      <c r="C2493" t="s">
        <v>11331</v>
      </c>
      <c r="D2493" t="s">
        <v>10206</v>
      </c>
      <c r="E2493" t="s">
        <v>10410</v>
      </c>
      <c r="F2493" t="s">
        <v>11332</v>
      </c>
      <c r="G2493" t="s">
        <v>12151</v>
      </c>
    </row>
    <row r="2494" spans="1:7" x14ac:dyDescent="0.2">
      <c r="A2494" t="s">
        <v>2688</v>
      </c>
      <c r="B2494" t="s">
        <v>359</v>
      </c>
      <c r="C2494" t="s">
        <v>11382</v>
      </c>
      <c r="D2494" t="s">
        <v>10213</v>
      </c>
      <c r="E2494" t="s">
        <v>11051</v>
      </c>
      <c r="F2494" t="s">
        <v>10484</v>
      </c>
      <c r="G2494" t="s">
        <v>12001</v>
      </c>
    </row>
    <row r="2495" spans="1:7" x14ac:dyDescent="0.2">
      <c r="A2495" t="s">
        <v>2689</v>
      </c>
      <c r="B2495" t="s">
        <v>158</v>
      </c>
      <c r="C2495" t="s">
        <v>10872</v>
      </c>
      <c r="D2495" t="s">
        <v>10206</v>
      </c>
      <c r="E2495" t="s">
        <v>10216</v>
      </c>
      <c r="F2495" t="s">
        <v>10873</v>
      </c>
      <c r="G2495" t="s">
        <v>12159</v>
      </c>
    </row>
    <row r="2496" spans="1:7" x14ac:dyDescent="0.2">
      <c r="A2496" t="s">
        <v>2690</v>
      </c>
      <c r="B2496" t="s">
        <v>288</v>
      </c>
      <c r="C2496" t="s">
        <v>10791</v>
      </c>
      <c r="D2496" t="s">
        <v>10202</v>
      </c>
      <c r="E2496" t="s">
        <v>10203</v>
      </c>
      <c r="F2496" t="s">
        <v>10792</v>
      </c>
      <c r="G2496" t="s">
        <v>12171</v>
      </c>
    </row>
    <row r="2497" spans="1:7" x14ac:dyDescent="0.2">
      <c r="A2497" t="s">
        <v>2691</v>
      </c>
      <c r="B2497" t="s">
        <v>249</v>
      </c>
      <c r="C2497" t="s">
        <v>11655</v>
      </c>
      <c r="D2497" t="s">
        <v>10206</v>
      </c>
      <c r="E2497" t="s">
        <v>10266</v>
      </c>
      <c r="F2497" t="s">
        <v>11656</v>
      </c>
      <c r="G2497" t="s">
        <v>12203</v>
      </c>
    </row>
    <row r="2498" spans="1:7" x14ac:dyDescent="0.2">
      <c r="A2498" t="s">
        <v>2692</v>
      </c>
      <c r="B2498" t="s">
        <v>531</v>
      </c>
      <c r="C2498" t="s">
        <v>11927</v>
      </c>
      <c r="D2498" t="s">
        <v>10202</v>
      </c>
      <c r="E2498" t="s">
        <v>10203</v>
      </c>
      <c r="F2498" t="s">
        <v>10983</v>
      </c>
      <c r="G2498" t="s">
        <v>12215</v>
      </c>
    </row>
    <row r="2499" spans="1:7" x14ac:dyDescent="0.2">
      <c r="A2499" t="s">
        <v>2693</v>
      </c>
      <c r="B2499" t="s">
        <v>214</v>
      </c>
      <c r="C2499" t="s">
        <v>10395</v>
      </c>
      <c r="D2499" t="s">
        <v>10213</v>
      </c>
      <c r="E2499" t="s">
        <v>10228</v>
      </c>
      <c r="F2499" t="s">
        <v>10396</v>
      </c>
      <c r="G2499" t="s">
        <v>12061</v>
      </c>
    </row>
    <row r="2500" spans="1:7" x14ac:dyDescent="0.2">
      <c r="A2500" t="s">
        <v>2694</v>
      </c>
      <c r="B2500" t="s">
        <v>333</v>
      </c>
      <c r="C2500" t="s">
        <v>11773</v>
      </c>
      <c r="D2500" t="s">
        <v>10206</v>
      </c>
      <c r="E2500" t="s">
        <v>10410</v>
      </c>
      <c r="F2500" t="s">
        <v>11774</v>
      </c>
      <c r="G2500" t="s">
        <v>12251</v>
      </c>
    </row>
    <row r="2501" spans="1:7" x14ac:dyDescent="0.2">
      <c r="A2501" t="s">
        <v>2695</v>
      </c>
      <c r="B2501" t="s">
        <v>3</v>
      </c>
      <c r="C2501" t="s">
        <v>10263</v>
      </c>
      <c r="D2501" t="s">
        <v>10202</v>
      </c>
      <c r="E2501" t="s">
        <v>10203</v>
      </c>
      <c r="F2501" t="s">
        <v>10264</v>
      </c>
      <c r="G2501" t="s">
        <v>12131</v>
      </c>
    </row>
    <row r="2502" spans="1:7" x14ac:dyDescent="0.2">
      <c r="A2502" t="s">
        <v>2696</v>
      </c>
      <c r="B2502" t="s">
        <v>297</v>
      </c>
      <c r="C2502" t="s">
        <v>11639</v>
      </c>
      <c r="D2502" t="s">
        <v>10213</v>
      </c>
      <c r="E2502" t="s">
        <v>10782</v>
      </c>
      <c r="F2502" t="s">
        <v>11640</v>
      </c>
      <c r="G2502" t="s">
        <v>12334</v>
      </c>
    </row>
    <row r="2503" spans="1:7" x14ac:dyDescent="0.2">
      <c r="A2503" t="s">
        <v>2697</v>
      </c>
      <c r="B2503" t="s">
        <v>526</v>
      </c>
      <c r="C2503" t="s">
        <v>11427</v>
      </c>
      <c r="D2503" t="s">
        <v>10206</v>
      </c>
      <c r="E2503" t="s">
        <v>11273</v>
      </c>
      <c r="F2503" t="s">
        <v>11428</v>
      </c>
      <c r="G2503" t="s">
        <v>12304</v>
      </c>
    </row>
    <row r="2504" spans="1:7" x14ac:dyDescent="0.2">
      <c r="A2504" t="s">
        <v>2698</v>
      </c>
      <c r="B2504" t="s">
        <v>71</v>
      </c>
      <c r="C2504" t="s">
        <v>11151</v>
      </c>
      <c r="D2504" t="s">
        <v>10202</v>
      </c>
      <c r="E2504" t="s">
        <v>10827</v>
      </c>
      <c r="F2504" t="s">
        <v>11152</v>
      </c>
      <c r="G2504" t="s">
        <v>12239</v>
      </c>
    </row>
    <row r="2505" spans="1:7" x14ac:dyDescent="0.2">
      <c r="A2505" t="s">
        <v>2699</v>
      </c>
      <c r="B2505" t="s">
        <v>52</v>
      </c>
      <c r="C2505" t="s">
        <v>10479</v>
      </c>
      <c r="D2505" t="s">
        <v>10202</v>
      </c>
      <c r="E2505" t="s">
        <v>10480</v>
      </c>
      <c r="F2505" t="s">
        <v>10481</v>
      </c>
      <c r="G2505" t="s">
        <v>12331</v>
      </c>
    </row>
    <row r="2506" spans="1:7" x14ac:dyDescent="0.2">
      <c r="A2506" t="s">
        <v>2700</v>
      </c>
      <c r="B2506" t="s">
        <v>425</v>
      </c>
      <c r="C2506" t="s">
        <v>11506</v>
      </c>
      <c r="D2506" t="s">
        <v>10202</v>
      </c>
      <c r="E2506" t="s">
        <v>10216</v>
      </c>
      <c r="F2506" t="s">
        <v>10378</v>
      </c>
      <c r="G2506" t="s">
        <v>12300</v>
      </c>
    </row>
    <row r="2507" spans="1:7" x14ac:dyDescent="0.2">
      <c r="A2507" t="s">
        <v>2701</v>
      </c>
      <c r="B2507" t="s">
        <v>356</v>
      </c>
      <c r="C2507" t="s">
        <v>11791</v>
      </c>
      <c r="D2507" t="s">
        <v>10231</v>
      </c>
      <c r="E2507" t="s">
        <v>11392</v>
      </c>
      <c r="F2507" t="s">
        <v>10598</v>
      </c>
      <c r="G2507" t="s">
        <v>12346</v>
      </c>
    </row>
    <row r="2508" spans="1:7" x14ac:dyDescent="0.2">
      <c r="A2508" t="s">
        <v>2702</v>
      </c>
      <c r="B2508" t="s">
        <v>44</v>
      </c>
      <c r="C2508" t="s">
        <v>11303</v>
      </c>
      <c r="D2508" t="s">
        <v>10213</v>
      </c>
      <c r="E2508" t="s">
        <v>10203</v>
      </c>
      <c r="F2508" t="s">
        <v>10405</v>
      </c>
      <c r="G2508" t="s">
        <v>12285</v>
      </c>
    </row>
    <row r="2509" spans="1:7" x14ac:dyDescent="0.2">
      <c r="A2509" t="s">
        <v>2703</v>
      </c>
      <c r="B2509" t="s">
        <v>552</v>
      </c>
      <c r="C2509" t="s">
        <v>10791</v>
      </c>
      <c r="D2509" t="s">
        <v>10202</v>
      </c>
      <c r="E2509" t="s">
        <v>10203</v>
      </c>
      <c r="F2509" t="s">
        <v>10792</v>
      </c>
      <c r="G2509" t="s">
        <v>12053</v>
      </c>
    </row>
    <row r="2510" spans="1:7" x14ac:dyDescent="0.2">
      <c r="A2510" t="s">
        <v>2704</v>
      </c>
      <c r="B2510" t="s">
        <v>274</v>
      </c>
      <c r="C2510" t="s">
        <v>11540</v>
      </c>
      <c r="D2510" t="s">
        <v>10202</v>
      </c>
      <c r="E2510" t="s">
        <v>10651</v>
      </c>
      <c r="F2510" t="s">
        <v>11541</v>
      </c>
      <c r="G2510" t="s">
        <v>12100</v>
      </c>
    </row>
    <row r="2511" spans="1:7" x14ac:dyDescent="0.2">
      <c r="A2511" t="s">
        <v>2705</v>
      </c>
      <c r="B2511" t="s">
        <v>274</v>
      </c>
      <c r="C2511" t="s">
        <v>10750</v>
      </c>
      <c r="D2511" t="s">
        <v>10202</v>
      </c>
      <c r="E2511" t="s">
        <v>10436</v>
      </c>
      <c r="F2511" t="s">
        <v>10612</v>
      </c>
      <c r="G2511" t="s">
        <v>12243</v>
      </c>
    </row>
    <row r="2512" spans="1:7" x14ac:dyDescent="0.2">
      <c r="A2512" t="s">
        <v>2706</v>
      </c>
      <c r="B2512" t="s">
        <v>268</v>
      </c>
      <c r="C2512" t="s">
        <v>11188</v>
      </c>
      <c r="D2512" t="s">
        <v>10231</v>
      </c>
      <c r="E2512" t="s">
        <v>10285</v>
      </c>
      <c r="F2512" t="s">
        <v>11189</v>
      </c>
      <c r="G2512" t="s">
        <v>12316</v>
      </c>
    </row>
    <row r="2513" spans="1:7" x14ac:dyDescent="0.2">
      <c r="A2513" t="s">
        <v>2707</v>
      </c>
      <c r="B2513" t="s">
        <v>142</v>
      </c>
      <c r="C2513" t="s">
        <v>10830</v>
      </c>
      <c r="D2513" t="s">
        <v>10206</v>
      </c>
      <c r="E2513" t="s">
        <v>10448</v>
      </c>
      <c r="F2513" t="s">
        <v>10831</v>
      </c>
      <c r="G2513" t="s">
        <v>12273</v>
      </c>
    </row>
    <row r="2514" spans="1:7" x14ac:dyDescent="0.2">
      <c r="A2514" t="s">
        <v>2708</v>
      </c>
      <c r="B2514" t="s">
        <v>22</v>
      </c>
      <c r="C2514" t="s">
        <v>11307</v>
      </c>
      <c r="D2514" t="s">
        <v>10213</v>
      </c>
      <c r="E2514" t="s">
        <v>10203</v>
      </c>
      <c r="F2514" t="s">
        <v>10204</v>
      </c>
      <c r="G2514" t="s">
        <v>12081</v>
      </c>
    </row>
    <row r="2515" spans="1:7" x14ac:dyDescent="0.2">
      <c r="A2515" t="s">
        <v>2709</v>
      </c>
      <c r="B2515" t="s">
        <v>92</v>
      </c>
      <c r="C2515" t="s">
        <v>11215</v>
      </c>
      <c r="D2515" t="s">
        <v>10202</v>
      </c>
      <c r="E2515" t="s">
        <v>10285</v>
      </c>
      <c r="F2515" t="s">
        <v>11216</v>
      </c>
      <c r="G2515" t="s">
        <v>12231</v>
      </c>
    </row>
    <row r="2516" spans="1:7" x14ac:dyDescent="0.2">
      <c r="A2516" t="s">
        <v>2710</v>
      </c>
      <c r="B2516" t="s">
        <v>212</v>
      </c>
      <c r="C2516" t="s">
        <v>11143</v>
      </c>
      <c r="D2516" t="s">
        <v>10231</v>
      </c>
      <c r="E2516" t="s">
        <v>10203</v>
      </c>
      <c r="F2516" t="s">
        <v>11144</v>
      </c>
      <c r="G2516" t="s">
        <v>12017</v>
      </c>
    </row>
    <row r="2517" spans="1:7" x14ac:dyDescent="0.2">
      <c r="A2517" t="s">
        <v>2711</v>
      </c>
      <c r="B2517" t="s">
        <v>138</v>
      </c>
      <c r="C2517" t="s">
        <v>10512</v>
      </c>
      <c r="D2517" t="s">
        <v>10202</v>
      </c>
      <c r="E2517" t="s">
        <v>10513</v>
      </c>
      <c r="F2517" t="s">
        <v>10514</v>
      </c>
      <c r="G2517" t="s">
        <v>12073</v>
      </c>
    </row>
    <row r="2518" spans="1:7" x14ac:dyDescent="0.2">
      <c r="A2518" t="s">
        <v>2712</v>
      </c>
      <c r="B2518" t="s">
        <v>75</v>
      </c>
      <c r="C2518" t="s">
        <v>10440</v>
      </c>
      <c r="D2518" t="s">
        <v>10213</v>
      </c>
      <c r="E2518" t="s">
        <v>10441</v>
      </c>
      <c r="F2518" t="s">
        <v>10442</v>
      </c>
      <c r="G2518" t="s">
        <v>12013</v>
      </c>
    </row>
    <row r="2519" spans="1:7" x14ac:dyDescent="0.2">
      <c r="A2519" t="s">
        <v>2713</v>
      </c>
      <c r="B2519" t="s">
        <v>1233</v>
      </c>
      <c r="C2519" t="s">
        <v>11771</v>
      </c>
      <c r="D2519" t="s">
        <v>10213</v>
      </c>
      <c r="E2519" t="s">
        <v>11226</v>
      </c>
      <c r="F2519" t="s">
        <v>11772</v>
      </c>
      <c r="G2519" t="s">
        <v>12338</v>
      </c>
    </row>
    <row r="2520" spans="1:7" x14ac:dyDescent="0.2">
      <c r="A2520" t="s">
        <v>2714</v>
      </c>
      <c r="B2520" t="s">
        <v>356</v>
      </c>
      <c r="C2520" t="s">
        <v>11406</v>
      </c>
      <c r="D2520" t="s">
        <v>10213</v>
      </c>
      <c r="E2520" t="s">
        <v>10216</v>
      </c>
      <c r="F2520" t="s">
        <v>11407</v>
      </c>
      <c r="G2520" t="s">
        <v>12183</v>
      </c>
    </row>
    <row r="2521" spans="1:7" x14ac:dyDescent="0.2">
      <c r="A2521" t="s">
        <v>2715</v>
      </c>
      <c r="B2521" t="s">
        <v>210</v>
      </c>
      <c r="C2521" t="s">
        <v>11217</v>
      </c>
      <c r="D2521" t="s">
        <v>10213</v>
      </c>
      <c r="E2521" t="s">
        <v>10293</v>
      </c>
      <c r="F2521" t="s">
        <v>11218</v>
      </c>
      <c r="G2521" t="s">
        <v>11989</v>
      </c>
    </row>
    <row r="2522" spans="1:7" x14ac:dyDescent="0.2">
      <c r="A2522" t="s">
        <v>2716</v>
      </c>
      <c r="B2522" t="s">
        <v>67</v>
      </c>
      <c r="C2522" t="s">
        <v>10812</v>
      </c>
      <c r="D2522" t="s">
        <v>10231</v>
      </c>
      <c r="E2522" t="s">
        <v>10285</v>
      </c>
      <c r="F2522" t="s">
        <v>10813</v>
      </c>
      <c r="G2522" t="s">
        <v>12350</v>
      </c>
    </row>
    <row r="2523" spans="1:7" x14ac:dyDescent="0.2">
      <c r="A2523" t="s">
        <v>2717</v>
      </c>
      <c r="B2523" t="s">
        <v>11</v>
      </c>
      <c r="C2523" t="s">
        <v>11048</v>
      </c>
      <c r="D2523" t="s">
        <v>10231</v>
      </c>
      <c r="E2523" t="s">
        <v>10337</v>
      </c>
      <c r="F2523" t="s">
        <v>11049</v>
      </c>
      <c r="G2523" t="s">
        <v>12281</v>
      </c>
    </row>
    <row r="2524" spans="1:7" x14ac:dyDescent="0.2">
      <c r="A2524" t="s">
        <v>2718</v>
      </c>
      <c r="B2524" t="s">
        <v>1345</v>
      </c>
      <c r="C2524" t="s">
        <v>11589</v>
      </c>
      <c r="D2524" t="s">
        <v>10202</v>
      </c>
      <c r="E2524" t="s">
        <v>10228</v>
      </c>
      <c r="F2524" t="s">
        <v>11590</v>
      </c>
      <c r="G2524" t="s">
        <v>12069</v>
      </c>
    </row>
    <row r="2525" spans="1:7" x14ac:dyDescent="0.2">
      <c r="A2525" t="s">
        <v>2719</v>
      </c>
      <c r="B2525" t="s">
        <v>331</v>
      </c>
      <c r="C2525" t="s">
        <v>10434</v>
      </c>
      <c r="D2525" t="s">
        <v>10206</v>
      </c>
      <c r="E2525" t="s">
        <v>10203</v>
      </c>
      <c r="F2525" t="s">
        <v>10204</v>
      </c>
      <c r="G2525" t="s">
        <v>11973</v>
      </c>
    </row>
    <row r="2526" spans="1:7" x14ac:dyDescent="0.2">
      <c r="A2526" t="s">
        <v>2720</v>
      </c>
      <c r="B2526" t="s">
        <v>94</v>
      </c>
      <c r="C2526" t="s">
        <v>11443</v>
      </c>
      <c r="D2526" t="s">
        <v>10206</v>
      </c>
      <c r="E2526" t="s">
        <v>10210</v>
      </c>
      <c r="F2526" t="s">
        <v>10282</v>
      </c>
      <c r="G2526" t="s">
        <v>12304</v>
      </c>
    </row>
    <row r="2527" spans="1:7" x14ac:dyDescent="0.2">
      <c r="A2527" t="s">
        <v>2721</v>
      </c>
      <c r="B2527" t="s">
        <v>172</v>
      </c>
      <c r="C2527" t="s">
        <v>11460</v>
      </c>
      <c r="D2527" t="s">
        <v>10202</v>
      </c>
      <c r="E2527" t="s">
        <v>10467</v>
      </c>
      <c r="F2527" t="s">
        <v>11461</v>
      </c>
      <c r="G2527" t="s">
        <v>12261</v>
      </c>
    </row>
    <row r="2528" spans="1:7" x14ac:dyDescent="0.2">
      <c r="A2528" t="s">
        <v>2722</v>
      </c>
      <c r="B2528" t="s">
        <v>172</v>
      </c>
      <c r="C2528" t="s">
        <v>11846</v>
      </c>
      <c r="D2528" t="s">
        <v>10202</v>
      </c>
      <c r="E2528" t="s">
        <v>11392</v>
      </c>
      <c r="F2528" t="s">
        <v>11847</v>
      </c>
      <c r="G2528" t="s">
        <v>12147</v>
      </c>
    </row>
    <row r="2529" spans="1:7" x14ac:dyDescent="0.2">
      <c r="A2529" t="s">
        <v>2723</v>
      </c>
      <c r="B2529" t="s">
        <v>5</v>
      </c>
      <c r="C2529" t="s">
        <v>11172</v>
      </c>
      <c r="D2529" t="s">
        <v>10206</v>
      </c>
      <c r="E2529" t="s">
        <v>10410</v>
      </c>
      <c r="F2529" t="s">
        <v>10553</v>
      </c>
      <c r="G2529" t="s">
        <v>12131</v>
      </c>
    </row>
    <row r="2530" spans="1:7" x14ac:dyDescent="0.2">
      <c r="A2530" t="s">
        <v>2724</v>
      </c>
      <c r="B2530" t="s">
        <v>69</v>
      </c>
      <c r="C2530" t="s">
        <v>11609</v>
      </c>
      <c r="D2530" t="s">
        <v>10206</v>
      </c>
      <c r="E2530" t="s">
        <v>10203</v>
      </c>
      <c r="F2530" t="s">
        <v>11610</v>
      </c>
      <c r="G2530" t="s">
        <v>12053</v>
      </c>
    </row>
    <row r="2531" spans="1:7" x14ac:dyDescent="0.2">
      <c r="A2531" t="s">
        <v>2725</v>
      </c>
      <c r="B2531" t="s">
        <v>226</v>
      </c>
      <c r="C2531" t="s">
        <v>11206</v>
      </c>
      <c r="D2531" t="s">
        <v>10206</v>
      </c>
      <c r="E2531" t="s">
        <v>10407</v>
      </c>
      <c r="F2531" t="s">
        <v>10598</v>
      </c>
      <c r="G2531" t="s">
        <v>12143</v>
      </c>
    </row>
    <row r="2532" spans="1:7" x14ac:dyDescent="0.2">
      <c r="A2532" t="s">
        <v>2726</v>
      </c>
      <c r="B2532" t="s">
        <v>28</v>
      </c>
      <c r="C2532" t="s">
        <v>11443</v>
      </c>
      <c r="D2532" t="s">
        <v>10206</v>
      </c>
      <c r="E2532" t="s">
        <v>10210</v>
      </c>
      <c r="F2532" t="s">
        <v>10282</v>
      </c>
      <c r="G2532" t="s">
        <v>12316</v>
      </c>
    </row>
    <row r="2533" spans="1:7" x14ac:dyDescent="0.2">
      <c r="A2533" t="s">
        <v>2727</v>
      </c>
      <c r="B2533" t="s">
        <v>14</v>
      </c>
      <c r="C2533" t="s">
        <v>10824</v>
      </c>
      <c r="D2533" t="s">
        <v>10206</v>
      </c>
      <c r="E2533" t="s">
        <v>10203</v>
      </c>
      <c r="F2533" t="s">
        <v>10825</v>
      </c>
      <c r="G2533" t="s">
        <v>12277</v>
      </c>
    </row>
    <row r="2534" spans="1:7" x14ac:dyDescent="0.2">
      <c r="A2534" t="s">
        <v>2728</v>
      </c>
      <c r="B2534" t="s">
        <v>539</v>
      </c>
      <c r="C2534" t="s">
        <v>11445</v>
      </c>
      <c r="D2534" t="s">
        <v>10213</v>
      </c>
      <c r="E2534" t="s">
        <v>10203</v>
      </c>
      <c r="F2534" t="s">
        <v>11446</v>
      </c>
      <c r="G2534" t="s">
        <v>12025</v>
      </c>
    </row>
    <row r="2535" spans="1:7" x14ac:dyDescent="0.2">
      <c r="A2535" t="s">
        <v>2729</v>
      </c>
      <c r="B2535" t="s">
        <v>7</v>
      </c>
      <c r="C2535" t="s">
        <v>11068</v>
      </c>
      <c r="D2535" t="s">
        <v>10202</v>
      </c>
      <c r="E2535" t="s">
        <v>11069</v>
      </c>
      <c r="F2535" t="s">
        <v>11070</v>
      </c>
      <c r="G2535" t="s">
        <v>12265</v>
      </c>
    </row>
    <row r="2536" spans="1:7" x14ac:dyDescent="0.2">
      <c r="A2536" t="s">
        <v>2730</v>
      </c>
      <c r="B2536" t="s">
        <v>539</v>
      </c>
      <c r="C2536" t="s">
        <v>11478</v>
      </c>
      <c r="D2536" t="s">
        <v>10202</v>
      </c>
      <c r="E2536" t="s">
        <v>10748</v>
      </c>
      <c r="F2536" t="s">
        <v>11479</v>
      </c>
      <c r="G2536" t="s">
        <v>12288</v>
      </c>
    </row>
    <row r="2537" spans="1:7" x14ac:dyDescent="0.2">
      <c r="A2537" t="s">
        <v>2731</v>
      </c>
      <c r="B2537" t="s">
        <v>331</v>
      </c>
      <c r="C2537" t="s">
        <v>10992</v>
      </c>
      <c r="D2537" t="s">
        <v>10206</v>
      </c>
      <c r="E2537" t="s">
        <v>10203</v>
      </c>
      <c r="F2537" t="s">
        <v>10423</v>
      </c>
      <c r="G2537" t="s">
        <v>12357</v>
      </c>
    </row>
    <row r="2538" spans="1:7" x14ac:dyDescent="0.2">
      <c r="A2538" t="s">
        <v>2732</v>
      </c>
      <c r="B2538" t="s">
        <v>24</v>
      </c>
      <c r="C2538" t="s">
        <v>11143</v>
      </c>
      <c r="D2538" t="s">
        <v>10231</v>
      </c>
      <c r="E2538" t="s">
        <v>10203</v>
      </c>
      <c r="F2538" t="s">
        <v>11144</v>
      </c>
      <c r="G2538" t="s">
        <v>12073</v>
      </c>
    </row>
    <row r="2539" spans="1:7" x14ac:dyDescent="0.2">
      <c r="A2539" t="s">
        <v>2733</v>
      </c>
      <c r="B2539" t="s">
        <v>208</v>
      </c>
      <c r="C2539" t="s">
        <v>10579</v>
      </c>
      <c r="D2539" t="s">
        <v>10213</v>
      </c>
      <c r="E2539" t="s">
        <v>10301</v>
      </c>
      <c r="F2539" t="s">
        <v>10325</v>
      </c>
      <c r="G2539" t="s">
        <v>12281</v>
      </c>
    </row>
    <row r="2540" spans="1:7" x14ac:dyDescent="0.2">
      <c r="A2540" t="s">
        <v>2734</v>
      </c>
      <c r="B2540" t="s">
        <v>2191</v>
      </c>
      <c r="C2540" t="s">
        <v>10489</v>
      </c>
      <c r="D2540" t="s">
        <v>10206</v>
      </c>
      <c r="E2540" t="s">
        <v>10203</v>
      </c>
      <c r="F2540" t="s">
        <v>10405</v>
      </c>
      <c r="G2540" t="s">
        <v>12296</v>
      </c>
    </row>
    <row r="2541" spans="1:7" x14ac:dyDescent="0.2">
      <c r="A2541" t="s">
        <v>2735</v>
      </c>
      <c r="B2541" t="s">
        <v>249</v>
      </c>
      <c r="C2541" t="s">
        <v>10617</v>
      </c>
      <c r="D2541" t="s">
        <v>10231</v>
      </c>
      <c r="E2541" t="s">
        <v>10203</v>
      </c>
      <c r="F2541" t="s">
        <v>10618</v>
      </c>
      <c r="G2541" t="s">
        <v>12135</v>
      </c>
    </row>
    <row r="2542" spans="1:7" x14ac:dyDescent="0.2">
      <c r="A2542" t="s">
        <v>2736</v>
      </c>
      <c r="B2542" t="s">
        <v>126</v>
      </c>
      <c r="C2542" t="s">
        <v>11963</v>
      </c>
      <c r="D2542" t="s">
        <v>10231</v>
      </c>
      <c r="E2542" t="s">
        <v>10565</v>
      </c>
      <c r="F2542" t="s">
        <v>11964</v>
      </c>
      <c r="G2542" t="s">
        <v>12009</v>
      </c>
    </row>
    <row r="2543" spans="1:7" x14ac:dyDescent="0.2">
      <c r="A2543" t="s">
        <v>2737</v>
      </c>
      <c r="B2543" t="s">
        <v>22</v>
      </c>
      <c r="C2543" t="s">
        <v>10778</v>
      </c>
      <c r="D2543" t="s">
        <v>10202</v>
      </c>
      <c r="E2543" t="s">
        <v>10266</v>
      </c>
      <c r="F2543" t="s">
        <v>10779</v>
      </c>
      <c r="G2543" t="s">
        <v>12112</v>
      </c>
    </row>
    <row r="2544" spans="1:7" x14ac:dyDescent="0.2">
      <c r="A2544" t="s">
        <v>2738</v>
      </c>
      <c r="B2544" t="s">
        <v>377</v>
      </c>
      <c r="C2544" t="s">
        <v>11131</v>
      </c>
      <c r="D2544" t="s">
        <v>10206</v>
      </c>
      <c r="E2544" t="s">
        <v>10301</v>
      </c>
      <c r="F2544" t="s">
        <v>11132</v>
      </c>
      <c r="G2544" t="s">
        <v>12081</v>
      </c>
    </row>
    <row r="2545" spans="1:7" x14ac:dyDescent="0.2">
      <c r="A2545" t="s">
        <v>2739</v>
      </c>
      <c r="B2545" t="s">
        <v>77</v>
      </c>
      <c r="C2545" t="s">
        <v>11299</v>
      </c>
      <c r="D2545" t="s">
        <v>10202</v>
      </c>
      <c r="E2545" t="s">
        <v>10216</v>
      </c>
      <c r="F2545" t="s">
        <v>11300</v>
      </c>
      <c r="G2545" t="s">
        <v>12215</v>
      </c>
    </row>
    <row r="2546" spans="1:7" x14ac:dyDescent="0.2">
      <c r="A2546" t="s">
        <v>2740</v>
      </c>
      <c r="B2546" t="s">
        <v>96</v>
      </c>
      <c r="C2546" t="s">
        <v>11705</v>
      </c>
      <c r="D2546" t="s">
        <v>10202</v>
      </c>
      <c r="E2546" t="s">
        <v>10354</v>
      </c>
      <c r="F2546" t="s">
        <v>10718</v>
      </c>
      <c r="G2546" t="s">
        <v>12081</v>
      </c>
    </row>
    <row r="2547" spans="1:7" x14ac:dyDescent="0.2">
      <c r="A2547" t="s">
        <v>2741</v>
      </c>
      <c r="B2547" t="s">
        <v>158</v>
      </c>
      <c r="C2547" t="s">
        <v>11091</v>
      </c>
      <c r="D2547" t="s">
        <v>10202</v>
      </c>
      <c r="E2547" t="s">
        <v>10203</v>
      </c>
      <c r="F2547" t="s">
        <v>11092</v>
      </c>
      <c r="G2547" t="s">
        <v>12255</v>
      </c>
    </row>
    <row r="2548" spans="1:7" x14ac:dyDescent="0.2">
      <c r="A2548" t="s">
        <v>2742</v>
      </c>
      <c r="B2548" t="s">
        <v>24</v>
      </c>
      <c r="C2548" t="s">
        <v>10339</v>
      </c>
      <c r="D2548" t="s">
        <v>10231</v>
      </c>
      <c r="E2548" t="s">
        <v>10253</v>
      </c>
      <c r="F2548" t="s">
        <v>10340</v>
      </c>
      <c r="G2548" t="s">
        <v>12001</v>
      </c>
    </row>
    <row r="2549" spans="1:7" x14ac:dyDescent="0.2">
      <c r="A2549" t="s">
        <v>2743</v>
      </c>
      <c r="B2549" t="s">
        <v>102</v>
      </c>
      <c r="C2549" t="s">
        <v>11790</v>
      </c>
      <c r="D2549" t="s">
        <v>10213</v>
      </c>
      <c r="E2549" t="s">
        <v>10203</v>
      </c>
      <c r="F2549" t="s">
        <v>10465</v>
      </c>
      <c r="G2549" t="s">
        <v>12120</v>
      </c>
    </row>
    <row r="2550" spans="1:7" x14ac:dyDescent="0.2">
      <c r="A2550" t="s">
        <v>2744</v>
      </c>
      <c r="B2550" t="s">
        <v>32</v>
      </c>
      <c r="C2550" t="s">
        <v>11329</v>
      </c>
      <c r="D2550" t="s">
        <v>10231</v>
      </c>
      <c r="E2550" t="s">
        <v>10216</v>
      </c>
      <c r="F2550" t="s">
        <v>11330</v>
      </c>
      <c r="G2550" t="s">
        <v>12053</v>
      </c>
    </row>
    <row r="2551" spans="1:7" x14ac:dyDescent="0.2">
      <c r="A2551" t="s">
        <v>2745</v>
      </c>
      <c r="B2551" t="s">
        <v>419</v>
      </c>
      <c r="C2551" t="s">
        <v>11782</v>
      </c>
      <c r="D2551" t="s">
        <v>10213</v>
      </c>
      <c r="E2551" t="s">
        <v>10203</v>
      </c>
      <c r="F2551" t="s">
        <v>11783</v>
      </c>
      <c r="G2551" t="s">
        <v>12350</v>
      </c>
    </row>
    <row r="2552" spans="1:7" x14ac:dyDescent="0.2">
      <c r="A2552" t="s">
        <v>2746</v>
      </c>
      <c r="B2552" t="s">
        <v>80</v>
      </c>
      <c r="C2552" t="s">
        <v>10361</v>
      </c>
      <c r="D2552" t="s">
        <v>10202</v>
      </c>
      <c r="E2552" t="s">
        <v>10203</v>
      </c>
      <c r="F2552" t="s">
        <v>10362</v>
      </c>
      <c r="G2552" t="s">
        <v>12131</v>
      </c>
    </row>
    <row r="2553" spans="1:7" x14ac:dyDescent="0.2">
      <c r="A2553" t="s">
        <v>2747</v>
      </c>
      <c r="B2553" t="s">
        <v>548</v>
      </c>
      <c r="C2553" t="s">
        <v>11920</v>
      </c>
      <c r="D2553" t="s">
        <v>10206</v>
      </c>
      <c r="E2553" t="s">
        <v>11226</v>
      </c>
      <c r="F2553" t="s">
        <v>11921</v>
      </c>
      <c r="G2553" t="s">
        <v>12053</v>
      </c>
    </row>
    <row r="2554" spans="1:7" x14ac:dyDescent="0.2">
      <c r="A2554" t="s">
        <v>2748</v>
      </c>
      <c r="B2554" t="s">
        <v>28</v>
      </c>
      <c r="C2554" t="s">
        <v>10973</v>
      </c>
      <c r="D2554" t="s">
        <v>10206</v>
      </c>
      <c r="E2554" t="s">
        <v>10306</v>
      </c>
      <c r="F2554" t="s">
        <v>10974</v>
      </c>
      <c r="G2554" t="s">
        <v>12155</v>
      </c>
    </row>
    <row r="2555" spans="1:7" x14ac:dyDescent="0.2">
      <c r="A2555" t="s">
        <v>2749</v>
      </c>
      <c r="B2555" t="s">
        <v>36</v>
      </c>
      <c r="C2555" t="s">
        <v>10996</v>
      </c>
      <c r="D2555" t="s">
        <v>10231</v>
      </c>
      <c r="E2555" t="s">
        <v>10228</v>
      </c>
      <c r="F2555" t="s">
        <v>10997</v>
      </c>
      <c r="G2555" t="s">
        <v>12163</v>
      </c>
    </row>
    <row r="2556" spans="1:7" x14ac:dyDescent="0.2">
      <c r="A2556" t="s">
        <v>2750</v>
      </c>
      <c r="B2556" t="s">
        <v>52</v>
      </c>
      <c r="C2556" t="s">
        <v>11604</v>
      </c>
      <c r="D2556" t="s">
        <v>10213</v>
      </c>
      <c r="E2556" t="s">
        <v>10203</v>
      </c>
      <c r="F2556" t="s">
        <v>10572</v>
      </c>
      <c r="G2556" t="s">
        <v>12069</v>
      </c>
    </row>
    <row r="2557" spans="1:7" x14ac:dyDescent="0.2">
      <c r="A2557" t="s">
        <v>2751</v>
      </c>
      <c r="B2557" t="s">
        <v>425</v>
      </c>
      <c r="C2557" t="s">
        <v>11756</v>
      </c>
      <c r="D2557" t="s">
        <v>10231</v>
      </c>
      <c r="E2557" t="s">
        <v>10203</v>
      </c>
      <c r="F2557" t="s">
        <v>10465</v>
      </c>
      <c r="G2557" t="s">
        <v>12120</v>
      </c>
    </row>
    <row r="2558" spans="1:7" x14ac:dyDescent="0.2">
      <c r="A2558" t="s">
        <v>2752</v>
      </c>
      <c r="B2558" t="s">
        <v>389</v>
      </c>
      <c r="C2558" t="s">
        <v>11883</v>
      </c>
      <c r="D2558" t="s">
        <v>10231</v>
      </c>
      <c r="E2558" t="s">
        <v>10203</v>
      </c>
      <c r="F2558" t="s">
        <v>11884</v>
      </c>
      <c r="G2558" t="s">
        <v>11973</v>
      </c>
    </row>
    <row r="2559" spans="1:7" x14ac:dyDescent="0.2">
      <c r="A2559" t="s">
        <v>2753</v>
      </c>
      <c r="B2559" t="s">
        <v>199</v>
      </c>
      <c r="C2559" t="s">
        <v>10706</v>
      </c>
      <c r="D2559" t="s">
        <v>10206</v>
      </c>
      <c r="E2559" t="s">
        <v>10309</v>
      </c>
      <c r="F2559" t="s">
        <v>10707</v>
      </c>
      <c r="G2559" t="s">
        <v>12143</v>
      </c>
    </row>
    <row r="2560" spans="1:7" x14ac:dyDescent="0.2">
      <c r="A2560" t="s">
        <v>2754</v>
      </c>
      <c r="B2560" t="s">
        <v>140</v>
      </c>
      <c r="C2560" t="s">
        <v>10917</v>
      </c>
      <c r="D2560" t="s">
        <v>10231</v>
      </c>
      <c r="E2560" t="s">
        <v>10557</v>
      </c>
      <c r="F2560" t="s">
        <v>10918</v>
      </c>
      <c r="G2560" t="s">
        <v>12088</v>
      </c>
    </row>
    <row r="2561" spans="1:7" x14ac:dyDescent="0.2">
      <c r="A2561" t="s">
        <v>2755</v>
      </c>
      <c r="B2561" t="s">
        <v>630</v>
      </c>
      <c r="C2561" t="s">
        <v>10526</v>
      </c>
      <c r="D2561" t="s">
        <v>10206</v>
      </c>
      <c r="E2561" t="s">
        <v>10203</v>
      </c>
      <c r="F2561" t="s">
        <v>10527</v>
      </c>
      <c r="G2561" t="s">
        <v>12199</v>
      </c>
    </row>
    <row r="2562" spans="1:7" x14ac:dyDescent="0.2">
      <c r="A2562" t="s">
        <v>2756</v>
      </c>
      <c r="B2562" t="s">
        <v>297</v>
      </c>
      <c r="C2562" t="s">
        <v>11358</v>
      </c>
      <c r="D2562" t="s">
        <v>10231</v>
      </c>
      <c r="E2562" t="s">
        <v>10266</v>
      </c>
      <c r="F2562" t="s">
        <v>11359</v>
      </c>
      <c r="G2562" t="s">
        <v>12327</v>
      </c>
    </row>
    <row r="2563" spans="1:7" x14ac:dyDescent="0.2">
      <c r="A2563" t="s">
        <v>2757</v>
      </c>
      <c r="B2563" t="s">
        <v>630</v>
      </c>
      <c r="C2563" t="s">
        <v>10826</v>
      </c>
      <c r="D2563" t="s">
        <v>10231</v>
      </c>
      <c r="E2563" t="s">
        <v>10827</v>
      </c>
      <c r="F2563" t="s">
        <v>10828</v>
      </c>
      <c r="G2563" t="s">
        <v>12251</v>
      </c>
    </row>
    <row r="2564" spans="1:7" x14ac:dyDescent="0.2">
      <c r="A2564" t="s">
        <v>2758</v>
      </c>
      <c r="B2564" t="s">
        <v>161</v>
      </c>
      <c r="C2564" t="s">
        <v>11761</v>
      </c>
      <c r="D2564" t="s">
        <v>10231</v>
      </c>
      <c r="E2564" t="s">
        <v>10203</v>
      </c>
      <c r="F2564" t="s">
        <v>10211</v>
      </c>
      <c r="G2564" t="s">
        <v>12334</v>
      </c>
    </row>
    <row r="2565" spans="1:7" x14ac:dyDescent="0.2">
      <c r="A2565" t="s">
        <v>2759</v>
      </c>
      <c r="B2565" t="s">
        <v>630</v>
      </c>
      <c r="C2565" t="s">
        <v>10631</v>
      </c>
      <c r="D2565" t="s">
        <v>10231</v>
      </c>
      <c r="E2565" t="s">
        <v>10228</v>
      </c>
      <c r="F2565" t="s">
        <v>10632</v>
      </c>
      <c r="G2565" t="s">
        <v>12211</v>
      </c>
    </row>
    <row r="2566" spans="1:7" x14ac:dyDescent="0.2">
      <c r="A2566" t="s">
        <v>2760</v>
      </c>
      <c r="B2566" t="s">
        <v>365</v>
      </c>
      <c r="C2566" t="s">
        <v>11030</v>
      </c>
      <c r="D2566" t="s">
        <v>10213</v>
      </c>
      <c r="E2566" t="s">
        <v>10242</v>
      </c>
      <c r="F2566" t="s">
        <v>11031</v>
      </c>
      <c r="G2566" t="s">
        <v>12179</v>
      </c>
    </row>
    <row r="2567" spans="1:7" x14ac:dyDescent="0.2">
      <c r="A2567" t="s">
        <v>2761</v>
      </c>
      <c r="B2567" t="s">
        <v>590</v>
      </c>
      <c r="C2567" t="s">
        <v>10781</v>
      </c>
      <c r="D2567" t="s">
        <v>10202</v>
      </c>
      <c r="E2567" t="s">
        <v>10782</v>
      </c>
      <c r="F2567" t="s">
        <v>10783</v>
      </c>
      <c r="G2567" t="s">
        <v>12033</v>
      </c>
    </row>
    <row r="2568" spans="1:7" x14ac:dyDescent="0.2">
      <c r="A2568" t="s">
        <v>2762</v>
      </c>
      <c r="B2568" t="s">
        <v>389</v>
      </c>
      <c r="C2568" t="s">
        <v>11907</v>
      </c>
      <c r="D2568" t="s">
        <v>10213</v>
      </c>
      <c r="E2568" t="s">
        <v>10232</v>
      </c>
      <c r="F2568" t="s">
        <v>11908</v>
      </c>
      <c r="G2568" t="s">
        <v>12327</v>
      </c>
    </row>
    <row r="2569" spans="1:7" x14ac:dyDescent="0.2">
      <c r="A2569" t="s">
        <v>2763</v>
      </c>
      <c r="B2569" t="s">
        <v>32</v>
      </c>
      <c r="C2569" t="s">
        <v>10865</v>
      </c>
      <c r="D2569" t="s">
        <v>10202</v>
      </c>
      <c r="E2569" t="s">
        <v>10866</v>
      </c>
      <c r="F2569" t="s">
        <v>10867</v>
      </c>
      <c r="G2569" t="s">
        <v>12243</v>
      </c>
    </row>
    <row r="2570" spans="1:7" x14ac:dyDescent="0.2">
      <c r="A2570" t="s">
        <v>2764</v>
      </c>
      <c r="B2570" t="s">
        <v>297</v>
      </c>
      <c r="C2570" t="s">
        <v>11447</v>
      </c>
      <c r="D2570" t="s">
        <v>10231</v>
      </c>
      <c r="E2570" t="s">
        <v>10203</v>
      </c>
      <c r="F2570" t="s">
        <v>10320</v>
      </c>
      <c r="G2570" t="s">
        <v>12323</v>
      </c>
    </row>
    <row r="2571" spans="1:7" x14ac:dyDescent="0.2">
      <c r="A2571" t="s">
        <v>2765</v>
      </c>
      <c r="B2571" t="s">
        <v>80</v>
      </c>
      <c r="C2571" t="s">
        <v>11129</v>
      </c>
      <c r="D2571" t="s">
        <v>10213</v>
      </c>
      <c r="E2571" t="s">
        <v>10224</v>
      </c>
      <c r="F2571" t="s">
        <v>11130</v>
      </c>
      <c r="G2571" t="s">
        <v>12239</v>
      </c>
    </row>
    <row r="2572" spans="1:7" x14ac:dyDescent="0.2">
      <c r="A2572" t="s">
        <v>2766</v>
      </c>
      <c r="B2572" t="s">
        <v>528</v>
      </c>
      <c r="C2572" t="s">
        <v>10886</v>
      </c>
      <c r="D2572" t="s">
        <v>10202</v>
      </c>
      <c r="E2572" t="s">
        <v>10513</v>
      </c>
      <c r="F2572" t="s">
        <v>10887</v>
      </c>
      <c r="G2572" t="s">
        <v>12239</v>
      </c>
    </row>
    <row r="2573" spans="1:7" x14ac:dyDescent="0.2">
      <c r="A2573" t="s">
        <v>2767</v>
      </c>
      <c r="B2573" t="s">
        <v>1250</v>
      </c>
      <c r="C2573" t="s">
        <v>10631</v>
      </c>
      <c r="D2573" t="s">
        <v>10231</v>
      </c>
      <c r="E2573" t="s">
        <v>10228</v>
      </c>
      <c r="F2573" t="s">
        <v>10632</v>
      </c>
      <c r="G2573" t="s">
        <v>12211</v>
      </c>
    </row>
    <row r="2574" spans="1:7" x14ac:dyDescent="0.2">
      <c r="A2574" t="s">
        <v>2768</v>
      </c>
      <c r="B2574" t="s">
        <v>362</v>
      </c>
      <c r="C2574" t="s">
        <v>11504</v>
      </c>
      <c r="D2574" t="s">
        <v>10231</v>
      </c>
      <c r="E2574" t="s">
        <v>10266</v>
      </c>
      <c r="F2574" t="s">
        <v>11505</v>
      </c>
      <c r="G2574" t="s">
        <v>12147</v>
      </c>
    </row>
    <row r="2575" spans="1:7" x14ac:dyDescent="0.2">
      <c r="A2575" t="s">
        <v>2769</v>
      </c>
      <c r="B2575" t="s">
        <v>3</v>
      </c>
      <c r="C2575" t="s">
        <v>10404</v>
      </c>
      <c r="D2575" t="s">
        <v>10202</v>
      </c>
      <c r="E2575" t="s">
        <v>10203</v>
      </c>
      <c r="F2575" t="s">
        <v>10405</v>
      </c>
      <c r="G2575" t="s">
        <v>11973</v>
      </c>
    </row>
    <row r="2576" spans="1:7" x14ac:dyDescent="0.2">
      <c r="A2576" t="s">
        <v>2770</v>
      </c>
      <c r="B2576" t="s">
        <v>99</v>
      </c>
      <c r="C2576" t="s">
        <v>10924</v>
      </c>
      <c r="D2576" t="s">
        <v>10202</v>
      </c>
      <c r="E2576" t="s">
        <v>10216</v>
      </c>
      <c r="F2576" t="s">
        <v>10925</v>
      </c>
      <c r="G2576" t="s">
        <v>12199</v>
      </c>
    </row>
    <row r="2577" spans="1:7" x14ac:dyDescent="0.2">
      <c r="A2577" t="s">
        <v>2771</v>
      </c>
      <c r="B2577" t="s">
        <v>24</v>
      </c>
      <c r="C2577" t="s">
        <v>11804</v>
      </c>
      <c r="D2577" t="s">
        <v>10231</v>
      </c>
      <c r="E2577" t="s">
        <v>10210</v>
      </c>
      <c r="F2577" t="s">
        <v>11805</v>
      </c>
      <c r="G2577" t="s">
        <v>12112</v>
      </c>
    </row>
    <row r="2578" spans="1:7" x14ac:dyDescent="0.2">
      <c r="A2578" t="s">
        <v>2772</v>
      </c>
      <c r="B2578" t="s">
        <v>28</v>
      </c>
      <c r="C2578" t="s">
        <v>10995</v>
      </c>
      <c r="D2578" t="s">
        <v>10213</v>
      </c>
      <c r="E2578" t="s">
        <v>10203</v>
      </c>
      <c r="F2578" t="s">
        <v>10211</v>
      </c>
      <c r="G2578" t="s">
        <v>12285</v>
      </c>
    </row>
    <row r="2579" spans="1:7" x14ac:dyDescent="0.2">
      <c r="A2579" t="s">
        <v>2773</v>
      </c>
      <c r="B2579" t="s">
        <v>36</v>
      </c>
      <c r="C2579" t="s">
        <v>10858</v>
      </c>
      <c r="D2579" t="s">
        <v>10206</v>
      </c>
      <c r="E2579" t="s">
        <v>10203</v>
      </c>
      <c r="F2579" t="s">
        <v>10553</v>
      </c>
      <c r="G2579" t="s">
        <v>12005</v>
      </c>
    </row>
    <row r="2580" spans="1:7" x14ac:dyDescent="0.2">
      <c r="A2580" t="s">
        <v>2774</v>
      </c>
      <c r="B2580" t="s">
        <v>34</v>
      </c>
      <c r="C2580" t="s">
        <v>11922</v>
      </c>
      <c r="D2580" t="s">
        <v>10213</v>
      </c>
      <c r="E2580" t="s">
        <v>10203</v>
      </c>
      <c r="F2580" t="s">
        <v>10282</v>
      </c>
      <c r="G2580" t="s">
        <v>12037</v>
      </c>
    </row>
    <row r="2581" spans="1:7" x14ac:dyDescent="0.2">
      <c r="A2581" t="s">
        <v>2775</v>
      </c>
      <c r="B2581" t="s">
        <v>325</v>
      </c>
      <c r="C2581" t="s">
        <v>11836</v>
      </c>
      <c r="D2581" t="s">
        <v>10206</v>
      </c>
      <c r="E2581" t="s">
        <v>10557</v>
      </c>
      <c r="F2581" t="s">
        <v>11837</v>
      </c>
      <c r="G2581" t="s">
        <v>12104</v>
      </c>
    </row>
    <row r="2582" spans="1:7" x14ac:dyDescent="0.2">
      <c r="A2582" t="s">
        <v>2776</v>
      </c>
      <c r="B2582" t="s">
        <v>176</v>
      </c>
      <c r="C2582" t="s">
        <v>10543</v>
      </c>
      <c r="D2582" t="s">
        <v>10206</v>
      </c>
      <c r="E2582" t="s">
        <v>10266</v>
      </c>
      <c r="F2582" t="s">
        <v>10544</v>
      </c>
      <c r="G2582" t="s">
        <v>12021</v>
      </c>
    </row>
    <row r="2583" spans="1:7" x14ac:dyDescent="0.2">
      <c r="A2583" t="s">
        <v>2777</v>
      </c>
      <c r="B2583" t="s">
        <v>102</v>
      </c>
      <c r="C2583" t="s">
        <v>10892</v>
      </c>
      <c r="D2583" t="s">
        <v>10231</v>
      </c>
      <c r="E2583" t="s">
        <v>10203</v>
      </c>
      <c r="F2583" t="s">
        <v>10893</v>
      </c>
      <c r="G2583" t="s">
        <v>12277</v>
      </c>
    </row>
    <row r="2584" spans="1:7" x14ac:dyDescent="0.2">
      <c r="A2584" t="s">
        <v>2778</v>
      </c>
      <c r="B2584" t="s">
        <v>206</v>
      </c>
      <c r="C2584" t="s">
        <v>11312</v>
      </c>
      <c r="D2584" t="s">
        <v>10213</v>
      </c>
      <c r="E2584" t="s">
        <v>10237</v>
      </c>
      <c r="F2584" t="s">
        <v>11313</v>
      </c>
      <c r="G2584" t="s">
        <v>12001</v>
      </c>
    </row>
    <row r="2585" spans="1:7" x14ac:dyDescent="0.2">
      <c r="A2585" t="s">
        <v>2779</v>
      </c>
      <c r="B2585" t="s">
        <v>38</v>
      </c>
      <c r="C2585" t="s">
        <v>11043</v>
      </c>
      <c r="D2585" t="s">
        <v>10202</v>
      </c>
      <c r="E2585" t="s">
        <v>10531</v>
      </c>
      <c r="F2585" t="s">
        <v>10686</v>
      </c>
      <c r="G2585" t="s">
        <v>12207</v>
      </c>
    </row>
    <row r="2586" spans="1:7" x14ac:dyDescent="0.2">
      <c r="A2586" t="s">
        <v>2780</v>
      </c>
      <c r="B2586" t="s">
        <v>362</v>
      </c>
      <c r="C2586" t="s">
        <v>10487</v>
      </c>
      <c r="D2586" t="s">
        <v>10202</v>
      </c>
      <c r="E2586" t="s">
        <v>10224</v>
      </c>
      <c r="F2586" t="s">
        <v>10488</v>
      </c>
      <c r="G2586" t="s">
        <v>12357</v>
      </c>
    </row>
    <row r="2587" spans="1:7" x14ac:dyDescent="0.2">
      <c r="A2587" t="s">
        <v>2781</v>
      </c>
      <c r="B2587" t="s">
        <v>26</v>
      </c>
      <c r="C2587" t="s">
        <v>10268</v>
      </c>
      <c r="D2587" t="s">
        <v>10202</v>
      </c>
      <c r="E2587" t="s">
        <v>10269</v>
      </c>
      <c r="F2587" t="s">
        <v>10270</v>
      </c>
      <c r="G2587" t="s">
        <v>12009</v>
      </c>
    </row>
    <row r="2588" spans="1:7" x14ac:dyDescent="0.2">
      <c r="A2588" t="s">
        <v>2782</v>
      </c>
      <c r="B2588" t="s">
        <v>486</v>
      </c>
      <c r="C2588" t="s">
        <v>11492</v>
      </c>
      <c r="D2588" t="s">
        <v>10206</v>
      </c>
      <c r="E2588" t="s">
        <v>10203</v>
      </c>
      <c r="F2588" t="s">
        <v>11493</v>
      </c>
      <c r="G2588" t="s">
        <v>12005</v>
      </c>
    </row>
    <row r="2589" spans="1:7" x14ac:dyDescent="0.2">
      <c r="A2589" t="s">
        <v>2783</v>
      </c>
      <c r="B2589" t="s">
        <v>28</v>
      </c>
      <c r="C2589" t="s">
        <v>11304</v>
      </c>
      <c r="D2589" t="s">
        <v>10202</v>
      </c>
      <c r="E2589" t="s">
        <v>10203</v>
      </c>
      <c r="F2589" t="s">
        <v>10465</v>
      </c>
      <c r="G2589" t="s">
        <v>12159</v>
      </c>
    </row>
    <row r="2590" spans="1:7" x14ac:dyDescent="0.2">
      <c r="A2590" t="s">
        <v>2784</v>
      </c>
      <c r="B2590" t="s">
        <v>71</v>
      </c>
      <c r="C2590" t="s">
        <v>11699</v>
      </c>
      <c r="D2590" t="s">
        <v>10213</v>
      </c>
      <c r="E2590" t="s">
        <v>10277</v>
      </c>
      <c r="F2590" t="s">
        <v>11700</v>
      </c>
      <c r="G2590" t="s">
        <v>12195</v>
      </c>
    </row>
    <row r="2591" spans="1:7" x14ac:dyDescent="0.2">
      <c r="A2591" t="s">
        <v>2785</v>
      </c>
      <c r="B2591" t="s">
        <v>176</v>
      </c>
      <c r="C2591" t="s">
        <v>11075</v>
      </c>
      <c r="D2591" t="s">
        <v>10206</v>
      </c>
      <c r="E2591" t="s">
        <v>10559</v>
      </c>
      <c r="F2591" t="s">
        <v>11076</v>
      </c>
      <c r="G2591" t="s">
        <v>12120</v>
      </c>
    </row>
    <row r="2592" spans="1:7" x14ac:dyDescent="0.2">
      <c r="A2592" t="s">
        <v>2786</v>
      </c>
      <c r="B2592" t="s">
        <v>370</v>
      </c>
      <c r="C2592" t="s">
        <v>11187</v>
      </c>
      <c r="D2592" t="s">
        <v>10202</v>
      </c>
      <c r="E2592" t="s">
        <v>10559</v>
      </c>
      <c r="F2592" t="s">
        <v>10686</v>
      </c>
      <c r="G2592" t="s">
        <v>12251</v>
      </c>
    </row>
    <row r="2593" spans="1:7" x14ac:dyDescent="0.2">
      <c r="A2593" t="s">
        <v>2787</v>
      </c>
      <c r="B2593" t="s">
        <v>26</v>
      </c>
      <c r="C2593" t="s">
        <v>10856</v>
      </c>
      <c r="D2593" t="s">
        <v>10213</v>
      </c>
      <c r="E2593" t="s">
        <v>10210</v>
      </c>
      <c r="F2593" t="s">
        <v>10857</v>
      </c>
      <c r="G2593" t="s">
        <v>12203</v>
      </c>
    </row>
    <row r="2594" spans="1:7" x14ac:dyDescent="0.2">
      <c r="A2594" t="s">
        <v>2788</v>
      </c>
      <c r="B2594" t="s">
        <v>58</v>
      </c>
      <c r="C2594" t="s">
        <v>10530</v>
      </c>
      <c r="D2594" t="s">
        <v>10231</v>
      </c>
      <c r="E2594" t="s">
        <v>10531</v>
      </c>
      <c r="F2594" t="s">
        <v>10532</v>
      </c>
      <c r="G2594" t="s">
        <v>12312</v>
      </c>
    </row>
    <row r="2595" spans="1:7" x14ac:dyDescent="0.2">
      <c r="A2595" t="s">
        <v>2789</v>
      </c>
      <c r="B2595" t="s">
        <v>7</v>
      </c>
      <c r="C2595" t="s">
        <v>11850</v>
      </c>
      <c r="D2595" t="s">
        <v>10231</v>
      </c>
      <c r="E2595" t="s">
        <v>10301</v>
      </c>
      <c r="F2595" t="s">
        <v>11851</v>
      </c>
      <c r="G2595" t="s">
        <v>12247</v>
      </c>
    </row>
    <row r="2596" spans="1:7" x14ac:dyDescent="0.2">
      <c r="A2596" t="s">
        <v>2790</v>
      </c>
      <c r="B2596" t="s">
        <v>2013</v>
      </c>
      <c r="C2596" t="s">
        <v>11080</v>
      </c>
      <c r="D2596" t="s">
        <v>10202</v>
      </c>
      <c r="E2596" t="s">
        <v>10457</v>
      </c>
      <c r="F2596" t="s">
        <v>11081</v>
      </c>
      <c r="G2596" t="s">
        <v>12077</v>
      </c>
    </row>
    <row r="2597" spans="1:7" x14ac:dyDescent="0.2">
      <c r="A2597" t="s">
        <v>2791</v>
      </c>
      <c r="B2597" t="s">
        <v>90</v>
      </c>
      <c r="C2597" t="s">
        <v>10336</v>
      </c>
      <c r="D2597" t="s">
        <v>10202</v>
      </c>
      <c r="E2597" t="s">
        <v>10337</v>
      </c>
      <c r="F2597" t="s">
        <v>10338</v>
      </c>
      <c r="G2597" t="s">
        <v>12316</v>
      </c>
    </row>
    <row r="2598" spans="1:7" x14ac:dyDescent="0.2">
      <c r="A2598" t="s">
        <v>2792</v>
      </c>
      <c r="B2598" t="s">
        <v>331</v>
      </c>
      <c r="C2598" t="s">
        <v>10905</v>
      </c>
      <c r="D2598" t="s">
        <v>10202</v>
      </c>
      <c r="E2598" t="s">
        <v>10524</v>
      </c>
      <c r="F2598" t="s">
        <v>10906</v>
      </c>
      <c r="G2598" t="s">
        <v>12139</v>
      </c>
    </row>
    <row r="2599" spans="1:7" x14ac:dyDescent="0.2">
      <c r="A2599" t="s">
        <v>2793</v>
      </c>
      <c r="B2599" t="s">
        <v>102</v>
      </c>
      <c r="C2599" t="s">
        <v>10872</v>
      </c>
      <c r="D2599" t="s">
        <v>10206</v>
      </c>
      <c r="E2599" t="s">
        <v>10216</v>
      </c>
      <c r="F2599" t="s">
        <v>10873</v>
      </c>
      <c r="G2599" t="s">
        <v>12005</v>
      </c>
    </row>
    <row r="2600" spans="1:7" x14ac:dyDescent="0.2">
      <c r="A2600" t="s">
        <v>2794</v>
      </c>
      <c r="B2600" t="s">
        <v>347</v>
      </c>
      <c r="C2600" t="s">
        <v>11848</v>
      </c>
      <c r="D2600" t="s">
        <v>10206</v>
      </c>
      <c r="E2600" t="s">
        <v>10354</v>
      </c>
      <c r="F2600" t="s">
        <v>11849</v>
      </c>
      <c r="G2600" t="s">
        <v>12346</v>
      </c>
    </row>
    <row r="2601" spans="1:7" x14ac:dyDescent="0.2">
      <c r="A2601" t="s">
        <v>2795</v>
      </c>
      <c r="B2601" t="s">
        <v>36</v>
      </c>
      <c r="C2601" t="s">
        <v>11587</v>
      </c>
      <c r="D2601" t="s">
        <v>10213</v>
      </c>
      <c r="E2601" t="s">
        <v>10285</v>
      </c>
      <c r="F2601" t="s">
        <v>11588</v>
      </c>
      <c r="G2601" t="s">
        <v>12353</v>
      </c>
    </row>
    <row r="2602" spans="1:7" x14ac:dyDescent="0.2">
      <c r="A2602" t="s">
        <v>2796</v>
      </c>
      <c r="B2602" t="s">
        <v>656</v>
      </c>
      <c r="C2602" t="s">
        <v>11830</v>
      </c>
      <c r="D2602" t="s">
        <v>10202</v>
      </c>
      <c r="E2602" t="s">
        <v>10207</v>
      </c>
      <c r="F2602" t="s">
        <v>11831</v>
      </c>
      <c r="G2602" t="s">
        <v>12053</v>
      </c>
    </row>
    <row r="2603" spans="1:7" x14ac:dyDescent="0.2">
      <c r="A2603" t="s">
        <v>2797</v>
      </c>
      <c r="B2603" t="s">
        <v>539</v>
      </c>
      <c r="C2603" t="s">
        <v>10543</v>
      </c>
      <c r="D2603" t="s">
        <v>10206</v>
      </c>
      <c r="E2603" t="s">
        <v>10266</v>
      </c>
      <c r="F2603" t="s">
        <v>10544</v>
      </c>
      <c r="G2603" t="s">
        <v>12323</v>
      </c>
    </row>
    <row r="2604" spans="1:7" x14ac:dyDescent="0.2">
      <c r="A2604" t="s">
        <v>2798</v>
      </c>
      <c r="B2604" t="s">
        <v>20</v>
      </c>
      <c r="C2604" t="s">
        <v>10986</v>
      </c>
      <c r="D2604" t="s">
        <v>10206</v>
      </c>
      <c r="E2604" t="s">
        <v>10345</v>
      </c>
      <c r="F2604" t="s">
        <v>10987</v>
      </c>
      <c r="G2604" t="s">
        <v>11985</v>
      </c>
    </row>
    <row r="2605" spans="1:7" x14ac:dyDescent="0.2">
      <c r="A2605" t="s">
        <v>2799</v>
      </c>
      <c r="B2605" t="s">
        <v>69</v>
      </c>
      <c r="C2605" t="s">
        <v>11356</v>
      </c>
      <c r="D2605" t="s">
        <v>10202</v>
      </c>
      <c r="E2605" t="s">
        <v>10232</v>
      </c>
      <c r="F2605" t="s">
        <v>11357</v>
      </c>
      <c r="G2605" t="s">
        <v>12155</v>
      </c>
    </row>
    <row r="2606" spans="1:7" x14ac:dyDescent="0.2">
      <c r="A2606" t="s">
        <v>2800</v>
      </c>
      <c r="B2606" t="s">
        <v>325</v>
      </c>
      <c r="C2606" t="s">
        <v>11268</v>
      </c>
      <c r="D2606" t="s">
        <v>10206</v>
      </c>
      <c r="E2606" t="s">
        <v>10657</v>
      </c>
      <c r="F2606" t="s">
        <v>10474</v>
      </c>
      <c r="G2606" t="s">
        <v>12292</v>
      </c>
    </row>
    <row r="2607" spans="1:7" x14ac:dyDescent="0.2">
      <c r="A2607" t="s">
        <v>2801</v>
      </c>
      <c r="B2607" t="s">
        <v>1642</v>
      </c>
      <c r="C2607" t="s">
        <v>11137</v>
      </c>
      <c r="D2607" t="s">
        <v>10231</v>
      </c>
      <c r="E2607" t="s">
        <v>10524</v>
      </c>
      <c r="F2607" t="s">
        <v>11017</v>
      </c>
      <c r="G2607" t="s">
        <v>12269</v>
      </c>
    </row>
    <row r="2608" spans="1:7" x14ac:dyDescent="0.2">
      <c r="A2608" t="s">
        <v>2802</v>
      </c>
      <c r="B2608" t="s">
        <v>108</v>
      </c>
      <c r="C2608" t="s">
        <v>10992</v>
      </c>
      <c r="D2608" t="s">
        <v>10206</v>
      </c>
      <c r="E2608" t="s">
        <v>10203</v>
      </c>
      <c r="F2608" t="s">
        <v>10423</v>
      </c>
      <c r="G2608" t="s">
        <v>12069</v>
      </c>
    </row>
    <row r="2609" spans="1:7" x14ac:dyDescent="0.2">
      <c r="A2609" t="s">
        <v>2803</v>
      </c>
      <c r="B2609" t="s">
        <v>69</v>
      </c>
      <c r="C2609" t="s">
        <v>11681</v>
      </c>
      <c r="D2609" t="s">
        <v>10231</v>
      </c>
      <c r="E2609" t="s">
        <v>10237</v>
      </c>
      <c r="F2609" t="s">
        <v>11682</v>
      </c>
      <c r="G2609" t="s">
        <v>11993</v>
      </c>
    </row>
    <row r="2610" spans="1:7" x14ac:dyDescent="0.2">
      <c r="A2610" t="s">
        <v>2804</v>
      </c>
      <c r="B2610" t="s">
        <v>425</v>
      </c>
      <c r="C2610" t="s">
        <v>11421</v>
      </c>
      <c r="D2610" t="s">
        <v>10231</v>
      </c>
      <c r="E2610" t="s">
        <v>10253</v>
      </c>
      <c r="F2610" t="s">
        <v>11422</v>
      </c>
      <c r="G2610" t="s">
        <v>12269</v>
      </c>
    </row>
    <row r="2611" spans="1:7" x14ac:dyDescent="0.2">
      <c r="A2611" t="s">
        <v>2805</v>
      </c>
      <c r="B2611" t="s">
        <v>325</v>
      </c>
      <c r="C2611" t="s">
        <v>10554</v>
      </c>
      <c r="D2611" t="s">
        <v>10206</v>
      </c>
      <c r="E2611" t="s">
        <v>10203</v>
      </c>
      <c r="F2611" t="s">
        <v>10555</v>
      </c>
      <c r="G2611" t="s">
        <v>12175</v>
      </c>
    </row>
    <row r="2612" spans="1:7" x14ac:dyDescent="0.2">
      <c r="A2612" t="s">
        <v>2806</v>
      </c>
      <c r="B2612" t="s">
        <v>210</v>
      </c>
      <c r="C2612" t="s">
        <v>11584</v>
      </c>
      <c r="D2612" t="s">
        <v>10202</v>
      </c>
      <c r="E2612" t="s">
        <v>10309</v>
      </c>
      <c r="F2612" t="s">
        <v>11585</v>
      </c>
      <c r="G2612" t="s">
        <v>11997</v>
      </c>
    </row>
    <row r="2613" spans="1:7" x14ac:dyDescent="0.2">
      <c r="A2613" t="s">
        <v>2807</v>
      </c>
      <c r="B2613" t="s">
        <v>199</v>
      </c>
      <c r="C2613" t="s">
        <v>11020</v>
      </c>
      <c r="D2613" t="s">
        <v>10202</v>
      </c>
      <c r="E2613" t="s">
        <v>10228</v>
      </c>
      <c r="F2613" t="s">
        <v>11021</v>
      </c>
      <c r="G2613" t="s">
        <v>12077</v>
      </c>
    </row>
    <row r="2614" spans="1:7" x14ac:dyDescent="0.2">
      <c r="A2614" t="s">
        <v>2808</v>
      </c>
      <c r="B2614" t="s">
        <v>359</v>
      </c>
      <c r="C2614" t="s">
        <v>10953</v>
      </c>
      <c r="D2614" t="s">
        <v>10213</v>
      </c>
      <c r="E2614" t="s">
        <v>10203</v>
      </c>
      <c r="F2614" t="s">
        <v>10954</v>
      </c>
      <c r="G2614" t="s">
        <v>12338</v>
      </c>
    </row>
    <row r="2615" spans="1:7" x14ac:dyDescent="0.2">
      <c r="A2615" t="s">
        <v>2809</v>
      </c>
      <c r="B2615" t="s">
        <v>9</v>
      </c>
      <c r="C2615" t="s">
        <v>11748</v>
      </c>
      <c r="D2615" t="s">
        <v>10213</v>
      </c>
      <c r="E2615" t="s">
        <v>10210</v>
      </c>
      <c r="F2615" t="s">
        <v>11749</v>
      </c>
      <c r="G2615" t="s">
        <v>12179</v>
      </c>
    </row>
    <row r="2616" spans="1:7" x14ac:dyDescent="0.2">
      <c r="A2616" t="s">
        <v>2810</v>
      </c>
      <c r="B2616" t="s">
        <v>370</v>
      </c>
      <c r="C2616" t="s">
        <v>10392</v>
      </c>
      <c r="D2616" t="s">
        <v>10202</v>
      </c>
      <c r="E2616" t="s">
        <v>10393</v>
      </c>
      <c r="F2616" t="s">
        <v>10394</v>
      </c>
      <c r="G2616" t="s">
        <v>12171</v>
      </c>
    </row>
    <row r="2617" spans="1:7" x14ac:dyDescent="0.2">
      <c r="A2617" t="s">
        <v>2811</v>
      </c>
      <c r="B2617" t="s">
        <v>42</v>
      </c>
      <c r="C2617" t="s">
        <v>10799</v>
      </c>
      <c r="D2617" t="s">
        <v>10202</v>
      </c>
      <c r="E2617" t="s">
        <v>10203</v>
      </c>
      <c r="F2617" t="s">
        <v>10204</v>
      </c>
      <c r="G2617" t="s">
        <v>12281</v>
      </c>
    </row>
    <row r="2618" spans="1:7" x14ac:dyDescent="0.2">
      <c r="A2618" t="s">
        <v>2812</v>
      </c>
      <c r="B2618" t="s">
        <v>65</v>
      </c>
      <c r="C2618" t="s">
        <v>11151</v>
      </c>
      <c r="D2618" t="s">
        <v>10202</v>
      </c>
      <c r="E2618" t="s">
        <v>10827</v>
      </c>
      <c r="F2618" t="s">
        <v>11152</v>
      </c>
      <c r="G2618" t="s">
        <v>12227</v>
      </c>
    </row>
    <row r="2619" spans="1:7" x14ac:dyDescent="0.2">
      <c r="A2619" t="s">
        <v>2813</v>
      </c>
      <c r="B2619" t="s">
        <v>235</v>
      </c>
      <c r="C2619" t="s">
        <v>11065</v>
      </c>
      <c r="D2619" t="s">
        <v>10213</v>
      </c>
      <c r="E2619" t="s">
        <v>10250</v>
      </c>
      <c r="F2619" t="s">
        <v>11066</v>
      </c>
      <c r="G2619" t="s">
        <v>12163</v>
      </c>
    </row>
    <row r="2620" spans="1:7" x14ac:dyDescent="0.2">
      <c r="A2620" t="s">
        <v>2814</v>
      </c>
      <c r="B2620" t="s">
        <v>22</v>
      </c>
      <c r="C2620" t="s">
        <v>11703</v>
      </c>
      <c r="D2620" t="s">
        <v>10206</v>
      </c>
      <c r="E2620" t="s">
        <v>10467</v>
      </c>
      <c r="F2620" t="s">
        <v>11704</v>
      </c>
      <c r="G2620" t="s">
        <v>12243</v>
      </c>
    </row>
    <row r="2621" spans="1:7" x14ac:dyDescent="0.2">
      <c r="A2621" t="s">
        <v>2815</v>
      </c>
      <c r="B2621" t="s">
        <v>52</v>
      </c>
      <c r="C2621" t="s">
        <v>11282</v>
      </c>
      <c r="D2621" t="s">
        <v>10213</v>
      </c>
      <c r="E2621" t="s">
        <v>10557</v>
      </c>
      <c r="F2621" t="s">
        <v>11283</v>
      </c>
      <c r="G2621" t="s">
        <v>12203</v>
      </c>
    </row>
    <row r="2622" spans="1:7" x14ac:dyDescent="0.2">
      <c r="A2622" t="s">
        <v>2816</v>
      </c>
      <c r="B2622" t="s">
        <v>743</v>
      </c>
      <c r="C2622" t="s">
        <v>10967</v>
      </c>
      <c r="D2622" t="s">
        <v>10231</v>
      </c>
      <c r="E2622" t="s">
        <v>10748</v>
      </c>
      <c r="F2622" t="s">
        <v>10968</v>
      </c>
      <c r="G2622" t="s">
        <v>12231</v>
      </c>
    </row>
    <row r="2623" spans="1:7" x14ac:dyDescent="0.2">
      <c r="A2623" t="s">
        <v>2817</v>
      </c>
      <c r="B2623" t="s">
        <v>80</v>
      </c>
      <c r="C2623" t="s">
        <v>10817</v>
      </c>
      <c r="D2623" t="s">
        <v>10231</v>
      </c>
      <c r="E2623" t="s">
        <v>10298</v>
      </c>
      <c r="F2623" t="s">
        <v>10818</v>
      </c>
      <c r="G2623" t="s">
        <v>12128</v>
      </c>
    </row>
    <row r="2624" spans="1:7" x14ac:dyDescent="0.2">
      <c r="A2624" t="s">
        <v>2818</v>
      </c>
      <c r="B2624" t="s">
        <v>347</v>
      </c>
      <c r="C2624" t="s">
        <v>10832</v>
      </c>
      <c r="D2624" t="s">
        <v>10231</v>
      </c>
      <c r="E2624" t="s">
        <v>10594</v>
      </c>
      <c r="F2624" t="s">
        <v>10833</v>
      </c>
      <c r="G2624" t="s">
        <v>12255</v>
      </c>
    </row>
    <row r="2625" spans="1:7" x14ac:dyDescent="0.2">
      <c r="A2625" t="s">
        <v>2819</v>
      </c>
      <c r="B2625" t="s">
        <v>630</v>
      </c>
      <c r="C2625" t="s">
        <v>11239</v>
      </c>
      <c r="D2625" t="s">
        <v>10206</v>
      </c>
      <c r="E2625" t="s">
        <v>10203</v>
      </c>
      <c r="F2625" t="s">
        <v>11240</v>
      </c>
      <c r="G2625" t="s">
        <v>12005</v>
      </c>
    </row>
    <row r="2626" spans="1:7" x14ac:dyDescent="0.2">
      <c r="A2626" t="s">
        <v>2820</v>
      </c>
      <c r="B2626" t="s">
        <v>71</v>
      </c>
      <c r="C2626" t="s">
        <v>11255</v>
      </c>
      <c r="D2626" t="s">
        <v>10231</v>
      </c>
      <c r="E2626" t="s">
        <v>10224</v>
      </c>
      <c r="F2626" t="s">
        <v>11256</v>
      </c>
      <c r="G2626" t="s">
        <v>12009</v>
      </c>
    </row>
    <row r="2627" spans="1:7" x14ac:dyDescent="0.2">
      <c r="A2627" t="s">
        <v>2821</v>
      </c>
      <c r="B2627" t="s">
        <v>44</v>
      </c>
      <c r="C2627" t="s">
        <v>11488</v>
      </c>
      <c r="D2627" t="s">
        <v>10202</v>
      </c>
      <c r="E2627" t="s">
        <v>10309</v>
      </c>
      <c r="F2627" t="s">
        <v>11489</v>
      </c>
      <c r="G2627" t="s">
        <v>12191</v>
      </c>
    </row>
    <row r="2628" spans="1:7" x14ac:dyDescent="0.2">
      <c r="A2628" t="s">
        <v>2822</v>
      </c>
      <c r="B2628" t="s">
        <v>331</v>
      </c>
      <c r="C2628" t="s">
        <v>11806</v>
      </c>
      <c r="D2628" t="s">
        <v>10206</v>
      </c>
      <c r="E2628" t="s">
        <v>11291</v>
      </c>
      <c r="F2628" t="s">
        <v>11807</v>
      </c>
      <c r="G2628" t="s">
        <v>12211</v>
      </c>
    </row>
    <row r="2629" spans="1:7" x14ac:dyDescent="0.2">
      <c r="A2629" t="s">
        <v>2823</v>
      </c>
      <c r="B2629" t="s">
        <v>94</v>
      </c>
      <c r="C2629" t="s">
        <v>10845</v>
      </c>
      <c r="D2629" t="s">
        <v>10213</v>
      </c>
      <c r="E2629" t="s">
        <v>10228</v>
      </c>
      <c r="F2629" t="s">
        <v>10846</v>
      </c>
      <c r="G2629" t="s">
        <v>12049</v>
      </c>
    </row>
    <row r="2630" spans="1:7" x14ac:dyDescent="0.2">
      <c r="A2630" t="s">
        <v>2824</v>
      </c>
      <c r="B2630" t="s">
        <v>377</v>
      </c>
      <c r="C2630" t="s">
        <v>10691</v>
      </c>
      <c r="D2630" t="s">
        <v>10213</v>
      </c>
      <c r="E2630" t="s">
        <v>10253</v>
      </c>
      <c r="F2630" t="s">
        <v>10692</v>
      </c>
      <c r="G2630" t="s">
        <v>12073</v>
      </c>
    </row>
    <row r="2631" spans="1:7" x14ac:dyDescent="0.2">
      <c r="A2631" t="s">
        <v>2825</v>
      </c>
      <c r="B2631" t="s">
        <v>486</v>
      </c>
      <c r="C2631" t="s">
        <v>11433</v>
      </c>
      <c r="D2631" t="s">
        <v>10206</v>
      </c>
      <c r="E2631" t="s">
        <v>10301</v>
      </c>
      <c r="F2631" t="s">
        <v>11434</v>
      </c>
      <c r="G2631" t="s">
        <v>12277</v>
      </c>
    </row>
    <row r="2632" spans="1:7" x14ac:dyDescent="0.2">
      <c r="A2632" t="s">
        <v>2826</v>
      </c>
      <c r="B2632" t="s">
        <v>142</v>
      </c>
      <c r="C2632" t="s">
        <v>11930</v>
      </c>
      <c r="D2632" t="s">
        <v>10213</v>
      </c>
      <c r="E2632" t="s">
        <v>10203</v>
      </c>
      <c r="F2632" t="s">
        <v>11931</v>
      </c>
      <c r="G2632" t="s">
        <v>12203</v>
      </c>
    </row>
    <row r="2633" spans="1:7" x14ac:dyDescent="0.2">
      <c r="A2633" t="s">
        <v>2827</v>
      </c>
      <c r="B2633" t="s">
        <v>268</v>
      </c>
      <c r="C2633" t="s">
        <v>10934</v>
      </c>
      <c r="D2633" t="s">
        <v>10213</v>
      </c>
      <c r="E2633" t="s">
        <v>10748</v>
      </c>
      <c r="F2633" t="s">
        <v>10935</v>
      </c>
      <c r="G2633" t="s">
        <v>12001</v>
      </c>
    </row>
    <row r="2634" spans="1:7" x14ac:dyDescent="0.2">
      <c r="A2634" t="s">
        <v>2828</v>
      </c>
      <c r="B2634" t="s">
        <v>42</v>
      </c>
      <c r="C2634" t="s">
        <v>10333</v>
      </c>
      <c r="D2634" t="s">
        <v>10206</v>
      </c>
      <c r="E2634" t="s">
        <v>10334</v>
      </c>
      <c r="F2634" t="s">
        <v>10335</v>
      </c>
      <c r="G2634" t="s">
        <v>12131</v>
      </c>
    </row>
    <row r="2635" spans="1:7" x14ac:dyDescent="0.2">
      <c r="A2635" t="s">
        <v>2829</v>
      </c>
      <c r="B2635" t="s">
        <v>5</v>
      </c>
      <c r="C2635" t="s">
        <v>11601</v>
      </c>
      <c r="D2635" t="s">
        <v>10206</v>
      </c>
      <c r="E2635" t="s">
        <v>10266</v>
      </c>
      <c r="F2635" t="s">
        <v>11602</v>
      </c>
      <c r="G2635" t="s">
        <v>12171</v>
      </c>
    </row>
    <row r="2636" spans="1:7" x14ac:dyDescent="0.2">
      <c r="A2636" t="s">
        <v>2830</v>
      </c>
      <c r="B2636" t="s">
        <v>281</v>
      </c>
      <c r="C2636" t="s">
        <v>11917</v>
      </c>
      <c r="D2636" t="s">
        <v>10202</v>
      </c>
      <c r="E2636" t="s">
        <v>10203</v>
      </c>
      <c r="F2636" t="s">
        <v>10373</v>
      </c>
      <c r="G2636" t="s">
        <v>12143</v>
      </c>
    </row>
    <row r="2637" spans="1:7" x14ac:dyDescent="0.2">
      <c r="A2637" t="s">
        <v>2831</v>
      </c>
      <c r="B2637" t="s">
        <v>286</v>
      </c>
      <c r="C2637" t="s">
        <v>10533</v>
      </c>
      <c r="D2637" t="s">
        <v>10206</v>
      </c>
      <c r="E2637" t="s">
        <v>10203</v>
      </c>
      <c r="F2637" t="s">
        <v>10534</v>
      </c>
      <c r="G2637" t="s">
        <v>12143</v>
      </c>
    </row>
    <row r="2638" spans="1:7" x14ac:dyDescent="0.2">
      <c r="A2638" t="s">
        <v>2832</v>
      </c>
      <c r="B2638" t="s">
        <v>142</v>
      </c>
      <c r="C2638" t="s">
        <v>11269</v>
      </c>
      <c r="D2638" t="s">
        <v>10231</v>
      </c>
      <c r="E2638" t="s">
        <v>10210</v>
      </c>
      <c r="F2638" t="s">
        <v>11076</v>
      </c>
      <c r="G2638" t="s">
        <v>12179</v>
      </c>
    </row>
    <row r="2639" spans="1:7" x14ac:dyDescent="0.2">
      <c r="A2639" t="s">
        <v>2833</v>
      </c>
      <c r="B2639" t="s">
        <v>375</v>
      </c>
      <c r="C2639" t="s">
        <v>11932</v>
      </c>
      <c r="D2639" t="s">
        <v>10213</v>
      </c>
      <c r="E2639" t="s">
        <v>10657</v>
      </c>
      <c r="F2639" t="s">
        <v>11933</v>
      </c>
      <c r="G2639" t="s">
        <v>12096</v>
      </c>
    </row>
    <row r="2640" spans="1:7" x14ac:dyDescent="0.2">
      <c r="A2640" t="s">
        <v>2834</v>
      </c>
      <c r="B2640" t="s">
        <v>140</v>
      </c>
      <c r="C2640" t="s">
        <v>10842</v>
      </c>
      <c r="D2640" t="s">
        <v>10202</v>
      </c>
      <c r="E2640" t="s">
        <v>10228</v>
      </c>
      <c r="F2640" t="s">
        <v>10843</v>
      </c>
      <c r="G2640" t="s">
        <v>12288</v>
      </c>
    </row>
    <row r="2641" spans="1:7" x14ac:dyDescent="0.2">
      <c r="A2641" t="s">
        <v>2835</v>
      </c>
      <c r="B2641" t="s">
        <v>22</v>
      </c>
      <c r="C2641" t="s">
        <v>10836</v>
      </c>
      <c r="D2641" t="s">
        <v>10213</v>
      </c>
      <c r="E2641" t="s">
        <v>10203</v>
      </c>
      <c r="F2641" t="s">
        <v>10837</v>
      </c>
      <c r="G2641" t="s">
        <v>12092</v>
      </c>
    </row>
    <row r="2642" spans="1:7" x14ac:dyDescent="0.2">
      <c r="A2642" t="s">
        <v>2836</v>
      </c>
      <c r="B2642" t="s">
        <v>174</v>
      </c>
      <c r="C2642" t="s">
        <v>10300</v>
      </c>
      <c r="D2642" t="s">
        <v>10213</v>
      </c>
      <c r="E2642" t="s">
        <v>10301</v>
      </c>
      <c r="F2642" t="s">
        <v>10302</v>
      </c>
      <c r="G2642" t="s">
        <v>12265</v>
      </c>
    </row>
    <row r="2643" spans="1:7" x14ac:dyDescent="0.2">
      <c r="A2643" t="s">
        <v>2837</v>
      </c>
      <c r="B2643" t="s">
        <v>2013</v>
      </c>
      <c r="C2643" t="s">
        <v>10443</v>
      </c>
      <c r="D2643" t="s">
        <v>10231</v>
      </c>
      <c r="E2643" t="s">
        <v>10203</v>
      </c>
      <c r="F2643" t="s">
        <v>10444</v>
      </c>
      <c r="G2643" t="s">
        <v>12167</v>
      </c>
    </row>
    <row r="2644" spans="1:7" x14ac:dyDescent="0.2">
      <c r="A2644" t="s">
        <v>2838</v>
      </c>
      <c r="B2644" t="s">
        <v>158</v>
      </c>
      <c r="C2644" t="s">
        <v>11075</v>
      </c>
      <c r="D2644" t="s">
        <v>10206</v>
      </c>
      <c r="E2644" t="s">
        <v>10559</v>
      </c>
      <c r="F2644" t="s">
        <v>11076</v>
      </c>
      <c r="G2644" t="s">
        <v>12073</v>
      </c>
    </row>
    <row r="2645" spans="1:7" x14ac:dyDescent="0.2">
      <c r="A2645" t="s">
        <v>2839</v>
      </c>
      <c r="B2645" t="s">
        <v>67</v>
      </c>
      <c r="C2645" t="s">
        <v>11343</v>
      </c>
      <c r="D2645" t="s">
        <v>10202</v>
      </c>
      <c r="E2645" t="s">
        <v>10410</v>
      </c>
      <c r="F2645" t="s">
        <v>11344</v>
      </c>
      <c r="G2645" t="s">
        <v>12327</v>
      </c>
    </row>
    <row r="2646" spans="1:7" x14ac:dyDescent="0.2">
      <c r="A2646" t="s">
        <v>2840</v>
      </c>
      <c r="B2646" t="s">
        <v>42</v>
      </c>
      <c r="C2646" t="s">
        <v>10497</v>
      </c>
      <c r="D2646" t="s">
        <v>10213</v>
      </c>
      <c r="E2646" t="s">
        <v>10210</v>
      </c>
      <c r="F2646" t="s">
        <v>10211</v>
      </c>
      <c r="G2646" t="s">
        <v>12296</v>
      </c>
    </row>
    <row r="2647" spans="1:7" x14ac:dyDescent="0.2">
      <c r="A2647" t="s">
        <v>2841</v>
      </c>
      <c r="B2647" t="s">
        <v>40</v>
      </c>
      <c r="C2647" t="s">
        <v>10986</v>
      </c>
      <c r="D2647" t="s">
        <v>10206</v>
      </c>
      <c r="E2647" t="s">
        <v>10345</v>
      </c>
      <c r="F2647" t="s">
        <v>10987</v>
      </c>
      <c r="G2647" t="s">
        <v>12334</v>
      </c>
    </row>
    <row r="2648" spans="1:7" x14ac:dyDescent="0.2">
      <c r="A2648" t="s">
        <v>2842</v>
      </c>
      <c r="B2648" t="s">
        <v>14</v>
      </c>
      <c r="C2648" t="s">
        <v>11620</v>
      </c>
      <c r="D2648" t="s">
        <v>10231</v>
      </c>
      <c r="E2648" t="s">
        <v>11621</v>
      </c>
      <c r="F2648" t="s">
        <v>11622</v>
      </c>
      <c r="G2648" t="s">
        <v>12269</v>
      </c>
    </row>
    <row r="2649" spans="1:7" x14ac:dyDescent="0.2">
      <c r="A2649" t="s">
        <v>2843</v>
      </c>
      <c r="B2649" t="s">
        <v>115</v>
      </c>
      <c r="C2649" t="s">
        <v>10591</v>
      </c>
      <c r="D2649" t="s">
        <v>10231</v>
      </c>
      <c r="E2649" t="s">
        <v>10210</v>
      </c>
      <c r="F2649" t="s">
        <v>10592</v>
      </c>
      <c r="G2649" t="s">
        <v>12017</v>
      </c>
    </row>
    <row r="2650" spans="1:7" x14ac:dyDescent="0.2">
      <c r="A2650" t="s">
        <v>2844</v>
      </c>
      <c r="B2650" t="s">
        <v>7</v>
      </c>
      <c r="C2650" t="s">
        <v>10341</v>
      </c>
      <c r="D2650" t="s">
        <v>10213</v>
      </c>
      <c r="E2650" t="s">
        <v>10342</v>
      </c>
      <c r="F2650" t="s">
        <v>10343</v>
      </c>
      <c r="G2650" t="s">
        <v>12258</v>
      </c>
    </row>
    <row r="2651" spans="1:7" x14ac:dyDescent="0.2">
      <c r="A2651" t="s">
        <v>2845</v>
      </c>
      <c r="B2651" t="s">
        <v>857</v>
      </c>
      <c r="C2651" t="s">
        <v>10385</v>
      </c>
      <c r="D2651" t="s">
        <v>10213</v>
      </c>
      <c r="E2651" t="s">
        <v>10219</v>
      </c>
      <c r="F2651" t="s">
        <v>10386</v>
      </c>
      <c r="G2651" t="s">
        <v>12001</v>
      </c>
    </row>
    <row r="2652" spans="1:7" x14ac:dyDescent="0.2">
      <c r="A2652" t="s">
        <v>2846</v>
      </c>
      <c r="B2652" t="s">
        <v>179</v>
      </c>
      <c r="C2652" t="s">
        <v>11634</v>
      </c>
      <c r="D2652" t="s">
        <v>10202</v>
      </c>
      <c r="E2652" t="s">
        <v>10203</v>
      </c>
      <c r="F2652" t="s">
        <v>10465</v>
      </c>
      <c r="G2652" t="s">
        <v>12155</v>
      </c>
    </row>
    <row r="2653" spans="1:7" x14ac:dyDescent="0.2">
      <c r="A2653" t="s">
        <v>2847</v>
      </c>
      <c r="B2653" t="s">
        <v>3</v>
      </c>
      <c r="C2653" t="s">
        <v>10543</v>
      </c>
      <c r="D2653" t="s">
        <v>10206</v>
      </c>
      <c r="E2653" t="s">
        <v>10266</v>
      </c>
      <c r="F2653" t="s">
        <v>10544</v>
      </c>
      <c r="G2653" t="s">
        <v>12292</v>
      </c>
    </row>
    <row r="2654" spans="1:7" x14ac:dyDescent="0.2">
      <c r="A2654" t="s">
        <v>2848</v>
      </c>
      <c r="B2654" t="s">
        <v>7</v>
      </c>
      <c r="C2654" t="s">
        <v>11717</v>
      </c>
      <c r="D2654" t="s">
        <v>10206</v>
      </c>
      <c r="E2654" t="s">
        <v>10210</v>
      </c>
      <c r="F2654" t="s">
        <v>11718</v>
      </c>
      <c r="G2654" t="s">
        <v>11969</v>
      </c>
    </row>
    <row r="2655" spans="1:7" x14ac:dyDescent="0.2">
      <c r="A2655" t="s">
        <v>2849</v>
      </c>
      <c r="B2655" t="s">
        <v>235</v>
      </c>
      <c r="C2655" t="s">
        <v>11093</v>
      </c>
      <c r="D2655" t="s">
        <v>10202</v>
      </c>
      <c r="E2655" t="s">
        <v>10224</v>
      </c>
      <c r="F2655" t="s">
        <v>11094</v>
      </c>
      <c r="G2655" t="s">
        <v>12323</v>
      </c>
    </row>
    <row r="2656" spans="1:7" x14ac:dyDescent="0.2">
      <c r="A2656" t="s">
        <v>2850</v>
      </c>
      <c r="B2656" t="s">
        <v>1395</v>
      </c>
      <c r="C2656" t="s">
        <v>11414</v>
      </c>
      <c r="D2656" t="s">
        <v>10213</v>
      </c>
      <c r="E2656" t="s">
        <v>10654</v>
      </c>
      <c r="F2656" t="s">
        <v>11415</v>
      </c>
      <c r="G2656" t="s">
        <v>11977</v>
      </c>
    </row>
    <row r="2657" spans="1:7" x14ac:dyDescent="0.2">
      <c r="A2657" t="s">
        <v>2851</v>
      </c>
      <c r="B2657" t="s">
        <v>389</v>
      </c>
      <c r="C2657" t="s">
        <v>10558</v>
      </c>
      <c r="D2657" t="s">
        <v>10206</v>
      </c>
      <c r="E2657" t="s">
        <v>10559</v>
      </c>
      <c r="F2657" t="s">
        <v>10560</v>
      </c>
      <c r="G2657" t="s">
        <v>12025</v>
      </c>
    </row>
    <row r="2658" spans="1:7" x14ac:dyDescent="0.2">
      <c r="A2658" t="s">
        <v>2852</v>
      </c>
      <c r="B2658" t="s">
        <v>662</v>
      </c>
      <c r="C2658" t="s">
        <v>10689</v>
      </c>
      <c r="D2658" t="s">
        <v>10206</v>
      </c>
      <c r="E2658" t="s">
        <v>10203</v>
      </c>
      <c r="F2658" t="s">
        <v>10403</v>
      </c>
      <c r="G2658" t="s">
        <v>12163</v>
      </c>
    </row>
    <row r="2659" spans="1:7" x14ac:dyDescent="0.2">
      <c r="A2659" t="s">
        <v>2853</v>
      </c>
      <c r="B2659" t="s">
        <v>453</v>
      </c>
      <c r="C2659" t="s">
        <v>10552</v>
      </c>
      <c r="D2659" t="s">
        <v>10231</v>
      </c>
      <c r="E2659" t="s">
        <v>10216</v>
      </c>
      <c r="F2659" t="s">
        <v>10553</v>
      </c>
      <c r="G2659" t="s">
        <v>12041</v>
      </c>
    </row>
    <row r="2660" spans="1:7" x14ac:dyDescent="0.2">
      <c r="A2660" t="s">
        <v>2854</v>
      </c>
      <c r="B2660" t="s">
        <v>531</v>
      </c>
      <c r="C2660" t="s">
        <v>10940</v>
      </c>
      <c r="D2660" t="s">
        <v>10202</v>
      </c>
      <c r="E2660" t="s">
        <v>10565</v>
      </c>
      <c r="F2660" t="s">
        <v>10941</v>
      </c>
      <c r="G2660" t="s">
        <v>12053</v>
      </c>
    </row>
    <row r="2661" spans="1:7" x14ac:dyDescent="0.2">
      <c r="A2661" t="s">
        <v>2855</v>
      </c>
      <c r="B2661" t="s">
        <v>65</v>
      </c>
      <c r="C2661" t="s">
        <v>11922</v>
      </c>
      <c r="D2661" t="s">
        <v>10213</v>
      </c>
      <c r="E2661" t="s">
        <v>10203</v>
      </c>
      <c r="F2661" t="s">
        <v>10282</v>
      </c>
      <c r="G2661" t="s">
        <v>12350</v>
      </c>
    </row>
    <row r="2662" spans="1:7" x14ac:dyDescent="0.2">
      <c r="A2662" t="s">
        <v>2856</v>
      </c>
      <c r="B2662" t="s">
        <v>1009</v>
      </c>
      <c r="C2662" t="s">
        <v>11563</v>
      </c>
      <c r="D2662" t="s">
        <v>10206</v>
      </c>
      <c r="E2662" t="s">
        <v>10557</v>
      </c>
      <c r="F2662" t="s">
        <v>11564</v>
      </c>
      <c r="G2662" t="s">
        <v>12005</v>
      </c>
    </row>
    <row r="2663" spans="1:7" x14ac:dyDescent="0.2">
      <c r="A2663" t="s">
        <v>2857</v>
      </c>
      <c r="B2663" t="s">
        <v>75</v>
      </c>
      <c r="C2663" t="s">
        <v>10621</v>
      </c>
      <c r="D2663" t="s">
        <v>10202</v>
      </c>
      <c r="E2663" t="s">
        <v>10483</v>
      </c>
      <c r="F2663" t="s">
        <v>10622</v>
      </c>
      <c r="G2663" t="s">
        <v>12273</v>
      </c>
    </row>
    <row r="2664" spans="1:7" x14ac:dyDescent="0.2">
      <c r="A2664" t="s">
        <v>2858</v>
      </c>
      <c r="B2664" t="s">
        <v>102</v>
      </c>
      <c r="C2664" t="s">
        <v>11635</v>
      </c>
      <c r="D2664" t="s">
        <v>10213</v>
      </c>
      <c r="E2664" t="s">
        <v>10745</v>
      </c>
      <c r="F2664" t="s">
        <v>11636</v>
      </c>
      <c r="G2664" t="s">
        <v>12171</v>
      </c>
    </row>
    <row r="2665" spans="1:7" x14ac:dyDescent="0.2">
      <c r="A2665" t="s">
        <v>2859</v>
      </c>
      <c r="B2665" t="s">
        <v>516</v>
      </c>
      <c r="C2665" t="s">
        <v>11941</v>
      </c>
      <c r="D2665" t="s">
        <v>10213</v>
      </c>
      <c r="E2665" t="s">
        <v>10436</v>
      </c>
      <c r="F2665" t="s">
        <v>11942</v>
      </c>
      <c r="G2665" t="s">
        <v>12045</v>
      </c>
    </row>
    <row r="2666" spans="1:7" x14ac:dyDescent="0.2">
      <c r="A2666" t="s">
        <v>2860</v>
      </c>
      <c r="B2666" t="s">
        <v>1432</v>
      </c>
      <c r="C2666" t="s">
        <v>10773</v>
      </c>
      <c r="D2666" t="s">
        <v>10231</v>
      </c>
      <c r="E2666" t="s">
        <v>10210</v>
      </c>
      <c r="F2666" t="s">
        <v>10774</v>
      </c>
      <c r="G2666" t="s">
        <v>11969</v>
      </c>
    </row>
    <row r="2667" spans="1:7" x14ac:dyDescent="0.2">
      <c r="A2667" t="s">
        <v>2861</v>
      </c>
      <c r="B2667" t="s">
        <v>44</v>
      </c>
      <c r="C2667" t="s">
        <v>11295</v>
      </c>
      <c r="D2667" t="s">
        <v>10202</v>
      </c>
      <c r="E2667" t="s">
        <v>10203</v>
      </c>
      <c r="F2667" t="s">
        <v>11296</v>
      </c>
      <c r="G2667" t="s">
        <v>12092</v>
      </c>
    </row>
    <row r="2668" spans="1:7" x14ac:dyDescent="0.2">
      <c r="A2668" t="s">
        <v>2862</v>
      </c>
      <c r="B2668" t="s">
        <v>46</v>
      </c>
      <c r="C2668" t="s">
        <v>10485</v>
      </c>
      <c r="D2668" t="s">
        <v>10231</v>
      </c>
      <c r="E2668" t="s">
        <v>10228</v>
      </c>
      <c r="F2668" t="s">
        <v>10486</v>
      </c>
      <c r="G2668" t="s">
        <v>11989</v>
      </c>
    </row>
    <row r="2669" spans="1:7" x14ac:dyDescent="0.2">
      <c r="A2669" t="s">
        <v>2863</v>
      </c>
      <c r="B2669" t="s">
        <v>142</v>
      </c>
      <c r="C2669" t="s">
        <v>11214</v>
      </c>
      <c r="D2669" t="s">
        <v>10213</v>
      </c>
      <c r="E2669" t="s">
        <v>10203</v>
      </c>
      <c r="F2669" t="s">
        <v>10211</v>
      </c>
      <c r="G2669" t="s">
        <v>12342</v>
      </c>
    </row>
    <row r="2670" spans="1:7" x14ac:dyDescent="0.2">
      <c r="A2670" t="s">
        <v>2864</v>
      </c>
      <c r="B2670" t="s">
        <v>560</v>
      </c>
      <c r="C2670" t="s">
        <v>11905</v>
      </c>
      <c r="D2670" t="s">
        <v>10213</v>
      </c>
      <c r="E2670" t="s">
        <v>10203</v>
      </c>
      <c r="F2670" t="s">
        <v>11906</v>
      </c>
      <c r="G2670" t="s">
        <v>12128</v>
      </c>
    </row>
    <row r="2671" spans="1:7" x14ac:dyDescent="0.2">
      <c r="A2671" t="s">
        <v>2865</v>
      </c>
      <c r="B2671" t="s">
        <v>365</v>
      </c>
      <c r="C2671" t="s">
        <v>10297</v>
      </c>
      <c r="D2671" t="s">
        <v>10206</v>
      </c>
      <c r="E2671" t="s">
        <v>10298</v>
      </c>
      <c r="F2671" t="s">
        <v>10299</v>
      </c>
      <c r="G2671" t="s">
        <v>12147</v>
      </c>
    </row>
    <row r="2672" spans="1:7" x14ac:dyDescent="0.2">
      <c r="A2672" t="s">
        <v>2866</v>
      </c>
      <c r="B2672" t="s">
        <v>24</v>
      </c>
      <c r="C2672" t="s">
        <v>10712</v>
      </c>
      <c r="D2672" t="s">
        <v>10202</v>
      </c>
      <c r="E2672" t="s">
        <v>10203</v>
      </c>
      <c r="F2672" t="s">
        <v>10465</v>
      </c>
      <c r="G2672" t="s">
        <v>11985</v>
      </c>
    </row>
    <row r="2673" spans="1:7" x14ac:dyDescent="0.2">
      <c r="A2673" t="s">
        <v>2867</v>
      </c>
      <c r="B2673" t="s">
        <v>325</v>
      </c>
      <c r="C2673" t="s">
        <v>11683</v>
      </c>
      <c r="D2673" t="s">
        <v>10206</v>
      </c>
      <c r="E2673" t="s">
        <v>10293</v>
      </c>
      <c r="F2673" t="s">
        <v>11684</v>
      </c>
      <c r="G2673" t="s">
        <v>12037</v>
      </c>
    </row>
    <row r="2674" spans="1:7" x14ac:dyDescent="0.2">
      <c r="A2674" t="s">
        <v>2868</v>
      </c>
      <c r="B2674" t="s">
        <v>42</v>
      </c>
      <c r="C2674" t="s">
        <v>10696</v>
      </c>
      <c r="D2674" t="s">
        <v>10206</v>
      </c>
      <c r="E2674" t="s">
        <v>10594</v>
      </c>
      <c r="F2674" t="s">
        <v>10697</v>
      </c>
      <c r="G2674" t="s">
        <v>12342</v>
      </c>
    </row>
    <row r="2675" spans="1:7" x14ac:dyDescent="0.2">
      <c r="A2675" t="s">
        <v>2869</v>
      </c>
      <c r="B2675" t="s">
        <v>389</v>
      </c>
      <c r="C2675" t="s">
        <v>11810</v>
      </c>
      <c r="D2675" t="s">
        <v>10231</v>
      </c>
      <c r="E2675" t="s">
        <v>10245</v>
      </c>
      <c r="F2675" t="s">
        <v>11811</v>
      </c>
      <c r="G2675" t="s">
        <v>12041</v>
      </c>
    </row>
    <row r="2676" spans="1:7" x14ac:dyDescent="0.2">
      <c r="A2676" t="s">
        <v>2870</v>
      </c>
      <c r="B2676" t="s">
        <v>44</v>
      </c>
      <c r="C2676" t="s">
        <v>11734</v>
      </c>
      <c r="D2676" t="s">
        <v>10206</v>
      </c>
      <c r="E2676" t="s">
        <v>10467</v>
      </c>
      <c r="F2676" t="s">
        <v>11735</v>
      </c>
      <c r="G2676" t="s">
        <v>12163</v>
      </c>
    </row>
    <row r="2677" spans="1:7" x14ac:dyDescent="0.2">
      <c r="A2677" t="s">
        <v>2871</v>
      </c>
      <c r="B2677" t="s">
        <v>486</v>
      </c>
      <c r="C2677" t="s">
        <v>11767</v>
      </c>
      <c r="D2677" t="s">
        <v>10206</v>
      </c>
      <c r="E2677" t="s">
        <v>11051</v>
      </c>
      <c r="F2677" t="s">
        <v>11768</v>
      </c>
      <c r="G2677" t="s">
        <v>12033</v>
      </c>
    </row>
    <row r="2678" spans="1:7" x14ac:dyDescent="0.2">
      <c r="A2678" t="s">
        <v>2872</v>
      </c>
      <c r="B2678" t="s">
        <v>199</v>
      </c>
      <c r="C2678" t="s">
        <v>11206</v>
      </c>
      <c r="D2678" t="s">
        <v>10206</v>
      </c>
      <c r="E2678" t="s">
        <v>10407</v>
      </c>
      <c r="F2678" t="s">
        <v>10598</v>
      </c>
      <c r="G2678" t="s">
        <v>12261</v>
      </c>
    </row>
    <row r="2679" spans="1:7" x14ac:dyDescent="0.2">
      <c r="A2679" t="s">
        <v>2873</v>
      </c>
      <c r="B2679" t="s">
        <v>36</v>
      </c>
      <c r="C2679" t="s">
        <v>11639</v>
      </c>
      <c r="D2679" t="s">
        <v>10213</v>
      </c>
      <c r="E2679" t="s">
        <v>10782</v>
      </c>
      <c r="F2679" t="s">
        <v>11640</v>
      </c>
      <c r="G2679" t="s">
        <v>12243</v>
      </c>
    </row>
    <row r="2680" spans="1:7" x14ac:dyDescent="0.2">
      <c r="A2680" t="s">
        <v>2874</v>
      </c>
      <c r="B2680" t="s">
        <v>543</v>
      </c>
      <c r="C2680" t="s">
        <v>11578</v>
      </c>
      <c r="D2680" t="s">
        <v>10202</v>
      </c>
      <c r="E2680" t="s">
        <v>10565</v>
      </c>
      <c r="F2680" t="s">
        <v>11579</v>
      </c>
      <c r="G2680" t="s">
        <v>12124</v>
      </c>
    </row>
    <row r="2681" spans="1:7" x14ac:dyDescent="0.2">
      <c r="A2681" t="s">
        <v>2875</v>
      </c>
      <c r="B2681" t="s">
        <v>356</v>
      </c>
      <c r="C2681" t="s">
        <v>11639</v>
      </c>
      <c r="D2681" t="s">
        <v>10213</v>
      </c>
      <c r="E2681" t="s">
        <v>10782</v>
      </c>
      <c r="F2681" t="s">
        <v>11640</v>
      </c>
      <c r="G2681" t="s">
        <v>12255</v>
      </c>
    </row>
    <row r="2682" spans="1:7" x14ac:dyDescent="0.2">
      <c r="A2682" t="s">
        <v>2876</v>
      </c>
      <c r="B2682" t="s">
        <v>34</v>
      </c>
      <c r="C2682" t="s">
        <v>10324</v>
      </c>
      <c r="D2682" t="s">
        <v>10213</v>
      </c>
      <c r="E2682" t="s">
        <v>10301</v>
      </c>
      <c r="F2682" t="s">
        <v>10325</v>
      </c>
      <c r="G2682" t="s">
        <v>11977</v>
      </c>
    </row>
    <row r="2683" spans="1:7" x14ac:dyDescent="0.2">
      <c r="A2683" t="s">
        <v>2877</v>
      </c>
      <c r="B2683" t="s">
        <v>22</v>
      </c>
      <c r="C2683" t="s">
        <v>10336</v>
      </c>
      <c r="D2683" t="s">
        <v>10202</v>
      </c>
      <c r="E2683" t="s">
        <v>10337</v>
      </c>
      <c r="F2683" t="s">
        <v>10338</v>
      </c>
      <c r="G2683" t="s">
        <v>12327</v>
      </c>
    </row>
    <row r="2684" spans="1:7" x14ac:dyDescent="0.2">
      <c r="A2684" t="s">
        <v>2878</v>
      </c>
      <c r="B2684" t="s">
        <v>140</v>
      </c>
      <c r="C2684" t="s">
        <v>11402</v>
      </c>
      <c r="D2684" t="s">
        <v>10231</v>
      </c>
      <c r="E2684" t="s">
        <v>11051</v>
      </c>
      <c r="F2684" t="s">
        <v>11403</v>
      </c>
      <c r="G2684" t="s">
        <v>11973</v>
      </c>
    </row>
    <row r="2685" spans="1:7" x14ac:dyDescent="0.2">
      <c r="A2685" t="s">
        <v>2879</v>
      </c>
      <c r="B2685" t="s">
        <v>69</v>
      </c>
      <c r="C2685" t="s">
        <v>10812</v>
      </c>
      <c r="D2685" t="s">
        <v>10213</v>
      </c>
      <c r="E2685" t="s">
        <v>10285</v>
      </c>
      <c r="F2685" t="s">
        <v>10813</v>
      </c>
      <c r="G2685" t="s">
        <v>12261</v>
      </c>
    </row>
    <row r="2686" spans="1:7" x14ac:dyDescent="0.2">
      <c r="A2686" t="s">
        <v>2880</v>
      </c>
      <c r="B2686" t="s">
        <v>664</v>
      </c>
      <c r="C2686" t="s">
        <v>11320</v>
      </c>
      <c r="D2686" t="s">
        <v>10202</v>
      </c>
      <c r="E2686" t="s">
        <v>10334</v>
      </c>
      <c r="F2686" t="s">
        <v>11321</v>
      </c>
      <c r="G2686" t="s">
        <v>12037</v>
      </c>
    </row>
    <row r="2687" spans="1:7" x14ac:dyDescent="0.2">
      <c r="A2687" t="s">
        <v>2881</v>
      </c>
      <c r="B2687" t="s">
        <v>737</v>
      </c>
      <c r="C2687" t="s">
        <v>11724</v>
      </c>
      <c r="D2687" t="s">
        <v>10213</v>
      </c>
      <c r="E2687" t="s">
        <v>10203</v>
      </c>
      <c r="F2687" t="s">
        <v>10211</v>
      </c>
      <c r="G2687" t="s">
        <v>12069</v>
      </c>
    </row>
    <row r="2688" spans="1:7" x14ac:dyDescent="0.2">
      <c r="A2688" t="s">
        <v>2882</v>
      </c>
      <c r="B2688" t="s">
        <v>77</v>
      </c>
      <c r="C2688" t="s">
        <v>11476</v>
      </c>
      <c r="D2688" t="s">
        <v>10231</v>
      </c>
      <c r="E2688" t="s">
        <v>11051</v>
      </c>
      <c r="F2688" t="s">
        <v>11477</v>
      </c>
      <c r="G2688" t="s">
        <v>12342</v>
      </c>
    </row>
    <row r="2689" spans="1:7" x14ac:dyDescent="0.2">
      <c r="A2689" t="s">
        <v>2883</v>
      </c>
      <c r="B2689" t="s">
        <v>161</v>
      </c>
      <c r="C2689" t="s">
        <v>10659</v>
      </c>
      <c r="D2689" t="s">
        <v>10206</v>
      </c>
      <c r="E2689" t="s">
        <v>10660</v>
      </c>
      <c r="F2689" t="s">
        <v>10661</v>
      </c>
      <c r="G2689" t="s">
        <v>11977</v>
      </c>
    </row>
    <row r="2690" spans="1:7" x14ac:dyDescent="0.2">
      <c r="A2690" t="s">
        <v>2884</v>
      </c>
      <c r="B2690" t="s">
        <v>425</v>
      </c>
      <c r="C2690" t="s">
        <v>10263</v>
      </c>
      <c r="D2690" t="s">
        <v>10202</v>
      </c>
      <c r="E2690" t="s">
        <v>10203</v>
      </c>
      <c r="F2690" t="s">
        <v>10264</v>
      </c>
      <c r="G2690" t="s">
        <v>12131</v>
      </c>
    </row>
    <row r="2691" spans="1:7" x14ac:dyDescent="0.2">
      <c r="A2691" t="s">
        <v>2885</v>
      </c>
      <c r="B2691" t="s">
        <v>245</v>
      </c>
      <c r="C2691" t="s">
        <v>11806</v>
      </c>
      <c r="D2691" t="s">
        <v>10206</v>
      </c>
      <c r="E2691" t="s">
        <v>11291</v>
      </c>
      <c r="F2691" t="s">
        <v>11807</v>
      </c>
      <c r="G2691" t="s">
        <v>12219</v>
      </c>
    </row>
    <row r="2692" spans="1:7" x14ac:dyDescent="0.2">
      <c r="A2692" t="s">
        <v>2886</v>
      </c>
      <c r="B2692" t="s">
        <v>34</v>
      </c>
      <c r="C2692" t="s">
        <v>11703</v>
      </c>
      <c r="D2692" t="s">
        <v>10206</v>
      </c>
      <c r="E2692" t="s">
        <v>10467</v>
      </c>
      <c r="F2692" t="s">
        <v>11704</v>
      </c>
      <c r="G2692" t="s">
        <v>12273</v>
      </c>
    </row>
    <row r="2693" spans="1:7" x14ac:dyDescent="0.2">
      <c r="A2693" t="s">
        <v>2887</v>
      </c>
      <c r="B2693" t="s">
        <v>7</v>
      </c>
      <c r="C2693" t="s">
        <v>10372</v>
      </c>
      <c r="D2693" t="s">
        <v>10231</v>
      </c>
      <c r="E2693" t="s">
        <v>10203</v>
      </c>
      <c r="F2693" t="s">
        <v>10373</v>
      </c>
      <c r="G2693" t="s">
        <v>12143</v>
      </c>
    </row>
    <row r="2694" spans="1:7" x14ac:dyDescent="0.2">
      <c r="A2694" t="s">
        <v>2888</v>
      </c>
      <c r="B2694" t="s">
        <v>84</v>
      </c>
      <c r="C2694" t="s">
        <v>11691</v>
      </c>
      <c r="D2694" t="s">
        <v>10231</v>
      </c>
      <c r="E2694" t="s">
        <v>10210</v>
      </c>
      <c r="F2694" t="s">
        <v>11692</v>
      </c>
      <c r="G2694" t="s">
        <v>12346</v>
      </c>
    </row>
    <row r="2695" spans="1:7" x14ac:dyDescent="0.2">
      <c r="A2695" t="s">
        <v>2889</v>
      </c>
      <c r="B2695" t="s">
        <v>197</v>
      </c>
      <c r="C2695" t="s">
        <v>10489</v>
      </c>
      <c r="D2695" t="s">
        <v>10206</v>
      </c>
      <c r="E2695" t="s">
        <v>10490</v>
      </c>
      <c r="F2695" t="s">
        <v>10405</v>
      </c>
      <c r="G2695" t="s">
        <v>12151</v>
      </c>
    </row>
    <row r="2696" spans="1:7" x14ac:dyDescent="0.2">
      <c r="A2696" t="s">
        <v>2890</v>
      </c>
      <c r="B2696" t="s">
        <v>86</v>
      </c>
      <c r="C2696" t="s">
        <v>11200</v>
      </c>
      <c r="D2696" t="s">
        <v>10206</v>
      </c>
      <c r="E2696" t="s">
        <v>10203</v>
      </c>
      <c r="F2696" t="s">
        <v>11201</v>
      </c>
      <c r="G2696" t="s">
        <v>12124</v>
      </c>
    </row>
    <row r="2697" spans="1:7" x14ac:dyDescent="0.2">
      <c r="A2697" t="s">
        <v>2891</v>
      </c>
      <c r="B2697" t="s">
        <v>242</v>
      </c>
      <c r="C2697" t="s">
        <v>11529</v>
      </c>
      <c r="D2697" t="s">
        <v>10213</v>
      </c>
      <c r="E2697" t="s">
        <v>10224</v>
      </c>
      <c r="F2697" t="s">
        <v>11530</v>
      </c>
      <c r="G2697" t="s">
        <v>12124</v>
      </c>
    </row>
    <row r="2698" spans="1:7" x14ac:dyDescent="0.2">
      <c r="A2698" t="s">
        <v>2892</v>
      </c>
      <c r="B2698" t="s">
        <v>245</v>
      </c>
      <c r="C2698" t="s">
        <v>10995</v>
      </c>
      <c r="D2698" t="s">
        <v>10213</v>
      </c>
      <c r="E2698" t="s">
        <v>10203</v>
      </c>
      <c r="F2698" t="s">
        <v>10211</v>
      </c>
      <c r="G2698" t="s">
        <v>12227</v>
      </c>
    </row>
    <row r="2699" spans="1:7" x14ac:dyDescent="0.2">
      <c r="A2699" t="s">
        <v>2893</v>
      </c>
      <c r="B2699" t="s">
        <v>288</v>
      </c>
      <c r="C2699" t="s">
        <v>11889</v>
      </c>
      <c r="D2699" t="s">
        <v>10213</v>
      </c>
      <c r="E2699" t="s">
        <v>10301</v>
      </c>
      <c r="F2699" t="s">
        <v>11890</v>
      </c>
      <c r="G2699" t="s">
        <v>12195</v>
      </c>
    </row>
    <row r="2700" spans="1:7" x14ac:dyDescent="0.2">
      <c r="A2700" t="s">
        <v>2894</v>
      </c>
      <c r="B2700" t="s">
        <v>1419</v>
      </c>
      <c r="C2700" t="s">
        <v>11198</v>
      </c>
      <c r="D2700" t="s">
        <v>10231</v>
      </c>
      <c r="E2700" t="s">
        <v>10337</v>
      </c>
      <c r="F2700" t="s">
        <v>11199</v>
      </c>
      <c r="G2700" t="s">
        <v>12215</v>
      </c>
    </row>
    <row r="2701" spans="1:7" x14ac:dyDescent="0.2">
      <c r="A2701" t="s">
        <v>2895</v>
      </c>
      <c r="B2701" t="s">
        <v>181</v>
      </c>
      <c r="C2701" t="s">
        <v>11802</v>
      </c>
      <c r="D2701" t="s">
        <v>10231</v>
      </c>
      <c r="E2701" t="s">
        <v>10203</v>
      </c>
      <c r="F2701" t="s">
        <v>11803</v>
      </c>
      <c r="G2701" t="s">
        <v>12084</v>
      </c>
    </row>
    <row r="2702" spans="1:7" x14ac:dyDescent="0.2">
      <c r="A2702" t="s">
        <v>2896</v>
      </c>
      <c r="B2702" t="s">
        <v>138</v>
      </c>
      <c r="C2702" t="s">
        <v>10230</v>
      </c>
      <c r="D2702" t="s">
        <v>10231</v>
      </c>
      <c r="E2702" t="s">
        <v>10232</v>
      </c>
      <c r="F2702" t="s">
        <v>10233</v>
      </c>
      <c r="G2702" t="s">
        <v>12073</v>
      </c>
    </row>
    <row r="2703" spans="1:7" x14ac:dyDescent="0.2">
      <c r="A2703" t="s">
        <v>2897</v>
      </c>
      <c r="B2703" t="s">
        <v>130</v>
      </c>
      <c r="C2703" t="s">
        <v>11372</v>
      </c>
      <c r="D2703" t="s">
        <v>10213</v>
      </c>
      <c r="E2703" t="s">
        <v>11373</v>
      </c>
      <c r="F2703" t="s">
        <v>11374</v>
      </c>
      <c r="G2703" t="s">
        <v>12045</v>
      </c>
    </row>
    <row r="2704" spans="1:7" x14ac:dyDescent="0.2">
      <c r="A2704" t="s">
        <v>2898</v>
      </c>
      <c r="B2704" t="s">
        <v>108</v>
      </c>
      <c r="C2704" t="s">
        <v>10924</v>
      </c>
      <c r="D2704" t="s">
        <v>10202</v>
      </c>
      <c r="E2704" t="s">
        <v>10216</v>
      </c>
      <c r="F2704" t="s">
        <v>10925</v>
      </c>
      <c r="G2704" t="s">
        <v>12021</v>
      </c>
    </row>
    <row r="2705" spans="1:7" x14ac:dyDescent="0.2">
      <c r="A2705" t="s">
        <v>2899</v>
      </c>
      <c r="B2705" t="s">
        <v>16</v>
      </c>
      <c r="C2705" t="s">
        <v>10305</v>
      </c>
      <c r="D2705" t="s">
        <v>10206</v>
      </c>
      <c r="E2705" t="s">
        <v>10306</v>
      </c>
      <c r="F2705" t="s">
        <v>10307</v>
      </c>
      <c r="G2705" t="s">
        <v>11969</v>
      </c>
    </row>
    <row r="2706" spans="1:7" x14ac:dyDescent="0.2">
      <c r="A2706" t="s">
        <v>2900</v>
      </c>
      <c r="B2706" t="s">
        <v>359</v>
      </c>
      <c r="C2706" t="s">
        <v>11609</v>
      </c>
      <c r="D2706" t="s">
        <v>10206</v>
      </c>
      <c r="E2706" t="s">
        <v>10203</v>
      </c>
      <c r="F2706" t="s">
        <v>11610</v>
      </c>
      <c r="G2706" t="s">
        <v>12316</v>
      </c>
    </row>
    <row r="2707" spans="1:7" x14ac:dyDescent="0.2">
      <c r="A2707" t="s">
        <v>2901</v>
      </c>
      <c r="B2707" t="s">
        <v>75</v>
      </c>
      <c r="C2707" t="s">
        <v>10832</v>
      </c>
      <c r="D2707" t="s">
        <v>10231</v>
      </c>
      <c r="E2707" t="s">
        <v>10594</v>
      </c>
      <c r="F2707" t="s">
        <v>10833</v>
      </c>
      <c r="G2707" t="s">
        <v>12243</v>
      </c>
    </row>
    <row r="2708" spans="1:7" x14ac:dyDescent="0.2">
      <c r="A2708" t="s">
        <v>2902</v>
      </c>
      <c r="B2708" t="s">
        <v>69</v>
      </c>
      <c r="C2708" t="s">
        <v>10644</v>
      </c>
      <c r="D2708" t="s">
        <v>10202</v>
      </c>
      <c r="E2708" t="s">
        <v>10410</v>
      </c>
      <c r="F2708" t="s">
        <v>10645</v>
      </c>
      <c r="G2708" t="s">
        <v>12342</v>
      </c>
    </row>
    <row r="2709" spans="1:7" x14ac:dyDescent="0.2">
      <c r="A2709" t="s">
        <v>2903</v>
      </c>
      <c r="B2709" t="s">
        <v>26</v>
      </c>
      <c r="C2709" t="s">
        <v>11767</v>
      </c>
      <c r="D2709" t="s">
        <v>10206</v>
      </c>
      <c r="E2709" t="s">
        <v>11051</v>
      </c>
      <c r="F2709" t="s">
        <v>11768</v>
      </c>
      <c r="G2709" t="s">
        <v>12285</v>
      </c>
    </row>
    <row r="2710" spans="1:7" x14ac:dyDescent="0.2">
      <c r="A2710" t="s">
        <v>2904</v>
      </c>
      <c r="B2710" t="s">
        <v>7</v>
      </c>
      <c r="C2710" t="s">
        <v>11121</v>
      </c>
      <c r="D2710" t="s">
        <v>10213</v>
      </c>
      <c r="E2710" t="s">
        <v>10513</v>
      </c>
      <c r="F2710" t="s">
        <v>10320</v>
      </c>
      <c r="G2710" t="s">
        <v>12159</v>
      </c>
    </row>
    <row r="2711" spans="1:7" x14ac:dyDescent="0.2">
      <c r="A2711" t="s">
        <v>2905</v>
      </c>
      <c r="B2711" t="s">
        <v>108</v>
      </c>
      <c r="C2711" t="s">
        <v>11041</v>
      </c>
      <c r="D2711" t="s">
        <v>10202</v>
      </c>
      <c r="E2711" t="s">
        <v>10301</v>
      </c>
      <c r="F2711" t="s">
        <v>11042</v>
      </c>
      <c r="G2711" t="s">
        <v>12215</v>
      </c>
    </row>
    <row r="2712" spans="1:7" x14ac:dyDescent="0.2">
      <c r="A2712" t="s">
        <v>2906</v>
      </c>
      <c r="B2712" t="s">
        <v>32</v>
      </c>
      <c r="C2712" t="s">
        <v>10339</v>
      </c>
      <c r="D2712" t="s">
        <v>10231</v>
      </c>
      <c r="E2712" t="s">
        <v>10253</v>
      </c>
      <c r="F2712" t="s">
        <v>10340</v>
      </c>
      <c r="G2712" t="s">
        <v>11969</v>
      </c>
    </row>
    <row r="2713" spans="1:7" x14ac:dyDescent="0.2">
      <c r="A2713" t="s">
        <v>2907</v>
      </c>
      <c r="B2713" t="s">
        <v>453</v>
      </c>
      <c r="C2713" t="s">
        <v>10292</v>
      </c>
      <c r="D2713" t="s">
        <v>10231</v>
      </c>
      <c r="E2713" t="s">
        <v>10293</v>
      </c>
      <c r="F2713" t="s">
        <v>10294</v>
      </c>
      <c r="G2713" t="s">
        <v>12143</v>
      </c>
    </row>
    <row r="2714" spans="1:7" x14ac:dyDescent="0.2">
      <c r="A2714" t="s">
        <v>2908</v>
      </c>
      <c r="B2714" t="s">
        <v>242</v>
      </c>
      <c r="C2714" t="s">
        <v>11724</v>
      </c>
      <c r="D2714" t="s">
        <v>10213</v>
      </c>
      <c r="E2714" t="s">
        <v>10203</v>
      </c>
      <c r="F2714" t="s">
        <v>10211</v>
      </c>
      <c r="G2714" t="s">
        <v>12120</v>
      </c>
    </row>
    <row r="2715" spans="1:7" x14ac:dyDescent="0.2">
      <c r="A2715" t="s">
        <v>2909</v>
      </c>
      <c r="B2715" t="s">
        <v>161</v>
      </c>
      <c r="C2715" t="s">
        <v>11307</v>
      </c>
      <c r="D2715" t="s">
        <v>10202</v>
      </c>
      <c r="E2715" t="s">
        <v>10203</v>
      </c>
      <c r="F2715" t="s">
        <v>10204</v>
      </c>
      <c r="G2715" t="s">
        <v>12065</v>
      </c>
    </row>
    <row r="2716" spans="1:7" x14ac:dyDescent="0.2">
      <c r="A2716" t="s">
        <v>2910</v>
      </c>
      <c r="B2716" t="s">
        <v>108</v>
      </c>
      <c r="C2716" t="s">
        <v>10623</v>
      </c>
      <c r="D2716" t="s">
        <v>10202</v>
      </c>
      <c r="E2716" t="s">
        <v>10245</v>
      </c>
      <c r="F2716" t="s">
        <v>10624</v>
      </c>
      <c r="G2716" t="s">
        <v>12269</v>
      </c>
    </row>
    <row r="2717" spans="1:7" x14ac:dyDescent="0.2">
      <c r="A2717" t="s">
        <v>2911</v>
      </c>
      <c r="B2717" t="s">
        <v>208</v>
      </c>
      <c r="C2717" t="s">
        <v>10489</v>
      </c>
      <c r="D2717" t="s">
        <v>10202</v>
      </c>
      <c r="E2717" t="s">
        <v>10490</v>
      </c>
      <c r="F2717" t="s">
        <v>10405</v>
      </c>
      <c r="G2717" t="s">
        <v>12053</v>
      </c>
    </row>
    <row r="2718" spans="1:7" x14ac:dyDescent="0.2">
      <c r="A2718" t="s">
        <v>2912</v>
      </c>
      <c r="B2718" t="s">
        <v>3</v>
      </c>
      <c r="C2718" t="s">
        <v>10708</v>
      </c>
      <c r="D2718" t="s">
        <v>10231</v>
      </c>
      <c r="E2718" t="s">
        <v>10293</v>
      </c>
      <c r="F2718" t="s">
        <v>10553</v>
      </c>
      <c r="G2718" t="s">
        <v>12065</v>
      </c>
    </row>
    <row r="2719" spans="1:7" x14ac:dyDescent="0.2">
      <c r="A2719" t="s">
        <v>2913</v>
      </c>
      <c r="B2719" t="s">
        <v>36</v>
      </c>
      <c r="C2719" t="s">
        <v>10648</v>
      </c>
      <c r="D2719" t="s">
        <v>10231</v>
      </c>
      <c r="E2719" t="s">
        <v>10216</v>
      </c>
      <c r="F2719" t="s">
        <v>10649</v>
      </c>
      <c r="G2719" t="s">
        <v>11993</v>
      </c>
    </row>
    <row r="2720" spans="1:7" x14ac:dyDescent="0.2">
      <c r="A2720" t="s">
        <v>2914</v>
      </c>
      <c r="B2720" t="s">
        <v>130</v>
      </c>
      <c r="C2720" t="s">
        <v>10903</v>
      </c>
      <c r="D2720" t="s">
        <v>10202</v>
      </c>
      <c r="E2720" t="s">
        <v>10730</v>
      </c>
      <c r="F2720" t="s">
        <v>10904</v>
      </c>
      <c r="G2720" t="s">
        <v>12338</v>
      </c>
    </row>
    <row r="2721" spans="1:7" x14ac:dyDescent="0.2">
      <c r="A2721" t="s">
        <v>2915</v>
      </c>
      <c r="B2721" t="s">
        <v>96</v>
      </c>
      <c r="C2721" t="s">
        <v>10569</v>
      </c>
      <c r="D2721" t="s">
        <v>10231</v>
      </c>
      <c r="E2721" t="s">
        <v>10224</v>
      </c>
      <c r="F2721" t="s">
        <v>10570</v>
      </c>
      <c r="G2721" t="s">
        <v>12029</v>
      </c>
    </row>
    <row r="2722" spans="1:7" x14ac:dyDescent="0.2">
      <c r="A2722" t="s">
        <v>2916</v>
      </c>
      <c r="B2722" t="s">
        <v>206</v>
      </c>
      <c r="C2722" t="s">
        <v>10656</v>
      </c>
      <c r="D2722" t="s">
        <v>10231</v>
      </c>
      <c r="E2722" t="s">
        <v>10657</v>
      </c>
      <c r="F2722" t="s">
        <v>10658</v>
      </c>
      <c r="G2722" t="s">
        <v>12073</v>
      </c>
    </row>
    <row r="2723" spans="1:7" x14ac:dyDescent="0.2">
      <c r="A2723" t="s">
        <v>2917</v>
      </c>
      <c r="B2723" t="s">
        <v>69</v>
      </c>
      <c r="C2723" t="s">
        <v>11337</v>
      </c>
      <c r="D2723" t="s">
        <v>10202</v>
      </c>
      <c r="E2723" t="s">
        <v>10269</v>
      </c>
      <c r="F2723" t="s">
        <v>11338</v>
      </c>
      <c r="G2723" t="s">
        <v>12167</v>
      </c>
    </row>
    <row r="2724" spans="1:7" x14ac:dyDescent="0.2">
      <c r="A2724" t="s">
        <v>2918</v>
      </c>
      <c r="B2724" t="s">
        <v>281</v>
      </c>
      <c r="C2724" t="s">
        <v>11511</v>
      </c>
      <c r="D2724" t="s">
        <v>10213</v>
      </c>
      <c r="E2724" t="s">
        <v>11512</v>
      </c>
      <c r="F2724" t="s">
        <v>11513</v>
      </c>
      <c r="G2724" t="s">
        <v>12001</v>
      </c>
    </row>
    <row r="2725" spans="1:7" x14ac:dyDescent="0.2">
      <c r="A2725" t="s">
        <v>2919</v>
      </c>
      <c r="B2725" t="s">
        <v>94</v>
      </c>
      <c r="C2725" t="s">
        <v>10617</v>
      </c>
      <c r="D2725" t="s">
        <v>10231</v>
      </c>
      <c r="E2725" t="s">
        <v>10203</v>
      </c>
      <c r="F2725" t="s">
        <v>10618</v>
      </c>
      <c r="G2725" t="s">
        <v>12199</v>
      </c>
    </row>
    <row r="2726" spans="1:7" x14ac:dyDescent="0.2">
      <c r="A2726" t="s">
        <v>2920</v>
      </c>
      <c r="B2726" t="s">
        <v>3</v>
      </c>
      <c r="C2726" t="s">
        <v>10754</v>
      </c>
      <c r="D2726" t="s">
        <v>10206</v>
      </c>
      <c r="E2726" t="s">
        <v>10407</v>
      </c>
      <c r="F2726" t="s">
        <v>10755</v>
      </c>
      <c r="G2726" t="s">
        <v>12281</v>
      </c>
    </row>
    <row r="2727" spans="1:7" x14ac:dyDescent="0.2">
      <c r="A2727" t="s">
        <v>2921</v>
      </c>
      <c r="B2727" t="s">
        <v>69</v>
      </c>
      <c r="C2727" t="s">
        <v>11618</v>
      </c>
      <c r="D2727" t="s">
        <v>10231</v>
      </c>
      <c r="E2727" t="s">
        <v>10219</v>
      </c>
      <c r="F2727" t="s">
        <v>11619</v>
      </c>
      <c r="G2727" t="s">
        <v>12147</v>
      </c>
    </row>
    <row r="2728" spans="1:7" x14ac:dyDescent="0.2">
      <c r="A2728" t="s">
        <v>2922</v>
      </c>
      <c r="B2728" t="s">
        <v>67</v>
      </c>
      <c r="C2728" t="s">
        <v>11522</v>
      </c>
      <c r="D2728" t="s">
        <v>10231</v>
      </c>
      <c r="E2728" t="s">
        <v>10224</v>
      </c>
      <c r="F2728" t="s">
        <v>11523</v>
      </c>
      <c r="G2728" t="s">
        <v>11969</v>
      </c>
    </row>
    <row r="2729" spans="1:7" x14ac:dyDescent="0.2">
      <c r="A2729" t="s">
        <v>2923</v>
      </c>
      <c r="B2729" t="s">
        <v>102</v>
      </c>
      <c r="C2729" t="s">
        <v>11683</v>
      </c>
      <c r="D2729" t="s">
        <v>10206</v>
      </c>
      <c r="E2729" t="s">
        <v>10293</v>
      </c>
      <c r="F2729" t="s">
        <v>11684</v>
      </c>
      <c r="G2729" t="s">
        <v>12108</v>
      </c>
    </row>
    <row r="2730" spans="1:7" x14ac:dyDescent="0.2">
      <c r="A2730" t="s">
        <v>2924</v>
      </c>
      <c r="B2730" t="s">
        <v>172</v>
      </c>
      <c r="C2730" t="s">
        <v>11416</v>
      </c>
      <c r="D2730" t="s">
        <v>10206</v>
      </c>
      <c r="E2730" t="s">
        <v>10654</v>
      </c>
      <c r="F2730" t="e">
        <v>#VALUE!</v>
      </c>
      <c r="G2730" t="s">
        <v>12073</v>
      </c>
    </row>
    <row r="2731" spans="1:7" x14ac:dyDescent="0.2">
      <c r="A2731" t="s">
        <v>2925</v>
      </c>
      <c r="B2731" t="s">
        <v>659</v>
      </c>
      <c r="C2731" t="s">
        <v>10719</v>
      </c>
      <c r="D2731" t="s">
        <v>10231</v>
      </c>
      <c r="E2731" t="s">
        <v>10203</v>
      </c>
      <c r="F2731" t="s">
        <v>10720</v>
      </c>
      <c r="G2731" t="s">
        <v>12273</v>
      </c>
    </row>
    <row r="2732" spans="1:7" x14ac:dyDescent="0.2">
      <c r="A2732" t="s">
        <v>2926</v>
      </c>
      <c r="B2732" t="s">
        <v>434</v>
      </c>
      <c r="C2732" t="s">
        <v>10709</v>
      </c>
      <c r="D2732" t="s">
        <v>10213</v>
      </c>
      <c r="E2732" t="s">
        <v>10250</v>
      </c>
      <c r="F2732" t="s">
        <v>10710</v>
      </c>
      <c r="G2732" t="s">
        <v>12029</v>
      </c>
    </row>
    <row r="2733" spans="1:7" x14ac:dyDescent="0.2">
      <c r="A2733" t="s">
        <v>2927</v>
      </c>
      <c r="B2733" t="s">
        <v>322</v>
      </c>
      <c r="C2733" t="s">
        <v>11751</v>
      </c>
      <c r="D2733" t="s">
        <v>10206</v>
      </c>
      <c r="E2733" t="s">
        <v>10261</v>
      </c>
      <c r="F2733" t="s">
        <v>11752</v>
      </c>
      <c r="G2733" t="s">
        <v>12116</v>
      </c>
    </row>
    <row r="2734" spans="1:7" x14ac:dyDescent="0.2">
      <c r="A2734" t="s">
        <v>2928</v>
      </c>
      <c r="B2734" t="s">
        <v>11</v>
      </c>
      <c r="C2734" t="s">
        <v>10849</v>
      </c>
      <c r="D2734" t="s">
        <v>10202</v>
      </c>
      <c r="E2734" t="s">
        <v>10203</v>
      </c>
      <c r="F2734" t="s">
        <v>10211</v>
      </c>
      <c r="G2734" t="s">
        <v>12273</v>
      </c>
    </row>
    <row r="2735" spans="1:7" x14ac:dyDescent="0.2">
      <c r="A2735" t="s">
        <v>2929</v>
      </c>
      <c r="B2735" t="s">
        <v>9</v>
      </c>
      <c r="C2735" t="s">
        <v>11923</v>
      </c>
      <c r="D2735" t="s">
        <v>10206</v>
      </c>
      <c r="E2735" t="s">
        <v>10672</v>
      </c>
      <c r="F2735" t="s">
        <v>11924</v>
      </c>
      <c r="G2735" t="s">
        <v>12159</v>
      </c>
    </row>
    <row r="2736" spans="1:7" x14ac:dyDescent="0.2">
      <c r="A2736" t="s">
        <v>2930</v>
      </c>
      <c r="B2736" t="s">
        <v>356</v>
      </c>
      <c r="C2736" t="s">
        <v>10708</v>
      </c>
      <c r="D2736" t="s">
        <v>10231</v>
      </c>
      <c r="E2736" t="s">
        <v>10293</v>
      </c>
      <c r="F2736" t="s">
        <v>10553</v>
      </c>
      <c r="G2736" t="s">
        <v>12187</v>
      </c>
    </row>
    <row r="2737" spans="1:7" x14ac:dyDescent="0.2">
      <c r="A2737" t="s">
        <v>2931</v>
      </c>
      <c r="B2737" t="s">
        <v>135</v>
      </c>
      <c r="C2737" t="s">
        <v>11945</v>
      </c>
      <c r="D2737" t="s">
        <v>10213</v>
      </c>
      <c r="E2737" t="s">
        <v>10210</v>
      </c>
      <c r="F2737" t="s">
        <v>11946</v>
      </c>
      <c r="G2737" t="s">
        <v>12350</v>
      </c>
    </row>
    <row r="2738" spans="1:7" x14ac:dyDescent="0.2">
      <c r="A2738" t="s">
        <v>2932</v>
      </c>
      <c r="B2738" t="s">
        <v>42</v>
      </c>
      <c r="C2738" t="s">
        <v>11304</v>
      </c>
      <c r="D2738" t="s">
        <v>10202</v>
      </c>
      <c r="E2738" t="s">
        <v>10203</v>
      </c>
      <c r="F2738" t="s">
        <v>10465</v>
      </c>
      <c r="G2738" t="s">
        <v>12045</v>
      </c>
    </row>
    <row r="2739" spans="1:7" x14ac:dyDescent="0.2">
      <c r="A2739" t="s">
        <v>2933</v>
      </c>
      <c r="B2739" t="s">
        <v>281</v>
      </c>
      <c r="C2739" t="s">
        <v>10341</v>
      </c>
      <c r="D2739" t="s">
        <v>10213</v>
      </c>
      <c r="E2739" t="s">
        <v>10342</v>
      </c>
      <c r="F2739" t="s">
        <v>10343</v>
      </c>
      <c r="G2739" t="s">
        <v>12319</v>
      </c>
    </row>
    <row r="2740" spans="1:7" x14ac:dyDescent="0.2">
      <c r="A2740" t="s">
        <v>2934</v>
      </c>
      <c r="B2740" t="s">
        <v>75</v>
      </c>
      <c r="C2740" t="s">
        <v>11342</v>
      </c>
      <c r="D2740" t="s">
        <v>10206</v>
      </c>
      <c r="E2740" t="s">
        <v>10216</v>
      </c>
      <c r="F2740" t="s">
        <v>10330</v>
      </c>
      <c r="G2740" t="s">
        <v>12239</v>
      </c>
    </row>
    <row r="2741" spans="1:7" x14ac:dyDescent="0.2">
      <c r="A2741" t="s">
        <v>2935</v>
      </c>
      <c r="B2741" t="s">
        <v>44</v>
      </c>
      <c r="C2741" t="s">
        <v>11545</v>
      </c>
      <c r="D2741" t="s">
        <v>10213</v>
      </c>
      <c r="E2741" t="s">
        <v>10256</v>
      </c>
      <c r="F2741" t="s">
        <v>11546</v>
      </c>
      <c r="G2741" t="s">
        <v>12077</v>
      </c>
    </row>
    <row r="2742" spans="1:7" x14ac:dyDescent="0.2">
      <c r="A2742" t="s">
        <v>2936</v>
      </c>
      <c r="B2742" t="s">
        <v>206</v>
      </c>
      <c r="C2742" t="s">
        <v>11219</v>
      </c>
      <c r="D2742" t="s">
        <v>10202</v>
      </c>
      <c r="E2742" t="s">
        <v>10513</v>
      </c>
      <c r="F2742" t="s">
        <v>11220</v>
      </c>
      <c r="G2742" t="s">
        <v>11977</v>
      </c>
    </row>
    <row r="2743" spans="1:7" x14ac:dyDescent="0.2">
      <c r="A2743" t="s">
        <v>2937</v>
      </c>
      <c r="B2743" t="s">
        <v>242</v>
      </c>
      <c r="C2743" t="s">
        <v>11053</v>
      </c>
      <c r="D2743" t="s">
        <v>10231</v>
      </c>
      <c r="E2743" t="s">
        <v>10306</v>
      </c>
      <c r="F2743" t="s">
        <v>11054</v>
      </c>
      <c r="G2743" t="s">
        <v>12025</v>
      </c>
    </row>
    <row r="2744" spans="1:7" x14ac:dyDescent="0.2">
      <c r="A2744" t="s">
        <v>2938</v>
      </c>
      <c r="B2744" t="s">
        <v>82</v>
      </c>
      <c r="C2744" t="s">
        <v>10973</v>
      </c>
      <c r="D2744" t="s">
        <v>10206</v>
      </c>
      <c r="E2744" t="s">
        <v>10306</v>
      </c>
      <c r="F2744" t="s">
        <v>10974</v>
      </c>
      <c r="G2744" t="s">
        <v>12065</v>
      </c>
    </row>
    <row r="2745" spans="1:7" x14ac:dyDescent="0.2">
      <c r="A2745" t="s">
        <v>2939</v>
      </c>
      <c r="B2745" t="s">
        <v>656</v>
      </c>
      <c r="C2745" t="s">
        <v>10961</v>
      </c>
      <c r="D2745" t="s">
        <v>10213</v>
      </c>
      <c r="E2745" t="s">
        <v>10216</v>
      </c>
      <c r="F2745" t="s">
        <v>10962</v>
      </c>
      <c r="G2745" t="s">
        <v>12331</v>
      </c>
    </row>
    <row r="2746" spans="1:7" x14ac:dyDescent="0.2">
      <c r="A2746" t="s">
        <v>2940</v>
      </c>
      <c r="B2746" t="s">
        <v>268</v>
      </c>
      <c r="C2746" t="s">
        <v>11172</v>
      </c>
      <c r="D2746" t="s">
        <v>10206</v>
      </c>
      <c r="E2746" t="s">
        <v>10410</v>
      </c>
      <c r="F2746" t="s">
        <v>10553</v>
      </c>
      <c r="G2746" t="s">
        <v>12179</v>
      </c>
    </row>
    <row r="2747" spans="1:7" x14ac:dyDescent="0.2">
      <c r="A2747" t="s">
        <v>2941</v>
      </c>
      <c r="B2747" t="s">
        <v>5</v>
      </c>
      <c r="C2747" t="s">
        <v>10265</v>
      </c>
      <c r="D2747" t="s">
        <v>10202</v>
      </c>
      <c r="E2747" t="s">
        <v>10266</v>
      </c>
      <c r="F2747" t="s">
        <v>10267</v>
      </c>
      <c r="G2747" t="s">
        <v>12357</v>
      </c>
    </row>
    <row r="2748" spans="1:7" x14ac:dyDescent="0.2">
      <c r="A2748" t="s">
        <v>2942</v>
      </c>
      <c r="B2748" t="s">
        <v>30</v>
      </c>
      <c r="C2748" t="s">
        <v>10859</v>
      </c>
      <c r="D2748" t="s">
        <v>10213</v>
      </c>
      <c r="E2748" t="s">
        <v>10224</v>
      </c>
      <c r="F2748" t="s">
        <v>10860</v>
      </c>
      <c r="G2748" t="s">
        <v>12131</v>
      </c>
    </row>
    <row r="2749" spans="1:7" x14ac:dyDescent="0.2">
      <c r="A2749" t="s">
        <v>2943</v>
      </c>
      <c r="B2749" t="s">
        <v>108</v>
      </c>
      <c r="C2749" t="s">
        <v>11460</v>
      </c>
      <c r="D2749" t="s">
        <v>10202</v>
      </c>
      <c r="E2749" t="s">
        <v>10467</v>
      </c>
      <c r="F2749" t="s">
        <v>11461</v>
      </c>
      <c r="G2749" t="s">
        <v>12323</v>
      </c>
    </row>
    <row r="2750" spans="1:7" x14ac:dyDescent="0.2">
      <c r="A2750" t="s">
        <v>2944</v>
      </c>
      <c r="B2750" t="s">
        <v>859</v>
      </c>
      <c r="C2750" t="s">
        <v>11871</v>
      </c>
      <c r="D2750" t="s">
        <v>10202</v>
      </c>
      <c r="E2750" t="s">
        <v>10301</v>
      </c>
      <c r="F2750" t="s">
        <v>11872</v>
      </c>
      <c r="G2750" t="s">
        <v>12155</v>
      </c>
    </row>
    <row r="2751" spans="1:7" x14ac:dyDescent="0.2">
      <c r="A2751" t="s">
        <v>2945</v>
      </c>
      <c r="B2751" t="s">
        <v>130</v>
      </c>
      <c r="C2751" t="s">
        <v>11587</v>
      </c>
      <c r="D2751" t="s">
        <v>10213</v>
      </c>
      <c r="E2751" t="s">
        <v>10285</v>
      </c>
      <c r="F2751" t="s">
        <v>11588</v>
      </c>
      <c r="G2751" t="s">
        <v>12065</v>
      </c>
    </row>
    <row r="2752" spans="1:7" x14ac:dyDescent="0.2">
      <c r="A2752" t="s">
        <v>2946</v>
      </c>
      <c r="B2752" t="s">
        <v>226</v>
      </c>
      <c r="C2752" t="s">
        <v>11036</v>
      </c>
      <c r="D2752" t="s">
        <v>10231</v>
      </c>
      <c r="E2752" t="s">
        <v>11037</v>
      </c>
      <c r="F2752" t="s">
        <v>11038</v>
      </c>
      <c r="G2752" t="s">
        <v>12069</v>
      </c>
    </row>
    <row r="2753" spans="1:7" x14ac:dyDescent="0.2">
      <c r="A2753" t="s">
        <v>2947</v>
      </c>
      <c r="B2753" t="s">
        <v>251</v>
      </c>
      <c r="C2753" t="s">
        <v>11421</v>
      </c>
      <c r="D2753" t="s">
        <v>10231</v>
      </c>
      <c r="E2753" t="s">
        <v>10253</v>
      </c>
      <c r="F2753" t="s">
        <v>11422</v>
      </c>
      <c r="G2753" t="s">
        <v>12005</v>
      </c>
    </row>
    <row r="2754" spans="1:7" x14ac:dyDescent="0.2">
      <c r="A2754" t="s">
        <v>2948</v>
      </c>
      <c r="B2754" t="s">
        <v>347</v>
      </c>
      <c r="C2754" t="s">
        <v>11593</v>
      </c>
      <c r="D2754" t="s">
        <v>10231</v>
      </c>
      <c r="E2754" t="s">
        <v>10203</v>
      </c>
      <c r="F2754" t="s">
        <v>11076</v>
      </c>
      <c r="G2754" t="s">
        <v>12081</v>
      </c>
    </row>
    <row r="2755" spans="1:7" x14ac:dyDescent="0.2">
      <c r="A2755" t="s">
        <v>2949</v>
      </c>
      <c r="B2755" t="s">
        <v>453</v>
      </c>
      <c r="C2755" t="s">
        <v>10978</v>
      </c>
      <c r="D2755" t="s">
        <v>10213</v>
      </c>
      <c r="E2755" t="s">
        <v>10210</v>
      </c>
      <c r="F2755" t="s">
        <v>10979</v>
      </c>
      <c r="G2755" t="s">
        <v>12088</v>
      </c>
    </row>
    <row r="2756" spans="1:7" x14ac:dyDescent="0.2">
      <c r="A2756" t="s">
        <v>2950</v>
      </c>
      <c r="B2756" t="s">
        <v>302</v>
      </c>
      <c r="C2756" t="s">
        <v>11417</v>
      </c>
      <c r="D2756" t="s">
        <v>10213</v>
      </c>
      <c r="E2756" t="s">
        <v>10203</v>
      </c>
      <c r="F2756" t="s">
        <v>11418</v>
      </c>
      <c r="G2756" t="s">
        <v>12265</v>
      </c>
    </row>
    <row r="2757" spans="1:7" x14ac:dyDescent="0.2">
      <c r="A2757" t="s">
        <v>2951</v>
      </c>
      <c r="B2757" t="s">
        <v>142</v>
      </c>
      <c r="C2757" t="s">
        <v>10907</v>
      </c>
      <c r="D2757" t="s">
        <v>10213</v>
      </c>
      <c r="E2757" t="s">
        <v>10908</v>
      </c>
      <c r="F2757" t="s">
        <v>10909</v>
      </c>
      <c r="G2757" t="s">
        <v>12017</v>
      </c>
    </row>
    <row r="2758" spans="1:7" x14ac:dyDescent="0.2">
      <c r="A2758" t="s">
        <v>2952</v>
      </c>
      <c r="B2758" t="s">
        <v>683</v>
      </c>
      <c r="C2758" t="s">
        <v>10890</v>
      </c>
      <c r="D2758" t="s">
        <v>10202</v>
      </c>
      <c r="E2758" t="s">
        <v>10203</v>
      </c>
      <c r="F2758" t="s">
        <v>10891</v>
      </c>
      <c r="G2758" t="s">
        <v>12092</v>
      </c>
    </row>
    <row r="2759" spans="1:7" x14ac:dyDescent="0.2">
      <c r="A2759" t="s">
        <v>2953</v>
      </c>
      <c r="B2759" t="s">
        <v>99</v>
      </c>
      <c r="C2759" t="s">
        <v>11943</v>
      </c>
      <c r="D2759" t="s">
        <v>10206</v>
      </c>
      <c r="E2759" t="s">
        <v>10763</v>
      </c>
      <c r="F2759" t="s">
        <v>11944</v>
      </c>
      <c r="G2759" t="s">
        <v>12025</v>
      </c>
    </row>
    <row r="2760" spans="1:7" x14ac:dyDescent="0.2">
      <c r="A2760" t="s">
        <v>2954</v>
      </c>
      <c r="B2760" t="s">
        <v>329</v>
      </c>
      <c r="C2760" t="s">
        <v>11873</v>
      </c>
      <c r="D2760" t="s">
        <v>10231</v>
      </c>
      <c r="E2760" t="s">
        <v>10203</v>
      </c>
      <c r="F2760" t="s">
        <v>11874</v>
      </c>
      <c r="G2760" t="s">
        <v>12135</v>
      </c>
    </row>
    <row r="2761" spans="1:7" x14ac:dyDescent="0.2">
      <c r="A2761" t="s">
        <v>2955</v>
      </c>
      <c r="B2761" t="s">
        <v>69</v>
      </c>
      <c r="C2761" t="s">
        <v>11511</v>
      </c>
      <c r="D2761" t="s">
        <v>10213</v>
      </c>
      <c r="E2761" t="s">
        <v>11512</v>
      </c>
      <c r="F2761" t="s">
        <v>11513</v>
      </c>
      <c r="G2761" t="s">
        <v>12061</v>
      </c>
    </row>
    <row r="2762" spans="1:7" x14ac:dyDescent="0.2">
      <c r="A2762" t="s">
        <v>2956</v>
      </c>
      <c r="B2762" t="s">
        <v>154</v>
      </c>
      <c r="C2762" t="s">
        <v>10472</v>
      </c>
      <c r="D2762" t="s">
        <v>10213</v>
      </c>
      <c r="E2762" t="s">
        <v>10473</v>
      </c>
      <c r="F2762" t="s">
        <v>10474</v>
      </c>
      <c r="G2762" t="s">
        <v>12277</v>
      </c>
    </row>
    <row r="2763" spans="1:7" x14ac:dyDescent="0.2">
      <c r="A2763" t="s">
        <v>2957</v>
      </c>
      <c r="B2763" t="s">
        <v>142</v>
      </c>
      <c r="C2763" t="s">
        <v>10326</v>
      </c>
      <c r="D2763" t="s">
        <v>10213</v>
      </c>
      <c r="E2763" t="s">
        <v>10216</v>
      </c>
      <c r="F2763" t="s">
        <v>10327</v>
      </c>
      <c r="G2763" t="s">
        <v>12163</v>
      </c>
    </row>
    <row r="2764" spans="1:7" x14ac:dyDescent="0.2">
      <c r="A2764" t="s">
        <v>2958</v>
      </c>
      <c r="B2764" t="s">
        <v>44</v>
      </c>
      <c r="C2764" t="s">
        <v>10784</v>
      </c>
      <c r="D2764" t="s">
        <v>10231</v>
      </c>
      <c r="E2764" t="s">
        <v>10407</v>
      </c>
      <c r="F2764" t="s">
        <v>10785</v>
      </c>
      <c r="G2764" t="s">
        <v>12261</v>
      </c>
    </row>
    <row r="2765" spans="1:7" x14ac:dyDescent="0.2">
      <c r="A2765" t="s">
        <v>2959</v>
      </c>
      <c r="B2765" t="s">
        <v>32</v>
      </c>
      <c r="C2765" t="s">
        <v>10549</v>
      </c>
      <c r="D2765" t="s">
        <v>10206</v>
      </c>
      <c r="E2765" t="s">
        <v>10274</v>
      </c>
      <c r="F2765" t="s">
        <v>10550</v>
      </c>
      <c r="G2765" t="s">
        <v>12312</v>
      </c>
    </row>
    <row r="2766" spans="1:7" x14ac:dyDescent="0.2">
      <c r="A2766" t="s">
        <v>2960</v>
      </c>
      <c r="B2766" t="s">
        <v>118</v>
      </c>
      <c r="C2766" t="s">
        <v>10807</v>
      </c>
      <c r="D2766" t="s">
        <v>10202</v>
      </c>
      <c r="E2766" t="s">
        <v>10203</v>
      </c>
      <c r="F2766" t="s">
        <v>10373</v>
      </c>
      <c r="G2766" t="s">
        <v>12167</v>
      </c>
    </row>
    <row r="2767" spans="1:7" x14ac:dyDescent="0.2">
      <c r="A2767" t="s">
        <v>2961</v>
      </c>
      <c r="B2767" t="s">
        <v>40</v>
      </c>
      <c r="C2767" t="s">
        <v>10341</v>
      </c>
      <c r="D2767" t="s">
        <v>10206</v>
      </c>
      <c r="E2767" t="s">
        <v>10342</v>
      </c>
      <c r="F2767" t="s">
        <v>10343</v>
      </c>
      <c r="G2767" t="s">
        <v>12120</v>
      </c>
    </row>
    <row r="2768" spans="1:7" x14ac:dyDescent="0.2">
      <c r="A2768" t="s">
        <v>2962</v>
      </c>
      <c r="B2768" t="s">
        <v>90</v>
      </c>
      <c r="C2768" t="s">
        <v>10805</v>
      </c>
      <c r="D2768" t="s">
        <v>10231</v>
      </c>
      <c r="E2768" t="s">
        <v>10301</v>
      </c>
      <c r="F2768" t="s">
        <v>10806</v>
      </c>
      <c r="G2768" t="s">
        <v>12357</v>
      </c>
    </row>
    <row r="2769" spans="1:7" x14ac:dyDescent="0.2">
      <c r="A2769" t="s">
        <v>2963</v>
      </c>
      <c r="B2769" t="s">
        <v>34</v>
      </c>
      <c r="C2769" t="s">
        <v>11883</v>
      </c>
      <c r="D2769" t="s">
        <v>10231</v>
      </c>
      <c r="E2769" t="s">
        <v>10203</v>
      </c>
      <c r="F2769" t="s">
        <v>11884</v>
      </c>
      <c r="G2769" t="s">
        <v>12219</v>
      </c>
    </row>
    <row r="2770" spans="1:7" x14ac:dyDescent="0.2">
      <c r="A2770" t="s">
        <v>2964</v>
      </c>
      <c r="B2770" t="s">
        <v>36</v>
      </c>
      <c r="C2770" t="s">
        <v>10428</v>
      </c>
      <c r="D2770" t="s">
        <v>10213</v>
      </c>
      <c r="E2770" t="s">
        <v>10224</v>
      </c>
      <c r="F2770" t="s">
        <v>10429</v>
      </c>
      <c r="G2770" t="s">
        <v>12261</v>
      </c>
    </row>
    <row r="2771" spans="1:7" x14ac:dyDescent="0.2">
      <c r="A2771" t="s">
        <v>2965</v>
      </c>
      <c r="B2771" t="s">
        <v>154</v>
      </c>
      <c r="C2771" t="s">
        <v>10339</v>
      </c>
      <c r="D2771" t="s">
        <v>10213</v>
      </c>
      <c r="E2771" t="s">
        <v>10253</v>
      </c>
      <c r="F2771" t="s">
        <v>10340</v>
      </c>
      <c r="G2771" t="s">
        <v>11969</v>
      </c>
    </row>
    <row r="2772" spans="1:7" x14ac:dyDescent="0.2">
      <c r="A2772" t="s">
        <v>2966</v>
      </c>
      <c r="B2772" t="s">
        <v>281</v>
      </c>
      <c r="C2772" t="s">
        <v>10872</v>
      </c>
      <c r="D2772" t="s">
        <v>10206</v>
      </c>
      <c r="E2772" t="s">
        <v>10216</v>
      </c>
      <c r="F2772" t="s">
        <v>10873</v>
      </c>
      <c r="G2772" t="s">
        <v>12243</v>
      </c>
    </row>
    <row r="2773" spans="1:7" x14ac:dyDescent="0.2">
      <c r="A2773" t="s">
        <v>2967</v>
      </c>
      <c r="B2773" t="s">
        <v>52</v>
      </c>
      <c r="C2773" t="s">
        <v>10415</v>
      </c>
      <c r="D2773" t="s">
        <v>10213</v>
      </c>
      <c r="E2773" t="s">
        <v>10203</v>
      </c>
      <c r="F2773" t="s">
        <v>10416</v>
      </c>
      <c r="G2773" t="s">
        <v>12288</v>
      </c>
    </row>
    <row r="2774" spans="1:7" x14ac:dyDescent="0.2">
      <c r="A2774" t="s">
        <v>2968</v>
      </c>
      <c r="B2774" t="s">
        <v>22</v>
      </c>
      <c r="C2774" t="s">
        <v>11568</v>
      </c>
      <c r="D2774" t="s">
        <v>10202</v>
      </c>
      <c r="E2774" t="s">
        <v>10203</v>
      </c>
      <c r="F2774" t="s">
        <v>10211</v>
      </c>
      <c r="G2774" t="s">
        <v>12147</v>
      </c>
    </row>
    <row r="2775" spans="1:7" x14ac:dyDescent="0.2">
      <c r="A2775" t="s">
        <v>2969</v>
      </c>
      <c r="B2775" t="s">
        <v>69</v>
      </c>
      <c r="C2775" t="s">
        <v>11840</v>
      </c>
      <c r="D2775" t="s">
        <v>10213</v>
      </c>
      <c r="E2775" t="s">
        <v>10557</v>
      </c>
      <c r="F2775" t="s">
        <v>11841</v>
      </c>
      <c r="G2775" t="s">
        <v>12155</v>
      </c>
    </row>
    <row r="2776" spans="1:7" x14ac:dyDescent="0.2">
      <c r="A2776" t="s">
        <v>2970</v>
      </c>
      <c r="B2776" t="s">
        <v>274</v>
      </c>
      <c r="C2776" t="s">
        <v>11398</v>
      </c>
      <c r="D2776" t="s">
        <v>10213</v>
      </c>
      <c r="E2776" t="s">
        <v>10216</v>
      </c>
      <c r="F2776" t="s">
        <v>10572</v>
      </c>
      <c r="G2776" t="s">
        <v>12128</v>
      </c>
    </row>
    <row r="2777" spans="1:7" x14ac:dyDescent="0.2">
      <c r="A2777" t="s">
        <v>2971</v>
      </c>
      <c r="B2777" t="s">
        <v>210</v>
      </c>
      <c r="C2777" t="s">
        <v>11626</v>
      </c>
      <c r="D2777" t="s">
        <v>10206</v>
      </c>
      <c r="E2777" t="s">
        <v>10803</v>
      </c>
      <c r="F2777" t="s">
        <v>11627</v>
      </c>
      <c r="G2777" t="s">
        <v>12223</v>
      </c>
    </row>
    <row r="2778" spans="1:7" x14ac:dyDescent="0.2">
      <c r="A2778" t="s">
        <v>2972</v>
      </c>
      <c r="B2778" t="s">
        <v>387</v>
      </c>
      <c r="C2778" t="s">
        <v>11257</v>
      </c>
      <c r="D2778" t="s">
        <v>10206</v>
      </c>
      <c r="E2778" t="s">
        <v>10228</v>
      </c>
      <c r="F2778" t="s">
        <v>11258</v>
      </c>
      <c r="G2778" t="s">
        <v>12143</v>
      </c>
    </row>
    <row r="2779" spans="1:7" x14ac:dyDescent="0.2">
      <c r="A2779" t="s">
        <v>2973</v>
      </c>
      <c r="B2779" t="s">
        <v>77</v>
      </c>
      <c r="C2779" t="s">
        <v>10615</v>
      </c>
      <c r="D2779" t="s">
        <v>10202</v>
      </c>
      <c r="E2779" t="s">
        <v>10266</v>
      </c>
      <c r="F2779" t="s">
        <v>10616</v>
      </c>
      <c r="G2779" t="s">
        <v>12061</v>
      </c>
    </row>
    <row r="2780" spans="1:7" x14ac:dyDescent="0.2">
      <c r="A2780" t="s">
        <v>2974</v>
      </c>
      <c r="B2780" t="s">
        <v>44</v>
      </c>
      <c r="C2780" t="s">
        <v>10819</v>
      </c>
      <c r="D2780" t="s">
        <v>10213</v>
      </c>
      <c r="E2780" t="s">
        <v>10441</v>
      </c>
      <c r="F2780" t="s">
        <v>10820</v>
      </c>
      <c r="G2780" t="s">
        <v>12327</v>
      </c>
    </row>
    <row r="2781" spans="1:7" x14ac:dyDescent="0.2">
      <c r="A2781" t="s">
        <v>2975</v>
      </c>
      <c r="B2781" t="s">
        <v>63</v>
      </c>
      <c r="C2781" t="s">
        <v>10938</v>
      </c>
      <c r="D2781" t="s">
        <v>10206</v>
      </c>
      <c r="E2781" t="s">
        <v>10565</v>
      </c>
      <c r="F2781" t="s">
        <v>10939</v>
      </c>
      <c r="G2781" t="s">
        <v>11969</v>
      </c>
    </row>
    <row r="2782" spans="1:7" x14ac:dyDescent="0.2">
      <c r="A2782" t="s">
        <v>2976</v>
      </c>
      <c r="B2782" t="s">
        <v>5</v>
      </c>
      <c r="C2782" t="s">
        <v>10575</v>
      </c>
      <c r="D2782" t="s">
        <v>10206</v>
      </c>
      <c r="E2782" t="s">
        <v>10232</v>
      </c>
      <c r="F2782" t="s">
        <v>10576</v>
      </c>
      <c r="G2782" t="s">
        <v>12143</v>
      </c>
    </row>
    <row r="2783" spans="1:7" x14ac:dyDescent="0.2">
      <c r="A2783" t="s">
        <v>2977</v>
      </c>
      <c r="B2783" t="s">
        <v>142</v>
      </c>
      <c r="C2783" t="s">
        <v>11065</v>
      </c>
      <c r="D2783" t="s">
        <v>10213</v>
      </c>
      <c r="E2783" t="s">
        <v>10250</v>
      </c>
      <c r="F2783" t="s">
        <v>11066</v>
      </c>
      <c r="G2783" t="s">
        <v>12219</v>
      </c>
    </row>
    <row r="2784" spans="1:7" x14ac:dyDescent="0.2">
      <c r="A2784" t="s">
        <v>2978</v>
      </c>
      <c r="B2784" t="s">
        <v>142</v>
      </c>
      <c r="C2784" t="s">
        <v>11776</v>
      </c>
      <c r="D2784" t="s">
        <v>10231</v>
      </c>
      <c r="E2784" t="s">
        <v>10224</v>
      </c>
      <c r="F2784" t="s">
        <v>11777</v>
      </c>
      <c r="G2784" t="s">
        <v>12081</v>
      </c>
    </row>
    <row r="2785" spans="1:7" x14ac:dyDescent="0.2">
      <c r="A2785" t="s">
        <v>2979</v>
      </c>
      <c r="B2785" t="s">
        <v>168</v>
      </c>
      <c r="C2785" t="s">
        <v>11026</v>
      </c>
      <c r="D2785" t="s">
        <v>10213</v>
      </c>
      <c r="E2785" t="s">
        <v>10654</v>
      </c>
      <c r="F2785" t="s">
        <v>11027</v>
      </c>
      <c r="G2785" t="s">
        <v>12021</v>
      </c>
    </row>
    <row r="2786" spans="1:7" x14ac:dyDescent="0.2">
      <c r="A2786" t="s">
        <v>2980</v>
      </c>
      <c r="B2786" t="s">
        <v>333</v>
      </c>
      <c r="C2786" t="s">
        <v>11386</v>
      </c>
      <c r="D2786" t="s">
        <v>10206</v>
      </c>
      <c r="E2786" t="s">
        <v>10224</v>
      </c>
      <c r="F2786" t="s">
        <v>11387</v>
      </c>
      <c r="G2786" t="s">
        <v>12009</v>
      </c>
    </row>
    <row r="2787" spans="1:7" x14ac:dyDescent="0.2">
      <c r="A2787" t="s">
        <v>2981</v>
      </c>
      <c r="B2787" t="s">
        <v>516</v>
      </c>
      <c r="C2787" t="s">
        <v>11225</v>
      </c>
      <c r="D2787" t="s">
        <v>10213</v>
      </c>
      <c r="E2787" t="s">
        <v>11226</v>
      </c>
      <c r="F2787" t="s">
        <v>11227</v>
      </c>
      <c r="G2787" t="s">
        <v>12088</v>
      </c>
    </row>
    <row r="2788" spans="1:7" x14ac:dyDescent="0.2">
      <c r="A2788" t="s">
        <v>2982</v>
      </c>
      <c r="B2788" t="s">
        <v>185</v>
      </c>
      <c r="C2788" t="s">
        <v>11396</v>
      </c>
      <c r="D2788" t="s">
        <v>10206</v>
      </c>
      <c r="E2788" t="s">
        <v>11237</v>
      </c>
      <c r="F2788" t="s">
        <v>11397</v>
      </c>
      <c r="G2788" t="s">
        <v>12304</v>
      </c>
    </row>
    <row r="2789" spans="1:7" x14ac:dyDescent="0.2">
      <c r="A2789" t="s">
        <v>2983</v>
      </c>
      <c r="B2789" t="s">
        <v>26</v>
      </c>
      <c r="C2789" t="s">
        <v>11936</v>
      </c>
      <c r="D2789" t="s">
        <v>10202</v>
      </c>
      <c r="E2789" t="s">
        <v>10250</v>
      </c>
      <c r="F2789" t="s">
        <v>10710</v>
      </c>
      <c r="G2789" t="s">
        <v>12088</v>
      </c>
    </row>
    <row r="2790" spans="1:7" x14ac:dyDescent="0.2">
      <c r="A2790" t="s">
        <v>2984</v>
      </c>
      <c r="B2790" t="s">
        <v>539</v>
      </c>
      <c r="C2790" t="s">
        <v>11314</v>
      </c>
      <c r="D2790" t="s">
        <v>10202</v>
      </c>
      <c r="E2790" t="s">
        <v>10216</v>
      </c>
      <c r="F2790" t="s">
        <v>11315</v>
      </c>
      <c r="G2790" t="s">
        <v>12350</v>
      </c>
    </row>
    <row r="2791" spans="1:7" x14ac:dyDescent="0.2">
      <c r="A2791" t="s">
        <v>2985</v>
      </c>
      <c r="B2791" t="s">
        <v>389</v>
      </c>
      <c r="C2791" t="s">
        <v>10368</v>
      </c>
      <c r="D2791" t="s">
        <v>10206</v>
      </c>
      <c r="E2791" t="s">
        <v>10228</v>
      </c>
      <c r="F2791" t="s">
        <v>10369</v>
      </c>
      <c r="G2791" t="s">
        <v>12292</v>
      </c>
    </row>
    <row r="2792" spans="1:7" x14ac:dyDescent="0.2">
      <c r="A2792" t="s">
        <v>2986</v>
      </c>
      <c r="B2792" t="s">
        <v>168</v>
      </c>
      <c r="C2792" t="s">
        <v>10666</v>
      </c>
      <c r="D2792" t="s">
        <v>10213</v>
      </c>
      <c r="E2792" t="s">
        <v>10285</v>
      </c>
      <c r="F2792" t="s">
        <v>10667</v>
      </c>
      <c r="G2792" t="s">
        <v>12167</v>
      </c>
    </row>
    <row r="2793" spans="1:7" x14ac:dyDescent="0.2">
      <c r="A2793" t="s">
        <v>2987</v>
      </c>
      <c r="B2793" t="s">
        <v>32</v>
      </c>
      <c r="C2793" t="s">
        <v>10392</v>
      </c>
      <c r="D2793" t="s">
        <v>10202</v>
      </c>
      <c r="E2793" t="s">
        <v>10393</v>
      </c>
      <c r="F2793" t="s">
        <v>10394</v>
      </c>
      <c r="G2793" t="s">
        <v>12255</v>
      </c>
    </row>
    <row r="2794" spans="1:7" x14ac:dyDescent="0.2">
      <c r="A2794" t="s">
        <v>2988</v>
      </c>
      <c r="B2794" t="s">
        <v>548</v>
      </c>
      <c r="C2794" t="s">
        <v>10861</v>
      </c>
      <c r="D2794" t="s">
        <v>10202</v>
      </c>
      <c r="E2794" t="s">
        <v>10490</v>
      </c>
      <c r="F2794" t="s">
        <v>10862</v>
      </c>
      <c r="G2794" t="s">
        <v>12223</v>
      </c>
    </row>
    <row r="2795" spans="1:7" x14ac:dyDescent="0.2">
      <c r="A2795" t="s">
        <v>2989</v>
      </c>
      <c r="B2795" t="s">
        <v>94</v>
      </c>
      <c r="C2795" t="s">
        <v>10479</v>
      </c>
      <c r="D2795" t="s">
        <v>10202</v>
      </c>
      <c r="E2795" t="s">
        <v>10480</v>
      </c>
      <c r="F2795" t="s">
        <v>10481</v>
      </c>
      <c r="G2795" t="s">
        <v>12203</v>
      </c>
    </row>
    <row r="2796" spans="1:7" x14ac:dyDescent="0.2">
      <c r="A2796" t="s">
        <v>2990</v>
      </c>
      <c r="B2796" t="s">
        <v>154</v>
      </c>
      <c r="C2796" t="s">
        <v>11860</v>
      </c>
      <c r="D2796" t="s">
        <v>10231</v>
      </c>
      <c r="E2796" t="s">
        <v>10976</v>
      </c>
      <c r="F2796" t="s">
        <v>11861</v>
      </c>
      <c r="G2796" t="s">
        <v>12159</v>
      </c>
    </row>
    <row r="2797" spans="1:7" x14ac:dyDescent="0.2">
      <c r="A2797" t="s">
        <v>2991</v>
      </c>
      <c r="B2797" t="s">
        <v>128</v>
      </c>
      <c r="C2797" t="s">
        <v>11732</v>
      </c>
      <c r="D2797" t="s">
        <v>10206</v>
      </c>
      <c r="E2797" t="s">
        <v>10266</v>
      </c>
      <c r="F2797" t="s">
        <v>11733</v>
      </c>
      <c r="G2797" t="s">
        <v>12033</v>
      </c>
    </row>
    <row r="2798" spans="1:7" x14ac:dyDescent="0.2">
      <c r="A2798" t="s">
        <v>2992</v>
      </c>
      <c r="B2798" t="s">
        <v>721</v>
      </c>
      <c r="C2798" t="s">
        <v>11339</v>
      </c>
      <c r="D2798" t="s">
        <v>10206</v>
      </c>
      <c r="E2798" t="s">
        <v>11340</v>
      </c>
      <c r="F2798" t="s">
        <v>11341</v>
      </c>
      <c r="G2798" t="s">
        <v>12163</v>
      </c>
    </row>
    <row r="2799" spans="1:7" x14ac:dyDescent="0.2">
      <c r="A2799" t="s">
        <v>2993</v>
      </c>
      <c r="B2799" t="s">
        <v>172</v>
      </c>
      <c r="C2799" t="s">
        <v>11382</v>
      </c>
      <c r="D2799" t="s">
        <v>10213</v>
      </c>
      <c r="E2799" t="s">
        <v>11051</v>
      </c>
      <c r="F2799" t="s">
        <v>10484</v>
      </c>
      <c r="G2799" t="s">
        <v>12017</v>
      </c>
    </row>
    <row r="2800" spans="1:7" x14ac:dyDescent="0.2">
      <c r="A2800" t="s">
        <v>2994</v>
      </c>
      <c r="B2800" t="s">
        <v>11</v>
      </c>
      <c r="C2800" t="s">
        <v>10459</v>
      </c>
      <c r="D2800" t="s">
        <v>10213</v>
      </c>
      <c r="E2800" t="s">
        <v>10228</v>
      </c>
      <c r="F2800" t="s">
        <v>10460</v>
      </c>
      <c r="G2800" t="s">
        <v>12175</v>
      </c>
    </row>
    <row r="2801" spans="1:7" x14ac:dyDescent="0.2">
      <c r="A2801" t="s">
        <v>2995</v>
      </c>
      <c r="B2801" t="s">
        <v>245</v>
      </c>
      <c r="C2801" t="s">
        <v>11437</v>
      </c>
      <c r="D2801" t="s">
        <v>10206</v>
      </c>
      <c r="E2801" t="s">
        <v>10763</v>
      </c>
      <c r="F2801" t="s">
        <v>11438</v>
      </c>
      <c r="G2801" t="s">
        <v>12319</v>
      </c>
    </row>
    <row r="2802" spans="1:7" x14ac:dyDescent="0.2">
      <c r="A2802" t="s">
        <v>2996</v>
      </c>
      <c r="B2802" t="s">
        <v>181</v>
      </c>
      <c r="C2802" t="s">
        <v>11141</v>
      </c>
      <c r="D2802" t="s">
        <v>10202</v>
      </c>
      <c r="E2802" t="s">
        <v>10467</v>
      </c>
      <c r="F2802" t="s">
        <v>11142</v>
      </c>
      <c r="G2802" t="s">
        <v>12033</v>
      </c>
    </row>
    <row r="2803" spans="1:7" x14ac:dyDescent="0.2">
      <c r="A2803" t="s">
        <v>2997</v>
      </c>
      <c r="B2803" t="s">
        <v>274</v>
      </c>
      <c r="C2803" t="s">
        <v>10734</v>
      </c>
      <c r="D2803" t="s">
        <v>10231</v>
      </c>
      <c r="E2803" t="s">
        <v>10436</v>
      </c>
      <c r="F2803" t="s">
        <v>10735</v>
      </c>
      <c r="G2803" t="s">
        <v>12219</v>
      </c>
    </row>
    <row r="2804" spans="1:7" x14ac:dyDescent="0.2">
      <c r="A2804" t="s">
        <v>2998</v>
      </c>
      <c r="B2804" t="s">
        <v>607</v>
      </c>
      <c r="C2804" t="s">
        <v>10842</v>
      </c>
      <c r="D2804" t="s">
        <v>10202</v>
      </c>
      <c r="E2804" t="s">
        <v>10228</v>
      </c>
      <c r="F2804" t="s">
        <v>10843</v>
      </c>
      <c r="G2804" t="s">
        <v>12029</v>
      </c>
    </row>
    <row r="2805" spans="1:7" x14ac:dyDescent="0.2">
      <c r="A2805" t="s">
        <v>2999</v>
      </c>
      <c r="B2805" t="s">
        <v>274</v>
      </c>
      <c r="C2805" t="s">
        <v>11184</v>
      </c>
      <c r="D2805" t="s">
        <v>10213</v>
      </c>
      <c r="E2805" t="s">
        <v>10730</v>
      </c>
      <c r="F2805" t="s">
        <v>11185</v>
      </c>
      <c r="G2805" t="s">
        <v>12219</v>
      </c>
    </row>
    <row r="2806" spans="1:7" x14ac:dyDescent="0.2">
      <c r="A2806" t="s">
        <v>3000</v>
      </c>
      <c r="B2806" t="s">
        <v>356</v>
      </c>
      <c r="C2806" t="s">
        <v>11435</v>
      </c>
      <c r="D2806" t="s">
        <v>10231</v>
      </c>
      <c r="E2806" t="s">
        <v>10232</v>
      </c>
      <c r="F2806" t="s">
        <v>10429</v>
      </c>
      <c r="G2806" t="s">
        <v>12304</v>
      </c>
    </row>
    <row r="2807" spans="1:7" x14ac:dyDescent="0.2">
      <c r="A2807" t="s">
        <v>3001</v>
      </c>
      <c r="B2807" t="s">
        <v>251</v>
      </c>
      <c r="C2807" t="s">
        <v>10691</v>
      </c>
      <c r="D2807" t="s">
        <v>10213</v>
      </c>
      <c r="E2807" t="s">
        <v>10253</v>
      </c>
      <c r="F2807" t="s">
        <v>10692</v>
      </c>
      <c r="G2807" t="s">
        <v>12077</v>
      </c>
    </row>
    <row r="2808" spans="1:7" x14ac:dyDescent="0.2">
      <c r="A2808" t="s">
        <v>3002</v>
      </c>
      <c r="B2808" t="s">
        <v>359</v>
      </c>
      <c r="C2808" t="s">
        <v>10973</v>
      </c>
      <c r="D2808" t="s">
        <v>10206</v>
      </c>
      <c r="E2808" t="s">
        <v>10306</v>
      </c>
      <c r="F2808" t="s">
        <v>10974</v>
      </c>
      <c r="G2808" t="s">
        <v>12120</v>
      </c>
    </row>
    <row r="2809" spans="1:7" x14ac:dyDescent="0.2">
      <c r="A2809" t="s">
        <v>3003</v>
      </c>
      <c r="B2809" t="s">
        <v>592</v>
      </c>
      <c r="C2809" t="s">
        <v>10379</v>
      </c>
      <c r="D2809" t="s">
        <v>10202</v>
      </c>
      <c r="E2809" t="s">
        <v>10216</v>
      </c>
      <c r="F2809" t="s">
        <v>10380</v>
      </c>
      <c r="G2809" t="s">
        <v>11981</v>
      </c>
    </row>
    <row r="2810" spans="1:7" x14ac:dyDescent="0.2">
      <c r="A2810" t="s">
        <v>3004</v>
      </c>
      <c r="B2810" t="s">
        <v>389</v>
      </c>
      <c r="C2810" t="s">
        <v>11109</v>
      </c>
      <c r="D2810" t="s">
        <v>10231</v>
      </c>
      <c r="E2810" t="s">
        <v>10210</v>
      </c>
      <c r="F2810" t="s">
        <v>11110</v>
      </c>
      <c r="G2810" t="s">
        <v>12159</v>
      </c>
    </row>
    <row r="2811" spans="1:7" x14ac:dyDescent="0.2">
      <c r="A2811" t="s">
        <v>3005</v>
      </c>
      <c r="B2811" t="s">
        <v>274</v>
      </c>
      <c r="C2811" t="s">
        <v>11228</v>
      </c>
      <c r="D2811" t="s">
        <v>10231</v>
      </c>
      <c r="E2811" t="s">
        <v>10337</v>
      </c>
      <c r="F2811" t="s">
        <v>11229</v>
      </c>
      <c r="G2811" t="s">
        <v>12139</v>
      </c>
    </row>
    <row r="2812" spans="1:7" x14ac:dyDescent="0.2">
      <c r="A2812" t="s">
        <v>3006</v>
      </c>
      <c r="B2812" t="s">
        <v>288</v>
      </c>
      <c r="C2812" t="s">
        <v>11460</v>
      </c>
      <c r="D2812" t="s">
        <v>10213</v>
      </c>
      <c r="E2812" t="s">
        <v>10467</v>
      </c>
      <c r="F2812" t="s">
        <v>11461</v>
      </c>
      <c r="G2812" t="s">
        <v>12239</v>
      </c>
    </row>
    <row r="2813" spans="1:7" x14ac:dyDescent="0.2">
      <c r="A2813" t="s">
        <v>3007</v>
      </c>
      <c r="B2813" t="s">
        <v>617</v>
      </c>
      <c r="C2813" t="s">
        <v>11877</v>
      </c>
      <c r="D2813" t="s">
        <v>10206</v>
      </c>
      <c r="E2813" t="s">
        <v>10293</v>
      </c>
      <c r="F2813" t="s">
        <v>11878</v>
      </c>
      <c r="G2813" t="s">
        <v>12187</v>
      </c>
    </row>
    <row r="2814" spans="1:7" x14ac:dyDescent="0.2">
      <c r="A2814" t="s">
        <v>3008</v>
      </c>
      <c r="B2814" t="s">
        <v>94</v>
      </c>
      <c r="C2814" t="s">
        <v>11623</v>
      </c>
      <c r="D2814" t="s">
        <v>10231</v>
      </c>
      <c r="E2814" t="s">
        <v>11392</v>
      </c>
      <c r="F2814" t="s">
        <v>10233</v>
      </c>
      <c r="G2814" t="s">
        <v>12261</v>
      </c>
    </row>
    <row r="2815" spans="1:7" x14ac:dyDescent="0.2">
      <c r="A2815" t="s">
        <v>3009</v>
      </c>
      <c r="B2815" t="s">
        <v>90</v>
      </c>
      <c r="C2815" t="s">
        <v>10812</v>
      </c>
      <c r="D2815" t="s">
        <v>10231</v>
      </c>
      <c r="E2815" t="s">
        <v>10285</v>
      </c>
      <c r="F2815" t="s">
        <v>10813</v>
      </c>
      <c r="G2815" t="s">
        <v>11977</v>
      </c>
    </row>
    <row r="2816" spans="1:7" x14ac:dyDescent="0.2">
      <c r="A2816" t="s">
        <v>3010</v>
      </c>
      <c r="B2816" t="s">
        <v>138</v>
      </c>
      <c r="C2816" t="s">
        <v>11515</v>
      </c>
      <c r="D2816" t="s">
        <v>10231</v>
      </c>
      <c r="E2816" t="s">
        <v>10730</v>
      </c>
      <c r="F2816" t="s">
        <v>11516</v>
      </c>
      <c r="G2816" t="s">
        <v>12009</v>
      </c>
    </row>
    <row r="2817" spans="1:7" x14ac:dyDescent="0.2">
      <c r="A2817" t="s">
        <v>3011</v>
      </c>
      <c r="B2817" t="s">
        <v>24</v>
      </c>
      <c r="C2817" t="s">
        <v>11406</v>
      </c>
      <c r="D2817" t="s">
        <v>10213</v>
      </c>
      <c r="E2817" t="s">
        <v>10216</v>
      </c>
      <c r="F2817" t="s">
        <v>11407</v>
      </c>
      <c r="G2817" t="s">
        <v>12077</v>
      </c>
    </row>
    <row r="2818" spans="1:7" x14ac:dyDescent="0.2">
      <c r="A2818" t="s">
        <v>3012</v>
      </c>
      <c r="B2818" t="s">
        <v>110</v>
      </c>
      <c r="C2818" t="s">
        <v>11927</v>
      </c>
      <c r="D2818" t="s">
        <v>10202</v>
      </c>
      <c r="E2818" t="s">
        <v>10203</v>
      </c>
      <c r="F2818" t="s">
        <v>10983</v>
      </c>
      <c r="G2818" t="s">
        <v>12029</v>
      </c>
    </row>
    <row r="2819" spans="1:7" x14ac:dyDescent="0.2">
      <c r="A2819" t="s">
        <v>3013</v>
      </c>
      <c r="B2819" t="s">
        <v>656</v>
      </c>
      <c r="C2819" t="s">
        <v>10404</v>
      </c>
      <c r="D2819" t="s">
        <v>10202</v>
      </c>
      <c r="E2819" t="s">
        <v>10203</v>
      </c>
      <c r="F2819" t="s">
        <v>10405</v>
      </c>
      <c r="G2819" t="s">
        <v>12327</v>
      </c>
    </row>
    <row r="2820" spans="1:7" x14ac:dyDescent="0.2">
      <c r="A2820" t="s">
        <v>3014</v>
      </c>
      <c r="B2820" t="s">
        <v>67</v>
      </c>
      <c r="C2820" t="s">
        <v>10650</v>
      </c>
      <c r="D2820" t="s">
        <v>10206</v>
      </c>
      <c r="E2820" t="s">
        <v>10651</v>
      </c>
      <c r="F2820" t="s">
        <v>10652</v>
      </c>
      <c r="G2820" t="s">
        <v>12005</v>
      </c>
    </row>
    <row r="2821" spans="1:7" x14ac:dyDescent="0.2">
      <c r="A2821" t="s">
        <v>3015</v>
      </c>
      <c r="B2821" t="s">
        <v>138</v>
      </c>
      <c r="C2821" t="s">
        <v>10223</v>
      </c>
      <c r="D2821" t="s">
        <v>10202</v>
      </c>
      <c r="E2821" t="s">
        <v>10224</v>
      </c>
      <c r="F2821" t="s">
        <v>10225</v>
      </c>
      <c r="G2821" t="s">
        <v>12285</v>
      </c>
    </row>
    <row r="2822" spans="1:7" x14ac:dyDescent="0.2">
      <c r="A2822" t="s">
        <v>3016</v>
      </c>
      <c r="B2822" t="s">
        <v>212</v>
      </c>
      <c r="C2822" t="s">
        <v>11020</v>
      </c>
      <c r="D2822" t="s">
        <v>10202</v>
      </c>
      <c r="E2822" t="s">
        <v>10228</v>
      </c>
      <c r="F2822" t="s">
        <v>11021</v>
      </c>
      <c r="G2822" t="s">
        <v>12338</v>
      </c>
    </row>
    <row r="2823" spans="1:7" x14ac:dyDescent="0.2">
      <c r="A2823" t="s">
        <v>3017</v>
      </c>
      <c r="B2823" t="s">
        <v>150</v>
      </c>
      <c r="C2823" t="s">
        <v>11280</v>
      </c>
      <c r="D2823" t="s">
        <v>10231</v>
      </c>
      <c r="E2823" t="s">
        <v>10782</v>
      </c>
      <c r="F2823" t="s">
        <v>11281</v>
      </c>
      <c r="G2823" t="s">
        <v>12100</v>
      </c>
    </row>
    <row r="2824" spans="1:7" x14ac:dyDescent="0.2">
      <c r="A2824" t="s">
        <v>3018</v>
      </c>
      <c r="B2824" t="s">
        <v>158</v>
      </c>
      <c r="C2824" t="s">
        <v>11517</v>
      </c>
      <c r="D2824" t="s">
        <v>10231</v>
      </c>
      <c r="E2824" t="s">
        <v>11518</v>
      </c>
      <c r="F2824" t="s">
        <v>11519</v>
      </c>
      <c r="G2824" t="s">
        <v>12167</v>
      </c>
    </row>
    <row r="2825" spans="1:7" x14ac:dyDescent="0.2">
      <c r="A2825" t="s">
        <v>3019</v>
      </c>
      <c r="B2825" t="s">
        <v>409</v>
      </c>
      <c r="C2825" t="s">
        <v>11867</v>
      </c>
      <c r="D2825" t="s">
        <v>10213</v>
      </c>
      <c r="E2825" t="s">
        <v>10407</v>
      </c>
      <c r="F2825" t="s">
        <v>11868</v>
      </c>
      <c r="G2825" t="s">
        <v>12009</v>
      </c>
    </row>
    <row r="2826" spans="1:7" x14ac:dyDescent="0.2">
      <c r="A2826" t="s">
        <v>3020</v>
      </c>
      <c r="B2826" t="s">
        <v>453</v>
      </c>
      <c r="C2826" t="s">
        <v>11118</v>
      </c>
      <c r="D2826" t="s">
        <v>10202</v>
      </c>
      <c r="E2826" t="s">
        <v>11119</v>
      </c>
      <c r="F2826" t="s">
        <v>11120</v>
      </c>
      <c r="G2826" t="s">
        <v>12061</v>
      </c>
    </row>
    <row r="2827" spans="1:7" x14ac:dyDescent="0.2">
      <c r="A2827" t="s">
        <v>3021</v>
      </c>
      <c r="B2827" t="s">
        <v>60</v>
      </c>
      <c r="C2827" t="s">
        <v>11143</v>
      </c>
      <c r="D2827" t="s">
        <v>10231</v>
      </c>
      <c r="E2827" t="s">
        <v>10203</v>
      </c>
      <c r="F2827" t="s">
        <v>11144</v>
      </c>
      <c r="G2827" t="s">
        <v>12300</v>
      </c>
    </row>
    <row r="2828" spans="1:7" x14ac:dyDescent="0.2">
      <c r="A2828" t="s">
        <v>3022</v>
      </c>
      <c r="B2828" t="s">
        <v>67</v>
      </c>
      <c r="C2828" t="s">
        <v>10989</v>
      </c>
      <c r="D2828" t="s">
        <v>10231</v>
      </c>
      <c r="E2828" t="s">
        <v>10203</v>
      </c>
      <c r="F2828" t="s">
        <v>10720</v>
      </c>
      <c r="G2828" t="s">
        <v>12155</v>
      </c>
    </row>
    <row r="2829" spans="1:7" x14ac:dyDescent="0.2">
      <c r="A2829" t="s">
        <v>3023</v>
      </c>
      <c r="B2829" t="s">
        <v>26</v>
      </c>
      <c r="C2829" t="s">
        <v>11568</v>
      </c>
      <c r="D2829" t="s">
        <v>10202</v>
      </c>
      <c r="E2829" t="s">
        <v>10203</v>
      </c>
      <c r="F2829" t="s">
        <v>10211</v>
      </c>
      <c r="G2829" t="s">
        <v>12346</v>
      </c>
    </row>
    <row r="2830" spans="1:7" x14ac:dyDescent="0.2">
      <c r="A2830" t="s">
        <v>3024</v>
      </c>
      <c r="B2830" t="s">
        <v>77</v>
      </c>
      <c r="C2830" t="s">
        <v>11303</v>
      </c>
      <c r="D2830" t="s">
        <v>10213</v>
      </c>
      <c r="E2830" t="s">
        <v>10203</v>
      </c>
      <c r="F2830" t="s">
        <v>10405</v>
      </c>
      <c r="G2830" t="s">
        <v>12219</v>
      </c>
    </row>
    <row r="2831" spans="1:7" x14ac:dyDescent="0.2">
      <c r="A2831" t="s">
        <v>3025</v>
      </c>
      <c r="B2831" t="s">
        <v>181</v>
      </c>
      <c r="C2831" t="s">
        <v>10586</v>
      </c>
      <c r="D2831" t="s">
        <v>10231</v>
      </c>
      <c r="E2831" t="s">
        <v>10203</v>
      </c>
      <c r="F2831" t="s">
        <v>10587</v>
      </c>
      <c r="G2831" t="s">
        <v>12304</v>
      </c>
    </row>
    <row r="2832" spans="1:7" x14ac:dyDescent="0.2">
      <c r="A2832" t="s">
        <v>3026</v>
      </c>
      <c r="B2832" t="s">
        <v>262</v>
      </c>
      <c r="C2832" t="s">
        <v>11376</v>
      </c>
      <c r="D2832" t="s">
        <v>10231</v>
      </c>
      <c r="E2832" t="s">
        <v>10203</v>
      </c>
      <c r="F2832" t="s">
        <v>10211</v>
      </c>
      <c r="G2832" t="s">
        <v>12069</v>
      </c>
    </row>
    <row r="2833" spans="1:7" x14ac:dyDescent="0.2">
      <c r="A2833" t="s">
        <v>3027</v>
      </c>
      <c r="B2833" t="s">
        <v>67</v>
      </c>
      <c r="C2833" t="s">
        <v>10854</v>
      </c>
      <c r="D2833" t="s">
        <v>10231</v>
      </c>
      <c r="E2833" t="s">
        <v>10657</v>
      </c>
      <c r="F2833" t="s">
        <v>10855</v>
      </c>
      <c r="G2833" t="s">
        <v>12096</v>
      </c>
    </row>
    <row r="2834" spans="1:7" x14ac:dyDescent="0.2">
      <c r="A2834" t="s">
        <v>3028</v>
      </c>
      <c r="B2834" t="s">
        <v>32</v>
      </c>
      <c r="C2834" t="s">
        <v>11925</v>
      </c>
      <c r="D2834" t="s">
        <v>10202</v>
      </c>
      <c r="E2834" t="s">
        <v>11237</v>
      </c>
      <c r="F2834" t="s">
        <v>11926</v>
      </c>
      <c r="G2834" t="s">
        <v>12195</v>
      </c>
    </row>
    <row r="2835" spans="1:7" x14ac:dyDescent="0.2">
      <c r="A2835" t="s">
        <v>3029</v>
      </c>
      <c r="B2835" t="s">
        <v>347</v>
      </c>
      <c r="C2835" t="s">
        <v>10428</v>
      </c>
      <c r="D2835" t="s">
        <v>10231</v>
      </c>
      <c r="E2835" t="s">
        <v>10224</v>
      </c>
      <c r="F2835" t="s">
        <v>10429</v>
      </c>
      <c r="G2835" t="s">
        <v>12041</v>
      </c>
    </row>
    <row r="2836" spans="1:7" x14ac:dyDescent="0.2">
      <c r="A2836" t="s">
        <v>3030</v>
      </c>
      <c r="B2836" t="s">
        <v>630</v>
      </c>
      <c r="C2836" t="s">
        <v>10318</v>
      </c>
      <c r="D2836" t="s">
        <v>10213</v>
      </c>
      <c r="E2836" t="s">
        <v>10319</v>
      </c>
      <c r="F2836" t="s">
        <v>10320</v>
      </c>
      <c r="G2836" t="s">
        <v>12273</v>
      </c>
    </row>
    <row r="2837" spans="1:7" x14ac:dyDescent="0.2">
      <c r="A2837" t="s">
        <v>3031</v>
      </c>
      <c r="B2837" t="s">
        <v>108</v>
      </c>
      <c r="C2837" t="s">
        <v>11347</v>
      </c>
      <c r="D2837" t="s">
        <v>10206</v>
      </c>
      <c r="E2837" t="s">
        <v>10589</v>
      </c>
      <c r="F2837" t="s">
        <v>11348</v>
      </c>
      <c r="G2837" t="s">
        <v>12255</v>
      </c>
    </row>
    <row r="2838" spans="1:7" x14ac:dyDescent="0.2">
      <c r="A2838" t="s">
        <v>3032</v>
      </c>
      <c r="B2838" t="s">
        <v>82</v>
      </c>
      <c r="C2838" t="s">
        <v>10276</v>
      </c>
      <c r="D2838" t="s">
        <v>10206</v>
      </c>
      <c r="E2838" t="s">
        <v>10277</v>
      </c>
      <c r="F2838" t="s">
        <v>10278</v>
      </c>
      <c r="G2838" t="s">
        <v>12005</v>
      </c>
    </row>
    <row r="2839" spans="1:7" x14ac:dyDescent="0.2">
      <c r="A2839" t="s">
        <v>3033</v>
      </c>
      <c r="B2839" t="s">
        <v>286</v>
      </c>
      <c r="C2839" t="s">
        <v>11326</v>
      </c>
      <c r="D2839" t="s">
        <v>10206</v>
      </c>
      <c r="E2839" t="s">
        <v>10203</v>
      </c>
      <c r="F2839" t="s">
        <v>10211</v>
      </c>
      <c r="G2839" t="s">
        <v>12005</v>
      </c>
    </row>
    <row r="2840" spans="1:7" x14ac:dyDescent="0.2">
      <c r="A2840" t="s">
        <v>3034</v>
      </c>
      <c r="B2840" t="s">
        <v>90</v>
      </c>
      <c r="C2840" t="s">
        <v>11307</v>
      </c>
      <c r="D2840" t="s">
        <v>10202</v>
      </c>
      <c r="E2840" t="s">
        <v>10203</v>
      </c>
      <c r="F2840" t="s">
        <v>10204</v>
      </c>
      <c r="G2840" t="s">
        <v>12323</v>
      </c>
    </row>
    <row r="2841" spans="1:7" x14ac:dyDescent="0.2">
      <c r="A2841" t="s">
        <v>3035</v>
      </c>
      <c r="B2841" t="s">
        <v>531</v>
      </c>
      <c r="C2841" t="s">
        <v>11137</v>
      </c>
      <c r="D2841" t="s">
        <v>10231</v>
      </c>
      <c r="E2841" t="s">
        <v>10524</v>
      </c>
      <c r="F2841" t="s">
        <v>11017</v>
      </c>
      <c r="G2841" t="s">
        <v>12292</v>
      </c>
    </row>
    <row r="2842" spans="1:7" x14ac:dyDescent="0.2">
      <c r="A2842" t="s">
        <v>3036</v>
      </c>
      <c r="B2842" t="s">
        <v>75</v>
      </c>
      <c r="C2842" t="s">
        <v>11245</v>
      </c>
      <c r="D2842" t="s">
        <v>10206</v>
      </c>
      <c r="E2842" t="s">
        <v>10483</v>
      </c>
      <c r="F2842" t="s">
        <v>11246</v>
      </c>
      <c r="G2842" t="s">
        <v>12061</v>
      </c>
    </row>
    <row r="2843" spans="1:7" x14ac:dyDescent="0.2">
      <c r="A2843" t="s">
        <v>3037</v>
      </c>
      <c r="B2843" t="s">
        <v>356</v>
      </c>
      <c r="C2843" t="s">
        <v>11515</v>
      </c>
      <c r="D2843" t="s">
        <v>10231</v>
      </c>
      <c r="E2843" t="s">
        <v>10730</v>
      </c>
      <c r="F2843" t="s">
        <v>11516</v>
      </c>
      <c r="G2843" t="s">
        <v>12258</v>
      </c>
    </row>
    <row r="2844" spans="1:7" x14ac:dyDescent="0.2">
      <c r="A2844" t="s">
        <v>3038</v>
      </c>
      <c r="B2844" t="s">
        <v>419</v>
      </c>
      <c r="C2844" t="s">
        <v>11856</v>
      </c>
      <c r="D2844" t="s">
        <v>10206</v>
      </c>
      <c r="E2844" t="s">
        <v>10203</v>
      </c>
      <c r="F2844" t="s">
        <v>11857</v>
      </c>
      <c r="G2844" t="s">
        <v>12131</v>
      </c>
    </row>
    <row r="2845" spans="1:7" x14ac:dyDescent="0.2">
      <c r="A2845" t="s">
        <v>3039</v>
      </c>
      <c r="B2845" t="s">
        <v>130</v>
      </c>
      <c r="C2845" t="s">
        <v>10554</v>
      </c>
      <c r="D2845" t="s">
        <v>10206</v>
      </c>
      <c r="E2845" t="s">
        <v>10203</v>
      </c>
      <c r="F2845" t="s">
        <v>10555</v>
      </c>
      <c r="G2845" t="s">
        <v>12334</v>
      </c>
    </row>
    <row r="2846" spans="1:7" x14ac:dyDescent="0.2">
      <c r="A2846" t="s">
        <v>3040</v>
      </c>
      <c r="B2846" t="s">
        <v>126</v>
      </c>
      <c r="C2846" t="s">
        <v>11129</v>
      </c>
      <c r="D2846" t="s">
        <v>10213</v>
      </c>
      <c r="E2846" t="s">
        <v>10224</v>
      </c>
      <c r="F2846" t="s">
        <v>11130</v>
      </c>
      <c r="G2846" t="s">
        <v>12057</v>
      </c>
    </row>
    <row r="2847" spans="1:7" x14ac:dyDescent="0.2">
      <c r="A2847" t="s">
        <v>3041</v>
      </c>
      <c r="B2847" t="s">
        <v>22</v>
      </c>
      <c r="C2847" t="s">
        <v>10569</v>
      </c>
      <c r="D2847" t="s">
        <v>10231</v>
      </c>
      <c r="E2847" t="s">
        <v>10224</v>
      </c>
      <c r="F2847" t="s">
        <v>10570</v>
      </c>
      <c r="G2847" t="s">
        <v>12041</v>
      </c>
    </row>
    <row r="2848" spans="1:7" x14ac:dyDescent="0.2">
      <c r="A2848" t="s">
        <v>3042</v>
      </c>
      <c r="B2848" t="s">
        <v>365</v>
      </c>
      <c r="C2848" t="s">
        <v>10567</v>
      </c>
      <c r="D2848" t="s">
        <v>10231</v>
      </c>
      <c r="E2848" t="s">
        <v>10436</v>
      </c>
      <c r="F2848" t="s">
        <v>10568</v>
      </c>
      <c r="G2848" t="s">
        <v>11977</v>
      </c>
    </row>
    <row r="2849" spans="1:7" x14ac:dyDescent="0.2">
      <c r="A2849" t="s">
        <v>3043</v>
      </c>
      <c r="B2849" t="s">
        <v>44</v>
      </c>
      <c r="C2849" t="s">
        <v>10462</v>
      </c>
      <c r="D2849" t="s">
        <v>10206</v>
      </c>
      <c r="E2849" t="s">
        <v>10228</v>
      </c>
      <c r="F2849" t="s">
        <v>10463</v>
      </c>
      <c r="G2849" t="s">
        <v>12273</v>
      </c>
    </row>
    <row r="2850" spans="1:7" x14ac:dyDescent="0.2">
      <c r="A2850" t="s">
        <v>3044</v>
      </c>
      <c r="B2850" t="s">
        <v>377</v>
      </c>
      <c r="C2850" t="s">
        <v>10888</v>
      </c>
      <c r="D2850" t="s">
        <v>10231</v>
      </c>
      <c r="E2850" t="s">
        <v>10748</v>
      </c>
      <c r="F2850" t="s">
        <v>10686</v>
      </c>
      <c r="G2850" t="s">
        <v>12316</v>
      </c>
    </row>
    <row r="2851" spans="1:7" x14ac:dyDescent="0.2">
      <c r="A2851" t="s">
        <v>3045</v>
      </c>
      <c r="B2851" t="s">
        <v>65</v>
      </c>
      <c r="C2851" t="s">
        <v>10819</v>
      </c>
      <c r="D2851" t="s">
        <v>10213</v>
      </c>
      <c r="E2851" t="s">
        <v>10441</v>
      </c>
      <c r="F2851" t="s">
        <v>10820</v>
      </c>
      <c r="G2851" t="s">
        <v>12258</v>
      </c>
    </row>
    <row r="2852" spans="1:7" x14ac:dyDescent="0.2">
      <c r="A2852" t="s">
        <v>3046</v>
      </c>
      <c r="B2852" t="s">
        <v>130</v>
      </c>
      <c r="C2852" t="s">
        <v>11087</v>
      </c>
      <c r="D2852" t="s">
        <v>10213</v>
      </c>
      <c r="E2852" t="s">
        <v>10210</v>
      </c>
      <c r="F2852" t="s">
        <v>11088</v>
      </c>
      <c r="G2852" t="s">
        <v>12203</v>
      </c>
    </row>
    <row r="2853" spans="1:7" x14ac:dyDescent="0.2">
      <c r="A2853" t="s">
        <v>3047</v>
      </c>
      <c r="B2853" t="s">
        <v>322</v>
      </c>
      <c r="C2853" t="s">
        <v>10881</v>
      </c>
      <c r="D2853" t="s">
        <v>10202</v>
      </c>
      <c r="E2853" t="s">
        <v>10418</v>
      </c>
      <c r="F2853" t="s">
        <v>10882</v>
      </c>
      <c r="G2853" t="s">
        <v>12219</v>
      </c>
    </row>
    <row r="2854" spans="1:7" x14ac:dyDescent="0.2">
      <c r="A2854" t="s">
        <v>3048</v>
      </c>
      <c r="B2854" t="s">
        <v>106</v>
      </c>
      <c r="C2854" t="s">
        <v>10957</v>
      </c>
      <c r="D2854" t="s">
        <v>10206</v>
      </c>
      <c r="E2854" t="s">
        <v>10334</v>
      </c>
      <c r="F2854" t="s">
        <v>10958</v>
      </c>
      <c r="G2854" t="s">
        <v>12255</v>
      </c>
    </row>
    <row r="2855" spans="1:7" x14ac:dyDescent="0.2">
      <c r="A2855" t="s">
        <v>3049</v>
      </c>
      <c r="B2855" t="s">
        <v>579</v>
      </c>
      <c r="C2855" t="s">
        <v>11601</v>
      </c>
      <c r="D2855" t="s">
        <v>10206</v>
      </c>
      <c r="E2855" t="s">
        <v>10266</v>
      </c>
      <c r="F2855" t="s">
        <v>11602</v>
      </c>
      <c r="G2855" t="s">
        <v>12323</v>
      </c>
    </row>
    <row r="2856" spans="1:7" x14ac:dyDescent="0.2">
      <c r="A2856" t="s">
        <v>3050</v>
      </c>
      <c r="B2856" t="s">
        <v>249</v>
      </c>
      <c r="C2856" t="s">
        <v>10379</v>
      </c>
      <c r="D2856" t="s">
        <v>10206</v>
      </c>
      <c r="E2856" t="s">
        <v>10216</v>
      </c>
      <c r="F2856" t="s">
        <v>10380</v>
      </c>
      <c r="G2856" t="s">
        <v>12120</v>
      </c>
    </row>
    <row r="2857" spans="1:7" x14ac:dyDescent="0.2">
      <c r="A2857" t="s">
        <v>3051</v>
      </c>
      <c r="B2857" t="s">
        <v>370</v>
      </c>
      <c r="C2857" t="s">
        <v>10872</v>
      </c>
      <c r="D2857" t="s">
        <v>10206</v>
      </c>
      <c r="E2857" t="s">
        <v>10216</v>
      </c>
      <c r="F2857" t="s">
        <v>10873</v>
      </c>
      <c r="G2857" t="s">
        <v>12112</v>
      </c>
    </row>
    <row r="2858" spans="1:7" x14ac:dyDescent="0.2">
      <c r="A2858" t="s">
        <v>3052</v>
      </c>
      <c r="B2858" t="s">
        <v>3</v>
      </c>
      <c r="C2858" t="s">
        <v>11443</v>
      </c>
      <c r="D2858" t="s">
        <v>10206</v>
      </c>
      <c r="E2858" t="s">
        <v>10210</v>
      </c>
      <c r="F2858" t="s">
        <v>10282</v>
      </c>
      <c r="G2858" t="s">
        <v>11993</v>
      </c>
    </row>
    <row r="2859" spans="1:7" x14ac:dyDescent="0.2">
      <c r="A2859" t="s">
        <v>3053</v>
      </c>
      <c r="B2859" t="s">
        <v>7</v>
      </c>
      <c r="C2859" t="s">
        <v>10324</v>
      </c>
      <c r="D2859" t="s">
        <v>10213</v>
      </c>
      <c r="E2859" t="s">
        <v>10301</v>
      </c>
      <c r="F2859" t="s">
        <v>10325</v>
      </c>
      <c r="G2859" t="s">
        <v>12163</v>
      </c>
    </row>
    <row r="2860" spans="1:7" x14ac:dyDescent="0.2">
      <c r="A2860" t="s">
        <v>3054</v>
      </c>
      <c r="B2860" t="s">
        <v>539</v>
      </c>
      <c r="C2860" t="s">
        <v>10901</v>
      </c>
      <c r="D2860" t="s">
        <v>10213</v>
      </c>
      <c r="E2860" t="s">
        <v>10232</v>
      </c>
      <c r="F2860" t="s">
        <v>10902</v>
      </c>
      <c r="G2860" t="s">
        <v>12338</v>
      </c>
    </row>
    <row r="2861" spans="1:7" x14ac:dyDescent="0.2">
      <c r="A2861" t="s">
        <v>3055</v>
      </c>
      <c r="B2861" t="s">
        <v>14</v>
      </c>
      <c r="C2861" t="s">
        <v>10890</v>
      </c>
      <c r="D2861" t="s">
        <v>10213</v>
      </c>
      <c r="E2861" t="s">
        <v>10203</v>
      </c>
      <c r="F2861" t="s">
        <v>10891</v>
      </c>
      <c r="G2861" t="s">
        <v>12292</v>
      </c>
    </row>
    <row r="2862" spans="1:7" x14ac:dyDescent="0.2">
      <c r="A2862" t="s">
        <v>3056</v>
      </c>
      <c r="B2862" t="s">
        <v>249</v>
      </c>
      <c r="C2862" t="s">
        <v>10834</v>
      </c>
      <c r="D2862" t="s">
        <v>10202</v>
      </c>
      <c r="E2862" t="s">
        <v>10531</v>
      </c>
      <c r="F2862" t="s">
        <v>10835</v>
      </c>
      <c r="G2862" t="s">
        <v>11981</v>
      </c>
    </row>
    <row r="2863" spans="1:7" x14ac:dyDescent="0.2">
      <c r="A2863" t="s">
        <v>3057</v>
      </c>
      <c r="B2863" t="s">
        <v>548</v>
      </c>
      <c r="C2863" t="s">
        <v>10844</v>
      </c>
      <c r="D2863" t="s">
        <v>10206</v>
      </c>
      <c r="E2863" t="s">
        <v>10319</v>
      </c>
      <c r="F2863" t="s">
        <v>10320</v>
      </c>
      <c r="G2863" t="s">
        <v>12053</v>
      </c>
    </row>
    <row r="2864" spans="1:7" x14ac:dyDescent="0.2">
      <c r="A2864" t="s">
        <v>3058</v>
      </c>
      <c r="B2864" t="s">
        <v>232</v>
      </c>
      <c r="C2864" t="s">
        <v>11556</v>
      </c>
      <c r="D2864" t="s">
        <v>10202</v>
      </c>
      <c r="E2864" t="s">
        <v>10908</v>
      </c>
      <c r="F2864" t="s">
        <v>10304</v>
      </c>
      <c r="G2864" t="s">
        <v>12327</v>
      </c>
    </row>
    <row r="2865" spans="1:7" x14ac:dyDescent="0.2">
      <c r="A2865" t="s">
        <v>3059</v>
      </c>
      <c r="B2865" t="s">
        <v>1132</v>
      </c>
      <c r="C2865" t="s">
        <v>10784</v>
      </c>
      <c r="D2865" t="s">
        <v>10231</v>
      </c>
      <c r="E2865" t="s">
        <v>10407</v>
      </c>
      <c r="F2865" t="s">
        <v>10785</v>
      </c>
      <c r="G2865" t="s">
        <v>12175</v>
      </c>
    </row>
    <row r="2866" spans="1:7" x14ac:dyDescent="0.2">
      <c r="A2866" t="s">
        <v>3060</v>
      </c>
      <c r="B2866" t="s">
        <v>50</v>
      </c>
      <c r="C2866" t="s">
        <v>10273</v>
      </c>
      <c r="D2866" t="s">
        <v>10231</v>
      </c>
      <c r="E2866" t="s">
        <v>10274</v>
      </c>
      <c r="F2866" t="s">
        <v>10275</v>
      </c>
      <c r="G2866" t="s">
        <v>12334</v>
      </c>
    </row>
    <row r="2867" spans="1:7" x14ac:dyDescent="0.2">
      <c r="A2867" t="s">
        <v>3061</v>
      </c>
      <c r="B2867" t="s">
        <v>82</v>
      </c>
      <c r="C2867" t="s">
        <v>11928</v>
      </c>
      <c r="D2867" t="s">
        <v>10213</v>
      </c>
      <c r="E2867" t="s">
        <v>10216</v>
      </c>
      <c r="F2867" t="s">
        <v>11929</v>
      </c>
      <c r="G2867" t="s">
        <v>12203</v>
      </c>
    </row>
    <row r="2868" spans="1:7" x14ac:dyDescent="0.2">
      <c r="A2868" t="s">
        <v>3062</v>
      </c>
      <c r="B2868" t="s">
        <v>55</v>
      </c>
      <c r="C2868" t="s">
        <v>11620</v>
      </c>
      <c r="D2868" t="s">
        <v>10231</v>
      </c>
      <c r="E2868" t="s">
        <v>11621</v>
      </c>
      <c r="F2868" t="s">
        <v>11622</v>
      </c>
      <c r="G2868" t="s">
        <v>12346</v>
      </c>
    </row>
    <row r="2869" spans="1:7" x14ac:dyDescent="0.2">
      <c r="A2869" t="s">
        <v>3063</v>
      </c>
      <c r="B2869" t="s">
        <v>1118</v>
      </c>
      <c r="C2869" t="s">
        <v>11566</v>
      </c>
      <c r="D2869" t="s">
        <v>10231</v>
      </c>
      <c r="E2869" t="s">
        <v>10210</v>
      </c>
      <c r="F2869" t="s">
        <v>11567</v>
      </c>
      <c r="G2869" t="s">
        <v>11997</v>
      </c>
    </row>
    <row r="2870" spans="1:7" x14ac:dyDescent="0.2">
      <c r="A2870" t="s">
        <v>3064</v>
      </c>
      <c r="B2870" t="s">
        <v>126</v>
      </c>
      <c r="C2870" t="s">
        <v>11075</v>
      </c>
      <c r="D2870" t="s">
        <v>10206</v>
      </c>
      <c r="E2870" t="s">
        <v>10559</v>
      </c>
      <c r="F2870" t="s">
        <v>11076</v>
      </c>
      <c r="G2870" t="s">
        <v>12255</v>
      </c>
    </row>
    <row r="2871" spans="1:7" x14ac:dyDescent="0.2">
      <c r="A2871" t="s">
        <v>3065</v>
      </c>
      <c r="B2871" t="s">
        <v>140</v>
      </c>
      <c r="C2871" t="s">
        <v>10339</v>
      </c>
      <c r="D2871" t="s">
        <v>10213</v>
      </c>
      <c r="E2871" t="s">
        <v>10253</v>
      </c>
      <c r="F2871" t="s">
        <v>10340</v>
      </c>
      <c r="G2871" t="s">
        <v>12292</v>
      </c>
    </row>
    <row r="2872" spans="1:7" x14ac:dyDescent="0.2">
      <c r="A2872" t="s">
        <v>3066</v>
      </c>
      <c r="B2872" t="s">
        <v>362</v>
      </c>
      <c r="C2872" t="s">
        <v>10526</v>
      </c>
      <c r="D2872" t="s">
        <v>10206</v>
      </c>
      <c r="E2872" t="s">
        <v>10203</v>
      </c>
      <c r="F2872" t="s">
        <v>10527</v>
      </c>
      <c r="G2872" t="s">
        <v>12045</v>
      </c>
    </row>
    <row r="2873" spans="1:7" x14ac:dyDescent="0.2">
      <c r="A2873" t="s">
        <v>3067</v>
      </c>
      <c r="B2873" t="s">
        <v>135</v>
      </c>
      <c r="C2873" t="s">
        <v>10443</v>
      </c>
      <c r="D2873" t="s">
        <v>10231</v>
      </c>
      <c r="E2873" t="s">
        <v>10203</v>
      </c>
      <c r="F2873" t="s">
        <v>10444</v>
      </c>
      <c r="G2873" t="s">
        <v>12112</v>
      </c>
    </row>
    <row r="2874" spans="1:7" x14ac:dyDescent="0.2">
      <c r="A2874" t="s">
        <v>3068</v>
      </c>
      <c r="B2874" t="s">
        <v>199</v>
      </c>
      <c r="C2874" t="s">
        <v>11306</v>
      </c>
      <c r="D2874" t="s">
        <v>10202</v>
      </c>
      <c r="E2874" t="s">
        <v>10203</v>
      </c>
      <c r="F2874" t="s">
        <v>11150</v>
      </c>
      <c r="G2874" t="s">
        <v>12135</v>
      </c>
    </row>
    <row r="2875" spans="1:7" x14ac:dyDescent="0.2">
      <c r="A2875" t="s">
        <v>3069</v>
      </c>
      <c r="B2875" t="s">
        <v>40</v>
      </c>
      <c r="C2875" t="s">
        <v>10558</v>
      </c>
      <c r="D2875" t="s">
        <v>10206</v>
      </c>
      <c r="E2875" t="s">
        <v>10559</v>
      </c>
      <c r="F2875" t="s">
        <v>10560</v>
      </c>
      <c r="G2875" t="s">
        <v>11973</v>
      </c>
    </row>
    <row r="2876" spans="1:7" x14ac:dyDescent="0.2">
      <c r="A2876" t="s">
        <v>3070</v>
      </c>
      <c r="B2876" t="s">
        <v>249</v>
      </c>
      <c r="C2876" t="s">
        <v>10415</v>
      </c>
      <c r="D2876" t="s">
        <v>10213</v>
      </c>
      <c r="E2876" t="s">
        <v>10203</v>
      </c>
      <c r="F2876" t="s">
        <v>10416</v>
      </c>
      <c r="G2876" t="s">
        <v>12265</v>
      </c>
    </row>
    <row r="2877" spans="1:7" x14ac:dyDescent="0.2">
      <c r="A2877" t="s">
        <v>3071</v>
      </c>
      <c r="B2877" t="s">
        <v>486</v>
      </c>
      <c r="C2877" t="s">
        <v>11736</v>
      </c>
      <c r="D2877" t="s">
        <v>10213</v>
      </c>
      <c r="E2877" t="s">
        <v>10976</v>
      </c>
      <c r="F2877" t="s">
        <v>11737</v>
      </c>
      <c r="G2877" t="s">
        <v>12124</v>
      </c>
    </row>
    <row r="2878" spans="1:7" x14ac:dyDescent="0.2">
      <c r="A2878" t="s">
        <v>3072</v>
      </c>
      <c r="B2878" t="s">
        <v>110</v>
      </c>
      <c r="C2878" t="s">
        <v>11379</v>
      </c>
      <c r="D2878" t="s">
        <v>10213</v>
      </c>
      <c r="E2878" t="s">
        <v>10210</v>
      </c>
      <c r="F2878" t="s">
        <v>11380</v>
      </c>
      <c r="G2878" t="s">
        <v>11993</v>
      </c>
    </row>
    <row r="2879" spans="1:7" x14ac:dyDescent="0.2">
      <c r="A2879" t="s">
        <v>3073</v>
      </c>
      <c r="B2879" t="s">
        <v>185</v>
      </c>
      <c r="C2879" t="s">
        <v>10876</v>
      </c>
      <c r="D2879" t="s">
        <v>10231</v>
      </c>
      <c r="E2879" t="s">
        <v>10782</v>
      </c>
      <c r="F2879" t="s">
        <v>10877</v>
      </c>
      <c r="G2879" t="s">
        <v>12203</v>
      </c>
    </row>
    <row r="2880" spans="1:7" x14ac:dyDescent="0.2">
      <c r="A2880" t="s">
        <v>3074</v>
      </c>
      <c r="B2880" t="s">
        <v>294</v>
      </c>
      <c r="C2880" t="s">
        <v>11095</v>
      </c>
      <c r="D2880" t="s">
        <v>10202</v>
      </c>
      <c r="E2880" t="s">
        <v>10210</v>
      </c>
      <c r="F2880" t="s">
        <v>11096</v>
      </c>
      <c r="G2880" t="s">
        <v>12219</v>
      </c>
    </row>
    <row r="2881" spans="1:7" x14ac:dyDescent="0.2">
      <c r="A2881" t="s">
        <v>3075</v>
      </c>
      <c r="B2881" t="s">
        <v>113</v>
      </c>
      <c r="C2881" t="s">
        <v>10611</v>
      </c>
      <c r="D2881" t="s">
        <v>10206</v>
      </c>
      <c r="E2881" t="s">
        <v>10203</v>
      </c>
      <c r="F2881" t="s">
        <v>10612</v>
      </c>
      <c r="G2881" t="s">
        <v>12195</v>
      </c>
    </row>
    <row r="2882" spans="1:7" x14ac:dyDescent="0.2">
      <c r="A2882" t="s">
        <v>3076</v>
      </c>
      <c r="B2882" t="s">
        <v>55</v>
      </c>
      <c r="C2882" t="s">
        <v>11087</v>
      </c>
      <c r="D2882" t="s">
        <v>10213</v>
      </c>
      <c r="E2882" t="s">
        <v>10210</v>
      </c>
      <c r="F2882" t="s">
        <v>11088</v>
      </c>
      <c r="G2882" t="s">
        <v>12265</v>
      </c>
    </row>
    <row r="2883" spans="1:7" x14ac:dyDescent="0.2">
      <c r="A2883" t="s">
        <v>3077</v>
      </c>
      <c r="B2883" t="s">
        <v>208</v>
      </c>
      <c r="C2883" t="s">
        <v>10506</v>
      </c>
      <c r="D2883" t="s">
        <v>10213</v>
      </c>
      <c r="E2883" t="s">
        <v>10507</v>
      </c>
      <c r="F2883" t="s">
        <v>10508</v>
      </c>
      <c r="G2883" t="s">
        <v>12327</v>
      </c>
    </row>
    <row r="2884" spans="1:7" x14ac:dyDescent="0.2">
      <c r="A2884" t="s">
        <v>3078</v>
      </c>
      <c r="B2884" t="s">
        <v>94</v>
      </c>
      <c r="C2884" t="s">
        <v>10708</v>
      </c>
      <c r="D2884" t="s">
        <v>10213</v>
      </c>
      <c r="E2884" t="s">
        <v>10293</v>
      </c>
      <c r="F2884" t="s">
        <v>10553</v>
      </c>
      <c r="G2884" t="s">
        <v>12277</v>
      </c>
    </row>
    <row r="2885" spans="1:7" x14ac:dyDescent="0.2">
      <c r="A2885" t="s">
        <v>3079</v>
      </c>
      <c r="B2885" t="s">
        <v>239</v>
      </c>
      <c r="C2885" t="s">
        <v>11840</v>
      </c>
      <c r="D2885" t="s">
        <v>10213</v>
      </c>
      <c r="E2885" t="s">
        <v>10557</v>
      </c>
      <c r="F2885" t="s">
        <v>11841</v>
      </c>
      <c r="G2885" t="s">
        <v>12353</v>
      </c>
    </row>
    <row r="2886" spans="1:7" x14ac:dyDescent="0.2">
      <c r="A2886" t="s">
        <v>3080</v>
      </c>
      <c r="B2886" t="s">
        <v>214</v>
      </c>
      <c r="C2886" t="s">
        <v>11022</v>
      </c>
      <c r="D2886" t="s">
        <v>10202</v>
      </c>
      <c r="E2886" t="s">
        <v>10467</v>
      </c>
      <c r="F2886" t="s">
        <v>11023</v>
      </c>
      <c r="G2886" t="s">
        <v>12292</v>
      </c>
    </row>
    <row r="2887" spans="1:7" x14ac:dyDescent="0.2">
      <c r="A2887" t="s">
        <v>3081</v>
      </c>
      <c r="B2887" t="s">
        <v>208</v>
      </c>
      <c r="C2887" t="s">
        <v>10915</v>
      </c>
      <c r="D2887" t="s">
        <v>10231</v>
      </c>
      <c r="E2887" t="s">
        <v>10672</v>
      </c>
      <c r="F2887" t="s">
        <v>10916</v>
      </c>
      <c r="G2887" t="s">
        <v>12061</v>
      </c>
    </row>
    <row r="2888" spans="1:7" x14ac:dyDescent="0.2">
      <c r="A2888" t="s">
        <v>3082</v>
      </c>
      <c r="B2888" t="s">
        <v>60</v>
      </c>
      <c r="C2888" t="s">
        <v>11706</v>
      </c>
      <c r="D2888" t="s">
        <v>10206</v>
      </c>
      <c r="E2888" t="s">
        <v>11266</v>
      </c>
      <c r="F2888" t="s">
        <v>11707</v>
      </c>
      <c r="G2888" t="s">
        <v>12346</v>
      </c>
    </row>
    <row r="2889" spans="1:7" x14ac:dyDescent="0.2">
      <c r="A2889" t="s">
        <v>3083</v>
      </c>
      <c r="B2889" t="s">
        <v>199</v>
      </c>
      <c r="C2889" t="s">
        <v>10456</v>
      </c>
      <c r="D2889" t="s">
        <v>10213</v>
      </c>
      <c r="E2889" t="s">
        <v>10457</v>
      </c>
      <c r="F2889" t="s">
        <v>10458</v>
      </c>
      <c r="G2889" t="s">
        <v>12143</v>
      </c>
    </row>
    <row r="2890" spans="1:7" x14ac:dyDescent="0.2">
      <c r="A2890" t="s">
        <v>3084</v>
      </c>
      <c r="B2890" t="s">
        <v>516</v>
      </c>
      <c r="C2890" t="s">
        <v>10336</v>
      </c>
      <c r="D2890" t="s">
        <v>10202</v>
      </c>
      <c r="E2890" t="s">
        <v>10337</v>
      </c>
      <c r="F2890" t="s">
        <v>10338</v>
      </c>
      <c r="G2890" t="s">
        <v>12312</v>
      </c>
    </row>
    <row r="2891" spans="1:7" x14ac:dyDescent="0.2">
      <c r="A2891" t="s">
        <v>3085</v>
      </c>
      <c r="B2891" t="s">
        <v>590</v>
      </c>
      <c r="C2891" t="s">
        <v>10822</v>
      </c>
      <c r="D2891" t="s">
        <v>10231</v>
      </c>
      <c r="E2891" t="s">
        <v>10203</v>
      </c>
      <c r="F2891" t="s">
        <v>10823</v>
      </c>
      <c r="G2891" t="s">
        <v>12261</v>
      </c>
    </row>
    <row r="2892" spans="1:7" x14ac:dyDescent="0.2">
      <c r="A2892" t="s">
        <v>3086</v>
      </c>
      <c r="B2892" t="s">
        <v>656</v>
      </c>
      <c r="C2892" t="s">
        <v>11578</v>
      </c>
      <c r="D2892" t="s">
        <v>10202</v>
      </c>
      <c r="E2892" t="s">
        <v>10565</v>
      </c>
      <c r="F2892" t="s">
        <v>11579</v>
      </c>
      <c r="G2892" t="s">
        <v>12057</v>
      </c>
    </row>
    <row r="2893" spans="1:7" x14ac:dyDescent="0.2">
      <c r="A2893" t="s">
        <v>3087</v>
      </c>
      <c r="B2893" t="s">
        <v>63</v>
      </c>
      <c r="C2893" t="s">
        <v>10878</v>
      </c>
      <c r="D2893" t="s">
        <v>10206</v>
      </c>
      <c r="E2893" t="s">
        <v>10879</v>
      </c>
      <c r="F2893" t="s">
        <v>10880</v>
      </c>
      <c r="G2893" t="s">
        <v>12029</v>
      </c>
    </row>
    <row r="2894" spans="1:7" x14ac:dyDescent="0.2">
      <c r="A2894" t="s">
        <v>3088</v>
      </c>
      <c r="B2894" t="s">
        <v>110</v>
      </c>
      <c r="C2894" t="s">
        <v>10537</v>
      </c>
      <c r="D2894" t="s">
        <v>10213</v>
      </c>
      <c r="E2894" t="s">
        <v>10228</v>
      </c>
      <c r="F2894" t="s">
        <v>10538</v>
      </c>
      <c r="G2894" t="s">
        <v>12338</v>
      </c>
    </row>
    <row r="2895" spans="1:7" x14ac:dyDescent="0.2">
      <c r="A2895" t="s">
        <v>3089</v>
      </c>
      <c r="B2895" t="s">
        <v>42</v>
      </c>
      <c r="C2895" t="s">
        <v>11476</v>
      </c>
      <c r="D2895" t="s">
        <v>10202</v>
      </c>
      <c r="E2895" t="s">
        <v>10203</v>
      </c>
      <c r="F2895" t="s">
        <v>11477</v>
      </c>
      <c r="G2895" t="s">
        <v>12049</v>
      </c>
    </row>
    <row r="2896" spans="1:7" x14ac:dyDescent="0.2">
      <c r="A2896" t="s">
        <v>3090</v>
      </c>
      <c r="B2896" t="s">
        <v>302</v>
      </c>
      <c r="C2896" t="s">
        <v>10611</v>
      </c>
      <c r="D2896" t="s">
        <v>10202</v>
      </c>
      <c r="E2896" t="s">
        <v>10203</v>
      </c>
      <c r="F2896" t="s">
        <v>10612</v>
      </c>
      <c r="G2896" t="s">
        <v>12139</v>
      </c>
    </row>
    <row r="2897" spans="1:7" x14ac:dyDescent="0.2">
      <c r="A2897" t="s">
        <v>3091</v>
      </c>
      <c r="B2897" t="s">
        <v>99</v>
      </c>
      <c r="C2897" t="s">
        <v>11145</v>
      </c>
      <c r="D2897" t="s">
        <v>10202</v>
      </c>
      <c r="E2897" t="s">
        <v>10253</v>
      </c>
      <c r="F2897" t="s">
        <v>11146</v>
      </c>
      <c r="G2897" t="s">
        <v>12151</v>
      </c>
    </row>
    <row r="2898" spans="1:7" x14ac:dyDescent="0.2">
      <c r="A2898" t="s">
        <v>3092</v>
      </c>
      <c r="B2898" t="s">
        <v>185</v>
      </c>
      <c r="C2898" t="s">
        <v>10695</v>
      </c>
      <c r="D2898" t="s">
        <v>10231</v>
      </c>
      <c r="E2898" t="s">
        <v>10216</v>
      </c>
      <c r="F2898" t="s">
        <v>10572</v>
      </c>
      <c r="G2898" t="s">
        <v>12191</v>
      </c>
    </row>
    <row r="2899" spans="1:7" x14ac:dyDescent="0.2">
      <c r="A2899" t="s">
        <v>3093</v>
      </c>
      <c r="B2899" t="s">
        <v>210</v>
      </c>
      <c r="C2899" t="s">
        <v>10479</v>
      </c>
      <c r="D2899" t="s">
        <v>10202</v>
      </c>
      <c r="E2899" t="s">
        <v>10480</v>
      </c>
      <c r="F2899" t="s">
        <v>10481</v>
      </c>
      <c r="G2899" t="s">
        <v>12331</v>
      </c>
    </row>
    <row r="2900" spans="1:7" x14ac:dyDescent="0.2">
      <c r="A2900" t="s">
        <v>3094</v>
      </c>
      <c r="B2900" t="s">
        <v>20</v>
      </c>
      <c r="C2900" t="s">
        <v>11708</v>
      </c>
      <c r="D2900" t="s">
        <v>10213</v>
      </c>
      <c r="E2900" t="s">
        <v>10413</v>
      </c>
      <c r="F2900" t="s">
        <v>11709</v>
      </c>
      <c r="G2900" t="s">
        <v>12143</v>
      </c>
    </row>
    <row r="2901" spans="1:7" x14ac:dyDescent="0.2">
      <c r="A2901" t="s">
        <v>3095</v>
      </c>
      <c r="B2901" t="s">
        <v>42</v>
      </c>
      <c r="C2901" t="s">
        <v>10424</v>
      </c>
      <c r="D2901" t="s">
        <v>10231</v>
      </c>
      <c r="E2901" t="s">
        <v>10216</v>
      </c>
      <c r="F2901" t="s">
        <v>10425</v>
      </c>
      <c r="G2901" t="s">
        <v>12187</v>
      </c>
    </row>
    <row r="2902" spans="1:7" x14ac:dyDescent="0.2">
      <c r="A2902" t="s">
        <v>3096</v>
      </c>
      <c r="B2902" t="s">
        <v>44</v>
      </c>
      <c r="C2902" t="s">
        <v>10975</v>
      </c>
      <c r="D2902" t="s">
        <v>10206</v>
      </c>
      <c r="E2902" t="s">
        <v>10976</v>
      </c>
      <c r="F2902" t="s">
        <v>10977</v>
      </c>
      <c r="G2902" t="s">
        <v>12338</v>
      </c>
    </row>
    <row r="2903" spans="1:7" x14ac:dyDescent="0.2">
      <c r="A2903" t="s">
        <v>3097</v>
      </c>
      <c r="B2903" t="s">
        <v>80</v>
      </c>
      <c r="C2903" t="s">
        <v>11653</v>
      </c>
      <c r="D2903" t="s">
        <v>10213</v>
      </c>
      <c r="E2903" t="s">
        <v>10827</v>
      </c>
      <c r="F2903" t="s">
        <v>11654</v>
      </c>
      <c r="G2903" t="s">
        <v>12041</v>
      </c>
    </row>
    <row r="2904" spans="1:7" x14ac:dyDescent="0.2">
      <c r="A2904" t="s">
        <v>3098</v>
      </c>
      <c r="B2904" t="s">
        <v>179</v>
      </c>
      <c r="C2904" t="s">
        <v>10336</v>
      </c>
      <c r="D2904" t="s">
        <v>10202</v>
      </c>
      <c r="E2904" t="s">
        <v>10337</v>
      </c>
      <c r="F2904" t="s">
        <v>10338</v>
      </c>
      <c r="G2904" t="s">
        <v>12277</v>
      </c>
    </row>
    <row r="2905" spans="1:7" x14ac:dyDescent="0.2">
      <c r="A2905" t="s">
        <v>3099</v>
      </c>
      <c r="B2905" t="s">
        <v>359</v>
      </c>
      <c r="C2905" t="s">
        <v>10591</v>
      </c>
      <c r="D2905" t="s">
        <v>10231</v>
      </c>
      <c r="E2905" t="s">
        <v>10210</v>
      </c>
      <c r="F2905" t="s">
        <v>10592</v>
      </c>
      <c r="G2905" t="s">
        <v>11981</v>
      </c>
    </row>
    <row r="2906" spans="1:7" x14ac:dyDescent="0.2">
      <c r="A2906" t="s">
        <v>3100</v>
      </c>
      <c r="B2906" t="s">
        <v>389</v>
      </c>
      <c r="C2906" t="s">
        <v>10734</v>
      </c>
      <c r="D2906" t="s">
        <v>10231</v>
      </c>
      <c r="E2906" t="s">
        <v>10436</v>
      </c>
      <c r="F2906" t="s">
        <v>10735</v>
      </c>
      <c r="G2906" t="s">
        <v>12323</v>
      </c>
    </row>
    <row r="2907" spans="1:7" x14ac:dyDescent="0.2">
      <c r="A2907" t="s">
        <v>3101</v>
      </c>
      <c r="B2907" t="s">
        <v>9</v>
      </c>
      <c r="C2907" t="s">
        <v>11804</v>
      </c>
      <c r="D2907" t="s">
        <v>10231</v>
      </c>
      <c r="E2907" t="s">
        <v>10210</v>
      </c>
      <c r="F2907" t="s">
        <v>11805</v>
      </c>
      <c r="G2907" t="s">
        <v>12288</v>
      </c>
    </row>
    <row r="2908" spans="1:7" x14ac:dyDescent="0.2">
      <c r="A2908" t="s">
        <v>3102</v>
      </c>
      <c r="B2908" t="s">
        <v>302</v>
      </c>
      <c r="C2908" t="s">
        <v>10379</v>
      </c>
      <c r="D2908" t="s">
        <v>10202</v>
      </c>
      <c r="E2908" t="s">
        <v>10216</v>
      </c>
      <c r="F2908" t="s">
        <v>10380</v>
      </c>
      <c r="G2908" t="s">
        <v>12323</v>
      </c>
    </row>
    <row r="2909" spans="1:7" x14ac:dyDescent="0.2">
      <c r="A2909" t="s">
        <v>3103</v>
      </c>
      <c r="B2909" t="s">
        <v>288</v>
      </c>
      <c r="C2909" t="s">
        <v>10428</v>
      </c>
      <c r="D2909" t="s">
        <v>10213</v>
      </c>
      <c r="E2909" t="s">
        <v>10224</v>
      </c>
      <c r="F2909" t="s">
        <v>10429</v>
      </c>
      <c r="G2909" t="s">
        <v>12273</v>
      </c>
    </row>
    <row r="2910" spans="1:7" x14ac:dyDescent="0.2">
      <c r="A2910" t="s">
        <v>3104</v>
      </c>
      <c r="B2910" t="s">
        <v>245</v>
      </c>
      <c r="C2910" t="s">
        <v>10973</v>
      </c>
      <c r="D2910" t="s">
        <v>10206</v>
      </c>
      <c r="E2910" t="s">
        <v>10306</v>
      </c>
      <c r="F2910" t="s">
        <v>10974</v>
      </c>
      <c r="G2910" t="s">
        <v>12342</v>
      </c>
    </row>
    <row r="2911" spans="1:7" x14ac:dyDescent="0.2">
      <c r="A2911" t="s">
        <v>3105</v>
      </c>
      <c r="B2911" t="s">
        <v>3</v>
      </c>
      <c r="C2911" t="s">
        <v>10341</v>
      </c>
      <c r="D2911" t="s">
        <v>10206</v>
      </c>
      <c r="E2911" t="s">
        <v>10342</v>
      </c>
      <c r="F2911" t="s">
        <v>10343</v>
      </c>
      <c r="G2911" t="s">
        <v>11997</v>
      </c>
    </row>
    <row r="2912" spans="1:7" x14ac:dyDescent="0.2">
      <c r="A2912" t="s">
        <v>3106</v>
      </c>
      <c r="B2912" t="s">
        <v>356</v>
      </c>
      <c r="C2912" t="s">
        <v>11531</v>
      </c>
      <c r="D2912" t="s">
        <v>10202</v>
      </c>
      <c r="E2912" t="s">
        <v>10400</v>
      </c>
      <c r="F2912" t="s">
        <v>11532</v>
      </c>
      <c r="G2912" t="s">
        <v>12025</v>
      </c>
    </row>
    <row r="2913" spans="1:7" x14ac:dyDescent="0.2">
      <c r="A2913" t="s">
        <v>3107</v>
      </c>
      <c r="B2913" t="s">
        <v>88</v>
      </c>
      <c r="C2913" t="s">
        <v>11439</v>
      </c>
      <c r="D2913" t="s">
        <v>10202</v>
      </c>
      <c r="E2913" t="s">
        <v>10224</v>
      </c>
      <c r="F2913" t="s">
        <v>11440</v>
      </c>
      <c r="G2913" t="s">
        <v>12061</v>
      </c>
    </row>
    <row r="2914" spans="1:7" x14ac:dyDescent="0.2">
      <c r="A2914" t="s">
        <v>3108</v>
      </c>
      <c r="B2914" t="s">
        <v>208</v>
      </c>
      <c r="C2914" t="s">
        <v>11848</v>
      </c>
      <c r="D2914" t="s">
        <v>10206</v>
      </c>
      <c r="E2914" t="s">
        <v>10354</v>
      </c>
      <c r="F2914" t="s">
        <v>11849</v>
      </c>
      <c r="G2914" t="s">
        <v>12292</v>
      </c>
    </row>
    <row r="2915" spans="1:7" x14ac:dyDescent="0.2">
      <c r="A2915" t="s">
        <v>3109</v>
      </c>
      <c r="B2915" t="s">
        <v>42</v>
      </c>
      <c r="C2915" t="s">
        <v>10656</v>
      </c>
      <c r="D2915" t="s">
        <v>10213</v>
      </c>
      <c r="E2915" t="s">
        <v>10657</v>
      </c>
      <c r="F2915" t="s">
        <v>10658</v>
      </c>
      <c r="G2915" t="s">
        <v>12187</v>
      </c>
    </row>
    <row r="2916" spans="1:7" x14ac:dyDescent="0.2">
      <c r="A2916" t="s">
        <v>3110</v>
      </c>
      <c r="B2916" t="s">
        <v>683</v>
      </c>
      <c r="C2916" t="s">
        <v>11065</v>
      </c>
      <c r="D2916" t="s">
        <v>10213</v>
      </c>
      <c r="E2916" t="s">
        <v>10250</v>
      </c>
      <c r="F2916" t="s">
        <v>11066</v>
      </c>
      <c r="G2916" t="s">
        <v>12316</v>
      </c>
    </row>
    <row r="2917" spans="1:7" x14ac:dyDescent="0.2">
      <c r="A2917" t="s">
        <v>3111</v>
      </c>
      <c r="B2917" t="s">
        <v>531</v>
      </c>
      <c r="C2917" t="s">
        <v>11165</v>
      </c>
      <c r="D2917" t="s">
        <v>10213</v>
      </c>
      <c r="E2917" t="s">
        <v>10483</v>
      </c>
      <c r="F2917" t="s">
        <v>11166</v>
      </c>
      <c r="G2917" t="s">
        <v>12159</v>
      </c>
    </row>
    <row r="2918" spans="1:7" x14ac:dyDescent="0.2">
      <c r="A2918" t="s">
        <v>3112</v>
      </c>
      <c r="B2918" t="s">
        <v>36</v>
      </c>
      <c r="C2918" t="s">
        <v>11318</v>
      </c>
      <c r="D2918" t="s">
        <v>10206</v>
      </c>
      <c r="E2918" t="s">
        <v>10228</v>
      </c>
      <c r="F2918" t="s">
        <v>11319</v>
      </c>
      <c r="G2918" t="s">
        <v>12255</v>
      </c>
    </row>
    <row r="2919" spans="1:7" x14ac:dyDescent="0.2">
      <c r="A2919" t="s">
        <v>3113</v>
      </c>
      <c r="B2919" t="s">
        <v>393</v>
      </c>
      <c r="C2919" t="s">
        <v>11655</v>
      </c>
      <c r="D2919" t="s">
        <v>10206</v>
      </c>
      <c r="E2919" t="s">
        <v>10266</v>
      </c>
      <c r="F2919" t="s">
        <v>11656</v>
      </c>
      <c r="G2919" t="s">
        <v>12159</v>
      </c>
    </row>
    <row r="2920" spans="1:7" x14ac:dyDescent="0.2">
      <c r="A2920" t="s">
        <v>3114</v>
      </c>
      <c r="B2920" t="s">
        <v>126</v>
      </c>
      <c r="C2920" t="s">
        <v>11377</v>
      </c>
      <c r="D2920" t="s">
        <v>10231</v>
      </c>
      <c r="E2920" t="s">
        <v>11119</v>
      </c>
      <c r="F2920" t="s">
        <v>11378</v>
      </c>
      <c r="G2920" t="s">
        <v>12235</v>
      </c>
    </row>
    <row r="2921" spans="1:7" x14ac:dyDescent="0.2">
      <c r="A2921" t="s">
        <v>3115</v>
      </c>
      <c r="B2921" t="s">
        <v>274</v>
      </c>
      <c r="C2921" t="s">
        <v>11063</v>
      </c>
      <c r="D2921" t="s">
        <v>10231</v>
      </c>
      <c r="E2921" t="s">
        <v>10232</v>
      </c>
      <c r="F2921" t="s">
        <v>11064</v>
      </c>
      <c r="G2921" t="s">
        <v>12120</v>
      </c>
    </row>
    <row r="2922" spans="1:7" x14ac:dyDescent="0.2">
      <c r="A2922" t="s">
        <v>3116</v>
      </c>
      <c r="B2922" t="s">
        <v>44</v>
      </c>
      <c r="C2922" t="s">
        <v>11913</v>
      </c>
      <c r="D2922" t="s">
        <v>10231</v>
      </c>
      <c r="E2922" t="s">
        <v>10660</v>
      </c>
      <c r="F2922" t="s">
        <v>11914</v>
      </c>
      <c r="G2922" t="s">
        <v>12261</v>
      </c>
    </row>
    <row r="2923" spans="1:7" x14ac:dyDescent="0.2">
      <c r="A2923" t="s">
        <v>3117</v>
      </c>
      <c r="B2923" t="s">
        <v>36</v>
      </c>
      <c r="C2923" t="s">
        <v>10700</v>
      </c>
      <c r="D2923" t="s">
        <v>10213</v>
      </c>
      <c r="E2923" t="s">
        <v>10337</v>
      </c>
      <c r="F2923" t="s">
        <v>10701</v>
      </c>
      <c r="G2923" t="s">
        <v>12029</v>
      </c>
    </row>
    <row r="2924" spans="1:7" x14ac:dyDescent="0.2">
      <c r="A2924" t="s">
        <v>3118</v>
      </c>
      <c r="B2924" t="s">
        <v>356</v>
      </c>
      <c r="C2924" t="s">
        <v>10969</v>
      </c>
      <c r="D2924" t="s">
        <v>10202</v>
      </c>
      <c r="E2924" t="s">
        <v>10203</v>
      </c>
      <c r="F2924" t="s">
        <v>10970</v>
      </c>
      <c r="G2924" t="s">
        <v>12025</v>
      </c>
    </row>
    <row r="2925" spans="1:7" x14ac:dyDescent="0.2">
      <c r="A2925" t="s">
        <v>3119</v>
      </c>
      <c r="B2925" t="s">
        <v>28</v>
      </c>
      <c r="C2925" t="s">
        <v>11456</v>
      </c>
      <c r="D2925" t="s">
        <v>10231</v>
      </c>
      <c r="E2925" t="s">
        <v>11457</v>
      </c>
      <c r="F2925" t="s">
        <v>11458</v>
      </c>
      <c r="G2925" t="s">
        <v>12081</v>
      </c>
    </row>
    <row r="2926" spans="1:7" x14ac:dyDescent="0.2">
      <c r="A2926" t="s">
        <v>3120</v>
      </c>
      <c r="B2926" t="s">
        <v>126</v>
      </c>
      <c r="C2926" t="s">
        <v>11545</v>
      </c>
      <c r="D2926" t="s">
        <v>10213</v>
      </c>
      <c r="E2926" t="s">
        <v>10256</v>
      </c>
      <c r="F2926" t="s">
        <v>11546</v>
      </c>
      <c r="G2926" t="s">
        <v>12227</v>
      </c>
    </row>
    <row r="2927" spans="1:7" x14ac:dyDescent="0.2">
      <c r="A2927" t="s">
        <v>3121</v>
      </c>
      <c r="B2927" t="s">
        <v>158</v>
      </c>
      <c r="C2927" t="s">
        <v>10952</v>
      </c>
      <c r="D2927" t="s">
        <v>10213</v>
      </c>
      <c r="E2927" t="s">
        <v>10203</v>
      </c>
      <c r="F2927" t="s">
        <v>10204</v>
      </c>
      <c r="G2927" t="s">
        <v>12350</v>
      </c>
    </row>
    <row r="2928" spans="1:7" x14ac:dyDescent="0.2">
      <c r="A2928" t="s">
        <v>3122</v>
      </c>
      <c r="B2928" t="s">
        <v>297</v>
      </c>
      <c r="C2928" t="s">
        <v>10988</v>
      </c>
      <c r="D2928" t="s">
        <v>10231</v>
      </c>
      <c r="E2928" t="s">
        <v>10490</v>
      </c>
      <c r="F2928" t="s">
        <v>10302</v>
      </c>
      <c r="G2928" t="s">
        <v>12120</v>
      </c>
    </row>
    <row r="2929" spans="1:7" x14ac:dyDescent="0.2">
      <c r="A2929" t="s">
        <v>3123</v>
      </c>
      <c r="B2929" t="s">
        <v>362</v>
      </c>
      <c r="C2929" t="s">
        <v>10449</v>
      </c>
      <c r="D2929" t="s">
        <v>10231</v>
      </c>
      <c r="E2929" t="s">
        <v>10203</v>
      </c>
      <c r="F2929" t="s">
        <v>10211</v>
      </c>
      <c r="G2929" t="s">
        <v>12005</v>
      </c>
    </row>
    <row r="2930" spans="1:7" x14ac:dyDescent="0.2">
      <c r="A2930" t="s">
        <v>3124</v>
      </c>
      <c r="B2930" t="s">
        <v>126</v>
      </c>
      <c r="C2930" t="s">
        <v>11127</v>
      </c>
      <c r="D2930" t="s">
        <v>10202</v>
      </c>
      <c r="E2930" t="s">
        <v>10285</v>
      </c>
      <c r="F2930" t="s">
        <v>11128</v>
      </c>
      <c r="G2930" t="s">
        <v>12251</v>
      </c>
    </row>
    <row r="2931" spans="1:7" x14ac:dyDescent="0.2">
      <c r="A2931" t="s">
        <v>3125</v>
      </c>
      <c r="B2931" t="s">
        <v>239</v>
      </c>
      <c r="C2931" t="s">
        <v>10802</v>
      </c>
      <c r="D2931" t="s">
        <v>10213</v>
      </c>
      <c r="E2931" t="s">
        <v>10803</v>
      </c>
      <c r="F2931" t="s">
        <v>10804</v>
      </c>
      <c r="G2931" t="s">
        <v>12001</v>
      </c>
    </row>
    <row r="2932" spans="1:7" x14ac:dyDescent="0.2">
      <c r="A2932" t="s">
        <v>3126</v>
      </c>
      <c r="B2932" t="s">
        <v>325</v>
      </c>
      <c r="C2932" t="s">
        <v>11261</v>
      </c>
      <c r="D2932" t="s">
        <v>10213</v>
      </c>
      <c r="E2932" t="s">
        <v>10237</v>
      </c>
      <c r="F2932" t="s">
        <v>11262</v>
      </c>
      <c r="G2932" t="s">
        <v>12338</v>
      </c>
    </row>
    <row r="2933" spans="1:7" x14ac:dyDescent="0.2">
      <c r="A2933" t="s">
        <v>3127</v>
      </c>
      <c r="B2933" t="s">
        <v>11</v>
      </c>
      <c r="C2933" t="s">
        <v>11184</v>
      </c>
      <c r="D2933" t="s">
        <v>10213</v>
      </c>
      <c r="E2933" t="s">
        <v>10730</v>
      </c>
      <c r="F2933" t="s">
        <v>11185</v>
      </c>
      <c r="G2933" t="s">
        <v>12065</v>
      </c>
    </row>
    <row r="2934" spans="1:7" x14ac:dyDescent="0.2">
      <c r="A2934" t="s">
        <v>3128</v>
      </c>
      <c r="B2934" t="s">
        <v>55</v>
      </c>
      <c r="C2934" t="s">
        <v>11043</v>
      </c>
      <c r="D2934" t="s">
        <v>10231</v>
      </c>
      <c r="E2934" t="s">
        <v>10531</v>
      </c>
      <c r="F2934" t="s">
        <v>10686</v>
      </c>
      <c r="G2934" t="s">
        <v>12017</v>
      </c>
    </row>
    <row r="2935" spans="1:7" x14ac:dyDescent="0.2">
      <c r="A2935" t="s">
        <v>3129</v>
      </c>
      <c r="B2935" t="s">
        <v>362</v>
      </c>
      <c r="C2935" t="s">
        <v>11810</v>
      </c>
      <c r="D2935" t="s">
        <v>10231</v>
      </c>
      <c r="E2935" t="s">
        <v>10245</v>
      </c>
      <c r="F2935" t="s">
        <v>11811</v>
      </c>
      <c r="G2935" t="s">
        <v>11985</v>
      </c>
    </row>
    <row r="2936" spans="1:7" x14ac:dyDescent="0.2">
      <c r="A2936" t="s">
        <v>3130</v>
      </c>
      <c r="B2936" t="s">
        <v>281</v>
      </c>
      <c r="C2936" t="s">
        <v>10318</v>
      </c>
      <c r="D2936" t="s">
        <v>10213</v>
      </c>
      <c r="E2936" t="s">
        <v>10319</v>
      </c>
      <c r="F2936" t="s">
        <v>10320</v>
      </c>
      <c r="G2936" t="s">
        <v>12258</v>
      </c>
    </row>
    <row r="2937" spans="1:7" x14ac:dyDescent="0.2">
      <c r="A2937" t="s">
        <v>3131</v>
      </c>
      <c r="B2937" t="s">
        <v>86</v>
      </c>
      <c r="C2937" t="s">
        <v>11778</v>
      </c>
      <c r="D2937" t="s">
        <v>10202</v>
      </c>
      <c r="E2937" t="s">
        <v>10210</v>
      </c>
      <c r="F2937" t="s">
        <v>10211</v>
      </c>
      <c r="G2937" t="s">
        <v>12041</v>
      </c>
    </row>
    <row r="2938" spans="1:7" x14ac:dyDescent="0.2">
      <c r="A2938" t="s">
        <v>3132</v>
      </c>
      <c r="B2938" t="s">
        <v>58</v>
      </c>
      <c r="C2938" t="s">
        <v>10456</v>
      </c>
      <c r="D2938" t="s">
        <v>10213</v>
      </c>
      <c r="E2938" t="s">
        <v>10457</v>
      </c>
      <c r="F2938" t="s">
        <v>10458</v>
      </c>
      <c r="G2938" t="s">
        <v>12104</v>
      </c>
    </row>
    <row r="2939" spans="1:7" x14ac:dyDescent="0.2">
      <c r="A2939" t="s">
        <v>3133</v>
      </c>
      <c r="B2939" t="s">
        <v>96</v>
      </c>
      <c r="C2939" t="s">
        <v>10621</v>
      </c>
      <c r="D2939" t="s">
        <v>10202</v>
      </c>
      <c r="E2939" t="s">
        <v>10483</v>
      </c>
      <c r="F2939" t="s">
        <v>10622</v>
      </c>
      <c r="G2939" t="s">
        <v>12281</v>
      </c>
    </row>
    <row r="2940" spans="1:7" x14ac:dyDescent="0.2">
      <c r="A2940" t="s">
        <v>3134</v>
      </c>
      <c r="B2940" t="s">
        <v>356</v>
      </c>
      <c r="C2940" t="s">
        <v>11552</v>
      </c>
      <c r="D2940" t="s">
        <v>10213</v>
      </c>
      <c r="E2940" t="s">
        <v>11553</v>
      </c>
      <c r="F2940" t="s">
        <v>10233</v>
      </c>
      <c r="G2940" t="s">
        <v>12084</v>
      </c>
    </row>
    <row r="2941" spans="1:7" x14ac:dyDescent="0.2">
      <c r="A2941" t="s">
        <v>3135</v>
      </c>
      <c r="B2941" t="s">
        <v>486</v>
      </c>
      <c r="C2941" t="s">
        <v>10708</v>
      </c>
      <c r="D2941" t="s">
        <v>10231</v>
      </c>
      <c r="E2941" t="s">
        <v>10293</v>
      </c>
      <c r="F2941" t="s">
        <v>10553</v>
      </c>
      <c r="G2941" t="s">
        <v>11977</v>
      </c>
    </row>
    <row r="2942" spans="1:7" x14ac:dyDescent="0.2">
      <c r="A2942" t="s">
        <v>3136</v>
      </c>
      <c r="B2942" t="s">
        <v>677</v>
      </c>
      <c r="C2942" t="s">
        <v>11657</v>
      </c>
      <c r="D2942" t="s">
        <v>10202</v>
      </c>
      <c r="E2942" t="s">
        <v>10513</v>
      </c>
      <c r="F2942" t="s">
        <v>11658</v>
      </c>
      <c r="G2942" t="s">
        <v>12057</v>
      </c>
    </row>
    <row r="2943" spans="1:7" x14ac:dyDescent="0.2">
      <c r="A2943" t="s">
        <v>3137</v>
      </c>
      <c r="B2943" t="s">
        <v>172</v>
      </c>
      <c r="C2943" t="s">
        <v>11416</v>
      </c>
      <c r="D2943" t="s">
        <v>10206</v>
      </c>
      <c r="E2943" t="s">
        <v>10654</v>
      </c>
      <c r="F2943" t="e">
        <v>#VALUE!</v>
      </c>
      <c r="G2943" t="s">
        <v>12061</v>
      </c>
    </row>
    <row r="2944" spans="1:7" x14ac:dyDescent="0.2">
      <c r="A2944" t="s">
        <v>3138</v>
      </c>
      <c r="B2944" t="s">
        <v>531</v>
      </c>
      <c r="C2944" t="s">
        <v>11307</v>
      </c>
      <c r="D2944" t="s">
        <v>10202</v>
      </c>
      <c r="E2944" t="s">
        <v>10203</v>
      </c>
      <c r="F2944" t="s">
        <v>10204</v>
      </c>
      <c r="G2944" t="s">
        <v>12211</v>
      </c>
    </row>
    <row r="2945" spans="1:7" x14ac:dyDescent="0.2">
      <c r="A2945" t="s">
        <v>3139</v>
      </c>
      <c r="B2945" t="s">
        <v>138</v>
      </c>
      <c r="C2945" t="s">
        <v>11239</v>
      </c>
      <c r="D2945" t="s">
        <v>10206</v>
      </c>
      <c r="E2945" t="s">
        <v>10203</v>
      </c>
      <c r="F2945" t="s">
        <v>11240</v>
      </c>
      <c r="G2945" t="s">
        <v>12346</v>
      </c>
    </row>
    <row r="2946" spans="1:7" x14ac:dyDescent="0.2">
      <c r="A2946" t="s">
        <v>3140</v>
      </c>
      <c r="B2946" t="s">
        <v>96</v>
      </c>
      <c r="C2946" t="s">
        <v>11117</v>
      </c>
      <c r="D2946" t="s">
        <v>10213</v>
      </c>
      <c r="E2946" t="s">
        <v>10203</v>
      </c>
      <c r="F2946" t="s">
        <v>10211</v>
      </c>
      <c r="G2946" t="s">
        <v>12001</v>
      </c>
    </row>
    <row r="2947" spans="1:7" x14ac:dyDescent="0.2">
      <c r="A2947" t="s">
        <v>3141</v>
      </c>
      <c r="B2947" t="s">
        <v>453</v>
      </c>
      <c r="C2947" t="s">
        <v>10838</v>
      </c>
      <c r="D2947" t="s">
        <v>10206</v>
      </c>
      <c r="E2947" t="s">
        <v>10293</v>
      </c>
      <c r="F2947" t="s">
        <v>10839</v>
      </c>
      <c r="G2947" t="s">
        <v>12135</v>
      </c>
    </row>
    <row r="2948" spans="1:7" x14ac:dyDescent="0.2">
      <c r="A2948" t="s">
        <v>3142</v>
      </c>
      <c r="B2948" t="s">
        <v>113</v>
      </c>
      <c r="C2948" t="s">
        <v>10802</v>
      </c>
      <c r="D2948" t="s">
        <v>10213</v>
      </c>
      <c r="E2948" t="s">
        <v>10803</v>
      </c>
      <c r="F2948" t="s">
        <v>10804</v>
      </c>
      <c r="G2948" t="s">
        <v>12296</v>
      </c>
    </row>
    <row r="2949" spans="1:7" x14ac:dyDescent="0.2">
      <c r="A2949" t="s">
        <v>3143</v>
      </c>
      <c r="B2949" t="s">
        <v>365</v>
      </c>
      <c r="C2949" t="s">
        <v>10300</v>
      </c>
      <c r="D2949" t="s">
        <v>10213</v>
      </c>
      <c r="E2949" t="s">
        <v>10301</v>
      </c>
      <c r="F2949" t="s">
        <v>10302</v>
      </c>
      <c r="G2949" t="s">
        <v>12300</v>
      </c>
    </row>
    <row r="2950" spans="1:7" x14ac:dyDescent="0.2">
      <c r="A2950" t="s">
        <v>3144</v>
      </c>
      <c r="B2950" t="s">
        <v>115</v>
      </c>
      <c r="C2950" t="s">
        <v>10711</v>
      </c>
      <c r="D2950" t="s">
        <v>10202</v>
      </c>
      <c r="E2950" t="s">
        <v>10203</v>
      </c>
      <c r="F2950" t="s">
        <v>10211</v>
      </c>
      <c r="G2950" t="s">
        <v>12151</v>
      </c>
    </row>
    <row r="2951" spans="1:7" x14ac:dyDescent="0.2">
      <c r="A2951" t="s">
        <v>3145</v>
      </c>
      <c r="B2951" t="s">
        <v>60</v>
      </c>
      <c r="C2951" t="s">
        <v>10234</v>
      </c>
      <c r="D2951" t="s">
        <v>10231</v>
      </c>
      <c r="E2951" t="s">
        <v>10203</v>
      </c>
      <c r="F2951" t="s">
        <v>10235</v>
      </c>
      <c r="G2951" t="s">
        <v>12081</v>
      </c>
    </row>
    <row r="2952" spans="1:7" x14ac:dyDescent="0.2">
      <c r="A2952" t="s">
        <v>3146</v>
      </c>
      <c r="B2952" t="s">
        <v>377</v>
      </c>
      <c r="C2952" t="s">
        <v>11342</v>
      </c>
      <c r="D2952" t="s">
        <v>10206</v>
      </c>
      <c r="E2952" t="s">
        <v>10216</v>
      </c>
      <c r="F2952" t="s">
        <v>10330</v>
      </c>
      <c r="G2952" t="s">
        <v>12227</v>
      </c>
    </row>
    <row r="2953" spans="1:7" x14ac:dyDescent="0.2">
      <c r="A2953" t="s">
        <v>3147</v>
      </c>
      <c r="B2953" t="s">
        <v>419</v>
      </c>
      <c r="C2953" t="s">
        <v>10662</v>
      </c>
      <c r="D2953" t="s">
        <v>10202</v>
      </c>
      <c r="E2953" t="s">
        <v>10216</v>
      </c>
      <c r="F2953" t="s">
        <v>10663</v>
      </c>
      <c r="G2953" t="s">
        <v>12053</v>
      </c>
    </row>
    <row r="2954" spans="1:7" x14ac:dyDescent="0.2">
      <c r="A2954" t="s">
        <v>3148</v>
      </c>
      <c r="B2954" t="s">
        <v>108</v>
      </c>
      <c r="C2954" t="s">
        <v>11522</v>
      </c>
      <c r="D2954" t="s">
        <v>10231</v>
      </c>
      <c r="E2954" t="s">
        <v>10224</v>
      </c>
      <c r="F2954" t="s">
        <v>11523</v>
      </c>
      <c r="G2954" t="s">
        <v>12104</v>
      </c>
    </row>
    <row r="2955" spans="1:7" x14ac:dyDescent="0.2">
      <c r="A2955" t="s">
        <v>3149</v>
      </c>
      <c r="B2955" t="s">
        <v>138</v>
      </c>
      <c r="C2955" t="s">
        <v>11464</v>
      </c>
      <c r="D2955" t="s">
        <v>10206</v>
      </c>
      <c r="E2955" t="s">
        <v>10436</v>
      </c>
      <c r="F2955" t="s">
        <v>11465</v>
      </c>
      <c r="G2955" t="s">
        <v>12124</v>
      </c>
    </row>
    <row r="2956" spans="1:7" x14ac:dyDescent="0.2">
      <c r="A2956" t="s">
        <v>3150</v>
      </c>
      <c r="B2956" t="s">
        <v>108</v>
      </c>
      <c r="C2956" t="s">
        <v>10795</v>
      </c>
      <c r="D2956" t="s">
        <v>10206</v>
      </c>
      <c r="E2956" t="s">
        <v>10285</v>
      </c>
      <c r="F2956" t="s">
        <v>10796</v>
      </c>
      <c r="G2956" t="s">
        <v>12175</v>
      </c>
    </row>
    <row r="2957" spans="1:7" x14ac:dyDescent="0.2">
      <c r="A2957" t="s">
        <v>3151</v>
      </c>
      <c r="B2957" t="s">
        <v>341</v>
      </c>
      <c r="C2957" t="s">
        <v>10435</v>
      </c>
      <c r="D2957" t="s">
        <v>10231</v>
      </c>
      <c r="E2957" t="s">
        <v>10436</v>
      </c>
      <c r="F2957" t="s">
        <v>10437</v>
      </c>
      <c r="G2957" t="s">
        <v>12143</v>
      </c>
    </row>
    <row r="2958" spans="1:7" x14ac:dyDescent="0.2">
      <c r="A2958" t="s">
        <v>3152</v>
      </c>
      <c r="B2958" t="s">
        <v>370</v>
      </c>
      <c r="C2958" t="s">
        <v>10596</v>
      </c>
      <c r="D2958" t="s">
        <v>10231</v>
      </c>
      <c r="E2958" t="s">
        <v>10203</v>
      </c>
      <c r="F2958" t="s">
        <v>10465</v>
      </c>
      <c r="G2958" t="s">
        <v>12183</v>
      </c>
    </row>
    <row r="2959" spans="1:7" x14ac:dyDescent="0.2">
      <c r="A2959" t="s">
        <v>3153</v>
      </c>
      <c r="B2959" t="s">
        <v>226</v>
      </c>
      <c r="C2959" t="s">
        <v>11308</v>
      </c>
      <c r="D2959" t="s">
        <v>10202</v>
      </c>
      <c r="E2959" t="s">
        <v>10228</v>
      </c>
      <c r="F2959" t="s">
        <v>11309</v>
      </c>
      <c r="G2959" t="s">
        <v>12338</v>
      </c>
    </row>
    <row r="2960" spans="1:7" x14ac:dyDescent="0.2">
      <c r="A2960" t="s">
        <v>3154</v>
      </c>
      <c r="B2960" t="s">
        <v>721</v>
      </c>
      <c r="C2960" t="s">
        <v>11293</v>
      </c>
      <c r="D2960" t="s">
        <v>10206</v>
      </c>
      <c r="E2960" t="s">
        <v>10285</v>
      </c>
      <c r="F2960" t="s">
        <v>11294</v>
      </c>
      <c r="G2960" t="s">
        <v>12357</v>
      </c>
    </row>
    <row r="2961" spans="1:7" x14ac:dyDescent="0.2">
      <c r="A2961" t="s">
        <v>3155</v>
      </c>
      <c r="B2961" t="s">
        <v>44</v>
      </c>
      <c r="C2961" t="s">
        <v>11727</v>
      </c>
      <c r="D2961" t="s">
        <v>10206</v>
      </c>
      <c r="E2961" t="s">
        <v>11051</v>
      </c>
      <c r="F2961" t="s">
        <v>11728</v>
      </c>
      <c r="G2961" t="s">
        <v>12255</v>
      </c>
    </row>
    <row r="2962" spans="1:7" x14ac:dyDescent="0.2">
      <c r="A2962" t="s">
        <v>3156</v>
      </c>
      <c r="B2962" t="s">
        <v>32</v>
      </c>
      <c r="C2962" t="s">
        <v>11821</v>
      </c>
      <c r="D2962" t="s">
        <v>10206</v>
      </c>
      <c r="E2962" t="s">
        <v>10203</v>
      </c>
      <c r="F2962" t="s">
        <v>10373</v>
      </c>
      <c r="G2962" t="s">
        <v>12167</v>
      </c>
    </row>
    <row r="2963" spans="1:7" x14ac:dyDescent="0.2">
      <c r="A2963" t="s">
        <v>3157</v>
      </c>
      <c r="B2963" t="s">
        <v>389</v>
      </c>
      <c r="C2963" t="s">
        <v>10271</v>
      </c>
      <c r="D2963" t="s">
        <v>10231</v>
      </c>
      <c r="E2963" t="s">
        <v>10224</v>
      </c>
      <c r="F2963" t="s">
        <v>10272</v>
      </c>
      <c r="G2963" t="s">
        <v>12247</v>
      </c>
    </row>
    <row r="2964" spans="1:7" x14ac:dyDescent="0.2">
      <c r="A2964" t="s">
        <v>3158</v>
      </c>
      <c r="B2964" t="s">
        <v>179</v>
      </c>
      <c r="C2964" t="s">
        <v>11320</v>
      </c>
      <c r="D2964" t="s">
        <v>10202</v>
      </c>
      <c r="E2964" t="s">
        <v>10334</v>
      </c>
      <c r="F2964" t="s">
        <v>11321</v>
      </c>
      <c r="G2964" t="s">
        <v>11977</v>
      </c>
    </row>
    <row r="2965" spans="1:7" x14ac:dyDescent="0.2">
      <c r="A2965" t="s">
        <v>3159</v>
      </c>
      <c r="B2965" t="s">
        <v>80</v>
      </c>
      <c r="C2965" t="s">
        <v>11701</v>
      </c>
      <c r="D2965" t="s">
        <v>10202</v>
      </c>
      <c r="E2965" t="s">
        <v>10228</v>
      </c>
      <c r="F2965" t="s">
        <v>11702</v>
      </c>
      <c r="G2965" t="s">
        <v>12319</v>
      </c>
    </row>
    <row r="2966" spans="1:7" x14ac:dyDescent="0.2">
      <c r="A2966" t="s">
        <v>3160</v>
      </c>
      <c r="B2966" t="s">
        <v>212</v>
      </c>
      <c r="C2966" t="s">
        <v>11751</v>
      </c>
      <c r="D2966" t="s">
        <v>10206</v>
      </c>
      <c r="E2966" t="s">
        <v>10261</v>
      </c>
      <c r="F2966" t="s">
        <v>11752</v>
      </c>
      <c r="G2966" t="s">
        <v>12128</v>
      </c>
    </row>
    <row r="2967" spans="1:7" x14ac:dyDescent="0.2">
      <c r="A2967" t="s">
        <v>3161</v>
      </c>
      <c r="B2967" t="s">
        <v>50</v>
      </c>
      <c r="C2967" t="s">
        <v>10361</v>
      </c>
      <c r="D2967" t="s">
        <v>10202</v>
      </c>
      <c r="E2967" t="s">
        <v>10203</v>
      </c>
      <c r="F2967" t="s">
        <v>10362</v>
      </c>
      <c r="G2967" t="s">
        <v>12211</v>
      </c>
    </row>
    <row r="2968" spans="1:7" x14ac:dyDescent="0.2">
      <c r="A2968" t="s">
        <v>3162</v>
      </c>
      <c r="B2968" t="s">
        <v>138</v>
      </c>
      <c r="C2968" t="s">
        <v>11891</v>
      </c>
      <c r="D2968" t="s">
        <v>10231</v>
      </c>
      <c r="E2968" t="s">
        <v>10203</v>
      </c>
      <c r="F2968" t="s">
        <v>10211</v>
      </c>
      <c r="G2968" t="s">
        <v>12323</v>
      </c>
    </row>
    <row r="2969" spans="1:7" x14ac:dyDescent="0.2">
      <c r="A2969" t="s">
        <v>3163</v>
      </c>
      <c r="B2969" t="s">
        <v>656</v>
      </c>
      <c r="C2969" t="s">
        <v>11013</v>
      </c>
      <c r="D2969" t="s">
        <v>10202</v>
      </c>
      <c r="E2969" t="s">
        <v>10203</v>
      </c>
      <c r="F2969" t="s">
        <v>11014</v>
      </c>
      <c r="G2969" t="s">
        <v>12143</v>
      </c>
    </row>
    <row r="2970" spans="1:7" x14ac:dyDescent="0.2">
      <c r="A2970" t="s">
        <v>3164</v>
      </c>
      <c r="B2970" t="s">
        <v>239</v>
      </c>
      <c r="C2970" t="s">
        <v>11280</v>
      </c>
      <c r="D2970" t="s">
        <v>10231</v>
      </c>
      <c r="E2970" t="s">
        <v>10782</v>
      </c>
      <c r="F2970" t="s">
        <v>11281</v>
      </c>
      <c r="G2970" t="s">
        <v>12235</v>
      </c>
    </row>
    <row r="2971" spans="1:7" x14ac:dyDescent="0.2">
      <c r="A2971" t="s">
        <v>3165</v>
      </c>
      <c r="B2971" t="s">
        <v>44</v>
      </c>
      <c r="C2971" t="s">
        <v>10615</v>
      </c>
      <c r="D2971" t="s">
        <v>10202</v>
      </c>
      <c r="E2971" t="s">
        <v>10266</v>
      </c>
      <c r="F2971" t="s">
        <v>10616</v>
      </c>
      <c r="G2971" t="s">
        <v>12128</v>
      </c>
    </row>
    <row r="2972" spans="1:7" x14ac:dyDescent="0.2">
      <c r="A2972" t="s">
        <v>3166</v>
      </c>
      <c r="B2972" t="s">
        <v>121</v>
      </c>
      <c r="C2972" t="s">
        <v>10263</v>
      </c>
      <c r="D2972" t="s">
        <v>10202</v>
      </c>
      <c r="E2972" t="s">
        <v>10203</v>
      </c>
      <c r="F2972" t="s">
        <v>10264</v>
      </c>
      <c r="G2972" t="s">
        <v>12081</v>
      </c>
    </row>
    <row r="2973" spans="1:7" x14ac:dyDescent="0.2">
      <c r="A2973" t="s">
        <v>3167</v>
      </c>
      <c r="B2973" t="s">
        <v>409</v>
      </c>
      <c r="C2973" t="s">
        <v>11406</v>
      </c>
      <c r="D2973" t="s">
        <v>10213</v>
      </c>
      <c r="E2973" t="s">
        <v>10216</v>
      </c>
      <c r="F2973" t="s">
        <v>11407</v>
      </c>
      <c r="G2973" t="s">
        <v>12131</v>
      </c>
    </row>
    <row r="2974" spans="1:7" x14ac:dyDescent="0.2">
      <c r="A2974" t="s">
        <v>3168</v>
      </c>
      <c r="B2974" t="s">
        <v>425</v>
      </c>
      <c r="C2974" t="s">
        <v>10454</v>
      </c>
      <c r="D2974" t="s">
        <v>10213</v>
      </c>
      <c r="E2974" t="s">
        <v>10203</v>
      </c>
      <c r="F2974" t="s">
        <v>10455</v>
      </c>
      <c r="G2974" t="s">
        <v>12088</v>
      </c>
    </row>
    <row r="2975" spans="1:7" x14ac:dyDescent="0.2">
      <c r="A2975" t="s">
        <v>3169</v>
      </c>
      <c r="B2975" t="s">
        <v>140</v>
      </c>
      <c r="C2975" t="s">
        <v>10464</v>
      </c>
      <c r="D2975" t="s">
        <v>10202</v>
      </c>
      <c r="E2975" t="s">
        <v>10203</v>
      </c>
      <c r="F2975" t="s">
        <v>10465</v>
      </c>
      <c r="G2975" t="s">
        <v>12342</v>
      </c>
    </row>
    <row r="2976" spans="1:7" x14ac:dyDescent="0.2">
      <c r="A2976" t="s">
        <v>3170</v>
      </c>
      <c r="B2976" t="s">
        <v>115</v>
      </c>
      <c r="C2976" t="s">
        <v>11681</v>
      </c>
      <c r="D2976" t="s">
        <v>10231</v>
      </c>
      <c r="E2976" t="s">
        <v>10237</v>
      </c>
      <c r="F2976" t="s">
        <v>11682</v>
      </c>
      <c r="G2976" t="s">
        <v>12219</v>
      </c>
    </row>
    <row r="2977" spans="1:7" x14ac:dyDescent="0.2">
      <c r="A2977" t="s">
        <v>3171</v>
      </c>
      <c r="B2977" t="s">
        <v>138</v>
      </c>
      <c r="C2977" t="s">
        <v>11502</v>
      </c>
      <c r="D2977" t="s">
        <v>10202</v>
      </c>
      <c r="E2977" t="s">
        <v>10531</v>
      </c>
      <c r="F2977" t="s">
        <v>11503</v>
      </c>
      <c r="G2977" t="s">
        <v>12187</v>
      </c>
    </row>
    <row r="2978" spans="1:7" x14ac:dyDescent="0.2">
      <c r="A2978" t="s">
        <v>3172</v>
      </c>
      <c r="B2978" t="s">
        <v>359</v>
      </c>
      <c r="C2978" t="s">
        <v>11345</v>
      </c>
      <c r="D2978" t="s">
        <v>10231</v>
      </c>
      <c r="E2978" t="s">
        <v>10232</v>
      </c>
      <c r="F2978" t="s">
        <v>11346</v>
      </c>
      <c r="G2978" t="s">
        <v>12304</v>
      </c>
    </row>
    <row r="2979" spans="1:7" x14ac:dyDescent="0.2">
      <c r="A2979" t="s">
        <v>3173</v>
      </c>
      <c r="B2979" t="s">
        <v>22</v>
      </c>
      <c r="C2979" t="s">
        <v>11225</v>
      </c>
      <c r="D2979" t="s">
        <v>10213</v>
      </c>
      <c r="E2979" t="s">
        <v>11226</v>
      </c>
      <c r="F2979" t="s">
        <v>11227</v>
      </c>
      <c r="G2979" t="s">
        <v>12331</v>
      </c>
    </row>
    <row r="2980" spans="1:7" x14ac:dyDescent="0.2">
      <c r="A2980" t="s">
        <v>3174</v>
      </c>
      <c r="B2980" t="s">
        <v>1345</v>
      </c>
      <c r="C2980" t="s">
        <v>10287</v>
      </c>
      <c r="D2980" t="s">
        <v>10213</v>
      </c>
      <c r="E2980" t="s">
        <v>10203</v>
      </c>
      <c r="F2980" t="s">
        <v>10204</v>
      </c>
      <c r="G2980" t="s">
        <v>12029</v>
      </c>
    </row>
    <row r="2981" spans="1:7" x14ac:dyDescent="0.2">
      <c r="A2981" t="s">
        <v>3175</v>
      </c>
      <c r="B2981" t="s">
        <v>11</v>
      </c>
      <c r="C2981" t="s">
        <v>11747</v>
      </c>
      <c r="D2981" t="s">
        <v>10206</v>
      </c>
      <c r="E2981" t="s">
        <v>10228</v>
      </c>
      <c r="F2981" t="s">
        <v>11592</v>
      </c>
      <c r="G2981" t="s">
        <v>12281</v>
      </c>
    </row>
    <row r="2982" spans="1:7" x14ac:dyDescent="0.2">
      <c r="A2982" t="s">
        <v>3176</v>
      </c>
      <c r="B2982" t="s">
        <v>276</v>
      </c>
      <c r="C2982" t="s">
        <v>10255</v>
      </c>
      <c r="D2982" t="s">
        <v>10231</v>
      </c>
      <c r="E2982" t="s">
        <v>10256</v>
      </c>
      <c r="F2982" t="s">
        <v>10257</v>
      </c>
      <c r="G2982" t="s">
        <v>12300</v>
      </c>
    </row>
    <row r="2983" spans="1:7" x14ac:dyDescent="0.2">
      <c r="A2983" t="s">
        <v>3177</v>
      </c>
      <c r="B2983" t="s">
        <v>274</v>
      </c>
      <c r="C2983" t="s">
        <v>10840</v>
      </c>
      <c r="D2983" t="s">
        <v>10213</v>
      </c>
      <c r="E2983" t="s">
        <v>10594</v>
      </c>
      <c r="F2983" t="s">
        <v>10841</v>
      </c>
      <c r="G2983" t="s">
        <v>12227</v>
      </c>
    </row>
    <row r="2984" spans="1:7" x14ac:dyDescent="0.2">
      <c r="A2984" t="s">
        <v>3178</v>
      </c>
      <c r="B2984" t="s">
        <v>347</v>
      </c>
      <c r="C2984" t="s">
        <v>11345</v>
      </c>
      <c r="D2984" t="s">
        <v>10231</v>
      </c>
      <c r="E2984" t="s">
        <v>10232</v>
      </c>
      <c r="F2984" t="s">
        <v>11346</v>
      </c>
      <c r="G2984" t="s">
        <v>12171</v>
      </c>
    </row>
    <row r="2985" spans="1:7" x14ac:dyDescent="0.2">
      <c r="A2985" t="s">
        <v>3179</v>
      </c>
      <c r="B2985" t="s">
        <v>80</v>
      </c>
      <c r="C2985" t="s">
        <v>11308</v>
      </c>
      <c r="D2985" t="s">
        <v>10202</v>
      </c>
      <c r="E2985" t="s">
        <v>10228</v>
      </c>
      <c r="F2985" t="s">
        <v>11309</v>
      </c>
      <c r="G2985" t="s">
        <v>12073</v>
      </c>
    </row>
    <row r="2986" spans="1:7" x14ac:dyDescent="0.2">
      <c r="A2986" t="s">
        <v>3180</v>
      </c>
      <c r="B2986" t="s">
        <v>370</v>
      </c>
      <c r="C2986" t="s">
        <v>11460</v>
      </c>
      <c r="D2986" t="s">
        <v>10213</v>
      </c>
      <c r="E2986" t="s">
        <v>10467</v>
      </c>
      <c r="F2986" t="s">
        <v>11461</v>
      </c>
      <c r="G2986" t="s">
        <v>12005</v>
      </c>
    </row>
    <row r="2987" spans="1:7" x14ac:dyDescent="0.2">
      <c r="A2987" t="s">
        <v>3181</v>
      </c>
      <c r="B2987" t="s">
        <v>526</v>
      </c>
      <c r="C2987" t="s">
        <v>11377</v>
      </c>
      <c r="D2987" t="s">
        <v>10231</v>
      </c>
      <c r="E2987" t="s">
        <v>11119</v>
      </c>
      <c r="F2987" t="s">
        <v>11378</v>
      </c>
      <c r="G2987" t="s">
        <v>12084</v>
      </c>
    </row>
    <row r="2988" spans="1:7" x14ac:dyDescent="0.2">
      <c r="A2988" t="s">
        <v>3182</v>
      </c>
      <c r="B2988" t="s">
        <v>333</v>
      </c>
      <c r="C2988" t="s">
        <v>11927</v>
      </c>
      <c r="D2988" t="s">
        <v>10202</v>
      </c>
      <c r="E2988" t="s">
        <v>10203</v>
      </c>
      <c r="F2988" t="s">
        <v>10983</v>
      </c>
      <c r="G2988" t="s">
        <v>12073</v>
      </c>
    </row>
    <row r="2989" spans="1:7" x14ac:dyDescent="0.2">
      <c r="A2989" t="s">
        <v>3183</v>
      </c>
      <c r="B2989" t="s">
        <v>69</v>
      </c>
      <c r="C2989" t="s">
        <v>11149</v>
      </c>
      <c r="D2989" t="s">
        <v>10231</v>
      </c>
      <c r="E2989" t="s">
        <v>10203</v>
      </c>
      <c r="F2989" t="s">
        <v>11150</v>
      </c>
      <c r="G2989" t="s">
        <v>12077</v>
      </c>
    </row>
    <row r="2990" spans="1:7" x14ac:dyDescent="0.2">
      <c r="A2990" t="s">
        <v>3184</v>
      </c>
      <c r="B2990" t="s">
        <v>34</v>
      </c>
      <c r="C2990" t="s">
        <v>10489</v>
      </c>
      <c r="D2990" t="s">
        <v>10202</v>
      </c>
      <c r="E2990" t="s">
        <v>10490</v>
      </c>
      <c r="F2990" t="s">
        <v>10405</v>
      </c>
      <c r="G2990" t="s">
        <v>12120</v>
      </c>
    </row>
    <row r="2991" spans="1:7" x14ac:dyDescent="0.2">
      <c r="A2991" t="s">
        <v>3185</v>
      </c>
      <c r="B2991" t="s">
        <v>425</v>
      </c>
      <c r="C2991" t="s">
        <v>10771</v>
      </c>
      <c r="D2991" t="s">
        <v>10231</v>
      </c>
      <c r="E2991" t="s">
        <v>10203</v>
      </c>
      <c r="F2991" t="s">
        <v>10772</v>
      </c>
      <c r="G2991" t="s">
        <v>12049</v>
      </c>
    </row>
    <row r="2992" spans="1:7" x14ac:dyDescent="0.2">
      <c r="A2992" t="s">
        <v>3186</v>
      </c>
      <c r="B2992" t="s">
        <v>1118</v>
      </c>
      <c r="C2992" t="s">
        <v>11517</v>
      </c>
      <c r="D2992" t="s">
        <v>10231</v>
      </c>
      <c r="E2992" t="s">
        <v>11518</v>
      </c>
      <c r="F2992" t="s">
        <v>11519</v>
      </c>
      <c r="G2992" t="s">
        <v>12273</v>
      </c>
    </row>
    <row r="2993" spans="1:7" x14ac:dyDescent="0.2">
      <c r="A2993" t="s">
        <v>3187</v>
      </c>
      <c r="B2993" t="s">
        <v>80</v>
      </c>
      <c r="C2993" t="s">
        <v>11923</v>
      </c>
      <c r="D2993" t="s">
        <v>10206</v>
      </c>
      <c r="E2993" t="s">
        <v>10672</v>
      </c>
      <c r="F2993" t="s">
        <v>11924</v>
      </c>
      <c r="G2993" t="s">
        <v>12088</v>
      </c>
    </row>
    <row r="2994" spans="1:7" x14ac:dyDescent="0.2">
      <c r="A2994" t="s">
        <v>3188</v>
      </c>
      <c r="B2994" t="s">
        <v>362</v>
      </c>
      <c r="C2994" t="s">
        <v>11097</v>
      </c>
      <c r="D2994" t="s">
        <v>10202</v>
      </c>
      <c r="E2994" t="s">
        <v>10203</v>
      </c>
      <c r="F2994" t="s">
        <v>11098</v>
      </c>
      <c r="G2994" t="s">
        <v>12251</v>
      </c>
    </row>
    <row r="2995" spans="1:7" x14ac:dyDescent="0.2">
      <c r="A2995" t="s">
        <v>3189</v>
      </c>
      <c r="B2995" t="s">
        <v>526</v>
      </c>
      <c r="C2995" t="s">
        <v>11661</v>
      </c>
      <c r="D2995" t="s">
        <v>10231</v>
      </c>
      <c r="E2995" t="s">
        <v>10929</v>
      </c>
      <c r="F2995" t="s">
        <v>11662</v>
      </c>
      <c r="G2995" t="s">
        <v>12288</v>
      </c>
    </row>
    <row r="2996" spans="1:7" x14ac:dyDescent="0.2">
      <c r="A2996" t="s">
        <v>3190</v>
      </c>
      <c r="B2996" t="s">
        <v>69</v>
      </c>
      <c r="C2996" t="s">
        <v>11143</v>
      </c>
      <c r="D2996" t="s">
        <v>10231</v>
      </c>
      <c r="E2996" t="s">
        <v>10203</v>
      </c>
      <c r="F2996" t="s">
        <v>11144</v>
      </c>
      <c r="G2996" t="s">
        <v>12261</v>
      </c>
    </row>
    <row r="2997" spans="1:7" x14ac:dyDescent="0.2">
      <c r="A2997" t="s">
        <v>3191</v>
      </c>
      <c r="B2997" t="s">
        <v>3</v>
      </c>
      <c r="C2997" t="s">
        <v>11401</v>
      </c>
      <c r="D2997" t="s">
        <v>10202</v>
      </c>
      <c r="E2997" t="s">
        <v>10203</v>
      </c>
      <c r="F2997" t="s">
        <v>10983</v>
      </c>
      <c r="G2997" t="s">
        <v>12319</v>
      </c>
    </row>
    <row r="2998" spans="1:7" x14ac:dyDescent="0.2">
      <c r="A2998" t="s">
        <v>3192</v>
      </c>
      <c r="B2998" t="s">
        <v>329</v>
      </c>
      <c r="C2998" t="s">
        <v>10800</v>
      </c>
      <c r="D2998" t="s">
        <v>10213</v>
      </c>
      <c r="E2998" t="s">
        <v>10245</v>
      </c>
      <c r="F2998" t="s">
        <v>10801</v>
      </c>
      <c r="G2998" t="s">
        <v>12049</v>
      </c>
    </row>
    <row r="2999" spans="1:7" x14ac:dyDescent="0.2">
      <c r="A2999" t="s">
        <v>3193</v>
      </c>
      <c r="B2999" t="s">
        <v>1132</v>
      </c>
      <c r="C2999" t="s">
        <v>11360</v>
      </c>
      <c r="D2999" t="s">
        <v>10231</v>
      </c>
      <c r="E2999" t="s">
        <v>10228</v>
      </c>
      <c r="F2999" t="s">
        <v>11361</v>
      </c>
      <c r="G2999" t="s">
        <v>12061</v>
      </c>
    </row>
    <row r="3000" spans="1:7" x14ac:dyDescent="0.2">
      <c r="A3000" t="s">
        <v>3194</v>
      </c>
      <c r="B3000" t="s">
        <v>656</v>
      </c>
      <c r="C3000" t="s">
        <v>11376</v>
      </c>
      <c r="D3000" t="s">
        <v>10231</v>
      </c>
      <c r="E3000" t="s">
        <v>10203</v>
      </c>
      <c r="F3000" t="s">
        <v>10211</v>
      </c>
      <c r="G3000" t="s">
        <v>12327</v>
      </c>
    </row>
    <row r="3001" spans="1:7" x14ac:dyDescent="0.2">
      <c r="A3001" t="s">
        <v>3195</v>
      </c>
      <c r="B3001" t="s">
        <v>212</v>
      </c>
      <c r="C3001" t="s">
        <v>10209</v>
      </c>
      <c r="D3001" t="s">
        <v>10202</v>
      </c>
      <c r="E3001" t="s">
        <v>10210</v>
      </c>
      <c r="F3001" t="s">
        <v>10211</v>
      </c>
      <c r="G3001" t="s">
        <v>12261</v>
      </c>
    </row>
    <row r="3002" spans="1:7" x14ac:dyDescent="0.2">
      <c r="A3002" t="s">
        <v>3196</v>
      </c>
      <c r="B3002" t="s">
        <v>409</v>
      </c>
      <c r="C3002" t="s">
        <v>11490</v>
      </c>
      <c r="D3002" t="s">
        <v>10231</v>
      </c>
      <c r="E3002" t="s">
        <v>10228</v>
      </c>
      <c r="F3002" t="s">
        <v>11491</v>
      </c>
      <c r="G3002" t="s">
        <v>12183</v>
      </c>
    </row>
    <row r="3003" spans="1:7" x14ac:dyDescent="0.2">
      <c r="A3003" t="s">
        <v>3197</v>
      </c>
      <c r="B3003" t="s">
        <v>71</v>
      </c>
      <c r="C3003" t="s">
        <v>11013</v>
      </c>
      <c r="D3003" t="s">
        <v>10202</v>
      </c>
      <c r="E3003" t="s">
        <v>10203</v>
      </c>
      <c r="F3003" t="s">
        <v>11014</v>
      </c>
      <c r="G3003" t="s">
        <v>12179</v>
      </c>
    </row>
    <row r="3004" spans="1:7" x14ac:dyDescent="0.2">
      <c r="A3004" t="s">
        <v>3198</v>
      </c>
      <c r="B3004" t="s">
        <v>526</v>
      </c>
      <c r="C3004" t="s">
        <v>10874</v>
      </c>
      <c r="D3004" t="s">
        <v>10206</v>
      </c>
      <c r="E3004" t="s">
        <v>10298</v>
      </c>
      <c r="F3004" t="s">
        <v>10875</v>
      </c>
      <c r="G3004" t="s">
        <v>12096</v>
      </c>
    </row>
    <row r="3005" spans="1:7" x14ac:dyDescent="0.2">
      <c r="A3005" t="s">
        <v>3199</v>
      </c>
      <c r="B3005" t="s">
        <v>142</v>
      </c>
      <c r="C3005" t="s">
        <v>10808</v>
      </c>
      <c r="D3005" t="s">
        <v>10213</v>
      </c>
      <c r="E3005" t="s">
        <v>10224</v>
      </c>
      <c r="F3005" t="s">
        <v>10809</v>
      </c>
      <c r="G3005" t="s">
        <v>12346</v>
      </c>
    </row>
    <row r="3006" spans="1:7" x14ac:dyDescent="0.2">
      <c r="A3006" t="s">
        <v>3200</v>
      </c>
      <c r="B3006" t="s">
        <v>32</v>
      </c>
      <c r="C3006" t="s">
        <v>11034</v>
      </c>
      <c r="D3006" t="s">
        <v>10231</v>
      </c>
      <c r="E3006" t="s">
        <v>10448</v>
      </c>
      <c r="F3006" t="s">
        <v>11035</v>
      </c>
      <c r="G3006" t="s">
        <v>12308</v>
      </c>
    </row>
    <row r="3007" spans="1:7" x14ac:dyDescent="0.2">
      <c r="A3007" t="s">
        <v>3201</v>
      </c>
      <c r="B3007" t="s">
        <v>110</v>
      </c>
      <c r="C3007" t="s">
        <v>10491</v>
      </c>
      <c r="D3007" t="s">
        <v>10231</v>
      </c>
      <c r="E3007" t="s">
        <v>10203</v>
      </c>
      <c r="F3007" t="s">
        <v>10492</v>
      </c>
      <c r="G3007" t="s">
        <v>11989</v>
      </c>
    </row>
    <row r="3008" spans="1:7" x14ac:dyDescent="0.2">
      <c r="A3008" t="s">
        <v>3202</v>
      </c>
      <c r="B3008" t="s">
        <v>362</v>
      </c>
      <c r="C3008" t="s">
        <v>11918</v>
      </c>
      <c r="D3008" t="s">
        <v>10202</v>
      </c>
      <c r="E3008" t="s">
        <v>10203</v>
      </c>
      <c r="F3008" t="s">
        <v>11919</v>
      </c>
      <c r="G3008" t="s">
        <v>11985</v>
      </c>
    </row>
    <row r="3009" spans="1:7" x14ac:dyDescent="0.2">
      <c r="A3009" t="s">
        <v>3203</v>
      </c>
      <c r="B3009" t="s">
        <v>592</v>
      </c>
      <c r="C3009" t="s">
        <v>10648</v>
      </c>
      <c r="D3009" t="s">
        <v>10231</v>
      </c>
      <c r="E3009" t="s">
        <v>10216</v>
      </c>
      <c r="F3009" t="s">
        <v>10649</v>
      </c>
      <c r="G3009" t="s">
        <v>12084</v>
      </c>
    </row>
    <row r="3010" spans="1:7" x14ac:dyDescent="0.2">
      <c r="A3010" t="s">
        <v>3204</v>
      </c>
      <c r="B3010" t="s">
        <v>212</v>
      </c>
      <c r="C3010" t="s">
        <v>11637</v>
      </c>
      <c r="D3010" t="s">
        <v>10213</v>
      </c>
      <c r="E3010" t="s">
        <v>10467</v>
      </c>
      <c r="F3010" t="s">
        <v>11638</v>
      </c>
      <c r="G3010" t="s">
        <v>12296</v>
      </c>
    </row>
    <row r="3011" spans="1:7" x14ac:dyDescent="0.2">
      <c r="A3011" t="s">
        <v>3205</v>
      </c>
      <c r="B3011" t="s">
        <v>214</v>
      </c>
      <c r="C3011" t="s">
        <v>11609</v>
      </c>
      <c r="D3011" t="s">
        <v>10206</v>
      </c>
      <c r="E3011" t="s">
        <v>10203</v>
      </c>
      <c r="F3011" t="s">
        <v>11610</v>
      </c>
      <c r="G3011" t="s">
        <v>12269</v>
      </c>
    </row>
    <row r="3012" spans="1:7" x14ac:dyDescent="0.2">
      <c r="A3012" t="s">
        <v>3206</v>
      </c>
      <c r="B3012" t="s">
        <v>1642</v>
      </c>
      <c r="C3012" t="s">
        <v>11751</v>
      </c>
      <c r="D3012" t="s">
        <v>10206</v>
      </c>
      <c r="E3012" t="s">
        <v>10261</v>
      </c>
      <c r="F3012" t="s">
        <v>11752</v>
      </c>
      <c r="G3012" t="s">
        <v>12135</v>
      </c>
    </row>
    <row r="3013" spans="1:7" x14ac:dyDescent="0.2">
      <c r="A3013" t="s">
        <v>3207</v>
      </c>
      <c r="B3013" t="s">
        <v>75</v>
      </c>
      <c r="C3013" t="s">
        <v>11343</v>
      </c>
      <c r="D3013" t="s">
        <v>10202</v>
      </c>
      <c r="E3013" t="s">
        <v>10410</v>
      </c>
      <c r="F3013" t="s">
        <v>11344</v>
      </c>
      <c r="G3013" t="s">
        <v>12319</v>
      </c>
    </row>
    <row r="3014" spans="1:7" x14ac:dyDescent="0.2">
      <c r="A3014" t="s">
        <v>3208</v>
      </c>
      <c r="B3014" t="s">
        <v>297</v>
      </c>
      <c r="C3014" t="s">
        <v>11677</v>
      </c>
      <c r="D3014" t="s">
        <v>10202</v>
      </c>
      <c r="E3014" t="s">
        <v>10293</v>
      </c>
      <c r="F3014" t="s">
        <v>11678</v>
      </c>
      <c r="G3014" t="s">
        <v>12199</v>
      </c>
    </row>
    <row r="3015" spans="1:7" x14ac:dyDescent="0.2">
      <c r="A3015" t="s">
        <v>3209</v>
      </c>
      <c r="B3015" t="s">
        <v>226</v>
      </c>
      <c r="C3015" t="s">
        <v>11533</v>
      </c>
      <c r="D3015" t="s">
        <v>10213</v>
      </c>
      <c r="E3015" t="s">
        <v>10594</v>
      </c>
      <c r="F3015" t="s">
        <v>11534</v>
      </c>
      <c r="G3015" t="s">
        <v>12265</v>
      </c>
    </row>
    <row r="3016" spans="1:7" x14ac:dyDescent="0.2">
      <c r="A3016" t="s">
        <v>3210</v>
      </c>
      <c r="B3016" t="s">
        <v>115</v>
      </c>
      <c r="C3016" t="s">
        <v>11179</v>
      </c>
      <c r="D3016" t="s">
        <v>10202</v>
      </c>
      <c r="E3016" t="s">
        <v>10651</v>
      </c>
      <c r="F3016" t="s">
        <v>11180</v>
      </c>
      <c r="G3016" t="s">
        <v>12139</v>
      </c>
    </row>
    <row r="3017" spans="1:7" x14ac:dyDescent="0.2">
      <c r="A3017" t="s">
        <v>3211</v>
      </c>
      <c r="B3017" t="s">
        <v>425</v>
      </c>
      <c r="C3017" t="s">
        <v>11569</v>
      </c>
      <c r="D3017" t="s">
        <v>10231</v>
      </c>
      <c r="E3017" t="s">
        <v>10293</v>
      </c>
      <c r="F3017" t="s">
        <v>10330</v>
      </c>
      <c r="G3017" t="s">
        <v>12319</v>
      </c>
    </row>
    <row r="3018" spans="1:7" x14ac:dyDescent="0.2">
      <c r="A3018" t="s">
        <v>3212</v>
      </c>
      <c r="B3018" t="s">
        <v>140</v>
      </c>
      <c r="C3018" t="s">
        <v>11002</v>
      </c>
      <c r="D3018" t="s">
        <v>10206</v>
      </c>
      <c r="E3018" t="s">
        <v>10228</v>
      </c>
      <c r="F3018" t="s">
        <v>11003</v>
      </c>
      <c r="G3018" t="s">
        <v>12231</v>
      </c>
    </row>
    <row r="3019" spans="1:7" x14ac:dyDescent="0.2">
      <c r="A3019" t="s">
        <v>3213</v>
      </c>
      <c r="B3019" t="s">
        <v>42</v>
      </c>
      <c r="C3019" t="s">
        <v>11269</v>
      </c>
      <c r="D3019" t="s">
        <v>10231</v>
      </c>
      <c r="E3019" t="s">
        <v>10210</v>
      </c>
      <c r="F3019" t="s">
        <v>11076</v>
      </c>
      <c r="G3019" t="s">
        <v>12300</v>
      </c>
    </row>
    <row r="3020" spans="1:7" x14ac:dyDescent="0.2">
      <c r="A3020" t="s">
        <v>3214</v>
      </c>
      <c r="B3020" t="s">
        <v>69</v>
      </c>
      <c r="C3020" t="s">
        <v>11611</v>
      </c>
      <c r="D3020" t="s">
        <v>10213</v>
      </c>
      <c r="E3020" t="s">
        <v>10285</v>
      </c>
      <c r="F3020" t="s">
        <v>11612</v>
      </c>
      <c r="G3020" t="s">
        <v>12296</v>
      </c>
    </row>
    <row r="3021" spans="1:7" x14ac:dyDescent="0.2">
      <c r="A3021" t="s">
        <v>3215</v>
      </c>
      <c r="B3021" t="s">
        <v>44</v>
      </c>
      <c r="C3021" t="s">
        <v>11161</v>
      </c>
      <c r="D3021" t="s">
        <v>10202</v>
      </c>
      <c r="E3021" t="s">
        <v>10228</v>
      </c>
      <c r="F3021" t="s">
        <v>11162</v>
      </c>
      <c r="G3021" t="s">
        <v>12187</v>
      </c>
    </row>
    <row r="3022" spans="1:7" x14ac:dyDescent="0.2">
      <c r="A3022" t="s">
        <v>3216</v>
      </c>
      <c r="B3022" t="s">
        <v>99</v>
      </c>
      <c r="C3022" t="s">
        <v>11257</v>
      </c>
      <c r="D3022" t="s">
        <v>10206</v>
      </c>
      <c r="E3022" t="s">
        <v>10228</v>
      </c>
      <c r="F3022" t="s">
        <v>11258</v>
      </c>
      <c r="G3022" t="s">
        <v>12308</v>
      </c>
    </row>
    <row r="3023" spans="1:7" x14ac:dyDescent="0.2">
      <c r="A3023" t="s">
        <v>3217</v>
      </c>
      <c r="B3023" t="s">
        <v>1642</v>
      </c>
      <c r="C3023" t="s">
        <v>10689</v>
      </c>
      <c r="D3023" t="s">
        <v>10206</v>
      </c>
      <c r="E3023" t="s">
        <v>10203</v>
      </c>
      <c r="F3023" t="s">
        <v>10403</v>
      </c>
      <c r="G3023" t="s">
        <v>12350</v>
      </c>
    </row>
    <row r="3024" spans="1:7" x14ac:dyDescent="0.2">
      <c r="A3024" t="s">
        <v>3218</v>
      </c>
      <c r="B3024" t="s">
        <v>90</v>
      </c>
      <c r="C3024" t="s">
        <v>11198</v>
      </c>
      <c r="D3024" t="s">
        <v>10231</v>
      </c>
      <c r="E3024" t="s">
        <v>10337</v>
      </c>
      <c r="F3024" t="s">
        <v>11199</v>
      </c>
      <c r="G3024" t="s">
        <v>12013</v>
      </c>
    </row>
    <row r="3025" spans="1:7" x14ac:dyDescent="0.2">
      <c r="A3025" t="s">
        <v>3219</v>
      </c>
      <c r="B3025" t="s">
        <v>82</v>
      </c>
      <c r="C3025" t="s">
        <v>10454</v>
      </c>
      <c r="D3025" t="s">
        <v>10213</v>
      </c>
      <c r="E3025" t="s">
        <v>10203</v>
      </c>
      <c r="F3025" t="s">
        <v>10455</v>
      </c>
      <c r="G3025" t="s">
        <v>11981</v>
      </c>
    </row>
    <row r="3026" spans="1:7" x14ac:dyDescent="0.2">
      <c r="A3026" t="s">
        <v>3220</v>
      </c>
      <c r="B3026" t="s">
        <v>309</v>
      </c>
      <c r="C3026" t="s">
        <v>11806</v>
      </c>
      <c r="D3026" t="s">
        <v>10206</v>
      </c>
      <c r="E3026" t="s">
        <v>11291</v>
      </c>
      <c r="F3026" t="s">
        <v>11807</v>
      </c>
      <c r="G3026" t="s">
        <v>12255</v>
      </c>
    </row>
    <row r="3027" spans="1:7" x14ac:dyDescent="0.2">
      <c r="A3027" t="s">
        <v>3221</v>
      </c>
      <c r="B3027" t="s">
        <v>67</v>
      </c>
      <c r="C3027" t="s">
        <v>11121</v>
      </c>
      <c r="D3027" t="s">
        <v>10213</v>
      </c>
      <c r="E3027" t="s">
        <v>10513</v>
      </c>
      <c r="F3027" t="s">
        <v>10320</v>
      </c>
      <c r="G3027" t="s">
        <v>12323</v>
      </c>
    </row>
    <row r="3028" spans="1:7" x14ac:dyDescent="0.2">
      <c r="A3028" t="s">
        <v>3222</v>
      </c>
      <c r="B3028" t="s">
        <v>706</v>
      </c>
      <c r="C3028" t="s">
        <v>10656</v>
      </c>
      <c r="D3028" t="s">
        <v>10231</v>
      </c>
      <c r="E3028" t="s">
        <v>10657</v>
      </c>
      <c r="F3028" t="s">
        <v>10658</v>
      </c>
      <c r="G3028" t="s">
        <v>12049</v>
      </c>
    </row>
    <row r="3029" spans="1:7" x14ac:dyDescent="0.2">
      <c r="A3029" t="s">
        <v>3223</v>
      </c>
      <c r="B3029" t="s">
        <v>142</v>
      </c>
      <c r="C3029" t="s">
        <v>11067</v>
      </c>
      <c r="D3029" t="s">
        <v>10202</v>
      </c>
      <c r="E3029" t="s">
        <v>10216</v>
      </c>
      <c r="F3029" t="s">
        <v>10525</v>
      </c>
      <c r="G3029" t="s">
        <v>12179</v>
      </c>
    </row>
    <row r="3030" spans="1:7" x14ac:dyDescent="0.2">
      <c r="A3030" t="s">
        <v>3224</v>
      </c>
      <c r="B3030" t="s">
        <v>90</v>
      </c>
      <c r="C3030" t="s">
        <v>11936</v>
      </c>
      <c r="D3030" t="s">
        <v>10202</v>
      </c>
      <c r="E3030" t="s">
        <v>10250</v>
      </c>
      <c r="F3030" t="s">
        <v>10710</v>
      </c>
      <c r="G3030" t="s">
        <v>12191</v>
      </c>
    </row>
    <row r="3031" spans="1:7" x14ac:dyDescent="0.2">
      <c r="A3031" t="s">
        <v>3225</v>
      </c>
      <c r="B3031" t="s">
        <v>528</v>
      </c>
      <c r="C3031" t="s">
        <v>11712</v>
      </c>
      <c r="D3031" t="s">
        <v>10231</v>
      </c>
      <c r="E3031" t="s">
        <v>10524</v>
      </c>
      <c r="F3031" t="s">
        <v>11713</v>
      </c>
      <c r="G3031" t="s">
        <v>12255</v>
      </c>
    </row>
    <row r="3032" spans="1:7" x14ac:dyDescent="0.2">
      <c r="A3032" t="s">
        <v>3226</v>
      </c>
      <c r="B3032" t="s">
        <v>115</v>
      </c>
      <c r="C3032" t="s">
        <v>11731</v>
      </c>
      <c r="D3032" t="s">
        <v>10213</v>
      </c>
      <c r="E3032" t="s">
        <v>10293</v>
      </c>
      <c r="F3032" t="s">
        <v>11446</v>
      </c>
      <c r="G3032" t="s">
        <v>12120</v>
      </c>
    </row>
    <row r="3033" spans="1:7" x14ac:dyDescent="0.2">
      <c r="A3033" t="s">
        <v>3227</v>
      </c>
      <c r="B3033" t="s">
        <v>539</v>
      </c>
      <c r="C3033" t="s">
        <v>11386</v>
      </c>
      <c r="D3033" t="s">
        <v>10206</v>
      </c>
      <c r="E3033" t="s">
        <v>10224</v>
      </c>
      <c r="F3033" t="s">
        <v>11387</v>
      </c>
      <c r="G3033" t="s">
        <v>11981</v>
      </c>
    </row>
    <row r="3034" spans="1:7" x14ac:dyDescent="0.2">
      <c r="A3034" t="s">
        <v>3228</v>
      </c>
      <c r="B3034" t="s">
        <v>325</v>
      </c>
      <c r="C3034" t="s">
        <v>10236</v>
      </c>
      <c r="D3034" t="s">
        <v>10206</v>
      </c>
      <c r="E3034" t="s">
        <v>10237</v>
      </c>
      <c r="F3034" t="s">
        <v>10238</v>
      </c>
      <c r="G3034" t="s">
        <v>12084</v>
      </c>
    </row>
    <row r="3035" spans="1:7" x14ac:dyDescent="0.2">
      <c r="A3035" t="s">
        <v>3229</v>
      </c>
      <c r="B3035" t="s">
        <v>36</v>
      </c>
      <c r="C3035" t="s">
        <v>11943</v>
      </c>
      <c r="D3035" t="s">
        <v>10206</v>
      </c>
      <c r="E3035" t="s">
        <v>10763</v>
      </c>
      <c r="F3035" t="s">
        <v>11944</v>
      </c>
      <c r="G3035" t="s">
        <v>12296</v>
      </c>
    </row>
    <row r="3036" spans="1:7" x14ac:dyDescent="0.2">
      <c r="A3036" t="s">
        <v>3230</v>
      </c>
      <c r="B3036" t="s">
        <v>425</v>
      </c>
      <c r="C3036" t="s">
        <v>11082</v>
      </c>
      <c r="D3036" t="s">
        <v>10231</v>
      </c>
      <c r="E3036" t="s">
        <v>10216</v>
      </c>
      <c r="F3036" t="s">
        <v>11083</v>
      </c>
      <c r="G3036" t="s">
        <v>12084</v>
      </c>
    </row>
    <row r="3037" spans="1:7" x14ac:dyDescent="0.2">
      <c r="A3037" t="s">
        <v>3231</v>
      </c>
      <c r="B3037" t="s">
        <v>359</v>
      </c>
      <c r="C3037" t="s">
        <v>10923</v>
      </c>
      <c r="D3037" t="s">
        <v>10213</v>
      </c>
      <c r="E3037" t="s">
        <v>10557</v>
      </c>
      <c r="F3037" t="e">
        <v>#VALUE!</v>
      </c>
      <c r="G3037" t="s">
        <v>11973</v>
      </c>
    </row>
    <row r="3038" spans="1:7" x14ac:dyDescent="0.2">
      <c r="A3038" t="s">
        <v>3232</v>
      </c>
      <c r="B3038" t="s">
        <v>176</v>
      </c>
      <c r="C3038" t="s">
        <v>10650</v>
      </c>
      <c r="D3038" t="s">
        <v>10206</v>
      </c>
      <c r="E3038" t="s">
        <v>10651</v>
      </c>
      <c r="F3038" t="s">
        <v>10652</v>
      </c>
      <c r="G3038" t="s">
        <v>12081</v>
      </c>
    </row>
    <row r="3039" spans="1:7" x14ac:dyDescent="0.2">
      <c r="A3039" t="s">
        <v>3233</v>
      </c>
      <c r="B3039" t="s">
        <v>208</v>
      </c>
      <c r="C3039" t="s">
        <v>11082</v>
      </c>
      <c r="D3039" t="s">
        <v>10231</v>
      </c>
      <c r="E3039" t="s">
        <v>10216</v>
      </c>
      <c r="F3039" t="s">
        <v>11083</v>
      </c>
      <c r="G3039" t="s">
        <v>12203</v>
      </c>
    </row>
    <row r="3040" spans="1:7" x14ac:dyDescent="0.2">
      <c r="A3040" t="s">
        <v>3234</v>
      </c>
      <c r="B3040" t="s">
        <v>3</v>
      </c>
      <c r="C3040" t="s">
        <v>11830</v>
      </c>
      <c r="D3040" t="s">
        <v>10202</v>
      </c>
      <c r="E3040" t="s">
        <v>10207</v>
      </c>
      <c r="F3040" t="s">
        <v>11831</v>
      </c>
      <c r="G3040" t="s">
        <v>12128</v>
      </c>
    </row>
    <row r="3041" spans="1:7" x14ac:dyDescent="0.2">
      <c r="A3041" t="s">
        <v>3235</v>
      </c>
      <c r="B3041" t="s">
        <v>347</v>
      </c>
      <c r="C3041" t="s">
        <v>11472</v>
      </c>
      <c r="D3041" t="s">
        <v>10206</v>
      </c>
      <c r="E3041" t="s">
        <v>10253</v>
      </c>
      <c r="F3041" t="s">
        <v>11473</v>
      </c>
      <c r="G3041" t="s">
        <v>12124</v>
      </c>
    </row>
    <row r="3042" spans="1:7" x14ac:dyDescent="0.2">
      <c r="A3042" t="s">
        <v>3236</v>
      </c>
      <c r="B3042" t="s">
        <v>77</v>
      </c>
      <c r="C3042" t="s">
        <v>10381</v>
      </c>
      <c r="D3042" t="s">
        <v>10213</v>
      </c>
      <c r="E3042" t="s">
        <v>10301</v>
      </c>
      <c r="F3042" t="s">
        <v>10382</v>
      </c>
      <c r="G3042" t="s">
        <v>12131</v>
      </c>
    </row>
    <row r="3043" spans="1:7" x14ac:dyDescent="0.2">
      <c r="A3043" t="s">
        <v>3237</v>
      </c>
      <c r="B3043" t="s">
        <v>3</v>
      </c>
      <c r="C3043" t="s">
        <v>10734</v>
      </c>
      <c r="D3043" t="s">
        <v>10231</v>
      </c>
      <c r="E3043" t="s">
        <v>10436</v>
      </c>
      <c r="F3043" t="s">
        <v>10735</v>
      </c>
      <c r="G3043" t="s">
        <v>12195</v>
      </c>
    </row>
    <row r="3044" spans="1:7" x14ac:dyDescent="0.2">
      <c r="A3044" t="s">
        <v>3238</v>
      </c>
      <c r="B3044" t="s">
        <v>389</v>
      </c>
      <c r="C3044" t="s">
        <v>11934</v>
      </c>
      <c r="D3044" t="s">
        <v>10202</v>
      </c>
      <c r="E3044" t="s">
        <v>11266</v>
      </c>
      <c r="F3044" t="s">
        <v>11935</v>
      </c>
      <c r="G3044" t="s">
        <v>12096</v>
      </c>
    </row>
    <row r="3045" spans="1:7" x14ac:dyDescent="0.2">
      <c r="A3045" t="s">
        <v>3239</v>
      </c>
      <c r="B3045" t="s">
        <v>210</v>
      </c>
      <c r="C3045" t="s">
        <v>11044</v>
      </c>
      <c r="D3045" t="s">
        <v>10231</v>
      </c>
      <c r="E3045" t="s">
        <v>10203</v>
      </c>
      <c r="F3045" t="s">
        <v>10816</v>
      </c>
      <c r="G3045" t="s">
        <v>12357</v>
      </c>
    </row>
    <row r="3046" spans="1:7" x14ac:dyDescent="0.2">
      <c r="A3046" t="s">
        <v>3240</v>
      </c>
      <c r="B3046" t="s">
        <v>158</v>
      </c>
      <c r="C3046" t="s">
        <v>11299</v>
      </c>
      <c r="D3046" t="s">
        <v>10202</v>
      </c>
      <c r="E3046" t="s">
        <v>10216</v>
      </c>
      <c r="F3046" t="s">
        <v>11300</v>
      </c>
      <c r="G3046" t="s">
        <v>12195</v>
      </c>
    </row>
    <row r="3047" spans="1:7" x14ac:dyDescent="0.2">
      <c r="A3047" t="s">
        <v>3241</v>
      </c>
      <c r="B3047" t="s">
        <v>579</v>
      </c>
      <c r="C3047" t="s">
        <v>11482</v>
      </c>
      <c r="D3047" t="s">
        <v>10206</v>
      </c>
      <c r="E3047" t="s">
        <v>10210</v>
      </c>
      <c r="F3047" t="s">
        <v>11483</v>
      </c>
      <c r="G3047" t="s">
        <v>12179</v>
      </c>
    </row>
    <row r="3048" spans="1:7" x14ac:dyDescent="0.2">
      <c r="A3048" t="s">
        <v>3242</v>
      </c>
      <c r="B3048" t="s">
        <v>302</v>
      </c>
      <c r="C3048" t="s">
        <v>11444</v>
      </c>
      <c r="D3048" t="s">
        <v>10213</v>
      </c>
      <c r="E3048" t="s">
        <v>10210</v>
      </c>
      <c r="F3048" t="s">
        <v>10302</v>
      </c>
      <c r="G3048" t="s">
        <v>12265</v>
      </c>
    </row>
    <row r="3049" spans="1:7" x14ac:dyDescent="0.2">
      <c r="A3049" t="s">
        <v>3243</v>
      </c>
      <c r="B3049" t="s">
        <v>617</v>
      </c>
      <c r="C3049" t="s">
        <v>10888</v>
      </c>
      <c r="D3049" t="s">
        <v>10213</v>
      </c>
      <c r="E3049" t="s">
        <v>10748</v>
      </c>
      <c r="F3049" t="s">
        <v>10686</v>
      </c>
      <c r="G3049" t="s">
        <v>11985</v>
      </c>
    </row>
    <row r="3050" spans="1:7" x14ac:dyDescent="0.2">
      <c r="A3050" t="s">
        <v>3244</v>
      </c>
      <c r="B3050" t="s">
        <v>130</v>
      </c>
      <c r="C3050" t="s">
        <v>11441</v>
      </c>
      <c r="D3050" t="s">
        <v>10206</v>
      </c>
      <c r="E3050" t="s">
        <v>10789</v>
      </c>
      <c r="F3050" t="s">
        <v>11442</v>
      </c>
      <c r="G3050" t="s">
        <v>12308</v>
      </c>
    </row>
    <row r="3051" spans="1:7" x14ac:dyDescent="0.2">
      <c r="A3051" t="s">
        <v>3245</v>
      </c>
      <c r="B3051" t="s">
        <v>158</v>
      </c>
      <c r="C3051" t="s">
        <v>11657</v>
      </c>
      <c r="D3051" t="s">
        <v>10206</v>
      </c>
      <c r="E3051" t="s">
        <v>10513</v>
      </c>
      <c r="F3051" t="s">
        <v>11658</v>
      </c>
      <c r="G3051" t="s">
        <v>12346</v>
      </c>
    </row>
    <row r="3052" spans="1:7" x14ac:dyDescent="0.2">
      <c r="A3052" t="s">
        <v>3246</v>
      </c>
      <c r="B3052" t="s">
        <v>20</v>
      </c>
      <c r="C3052" t="s">
        <v>10938</v>
      </c>
      <c r="D3052" t="s">
        <v>10206</v>
      </c>
      <c r="E3052" t="s">
        <v>10565</v>
      </c>
      <c r="F3052" t="s">
        <v>10939</v>
      </c>
      <c r="G3052" t="s">
        <v>12104</v>
      </c>
    </row>
    <row r="3053" spans="1:7" x14ac:dyDescent="0.2">
      <c r="A3053" t="s">
        <v>3247</v>
      </c>
      <c r="B3053" t="s">
        <v>102</v>
      </c>
      <c r="C3053" t="s">
        <v>11041</v>
      </c>
      <c r="D3053" t="s">
        <v>10202</v>
      </c>
      <c r="E3053" t="s">
        <v>10301</v>
      </c>
      <c r="F3053" t="s">
        <v>11042</v>
      </c>
      <c r="G3053" t="s">
        <v>12065</v>
      </c>
    </row>
    <row r="3054" spans="1:7" x14ac:dyDescent="0.2">
      <c r="A3054" t="s">
        <v>3248</v>
      </c>
      <c r="B3054" t="s">
        <v>14</v>
      </c>
      <c r="C3054" t="s">
        <v>11236</v>
      </c>
      <c r="D3054" t="s">
        <v>10206</v>
      </c>
      <c r="E3054" t="s">
        <v>11237</v>
      </c>
      <c r="F3054" t="s">
        <v>11238</v>
      </c>
      <c r="G3054" t="s">
        <v>12116</v>
      </c>
    </row>
    <row r="3055" spans="1:7" x14ac:dyDescent="0.2">
      <c r="A3055" t="s">
        <v>3249</v>
      </c>
      <c r="B3055" t="s">
        <v>356</v>
      </c>
      <c r="C3055" t="s">
        <v>11297</v>
      </c>
      <c r="D3055" t="s">
        <v>10231</v>
      </c>
      <c r="E3055" t="s">
        <v>10203</v>
      </c>
      <c r="F3055" t="s">
        <v>11298</v>
      </c>
      <c r="G3055" t="s">
        <v>12239</v>
      </c>
    </row>
    <row r="3056" spans="1:7" x14ac:dyDescent="0.2">
      <c r="A3056" t="s">
        <v>3250</v>
      </c>
      <c r="B3056" t="s">
        <v>302</v>
      </c>
      <c r="C3056" t="s">
        <v>11270</v>
      </c>
      <c r="D3056" t="s">
        <v>10213</v>
      </c>
      <c r="E3056" t="s">
        <v>10207</v>
      </c>
      <c r="F3056" t="s">
        <v>11271</v>
      </c>
      <c r="G3056" t="s">
        <v>12312</v>
      </c>
    </row>
    <row r="3057" spans="1:7" x14ac:dyDescent="0.2">
      <c r="A3057" t="s">
        <v>3251</v>
      </c>
      <c r="B3057" t="s">
        <v>389</v>
      </c>
      <c r="C3057" t="s">
        <v>11423</v>
      </c>
      <c r="D3057" t="s">
        <v>10202</v>
      </c>
      <c r="E3057" t="s">
        <v>10354</v>
      </c>
      <c r="F3057" t="s">
        <v>11424</v>
      </c>
      <c r="G3057" t="s">
        <v>11973</v>
      </c>
    </row>
    <row r="3058" spans="1:7" x14ac:dyDescent="0.2">
      <c r="A3058" t="s">
        <v>3252</v>
      </c>
      <c r="B3058" t="s">
        <v>176</v>
      </c>
      <c r="C3058" t="s">
        <v>11657</v>
      </c>
      <c r="D3058" t="s">
        <v>10202</v>
      </c>
      <c r="E3058" t="s">
        <v>10513</v>
      </c>
      <c r="F3058" t="s">
        <v>11658</v>
      </c>
      <c r="G3058" t="s">
        <v>12288</v>
      </c>
    </row>
    <row r="3059" spans="1:7" x14ac:dyDescent="0.2">
      <c r="A3059" t="s">
        <v>3253</v>
      </c>
      <c r="B3059" t="s">
        <v>377</v>
      </c>
      <c r="C3059" t="s">
        <v>11343</v>
      </c>
      <c r="D3059" t="s">
        <v>10202</v>
      </c>
      <c r="E3059" t="s">
        <v>10410</v>
      </c>
      <c r="F3059" t="s">
        <v>11344</v>
      </c>
      <c r="G3059" t="s">
        <v>12171</v>
      </c>
    </row>
    <row r="3060" spans="1:7" x14ac:dyDescent="0.2">
      <c r="A3060" t="s">
        <v>3254</v>
      </c>
      <c r="B3060" t="s">
        <v>172</v>
      </c>
      <c r="C3060" t="s">
        <v>11326</v>
      </c>
      <c r="D3060" t="s">
        <v>10206</v>
      </c>
      <c r="E3060" t="s">
        <v>10203</v>
      </c>
      <c r="F3060" t="s">
        <v>10211</v>
      </c>
      <c r="G3060" t="s">
        <v>12116</v>
      </c>
    </row>
    <row r="3061" spans="1:7" x14ac:dyDescent="0.2">
      <c r="A3061" t="s">
        <v>3255</v>
      </c>
      <c r="B3061" t="s">
        <v>524</v>
      </c>
      <c r="C3061" t="s">
        <v>10321</v>
      </c>
      <c r="D3061" t="s">
        <v>10202</v>
      </c>
      <c r="E3061" t="s">
        <v>10322</v>
      </c>
      <c r="F3061" t="s">
        <v>10323</v>
      </c>
      <c r="G3061" t="s">
        <v>12323</v>
      </c>
    </row>
    <row r="3062" spans="1:7" x14ac:dyDescent="0.2">
      <c r="A3062" t="s">
        <v>3256</v>
      </c>
      <c r="B3062" t="s">
        <v>34</v>
      </c>
      <c r="C3062" t="s">
        <v>11754</v>
      </c>
      <c r="D3062" t="s">
        <v>10213</v>
      </c>
      <c r="E3062" t="s">
        <v>11384</v>
      </c>
      <c r="F3062" t="s">
        <v>11755</v>
      </c>
      <c r="G3062" t="s">
        <v>12255</v>
      </c>
    </row>
    <row r="3063" spans="1:7" x14ac:dyDescent="0.2">
      <c r="A3063" t="s">
        <v>3257</v>
      </c>
      <c r="B3063" t="s">
        <v>9</v>
      </c>
      <c r="C3063" t="s">
        <v>10975</v>
      </c>
      <c r="D3063" t="s">
        <v>10206</v>
      </c>
      <c r="E3063" t="s">
        <v>10976</v>
      </c>
      <c r="F3063" t="s">
        <v>10977</v>
      </c>
      <c r="G3063" t="s">
        <v>12312</v>
      </c>
    </row>
    <row r="3064" spans="1:7" x14ac:dyDescent="0.2">
      <c r="A3064" t="s">
        <v>3258</v>
      </c>
      <c r="B3064" t="s">
        <v>20</v>
      </c>
      <c r="C3064" t="s">
        <v>11441</v>
      </c>
      <c r="D3064" t="s">
        <v>10206</v>
      </c>
      <c r="E3064" t="s">
        <v>10789</v>
      </c>
      <c r="F3064" t="s">
        <v>11442</v>
      </c>
      <c r="G3064" t="s">
        <v>12227</v>
      </c>
    </row>
    <row r="3065" spans="1:7" x14ac:dyDescent="0.2">
      <c r="A3065" t="s">
        <v>3259</v>
      </c>
      <c r="B3065" t="s">
        <v>96</v>
      </c>
      <c r="C3065" t="s">
        <v>10328</v>
      </c>
      <c r="D3065" t="s">
        <v>10206</v>
      </c>
      <c r="E3065" t="s">
        <v>10329</v>
      </c>
      <c r="F3065" t="s">
        <v>10330</v>
      </c>
      <c r="G3065" t="s">
        <v>12350</v>
      </c>
    </row>
    <row r="3066" spans="1:7" x14ac:dyDescent="0.2">
      <c r="A3066" t="s">
        <v>3260</v>
      </c>
      <c r="B3066" t="s">
        <v>172</v>
      </c>
      <c r="C3066" t="s">
        <v>10241</v>
      </c>
      <c r="D3066" t="s">
        <v>10202</v>
      </c>
      <c r="E3066" t="s">
        <v>10242</v>
      </c>
      <c r="F3066" t="s">
        <v>10243</v>
      </c>
      <c r="G3066" t="s">
        <v>12104</v>
      </c>
    </row>
    <row r="3067" spans="1:7" x14ac:dyDescent="0.2">
      <c r="A3067" t="s">
        <v>3261</v>
      </c>
      <c r="B3067" t="s">
        <v>28</v>
      </c>
      <c r="C3067" t="s">
        <v>10797</v>
      </c>
      <c r="D3067" t="s">
        <v>10202</v>
      </c>
      <c r="E3067" t="s">
        <v>10507</v>
      </c>
      <c r="F3067" t="s">
        <v>10798</v>
      </c>
      <c r="G3067" t="s">
        <v>12057</v>
      </c>
    </row>
    <row r="3068" spans="1:7" x14ac:dyDescent="0.2">
      <c r="A3068" t="s">
        <v>3262</v>
      </c>
      <c r="B3068" t="s">
        <v>63</v>
      </c>
      <c r="C3068" t="s">
        <v>11703</v>
      </c>
      <c r="D3068" t="s">
        <v>10206</v>
      </c>
      <c r="E3068" t="s">
        <v>10467</v>
      </c>
      <c r="F3068" t="s">
        <v>11704</v>
      </c>
      <c r="G3068" t="s">
        <v>12049</v>
      </c>
    </row>
    <row r="3069" spans="1:7" x14ac:dyDescent="0.2">
      <c r="A3069" t="s">
        <v>3263</v>
      </c>
      <c r="B3069" t="s">
        <v>579</v>
      </c>
      <c r="C3069" t="s">
        <v>11794</v>
      </c>
      <c r="D3069" t="s">
        <v>10206</v>
      </c>
      <c r="E3069" t="s">
        <v>10203</v>
      </c>
      <c r="F3069" t="s">
        <v>10465</v>
      </c>
      <c r="G3069" t="s">
        <v>12350</v>
      </c>
    </row>
    <row r="3070" spans="1:7" x14ac:dyDescent="0.2">
      <c r="A3070" t="s">
        <v>3264</v>
      </c>
      <c r="B3070" t="s">
        <v>38</v>
      </c>
      <c r="C3070" t="s">
        <v>10714</v>
      </c>
      <c r="D3070" t="s">
        <v>10231</v>
      </c>
      <c r="E3070" t="s">
        <v>10436</v>
      </c>
      <c r="F3070" t="s">
        <v>10715</v>
      </c>
      <c r="G3070" t="s">
        <v>12057</v>
      </c>
    </row>
    <row r="3071" spans="1:7" x14ac:dyDescent="0.2">
      <c r="A3071" t="s">
        <v>3265</v>
      </c>
      <c r="B3071" t="s">
        <v>274</v>
      </c>
      <c r="C3071" t="s">
        <v>11511</v>
      </c>
      <c r="D3071" t="s">
        <v>10213</v>
      </c>
      <c r="E3071" t="s">
        <v>11512</v>
      </c>
      <c r="F3071" t="s">
        <v>11513</v>
      </c>
      <c r="G3071" t="s">
        <v>11969</v>
      </c>
    </row>
    <row r="3072" spans="1:7" x14ac:dyDescent="0.2">
      <c r="A3072" t="s">
        <v>3266</v>
      </c>
      <c r="B3072" t="s">
        <v>14</v>
      </c>
      <c r="C3072" t="s">
        <v>10573</v>
      </c>
      <c r="D3072" t="s">
        <v>10231</v>
      </c>
      <c r="E3072" t="s">
        <v>10242</v>
      </c>
      <c r="F3072" t="s">
        <v>10574</v>
      </c>
      <c r="G3072" t="s">
        <v>12227</v>
      </c>
    </row>
    <row r="3073" spans="1:7" x14ac:dyDescent="0.2">
      <c r="A3073" t="s">
        <v>3267</v>
      </c>
      <c r="B3073" t="s">
        <v>297</v>
      </c>
      <c r="C3073" t="s">
        <v>11655</v>
      </c>
      <c r="D3073" t="s">
        <v>10206</v>
      </c>
      <c r="E3073" t="s">
        <v>10266</v>
      </c>
      <c r="F3073" t="s">
        <v>11656</v>
      </c>
      <c r="G3073" t="s">
        <v>12191</v>
      </c>
    </row>
    <row r="3074" spans="1:7" x14ac:dyDescent="0.2">
      <c r="A3074" t="s">
        <v>3268</v>
      </c>
      <c r="B3074" t="s">
        <v>268</v>
      </c>
      <c r="C3074" t="s">
        <v>10840</v>
      </c>
      <c r="D3074" t="s">
        <v>10202</v>
      </c>
      <c r="E3074" t="s">
        <v>10594</v>
      </c>
      <c r="F3074" t="s">
        <v>10841</v>
      </c>
      <c r="G3074" t="s">
        <v>12251</v>
      </c>
    </row>
    <row r="3075" spans="1:7" x14ac:dyDescent="0.2">
      <c r="A3075" t="s">
        <v>3269</v>
      </c>
      <c r="B3075" t="s">
        <v>577</v>
      </c>
      <c r="C3075" t="s">
        <v>11453</v>
      </c>
      <c r="D3075" t="s">
        <v>10206</v>
      </c>
      <c r="E3075" t="s">
        <v>10490</v>
      </c>
      <c r="F3075" t="s">
        <v>11454</v>
      </c>
      <c r="G3075" t="s">
        <v>12163</v>
      </c>
    </row>
    <row r="3076" spans="1:7" x14ac:dyDescent="0.2">
      <c r="A3076" t="s">
        <v>3270</v>
      </c>
      <c r="B3076" t="s">
        <v>214</v>
      </c>
      <c r="C3076" t="s">
        <v>11545</v>
      </c>
      <c r="D3076" t="s">
        <v>10213</v>
      </c>
      <c r="E3076" t="s">
        <v>10256</v>
      </c>
      <c r="F3076" t="s">
        <v>11546</v>
      </c>
      <c r="G3076" t="s">
        <v>12171</v>
      </c>
    </row>
    <row r="3077" spans="1:7" x14ac:dyDescent="0.2">
      <c r="A3077" t="s">
        <v>3271</v>
      </c>
      <c r="B3077" t="s">
        <v>203</v>
      </c>
      <c r="C3077" t="s">
        <v>10549</v>
      </c>
      <c r="D3077" t="s">
        <v>10206</v>
      </c>
      <c r="E3077" t="s">
        <v>10274</v>
      </c>
      <c r="F3077" t="s">
        <v>10550</v>
      </c>
      <c r="G3077" t="s">
        <v>12261</v>
      </c>
    </row>
    <row r="3078" spans="1:7" x14ac:dyDescent="0.2">
      <c r="A3078" t="s">
        <v>3272</v>
      </c>
      <c r="B3078" t="s">
        <v>69</v>
      </c>
      <c r="C3078" t="s">
        <v>11765</v>
      </c>
      <c r="D3078" t="s">
        <v>10231</v>
      </c>
      <c r="E3078" t="s">
        <v>10448</v>
      </c>
      <c r="F3078" t="s">
        <v>11766</v>
      </c>
      <c r="G3078" t="s">
        <v>12319</v>
      </c>
    </row>
    <row r="3079" spans="1:7" x14ac:dyDescent="0.2">
      <c r="A3079" t="s">
        <v>3273</v>
      </c>
      <c r="B3079" t="s">
        <v>377</v>
      </c>
      <c r="C3079" t="s">
        <v>11611</v>
      </c>
      <c r="D3079" t="s">
        <v>10213</v>
      </c>
      <c r="E3079" t="s">
        <v>10285</v>
      </c>
      <c r="F3079" t="s">
        <v>11612</v>
      </c>
      <c r="G3079" t="s">
        <v>12269</v>
      </c>
    </row>
    <row r="3080" spans="1:7" x14ac:dyDescent="0.2">
      <c r="A3080" t="s">
        <v>3274</v>
      </c>
      <c r="B3080" t="s">
        <v>88</v>
      </c>
      <c r="C3080" t="s">
        <v>10754</v>
      </c>
      <c r="D3080" t="s">
        <v>10206</v>
      </c>
      <c r="E3080" t="s">
        <v>10407</v>
      </c>
      <c r="F3080" t="s">
        <v>10755</v>
      </c>
      <c r="G3080" t="s">
        <v>12171</v>
      </c>
    </row>
    <row r="3081" spans="1:7" x14ac:dyDescent="0.2">
      <c r="A3081" t="s">
        <v>3275</v>
      </c>
      <c r="B3081" t="s">
        <v>161</v>
      </c>
      <c r="C3081" t="s">
        <v>11925</v>
      </c>
      <c r="D3081" t="s">
        <v>10202</v>
      </c>
      <c r="E3081" t="s">
        <v>11237</v>
      </c>
      <c r="F3081" t="s">
        <v>11926</v>
      </c>
      <c r="G3081" t="s">
        <v>12100</v>
      </c>
    </row>
    <row r="3082" spans="1:7" x14ac:dyDescent="0.2">
      <c r="A3082" t="s">
        <v>3276</v>
      </c>
      <c r="B3082" t="s">
        <v>214</v>
      </c>
      <c r="C3082" t="s">
        <v>10506</v>
      </c>
      <c r="D3082" t="s">
        <v>10213</v>
      </c>
      <c r="E3082" t="s">
        <v>10507</v>
      </c>
      <c r="F3082" t="s">
        <v>10508</v>
      </c>
      <c r="G3082" t="s">
        <v>12316</v>
      </c>
    </row>
    <row r="3083" spans="1:7" x14ac:dyDescent="0.2">
      <c r="A3083" t="s">
        <v>3277</v>
      </c>
      <c r="B3083" t="s">
        <v>239</v>
      </c>
      <c r="C3083" t="s">
        <v>10907</v>
      </c>
      <c r="D3083" t="s">
        <v>10231</v>
      </c>
      <c r="E3083" t="s">
        <v>10908</v>
      </c>
      <c r="F3083" t="s">
        <v>10909</v>
      </c>
      <c r="G3083" t="s">
        <v>12277</v>
      </c>
    </row>
    <row r="3084" spans="1:7" x14ac:dyDescent="0.2">
      <c r="A3084" t="s">
        <v>3278</v>
      </c>
      <c r="B3084" t="s">
        <v>60</v>
      </c>
      <c r="C3084" t="s">
        <v>11151</v>
      </c>
      <c r="D3084" t="s">
        <v>10202</v>
      </c>
      <c r="E3084" t="s">
        <v>10827</v>
      </c>
      <c r="F3084" t="s">
        <v>11152</v>
      </c>
      <c r="G3084" t="s">
        <v>12104</v>
      </c>
    </row>
    <row r="3085" spans="1:7" x14ac:dyDescent="0.2">
      <c r="A3085" t="s">
        <v>3279</v>
      </c>
      <c r="B3085" t="s">
        <v>36</v>
      </c>
      <c r="C3085" t="s">
        <v>11310</v>
      </c>
      <c r="D3085" t="s">
        <v>10206</v>
      </c>
      <c r="E3085" t="s">
        <v>10216</v>
      </c>
      <c r="F3085" t="s">
        <v>11311</v>
      </c>
      <c r="G3085" t="s">
        <v>12285</v>
      </c>
    </row>
    <row r="3086" spans="1:7" x14ac:dyDescent="0.2">
      <c r="A3086" t="s">
        <v>3280</v>
      </c>
      <c r="B3086" t="s">
        <v>453</v>
      </c>
      <c r="C3086" t="s">
        <v>10693</v>
      </c>
      <c r="D3086" t="s">
        <v>10202</v>
      </c>
      <c r="E3086" t="s">
        <v>10216</v>
      </c>
      <c r="F3086" t="s">
        <v>10694</v>
      </c>
      <c r="G3086" t="s">
        <v>12285</v>
      </c>
    </row>
    <row r="3087" spans="1:7" x14ac:dyDescent="0.2">
      <c r="A3087" t="s">
        <v>3281</v>
      </c>
      <c r="B3087" t="s">
        <v>393</v>
      </c>
      <c r="C3087" t="s">
        <v>10545</v>
      </c>
      <c r="D3087" t="s">
        <v>10202</v>
      </c>
      <c r="E3087" t="s">
        <v>10203</v>
      </c>
      <c r="F3087" t="s">
        <v>10546</v>
      </c>
      <c r="G3087" t="s">
        <v>12350</v>
      </c>
    </row>
    <row r="3088" spans="1:7" x14ac:dyDescent="0.2">
      <c r="A3088" t="s">
        <v>3282</v>
      </c>
      <c r="B3088" t="s">
        <v>560</v>
      </c>
      <c r="C3088" t="s">
        <v>11630</v>
      </c>
      <c r="D3088" t="s">
        <v>10206</v>
      </c>
      <c r="E3088" t="s">
        <v>10342</v>
      </c>
      <c r="F3088" t="s">
        <v>11631</v>
      </c>
      <c r="G3088" t="s">
        <v>12159</v>
      </c>
    </row>
    <row r="3089" spans="1:7" x14ac:dyDescent="0.2">
      <c r="A3089" t="s">
        <v>3283</v>
      </c>
      <c r="B3089" t="s">
        <v>226</v>
      </c>
      <c r="C3089" t="s">
        <v>11745</v>
      </c>
      <c r="D3089" t="s">
        <v>10202</v>
      </c>
      <c r="E3089" t="s">
        <v>11373</v>
      </c>
      <c r="F3089" t="s">
        <v>11746</v>
      </c>
      <c r="G3089" t="s">
        <v>12116</v>
      </c>
    </row>
    <row r="3090" spans="1:7" x14ac:dyDescent="0.2">
      <c r="A3090" t="s">
        <v>3284</v>
      </c>
      <c r="B3090" t="s">
        <v>377</v>
      </c>
      <c r="C3090" t="s">
        <v>11245</v>
      </c>
      <c r="D3090" t="s">
        <v>10206</v>
      </c>
      <c r="E3090" t="s">
        <v>10483</v>
      </c>
      <c r="F3090" t="s">
        <v>11246</v>
      </c>
      <c r="G3090" t="s">
        <v>12033</v>
      </c>
    </row>
    <row r="3091" spans="1:7" x14ac:dyDescent="0.2">
      <c r="A3091" t="s">
        <v>3285</v>
      </c>
      <c r="B3091" t="s">
        <v>44</v>
      </c>
      <c r="C3091" t="s">
        <v>11217</v>
      </c>
      <c r="D3091" t="s">
        <v>10213</v>
      </c>
      <c r="E3091" t="s">
        <v>10293</v>
      </c>
      <c r="F3091" t="s">
        <v>11218</v>
      </c>
      <c r="G3091" t="s">
        <v>12316</v>
      </c>
    </row>
    <row r="3092" spans="1:7" x14ac:dyDescent="0.2">
      <c r="A3092" t="s">
        <v>3286</v>
      </c>
      <c r="B3092" t="s">
        <v>486</v>
      </c>
      <c r="C3092" t="s">
        <v>11224</v>
      </c>
      <c r="D3092" t="s">
        <v>10231</v>
      </c>
      <c r="E3092" t="s">
        <v>10210</v>
      </c>
      <c r="F3092" t="s">
        <v>10774</v>
      </c>
      <c r="G3092" t="s">
        <v>12116</v>
      </c>
    </row>
    <row r="3093" spans="1:7" x14ac:dyDescent="0.2">
      <c r="A3093" t="s">
        <v>3287</v>
      </c>
      <c r="B3093" t="s">
        <v>393</v>
      </c>
      <c r="C3093" t="s">
        <v>10227</v>
      </c>
      <c r="D3093" t="s">
        <v>10206</v>
      </c>
      <c r="E3093" t="s">
        <v>10228</v>
      </c>
      <c r="F3093" t="s">
        <v>10229</v>
      </c>
      <c r="G3093" t="s">
        <v>12073</v>
      </c>
    </row>
    <row r="3094" spans="1:7" x14ac:dyDescent="0.2">
      <c r="A3094" t="s">
        <v>3288</v>
      </c>
      <c r="B3094" t="s">
        <v>48</v>
      </c>
      <c r="C3094" t="s">
        <v>11939</v>
      </c>
      <c r="D3094" t="s">
        <v>10206</v>
      </c>
      <c r="E3094" t="s">
        <v>10228</v>
      </c>
      <c r="F3094" t="s">
        <v>11940</v>
      </c>
      <c r="G3094" t="s">
        <v>12155</v>
      </c>
    </row>
    <row r="3095" spans="1:7" x14ac:dyDescent="0.2">
      <c r="A3095" t="s">
        <v>3289</v>
      </c>
      <c r="B3095" t="s">
        <v>110</v>
      </c>
      <c r="C3095" t="s">
        <v>11464</v>
      </c>
      <c r="D3095" t="s">
        <v>10206</v>
      </c>
      <c r="E3095" t="s">
        <v>10436</v>
      </c>
      <c r="F3095" t="s">
        <v>11465</v>
      </c>
      <c r="G3095" t="s">
        <v>12061</v>
      </c>
    </row>
    <row r="3096" spans="1:7" x14ac:dyDescent="0.2">
      <c r="A3096" t="s">
        <v>3290</v>
      </c>
      <c r="B3096" t="s">
        <v>3</v>
      </c>
      <c r="C3096" t="s">
        <v>10424</v>
      </c>
      <c r="D3096" t="s">
        <v>10231</v>
      </c>
      <c r="E3096" t="s">
        <v>10216</v>
      </c>
      <c r="F3096" t="s">
        <v>10425</v>
      </c>
      <c r="G3096" t="s">
        <v>12005</v>
      </c>
    </row>
    <row r="3097" spans="1:7" x14ac:dyDescent="0.2">
      <c r="A3097" t="s">
        <v>3291</v>
      </c>
      <c r="B3097" t="s">
        <v>52</v>
      </c>
      <c r="C3097" t="s">
        <v>11474</v>
      </c>
      <c r="D3097" t="s">
        <v>10213</v>
      </c>
      <c r="E3097" t="s">
        <v>11051</v>
      </c>
      <c r="F3097" t="s">
        <v>11475</v>
      </c>
      <c r="G3097" t="s">
        <v>12239</v>
      </c>
    </row>
    <row r="3098" spans="1:7" x14ac:dyDescent="0.2">
      <c r="A3098" t="s">
        <v>3292</v>
      </c>
      <c r="B3098" t="s">
        <v>38</v>
      </c>
      <c r="C3098" t="s">
        <v>11466</v>
      </c>
      <c r="D3098" t="s">
        <v>10206</v>
      </c>
      <c r="E3098" t="s">
        <v>10219</v>
      </c>
      <c r="F3098" t="s">
        <v>11467</v>
      </c>
      <c r="G3098" t="s">
        <v>12143</v>
      </c>
    </row>
    <row r="3099" spans="1:7" x14ac:dyDescent="0.2">
      <c r="A3099" t="s">
        <v>3293</v>
      </c>
      <c r="B3099" t="s">
        <v>377</v>
      </c>
      <c r="C3099" t="s">
        <v>11402</v>
      </c>
      <c r="D3099" t="s">
        <v>10231</v>
      </c>
      <c r="E3099" t="s">
        <v>11051</v>
      </c>
      <c r="F3099" t="s">
        <v>11403</v>
      </c>
      <c r="G3099" t="s">
        <v>12331</v>
      </c>
    </row>
    <row r="3100" spans="1:7" x14ac:dyDescent="0.2">
      <c r="A3100" t="s">
        <v>3294</v>
      </c>
      <c r="B3100" t="s">
        <v>9</v>
      </c>
      <c r="C3100" t="s">
        <v>11024</v>
      </c>
      <c r="D3100" t="s">
        <v>10206</v>
      </c>
      <c r="E3100" t="s">
        <v>10203</v>
      </c>
      <c r="F3100" t="s">
        <v>11025</v>
      </c>
      <c r="G3100" t="s">
        <v>12081</v>
      </c>
    </row>
    <row r="3101" spans="1:7" x14ac:dyDescent="0.2">
      <c r="A3101" t="s">
        <v>3295</v>
      </c>
      <c r="B3101" t="s">
        <v>268</v>
      </c>
      <c r="C3101" t="s">
        <v>10771</v>
      </c>
      <c r="D3101" t="s">
        <v>10202</v>
      </c>
      <c r="E3101" t="s">
        <v>10203</v>
      </c>
      <c r="F3101" t="s">
        <v>10772</v>
      </c>
      <c r="G3101" t="s">
        <v>12292</v>
      </c>
    </row>
    <row r="3102" spans="1:7" x14ac:dyDescent="0.2">
      <c r="A3102" t="s">
        <v>3296</v>
      </c>
      <c r="B3102" t="s">
        <v>302</v>
      </c>
      <c r="C3102" t="s">
        <v>10666</v>
      </c>
      <c r="D3102" t="s">
        <v>10213</v>
      </c>
      <c r="E3102" t="s">
        <v>10285</v>
      </c>
      <c r="F3102" t="s">
        <v>10667</v>
      </c>
      <c r="G3102" t="s">
        <v>12025</v>
      </c>
    </row>
    <row r="3103" spans="1:7" x14ac:dyDescent="0.2">
      <c r="A3103" t="s">
        <v>3297</v>
      </c>
      <c r="B3103" t="s">
        <v>71</v>
      </c>
      <c r="C3103" t="s">
        <v>11099</v>
      </c>
      <c r="D3103" t="s">
        <v>10231</v>
      </c>
      <c r="E3103" t="s">
        <v>10228</v>
      </c>
      <c r="F3103" t="s">
        <v>11100</v>
      </c>
      <c r="G3103" t="s">
        <v>11985</v>
      </c>
    </row>
    <row r="3104" spans="1:7" x14ac:dyDescent="0.2">
      <c r="A3104" t="s">
        <v>3298</v>
      </c>
      <c r="B3104" t="s">
        <v>560</v>
      </c>
      <c r="C3104" t="s">
        <v>11848</v>
      </c>
      <c r="D3104" t="s">
        <v>10206</v>
      </c>
      <c r="E3104" t="s">
        <v>10354</v>
      </c>
      <c r="F3104" t="s">
        <v>11849</v>
      </c>
      <c r="G3104" t="s">
        <v>11985</v>
      </c>
    </row>
    <row r="3105" spans="1:7" x14ac:dyDescent="0.2">
      <c r="A3105" t="s">
        <v>3299</v>
      </c>
      <c r="B3105" t="s">
        <v>102</v>
      </c>
      <c r="C3105" t="s">
        <v>11671</v>
      </c>
      <c r="D3105" t="s">
        <v>10231</v>
      </c>
      <c r="E3105" t="s">
        <v>10654</v>
      </c>
      <c r="F3105" t="s">
        <v>10715</v>
      </c>
      <c r="G3105" t="s">
        <v>12227</v>
      </c>
    </row>
    <row r="3106" spans="1:7" x14ac:dyDescent="0.2">
      <c r="A3106" t="s">
        <v>3300</v>
      </c>
      <c r="B3106" t="s">
        <v>347</v>
      </c>
      <c r="C3106" t="s">
        <v>10771</v>
      </c>
      <c r="D3106" t="s">
        <v>10231</v>
      </c>
      <c r="E3106" t="s">
        <v>10203</v>
      </c>
      <c r="F3106" t="s">
        <v>10772</v>
      </c>
      <c r="G3106" t="s">
        <v>12323</v>
      </c>
    </row>
    <row r="3107" spans="1:7" x14ac:dyDescent="0.2">
      <c r="A3107" t="s">
        <v>3301</v>
      </c>
      <c r="B3107" t="s">
        <v>531</v>
      </c>
      <c r="C3107" t="s">
        <v>10889</v>
      </c>
      <c r="D3107" t="s">
        <v>10213</v>
      </c>
      <c r="E3107" t="s">
        <v>10203</v>
      </c>
      <c r="F3107" t="s">
        <v>10378</v>
      </c>
      <c r="G3107" t="s">
        <v>11973</v>
      </c>
    </row>
    <row r="3108" spans="1:7" x14ac:dyDescent="0.2">
      <c r="A3108" t="s">
        <v>3302</v>
      </c>
      <c r="B3108" t="s">
        <v>370</v>
      </c>
      <c r="C3108" t="s">
        <v>10374</v>
      </c>
      <c r="D3108" t="s">
        <v>10213</v>
      </c>
      <c r="E3108" t="s">
        <v>10375</v>
      </c>
      <c r="F3108" t="s">
        <v>10376</v>
      </c>
      <c r="G3108" t="s">
        <v>12092</v>
      </c>
    </row>
    <row r="3109" spans="1:7" x14ac:dyDescent="0.2">
      <c r="A3109" t="s">
        <v>3303</v>
      </c>
      <c r="B3109" t="s">
        <v>38</v>
      </c>
      <c r="C3109" t="s">
        <v>11414</v>
      </c>
      <c r="D3109" t="s">
        <v>10213</v>
      </c>
      <c r="E3109" t="s">
        <v>10654</v>
      </c>
      <c r="F3109" t="s">
        <v>11415</v>
      </c>
      <c r="G3109" t="s">
        <v>12013</v>
      </c>
    </row>
    <row r="3110" spans="1:7" x14ac:dyDescent="0.2">
      <c r="A3110" t="s">
        <v>3304</v>
      </c>
      <c r="B3110" t="s">
        <v>126</v>
      </c>
      <c r="C3110" t="s">
        <v>11172</v>
      </c>
      <c r="D3110" t="s">
        <v>10206</v>
      </c>
      <c r="E3110" t="s">
        <v>10410</v>
      </c>
      <c r="F3110" t="s">
        <v>10553</v>
      </c>
      <c r="G3110" t="s">
        <v>11973</v>
      </c>
    </row>
    <row r="3111" spans="1:7" x14ac:dyDescent="0.2">
      <c r="A3111" t="s">
        <v>3305</v>
      </c>
      <c r="B3111" t="s">
        <v>168</v>
      </c>
      <c r="C3111" t="s">
        <v>11337</v>
      </c>
      <c r="D3111" t="s">
        <v>10202</v>
      </c>
      <c r="E3111" t="s">
        <v>10269</v>
      </c>
      <c r="F3111" t="s">
        <v>11338</v>
      </c>
      <c r="G3111" t="s">
        <v>12100</v>
      </c>
    </row>
    <row r="3112" spans="1:7" x14ac:dyDescent="0.2">
      <c r="A3112" t="s">
        <v>3306</v>
      </c>
      <c r="B3112" t="s">
        <v>63</v>
      </c>
      <c r="C3112" t="s">
        <v>11333</v>
      </c>
      <c r="D3112" t="s">
        <v>10202</v>
      </c>
      <c r="E3112" t="s">
        <v>11273</v>
      </c>
      <c r="F3112" t="s">
        <v>11334</v>
      </c>
      <c r="G3112" t="s">
        <v>12147</v>
      </c>
    </row>
    <row r="3113" spans="1:7" x14ac:dyDescent="0.2">
      <c r="A3113" t="s">
        <v>3307</v>
      </c>
      <c r="B3113" t="s">
        <v>486</v>
      </c>
      <c r="C3113" t="s">
        <v>10859</v>
      </c>
      <c r="D3113" t="s">
        <v>10213</v>
      </c>
      <c r="E3113" t="s">
        <v>10224</v>
      </c>
      <c r="F3113" t="s">
        <v>10860</v>
      </c>
      <c r="G3113" t="s">
        <v>12342</v>
      </c>
    </row>
    <row r="3114" spans="1:7" x14ac:dyDescent="0.2">
      <c r="A3114" t="s">
        <v>3308</v>
      </c>
      <c r="B3114" t="s">
        <v>36</v>
      </c>
      <c r="C3114" t="s">
        <v>10521</v>
      </c>
      <c r="D3114" t="s">
        <v>10231</v>
      </c>
      <c r="E3114" t="s">
        <v>10210</v>
      </c>
      <c r="F3114" t="s">
        <v>10522</v>
      </c>
      <c r="G3114" t="s">
        <v>12187</v>
      </c>
    </row>
    <row r="3115" spans="1:7" x14ac:dyDescent="0.2">
      <c r="A3115" t="s">
        <v>3309</v>
      </c>
      <c r="B3115" t="s">
        <v>88</v>
      </c>
      <c r="C3115" t="s">
        <v>10808</v>
      </c>
      <c r="D3115" t="s">
        <v>10213</v>
      </c>
      <c r="E3115" t="s">
        <v>10224</v>
      </c>
      <c r="F3115" t="s">
        <v>10809</v>
      </c>
      <c r="G3115" t="s">
        <v>12120</v>
      </c>
    </row>
    <row r="3116" spans="1:7" x14ac:dyDescent="0.2">
      <c r="A3116" t="s">
        <v>3310</v>
      </c>
      <c r="B3116" t="s">
        <v>434</v>
      </c>
      <c r="C3116" t="s">
        <v>11255</v>
      </c>
      <c r="D3116" t="s">
        <v>10231</v>
      </c>
      <c r="E3116" t="s">
        <v>10224</v>
      </c>
      <c r="F3116" t="s">
        <v>11256</v>
      </c>
      <c r="G3116" t="s">
        <v>12135</v>
      </c>
    </row>
    <row r="3117" spans="1:7" x14ac:dyDescent="0.2">
      <c r="A3117" t="s">
        <v>3311</v>
      </c>
      <c r="B3117" t="s">
        <v>58</v>
      </c>
      <c r="C3117" t="s">
        <v>10452</v>
      </c>
      <c r="D3117" t="s">
        <v>10202</v>
      </c>
      <c r="E3117" t="s">
        <v>10436</v>
      </c>
      <c r="F3117" t="s">
        <v>10453</v>
      </c>
      <c r="G3117" t="s">
        <v>12151</v>
      </c>
    </row>
    <row r="3118" spans="1:7" x14ac:dyDescent="0.2">
      <c r="A3118" t="s">
        <v>3312</v>
      </c>
      <c r="B3118" t="s">
        <v>268</v>
      </c>
      <c r="C3118" t="s">
        <v>10255</v>
      </c>
      <c r="D3118" t="s">
        <v>10231</v>
      </c>
      <c r="E3118" t="s">
        <v>10256</v>
      </c>
      <c r="F3118" t="s">
        <v>10257</v>
      </c>
      <c r="G3118" t="s">
        <v>12357</v>
      </c>
    </row>
    <row r="3119" spans="1:7" x14ac:dyDescent="0.2">
      <c r="A3119" t="s">
        <v>3313</v>
      </c>
      <c r="B3119" t="s">
        <v>142</v>
      </c>
      <c r="C3119" t="s">
        <v>10292</v>
      </c>
      <c r="D3119" t="s">
        <v>10206</v>
      </c>
      <c r="E3119" t="s">
        <v>10293</v>
      </c>
      <c r="F3119" t="s">
        <v>10294</v>
      </c>
      <c r="G3119" t="s">
        <v>12255</v>
      </c>
    </row>
    <row r="3120" spans="1:7" x14ac:dyDescent="0.2">
      <c r="A3120" t="s">
        <v>3314</v>
      </c>
      <c r="B3120" t="s">
        <v>90</v>
      </c>
      <c r="C3120" t="s">
        <v>10821</v>
      </c>
      <c r="D3120" t="s">
        <v>10213</v>
      </c>
      <c r="E3120" t="s">
        <v>10210</v>
      </c>
      <c r="F3120" t="s">
        <v>10302</v>
      </c>
      <c r="G3120" t="s">
        <v>12084</v>
      </c>
    </row>
    <row r="3121" spans="1:7" x14ac:dyDescent="0.2">
      <c r="A3121" t="s">
        <v>3315</v>
      </c>
      <c r="B3121" t="s">
        <v>331</v>
      </c>
      <c r="C3121" t="s">
        <v>11641</v>
      </c>
      <c r="D3121" t="s">
        <v>10202</v>
      </c>
      <c r="E3121" t="s">
        <v>10228</v>
      </c>
      <c r="F3121" t="s">
        <v>11642</v>
      </c>
      <c r="G3121" t="s">
        <v>12215</v>
      </c>
    </row>
    <row r="3122" spans="1:7" x14ac:dyDescent="0.2">
      <c r="A3122" t="s">
        <v>3316</v>
      </c>
      <c r="B3122" t="s">
        <v>387</v>
      </c>
      <c r="C3122" t="s">
        <v>10247</v>
      </c>
      <c r="D3122" t="s">
        <v>10202</v>
      </c>
      <c r="E3122" t="s">
        <v>10203</v>
      </c>
      <c r="F3122" t="s">
        <v>10248</v>
      </c>
      <c r="G3122" t="s">
        <v>12292</v>
      </c>
    </row>
    <row r="3123" spans="1:7" x14ac:dyDescent="0.2">
      <c r="A3123" t="s">
        <v>3317</v>
      </c>
      <c r="B3123" t="s">
        <v>176</v>
      </c>
      <c r="C3123" t="s">
        <v>10247</v>
      </c>
      <c r="D3123" t="s">
        <v>10202</v>
      </c>
      <c r="E3123" t="s">
        <v>10203</v>
      </c>
      <c r="F3123" t="s">
        <v>10248</v>
      </c>
      <c r="G3123" t="s">
        <v>12219</v>
      </c>
    </row>
    <row r="3124" spans="1:7" x14ac:dyDescent="0.2">
      <c r="A3124" t="s">
        <v>3318</v>
      </c>
      <c r="B3124" t="s">
        <v>605</v>
      </c>
      <c r="C3124" t="s">
        <v>11279</v>
      </c>
      <c r="D3124" t="s">
        <v>10213</v>
      </c>
      <c r="E3124" t="s">
        <v>10203</v>
      </c>
      <c r="F3124" t="s">
        <v>11112</v>
      </c>
      <c r="G3124" t="s">
        <v>12112</v>
      </c>
    </row>
    <row r="3125" spans="1:7" x14ac:dyDescent="0.2">
      <c r="A3125" t="s">
        <v>3319</v>
      </c>
      <c r="B3125" t="s">
        <v>331</v>
      </c>
      <c r="C3125" t="s">
        <v>11775</v>
      </c>
      <c r="D3125" t="s">
        <v>10231</v>
      </c>
      <c r="E3125" t="s">
        <v>10203</v>
      </c>
      <c r="F3125" t="s">
        <v>10403</v>
      </c>
      <c r="G3125" t="s">
        <v>12065</v>
      </c>
    </row>
    <row r="3126" spans="1:7" x14ac:dyDescent="0.2">
      <c r="A3126" t="s">
        <v>3320</v>
      </c>
      <c r="B3126" t="s">
        <v>52</v>
      </c>
      <c r="C3126" t="s">
        <v>11637</v>
      </c>
      <c r="D3126" t="s">
        <v>10213</v>
      </c>
      <c r="E3126" t="s">
        <v>10467</v>
      </c>
      <c r="F3126" t="s">
        <v>11638</v>
      </c>
      <c r="G3126" t="s">
        <v>12243</v>
      </c>
    </row>
    <row r="3127" spans="1:7" x14ac:dyDescent="0.2">
      <c r="A3127" t="s">
        <v>3321</v>
      </c>
      <c r="B3127" t="s">
        <v>577</v>
      </c>
      <c r="C3127" t="s">
        <v>10984</v>
      </c>
      <c r="D3127" t="s">
        <v>10213</v>
      </c>
      <c r="E3127" t="s">
        <v>10301</v>
      </c>
      <c r="F3127" t="s">
        <v>10985</v>
      </c>
      <c r="G3127" t="s">
        <v>12088</v>
      </c>
    </row>
    <row r="3128" spans="1:7" x14ac:dyDescent="0.2">
      <c r="A3128" t="s">
        <v>3322</v>
      </c>
      <c r="B3128" t="s">
        <v>55</v>
      </c>
      <c r="C3128" t="s">
        <v>11455</v>
      </c>
      <c r="D3128" t="s">
        <v>10231</v>
      </c>
      <c r="E3128" t="s">
        <v>10929</v>
      </c>
      <c r="F3128" t="s">
        <v>10553</v>
      </c>
      <c r="G3128" t="s">
        <v>12239</v>
      </c>
    </row>
    <row r="3129" spans="1:7" x14ac:dyDescent="0.2">
      <c r="A3129" t="s">
        <v>3323</v>
      </c>
      <c r="B3129" t="s">
        <v>138</v>
      </c>
      <c r="C3129" t="s">
        <v>10885</v>
      </c>
      <c r="D3129" t="s">
        <v>10231</v>
      </c>
      <c r="E3129" t="s">
        <v>10203</v>
      </c>
      <c r="F3129" t="s">
        <v>10686</v>
      </c>
      <c r="G3129" t="s">
        <v>12342</v>
      </c>
    </row>
    <row r="3130" spans="1:7" x14ac:dyDescent="0.2">
      <c r="A3130" t="s">
        <v>3324</v>
      </c>
      <c r="B3130" t="s">
        <v>99</v>
      </c>
      <c r="C3130" t="s">
        <v>10832</v>
      </c>
      <c r="D3130" t="s">
        <v>10231</v>
      </c>
      <c r="E3130" t="s">
        <v>10594</v>
      </c>
      <c r="F3130" t="s">
        <v>10833</v>
      </c>
      <c r="G3130" t="s">
        <v>12223</v>
      </c>
    </row>
    <row r="3131" spans="1:7" x14ac:dyDescent="0.2">
      <c r="A3131" t="s">
        <v>3325</v>
      </c>
      <c r="B3131" t="s">
        <v>548</v>
      </c>
      <c r="C3131" t="s">
        <v>11548</v>
      </c>
      <c r="D3131" t="s">
        <v>10202</v>
      </c>
      <c r="E3131" t="s">
        <v>11005</v>
      </c>
      <c r="F3131" t="s">
        <v>11166</v>
      </c>
      <c r="G3131" t="s">
        <v>12296</v>
      </c>
    </row>
    <row r="3132" spans="1:7" x14ac:dyDescent="0.2">
      <c r="A3132" t="s">
        <v>3326</v>
      </c>
      <c r="B3132" t="s">
        <v>99</v>
      </c>
      <c r="C3132" t="s">
        <v>11791</v>
      </c>
      <c r="D3132" t="s">
        <v>10231</v>
      </c>
      <c r="E3132" t="s">
        <v>11392</v>
      </c>
      <c r="F3132" t="s">
        <v>10598</v>
      </c>
      <c r="G3132" t="s">
        <v>12288</v>
      </c>
    </row>
    <row r="3133" spans="1:7" x14ac:dyDescent="0.2">
      <c r="A3133" t="s">
        <v>3327</v>
      </c>
      <c r="B3133" t="s">
        <v>24</v>
      </c>
      <c r="C3133" t="s">
        <v>10708</v>
      </c>
      <c r="D3133" t="s">
        <v>10231</v>
      </c>
      <c r="E3133" t="s">
        <v>10293</v>
      </c>
      <c r="F3133" t="s">
        <v>10553</v>
      </c>
      <c r="G3133" t="s">
        <v>12231</v>
      </c>
    </row>
    <row r="3134" spans="1:7" x14ac:dyDescent="0.2">
      <c r="A3134" t="s">
        <v>3328</v>
      </c>
      <c r="B3134" t="s">
        <v>212</v>
      </c>
      <c r="C3134" t="s">
        <v>11913</v>
      </c>
      <c r="D3134" t="s">
        <v>10231</v>
      </c>
      <c r="E3134" t="s">
        <v>10660</v>
      </c>
      <c r="F3134" t="s">
        <v>11914</v>
      </c>
      <c r="G3134" t="s">
        <v>12219</v>
      </c>
    </row>
    <row r="3135" spans="1:7" x14ac:dyDescent="0.2">
      <c r="A3135" t="s">
        <v>3329</v>
      </c>
      <c r="B3135" t="s">
        <v>356</v>
      </c>
      <c r="C3135" t="s">
        <v>10579</v>
      </c>
      <c r="D3135" t="s">
        <v>10213</v>
      </c>
      <c r="E3135" t="s">
        <v>10301</v>
      </c>
      <c r="F3135" t="s">
        <v>10325</v>
      </c>
      <c r="G3135" t="s">
        <v>12077</v>
      </c>
    </row>
    <row r="3136" spans="1:7" x14ac:dyDescent="0.2">
      <c r="A3136" t="s">
        <v>3330</v>
      </c>
      <c r="B3136" t="s">
        <v>1250</v>
      </c>
      <c r="C3136" t="s">
        <v>11729</v>
      </c>
      <c r="D3136" t="s">
        <v>10231</v>
      </c>
      <c r="E3136" t="s">
        <v>10301</v>
      </c>
      <c r="F3136" t="s">
        <v>11730</v>
      </c>
      <c r="G3136" t="s">
        <v>12255</v>
      </c>
    </row>
    <row r="3137" spans="1:7" x14ac:dyDescent="0.2">
      <c r="A3137" t="s">
        <v>3331</v>
      </c>
      <c r="B3137" t="s">
        <v>425</v>
      </c>
      <c r="C3137" t="s">
        <v>10454</v>
      </c>
      <c r="D3137" t="s">
        <v>10213</v>
      </c>
      <c r="E3137" t="s">
        <v>10203</v>
      </c>
      <c r="F3137" t="s">
        <v>10455</v>
      </c>
      <c r="G3137" t="s">
        <v>12334</v>
      </c>
    </row>
    <row r="3138" spans="1:7" x14ac:dyDescent="0.2">
      <c r="A3138" t="s">
        <v>3332</v>
      </c>
      <c r="B3138" t="s">
        <v>142</v>
      </c>
      <c r="C3138" t="s">
        <v>11653</v>
      </c>
      <c r="D3138" t="s">
        <v>10213</v>
      </c>
      <c r="E3138" t="s">
        <v>10827</v>
      </c>
      <c r="F3138" t="s">
        <v>11654</v>
      </c>
      <c r="G3138" t="s">
        <v>12151</v>
      </c>
    </row>
    <row r="3139" spans="1:7" x14ac:dyDescent="0.2">
      <c r="A3139" t="s">
        <v>3333</v>
      </c>
      <c r="B3139" t="s">
        <v>110</v>
      </c>
      <c r="C3139" t="s">
        <v>11548</v>
      </c>
      <c r="D3139" t="s">
        <v>10202</v>
      </c>
      <c r="E3139" t="s">
        <v>11005</v>
      </c>
      <c r="F3139" t="s">
        <v>11166</v>
      </c>
      <c r="G3139" t="s">
        <v>12017</v>
      </c>
    </row>
    <row r="3140" spans="1:7" x14ac:dyDescent="0.2">
      <c r="A3140" t="s">
        <v>3334</v>
      </c>
      <c r="B3140" t="s">
        <v>531</v>
      </c>
      <c r="C3140" t="s">
        <v>10363</v>
      </c>
      <c r="D3140" t="s">
        <v>10202</v>
      </c>
      <c r="E3140" t="s">
        <v>10364</v>
      </c>
      <c r="F3140" t="s">
        <v>10365</v>
      </c>
      <c r="G3140" t="s">
        <v>12191</v>
      </c>
    </row>
    <row r="3141" spans="1:7" x14ac:dyDescent="0.2">
      <c r="A3141" t="s">
        <v>3335</v>
      </c>
      <c r="B3141" t="s">
        <v>605</v>
      </c>
      <c r="C3141" t="s">
        <v>10541</v>
      </c>
      <c r="D3141" t="s">
        <v>10213</v>
      </c>
      <c r="E3141" t="s">
        <v>10337</v>
      </c>
      <c r="F3141" t="s">
        <v>10542</v>
      </c>
      <c r="G3141" t="s">
        <v>12108</v>
      </c>
    </row>
    <row r="3142" spans="1:7" x14ac:dyDescent="0.2">
      <c r="A3142" t="s">
        <v>3336</v>
      </c>
      <c r="B3142" t="s">
        <v>185</v>
      </c>
      <c r="C3142" t="s">
        <v>11410</v>
      </c>
      <c r="D3142" t="s">
        <v>10206</v>
      </c>
      <c r="E3142" t="s">
        <v>10594</v>
      </c>
      <c r="F3142" t="s">
        <v>11411</v>
      </c>
      <c r="G3142" t="s">
        <v>12025</v>
      </c>
    </row>
    <row r="3143" spans="1:7" x14ac:dyDescent="0.2">
      <c r="A3143" t="s">
        <v>3337</v>
      </c>
      <c r="B3143" t="s">
        <v>539</v>
      </c>
      <c r="C3143" t="s">
        <v>11604</v>
      </c>
      <c r="D3143" t="s">
        <v>10213</v>
      </c>
      <c r="E3143" t="s">
        <v>10203</v>
      </c>
      <c r="F3143" t="s">
        <v>10572</v>
      </c>
      <c r="G3143" t="s">
        <v>12159</v>
      </c>
    </row>
    <row r="3144" spans="1:7" x14ac:dyDescent="0.2">
      <c r="A3144" t="s">
        <v>3338</v>
      </c>
      <c r="B3144" t="s">
        <v>212</v>
      </c>
      <c r="C3144" t="s">
        <v>11143</v>
      </c>
      <c r="D3144" t="s">
        <v>10231</v>
      </c>
      <c r="E3144" t="s">
        <v>10203</v>
      </c>
      <c r="F3144" t="s">
        <v>11144</v>
      </c>
      <c r="G3144" t="s">
        <v>12041</v>
      </c>
    </row>
    <row r="3145" spans="1:7" x14ac:dyDescent="0.2">
      <c r="A3145" t="s">
        <v>3339</v>
      </c>
      <c r="B3145" t="s">
        <v>375</v>
      </c>
      <c r="C3145" t="s">
        <v>11917</v>
      </c>
      <c r="D3145" t="s">
        <v>10202</v>
      </c>
      <c r="E3145" t="s">
        <v>10203</v>
      </c>
      <c r="F3145" t="s">
        <v>10373</v>
      </c>
      <c r="G3145" t="s">
        <v>12021</v>
      </c>
    </row>
    <row r="3146" spans="1:7" x14ac:dyDescent="0.2">
      <c r="A3146" t="s">
        <v>3340</v>
      </c>
      <c r="B3146" t="s">
        <v>69</v>
      </c>
      <c r="C3146" t="s">
        <v>11022</v>
      </c>
      <c r="D3146" t="s">
        <v>10202</v>
      </c>
      <c r="E3146" t="s">
        <v>10467</v>
      </c>
      <c r="F3146" t="s">
        <v>11023</v>
      </c>
      <c r="G3146" t="s">
        <v>12096</v>
      </c>
    </row>
    <row r="3147" spans="1:7" x14ac:dyDescent="0.2">
      <c r="A3147" t="s">
        <v>3341</v>
      </c>
      <c r="B3147" t="s">
        <v>24</v>
      </c>
      <c r="C3147" t="s">
        <v>10797</v>
      </c>
      <c r="D3147" t="s">
        <v>10202</v>
      </c>
      <c r="E3147" t="s">
        <v>10507</v>
      </c>
      <c r="F3147" t="s">
        <v>10798</v>
      </c>
      <c r="G3147" t="s">
        <v>12120</v>
      </c>
    </row>
    <row r="3148" spans="1:7" x14ac:dyDescent="0.2">
      <c r="A3148" t="s">
        <v>3342</v>
      </c>
      <c r="B3148" t="s">
        <v>128</v>
      </c>
      <c r="C3148" t="s">
        <v>10596</v>
      </c>
      <c r="D3148" t="s">
        <v>10231</v>
      </c>
      <c r="E3148" t="s">
        <v>10203</v>
      </c>
      <c r="F3148" t="s">
        <v>10465</v>
      </c>
      <c r="G3148" t="s">
        <v>12143</v>
      </c>
    </row>
    <row r="3149" spans="1:7" x14ac:dyDescent="0.2">
      <c r="A3149" t="s">
        <v>3343</v>
      </c>
      <c r="B3149" t="s">
        <v>1419</v>
      </c>
      <c r="C3149" t="s">
        <v>11782</v>
      </c>
      <c r="D3149" t="s">
        <v>10213</v>
      </c>
      <c r="E3149" t="s">
        <v>10203</v>
      </c>
      <c r="F3149" t="s">
        <v>11783</v>
      </c>
      <c r="G3149" t="s">
        <v>12308</v>
      </c>
    </row>
    <row r="3150" spans="1:7" x14ac:dyDescent="0.2">
      <c r="A3150" t="s">
        <v>3344</v>
      </c>
      <c r="B3150" t="s">
        <v>387</v>
      </c>
      <c r="C3150" t="s">
        <v>11689</v>
      </c>
      <c r="D3150" t="s">
        <v>10231</v>
      </c>
      <c r="E3150" t="s">
        <v>10228</v>
      </c>
      <c r="F3150" t="s">
        <v>11690</v>
      </c>
      <c r="G3150" t="s">
        <v>12139</v>
      </c>
    </row>
    <row r="3151" spans="1:7" x14ac:dyDescent="0.2">
      <c r="A3151" t="s">
        <v>3345</v>
      </c>
      <c r="B3151" t="s">
        <v>60</v>
      </c>
      <c r="C3151" t="s">
        <v>10989</v>
      </c>
      <c r="D3151" t="s">
        <v>10202</v>
      </c>
      <c r="E3151" t="s">
        <v>10203</v>
      </c>
      <c r="F3151" t="s">
        <v>10720</v>
      </c>
      <c r="G3151" t="s">
        <v>12261</v>
      </c>
    </row>
    <row r="3152" spans="1:7" x14ac:dyDescent="0.2">
      <c r="A3152" t="s">
        <v>3346</v>
      </c>
      <c r="B3152" t="s">
        <v>185</v>
      </c>
      <c r="C3152" t="s">
        <v>11697</v>
      </c>
      <c r="D3152" t="s">
        <v>10202</v>
      </c>
      <c r="E3152" t="s">
        <v>11226</v>
      </c>
      <c r="F3152" t="s">
        <v>11698</v>
      </c>
      <c r="G3152" t="s">
        <v>12155</v>
      </c>
    </row>
    <row r="3153" spans="1:7" x14ac:dyDescent="0.2">
      <c r="A3153" t="s">
        <v>3347</v>
      </c>
      <c r="B3153" t="s">
        <v>102</v>
      </c>
      <c r="C3153" t="s">
        <v>11225</v>
      </c>
      <c r="D3153" t="s">
        <v>10213</v>
      </c>
      <c r="E3153" t="s">
        <v>11226</v>
      </c>
      <c r="F3153" t="s">
        <v>11227</v>
      </c>
      <c r="G3153" t="s">
        <v>12017</v>
      </c>
    </row>
    <row r="3154" spans="1:7" x14ac:dyDescent="0.2">
      <c r="A3154" t="s">
        <v>3348</v>
      </c>
      <c r="B3154" t="s">
        <v>697</v>
      </c>
      <c r="C3154" t="s">
        <v>10664</v>
      </c>
      <c r="D3154" t="s">
        <v>10206</v>
      </c>
      <c r="E3154" t="s">
        <v>10557</v>
      </c>
      <c r="F3154" t="s">
        <v>10665</v>
      </c>
      <c r="G3154" t="s">
        <v>12243</v>
      </c>
    </row>
    <row r="3155" spans="1:7" x14ac:dyDescent="0.2">
      <c r="A3155" t="s">
        <v>3349</v>
      </c>
      <c r="B3155" t="s">
        <v>16</v>
      </c>
      <c r="C3155" t="s">
        <v>10420</v>
      </c>
      <c r="D3155" t="s">
        <v>10213</v>
      </c>
      <c r="E3155" t="s">
        <v>10210</v>
      </c>
      <c r="F3155" t="s">
        <v>10421</v>
      </c>
      <c r="G3155" t="s">
        <v>12069</v>
      </c>
    </row>
    <row r="3156" spans="1:7" x14ac:dyDescent="0.2">
      <c r="A3156" t="s">
        <v>3350</v>
      </c>
      <c r="B3156" t="s">
        <v>99</v>
      </c>
      <c r="C3156" t="s">
        <v>11018</v>
      </c>
      <c r="D3156" t="s">
        <v>10202</v>
      </c>
      <c r="E3156" t="s">
        <v>10277</v>
      </c>
      <c r="F3156" t="s">
        <v>11019</v>
      </c>
      <c r="G3156" t="s">
        <v>12128</v>
      </c>
    </row>
    <row r="3157" spans="1:7" x14ac:dyDescent="0.2">
      <c r="A3157" t="s">
        <v>3351</v>
      </c>
      <c r="B3157" t="s">
        <v>22</v>
      </c>
      <c r="C3157" t="s">
        <v>10475</v>
      </c>
      <c r="D3157" t="s">
        <v>10202</v>
      </c>
      <c r="E3157" t="s">
        <v>10210</v>
      </c>
      <c r="F3157" t="s">
        <v>10476</v>
      </c>
      <c r="G3157" t="s">
        <v>12065</v>
      </c>
    </row>
    <row r="3158" spans="1:7" x14ac:dyDescent="0.2">
      <c r="A3158" t="s">
        <v>3352</v>
      </c>
      <c r="B3158" t="s">
        <v>128</v>
      </c>
      <c r="C3158" t="s">
        <v>10834</v>
      </c>
      <c r="D3158" t="s">
        <v>10202</v>
      </c>
      <c r="E3158" t="s">
        <v>10531</v>
      </c>
      <c r="F3158" t="s">
        <v>10835</v>
      </c>
      <c r="G3158" t="s">
        <v>12084</v>
      </c>
    </row>
    <row r="3159" spans="1:7" x14ac:dyDescent="0.2">
      <c r="A3159" t="s">
        <v>3353</v>
      </c>
      <c r="B3159" t="s">
        <v>172</v>
      </c>
      <c r="C3159" t="s">
        <v>11706</v>
      </c>
      <c r="D3159" t="s">
        <v>10206</v>
      </c>
      <c r="E3159" t="s">
        <v>11266</v>
      </c>
      <c r="F3159" t="s">
        <v>11707</v>
      </c>
      <c r="G3159" t="s">
        <v>12061</v>
      </c>
    </row>
    <row r="3160" spans="1:7" x14ac:dyDescent="0.2">
      <c r="A3160" t="s">
        <v>3354</v>
      </c>
      <c r="B3160" t="s">
        <v>3</v>
      </c>
      <c r="C3160" t="s">
        <v>11243</v>
      </c>
      <c r="D3160" t="s">
        <v>10202</v>
      </c>
      <c r="E3160" t="s">
        <v>10228</v>
      </c>
      <c r="F3160" t="s">
        <v>11244</v>
      </c>
      <c r="G3160" t="s">
        <v>12029</v>
      </c>
    </row>
    <row r="3161" spans="1:7" x14ac:dyDescent="0.2">
      <c r="A3161" t="s">
        <v>3355</v>
      </c>
      <c r="B3161" t="s">
        <v>365</v>
      </c>
      <c r="C3161" t="s">
        <v>10812</v>
      </c>
      <c r="D3161" t="s">
        <v>10231</v>
      </c>
      <c r="E3161" t="s">
        <v>10285</v>
      </c>
      <c r="F3161" t="s">
        <v>10813</v>
      </c>
      <c r="G3161" t="s">
        <v>12292</v>
      </c>
    </row>
    <row r="3162" spans="1:7" x14ac:dyDescent="0.2">
      <c r="A3162" t="s">
        <v>3356</v>
      </c>
      <c r="B3162" t="s">
        <v>38</v>
      </c>
      <c r="C3162" t="s">
        <v>10239</v>
      </c>
      <c r="D3162" t="s">
        <v>10213</v>
      </c>
      <c r="E3162" t="s">
        <v>10203</v>
      </c>
      <c r="F3162" t="s">
        <v>10240</v>
      </c>
      <c r="G3162" t="s">
        <v>12255</v>
      </c>
    </row>
    <row r="3163" spans="1:7" x14ac:dyDescent="0.2">
      <c r="A3163" t="s">
        <v>3357</v>
      </c>
      <c r="B3163" t="s">
        <v>50</v>
      </c>
      <c r="C3163" t="s">
        <v>10656</v>
      </c>
      <c r="D3163" t="s">
        <v>10231</v>
      </c>
      <c r="E3163" t="s">
        <v>10657</v>
      </c>
      <c r="F3163" t="s">
        <v>10658</v>
      </c>
      <c r="G3163" t="s">
        <v>12342</v>
      </c>
    </row>
    <row r="3164" spans="1:7" x14ac:dyDescent="0.2">
      <c r="A3164" t="s">
        <v>3358</v>
      </c>
      <c r="B3164" t="s">
        <v>5</v>
      </c>
      <c r="C3164" t="s">
        <v>11747</v>
      </c>
      <c r="D3164" t="s">
        <v>10206</v>
      </c>
      <c r="E3164" t="s">
        <v>10228</v>
      </c>
      <c r="F3164" t="s">
        <v>11592</v>
      </c>
      <c r="G3164" t="s">
        <v>12128</v>
      </c>
    </row>
    <row r="3165" spans="1:7" x14ac:dyDescent="0.2">
      <c r="A3165" t="s">
        <v>3359</v>
      </c>
      <c r="B3165" t="s">
        <v>3</v>
      </c>
      <c r="C3165" t="s">
        <v>11381</v>
      </c>
      <c r="D3165" t="s">
        <v>10231</v>
      </c>
      <c r="E3165" t="s">
        <v>10473</v>
      </c>
      <c r="F3165" t="s">
        <v>10233</v>
      </c>
      <c r="G3165" t="s">
        <v>12285</v>
      </c>
    </row>
    <row r="3166" spans="1:7" x14ac:dyDescent="0.2">
      <c r="A3166" t="s">
        <v>3360</v>
      </c>
      <c r="B3166" t="s">
        <v>425</v>
      </c>
      <c r="C3166" t="s">
        <v>10512</v>
      </c>
      <c r="D3166" t="s">
        <v>10202</v>
      </c>
      <c r="E3166" t="s">
        <v>10513</v>
      </c>
      <c r="F3166" t="s">
        <v>10514</v>
      </c>
      <c r="G3166" t="s">
        <v>12300</v>
      </c>
    </row>
    <row r="3167" spans="1:7" x14ac:dyDescent="0.2">
      <c r="A3167" t="s">
        <v>3361</v>
      </c>
      <c r="B3167" t="s">
        <v>1132</v>
      </c>
      <c r="C3167" t="s">
        <v>10402</v>
      </c>
      <c r="D3167" t="s">
        <v>10206</v>
      </c>
      <c r="E3167" t="s">
        <v>10203</v>
      </c>
      <c r="F3167" t="s">
        <v>10403</v>
      </c>
      <c r="G3167" t="s">
        <v>12143</v>
      </c>
    </row>
    <row r="3168" spans="1:7" x14ac:dyDescent="0.2">
      <c r="A3168" t="s">
        <v>3362</v>
      </c>
      <c r="B3168" t="s">
        <v>60</v>
      </c>
      <c r="C3168" t="s">
        <v>11101</v>
      </c>
      <c r="D3168" t="s">
        <v>10202</v>
      </c>
      <c r="E3168" t="s">
        <v>10266</v>
      </c>
      <c r="F3168" t="s">
        <v>11102</v>
      </c>
      <c r="G3168" t="s">
        <v>12300</v>
      </c>
    </row>
    <row r="3169" spans="1:7" x14ac:dyDescent="0.2">
      <c r="A3169" t="s">
        <v>3363</v>
      </c>
      <c r="B3169" t="s">
        <v>172</v>
      </c>
      <c r="C3169" t="s">
        <v>10769</v>
      </c>
      <c r="D3169" t="s">
        <v>10213</v>
      </c>
      <c r="E3169" t="s">
        <v>10745</v>
      </c>
      <c r="F3169" t="s">
        <v>10770</v>
      </c>
      <c r="G3169" t="s">
        <v>12247</v>
      </c>
    </row>
    <row r="3170" spans="1:7" x14ac:dyDescent="0.2">
      <c r="A3170" t="s">
        <v>3364</v>
      </c>
      <c r="B3170" t="s">
        <v>46</v>
      </c>
      <c r="C3170" t="s">
        <v>11480</v>
      </c>
      <c r="D3170" t="s">
        <v>10206</v>
      </c>
      <c r="E3170" t="s">
        <v>11139</v>
      </c>
      <c r="F3170" t="s">
        <v>11481</v>
      </c>
      <c r="G3170" t="s">
        <v>12155</v>
      </c>
    </row>
    <row r="3171" spans="1:7" x14ac:dyDescent="0.2">
      <c r="A3171" t="s">
        <v>3365</v>
      </c>
      <c r="B3171" t="s">
        <v>115</v>
      </c>
      <c r="C3171" t="s">
        <v>10888</v>
      </c>
      <c r="D3171" t="s">
        <v>10231</v>
      </c>
      <c r="E3171" t="s">
        <v>10748</v>
      </c>
      <c r="F3171" t="s">
        <v>10686</v>
      </c>
      <c r="G3171" t="s">
        <v>12251</v>
      </c>
    </row>
    <row r="3172" spans="1:7" x14ac:dyDescent="0.2">
      <c r="A3172" t="s">
        <v>3366</v>
      </c>
      <c r="B3172" t="s">
        <v>154</v>
      </c>
      <c r="C3172" t="s">
        <v>10370</v>
      </c>
      <c r="D3172" t="s">
        <v>10202</v>
      </c>
      <c r="E3172" t="s">
        <v>10245</v>
      </c>
      <c r="F3172" t="s">
        <v>10371</v>
      </c>
      <c r="G3172" t="s">
        <v>12227</v>
      </c>
    </row>
    <row r="3173" spans="1:7" x14ac:dyDescent="0.2">
      <c r="A3173" t="s">
        <v>3367</v>
      </c>
      <c r="B3173" t="s">
        <v>630</v>
      </c>
      <c r="C3173" t="s">
        <v>11288</v>
      </c>
      <c r="D3173" t="s">
        <v>10231</v>
      </c>
      <c r="E3173" t="s">
        <v>10216</v>
      </c>
      <c r="F3173" t="s">
        <v>11289</v>
      </c>
      <c r="G3173" t="s">
        <v>12041</v>
      </c>
    </row>
    <row r="3174" spans="1:7" x14ac:dyDescent="0.2">
      <c r="A3174" t="s">
        <v>3368</v>
      </c>
      <c r="B3174" t="s">
        <v>118</v>
      </c>
      <c r="C3174" t="s">
        <v>11927</v>
      </c>
      <c r="D3174" t="s">
        <v>10202</v>
      </c>
      <c r="E3174" t="s">
        <v>10203</v>
      </c>
      <c r="F3174" t="s">
        <v>10983</v>
      </c>
      <c r="G3174" t="s">
        <v>12277</v>
      </c>
    </row>
    <row r="3175" spans="1:7" x14ac:dyDescent="0.2">
      <c r="A3175" t="s">
        <v>3369</v>
      </c>
      <c r="B3175" t="s">
        <v>262</v>
      </c>
      <c r="C3175" t="s">
        <v>11515</v>
      </c>
      <c r="D3175" t="s">
        <v>10231</v>
      </c>
      <c r="E3175" t="s">
        <v>10730</v>
      </c>
      <c r="F3175" t="s">
        <v>11516</v>
      </c>
      <c r="G3175" t="s">
        <v>12069</v>
      </c>
    </row>
    <row r="3176" spans="1:7" x14ac:dyDescent="0.2">
      <c r="A3176" t="s">
        <v>3370</v>
      </c>
      <c r="B3176" t="s">
        <v>11</v>
      </c>
      <c r="C3176" t="s">
        <v>11687</v>
      </c>
      <c r="D3176" t="s">
        <v>10231</v>
      </c>
      <c r="E3176" t="s">
        <v>10400</v>
      </c>
      <c r="F3176" t="s">
        <v>11688</v>
      </c>
      <c r="G3176" t="s">
        <v>12159</v>
      </c>
    </row>
    <row r="3177" spans="1:7" x14ac:dyDescent="0.2">
      <c r="A3177" t="s">
        <v>3371</v>
      </c>
      <c r="B3177" t="s">
        <v>154</v>
      </c>
      <c r="C3177" t="s">
        <v>10938</v>
      </c>
      <c r="D3177" t="s">
        <v>10206</v>
      </c>
      <c r="E3177" t="s">
        <v>10565</v>
      </c>
      <c r="F3177" t="s">
        <v>10939</v>
      </c>
      <c r="G3177" t="s">
        <v>11997</v>
      </c>
    </row>
    <row r="3178" spans="1:7" x14ac:dyDescent="0.2">
      <c r="A3178" t="s">
        <v>3372</v>
      </c>
      <c r="B3178" t="s">
        <v>333</v>
      </c>
      <c r="C3178" t="s">
        <v>10450</v>
      </c>
      <c r="D3178" t="s">
        <v>10231</v>
      </c>
      <c r="E3178" t="s">
        <v>10256</v>
      </c>
      <c r="F3178" t="s">
        <v>10451</v>
      </c>
      <c r="G3178" t="s">
        <v>12005</v>
      </c>
    </row>
    <row r="3179" spans="1:7" x14ac:dyDescent="0.2">
      <c r="A3179" t="s">
        <v>3373</v>
      </c>
      <c r="B3179" t="s">
        <v>158</v>
      </c>
      <c r="C3179" t="s">
        <v>11593</v>
      </c>
      <c r="D3179" t="s">
        <v>10231</v>
      </c>
      <c r="E3179" t="s">
        <v>10203</v>
      </c>
      <c r="F3179" t="s">
        <v>11076</v>
      </c>
      <c r="G3179" t="s">
        <v>12327</v>
      </c>
    </row>
    <row r="3180" spans="1:7" x14ac:dyDescent="0.2">
      <c r="A3180" t="s">
        <v>3374</v>
      </c>
      <c r="B3180" t="s">
        <v>86</v>
      </c>
      <c r="C3180" t="s">
        <v>11850</v>
      </c>
      <c r="D3180" t="s">
        <v>10231</v>
      </c>
      <c r="E3180" t="s">
        <v>10301</v>
      </c>
      <c r="F3180" t="s">
        <v>11851</v>
      </c>
      <c r="G3180" t="s">
        <v>12312</v>
      </c>
    </row>
    <row r="3181" spans="1:7" x14ac:dyDescent="0.2">
      <c r="A3181" t="s">
        <v>3375</v>
      </c>
      <c r="B3181" t="s">
        <v>90</v>
      </c>
      <c r="C3181" t="s">
        <v>11745</v>
      </c>
      <c r="D3181" t="s">
        <v>10202</v>
      </c>
      <c r="E3181" t="s">
        <v>11373</v>
      </c>
      <c r="F3181" t="s">
        <v>11746</v>
      </c>
      <c r="G3181" t="s">
        <v>12061</v>
      </c>
    </row>
    <row r="3182" spans="1:7" x14ac:dyDescent="0.2">
      <c r="A3182" t="s">
        <v>3376</v>
      </c>
      <c r="B3182" t="s">
        <v>185</v>
      </c>
      <c r="C3182" t="s">
        <v>11593</v>
      </c>
      <c r="D3182" t="s">
        <v>10231</v>
      </c>
      <c r="E3182" t="s">
        <v>10203</v>
      </c>
      <c r="F3182" t="s">
        <v>11076</v>
      </c>
      <c r="G3182" t="s">
        <v>12183</v>
      </c>
    </row>
    <row r="3183" spans="1:7" x14ac:dyDescent="0.2">
      <c r="A3183" t="s">
        <v>3377</v>
      </c>
      <c r="B3183" t="s">
        <v>773</v>
      </c>
      <c r="C3183" t="s">
        <v>11478</v>
      </c>
      <c r="D3183" t="s">
        <v>10202</v>
      </c>
      <c r="E3183" t="s">
        <v>10748</v>
      </c>
      <c r="F3183" t="s">
        <v>11479</v>
      </c>
      <c r="G3183" t="s">
        <v>12191</v>
      </c>
    </row>
    <row r="3184" spans="1:7" x14ac:dyDescent="0.2">
      <c r="A3184" t="s">
        <v>3378</v>
      </c>
      <c r="B3184" t="s">
        <v>341</v>
      </c>
      <c r="C3184" t="s">
        <v>10464</v>
      </c>
      <c r="D3184" t="s">
        <v>10202</v>
      </c>
      <c r="E3184" t="s">
        <v>10203</v>
      </c>
      <c r="F3184" t="s">
        <v>10465</v>
      </c>
      <c r="G3184" t="s">
        <v>12327</v>
      </c>
    </row>
    <row r="3185" spans="1:7" x14ac:dyDescent="0.2">
      <c r="A3185" t="s">
        <v>3379</v>
      </c>
      <c r="B3185" t="s">
        <v>42</v>
      </c>
      <c r="C3185" t="s">
        <v>10397</v>
      </c>
      <c r="D3185" t="s">
        <v>10206</v>
      </c>
      <c r="E3185" t="s">
        <v>10228</v>
      </c>
      <c r="F3185" t="s">
        <v>10398</v>
      </c>
      <c r="G3185" t="s">
        <v>12269</v>
      </c>
    </row>
    <row r="3186" spans="1:7" x14ac:dyDescent="0.2">
      <c r="A3186" t="s">
        <v>3380</v>
      </c>
      <c r="B3186" t="s">
        <v>409</v>
      </c>
      <c r="C3186" t="s">
        <v>11488</v>
      </c>
      <c r="D3186" t="s">
        <v>10202</v>
      </c>
      <c r="E3186" t="s">
        <v>10309</v>
      </c>
      <c r="F3186" t="s">
        <v>11489</v>
      </c>
      <c r="G3186" t="s">
        <v>12069</v>
      </c>
    </row>
    <row r="3187" spans="1:7" x14ac:dyDescent="0.2">
      <c r="A3187" t="s">
        <v>3381</v>
      </c>
      <c r="B3187" t="s">
        <v>181</v>
      </c>
      <c r="C3187" t="s">
        <v>10659</v>
      </c>
      <c r="D3187" t="s">
        <v>10206</v>
      </c>
      <c r="E3187" t="s">
        <v>10660</v>
      </c>
      <c r="F3187" t="s">
        <v>10661</v>
      </c>
      <c r="G3187" t="s">
        <v>12171</v>
      </c>
    </row>
    <row r="3188" spans="1:7" x14ac:dyDescent="0.2">
      <c r="A3188" t="s">
        <v>3382</v>
      </c>
      <c r="B3188" t="s">
        <v>138</v>
      </c>
      <c r="C3188" t="s">
        <v>10924</v>
      </c>
      <c r="D3188" t="s">
        <v>10202</v>
      </c>
      <c r="E3188" t="s">
        <v>10216</v>
      </c>
      <c r="F3188" t="s">
        <v>10925</v>
      </c>
      <c r="G3188" t="s">
        <v>12316</v>
      </c>
    </row>
    <row r="3189" spans="1:7" x14ac:dyDescent="0.2">
      <c r="A3189" t="s">
        <v>3383</v>
      </c>
      <c r="B3189" t="s">
        <v>249</v>
      </c>
      <c r="C3189" t="s">
        <v>11257</v>
      </c>
      <c r="D3189" t="s">
        <v>10202</v>
      </c>
      <c r="E3189" t="s">
        <v>10228</v>
      </c>
      <c r="F3189" t="s">
        <v>11258</v>
      </c>
      <c r="G3189" t="s">
        <v>12269</v>
      </c>
    </row>
    <row r="3190" spans="1:7" x14ac:dyDescent="0.2">
      <c r="A3190" t="s">
        <v>3384</v>
      </c>
      <c r="B3190" t="s">
        <v>166</v>
      </c>
      <c r="C3190" t="s">
        <v>10706</v>
      </c>
      <c r="D3190" t="s">
        <v>10206</v>
      </c>
      <c r="E3190" t="s">
        <v>10309</v>
      </c>
      <c r="F3190" t="s">
        <v>10707</v>
      </c>
      <c r="G3190" t="s">
        <v>12323</v>
      </c>
    </row>
    <row r="3191" spans="1:7" x14ac:dyDescent="0.2">
      <c r="A3191" t="s">
        <v>3385</v>
      </c>
      <c r="B3191" t="s">
        <v>140</v>
      </c>
      <c r="C3191" t="s">
        <v>10894</v>
      </c>
      <c r="D3191" t="s">
        <v>10206</v>
      </c>
      <c r="E3191" t="s">
        <v>10210</v>
      </c>
      <c r="F3191" t="s">
        <v>10895</v>
      </c>
      <c r="G3191" t="s">
        <v>12084</v>
      </c>
    </row>
    <row r="3192" spans="1:7" x14ac:dyDescent="0.2">
      <c r="A3192" t="s">
        <v>3386</v>
      </c>
      <c r="B3192" t="s">
        <v>14</v>
      </c>
      <c r="C3192" t="s">
        <v>11028</v>
      </c>
      <c r="D3192" t="s">
        <v>10202</v>
      </c>
      <c r="E3192" t="s">
        <v>10322</v>
      </c>
      <c r="F3192" t="s">
        <v>11029</v>
      </c>
      <c r="G3192" t="s">
        <v>12231</v>
      </c>
    </row>
    <row r="3193" spans="1:7" x14ac:dyDescent="0.2">
      <c r="A3193" t="s">
        <v>3387</v>
      </c>
      <c r="B3193" t="s">
        <v>281</v>
      </c>
      <c r="C3193" t="s">
        <v>11326</v>
      </c>
      <c r="D3193" t="s">
        <v>10206</v>
      </c>
      <c r="E3193" t="s">
        <v>10203</v>
      </c>
      <c r="F3193" t="s">
        <v>10211</v>
      </c>
      <c r="G3193" t="s">
        <v>12096</v>
      </c>
    </row>
    <row r="3194" spans="1:7" x14ac:dyDescent="0.2">
      <c r="A3194" t="s">
        <v>3388</v>
      </c>
      <c r="B3194" t="s">
        <v>362</v>
      </c>
      <c r="C3194" t="s">
        <v>11435</v>
      </c>
      <c r="D3194" t="s">
        <v>10231</v>
      </c>
      <c r="E3194" t="s">
        <v>10232</v>
      </c>
      <c r="F3194" t="s">
        <v>10429</v>
      </c>
      <c r="G3194" t="s">
        <v>12053</v>
      </c>
    </row>
    <row r="3195" spans="1:7" x14ac:dyDescent="0.2">
      <c r="A3195" t="s">
        <v>3389</v>
      </c>
      <c r="B3195" t="s">
        <v>226</v>
      </c>
      <c r="C3195" t="s">
        <v>11472</v>
      </c>
      <c r="D3195" t="s">
        <v>10206</v>
      </c>
      <c r="E3195" t="s">
        <v>10253</v>
      </c>
      <c r="F3195" t="s">
        <v>11473</v>
      </c>
      <c r="G3195" t="s">
        <v>12357</v>
      </c>
    </row>
    <row r="3196" spans="1:7" x14ac:dyDescent="0.2">
      <c r="A3196" t="s">
        <v>3390</v>
      </c>
      <c r="B3196" t="s">
        <v>590</v>
      </c>
      <c r="C3196" t="s">
        <v>11135</v>
      </c>
      <c r="D3196" t="s">
        <v>10213</v>
      </c>
      <c r="E3196" t="s">
        <v>10219</v>
      </c>
      <c r="F3196" t="s">
        <v>11136</v>
      </c>
      <c r="G3196" t="s">
        <v>12265</v>
      </c>
    </row>
    <row r="3197" spans="1:7" x14ac:dyDescent="0.2">
      <c r="A3197" t="s">
        <v>3391</v>
      </c>
      <c r="B3197" t="s">
        <v>69</v>
      </c>
      <c r="C3197" t="s">
        <v>10539</v>
      </c>
      <c r="D3197" t="s">
        <v>10213</v>
      </c>
      <c r="E3197" t="s">
        <v>10345</v>
      </c>
      <c r="F3197" t="s">
        <v>10540</v>
      </c>
      <c r="G3197" t="s">
        <v>12041</v>
      </c>
    </row>
    <row r="3198" spans="1:7" x14ac:dyDescent="0.2">
      <c r="A3198" t="s">
        <v>3392</v>
      </c>
      <c r="B3198" t="s">
        <v>60</v>
      </c>
      <c r="C3198" t="s">
        <v>11445</v>
      </c>
      <c r="D3198" t="s">
        <v>10213</v>
      </c>
      <c r="E3198" t="s">
        <v>10203</v>
      </c>
      <c r="F3198" t="s">
        <v>11446</v>
      </c>
      <c r="G3198" t="s">
        <v>12053</v>
      </c>
    </row>
    <row r="3199" spans="1:7" x14ac:dyDescent="0.2">
      <c r="A3199" t="s">
        <v>3393</v>
      </c>
      <c r="B3199" t="s">
        <v>20</v>
      </c>
      <c r="C3199" t="s">
        <v>10832</v>
      </c>
      <c r="D3199" t="s">
        <v>10231</v>
      </c>
      <c r="E3199" t="s">
        <v>10594</v>
      </c>
      <c r="F3199" t="s">
        <v>10833</v>
      </c>
      <c r="G3199" t="s">
        <v>12057</v>
      </c>
    </row>
    <row r="3200" spans="1:7" x14ac:dyDescent="0.2">
      <c r="A3200" t="s">
        <v>3394</v>
      </c>
      <c r="B3200" t="s">
        <v>82</v>
      </c>
      <c r="C3200" t="s">
        <v>10708</v>
      </c>
      <c r="D3200" t="s">
        <v>10231</v>
      </c>
      <c r="E3200" t="s">
        <v>10293</v>
      </c>
      <c r="F3200" t="s">
        <v>10553</v>
      </c>
      <c r="G3200" t="s">
        <v>11993</v>
      </c>
    </row>
    <row r="3201" spans="1:7" x14ac:dyDescent="0.2">
      <c r="A3201" t="s">
        <v>3395</v>
      </c>
      <c r="B3201" t="s">
        <v>365</v>
      </c>
      <c r="C3201" t="s">
        <v>10205</v>
      </c>
      <c r="D3201" t="s">
        <v>10206</v>
      </c>
      <c r="E3201" t="s">
        <v>10207</v>
      </c>
      <c r="F3201" t="s">
        <v>10208</v>
      </c>
      <c r="G3201" t="s">
        <v>12183</v>
      </c>
    </row>
    <row r="3202" spans="1:7" x14ac:dyDescent="0.2">
      <c r="A3202" t="s">
        <v>3396</v>
      </c>
      <c r="B3202" t="s">
        <v>172</v>
      </c>
      <c r="C3202" t="s">
        <v>11071</v>
      </c>
      <c r="D3202" t="s">
        <v>10206</v>
      </c>
      <c r="E3202" t="s">
        <v>10250</v>
      </c>
      <c r="F3202" t="s">
        <v>11072</v>
      </c>
      <c r="G3202" t="s">
        <v>12025</v>
      </c>
    </row>
    <row r="3203" spans="1:7" x14ac:dyDescent="0.2">
      <c r="A3203" t="s">
        <v>3397</v>
      </c>
      <c r="B3203" t="s">
        <v>96</v>
      </c>
      <c r="C3203" t="s">
        <v>11059</v>
      </c>
      <c r="D3203" t="s">
        <v>10213</v>
      </c>
      <c r="E3203" t="s">
        <v>10203</v>
      </c>
      <c r="F3203" t="s">
        <v>11060</v>
      </c>
      <c r="G3203" t="s">
        <v>12009</v>
      </c>
    </row>
    <row r="3204" spans="1:7" x14ac:dyDescent="0.2">
      <c r="A3204" t="s">
        <v>3398</v>
      </c>
      <c r="B3204" t="s">
        <v>77</v>
      </c>
      <c r="C3204" t="s">
        <v>10305</v>
      </c>
      <c r="D3204" t="s">
        <v>10202</v>
      </c>
      <c r="E3204" t="s">
        <v>10306</v>
      </c>
      <c r="F3204" t="s">
        <v>10307</v>
      </c>
      <c r="G3204" t="s">
        <v>12116</v>
      </c>
    </row>
    <row r="3205" spans="1:7" x14ac:dyDescent="0.2">
      <c r="A3205" t="s">
        <v>3399</v>
      </c>
      <c r="B3205" t="s">
        <v>247</v>
      </c>
      <c r="C3205" t="s">
        <v>11410</v>
      </c>
      <c r="D3205" t="s">
        <v>10206</v>
      </c>
      <c r="E3205" t="s">
        <v>10594</v>
      </c>
      <c r="F3205" t="s">
        <v>11411</v>
      </c>
      <c r="G3205" t="s">
        <v>12081</v>
      </c>
    </row>
    <row r="3206" spans="1:7" x14ac:dyDescent="0.2">
      <c r="A3206" t="s">
        <v>3400</v>
      </c>
      <c r="B3206" t="s">
        <v>82</v>
      </c>
      <c r="C3206" t="s">
        <v>10519</v>
      </c>
      <c r="D3206" t="s">
        <v>10202</v>
      </c>
      <c r="E3206" t="s">
        <v>10228</v>
      </c>
      <c r="F3206" t="s">
        <v>10520</v>
      </c>
      <c r="G3206" t="s">
        <v>12353</v>
      </c>
    </row>
    <row r="3207" spans="1:7" x14ac:dyDescent="0.2">
      <c r="A3207" t="s">
        <v>3401</v>
      </c>
      <c r="B3207" t="s">
        <v>110</v>
      </c>
      <c r="C3207" t="s">
        <v>10271</v>
      </c>
      <c r="D3207" t="s">
        <v>10206</v>
      </c>
      <c r="E3207" t="s">
        <v>10224</v>
      </c>
      <c r="F3207" t="s">
        <v>10272</v>
      </c>
      <c r="G3207" t="s">
        <v>12167</v>
      </c>
    </row>
    <row r="3208" spans="1:7" x14ac:dyDescent="0.2">
      <c r="A3208" t="s">
        <v>3402</v>
      </c>
      <c r="B3208" t="s">
        <v>130</v>
      </c>
      <c r="C3208" t="s">
        <v>11209</v>
      </c>
      <c r="D3208" t="s">
        <v>10231</v>
      </c>
      <c r="E3208" t="s">
        <v>10334</v>
      </c>
      <c r="F3208" t="s">
        <v>11210</v>
      </c>
      <c r="G3208" t="s">
        <v>12009</v>
      </c>
    </row>
    <row r="3209" spans="1:7" x14ac:dyDescent="0.2">
      <c r="A3209" t="s">
        <v>3403</v>
      </c>
      <c r="B3209" t="s">
        <v>434</v>
      </c>
      <c r="C3209" t="s">
        <v>11059</v>
      </c>
      <c r="D3209" t="s">
        <v>10213</v>
      </c>
      <c r="E3209" t="s">
        <v>10203</v>
      </c>
      <c r="F3209" t="s">
        <v>11060</v>
      </c>
      <c r="G3209" t="s">
        <v>12304</v>
      </c>
    </row>
    <row r="3210" spans="1:7" x14ac:dyDescent="0.2">
      <c r="A3210" t="s">
        <v>3404</v>
      </c>
      <c r="B3210" t="s">
        <v>197</v>
      </c>
      <c r="C3210" t="s">
        <v>11351</v>
      </c>
      <c r="D3210" t="s">
        <v>10231</v>
      </c>
      <c r="E3210" t="s">
        <v>10261</v>
      </c>
      <c r="F3210" t="s">
        <v>11352</v>
      </c>
      <c r="G3210" t="s">
        <v>12163</v>
      </c>
    </row>
    <row r="3211" spans="1:7" x14ac:dyDescent="0.2">
      <c r="A3211" t="s">
        <v>3405</v>
      </c>
      <c r="B3211" t="s">
        <v>20</v>
      </c>
      <c r="C3211" t="s">
        <v>10914</v>
      </c>
      <c r="D3211" t="s">
        <v>10213</v>
      </c>
      <c r="E3211" t="s">
        <v>10203</v>
      </c>
      <c r="F3211" t="s">
        <v>10423</v>
      </c>
      <c r="G3211" t="s">
        <v>12069</v>
      </c>
    </row>
    <row r="3212" spans="1:7" x14ac:dyDescent="0.2">
      <c r="A3212" t="s">
        <v>3406</v>
      </c>
      <c r="B3212" t="s">
        <v>58</v>
      </c>
      <c r="C3212" t="s">
        <v>10292</v>
      </c>
      <c r="D3212" t="s">
        <v>10206</v>
      </c>
      <c r="E3212" t="s">
        <v>10293</v>
      </c>
      <c r="F3212" t="s">
        <v>10294</v>
      </c>
      <c r="G3212" t="s">
        <v>12338</v>
      </c>
    </row>
    <row r="3213" spans="1:7" x14ac:dyDescent="0.2">
      <c r="A3213" t="s">
        <v>3407</v>
      </c>
      <c r="B3213" t="s">
        <v>389</v>
      </c>
      <c r="C3213" t="s">
        <v>10767</v>
      </c>
      <c r="D3213" t="s">
        <v>10231</v>
      </c>
      <c r="E3213" t="s">
        <v>10228</v>
      </c>
      <c r="F3213" t="s">
        <v>10768</v>
      </c>
      <c r="G3213" t="s">
        <v>12304</v>
      </c>
    </row>
    <row r="3214" spans="1:7" x14ac:dyDescent="0.2">
      <c r="A3214" t="s">
        <v>3408</v>
      </c>
      <c r="B3214" t="s">
        <v>58</v>
      </c>
      <c r="C3214" t="s">
        <v>11754</v>
      </c>
      <c r="D3214" t="s">
        <v>10213</v>
      </c>
      <c r="E3214" t="s">
        <v>11384</v>
      </c>
      <c r="F3214" t="s">
        <v>11755</v>
      </c>
      <c r="G3214" t="s">
        <v>12258</v>
      </c>
    </row>
    <row r="3215" spans="1:7" x14ac:dyDescent="0.2">
      <c r="A3215" t="s">
        <v>3409</v>
      </c>
      <c r="B3215" t="s">
        <v>42</v>
      </c>
      <c r="C3215" t="s">
        <v>11200</v>
      </c>
      <c r="D3215" t="s">
        <v>10206</v>
      </c>
      <c r="E3215" t="s">
        <v>10524</v>
      </c>
      <c r="F3215" t="s">
        <v>11201</v>
      </c>
      <c r="G3215" t="s">
        <v>12179</v>
      </c>
    </row>
    <row r="3216" spans="1:7" x14ac:dyDescent="0.2">
      <c r="A3216" t="s">
        <v>3410</v>
      </c>
      <c r="B3216" t="s">
        <v>347</v>
      </c>
      <c r="C3216" t="s">
        <v>11611</v>
      </c>
      <c r="D3216" t="s">
        <v>10213</v>
      </c>
      <c r="E3216" t="s">
        <v>10285</v>
      </c>
      <c r="F3216" t="s">
        <v>11612</v>
      </c>
      <c r="G3216" t="s">
        <v>12029</v>
      </c>
    </row>
    <row r="3217" spans="1:7" x14ac:dyDescent="0.2">
      <c r="A3217" t="s">
        <v>3411</v>
      </c>
      <c r="B3217" t="s">
        <v>82</v>
      </c>
      <c r="C3217" t="s">
        <v>11762</v>
      </c>
      <c r="D3217" t="s">
        <v>10231</v>
      </c>
      <c r="E3217" t="s">
        <v>10203</v>
      </c>
      <c r="F3217" t="s">
        <v>11106</v>
      </c>
      <c r="G3217" t="s">
        <v>12147</v>
      </c>
    </row>
    <row r="3218" spans="1:7" x14ac:dyDescent="0.2">
      <c r="A3218" t="s">
        <v>3412</v>
      </c>
      <c r="B3218" t="s">
        <v>185</v>
      </c>
      <c r="C3218" t="s">
        <v>10399</v>
      </c>
      <c r="D3218" t="s">
        <v>10213</v>
      </c>
      <c r="E3218" t="s">
        <v>10400</v>
      </c>
      <c r="F3218" t="s">
        <v>10401</v>
      </c>
      <c r="G3218" t="s">
        <v>12292</v>
      </c>
    </row>
    <row r="3219" spans="1:7" x14ac:dyDescent="0.2">
      <c r="A3219" t="s">
        <v>3413</v>
      </c>
      <c r="B3219" t="s">
        <v>425</v>
      </c>
      <c r="C3219" t="s">
        <v>11488</v>
      </c>
      <c r="D3219" t="s">
        <v>10202</v>
      </c>
      <c r="E3219" t="s">
        <v>10309</v>
      </c>
      <c r="F3219" t="s">
        <v>11489</v>
      </c>
      <c r="G3219" t="s">
        <v>12308</v>
      </c>
    </row>
    <row r="3220" spans="1:7" x14ac:dyDescent="0.2">
      <c r="A3220" t="s">
        <v>3414</v>
      </c>
      <c r="B3220" t="s">
        <v>370</v>
      </c>
      <c r="C3220" t="s">
        <v>10812</v>
      </c>
      <c r="D3220" t="s">
        <v>10231</v>
      </c>
      <c r="E3220" t="s">
        <v>10285</v>
      </c>
      <c r="F3220" t="s">
        <v>10813</v>
      </c>
      <c r="G3220" t="s">
        <v>11977</v>
      </c>
    </row>
    <row r="3221" spans="1:7" x14ac:dyDescent="0.2">
      <c r="A3221" t="s">
        <v>3415</v>
      </c>
      <c r="B3221" t="s">
        <v>36</v>
      </c>
      <c r="C3221" t="s">
        <v>10662</v>
      </c>
      <c r="D3221" t="s">
        <v>10202</v>
      </c>
      <c r="E3221" t="s">
        <v>10216</v>
      </c>
      <c r="F3221" t="s">
        <v>10663</v>
      </c>
      <c r="G3221" t="s">
        <v>11973</v>
      </c>
    </row>
    <row r="3222" spans="1:7" x14ac:dyDescent="0.2">
      <c r="A3222" t="s">
        <v>3416</v>
      </c>
      <c r="B3222" t="s">
        <v>362</v>
      </c>
      <c r="C3222" t="s">
        <v>11578</v>
      </c>
      <c r="D3222" t="s">
        <v>10202</v>
      </c>
      <c r="E3222" t="s">
        <v>10565</v>
      </c>
      <c r="F3222" t="s">
        <v>11579</v>
      </c>
      <c r="G3222" t="s">
        <v>12053</v>
      </c>
    </row>
    <row r="3223" spans="1:7" x14ac:dyDescent="0.2">
      <c r="A3223" t="s">
        <v>3417</v>
      </c>
      <c r="B3223" t="s">
        <v>138</v>
      </c>
      <c r="C3223" t="s">
        <v>11241</v>
      </c>
      <c r="D3223" t="s">
        <v>10231</v>
      </c>
      <c r="E3223" t="s">
        <v>10228</v>
      </c>
      <c r="F3223" t="s">
        <v>11242</v>
      </c>
      <c r="G3223" t="s">
        <v>12235</v>
      </c>
    </row>
    <row r="3224" spans="1:7" x14ac:dyDescent="0.2">
      <c r="A3224" t="s">
        <v>3418</v>
      </c>
      <c r="B3224" t="s">
        <v>172</v>
      </c>
      <c r="C3224" t="s">
        <v>11554</v>
      </c>
      <c r="D3224" t="s">
        <v>10206</v>
      </c>
      <c r="E3224" t="s">
        <v>10559</v>
      </c>
      <c r="F3224" t="s">
        <v>11555</v>
      </c>
      <c r="G3224" t="s">
        <v>12021</v>
      </c>
    </row>
    <row r="3225" spans="1:7" x14ac:dyDescent="0.2">
      <c r="A3225" t="s">
        <v>3419</v>
      </c>
      <c r="B3225" t="s">
        <v>274</v>
      </c>
      <c r="C3225" t="s">
        <v>10263</v>
      </c>
      <c r="D3225" t="s">
        <v>10202</v>
      </c>
      <c r="E3225" t="s">
        <v>10203</v>
      </c>
      <c r="F3225" t="s">
        <v>10264</v>
      </c>
      <c r="G3225" t="s">
        <v>12155</v>
      </c>
    </row>
    <row r="3226" spans="1:7" x14ac:dyDescent="0.2">
      <c r="A3226" t="s">
        <v>3420</v>
      </c>
      <c r="B3226" t="s">
        <v>161</v>
      </c>
      <c r="C3226" t="s">
        <v>10971</v>
      </c>
      <c r="D3226" t="s">
        <v>10202</v>
      </c>
      <c r="E3226" t="s">
        <v>10565</v>
      </c>
      <c r="F3226" t="s">
        <v>10972</v>
      </c>
      <c r="G3226" t="s">
        <v>12261</v>
      </c>
    </row>
    <row r="3227" spans="1:7" x14ac:dyDescent="0.2">
      <c r="A3227" t="s">
        <v>3421</v>
      </c>
      <c r="B3227" t="s">
        <v>55</v>
      </c>
      <c r="C3227" t="s">
        <v>11071</v>
      </c>
      <c r="D3227" t="s">
        <v>10206</v>
      </c>
      <c r="E3227" t="s">
        <v>10250</v>
      </c>
      <c r="F3227" t="s">
        <v>11072</v>
      </c>
      <c r="G3227" t="s">
        <v>12033</v>
      </c>
    </row>
    <row r="3228" spans="1:7" x14ac:dyDescent="0.2">
      <c r="A3228" t="s">
        <v>3422</v>
      </c>
      <c r="B3228" t="s">
        <v>314</v>
      </c>
      <c r="C3228" t="s">
        <v>10861</v>
      </c>
      <c r="D3228" t="s">
        <v>10202</v>
      </c>
      <c r="E3228" t="s">
        <v>10490</v>
      </c>
      <c r="F3228" t="s">
        <v>10862</v>
      </c>
      <c r="G3228" t="s">
        <v>12288</v>
      </c>
    </row>
    <row r="3229" spans="1:7" x14ac:dyDescent="0.2">
      <c r="A3229" t="s">
        <v>3423</v>
      </c>
      <c r="B3229" t="s">
        <v>55</v>
      </c>
      <c r="C3229" t="s">
        <v>11520</v>
      </c>
      <c r="D3229" t="s">
        <v>10231</v>
      </c>
      <c r="E3229" t="s">
        <v>10285</v>
      </c>
      <c r="F3229" t="s">
        <v>11521</v>
      </c>
      <c r="G3229" t="s">
        <v>12092</v>
      </c>
    </row>
    <row r="3230" spans="1:7" x14ac:dyDescent="0.2">
      <c r="A3230" t="s">
        <v>3424</v>
      </c>
      <c r="B3230" t="s">
        <v>71</v>
      </c>
      <c r="C3230" t="s">
        <v>10283</v>
      </c>
      <c r="D3230" t="s">
        <v>10213</v>
      </c>
      <c r="E3230" t="s">
        <v>10203</v>
      </c>
      <c r="F3230" t="s">
        <v>10211</v>
      </c>
      <c r="G3230" t="s">
        <v>12179</v>
      </c>
    </row>
    <row r="3231" spans="1:7" x14ac:dyDescent="0.2">
      <c r="A3231" t="s">
        <v>3425</v>
      </c>
      <c r="B3231" t="s">
        <v>370</v>
      </c>
      <c r="C3231" t="s">
        <v>11087</v>
      </c>
      <c r="D3231" t="s">
        <v>10213</v>
      </c>
      <c r="E3231" t="s">
        <v>10210</v>
      </c>
      <c r="F3231" t="s">
        <v>11088</v>
      </c>
      <c r="G3231" t="s">
        <v>12273</v>
      </c>
    </row>
    <row r="3232" spans="1:7" x14ac:dyDescent="0.2">
      <c r="A3232" t="s">
        <v>3426</v>
      </c>
      <c r="B3232" t="s">
        <v>77</v>
      </c>
      <c r="C3232" t="s">
        <v>10265</v>
      </c>
      <c r="D3232" t="s">
        <v>10202</v>
      </c>
      <c r="E3232" t="s">
        <v>10266</v>
      </c>
      <c r="F3232" t="s">
        <v>10267</v>
      </c>
      <c r="G3232" t="s">
        <v>11985</v>
      </c>
    </row>
    <row r="3233" spans="1:7" x14ac:dyDescent="0.2">
      <c r="A3233" t="s">
        <v>3427</v>
      </c>
      <c r="B3233" t="s">
        <v>2191</v>
      </c>
      <c r="C3233" t="s">
        <v>11149</v>
      </c>
      <c r="D3233" t="s">
        <v>10231</v>
      </c>
      <c r="E3233" t="s">
        <v>10203</v>
      </c>
      <c r="F3233" t="s">
        <v>11150</v>
      </c>
      <c r="G3233" t="s">
        <v>12316</v>
      </c>
    </row>
    <row r="3234" spans="1:7" x14ac:dyDescent="0.2">
      <c r="A3234" t="s">
        <v>3428</v>
      </c>
      <c r="B3234" t="s">
        <v>389</v>
      </c>
      <c r="C3234" t="s">
        <v>11082</v>
      </c>
      <c r="D3234" t="s">
        <v>10231</v>
      </c>
      <c r="E3234" t="s">
        <v>10216</v>
      </c>
      <c r="F3234" t="s">
        <v>11083</v>
      </c>
      <c r="G3234" t="s">
        <v>12203</v>
      </c>
    </row>
    <row r="3235" spans="1:7" x14ac:dyDescent="0.2">
      <c r="A3235" t="s">
        <v>3429</v>
      </c>
      <c r="B3235" t="s">
        <v>387</v>
      </c>
      <c r="C3235" t="s">
        <v>11155</v>
      </c>
      <c r="D3235" t="s">
        <v>10213</v>
      </c>
      <c r="E3235" t="s">
        <v>10908</v>
      </c>
      <c r="F3235" t="s">
        <v>11156</v>
      </c>
      <c r="G3235" t="s">
        <v>12316</v>
      </c>
    </row>
    <row r="3236" spans="1:7" x14ac:dyDescent="0.2">
      <c r="A3236" t="s">
        <v>3430</v>
      </c>
      <c r="B3236" t="s">
        <v>71</v>
      </c>
      <c r="C3236" t="s">
        <v>11806</v>
      </c>
      <c r="D3236" t="s">
        <v>10206</v>
      </c>
      <c r="E3236" t="s">
        <v>11291</v>
      </c>
      <c r="F3236" t="s">
        <v>11807</v>
      </c>
      <c r="G3236" t="s">
        <v>11973</v>
      </c>
    </row>
    <row r="3237" spans="1:7" x14ac:dyDescent="0.2">
      <c r="A3237" t="s">
        <v>3431</v>
      </c>
      <c r="B3237" t="s">
        <v>365</v>
      </c>
      <c r="C3237" t="s">
        <v>11437</v>
      </c>
      <c r="D3237" t="s">
        <v>10206</v>
      </c>
      <c r="E3237" t="s">
        <v>10763</v>
      </c>
      <c r="F3237" t="s">
        <v>11438</v>
      </c>
      <c r="G3237" t="s">
        <v>12269</v>
      </c>
    </row>
    <row r="3238" spans="1:7" x14ac:dyDescent="0.2">
      <c r="A3238" t="s">
        <v>3432</v>
      </c>
      <c r="B3238" t="s">
        <v>857</v>
      </c>
      <c r="C3238" t="s">
        <v>11705</v>
      </c>
      <c r="D3238" t="s">
        <v>10202</v>
      </c>
      <c r="E3238" t="s">
        <v>10354</v>
      </c>
      <c r="F3238" t="s">
        <v>10718</v>
      </c>
      <c r="G3238" t="s">
        <v>12203</v>
      </c>
    </row>
    <row r="3239" spans="1:7" x14ac:dyDescent="0.2">
      <c r="A3239" t="s">
        <v>3433</v>
      </c>
      <c r="B3239" t="s">
        <v>2013</v>
      </c>
      <c r="C3239" t="s">
        <v>10674</v>
      </c>
      <c r="D3239" t="s">
        <v>10231</v>
      </c>
      <c r="E3239" t="s">
        <v>10256</v>
      </c>
      <c r="F3239" t="s">
        <v>10675</v>
      </c>
      <c r="G3239" t="s">
        <v>12243</v>
      </c>
    </row>
    <row r="3240" spans="1:7" x14ac:dyDescent="0.2">
      <c r="A3240" t="s">
        <v>3434</v>
      </c>
      <c r="B3240" t="s">
        <v>356</v>
      </c>
      <c r="C3240" t="s">
        <v>11634</v>
      </c>
      <c r="D3240" t="s">
        <v>10202</v>
      </c>
      <c r="E3240" t="s">
        <v>10203</v>
      </c>
      <c r="F3240" t="s">
        <v>10465</v>
      </c>
      <c r="G3240" t="s">
        <v>12215</v>
      </c>
    </row>
    <row r="3241" spans="1:7" x14ac:dyDescent="0.2">
      <c r="A3241" t="s">
        <v>3435</v>
      </c>
      <c r="B3241" t="s">
        <v>185</v>
      </c>
      <c r="C3241" t="s">
        <v>11115</v>
      </c>
      <c r="D3241" t="s">
        <v>10206</v>
      </c>
      <c r="E3241" t="s">
        <v>10228</v>
      </c>
      <c r="F3241" t="s">
        <v>11116</v>
      </c>
      <c r="G3241" t="s">
        <v>12131</v>
      </c>
    </row>
    <row r="3242" spans="1:7" x14ac:dyDescent="0.2">
      <c r="A3242" t="s">
        <v>3436</v>
      </c>
      <c r="B3242" t="s">
        <v>140</v>
      </c>
      <c r="C3242" t="s">
        <v>11563</v>
      </c>
      <c r="D3242" t="s">
        <v>10206</v>
      </c>
      <c r="E3242" t="s">
        <v>10557</v>
      </c>
      <c r="F3242" t="s">
        <v>11564</v>
      </c>
      <c r="G3242" t="s">
        <v>12100</v>
      </c>
    </row>
    <row r="3243" spans="1:7" x14ac:dyDescent="0.2">
      <c r="A3243" t="s">
        <v>3437</v>
      </c>
      <c r="B3243" t="s">
        <v>32</v>
      </c>
      <c r="C3243" t="s">
        <v>11750</v>
      </c>
      <c r="D3243" t="s">
        <v>10231</v>
      </c>
      <c r="E3243" t="s">
        <v>10210</v>
      </c>
      <c r="F3243" t="s">
        <v>10855</v>
      </c>
      <c r="G3243" t="s">
        <v>12088</v>
      </c>
    </row>
    <row r="3244" spans="1:7" x14ac:dyDescent="0.2">
      <c r="A3244" t="s">
        <v>3438</v>
      </c>
      <c r="B3244" t="s">
        <v>659</v>
      </c>
      <c r="C3244" t="s">
        <v>11200</v>
      </c>
      <c r="D3244" t="s">
        <v>10206</v>
      </c>
      <c r="E3244" t="s">
        <v>10203</v>
      </c>
      <c r="F3244" t="s">
        <v>11201</v>
      </c>
      <c r="G3244" t="s">
        <v>12009</v>
      </c>
    </row>
    <row r="3245" spans="1:7" x14ac:dyDescent="0.2">
      <c r="A3245" t="s">
        <v>3439</v>
      </c>
      <c r="B3245" t="s">
        <v>362</v>
      </c>
      <c r="C3245" t="s">
        <v>10466</v>
      </c>
      <c r="D3245" t="s">
        <v>10231</v>
      </c>
      <c r="E3245" t="s">
        <v>10467</v>
      </c>
      <c r="F3245" t="s">
        <v>10468</v>
      </c>
      <c r="G3245" t="s">
        <v>12261</v>
      </c>
    </row>
    <row r="3246" spans="1:7" x14ac:dyDescent="0.2">
      <c r="A3246" t="s">
        <v>3440</v>
      </c>
      <c r="B3246" t="s">
        <v>172</v>
      </c>
      <c r="C3246" t="s">
        <v>11449</v>
      </c>
      <c r="D3246" t="s">
        <v>10206</v>
      </c>
      <c r="E3246" t="s">
        <v>10393</v>
      </c>
      <c r="F3246" t="s">
        <v>11450</v>
      </c>
      <c r="G3246" t="s">
        <v>12223</v>
      </c>
    </row>
    <row r="3247" spans="1:7" x14ac:dyDescent="0.2">
      <c r="A3247" t="s">
        <v>3441</v>
      </c>
      <c r="B3247" t="s">
        <v>88</v>
      </c>
      <c r="C3247" t="s">
        <v>11353</v>
      </c>
      <c r="D3247" t="s">
        <v>10213</v>
      </c>
      <c r="E3247" t="s">
        <v>10203</v>
      </c>
      <c r="F3247" t="s">
        <v>10433</v>
      </c>
      <c r="G3247" t="s">
        <v>12155</v>
      </c>
    </row>
    <row r="3248" spans="1:7" x14ac:dyDescent="0.2">
      <c r="A3248" t="s">
        <v>3442</v>
      </c>
      <c r="B3248" t="s">
        <v>44</v>
      </c>
      <c r="C3248" t="s">
        <v>11275</v>
      </c>
      <c r="D3248" t="s">
        <v>10213</v>
      </c>
      <c r="E3248" t="s">
        <v>10228</v>
      </c>
      <c r="F3248" t="s">
        <v>11276</v>
      </c>
      <c r="G3248" t="s">
        <v>12319</v>
      </c>
    </row>
    <row r="3249" spans="1:7" x14ac:dyDescent="0.2">
      <c r="A3249" t="s">
        <v>3443</v>
      </c>
      <c r="B3249" t="s">
        <v>11</v>
      </c>
      <c r="C3249" t="s">
        <v>11279</v>
      </c>
      <c r="D3249" t="s">
        <v>10213</v>
      </c>
      <c r="E3249" t="s">
        <v>10203</v>
      </c>
      <c r="F3249" t="s">
        <v>11112</v>
      </c>
      <c r="G3249" t="s">
        <v>12013</v>
      </c>
    </row>
    <row r="3250" spans="1:7" x14ac:dyDescent="0.2">
      <c r="A3250" t="s">
        <v>3444</v>
      </c>
      <c r="B3250" t="s">
        <v>208</v>
      </c>
      <c r="C3250" t="s">
        <v>11507</v>
      </c>
      <c r="D3250" t="s">
        <v>10231</v>
      </c>
      <c r="E3250" t="s">
        <v>10203</v>
      </c>
      <c r="F3250" t="s">
        <v>11508</v>
      </c>
      <c r="G3250" t="s">
        <v>12346</v>
      </c>
    </row>
    <row r="3251" spans="1:7" x14ac:dyDescent="0.2">
      <c r="A3251" t="s">
        <v>3445</v>
      </c>
      <c r="B3251" t="s">
        <v>425</v>
      </c>
      <c r="C3251" t="s">
        <v>10684</v>
      </c>
      <c r="D3251" t="s">
        <v>10206</v>
      </c>
      <c r="E3251" t="s">
        <v>10685</v>
      </c>
      <c r="F3251" t="s">
        <v>10686</v>
      </c>
      <c r="G3251" t="s">
        <v>12049</v>
      </c>
    </row>
    <row r="3252" spans="1:7" x14ac:dyDescent="0.2">
      <c r="A3252" t="s">
        <v>3446</v>
      </c>
      <c r="B3252" t="s">
        <v>71</v>
      </c>
      <c r="C3252" t="s">
        <v>10934</v>
      </c>
      <c r="D3252" t="s">
        <v>10213</v>
      </c>
      <c r="E3252" t="s">
        <v>10748</v>
      </c>
      <c r="F3252" t="s">
        <v>10935</v>
      </c>
      <c r="G3252" t="s">
        <v>12312</v>
      </c>
    </row>
    <row r="3253" spans="1:7" x14ac:dyDescent="0.2">
      <c r="A3253" t="s">
        <v>3447</v>
      </c>
      <c r="B3253" t="s">
        <v>88</v>
      </c>
      <c r="C3253" t="s">
        <v>10495</v>
      </c>
      <c r="D3253" t="s">
        <v>10213</v>
      </c>
      <c r="E3253" t="s">
        <v>10228</v>
      </c>
      <c r="F3253" t="s">
        <v>10496</v>
      </c>
      <c r="G3253" t="s">
        <v>12346</v>
      </c>
    </row>
    <row r="3254" spans="1:7" x14ac:dyDescent="0.2">
      <c r="A3254" t="s">
        <v>3448</v>
      </c>
      <c r="B3254" t="s">
        <v>24</v>
      </c>
      <c r="C3254" t="s">
        <v>11015</v>
      </c>
      <c r="D3254" t="s">
        <v>10231</v>
      </c>
      <c r="E3254" t="s">
        <v>11016</v>
      </c>
      <c r="F3254" t="s">
        <v>11017</v>
      </c>
      <c r="G3254" t="s">
        <v>12131</v>
      </c>
    </row>
    <row r="3255" spans="1:7" x14ac:dyDescent="0.2">
      <c r="A3255" t="s">
        <v>3449</v>
      </c>
      <c r="B3255" t="s">
        <v>40</v>
      </c>
      <c r="C3255" t="s">
        <v>11077</v>
      </c>
      <c r="D3255" t="s">
        <v>10231</v>
      </c>
      <c r="E3255" t="s">
        <v>10375</v>
      </c>
      <c r="F3255" t="s">
        <v>11078</v>
      </c>
      <c r="G3255" t="s">
        <v>12353</v>
      </c>
    </row>
    <row r="3256" spans="1:7" x14ac:dyDescent="0.2">
      <c r="A3256" t="s">
        <v>3450</v>
      </c>
      <c r="B3256" t="s">
        <v>187</v>
      </c>
      <c r="C3256" t="s">
        <v>11626</v>
      </c>
      <c r="D3256" t="s">
        <v>10206</v>
      </c>
      <c r="E3256" t="s">
        <v>10803</v>
      </c>
      <c r="F3256" t="s">
        <v>11627</v>
      </c>
      <c r="G3256" t="s">
        <v>12195</v>
      </c>
    </row>
    <row r="3257" spans="1:7" x14ac:dyDescent="0.2">
      <c r="A3257" t="s">
        <v>3451</v>
      </c>
      <c r="B3257" t="s">
        <v>370</v>
      </c>
      <c r="C3257" t="s">
        <v>11143</v>
      </c>
      <c r="D3257" t="s">
        <v>10231</v>
      </c>
      <c r="E3257" t="s">
        <v>10203</v>
      </c>
      <c r="F3257" t="s">
        <v>11144</v>
      </c>
      <c r="G3257" t="s">
        <v>12175</v>
      </c>
    </row>
    <row r="3258" spans="1:7" x14ac:dyDescent="0.2">
      <c r="A3258" t="s">
        <v>3452</v>
      </c>
      <c r="B3258" t="s">
        <v>560</v>
      </c>
      <c r="C3258" t="s">
        <v>11253</v>
      </c>
      <c r="D3258" t="s">
        <v>10231</v>
      </c>
      <c r="E3258" t="s">
        <v>10203</v>
      </c>
      <c r="F3258" t="s">
        <v>11254</v>
      </c>
      <c r="G3258" t="s">
        <v>12116</v>
      </c>
    </row>
    <row r="3259" spans="1:7" x14ac:dyDescent="0.2">
      <c r="A3259" t="s">
        <v>3453</v>
      </c>
      <c r="B3259" t="s">
        <v>52</v>
      </c>
      <c r="C3259" t="s">
        <v>11243</v>
      </c>
      <c r="D3259" t="s">
        <v>10202</v>
      </c>
      <c r="E3259" t="s">
        <v>10228</v>
      </c>
      <c r="F3259" t="s">
        <v>11244</v>
      </c>
      <c r="G3259" t="s">
        <v>12334</v>
      </c>
    </row>
    <row r="3260" spans="1:7" x14ac:dyDescent="0.2">
      <c r="A3260" t="s">
        <v>3454</v>
      </c>
      <c r="B3260" t="s">
        <v>356</v>
      </c>
      <c r="C3260" t="s">
        <v>10704</v>
      </c>
      <c r="D3260" t="s">
        <v>10202</v>
      </c>
      <c r="E3260" t="s">
        <v>10261</v>
      </c>
      <c r="F3260" t="s">
        <v>10705</v>
      </c>
      <c r="G3260" t="s">
        <v>12057</v>
      </c>
    </row>
    <row r="3261" spans="1:7" x14ac:dyDescent="0.2">
      <c r="A3261" t="s">
        <v>3455</v>
      </c>
      <c r="B3261" t="s">
        <v>268</v>
      </c>
      <c r="C3261" t="s">
        <v>10849</v>
      </c>
      <c r="D3261" t="s">
        <v>10213</v>
      </c>
      <c r="E3261" t="s">
        <v>10203</v>
      </c>
      <c r="F3261" t="s">
        <v>10211</v>
      </c>
      <c r="G3261" t="s">
        <v>12009</v>
      </c>
    </row>
    <row r="3262" spans="1:7" x14ac:dyDescent="0.2">
      <c r="A3262" t="s">
        <v>3456</v>
      </c>
      <c r="B3262" t="s">
        <v>297</v>
      </c>
      <c r="C3262" t="s">
        <v>11401</v>
      </c>
      <c r="D3262" t="s">
        <v>10202</v>
      </c>
      <c r="E3262" t="s">
        <v>10203</v>
      </c>
      <c r="F3262" t="s">
        <v>10983</v>
      </c>
      <c r="G3262" t="s">
        <v>12300</v>
      </c>
    </row>
    <row r="3263" spans="1:7" x14ac:dyDescent="0.2">
      <c r="A3263" t="s">
        <v>3457</v>
      </c>
      <c r="B3263" t="s">
        <v>656</v>
      </c>
      <c r="C3263" t="s">
        <v>11779</v>
      </c>
      <c r="D3263" t="s">
        <v>10231</v>
      </c>
      <c r="E3263" t="s">
        <v>10266</v>
      </c>
      <c r="F3263" t="s">
        <v>10405</v>
      </c>
      <c r="G3263" t="s">
        <v>12312</v>
      </c>
    </row>
    <row r="3264" spans="1:7" x14ac:dyDescent="0.2">
      <c r="A3264" t="s">
        <v>3458</v>
      </c>
      <c r="B3264" t="s">
        <v>16</v>
      </c>
      <c r="C3264" t="s">
        <v>10709</v>
      </c>
      <c r="D3264" t="s">
        <v>10213</v>
      </c>
      <c r="E3264" t="s">
        <v>10203</v>
      </c>
      <c r="F3264" t="s">
        <v>10710</v>
      </c>
      <c r="G3264" t="s">
        <v>12065</v>
      </c>
    </row>
    <row r="3265" spans="1:7" x14ac:dyDescent="0.2">
      <c r="A3265" t="s">
        <v>3459</v>
      </c>
      <c r="B3265" t="s">
        <v>28</v>
      </c>
      <c r="C3265" t="s">
        <v>10988</v>
      </c>
      <c r="D3265" t="s">
        <v>10231</v>
      </c>
      <c r="E3265" t="s">
        <v>10490</v>
      </c>
      <c r="F3265" t="s">
        <v>10302</v>
      </c>
      <c r="G3265" t="s">
        <v>12316</v>
      </c>
    </row>
    <row r="3266" spans="1:7" x14ac:dyDescent="0.2">
      <c r="A3266" t="s">
        <v>3460</v>
      </c>
      <c r="B3266" t="s">
        <v>34</v>
      </c>
      <c r="C3266" t="s">
        <v>10341</v>
      </c>
      <c r="D3266" t="s">
        <v>10206</v>
      </c>
      <c r="E3266" t="s">
        <v>10342</v>
      </c>
      <c r="F3266" t="s">
        <v>10343</v>
      </c>
      <c r="G3266" t="s">
        <v>12273</v>
      </c>
    </row>
    <row r="3267" spans="1:7" x14ac:dyDescent="0.2">
      <c r="A3267" t="s">
        <v>3461</v>
      </c>
      <c r="B3267" t="s">
        <v>7</v>
      </c>
      <c r="C3267" t="s">
        <v>10897</v>
      </c>
      <c r="D3267" t="s">
        <v>10202</v>
      </c>
      <c r="E3267" t="s">
        <v>10216</v>
      </c>
      <c r="F3267" t="s">
        <v>10898</v>
      </c>
      <c r="G3267" t="s">
        <v>12187</v>
      </c>
    </row>
    <row r="3268" spans="1:7" x14ac:dyDescent="0.2">
      <c r="A3268" t="s">
        <v>3462</v>
      </c>
      <c r="B3268" t="s">
        <v>329</v>
      </c>
      <c r="C3268" t="s">
        <v>11566</v>
      </c>
      <c r="D3268" t="s">
        <v>10231</v>
      </c>
      <c r="E3268" t="s">
        <v>10210</v>
      </c>
      <c r="F3268" t="s">
        <v>11567</v>
      </c>
      <c r="G3268" t="s">
        <v>12223</v>
      </c>
    </row>
    <row r="3269" spans="1:7" x14ac:dyDescent="0.2">
      <c r="A3269" t="s">
        <v>3463</v>
      </c>
      <c r="B3269" t="s">
        <v>71</v>
      </c>
      <c r="C3269" t="s">
        <v>11528</v>
      </c>
      <c r="D3269" t="s">
        <v>10213</v>
      </c>
      <c r="E3269" t="s">
        <v>10203</v>
      </c>
      <c r="F3269" t="s">
        <v>10373</v>
      </c>
      <c r="G3269" t="s">
        <v>12247</v>
      </c>
    </row>
    <row r="3270" spans="1:7" x14ac:dyDescent="0.2">
      <c r="A3270" t="s">
        <v>3464</v>
      </c>
      <c r="B3270" t="s">
        <v>302</v>
      </c>
      <c r="C3270" t="s">
        <v>10844</v>
      </c>
      <c r="D3270" t="s">
        <v>10206</v>
      </c>
      <c r="E3270" t="s">
        <v>10319</v>
      </c>
      <c r="F3270" t="s">
        <v>10320</v>
      </c>
      <c r="G3270" t="s">
        <v>12096</v>
      </c>
    </row>
    <row r="3271" spans="1:7" x14ac:dyDescent="0.2">
      <c r="A3271" t="s">
        <v>3465</v>
      </c>
      <c r="B3271" t="s">
        <v>44</v>
      </c>
      <c r="C3271" t="s">
        <v>10613</v>
      </c>
      <c r="D3271" t="s">
        <v>10213</v>
      </c>
      <c r="E3271" t="s">
        <v>10359</v>
      </c>
      <c r="F3271" t="s">
        <v>10614</v>
      </c>
      <c r="G3271" t="s">
        <v>11981</v>
      </c>
    </row>
    <row r="3272" spans="1:7" x14ac:dyDescent="0.2">
      <c r="A3272" t="s">
        <v>3466</v>
      </c>
      <c r="B3272" t="s">
        <v>142</v>
      </c>
      <c r="C3272" t="s">
        <v>10713</v>
      </c>
      <c r="D3272" t="s">
        <v>10202</v>
      </c>
      <c r="E3272" t="s">
        <v>10203</v>
      </c>
      <c r="F3272" t="s">
        <v>10204</v>
      </c>
      <c r="G3272" t="s">
        <v>12357</v>
      </c>
    </row>
    <row r="3273" spans="1:7" x14ac:dyDescent="0.2">
      <c r="A3273" t="s">
        <v>3467</v>
      </c>
      <c r="B3273" t="s">
        <v>425</v>
      </c>
      <c r="C3273" t="s">
        <v>10888</v>
      </c>
      <c r="D3273" t="s">
        <v>10231</v>
      </c>
      <c r="E3273" t="s">
        <v>10748</v>
      </c>
      <c r="F3273" t="s">
        <v>10686</v>
      </c>
      <c r="G3273" t="s">
        <v>12112</v>
      </c>
    </row>
    <row r="3274" spans="1:7" x14ac:dyDescent="0.2">
      <c r="A3274" t="s">
        <v>3468</v>
      </c>
      <c r="B3274" t="s">
        <v>1118</v>
      </c>
      <c r="C3274" t="s">
        <v>11476</v>
      </c>
      <c r="D3274" t="s">
        <v>10231</v>
      </c>
      <c r="E3274" t="s">
        <v>11051</v>
      </c>
      <c r="F3274" t="s">
        <v>11477</v>
      </c>
      <c r="G3274" t="s">
        <v>12100</v>
      </c>
    </row>
    <row r="3275" spans="1:7" x14ac:dyDescent="0.2">
      <c r="A3275" t="s">
        <v>3469</v>
      </c>
      <c r="B3275" t="s">
        <v>245</v>
      </c>
      <c r="C3275" t="s">
        <v>10627</v>
      </c>
      <c r="D3275" t="s">
        <v>10231</v>
      </c>
      <c r="E3275" t="s">
        <v>10203</v>
      </c>
      <c r="F3275" t="s">
        <v>10628</v>
      </c>
      <c r="G3275" t="s">
        <v>12104</v>
      </c>
    </row>
    <row r="3276" spans="1:7" x14ac:dyDescent="0.2">
      <c r="A3276" t="s">
        <v>3470</v>
      </c>
      <c r="B3276" t="s">
        <v>22</v>
      </c>
      <c r="C3276" t="s">
        <v>10702</v>
      </c>
      <c r="D3276" t="s">
        <v>10231</v>
      </c>
      <c r="E3276" t="s">
        <v>10306</v>
      </c>
      <c r="F3276" t="s">
        <v>10703</v>
      </c>
      <c r="G3276" t="s">
        <v>11989</v>
      </c>
    </row>
    <row r="3277" spans="1:7" x14ac:dyDescent="0.2">
      <c r="A3277" t="s">
        <v>3471</v>
      </c>
      <c r="B3277" t="s">
        <v>132</v>
      </c>
      <c r="C3277" t="s">
        <v>10946</v>
      </c>
      <c r="D3277" t="s">
        <v>10231</v>
      </c>
      <c r="E3277" t="s">
        <v>10210</v>
      </c>
      <c r="F3277" t="s">
        <v>10282</v>
      </c>
      <c r="G3277" t="s">
        <v>12292</v>
      </c>
    </row>
    <row r="3278" spans="1:7" x14ac:dyDescent="0.2">
      <c r="A3278" t="s">
        <v>3472</v>
      </c>
      <c r="B3278" t="s">
        <v>132</v>
      </c>
      <c r="C3278" t="s">
        <v>11591</v>
      </c>
      <c r="D3278" t="s">
        <v>10206</v>
      </c>
      <c r="E3278" t="s">
        <v>10210</v>
      </c>
      <c r="F3278" t="s">
        <v>11592</v>
      </c>
      <c r="G3278" t="s">
        <v>12131</v>
      </c>
    </row>
    <row r="3279" spans="1:7" x14ac:dyDescent="0.2">
      <c r="A3279" t="s">
        <v>3473</v>
      </c>
      <c r="B3279" t="s">
        <v>299</v>
      </c>
      <c r="C3279" t="s">
        <v>11360</v>
      </c>
      <c r="D3279" t="s">
        <v>10231</v>
      </c>
      <c r="E3279" t="s">
        <v>10228</v>
      </c>
      <c r="F3279" t="s">
        <v>11361</v>
      </c>
      <c r="G3279" t="s">
        <v>12247</v>
      </c>
    </row>
    <row r="3280" spans="1:7" x14ac:dyDescent="0.2">
      <c r="A3280" t="s">
        <v>3474</v>
      </c>
      <c r="B3280" t="s">
        <v>210</v>
      </c>
      <c r="C3280" t="s">
        <v>10751</v>
      </c>
      <c r="D3280" t="s">
        <v>10213</v>
      </c>
      <c r="E3280" t="s">
        <v>10752</v>
      </c>
      <c r="F3280" t="s">
        <v>10753</v>
      </c>
      <c r="G3280" t="s">
        <v>12171</v>
      </c>
    </row>
    <row r="3281" spans="1:7" x14ac:dyDescent="0.2">
      <c r="A3281" t="s">
        <v>3475</v>
      </c>
      <c r="B3281" t="s">
        <v>314</v>
      </c>
      <c r="C3281" t="s">
        <v>10897</v>
      </c>
      <c r="D3281" t="s">
        <v>10202</v>
      </c>
      <c r="E3281" t="s">
        <v>10216</v>
      </c>
      <c r="F3281" t="s">
        <v>10898</v>
      </c>
      <c r="G3281" t="s">
        <v>12227</v>
      </c>
    </row>
    <row r="3282" spans="1:7" x14ac:dyDescent="0.2">
      <c r="A3282" t="s">
        <v>3476</v>
      </c>
      <c r="B3282" t="s">
        <v>365</v>
      </c>
      <c r="C3282" t="s">
        <v>10910</v>
      </c>
      <c r="D3282" t="s">
        <v>10213</v>
      </c>
      <c r="E3282" t="s">
        <v>10407</v>
      </c>
      <c r="F3282" t="s">
        <v>10911</v>
      </c>
      <c r="G3282" t="s">
        <v>12081</v>
      </c>
    </row>
    <row r="3283" spans="1:7" x14ac:dyDescent="0.2">
      <c r="A3283" t="s">
        <v>3477</v>
      </c>
      <c r="B3283" t="s">
        <v>677</v>
      </c>
      <c r="C3283" t="s">
        <v>10244</v>
      </c>
      <c r="D3283" t="s">
        <v>10213</v>
      </c>
      <c r="E3283" t="s">
        <v>10245</v>
      </c>
      <c r="F3283" t="s">
        <v>10246</v>
      </c>
      <c r="G3283" t="s">
        <v>12191</v>
      </c>
    </row>
    <row r="3284" spans="1:7" x14ac:dyDescent="0.2">
      <c r="A3284" t="s">
        <v>3478</v>
      </c>
      <c r="B3284" t="s">
        <v>370</v>
      </c>
      <c r="C3284" t="s">
        <v>11898</v>
      </c>
      <c r="D3284" t="s">
        <v>10202</v>
      </c>
      <c r="E3284" t="s">
        <v>10203</v>
      </c>
      <c r="F3284" t="s">
        <v>10373</v>
      </c>
      <c r="G3284" t="s">
        <v>11985</v>
      </c>
    </row>
    <row r="3285" spans="1:7" x14ac:dyDescent="0.2">
      <c r="A3285" t="s">
        <v>3479</v>
      </c>
      <c r="B3285" t="s">
        <v>71</v>
      </c>
      <c r="C3285" t="s">
        <v>11087</v>
      </c>
      <c r="D3285" t="s">
        <v>10213</v>
      </c>
      <c r="E3285" t="s">
        <v>10210</v>
      </c>
      <c r="F3285" t="s">
        <v>11088</v>
      </c>
      <c r="G3285" t="s">
        <v>12171</v>
      </c>
    </row>
    <row r="3286" spans="1:7" x14ac:dyDescent="0.2">
      <c r="A3286" t="s">
        <v>3480</v>
      </c>
      <c r="B3286" t="s">
        <v>370</v>
      </c>
      <c r="C3286" t="s">
        <v>11464</v>
      </c>
      <c r="D3286" t="s">
        <v>10206</v>
      </c>
      <c r="E3286" t="s">
        <v>10436</v>
      </c>
      <c r="F3286" t="s">
        <v>11465</v>
      </c>
      <c r="G3286" t="s">
        <v>12131</v>
      </c>
    </row>
    <row r="3287" spans="1:7" x14ac:dyDescent="0.2">
      <c r="A3287" t="s">
        <v>3481</v>
      </c>
      <c r="B3287" t="s">
        <v>26</v>
      </c>
      <c r="C3287" t="s">
        <v>10489</v>
      </c>
      <c r="D3287" t="s">
        <v>10206</v>
      </c>
      <c r="E3287" t="s">
        <v>10203</v>
      </c>
      <c r="F3287" t="s">
        <v>10405</v>
      </c>
      <c r="G3287" t="s">
        <v>12131</v>
      </c>
    </row>
    <row r="3288" spans="1:7" x14ac:dyDescent="0.2">
      <c r="A3288" t="s">
        <v>3482</v>
      </c>
      <c r="B3288" t="s">
        <v>5</v>
      </c>
      <c r="C3288" t="s">
        <v>11511</v>
      </c>
      <c r="D3288" t="s">
        <v>10213</v>
      </c>
      <c r="E3288" t="s">
        <v>11512</v>
      </c>
      <c r="F3288" t="s">
        <v>11513</v>
      </c>
      <c r="G3288" t="s">
        <v>12235</v>
      </c>
    </row>
    <row r="3289" spans="1:7" x14ac:dyDescent="0.2">
      <c r="A3289" t="s">
        <v>3483</v>
      </c>
      <c r="B3289" t="s">
        <v>419</v>
      </c>
      <c r="C3289" t="s">
        <v>11011</v>
      </c>
      <c r="D3289" t="s">
        <v>10213</v>
      </c>
      <c r="E3289" t="s">
        <v>10261</v>
      </c>
      <c r="F3289" t="s">
        <v>11012</v>
      </c>
      <c r="G3289" t="s">
        <v>12277</v>
      </c>
    </row>
    <row r="3290" spans="1:7" x14ac:dyDescent="0.2">
      <c r="A3290" t="s">
        <v>3484</v>
      </c>
      <c r="B3290" t="s">
        <v>67</v>
      </c>
      <c r="C3290" t="s">
        <v>10556</v>
      </c>
      <c r="D3290" t="s">
        <v>10202</v>
      </c>
      <c r="E3290" t="s">
        <v>10557</v>
      </c>
      <c r="F3290" t="s">
        <v>10484</v>
      </c>
      <c r="G3290" t="s">
        <v>11997</v>
      </c>
    </row>
    <row r="3291" spans="1:7" x14ac:dyDescent="0.2">
      <c r="A3291" t="s">
        <v>3485</v>
      </c>
      <c r="B3291" t="s">
        <v>226</v>
      </c>
      <c r="C3291" t="s">
        <v>10424</v>
      </c>
      <c r="D3291" t="s">
        <v>10231</v>
      </c>
      <c r="E3291" t="s">
        <v>10216</v>
      </c>
      <c r="F3291" t="s">
        <v>10425</v>
      </c>
      <c r="G3291" t="s">
        <v>12285</v>
      </c>
    </row>
    <row r="3292" spans="1:7" x14ac:dyDescent="0.2">
      <c r="A3292" t="s">
        <v>3486</v>
      </c>
      <c r="B3292" t="s">
        <v>28</v>
      </c>
      <c r="C3292" t="s">
        <v>10597</v>
      </c>
      <c r="D3292" t="s">
        <v>10202</v>
      </c>
      <c r="E3292" t="s">
        <v>10237</v>
      </c>
      <c r="F3292" t="s">
        <v>10598</v>
      </c>
      <c r="G3292" t="s">
        <v>12251</v>
      </c>
    </row>
    <row r="3293" spans="1:7" x14ac:dyDescent="0.2">
      <c r="A3293" t="s">
        <v>3487</v>
      </c>
      <c r="B3293" t="s">
        <v>737</v>
      </c>
      <c r="C3293" t="s">
        <v>11963</v>
      </c>
      <c r="D3293" t="s">
        <v>10231</v>
      </c>
      <c r="E3293" t="s">
        <v>10565</v>
      </c>
      <c r="F3293" t="s">
        <v>11964</v>
      </c>
      <c r="G3293" t="s">
        <v>12350</v>
      </c>
    </row>
    <row r="3294" spans="1:7" x14ac:dyDescent="0.2">
      <c r="A3294" t="s">
        <v>3488</v>
      </c>
      <c r="B3294" t="s">
        <v>20</v>
      </c>
      <c r="C3294" t="s">
        <v>10993</v>
      </c>
      <c r="D3294" t="s">
        <v>10202</v>
      </c>
      <c r="E3294" t="s">
        <v>10224</v>
      </c>
      <c r="F3294" t="s">
        <v>10994</v>
      </c>
      <c r="G3294" t="s">
        <v>11989</v>
      </c>
    </row>
    <row r="3295" spans="1:7" x14ac:dyDescent="0.2">
      <c r="A3295" t="s">
        <v>3489</v>
      </c>
      <c r="B3295" t="s">
        <v>2162</v>
      </c>
      <c r="C3295" t="s">
        <v>10509</v>
      </c>
      <c r="D3295" t="s">
        <v>10206</v>
      </c>
      <c r="E3295" t="s">
        <v>10203</v>
      </c>
      <c r="F3295" t="s">
        <v>10211</v>
      </c>
      <c r="G3295" t="s">
        <v>12001</v>
      </c>
    </row>
    <row r="3296" spans="1:7" x14ac:dyDescent="0.2">
      <c r="A3296" t="s">
        <v>3490</v>
      </c>
      <c r="B3296" t="s">
        <v>249</v>
      </c>
      <c r="C3296" t="s">
        <v>10781</v>
      </c>
      <c r="D3296" t="s">
        <v>10202</v>
      </c>
      <c r="E3296" t="s">
        <v>10782</v>
      </c>
      <c r="F3296" t="s">
        <v>10783</v>
      </c>
      <c r="G3296" t="s">
        <v>12312</v>
      </c>
    </row>
    <row r="3297" spans="1:7" x14ac:dyDescent="0.2">
      <c r="A3297" t="s">
        <v>3491</v>
      </c>
      <c r="B3297" t="s">
        <v>370</v>
      </c>
      <c r="C3297" t="s">
        <v>11879</v>
      </c>
      <c r="D3297" t="s">
        <v>10231</v>
      </c>
      <c r="E3297" t="s">
        <v>10277</v>
      </c>
      <c r="F3297" t="s">
        <v>11880</v>
      </c>
      <c r="G3297" t="s">
        <v>12013</v>
      </c>
    </row>
    <row r="3298" spans="1:7" x14ac:dyDescent="0.2">
      <c r="A3298" t="s">
        <v>3492</v>
      </c>
      <c r="B3298" t="s">
        <v>453</v>
      </c>
      <c r="C3298" t="s">
        <v>10850</v>
      </c>
      <c r="D3298" t="s">
        <v>10231</v>
      </c>
      <c r="E3298" t="s">
        <v>10232</v>
      </c>
      <c r="F3298" t="s">
        <v>10851</v>
      </c>
      <c r="G3298" t="s">
        <v>12183</v>
      </c>
    </row>
    <row r="3299" spans="1:7" x14ac:dyDescent="0.2">
      <c r="A3299" t="s">
        <v>3493</v>
      </c>
      <c r="B3299" t="s">
        <v>683</v>
      </c>
      <c r="C3299" t="s">
        <v>11500</v>
      </c>
      <c r="D3299" t="s">
        <v>10206</v>
      </c>
      <c r="E3299" t="s">
        <v>10285</v>
      </c>
      <c r="F3299" t="s">
        <v>11501</v>
      </c>
      <c r="G3299" t="s">
        <v>12088</v>
      </c>
    </row>
    <row r="3300" spans="1:7" x14ac:dyDescent="0.2">
      <c r="A3300" t="s">
        <v>3494</v>
      </c>
      <c r="B3300" t="s">
        <v>90</v>
      </c>
      <c r="C3300" t="s">
        <v>11637</v>
      </c>
      <c r="D3300" t="s">
        <v>10213</v>
      </c>
      <c r="E3300" t="s">
        <v>10467</v>
      </c>
      <c r="F3300" t="s">
        <v>11638</v>
      </c>
      <c r="G3300" t="s">
        <v>12215</v>
      </c>
    </row>
    <row r="3301" spans="1:7" x14ac:dyDescent="0.2">
      <c r="A3301" t="s">
        <v>3495</v>
      </c>
      <c r="B3301" t="s">
        <v>40</v>
      </c>
      <c r="C3301" t="s">
        <v>10890</v>
      </c>
      <c r="D3301" t="s">
        <v>10213</v>
      </c>
      <c r="E3301" t="s">
        <v>10203</v>
      </c>
      <c r="F3301" t="s">
        <v>10891</v>
      </c>
      <c r="G3301" t="s">
        <v>12223</v>
      </c>
    </row>
    <row r="3302" spans="1:7" x14ac:dyDescent="0.2">
      <c r="A3302" t="s">
        <v>3496</v>
      </c>
      <c r="B3302" t="s">
        <v>274</v>
      </c>
      <c r="C3302" t="s">
        <v>11396</v>
      </c>
      <c r="D3302" t="s">
        <v>10206</v>
      </c>
      <c r="E3302" t="s">
        <v>11237</v>
      </c>
      <c r="F3302" t="s">
        <v>11397</v>
      </c>
      <c r="G3302" t="s">
        <v>12084</v>
      </c>
    </row>
    <row r="3303" spans="1:7" x14ac:dyDescent="0.2">
      <c r="A3303" t="s">
        <v>3497</v>
      </c>
      <c r="B3303" t="s">
        <v>409</v>
      </c>
      <c r="C3303" t="s">
        <v>10621</v>
      </c>
      <c r="D3303" t="s">
        <v>10202</v>
      </c>
      <c r="E3303" t="s">
        <v>10483</v>
      </c>
      <c r="F3303" t="s">
        <v>10622</v>
      </c>
      <c r="G3303" t="s">
        <v>12288</v>
      </c>
    </row>
    <row r="3304" spans="1:7" x14ac:dyDescent="0.2">
      <c r="A3304" t="s">
        <v>3498</v>
      </c>
      <c r="B3304" t="s">
        <v>249</v>
      </c>
      <c r="C3304" t="s">
        <v>11443</v>
      </c>
      <c r="D3304" t="s">
        <v>10202</v>
      </c>
      <c r="E3304" t="s">
        <v>10210</v>
      </c>
      <c r="F3304" t="s">
        <v>10282</v>
      </c>
      <c r="G3304" t="s">
        <v>12061</v>
      </c>
    </row>
    <row r="3305" spans="1:7" x14ac:dyDescent="0.2">
      <c r="A3305" t="s">
        <v>3499</v>
      </c>
      <c r="B3305" t="s">
        <v>286</v>
      </c>
      <c r="C3305" t="s">
        <v>10249</v>
      </c>
      <c r="D3305" t="s">
        <v>10206</v>
      </c>
      <c r="E3305" t="s">
        <v>10250</v>
      </c>
      <c r="F3305" t="s">
        <v>10251</v>
      </c>
      <c r="G3305" t="s">
        <v>12159</v>
      </c>
    </row>
    <row r="3306" spans="1:7" x14ac:dyDescent="0.2">
      <c r="A3306" t="s">
        <v>3500</v>
      </c>
      <c r="B3306" t="s">
        <v>24</v>
      </c>
      <c r="C3306" t="s">
        <v>10793</v>
      </c>
      <c r="D3306" t="s">
        <v>10213</v>
      </c>
      <c r="E3306" t="s">
        <v>10228</v>
      </c>
      <c r="F3306" t="s">
        <v>10794</v>
      </c>
      <c r="G3306" t="s">
        <v>12009</v>
      </c>
    </row>
    <row r="3307" spans="1:7" x14ac:dyDescent="0.2">
      <c r="A3307" t="s">
        <v>3501</v>
      </c>
      <c r="B3307" t="s">
        <v>235</v>
      </c>
      <c r="C3307" t="s">
        <v>10728</v>
      </c>
      <c r="D3307" t="s">
        <v>10206</v>
      </c>
      <c r="E3307" t="s">
        <v>10210</v>
      </c>
      <c r="F3307" t="s">
        <v>10282</v>
      </c>
      <c r="G3307" t="s">
        <v>12227</v>
      </c>
    </row>
    <row r="3308" spans="1:7" x14ac:dyDescent="0.2">
      <c r="A3308" t="s">
        <v>3502</v>
      </c>
      <c r="B3308" t="s">
        <v>69</v>
      </c>
      <c r="C3308" t="s">
        <v>10896</v>
      </c>
      <c r="D3308" t="s">
        <v>10213</v>
      </c>
      <c r="E3308" t="s">
        <v>10203</v>
      </c>
      <c r="F3308" t="s">
        <v>10211</v>
      </c>
      <c r="G3308" t="s">
        <v>12065</v>
      </c>
    </row>
    <row r="3309" spans="1:7" x14ac:dyDescent="0.2">
      <c r="A3309" t="s">
        <v>3503</v>
      </c>
      <c r="B3309" t="s">
        <v>331</v>
      </c>
      <c r="C3309" t="s">
        <v>11822</v>
      </c>
      <c r="D3309" t="s">
        <v>10213</v>
      </c>
      <c r="E3309" t="s">
        <v>10203</v>
      </c>
      <c r="F3309" t="s">
        <v>11823</v>
      </c>
      <c r="G3309" t="s">
        <v>12053</v>
      </c>
    </row>
    <row r="3310" spans="1:7" x14ac:dyDescent="0.2">
      <c r="A3310" t="s">
        <v>3504</v>
      </c>
      <c r="B3310" t="s">
        <v>239</v>
      </c>
      <c r="C3310" t="s">
        <v>10379</v>
      </c>
      <c r="D3310" t="s">
        <v>10202</v>
      </c>
      <c r="E3310" t="s">
        <v>10216</v>
      </c>
      <c r="F3310" t="s">
        <v>10380</v>
      </c>
      <c r="G3310" t="s">
        <v>12346</v>
      </c>
    </row>
    <row r="3311" spans="1:7" x14ac:dyDescent="0.2">
      <c r="A3311" t="s">
        <v>3505</v>
      </c>
      <c r="B3311" t="s">
        <v>539</v>
      </c>
      <c r="C3311" t="s">
        <v>10510</v>
      </c>
      <c r="D3311" t="s">
        <v>10231</v>
      </c>
      <c r="E3311" t="s">
        <v>10210</v>
      </c>
      <c r="F3311" t="s">
        <v>10511</v>
      </c>
      <c r="G3311" t="s">
        <v>12017</v>
      </c>
    </row>
    <row r="3312" spans="1:7" x14ac:dyDescent="0.2">
      <c r="A3312" t="s">
        <v>3506</v>
      </c>
      <c r="B3312" t="s">
        <v>1432</v>
      </c>
      <c r="C3312" t="s">
        <v>11342</v>
      </c>
      <c r="D3312" t="s">
        <v>10206</v>
      </c>
      <c r="E3312" t="s">
        <v>10216</v>
      </c>
      <c r="F3312" t="s">
        <v>10330</v>
      </c>
      <c r="G3312" t="s">
        <v>12057</v>
      </c>
    </row>
    <row r="3313" spans="1:7" x14ac:dyDescent="0.2">
      <c r="A3313" t="s">
        <v>3507</v>
      </c>
      <c r="B3313" t="s">
        <v>341</v>
      </c>
      <c r="C3313" t="s">
        <v>11565</v>
      </c>
      <c r="D3313" t="s">
        <v>10206</v>
      </c>
      <c r="E3313" t="s">
        <v>10436</v>
      </c>
      <c r="F3313" t="s">
        <v>10612</v>
      </c>
      <c r="G3313" t="s">
        <v>12021</v>
      </c>
    </row>
    <row r="3314" spans="1:7" x14ac:dyDescent="0.2">
      <c r="A3314" t="s">
        <v>3508</v>
      </c>
      <c r="B3314" t="s">
        <v>80</v>
      </c>
      <c r="C3314" t="s">
        <v>11443</v>
      </c>
      <c r="D3314" t="s">
        <v>10206</v>
      </c>
      <c r="E3314" t="s">
        <v>10210</v>
      </c>
      <c r="F3314" t="s">
        <v>10282</v>
      </c>
      <c r="G3314" t="s">
        <v>12005</v>
      </c>
    </row>
    <row r="3315" spans="1:7" x14ac:dyDescent="0.2">
      <c r="A3315" t="s">
        <v>3509</v>
      </c>
      <c r="B3315" t="s">
        <v>242</v>
      </c>
      <c r="C3315" t="s">
        <v>11669</v>
      </c>
      <c r="D3315" t="s">
        <v>10231</v>
      </c>
      <c r="E3315" t="s">
        <v>10285</v>
      </c>
      <c r="F3315" t="s">
        <v>11670</v>
      </c>
      <c r="G3315" t="s">
        <v>12211</v>
      </c>
    </row>
    <row r="3316" spans="1:7" x14ac:dyDescent="0.2">
      <c r="A3316" t="s">
        <v>3510</v>
      </c>
      <c r="B3316" t="s">
        <v>26</v>
      </c>
      <c r="C3316" t="s">
        <v>10356</v>
      </c>
      <c r="D3316" t="s">
        <v>10213</v>
      </c>
      <c r="E3316" t="s">
        <v>10224</v>
      </c>
      <c r="F3316" t="s">
        <v>10357</v>
      </c>
      <c r="G3316" t="s">
        <v>12308</v>
      </c>
    </row>
    <row r="3317" spans="1:7" x14ac:dyDescent="0.2">
      <c r="A3317" t="s">
        <v>3511</v>
      </c>
      <c r="B3317" t="s">
        <v>365</v>
      </c>
      <c r="C3317" t="s">
        <v>11293</v>
      </c>
      <c r="D3317" t="s">
        <v>10206</v>
      </c>
      <c r="E3317" t="s">
        <v>10285</v>
      </c>
      <c r="F3317" t="s">
        <v>11294</v>
      </c>
      <c r="G3317" t="s">
        <v>12357</v>
      </c>
    </row>
    <row r="3318" spans="1:7" x14ac:dyDescent="0.2">
      <c r="A3318" t="s">
        <v>3512</v>
      </c>
      <c r="B3318" t="s">
        <v>181</v>
      </c>
      <c r="C3318" t="s">
        <v>10311</v>
      </c>
      <c r="D3318" t="s">
        <v>10202</v>
      </c>
      <c r="E3318" t="s">
        <v>10312</v>
      </c>
      <c r="F3318" t="s">
        <v>10313</v>
      </c>
      <c r="G3318" t="s">
        <v>12073</v>
      </c>
    </row>
    <row r="3319" spans="1:7" x14ac:dyDescent="0.2">
      <c r="A3319" t="s">
        <v>3513</v>
      </c>
      <c r="B3319" t="s">
        <v>102</v>
      </c>
      <c r="C3319" t="s">
        <v>10387</v>
      </c>
      <c r="D3319" t="s">
        <v>10206</v>
      </c>
      <c r="E3319" t="s">
        <v>10388</v>
      </c>
      <c r="F3319" t="s">
        <v>10389</v>
      </c>
      <c r="G3319" t="s">
        <v>11989</v>
      </c>
    </row>
    <row r="3320" spans="1:7" x14ac:dyDescent="0.2">
      <c r="A3320" t="s">
        <v>3514</v>
      </c>
      <c r="B3320" t="s">
        <v>218</v>
      </c>
      <c r="C3320" t="s">
        <v>11701</v>
      </c>
      <c r="D3320" t="s">
        <v>10202</v>
      </c>
      <c r="E3320" t="s">
        <v>10228</v>
      </c>
      <c r="F3320" t="s">
        <v>11702</v>
      </c>
      <c r="G3320" t="s">
        <v>12323</v>
      </c>
    </row>
    <row r="3321" spans="1:7" x14ac:dyDescent="0.2">
      <c r="A3321" t="s">
        <v>3515</v>
      </c>
      <c r="B3321" t="s">
        <v>172</v>
      </c>
      <c r="C3321" t="s">
        <v>10706</v>
      </c>
      <c r="D3321" t="s">
        <v>10206</v>
      </c>
      <c r="E3321" t="s">
        <v>10309</v>
      </c>
      <c r="F3321" t="s">
        <v>10707</v>
      </c>
      <c r="G3321" t="s">
        <v>12041</v>
      </c>
    </row>
    <row r="3322" spans="1:7" x14ac:dyDescent="0.2">
      <c r="A3322" t="s">
        <v>3516</v>
      </c>
      <c r="B3322" t="s">
        <v>389</v>
      </c>
      <c r="C3322" t="s">
        <v>10358</v>
      </c>
      <c r="D3322" t="s">
        <v>10206</v>
      </c>
      <c r="E3322" t="s">
        <v>10359</v>
      </c>
      <c r="F3322" t="s">
        <v>10360</v>
      </c>
      <c r="G3322" t="s">
        <v>12001</v>
      </c>
    </row>
    <row r="3323" spans="1:7" x14ac:dyDescent="0.2">
      <c r="A3323" t="s">
        <v>3517</v>
      </c>
      <c r="B3323" t="s">
        <v>140</v>
      </c>
      <c r="C3323" t="s">
        <v>11869</v>
      </c>
      <c r="D3323" t="s">
        <v>10206</v>
      </c>
      <c r="E3323" t="s">
        <v>10473</v>
      </c>
      <c r="F3323" t="s">
        <v>11870</v>
      </c>
      <c r="G3323" t="s">
        <v>12211</v>
      </c>
    </row>
    <row r="3324" spans="1:7" x14ac:dyDescent="0.2">
      <c r="A3324" t="s">
        <v>3518</v>
      </c>
      <c r="B3324" t="s">
        <v>115</v>
      </c>
      <c r="C3324" t="s">
        <v>10883</v>
      </c>
      <c r="D3324" t="s">
        <v>10231</v>
      </c>
      <c r="E3324" t="s">
        <v>10266</v>
      </c>
      <c r="F3324" t="s">
        <v>10884</v>
      </c>
      <c r="G3324" t="s">
        <v>12065</v>
      </c>
    </row>
    <row r="3325" spans="1:7" x14ac:dyDescent="0.2">
      <c r="A3325" t="s">
        <v>3519</v>
      </c>
      <c r="B3325" t="s">
        <v>548</v>
      </c>
      <c r="C3325" t="s">
        <v>11263</v>
      </c>
      <c r="D3325" t="s">
        <v>10202</v>
      </c>
      <c r="E3325" t="s">
        <v>10219</v>
      </c>
      <c r="F3325" t="s">
        <v>11264</v>
      </c>
      <c r="G3325" t="s">
        <v>12120</v>
      </c>
    </row>
    <row r="3326" spans="1:7" x14ac:dyDescent="0.2">
      <c r="A3326" t="s">
        <v>3520</v>
      </c>
      <c r="B3326" t="s">
        <v>242</v>
      </c>
      <c r="C3326" t="s">
        <v>11624</v>
      </c>
      <c r="D3326" t="s">
        <v>10231</v>
      </c>
      <c r="E3326" t="s">
        <v>10210</v>
      </c>
      <c r="F3326" t="s">
        <v>10282</v>
      </c>
      <c r="G3326" t="s">
        <v>12316</v>
      </c>
    </row>
    <row r="3327" spans="1:7" x14ac:dyDescent="0.2">
      <c r="A3327" t="s">
        <v>3521</v>
      </c>
      <c r="B3327" t="s">
        <v>187</v>
      </c>
      <c r="C3327" t="s">
        <v>11885</v>
      </c>
      <c r="D3327" t="s">
        <v>10213</v>
      </c>
      <c r="E3327" t="s">
        <v>10219</v>
      </c>
      <c r="F3327" t="s">
        <v>11886</v>
      </c>
      <c r="G3327" t="s">
        <v>12316</v>
      </c>
    </row>
    <row r="3328" spans="1:7" x14ac:dyDescent="0.2">
      <c r="A3328" t="s">
        <v>3522</v>
      </c>
      <c r="B3328" t="s">
        <v>52</v>
      </c>
      <c r="C3328" t="s">
        <v>10324</v>
      </c>
      <c r="D3328" t="s">
        <v>10213</v>
      </c>
      <c r="E3328" t="s">
        <v>10301</v>
      </c>
      <c r="F3328" t="s">
        <v>10325</v>
      </c>
      <c r="G3328" t="s">
        <v>12346</v>
      </c>
    </row>
    <row r="3329" spans="1:7" x14ac:dyDescent="0.2">
      <c r="A3329" t="s">
        <v>3523</v>
      </c>
      <c r="B3329" t="s">
        <v>168</v>
      </c>
      <c r="C3329" t="s">
        <v>10942</v>
      </c>
      <c r="D3329" t="s">
        <v>10206</v>
      </c>
      <c r="E3329" t="s">
        <v>10803</v>
      </c>
      <c r="F3329" t="s">
        <v>10943</v>
      </c>
      <c r="G3329" t="s">
        <v>12159</v>
      </c>
    </row>
    <row r="3330" spans="1:7" x14ac:dyDescent="0.2">
      <c r="A3330" t="s">
        <v>3524</v>
      </c>
      <c r="B3330" t="s">
        <v>44</v>
      </c>
      <c r="C3330" t="s">
        <v>11799</v>
      </c>
      <c r="D3330" t="s">
        <v>10231</v>
      </c>
      <c r="E3330" t="s">
        <v>11800</v>
      </c>
      <c r="F3330" t="s">
        <v>11801</v>
      </c>
      <c r="G3330" t="s">
        <v>12128</v>
      </c>
    </row>
    <row r="3331" spans="1:7" x14ac:dyDescent="0.2">
      <c r="A3331" t="s">
        <v>3525</v>
      </c>
      <c r="B3331" t="s">
        <v>710</v>
      </c>
      <c r="C3331" t="s">
        <v>10350</v>
      </c>
      <c r="D3331" t="s">
        <v>10206</v>
      </c>
      <c r="E3331" t="s">
        <v>10351</v>
      </c>
      <c r="F3331" t="s">
        <v>10352</v>
      </c>
      <c r="G3331" t="s">
        <v>12151</v>
      </c>
    </row>
    <row r="3332" spans="1:7" x14ac:dyDescent="0.2">
      <c r="A3332" t="s">
        <v>3526</v>
      </c>
      <c r="B3332" t="s">
        <v>245</v>
      </c>
      <c r="C3332" t="s">
        <v>10575</v>
      </c>
      <c r="D3332" t="s">
        <v>10206</v>
      </c>
      <c r="E3332" t="s">
        <v>10232</v>
      </c>
      <c r="F3332" t="s">
        <v>10576</v>
      </c>
      <c r="G3332" t="s">
        <v>12025</v>
      </c>
    </row>
    <row r="3333" spans="1:7" x14ac:dyDescent="0.2">
      <c r="A3333" t="s">
        <v>3527</v>
      </c>
      <c r="B3333" t="s">
        <v>138</v>
      </c>
      <c r="C3333" t="s">
        <v>11480</v>
      </c>
      <c r="D3333" t="s">
        <v>10206</v>
      </c>
      <c r="E3333" t="s">
        <v>11139</v>
      </c>
      <c r="F3333" t="s">
        <v>11481</v>
      </c>
      <c r="G3333" t="s">
        <v>12235</v>
      </c>
    </row>
    <row r="3334" spans="1:7" x14ac:dyDescent="0.2">
      <c r="A3334" t="s">
        <v>3528</v>
      </c>
      <c r="B3334" t="s">
        <v>82</v>
      </c>
      <c r="C3334" t="s">
        <v>10260</v>
      </c>
      <c r="D3334" t="s">
        <v>10202</v>
      </c>
      <c r="E3334" t="s">
        <v>10261</v>
      </c>
      <c r="F3334" t="s">
        <v>10262</v>
      </c>
      <c r="G3334" t="s">
        <v>12277</v>
      </c>
    </row>
    <row r="3335" spans="1:7" x14ac:dyDescent="0.2">
      <c r="A3335" t="s">
        <v>3529</v>
      </c>
      <c r="B3335" t="s">
        <v>2191</v>
      </c>
      <c r="C3335" t="s">
        <v>10840</v>
      </c>
      <c r="D3335" t="s">
        <v>10213</v>
      </c>
      <c r="E3335" t="s">
        <v>10594</v>
      </c>
      <c r="F3335" t="s">
        <v>10841</v>
      </c>
      <c r="G3335" t="s">
        <v>12139</v>
      </c>
    </row>
    <row r="3336" spans="1:7" x14ac:dyDescent="0.2">
      <c r="A3336" t="s">
        <v>3530</v>
      </c>
      <c r="B3336" t="s">
        <v>218</v>
      </c>
      <c r="C3336" t="s">
        <v>10936</v>
      </c>
      <c r="D3336" t="s">
        <v>10213</v>
      </c>
      <c r="E3336" t="s">
        <v>10285</v>
      </c>
      <c r="F3336" t="s">
        <v>10937</v>
      </c>
      <c r="G3336" t="s">
        <v>12045</v>
      </c>
    </row>
    <row r="3337" spans="1:7" x14ac:dyDescent="0.2">
      <c r="A3337" t="s">
        <v>3531</v>
      </c>
      <c r="B3337" t="s">
        <v>108</v>
      </c>
      <c r="C3337" t="s">
        <v>10842</v>
      </c>
      <c r="D3337" t="s">
        <v>10202</v>
      </c>
      <c r="E3337" t="s">
        <v>10228</v>
      </c>
      <c r="F3337" t="s">
        <v>10843</v>
      </c>
      <c r="G3337" t="s">
        <v>12261</v>
      </c>
    </row>
    <row r="3338" spans="1:7" x14ac:dyDescent="0.2">
      <c r="A3338" t="s">
        <v>3532</v>
      </c>
      <c r="B3338" t="s">
        <v>331</v>
      </c>
      <c r="C3338" t="s">
        <v>10947</v>
      </c>
      <c r="D3338" t="s">
        <v>10202</v>
      </c>
      <c r="E3338" t="s">
        <v>10203</v>
      </c>
      <c r="F3338" t="s">
        <v>10211</v>
      </c>
      <c r="G3338" t="s">
        <v>12308</v>
      </c>
    </row>
    <row r="3339" spans="1:7" x14ac:dyDescent="0.2">
      <c r="A3339" t="s">
        <v>3533</v>
      </c>
      <c r="B3339" t="s">
        <v>226</v>
      </c>
      <c r="C3339" t="s">
        <v>11129</v>
      </c>
      <c r="D3339" t="s">
        <v>10213</v>
      </c>
      <c r="E3339" t="s">
        <v>10224</v>
      </c>
      <c r="F3339" t="s">
        <v>11130</v>
      </c>
      <c r="G3339" t="s">
        <v>12255</v>
      </c>
    </row>
    <row r="3340" spans="1:7" x14ac:dyDescent="0.2">
      <c r="A3340" t="s">
        <v>3534</v>
      </c>
      <c r="B3340" t="s">
        <v>142</v>
      </c>
      <c r="C3340" t="s">
        <v>10617</v>
      </c>
      <c r="D3340" t="s">
        <v>10206</v>
      </c>
      <c r="E3340" t="s">
        <v>10203</v>
      </c>
      <c r="F3340" t="s">
        <v>10618</v>
      </c>
      <c r="G3340" t="s">
        <v>12273</v>
      </c>
    </row>
    <row r="3341" spans="1:7" x14ac:dyDescent="0.2">
      <c r="A3341" t="s">
        <v>3535</v>
      </c>
      <c r="B3341" t="s">
        <v>86</v>
      </c>
      <c r="C3341" t="s">
        <v>10800</v>
      </c>
      <c r="D3341" t="s">
        <v>10213</v>
      </c>
      <c r="E3341" t="s">
        <v>10245</v>
      </c>
      <c r="F3341" t="s">
        <v>10801</v>
      </c>
      <c r="G3341" t="s">
        <v>11977</v>
      </c>
    </row>
    <row r="3342" spans="1:7" x14ac:dyDescent="0.2">
      <c r="A3342" t="s">
        <v>3536</v>
      </c>
      <c r="B3342" t="s">
        <v>844</v>
      </c>
      <c r="C3342" t="s">
        <v>10890</v>
      </c>
      <c r="D3342" t="s">
        <v>10202</v>
      </c>
      <c r="E3342" t="s">
        <v>10203</v>
      </c>
      <c r="F3342" t="s">
        <v>10891</v>
      </c>
      <c r="G3342" t="s">
        <v>12227</v>
      </c>
    </row>
    <row r="3343" spans="1:7" x14ac:dyDescent="0.2">
      <c r="A3343" t="s">
        <v>3537</v>
      </c>
      <c r="B3343" t="s">
        <v>154</v>
      </c>
      <c r="C3343" t="s">
        <v>10347</v>
      </c>
      <c r="D3343" t="s">
        <v>10202</v>
      </c>
      <c r="E3343" t="s">
        <v>10348</v>
      </c>
      <c r="F3343" t="s">
        <v>10349</v>
      </c>
      <c r="G3343" t="s">
        <v>12029</v>
      </c>
    </row>
    <row r="3344" spans="1:7" x14ac:dyDescent="0.2">
      <c r="A3344" t="s">
        <v>3538</v>
      </c>
      <c r="B3344" t="s">
        <v>11</v>
      </c>
      <c r="C3344" t="s">
        <v>10339</v>
      </c>
      <c r="D3344" t="s">
        <v>10213</v>
      </c>
      <c r="E3344" t="s">
        <v>10253</v>
      </c>
      <c r="F3344" t="s">
        <v>10340</v>
      </c>
      <c r="G3344" t="s">
        <v>12273</v>
      </c>
    </row>
    <row r="3345" spans="1:7" x14ac:dyDescent="0.2">
      <c r="A3345" t="s">
        <v>3539</v>
      </c>
      <c r="B3345" t="s">
        <v>168</v>
      </c>
      <c r="C3345" t="s">
        <v>10791</v>
      </c>
      <c r="D3345" t="s">
        <v>10202</v>
      </c>
      <c r="E3345" t="s">
        <v>10203</v>
      </c>
      <c r="F3345" t="s">
        <v>10792</v>
      </c>
      <c r="G3345" t="s">
        <v>12155</v>
      </c>
    </row>
    <row r="3346" spans="1:7" x14ac:dyDescent="0.2">
      <c r="A3346" t="s">
        <v>3540</v>
      </c>
      <c r="B3346" t="s">
        <v>130</v>
      </c>
      <c r="C3346" t="s">
        <v>10223</v>
      </c>
      <c r="D3346" t="s">
        <v>10202</v>
      </c>
      <c r="E3346" t="s">
        <v>10224</v>
      </c>
      <c r="F3346" t="s">
        <v>10225</v>
      </c>
      <c r="G3346" t="s">
        <v>11993</v>
      </c>
    </row>
    <row r="3347" spans="1:7" x14ac:dyDescent="0.2">
      <c r="A3347" t="s">
        <v>3541</v>
      </c>
      <c r="B3347" t="s">
        <v>347</v>
      </c>
      <c r="C3347" t="s">
        <v>10676</v>
      </c>
      <c r="D3347" t="s">
        <v>10231</v>
      </c>
      <c r="E3347" t="s">
        <v>10232</v>
      </c>
      <c r="F3347" t="s">
        <v>10677</v>
      </c>
      <c r="G3347" t="s">
        <v>11993</v>
      </c>
    </row>
    <row r="3348" spans="1:7" x14ac:dyDescent="0.2">
      <c r="A3348" t="s">
        <v>3542</v>
      </c>
      <c r="B3348" t="s">
        <v>297</v>
      </c>
      <c r="C3348" t="s">
        <v>10588</v>
      </c>
      <c r="D3348" t="s">
        <v>10202</v>
      </c>
      <c r="E3348" t="s">
        <v>10589</v>
      </c>
      <c r="F3348" t="s">
        <v>10590</v>
      </c>
      <c r="G3348" t="s">
        <v>12357</v>
      </c>
    </row>
    <row r="3349" spans="1:7" x14ac:dyDescent="0.2">
      <c r="A3349" t="s">
        <v>3543</v>
      </c>
      <c r="B3349" t="s">
        <v>11</v>
      </c>
      <c r="C3349" t="s">
        <v>11165</v>
      </c>
      <c r="D3349" t="s">
        <v>10213</v>
      </c>
      <c r="E3349" t="s">
        <v>10483</v>
      </c>
      <c r="F3349" t="s">
        <v>11166</v>
      </c>
      <c r="G3349" t="s">
        <v>12215</v>
      </c>
    </row>
    <row r="3350" spans="1:7" x14ac:dyDescent="0.2">
      <c r="A3350" t="s">
        <v>3544</v>
      </c>
      <c r="B3350" t="s">
        <v>1419</v>
      </c>
      <c r="C3350" t="s">
        <v>11875</v>
      </c>
      <c r="D3350" t="s">
        <v>10206</v>
      </c>
      <c r="E3350" t="s">
        <v>10594</v>
      </c>
      <c r="F3350" t="s">
        <v>11876</v>
      </c>
      <c r="G3350" t="s">
        <v>12163</v>
      </c>
    </row>
    <row r="3351" spans="1:7" x14ac:dyDescent="0.2">
      <c r="A3351" t="s">
        <v>3545</v>
      </c>
      <c r="B3351" t="s">
        <v>24</v>
      </c>
      <c r="C3351" t="s">
        <v>11883</v>
      </c>
      <c r="D3351" t="s">
        <v>10231</v>
      </c>
      <c r="E3351" t="s">
        <v>10203</v>
      </c>
      <c r="F3351" t="s">
        <v>11884</v>
      </c>
      <c r="G3351" t="s">
        <v>12128</v>
      </c>
    </row>
    <row r="3352" spans="1:7" x14ac:dyDescent="0.2">
      <c r="A3352" t="s">
        <v>3546</v>
      </c>
      <c r="B3352" t="s">
        <v>859</v>
      </c>
      <c r="C3352" t="s">
        <v>10713</v>
      </c>
      <c r="D3352" t="s">
        <v>10202</v>
      </c>
      <c r="E3352" t="s">
        <v>10203</v>
      </c>
      <c r="F3352" t="s">
        <v>10204</v>
      </c>
      <c r="G3352" t="s">
        <v>12139</v>
      </c>
    </row>
    <row r="3353" spans="1:7" x14ac:dyDescent="0.2">
      <c r="A3353" t="s">
        <v>3547</v>
      </c>
      <c r="B3353" t="s">
        <v>1190</v>
      </c>
      <c r="C3353" t="s">
        <v>11883</v>
      </c>
      <c r="D3353" t="s">
        <v>10231</v>
      </c>
      <c r="E3353" t="s">
        <v>10203</v>
      </c>
      <c r="F3353" t="s">
        <v>11884</v>
      </c>
      <c r="G3353" t="s">
        <v>12346</v>
      </c>
    </row>
    <row r="3354" spans="1:7" x14ac:dyDescent="0.2">
      <c r="A3354" t="s">
        <v>3548</v>
      </c>
      <c r="B3354" t="s">
        <v>859</v>
      </c>
      <c r="C3354" t="s">
        <v>11179</v>
      </c>
      <c r="D3354" t="s">
        <v>10202</v>
      </c>
      <c r="E3354" t="s">
        <v>10651</v>
      </c>
      <c r="F3354" t="s">
        <v>11180</v>
      </c>
      <c r="G3354" t="s">
        <v>12175</v>
      </c>
    </row>
    <row r="3355" spans="1:7" x14ac:dyDescent="0.2">
      <c r="A3355" t="s">
        <v>3549</v>
      </c>
      <c r="B3355" t="s">
        <v>548</v>
      </c>
      <c r="C3355" t="s">
        <v>11754</v>
      </c>
      <c r="D3355" t="s">
        <v>10213</v>
      </c>
      <c r="E3355" t="s">
        <v>11384</v>
      </c>
      <c r="F3355" t="s">
        <v>11755</v>
      </c>
      <c r="G3355" t="s">
        <v>12049</v>
      </c>
    </row>
    <row r="3356" spans="1:7" x14ac:dyDescent="0.2">
      <c r="A3356" t="s">
        <v>3550</v>
      </c>
      <c r="B3356" t="s">
        <v>130</v>
      </c>
      <c r="C3356" t="s">
        <v>11437</v>
      </c>
      <c r="D3356" t="s">
        <v>10206</v>
      </c>
      <c r="E3356" t="s">
        <v>10763</v>
      </c>
      <c r="F3356" t="s">
        <v>11438</v>
      </c>
      <c r="G3356" t="s">
        <v>11985</v>
      </c>
    </row>
    <row r="3357" spans="1:7" x14ac:dyDescent="0.2">
      <c r="A3357" t="s">
        <v>3551</v>
      </c>
      <c r="B3357" t="s">
        <v>302</v>
      </c>
      <c r="C3357" t="s">
        <v>10678</v>
      </c>
      <c r="D3357" t="s">
        <v>10206</v>
      </c>
      <c r="E3357" t="s">
        <v>10203</v>
      </c>
      <c r="F3357" t="s">
        <v>10679</v>
      </c>
      <c r="G3357" t="s">
        <v>12053</v>
      </c>
    </row>
    <row r="3358" spans="1:7" x14ac:dyDescent="0.2">
      <c r="A3358" t="s">
        <v>3552</v>
      </c>
      <c r="B3358" t="s">
        <v>212</v>
      </c>
      <c r="C3358" t="s">
        <v>10281</v>
      </c>
      <c r="D3358" t="s">
        <v>10206</v>
      </c>
      <c r="E3358" t="s">
        <v>10210</v>
      </c>
      <c r="F3358" t="s">
        <v>10282</v>
      </c>
      <c r="G3358" t="s">
        <v>12084</v>
      </c>
    </row>
    <row r="3359" spans="1:7" x14ac:dyDescent="0.2">
      <c r="A3359" t="s">
        <v>3553</v>
      </c>
      <c r="B3359" t="s">
        <v>55</v>
      </c>
      <c r="C3359" t="s">
        <v>10629</v>
      </c>
      <c r="D3359" t="s">
        <v>10231</v>
      </c>
      <c r="E3359" t="s">
        <v>10557</v>
      </c>
      <c r="F3359" t="s">
        <v>10630</v>
      </c>
      <c r="G3359" t="s">
        <v>12207</v>
      </c>
    </row>
    <row r="3360" spans="1:7" x14ac:dyDescent="0.2">
      <c r="A3360" t="s">
        <v>3554</v>
      </c>
      <c r="B3360" t="s">
        <v>656</v>
      </c>
      <c r="C3360" t="s">
        <v>11268</v>
      </c>
      <c r="D3360" t="s">
        <v>10231</v>
      </c>
      <c r="E3360" t="s">
        <v>10657</v>
      </c>
      <c r="F3360" t="s">
        <v>10474</v>
      </c>
      <c r="G3360" t="s">
        <v>11985</v>
      </c>
    </row>
    <row r="3361" spans="1:7" x14ac:dyDescent="0.2">
      <c r="A3361" t="s">
        <v>3555</v>
      </c>
      <c r="B3361" t="s">
        <v>115</v>
      </c>
      <c r="C3361" t="s">
        <v>11089</v>
      </c>
      <c r="D3361" t="s">
        <v>10202</v>
      </c>
      <c r="E3361" t="s">
        <v>10441</v>
      </c>
      <c r="F3361" t="s">
        <v>11090</v>
      </c>
      <c r="G3361" t="s">
        <v>12061</v>
      </c>
    </row>
    <row r="3362" spans="1:7" x14ac:dyDescent="0.2">
      <c r="A3362" t="s">
        <v>3556</v>
      </c>
      <c r="B3362" t="s">
        <v>434</v>
      </c>
      <c r="C3362" t="s">
        <v>11836</v>
      </c>
      <c r="D3362" t="s">
        <v>10206</v>
      </c>
      <c r="E3362" t="s">
        <v>10557</v>
      </c>
      <c r="F3362" t="s">
        <v>11837</v>
      </c>
      <c r="G3362" t="s">
        <v>12025</v>
      </c>
    </row>
    <row r="3363" spans="1:7" x14ac:dyDescent="0.2">
      <c r="A3363" t="s">
        <v>3557</v>
      </c>
      <c r="B3363" t="s">
        <v>247</v>
      </c>
      <c r="C3363" t="s">
        <v>10509</v>
      </c>
      <c r="D3363" t="s">
        <v>10206</v>
      </c>
      <c r="E3363" t="s">
        <v>10203</v>
      </c>
      <c r="F3363" t="s">
        <v>10211</v>
      </c>
      <c r="G3363" t="s">
        <v>12104</v>
      </c>
    </row>
    <row r="3364" spans="1:7" x14ac:dyDescent="0.2">
      <c r="A3364" t="s">
        <v>3558</v>
      </c>
      <c r="B3364" t="s">
        <v>166</v>
      </c>
      <c r="C3364" t="s">
        <v>11618</v>
      </c>
      <c r="D3364" t="s">
        <v>10231</v>
      </c>
      <c r="E3364" t="s">
        <v>10219</v>
      </c>
      <c r="F3364" t="s">
        <v>11619</v>
      </c>
      <c r="G3364" t="s">
        <v>12292</v>
      </c>
    </row>
    <row r="3365" spans="1:7" x14ac:dyDescent="0.2">
      <c r="A3365" t="s">
        <v>3559</v>
      </c>
      <c r="B3365" t="s">
        <v>30</v>
      </c>
      <c r="C3365" t="s">
        <v>11846</v>
      </c>
      <c r="D3365" t="s">
        <v>10202</v>
      </c>
      <c r="E3365" t="s">
        <v>11392</v>
      </c>
      <c r="F3365" t="s">
        <v>11847</v>
      </c>
      <c r="G3365" t="s">
        <v>12319</v>
      </c>
    </row>
    <row r="3366" spans="1:7" x14ac:dyDescent="0.2">
      <c r="A3366" t="s">
        <v>3560</v>
      </c>
      <c r="B3366" t="s">
        <v>38</v>
      </c>
      <c r="C3366" t="s">
        <v>11030</v>
      </c>
      <c r="D3366" t="s">
        <v>10213</v>
      </c>
      <c r="E3366" t="s">
        <v>10242</v>
      </c>
      <c r="F3366" t="s">
        <v>11031</v>
      </c>
      <c r="G3366" t="s">
        <v>12167</v>
      </c>
    </row>
    <row r="3367" spans="1:7" x14ac:dyDescent="0.2">
      <c r="A3367" t="s">
        <v>3561</v>
      </c>
      <c r="B3367" t="s">
        <v>590</v>
      </c>
      <c r="C3367" t="s">
        <v>10435</v>
      </c>
      <c r="D3367" t="s">
        <v>10213</v>
      </c>
      <c r="E3367" t="s">
        <v>10436</v>
      </c>
      <c r="F3367" t="s">
        <v>10437</v>
      </c>
      <c r="G3367" t="s">
        <v>12296</v>
      </c>
    </row>
    <row r="3368" spans="1:7" x14ac:dyDescent="0.2">
      <c r="A3368" t="s">
        <v>3562</v>
      </c>
      <c r="B3368" t="s">
        <v>65</v>
      </c>
      <c r="C3368" t="s">
        <v>11556</v>
      </c>
      <c r="D3368" t="s">
        <v>10202</v>
      </c>
      <c r="E3368" t="s">
        <v>10908</v>
      </c>
      <c r="F3368" t="s">
        <v>10304</v>
      </c>
      <c r="G3368" t="s">
        <v>12350</v>
      </c>
    </row>
    <row r="3369" spans="1:7" x14ac:dyDescent="0.2">
      <c r="A3369" t="s">
        <v>3563</v>
      </c>
      <c r="B3369" t="s">
        <v>16</v>
      </c>
      <c r="C3369" t="s">
        <v>11824</v>
      </c>
      <c r="D3369" t="s">
        <v>10202</v>
      </c>
      <c r="E3369" t="s">
        <v>10228</v>
      </c>
      <c r="F3369" t="s">
        <v>11825</v>
      </c>
      <c r="G3369" t="s">
        <v>12316</v>
      </c>
    </row>
    <row r="3370" spans="1:7" x14ac:dyDescent="0.2">
      <c r="A3370" t="s">
        <v>3564</v>
      </c>
      <c r="B3370" t="s">
        <v>75</v>
      </c>
      <c r="C3370" t="s">
        <v>11135</v>
      </c>
      <c r="D3370" t="s">
        <v>10213</v>
      </c>
      <c r="E3370" t="s">
        <v>10219</v>
      </c>
      <c r="F3370" t="s">
        <v>11136</v>
      </c>
      <c r="G3370" t="s">
        <v>11989</v>
      </c>
    </row>
    <row r="3371" spans="1:7" x14ac:dyDescent="0.2">
      <c r="A3371" t="s">
        <v>3565</v>
      </c>
      <c r="B3371" t="s">
        <v>42</v>
      </c>
      <c r="C3371" t="s">
        <v>11554</v>
      </c>
      <c r="D3371" t="s">
        <v>10206</v>
      </c>
      <c r="E3371" t="s">
        <v>10559</v>
      </c>
      <c r="F3371" t="s">
        <v>11555</v>
      </c>
      <c r="G3371" t="s">
        <v>12331</v>
      </c>
    </row>
    <row r="3372" spans="1:7" x14ac:dyDescent="0.2">
      <c r="A3372" t="s">
        <v>3566</v>
      </c>
      <c r="B3372" t="s">
        <v>75</v>
      </c>
      <c r="C3372" t="s">
        <v>10726</v>
      </c>
      <c r="D3372" t="s">
        <v>10231</v>
      </c>
      <c r="E3372" t="s">
        <v>10436</v>
      </c>
      <c r="F3372" t="s">
        <v>10727</v>
      </c>
      <c r="G3372" t="s">
        <v>12017</v>
      </c>
    </row>
    <row r="3373" spans="1:7" x14ac:dyDescent="0.2">
      <c r="A3373" t="s">
        <v>3567</v>
      </c>
      <c r="B3373" t="s">
        <v>226</v>
      </c>
      <c r="C3373" t="s">
        <v>11547</v>
      </c>
      <c r="D3373" t="s">
        <v>10213</v>
      </c>
      <c r="E3373" t="s">
        <v>11226</v>
      </c>
      <c r="F3373" t="s">
        <v>10484</v>
      </c>
      <c r="G3373" t="s">
        <v>12025</v>
      </c>
    </row>
    <row r="3374" spans="1:7" x14ac:dyDescent="0.2">
      <c r="A3374" t="s">
        <v>3568</v>
      </c>
      <c r="B3374" t="s">
        <v>108</v>
      </c>
      <c r="C3374" t="s">
        <v>10234</v>
      </c>
      <c r="D3374" t="s">
        <v>10231</v>
      </c>
      <c r="E3374" t="s">
        <v>10203</v>
      </c>
      <c r="F3374" t="s">
        <v>10235</v>
      </c>
      <c r="G3374" t="s">
        <v>12147</v>
      </c>
    </row>
    <row r="3375" spans="1:7" x14ac:dyDescent="0.2">
      <c r="A3375" t="s">
        <v>3569</v>
      </c>
      <c r="B3375" t="s">
        <v>166</v>
      </c>
      <c r="C3375" t="s">
        <v>10443</v>
      </c>
      <c r="D3375" t="s">
        <v>10231</v>
      </c>
      <c r="E3375" t="s">
        <v>10203</v>
      </c>
      <c r="F3375" t="s">
        <v>10444</v>
      </c>
      <c r="G3375" t="s">
        <v>12112</v>
      </c>
    </row>
    <row r="3376" spans="1:7" x14ac:dyDescent="0.2">
      <c r="A3376" t="s">
        <v>3570</v>
      </c>
      <c r="B3376" t="s">
        <v>5</v>
      </c>
      <c r="C3376" t="s">
        <v>10526</v>
      </c>
      <c r="D3376" t="s">
        <v>10206</v>
      </c>
      <c r="E3376" t="s">
        <v>10203</v>
      </c>
      <c r="F3376" t="s">
        <v>10527</v>
      </c>
      <c r="G3376" t="s">
        <v>12084</v>
      </c>
    </row>
    <row r="3377" spans="1:7" x14ac:dyDescent="0.2">
      <c r="A3377" t="s">
        <v>3571</v>
      </c>
      <c r="B3377" t="s">
        <v>115</v>
      </c>
      <c r="C3377" t="s">
        <v>11939</v>
      </c>
      <c r="D3377" t="s">
        <v>10206</v>
      </c>
      <c r="E3377" t="s">
        <v>10228</v>
      </c>
      <c r="F3377" t="s">
        <v>11940</v>
      </c>
      <c r="G3377" t="s">
        <v>12139</v>
      </c>
    </row>
    <row r="3378" spans="1:7" x14ac:dyDescent="0.2">
      <c r="A3378" t="s">
        <v>3572</v>
      </c>
      <c r="B3378" t="s">
        <v>108</v>
      </c>
      <c r="C3378" t="s">
        <v>11561</v>
      </c>
      <c r="D3378" t="s">
        <v>10213</v>
      </c>
      <c r="E3378" t="s">
        <v>10203</v>
      </c>
      <c r="F3378" t="s">
        <v>11562</v>
      </c>
      <c r="G3378" t="s">
        <v>12338</v>
      </c>
    </row>
    <row r="3379" spans="1:7" x14ac:dyDescent="0.2">
      <c r="A3379" t="s">
        <v>3573</v>
      </c>
      <c r="B3379" t="s">
        <v>185</v>
      </c>
      <c r="C3379" t="s">
        <v>11570</v>
      </c>
      <c r="D3379" t="s">
        <v>10213</v>
      </c>
      <c r="E3379" t="s">
        <v>10565</v>
      </c>
      <c r="F3379" t="s">
        <v>11571</v>
      </c>
      <c r="G3379" t="s">
        <v>11969</v>
      </c>
    </row>
    <row r="3380" spans="1:7" x14ac:dyDescent="0.2">
      <c r="A3380" t="s">
        <v>3574</v>
      </c>
      <c r="B3380" t="s">
        <v>656</v>
      </c>
      <c r="C3380" t="s">
        <v>10894</v>
      </c>
      <c r="D3380" t="s">
        <v>10206</v>
      </c>
      <c r="E3380" t="s">
        <v>10210</v>
      </c>
      <c r="F3380" t="s">
        <v>10895</v>
      </c>
      <c r="G3380" t="s">
        <v>12346</v>
      </c>
    </row>
    <row r="3381" spans="1:7" x14ac:dyDescent="0.2">
      <c r="A3381" t="s">
        <v>3575</v>
      </c>
      <c r="B3381" t="s">
        <v>44</v>
      </c>
      <c r="C3381" t="s">
        <v>10807</v>
      </c>
      <c r="D3381" t="s">
        <v>10202</v>
      </c>
      <c r="E3381" t="s">
        <v>10203</v>
      </c>
      <c r="F3381" t="s">
        <v>10373</v>
      </c>
      <c r="G3381" t="s">
        <v>11973</v>
      </c>
    </row>
    <row r="3382" spans="1:7" x14ac:dyDescent="0.2">
      <c r="A3382" t="s">
        <v>3576</v>
      </c>
      <c r="B3382" t="s">
        <v>42</v>
      </c>
      <c r="C3382" t="s">
        <v>11659</v>
      </c>
      <c r="D3382" t="s">
        <v>10202</v>
      </c>
      <c r="E3382" t="s">
        <v>10266</v>
      </c>
      <c r="F3382" t="s">
        <v>11660</v>
      </c>
      <c r="G3382" t="s">
        <v>12292</v>
      </c>
    </row>
    <row r="3383" spans="1:7" x14ac:dyDescent="0.2">
      <c r="A3383" t="s">
        <v>3577</v>
      </c>
      <c r="B3383" t="s">
        <v>425</v>
      </c>
      <c r="C3383" t="s">
        <v>11913</v>
      </c>
      <c r="D3383" t="s">
        <v>10231</v>
      </c>
      <c r="E3383" t="s">
        <v>10660</v>
      </c>
      <c r="F3383" t="s">
        <v>11914</v>
      </c>
      <c r="G3383" t="s">
        <v>12017</v>
      </c>
    </row>
    <row r="3384" spans="1:7" x14ac:dyDescent="0.2">
      <c r="A3384" t="s">
        <v>3578</v>
      </c>
      <c r="B3384" t="s">
        <v>26</v>
      </c>
      <c r="C3384" t="s">
        <v>10953</v>
      </c>
      <c r="D3384" t="s">
        <v>10213</v>
      </c>
      <c r="E3384" t="s">
        <v>10203</v>
      </c>
      <c r="F3384" t="s">
        <v>10954</v>
      </c>
      <c r="G3384" t="s">
        <v>12131</v>
      </c>
    </row>
    <row r="3385" spans="1:7" x14ac:dyDescent="0.2">
      <c r="A3385" t="s">
        <v>3579</v>
      </c>
      <c r="B3385" t="s">
        <v>46</v>
      </c>
      <c r="C3385" t="s">
        <v>11500</v>
      </c>
      <c r="D3385" t="s">
        <v>10206</v>
      </c>
      <c r="E3385" t="s">
        <v>10285</v>
      </c>
      <c r="F3385" t="s">
        <v>11501</v>
      </c>
      <c r="G3385" t="s">
        <v>12342</v>
      </c>
    </row>
    <row r="3386" spans="1:7" x14ac:dyDescent="0.2">
      <c r="A3386" t="s">
        <v>3580</v>
      </c>
      <c r="B3386" t="s">
        <v>356</v>
      </c>
      <c r="C3386" t="s">
        <v>10619</v>
      </c>
      <c r="D3386" t="s">
        <v>10206</v>
      </c>
      <c r="E3386" t="s">
        <v>10210</v>
      </c>
      <c r="F3386" t="s">
        <v>10620</v>
      </c>
      <c r="G3386" t="s">
        <v>12029</v>
      </c>
    </row>
    <row r="3387" spans="1:7" x14ac:dyDescent="0.2">
      <c r="A3387" t="s">
        <v>3581</v>
      </c>
      <c r="B3387" t="s">
        <v>359</v>
      </c>
      <c r="C3387" t="s">
        <v>11307</v>
      </c>
      <c r="D3387" t="s">
        <v>10213</v>
      </c>
      <c r="E3387" t="s">
        <v>10203</v>
      </c>
      <c r="F3387" t="s">
        <v>10204</v>
      </c>
      <c r="G3387" t="s">
        <v>12108</v>
      </c>
    </row>
    <row r="3388" spans="1:7" x14ac:dyDescent="0.2">
      <c r="A3388" t="s">
        <v>3582</v>
      </c>
      <c r="B3388" t="s">
        <v>44</v>
      </c>
      <c r="C3388" t="s">
        <v>10611</v>
      </c>
      <c r="D3388" t="s">
        <v>10202</v>
      </c>
      <c r="E3388" t="s">
        <v>10203</v>
      </c>
      <c r="F3388" t="s">
        <v>10612</v>
      </c>
      <c r="G3388" t="s">
        <v>12219</v>
      </c>
    </row>
    <row r="3389" spans="1:7" x14ac:dyDescent="0.2">
      <c r="A3389" t="s">
        <v>3583</v>
      </c>
      <c r="B3389" t="s">
        <v>314</v>
      </c>
      <c r="C3389" t="s">
        <v>11778</v>
      </c>
      <c r="D3389" t="s">
        <v>10202</v>
      </c>
      <c r="E3389" t="s">
        <v>10210</v>
      </c>
      <c r="F3389" t="s">
        <v>10211</v>
      </c>
      <c r="G3389" t="s">
        <v>12195</v>
      </c>
    </row>
    <row r="3390" spans="1:7" x14ac:dyDescent="0.2">
      <c r="A3390" t="s">
        <v>3584</v>
      </c>
      <c r="B3390" t="s">
        <v>370</v>
      </c>
      <c r="C3390" t="s">
        <v>10896</v>
      </c>
      <c r="D3390" t="s">
        <v>10213</v>
      </c>
      <c r="E3390" t="s">
        <v>10203</v>
      </c>
      <c r="F3390" t="s">
        <v>10211</v>
      </c>
      <c r="G3390" t="s">
        <v>12304</v>
      </c>
    </row>
    <row r="3391" spans="1:7" x14ac:dyDescent="0.2">
      <c r="A3391" t="s">
        <v>3585</v>
      </c>
      <c r="B3391" t="s">
        <v>356</v>
      </c>
      <c r="C3391" t="s">
        <v>11181</v>
      </c>
      <c r="D3391" t="s">
        <v>10213</v>
      </c>
      <c r="E3391" t="s">
        <v>10266</v>
      </c>
      <c r="F3391" t="s">
        <v>11182</v>
      </c>
      <c r="G3391" t="s">
        <v>11973</v>
      </c>
    </row>
    <row r="3392" spans="1:7" x14ac:dyDescent="0.2">
      <c r="A3392" t="s">
        <v>3586</v>
      </c>
      <c r="B3392" t="s">
        <v>172</v>
      </c>
      <c r="C3392" t="s">
        <v>10379</v>
      </c>
      <c r="D3392" t="s">
        <v>10202</v>
      </c>
      <c r="E3392" t="s">
        <v>10216</v>
      </c>
      <c r="F3392" t="s">
        <v>10380</v>
      </c>
      <c r="G3392" t="s">
        <v>11997</v>
      </c>
    </row>
    <row r="3393" spans="1:7" x14ac:dyDescent="0.2">
      <c r="A3393" t="s">
        <v>3587</v>
      </c>
      <c r="B3393" t="s">
        <v>425</v>
      </c>
      <c r="C3393" t="s">
        <v>10872</v>
      </c>
      <c r="D3393" t="s">
        <v>10206</v>
      </c>
      <c r="E3393" t="s">
        <v>10216</v>
      </c>
      <c r="F3393" t="s">
        <v>10873</v>
      </c>
      <c r="G3393" t="s">
        <v>12251</v>
      </c>
    </row>
    <row r="3394" spans="1:7" x14ac:dyDescent="0.2">
      <c r="A3394" t="s">
        <v>3588</v>
      </c>
      <c r="B3394" t="s">
        <v>55</v>
      </c>
      <c r="C3394" t="s">
        <v>11449</v>
      </c>
      <c r="D3394" t="s">
        <v>10206</v>
      </c>
      <c r="E3394" t="s">
        <v>10393</v>
      </c>
      <c r="F3394" t="s">
        <v>11450</v>
      </c>
      <c r="G3394" t="s">
        <v>12304</v>
      </c>
    </row>
    <row r="3395" spans="1:7" x14ac:dyDescent="0.2">
      <c r="A3395" t="s">
        <v>3589</v>
      </c>
      <c r="B3395" t="s">
        <v>96</v>
      </c>
      <c r="C3395" t="s">
        <v>11613</v>
      </c>
      <c r="D3395" t="s">
        <v>10206</v>
      </c>
      <c r="E3395" t="s">
        <v>10256</v>
      </c>
      <c r="F3395" t="s">
        <v>11614</v>
      </c>
      <c r="G3395" t="s">
        <v>12124</v>
      </c>
    </row>
    <row r="3396" spans="1:7" x14ac:dyDescent="0.2">
      <c r="A3396" t="s">
        <v>3590</v>
      </c>
      <c r="B3396" t="s">
        <v>46</v>
      </c>
      <c r="C3396" t="s">
        <v>10577</v>
      </c>
      <c r="D3396" t="s">
        <v>10213</v>
      </c>
      <c r="E3396" t="s">
        <v>10203</v>
      </c>
      <c r="F3396" t="s">
        <v>10204</v>
      </c>
      <c r="G3396" t="s">
        <v>12029</v>
      </c>
    </row>
    <row r="3397" spans="1:7" x14ac:dyDescent="0.2">
      <c r="A3397" t="s">
        <v>3591</v>
      </c>
      <c r="B3397" t="s">
        <v>590</v>
      </c>
      <c r="C3397" t="s">
        <v>10797</v>
      </c>
      <c r="D3397" t="s">
        <v>10202</v>
      </c>
      <c r="E3397" t="s">
        <v>10507</v>
      </c>
      <c r="F3397" t="s">
        <v>10798</v>
      </c>
      <c r="G3397" t="s">
        <v>12108</v>
      </c>
    </row>
    <row r="3398" spans="1:7" x14ac:dyDescent="0.2">
      <c r="A3398" t="s">
        <v>3592</v>
      </c>
      <c r="B3398" t="s">
        <v>102</v>
      </c>
      <c r="C3398" t="s">
        <v>10234</v>
      </c>
      <c r="D3398" t="s">
        <v>10231</v>
      </c>
      <c r="E3398" t="s">
        <v>10203</v>
      </c>
      <c r="F3398" t="s">
        <v>10235</v>
      </c>
      <c r="G3398" t="s">
        <v>12285</v>
      </c>
    </row>
    <row r="3399" spans="1:7" x14ac:dyDescent="0.2">
      <c r="A3399" t="s">
        <v>3593</v>
      </c>
      <c r="B3399" t="s">
        <v>22</v>
      </c>
      <c r="C3399" t="s">
        <v>11462</v>
      </c>
      <c r="D3399" t="s">
        <v>10213</v>
      </c>
      <c r="E3399" t="s">
        <v>10467</v>
      </c>
      <c r="F3399" t="s">
        <v>11463</v>
      </c>
      <c r="G3399" t="s">
        <v>12292</v>
      </c>
    </row>
    <row r="3400" spans="1:7" x14ac:dyDescent="0.2">
      <c r="A3400" t="s">
        <v>3594</v>
      </c>
      <c r="B3400" t="s">
        <v>110</v>
      </c>
      <c r="C3400" t="s">
        <v>11504</v>
      </c>
      <c r="D3400" t="s">
        <v>10231</v>
      </c>
      <c r="E3400" t="s">
        <v>10266</v>
      </c>
      <c r="F3400" t="s">
        <v>11505</v>
      </c>
      <c r="G3400" t="s">
        <v>12300</v>
      </c>
    </row>
    <row r="3401" spans="1:7" x14ac:dyDescent="0.2">
      <c r="A3401" t="s">
        <v>3595</v>
      </c>
      <c r="B3401" t="s">
        <v>409</v>
      </c>
      <c r="C3401" t="s">
        <v>11492</v>
      </c>
      <c r="D3401" t="s">
        <v>10206</v>
      </c>
      <c r="E3401" t="s">
        <v>10203</v>
      </c>
      <c r="F3401" t="s">
        <v>11493</v>
      </c>
      <c r="G3401" t="s">
        <v>12021</v>
      </c>
    </row>
    <row r="3402" spans="1:7" x14ac:dyDescent="0.2">
      <c r="A3402" t="s">
        <v>3596</v>
      </c>
      <c r="B3402" t="s">
        <v>16</v>
      </c>
      <c r="C3402" t="s">
        <v>11750</v>
      </c>
      <c r="D3402" t="s">
        <v>10231</v>
      </c>
      <c r="E3402" t="s">
        <v>10210</v>
      </c>
      <c r="F3402" t="s">
        <v>10855</v>
      </c>
      <c r="G3402" t="s">
        <v>12033</v>
      </c>
    </row>
    <row r="3403" spans="1:7" x14ac:dyDescent="0.2">
      <c r="A3403" t="s">
        <v>3597</v>
      </c>
      <c r="B3403" t="s">
        <v>401</v>
      </c>
      <c r="C3403" t="s">
        <v>11268</v>
      </c>
      <c r="D3403" t="s">
        <v>10206</v>
      </c>
      <c r="E3403" t="s">
        <v>10657</v>
      </c>
      <c r="F3403" t="s">
        <v>10474</v>
      </c>
      <c r="G3403" t="s">
        <v>12124</v>
      </c>
    </row>
    <row r="3404" spans="1:7" x14ac:dyDescent="0.2">
      <c r="A3404" t="s">
        <v>3598</v>
      </c>
      <c r="B3404" t="s">
        <v>210</v>
      </c>
      <c r="C3404" t="s">
        <v>10244</v>
      </c>
      <c r="D3404" t="s">
        <v>10213</v>
      </c>
      <c r="E3404" t="s">
        <v>10245</v>
      </c>
      <c r="F3404" t="s">
        <v>10246</v>
      </c>
      <c r="G3404" t="s">
        <v>11981</v>
      </c>
    </row>
    <row r="3405" spans="1:7" x14ac:dyDescent="0.2">
      <c r="A3405" t="s">
        <v>3599</v>
      </c>
      <c r="B3405" t="s">
        <v>453</v>
      </c>
      <c r="C3405" t="s">
        <v>11635</v>
      </c>
      <c r="D3405" t="s">
        <v>10213</v>
      </c>
      <c r="E3405" t="s">
        <v>10745</v>
      </c>
      <c r="F3405" t="s">
        <v>11636</v>
      </c>
      <c r="G3405" t="s">
        <v>12077</v>
      </c>
    </row>
    <row r="3406" spans="1:7" x14ac:dyDescent="0.2">
      <c r="A3406" t="s">
        <v>3600</v>
      </c>
      <c r="B3406" t="s">
        <v>434</v>
      </c>
      <c r="C3406" t="s">
        <v>11706</v>
      </c>
      <c r="D3406" t="s">
        <v>10206</v>
      </c>
      <c r="E3406" t="s">
        <v>11266</v>
      </c>
      <c r="F3406" t="s">
        <v>11707</v>
      </c>
      <c r="G3406" t="s">
        <v>12261</v>
      </c>
    </row>
    <row r="3407" spans="1:7" x14ac:dyDescent="0.2">
      <c r="A3407" t="s">
        <v>3601</v>
      </c>
      <c r="B3407" t="s">
        <v>30</v>
      </c>
      <c r="C3407" t="s">
        <v>10287</v>
      </c>
      <c r="D3407" t="s">
        <v>10213</v>
      </c>
      <c r="E3407" t="s">
        <v>10203</v>
      </c>
      <c r="F3407" t="s">
        <v>10204</v>
      </c>
      <c r="G3407" t="s">
        <v>12045</v>
      </c>
    </row>
    <row r="3408" spans="1:7" x14ac:dyDescent="0.2">
      <c r="A3408" t="s">
        <v>3602</v>
      </c>
      <c r="B3408" t="s">
        <v>52</v>
      </c>
      <c r="C3408" t="s">
        <v>10668</v>
      </c>
      <c r="D3408" t="s">
        <v>10202</v>
      </c>
      <c r="E3408" t="s">
        <v>10203</v>
      </c>
      <c r="F3408" t="s">
        <v>10669</v>
      </c>
      <c r="G3408" t="s">
        <v>12277</v>
      </c>
    </row>
    <row r="3409" spans="1:7" x14ac:dyDescent="0.2">
      <c r="A3409" t="s">
        <v>3603</v>
      </c>
      <c r="B3409" t="s">
        <v>197</v>
      </c>
      <c r="C3409" t="s">
        <v>11097</v>
      </c>
      <c r="D3409" t="s">
        <v>10202</v>
      </c>
      <c r="E3409" t="s">
        <v>10203</v>
      </c>
      <c r="F3409" t="s">
        <v>11098</v>
      </c>
      <c r="G3409" t="s">
        <v>12251</v>
      </c>
    </row>
    <row r="3410" spans="1:7" x14ac:dyDescent="0.2">
      <c r="A3410" t="s">
        <v>3604</v>
      </c>
      <c r="B3410" t="s">
        <v>377</v>
      </c>
      <c r="C3410" t="s">
        <v>10578</v>
      </c>
      <c r="D3410" t="s">
        <v>10213</v>
      </c>
      <c r="E3410" t="s">
        <v>10203</v>
      </c>
      <c r="F3410" t="s">
        <v>10373</v>
      </c>
      <c r="G3410" t="s">
        <v>12323</v>
      </c>
    </row>
    <row r="3411" spans="1:7" x14ac:dyDescent="0.2">
      <c r="A3411" t="s">
        <v>3605</v>
      </c>
      <c r="B3411" t="s">
        <v>94</v>
      </c>
      <c r="C3411" t="s">
        <v>11468</v>
      </c>
      <c r="D3411" t="s">
        <v>10213</v>
      </c>
      <c r="E3411" t="s">
        <v>10210</v>
      </c>
      <c r="F3411" t="s">
        <v>11469</v>
      </c>
      <c r="G3411" t="s">
        <v>12124</v>
      </c>
    </row>
    <row r="3412" spans="1:7" x14ac:dyDescent="0.2">
      <c r="A3412" t="s">
        <v>3606</v>
      </c>
      <c r="B3412" t="s">
        <v>425</v>
      </c>
      <c r="C3412" t="s">
        <v>11257</v>
      </c>
      <c r="D3412" t="s">
        <v>10202</v>
      </c>
      <c r="E3412" t="s">
        <v>10228</v>
      </c>
      <c r="F3412" t="s">
        <v>11258</v>
      </c>
      <c r="G3412" t="s">
        <v>12255</v>
      </c>
    </row>
    <row r="3413" spans="1:7" x14ac:dyDescent="0.2">
      <c r="A3413" t="s">
        <v>3607</v>
      </c>
      <c r="B3413" t="s">
        <v>90</v>
      </c>
      <c r="C3413" t="s">
        <v>11815</v>
      </c>
      <c r="D3413" t="s">
        <v>10231</v>
      </c>
      <c r="E3413" t="s">
        <v>10224</v>
      </c>
      <c r="F3413" t="s">
        <v>11816</v>
      </c>
      <c r="G3413" t="s">
        <v>12215</v>
      </c>
    </row>
    <row r="3414" spans="1:7" x14ac:dyDescent="0.2">
      <c r="A3414" t="s">
        <v>3608</v>
      </c>
      <c r="B3414" t="s">
        <v>531</v>
      </c>
      <c r="C3414" t="s">
        <v>10241</v>
      </c>
      <c r="D3414" t="s">
        <v>10231</v>
      </c>
      <c r="E3414" t="s">
        <v>10242</v>
      </c>
      <c r="F3414" t="s">
        <v>10243</v>
      </c>
      <c r="G3414" t="s">
        <v>12331</v>
      </c>
    </row>
    <row r="3415" spans="1:7" x14ac:dyDescent="0.2">
      <c r="A3415" t="s">
        <v>3609</v>
      </c>
      <c r="B3415" t="s">
        <v>115</v>
      </c>
      <c r="C3415" t="s">
        <v>10849</v>
      </c>
      <c r="D3415" t="s">
        <v>10213</v>
      </c>
      <c r="E3415" t="s">
        <v>10203</v>
      </c>
      <c r="F3415" t="s">
        <v>10211</v>
      </c>
      <c r="G3415" t="s">
        <v>12155</v>
      </c>
    </row>
    <row r="3416" spans="1:7" x14ac:dyDescent="0.2">
      <c r="A3416" t="s">
        <v>3610</v>
      </c>
      <c r="B3416" t="s">
        <v>5</v>
      </c>
      <c r="C3416" t="s">
        <v>10509</v>
      </c>
      <c r="D3416" t="s">
        <v>10206</v>
      </c>
      <c r="E3416" t="s">
        <v>10203</v>
      </c>
      <c r="F3416" t="s">
        <v>10211</v>
      </c>
      <c r="G3416" t="s">
        <v>12155</v>
      </c>
    </row>
    <row r="3417" spans="1:7" x14ac:dyDescent="0.2">
      <c r="A3417" t="s">
        <v>3611</v>
      </c>
      <c r="B3417" t="s">
        <v>22</v>
      </c>
      <c r="C3417" t="s">
        <v>10802</v>
      </c>
      <c r="D3417" t="s">
        <v>10213</v>
      </c>
      <c r="E3417" t="s">
        <v>10803</v>
      </c>
      <c r="F3417" t="s">
        <v>10804</v>
      </c>
      <c r="G3417" t="s">
        <v>11997</v>
      </c>
    </row>
    <row r="3418" spans="1:7" x14ac:dyDescent="0.2">
      <c r="A3418" t="s">
        <v>3612</v>
      </c>
      <c r="B3418" t="s">
        <v>179</v>
      </c>
      <c r="C3418" t="s">
        <v>10868</v>
      </c>
      <c r="D3418" t="s">
        <v>10213</v>
      </c>
      <c r="E3418" t="s">
        <v>10228</v>
      </c>
      <c r="F3418" t="s">
        <v>10869</v>
      </c>
      <c r="G3418" t="s">
        <v>12350</v>
      </c>
    </row>
    <row r="3419" spans="1:7" x14ac:dyDescent="0.2">
      <c r="A3419" t="s">
        <v>3613</v>
      </c>
      <c r="B3419" t="s">
        <v>38</v>
      </c>
      <c r="C3419" t="s">
        <v>10973</v>
      </c>
      <c r="D3419" t="s">
        <v>10206</v>
      </c>
      <c r="E3419" t="s">
        <v>10306</v>
      </c>
      <c r="F3419" t="s">
        <v>10974</v>
      </c>
      <c r="G3419" t="s">
        <v>12077</v>
      </c>
    </row>
    <row r="3420" spans="1:7" x14ac:dyDescent="0.2">
      <c r="A3420" t="s">
        <v>3614</v>
      </c>
      <c r="B3420" t="s">
        <v>685</v>
      </c>
      <c r="C3420" t="s">
        <v>10328</v>
      </c>
      <c r="D3420" t="s">
        <v>10206</v>
      </c>
      <c r="E3420" t="s">
        <v>10329</v>
      </c>
      <c r="F3420" t="s">
        <v>10330</v>
      </c>
      <c r="G3420" t="s">
        <v>12143</v>
      </c>
    </row>
    <row r="3421" spans="1:7" x14ac:dyDescent="0.2">
      <c r="A3421" t="s">
        <v>3615</v>
      </c>
      <c r="B3421" t="s">
        <v>96</v>
      </c>
      <c r="C3421" t="s">
        <v>11773</v>
      </c>
      <c r="D3421" t="s">
        <v>10206</v>
      </c>
      <c r="E3421" t="s">
        <v>10410</v>
      </c>
      <c r="F3421" t="s">
        <v>11774</v>
      </c>
      <c r="G3421" t="s">
        <v>12139</v>
      </c>
    </row>
    <row r="3422" spans="1:7" x14ac:dyDescent="0.2">
      <c r="A3422" t="s">
        <v>3616</v>
      </c>
      <c r="B3422" t="s">
        <v>55</v>
      </c>
      <c r="C3422" t="s">
        <v>10311</v>
      </c>
      <c r="D3422" t="s">
        <v>10202</v>
      </c>
      <c r="E3422" t="s">
        <v>10312</v>
      </c>
      <c r="F3422" t="s">
        <v>10313</v>
      </c>
      <c r="G3422" t="s">
        <v>12179</v>
      </c>
    </row>
    <row r="3423" spans="1:7" x14ac:dyDescent="0.2">
      <c r="A3423" t="s">
        <v>3617</v>
      </c>
      <c r="B3423" t="s">
        <v>158</v>
      </c>
      <c r="C3423" t="s">
        <v>10915</v>
      </c>
      <c r="D3423" t="s">
        <v>10231</v>
      </c>
      <c r="E3423" t="s">
        <v>10672</v>
      </c>
      <c r="F3423" t="s">
        <v>10916</v>
      </c>
      <c r="G3423" t="s">
        <v>12195</v>
      </c>
    </row>
    <row r="3424" spans="1:7" x14ac:dyDescent="0.2">
      <c r="A3424" t="s">
        <v>3618</v>
      </c>
      <c r="B3424" t="s">
        <v>185</v>
      </c>
      <c r="C3424" t="s">
        <v>10946</v>
      </c>
      <c r="D3424" t="s">
        <v>10206</v>
      </c>
      <c r="E3424" t="s">
        <v>10210</v>
      </c>
      <c r="F3424" t="s">
        <v>10282</v>
      </c>
      <c r="G3424" t="s">
        <v>12312</v>
      </c>
    </row>
    <row r="3425" spans="1:7" x14ac:dyDescent="0.2">
      <c r="A3425" t="s">
        <v>3619</v>
      </c>
      <c r="B3425" t="s">
        <v>235</v>
      </c>
      <c r="C3425" t="s">
        <v>10742</v>
      </c>
      <c r="D3425" t="s">
        <v>10213</v>
      </c>
      <c r="E3425" t="s">
        <v>10232</v>
      </c>
      <c r="F3425" t="s">
        <v>10743</v>
      </c>
      <c r="G3425" t="s">
        <v>12187</v>
      </c>
    </row>
    <row r="3426" spans="1:7" x14ac:dyDescent="0.2">
      <c r="A3426" t="s">
        <v>3620</v>
      </c>
      <c r="B3426" t="s">
        <v>389</v>
      </c>
      <c r="C3426" t="s">
        <v>10281</v>
      </c>
      <c r="D3426" t="s">
        <v>10206</v>
      </c>
      <c r="E3426" t="s">
        <v>10210</v>
      </c>
      <c r="F3426" t="s">
        <v>10282</v>
      </c>
      <c r="G3426" t="s">
        <v>12331</v>
      </c>
    </row>
    <row r="3427" spans="1:7" x14ac:dyDescent="0.2">
      <c r="A3427" t="s">
        <v>3621</v>
      </c>
      <c r="B3427" t="s">
        <v>548</v>
      </c>
      <c r="C3427" t="s">
        <v>11063</v>
      </c>
      <c r="D3427" t="s">
        <v>10231</v>
      </c>
      <c r="E3427" t="s">
        <v>10232</v>
      </c>
      <c r="F3427" t="s">
        <v>11064</v>
      </c>
      <c r="G3427" t="s">
        <v>11969</v>
      </c>
    </row>
    <row r="3428" spans="1:7" x14ac:dyDescent="0.2">
      <c r="A3428" t="s">
        <v>3622</v>
      </c>
      <c r="B3428" t="s">
        <v>338</v>
      </c>
      <c r="C3428" t="s">
        <v>11616</v>
      </c>
      <c r="D3428" t="s">
        <v>10202</v>
      </c>
      <c r="E3428" t="s">
        <v>10203</v>
      </c>
      <c r="F3428" t="s">
        <v>11617</v>
      </c>
      <c r="G3428" t="s">
        <v>12338</v>
      </c>
    </row>
    <row r="3429" spans="1:7" x14ac:dyDescent="0.2">
      <c r="A3429" t="s">
        <v>3623</v>
      </c>
      <c r="B3429" t="s">
        <v>102</v>
      </c>
      <c r="C3429" t="s">
        <v>11161</v>
      </c>
      <c r="D3429" t="s">
        <v>10202</v>
      </c>
      <c r="E3429" t="s">
        <v>10228</v>
      </c>
      <c r="F3429" t="s">
        <v>11162</v>
      </c>
      <c r="G3429" t="s">
        <v>12061</v>
      </c>
    </row>
    <row r="3430" spans="1:7" x14ac:dyDescent="0.2">
      <c r="A3430" t="s">
        <v>3624</v>
      </c>
      <c r="B3430" t="s">
        <v>288</v>
      </c>
      <c r="C3430" t="s">
        <v>10619</v>
      </c>
      <c r="D3430" t="s">
        <v>10206</v>
      </c>
      <c r="E3430" t="s">
        <v>10210</v>
      </c>
      <c r="F3430" t="s">
        <v>10620</v>
      </c>
      <c r="G3430" t="s">
        <v>12108</v>
      </c>
    </row>
    <row r="3431" spans="1:7" x14ac:dyDescent="0.2">
      <c r="A3431" t="s">
        <v>3625</v>
      </c>
      <c r="B3431" t="s">
        <v>743</v>
      </c>
      <c r="C3431" t="s">
        <v>11209</v>
      </c>
      <c r="D3431" t="s">
        <v>10231</v>
      </c>
      <c r="E3431" t="s">
        <v>10334</v>
      </c>
      <c r="F3431" t="s">
        <v>11210</v>
      </c>
      <c r="G3431" t="s">
        <v>12183</v>
      </c>
    </row>
    <row r="3432" spans="1:7" x14ac:dyDescent="0.2">
      <c r="A3432" t="s">
        <v>3626</v>
      </c>
      <c r="B3432" t="s">
        <v>442</v>
      </c>
      <c r="C3432" t="s">
        <v>11383</v>
      </c>
      <c r="D3432" t="s">
        <v>10231</v>
      </c>
      <c r="E3432" t="s">
        <v>11384</v>
      </c>
      <c r="F3432" t="s">
        <v>11385</v>
      </c>
      <c r="G3432" t="s">
        <v>12061</v>
      </c>
    </row>
    <row r="3433" spans="1:7" x14ac:dyDescent="0.2">
      <c r="A3433" t="s">
        <v>3627</v>
      </c>
      <c r="B3433" t="s">
        <v>172</v>
      </c>
      <c r="C3433" t="s">
        <v>11724</v>
      </c>
      <c r="D3433" t="s">
        <v>10213</v>
      </c>
      <c r="E3433" t="s">
        <v>10203</v>
      </c>
      <c r="F3433" t="s">
        <v>10211</v>
      </c>
      <c r="G3433" t="s">
        <v>12151</v>
      </c>
    </row>
    <row r="3434" spans="1:7" x14ac:dyDescent="0.2">
      <c r="A3434" t="s">
        <v>3628</v>
      </c>
      <c r="B3434" t="s">
        <v>187</v>
      </c>
      <c r="C3434" t="s">
        <v>10311</v>
      </c>
      <c r="D3434" t="s">
        <v>10202</v>
      </c>
      <c r="E3434" t="s">
        <v>10312</v>
      </c>
      <c r="F3434" t="s">
        <v>10313</v>
      </c>
      <c r="G3434" t="s">
        <v>11989</v>
      </c>
    </row>
    <row r="3435" spans="1:7" x14ac:dyDescent="0.2">
      <c r="A3435" t="s">
        <v>3629</v>
      </c>
      <c r="B3435" t="s">
        <v>174</v>
      </c>
      <c r="C3435" t="s">
        <v>11703</v>
      </c>
      <c r="D3435" t="s">
        <v>10206</v>
      </c>
      <c r="E3435" t="s">
        <v>10467</v>
      </c>
      <c r="F3435" t="s">
        <v>11704</v>
      </c>
      <c r="G3435" t="s">
        <v>12081</v>
      </c>
    </row>
    <row r="3436" spans="1:7" x14ac:dyDescent="0.2">
      <c r="A3436" t="s">
        <v>3630</v>
      </c>
      <c r="B3436" t="s">
        <v>543</v>
      </c>
      <c r="C3436" t="s">
        <v>11932</v>
      </c>
      <c r="D3436" t="s">
        <v>10213</v>
      </c>
      <c r="E3436" t="s">
        <v>10657</v>
      </c>
      <c r="F3436" t="s">
        <v>11933</v>
      </c>
      <c r="G3436" t="s">
        <v>12096</v>
      </c>
    </row>
    <row r="3437" spans="1:7" x14ac:dyDescent="0.2">
      <c r="A3437" t="s">
        <v>3631</v>
      </c>
      <c r="B3437" t="s">
        <v>58</v>
      </c>
      <c r="C3437" t="s">
        <v>11234</v>
      </c>
      <c r="D3437" t="s">
        <v>10231</v>
      </c>
      <c r="E3437" t="s">
        <v>10203</v>
      </c>
      <c r="F3437" t="s">
        <v>11235</v>
      </c>
      <c r="G3437" t="s">
        <v>12112</v>
      </c>
    </row>
    <row r="3438" spans="1:7" x14ac:dyDescent="0.2">
      <c r="A3438" t="s">
        <v>3632</v>
      </c>
      <c r="B3438" t="s">
        <v>126</v>
      </c>
      <c r="C3438" t="s">
        <v>11143</v>
      </c>
      <c r="D3438" t="s">
        <v>10231</v>
      </c>
      <c r="E3438" t="s">
        <v>10203</v>
      </c>
      <c r="F3438" t="s">
        <v>11144</v>
      </c>
      <c r="G3438" t="s">
        <v>12331</v>
      </c>
    </row>
    <row r="3439" spans="1:7" x14ac:dyDescent="0.2">
      <c r="A3439" t="s">
        <v>3633</v>
      </c>
      <c r="B3439" t="s">
        <v>590</v>
      </c>
      <c r="C3439" t="s">
        <v>10586</v>
      </c>
      <c r="D3439" t="s">
        <v>10231</v>
      </c>
      <c r="E3439" t="s">
        <v>10203</v>
      </c>
      <c r="F3439" t="s">
        <v>10587</v>
      </c>
      <c r="G3439" t="s">
        <v>12357</v>
      </c>
    </row>
    <row r="3440" spans="1:7" x14ac:dyDescent="0.2">
      <c r="A3440" t="s">
        <v>3634</v>
      </c>
      <c r="B3440" t="s">
        <v>99</v>
      </c>
      <c r="C3440" t="s">
        <v>11239</v>
      </c>
      <c r="D3440" t="s">
        <v>10206</v>
      </c>
      <c r="E3440" t="s">
        <v>10203</v>
      </c>
      <c r="F3440" t="s">
        <v>11240</v>
      </c>
      <c r="G3440" t="s">
        <v>12255</v>
      </c>
    </row>
    <row r="3441" spans="1:7" x14ac:dyDescent="0.2">
      <c r="A3441" t="s">
        <v>3635</v>
      </c>
      <c r="B3441" t="s">
        <v>69</v>
      </c>
      <c r="C3441" t="s">
        <v>11945</v>
      </c>
      <c r="D3441" t="s">
        <v>10213</v>
      </c>
      <c r="E3441" t="s">
        <v>10210</v>
      </c>
      <c r="F3441" t="s">
        <v>11946</v>
      </c>
      <c r="G3441" t="s">
        <v>12084</v>
      </c>
    </row>
    <row r="3442" spans="1:7" x14ac:dyDescent="0.2">
      <c r="A3442" t="s">
        <v>3636</v>
      </c>
      <c r="B3442" t="s">
        <v>592</v>
      </c>
      <c r="C3442" t="s">
        <v>10487</v>
      </c>
      <c r="D3442" t="s">
        <v>10202</v>
      </c>
      <c r="E3442" t="s">
        <v>10224</v>
      </c>
      <c r="F3442" t="s">
        <v>10488</v>
      </c>
      <c r="G3442" t="s">
        <v>12005</v>
      </c>
    </row>
    <row r="3443" spans="1:7" x14ac:dyDescent="0.2">
      <c r="A3443" t="s">
        <v>3637</v>
      </c>
      <c r="B3443" t="s">
        <v>102</v>
      </c>
      <c r="C3443" t="s">
        <v>11290</v>
      </c>
      <c r="D3443" t="s">
        <v>10206</v>
      </c>
      <c r="E3443" t="s">
        <v>11291</v>
      </c>
      <c r="F3443" t="s">
        <v>11292</v>
      </c>
      <c r="G3443" t="s">
        <v>12304</v>
      </c>
    </row>
    <row r="3444" spans="1:7" x14ac:dyDescent="0.2">
      <c r="A3444" t="s">
        <v>3638</v>
      </c>
      <c r="B3444" t="s">
        <v>71</v>
      </c>
      <c r="C3444" t="s">
        <v>10984</v>
      </c>
      <c r="D3444" t="s">
        <v>10213</v>
      </c>
      <c r="E3444" t="s">
        <v>10301</v>
      </c>
      <c r="F3444" t="s">
        <v>10985</v>
      </c>
      <c r="G3444" t="s">
        <v>12041</v>
      </c>
    </row>
    <row r="3445" spans="1:7" x14ac:dyDescent="0.2">
      <c r="A3445" t="s">
        <v>3639</v>
      </c>
      <c r="B3445" t="s">
        <v>2013</v>
      </c>
      <c r="C3445" t="s">
        <v>10912</v>
      </c>
      <c r="D3445" t="s">
        <v>10206</v>
      </c>
      <c r="E3445" t="s">
        <v>10285</v>
      </c>
      <c r="F3445" t="s">
        <v>10913</v>
      </c>
      <c r="G3445" t="s">
        <v>12017</v>
      </c>
    </row>
    <row r="3446" spans="1:7" x14ac:dyDescent="0.2">
      <c r="A3446" t="s">
        <v>3640</v>
      </c>
      <c r="B3446" t="s">
        <v>309</v>
      </c>
      <c r="C3446" t="s">
        <v>11826</v>
      </c>
      <c r="D3446" t="s">
        <v>10202</v>
      </c>
      <c r="E3446" t="s">
        <v>10210</v>
      </c>
      <c r="F3446" t="s">
        <v>11827</v>
      </c>
      <c r="G3446" t="s">
        <v>12029</v>
      </c>
    </row>
    <row r="3447" spans="1:7" x14ac:dyDescent="0.2">
      <c r="A3447" t="s">
        <v>3641</v>
      </c>
      <c r="B3447" t="s">
        <v>274</v>
      </c>
      <c r="C3447" t="s">
        <v>10986</v>
      </c>
      <c r="D3447" t="s">
        <v>10206</v>
      </c>
      <c r="E3447" t="s">
        <v>10345</v>
      </c>
      <c r="F3447" t="s">
        <v>10987</v>
      </c>
      <c r="G3447" t="s">
        <v>12342</v>
      </c>
    </row>
    <row r="3448" spans="1:7" x14ac:dyDescent="0.2">
      <c r="A3448" t="s">
        <v>3642</v>
      </c>
      <c r="B3448" t="s">
        <v>377</v>
      </c>
      <c r="C3448" t="s">
        <v>10281</v>
      </c>
      <c r="D3448" t="s">
        <v>10206</v>
      </c>
      <c r="E3448" t="s">
        <v>10210</v>
      </c>
      <c r="F3448" t="s">
        <v>10282</v>
      </c>
      <c r="G3448" t="s">
        <v>12331</v>
      </c>
    </row>
    <row r="3449" spans="1:7" x14ac:dyDescent="0.2">
      <c r="A3449" t="s">
        <v>3643</v>
      </c>
      <c r="B3449" t="s">
        <v>214</v>
      </c>
      <c r="C3449" t="s">
        <v>10832</v>
      </c>
      <c r="D3449" t="s">
        <v>10231</v>
      </c>
      <c r="E3449" t="s">
        <v>10594</v>
      </c>
      <c r="F3449" t="s">
        <v>10833</v>
      </c>
      <c r="G3449" t="s">
        <v>12251</v>
      </c>
    </row>
    <row r="3450" spans="1:7" x14ac:dyDescent="0.2">
      <c r="A3450" t="s">
        <v>3644</v>
      </c>
      <c r="B3450" t="s">
        <v>210</v>
      </c>
      <c r="C3450" t="s">
        <v>10506</v>
      </c>
      <c r="D3450" t="s">
        <v>10213</v>
      </c>
      <c r="E3450" t="s">
        <v>10507</v>
      </c>
      <c r="F3450" t="s">
        <v>10508</v>
      </c>
      <c r="G3450" t="s">
        <v>12021</v>
      </c>
    </row>
    <row r="3451" spans="1:7" x14ac:dyDescent="0.2">
      <c r="A3451" t="s">
        <v>3645</v>
      </c>
      <c r="B3451" t="s">
        <v>347</v>
      </c>
      <c r="C3451" t="s">
        <v>10424</v>
      </c>
      <c r="D3451" t="s">
        <v>10231</v>
      </c>
      <c r="E3451" t="s">
        <v>10216</v>
      </c>
      <c r="F3451" t="s">
        <v>10425</v>
      </c>
      <c r="G3451" t="s">
        <v>12223</v>
      </c>
    </row>
    <row r="3452" spans="1:7" x14ac:dyDescent="0.2">
      <c r="A3452" t="s">
        <v>3646</v>
      </c>
      <c r="B3452" t="s">
        <v>656</v>
      </c>
      <c r="C3452" t="s">
        <v>10241</v>
      </c>
      <c r="D3452" t="s">
        <v>10202</v>
      </c>
      <c r="E3452" t="s">
        <v>10242</v>
      </c>
      <c r="F3452" t="s">
        <v>10243</v>
      </c>
      <c r="G3452" t="s">
        <v>12112</v>
      </c>
    </row>
    <row r="3453" spans="1:7" x14ac:dyDescent="0.2">
      <c r="A3453" t="s">
        <v>3647</v>
      </c>
      <c r="B3453" t="s">
        <v>50</v>
      </c>
      <c r="C3453" t="s">
        <v>10223</v>
      </c>
      <c r="D3453" t="s">
        <v>10202</v>
      </c>
      <c r="E3453" t="s">
        <v>10224</v>
      </c>
      <c r="F3453" t="s">
        <v>10225</v>
      </c>
      <c r="G3453" t="s">
        <v>12285</v>
      </c>
    </row>
    <row r="3454" spans="1:7" x14ac:dyDescent="0.2">
      <c r="A3454" t="s">
        <v>3648</v>
      </c>
      <c r="B3454" t="s">
        <v>239</v>
      </c>
      <c r="C3454" t="s">
        <v>11896</v>
      </c>
      <c r="D3454" t="s">
        <v>10231</v>
      </c>
      <c r="E3454" t="s">
        <v>10203</v>
      </c>
      <c r="F3454" t="s">
        <v>11897</v>
      </c>
      <c r="G3454" t="s">
        <v>12033</v>
      </c>
    </row>
    <row r="3455" spans="1:7" x14ac:dyDescent="0.2">
      <c r="A3455" t="s">
        <v>3649</v>
      </c>
      <c r="B3455" t="s">
        <v>185</v>
      </c>
      <c r="C3455" t="s">
        <v>10944</v>
      </c>
      <c r="D3455" t="s">
        <v>10206</v>
      </c>
      <c r="E3455" t="s">
        <v>10203</v>
      </c>
      <c r="F3455" t="s">
        <v>10945</v>
      </c>
      <c r="G3455" t="s">
        <v>12258</v>
      </c>
    </row>
    <row r="3456" spans="1:7" x14ac:dyDescent="0.2">
      <c r="A3456" t="s">
        <v>3650</v>
      </c>
      <c r="B3456" t="s">
        <v>359</v>
      </c>
      <c r="C3456" t="s">
        <v>10791</v>
      </c>
      <c r="D3456" t="s">
        <v>10202</v>
      </c>
      <c r="E3456" t="s">
        <v>10203</v>
      </c>
      <c r="F3456" t="s">
        <v>10792</v>
      </c>
      <c r="G3456" t="s">
        <v>11985</v>
      </c>
    </row>
    <row r="3457" spans="1:7" x14ac:dyDescent="0.2">
      <c r="A3457" t="s">
        <v>3651</v>
      </c>
      <c r="B3457" t="s">
        <v>9</v>
      </c>
      <c r="C3457" t="s">
        <v>10579</v>
      </c>
      <c r="D3457" t="s">
        <v>10213</v>
      </c>
      <c r="E3457" t="s">
        <v>10301</v>
      </c>
      <c r="F3457" t="s">
        <v>10325</v>
      </c>
      <c r="G3457" t="s">
        <v>12342</v>
      </c>
    </row>
    <row r="3458" spans="1:7" x14ac:dyDescent="0.2">
      <c r="A3458" t="s">
        <v>3652</v>
      </c>
      <c r="B3458" t="s">
        <v>490</v>
      </c>
      <c r="C3458" t="s">
        <v>10517</v>
      </c>
      <c r="D3458" t="s">
        <v>10213</v>
      </c>
      <c r="E3458" t="s">
        <v>10228</v>
      </c>
      <c r="F3458" t="s">
        <v>10518</v>
      </c>
      <c r="G3458" t="s">
        <v>12116</v>
      </c>
    </row>
    <row r="3459" spans="1:7" x14ac:dyDescent="0.2">
      <c r="A3459" t="s">
        <v>3653</v>
      </c>
      <c r="B3459" t="s">
        <v>370</v>
      </c>
      <c r="C3459" t="s">
        <v>11535</v>
      </c>
      <c r="D3459" t="s">
        <v>10206</v>
      </c>
      <c r="E3459" t="s">
        <v>11037</v>
      </c>
      <c r="F3459" t="s">
        <v>11536</v>
      </c>
      <c r="G3459" t="s">
        <v>12112</v>
      </c>
    </row>
    <row r="3460" spans="1:7" x14ac:dyDescent="0.2">
      <c r="A3460" t="s">
        <v>3654</v>
      </c>
      <c r="B3460" t="s">
        <v>67</v>
      </c>
      <c r="C3460" t="s">
        <v>10955</v>
      </c>
      <c r="D3460" t="s">
        <v>10206</v>
      </c>
      <c r="E3460" t="s">
        <v>10407</v>
      </c>
      <c r="F3460" t="s">
        <v>10956</v>
      </c>
      <c r="G3460" t="s">
        <v>12323</v>
      </c>
    </row>
    <row r="3461" spans="1:7" x14ac:dyDescent="0.2">
      <c r="A3461" t="s">
        <v>3655</v>
      </c>
      <c r="B3461" t="s">
        <v>302</v>
      </c>
      <c r="C3461" t="s">
        <v>10562</v>
      </c>
      <c r="D3461" t="s">
        <v>10231</v>
      </c>
      <c r="E3461" t="s">
        <v>10253</v>
      </c>
      <c r="F3461" t="s">
        <v>10563</v>
      </c>
      <c r="G3461" t="s">
        <v>11989</v>
      </c>
    </row>
    <row r="3462" spans="1:7" x14ac:dyDescent="0.2">
      <c r="A3462" t="s">
        <v>3656</v>
      </c>
      <c r="B3462" t="s">
        <v>16</v>
      </c>
      <c r="C3462" t="s">
        <v>11669</v>
      </c>
      <c r="D3462" t="s">
        <v>10231</v>
      </c>
      <c r="E3462" t="s">
        <v>10285</v>
      </c>
      <c r="F3462" t="s">
        <v>11670</v>
      </c>
      <c r="G3462" t="s">
        <v>12251</v>
      </c>
    </row>
    <row r="3463" spans="1:7" x14ac:dyDescent="0.2">
      <c r="A3463" t="s">
        <v>3657</v>
      </c>
      <c r="B3463" t="s">
        <v>325</v>
      </c>
      <c r="C3463" t="s">
        <v>10633</v>
      </c>
      <c r="D3463" t="s">
        <v>10213</v>
      </c>
      <c r="E3463" t="s">
        <v>10203</v>
      </c>
      <c r="F3463" t="s">
        <v>10634</v>
      </c>
      <c r="G3463" t="s">
        <v>12261</v>
      </c>
    </row>
    <row r="3464" spans="1:7" x14ac:dyDescent="0.2">
      <c r="A3464" t="s">
        <v>3658</v>
      </c>
      <c r="B3464" t="s">
        <v>539</v>
      </c>
      <c r="C3464" t="s">
        <v>11308</v>
      </c>
      <c r="D3464" t="s">
        <v>10202</v>
      </c>
      <c r="E3464" t="s">
        <v>10228</v>
      </c>
      <c r="F3464" t="s">
        <v>11309</v>
      </c>
      <c r="G3464" t="s">
        <v>12258</v>
      </c>
    </row>
    <row r="3465" spans="1:7" x14ac:dyDescent="0.2">
      <c r="A3465" t="s">
        <v>3659</v>
      </c>
      <c r="B3465" t="s">
        <v>138</v>
      </c>
      <c r="C3465" t="s">
        <v>10374</v>
      </c>
      <c r="D3465" t="s">
        <v>10213</v>
      </c>
      <c r="E3465" t="s">
        <v>10375</v>
      </c>
      <c r="F3465" t="s">
        <v>10376</v>
      </c>
      <c r="G3465" t="s">
        <v>12316</v>
      </c>
    </row>
    <row r="3466" spans="1:7" x14ac:dyDescent="0.2">
      <c r="A3466" t="s">
        <v>3660</v>
      </c>
      <c r="B3466" t="s">
        <v>409</v>
      </c>
      <c r="C3466" t="s">
        <v>10812</v>
      </c>
      <c r="D3466" t="s">
        <v>10213</v>
      </c>
      <c r="E3466" t="s">
        <v>10285</v>
      </c>
      <c r="F3466" t="s">
        <v>10813</v>
      </c>
      <c r="G3466" t="s">
        <v>12223</v>
      </c>
    </row>
    <row r="3467" spans="1:7" x14ac:dyDescent="0.2">
      <c r="A3467" t="s">
        <v>3661</v>
      </c>
      <c r="B3467" t="s">
        <v>325</v>
      </c>
      <c r="C3467" t="s">
        <v>11834</v>
      </c>
      <c r="D3467" t="s">
        <v>10206</v>
      </c>
      <c r="E3467" t="s">
        <v>11037</v>
      </c>
      <c r="F3467" t="s">
        <v>11835</v>
      </c>
      <c r="G3467" t="s">
        <v>12288</v>
      </c>
    </row>
    <row r="3468" spans="1:7" x14ac:dyDescent="0.2">
      <c r="A3468" t="s">
        <v>3662</v>
      </c>
      <c r="B3468" t="s">
        <v>115</v>
      </c>
      <c r="C3468" t="s">
        <v>10381</v>
      </c>
      <c r="D3468" t="s">
        <v>10213</v>
      </c>
      <c r="E3468" t="s">
        <v>10301</v>
      </c>
      <c r="F3468" t="s">
        <v>10382</v>
      </c>
      <c r="G3468" t="s">
        <v>12045</v>
      </c>
    </row>
    <row r="3469" spans="1:7" x14ac:dyDescent="0.2">
      <c r="A3469" t="s">
        <v>3663</v>
      </c>
      <c r="B3469" t="s">
        <v>425</v>
      </c>
      <c r="C3469" t="s">
        <v>11862</v>
      </c>
      <c r="D3469" t="s">
        <v>10231</v>
      </c>
      <c r="E3469" t="s">
        <v>10210</v>
      </c>
      <c r="F3469" t="s">
        <v>11863</v>
      </c>
      <c r="G3469" t="s">
        <v>12061</v>
      </c>
    </row>
    <row r="3470" spans="1:7" x14ac:dyDescent="0.2">
      <c r="A3470" t="s">
        <v>3664</v>
      </c>
      <c r="B3470" t="s">
        <v>75</v>
      </c>
      <c r="C3470" t="s">
        <v>10547</v>
      </c>
      <c r="D3470" t="s">
        <v>10213</v>
      </c>
      <c r="E3470" t="s">
        <v>10224</v>
      </c>
      <c r="F3470" t="s">
        <v>10548</v>
      </c>
      <c r="G3470" t="s">
        <v>12092</v>
      </c>
    </row>
    <row r="3471" spans="1:7" x14ac:dyDescent="0.2">
      <c r="A3471" t="s">
        <v>3665</v>
      </c>
      <c r="B3471" t="s">
        <v>82</v>
      </c>
      <c r="C3471" t="s">
        <v>10883</v>
      </c>
      <c r="D3471" t="s">
        <v>10231</v>
      </c>
      <c r="E3471" t="s">
        <v>10266</v>
      </c>
      <c r="F3471" t="s">
        <v>10884</v>
      </c>
      <c r="G3471" t="s">
        <v>12120</v>
      </c>
    </row>
    <row r="3472" spans="1:7" x14ac:dyDescent="0.2">
      <c r="A3472" t="s">
        <v>3666</v>
      </c>
      <c r="B3472" t="s">
        <v>18</v>
      </c>
      <c r="C3472" t="s">
        <v>11268</v>
      </c>
      <c r="D3472" t="s">
        <v>10231</v>
      </c>
      <c r="E3472" t="s">
        <v>10657</v>
      </c>
      <c r="F3472" t="s">
        <v>10474</v>
      </c>
      <c r="G3472" t="s">
        <v>11977</v>
      </c>
    </row>
    <row r="3473" spans="1:7" x14ac:dyDescent="0.2">
      <c r="A3473" t="s">
        <v>3667</v>
      </c>
      <c r="B3473" t="s">
        <v>5</v>
      </c>
      <c r="C3473" t="s">
        <v>10297</v>
      </c>
      <c r="D3473" t="s">
        <v>10206</v>
      </c>
      <c r="E3473" t="s">
        <v>10298</v>
      </c>
      <c r="F3473" t="s">
        <v>10299</v>
      </c>
      <c r="G3473" t="s">
        <v>12131</v>
      </c>
    </row>
    <row r="3474" spans="1:7" x14ac:dyDescent="0.2">
      <c r="A3474" t="s">
        <v>3668</v>
      </c>
      <c r="B3474" t="s">
        <v>60</v>
      </c>
      <c r="C3474" t="s">
        <v>10475</v>
      </c>
      <c r="D3474" t="s">
        <v>10202</v>
      </c>
      <c r="E3474" t="s">
        <v>10210</v>
      </c>
      <c r="F3474" t="s">
        <v>10476</v>
      </c>
      <c r="G3474" t="s">
        <v>12096</v>
      </c>
    </row>
    <row r="3475" spans="1:7" x14ac:dyDescent="0.2">
      <c r="A3475" t="s">
        <v>3669</v>
      </c>
      <c r="B3475" t="s">
        <v>245</v>
      </c>
      <c r="C3475" t="s">
        <v>11453</v>
      </c>
      <c r="D3475" t="s">
        <v>10206</v>
      </c>
      <c r="E3475" t="s">
        <v>10490</v>
      </c>
      <c r="F3475" t="s">
        <v>11454</v>
      </c>
      <c r="G3475" t="s">
        <v>12243</v>
      </c>
    </row>
    <row r="3476" spans="1:7" x14ac:dyDescent="0.2">
      <c r="A3476" t="s">
        <v>3670</v>
      </c>
      <c r="B3476" t="s">
        <v>140</v>
      </c>
      <c r="C3476" t="s">
        <v>11547</v>
      </c>
      <c r="D3476" t="s">
        <v>10213</v>
      </c>
      <c r="E3476" t="s">
        <v>11226</v>
      </c>
      <c r="F3476" t="s">
        <v>10484</v>
      </c>
      <c r="G3476" t="s">
        <v>12255</v>
      </c>
    </row>
    <row r="3477" spans="1:7" x14ac:dyDescent="0.2">
      <c r="A3477" t="s">
        <v>3671</v>
      </c>
      <c r="B3477" t="s">
        <v>7</v>
      </c>
      <c r="C3477" t="s">
        <v>11655</v>
      </c>
      <c r="D3477" t="s">
        <v>10206</v>
      </c>
      <c r="E3477" t="s">
        <v>10266</v>
      </c>
      <c r="F3477" t="s">
        <v>11656</v>
      </c>
      <c r="G3477" t="s">
        <v>12319</v>
      </c>
    </row>
    <row r="3478" spans="1:7" x14ac:dyDescent="0.2">
      <c r="A3478" t="s">
        <v>3672</v>
      </c>
      <c r="B3478" t="s">
        <v>96</v>
      </c>
      <c r="C3478" t="s">
        <v>10769</v>
      </c>
      <c r="D3478" t="s">
        <v>10213</v>
      </c>
      <c r="E3478" t="s">
        <v>10745</v>
      </c>
      <c r="F3478" t="s">
        <v>10770</v>
      </c>
      <c r="G3478" t="s">
        <v>12045</v>
      </c>
    </row>
    <row r="3479" spans="1:7" x14ac:dyDescent="0.2">
      <c r="A3479" t="s">
        <v>3673</v>
      </c>
      <c r="B3479" t="s">
        <v>52</v>
      </c>
      <c r="C3479" t="s">
        <v>11444</v>
      </c>
      <c r="D3479" t="s">
        <v>10213</v>
      </c>
      <c r="E3479" t="s">
        <v>10210</v>
      </c>
      <c r="F3479" t="s">
        <v>10302</v>
      </c>
      <c r="G3479" t="s">
        <v>12203</v>
      </c>
    </row>
    <row r="3480" spans="1:7" x14ac:dyDescent="0.2">
      <c r="A3480" t="s">
        <v>3674</v>
      </c>
      <c r="B3480" t="s">
        <v>36</v>
      </c>
      <c r="C3480" t="s">
        <v>11723</v>
      </c>
      <c r="D3480" t="s">
        <v>10213</v>
      </c>
      <c r="E3480" t="s">
        <v>10203</v>
      </c>
      <c r="F3480" t="s">
        <v>11150</v>
      </c>
      <c r="G3480" t="s">
        <v>12021</v>
      </c>
    </row>
    <row r="3481" spans="1:7" x14ac:dyDescent="0.2">
      <c r="A3481" t="s">
        <v>3675</v>
      </c>
      <c r="B3481" t="s">
        <v>161</v>
      </c>
      <c r="C3481" t="s">
        <v>11282</v>
      </c>
      <c r="D3481" t="s">
        <v>10213</v>
      </c>
      <c r="E3481" t="s">
        <v>10557</v>
      </c>
      <c r="F3481" t="s">
        <v>11283</v>
      </c>
      <c r="G3481" t="s">
        <v>12175</v>
      </c>
    </row>
    <row r="3482" spans="1:7" x14ac:dyDescent="0.2">
      <c r="A3482" t="s">
        <v>3676</v>
      </c>
      <c r="B3482" t="s">
        <v>331</v>
      </c>
      <c r="C3482" t="s">
        <v>10379</v>
      </c>
      <c r="D3482" t="s">
        <v>10206</v>
      </c>
      <c r="E3482" t="s">
        <v>10216</v>
      </c>
      <c r="F3482" t="s">
        <v>10380</v>
      </c>
      <c r="G3482" t="s">
        <v>12296</v>
      </c>
    </row>
    <row r="3483" spans="1:7" x14ac:dyDescent="0.2">
      <c r="A3483" t="s">
        <v>3677</v>
      </c>
      <c r="B3483" t="s">
        <v>161</v>
      </c>
      <c r="C3483" t="s">
        <v>10438</v>
      </c>
      <c r="D3483" t="s">
        <v>10202</v>
      </c>
      <c r="E3483" t="s">
        <v>10274</v>
      </c>
      <c r="F3483" t="s">
        <v>10439</v>
      </c>
      <c r="G3483" t="s">
        <v>12108</v>
      </c>
    </row>
    <row r="3484" spans="1:7" x14ac:dyDescent="0.2">
      <c r="A3484" t="s">
        <v>3678</v>
      </c>
      <c r="B3484" t="s">
        <v>99</v>
      </c>
      <c r="C3484" t="s">
        <v>11103</v>
      </c>
      <c r="D3484" t="s">
        <v>10213</v>
      </c>
      <c r="E3484" t="s">
        <v>10298</v>
      </c>
      <c r="F3484" t="s">
        <v>11104</v>
      </c>
      <c r="G3484" t="s">
        <v>12319</v>
      </c>
    </row>
    <row r="3485" spans="1:7" x14ac:dyDescent="0.2">
      <c r="A3485" t="s">
        <v>3679</v>
      </c>
      <c r="B3485" t="s">
        <v>94</v>
      </c>
      <c r="C3485" t="s">
        <v>10732</v>
      </c>
      <c r="D3485" t="s">
        <v>10202</v>
      </c>
      <c r="E3485" t="s">
        <v>10203</v>
      </c>
      <c r="F3485" t="s">
        <v>10733</v>
      </c>
      <c r="G3485" t="s">
        <v>12195</v>
      </c>
    </row>
    <row r="3486" spans="1:7" x14ac:dyDescent="0.2">
      <c r="A3486" t="s">
        <v>3680</v>
      </c>
      <c r="B3486" t="s">
        <v>80</v>
      </c>
      <c r="C3486" t="s">
        <v>10276</v>
      </c>
      <c r="D3486" t="s">
        <v>10206</v>
      </c>
      <c r="E3486" t="s">
        <v>10277</v>
      </c>
      <c r="F3486" t="s">
        <v>10278</v>
      </c>
      <c r="G3486" t="s">
        <v>12357</v>
      </c>
    </row>
    <row r="3487" spans="1:7" x14ac:dyDescent="0.2">
      <c r="A3487" t="s">
        <v>3681</v>
      </c>
      <c r="B3487" t="s">
        <v>286</v>
      </c>
      <c r="C3487" t="s">
        <v>10489</v>
      </c>
      <c r="D3487" t="s">
        <v>10202</v>
      </c>
      <c r="E3487" t="s">
        <v>10490</v>
      </c>
      <c r="F3487" t="s">
        <v>10405</v>
      </c>
      <c r="G3487" t="s">
        <v>12327</v>
      </c>
    </row>
    <row r="3488" spans="1:7" x14ac:dyDescent="0.2">
      <c r="A3488" t="s">
        <v>3682</v>
      </c>
      <c r="B3488" t="s">
        <v>90</v>
      </c>
      <c r="C3488" t="s">
        <v>10370</v>
      </c>
      <c r="D3488" t="s">
        <v>10202</v>
      </c>
      <c r="E3488" t="s">
        <v>10245</v>
      </c>
      <c r="F3488" t="s">
        <v>10371</v>
      </c>
      <c r="G3488" t="s">
        <v>12334</v>
      </c>
    </row>
    <row r="3489" spans="1:7" x14ac:dyDescent="0.2">
      <c r="A3489" t="s">
        <v>3683</v>
      </c>
      <c r="B3489" t="s">
        <v>55</v>
      </c>
      <c r="C3489" t="s">
        <v>10485</v>
      </c>
      <c r="D3489" t="s">
        <v>10231</v>
      </c>
      <c r="E3489" t="s">
        <v>10228</v>
      </c>
      <c r="F3489" t="s">
        <v>10486</v>
      </c>
      <c r="G3489" t="s">
        <v>12327</v>
      </c>
    </row>
    <row r="3490" spans="1:7" x14ac:dyDescent="0.2">
      <c r="A3490" t="s">
        <v>3684</v>
      </c>
      <c r="B3490" t="s">
        <v>60</v>
      </c>
      <c r="C3490" t="s">
        <v>11006</v>
      </c>
      <c r="D3490" t="s">
        <v>10213</v>
      </c>
      <c r="E3490" t="s">
        <v>10730</v>
      </c>
      <c r="F3490" t="s">
        <v>11007</v>
      </c>
      <c r="G3490" t="s">
        <v>12251</v>
      </c>
    </row>
    <row r="3491" spans="1:7" x14ac:dyDescent="0.2">
      <c r="A3491" t="s">
        <v>3685</v>
      </c>
      <c r="B3491" t="s">
        <v>697</v>
      </c>
      <c r="C3491" t="s">
        <v>10659</v>
      </c>
      <c r="D3491" t="s">
        <v>10206</v>
      </c>
      <c r="E3491" t="s">
        <v>10660</v>
      </c>
      <c r="F3491" t="s">
        <v>10661</v>
      </c>
      <c r="G3491" t="s">
        <v>12243</v>
      </c>
    </row>
    <row r="3492" spans="1:7" x14ac:dyDescent="0.2">
      <c r="A3492" t="s">
        <v>3686</v>
      </c>
      <c r="B3492" t="s">
        <v>1419</v>
      </c>
      <c r="C3492" t="s">
        <v>11308</v>
      </c>
      <c r="D3492" t="s">
        <v>10202</v>
      </c>
      <c r="E3492" t="s">
        <v>10228</v>
      </c>
      <c r="F3492" t="s">
        <v>11309</v>
      </c>
      <c r="G3492" t="s">
        <v>12128</v>
      </c>
    </row>
    <row r="3493" spans="1:7" x14ac:dyDescent="0.2">
      <c r="A3493" t="s">
        <v>3687</v>
      </c>
      <c r="B3493" t="s">
        <v>347</v>
      </c>
      <c r="C3493" t="s">
        <v>11515</v>
      </c>
      <c r="D3493" t="s">
        <v>10231</v>
      </c>
      <c r="E3493" t="s">
        <v>10730</v>
      </c>
      <c r="F3493" t="s">
        <v>11516</v>
      </c>
      <c r="G3493" t="s">
        <v>12203</v>
      </c>
    </row>
    <row r="3494" spans="1:7" x14ac:dyDescent="0.2">
      <c r="A3494" t="s">
        <v>3688</v>
      </c>
      <c r="B3494" t="s">
        <v>409</v>
      </c>
      <c r="C3494" t="s">
        <v>10969</v>
      </c>
      <c r="D3494" t="s">
        <v>10202</v>
      </c>
      <c r="E3494" t="s">
        <v>10203</v>
      </c>
      <c r="F3494" t="s">
        <v>10970</v>
      </c>
      <c r="G3494" t="s">
        <v>12319</v>
      </c>
    </row>
    <row r="3495" spans="1:7" x14ac:dyDescent="0.2">
      <c r="A3495" t="s">
        <v>3689</v>
      </c>
      <c r="B3495" t="s">
        <v>302</v>
      </c>
      <c r="C3495" t="s">
        <v>10995</v>
      </c>
      <c r="D3495" t="s">
        <v>10213</v>
      </c>
      <c r="E3495" t="s">
        <v>10203</v>
      </c>
      <c r="F3495" t="s">
        <v>10211</v>
      </c>
      <c r="G3495" t="s">
        <v>12207</v>
      </c>
    </row>
    <row r="3496" spans="1:7" x14ac:dyDescent="0.2">
      <c r="A3496" t="s">
        <v>3690</v>
      </c>
      <c r="B3496" t="s">
        <v>199</v>
      </c>
      <c r="C3496" t="s">
        <v>11745</v>
      </c>
      <c r="D3496" t="s">
        <v>10202</v>
      </c>
      <c r="E3496" t="s">
        <v>11373</v>
      </c>
      <c r="F3496" t="s">
        <v>11746</v>
      </c>
      <c r="G3496" t="s">
        <v>12235</v>
      </c>
    </row>
    <row r="3497" spans="1:7" x14ac:dyDescent="0.2">
      <c r="A3497" t="s">
        <v>3691</v>
      </c>
      <c r="B3497" t="s">
        <v>322</v>
      </c>
      <c r="C3497" t="s">
        <v>10706</v>
      </c>
      <c r="D3497" t="s">
        <v>10206</v>
      </c>
      <c r="E3497" t="s">
        <v>10309</v>
      </c>
      <c r="F3497" t="s">
        <v>10707</v>
      </c>
      <c r="G3497" t="s">
        <v>12187</v>
      </c>
    </row>
    <row r="3498" spans="1:7" x14ac:dyDescent="0.2">
      <c r="A3498" t="s">
        <v>3692</v>
      </c>
      <c r="B3498" t="s">
        <v>108</v>
      </c>
      <c r="C3498" t="s">
        <v>10836</v>
      </c>
      <c r="D3498" t="s">
        <v>10202</v>
      </c>
      <c r="E3498" t="s">
        <v>10203</v>
      </c>
      <c r="F3498" t="s">
        <v>10837</v>
      </c>
      <c r="G3498" t="s">
        <v>12243</v>
      </c>
    </row>
    <row r="3499" spans="1:7" x14ac:dyDescent="0.2">
      <c r="A3499" t="s">
        <v>3693</v>
      </c>
      <c r="B3499" t="s">
        <v>142</v>
      </c>
      <c r="C3499" t="s">
        <v>11875</v>
      </c>
      <c r="D3499" t="s">
        <v>10206</v>
      </c>
      <c r="E3499" t="s">
        <v>10594</v>
      </c>
      <c r="F3499" t="s">
        <v>11876</v>
      </c>
      <c r="G3499" t="s">
        <v>12009</v>
      </c>
    </row>
    <row r="3500" spans="1:7" x14ac:dyDescent="0.2">
      <c r="A3500" t="s">
        <v>3694</v>
      </c>
      <c r="B3500" t="s">
        <v>664</v>
      </c>
      <c r="C3500" t="s">
        <v>11050</v>
      </c>
      <c r="D3500" t="s">
        <v>10231</v>
      </c>
      <c r="E3500" t="s">
        <v>11051</v>
      </c>
      <c r="F3500" t="s">
        <v>11052</v>
      </c>
      <c r="G3500" t="s">
        <v>12191</v>
      </c>
    </row>
    <row r="3501" spans="1:7" x14ac:dyDescent="0.2">
      <c r="A3501" t="s">
        <v>3695</v>
      </c>
      <c r="B3501" t="s">
        <v>154</v>
      </c>
      <c r="C3501" t="s">
        <v>11533</v>
      </c>
      <c r="D3501" t="s">
        <v>10213</v>
      </c>
      <c r="E3501" t="s">
        <v>10594</v>
      </c>
      <c r="F3501" t="s">
        <v>11534</v>
      </c>
      <c r="G3501" t="s">
        <v>12131</v>
      </c>
    </row>
    <row r="3502" spans="1:7" x14ac:dyDescent="0.2">
      <c r="A3502" t="s">
        <v>3696</v>
      </c>
      <c r="B3502" t="s">
        <v>875</v>
      </c>
      <c r="C3502" t="s">
        <v>11520</v>
      </c>
      <c r="D3502" t="s">
        <v>10231</v>
      </c>
      <c r="E3502" t="s">
        <v>10285</v>
      </c>
      <c r="F3502" t="s">
        <v>11521</v>
      </c>
      <c r="G3502" t="s">
        <v>12296</v>
      </c>
    </row>
    <row r="3503" spans="1:7" x14ac:dyDescent="0.2">
      <c r="A3503" t="s">
        <v>3697</v>
      </c>
      <c r="B3503" t="s">
        <v>370</v>
      </c>
      <c r="C3503" t="s">
        <v>11871</v>
      </c>
      <c r="D3503" t="s">
        <v>10202</v>
      </c>
      <c r="E3503" t="s">
        <v>10301</v>
      </c>
      <c r="F3503" t="s">
        <v>11872</v>
      </c>
      <c r="G3503" t="s">
        <v>12285</v>
      </c>
    </row>
    <row r="3504" spans="1:7" x14ac:dyDescent="0.2">
      <c r="A3504" t="s">
        <v>3698</v>
      </c>
      <c r="B3504" t="s">
        <v>1250</v>
      </c>
      <c r="C3504" t="s">
        <v>11517</v>
      </c>
      <c r="D3504" t="s">
        <v>10231</v>
      </c>
      <c r="E3504" t="s">
        <v>11518</v>
      </c>
      <c r="F3504" t="s">
        <v>11519</v>
      </c>
      <c r="G3504" t="s">
        <v>12081</v>
      </c>
    </row>
    <row r="3505" spans="1:7" x14ac:dyDescent="0.2">
      <c r="A3505" t="s">
        <v>3699</v>
      </c>
      <c r="B3505" t="s">
        <v>115</v>
      </c>
      <c r="C3505" t="s">
        <v>10706</v>
      </c>
      <c r="D3505" t="s">
        <v>10206</v>
      </c>
      <c r="E3505" t="s">
        <v>10309</v>
      </c>
      <c r="F3505" t="s">
        <v>10707</v>
      </c>
      <c r="G3505" t="s">
        <v>12269</v>
      </c>
    </row>
    <row r="3506" spans="1:7" x14ac:dyDescent="0.2">
      <c r="A3506" t="s">
        <v>3700</v>
      </c>
      <c r="B3506" t="s">
        <v>721</v>
      </c>
      <c r="C3506" t="s">
        <v>11032</v>
      </c>
      <c r="D3506" t="s">
        <v>10231</v>
      </c>
      <c r="E3506" t="s">
        <v>10216</v>
      </c>
      <c r="F3506" t="s">
        <v>11033</v>
      </c>
      <c r="G3506" t="s">
        <v>12108</v>
      </c>
    </row>
    <row r="3507" spans="1:7" x14ac:dyDescent="0.2">
      <c r="A3507" t="s">
        <v>3701</v>
      </c>
      <c r="B3507" t="s">
        <v>154</v>
      </c>
      <c r="C3507" t="s">
        <v>11657</v>
      </c>
      <c r="D3507" t="s">
        <v>10206</v>
      </c>
      <c r="E3507" t="s">
        <v>10513</v>
      </c>
      <c r="F3507" t="s">
        <v>11658</v>
      </c>
      <c r="G3507" t="s">
        <v>12300</v>
      </c>
    </row>
    <row r="3508" spans="1:7" x14ac:dyDescent="0.2">
      <c r="A3508" t="s">
        <v>3702</v>
      </c>
      <c r="B3508" t="s">
        <v>249</v>
      </c>
      <c r="C3508" t="s">
        <v>11468</v>
      </c>
      <c r="D3508" t="s">
        <v>10213</v>
      </c>
      <c r="E3508" t="s">
        <v>10210</v>
      </c>
      <c r="F3508" t="s">
        <v>11469</v>
      </c>
      <c r="G3508" t="s">
        <v>12104</v>
      </c>
    </row>
    <row r="3509" spans="1:7" x14ac:dyDescent="0.2">
      <c r="A3509" t="s">
        <v>3703</v>
      </c>
      <c r="B3509" t="s">
        <v>226</v>
      </c>
      <c r="C3509" t="s">
        <v>10543</v>
      </c>
      <c r="D3509" t="s">
        <v>10206</v>
      </c>
      <c r="E3509" t="s">
        <v>10266</v>
      </c>
      <c r="F3509" t="s">
        <v>10544</v>
      </c>
      <c r="G3509" t="s">
        <v>12037</v>
      </c>
    </row>
    <row r="3510" spans="1:7" x14ac:dyDescent="0.2">
      <c r="A3510" t="s">
        <v>3704</v>
      </c>
      <c r="B3510" t="s">
        <v>1074</v>
      </c>
      <c r="C3510" t="s">
        <v>11394</v>
      </c>
      <c r="D3510" t="s">
        <v>10213</v>
      </c>
      <c r="E3510" t="s">
        <v>10245</v>
      </c>
      <c r="F3510" t="s">
        <v>11395</v>
      </c>
      <c r="G3510" t="s">
        <v>12296</v>
      </c>
    </row>
    <row r="3511" spans="1:7" x14ac:dyDescent="0.2">
      <c r="A3511" t="s">
        <v>3705</v>
      </c>
      <c r="B3511" t="s">
        <v>176</v>
      </c>
      <c r="C3511" t="s">
        <v>11131</v>
      </c>
      <c r="D3511" t="s">
        <v>10206</v>
      </c>
      <c r="E3511" t="s">
        <v>10301</v>
      </c>
      <c r="F3511" t="s">
        <v>11132</v>
      </c>
      <c r="G3511" t="s">
        <v>12231</v>
      </c>
    </row>
    <row r="3512" spans="1:7" x14ac:dyDescent="0.2">
      <c r="A3512" t="s">
        <v>3706</v>
      </c>
      <c r="B3512" t="s">
        <v>5</v>
      </c>
      <c r="C3512" t="s">
        <v>10668</v>
      </c>
      <c r="D3512" t="s">
        <v>10213</v>
      </c>
      <c r="E3512" t="s">
        <v>10203</v>
      </c>
      <c r="F3512" t="s">
        <v>10669</v>
      </c>
      <c r="G3512" t="s">
        <v>12285</v>
      </c>
    </row>
    <row r="3513" spans="1:7" x14ac:dyDescent="0.2">
      <c r="A3513" t="s">
        <v>3707</v>
      </c>
      <c r="B3513" t="s">
        <v>210</v>
      </c>
      <c r="C3513" t="s">
        <v>11241</v>
      </c>
      <c r="D3513" t="s">
        <v>10231</v>
      </c>
      <c r="E3513" t="s">
        <v>10228</v>
      </c>
      <c r="F3513" t="s">
        <v>11242</v>
      </c>
      <c r="G3513" t="s">
        <v>12155</v>
      </c>
    </row>
    <row r="3514" spans="1:7" x14ac:dyDescent="0.2">
      <c r="A3514" t="s">
        <v>3708</v>
      </c>
      <c r="B3514" t="s">
        <v>181</v>
      </c>
      <c r="C3514" t="s">
        <v>10936</v>
      </c>
      <c r="D3514" t="s">
        <v>10213</v>
      </c>
      <c r="E3514" t="s">
        <v>10285</v>
      </c>
      <c r="F3514" t="s">
        <v>10937</v>
      </c>
      <c r="G3514" t="s">
        <v>12285</v>
      </c>
    </row>
    <row r="3515" spans="1:7" x14ac:dyDescent="0.2">
      <c r="A3515" t="s">
        <v>3709</v>
      </c>
      <c r="B3515" t="s">
        <v>65</v>
      </c>
      <c r="C3515" t="s">
        <v>10577</v>
      </c>
      <c r="D3515" t="s">
        <v>10213</v>
      </c>
      <c r="E3515" t="s">
        <v>10203</v>
      </c>
      <c r="F3515" t="s">
        <v>10204</v>
      </c>
      <c r="G3515" t="s">
        <v>12139</v>
      </c>
    </row>
    <row r="3516" spans="1:7" x14ac:dyDescent="0.2">
      <c r="A3516" t="s">
        <v>3710</v>
      </c>
      <c r="B3516" t="s">
        <v>771</v>
      </c>
      <c r="C3516" t="s">
        <v>11175</v>
      </c>
      <c r="D3516" t="s">
        <v>10213</v>
      </c>
      <c r="E3516" t="s">
        <v>10388</v>
      </c>
      <c r="F3516" t="s">
        <v>11176</v>
      </c>
      <c r="G3516" t="s">
        <v>12077</v>
      </c>
    </row>
    <row r="3517" spans="1:7" x14ac:dyDescent="0.2">
      <c r="A3517" t="s">
        <v>3711</v>
      </c>
      <c r="B3517" t="s">
        <v>115</v>
      </c>
      <c r="C3517" t="s">
        <v>11509</v>
      </c>
      <c r="D3517" t="s">
        <v>10231</v>
      </c>
      <c r="E3517" t="s">
        <v>10407</v>
      </c>
      <c r="F3517" t="s">
        <v>11510</v>
      </c>
      <c r="G3517" t="s">
        <v>12065</v>
      </c>
    </row>
    <row r="3518" spans="1:7" x14ac:dyDescent="0.2">
      <c r="A3518" t="s">
        <v>3712</v>
      </c>
      <c r="B3518" t="s">
        <v>90</v>
      </c>
      <c r="C3518" t="s">
        <v>11881</v>
      </c>
      <c r="D3518" t="s">
        <v>10206</v>
      </c>
      <c r="E3518" t="s">
        <v>10232</v>
      </c>
      <c r="F3518" t="s">
        <v>11882</v>
      </c>
      <c r="G3518" t="s">
        <v>12175</v>
      </c>
    </row>
    <row r="3519" spans="1:7" x14ac:dyDescent="0.2">
      <c r="A3519" t="s">
        <v>3713</v>
      </c>
      <c r="B3519" t="s">
        <v>16</v>
      </c>
      <c r="C3519" t="s">
        <v>11105</v>
      </c>
      <c r="D3519" t="s">
        <v>10206</v>
      </c>
      <c r="E3519" t="s">
        <v>10219</v>
      </c>
      <c r="F3519" t="s">
        <v>11106</v>
      </c>
      <c r="G3519" t="s">
        <v>12247</v>
      </c>
    </row>
    <row r="3520" spans="1:7" x14ac:dyDescent="0.2">
      <c r="A3520" t="s">
        <v>3714</v>
      </c>
      <c r="B3520" t="s">
        <v>656</v>
      </c>
      <c r="C3520" t="s">
        <v>11032</v>
      </c>
      <c r="D3520" t="s">
        <v>10231</v>
      </c>
      <c r="E3520" t="s">
        <v>10216</v>
      </c>
      <c r="F3520" t="s">
        <v>11033</v>
      </c>
      <c r="G3520" t="s">
        <v>12077</v>
      </c>
    </row>
    <row r="3521" spans="1:7" x14ac:dyDescent="0.2">
      <c r="A3521" t="s">
        <v>3715</v>
      </c>
      <c r="B3521" t="s">
        <v>226</v>
      </c>
      <c r="C3521" t="s">
        <v>10495</v>
      </c>
      <c r="D3521" t="s">
        <v>10213</v>
      </c>
      <c r="E3521" t="s">
        <v>10228</v>
      </c>
      <c r="F3521" t="s">
        <v>10496</v>
      </c>
      <c r="G3521" t="s">
        <v>12191</v>
      </c>
    </row>
    <row r="3522" spans="1:7" x14ac:dyDescent="0.2">
      <c r="A3522" t="s">
        <v>3716</v>
      </c>
      <c r="B3522" t="s">
        <v>142</v>
      </c>
      <c r="C3522" t="s">
        <v>11451</v>
      </c>
      <c r="D3522" t="s">
        <v>10231</v>
      </c>
      <c r="E3522" t="s">
        <v>10364</v>
      </c>
      <c r="F3522" t="s">
        <v>11452</v>
      </c>
      <c r="G3522" t="s">
        <v>12013</v>
      </c>
    </row>
    <row r="3523" spans="1:7" x14ac:dyDescent="0.2">
      <c r="A3523" t="s">
        <v>3717</v>
      </c>
      <c r="B3523" t="s">
        <v>1190</v>
      </c>
      <c r="C3523" t="s">
        <v>10541</v>
      </c>
      <c r="D3523" t="s">
        <v>10213</v>
      </c>
      <c r="E3523" t="s">
        <v>10337</v>
      </c>
      <c r="F3523" t="s">
        <v>10542</v>
      </c>
      <c r="G3523" t="s">
        <v>12128</v>
      </c>
    </row>
    <row r="3524" spans="1:7" x14ac:dyDescent="0.2">
      <c r="A3524" t="s">
        <v>3718</v>
      </c>
      <c r="B3524" t="s">
        <v>281</v>
      </c>
      <c r="C3524" t="s">
        <v>10395</v>
      </c>
      <c r="D3524" t="s">
        <v>10206</v>
      </c>
      <c r="E3524" t="s">
        <v>10228</v>
      </c>
      <c r="F3524" t="s">
        <v>10396</v>
      </c>
      <c r="G3524" t="s">
        <v>11997</v>
      </c>
    </row>
    <row r="3525" spans="1:7" x14ac:dyDescent="0.2">
      <c r="A3525" t="s">
        <v>3719</v>
      </c>
      <c r="B3525" t="s">
        <v>44</v>
      </c>
      <c r="C3525" t="s">
        <v>11209</v>
      </c>
      <c r="D3525" t="s">
        <v>10231</v>
      </c>
      <c r="E3525" t="s">
        <v>10334</v>
      </c>
      <c r="F3525" t="s">
        <v>11210</v>
      </c>
      <c r="G3525" t="s">
        <v>12353</v>
      </c>
    </row>
    <row r="3526" spans="1:7" x14ac:dyDescent="0.2">
      <c r="A3526" t="s">
        <v>3720</v>
      </c>
      <c r="B3526" t="s">
        <v>40</v>
      </c>
      <c r="C3526" t="s">
        <v>11157</v>
      </c>
      <c r="D3526" t="s">
        <v>10206</v>
      </c>
      <c r="E3526" t="s">
        <v>10473</v>
      </c>
      <c r="F3526" t="s">
        <v>11158</v>
      </c>
      <c r="G3526" t="s">
        <v>12346</v>
      </c>
    </row>
    <row r="3527" spans="1:7" x14ac:dyDescent="0.2">
      <c r="A3527" t="s">
        <v>3721</v>
      </c>
      <c r="B3527" t="s">
        <v>268</v>
      </c>
      <c r="C3527" t="s">
        <v>11204</v>
      </c>
      <c r="D3527" t="s">
        <v>10202</v>
      </c>
      <c r="E3527" t="s">
        <v>10216</v>
      </c>
      <c r="F3527" t="s">
        <v>11205</v>
      </c>
      <c r="G3527" t="s">
        <v>12179</v>
      </c>
    </row>
    <row r="3528" spans="1:7" x14ac:dyDescent="0.2">
      <c r="A3528" t="s">
        <v>3722</v>
      </c>
      <c r="B3528" t="s">
        <v>531</v>
      </c>
      <c r="C3528" t="s">
        <v>10556</v>
      </c>
      <c r="D3528" t="s">
        <v>10202</v>
      </c>
      <c r="E3528" t="s">
        <v>10557</v>
      </c>
      <c r="F3528" t="s">
        <v>10484</v>
      </c>
      <c r="G3528" t="s">
        <v>12281</v>
      </c>
    </row>
    <row r="3529" spans="1:7" x14ac:dyDescent="0.2">
      <c r="A3529" t="s">
        <v>3723</v>
      </c>
      <c r="B3529" t="s">
        <v>437</v>
      </c>
      <c r="C3529" t="s">
        <v>10635</v>
      </c>
      <c r="D3529" t="s">
        <v>10206</v>
      </c>
      <c r="E3529" t="s">
        <v>10636</v>
      </c>
      <c r="F3529" t="s">
        <v>10637</v>
      </c>
      <c r="G3529" t="s">
        <v>12077</v>
      </c>
    </row>
    <row r="3530" spans="1:7" x14ac:dyDescent="0.2">
      <c r="A3530" t="s">
        <v>3724</v>
      </c>
      <c r="B3530" t="s">
        <v>592</v>
      </c>
      <c r="C3530" t="s">
        <v>10523</v>
      </c>
      <c r="D3530" t="s">
        <v>10213</v>
      </c>
      <c r="E3530" t="s">
        <v>10524</v>
      </c>
      <c r="F3530" t="s">
        <v>10525</v>
      </c>
      <c r="G3530" t="s">
        <v>12304</v>
      </c>
    </row>
    <row r="3531" spans="1:7" x14ac:dyDescent="0.2">
      <c r="A3531" t="s">
        <v>3725</v>
      </c>
      <c r="B3531" t="s">
        <v>281</v>
      </c>
      <c r="C3531" t="s">
        <v>11922</v>
      </c>
      <c r="D3531" t="s">
        <v>10213</v>
      </c>
      <c r="E3531" t="s">
        <v>10203</v>
      </c>
      <c r="F3531" t="s">
        <v>10282</v>
      </c>
      <c r="G3531" t="s">
        <v>12203</v>
      </c>
    </row>
    <row r="3532" spans="1:7" x14ac:dyDescent="0.2">
      <c r="A3532" t="s">
        <v>3726</v>
      </c>
      <c r="B3532" t="s">
        <v>158</v>
      </c>
      <c r="C3532" t="s">
        <v>11697</v>
      </c>
      <c r="D3532" t="s">
        <v>10202</v>
      </c>
      <c r="E3532" t="s">
        <v>11226</v>
      </c>
      <c r="F3532" t="s">
        <v>11698</v>
      </c>
      <c r="G3532" t="s">
        <v>12096</v>
      </c>
    </row>
    <row r="3533" spans="1:7" x14ac:dyDescent="0.2">
      <c r="A3533" t="s">
        <v>3727</v>
      </c>
      <c r="B3533" t="s">
        <v>539</v>
      </c>
      <c r="C3533" t="s">
        <v>11293</v>
      </c>
      <c r="D3533" t="s">
        <v>10206</v>
      </c>
      <c r="E3533" t="s">
        <v>10285</v>
      </c>
      <c r="F3533" t="s">
        <v>11294</v>
      </c>
      <c r="G3533" t="s">
        <v>12092</v>
      </c>
    </row>
    <row r="3534" spans="1:7" x14ac:dyDescent="0.2">
      <c r="A3534" t="s">
        <v>3728</v>
      </c>
      <c r="B3534" t="s">
        <v>5</v>
      </c>
      <c r="C3534" t="s">
        <v>10422</v>
      </c>
      <c r="D3534" t="s">
        <v>10206</v>
      </c>
      <c r="E3534" t="s">
        <v>10203</v>
      </c>
      <c r="F3534" t="s">
        <v>10423</v>
      </c>
      <c r="G3534" t="s">
        <v>12159</v>
      </c>
    </row>
    <row r="3535" spans="1:7" x14ac:dyDescent="0.2">
      <c r="A3535" t="s">
        <v>3729</v>
      </c>
      <c r="B3535" t="s">
        <v>338</v>
      </c>
      <c r="C3535" t="s">
        <v>10374</v>
      </c>
      <c r="D3535" t="s">
        <v>10213</v>
      </c>
      <c r="E3535" t="s">
        <v>10375</v>
      </c>
      <c r="F3535" t="s">
        <v>10376</v>
      </c>
      <c r="G3535" t="s">
        <v>12179</v>
      </c>
    </row>
    <row r="3536" spans="1:7" x14ac:dyDescent="0.2">
      <c r="A3536" t="s">
        <v>3730</v>
      </c>
      <c r="B3536" t="s">
        <v>3</v>
      </c>
      <c r="C3536" t="s">
        <v>10260</v>
      </c>
      <c r="D3536" t="s">
        <v>10202</v>
      </c>
      <c r="E3536" t="s">
        <v>10261</v>
      </c>
      <c r="F3536" t="s">
        <v>10262</v>
      </c>
      <c r="G3536" t="s">
        <v>12061</v>
      </c>
    </row>
    <row r="3537" spans="1:7" x14ac:dyDescent="0.2">
      <c r="A3537" t="s">
        <v>3731</v>
      </c>
      <c r="B3537" t="s">
        <v>38</v>
      </c>
      <c r="C3537" t="s">
        <v>11137</v>
      </c>
      <c r="D3537" t="s">
        <v>10231</v>
      </c>
      <c r="E3537" t="s">
        <v>10524</v>
      </c>
      <c r="F3537" t="s">
        <v>11017</v>
      </c>
      <c r="G3537" t="s">
        <v>12207</v>
      </c>
    </row>
    <row r="3538" spans="1:7" x14ac:dyDescent="0.2">
      <c r="A3538" t="s">
        <v>3732</v>
      </c>
      <c r="B3538" t="s">
        <v>44</v>
      </c>
      <c r="C3538" t="s">
        <v>10689</v>
      </c>
      <c r="D3538" t="s">
        <v>10206</v>
      </c>
      <c r="E3538" t="s">
        <v>10203</v>
      </c>
      <c r="F3538" t="s">
        <v>10403</v>
      </c>
      <c r="G3538" t="s">
        <v>12312</v>
      </c>
    </row>
    <row r="3539" spans="1:7" x14ac:dyDescent="0.2">
      <c r="A3539" t="s">
        <v>3733</v>
      </c>
      <c r="B3539" t="s">
        <v>94</v>
      </c>
      <c r="C3539" t="s">
        <v>10326</v>
      </c>
      <c r="D3539" t="s">
        <v>10213</v>
      </c>
      <c r="E3539" t="s">
        <v>10216</v>
      </c>
      <c r="F3539" t="s">
        <v>10327</v>
      </c>
      <c r="G3539" t="s">
        <v>12265</v>
      </c>
    </row>
    <row r="3540" spans="1:7" x14ac:dyDescent="0.2">
      <c r="A3540" t="s">
        <v>3734</v>
      </c>
      <c r="B3540" t="s">
        <v>38</v>
      </c>
      <c r="C3540" t="s">
        <v>10617</v>
      </c>
      <c r="D3540" t="s">
        <v>10231</v>
      </c>
      <c r="E3540" t="s">
        <v>10203</v>
      </c>
      <c r="F3540" t="s">
        <v>10618</v>
      </c>
      <c r="G3540" t="s">
        <v>12049</v>
      </c>
    </row>
    <row r="3541" spans="1:7" x14ac:dyDescent="0.2">
      <c r="A3541" t="s">
        <v>3735</v>
      </c>
      <c r="B3541" t="s">
        <v>1250</v>
      </c>
      <c r="C3541" t="s">
        <v>10385</v>
      </c>
      <c r="D3541" t="s">
        <v>10213</v>
      </c>
      <c r="E3541" t="s">
        <v>10219</v>
      </c>
      <c r="F3541" t="s">
        <v>10386</v>
      </c>
      <c r="G3541" t="s">
        <v>12215</v>
      </c>
    </row>
    <row r="3542" spans="1:7" x14ac:dyDescent="0.2">
      <c r="A3542" t="s">
        <v>3736</v>
      </c>
      <c r="B3542" t="s">
        <v>96</v>
      </c>
      <c r="C3542" t="s">
        <v>10698</v>
      </c>
      <c r="D3542" t="s">
        <v>10231</v>
      </c>
      <c r="E3542" t="s">
        <v>10364</v>
      </c>
      <c r="F3542" t="s">
        <v>10699</v>
      </c>
      <c r="G3542" t="s">
        <v>12338</v>
      </c>
    </row>
    <row r="3543" spans="1:7" x14ac:dyDescent="0.2">
      <c r="A3543" t="s">
        <v>3737</v>
      </c>
      <c r="B3543" t="s">
        <v>281</v>
      </c>
      <c r="C3543" t="s">
        <v>11632</v>
      </c>
      <c r="D3543" t="s">
        <v>10206</v>
      </c>
      <c r="E3543" t="s">
        <v>10237</v>
      </c>
      <c r="F3543" t="s">
        <v>11633</v>
      </c>
      <c r="G3543" t="s">
        <v>12300</v>
      </c>
    </row>
    <row r="3544" spans="1:7" x14ac:dyDescent="0.2">
      <c r="A3544" t="s">
        <v>3738</v>
      </c>
      <c r="B3544" t="s">
        <v>67</v>
      </c>
      <c r="C3544" t="s">
        <v>11712</v>
      </c>
      <c r="D3544" t="s">
        <v>10231</v>
      </c>
      <c r="E3544" t="s">
        <v>10524</v>
      </c>
      <c r="F3544" t="s">
        <v>11713</v>
      </c>
      <c r="G3544" t="s">
        <v>11985</v>
      </c>
    </row>
    <row r="3545" spans="1:7" x14ac:dyDescent="0.2">
      <c r="A3545" t="s">
        <v>3739</v>
      </c>
      <c r="B3545" t="s">
        <v>197</v>
      </c>
      <c r="C3545" t="s">
        <v>10489</v>
      </c>
      <c r="D3545" t="s">
        <v>10206</v>
      </c>
      <c r="E3545" t="s">
        <v>10490</v>
      </c>
      <c r="F3545" t="s">
        <v>10405</v>
      </c>
      <c r="G3545" t="s">
        <v>12203</v>
      </c>
    </row>
    <row r="3546" spans="1:7" x14ac:dyDescent="0.2">
      <c r="A3546" t="s">
        <v>3740</v>
      </c>
      <c r="B3546" t="s">
        <v>288</v>
      </c>
      <c r="C3546" t="s">
        <v>11295</v>
      </c>
      <c r="D3546" t="s">
        <v>10202</v>
      </c>
      <c r="E3546" t="s">
        <v>10203</v>
      </c>
      <c r="F3546" t="s">
        <v>11296</v>
      </c>
      <c r="G3546" t="s">
        <v>12319</v>
      </c>
    </row>
    <row r="3547" spans="1:7" x14ac:dyDescent="0.2">
      <c r="A3547" t="s">
        <v>3741</v>
      </c>
      <c r="B3547" t="s">
        <v>659</v>
      </c>
      <c r="C3547" t="s">
        <v>10241</v>
      </c>
      <c r="D3547" t="s">
        <v>10202</v>
      </c>
      <c r="E3547" t="s">
        <v>10242</v>
      </c>
      <c r="F3547" t="s">
        <v>10243</v>
      </c>
      <c r="G3547" t="s">
        <v>12041</v>
      </c>
    </row>
    <row r="3548" spans="1:7" x14ac:dyDescent="0.2">
      <c r="A3548" t="s">
        <v>3742</v>
      </c>
      <c r="B3548" t="s">
        <v>325</v>
      </c>
      <c r="C3548" t="s">
        <v>11828</v>
      </c>
      <c r="D3548" t="s">
        <v>10231</v>
      </c>
      <c r="E3548" t="s">
        <v>10524</v>
      </c>
      <c r="F3548" t="s">
        <v>11829</v>
      </c>
      <c r="G3548" t="s">
        <v>12065</v>
      </c>
    </row>
    <row r="3549" spans="1:7" x14ac:dyDescent="0.2">
      <c r="A3549" t="s">
        <v>3743</v>
      </c>
      <c r="B3549" t="s">
        <v>245</v>
      </c>
      <c r="C3549" t="s">
        <v>11327</v>
      </c>
      <c r="D3549" t="s">
        <v>10213</v>
      </c>
      <c r="E3549" t="s">
        <v>10763</v>
      </c>
      <c r="F3549" t="s">
        <v>11328</v>
      </c>
      <c r="G3549" t="s">
        <v>12265</v>
      </c>
    </row>
    <row r="3550" spans="1:7" x14ac:dyDescent="0.2">
      <c r="A3550" t="s">
        <v>3744</v>
      </c>
      <c r="B3550" t="s">
        <v>417</v>
      </c>
      <c r="C3550" t="s">
        <v>11685</v>
      </c>
      <c r="D3550" t="s">
        <v>10213</v>
      </c>
      <c r="E3550" t="s">
        <v>10322</v>
      </c>
      <c r="F3550" t="s">
        <v>11686</v>
      </c>
      <c r="G3550" t="s">
        <v>12239</v>
      </c>
    </row>
    <row r="3551" spans="1:7" x14ac:dyDescent="0.2">
      <c r="A3551" t="s">
        <v>3745</v>
      </c>
      <c r="B3551" t="s">
        <v>36</v>
      </c>
      <c r="C3551" t="s">
        <v>10955</v>
      </c>
      <c r="D3551" t="s">
        <v>10206</v>
      </c>
      <c r="E3551" t="s">
        <v>10407</v>
      </c>
      <c r="F3551" t="s">
        <v>10956</v>
      </c>
      <c r="G3551" t="s">
        <v>12033</v>
      </c>
    </row>
    <row r="3552" spans="1:7" x14ac:dyDescent="0.2">
      <c r="A3552" t="s">
        <v>3746</v>
      </c>
      <c r="B3552" t="s">
        <v>86</v>
      </c>
      <c r="C3552" t="s">
        <v>11009</v>
      </c>
      <c r="D3552" t="s">
        <v>10231</v>
      </c>
      <c r="E3552" t="s">
        <v>10203</v>
      </c>
      <c r="F3552" t="s">
        <v>11010</v>
      </c>
      <c r="G3552" t="s">
        <v>12135</v>
      </c>
    </row>
    <row r="3553" spans="1:7" x14ac:dyDescent="0.2">
      <c r="A3553" t="s">
        <v>3747</v>
      </c>
      <c r="B3553" t="s">
        <v>389</v>
      </c>
      <c r="C3553" t="s">
        <v>11177</v>
      </c>
      <c r="D3553" t="s">
        <v>10231</v>
      </c>
      <c r="E3553" t="s">
        <v>10203</v>
      </c>
      <c r="F3553" t="s">
        <v>11178</v>
      </c>
      <c r="G3553" t="s">
        <v>12135</v>
      </c>
    </row>
    <row r="3554" spans="1:7" x14ac:dyDescent="0.2">
      <c r="A3554" t="s">
        <v>3748</v>
      </c>
      <c r="B3554" t="s">
        <v>375</v>
      </c>
      <c r="C3554" t="s">
        <v>11927</v>
      </c>
      <c r="D3554" t="s">
        <v>10202</v>
      </c>
      <c r="E3554" t="s">
        <v>10203</v>
      </c>
      <c r="F3554" t="s">
        <v>10983</v>
      </c>
      <c r="G3554" t="s">
        <v>12334</v>
      </c>
    </row>
    <row r="3555" spans="1:7" x14ac:dyDescent="0.2">
      <c r="A3555" t="s">
        <v>3749</v>
      </c>
      <c r="B3555" t="s">
        <v>26</v>
      </c>
      <c r="C3555" t="s">
        <v>10288</v>
      </c>
      <c r="D3555" t="s">
        <v>10231</v>
      </c>
      <c r="E3555" t="s">
        <v>10266</v>
      </c>
      <c r="F3555" t="s">
        <v>10289</v>
      </c>
      <c r="G3555" t="s">
        <v>12084</v>
      </c>
    </row>
    <row r="3556" spans="1:7" x14ac:dyDescent="0.2">
      <c r="A3556" t="s">
        <v>3750</v>
      </c>
      <c r="B3556" t="s">
        <v>94</v>
      </c>
      <c r="C3556" t="s">
        <v>11433</v>
      </c>
      <c r="D3556" t="s">
        <v>10206</v>
      </c>
      <c r="E3556" t="s">
        <v>10301</v>
      </c>
      <c r="F3556" t="s">
        <v>11434</v>
      </c>
      <c r="G3556" t="s">
        <v>12053</v>
      </c>
    </row>
    <row r="3557" spans="1:7" x14ac:dyDescent="0.2">
      <c r="A3557" t="s">
        <v>3751</v>
      </c>
      <c r="B3557" t="s">
        <v>22</v>
      </c>
      <c r="C3557" t="s">
        <v>10392</v>
      </c>
      <c r="D3557" t="s">
        <v>10202</v>
      </c>
      <c r="E3557" t="s">
        <v>10393</v>
      </c>
      <c r="F3557" t="s">
        <v>10394</v>
      </c>
      <c r="G3557" t="s">
        <v>12143</v>
      </c>
    </row>
    <row r="3558" spans="1:7" x14ac:dyDescent="0.2">
      <c r="A3558" t="s">
        <v>3752</v>
      </c>
      <c r="B3558" t="s">
        <v>268</v>
      </c>
      <c r="C3558" t="s">
        <v>10719</v>
      </c>
      <c r="D3558" t="s">
        <v>10231</v>
      </c>
      <c r="E3558" t="s">
        <v>10203</v>
      </c>
      <c r="F3558" t="s">
        <v>10720</v>
      </c>
      <c r="G3558" t="s">
        <v>12096</v>
      </c>
    </row>
    <row r="3559" spans="1:7" x14ac:dyDescent="0.2">
      <c r="A3559" t="s">
        <v>3753</v>
      </c>
      <c r="B3559" t="s">
        <v>365</v>
      </c>
      <c r="C3559" t="s">
        <v>11043</v>
      </c>
      <c r="D3559" t="s">
        <v>10202</v>
      </c>
      <c r="E3559" t="s">
        <v>10531</v>
      </c>
      <c r="F3559" t="s">
        <v>10686</v>
      </c>
      <c r="G3559" t="s">
        <v>12069</v>
      </c>
    </row>
    <row r="3560" spans="1:7" x14ac:dyDescent="0.2">
      <c r="A3560" t="s">
        <v>3754</v>
      </c>
      <c r="B3560" t="s">
        <v>297</v>
      </c>
      <c r="C3560" t="s">
        <v>11537</v>
      </c>
      <c r="D3560" t="s">
        <v>10213</v>
      </c>
      <c r="E3560" t="s">
        <v>10293</v>
      </c>
      <c r="F3560" t="s">
        <v>11538</v>
      </c>
      <c r="G3560" t="s">
        <v>12269</v>
      </c>
    </row>
    <row r="3561" spans="1:7" x14ac:dyDescent="0.2">
      <c r="A3561" t="s">
        <v>3755</v>
      </c>
      <c r="B3561" t="s">
        <v>486</v>
      </c>
      <c r="C3561" t="s">
        <v>10901</v>
      </c>
      <c r="D3561" t="s">
        <v>10213</v>
      </c>
      <c r="E3561" t="s">
        <v>10232</v>
      </c>
      <c r="F3561" t="s">
        <v>10902</v>
      </c>
      <c r="G3561" t="s">
        <v>11977</v>
      </c>
    </row>
    <row r="3562" spans="1:7" x14ac:dyDescent="0.2">
      <c r="A3562" t="s">
        <v>3756</v>
      </c>
      <c r="B3562" t="s">
        <v>297</v>
      </c>
      <c r="C3562" t="s">
        <v>10459</v>
      </c>
      <c r="D3562" t="s">
        <v>10213</v>
      </c>
      <c r="E3562" t="s">
        <v>10228</v>
      </c>
      <c r="F3562" t="s">
        <v>10460</v>
      </c>
      <c r="G3562" t="s">
        <v>12346</v>
      </c>
    </row>
    <row r="3563" spans="1:7" x14ac:dyDescent="0.2">
      <c r="A3563" t="s">
        <v>3757</v>
      </c>
      <c r="B3563" t="s">
        <v>365</v>
      </c>
      <c r="C3563" t="s">
        <v>10807</v>
      </c>
      <c r="D3563" t="s">
        <v>10202</v>
      </c>
      <c r="E3563" t="s">
        <v>10203</v>
      </c>
      <c r="F3563" t="s">
        <v>10373</v>
      </c>
      <c r="G3563" t="s">
        <v>12211</v>
      </c>
    </row>
    <row r="3564" spans="1:7" x14ac:dyDescent="0.2">
      <c r="A3564" t="s">
        <v>3758</v>
      </c>
      <c r="B3564" t="s">
        <v>172</v>
      </c>
      <c r="C3564" t="s">
        <v>11188</v>
      </c>
      <c r="D3564" t="s">
        <v>10231</v>
      </c>
      <c r="E3564" t="s">
        <v>10285</v>
      </c>
      <c r="F3564" t="s">
        <v>11189</v>
      </c>
      <c r="G3564" t="s">
        <v>12273</v>
      </c>
    </row>
    <row r="3565" spans="1:7" x14ac:dyDescent="0.2">
      <c r="A3565" t="s">
        <v>3759</v>
      </c>
      <c r="B3565" t="s">
        <v>140</v>
      </c>
      <c r="C3565" t="s">
        <v>10832</v>
      </c>
      <c r="D3565" t="s">
        <v>10231</v>
      </c>
      <c r="E3565" t="s">
        <v>10594</v>
      </c>
      <c r="F3565" t="s">
        <v>10833</v>
      </c>
      <c r="G3565" t="s">
        <v>12108</v>
      </c>
    </row>
    <row r="3566" spans="1:7" x14ac:dyDescent="0.2">
      <c r="A3566" t="s">
        <v>3760</v>
      </c>
      <c r="B3566" t="s">
        <v>552</v>
      </c>
      <c r="C3566" t="s">
        <v>11584</v>
      </c>
      <c r="D3566" t="s">
        <v>10202</v>
      </c>
      <c r="E3566" t="s">
        <v>10309</v>
      </c>
      <c r="F3566" t="s">
        <v>11585</v>
      </c>
      <c r="G3566" t="s">
        <v>12120</v>
      </c>
    </row>
    <row r="3567" spans="1:7" x14ac:dyDescent="0.2">
      <c r="A3567" t="s">
        <v>3761</v>
      </c>
      <c r="B3567" t="s">
        <v>401</v>
      </c>
      <c r="C3567" t="s">
        <v>10221</v>
      </c>
      <c r="D3567" t="s">
        <v>10202</v>
      </c>
      <c r="E3567" t="s">
        <v>10210</v>
      </c>
      <c r="F3567" t="s">
        <v>10222</v>
      </c>
      <c r="G3567" t="s">
        <v>12300</v>
      </c>
    </row>
    <row r="3568" spans="1:7" x14ac:dyDescent="0.2">
      <c r="A3568" t="s">
        <v>3762</v>
      </c>
      <c r="B3568" t="s">
        <v>126</v>
      </c>
      <c r="C3568" t="s">
        <v>11048</v>
      </c>
      <c r="D3568" t="s">
        <v>10231</v>
      </c>
      <c r="E3568" t="s">
        <v>10337</v>
      </c>
      <c r="F3568" t="s">
        <v>11049</v>
      </c>
      <c r="G3568" t="s">
        <v>12215</v>
      </c>
    </row>
    <row r="3569" spans="1:7" x14ac:dyDescent="0.2">
      <c r="A3569" t="s">
        <v>3763</v>
      </c>
      <c r="B3569" t="s">
        <v>347</v>
      </c>
      <c r="C3569" t="s">
        <v>11802</v>
      </c>
      <c r="D3569" t="s">
        <v>10231</v>
      </c>
      <c r="E3569" t="s">
        <v>10203</v>
      </c>
      <c r="F3569" t="s">
        <v>11803</v>
      </c>
      <c r="G3569" t="s">
        <v>12231</v>
      </c>
    </row>
    <row r="3570" spans="1:7" x14ac:dyDescent="0.2">
      <c r="A3570" t="s">
        <v>3764</v>
      </c>
      <c r="B3570" t="s">
        <v>377</v>
      </c>
      <c r="C3570" t="s">
        <v>10344</v>
      </c>
      <c r="D3570" t="s">
        <v>10202</v>
      </c>
      <c r="E3570" t="s">
        <v>10345</v>
      </c>
      <c r="F3570" t="s">
        <v>10346</v>
      </c>
      <c r="G3570" t="s">
        <v>12100</v>
      </c>
    </row>
    <row r="3571" spans="1:7" x14ac:dyDescent="0.2">
      <c r="A3571" t="s">
        <v>3765</v>
      </c>
      <c r="B3571" t="s">
        <v>362</v>
      </c>
      <c r="C3571" t="s">
        <v>10894</v>
      </c>
      <c r="D3571" t="s">
        <v>10206</v>
      </c>
      <c r="E3571" t="s">
        <v>10210</v>
      </c>
      <c r="F3571" t="s">
        <v>10895</v>
      </c>
      <c r="G3571" t="s">
        <v>12346</v>
      </c>
    </row>
    <row r="3572" spans="1:7" x14ac:dyDescent="0.2">
      <c r="A3572" t="s">
        <v>3766</v>
      </c>
      <c r="B3572" t="s">
        <v>110</v>
      </c>
      <c r="C3572" t="s">
        <v>11790</v>
      </c>
      <c r="D3572" t="s">
        <v>10213</v>
      </c>
      <c r="E3572" t="s">
        <v>10203</v>
      </c>
      <c r="F3572" t="s">
        <v>10465</v>
      </c>
      <c r="G3572" t="s">
        <v>12195</v>
      </c>
    </row>
    <row r="3573" spans="1:7" x14ac:dyDescent="0.2">
      <c r="A3573" t="s">
        <v>3767</v>
      </c>
      <c r="B3573" t="s">
        <v>55</v>
      </c>
      <c r="C3573" t="s">
        <v>10948</v>
      </c>
      <c r="D3573" t="s">
        <v>10206</v>
      </c>
      <c r="E3573" t="s">
        <v>10559</v>
      </c>
      <c r="F3573" t="s">
        <v>10949</v>
      </c>
      <c r="G3573" t="s">
        <v>12334</v>
      </c>
    </row>
    <row r="3574" spans="1:7" x14ac:dyDescent="0.2">
      <c r="A3574" t="s">
        <v>3768</v>
      </c>
      <c r="B3574" t="s">
        <v>309</v>
      </c>
      <c r="C3574" t="s">
        <v>11540</v>
      </c>
      <c r="D3574" t="s">
        <v>10202</v>
      </c>
      <c r="E3574" t="s">
        <v>10651</v>
      </c>
      <c r="F3574" t="s">
        <v>11541</v>
      </c>
      <c r="G3574" t="s">
        <v>12037</v>
      </c>
    </row>
    <row r="3575" spans="1:7" x14ac:dyDescent="0.2">
      <c r="A3575" t="s">
        <v>3769</v>
      </c>
      <c r="B3575" t="s">
        <v>299</v>
      </c>
      <c r="C3575" t="s">
        <v>11303</v>
      </c>
      <c r="D3575" t="s">
        <v>10202</v>
      </c>
      <c r="E3575" t="s">
        <v>10203</v>
      </c>
      <c r="F3575" t="s">
        <v>10405</v>
      </c>
      <c r="G3575" t="s">
        <v>12135</v>
      </c>
    </row>
    <row r="3576" spans="1:7" x14ac:dyDescent="0.2">
      <c r="A3576" t="s">
        <v>3770</v>
      </c>
      <c r="B3576" t="s">
        <v>425</v>
      </c>
      <c r="C3576" t="s">
        <v>11036</v>
      </c>
      <c r="D3576" t="s">
        <v>10231</v>
      </c>
      <c r="E3576" t="s">
        <v>11037</v>
      </c>
      <c r="F3576" t="s">
        <v>11038</v>
      </c>
      <c r="G3576" t="s">
        <v>12273</v>
      </c>
    </row>
    <row r="3577" spans="1:7" x14ac:dyDescent="0.2">
      <c r="A3577" t="s">
        <v>3771</v>
      </c>
      <c r="B3577" t="s">
        <v>94</v>
      </c>
      <c r="C3577" t="s">
        <v>10368</v>
      </c>
      <c r="D3577" t="s">
        <v>10206</v>
      </c>
      <c r="E3577" t="s">
        <v>10228</v>
      </c>
      <c r="F3577" t="s">
        <v>10369</v>
      </c>
      <c r="G3577" t="s">
        <v>11985</v>
      </c>
    </row>
    <row r="3578" spans="1:7" x14ac:dyDescent="0.2">
      <c r="A3578" t="s">
        <v>3772</v>
      </c>
      <c r="B3578" t="s">
        <v>67</v>
      </c>
      <c r="C3578" t="s">
        <v>10619</v>
      </c>
      <c r="D3578" t="s">
        <v>10206</v>
      </c>
      <c r="E3578" t="s">
        <v>10210</v>
      </c>
      <c r="F3578" t="s">
        <v>10620</v>
      </c>
      <c r="G3578" t="s">
        <v>12112</v>
      </c>
    </row>
    <row r="3579" spans="1:7" x14ac:dyDescent="0.2">
      <c r="A3579" t="s">
        <v>3773</v>
      </c>
      <c r="B3579" t="s">
        <v>7</v>
      </c>
      <c r="C3579" t="s">
        <v>11898</v>
      </c>
      <c r="D3579" t="s">
        <v>10202</v>
      </c>
      <c r="E3579" t="s">
        <v>10203</v>
      </c>
      <c r="F3579" t="s">
        <v>10373</v>
      </c>
      <c r="G3579" t="s">
        <v>12227</v>
      </c>
    </row>
    <row r="3580" spans="1:7" x14ac:dyDescent="0.2">
      <c r="A3580" t="s">
        <v>3774</v>
      </c>
      <c r="B3580" t="s">
        <v>80</v>
      </c>
      <c r="C3580" t="s">
        <v>10314</v>
      </c>
      <c r="D3580" t="s">
        <v>10206</v>
      </c>
      <c r="E3580" t="s">
        <v>10285</v>
      </c>
      <c r="F3580" t="s">
        <v>10315</v>
      </c>
      <c r="G3580" t="s">
        <v>12073</v>
      </c>
    </row>
    <row r="3581" spans="1:7" x14ac:dyDescent="0.2">
      <c r="A3581" t="s">
        <v>3775</v>
      </c>
      <c r="B3581" t="s">
        <v>1009</v>
      </c>
      <c r="C3581" t="s">
        <v>11717</v>
      </c>
      <c r="D3581" t="s">
        <v>10206</v>
      </c>
      <c r="E3581" t="s">
        <v>10210</v>
      </c>
      <c r="F3581" t="s">
        <v>11718</v>
      </c>
      <c r="G3581" t="s">
        <v>12112</v>
      </c>
    </row>
    <row r="3582" spans="1:7" x14ac:dyDescent="0.2">
      <c r="A3582" t="s">
        <v>3776</v>
      </c>
      <c r="B3582" t="s">
        <v>26</v>
      </c>
      <c r="C3582" t="s">
        <v>10341</v>
      </c>
      <c r="D3582" t="s">
        <v>10213</v>
      </c>
      <c r="E3582" t="s">
        <v>10342</v>
      </c>
      <c r="F3582" t="s">
        <v>10343</v>
      </c>
      <c r="G3582" t="s">
        <v>12147</v>
      </c>
    </row>
    <row r="3583" spans="1:7" x14ac:dyDescent="0.2">
      <c r="A3583" t="s">
        <v>3777</v>
      </c>
      <c r="B3583" t="s">
        <v>197</v>
      </c>
      <c r="C3583" t="s">
        <v>11875</v>
      </c>
      <c r="D3583" t="s">
        <v>10206</v>
      </c>
      <c r="E3583" t="s">
        <v>10594</v>
      </c>
      <c r="F3583" t="s">
        <v>11876</v>
      </c>
      <c r="G3583" t="s">
        <v>12235</v>
      </c>
    </row>
    <row r="3584" spans="1:7" x14ac:dyDescent="0.2">
      <c r="A3584" t="s">
        <v>3778</v>
      </c>
      <c r="B3584" t="s">
        <v>1132</v>
      </c>
      <c r="C3584" t="s">
        <v>11609</v>
      </c>
      <c r="D3584" t="s">
        <v>10206</v>
      </c>
      <c r="E3584" t="s">
        <v>10203</v>
      </c>
      <c r="F3584" t="s">
        <v>11610</v>
      </c>
      <c r="G3584" t="s">
        <v>12215</v>
      </c>
    </row>
    <row r="3585" spans="1:7" x14ac:dyDescent="0.2">
      <c r="A3585" t="s">
        <v>3779</v>
      </c>
      <c r="B3585" t="s">
        <v>63</v>
      </c>
      <c r="C3585" t="s">
        <v>11177</v>
      </c>
      <c r="D3585" t="s">
        <v>10231</v>
      </c>
      <c r="E3585" t="s">
        <v>10203</v>
      </c>
      <c r="F3585" t="s">
        <v>11178</v>
      </c>
      <c r="G3585" t="s">
        <v>12251</v>
      </c>
    </row>
    <row r="3586" spans="1:7" x14ac:dyDescent="0.2">
      <c r="A3586" t="s">
        <v>3780</v>
      </c>
      <c r="B3586" t="s">
        <v>94</v>
      </c>
      <c r="C3586" t="s">
        <v>11703</v>
      </c>
      <c r="D3586" t="s">
        <v>10206</v>
      </c>
      <c r="E3586" t="s">
        <v>10467</v>
      </c>
      <c r="F3586" t="s">
        <v>11704</v>
      </c>
      <c r="G3586" t="s">
        <v>12265</v>
      </c>
    </row>
    <row r="3587" spans="1:7" x14ac:dyDescent="0.2">
      <c r="A3587" t="s">
        <v>3781</v>
      </c>
      <c r="B3587" t="s">
        <v>539</v>
      </c>
      <c r="C3587" t="s">
        <v>10874</v>
      </c>
      <c r="D3587" t="s">
        <v>10206</v>
      </c>
      <c r="E3587" t="s">
        <v>10298</v>
      </c>
      <c r="F3587" t="s">
        <v>10875</v>
      </c>
      <c r="G3587" t="s">
        <v>12187</v>
      </c>
    </row>
    <row r="3588" spans="1:7" x14ac:dyDescent="0.2">
      <c r="A3588" t="s">
        <v>3782</v>
      </c>
      <c r="B3588" t="s">
        <v>102</v>
      </c>
      <c r="C3588" t="s">
        <v>11845</v>
      </c>
      <c r="D3588" t="s">
        <v>10202</v>
      </c>
      <c r="E3588" t="s">
        <v>10827</v>
      </c>
      <c r="F3588" t="s">
        <v>10330</v>
      </c>
      <c r="G3588" t="s">
        <v>12304</v>
      </c>
    </row>
    <row r="3589" spans="1:7" x14ac:dyDescent="0.2">
      <c r="A3589" t="s">
        <v>3783</v>
      </c>
      <c r="B3589" t="s">
        <v>44</v>
      </c>
      <c r="C3589" t="s">
        <v>11099</v>
      </c>
      <c r="D3589" t="s">
        <v>10231</v>
      </c>
      <c r="E3589" t="s">
        <v>10228</v>
      </c>
      <c r="F3589" t="s">
        <v>11100</v>
      </c>
      <c r="G3589" t="s">
        <v>12353</v>
      </c>
    </row>
    <row r="3590" spans="1:7" x14ac:dyDescent="0.2">
      <c r="A3590" t="s">
        <v>3784</v>
      </c>
      <c r="B3590" t="s">
        <v>453</v>
      </c>
      <c r="C3590" t="s">
        <v>11202</v>
      </c>
      <c r="D3590" t="s">
        <v>10231</v>
      </c>
      <c r="E3590" t="s">
        <v>10203</v>
      </c>
      <c r="F3590" t="s">
        <v>11203</v>
      </c>
      <c r="G3590" t="s">
        <v>12135</v>
      </c>
    </row>
    <row r="3591" spans="1:7" x14ac:dyDescent="0.2">
      <c r="A3591" t="s">
        <v>3785</v>
      </c>
      <c r="B3591" t="s">
        <v>281</v>
      </c>
      <c r="C3591" t="s">
        <v>11568</v>
      </c>
      <c r="D3591" t="s">
        <v>10202</v>
      </c>
      <c r="E3591" t="s">
        <v>10203</v>
      </c>
      <c r="F3591" t="s">
        <v>10211</v>
      </c>
      <c r="G3591" t="s">
        <v>12033</v>
      </c>
    </row>
    <row r="3592" spans="1:7" x14ac:dyDescent="0.2">
      <c r="A3592" t="s">
        <v>3786</v>
      </c>
      <c r="B3592" t="s">
        <v>166</v>
      </c>
      <c r="C3592" t="s">
        <v>11232</v>
      </c>
      <c r="D3592" t="s">
        <v>10231</v>
      </c>
      <c r="E3592" t="s">
        <v>10203</v>
      </c>
      <c r="F3592" t="s">
        <v>11233</v>
      </c>
      <c r="G3592" t="s">
        <v>12013</v>
      </c>
    </row>
    <row r="3593" spans="1:7" x14ac:dyDescent="0.2">
      <c r="A3593" t="s">
        <v>3787</v>
      </c>
      <c r="B3593" t="s">
        <v>387</v>
      </c>
      <c r="C3593" t="s">
        <v>10479</v>
      </c>
      <c r="D3593" t="s">
        <v>10202</v>
      </c>
      <c r="E3593" t="s">
        <v>10480</v>
      </c>
      <c r="F3593" t="s">
        <v>10481</v>
      </c>
      <c r="G3593" t="s">
        <v>12316</v>
      </c>
    </row>
    <row r="3594" spans="1:7" x14ac:dyDescent="0.2">
      <c r="A3594" t="s">
        <v>3788</v>
      </c>
      <c r="B3594" t="s">
        <v>110</v>
      </c>
      <c r="C3594" t="s">
        <v>10424</v>
      </c>
      <c r="D3594" t="s">
        <v>10231</v>
      </c>
      <c r="E3594" t="s">
        <v>10216</v>
      </c>
      <c r="F3594" t="s">
        <v>10425</v>
      </c>
      <c r="G3594" t="s">
        <v>12255</v>
      </c>
    </row>
    <row r="3595" spans="1:7" x14ac:dyDescent="0.2">
      <c r="A3595" t="s">
        <v>3789</v>
      </c>
      <c r="B3595" t="s">
        <v>539</v>
      </c>
      <c r="C3595" t="s">
        <v>10946</v>
      </c>
      <c r="D3595" t="s">
        <v>10231</v>
      </c>
      <c r="E3595" t="s">
        <v>10210</v>
      </c>
      <c r="F3595" t="s">
        <v>10282</v>
      </c>
      <c r="G3595" t="s">
        <v>12147</v>
      </c>
    </row>
    <row r="3596" spans="1:7" x14ac:dyDescent="0.2">
      <c r="A3596" t="s">
        <v>3790</v>
      </c>
      <c r="B3596" t="s">
        <v>297</v>
      </c>
      <c r="C3596" t="s">
        <v>11693</v>
      </c>
      <c r="D3596" t="s">
        <v>10213</v>
      </c>
      <c r="E3596" t="s">
        <v>11518</v>
      </c>
      <c r="F3596" t="s">
        <v>11694</v>
      </c>
      <c r="G3596" t="s">
        <v>12319</v>
      </c>
    </row>
    <row r="3597" spans="1:7" x14ac:dyDescent="0.2">
      <c r="A3597" t="s">
        <v>3791</v>
      </c>
      <c r="B3597" t="s">
        <v>158</v>
      </c>
      <c r="C3597" t="s">
        <v>10564</v>
      </c>
      <c r="D3597" t="s">
        <v>10213</v>
      </c>
      <c r="E3597" t="s">
        <v>10565</v>
      </c>
      <c r="F3597" t="s">
        <v>10566</v>
      </c>
      <c r="G3597" t="s">
        <v>12049</v>
      </c>
    </row>
    <row r="3598" spans="1:7" x14ac:dyDescent="0.2">
      <c r="A3598" t="s">
        <v>3792</v>
      </c>
      <c r="B3598" t="s">
        <v>362</v>
      </c>
      <c r="C3598" t="s">
        <v>11020</v>
      </c>
      <c r="D3598" t="s">
        <v>10202</v>
      </c>
      <c r="E3598" t="s">
        <v>10228</v>
      </c>
      <c r="F3598" t="s">
        <v>11021</v>
      </c>
      <c r="G3598" t="s">
        <v>12049</v>
      </c>
    </row>
    <row r="3599" spans="1:7" x14ac:dyDescent="0.2">
      <c r="A3599" t="s">
        <v>3793</v>
      </c>
      <c r="B3599" t="s">
        <v>32</v>
      </c>
      <c r="C3599" t="s">
        <v>11765</v>
      </c>
      <c r="D3599" t="s">
        <v>10231</v>
      </c>
      <c r="E3599" t="s">
        <v>10448</v>
      </c>
      <c r="F3599" t="s">
        <v>11766</v>
      </c>
      <c r="G3599" t="s">
        <v>12017</v>
      </c>
    </row>
    <row r="3600" spans="1:7" x14ac:dyDescent="0.2">
      <c r="A3600" t="s">
        <v>3794</v>
      </c>
      <c r="B3600" t="s">
        <v>607</v>
      </c>
      <c r="C3600" t="s">
        <v>10791</v>
      </c>
      <c r="D3600" t="s">
        <v>10202</v>
      </c>
      <c r="E3600" t="s">
        <v>10203</v>
      </c>
      <c r="F3600" t="s">
        <v>10792</v>
      </c>
      <c r="G3600" t="s">
        <v>12092</v>
      </c>
    </row>
    <row r="3601" spans="1:7" x14ac:dyDescent="0.2">
      <c r="A3601" t="s">
        <v>3795</v>
      </c>
      <c r="B3601" t="s">
        <v>94</v>
      </c>
      <c r="C3601" t="s">
        <v>10205</v>
      </c>
      <c r="D3601" t="s">
        <v>10206</v>
      </c>
      <c r="E3601" t="s">
        <v>10207</v>
      </c>
      <c r="F3601" t="s">
        <v>10208</v>
      </c>
      <c r="G3601" t="s">
        <v>12073</v>
      </c>
    </row>
    <row r="3602" spans="1:7" x14ac:dyDescent="0.2">
      <c r="A3602" t="s">
        <v>3796</v>
      </c>
      <c r="B3602" t="s">
        <v>338</v>
      </c>
      <c r="C3602" t="s">
        <v>10273</v>
      </c>
      <c r="D3602" t="s">
        <v>10202</v>
      </c>
      <c r="E3602" t="s">
        <v>10274</v>
      </c>
      <c r="F3602" t="s">
        <v>10275</v>
      </c>
      <c r="G3602" t="s">
        <v>12327</v>
      </c>
    </row>
    <row r="3603" spans="1:7" x14ac:dyDescent="0.2">
      <c r="A3603" t="s">
        <v>3797</v>
      </c>
      <c r="B3603" t="s">
        <v>401</v>
      </c>
      <c r="C3603" t="s">
        <v>11889</v>
      </c>
      <c r="D3603" t="s">
        <v>10213</v>
      </c>
      <c r="E3603" t="s">
        <v>10301</v>
      </c>
      <c r="F3603" t="s">
        <v>11890</v>
      </c>
      <c r="G3603" t="s">
        <v>12281</v>
      </c>
    </row>
    <row r="3604" spans="1:7" x14ac:dyDescent="0.2">
      <c r="A3604" t="s">
        <v>3798</v>
      </c>
      <c r="B3604" t="s">
        <v>245</v>
      </c>
      <c r="C3604" t="s">
        <v>10430</v>
      </c>
      <c r="D3604" t="s">
        <v>10213</v>
      </c>
      <c r="E3604" t="s">
        <v>10203</v>
      </c>
      <c r="F3604" t="s">
        <v>10431</v>
      </c>
      <c r="G3604" t="s">
        <v>12350</v>
      </c>
    </row>
    <row r="3605" spans="1:7" x14ac:dyDescent="0.2">
      <c r="A3605" t="s">
        <v>3799</v>
      </c>
      <c r="B3605" t="s">
        <v>306</v>
      </c>
      <c r="C3605" t="s">
        <v>11204</v>
      </c>
      <c r="D3605" t="s">
        <v>10206</v>
      </c>
      <c r="E3605" t="s">
        <v>10216</v>
      </c>
      <c r="F3605" t="s">
        <v>11205</v>
      </c>
      <c r="G3605" t="s">
        <v>12073</v>
      </c>
    </row>
    <row r="3606" spans="1:7" x14ac:dyDescent="0.2">
      <c r="A3606" t="s">
        <v>3800</v>
      </c>
      <c r="B3606" t="s">
        <v>333</v>
      </c>
      <c r="C3606" t="s">
        <v>11252</v>
      </c>
      <c r="D3606" t="s">
        <v>10231</v>
      </c>
      <c r="E3606" t="s">
        <v>10203</v>
      </c>
      <c r="F3606" t="s">
        <v>10442</v>
      </c>
      <c r="G3606" t="s">
        <v>12219</v>
      </c>
    </row>
    <row r="3607" spans="1:7" x14ac:dyDescent="0.2">
      <c r="A3607" t="s">
        <v>3801</v>
      </c>
      <c r="B3607" t="s">
        <v>99</v>
      </c>
      <c r="C3607" t="s">
        <v>10438</v>
      </c>
      <c r="D3607" t="s">
        <v>10202</v>
      </c>
      <c r="E3607" t="s">
        <v>10274</v>
      </c>
      <c r="F3607" t="s">
        <v>10439</v>
      </c>
      <c r="G3607" t="s">
        <v>12308</v>
      </c>
    </row>
    <row r="3608" spans="1:7" x14ac:dyDescent="0.2">
      <c r="A3608" t="s">
        <v>3802</v>
      </c>
      <c r="B3608" t="s">
        <v>453</v>
      </c>
      <c r="C3608" t="s">
        <v>11574</v>
      </c>
      <c r="D3608" t="s">
        <v>10206</v>
      </c>
      <c r="E3608" t="s">
        <v>10203</v>
      </c>
      <c r="F3608" t="s">
        <v>11575</v>
      </c>
      <c r="G3608" t="s">
        <v>12231</v>
      </c>
    </row>
    <row r="3609" spans="1:7" x14ac:dyDescent="0.2">
      <c r="A3609" t="s">
        <v>3803</v>
      </c>
      <c r="B3609" t="s">
        <v>158</v>
      </c>
      <c r="C3609" t="s">
        <v>11020</v>
      </c>
      <c r="D3609" t="s">
        <v>10202</v>
      </c>
      <c r="E3609" t="s">
        <v>10228</v>
      </c>
      <c r="F3609" t="s">
        <v>11021</v>
      </c>
      <c r="G3609" t="s">
        <v>12215</v>
      </c>
    </row>
    <row r="3610" spans="1:7" x14ac:dyDescent="0.2">
      <c r="A3610" t="s">
        <v>3804</v>
      </c>
      <c r="B3610" t="s">
        <v>268</v>
      </c>
      <c r="C3610" t="s">
        <v>11061</v>
      </c>
      <c r="D3610" t="s">
        <v>10231</v>
      </c>
      <c r="E3610" t="s">
        <v>10242</v>
      </c>
      <c r="F3610" t="s">
        <v>11062</v>
      </c>
      <c r="G3610" t="s">
        <v>12288</v>
      </c>
    </row>
    <row r="3611" spans="1:7" x14ac:dyDescent="0.2">
      <c r="A3611" t="s">
        <v>3805</v>
      </c>
      <c r="B3611" t="s">
        <v>138</v>
      </c>
      <c r="C3611" t="s">
        <v>11131</v>
      </c>
      <c r="D3611" t="s">
        <v>10206</v>
      </c>
      <c r="E3611" t="s">
        <v>10301</v>
      </c>
      <c r="F3611" t="s">
        <v>11132</v>
      </c>
      <c r="G3611" t="s">
        <v>12195</v>
      </c>
    </row>
    <row r="3612" spans="1:7" x14ac:dyDescent="0.2">
      <c r="A3612" t="s">
        <v>3806</v>
      </c>
      <c r="B3612" t="s">
        <v>3</v>
      </c>
      <c r="C3612" t="s">
        <v>11184</v>
      </c>
      <c r="D3612" t="s">
        <v>10213</v>
      </c>
      <c r="E3612" t="s">
        <v>10730</v>
      </c>
      <c r="F3612" t="s">
        <v>11185</v>
      </c>
      <c r="G3612" t="s">
        <v>12265</v>
      </c>
    </row>
    <row r="3613" spans="1:7" x14ac:dyDescent="0.2">
      <c r="A3613" t="s">
        <v>3807</v>
      </c>
      <c r="B3613" t="s">
        <v>235</v>
      </c>
      <c r="C3613" t="s">
        <v>11520</v>
      </c>
      <c r="D3613" t="s">
        <v>10231</v>
      </c>
      <c r="E3613" t="s">
        <v>10285</v>
      </c>
      <c r="F3613" t="s">
        <v>11521</v>
      </c>
      <c r="G3613" t="s">
        <v>12096</v>
      </c>
    </row>
    <row r="3614" spans="1:7" x14ac:dyDescent="0.2">
      <c r="A3614" t="s">
        <v>3808</v>
      </c>
      <c r="B3614" t="s">
        <v>20</v>
      </c>
      <c r="C3614" t="s">
        <v>10775</v>
      </c>
      <c r="D3614" t="s">
        <v>10202</v>
      </c>
      <c r="E3614" t="s">
        <v>10776</v>
      </c>
      <c r="F3614" t="s">
        <v>10777</v>
      </c>
      <c r="G3614" t="s">
        <v>12281</v>
      </c>
    </row>
    <row r="3615" spans="1:7" x14ac:dyDescent="0.2">
      <c r="A3615" t="s">
        <v>3809</v>
      </c>
      <c r="B3615" t="s">
        <v>52</v>
      </c>
      <c r="C3615" t="s">
        <v>11877</v>
      </c>
      <c r="D3615" t="s">
        <v>10206</v>
      </c>
      <c r="E3615" t="s">
        <v>10293</v>
      </c>
      <c r="F3615" t="s">
        <v>11878</v>
      </c>
      <c r="G3615" t="s">
        <v>12346</v>
      </c>
    </row>
    <row r="3616" spans="1:7" x14ac:dyDescent="0.2">
      <c r="A3616" t="s">
        <v>3810</v>
      </c>
      <c r="B3616" t="s">
        <v>607</v>
      </c>
      <c r="C3616" t="s">
        <v>10603</v>
      </c>
      <c r="D3616" t="s">
        <v>10231</v>
      </c>
      <c r="E3616" t="s">
        <v>10203</v>
      </c>
      <c r="F3616" t="s">
        <v>10604</v>
      </c>
      <c r="G3616" t="s">
        <v>12312</v>
      </c>
    </row>
    <row r="3617" spans="1:7" x14ac:dyDescent="0.2">
      <c r="A3617" t="s">
        <v>3811</v>
      </c>
      <c r="B3617" t="s">
        <v>419</v>
      </c>
      <c r="C3617" t="s">
        <v>11293</v>
      </c>
      <c r="D3617" t="s">
        <v>10206</v>
      </c>
      <c r="E3617" t="s">
        <v>10285</v>
      </c>
      <c r="F3617" t="s">
        <v>11294</v>
      </c>
      <c r="G3617" t="s">
        <v>12163</v>
      </c>
    </row>
    <row r="3618" spans="1:7" x14ac:dyDescent="0.2">
      <c r="A3618" t="s">
        <v>3812</v>
      </c>
      <c r="B3618" t="s">
        <v>75</v>
      </c>
      <c r="C3618" t="s">
        <v>10385</v>
      </c>
      <c r="D3618" t="s">
        <v>10213</v>
      </c>
      <c r="E3618" t="s">
        <v>10203</v>
      </c>
      <c r="F3618" t="s">
        <v>10386</v>
      </c>
      <c r="G3618" t="s">
        <v>12065</v>
      </c>
    </row>
    <row r="3619" spans="1:7" x14ac:dyDescent="0.2">
      <c r="A3619" t="s">
        <v>3813</v>
      </c>
      <c r="B3619" t="s">
        <v>16</v>
      </c>
      <c r="C3619" t="s">
        <v>11263</v>
      </c>
      <c r="D3619" t="s">
        <v>10202</v>
      </c>
      <c r="E3619" t="s">
        <v>10219</v>
      </c>
      <c r="F3619" t="s">
        <v>11264</v>
      </c>
      <c r="G3619" t="s">
        <v>12139</v>
      </c>
    </row>
    <row r="3620" spans="1:7" x14ac:dyDescent="0.2">
      <c r="A3620" t="s">
        <v>3814</v>
      </c>
      <c r="B3620" t="s">
        <v>721</v>
      </c>
      <c r="C3620" t="s">
        <v>10648</v>
      </c>
      <c r="D3620" t="s">
        <v>10213</v>
      </c>
      <c r="E3620" t="s">
        <v>10203</v>
      </c>
      <c r="F3620" t="s">
        <v>10649</v>
      </c>
      <c r="G3620" t="s">
        <v>12195</v>
      </c>
    </row>
    <row r="3621" spans="1:7" x14ac:dyDescent="0.2">
      <c r="A3621" t="s">
        <v>3815</v>
      </c>
      <c r="B3621" t="s">
        <v>453</v>
      </c>
      <c r="C3621" t="s">
        <v>11000</v>
      </c>
      <c r="D3621" t="s">
        <v>10202</v>
      </c>
      <c r="E3621" t="s">
        <v>10237</v>
      </c>
      <c r="F3621" t="s">
        <v>10211</v>
      </c>
      <c r="G3621" t="s">
        <v>12292</v>
      </c>
    </row>
    <row r="3622" spans="1:7" x14ac:dyDescent="0.2">
      <c r="A3622" t="s">
        <v>3816</v>
      </c>
      <c r="B3622" t="s">
        <v>176</v>
      </c>
      <c r="C3622" t="s">
        <v>10297</v>
      </c>
      <c r="D3622" t="s">
        <v>10206</v>
      </c>
      <c r="E3622" t="s">
        <v>10298</v>
      </c>
      <c r="F3622" t="s">
        <v>10299</v>
      </c>
      <c r="G3622" t="s">
        <v>12131</v>
      </c>
    </row>
    <row r="3623" spans="1:7" x14ac:dyDescent="0.2">
      <c r="A3623" t="s">
        <v>3817</v>
      </c>
      <c r="B3623" t="s">
        <v>88</v>
      </c>
      <c r="C3623" t="s">
        <v>11618</v>
      </c>
      <c r="D3623" t="s">
        <v>10231</v>
      </c>
      <c r="E3623" t="s">
        <v>10219</v>
      </c>
      <c r="F3623" t="s">
        <v>11619</v>
      </c>
      <c r="G3623" t="s">
        <v>12231</v>
      </c>
    </row>
    <row r="3624" spans="1:7" x14ac:dyDescent="0.2">
      <c r="A3624" t="s">
        <v>3818</v>
      </c>
      <c r="B3624" t="s">
        <v>52</v>
      </c>
      <c r="C3624" t="s">
        <v>10946</v>
      </c>
      <c r="D3624" t="s">
        <v>10206</v>
      </c>
      <c r="E3624" t="s">
        <v>10210</v>
      </c>
      <c r="F3624" t="s">
        <v>10282</v>
      </c>
      <c r="G3624" t="s">
        <v>12084</v>
      </c>
    </row>
    <row r="3625" spans="1:7" x14ac:dyDescent="0.2">
      <c r="A3625" t="s">
        <v>3819</v>
      </c>
      <c r="B3625" t="s">
        <v>60</v>
      </c>
      <c r="C3625" t="s">
        <v>11689</v>
      </c>
      <c r="D3625" t="s">
        <v>10231</v>
      </c>
      <c r="E3625" t="s">
        <v>10228</v>
      </c>
      <c r="F3625" t="s">
        <v>11690</v>
      </c>
      <c r="G3625" t="s">
        <v>12223</v>
      </c>
    </row>
    <row r="3626" spans="1:7" x14ac:dyDescent="0.2">
      <c r="A3626" t="s">
        <v>3820</v>
      </c>
      <c r="B3626" t="s">
        <v>52</v>
      </c>
      <c r="C3626" t="s">
        <v>10450</v>
      </c>
      <c r="D3626" t="s">
        <v>10213</v>
      </c>
      <c r="E3626" t="s">
        <v>10256</v>
      </c>
      <c r="F3626" t="s">
        <v>10451</v>
      </c>
      <c r="G3626" t="s">
        <v>11993</v>
      </c>
    </row>
    <row r="3627" spans="1:7" x14ac:dyDescent="0.2">
      <c r="A3627" t="s">
        <v>3821</v>
      </c>
      <c r="B3627" t="s">
        <v>3</v>
      </c>
      <c r="C3627" t="s">
        <v>10438</v>
      </c>
      <c r="D3627" t="s">
        <v>10202</v>
      </c>
      <c r="E3627" t="s">
        <v>10274</v>
      </c>
      <c r="F3627" t="s">
        <v>10439</v>
      </c>
      <c r="G3627" t="s">
        <v>12112</v>
      </c>
    </row>
    <row r="3628" spans="1:7" x14ac:dyDescent="0.2">
      <c r="A3628" t="s">
        <v>3822</v>
      </c>
      <c r="B3628" t="s">
        <v>341</v>
      </c>
      <c r="C3628" t="s">
        <v>11727</v>
      </c>
      <c r="D3628" t="s">
        <v>10206</v>
      </c>
      <c r="E3628" t="s">
        <v>11051</v>
      </c>
      <c r="F3628" t="s">
        <v>11728</v>
      </c>
      <c r="G3628" t="s">
        <v>12096</v>
      </c>
    </row>
    <row r="3629" spans="1:7" x14ac:dyDescent="0.2">
      <c r="A3629" t="s">
        <v>3823</v>
      </c>
      <c r="B3629" t="s">
        <v>69</v>
      </c>
      <c r="C3629" t="s">
        <v>10955</v>
      </c>
      <c r="D3629" t="s">
        <v>10206</v>
      </c>
      <c r="E3629" t="s">
        <v>10407</v>
      </c>
      <c r="F3629" t="s">
        <v>10956</v>
      </c>
      <c r="G3629" t="s">
        <v>12061</v>
      </c>
    </row>
    <row r="3630" spans="1:7" x14ac:dyDescent="0.2">
      <c r="A3630" t="s">
        <v>3824</v>
      </c>
      <c r="B3630" t="s">
        <v>242</v>
      </c>
      <c r="C3630" t="s">
        <v>10946</v>
      </c>
      <c r="D3630" t="s">
        <v>10206</v>
      </c>
      <c r="E3630" t="s">
        <v>10210</v>
      </c>
      <c r="F3630" t="s">
        <v>10282</v>
      </c>
      <c r="G3630" t="s">
        <v>12346</v>
      </c>
    </row>
    <row r="3631" spans="1:7" x14ac:dyDescent="0.2">
      <c r="A3631" t="s">
        <v>3825</v>
      </c>
      <c r="B3631" t="s">
        <v>276</v>
      </c>
      <c r="C3631" t="s">
        <v>10870</v>
      </c>
      <c r="D3631" t="s">
        <v>10202</v>
      </c>
      <c r="E3631" t="s">
        <v>10210</v>
      </c>
      <c r="F3631" t="s">
        <v>10871</v>
      </c>
      <c r="G3631" t="s">
        <v>12088</v>
      </c>
    </row>
    <row r="3632" spans="1:7" x14ac:dyDescent="0.2">
      <c r="A3632" t="s">
        <v>3826</v>
      </c>
      <c r="B3632" t="s">
        <v>370</v>
      </c>
      <c r="C3632" t="s">
        <v>11677</v>
      </c>
      <c r="D3632" t="s">
        <v>10202</v>
      </c>
      <c r="E3632" t="s">
        <v>10293</v>
      </c>
      <c r="F3632" t="s">
        <v>11678</v>
      </c>
      <c r="G3632" t="s">
        <v>11981</v>
      </c>
    </row>
    <row r="3633" spans="1:7" x14ac:dyDescent="0.2">
      <c r="A3633" t="s">
        <v>3827</v>
      </c>
      <c r="B3633" t="s">
        <v>75</v>
      </c>
      <c r="C3633" t="s">
        <v>11001</v>
      </c>
      <c r="D3633" t="s">
        <v>10202</v>
      </c>
      <c r="E3633" t="s">
        <v>10203</v>
      </c>
      <c r="F3633" t="s">
        <v>10465</v>
      </c>
      <c r="G3633" t="s">
        <v>11985</v>
      </c>
    </row>
    <row r="3634" spans="1:7" x14ac:dyDescent="0.2">
      <c r="A3634" t="s">
        <v>3828</v>
      </c>
      <c r="B3634" t="s">
        <v>185</v>
      </c>
      <c r="C3634" t="s">
        <v>10656</v>
      </c>
      <c r="D3634" t="s">
        <v>10231</v>
      </c>
      <c r="E3634" t="s">
        <v>10657</v>
      </c>
      <c r="F3634" t="s">
        <v>10658</v>
      </c>
      <c r="G3634" t="s">
        <v>12045</v>
      </c>
    </row>
    <row r="3635" spans="1:7" x14ac:dyDescent="0.2">
      <c r="A3635" t="s">
        <v>3829</v>
      </c>
      <c r="B3635" t="s">
        <v>88</v>
      </c>
      <c r="C3635" t="s">
        <v>10399</v>
      </c>
      <c r="D3635" t="s">
        <v>10213</v>
      </c>
      <c r="E3635" t="s">
        <v>10400</v>
      </c>
      <c r="F3635" t="s">
        <v>10401</v>
      </c>
      <c r="G3635" t="s">
        <v>12308</v>
      </c>
    </row>
    <row r="3636" spans="1:7" x14ac:dyDescent="0.2">
      <c r="A3636" t="s">
        <v>3830</v>
      </c>
      <c r="B3636" t="s">
        <v>158</v>
      </c>
      <c r="C3636" t="s">
        <v>11020</v>
      </c>
      <c r="D3636" t="s">
        <v>10202</v>
      </c>
      <c r="E3636" t="s">
        <v>10228</v>
      </c>
      <c r="F3636" t="s">
        <v>11021</v>
      </c>
      <c r="G3636" t="s">
        <v>12300</v>
      </c>
    </row>
    <row r="3637" spans="1:7" x14ac:dyDescent="0.2">
      <c r="A3637" t="s">
        <v>3831</v>
      </c>
      <c r="B3637" t="s">
        <v>306</v>
      </c>
      <c r="C3637" t="s">
        <v>10765</v>
      </c>
      <c r="D3637" t="s">
        <v>10202</v>
      </c>
      <c r="E3637" t="s">
        <v>10203</v>
      </c>
      <c r="F3637" t="s">
        <v>10766</v>
      </c>
      <c r="G3637" t="s">
        <v>12357</v>
      </c>
    </row>
    <row r="3638" spans="1:7" x14ac:dyDescent="0.2">
      <c r="A3638" t="s">
        <v>3832</v>
      </c>
      <c r="B3638" t="s">
        <v>306</v>
      </c>
      <c r="C3638" t="s">
        <v>10799</v>
      </c>
      <c r="D3638" t="s">
        <v>10202</v>
      </c>
      <c r="E3638" t="s">
        <v>10203</v>
      </c>
      <c r="F3638" t="s">
        <v>10204</v>
      </c>
      <c r="G3638" t="s">
        <v>12045</v>
      </c>
    </row>
    <row r="3639" spans="1:7" x14ac:dyDescent="0.2">
      <c r="A3639" t="s">
        <v>3833</v>
      </c>
      <c r="B3639" t="s">
        <v>356</v>
      </c>
      <c r="C3639" t="s">
        <v>10905</v>
      </c>
      <c r="D3639" t="s">
        <v>10202</v>
      </c>
      <c r="E3639" t="s">
        <v>10524</v>
      </c>
      <c r="F3639" t="s">
        <v>10906</v>
      </c>
      <c r="G3639" t="s">
        <v>12167</v>
      </c>
    </row>
    <row r="3640" spans="1:7" x14ac:dyDescent="0.2">
      <c r="A3640" t="s">
        <v>3834</v>
      </c>
      <c r="B3640" t="s">
        <v>11</v>
      </c>
      <c r="C3640" t="s">
        <v>11406</v>
      </c>
      <c r="D3640" t="s">
        <v>10202</v>
      </c>
      <c r="E3640" t="s">
        <v>10203</v>
      </c>
      <c r="F3640" t="s">
        <v>11407</v>
      </c>
      <c r="G3640" t="s">
        <v>12319</v>
      </c>
    </row>
    <row r="3641" spans="1:7" x14ac:dyDescent="0.2">
      <c r="A3641" t="s">
        <v>3835</v>
      </c>
      <c r="B3641" t="s">
        <v>306</v>
      </c>
      <c r="C3641" t="s">
        <v>11061</v>
      </c>
      <c r="D3641" t="s">
        <v>10231</v>
      </c>
      <c r="E3641" t="s">
        <v>10242</v>
      </c>
      <c r="F3641" t="s">
        <v>11062</v>
      </c>
      <c r="G3641" t="s">
        <v>12239</v>
      </c>
    </row>
    <row r="3642" spans="1:7" x14ac:dyDescent="0.2">
      <c r="A3642" t="s">
        <v>3836</v>
      </c>
      <c r="B3642" t="s">
        <v>362</v>
      </c>
      <c r="C3642" t="s">
        <v>10845</v>
      </c>
      <c r="D3642" t="s">
        <v>10213</v>
      </c>
      <c r="E3642" t="s">
        <v>10228</v>
      </c>
      <c r="F3642" t="s">
        <v>10846</v>
      </c>
      <c r="G3642" t="s">
        <v>12350</v>
      </c>
    </row>
    <row r="3643" spans="1:7" x14ac:dyDescent="0.2">
      <c r="A3643" t="s">
        <v>3837</v>
      </c>
      <c r="B3643" t="s">
        <v>172</v>
      </c>
      <c r="C3643" t="s">
        <v>11934</v>
      </c>
      <c r="D3643" t="s">
        <v>10202</v>
      </c>
      <c r="E3643" t="s">
        <v>11266</v>
      </c>
      <c r="F3643" t="s">
        <v>11935</v>
      </c>
      <c r="G3643" t="s">
        <v>12223</v>
      </c>
    </row>
    <row r="3644" spans="1:7" x14ac:dyDescent="0.2">
      <c r="A3644" t="s">
        <v>3838</v>
      </c>
      <c r="B3644" t="s">
        <v>82</v>
      </c>
      <c r="C3644" t="s">
        <v>11386</v>
      </c>
      <c r="D3644" t="s">
        <v>10206</v>
      </c>
      <c r="E3644" t="s">
        <v>10224</v>
      </c>
      <c r="F3644" t="s">
        <v>11387</v>
      </c>
      <c r="G3644" t="s">
        <v>12100</v>
      </c>
    </row>
    <row r="3645" spans="1:7" x14ac:dyDescent="0.2">
      <c r="A3645" t="s">
        <v>3839</v>
      </c>
      <c r="B3645" t="s">
        <v>181</v>
      </c>
      <c r="C3645" t="s">
        <v>10722</v>
      </c>
      <c r="D3645" t="s">
        <v>10202</v>
      </c>
      <c r="E3645" t="s">
        <v>10210</v>
      </c>
      <c r="F3645" t="s">
        <v>10723</v>
      </c>
      <c r="G3645" t="s">
        <v>12155</v>
      </c>
    </row>
    <row r="3646" spans="1:7" x14ac:dyDescent="0.2">
      <c r="A3646" t="s">
        <v>3840</v>
      </c>
      <c r="B3646" t="s">
        <v>38</v>
      </c>
      <c r="C3646" t="s">
        <v>11724</v>
      </c>
      <c r="D3646" t="s">
        <v>10213</v>
      </c>
      <c r="E3646" t="s">
        <v>10203</v>
      </c>
      <c r="F3646" t="s">
        <v>10211</v>
      </c>
      <c r="G3646" t="s">
        <v>12005</v>
      </c>
    </row>
    <row r="3647" spans="1:7" x14ac:dyDescent="0.2">
      <c r="A3647" t="s">
        <v>3841</v>
      </c>
      <c r="B3647" t="s">
        <v>142</v>
      </c>
      <c r="C3647" t="s">
        <v>10440</v>
      </c>
      <c r="D3647" t="s">
        <v>10213</v>
      </c>
      <c r="E3647" t="s">
        <v>10441</v>
      </c>
      <c r="F3647" t="s">
        <v>10442</v>
      </c>
      <c r="G3647" t="s">
        <v>12009</v>
      </c>
    </row>
    <row r="3648" spans="1:7" x14ac:dyDescent="0.2">
      <c r="A3648" t="s">
        <v>3842</v>
      </c>
      <c r="B3648" t="s">
        <v>102</v>
      </c>
      <c r="C3648" t="s">
        <v>11435</v>
      </c>
      <c r="D3648" t="s">
        <v>10231</v>
      </c>
      <c r="E3648" t="s">
        <v>10232</v>
      </c>
      <c r="F3648" t="s">
        <v>10429</v>
      </c>
      <c r="G3648" t="s">
        <v>12187</v>
      </c>
    </row>
    <row r="3649" spans="1:7" x14ac:dyDescent="0.2">
      <c r="A3649" t="s">
        <v>3843</v>
      </c>
      <c r="B3649" t="s">
        <v>773</v>
      </c>
      <c r="C3649" t="s">
        <v>10597</v>
      </c>
      <c r="D3649" t="s">
        <v>10202</v>
      </c>
      <c r="E3649" t="s">
        <v>10237</v>
      </c>
      <c r="F3649" t="s">
        <v>10598</v>
      </c>
      <c r="G3649" t="s">
        <v>12255</v>
      </c>
    </row>
    <row r="3650" spans="1:7" x14ac:dyDescent="0.2">
      <c r="A3650" t="s">
        <v>3844</v>
      </c>
      <c r="B3650" t="s">
        <v>126</v>
      </c>
      <c r="C3650" t="s">
        <v>11295</v>
      </c>
      <c r="D3650" t="s">
        <v>10202</v>
      </c>
      <c r="E3650" t="s">
        <v>10203</v>
      </c>
      <c r="F3650" t="s">
        <v>11296</v>
      </c>
      <c r="G3650" t="s">
        <v>11973</v>
      </c>
    </row>
    <row r="3651" spans="1:7" x14ac:dyDescent="0.2">
      <c r="A3651" t="s">
        <v>3845</v>
      </c>
      <c r="B3651" t="s">
        <v>138</v>
      </c>
      <c r="C3651" t="s">
        <v>11024</v>
      </c>
      <c r="D3651" t="s">
        <v>10206</v>
      </c>
      <c r="E3651" t="s">
        <v>10203</v>
      </c>
      <c r="F3651" t="s">
        <v>11025</v>
      </c>
      <c r="G3651" t="s">
        <v>12308</v>
      </c>
    </row>
    <row r="3652" spans="1:7" x14ac:dyDescent="0.2">
      <c r="A3652" t="s">
        <v>3846</v>
      </c>
      <c r="B3652" t="s">
        <v>75</v>
      </c>
      <c r="C3652" t="s">
        <v>11314</v>
      </c>
      <c r="D3652" t="s">
        <v>10202</v>
      </c>
      <c r="E3652" t="s">
        <v>10216</v>
      </c>
      <c r="F3652" t="s">
        <v>11315</v>
      </c>
      <c r="G3652" t="s">
        <v>11973</v>
      </c>
    </row>
    <row r="3653" spans="1:7" x14ac:dyDescent="0.2">
      <c r="A3653" t="s">
        <v>3847</v>
      </c>
      <c r="B3653" t="s">
        <v>216</v>
      </c>
      <c r="C3653" t="s">
        <v>11687</v>
      </c>
      <c r="D3653" t="s">
        <v>10231</v>
      </c>
      <c r="E3653" t="s">
        <v>10400</v>
      </c>
      <c r="F3653" t="s">
        <v>11688</v>
      </c>
      <c r="G3653" t="s">
        <v>12300</v>
      </c>
    </row>
    <row r="3654" spans="1:7" x14ac:dyDescent="0.2">
      <c r="A3654" t="s">
        <v>3848</v>
      </c>
      <c r="B3654" t="s">
        <v>425</v>
      </c>
      <c r="C3654" t="s">
        <v>10706</v>
      </c>
      <c r="D3654" t="s">
        <v>10206</v>
      </c>
      <c r="E3654" t="s">
        <v>10309</v>
      </c>
      <c r="F3654" t="s">
        <v>10707</v>
      </c>
      <c r="G3654" t="s">
        <v>12353</v>
      </c>
    </row>
    <row r="3655" spans="1:7" x14ac:dyDescent="0.2">
      <c r="A3655" t="s">
        <v>3849</v>
      </c>
      <c r="B3655" t="s">
        <v>110</v>
      </c>
      <c r="C3655" t="s">
        <v>11767</v>
      </c>
      <c r="D3655" t="s">
        <v>10206</v>
      </c>
      <c r="E3655" t="s">
        <v>11051</v>
      </c>
      <c r="F3655" t="s">
        <v>11768</v>
      </c>
      <c r="G3655" t="s">
        <v>12100</v>
      </c>
    </row>
    <row r="3656" spans="1:7" x14ac:dyDescent="0.2">
      <c r="A3656" t="s">
        <v>3850</v>
      </c>
      <c r="B3656" t="s">
        <v>425</v>
      </c>
      <c r="C3656" t="s">
        <v>11623</v>
      </c>
      <c r="D3656" t="s">
        <v>10231</v>
      </c>
      <c r="E3656" t="s">
        <v>11392</v>
      </c>
      <c r="F3656" t="s">
        <v>10233</v>
      </c>
      <c r="G3656" t="s">
        <v>12029</v>
      </c>
    </row>
    <row r="3657" spans="1:7" x14ac:dyDescent="0.2">
      <c r="A3657" t="s">
        <v>3851</v>
      </c>
      <c r="B3657" t="s">
        <v>359</v>
      </c>
      <c r="C3657" t="s">
        <v>10244</v>
      </c>
      <c r="D3657" t="s">
        <v>10213</v>
      </c>
      <c r="E3657" t="s">
        <v>10245</v>
      </c>
      <c r="F3657" t="s">
        <v>10246</v>
      </c>
      <c r="G3657" t="s">
        <v>12088</v>
      </c>
    </row>
    <row r="3658" spans="1:7" x14ac:dyDescent="0.2">
      <c r="A3658" t="s">
        <v>3852</v>
      </c>
      <c r="B3658" t="s">
        <v>138</v>
      </c>
      <c r="C3658" t="s">
        <v>10821</v>
      </c>
      <c r="D3658" t="s">
        <v>10213</v>
      </c>
      <c r="E3658" t="s">
        <v>10210</v>
      </c>
      <c r="F3658" t="s">
        <v>10302</v>
      </c>
      <c r="G3658" t="s">
        <v>12235</v>
      </c>
    </row>
    <row r="3659" spans="1:7" x14ac:dyDescent="0.2">
      <c r="A3659" t="s">
        <v>3853</v>
      </c>
      <c r="B3659" t="s">
        <v>22</v>
      </c>
      <c r="C3659" t="s">
        <v>10579</v>
      </c>
      <c r="D3659" t="s">
        <v>10213</v>
      </c>
      <c r="E3659" t="s">
        <v>10301</v>
      </c>
      <c r="F3659" t="s">
        <v>10325</v>
      </c>
      <c r="G3659" t="s">
        <v>12179</v>
      </c>
    </row>
    <row r="3660" spans="1:7" x14ac:dyDescent="0.2">
      <c r="A3660" t="s">
        <v>3854</v>
      </c>
      <c r="B3660" t="s">
        <v>773</v>
      </c>
      <c r="C3660" t="s">
        <v>11620</v>
      </c>
      <c r="D3660" t="s">
        <v>10231</v>
      </c>
      <c r="E3660" t="s">
        <v>11621</v>
      </c>
      <c r="F3660" t="s">
        <v>11622</v>
      </c>
      <c r="G3660" t="s">
        <v>12191</v>
      </c>
    </row>
    <row r="3661" spans="1:7" x14ac:dyDescent="0.2">
      <c r="A3661" t="s">
        <v>3855</v>
      </c>
      <c r="B3661" t="s">
        <v>302</v>
      </c>
      <c r="C3661" t="s">
        <v>10724</v>
      </c>
      <c r="D3661" t="s">
        <v>10213</v>
      </c>
      <c r="E3661" t="s">
        <v>10565</v>
      </c>
      <c r="F3661" t="s">
        <v>10725</v>
      </c>
      <c r="G3661" t="s">
        <v>12357</v>
      </c>
    </row>
    <row r="3662" spans="1:7" x14ac:dyDescent="0.2">
      <c r="A3662" t="s">
        <v>3856</v>
      </c>
      <c r="B3662" t="s">
        <v>99</v>
      </c>
      <c r="C3662" t="s">
        <v>11717</v>
      </c>
      <c r="D3662" t="s">
        <v>10206</v>
      </c>
      <c r="E3662" t="s">
        <v>10210</v>
      </c>
      <c r="F3662" t="s">
        <v>11718</v>
      </c>
      <c r="G3662" t="s">
        <v>12037</v>
      </c>
    </row>
    <row r="3663" spans="1:7" x14ac:dyDescent="0.2">
      <c r="A3663" t="s">
        <v>3857</v>
      </c>
      <c r="B3663" t="s">
        <v>71</v>
      </c>
      <c r="C3663" t="s">
        <v>11381</v>
      </c>
      <c r="D3663" t="s">
        <v>10231</v>
      </c>
      <c r="E3663" t="s">
        <v>10473</v>
      </c>
      <c r="F3663" t="s">
        <v>10233</v>
      </c>
      <c r="G3663" t="s">
        <v>12057</v>
      </c>
    </row>
    <row r="3664" spans="1:7" x14ac:dyDescent="0.2">
      <c r="A3664" t="s">
        <v>3858</v>
      </c>
      <c r="B3664" t="s">
        <v>302</v>
      </c>
      <c r="C3664" t="s">
        <v>10668</v>
      </c>
      <c r="D3664" t="s">
        <v>10202</v>
      </c>
      <c r="E3664" t="s">
        <v>10203</v>
      </c>
      <c r="F3664" t="s">
        <v>10669</v>
      </c>
      <c r="G3664" t="s">
        <v>12334</v>
      </c>
    </row>
    <row r="3665" spans="1:7" x14ac:dyDescent="0.2">
      <c r="A3665" t="s">
        <v>3859</v>
      </c>
      <c r="B3665" t="s">
        <v>176</v>
      </c>
      <c r="C3665" t="s">
        <v>10923</v>
      </c>
      <c r="D3665" t="s">
        <v>10213</v>
      </c>
      <c r="E3665" t="s">
        <v>10557</v>
      </c>
      <c r="F3665" t="e">
        <v>#VALUE!</v>
      </c>
      <c r="G3665" t="s">
        <v>12261</v>
      </c>
    </row>
    <row r="3666" spans="1:7" x14ac:dyDescent="0.2">
      <c r="A3666" t="s">
        <v>3860</v>
      </c>
      <c r="B3666" t="s">
        <v>181</v>
      </c>
      <c r="C3666" t="s">
        <v>10485</v>
      </c>
      <c r="D3666" t="s">
        <v>10202</v>
      </c>
      <c r="E3666" t="s">
        <v>10228</v>
      </c>
      <c r="F3666" t="s">
        <v>10486</v>
      </c>
      <c r="G3666" t="s">
        <v>12100</v>
      </c>
    </row>
    <row r="3667" spans="1:7" x14ac:dyDescent="0.2">
      <c r="A3667" t="s">
        <v>3861</v>
      </c>
      <c r="B3667" t="s">
        <v>7</v>
      </c>
      <c r="C3667" t="s">
        <v>10799</v>
      </c>
      <c r="D3667" t="s">
        <v>10202</v>
      </c>
      <c r="E3667" t="s">
        <v>10203</v>
      </c>
      <c r="F3667" t="s">
        <v>10204</v>
      </c>
      <c r="G3667" t="s">
        <v>12073</v>
      </c>
    </row>
    <row r="3668" spans="1:7" x14ac:dyDescent="0.2">
      <c r="A3668" t="s">
        <v>3862</v>
      </c>
      <c r="B3668" t="s">
        <v>94</v>
      </c>
      <c r="C3668" t="s">
        <v>10815</v>
      </c>
      <c r="D3668" t="s">
        <v>10213</v>
      </c>
      <c r="E3668" t="s">
        <v>10203</v>
      </c>
      <c r="F3668" t="s">
        <v>10816</v>
      </c>
      <c r="G3668" t="s">
        <v>12255</v>
      </c>
    </row>
    <row r="3669" spans="1:7" x14ac:dyDescent="0.2">
      <c r="A3669" t="s">
        <v>3863</v>
      </c>
      <c r="B3669" t="s">
        <v>486</v>
      </c>
      <c r="C3669" t="s">
        <v>11270</v>
      </c>
      <c r="D3669" t="s">
        <v>10213</v>
      </c>
      <c r="E3669" t="s">
        <v>10207</v>
      </c>
      <c r="F3669" t="s">
        <v>11271</v>
      </c>
      <c r="G3669" t="s">
        <v>12312</v>
      </c>
    </row>
    <row r="3670" spans="1:7" x14ac:dyDescent="0.2">
      <c r="A3670" t="s">
        <v>3864</v>
      </c>
      <c r="B3670" t="s">
        <v>158</v>
      </c>
      <c r="C3670" t="s">
        <v>11370</v>
      </c>
      <c r="D3670" t="s">
        <v>10206</v>
      </c>
      <c r="E3670" t="s">
        <v>10410</v>
      </c>
      <c r="F3670" t="s">
        <v>11371</v>
      </c>
      <c r="G3670" t="s">
        <v>12013</v>
      </c>
    </row>
    <row r="3671" spans="1:7" x14ac:dyDescent="0.2">
      <c r="A3671" t="s">
        <v>3865</v>
      </c>
      <c r="B3671" t="s">
        <v>607</v>
      </c>
      <c r="C3671" t="s">
        <v>10680</v>
      </c>
      <c r="D3671" t="s">
        <v>10202</v>
      </c>
      <c r="E3671" t="s">
        <v>10203</v>
      </c>
      <c r="F3671" t="s">
        <v>10681</v>
      </c>
      <c r="G3671" t="s">
        <v>12215</v>
      </c>
    </row>
    <row r="3672" spans="1:7" x14ac:dyDescent="0.2">
      <c r="A3672" t="s">
        <v>3866</v>
      </c>
      <c r="B3672" t="s">
        <v>16</v>
      </c>
      <c r="C3672" t="s">
        <v>10515</v>
      </c>
      <c r="D3672" t="s">
        <v>10202</v>
      </c>
      <c r="E3672" t="s">
        <v>10266</v>
      </c>
      <c r="F3672" t="s">
        <v>10516</v>
      </c>
      <c r="G3672" t="s">
        <v>12005</v>
      </c>
    </row>
    <row r="3673" spans="1:7" x14ac:dyDescent="0.2">
      <c r="A3673" t="s">
        <v>3867</v>
      </c>
      <c r="B3673" t="s">
        <v>92</v>
      </c>
      <c r="C3673" t="s">
        <v>11951</v>
      </c>
      <c r="D3673" t="s">
        <v>10231</v>
      </c>
      <c r="E3673" t="s">
        <v>10228</v>
      </c>
      <c r="F3673" t="s">
        <v>11952</v>
      </c>
      <c r="G3673" t="s">
        <v>12227</v>
      </c>
    </row>
    <row r="3674" spans="1:7" x14ac:dyDescent="0.2">
      <c r="A3674" t="s">
        <v>3868</v>
      </c>
      <c r="B3674" t="s">
        <v>325</v>
      </c>
      <c r="C3674" t="s">
        <v>10611</v>
      </c>
      <c r="D3674" t="s">
        <v>10206</v>
      </c>
      <c r="E3674" t="s">
        <v>10203</v>
      </c>
      <c r="F3674" t="s">
        <v>10612</v>
      </c>
      <c r="G3674" t="s">
        <v>12346</v>
      </c>
    </row>
    <row r="3675" spans="1:7" x14ac:dyDescent="0.2">
      <c r="A3675" t="s">
        <v>3869</v>
      </c>
      <c r="B3675" t="s">
        <v>118</v>
      </c>
      <c r="C3675" t="s">
        <v>11009</v>
      </c>
      <c r="D3675" t="s">
        <v>10231</v>
      </c>
      <c r="E3675" t="s">
        <v>10203</v>
      </c>
      <c r="F3675" t="s">
        <v>11010</v>
      </c>
      <c r="G3675" t="s">
        <v>12021</v>
      </c>
    </row>
    <row r="3676" spans="1:7" x14ac:dyDescent="0.2">
      <c r="A3676" t="s">
        <v>3870</v>
      </c>
      <c r="B3676" t="s">
        <v>281</v>
      </c>
      <c r="C3676" t="s">
        <v>10989</v>
      </c>
      <c r="D3676" t="s">
        <v>10231</v>
      </c>
      <c r="E3676" t="s">
        <v>10203</v>
      </c>
      <c r="F3676" t="s">
        <v>10720</v>
      </c>
      <c r="G3676" t="s">
        <v>12247</v>
      </c>
    </row>
    <row r="3677" spans="1:7" x14ac:dyDescent="0.2">
      <c r="A3677" t="s">
        <v>3871</v>
      </c>
      <c r="B3677" t="s">
        <v>80</v>
      </c>
      <c r="C3677" t="s">
        <v>10491</v>
      </c>
      <c r="D3677" t="s">
        <v>10231</v>
      </c>
      <c r="E3677" t="s">
        <v>10203</v>
      </c>
      <c r="F3677" t="s">
        <v>10492</v>
      </c>
      <c r="G3677" t="s">
        <v>12092</v>
      </c>
    </row>
    <row r="3678" spans="1:7" x14ac:dyDescent="0.2">
      <c r="A3678" t="s">
        <v>3872</v>
      </c>
      <c r="B3678" t="s">
        <v>24</v>
      </c>
      <c r="C3678" t="s">
        <v>11009</v>
      </c>
      <c r="D3678" t="s">
        <v>10231</v>
      </c>
      <c r="E3678" t="s">
        <v>10203</v>
      </c>
      <c r="F3678" t="s">
        <v>11010</v>
      </c>
      <c r="G3678" t="s">
        <v>12346</v>
      </c>
    </row>
    <row r="3679" spans="1:7" x14ac:dyDescent="0.2">
      <c r="A3679" t="s">
        <v>3873</v>
      </c>
      <c r="B3679" t="s">
        <v>82</v>
      </c>
      <c r="C3679" t="s">
        <v>10797</v>
      </c>
      <c r="D3679" t="s">
        <v>10202</v>
      </c>
      <c r="E3679" t="s">
        <v>10507</v>
      </c>
      <c r="F3679" t="s">
        <v>10798</v>
      </c>
      <c r="G3679" t="s">
        <v>12261</v>
      </c>
    </row>
    <row r="3680" spans="1:7" x14ac:dyDescent="0.2">
      <c r="A3680" t="s">
        <v>3874</v>
      </c>
      <c r="B3680" t="s">
        <v>409</v>
      </c>
      <c r="C3680" t="s">
        <v>11370</v>
      </c>
      <c r="D3680" t="s">
        <v>10206</v>
      </c>
      <c r="E3680" t="s">
        <v>10410</v>
      </c>
      <c r="F3680" t="s">
        <v>11371</v>
      </c>
      <c r="G3680" t="s">
        <v>12049</v>
      </c>
    </row>
    <row r="3681" spans="1:7" x14ac:dyDescent="0.2">
      <c r="A3681" t="s">
        <v>3875</v>
      </c>
      <c r="B3681" t="s">
        <v>1132</v>
      </c>
      <c r="C3681" t="s">
        <v>10341</v>
      </c>
      <c r="D3681" t="s">
        <v>10213</v>
      </c>
      <c r="E3681" t="s">
        <v>10342</v>
      </c>
      <c r="F3681" t="s">
        <v>10343</v>
      </c>
      <c r="G3681" t="s">
        <v>11989</v>
      </c>
    </row>
    <row r="3682" spans="1:7" x14ac:dyDescent="0.2">
      <c r="A3682" t="s">
        <v>3876</v>
      </c>
      <c r="B3682" t="s">
        <v>268</v>
      </c>
      <c r="C3682" t="s">
        <v>11059</v>
      </c>
      <c r="D3682" t="s">
        <v>10213</v>
      </c>
      <c r="E3682" t="s">
        <v>10203</v>
      </c>
      <c r="F3682" t="s">
        <v>11060</v>
      </c>
      <c r="G3682" t="s">
        <v>12227</v>
      </c>
    </row>
    <row r="3683" spans="1:7" x14ac:dyDescent="0.2">
      <c r="A3683" t="s">
        <v>3877</v>
      </c>
      <c r="B3683" t="s">
        <v>359</v>
      </c>
      <c r="C3683" t="s">
        <v>10263</v>
      </c>
      <c r="D3683" t="s">
        <v>10202</v>
      </c>
      <c r="E3683" t="s">
        <v>10203</v>
      </c>
      <c r="F3683" t="s">
        <v>10264</v>
      </c>
      <c r="G3683" t="s">
        <v>12049</v>
      </c>
    </row>
    <row r="3684" spans="1:7" x14ac:dyDescent="0.2">
      <c r="A3684" t="s">
        <v>3878</v>
      </c>
      <c r="B3684" t="s">
        <v>1250</v>
      </c>
      <c r="C3684" t="s">
        <v>10308</v>
      </c>
      <c r="D3684" t="s">
        <v>10202</v>
      </c>
      <c r="E3684" t="s">
        <v>10309</v>
      </c>
      <c r="F3684" t="s">
        <v>10310</v>
      </c>
      <c r="G3684" t="s">
        <v>12211</v>
      </c>
    </row>
    <row r="3685" spans="1:7" x14ac:dyDescent="0.2">
      <c r="A3685" t="s">
        <v>3879</v>
      </c>
      <c r="B3685" t="s">
        <v>28</v>
      </c>
      <c r="C3685" t="s">
        <v>10356</v>
      </c>
      <c r="D3685" t="s">
        <v>10213</v>
      </c>
      <c r="E3685" t="s">
        <v>10224</v>
      </c>
      <c r="F3685" t="s">
        <v>10357</v>
      </c>
      <c r="G3685" t="s">
        <v>12013</v>
      </c>
    </row>
    <row r="3686" spans="1:7" x14ac:dyDescent="0.2">
      <c r="A3686" t="s">
        <v>3880</v>
      </c>
      <c r="B3686" t="s">
        <v>210</v>
      </c>
      <c r="C3686" t="s">
        <v>10353</v>
      </c>
      <c r="D3686" t="s">
        <v>10231</v>
      </c>
      <c r="E3686" t="s">
        <v>10354</v>
      </c>
      <c r="F3686" t="s">
        <v>10355</v>
      </c>
      <c r="G3686" t="s">
        <v>12195</v>
      </c>
    </row>
    <row r="3687" spans="1:7" x14ac:dyDescent="0.2">
      <c r="A3687" t="s">
        <v>3881</v>
      </c>
      <c r="B3687" t="s">
        <v>65</v>
      </c>
      <c r="C3687" t="s">
        <v>11462</v>
      </c>
      <c r="D3687" t="s">
        <v>10213</v>
      </c>
      <c r="E3687" t="s">
        <v>10467</v>
      </c>
      <c r="F3687" t="s">
        <v>11463</v>
      </c>
      <c r="G3687" t="s">
        <v>12269</v>
      </c>
    </row>
    <row r="3688" spans="1:7" x14ac:dyDescent="0.2">
      <c r="A3688" t="s">
        <v>3882</v>
      </c>
      <c r="B3688" t="s">
        <v>356</v>
      </c>
      <c r="C3688" t="s">
        <v>10502</v>
      </c>
      <c r="D3688" t="s">
        <v>10202</v>
      </c>
      <c r="E3688" t="s">
        <v>10301</v>
      </c>
      <c r="F3688" t="s">
        <v>10503</v>
      </c>
      <c r="G3688" t="s">
        <v>12175</v>
      </c>
    </row>
    <row r="3689" spans="1:7" x14ac:dyDescent="0.2">
      <c r="A3689" t="s">
        <v>3883</v>
      </c>
      <c r="B3689" t="s">
        <v>362</v>
      </c>
      <c r="C3689" t="s">
        <v>10479</v>
      </c>
      <c r="D3689" t="s">
        <v>10202</v>
      </c>
      <c r="E3689" t="s">
        <v>10480</v>
      </c>
      <c r="F3689" t="s">
        <v>10481</v>
      </c>
      <c r="G3689" t="s">
        <v>12292</v>
      </c>
    </row>
    <row r="3690" spans="1:7" x14ac:dyDescent="0.2">
      <c r="A3690" t="s">
        <v>3884</v>
      </c>
      <c r="B3690" t="s">
        <v>16</v>
      </c>
      <c r="C3690" t="s">
        <v>11408</v>
      </c>
      <c r="D3690" t="s">
        <v>10213</v>
      </c>
      <c r="E3690" t="s">
        <v>10559</v>
      </c>
      <c r="F3690" t="s">
        <v>11409</v>
      </c>
      <c r="G3690" t="s">
        <v>12017</v>
      </c>
    </row>
    <row r="3691" spans="1:7" x14ac:dyDescent="0.2">
      <c r="A3691" t="s">
        <v>3885</v>
      </c>
      <c r="B3691" t="s">
        <v>115</v>
      </c>
      <c r="C3691" t="s">
        <v>10489</v>
      </c>
      <c r="D3691" t="s">
        <v>10206</v>
      </c>
      <c r="E3691" t="s">
        <v>10203</v>
      </c>
      <c r="F3691" t="s">
        <v>10405</v>
      </c>
      <c r="G3691" t="s">
        <v>12199</v>
      </c>
    </row>
    <row r="3692" spans="1:7" x14ac:dyDescent="0.2">
      <c r="A3692" t="s">
        <v>3886</v>
      </c>
      <c r="B3692" t="s">
        <v>210</v>
      </c>
      <c r="C3692" t="s">
        <v>11383</v>
      </c>
      <c r="D3692" t="s">
        <v>10202</v>
      </c>
      <c r="E3692" t="s">
        <v>11384</v>
      </c>
      <c r="F3692" t="s">
        <v>11385</v>
      </c>
      <c r="G3692" t="s">
        <v>12312</v>
      </c>
    </row>
    <row r="3693" spans="1:7" x14ac:dyDescent="0.2">
      <c r="A3693" t="s">
        <v>3887</v>
      </c>
      <c r="B3693" t="s">
        <v>245</v>
      </c>
      <c r="C3693" t="s">
        <v>11456</v>
      </c>
      <c r="D3693" t="s">
        <v>10231</v>
      </c>
      <c r="E3693" t="s">
        <v>11457</v>
      </c>
      <c r="F3693" t="s">
        <v>11458</v>
      </c>
      <c r="G3693" t="s">
        <v>12155</v>
      </c>
    </row>
    <row r="3694" spans="1:7" x14ac:dyDescent="0.2">
      <c r="A3694" t="s">
        <v>3888</v>
      </c>
      <c r="B3694" t="s">
        <v>281</v>
      </c>
      <c r="C3694" t="s">
        <v>11936</v>
      </c>
      <c r="D3694" t="s">
        <v>10202</v>
      </c>
      <c r="E3694" t="s">
        <v>10250</v>
      </c>
      <c r="F3694" t="s">
        <v>10710</v>
      </c>
      <c r="G3694" t="s">
        <v>12251</v>
      </c>
    </row>
    <row r="3695" spans="1:7" x14ac:dyDescent="0.2">
      <c r="A3695" t="s">
        <v>3889</v>
      </c>
      <c r="B3695" t="s">
        <v>5</v>
      </c>
      <c r="C3695" t="s">
        <v>10829</v>
      </c>
      <c r="D3695" t="s">
        <v>10202</v>
      </c>
      <c r="E3695" t="s">
        <v>10203</v>
      </c>
      <c r="F3695" t="s">
        <v>10211</v>
      </c>
      <c r="G3695" t="s">
        <v>11969</v>
      </c>
    </row>
    <row r="3696" spans="1:7" x14ac:dyDescent="0.2">
      <c r="A3696" t="s">
        <v>3890</v>
      </c>
      <c r="B3696" t="s">
        <v>210</v>
      </c>
      <c r="C3696" t="s">
        <v>11643</v>
      </c>
      <c r="D3696" t="s">
        <v>10213</v>
      </c>
      <c r="E3696" t="s">
        <v>10228</v>
      </c>
      <c r="F3696" t="s">
        <v>11644</v>
      </c>
      <c r="G3696" t="s">
        <v>12088</v>
      </c>
    </row>
    <row r="3697" spans="1:7" x14ac:dyDescent="0.2">
      <c r="A3697" t="s">
        <v>3891</v>
      </c>
      <c r="B3697" t="s">
        <v>158</v>
      </c>
      <c r="C3697" t="s">
        <v>11020</v>
      </c>
      <c r="D3697" t="s">
        <v>10202</v>
      </c>
      <c r="E3697" t="s">
        <v>10228</v>
      </c>
      <c r="F3697" t="s">
        <v>11021</v>
      </c>
      <c r="G3697" t="s">
        <v>12334</v>
      </c>
    </row>
    <row r="3698" spans="1:7" x14ac:dyDescent="0.2">
      <c r="A3698" t="s">
        <v>3892</v>
      </c>
      <c r="B3698" t="s">
        <v>208</v>
      </c>
      <c r="C3698" t="s">
        <v>10687</v>
      </c>
      <c r="D3698" t="s">
        <v>10202</v>
      </c>
      <c r="E3698" t="s">
        <v>10565</v>
      </c>
      <c r="F3698" t="s">
        <v>10688</v>
      </c>
      <c r="G3698" t="s">
        <v>12296</v>
      </c>
    </row>
    <row r="3699" spans="1:7" x14ac:dyDescent="0.2">
      <c r="A3699" t="s">
        <v>3893</v>
      </c>
      <c r="B3699" t="s">
        <v>365</v>
      </c>
      <c r="C3699" t="s">
        <v>10726</v>
      </c>
      <c r="D3699" t="s">
        <v>10231</v>
      </c>
      <c r="E3699" t="s">
        <v>10436</v>
      </c>
      <c r="F3699" t="s">
        <v>10727</v>
      </c>
      <c r="G3699" t="s">
        <v>12288</v>
      </c>
    </row>
    <row r="3700" spans="1:7" x14ac:dyDescent="0.2">
      <c r="A3700" t="s">
        <v>3894</v>
      </c>
      <c r="B3700" t="s">
        <v>409</v>
      </c>
      <c r="C3700" t="s">
        <v>11324</v>
      </c>
      <c r="D3700" t="s">
        <v>10231</v>
      </c>
      <c r="E3700" t="s">
        <v>10309</v>
      </c>
      <c r="F3700" t="s">
        <v>11325</v>
      </c>
      <c r="G3700" t="s">
        <v>12243</v>
      </c>
    </row>
    <row r="3701" spans="1:7" x14ac:dyDescent="0.2">
      <c r="A3701" t="s">
        <v>3895</v>
      </c>
      <c r="B3701" t="s">
        <v>333</v>
      </c>
      <c r="C3701" t="s">
        <v>11771</v>
      </c>
      <c r="D3701" t="s">
        <v>10213</v>
      </c>
      <c r="E3701" t="s">
        <v>11226</v>
      </c>
      <c r="F3701" t="s">
        <v>11772</v>
      </c>
      <c r="G3701" t="s">
        <v>12100</v>
      </c>
    </row>
    <row r="3702" spans="1:7" x14ac:dyDescent="0.2">
      <c r="A3702" t="s">
        <v>3896</v>
      </c>
      <c r="B3702" t="s">
        <v>486</v>
      </c>
      <c r="C3702" t="s">
        <v>11167</v>
      </c>
      <c r="D3702" t="s">
        <v>10213</v>
      </c>
      <c r="E3702" t="s">
        <v>11168</v>
      </c>
      <c r="F3702" t="s">
        <v>11169</v>
      </c>
      <c r="G3702" t="s">
        <v>12147</v>
      </c>
    </row>
    <row r="3703" spans="1:7" x14ac:dyDescent="0.2">
      <c r="A3703" t="s">
        <v>3897</v>
      </c>
      <c r="B3703" t="s">
        <v>539</v>
      </c>
      <c r="C3703" t="s">
        <v>10402</v>
      </c>
      <c r="D3703" t="s">
        <v>10206</v>
      </c>
      <c r="E3703" t="s">
        <v>10203</v>
      </c>
      <c r="F3703" t="s">
        <v>10403</v>
      </c>
      <c r="G3703" t="s">
        <v>12128</v>
      </c>
    </row>
    <row r="3704" spans="1:7" x14ac:dyDescent="0.2">
      <c r="A3704" t="s">
        <v>3898</v>
      </c>
      <c r="B3704" t="s">
        <v>276</v>
      </c>
      <c r="C3704" t="s">
        <v>10510</v>
      </c>
      <c r="D3704" t="s">
        <v>10231</v>
      </c>
      <c r="E3704" t="s">
        <v>10210</v>
      </c>
      <c r="F3704" t="s">
        <v>10511</v>
      </c>
      <c r="G3704" t="s">
        <v>12183</v>
      </c>
    </row>
    <row r="3705" spans="1:7" x14ac:dyDescent="0.2">
      <c r="A3705" t="s">
        <v>3899</v>
      </c>
      <c r="B3705" t="s">
        <v>347</v>
      </c>
      <c r="C3705" t="s">
        <v>10724</v>
      </c>
      <c r="D3705" t="s">
        <v>10213</v>
      </c>
      <c r="E3705" t="s">
        <v>10565</v>
      </c>
      <c r="F3705" t="s">
        <v>10725</v>
      </c>
      <c r="G3705" t="s">
        <v>12159</v>
      </c>
    </row>
    <row r="3706" spans="1:7" x14ac:dyDescent="0.2">
      <c r="A3706" t="s">
        <v>3900</v>
      </c>
      <c r="B3706" t="s">
        <v>242</v>
      </c>
      <c r="C3706" t="s">
        <v>11020</v>
      </c>
      <c r="D3706" t="s">
        <v>10202</v>
      </c>
      <c r="E3706" t="s">
        <v>10228</v>
      </c>
      <c r="F3706" t="s">
        <v>11021</v>
      </c>
      <c r="G3706" t="s">
        <v>12327</v>
      </c>
    </row>
    <row r="3707" spans="1:7" x14ac:dyDescent="0.2">
      <c r="A3707" t="s">
        <v>3901</v>
      </c>
      <c r="B3707" t="s">
        <v>531</v>
      </c>
      <c r="C3707" t="s">
        <v>10339</v>
      </c>
      <c r="D3707" t="s">
        <v>10231</v>
      </c>
      <c r="E3707" t="s">
        <v>10253</v>
      </c>
      <c r="F3707" t="s">
        <v>10340</v>
      </c>
      <c r="G3707" t="s">
        <v>12073</v>
      </c>
    </row>
    <row r="3708" spans="1:7" x14ac:dyDescent="0.2">
      <c r="A3708" t="s">
        <v>3902</v>
      </c>
      <c r="B3708" t="s">
        <v>560</v>
      </c>
      <c r="C3708" t="s">
        <v>11376</v>
      </c>
      <c r="D3708" t="s">
        <v>10231</v>
      </c>
      <c r="E3708" t="s">
        <v>10203</v>
      </c>
      <c r="F3708" t="s">
        <v>10211</v>
      </c>
      <c r="G3708" t="s">
        <v>12175</v>
      </c>
    </row>
    <row r="3709" spans="1:7" x14ac:dyDescent="0.2">
      <c r="A3709" t="s">
        <v>3903</v>
      </c>
      <c r="B3709" t="s">
        <v>34</v>
      </c>
      <c r="C3709" t="s">
        <v>11001</v>
      </c>
      <c r="D3709" t="s">
        <v>10202</v>
      </c>
      <c r="E3709" t="s">
        <v>10203</v>
      </c>
      <c r="F3709" t="s">
        <v>10465</v>
      </c>
      <c r="G3709" t="s">
        <v>12273</v>
      </c>
    </row>
    <row r="3710" spans="1:7" x14ac:dyDescent="0.2">
      <c r="A3710" t="s">
        <v>3904</v>
      </c>
      <c r="B3710" t="s">
        <v>55</v>
      </c>
      <c r="C3710" t="s">
        <v>11314</v>
      </c>
      <c r="D3710" t="s">
        <v>10202</v>
      </c>
      <c r="E3710" t="s">
        <v>10216</v>
      </c>
      <c r="F3710" t="s">
        <v>11315</v>
      </c>
      <c r="G3710" t="s">
        <v>12077</v>
      </c>
    </row>
    <row r="3711" spans="1:7" x14ac:dyDescent="0.2">
      <c r="A3711" t="s">
        <v>3905</v>
      </c>
      <c r="B3711" t="s">
        <v>121</v>
      </c>
      <c r="C3711" t="s">
        <v>11533</v>
      </c>
      <c r="D3711" t="s">
        <v>10213</v>
      </c>
      <c r="E3711" t="s">
        <v>10594</v>
      </c>
      <c r="F3711" t="s">
        <v>11534</v>
      </c>
      <c r="G3711" t="s">
        <v>12049</v>
      </c>
    </row>
    <row r="3712" spans="1:7" x14ac:dyDescent="0.2">
      <c r="A3712" t="s">
        <v>3906</v>
      </c>
      <c r="B3712" t="s">
        <v>65</v>
      </c>
      <c r="C3712" t="s">
        <v>11639</v>
      </c>
      <c r="D3712" t="s">
        <v>10213</v>
      </c>
      <c r="E3712" t="s">
        <v>10782</v>
      </c>
      <c r="F3712" t="s">
        <v>11640</v>
      </c>
      <c r="G3712" t="s">
        <v>12191</v>
      </c>
    </row>
    <row r="3713" spans="1:7" x14ac:dyDescent="0.2">
      <c r="A3713" t="s">
        <v>3907</v>
      </c>
      <c r="B3713" t="s">
        <v>365</v>
      </c>
      <c r="C3713" t="s">
        <v>11121</v>
      </c>
      <c r="D3713" t="s">
        <v>10213</v>
      </c>
      <c r="E3713" t="s">
        <v>10513</v>
      </c>
      <c r="F3713" t="s">
        <v>10320</v>
      </c>
      <c r="G3713" t="s">
        <v>12239</v>
      </c>
    </row>
    <row r="3714" spans="1:7" x14ac:dyDescent="0.2">
      <c r="A3714" t="s">
        <v>3908</v>
      </c>
      <c r="B3714" t="s">
        <v>82</v>
      </c>
      <c r="C3714" t="s">
        <v>11253</v>
      </c>
      <c r="D3714" t="s">
        <v>10206</v>
      </c>
      <c r="E3714" t="s">
        <v>10203</v>
      </c>
      <c r="F3714" t="s">
        <v>11254</v>
      </c>
      <c r="G3714" t="s">
        <v>12112</v>
      </c>
    </row>
    <row r="3715" spans="1:7" x14ac:dyDescent="0.2">
      <c r="A3715" t="s">
        <v>3909</v>
      </c>
      <c r="B3715" t="s">
        <v>115</v>
      </c>
      <c r="C3715" t="s">
        <v>10479</v>
      </c>
      <c r="D3715" t="s">
        <v>10202</v>
      </c>
      <c r="E3715" t="s">
        <v>10480</v>
      </c>
      <c r="F3715" t="s">
        <v>10481</v>
      </c>
      <c r="G3715" t="s">
        <v>12227</v>
      </c>
    </row>
    <row r="3716" spans="1:7" x14ac:dyDescent="0.2">
      <c r="A3716" t="s">
        <v>3910</v>
      </c>
      <c r="B3716" t="s">
        <v>197</v>
      </c>
      <c r="C3716" t="s">
        <v>11828</v>
      </c>
      <c r="D3716" t="s">
        <v>10231</v>
      </c>
      <c r="E3716" t="s">
        <v>10524</v>
      </c>
      <c r="F3716" t="s">
        <v>11829</v>
      </c>
      <c r="G3716" t="s">
        <v>12327</v>
      </c>
    </row>
    <row r="3717" spans="1:7" x14ac:dyDescent="0.2">
      <c r="A3717" t="s">
        <v>3911</v>
      </c>
      <c r="B3717" t="s">
        <v>24</v>
      </c>
      <c r="C3717" t="s">
        <v>10328</v>
      </c>
      <c r="D3717" t="s">
        <v>10206</v>
      </c>
      <c r="E3717" t="s">
        <v>10329</v>
      </c>
      <c r="F3717" t="s">
        <v>10330</v>
      </c>
      <c r="G3717" t="s">
        <v>12350</v>
      </c>
    </row>
    <row r="3718" spans="1:7" x14ac:dyDescent="0.2">
      <c r="A3718" t="s">
        <v>3912</v>
      </c>
      <c r="B3718" t="s">
        <v>370</v>
      </c>
      <c r="C3718" t="s">
        <v>10392</v>
      </c>
      <c r="D3718" t="s">
        <v>10202</v>
      </c>
      <c r="E3718" t="s">
        <v>10393</v>
      </c>
      <c r="F3718" t="s">
        <v>10394</v>
      </c>
      <c r="G3718" t="s">
        <v>12183</v>
      </c>
    </row>
    <row r="3719" spans="1:7" x14ac:dyDescent="0.2">
      <c r="A3719" t="s">
        <v>3913</v>
      </c>
      <c r="B3719" t="s">
        <v>276</v>
      </c>
      <c r="C3719" t="s">
        <v>10973</v>
      </c>
      <c r="D3719" t="s">
        <v>10206</v>
      </c>
      <c r="E3719" t="s">
        <v>10306</v>
      </c>
      <c r="F3719" t="s">
        <v>10974</v>
      </c>
      <c r="G3719" t="s">
        <v>12171</v>
      </c>
    </row>
    <row r="3720" spans="1:7" x14ac:dyDescent="0.2">
      <c r="A3720" t="s">
        <v>3914</v>
      </c>
      <c r="B3720" t="s">
        <v>34</v>
      </c>
      <c r="C3720" t="s">
        <v>11819</v>
      </c>
      <c r="D3720" t="s">
        <v>10231</v>
      </c>
      <c r="E3720" t="s">
        <v>10266</v>
      </c>
      <c r="F3720" t="s">
        <v>11820</v>
      </c>
      <c r="G3720" t="s">
        <v>12057</v>
      </c>
    </row>
    <row r="3721" spans="1:7" x14ac:dyDescent="0.2">
      <c r="A3721" t="s">
        <v>3915</v>
      </c>
      <c r="B3721" t="s">
        <v>26</v>
      </c>
      <c r="C3721" t="s">
        <v>11448</v>
      </c>
      <c r="D3721" t="s">
        <v>10206</v>
      </c>
      <c r="E3721" t="s">
        <v>10589</v>
      </c>
      <c r="F3721" t="s">
        <v>10686</v>
      </c>
      <c r="G3721" t="s">
        <v>12045</v>
      </c>
    </row>
    <row r="3722" spans="1:7" x14ac:dyDescent="0.2">
      <c r="A3722" t="s">
        <v>3916</v>
      </c>
      <c r="B3722" t="s">
        <v>710</v>
      </c>
      <c r="C3722" t="s">
        <v>11815</v>
      </c>
      <c r="D3722" t="s">
        <v>10231</v>
      </c>
      <c r="E3722" t="s">
        <v>10224</v>
      </c>
      <c r="F3722" t="s">
        <v>11816</v>
      </c>
      <c r="G3722" t="s">
        <v>12073</v>
      </c>
    </row>
    <row r="3723" spans="1:7" x14ac:dyDescent="0.2">
      <c r="A3723" t="s">
        <v>3917</v>
      </c>
      <c r="B3723" t="s">
        <v>314</v>
      </c>
      <c r="C3723" t="s">
        <v>11750</v>
      </c>
      <c r="D3723" t="s">
        <v>10231</v>
      </c>
      <c r="E3723" t="s">
        <v>10210</v>
      </c>
      <c r="F3723" t="s">
        <v>10855</v>
      </c>
      <c r="G3723" t="s">
        <v>11989</v>
      </c>
    </row>
    <row r="3724" spans="1:7" x14ac:dyDescent="0.2">
      <c r="A3724" t="s">
        <v>3918</v>
      </c>
      <c r="B3724" t="s">
        <v>32</v>
      </c>
      <c r="C3724" t="s">
        <v>10732</v>
      </c>
      <c r="D3724" t="s">
        <v>10202</v>
      </c>
      <c r="E3724" t="s">
        <v>10203</v>
      </c>
      <c r="F3724" t="s">
        <v>10733</v>
      </c>
      <c r="G3724" t="s">
        <v>11973</v>
      </c>
    </row>
    <row r="3725" spans="1:7" x14ac:dyDescent="0.2">
      <c r="A3725" t="s">
        <v>3919</v>
      </c>
      <c r="B3725" t="s">
        <v>20</v>
      </c>
      <c r="C3725" t="s">
        <v>10385</v>
      </c>
      <c r="D3725" t="s">
        <v>10213</v>
      </c>
      <c r="E3725" t="s">
        <v>10219</v>
      </c>
      <c r="F3725" t="s">
        <v>10386</v>
      </c>
      <c r="G3725" t="s">
        <v>12211</v>
      </c>
    </row>
    <row r="3726" spans="1:7" x14ac:dyDescent="0.2">
      <c r="A3726" t="s">
        <v>3920</v>
      </c>
      <c r="B3726" t="s">
        <v>425</v>
      </c>
      <c r="C3726" t="s">
        <v>11824</v>
      </c>
      <c r="D3726" t="s">
        <v>10202</v>
      </c>
      <c r="E3726" t="s">
        <v>10228</v>
      </c>
      <c r="F3726" t="s">
        <v>11825</v>
      </c>
      <c r="G3726" t="s">
        <v>12219</v>
      </c>
    </row>
    <row r="3727" spans="1:7" x14ac:dyDescent="0.2">
      <c r="A3727" t="s">
        <v>3921</v>
      </c>
      <c r="B3727" t="s">
        <v>697</v>
      </c>
      <c r="C3727" t="s">
        <v>11693</v>
      </c>
      <c r="D3727" t="s">
        <v>10213</v>
      </c>
      <c r="E3727" t="s">
        <v>11518</v>
      </c>
      <c r="F3727" t="s">
        <v>11694</v>
      </c>
      <c r="G3727" t="s">
        <v>12227</v>
      </c>
    </row>
    <row r="3728" spans="1:7" x14ac:dyDescent="0.2">
      <c r="A3728" t="s">
        <v>3922</v>
      </c>
      <c r="B3728" t="s">
        <v>20</v>
      </c>
      <c r="C3728" t="s">
        <v>10938</v>
      </c>
      <c r="D3728" t="s">
        <v>10206</v>
      </c>
      <c r="E3728" t="s">
        <v>10565</v>
      </c>
      <c r="F3728" t="s">
        <v>10939</v>
      </c>
      <c r="G3728" t="s">
        <v>12108</v>
      </c>
    </row>
    <row r="3729" spans="1:7" x14ac:dyDescent="0.2">
      <c r="A3729" t="s">
        <v>3923</v>
      </c>
      <c r="B3729" t="s">
        <v>71</v>
      </c>
      <c r="C3729" t="s">
        <v>11342</v>
      </c>
      <c r="D3729" t="s">
        <v>10206</v>
      </c>
      <c r="E3729" t="s">
        <v>10216</v>
      </c>
      <c r="F3729" t="s">
        <v>10330</v>
      </c>
      <c r="G3729" t="s">
        <v>12327</v>
      </c>
    </row>
    <row r="3730" spans="1:7" x14ac:dyDescent="0.2">
      <c r="A3730" t="s">
        <v>3924</v>
      </c>
      <c r="B3730" t="s">
        <v>75</v>
      </c>
      <c r="C3730" t="s">
        <v>11725</v>
      </c>
      <c r="D3730" t="s">
        <v>10231</v>
      </c>
      <c r="E3730" t="s">
        <v>10228</v>
      </c>
      <c r="F3730" t="s">
        <v>11726</v>
      </c>
      <c r="G3730" t="s">
        <v>12215</v>
      </c>
    </row>
    <row r="3731" spans="1:7" x14ac:dyDescent="0.2">
      <c r="A3731" t="s">
        <v>3925</v>
      </c>
      <c r="B3731" t="s">
        <v>1190</v>
      </c>
      <c r="C3731" t="s">
        <v>11496</v>
      </c>
      <c r="D3731" t="s">
        <v>10213</v>
      </c>
      <c r="E3731" t="s">
        <v>10203</v>
      </c>
      <c r="F3731" t="s">
        <v>11497</v>
      </c>
      <c r="G3731" t="s">
        <v>12100</v>
      </c>
    </row>
    <row r="3732" spans="1:7" x14ac:dyDescent="0.2">
      <c r="A3732" t="s">
        <v>3926</v>
      </c>
      <c r="B3732" t="s">
        <v>67</v>
      </c>
      <c r="C3732" t="s">
        <v>11200</v>
      </c>
      <c r="D3732" t="s">
        <v>10206</v>
      </c>
      <c r="E3732" t="s">
        <v>10203</v>
      </c>
      <c r="F3732" t="s">
        <v>11201</v>
      </c>
      <c r="G3732" t="s">
        <v>12147</v>
      </c>
    </row>
    <row r="3733" spans="1:7" x14ac:dyDescent="0.2">
      <c r="A3733" t="s">
        <v>3927</v>
      </c>
      <c r="B3733" t="s">
        <v>99</v>
      </c>
      <c r="C3733" t="s">
        <v>10344</v>
      </c>
      <c r="D3733" t="s">
        <v>10202</v>
      </c>
      <c r="E3733" t="s">
        <v>10345</v>
      </c>
      <c r="F3733" t="s">
        <v>10346</v>
      </c>
      <c r="G3733" t="s">
        <v>12191</v>
      </c>
    </row>
    <row r="3734" spans="1:7" x14ac:dyDescent="0.2">
      <c r="A3734" t="s">
        <v>3928</v>
      </c>
      <c r="B3734" t="s">
        <v>94</v>
      </c>
      <c r="C3734" t="s">
        <v>10812</v>
      </c>
      <c r="D3734" t="s">
        <v>10213</v>
      </c>
      <c r="E3734" t="s">
        <v>10285</v>
      </c>
      <c r="F3734" t="s">
        <v>10813</v>
      </c>
      <c r="G3734" t="s">
        <v>12243</v>
      </c>
    </row>
    <row r="3735" spans="1:7" x14ac:dyDescent="0.2">
      <c r="A3735" t="s">
        <v>3929</v>
      </c>
      <c r="B3735" t="s">
        <v>251</v>
      </c>
      <c r="C3735" t="s">
        <v>11645</v>
      </c>
      <c r="D3735" t="s">
        <v>10213</v>
      </c>
      <c r="E3735" t="s">
        <v>11646</v>
      </c>
      <c r="F3735" t="s">
        <v>11647</v>
      </c>
      <c r="G3735" t="s">
        <v>12061</v>
      </c>
    </row>
    <row r="3736" spans="1:7" x14ac:dyDescent="0.2">
      <c r="A3736" t="s">
        <v>3930</v>
      </c>
      <c r="B3736" t="s">
        <v>1190</v>
      </c>
      <c r="C3736" t="s">
        <v>10629</v>
      </c>
      <c r="D3736" t="s">
        <v>10231</v>
      </c>
      <c r="E3736" t="s">
        <v>10557</v>
      </c>
      <c r="F3736" t="s">
        <v>10630</v>
      </c>
      <c r="G3736" t="s">
        <v>12116</v>
      </c>
    </row>
    <row r="3737" spans="1:7" x14ac:dyDescent="0.2">
      <c r="A3737" t="s">
        <v>3931</v>
      </c>
      <c r="B3737" t="s">
        <v>44</v>
      </c>
      <c r="C3737" t="s">
        <v>10850</v>
      </c>
      <c r="D3737" t="s">
        <v>10231</v>
      </c>
      <c r="E3737" t="s">
        <v>10232</v>
      </c>
      <c r="F3737" t="s">
        <v>10851</v>
      </c>
      <c r="G3737" t="s">
        <v>12239</v>
      </c>
    </row>
    <row r="3738" spans="1:7" x14ac:dyDescent="0.2">
      <c r="A3738" t="s">
        <v>3932</v>
      </c>
      <c r="B3738" t="s">
        <v>356</v>
      </c>
      <c r="C3738" t="s">
        <v>11423</v>
      </c>
      <c r="D3738" t="s">
        <v>10202</v>
      </c>
      <c r="E3738" t="s">
        <v>10354</v>
      </c>
      <c r="F3738" t="s">
        <v>11424</v>
      </c>
      <c r="G3738" t="s">
        <v>12057</v>
      </c>
    </row>
    <row r="3739" spans="1:7" x14ac:dyDescent="0.2">
      <c r="A3739" t="s">
        <v>3933</v>
      </c>
      <c r="B3739" t="s">
        <v>126</v>
      </c>
      <c r="C3739" t="s">
        <v>10995</v>
      </c>
      <c r="D3739" t="s">
        <v>10213</v>
      </c>
      <c r="E3739" t="s">
        <v>10203</v>
      </c>
      <c r="F3739" t="s">
        <v>10211</v>
      </c>
      <c r="G3739" t="s">
        <v>11993</v>
      </c>
    </row>
    <row r="3740" spans="1:7" x14ac:dyDescent="0.2">
      <c r="A3740" t="s">
        <v>3934</v>
      </c>
      <c r="B3740" t="s">
        <v>36</v>
      </c>
      <c r="C3740" t="s">
        <v>11032</v>
      </c>
      <c r="D3740" t="s">
        <v>10231</v>
      </c>
      <c r="E3740" t="s">
        <v>10216</v>
      </c>
      <c r="F3740" t="s">
        <v>11033</v>
      </c>
      <c r="G3740" t="s">
        <v>11969</v>
      </c>
    </row>
    <row r="3741" spans="1:7" x14ac:dyDescent="0.2">
      <c r="A3741" t="s">
        <v>3935</v>
      </c>
      <c r="B3741" t="s">
        <v>322</v>
      </c>
      <c r="C3741" t="s">
        <v>11228</v>
      </c>
      <c r="D3741" t="s">
        <v>10231</v>
      </c>
      <c r="E3741" t="s">
        <v>10337</v>
      </c>
      <c r="F3741" t="s">
        <v>11229</v>
      </c>
      <c r="G3741" t="s">
        <v>12296</v>
      </c>
    </row>
    <row r="3742" spans="1:7" x14ac:dyDescent="0.2">
      <c r="A3742" t="s">
        <v>3936</v>
      </c>
      <c r="B3742" t="s">
        <v>77</v>
      </c>
      <c r="C3742" t="s">
        <v>11932</v>
      </c>
      <c r="D3742" t="s">
        <v>10213</v>
      </c>
      <c r="E3742" t="s">
        <v>10657</v>
      </c>
      <c r="F3742" t="s">
        <v>11933</v>
      </c>
      <c r="G3742" t="s">
        <v>12128</v>
      </c>
    </row>
    <row r="3743" spans="1:7" x14ac:dyDescent="0.2">
      <c r="A3743" t="s">
        <v>3937</v>
      </c>
      <c r="B3743" t="s">
        <v>249</v>
      </c>
      <c r="C3743" t="s">
        <v>11864</v>
      </c>
      <c r="D3743" t="s">
        <v>10231</v>
      </c>
      <c r="E3743" t="s">
        <v>10203</v>
      </c>
      <c r="F3743" t="s">
        <v>10553</v>
      </c>
      <c r="G3743" t="s">
        <v>12231</v>
      </c>
    </row>
    <row r="3744" spans="1:7" x14ac:dyDescent="0.2">
      <c r="A3744" t="s">
        <v>3938</v>
      </c>
      <c r="B3744" t="s">
        <v>52</v>
      </c>
      <c r="C3744" t="s">
        <v>10290</v>
      </c>
      <c r="D3744" t="s">
        <v>10231</v>
      </c>
      <c r="E3744" t="s">
        <v>10266</v>
      </c>
      <c r="F3744" t="s">
        <v>10291</v>
      </c>
      <c r="G3744" t="s">
        <v>12092</v>
      </c>
    </row>
    <row r="3745" spans="1:7" x14ac:dyDescent="0.2">
      <c r="A3745" t="s">
        <v>3939</v>
      </c>
      <c r="B3745" t="s">
        <v>40</v>
      </c>
      <c r="C3745" t="s">
        <v>11587</v>
      </c>
      <c r="D3745" t="s">
        <v>10213</v>
      </c>
      <c r="E3745" t="s">
        <v>10285</v>
      </c>
      <c r="F3745" t="s">
        <v>11588</v>
      </c>
      <c r="G3745" t="s">
        <v>12179</v>
      </c>
    </row>
    <row r="3746" spans="1:7" x14ac:dyDescent="0.2">
      <c r="A3746" t="s">
        <v>3940</v>
      </c>
      <c r="B3746" t="s">
        <v>539</v>
      </c>
      <c r="C3746" t="s">
        <v>11576</v>
      </c>
      <c r="D3746" t="s">
        <v>10202</v>
      </c>
      <c r="E3746" t="s">
        <v>10203</v>
      </c>
      <c r="F3746" t="s">
        <v>11577</v>
      </c>
      <c r="G3746" t="s">
        <v>12255</v>
      </c>
    </row>
    <row r="3747" spans="1:7" x14ac:dyDescent="0.2">
      <c r="A3747" t="s">
        <v>3941</v>
      </c>
      <c r="B3747" t="s">
        <v>150</v>
      </c>
      <c r="C3747" t="s">
        <v>11245</v>
      </c>
      <c r="D3747" t="s">
        <v>10206</v>
      </c>
      <c r="E3747" t="s">
        <v>10483</v>
      </c>
      <c r="F3747" t="s">
        <v>11246</v>
      </c>
      <c r="G3747" t="s">
        <v>12033</v>
      </c>
    </row>
    <row r="3748" spans="1:7" x14ac:dyDescent="0.2">
      <c r="A3748" t="s">
        <v>3942</v>
      </c>
      <c r="B3748" t="s">
        <v>226</v>
      </c>
      <c r="C3748" t="s">
        <v>11712</v>
      </c>
      <c r="D3748" t="s">
        <v>10231</v>
      </c>
      <c r="E3748" t="s">
        <v>10524</v>
      </c>
      <c r="F3748" t="s">
        <v>11713</v>
      </c>
      <c r="G3748" t="s">
        <v>12143</v>
      </c>
    </row>
    <row r="3749" spans="1:7" x14ac:dyDescent="0.2">
      <c r="A3749" t="s">
        <v>3943</v>
      </c>
      <c r="B3749" t="s">
        <v>239</v>
      </c>
      <c r="C3749" t="s">
        <v>10716</v>
      </c>
      <c r="D3749" t="s">
        <v>10213</v>
      </c>
      <c r="E3749" t="s">
        <v>10228</v>
      </c>
      <c r="F3749" t="s">
        <v>10442</v>
      </c>
      <c r="G3749" t="s">
        <v>12207</v>
      </c>
    </row>
    <row r="3750" spans="1:7" x14ac:dyDescent="0.2">
      <c r="A3750" t="s">
        <v>3944</v>
      </c>
      <c r="B3750" t="s">
        <v>115</v>
      </c>
      <c r="C3750" t="s">
        <v>10591</v>
      </c>
      <c r="D3750" t="s">
        <v>10231</v>
      </c>
      <c r="E3750" t="s">
        <v>10210</v>
      </c>
      <c r="F3750" t="s">
        <v>10592</v>
      </c>
      <c r="G3750" t="s">
        <v>12013</v>
      </c>
    </row>
    <row r="3751" spans="1:7" x14ac:dyDescent="0.2">
      <c r="A3751" t="s">
        <v>3945</v>
      </c>
      <c r="B3751" t="s">
        <v>276</v>
      </c>
      <c r="C3751" t="s">
        <v>11356</v>
      </c>
      <c r="D3751" t="s">
        <v>10202</v>
      </c>
      <c r="E3751" t="s">
        <v>10232</v>
      </c>
      <c r="F3751" t="s">
        <v>11357</v>
      </c>
      <c r="G3751" t="s">
        <v>12143</v>
      </c>
    </row>
    <row r="3752" spans="1:7" x14ac:dyDescent="0.2">
      <c r="A3752" t="s">
        <v>3946</v>
      </c>
      <c r="B3752" t="s">
        <v>7</v>
      </c>
      <c r="C3752" t="s">
        <v>11464</v>
      </c>
      <c r="D3752" t="s">
        <v>10213</v>
      </c>
      <c r="E3752" t="s">
        <v>10436</v>
      </c>
      <c r="F3752" t="s">
        <v>11465</v>
      </c>
      <c r="G3752" t="s">
        <v>12327</v>
      </c>
    </row>
    <row r="3753" spans="1:7" x14ac:dyDescent="0.2">
      <c r="A3753" t="s">
        <v>3947</v>
      </c>
      <c r="B3753" t="s">
        <v>208</v>
      </c>
      <c r="C3753" t="s">
        <v>11854</v>
      </c>
      <c r="D3753" t="s">
        <v>10202</v>
      </c>
      <c r="E3753" t="s">
        <v>11266</v>
      </c>
      <c r="F3753" t="s">
        <v>11855</v>
      </c>
      <c r="G3753" t="s">
        <v>12211</v>
      </c>
    </row>
    <row r="3754" spans="1:7" x14ac:dyDescent="0.2">
      <c r="A3754" t="s">
        <v>3948</v>
      </c>
      <c r="B3754" t="s">
        <v>52</v>
      </c>
      <c r="C3754" t="s">
        <v>11362</v>
      </c>
      <c r="D3754" t="s">
        <v>10231</v>
      </c>
      <c r="E3754" t="s">
        <v>10237</v>
      </c>
      <c r="F3754" t="s">
        <v>11363</v>
      </c>
      <c r="G3754" t="s">
        <v>12139</v>
      </c>
    </row>
    <row r="3755" spans="1:7" x14ac:dyDescent="0.2">
      <c r="A3755" t="s">
        <v>3949</v>
      </c>
      <c r="B3755" t="s">
        <v>138</v>
      </c>
      <c r="C3755" t="s">
        <v>11635</v>
      </c>
      <c r="D3755" t="s">
        <v>10213</v>
      </c>
      <c r="E3755" t="s">
        <v>10745</v>
      </c>
      <c r="F3755" t="s">
        <v>11636</v>
      </c>
      <c r="G3755" t="s">
        <v>12296</v>
      </c>
    </row>
    <row r="3756" spans="1:7" x14ac:dyDescent="0.2">
      <c r="A3756" t="s">
        <v>3950</v>
      </c>
      <c r="B3756" t="s">
        <v>605</v>
      </c>
      <c r="C3756" t="s">
        <v>11068</v>
      </c>
      <c r="D3756" t="s">
        <v>10202</v>
      </c>
      <c r="E3756" t="s">
        <v>11069</v>
      </c>
      <c r="F3756" t="s">
        <v>11070</v>
      </c>
      <c r="G3756" t="s">
        <v>12346</v>
      </c>
    </row>
    <row r="3757" spans="1:7" x14ac:dyDescent="0.2">
      <c r="A3757" t="s">
        <v>3951</v>
      </c>
      <c r="B3757" t="s">
        <v>26</v>
      </c>
      <c r="C3757" t="s">
        <v>11427</v>
      </c>
      <c r="D3757" t="s">
        <v>10206</v>
      </c>
      <c r="E3757" t="s">
        <v>11273</v>
      </c>
      <c r="F3757" t="s">
        <v>11428</v>
      </c>
      <c r="G3757" t="s">
        <v>12159</v>
      </c>
    </row>
    <row r="3758" spans="1:7" x14ac:dyDescent="0.2">
      <c r="A3758" t="s">
        <v>3952</v>
      </c>
      <c r="B3758" t="s">
        <v>9</v>
      </c>
      <c r="C3758" t="s">
        <v>11840</v>
      </c>
      <c r="D3758" t="s">
        <v>10213</v>
      </c>
      <c r="E3758" t="s">
        <v>10557</v>
      </c>
      <c r="F3758" t="s">
        <v>11841</v>
      </c>
      <c r="G3758" t="s">
        <v>12342</v>
      </c>
    </row>
    <row r="3759" spans="1:7" x14ac:dyDescent="0.2">
      <c r="A3759" t="s">
        <v>3953</v>
      </c>
      <c r="B3759" t="s">
        <v>685</v>
      </c>
      <c r="C3759" t="s">
        <v>10892</v>
      </c>
      <c r="D3759" t="s">
        <v>10231</v>
      </c>
      <c r="E3759" t="s">
        <v>10203</v>
      </c>
      <c r="F3759" t="s">
        <v>10893</v>
      </c>
      <c r="G3759" t="s">
        <v>12041</v>
      </c>
    </row>
    <row r="3760" spans="1:7" x14ac:dyDescent="0.2">
      <c r="A3760" t="s">
        <v>3954</v>
      </c>
      <c r="B3760" t="s">
        <v>7</v>
      </c>
      <c r="C3760" t="s">
        <v>10700</v>
      </c>
      <c r="D3760" t="s">
        <v>10213</v>
      </c>
      <c r="E3760" t="s">
        <v>10337</v>
      </c>
      <c r="F3760" t="s">
        <v>10701</v>
      </c>
      <c r="G3760" t="s">
        <v>12261</v>
      </c>
    </row>
    <row r="3761" spans="1:7" x14ac:dyDescent="0.2">
      <c r="A3761" t="s">
        <v>3955</v>
      </c>
      <c r="B3761" t="s">
        <v>210</v>
      </c>
      <c r="C3761" t="s">
        <v>11187</v>
      </c>
      <c r="D3761" t="s">
        <v>10202</v>
      </c>
      <c r="E3761" t="s">
        <v>10559</v>
      </c>
      <c r="F3761" t="s">
        <v>10686</v>
      </c>
      <c r="G3761" t="s">
        <v>12057</v>
      </c>
    </row>
    <row r="3762" spans="1:7" x14ac:dyDescent="0.2">
      <c r="A3762" t="s">
        <v>3956</v>
      </c>
      <c r="B3762" t="s">
        <v>844</v>
      </c>
      <c r="C3762" t="s">
        <v>10889</v>
      </c>
      <c r="D3762" t="s">
        <v>10213</v>
      </c>
      <c r="E3762" t="s">
        <v>10203</v>
      </c>
      <c r="F3762" t="s">
        <v>10378</v>
      </c>
      <c r="G3762" t="s">
        <v>12187</v>
      </c>
    </row>
    <row r="3763" spans="1:7" x14ac:dyDescent="0.2">
      <c r="A3763" t="s">
        <v>3957</v>
      </c>
      <c r="B3763" t="s">
        <v>102</v>
      </c>
      <c r="C3763" t="s">
        <v>11542</v>
      </c>
      <c r="D3763" t="s">
        <v>10231</v>
      </c>
      <c r="E3763" t="s">
        <v>11543</v>
      </c>
      <c r="F3763" t="s">
        <v>11544</v>
      </c>
      <c r="G3763" t="s">
        <v>12175</v>
      </c>
    </row>
    <row r="3764" spans="1:7" x14ac:dyDescent="0.2">
      <c r="A3764" t="s">
        <v>3958</v>
      </c>
      <c r="B3764" t="s">
        <v>94</v>
      </c>
      <c r="C3764" t="s">
        <v>11615</v>
      </c>
      <c r="D3764" t="s">
        <v>10202</v>
      </c>
      <c r="E3764" t="s">
        <v>10210</v>
      </c>
      <c r="F3764" t="s">
        <v>10572</v>
      </c>
      <c r="G3764" t="s">
        <v>12104</v>
      </c>
    </row>
    <row r="3765" spans="1:7" x14ac:dyDescent="0.2">
      <c r="A3765" t="s">
        <v>3959</v>
      </c>
      <c r="B3765" t="s">
        <v>102</v>
      </c>
      <c r="C3765" t="s">
        <v>10615</v>
      </c>
      <c r="D3765" t="s">
        <v>10202</v>
      </c>
      <c r="E3765" t="s">
        <v>10266</v>
      </c>
      <c r="F3765" t="s">
        <v>10616</v>
      </c>
      <c r="G3765" t="s">
        <v>12211</v>
      </c>
    </row>
    <row r="3766" spans="1:7" x14ac:dyDescent="0.2">
      <c r="A3766" t="s">
        <v>3960</v>
      </c>
      <c r="B3766" t="s">
        <v>543</v>
      </c>
      <c r="C3766" t="s">
        <v>11063</v>
      </c>
      <c r="D3766" t="s">
        <v>10231</v>
      </c>
      <c r="E3766" t="s">
        <v>10232</v>
      </c>
      <c r="F3766" t="s">
        <v>11064</v>
      </c>
      <c r="G3766" t="s">
        <v>12353</v>
      </c>
    </row>
    <row r="3767" spans="1:7" x14ac:dyDescent="0.2">
      <c r="A3767" t="s">
        <v>3961</v>
      </c>
      <c r="B3767" t="s">
        <v>486</v>
      </c>
      <c r="C3767" t="s">
        <v>11559</v>
      </c>
      <c r="D3767" t="s">
        <v>10213</v>
      </c>
      <c r="E3767" t="s">
        <v>10228</v>
      </c>
      <c r="F3767" t="s">
        <v>11560</v>
      </c>
      <c r="G3767" t="s">
        <v>12350</v>
      </c>
    </row>
    <row r="3768" spans="1:7" x14ac:dyDescent="0.2">
      <c r="A3768" t="s">
        <v>3962</v>
      </c>
      <c r="B3768" t="s">
        <v>630</v>
      </c>
      <c r="C3768" t="s">
        <v>10273</v>
      </c>
      <c r="D3768" t="s">
        <v>10231</v>
      </c>
      <c r="E3768" t="s">
        <v>10274</v>
      </c>
      <c r="F3768" t="s">
        <v>10275</v>
      </c>
      <c r="G3768" t="s">
        <v>12323</v>
      </c>
    </row>
    <row r="3769" spans="1:7" x14ac:dyDescent="0.2">
      <c r="A3769" t="s">
        <v>3963</v>
      </c>
      <c r="B3769" t="s">
        <v>77</v>
      </c>
      <c r="C3769" t="s">
        <v>10212</v>
      </c>
      <c r="D3769" t="s">
        <v>10202</v>
      </c>
      <c r="E3769" t="s">
        <v>10203</v>
      </c>
      <c r="F3769" t="s">
        <v>10214</v>
      </c>
      <c r="G3769" t="s">
        <v>12219</v>
      </c>
    </row>
    <row r="3770" spans="1:7" x14ac:dyDescent="0.2">
      <c r="A3770" t="s">
        <v>3964</v>
      </c>
      <c r="B3770" t="s">
        <v>268</v>
      </c>
      <c r="C3770" t="s">
        <v>11679</v>
      </c>
      <c r="D3770" t="s">
        <v>10206</v>
      </c>
      <c r="E3770" t="s">
        <v>10337</v>
      </c>
      <c r="F3770" t="s">
        <v>11680</v>
      </c>
      <c r="G3770" t="s">
        <v>12251</v>
      </c>
    </row>
    <row r="3771" spans="1:7" x14ac:dyDescent="0.2">
      <c r="A3771" t="s">
        <v>3965</v>
      </c>
      <c r="B3771" t="s">
        <v>67</v>
      </c>
      <c r="C3771" t="s">
        <v>10687</v>
      </c>
      <c r="D3771" t="s">
        <v>10231</v>
      </c>
      <c r="E3771" t="s">
        <v>10565</v>
      </c>
      <c r="F3771" t="s">
        <v>10688</v>
      </c>
      <c r="G3771" t="s">
        <v>12155</v>
      </c>
    </row>
    <row r="3772" spans="1:7" x14ac:dyDescent="0.2">
      <c r="A3772" t="s">
        <v>3966</v>
      </c>
      <c r="B3772" t="s">
        <v>365</v>
      </c>
      <c r="C3772" t="s">
        <v>10288</v>
      </c>
      <c r="D3772" t="s">
        <v>10231</v>
      </c>
      <c r="E3772" t="s">
        <v>10266</v>
      </c>
      <c r="F3772" t="s">
        <v>10289</v>
      </c>
      <c r="G3772" t="s">
        <v>12247</v>
      </c>
    </row>
    <row r="3773" spans="1:7" x14ac:dyDescent="0.2">
      <c r="A3773" t="s">
        <v>3967</v>
      </c>
      <c r="B3773" t="s">
        <v>425</v>
      </c>
      <c r="C3773" t="s">
        <v>11593</v>
      </c>
      <c r="D3773" t="s">
        <v>10231</v>
      </c>
      <c r="E3773" t="s">
        <v>10203</v>
      </c>
      <c r="F3773" t="s">
        <v>11076</v>
      </c>
      <c r="G3773" t="s">
        <v>12223</v>
      </c>
    </row>
    <row r="3774" spans="1:7" x14ac:dyDescent="0.2">
      <c r="A3774" t="s">
        <v>3968</v>
      </c>
      <c r="B3774" t="s">
        <v>44</v>
      </c>
      <c r="C3774" t="s">
        <v>11067</v>
      </c>
      <c r="D3774" t="s">
        <v>10202</v>
      </c>
      <c r="E3774" t="s">
        <v>10216</v>
      </c>
      <c r="F3774" t="s">
        <v>10525</v>
      </c>
      <c r="G3774" t="s">
        <v>12159</v>
      </c>
    </row>
    <row r="3775" spans="1:7" x14ac:dyDescent="0.2">
      <c r="A3775" t="s">
        <v>3969</v>
      </c>
      <c r="B3775" t="s">
        <v>356</v>
      </c>
      <c r="C3775" t="s">
        <v>11559</v>
      </c>
      <c r="D3775" t="s">
        <v>10213</v>
      </c>
      <c r="E3775" t="s">
        <v>10228</v>
      </c>
      <c r="F3775" t="s">
        <v>11560</v>
      </c>
      <c r="G3775" t="s">
        <v>12143</v>
      </c>
    </row>
    <row r="3776" spans="1:7" x14ac:dyDescent="0.2">
      <c r="A3776" t="s">
        <v>3970</v>
      </c>
      <c r="B3776" t="s">
        <v>409</v>
      </c>
      <c r="C3776" t="s">
        <v>10579</v>
      </c>
      <c r="D3776" t="s">
        <v>10213</v>
      </c>
      <c r="E3776" t="s">
        <v>10301</v>
      </c>
      <c r="F3776" t="s">
        <v>10325</v>
      </c>
      <c r="G3776" t="s">
        <v>12084</v>
      </c>
    </row>
    <row r="3777" spans="1:7" x14ac:dyDescent="0.2">
      <c r="A3777" t="s">
        <v>3971</v>
      </c>
      <c r="B3777" t="s">
        <v>55</v>
      </c>
      <c r="C3777" t="s">
        <v>10907</v>
      </c>
      <c r="D3777" t="s">
        <v>10213</v>
      </c>
      <c r="E3777" t="s">
        <v>10908</v>
      </c>
      <c r="F3777" t="s">
        <v>10909</v>
      </c>
      <c r="G3777" t="s">
        <v>12147</v>
      </c>
    </row>
    <row r="3778" spans="1:7" x14ac:dyDescent="0.2">
      <c r="A3778" t="s">
        <v>3972</v>
      </c>
      <c r="B3778" t="s">
        <v>362</v>
      </c>
      <c r="C3778" t="s">
        <v>11542</v>
      </c>
      <c r="D3778" t="s">
        <v>10231</v>
      </c>
      <c r="E3778" t="s">
        <v>11543</v>
      </c>
      <c r="F3778" t="s">
        <v>11544</v>
      </c>
      <c r="G3778" t="s">
        <v>12155</v>
      </c>
    </row>
    <row r="3779" spans="1:7" x14ac:dyDescent="0.2">
      <c r="A3779" t="s">
        <v>3973</v>
      </c>
      <c r="B3779" t="s">
        <v>656</v>
      </c>
      <c r="C3779" t="s">
        <v>11103</v>
      </c>
      <c r="D3779" t="s">
        <v>10213</v>
      </c>
      <c r="E3779" t="s">
        <v>10298</v>
      </c>
      <c r="F3779" t="s">
        <v>11104</v>
      </c>
      <c r="G3779" t="s">
        <v>12061</v>
      </c>
    </row>
    <row r="3780" spans="1:7" x14ac:dyDescent="0.2">
      <c r="A3780" t="s">
        <v>3974</v>
      </c>
      <c r="B3780" t="s">
        <v>99</v>
      </c>
      <c r="C3780" t="s">
        <v>11308</v>
      </c>
      <c r="D3780" t="s">
        <v>10202</v>
      </c>
      <c r="E3780" t="s">
        <v>10228</v>
      </c>
      <c r="F3780" t="s">
        <v>11309</v>
      </c>
      <c r="G3780" t="s">
        <v>12273</v>
      </c>
    </row>
    <row r="3781" spans="1:7" x14ac:dyDescent="0.2">
      <c r="A3781" t="s">
        <v>3975</v>
      </c>
      <c r="B3781" t="s">
        <v>24</v>
      </c>
      <c r="C3781" t="s">
        <v>10689</v>
      </c>
      <c r="D3781" t="s">
        <v>10206</v>
      </c>
      <c r="E3781" t="s">
        <v>10203</v>
      </c>
      <c r="F3781" t="s">
        <v>10403</v>
      </c>
      <c r="G3781" t="s">
        <v>12096</v>
      </c>
    </row>
    <row r="3782" spans="1:7" x14ac:dyDescent="0.2">
      <c r="A3782" t="s">
        <v>3976</v>
      </c>
      <c r="B3782" t="s">
        <v>50</v>
      </c>
      <c r="C3782" t="s">
        <v>11756</v>
      </c>
      <c r="D3782" t="s">
        <v>10231</v>
      </c>
      <c r="E3782" t="s">
        <v>10203</v>
      </c>
      <c r="F3782" t="s">
        <v>10465</v>
      </c>
      <c r="G3782" t="s">
        <v>12235</v>
      </c>
    </row>
    <row r="3783" spans="1:7" x14ac:dyDescent="0.2">
      <c r="A3783" t="s">
        <v>3977</v>
      </c>
      <c r="B3783" t="s">
        <v>325</v>
      </c>
      <c r="C3783" t="s">
        <v>10605</v>
      </c>
      <c r="D3783" t="s">
        <v>10202</v>
      </c>
      <c r="E3783" t="s">
        <v>10237</v>
      </c>
      <c r="F3783" t="s">
        <v>10606</v>
      </c>
      <c r="G3783" t="s">
        <v>12009</v>
      </c>
    </row>
    <row r="3784" spans="1:7" x14ac:dyDescent="0.2">
      <c r="A3784" t="s">
        <v>3978</v>
      </c>
      <c r="B3784" t="s">
        <v>3</v>
      </c>
      <c r="C3784" t="s">
        <v>10547</v>
      </c>
      <c r="D3784" t="s">
        <v>10213</v>
      </c>
      <c r="E3784" t="s">
        <v>10224</v>
      </c>
      <c r="F3784" t="s">
        <v>10548</v>
      </c>
      <c r="G3784" t="s">
        <v>11973</v>
      </c>
    </row>
    <row r="3785" spans="1:7" x14ac:dyDescent="0.2">
      <c r="A3785" t="s">
        <v>3979</v>
      </c>
      <c r="B3785" t="s">
        <v>18</v>
      </c>
      <c r="C3785" t="s">
        <v>10567</v>
      </c>
      <c r="D3785" t="s">
        <v>10231</v>
      </c>
      <c r="E3785" t="s">
        <v>10436</v>
      </c>
      <c r="F3785" t="s">
        <v>10568</v>
      </c>
      <c r="G3785" t="s">
        <v>12255</v>
      </c>
    </row>
    <row r="3786" spans="1:7" x14ac:dyDescent="0.2">
      <c r="A3786" t="s">
        <v>3980</v>
      </c>
      <c r="B3786" t="s">
        <v>539</v>
      </c>
      <c r="C3786" t="s">
        <v>11435</v>
      </c>
      <c r="D3786" t="s">
        <v>10202</v>
      </c>
      <c r="E3786" t="s">
        <v>10232</v>
      </c>
      <c r="F3786" t="s">
        <v>10429</v>
      </c>
      <c r="G3786" t="s">
        <v>12227</v>
      </c>
    </row>
    <row r="3787" spans="1:7" x14ac:dyDescent="0.2">
      <c r="A3787" t="s">
        <v>3981</v>
      </c>
      <c r="B3787" t="s">
        <v>108</v>
      </c>
      <c r="C3787" t="s">
        <v>11353</v>
      </c>
      <c r="D3787" t="s">
        <v>10213</v>
      </c>
      <c r="E3787" t="s">
        <v>10203</v>
      </c>
      <c r="F3787" t="s">
        <v>10433</v>
      </c>
      <c r="G3787" t="s">
        <v>12120</v>
      </c>
    </row>
    <row r="3788" spans="1:7" x14ac:dyDescent="0.2">
      <c r="A3788" t="s">
        <v>3982</v>
      </c>
      <c r="B3788" t="s">
        <v>32</v>
      </c>
      <c r="C3788" t="s">
        <v>10778</v>
      </c>
      <c r="D3788" t="s">
        <v>10202</v>
      </c>
      <c r="E3788" t="s">
        <v>10266</v>
      </c>
      <c r="F3788" t="s">
        <v>10779</v>
      </c>
      <c r="G3788" t="s">
        <v>12013</v>
      </c>
    </row>
    <row r="3789" spans="1:7" x14ac:dyDescent="0.2">
      <c r="A3789" t="s">
        <v>3983</v>
      </c>
      <c r="B3789" t="s">
        <v>356</v>
      </c>
      <c r="C3789" t="s">
        <v>10719</v>
      </c>
      <c r="D3789" t="s">
        <v>10231</v>
      </c>
      <c r="E3789" t="s">
        <v>10203</v>
      </c>
      <c r="F3789" t="s">
        <v>10720</v>
      </c>
      <c r="G3789" t="s">
        <v>12088</v>
      </c>
    </row>
    <row r="3790" spans="1:7" x14ac:dyDescent="0.2">
      <c r="A3790" t="s">
        <v>3984</v>
      </c>
      <c r="B3790" t="s">
        <v>245</v>
      </c>
      <c r="C3790" t="s">
        <v>11129</v>
      </c>
      <c r="D3790" t="s">
        <v>10213</v>
      </c>
      <c r="E3790" t="s">
        <v>10224</v>
      </c>
      <c r="F3790" t="s">
        <v>11130</v>
      </c>
      <c r="G3790" t="s">
        <v>12281</v>
      </c>
    </row>
    <row r="3791" spans="1:7" x14ac:dyDescent="0.2">
      <c r="A3791" t="s">
        <v>3985</v>
      </c>
      <c r="B3791" t="s">
        <v>110</v>
      </c>
      <c r="C3791" t="s">
        <v>11118</v>
      </c>
      <c r="D3791" t="s">
        <v>10202</v>
      </c>
      <c r="E3791" t="s">
        <v>11119</v>
      </c>
      <c r="F3791" t="s">
        <v>11120</v>
      </c>
      <c r="G3791" t="s">
        <v>12033</v>
      </c>
    </row>
    <row r="3792" spans="1:7" x14ac:dyDescent="0.2">
      <c r="A3792" t="s">
        <v>3986</v>
      </c>
      <c r="B3792" t="s">
        <v>40</v>
      </c>
      <c r="C3792" t="s">
        <v>10957</v>
      </c>
      <c r="D3792" t="s">
        <v>10206</v>
      </c>
      <c r="E3792" t="s">
        <v>10334</v>
      </c>
      <c r="F3792" t="s">
        <v>10958</v>
      </c>
      <c r="G3792" t="s">
        <v>12151</v>
      </c>
    </row>
    <row r="3793" spans="1:7" x14ac:dyDescent="0.2">
      <c r="A3793" t="s">
        <v>3987</v>
      </c>
      <c r="B3793" t="s">
        <v>90</v>
      </c>
      <c r="C3793" t="s">
        <v>10984</v>
      </c>
      <c r="D3793" t="s">
        <v>10213</v>
      </c>
      <c r="E3793" t="s">
        <v>10301</v>
      </c>
      <c r="F3793" t="s">
        <v>10985</v>
      </c>
      <c r="G3793" t="s">
        <v>12191</v>
      </c>
    </row>
    <row r="3794" spans="1:7" x14ac:dyDescent="0.2">
      <c r="A3794" t="s">
        <v>3988</v>
      </c>
      <c r="B3794" t="s">
        <v>347</v>
      </c>
      <c r="C3794" t="s">
        <v>11697</v>
      </c>
      <c r="D3794" t="s">
        <v>10202</v>
      </c>
      <c r="E3794" t="s">
        <v>11226</v>
      </c>
      <c r="F3794" t="s">
        <v>11698</v>
      </c>
      <c r="G3794" t="s">
        <v>12088</v>
      </c>
    </row>
    <row r="3795" spans="1:7" x14ac:dyDescent="0.2">
      <c r="A3795" t="s">
        <v>3989</v>
      </c>
      <c r="B3795" t="s">
        <v>75</v>
      </c>
      <c r="C3795" t="s">
        <v>11307</v>
      </c>
      <c r="D3795" t="s">
        <v>10213</v>
      </c>
      <c r="E3795" t="s">
        <v>10203</v>
      </c>
      <c r="F3795" t="s">
        <v>10204</v>
      </c>
      <c r="G3795" t="s">
        <v>12131</v>
      </c>
    </row>
    <row r="3796" spans="1:7" x14ac:dyDescent="0.2">
      <c r="A3796" t="s">
        <v>3990</v>
      </c>
      <c r="B3796" t="s">
        <v>577</v>
      </c>
      <c r="C3796" t="s">
        <v>11345</v>
      </c>
      <c r="D3796" t="s">
        <v>10231</v>
      </c>
      <c r="E3796" t="s">
        <v>10232</v>
      </c>
      <c r="F3796" t="s">
        <v>11346</v>
      </c>
      <c r="G3796" t="s">
        <v>12207</v>
      </c>
    </row>
    <row r="3797" spans="1:7" x14ac:dyDescent="0.2">
      <c r="A3797" t="s">
        <v>3991</v>
      </c>
      <c r="B3797" t="s">
        <v>1642</v>
      </c>
      <c r="C3797" t="s">
        <v>11186</v>
      </c>
      <c r="D3797" t="s">
        <v>10206</v>
      </c>
      <c r="E3797" t="s">
        <v>10203</v>
      </c>
      <c r="F3797" t="s">
        <v>10720</v>
      </c>
      <c r="G3797" t="s">
        <v>12081</v>
      </c>
    </row>
    <row r="3798" spans="1:7" x14ac:dyDescent="0.2">
      <c r="A3798" t="s">
        <v>3992</v>
      </c>
      <c r="B3798" t="s">
        <v>5</v>
      </c>
      <c r="C3798" t="s">
        <v>11743</v>
      </c>
      <c r="D3798" t="s">
        <v>10213</v>
      </c>
      <c r="E3798" t="s">
        <v>10232</v>
      </c>
      <c r="F3798" t="s">
        <v>11744</v>
      </c>
      <c r="G3798" t="s">
        <v>12308</v>
      </c>
    </row>
    <row r="3799" spans="1:7" x14ac:dyDescent="0.2">
      <c r="A3799" t="s">
        <v>3993</v>
      </c>
      <c r="B3799" t="s">
        <v>590</v>
      </c>
      <c r="C3799" t="s">
        <v>11743</v>
      </c>
      <c r="D3799" t="s">
        <v>10213</v>
      </c>
      <c r="E3799" t="s">
        <v>10232</v>
      </c>
      <c r="F3799" t="s">
        <v>11744</v>
      </c>
      <c r="G3799" t="s">
        <v>12292</v>
      </c>
    </row>
    <row r="3800" spans="1:7" x14ac:dyDescent="0.2">
      <c r="A3800" t="s">
        <v>3994</v>
      </c>
      <c r="B3800" t="s">
        <v>140</v>
      </c>
      <c r="C3800" t="s">
        <v>11360</v>
      </c>
      <c r="D3800" t="s">
        <v>10231</v>
      </c>
      <c r="E3800" t="s">
        <v>10228</v>
      </c>
      <c r="F3800" t="s">
        <v>11361</v>
      </c>
      <c r="G3800" t="s">
        <v>12304</v>
      </c>
    </row>
    <row r="3801" spans="1:7" x14ac:dyDescent="0.2">
      <c r="A3801" t="s">
        <v>3995</v>
      </c>
      <c r="B3801" t="s">
        <v>115</v>
      </c>
      <c r="C3801" t="s">
        <v>10859</v>
      </c>
      <c r="D3801" t="s">
        <v>10213</v>
      </c>
      <c r="E3801" t="s">
        <v>10224</v>
      </c>
      <c r="F3801" t="s">
        <v>10860</v>
      </c>
      <c r="G3801" t="s">
        <v>12104</v>
      </c>
    </row>
    <row r="3802" spans="1:7" x14ac:dyDescent="0.2">
      <c r="A3802" t="s">
        <v>3996</v>
      </c>
      <c r="B3802" t="s">
        <v>617</v>
      </c>
      <c r="C3802" t="s">
        <v>11022</v>
      </c>
      <c r="D3802" t="s">
        <v>10202</v>
      </c>
      <c r="E3802" t="s">
        <v>10467</v>
      </c>
      <c r="F3802" t="s">
        <v>11023</v>
      </c>
      <c r="G3802" t="s">
        <v>12033</v>
      </c>
    </row>
    <row r="3803" spans="1:7" x14ac:dyDescent="0.2">
      <c r="A3803" t="s">
        <v>3997</v>
      </c>
      <c r="B3803" t="s">
        <v>34</v>
      </c>
      <c r="C3803" t="s">
        <v>10363</v>
      </c>
      <c r="D3803" t="s">
        <v>10202</v>
      </c>
      <c r="E3803" t="s">
        <v>10364</v>
      </c>
      <c r="F3803" t="s">
        <v>10365</v>
      </c>
      <c r="G3803" t="s">
        <v>12037</v>
      </c>
    </row>
    <row r="3804" spans="1:7" x14ac:dyDescent="0.2">
      <c r="A3804" t="s">
        <v>3998</v>
      </c>
      <c r="B3804" t="s">
        <v>3</v>
      </c>
      <c r="C3804" t="s">
        <v>11376</v>
      </c>
      <c r="D3804" t="s">
        <v>10231</v>
      </c>
      <c r="E3804" t="s">
        <v>10203</v>
      </c>
      <c r="F3804" t="s">
        <v>10211</v>
      </c>
      <c r="G3804" t="s">
        <v>12065</v>
      </c>
    </row>
    <row r="3805" spans="1:7" x14ac:dyDescent="0.2">
      <c r="A3805" t="s">
        <v>3999</v>
      </c>
      <c r="B3805" t="s">
        <v>659</v>
      </c>
      <c r="C3805" t="s">
        <v>10316</v>
      </c>
      <c r="D3805" t="s">
        <v>10231</v>
      </c>
      <c r="E3805" t="s">
        <v>10266</v>
      </c>
      <c r="F3805" t="s">
        <v>10317</v>
      </c>
      <c r="G3805" t="s">
        <v>12061</v>
      </c>
    </row>
    <row r="3806" spans="1:7" x14ac:dyDescent="0.2">
      <c r="A3806" t="s">
        <v>4000</v>
      </c>
      <c r="B3806" t="s">
        <v>69</v>
      </c>
      <c r="C3806" t="s">
        <v>10775</v>
      </c>
      <c r="D3806" t="s">
        <v>10202</v>
      </c>
      <c r="E3806" t="s">
        <v>10776</v>
      </c>
      <c r="F3806" t="s">
        <v>10777</v>
      </c>
      <c r="G3806" t="s">
        <v>12147</v>
      </c>
    </row>
    <row r="3807" spans="1:7" x14ac:dyDescent="0.2">
      <c r="A3807" t="s">
        <v>4001</v>
      </c>
      <c r="B3807" t="s">
        <v>528</v>
      </c>
      <c r="C3807" t="s">
        <v>10597</v>
      </c>
      <c r="D3807" t="s">
        <v>10202</v>
      </c>
      <c r="E3807" t="s">
        <v>10237</v>
      </c>
      <c r="F3807" t="s">
        <v>10598</v>
      </c>
      <c r="G3807" t="s">
        <v>12175</v>
      </c>
    </row>
    <row r="3808" spans="1:7" x14ac:dyDescent="0.2">
      <c r="A3808" t="s">
        <v>4002</v>
      </c>
      <c r="B3808" t="s">
        <v>88</v>
      </c>
      <c r="C3808" t="s">
        <v>10858</v>
      </c>
      <c r="D3808" t="s">
        <v>10206</v>
      </c>
      <c r="E3808" t="s">
        <v>10203</v>
      </c>
      <c r="F3808" t="s">
        <v>10553</v>
      </c>
      <c r="G3808" t="s">
        <v>12096</v>
      </c>
    </row>
    <row r="3809" spans="1:7" x14ac:dyDescent="0.2">
      <c r="A3809" t="s">
        <v>4003</v>
      </c>
      <c r="B3809" t="s">
        <v>142</v>
      </c>
      <c r="C3809" t="s">
        <v>10623</v>
      </c>
      <c r="D3809" t="s">
        <v>10202</v>
      </c>
      <c r="E3809" t="s">
        <v>10245</v>
      </c>
      <c r="F3809" t="s">
        <v>10624</v>
      </c>
      <c r="G3809" t="s">
        <v>12227</v>
      </c>
    </row>
    <row r="3810" spans="1:7" x14ac:dyDescent="0.2">
      <c r="A3810" t="s">
        <v>4004</v>
      </c>
      <c r="B3810" t="s">
        <v>44</v>
      </c>
      <c r="C3810" t="s">
        <v>10415</v>
      </c>
      <c r="D3810" t="s">
        <v>10213</v>
      </c>
      <c r="E3810" t="s">
        <v>10203</v>
      </c>
      <c r="F3810" t="s">
        <v>10416</v>
      </c>
      <c r="G3810" t="s">
        <v>12120</v>
      </c>
    </row>
    <row r="3811" spans="1:7" x14ac:dyDescent="0.2">
      <c r="A3811" t="s">
        <v>4005</v>
      </c>
      <c r="B3811" t="s">
        <v>338</v>
      </c>
      <c r="C3811" t="s">
        <v>11714</v>
      </c>
      <c r="D3811" t="s">
        <v>10213</v>
      </c>
      <c r="E3811" t="s">
        <v>10203</v>
      </c>
      <c r="F3811" t="s">
        <v>10204</v>
      </c>
      <c r="G3811" t="s">
        <v>12005</v>
      </c>
    </row>
    <row r="3812" spans="1:7" x14ac:dyDescent="0.2">
      <c r="A3812" t="s">
        <v>4006</v>
      </c>
      <c r="B3812" t="s">
        <v>65</v>
      </c>
      <c r="C3812" t="s">
        <v>11382</v>
      </c>
      <c r="D3812" t="s">
        <v>10213</v>
      </c>
      <c r="E3812" t="s">
        <v>11051</v>
      </c>
      <c r="F3812" t="s">
        <v>10484</v>
      </c>
      <c r="G3812" t="s">
        <v>12088</v>
      </c>
    </row>
    <row r="3813" spans="1:7" x14ac:dyDescent="0.2">
      <c r="A3813" t="s">
        <v>4007</v>
      </c>
      <c r="B3813" t="s">
        <v>249</v>
      </c>
      <c r="C3813" t="s">
        <v>10989</v>
      </c>
      <c r="D3813" t="s">
        <v>10202</v>
      </c>
      <c r="E3813" t="s">
        <v>10203</v>
      </c>
      <c r="F3813" t="s">
        <v>10720</v>
      </c>
      <c r="G3813" t="s">
        <v>12112</v>
      </c>
    </row>
    <row r="3814" spans="1:7" x14ac:dyDescent="0.2">
      <c r="A3814" t="s">
        <v>4008</v>
      </c>
      <c r="B3814" t="s">
        <v>22</v>
      </c>
      <c r="C3814" t="s">
        <v>11482</v>
      </c>
      <c r="D3814" t="s">
        <v>10206</v>
      </c>
      <c r="E3814" t="s">
        <v>10210</v>
      </c>
      <c r="F3814" t="s">
        <v>11483</v>
      </c>
      <c r="G3814" t="s">
        <v>12041</v>
      </c>
    </row>
    <row r="3815" spans="1:7" x14ac:dyDescent="0.2">
      <c r="A3815" t="s">
        <v>4009</v>
      </c>
      <c r="B3815" t="s">
        <v>543</v>
      </c>
      <c r="C3815" t="s">
        <v>10863</v>
      </c>
      <c r="D3815" t="s">
        <v>10206</v>
      </c>
      <c r="E3815" t="s">
        <v>10524</v>
      </c>
      <c r="F3815" t="s">
        <v>10864</v>
      </c>
      <c r="G3815" t="s">
        <v>12037</v>
      </c>
    </row>
    <row r="3816" spans="1:7" x14ac:dyDescent="0.2">
      <c r="A3816" t="s">
        <v>4010</v>
      </c>
      <c r="B3816" t="s">
        <v>69</v>
      </c>
      <c r="C3816" t="s">
        <v>11433</v>
      </c>
      <c r="D3816" t="s">
        <v>10206</v>
      </c>
      <c r="E3816" t="s">
        <v>10301</v>
      </c>
      <c r="F3816" t="s">
        <v>11434</v>
      </c>
      <c r="G3816" t="s">
        <v>12081</v>
      </c>
    </row>
    <row r="3817" spans="1:7" x14ac:dyDescent="0.2">
      <c r="A3817" t="s">
        <v>4011</v>
      </c>
      <c r="B3817" t="s">
        <v>531</v>
      </c>
      <c r="C3817" t="s">
        <v>11925</v>
      </c>
      <c r="D3817" t="s">
        <v>10202</v>
      </c>
      <c r="E3817" t="s">
        <v>11237</v>
      </c>
      <c r="F3817" t="s">
        <v>11926</v>
      </c>
      <c r="G3817" t="s">
        <v>12304</v>
      </c>
    </row>
    <row r="3818" spans="1:7" x14ac:dyDescent="0.2">
      <c r="A3818" t="s">
        <v>4012</v>
      </c>
      <c r="B3818" t="s">
        <v>172</v>
      </c>
      <c r="C3818" t="s">
        <v>11269</v>
      </c>
      <c r="D3818" t="s">
        <v>10213</v>
      </c>
      <c r="E3818" t="s">
        <v>10210</v>
      </c>
      <c r="F3818" t="s">
        <v>11076</v>
      </c>
      <c r="G3818" t="s">
        <v>12296</v>
      </c>
    </row>
    <row r="3819" spans="1:7" x14ac:dyDescent="0.2">
      <c r="A3819" t="s">
        <v>4013</v>
      </c>
      <c r="B3819" t="s">
        <v>226</v>
      </c>
      <c r="C3819" t="s">
        <v>10874</v>
      </c>
      <c r="D3819" t="s">
        <v>10206</v>
      </c>
      <c r="E3819" t="s">
        <v>10298</v>
      </c>
      <c r="F3819" t="s">
        <v>10875</v>
      </c>
      <c r="G3819" t="s">
        <v>12300</v>
      </c>
    </row>
    <row r="3820" spans="1:7" x14ac:dyDescent="0.2">
      <c r="A3820" t="s">
        <v>4014</v>
      </c>
      <c r="B3820" t="s">
        <v>4015</v>
      </c>
      <c r="C3820" t="s">
        <v>10678</v>
      </c>
      <c r="D3820" t="s">
        <v>10206</v>
      </c>
      <c r="E3820" t="s">
        <v>10203</v>
      </c>
      <c r="F3820" t="s">
        <v>10679</v>
      </c>
      <c r="G3820" t="s">
        <v>11977</v>
      </c>
    </row>
    <row r="3821" spans="1:7" x14ac:dyDescent="0.2">
      <c r="A3821" t="s">
        <v>4016</v>
      </c>
      <c r="B3821" t="s">
        <v>77</v>
      </c>
      <c r="C3821" t="s">
        <v>10567</v>
      </c>
      <c r="D3821" t="s">
        <v>10231</v>
      </c>
      <c r="E3821" t="s">
        <v>10436</v>
      </c>
      <c r="F3821" t="s">
        <v>10568</v>
      </c>
      <c r="G3821" t="s">
        <v>12312</v>
      </c>
    </row>
    <row r="3822" spans="1:7" x14ac:dyDescent="0.2">
      <c r="A3822" t="s">
        <v>4017</v>
      </c>
      <c r="B3822" t="s">
        <v>453</v>
      </c>
      <c r="C3822" t="s">
        <v>10482</v>
      </c>
      <c r="D3822" t="s">
        <v>10202</v>
      </c>
      <c r="E3822" t="s">
        <v>10483</v>
      </c>
      <c r="F3822" t="s">
        <v>10484</v>
      </c>
      <c r="G3822" t="s">
        <v>12281</v>
      </c>
    </row>
    <row r="3823" spans="1:7" x14ac:dyDescent="0.2">
      <c r="A3823" t="s">
        <v>4018</v>
      </c>
      <c r="B3823" t="s">
        <v>18</v>
      </c>
      <c r="C3823" t="s">
        <v>11077</v>
      </c>
      <c r="D3823" t="s">
        <v>10231</v>
      </c>
      <c r="E3823" t="s">
        <v>10375</v>
      </c>
      <c r="F3823" t="s">
        <v>11078</v>
      </c>
      <c r="G3823" t="s">
        <v>12053</v>
      </c>
    </row>
    <row r="3824" spans="1:7" x14ac:dyDescent="0.2">
      <c r="A3824" t="s">
        <v>4019</v>
      </c>
      <c r="B3824" t="s">
        <v>214</v>
      </c>
      <c r="C3824" t="s">
        <v>11862</v>
      </c>
      <c r="D3824" t="s">
        <v>10231</v>
      </c>
      <c r="E3824" t="s">
        <v>10210</v>
      </c>
      <c r="F3824" t="s">
        <v>11863</v>
      </c>
      <c r="G3824" t="s">
        <v>12304</v>
      </c>
    </row>
    <row r="3825" spans="1:7" x14ac:dyDescent="0.2">
      <c r="A3825" t="s">
        <v>4020</v>
      </c>
      <c r="B3825" t="s">
        <v>697</v>
      </c>
      <c r="C3825" t="s">
        <v>11936</v>
      </c>
      <c r="D3825" t="s">
        <v>10202</v>
      </c>
      <c r="E3825" t="s">
        <v>10250</v>
      </c>
      <c r="F3825" t="s">
        <v>10710</v>
      </c>
      <c r="G3825" t="s">
        <v>12116</v>
      </c>
    </row>
    <row r="3826" spans="1:7" x14ac:dyDescent="0.2">
      <c r="A3826" t="s">
        <v>4021</v>
      </c>
      <c r="B3826" t="s">
        <v>249</v>
      </c>
      <c r="C3826" t="s">
        <v>10477</v>
      </c>
      <c r="D3826" t="s">
        <v>10202</v>
      </c>
      <c r="E3826" t="s">
        <v>10210</v>
      </c>
      <c r="F3826" t="s">
        <v>10478</v>
      </c>
      <c r="G3826" t="s">
        <v>11981</v>
      </c>
    </row>
    <row r="3827" spans="1:7" x14ac:dyDescent="0.2">
      <c r="A3827" t="s">
        <v>4022</v>
      </c>
      <c r="B3827" t="s">
        <v>16</v>
      </c>
      <c r="C3827" t="s">
        <v>11623</v>
      </c>
      <c r="D3827" t="s">
        <v>10231</v>
      </c>
      <c r="E3827" t="s">
        <v>11392</v>
      </c>
      <c r="F3827" t="s">
        <v>10233</v>
      </c>
      <c r="G3827" t="s">
        <v>12338</v>
      </c>
    </row>
    <row r="3828" spans="1:7" x14ac:dyDescent="0.2">
      <c r="A3828" t="s">
        <v>4023</v>
      </c>
      <c r="B3828" t="s">
        <v>52</v>
      </c>
      <c r="C3828" t="s">
        <v>11331</v>
      </c>
      <c r="D3828" t="s">
        <v>10206</v>
      </c>
      <c r="E3828" t="s">
        <v>10410</v>
      </c>
      <c r="F3828" t="s">
        <v>11332</v>
      </c>
      <c r="G3828" t="s">
        <v>12053</v>
      </c>
    </row>
    <row r="3829" spans="1:7" x14ac:dyDescent="0.2">
      <c r="A3829" t="s">
        <v>4024</v>
      </c>
      <c r="B3829" t="s">
        <v>96</v>
      </c>
      <c r="C3829" t="s">
        <v>11504</v>
      </c>
      <c r="D3829" t="s">
        <v>10231</v>
      </c>
      <c r="E3829" t="s">
        <v>10266</v>
      </c>
      <c r="F3829" t="s">
        <v>11505</v>
      </c>
      <c r="G3829" t="s">
        <v>12334</v>
      </c>
    </row>
    <row r="3830" spans="1:7" x14ac:dyDescent="0.2">
      <c r="A3830" t="s">
        <v>4025</v>
      </c>
      <c r="B3830" t="s">
        <v>232</v>
      </c>
      <c r="C3830" t="s">
        <v>10303</v>
      </c>
      <c r="D3830" t="s">
        <v>10206</v>
      </c>
      <c r="E3830" t="s">
        <v>10232</v>
      </c>
      <c r="F3830" t="s">
        <v>10304</v>
      </c>
      <c r="G3830" t="s">
        <v>12069</v>
      </c>
    </row>
    <row r="3831" spans="1:7" x14ac:dyDescent="0.2">
      <c r="A3831" t="s">
        <v>4026</v>
      </c>
      <c r="B3831" t="s">
        <v>90</v>
      </c>
      <c r="C3831" t="s">
        <v>11034</v>
      </c>
      <c r="D3831" t="s">
        <v>10231</v>
      </c>
      <c r="E3831" t="s">
        <v>10448</v>
      </c>
      <c r="F3831" t="s">
        <v>11035</v>
      </c>
      <c r="G3831" t="s">
        <v>12175</v>
      </c>
    </row>
    <row r="3832" spans="1:7" x14ac:dyDescent="0.2">
      <c r="A3832" t="s">
        <v>4027</v>
      </c>
      <c r="B3832" t="s">
        <v>239</v>
      </c>
      <c r="C3832" t="s">
        <v>11810</v>
      </c>
      <c r="D3832" t="s">
        <v>10231</v>
      </c>
      <c r="E3832" t="s">
        <v>10245</v>
      </c>
      <c r="F3832" t="s">
        <v>11811</v>
      </c>
      <c r="G3832" t="s">
        <v>12357</v>
      </c>
    </row>
    <row r="3833" spans="1:7" x14ac:dyDescent="0.2">
      <c r="A3833" t="s">
        <v>4028</v>
      </c>
      <c r="B3833" t="s">
        <v>409</v>
      </c>
      <c r="C3833" t="s">
        <v>10638</v>
      </c>
      <c r="D3833" t="s">
        <v>10213</v>
      </c>
      <c r="E3833" t="s">
        <v>10203</v>
      </c>
      <c r="F3833" t="s">
        <v>10639</v>
      </c>
      <c r="G3833" t="s">
        <v>12211</v>
      </c>
    </row>
    <row r="3834" spans="1:7" x14ac:dyDescent="0.2">
      <c r="A3834" t="s">
        <v>4029</v>
      </c>
      <c r="B3834" t="s">
        <v>288</v>
      </c>
      <c r="C3834" t="s">
        <v>11605</v>
      </c>
      <c r="D3834" t="s">
        <v>10202</v>
      </c>
      <c r="E3834" t="s">
        <v>10565</v>
      </c>
      <c r="F3834" t="s">
        <v>11606</v>
      </c>
      <c r="G3834" t="s">
        <v>12009</v>
      </c>
    </row>
    <row r="3835" spans="1:7" x14ac:dyDescent="0.2">
      <c r="A3835" t="s">
        <v>4030</v>
      </c>
      <c r="B3835" t="s">
        <v>685</v>
      </c>
      <c r="C3835" t="s">
        <v>10708</v>
      </c>
      <c r="D3835" t="s">
        <v>10231</v>
      </c>
      <c r="E3835" t="s">
        <v>10293</v>
      </c>
      <c r="F3835" t="s">
        <v>10553</v>
      </c>
      <c r="G3835" t="s">
        <v>12331</v>
      </c>
    </row>
    <row r="3836" spans="1:7" x14ac:dyDescent="0.2">
      <c r="A3836" t="s">
        <v>4031</v>
      </c>
      <c r="B3836" t="s">
        <v>5</v>
      </c>
      <c r="C3836" t="s">
        <v>10331</v>
      </c>
      <c r="D3836" t="s">
        <v>10213</v>
      </c>
      <c r="E3836" t="s">
        <v>10232</v>
      </c>
      <c r="F3836" t="s">
        <v>10332</v>
      </c>
      <c r="G3836" t="s">
        <v>12350</v>
      </c>
    </row>
    <row r="3837" spans="1:7" x14ac:dyDescent="0.2">
      <c r="A3837" t="s">
        <v>4032</v>
      </c>
      <c r="B3837" t="s">
        <v>548</v>
      </c>
      <c r="C3837" t="s">
        <v>10912</v>
      </c>
      <c r="D3837" t="s">
        <v>10206</v>
      </c>
      <c r="E3837" t="s">
        <v>10285</v>
      </c>
      <c r="F3837" t="s">
        <v>10913</v>
      </c>
      <c r="G3837" t="s">
        <v>12104</v>
      </c>
    </row>
    <row r="3838" spans="1:7" x14ac:dyDescent="0.2">
      <c r="A3838" t="s">
        <v>4033</v>
      </c>
      <c r="B3838" t="s">
        <v>60</v>
      </c>
      <c r="C3838" t="s">
        <v>11055</v>
      </c>
      <c r="D3838" t="s">
        <v>10202</v>
      </c>
      <c r="E3838" t="s">
        <v>10782</v>
      </c>
      <c r="F3838" t="s">
        <v>11056</v>
      </c>
      <c r="G3838" t="s">
        <v>12255</v>
      </c>
    </row>
    <row r="3839" spans="1:7" x14ac:dyDescent="0.2">
      <c r="A3839" t="s">
        <v>4034</v>
      </c>
      <c r="B3839" t="s">
        <v>226</v>
      </c>
      <c r="C3839" t="s">
        <v>10644</v>
      </c>
      <c r="D3839" t="s">
        <v>10202</v>
      </c>
      <c r="E3839" t="s">
        <v>10410</v>
      </c>
      <c r="F3839" t="s">
        <v>10645</v>
      </c>
      <c r="G3839" t="s">
        <v>12195</v>
      </c>
    </row>
    <row r="3840" spans="1:7" x14ac:dyDescent="0.2">
      <c r="A3840" t="s">
        <v>4035</v>
      </c>
      <c r="B3840" t="s">
        <v>288</v>
      </c>
      <c r="C3840" t="s">
        <v>11326</v>
      </c>
      <c r="D3840" t="s">
        <v>10206</v>
      </c>
      <c r="E3840" t="s">
        <v>10203</v>
      </c>
      <c r="F3840" t="s">
        <v>10211</v>
      </c>
      <c r="G3840" t="s">
        <v>12207</v>
      </c>
    </row>
    <row r="3841" spans="1:7" x14ac:dyDescent="0.2">
      <c r="A3841" t="s">
        <v>4036</v>
      </c>
      <c r="B3841" t="s">
        <v>20</v>
      </c>
      <c r="C3841" t="s">
        <v>11476</v>
      </c>
      <c r="D3841" t="s">
        <v>10202</v>
      </c>
      <c r="E3841" t="s">
        <v>10203</v>
      </c>
      <c r="F3841" t="s">
        <v>11477</v>
      </c>
      <c r="G3841" t="s">
        <v>12331</v>
      </c>
    </row>
    <row r="3842" spans="1:7" x14ac:dyDescent="0.2">
      <c r="A3842" t="s">
        <v>4037</v>
      </c>
      <c r="B3842" t="s">
        <v>419</v>
      </c>
      <c r="C3842" t="s">
        <v>11155</v>
      </c>
      <c r="D3842" t="s">
        <v>10213</v>
      </c>
      <c r="E3842" t="s">
        <v>10908</v>
      </c>
      <c r="F3842" t="s">
        <v>11156</v>
      </c>
      <c r="G3842" t="s">
        <v>12231</v>
      </c>
    </row>
    <row r="3843" spans="1:7" x14ac:dyDescent="0.2">
      <c r="A3843" t="s">
        <v>4038</v>
      </c>
      <c r="B3843" t="s">
        <v>75</v>
      </c>
      <c r="C3843" t="s">
        <v>10682</v>
      </c>
      <c r="D3843" t="s">
        <v>10231</v>
      </c>
      <c r="E3843" t="s">
        <v>10337</v>
      </c>
      <c r="F3843" t="s">
        <v>10683</v>
      </c>
      <c r="G3843" t="s">
        <v>12183</v>
      </c>
    </row>
    <row r="3844" spans="1:7" x14ac:dyDescent="0.2">
      <c r="A3844" t="s">
        <v>4039</v>
      </c>
      <c r="B3844" t="s">
        <v>69</v>
      </c>
      <c r="C3844" t="s">
        <v>11222</v>
      </c>
      <c r="D3844" t="s">
        <v>10206</v>
      </c>
      <c r="E3844" t="s">
        <v>10266</v>
      </c>
      <c r="F3844" t="s">
        <v>11223</v>
      </c>
      <c r="G3844" t="s">
        <v>12061</v>
      </c>
    </row>
    <row r="3845" spans="1:7" x14ac:dyDescent="0.2">
      <c r="A3845" t="s">
        <v>4040</v>
      </c>
      <c r="B3845" t="s">
        <v>80</v>
      </c>
      <c r="C3845" t="s">
        <v>11030</v>
      </c>
      <c r="D3845" t="s">
        <v>10213</v>
      </c>
      <c r="E3845" t="s">
        <v>10242</v>
      </c>
      <c r="F3845" t="s">
        <v>11031</v>
      </c>
      <c r="G3845" t="s">
        <v>12013</v>
      </c>
    </row>
    <row r="3846" spans="1:7" x14ac:dyDescent="0.2">
      <c r="A3846" t="s">
        <v>4041</v>
      </c>
      <c r="B3846" t="s">
        <v>486</v>
      </c>
      <c r="C3846" t="s">
        <v>11354</v>
      </c>
      <c r="D3846" t="s">
        <v>10206</v>
      </c>
      <c r="E3846" t="s">
        <v>10228</v>
      </c>
      <c r="F3846" t="s">
        <v>11355</v>
      </c>
      <c r="G3846" t="s">
        <v>12167</v>
      </c>
    </row>
    <row r="3847" spans="1:7" x14ac:dyDescent="0.2">
      <c r="A3847" t="s">
        <v>4042</v>
      </c>
      <c r="B3847" t="s">
        <v>377</v>
      </c>
      <c r="C3847" t="s">
        <v>11928</v>
      </c>
      <c r="D3847" t="s">
        <v>10213</v>
      </c>
      <c r="E3847" t="s">
        <v>10216</v>
      </c>
      <c r="F3847" t="s">
        <v>11929</v>
      </c>
      <c r="G3847" t="s">
        <v>12235</v>
      </c>
    </row>
    <row r="3848" spans="1:7" x14ac:dyDescent="0.2">
      <c r="A3848" t="s">
        <v>4043</v>
      </c>
      <c r="B3848" t="s">
        <v>550</v>
      </c>
      <c r="C3848" t="s">
        <v>10888</v>
      </c>
      <c r="D3848" t="s">
        <v>10213</v>
      </c>
      <c r="E3848" t="s">
        <v>10748</v>
      </c>
      <c r="F3848" t="s">
        <v>10686</v>
      </c>
      <c r="G3848" t="s">
        <v>12203</v>
      </c>
    </row>
    <row r="3849" spans="1:7" x14ac:dyDescent="0.2">
      <c r="A3849" t="s">
        <v>4044</v>
      </c>
      <c r="B3849" t="s">
        <v>121</v>
      </c>
      <c r="C3849" t="s">
        <v>11204</v>
      </c>
      <c r="D3849" t="s">
        <v>10202</v>
      </c>
      <c r="E3849" t="s">
        <v>10216</v>
      </c>
      <c r="F3849" t="s">
        <v>11205</v>
      </c>
      <c r="G3849" t="s">
        <v>12025</v>
      </c>
    </row>
    <row r="3850" spans="1:7" x14ac:dyDescent="0.2">
      <c r="A3850" t="s">
        <v>4045</v>
      </c>
      <c r="B3850" t="s">
        <v>208</v>
      </c>
      <c r="C3850" t="s">
        <v>11665</v>
      </c>
      <c r="D3850" t="s">
        <v>10206</v>
      </c>
      <c r="E3850" t="s">
        <v>10565</v>
      </c>
      <c r="F3850" t="s">
        <v>11666</v>
      </c>
      <c r="G3850" t="s">
        <v>12191</v>
      </c>
    </row>
    <row r="3851" spans="1:7" x14ac:dyDescent="0.2">
      <c r="A3851" t="s">
        <v>4046</v>
      </c>
      <c r="B3851" t="s">
        <v>158</v>
      </c>
      <c r="C3851" t="s">
        <v>10491</v>
      </c>
      <c r="D3851" t="s">
        <v>10206</v>
      </c>
      <c r="E3851" t="s">
        <v>10203</v>
      </c>
      <c r="F3851" t="s">
        <v>10492</v>
      </c>
      <c r="G3851" t="s">
        <v>12065</v>
      </c>
    </row>
    <row r="3852" spans="1:7" x14ac:dyDescent="0.2">
      <c r="A3852" t="s">
        <v>4047</v>
      </c>
      <c r="B3852" t="s">
        <v>208</v>
      </c>
      <c r="C3852" t="s">
        <v>10912</v>
      </c>
      <c r="D3852" t="s">
        <v>10206</v>
      </c>
      <c r="E3852" t="s">
        <v>10285</v>
      </c>
      <c r="F3852" t="s">
        <v>10913</v>
      </c>
      <c r="G3852" t="s">
        <v>12357</v>
      </c>
    </row>
    <row r="3853" spans="1:7" x14ac:dyDescent="0.2">
      <c r="A3853" t="s">
        <v>4048</v>
      </c>
      <c r="B3853" t="s">
        <v>771</v>
      </c>
      <c r="C3853" t="s">
        <v>10515</v>
      </c>
      <c r="D3853" t="s">
        <v>10202</v>
      </c>
      <c r="E3853" t="s">
        <v>10266</v>
      </c>
      <c r="F3853" t="s">
        <v>10516</v>
      </c>
      <c r="G3853" t="s">
        <v>12159</v>
      </c>
    </row>
    <row r="3854" spans="1:7" x14ac:dyDescent="0.2">
      <c r="A3854" t="s">
        <v>4049</v>
      </c>
      <c r="B3854" t="s">
        <v>262</v>
      </c>
      <c r="C3854" t="s">
        <v>10504</v>
      </c>
      <c r="D3854" t="s">
        <v>10202</v>
      </c>
      <c r="E3854" t="s">
        <v>10418</v>
      </c>
      <c r="F3854" t="s">
        <v>10505</v>
      </c>
      <c r="G3854" t="s">
        <v>12179</v>
      </c>
    </row>
    <row r="3855" spans="1:7" x14ac:dyDescent="0.2">
      <c r="A3855" t="s">
        <v>4050</v>
      </c>
      <c r="B3855" t="s">
        <v>32</v>
      </c>
      <c r="C3855" t="s">
        <v>10708</v>
      </c>
      <c r="D3855" t="s">
        <v>10213</v>
      </c>
      <c r="E3855" t="s">
        <v>10293</v>
      </c>
      <c r="F3855" t="s">
        <v>10553</v>
      </c>
      <c r="G3855" t="s">
        <v>12100</v>
      </c>
    </row>
    <row r="3856" spans="1:7" x14ac:dyDescent="0.2">
      <c r="A3856" t="s">
        <v>4051</v>
      </c>
      <c r="B3856" t="s">
        <v>154</v>
      </c>
      <c r="C3856" t="s">
        <v>11771</v>
      </c>
      <c r="D3856" t="s">
        <v>10213</v>
      </c>
      <c r="E3856" t="s">
        <v>11226</v>
      </c>
      <c r="F3856" t="s">
        <v>11772</v>
      </c>
      <c r="G3856" t="s">
        <v>12021</v>
      </c>
    </row>
    <row r="3857" spans="1:7" x14ac:dyDescent="0.2">
      <c r="A3857" t="s">
        <v>4052</v>
      </c>
      <c r="B3857" t="s">
        <v>3</v>
      </c>
      <c r="C3857" t="s">
        <v>11572</v>
      </c>
      <c r="D3857" t="s">
        <v>10206</v>
      </c>
      <c r="E3857" t="s">
        <v>10309</v>
      </c>
      <c r="F3857" t="s">
        <v>11573</v>
      </c>
      <c r="G3857" t="s">
        <v>11977</v>
      </c>
    </row>
    <row r="3858" spans="1:7" x14ac:dyDescent="0.2">
      <c r="A3858" t="s">
        <v>4053</v>
      </c>
      <c r="B3858" t="s">
        <v>362</v>
      </c>
      <c r="C3858" t="s">
        <v>11635</v>
      </c>
      <c r="D3858" t="s">
        <v>10213</v>
      </c>
      <c r="E3858" t="s">
        <v>10745</v>
      </c>
      <c r="F3858" t="s">
        <v>11636</v>
      </c>
      <c r="G3858" t="s">
        <v>12131</v>
      </c>
    </row>
    <row r="3859" spans="1:7" x14ac:dyDescent="0.2">
      <c r="A3859" t="s">
        <v>4054</v>
      </c>
      <c r="B3859" t="s">
        <v>150</v>
      </c>
      <c r="C3859" t="s">
        <v>10984</v>
      </c>
      <c r="D3859" t="s">
        <v>10213</v>
      </c>
      <c r="E3859" t="s">
        <v>10301</v>
      </c>
      <c r="F3859" t="s">
        <v>10985</v>
      </c>
      <c r="G3859" t="s">
        <v>12163</v>
      </c>
    </row>
    <row r="3860" spans="1:7" x14ac:dyDescent="0.2">
      <c r="A3860" t="s">
        <v>4055</v>
      </c>
      <c r="B3860" t="s">
        <v>288</v>
      </c>
      <c r="C3860" t="s">
        <v>11322</v>
      </c>
      <c r="D3860" t="s">
        <v>10206</v>
      </c>
      <c r="E3860" t="s">
        <v>10210</v>
      </c>
      <c r="F3860" t="s">
        <v>11323</v>
      </c>
      <c r="G3860" t="s">
        <v>12269</v>
      </c>
    </row>
    <row r="3861" spans="1:7" x14ac:dyDescent="0.2">
      <c r="A3861" t="s">
        <v>4056</v>
      </c>
      <c r="B3861" t="s">
        <v>464</v>
      </c>
      <c r="C3861" t="s">
        <v>11433</v>
      </c>
      <c r="D3861" t="s">
        <v>10206</v>
      </c>
      <c r="E3861" t="s">
        <v>10301</v>
      </c>
      <c r="F3861" t="s">
        <v>11434</v>
      </c>
      <c r="G3861" t="s">
        <v>12179</v>
      </c>
    </row>
    <row r="3862" spans="1:7" x14ac:dyDescent="0.2">
      <c r="A3862" t="s">
        <v>4057</v>
      </c>
      <c r="B3862" t="s">
        <v>88</v>
      </c>
      <c r="C3862" t="s">
        <v>11221</v>
      </c>
      <c r="D3862" t="s">
        <v>10213</v>
      </c>
      <c r="E3862" t="s">
        <v>10224</v>
      </c>
      <c r="F3862" t="s">
        <v>10570</v>
      </c>
      <c r="G3862" t="s">
        <v>12049</v>
      </c>
    </row>
    <row r="3863" spans="1:7" x14ac:dyDescent="0.2">
      <c r="A3863" t="s">
        <v>4058</v>
      </c>
      <c r="B3863" t="s">
        <v>32</v>
      </c>
      <c r="C3863" t="s">
        <v>11219</v>
      </c>
      <c r="D3863" t="s">
        <v>10202</v>
      </c>
      <c r="E3863" t="s">
        <v>10513</v>
      </c>
      <c r="F3863" t="s">
        <v>11220</v>
      </c>
      <c r="G3863" t="s">
        <v>11985</v>
      </c>
    </row>
    <row r="3864" spans="1:7" x14ac:dyDescent="0.2">
      <c r="A3864" t="s">
        <v>4059</v>
      </c>
      <c r="B3864" t="s">
        <v>208</v>
      </c>
      <c r="C3864" t="s">
        <v>11842</v>
      </c>
      <c r="D3864" t="s">
        <v>10231</v>
      </c>
      <c r="E3864" t="s">
        <v>11843</v>
      </c>
      <c r="F3864" t="s">
        <v>11844</v>
      </c>
      <c r="G3864" t="s">
        <v>12092</v>
      </c>
    </row>
    <row r="3865" spans="1:7" x14ac:dyDescent="0.2">
      <c r="A3865" t="s">
        <v>4060</v>
      </c>
      <c r="B3865" t="s">
        <v>245</v>
      </c>
      <c r="C3865" t="s">
        <v>10596</v>
      </c>
      <c r="D3865" t="s">
        <v>10231</v>
      </c>
      <c r="E3865" t="s">
        <v>10203</v>
      </c>
      <c r="F3865" t="s">
        <v>10465</v>
      </c>
      <c r="G3865" t="s">
        <v>12261</v>
      </c>
    </row>
    <row r="3866" spans="1:7" x14ac:dyDescent="0.2">
      <c r="A3866" t="s">
        <v>4061</v>
      </c>
      <c r="B3866" t="s">
        <v>60</v>
      </c>
      <c r="C3866" t="s">
        <v>10648</v>
      </c>
      <c r="D3866" t="s">
        <v>10231</v>
      </c>
      <c r="E3866" t="s">
        <v>10216</v>
      </c>
      <c r="F3866" t="s">
        <v>10649</v>
      </c>
      <c r="G3866" t="s">
        <v>12327</v>
      </c>
    </row>
    <row r="3867" spans="1:7" x14ac:dyDescent="0.2">
      <c r="A3867" t="s">
        <v>4062</v>
      </c>
      <c r="B3867" t="s">
        <v>528</v>
      </c>
      <c r="C3867" t="s">
        <v>10903</v>
      </c>
      <c r="D3867" t="s">
        <v>10202</v>
      </c>
      <c r="E3867" t="s">
        <v>10730</v>
      </c>
      <c r="F3867" t="s">
        <v>10904</v>
      </c>
      <c r="G3867" t="s">
        <v>12255</v>
      </c>
    </row>
    <row r="3868" spans="1:7" x14ac:dyDescent="0.2">
      <c r="A3868" t="s">
        <v>4063</v>
      </c>
      <c r="B3868" t="s">
        <v>65</v>
      </c>
      <c r="C3868" t="s">
        <v>11657</v>
      </c>
      <c r="D3868" t="s">
        <v>10202</v>
      </c>
      <c r="E3868" t="s">
        <v>10513</v>
      </c>
      <c r="F3868" t="s">
        <v>11658</v>
      </c>
      <c r="G3868" t="s">
        <v>12167</v>
      </c>
    </row>
    <row r="3869" spans="1:7" x14ac:dyDescent="0.2">
      <c r="A3869" t="s">
        <v>4064</v>
      </c>
      <c r="B3869" t="s">
        <v>77</v>
      </c>
      <c r="C3869" t="s">
        <v>10788</v>
      </c>
      <c r="D3869" t="s">
        <v>10213</v>
      </c>
      <c r="E3869" t="s">
        <v>10789</v>
      </c>
      <c r="F3869" t="s">
        <v>10790</v>
      </c>
      <c r="G3869" t="s">
        <v>12049</v>
      </c>
    </row>
    <row r="3870" spans="1:7" x14ac:dyDescent="0.2">
      <c r="A3870" t="s">
        <v>4065</v>
      </c>
      <c r="B3870" t="s">
        <v>239</v>
      </c>
      <c r="C3870" t="s">
        <v>11609</v>
      </c>
      <c r="D3870" t="s">
        <v>10206</v>
      </c>
      <c r="E3870" t="s">
        <v>10203</v>
      </c>
      <c r="F3870" t="s">
        <v>11610</v>
      </c>
      <c r="G3870" t="s">
        <v>12183</v>
      </c>
    </row>
    <row r="3871" spans="1:7" x14ac:dyDescent="0.2">
      <c r="A3871" t="s">
        <v>4066</v>
      </c>
      <c r="B3871" t="s">
        <v>130</v>
      </c>
      <c r="C3871" t="s">
        <v>11845</v>
      </c>
      <c r="D3871" t="s">
        <v>10202</v>
      </c>
      <c r="E3871" t="s">
        <v>10827</v>
      </c>
      <c r="F3871" t="s">
        <v>10330</v>
      </c>
      <c r="G3871" t="s">
        <v>12255</v>
      </c>
    </row>
    <row r="3872" spans="1:7" x14ac:dyDescent="0.2">
      <c r="A3872" t="s">
        <v>4067</v>
      </c>
      <c r="B3872" t="s">
        <v>3</v>
      </c>
      <c r="C3872" t="s">
        <v>11554</v>
      </c>
      <c r="D3872" t="s">
        <v>10206</v>
      </c>
      <c r="E3872" t="s">
        <v>10559</v>
      </c>
      <c r="F3872" t="s">
        <v>11555</v>
      </c>
      <c r="G3872" t="s">
        <v>12247</v>
      </c>
    </row>
    <row r="3873" spans="1:7" x14ac:dyDescent="0.2">
      <c r="A3873" t="s">
        <v>4068</v>
      </c>
      <c r="B3873" t="s">
        <v>1132</v>
      </c>
      <c r="C3873" t="s">
        <v>11817</v>
      </c>
      <c r="D3873" t="s">
        <v>10206</v>
      </c>
      <c r="E3873" t="s">
        <v>10457</v>
      </c>
      <c r="F3873" t="s">
        <v>11818</v>
      </c>
      <c r="G3873" t="s">
        <v>12243</v>
      </c>
    </row>
    <row r="3874" spans="1:7" x14ac:dyDescent="0.2">
      <c r="A3874" t="s">
        <v>4069</v>
      </c>
      <c r="B3874" t="s">
        <v>44</v>
      </c>
      <c r="C3874" t="s">
        <v>11179</v>
      </c>
      <c r="D3874" t="s">
        <v>10202</v>
      </c>
      <c r="E3874" t="s">
        <v>10651</v>
      </c>
      <c r="F3874" t="s">
        <v>11180</v>
      </c>
      <c r="G3874" t="s">
        <v>12316</v>
      </c>
    </row>
    <row r="3875" spans="1:7" x14ac:dyDescent="0.2">
      <c r="A3875" t="s">
        <v>4070</v>
      </c>
      <c r="B3875" t="s">
        <v>88</v>
      </c>
      <c r="C3875" t="s">
        <v>11782</v>
      </c>
      <c r="D3875" t="s">
        <v>10213</v>
      </c>
      <c r="E3875" t="s">
        <v>10203</v>
      </c>
      <c r="F3875" t="s">
        <v>11783</v>
      </c>
      <c r="G3875" t="s">
        <v>12350</v>
      </c>
    </row>
    <row r="3876" spans="1:7" x14ac:dyDescent="0.2">
      <c r="A3876" t="s">
        <v>4071</v>
      </c>
      <c r="B3876" t="s">
        <v>370</v>
      </c>
      <c r="C3876" t="s">
        <v>11194</v>
      </c>
      <c r="D3876" t="s">
        <v>10206</v>
      </c>
      <c r="E3876" t="s">
        <v>10337</v>
      </c>
      <c r="F3876" t="s">
        <v>11195</v>
      </c>
      <c r="G3876" t="s">
        <v>12131</v>
      </c>
    </row>
    <row r="3877" spans="1:7" x14ac:dyDescent="0.2">
      <c r="A3877" t="s">
        <v>4072</v>
      </c>
      <c r="B3877" t="s">
        <v>2013</v>
      </c>
      <c r="C3877" t="s">
        <v>10980</v>
      </c>
      <c r="D3877" t="s">
        <v>10231</v>
      </c>
      <c r="E3877" t="s">
        <v>10748</v>
      </c>
      <c r="F3877" t="s">
        <v>10981</v>
      </c>
      <c r="G3877" t="s">
        <v>12323</v>
      </c>
    </row>
    <row r="3878" spans="1:7" x14ac:dyDescent="0.2">
      <c r="A3878" t="s">
        <v>4073</v>
      </c>
      <c r="B3878" t="s">
        <v>121</v>
      </c>
      <c r="C3878" t="s">
        <v>11858</v>
      </c>
      <c r="D3878" t="s">
        <v>10213</v>
      </c>
      <c r="E3878" t="s">
        <v>10448</v>
      </c>
      <c r="F3878" t="s">
        <v>11859</v>
      </c>
      <c r="G3878" t="s">
        <v>12292</v>
      </c>
    </row>
    <row r="3879" spans="1:7" x14ac:dyDescent="0.2">
      <c r="A3879" t="s">
        <v>4074</v>
      </c>
      <c r="B3879" t="s">
        <v>377</v>
      </c>
      <c r="C3879" t="s">
        <v>11918</v>
      </c>
      <c r="D3879" t="s">
        <v>10202</v>
      </c>
      <c r="E3879" t="s">
        <v>10203</v>
      </c>
      <c r="F3879" t="s">
        <v>11919</v>
      </c>
      <c r="G3879" t="s">
        <v>11989</v>
      </c>
    </row>
    <row r="3880" spans="1:7" x14ac:dyDescent="0.2">
      <c r="A3880" t="s">
        <v>4075</v>
      </c>
      <c r="B3880" t="s">
        <v>685</v>
      </c>
      <c r="C3880" t="s">
        <v>11245</v>
      </c>
      <c r="D3880" t="s">
        <v>10206</v>
      </c>
      <c r="E3880" t="s">
        <v>10483</v>
      </c>
      <c r="F3880" t="s">
        <v>11246</v>
      </c>
      <c r="G3880" t="s">
        <v>12092</v>
      </c>
    </row>
    <row r="3881" spans="1:7" x14ac:dyDescent="0.2">
      <c r="A3881" t="s">
        <v>4076</v>
      </c>
      <c r="B3881" t="s">
        <v>172</v>
      </c>
      <c r="C3881" t="s">
        <v>10523</v>
      </c>
      <c r="D3881" t="s">
        <v>10213</v>
      </c>
      <c r="E3881" t="s">
        <v>10524</v>
      </c>
      <c r="F3881" t="s">
        <v>10525</v>
      </c>
      <c r="G3881" t="s">
        <v>12327</v>
      </c>
    </row>
    <row r="3882" spans="1:7" x14ac:dyDescent="0.2">
      <c r="A3882" t="s">
        <v>4077</v>
      </c>
      <c r="B3882" t="s">
        <v>393</v>
      </c>
      <c r="C3882" t="s">
        <v>10832</v>
      </c>
      <c r="D3882" t="s">
        <v>10231</v>
      </c>
      <c r="E3882" t="s">
        <v>10594</v>
      </c>
      <c r="F3882" t="s">
        <v>10833</v>
      </c>
      <c r="G3882" t="s">
        <v>12353</v>
      </c>
    </row>
    <row r="3883" spans="1:7" x14ac:dyDescent="0.2">
      <c r="A3883" t="s">
        <v>4078</v>
      </c>
      <c r="B3883" t="s">
        <v>401</v>
      </c>
      <c r="C3883" t="s">
        <v>10549</v>
      </c>
      <c r="D3883" t="s">
        <v>10206</v>
      </c>
      <c r="E3883" t="s">
        <v>10274</v>
      </c>
      <c r="F3883" t="s">
        <v>10550</v>
      </c>
      <c r="G3883" t="s">
        <v>12327</v>
      </c>
    </row>
    <row r="3884" spans="1:7" x14ac:dyDescent="0.2">
      <c r="A3884" t="s">
        <v>4079</v>
      </c>
      <c r="B3884" t="s">
        <v>110</v>
      </c>
      <c r="C3884" t="s">
        <v>11177</v>
      </c>
      <c r="D3884" t="s">
        <v>10231</v>
      </c>
      <c r="E3884" t="s">
        <v>10203</v>
      </c>
      <c r="F3884" t="s">
        <v>11178</v>
      </c>
      <c r="G3884" t="s">
        <v>12155</v>
      </c>
    </row>
    <row r="3885" spans="1:7" x14ac:dyDescent="0.2">
      <c r="A3885" t="s">
        <v>4080</v>
      </c>
      <c r="B3885" t="s">
        <v>14</v>
      </c>
      <c r="C3885" t="s">
        <v>10881</v>
      </c>
      <c r="D3885" t="s">
        <v>10202</v>
      </c>
      <c r="E3885" t="s">
        <v>10418</v>
      </c>
      <c r="F3885" t="s">
        <v>10882</v>
      </c>
      <c r="G3885" t="s">
        <v>12155</v>
      </c>
    </row>
    <row r="3886" spans="1:7" x14ac:dyDescent="0.2">
      <c r="A3886" t="s">
        <v>4081</v>
      </c>
      <c r="B3886" t="s">
        <v>9</v>
      </c>
      <c r="C3886" t="s">
        <v>10305</v>
      </c>
      <c r="D3886" t="s">
        <v>10202</v>
      </c>
      <c r="E3886" t="s">
        <v>10306</v>
      </c>
      <c r="F3886" t="s">
        <v>10307</v>
      </c>
      <c r="G3886" t="s">
        <v>12227</v>
      </c>
    </row>
    <row r="3887" spans="1:7" x14ac:dyDescent="0.2">
      <c r="A3887" t="s">
        <v>4082</v>
      </c>
      <c r="B3887" t="s">
        <v>121</v>
      </c>
      <c r="C3887" t="s">
        <v>10890</v>
      </c>
      <c r="D3887" t="s">
        <v>10202</v>
      </c>
      <c r="E3887" t="s">
        <v>10203</v>
      </c>
      <c r="F3887" t="s">
        <v>10891</v>
      </c>
      <c r="G3887" t="s">
        <v>11981</v>
      </c>
    </row>
    <row r="3888" spans="1:7" x14ac:dyDescent="0.2">
      <c r="A3888" t="s">
        <v>4083</v>
      </c>
      <c r="B3888" t="s">
        <v>281</v>
      </c>
      <c r="C3888" t="s">
        <v>11194</v>
      </c>
      <c r="D3888" t="s">
        <v>10206</v>
      </c>
      <c r="E3888" t="s">
        <v>10337</v>
      </c>
      <c r="F3888" t="s">
        <v>11195</v>
      </c>
      <c r="G3888" t="s">
        <v>12155</v>
      </c>
    </row>
    <row r="3889" spans="1:7" x14ac:dyDescent="0.2">
      <c r="A3889" t="s">
        <v>4084</v>
      </c>
      <c r="B3889" t="s">
        <v>34</v>
      </c>
      <c r="C3889" t="s">
        <v>11504</v>
      </c>
      <c r="D3889" t="s">
        <v>10231</v>
      </c>
      <c r="E3889" t="s">
        <v>10266</v>
      </c>
      <c r="F3889" t="s">
        <v>11505</v>
      </c>
      <c r="G3889" t="s">
        <v>12029</v>
      </c>
    </row>
    <row r="3890" spans="1:7" x14ac:dyDescent="0.2">
      <c r="A3890" t="s">
        <v>4085</v>
      </c>
      <c r="B3890" t="s">
        <v>138</v>
      </c>
      <c r="C3890" t="s">
        <v>11830</v>
      </c>
      <c r="D3890" t="s">
        <v>10202</v>
      </c>
      <c r="E3890" t="s">
        <v>10207</v>
      </c>
      <c r="F3890" t="s">
        <v>11831</v>
      </c>
      <c r="G3890" t="s">
        <v>12203</v>
      </c>
    </row>
    <row r="3891" spans="1:7" x14ac:dyDescent="0.2">
      <c r="A3891" t="s">
        <v>4086</v>
      </c>
      <c r="B3891" t="s">
        <v>102</v>
      </c>
      <c r="C3891" t="s">
        <v>11211</v>
      </c>
      <c r="D3891" t="s">
        <v>10202</v>
      </c>
      <c r="E3891" t="s">
        <v>11212</v>
      </c>
      <c r="F3891" t="s">
        <v>11213</v>
      </c>
      <c r="G3891" t="s">
        <v>12013</v>
      </c>
    </row>
    <row r="3892" spans="1:7" x14ac:dyDescent="0.2">
      <c r="A3892" t="s">
        <v>4087</v>
      </c>
      <c r="B3892" t="s">
        <v>377</v>
      </c>
      <c r="C3892" t="s">
        <v>10625</v>
      </c>
      <c r="D3892" t="s">
        <v>10206</v>
      </c>
      <c r="E3892" t="s">
        <v>10219</v>
      </c>
      <c r="F3892" t="s">
        <v>10626</v>
      </c>
      <c r="G3892" t="s">
        <v>12346</v>
      </c>
    </row>
    <row r="3893" spans="1:7" x14ac:dyDescent="0.2">
      <c r="A3893" t="s">
        <v>4088</v>
      </c>
      <c r="B3893" t="s">
        <v>486</v>
      </c>
      <c r="C3893" t="s">
        <v>10597</v>
      </c>
      <c r="D3893" t="s">
        <v>10202</v>
      </c>
      <c r="E3893" t="s">
        <v>10237</v>
      </c>
      <c r="F3893" t="s">
        <v>10598</v>
      </c>
      <c r="G3893" t="s">
        <v>12092</v>
      </c>
    </row>
    <row r="3894" spans="1:7" x14ac:dyDescent="0.2">
      <c r="A3894" t="s">
        <v>4089</v>
      </c>
      <c r="B3894" t="s">
        <v>425</v>
      </c>
      <c r="C3894" t="s">
        <v>10989</v>
      </c>
      <c r="D3894" t="s">
        <v>10202</v>
      </c>
      <c r="E3894" t="s">
        <v>10203</v>
      </c>
      <c r="F3894" t="s">
        <v>10720</v>
      </c>
      <c r="G3894" t="s">
        <v>12183</v>
      </c>
    </row>
    <row r="3895" spans="1:7" x14ac:dyDescent="0.2">
      <c r="A3895" t="s">
        <v>4090</v>
      </c>
      <c r="B3895" t="s">
        <v>299</v>
      </c>
      <c r="C3895" t="s">
        <v>10554</v>
      </c>
      <c r="D3895" t="s">
        <v>10206</v>
      </c>
      <c r="E3895" t="s">
        <v>10203</v>
      </c>
      <c r="F3895" t="s">
        <v>10555</v>
      </c>
      <c r="G3895" t="s">
        <v>12147</v>
      </c>
    </row>
    <row r="3896" spans="1:7" x14ac:dyDescent="0.2">
      <c r="A3896" t="s">
        <v>4091</v>
      </c>
      <c r="B3896" t="s">
        <v>75</v>
      </c>
      <c r="C3896" t="s">
        <v>11663</v>
      </c>
      <c r="D3896" t="s">
        <v>10206</v>
      </c>
      <c r="E3896" t="s">
        <v>10337</v>
      </c>
      <c r="F3896" t="s">
        <v>11664</v>
      </c>
      <c r="G3896" t="s">
        <v>12135</v>
      </c>
    </row>
    <row r="3897" spans="1:7" x14ac:dyDescent="0.2">
      <c r="A3897" t="s">
        <v>4092</v>
      </c>
      <c r="B3897" t="s">
        <v>58</v>
      </c>
      <c r="C3897" t="s">
        <v>11333</v>
      </c>
      <c r="D3897" t="s">
        <v>10202</v>
      </c>
      <c r="E3897" t="s">
        <v>11273</v>
      </c>
      <c r="F3897" t="s">
        <v>11334</v>
      </c>
      <c r="G3897" t="s">
        <v>12131</v>
      </c>
    </row>
    <row r="3898" spans="1:7" x14ac:dyDescent="0.2">
      <c r="A3898" t="s">
        <v>4093</v>
      </c>
      <c r="B3898" t="s">
        <v>172</v>
      </c>
      <c r="C3898" t="s">
        <v>11937</v>
      </c>
      <c r="D3898" t="s">
        <v>10231</v>
      </c>
      <c r="E3898" t="s">
        <v>10388</v>
      </c>
      <c r="F3898" t="s">
        <v>11938</v>
      </c>
      <c r="G3898" t="s">
        <v>12211</v>
      </c>
    </row>
    <row r="3899" spans="1:7" x14ac:dyDescent="0.2">
      <c r="A3899" t="s">
        <v>4094</v>
      </c>
      <c r="B3899" t="s">
        <v>142</v>
      </c>
      <c r="C3899" t="s">
        <v>11057</v>
      </c>
      <c r="D3899" t="s">
        <v>10231</v>
      </c>
      <c r="E3899" t="s">
        <v>10228</v>
      </c>
      <c r="F3899" t="s">
        <v>11058</v>
      </c>
      <c r="G3899" t="s">
        <v>12151</v>
      </c>
    </row>
    <row r="3900" spans="1:7" x14ac:dyDescent="0.2">
      <c r="A3900" t="s">
        <v>4095</v>
      </c>
      <c r="B3900" t="s">
        <v>38</v>
      </c>
      <c r="C3900" t="s">
        <v>10459</v>
      </c>
      <c r="D3900" t="s">
        <v>10213</v>
      </c>
      <c r="E3900" t="s">
        <v>10228</v>
      </c>
      <c r="F3900" t="s">
        <v>10460</v>
      </c>
      <c r="G3900" t="s">
        <v>12001</v>
      </c>
    </row>
    <row r="3901" spans="1:7" x14ac:dyDescent="0.2">
      <c r="A3901" t="s">
        <v>4096</v>
      </c>
      <c r="B3901" t="s">
        <v>69</v>
      </c>
      <c r="C3901" t="s">
        <v>10975</v>
      </c>
      <c r="D3901" t="s">
        <v>10206</v>
      </c>
      <c r="E3901" t="s">
        <v>10976</v>
      </c>
      <c r="F3901" t="s">
        <v>10977</v>
      </c>
      <c r="G3901" t="s">
        <v>12017</v>
      </c>
    </row>
    <row r="3902" spans="1:7" x14ac:dyDescent="0.2">
      <c r="A3902" t="s">
        <v>4097</v>
      </c>
      <c r="B3902" t="s">
        <v>309</v>
      </c>
      <c r="C3902" t="s">
        <v>11545</v>
      </c>
      <c r="D3902" t="s">
        <v>10213</v>
      </c>
      <c r="E3902" t="s">
        <v>10256</v>
      </c>
      <c r="F3902" t="s">
        <v>11546</v>
      </c>
      <c r="G3902" t="s">
        <v>12131</v>
      </c>
    </row>
    <row r="3903" spans="1:7" x14ac:dyDescent="0.2">
      <c r="A3903" t="s">
        <v>4098</v>
      </c>
      <c r="B3903" t="s">
        <v>274</v>
      </c>
      <c r="C3903" t="s">
        <v>11034</v>
      </c>
      <c r="D3903" t="s">
        <v>10231</v>
      </c>
      <c r="E3903" t="s">
        <v>10448</v>
      </c>
      <c r="F3903" t="s">
        <v>11035</v>
      </c>
      <c r="G3903" t="s">
        <v>12108</v>
      </c>
    </row>
    <row r="3904" spans="1:7" x14ac:dyDescent="0.2">
      <c r="A3904" t="s">
        <v>4099</v>
      </c>
      <c r="B3904" t="s">
        <v>154</v>
      </c>
      <c r="C3904" t="s">
        <v>10711</v>
      </c>
      <c r="D3904" t="s">
        <v>10202</v>
      </c>
      <c r="E3904" t="s">
        <v>10203</v>
      </c>
      <c r="F3904" t="s">
        <v>10211</v>
      </c>
      <c r="G3904" t="s">
        <v>12005</v>
      </c>
    </row>
    <row r="3905" spans="1:7" x14ac:dyDescent="0.2">
      <c r="A3905" t="s">
        <v>4100</v>
      </c>
      <c r="B3905" t="s">
        <v>605</v>
      </c>
      <c r="C3905" t="s">
        <v>11109</v>
      </c>
      <c r="D3905" t="s">
        <v>10231</v>
      </c>
      <c r="E3905" t="s">
        <v>10210</v>
      </c>
      <c r="F3905" t="s">
        <v>11110</v>
      </c>
      <c r="G3905" t="s">
        <v>12092</v>
      </c>
    </row>
    <row r="3906" spans="1:7" x14ac:dyDescent="0.2">
      <c r="A3906" t="s">
        <v>4101</v>
      </c>
      <c r="B3906" t="s">
        <v>32</v>
      </c>
      <c r="C3906" t="s">
        <v>11671</v>
      </c>
      <c r="D3906" t="s">
        <v>10231</v>
      </c>
      <c r="E3906" t="s">
        <v>10654</v>
      </c>
      <c r="F3906" t="s">
        <v>10715</v>
      </c>
      <c r="G3906" t="s">
        <v>11981</v>
      </c>
    </row>
    <row r="3907" spans="1:7" x14ac:dyDescent="0.2">
      <c r="A3907" t="s">
        <v>4102</v>
      </c>
      <c r="B3907" t="s">
        <v>179</v>
      </c>
      <c r="C3907" t="s">
        <v>10722</v>
      </c>
      <c r="D3907" t="s">
        <v>10202</v>
      </c>
      <c r="E3907" t="s">
        <v>10210</v>
      </c>
      <c r="F3907" t="s">
        <v>10723</v>
      </c>
      <c r="G3907" t="s">
        <v>12273</v>
      </c>
    </row>
    <row r="3908" spans="1:7" x14ac:dyDescent="0.2">
      <c r="A3908" t="s">
        <v>4103</v>
      </c>
      <c r="B3908" t="s">
        <v>55</v>
      </c>
      <c r="C3908" t="s">
        <v>10788</v>
      </c>
      <c r="D3908" t="s">
        <v>10213</v>
      </c>
      <c r="E3908" t="s">
        <v>10789</v>
      </c>
      <c r="F3908" t="s">
        <v>10790</v>
      </c>
      <c r="G3908" t="s">
        <v>12057</v>
      </c>
    </row>
    <row r="3909" spans="1:7" x14ac:dyDescent="0.2">
      <c r="A3909" t="s">
        <v>4104</v>
      </c>
      <c r="B3909" t="s">
        <v>4015</v>
      </c>
      <c r="C3909" t="s">
        <v>10244</v>
      </c>
      <c r="D3909" t="s">
        <v>10213</v>
      </c>
      <c r="E3909" t="s">
        <v>10245</v>
      </c>
      <c r="F3909" t="s">
        <v>10246</v>
      </c>
      <c r="G3909" t="s">
        <v>12207</v>
      </c>
    </row>
    <row r="3910" spans="1:7" x14ac:dyDescent="0.2">
      <c r="A3910" t="s">
        <v>4105</v>
      </c>
      <c r="B3910" t="s">
        <v>154</v>
      </c>
      <c r="C3910" t="s">
        <v>11297</v>
      </c>
      <c r="D3910" t="s">
        <v>10231</v>
      </c>
      <c r="E3910" t="s">
        <v>10203</v>
      </c>
      <c r="F3910" t="s">
        <v>11298</v>
      </c>
      <c r="G3910" t="s">
        <v>12045</v>
      </c>
    </row>
    <row r="3911" spans="1:7" x14ac:dyDescent="0.2">
      <c r="A3911" t="s">
        <v>4106</v>
      </c>
      <c r="B3911" t="s">
        <v>281</v>
      </c>
      <c r="C3911" t="s">
        <v>10469</v>
      </c>
      <c r="D3911" t="s">
        <v>10206</v>
      </c>
      <c r="E3911" t="s">
        <v>10470</v>
      </c>
      <c r="F3911" t="s">
        <v>10471</v>
      </c>
      <c r="G3911" t="s">
        <v>12179</v>
      </c>
    </row>
    <row r="3912" spans="1:7" x14ac:dyDescent="0.2">
      <c r="A3912" t="s">
        <v>4107</v>
      </c>
      <c r="B3912" t="s">
        <v>161</v>
      </c>
      <c r="C3912" t="s">
        <v>10489</v>
      </c>
      <c r="D3912" t="s">
        <v>10202</v>
      </c>
      <c r="E3912" t="s">
        <v>10490</v>
      </c>
      <c r="F3912" t="s">
        <v>10405</v>
      </c>
      <c r="G3912" t="s">
        <v>12179</v>
      </c>
    </row>
    <row r="3913" spans="1:7" x14ac:dyDescent="0.2">
      <c r="A3913" t="s">
        <v>4108</v>
      </c>
      <c r="B3913" t="s">
        <v>20</v>
      </c>
      <c r="C3913" t="s">
        <v>10586</v>
      </c>
      <c r="D3913" t="s">
        <v>10231</v>
      </c>
      <c r="E3913" t="s">
        <v>10203</v>
      </c>
      <c r="F3913" t="s">
        <v>10587</v>
      </c>
      <c r="G3913" t="s">
        <v>12285</v>
      </c>
    </row>
    <row r="3914" spans="1:7" x14ac:dyDescent="0.2">
      <c r="A3914" t="s">
        <v>4109</v>
      </c>
      <c r="B3914" t="s">
        <v>75</v>
      </c>
      <c r="C3914" t="s">
        <v>11468</v>
      </c>
      <c r="D3914" t="s">
        <v>10213</v>
      </c>
      <c r="E3914" t="s">
        <v>10210</v>
      </c>
      <c r="F3914" t="s">
        <v>11469</v>
      </c>
      <c r="G3914" t="s">
        <v>12112</v>
      </c>
    </row>
    <row r="3915" spans="1:7" x14ac:dyDescent="0.2">
      <c r="A3915" t="s">
        <v>4110</v>
      </c>
      <c r="B3915" t="s">
        <v>75</v>
      </c>
      <c r="C3915" t="s">
        <v>11377</v>
      </c>
      <c r="D3915" t="s">
        <v>10231</v>
      </c>
      <c r="E3915" t="s">
        <v>11119</v>
      </c>
      <c r="F3915" t="s">
        <v>11378</v>
      </c>
      <c r="G3915" t="s">
        <v>12021</v>
      </c>
    </row>
    <row r="3916" spans="1:7" x14ac:dyDescent="0.2">
      <c r="A3916" t="s">
        <v>4111</v>
      </c>
      <c r="B3916" t="s">
        <v>297</v>
      </c>
      <c r="C3916" t="s">
        <v>11234</v>
      </c>
      <c r="D3916" t="s">
        <v>10231</v>
      </c>
      <c r="E3916" t="s">
        <v>10203</v>
      </c>
      <c r="F3916" t="s">
        <v>11235</v>
      </c>
      <c r="G3916" t="s">
        <v>12227</v>
      </c>
    </row>
    <row r="3917" spans="1:7" x14ac:dyDescent="0.2">
      <c r="A3917" t="s">
        <v>4112</v>
      </c>
      <c r="B3917" t="s">
        <v>48</v>
      </c>
      <c r="C3917" t="s">
        <v>11710</v>
      </c>
      <c r="D3917" t="s">
        <v>10202</v>
      </c>
      <c r="E3917" t="s">
        <v>10266</v>
      </c>
      <c r="F3917" t="s">
        <v>11711</v>
      </c>
      <c r="G3917" t="s">
        <v>12243</v>
      </c>
    </row>
    <row r="3918" spans="1:7" x14ac:dyDescent="0.2">
      <c r="A3918" t="s">
        <v>4113</v>
      </c>
      <c r="B3918" t="s">
        <v>281</v>
      </c>
      <c r="C3918" t="s">
        <v>10971</v>
      </c>
      <c r="D3918" t="s">
        <v>10202</v>
      </c>
      <c r="E3918" t="s">
        <v>10565</v>
      </c>
      <c r="F3918" t="s">
        <v>10972</v>
      </c>
      <c r="G3918" t="s">
        <v>12175</v>
      </c>
    </row>
    <row r="3919" spans="1:7" x14ac:dyDescent="0.2">
      <c r="A3919" t="s">
        <v>4114</v>
      </c>
      <c r="B3919" t="s">
        <v>172</v>
      </c>
      <c r="C3919" t="s">
        <v>11899</v>
      </c>
      <c r="D3919" t="s">
        <v>10231</v>
      </c>
      <c r="E3919" t="s">
        <v>11518</v>
      </c>
      <c r="F3919" t="s">
        <v>11900</v>
      </c>
      <c r="G3919" t="s">
        <v>12312</v>
      </c>
    </row>
    <row r="3920" spans="1:7" x14ac:dyDescent="0.2">
      <c r="A3920" t="s">
        <v>4115</v>
      </c>
      <c r="B3920" t="s">
        <v>365</v>
      </c>
      <c r="C3920" t="s">
        <v>10684</v>
      </c>
      <c r="D3920" t="s">
        <v>10206</v>
      </c>
      <c r="E3920" t="s">
        <v>10685</v>
      </c>
      <c r="F3920" t="s">
        <v>10686</v>
      </c>
      <c r="G3920" t="s">
        <v>12104</v>
      </c>
    </row>
    <row r="3921" spans="1:7" x14ac:dyDescent="0.2">
      <c r="A3921" t="s">
        <v>4116</v>
      </c>
      <c r="B3921" t="s">
        <v>232</v>
      </c>
      <c r="C3921" t="s">
        <v>10732</v>
      </c>
      <c r="D3921" t="s">
        <v>10202</v>
      </c>
      <c r="E3921" t="s">
        <v>10203</v>
      </c>
      <c r="F3921" t="s">
        <v>10733</v>
      </c>
      <c r="G3921" t="s">
        <v>11993</v>
      </c>
    </row>
    <row r="3922" spans="1:7" x14ac:dyDescent="0.2">
      <c r="A3922" t="s">
        <v>4117</v>
      </c>
      <c r="B3922" t="s">
        <v>154</v>
      </c>
      <c r="C3922" t="s">
        <v>11187</v>
      </c>
      <c r="D3922" t="s">
        <v>10202</v>
      </c>
      <c r="E3922" t="s">
        <v>10559</v>
      </c>
      <c r="F3922" t="s">
        <v>10686</v>
      </c>
      <c r="G3922" t="s">
        <v>12243</v>
      </c>
    </row>
    <row r="3923" spans="1:7" x14ac:dyDescent="0.2">
      <c r="A3923" t="s">
        <v>4118</v>
      </c>
      <c r="B3923" t="s">
        <v>130</v>
      </c>
      <c r="C3923" t="s">
        <v>10314</v>
      </c>
      <c r="D3923" t="s">
        <v>10206</v>
      </c>
      <c r="E3923" t="s">
        <v>10285</v>
      </c>
      <c r="F3923" t="s">
        <v>10315</v>
      </c>
      <c r="G3923" t="s">
        <v>12255</v>
      </c>
    </row>
    <row r="3924" spans="1:7" x14ac:dyDescent="0.2">
      <c r="A3924" t="s">
        <v>4119</v>
      </c>
      <c r="B3924" t="s">
        <v>50</v>
      </c>
      <c r="C3924" t="s">
        <v>10339</v>
      </c>
      <c r="D3924" t="s">
        <v>10202</v>
      </c>
      <c r="E3924" t="s">
        <v>10253</v>
      </c>
      <c r="F3924" t="s">
        <v>10340</v>
      </c>
      <c r="G3924" t="s">
        <v>12179</v>
      </c>
    </row>
    <row r="3925" spans="1:7" x14ac:dyDescent="0.2">
      <c r="A3925" t="s">
        <v>4120</v>
      </c>
      <c r="B3925" t="s">
        <v>22</v>
      </c>
      <c r="C3925" t="s">
        <v>11873</v>
      </c>
      <c r="D3925" t="s">
        <v>10231</v>
      </c>
      <c r="E3925" t="s">
        <v>10203</v>
      </c>
      <c r="F3925" t="s">
        <v>11874</v>
      </c>
      <c r="G3925" t="s">
        <v>12195</v>
      </c>
    </row>
    <row r="3926" spans="1:7" x14ac:dyDescent="0.2">
      <c r="A3926" t="s">
        <v>4121</v>
      </c>
      <c r="B3926" t="s">
        <v>262</v>
      </c>
      <c r="C3926" t="s">
        <v>11514</v>
      </c>
      <c r="D3926" t="s">
        <v>10231</v>
      </c>
      <c r="E3926" t="s">
        <v>10359</v>
      </c>
      <c r="F3926" t="e">
        <v>#VALUE!</v>
      </c>
      <c r="G3926" t="s">
        <v>12045</v>
      </c>
    </row>
    <row r="3927" spans="1:7" x14ac:dyDescent="0.2">
      <c r="A3927" t="s">
        <v>4122</v>
      </c>
      <c r="B3927" t="s">
        <v>486</v>
      </c>
      <c r="C3927" t="s">
        <v>11252</v>
      </c>
      <c r="D3927" t="s">
        <v>10231</v>
      </c>
      <c r="E3927" t="s">
        <v>10203</v>
      </c>
      <c r="F3927" t="s">
        <v>10442</v>
      </c>
      <c r="G3927" t="s">
        <v>12096</v>
      </c>
    </row>
    <row r="3928" spans="1:7" x14ac:dyDescent="0.2">
      <c r="A3928" t="s">
        <v>4123</v>
      </c>
      <c r="B3928" t="s">
        <v>172</v>
      </c>
      <c r="C3928" t="s">
        <v>11618</v>
      </c>
      <c r="D3928" t="s">
        <v>10231</v>
      </c>
      <c r="E3928" t="s">
        <v>10219</v>
      </c>
      <c r="F3928" t="s">
        <v>11619</v>
      </c>
      <c r="G3928" t="s">
        <v>12265</v>
      </c>
    </row>
    <row r="3929" spans="1:7" x14ac:dyDescent="0.2">
      <c r="A3929" t="s">
        <v>4124</v>
      </c>
      <c r="B3929" t="s">
        <v>393</v>
      </c>
      <c r="C3929" t="s">
        <v>10549</v>
      </c>
      <c r="D3929" t="s">
        <v>10213</v>
      </c>
      <c r="E3929" t="s">
        <v>10274</v>
      </c>
      <c r="F3929" t="s">
        <v>10550</v>
      </c>
      <c r="G3929" t="s">
        <v>12258</v>
      </c>
    </row>
    <row r="3930" spans="1:7" x14ac:dyDescent="0.2">
      <c r="A3930" t="s">
        <v>4125</v>
      </c>
      <c r="B3930" t="s">
        <v>16</v>
      </c>
      <c r="C3930" t="s">
        <v>10671</v>
      </c>
      <c r="D3930" t="s">
        <v>10202</v>
      </c>
      <c r="E3930" t="s">
        <v>10672</v>
      </c>
      <c r="F3930" t="s">
        <v>10673</v>
      </c>
      <c r="G3930" t="s">
        <v>12195</v>
      </c>
    </row>
    <row r="3931" spans="1:7" x14ac:dyDescent="0.2">
      <c r="A3931" t="s">
        <v>4126</v>
      </c>
      <c r="B3931" t="s">
        <v>245</v>
      </c>
      <c r="C3931" t="s">
        <v>11101</v>
      </c>
      <c r="D3931" t="s">
        <v>10202</v>
      </c>
      <c r="E3931" t="s">
        <v>10266</v>
      </c>
      <c r="F3931" t="s">
        <v>11102</v>
      </c>
      <c r="G3931" t="s">
        <v>12273</v>
      </c>
    </row>
    <row r="3932" spans="1:7" x14ac:dyDescent="0.2">
      <c r="A3932" t="s">
        <v>4127</v>
      </c>
      <c r="B3932" t="s">
        <v>65</v>
      </c>
      <c r="C3932" t="s">
        <v>11179</v>
      </c>
      <c r="D3932" t="s">
        <v>10202</v>
      </c>
      <c r="E3932" t="s">
        <v>10651</v>
      </c>
      <c r="F3932" t="s">
        <v>11180</v>
      </c>
      <c r="G3932" t="s">
        <v>12346</v>
      </c>
    </row>
    <row r="3933" spans="1:7" x14ac:dyDescent="0.2">
      <c r="A3933" t="s">
        <v>4128</v>
      </c>
      <c r="B3933" t="s">
        <v>22</v>
      </c>
      <c r="C3933" t="s">
        <v>11907</v>
      </c>
      <c r="D3933" t="s">
        <v>10213</v>
      </c>
      <c r="E3933" t="s">
        <v>10232</v>
      </c>
      <c r="F3933" t="s">
        <v>11908</v>
      </c>
      <c r="G3933" t="s">
        <v>12285</v>
      </c>
    </row>
    <row r="3934" spans="1:7" x14ac:dyDescent="0.2">
      <c r="A3934" t="s">
        <v>4129</v>
      </c>
      <c r="B3934" t="s">
        <v>14</v>
      </c>
      <c r="C3934" t="s">
        <v>10575</v>
      </c>
      <c r="D3934" t="s">
        <v>10206</v>
      </c>
      <c r="E3934" t="s">
        <v>10232</v>
      </c>
      <c r="F3934" t="s">
        <v>10576</v>
      </c>
      <c r="G3934" t="s">
        <v>12300</v>
      </c>
    </row>
    <row r="3935" spans="1:7" x14ac:dyDescent="0.2">
      <c r="A3935" t="s">
        <v>4130</v>
      </c>
      <c r="B3935" t="s">
        <v>176</v>
      </c>
      <c r="C3935" t="s">
        <v>10336</v>
      </c>
      <c r="D3935" t="s">
        <v>10231</v>
      </c>
      <c r="E3935" t="s">
        <v>10337</v>
      </c>
      <c r="F3935" t="s">
        <v>10338</v>
      </c>
      <c r="G3935" t="s">
        <v>12211</v>
      </c>
    </row>
    <row r="3936" spans="1:7" x14ac:dyDescent="0.2">
      <c r="A3936" t="s">
        <v>4131</v>
      </c>
      <c r="B3936" t="s">
        <v>42</v>
      </c>
      <c r="C3936" t="s">
        <v>10556</v>
      </c>
      <c r="D3936" t="s">
        <v>10202</v>
      </c>
      <c r="E3936" t="s">
        <v>10557</v>
      </c>
      <c r="F3936" t="s">
        <v>10484</v>
      </c>
      <c r="G3936" t="s">
        <v>12334</v>
      </c>
    </row>
    <row r="3937" spans="1:7" x14ac:dyDescent="0.2">
      <c r="A3937" t="s">
        <v>4132</v>
      </c>
      <c r="B3937" t="s">
        <v>77</v>
      </c>
      <c r="C3937" t="s">
        <v>11605</v>
      </c>
      <c r="D3937" t="s">
        <v>10202</v>
      </c>
      <c r="E3937" t="s">
        <v>10565</v>
      </c>
      <c r="F3937" t="s">
        <v>11606</v>
      </c>
      <c r="G3937" t="s">
        <v>12139</v>
      </c>
    </row>
    <row r="3938" spans="1:7" x14ac:dyDescent="0.2">
      <c r="A3938" t="s">
        <v>4133</v>
      </c>
      <c r="B3938" t="s">
        <v>210</v>
      </c>
      <c r="C3938" t="s">
        <v>10952</v>
      </c>
      <c r="D3938" t="s">
        <v>10213</v>
      </c>
      <c r="E3938" t="s">
        <v>10203</v>
      </c>
      <c r="F3938" t="s">
        <v>10204</v>
      </c>
      <c r="G3938" t="s">
        <v>12092</v>
      </c>
    </row>
    <row r="3939" spans="1:7" x14ac:dyDescent="0.2">
      <c r="A3939" t="s">
        <v>4134</v>
      </c>
      <c r="B3939" t="s">
        <v>108</v>
      </c>
      <c r="C3939" t="s">
        <v>10936</v>
      </c>
      <c r="D3939" t="s">
        <v>10213</v>
      </c>
      <c r="E3939" t="s">
        <v>10285</v>
      </c>
      <c r="F3939" t="s">
        <v>10937</v>
      </c>
      <c r="G3939" t="s">
        <v>12319</v>
      </c>
    </row>
    <row r="3940" spans="1:7" x14ac:dyDescent="0.2">
      <c r="A3940" t="s">
        <v>4135</v>
      </c>
      <c r="B3940" t="s">
        <v>58</v>
      </c>
      <c r="C3940" t="s">
        <v>11891</v>
      </c>
      <c r="D3940" t="s">
        <v>10231</v>
      </c>
      <c r="E3940" t="s">
        <v>10203</v>
      </c>
      <c r="F3940" t="s">
        <v>10211</v>
      </c>
      <c r="G3940" t="s">
        <v>12116</v>
      </c>
    </row>
    <row r="3941" spans="1:7" x14ac:dyDescent="0.2">
      <c r="A3941" t="s">
        <v>4136</v>
      </c>
      <c r="B3941" t="s">
        <v>393</v>
      </c>
      <c r="C3941" t="s">
        <v>11963</v>
      </c>
      <c r="D3941" t="s">
        <v>10231</v>
      </c>
      <c r="E3941" t="s">
        <v>10565</v>
      </c>
      <c r="F3941" t="s">
        <v>11964</v>
      </c>
      <c r="G3941" t="s">
        <v>12045</v>
      </c>
    </row>
    <row r="3942" spans="1:7" x14ac:dyDescent="0.2">
      <c r="A3942" t="s">
        <v>4137</v>
      </c>
      <c r="B3942" t="s">
        <v>617</v>
      </c>
      <c r="C3942" t="s">
        <v>10361</v>
      </c>
      <c r="D3942" t="s">
        <v>10202</v>
      </c>
      <c r="E3942" t="s">
        <v>10203</v>
      </c>
      <c r="F3942" t="s">
        <v>10362</v>
      </c>
      <c r="G3942" t="s">
        <v>12300</v>
      </c>
    </row>
    <row r="3943" spans="1:7" x14ac:dyDescent="0.2">
      <c r="A3943" t="s">
        <v>4138</v>
      </c>
      <c r="B3943" t="s">
        <v>239</v>
      </c>
      <c r="C3943" t="s">
        <v>10579</v>
      </c>
      <c r="D3943" t="s">
        <v>10213</v>
      </c>
      <c r="E3943" t="s">
        <v>10203</v>
      </c>
      <c r="F3943" t="s">
        <v>10325</v>
      </c>
      <c r="G3943" t="s">
        <v>12273</v>
      </c>
    </row>
    <row r="3944" spans="1:7" x14ac:dyDescent="0.2">
      <c r="A3944" t="s">
        <v>4139</v>
      </c>
      <c r="B3944" t="s">
        <v>302</v>
      </c>
      <c r="C3944" t="s">
        <v>11478</v>
      </c>
      <c r="D3944" t="s">
        <v>10202</v>
      </c>
      <c r="E3944" t="s">
        <v>10748</v>
      </c>
      <c r="F3944" t="s">
        <v>11479</v>
      </c>
      <c r="G3944" t="s">
        <v>12219</v>
      </c>
    </row>
    <row r="3945" spans="1:7" x14ac:dyDescent="0.2">
      <c r="A3945" t="s">
        <v>4140</v>
      </c>
      <c r="B3945" t="s">
        <v>389</v>
      </c>
      <c r="C3945" t="s">
        <v>10424</v>
      </c>
      <c r="D3945" t="s">
        <v>10231</v>
      </c>
      <c r="E3945" t="s">
        <v>10216</v>
      </c>
      <c r="F3945" t="s">
        <v>10425</v>
      </c>
      <c r="G3945" t="s">
        <v>12084</v>
      </c>
    </row>
    <row r="3946" spans="1:7" x14ac:dyDescent="0.2">
      <c r="A3946" t="s">
        <v>4141</v>
      </c>
      <c r="B3946" t="s">
        <v>14</v>
      </c>
      <c r="C3946" t="s">
        <v>10252</v>
      </c>
      <c r="D3946" t="s">
        <v>10202</v>
      </c>
      <c r="E3946" t="s">
        <v>10253</v>
      </c>
      <c r="F3946" t="s">
        <v>10254</v>
      </c>
      <c r="G3946" t="s">
        <v>12029</v>
      </c>
    </row>
    <row r="3947" spans="1:7" x14ac:dyDescent="0.2">
      <c r="A3947" t="s">
        <v>4142</v>
      </c>
      <c r="B3947" t="s">
        <v>697</v>
      </c>
      <c r="C3947" t="s">
        <v>11391</v>
      </c>
      <c r="D3947" t="s">
        <v>10213</v>
      </c>
      <c r="E3947" t="s">
        <v>11392</v>
      </c>
      <c r="F3947" t="s">
        <v>11393</v>
      </c>
      <c r="G3947" t="s">
        <v>12199</v>
      </c>
    </row>
    <row r="3948" spans="1:7" x14ac:dyDescent="0.2">
      <c r="A3948" t="s">
        <v>4143</v>
      </c>
      <c r="B3948" t="s">
        <v>590</v>
      </c>
      <c r="C3948" t="s">
        <v>11776</v>
      </c>
      <c r="D3948" t="s">
        <v>10231</v>
      </c>
      <c r="E3948" t="s">
        <v>10224</v>
      </c>
      <c r="F3948" t="s">
        <v>11777</v>
      </c>
      <c r="G3948" t="s">
        <v>12191</v>
      </c>
    </row>
    <row r="3949" spans="1:7" x14ac:dyDescent="0.2">
      <c r="A3949" t="s">
        <v>4144</v>
      </c>
      <c r="B3949" t="s">
        <v>71</v>
      </c>
      <c r="C3949" t="s">
        <v>11934</v>
      </c>
      <c r="D3949" t="s">
        <v>10202</v>
      </c>
      <c r="E3949" t="s">
        <v>11266</v>
      </c>
      <c r="F3949" t="s">
        <v>11935</v>
      </c>
      <c r="G3949" t="s">
        <v>12285</v>
      </c>
    </row>
    <row r="3950" spans="1:7" x14ac:dyDescent="0.2">
      <c r="A3950" t="s">
        <v>4145</v>
      </c>
      <c r="B3950" t="s">
        <v>94</v>
      </c>
      <c r="C3950" t="s">
        <v>10316</v>
      </c>
      <c r="D3950" t="s">
        <v>10231</v>
      </c>
      <c r="E3950" t="s">
        <v>10266</v>
      </c>
      <c r="F3950" t="s">
        <v>10317</v>
      </c>
      <c r="G3950" t="s">
        <v>12211</v>
      </c>
    </row>
    <row r="3951" spans="1:7" x14ac:dyDescent="0.2">
      <c r="A3951" t="s">
        <v>4146</v>
      </c>
      <c r="B3951" t="s">
        <v>130</v>
      </c>
      <c r="C3951" t="s">
        <v>11153</v>
      </c>
      <c r="D3951" t="s">
        <v>10213</v>
      </c>
      <c r="E3951" t="s">
        <v>10285</v>
      </c>
      <c r="F3951" t="s">
        <v>11154</v>
      </c>
      <c r="G3951" t="s">
        <v>12077</v>
      </c>
    </row>
    <row r="3952" spans="1:7" x14ac:dyDescent="0.2">
      <c r="A3952" t="s">
        <v>4147</v>
      </c>
      <c r="B3952" t="s">
        <v>32</v>
      </c>
      <c r="C3952" t="s">
        <v>11133</v>
      </c>
      <c r="D3952" t="s">
        <v>10213</v>
      </c>
      <c r="E3952" t="s">
        <v>10293</v>
      </c>
      <c r="F3952" t="s">
        <v>11134</v>
      </c>
      <c r="G3952" t="s">
        <v>12135</v>
      </c>
    </row>
    <row r="3953" spans="1:7" x14ac:dyDescent="0.2">
      <c r="A3953" t="s">
        <v>4148</v>
      </c>
      <c r="B3953" t="s">
        <v>67</v>
      </c>
      <c r="C3953" t="s">
        <v>10363</v>
      </c>
      <c r="D3953" t="s">
        <v>10202</v>
      </c>
      <c r="E3953" t="s">
        <v>10364</v>
      </c>
      <c r="F3953" t="s">
        <v>10365</v>
      </c>
      <c r="G3953" t="s">
        <v>12001</v>
      </c>
    </row>
    <row r="3954" spans="1:7" x14ac:dyDescent="0.2">
      <c r="A3954" t="s">
        <v>4149</v>
      </c>
      <c r="B3954" t="s">
        <v>1642</v>
      </c>
      <c r="C3954" t="s">
        <v>10691</v>
      </c>
      <c r="D3954" t="s">
        <v>10206</v>
      </c>
      <c r="E3954" t="s">
        <v>10253</v>
      </c>
      <c r="F3954" t="s">
        <v>10692</v>
      </c>
      <c r="G3954" t="s">
        <v>12219</v>
      </c>
    </row>
    <row r="3955" spans="1:7" x14ac:dyDescent="0.2">
      <c r="A3955" t="s">
        <v>4150</v>
      </c>
      <c r="B3955" t="s">
        <v>294</v>
      </c>
      <c r="C3955" t="s">
        <v>10283</v>
      </c>
      <c r="D3955" t="s">
        <v>10213</v>
      </c>
      <c r="E3955" t="s">
        <v>10203</v>
      </c>
      <c r="F3955" t="s">
        <v>10211</v>
      </c>
      <c r="G3955" t="s">
        <v>12128</v>
      </c>
    </row>
    <row r="3956" spans="1:7" x14ac:dyDescent="0.2">
      <c r="A3956" t="s">
        <v>4151</v>
      </c>
      <c r="B3956" t="s">
        <v>58</v>
      </c>
      <c r="C3956" t="s">
        <v>11232</v>
      </c>
      <c r="D3956" t="s">
        <v>10231</v>
      </c>
      <c r="E3956" t="s">
        <v>10203</v>
      </c>
      <c r="F3956" t="s">
        <v>11233</v>
      </c>
      <c r="G3956" t="s">
        <v>12219</v>
      </c>
    </row>
    <row r="3957" spans="1:7" x14ac:dyDescent="0.2">
      <c r="A3957" t="s">
        <v>4152</v>
      </c>
      <c r="B3957" t="s">
        <v>32</v>
      </c>
      <c r="C3957" t="s">
        <v>11788</v>
      </c>
      <c r="D3957" t="s">
        <v>10231</v>
      </c>
      <c r="E3957" t="s">
        <v>10557</v>
      </c>
      <c r="F3957" t="s">
        <v>11789</v>
      </c>
      <c r="G3957" t="s">
        <v>12327</v>
      </c>
    </row>
    <row r="3958" spans="1:7" x14ac:dyDescent="0.2">
      <c r="A3958" t="s">
        <v>4153</v>
      </c>
      <c r="B3958" t="s">
        <v>3</v>
      </c>
      <c r="C3958" t="s">
        <v>10428</v>
      </c>
      <c r="D3958" t="s">
        <v>10213</v>
      </c>
      <c r="E3958" t="s">
        <v>10224</v>
      </c>
      <c r="F3958" t="s">
        <v>10429</v>
      </c>
      <c r="G3958" t="s">
        <v>12285</v>
      </c>
    </row>
    <row r="3959" spans="1:7" x14ac:dyDescent="0.2">
      <c r="A3959" t="s">
        <v>4154</v>
      </c>
      <c r="B3959" t="s">
        <v>603</v>
      </c>
      <c r="C3959" t="s">
        <v>11750</v>
      </c>
      <c r="D3959" t="s">
        <v>10231</v>
      </c>
      <c r="E3959" t="s">
        <v>10210</v>
      </c>
      <c r="F3959" t="s">
        <v>10855</v>
      </c>
      <c r="G3959" t="s">
        <v>12061</v>
      </c>
    </row>
    <row r="3960" spans="1:7" x14ac:dyDescent="0.2">
      <c r="A3960" t="s">
        <v>4155</v>
      </c>
      <c r="B3960" t="s">
        <v>247</v>
      </c>
      <c r="C3960" t="s">
        <v>10849</v>
      </c>
      <c r="D3960" t="s">
        <v>10213</v>
      </c>
      <c r="E3960" t="s">
        <v>10203</v>
      </c>
      <c r="F3960" t="s">
        <v>10211</v>
      </c>
      <c r="G3960" t="s">
        <v>12147</v>
      </c>
    </row>
    <row r="3961" spans="1:7" x14ac:dyDescent="0.2">
      <c r="A3961" t="s">
        <v>4156</v>
      </c>
      <c r="B3961" t="s">
        <v>548</v>
      </c>
      <c r="C3961" t="s">
        <v>10917</v>
      </c>
      <c r="D3961" t="s">
        <v>10231</v>
      </c>
      <c r="E3961" t="s">
        <v>10557</v>
      </c>
      <c r="F3961" t="s">
        <v>10918</v>
      </c>
      <c r="G3961" t="s">
        <v>12143</v>
      </c>
    </row>
    <row r="3962" spans="1:7" x14ac:dyDescent="0.2">
      <c r="A3962" t="s">
        <v>4157</v>
      </c>
      <c r="B3962" t="s">
        <v>539</v>
      </c>
      <c r="C3962" t="s">
        <v>11270</v>
      </c>
      <c r="D3962" t="s">
        <v>10213</v>
      </c>
      <c r="E3962" t="s">
        <v>10207</v>
      </c>
      <c r="F3962" t="s">
        <v>11271</v>
      </c>
      <c r="G3962" t="s">
        <v>12088</v>
      </c>
    </row>
    <row r="3963" spans="1:7" x14ac:dyDescent="0.2">
      <c r="A3963" t="s">
        <v>4158</v>
      </c>
      <c r="B3963" t="s">
        <v>65</v>
      </c>
      <c r="C3963" t="s">
        <v>11364</v>
      </c>
      <c r="D3963" t="s">
        <v>10231</v>
      </c>
      <c r="E3963" t="s">
        <v>11365</v>
      </c>
      <c r="F3963" t="s">
        <v>10673</v>
      </c>
      <c r="G3963" t="s">
        <v>12163</v>
      </c>
    </row>
    <row r="3964" spans="1:7" x14ac:dyDescent="0.2">
      <c r="A3964" t="s">
        <v>4159</v>
      </c>
      <c r="B3964" t="s">
        <v>77</v>
      </c>
      <c r="C3964" t="s">
        <v>11234</v>
      </c>
      <c r="D3964" t="s">
        <v>10231</v>
      </c>
      <c r="E3964" t="s">
        <v>10203</v>
      </c>
      <c r="F3964" t="s">
        <v>11235</v>
      </c>
      <c r="G3964" t="s">
        <v>12135</v>
      </c>
    </row>
    <row r="3965" spans="1:7" x14ac:dyDescent="0.2">
      <c r="A3965" t="s">
        <v>4160</v>
      </c>
      <c r="B3965" t="s">
        <v>677</v>
      </c>
      <c r="C3965" t="s">
        <v>11484</v>
      </c>
      <c r="D3965" t="s">
        <v>10206</v>
      </c>
      <c r="E3965" t="s">
        <v>10269</v>
      </c>
      <c r="F3965" t="s">
        <v>11485</v>
      </c>
      <c r="G3965" t="s">
        <v>12243</v>
      </c>
    </row>
    <row r="3966" spans="1:7" x14ac:dyDescent="0.2">
      <c r="A3966" t="s">
        <v>4161</v>
      </c>
      <c r="B3966" t="s">
        <v>683</v>
      </c>
      <c r="C3966" t="s">
        <v>11537</v>
      </c>
      <c r="D3966" t="s">
        <v>10213</v>
      </c>
      <c r="E3966" t="s">
        <v>10293</v>
      </c>
      <c r="F3966" t="s">
        <v>11538</v>
      </c>
      <c r="G3966" t="s">
        <v>12065</v>
      </c>
    </row>
    <row r="3967" spans="1:7" x14ac:dyDescent="0.2">
      <c r="A3967" t="s">
        <v>4162</v>
      </c>
      <c r="B3967" t="s">
        <v>377</v>
      </c>
      <c r="C3967" t="s">
        <v>10579</v>
      </c>
      <c r="D3967" t="s">
        <v>10213</v>
      </c>
      <c r="E3967" t="s">
        <v>10203</v>
      </c>
      <c r="F3967" t="s">
        <v>10325</v>
      </c>
      <c r="G3967" t="s">
        <v>12037</v>
      </c>
    </row>
    <row r="3968" spans="1:7" x14ac:dyDescent="0.2">
      <c r="A3968" t="s">
        <v>4163</v>
      </c>
      <c r="B3968" t="s">
        <v>453</v>
      </c>
      <c r="C3968" t="s">
        <v>11459</v>
      </c>
      <c r="D3968" t="s">
        <v>10206</v>
      </c>
      <c r="E3968" t="s">
        <v>10203</v>
      </c>
      <c r="F3968" t="s">
        <v>10679</v>
      </c>
      <c r="G3968" t="s">
        <v>12053</v>
      </c>
    </row>
    <row r="3969" spans="1:7" x14ac:dyDescent="0.2">
      <c r="A3969" t="s">
        <v>4164</v>
      </c>
      <c r="B3969" t="s">
        <v>52</v>
      </c>
      <c r="C3969" t="s">
        <v>11039</v>
      </c>
      <c r="D3969" t="s">
        <v>10231</v>
      </c>
      <c r="E3969" t="s">
        <v>10224</v>
      </c>
      <c r="F3969" t="s">
        <v>11040</v>
      </c>
      <c r="G3969" t="s">
        <v>12061</v>
      </c>
    </row>
    <row r="3970" spans="1:7" x14ac:dyDescent="0.2">
      <c r="A3970" t="s">
        <v>4165</v>
      </c>
      <c r="B3970" t="s">
        <v>1118</v>
      </c>
      <c r="C3970" t="s">
        <v>11295</v>
      </c>
      <c r="D3970" t="s">
        <v>10202</v>
      </c>
      <c r="E3970" t="s">
        <v>10203</v>
      </c>
      <c r="F3970" t="s">
        <v>11296</v>
      </c>
      <c r="G3970" t="s">
        <v>12273</v>
      </c>
    </row>
    <row r="3971" spans="1:7" x14ac:dyDescent="0.2">
      <c r="A3971" t="s">
        <v>4166</v>
      </c>
      <c r="B3971" t="s">
        <v>69</v>
      </c>
      <c r="C3971" t="s">
        <v>11542</v>
      </c>
      <c r="D3971" t="s">
        <v>10231</v>
      </c>
      <c r="E3971" t="s">
        <v>11543</v>
      </c>
      <c r="F3971" t="s">
        <v>11544</v>
      </c>
      <c r="G3971" t="s">
        <v>12235</v>
      </c>
    </row>
    <row r="3972" spans="1:7" x14ac:dyDescent="0.2">
      <c r="A3972" t="s">
        <v>4167</v>
      </c>
      <c r="B3972" t="s">
        <v>14</v>
      </c>
      <c r="C3972" t="s">
        <v>10729</v>
      </c>
      <c r="D3972" t="s">
        <v>10231</v>
      </c>
      <c r="E3972" t="s">
        <v>10730</v>
      </c>
      <c r="F3972" t="s">
        <v>10731</v>
      </c>
      <c r="G3972" t="s">
        <v>12029</v>
      </c>
    </row>
    <row r="3973" spans="1:7" x14ac:dyDescent="0.2">
      <c r="A3973" t="s">
        <v>4168</v>
      </c>
      <c r="B3973" t="s">
        <v>199</v>
      </c>
      <c r="C3973" t="s">
        <v>10889</v>
      </c>
      <c r="D3973" t="s">
        <v>10213</v>
      </c>
      <c r="E3973" t="s">
        <v>10203</v>
      </c>
      <c r="F3973" t="s">
        <v>10378</v>
      </c>
      <c r="G3973" t="s">
        <v>12159</v>
      </c>
    </row>
    <row r="3974" spans="1:7" x14ac:dyDescent="0.2">
      <c r="A3974" t="s">
        <v>4169</v>
      </c>
      <c r="B3974" t="s">
        <v>34</v>
      </c>
      <c r="C3974" t="s">
        <v>10523</v>
      </c>
      <c r="D3974" t="s">
        <v>10213</v>
      </c>
      <c r="E3974" t="s">
        <v>10524</v>
      </c>
      <c r="F3974" t="s">
        <v>10525</v>
      </c>
      <c r="G3974" t="s">
        <v>12116</v>
      </c>
    </row>
    <row r="3975" spans="1:7" x14ac:dyDescent="0.2">
      <c r="A3975" t="s">
        <v>4170</v>
      </c>
      <c r="B3975" t="s">
        <v>52</v>
      </c>
      <c r="C3975" t="s">
        <v>10706</v>
      </c>
      <c r="D3975" t="s">
        <v>10206</v>
      </c>
      <c r="E3975" t="s">
        <v>10309</v>
      </c>
      <c r="F3975" t="s">
        <v>10707</v>
      </c>
      <c r="G3975" t="s">
        <v>12069</v>
      </c>
    </row>
    <row r="3976" spans="1:7" x14ac:dyDescent="0.2">
      <c r="A3976" t="s">
        <v>4171</v>
      </c>
      <c r="B3976" t="s">
        <v>75</v>
      </c>
      <c r="C3976" t="s">
        <v>10621</v>
      </c>
      <c r="D3976" t="s">
        <v>10202</v>
      </c>
      <c r="E3976" t="s">
        <v>10483</v>
      </c>
      <c r="F3976" t="s">
        <v>10622</v>
      </c>
      <c r="G3976" t="s">
        <v>12088</v>
      </c>
    </row>
    <row r="3977" spans="1:7" x14ac:dyDescent="0.2">
      <c r="A3977" t="s">
        <v>4172</v>
      </c>
      <c r="B3977" t="s">
        <v>142</v>
      </c>
      <c r="C3977" t="s">
        <v>10965</v>
      </c>
      <c r="D3977" t="s">
        <v>10206</v>
      </c>
      <c r="E3977" t="s">
        <v>10203</v>
      </c>
      <c r="F3977" t="s">
        <v>10966</v>
      </c>
      <c r="G3977" t="s">
        <v>12277</v>
      </c>
    </row>
    <row r="3978" spans="1:7" x14ac:dyDescent="0.2">
      <c r="A3978" t="s">
        <v>4173</v>
      </c>
      <c r="B3978" t="s">
        <v>71</v>
      </c>
      <c r="C3978" t="s">
        <v>10923</v>
      </c>
      <c r="D3978" t="s">
        <v>10213</v>
      </c>
      <c r="E3978" t="s">
        <v>10557</v>
      </c>
      <c r="F3978" t="e">
        <v>#VALUE!</v>
      </c>
      <c r="G3978" t="s">
        <v>12357</v>
      </c>
    </row>
    <row r="3979" spans="1:7" x14ac:dyDescent="0.2">
      <c r="A3979" t="s">
        <v>4174</v>
      </c>
      <c r="B3979" t="s">
        <v>288</v>
      </c>
      <c r="C3979" t="s">
        <v>10646</v>
      </c>
      <c r="D3979" t="s">
        <v>10231</v>
      </c>
      <c r="E3979" t="s">
        <v>10375</v>
      </c>
      <c r="F3979" t="s">
        <v>10647</v>
      </c>
      <c r="G3979" t="s">
        <v>12139</v>
      </c>
    </row>
    <row r="3980" spans="1:7" x14ac:dyDescent="0.2">
      <c r="A3980" t="s">
        <v>4175</v>
      </c>
      <c r="B3980" t="s">
        <v>158</v>
      </c>
      <c r="C3980" t="s">
        <v>11404</v>
      </c>
      <c r="D3980" t="s">
        <v>10213</v>
      </c>
      <c r="E3980" t="s">
        <v>10782</v>
      </c>
      <c r="F3980" t="s">
        <v>11405</v>
      </c>
      <c r="G3980" t="s">
        <v>12338</v>
      </c>
    </row>
    <row r="3981" spans="1:7" x14ac:dyDescent="0.2">
      <c r="A3981" t="s">
        <v>4176</v>
      </c>
      <c r="B3981" t="s">
        <v>1419</v>
      </c>
      <c r="C3981" t="s">
        <v>11268</v>
      </c>
      <c r="D3981" t="s">
        <v>10206</v>
      </c>
      <c r="E3981" t="s">
        <v>10657</v>
      </c>
      <c r="F3981" t="s">
        <v>10474</v>
      </c>
      <c r="G3981" t="s">
        <v>11981</v>
      </c>
    </row>
    <row r="3982" spans="1:7" x14ac:dyDescent="0.2">
      <c r="A3982" t="s">
        <v>4177</v>
      </c>
      <c r="B3982" t="s">
        <v>142</v>
      </c>
      <c r="C3982" t="s">
        <v>11161</v>
      </c>
      <c r="D3982" t="s">
        <v>10202</v>
      </c>
      <c r="E3982" t="s">
        <v>10228</v>
      </c>
      <c r="F3982" t="s">
        <v>11162</v>
      </c>
      <c r="G3982" t="s">
        <v>12243</v>
      </c>
    </row>
    <row r="3983" spans="1:7" x14ac:dyDescent="0.2">
      <c r="A3983" t="s">
        <v>4178</v>
      </c>
      <c r="B3983" t="s">
        <v>514</v>
      </c>
      <c r="C3983" t="s">
        <v>10596</v>
      </c>
      <c r="D3983" t="s">
        <v>10231</v>
      </c>
      <c r="E3983" t="s">
        <v>10203</v>
      </c>
      <c r="F3983" t="s">
        <v>10465</v>
      </c>
      <c r="G3983" t="s">
        <v>12037</v>
      </c>
    </row>
    <row r="3984" spans="1:7" x14ac:dyDescent="0.2">
      <c r="A3984" t="s">
        <v>4179</v>
      </c>
      <c r="B3984" t="s">
        <v>58</v>
      </c>
      <c r="C3984" t="s">
        <v>10653</v>
      </c>
      <c r="D3984" t="s">
        <v>10231</v>
      </c>
      <c r="E3984" t="s">
        <v>10654</v>
      </c>
      <c r="F3984" t="s">
        <v>10655</v>
      </c>
      <c r="G3984" t="s">
        <v>12199</v>
      </c>
    </row>
    <row r="3985" spans="1:7" x14ac:dyDescent="0.2">
      <c r="A3985" t="s">
        <v>4180</v>
      </c>
      <c r="B3985" t="s">
        <v>11</v>
      </c>
      <c r="C3985" t="s">
        <v>10905</v>
      </c>
      <c r="D3985" t="s">
        <v>10202</v>
      </c>
      <c r="E3985" t="s">
        <v>10524</v>
      </c>
      <c r="F3985" t="s">
        <v>10906</v>
      </c>
      <c r="G3985" t="s">
        <v>12151</v>
      </c>
    </row>
    <row r="3986" spans="1:7" x14ac:dyDescent="0.2">
      <c r="A3986" t="s">
        <v>4181</v>
      </c>
      <c r="B3986" t="s">
        <v>161</v>
      </c>
      <c r="C3986" t="s">
        <v>10482</v>
      </c>
      <c r="D3986" t="s">
        <v>10202</v>
      </c>
      <c r="E3986" t="s">
        <v>10483</v>
      </c>
      <c r="F3986" t="s">
        <v>10484</v>
      </c>
      <c r="G3986" t="s">
        <v>11973</v>
      </c>
    </row>
    <row r="3987" spans="1:7" x14ac:dyDescent="0.2">
      <c r="A3987" t="s">
        <v>4182</v>
      </c>
      <c r="B3987" t="s">
        <v>161</v>
      </c>
      <c r="C3987" t="s">
        <v>10571</v>
      </c>
      <c r="D3987" t="s">
        <v>10202</v>
      </c>
      <c r="E3987" t="s">
        <v>10203</v>
      </c>
      <c r="F3987" t="s">
        <v>10572</v>
      </c>
      <c r="G3987" t="s">
        <v>12009</v>
      </c>
    </row>
    <row r="3988" spans="1:7" x14ac:dyDescent="0.2">
      <c r="A3988" t="s">
        <v>4183</v>
      </c>
      <c r="B3988" t="s">
        <v>226</v>
      </c>
      <c r="C3988" t="s">
        <v>10799</v>
      </c>
      <c r="D3988" t="s">
        <v>10202</v>
      </c>
      <c r="E3988" t="s">
        <v>10203</v>
      </c>
      <c r="F3988" t="s">
        <v>10204</v>
      </c>
      <c r="G3988" t="s">
        <v>12273</v>
      </c>
    </row>
    <row r="3989" spans="1:7" x14ac:dyDescent="0.2">
      <c r="A3989" t="s">
        <v>4184</v>
      </c>
      <c r="B3989" t="s">
        <v>110</v>
      </c>
      <c r="C3989" t="s">
        <v>11065</v>
      </c>
      <c r="D3989" t="s">
        <v>10213</v>
      </c>
      <c r="E3989" t="s">
        <v>10250</v>
      </c>
      <c r="F3989" t="s">
        <v>11066</v>
      </c>
      <c r="G3989" t="s">
        <v>12171</v>
      </c>
    </row>
    <row r="3990" spans="1:7" x14ac:dyDescent="0.2">
      <c r="A3990" t="s">
        <v>4185</v>
      </c>
      <c r="B3990" t="s">
        <v>60</v>
      </c>
      <c r="C3990" t="s">
        <v>11963</v>
      </c>
      <c r="D3990" t="s">
        <v>10231</v>
      </c>
      <c r="E3990" t="s">
        <v>10565</v>
      </c>
      <c r="F3990" t="s">
        <v>11964</v>
      </c>
      <c r="G3990" t="s">
        <v>12171</v>
      </c>
    </row>
    <row r="3991" spans="1:7" x14ac:dyDescent="0.2">
      <c r="A3991" t="s">
        <v>4186</v>
      </c>
      <c r="B3991" t="s">
        <v>341</v>
      </c>
      <c r="C3991" t="s">
        <v>11607</v>
      </c>
      <c r="D3991" t="s">
        <v>10213</v>
      </c>
      <c r="E3991" t="s">
        <v>10782</v>
      </c>
      <c r="F3991" t="s">
        <v>11608</v>
      </c>
      <c r="G3991" t="s">
        <v>12296</v>
      </c>
    </row>
    <row r="3992" spans="1:7" x14ac:dyDescent="0.2">
      <c r="A3992" t="s">
        <v>4187</v>
      </c>
      <c r="B3992" t="s">
        <v>630</v>
      </c>
      <c r="C3992" t="s">
        <v>11877</v>
      </c>
      <c r="D3992" t="s">
        <v>10206</v>
      </c>
      <c r="E3992" t="s">
        <v>10293</v>
      </c>
      <c r="F3992" t="s">
        <v>11878</v>
      </c>
      <c r="G3992" t="s">
        <v>12183</v>
      </c>
    </row>
    <row r="3993" spans="1:7" x14ac:dyDescent="0.2">
      <c r="A3993" t="s">
        <v>4188</v>
      </c>
      <c r="B3993" t="s">
        <v>7</v>
      </c>
      <c r="C3993" t="s">
        <v>11133</v>
      </c>
      <c r="D3993" t="s">
        <v>10213</v>
      </c>
      <c r="E3993" t="s">
        <v>10293</v>
      </c>
      <c r="F3993" t="s">
        <v>11134</v>
      </c>
      <c r="G3993" t="s">
        <v>12029</v>
      </c>
    </row>
    <row r="3994" spans="1:7" x14ac:dyDescent="0.2">
      <c r="A3994" t="s">
        <v>4189</v>
      </c>
      <c r="B3994" t="s">
        <v>115</v>
      </c>
      <c r="C3994" t="s">
        <v>10502</v>
      </c>
      <c r="D3994" t="s">
        <v>10202</v>
      </c>
      <c r="E3994" t="s">
        <v>10301</v>
      </c>
      <c r="F3994" t="s">
        <v>10503</v>
      </c>
      <c r="G3994" t="s">
        <v>12338</v>
      </c>
    </row>
    <row r="3995" spans="1:7" x14ac:dyDescent="0.2">
      <c r="A3995" t="s">
        <v>4190</v>
      </c>
      <c r="B3995" t="s">
        <v>4015</v>
      </c>
      <c r="C3995" t="s">
        <v>11043</v>
      </c>
      <c r="D3995" t="s">
        <v>10202</v>
      </c>
      <c r="E3995" t="s">
        <v>10531</v>
      </c>
      <c r="F3995" t="s">
        <v>10686</v>
      </c>
      <c r="G3995" t="s">
        <v>12179</v>
      </c>
    </row>
    <row r="3996" spans="1:7" x14ac:dyDescent="0.2">
      <c r="A3996" t="s">
        <v>4191</v>
      </c>
      <c r="B3996" t="s">
        <v>274</v>
      </c>
      <c r="C3996" t="s">
        <v>11466</v>
      </c>
      <c r="D3996" t="s">
        <v>10206</v>
      </c>
      <c r="E3996" t="s">
        <v>10219</v>
      </c>
      <c r="F3996" t="s">
        <v>11467</v>
      </c>
      <c r="G3996" t="s">
        <v>12273</v>
      </c>
    </row>
    <row r="3997" spans="1:7" x14ac:dyDescent="0.2">
      <c r="A3997" t="s">
        <v>4192</v>
      </c>
      <c r="B3997" t="s">
        <v>110</v>
      </c>
      <c r="C3997" t="s">
        <v>10631</v>
      </c>
      <c r="D3997" t="s">
        <v>10231</v>
      </c>
      <c r="E3997" t="s">
        <v>10228</v>
      </c>
      <c r="F3997" t="s">
        <v>10632</v>
      </c>
      <c r="G3997" t="s">
        <v>12092</v>
      </c>
    </row>
    <row r="3998" spans="1:7" x14ac:dyDescent="0.2">
      <c r="A3998" t="s">
        <v>4193</v>
      </c>
      <c r="B3998" t="s">
        <v>442</v>
      </c>
      <c r="C3998" t="s">
        <v>11620</v>
      </c>
      <c r="D3998" t="s">
        <v>10231</v>
      </c>
      <c r="E3998" t="s">
        <v>11621</v>
      </c>
      <c r="F3998" t="s">
        <v>11622</v>
      </c>
      <c r="G3998" t="s">
        <v>12135</v>
      </c>
    </row>
    <row r="3999" spans="1:7" x14ac:dyDescent="0.2">
      <c r="A3999" t="s">
        <v>4194</v>
      </c>
      <c r="B3999" t="s">
        <v>132</v>
      </c>
      <c r="C3999" t="s">
        <v>11593</v>
      </c>
      <c r="D3999" t="s">
        <v>10231</v>
      </c>
      <c r="E3999" t="s">
        <v>10203</v>
      </c>
      <c r="F3999" t="s">
        <v>11076</v>
      </c>
      <c r="G3999" t="s">
        <v>12053</v>
      </c>
    </row>
    <row r="4000" spans="1:7" x14ac:dyDescent="0.2">
      <c r="A4000" t="s">
        <v>4195</v>
      </c>
      <c r="B4000" t="s">
        <v>359</v>
      </c>
      <c r="C4000" t="s">
        <v>11632</v>
      </c>
      <c r="D4000" t="s">
        <v>10206</v>
      </c>
      <c r="E4000" t="s">
        <v>10237</v>
      </c>
      <c r="F4000" t="s">
        <v>11633</v>
      </c>
      <c r="G4000" t="s">
        <v>12243</v>
      </c>
    </row>
    <row r="4001" spans="1:7" x14ac:dyDescent="0.2">
      <c r="A4001" t="s">
        <v>4196</v>
      </c>
      <c r="B4001" t="s">
        <v>1190</v>
      </c>
      <c r="C4001" t="s">
        <v>10297</v>
      </c>
      <c r="D4001" t="s">
        <v>10206</v>
      </c>
      <c r="E4001" t="s">
        <v>10298</v>
      </c>
      <c r="F4001" t="s">
        <v>10299</v>
      </c>
      <c r="G4001" t="s">
        <v>12239</v>
      </c>
    </row>
    <row r="4002" spans="1:7" x14ac:dyDescent="0.2">
      <c r="A4002" t="s">
        <v>4197</v>
      </c>
      <c r="B4002" t="s">
        <v>88</v>
      </c>
      <c r="C4002" t="s">
        <v>11604</v>
      </c>
      <c r="D4002" t="s">
        <v>10213</v>
      </c>
      <c r="E4002" t="s">
        <v>10203</v>
      </c>
      <c r="F4002" t="s">
        <v>10572</v>
      </c>
      <c r="G4002" t="s">
        <v>11989</v>
      </c>
    </row>
    <row r="4003" spans="1:7" x14ac:dyDescent="0.2">
      <c r="A4003" t="s">
        <v>4198</v>
      </c>
      <c r="B4003" t="s">
        <v>7</v>
      </c>
      <c r="C4003" t="s">
        <v>10621</v>
      </c>
      <c r="D4003" t="s">
        <v>10202</v>
      </c>
      <c r="E4003" t="s">
        <v>10483</v>
      </c>
      <c r="F4003" t="s">
        <v>10622</v>
      </c>
      <c r="G4003" t="s">
        <v>12045</v>
      </c>
    </row>
    <row r="4004" spans="1:7" x14ac:dyDescent="0.2">
      <c r="A4004" t="s">
        <v>4199</v>
      </c>
      <c r="B4004" t="s">
        <v>514</v>
      </c>
      <c r="C4004" t="s">
        <v>11775</v>
      </c>
      <c r="D4004" t="s">
        <v>10231</v>
      </c>
      <c r="E4004" t="s">
        <v>10203</v>
      </c>
      <c r="F4004" t="s">
        <v>10403</v>
      </c>
      <c r="G4004" t="s">
        <v>11981</v>
      </c>
    </row>
    <row r="4005" spans="1:7" x14ac:dyDescent="0.2">
      <c r="A4005" t="s">
        <v>4200</v>
      </c>
      <c r="B4005" t="s">
        <v>543</v>
      </c>
      <c r="C4005" t="s">
        <v>11896</v>
      </c>
      <c r="D4005" t="s">
        <v>10231</v>
      </c>
      <c r="E4005" t="s">
        <v>10203</v>
      </c>
      <c r="F4005" t="s">
        <v>11897</v>
      </c>
      <c r="G4005" t="s">
        <v>12277</v>
      </c>
    </row>
    <row r="4006" spans="1:7" x14ac:dyDescent="0.2">
      <c r="A4006" t="s">
        <v>4201</v>
      </c>
      <c r="B4006" t="s">
        <v>92</v>
      </c>
      <c r="C4006" t="s">
        <v>11634</v>
      </c>
      <c r="D4006" t="s">
        <v>10202</v>
      </c>
      <c r="E4006" t="s">
        <v>10203</v>
      </c>
      <c r="F4006" t="s">
        <v>10465</v>
      </c>
      <c r="G4006" t="s">
        <v>12061</v>
      </c>
    </row>
    <row r="4007" spans="1:7" x14ac:dyDescent="0.2">
      <c r="A4007" t="s">
        <v>4202</v>
      </c>
      <c r="B4007" t="s">
        <v>214</v>
      </c>
      <c r="C4007" t="s">
        <v>11943</v>
      </c>
      <c r="D4007" t="s">
        <v>10206</v>
      </c>
      <c r="E4007" t="s">
        <v>10763</v>
      </c>
      <c r="F4007" t="s">
        <v>11944</v>
      </c>
      <c r="G4007" t="s">
        <v>12061</v>
      </c>
    </row>
    <row r="4008" spans="1:7" x14ac:dyDescent="0.2">
      <c r="A4008" t="s">
        <v>4203</v>
      </c>
      <c r="B4008" t="s">
        <v>359</v>
      </c>
      <c r="C4008" t="s">
        <v>11462</v>
      </c>
      <c r="D4008" t="s">
        <v>10213</v>
      </c>
      <c r="E4008" t="s">
        <v>10467</v>
      </c>
      <c r="F4008" t="s">
        <v>11463</v>
      </c>
      <c r="G4008" t="s">
        <v>12100</v>
      </c>
    </row>
    <row r="4009" spans="1:7" x14ac:dyDescent="0.2">
      <c r="A4009" t="s">
        <v>4204</v>
      </c>
      <c r="B4009" t="s">
        <v>22</v>
      </c>
      <c r="C4009" t="s">
        <v>10800</v>
      </c>
      <c r="D4009" t="s">
        <v>10213</v>
      </c>
      <c r="E4009" t="s">
        <v>10245</v>
      </c>
      <c r="F4009" t="s">
        <v>10801</v>
      </c>
      <c r="G4009" t="s">
        <v>12211</v>
      </c>
    </row>
    <row r="4010" spans="1:7" x14ac:dyDescent="0.2">
      <c r="A4010" t="s">
        <v>4205</v>
      </c>
      <c r="B4010" t="s">
        <v>63</v>
      </c>
      <c r="C4010" t="s">
        <v>11747</v>
      </c>
      <c r="D4010" t="s">
        <v>10206</v>
      </c>
      <c r="E4010" t="s">
        <v>10228</v>
      </c>
      <c r="F4010" t="s">
        <v>11592</v>
      </c>
      <c r="G4010" t="s">
        <v>12029</v>
      </c>
    </row>
    <row r="4011" spans="1:7" x14ac:dyDescent="0.2">
      <c r="A4011" t="s">
        <v>4206</v>
      </c>
      <c r="B4011" t="s">
        <v>16</v>
      </c>
      <c r="C4011" t="s">
        <v>10690</v>
      </c>
      <c r="D4011" t="s">
        <v>10202</v>
      </c>
      <c r="E4011" t="s">
        <v>10203</v>
      </c>
      <c r="F4011" t="s">
        <v>10669</v>
      </c>
      <c r="G4011" t="s">
        <v>12139</v>
      </c>
    </row>
    <row r="4012" spans="1:7" x14ac:dyDescent="0.2">
      <c r="A4012" t="s">
        <v>4207</v>
      </c>
      <c r="B4012" t="s">
        <v>187</v>
      </c>
      <c r="C4012" t="s">
        <v>10415</v>
      </c>
      <c r="D4012" t="s">
        <v>10213</v>
      </c>
      <c r="E4012" t="s">
        <v>10203</v>
      </c>
      <c r="F4012" t="s">
        <v>10416</v>
      </c>
      <c r="G4012" t="s">
        <v>12265</v>
      </c>
    </row>
    <row r="4013" spans="1:7" x14ac:dyDescent="0.2">
      <c r="A4013" t="s">
        <v>4208</v>
      </c>
      <c r="B4013" t="s">
        <v>199</v>
      </c>
      <c r="C4013" t="s">
        <v>11173</v>
      </c>
      <c r="D4013" t="s">
        <v>10213</v>
      </c>
      <c r="E4013" t="s">
        <v>10565</v>
      </c>
      <c r="F4013" t="s">
        <v>11174</v>
      </c>
      <c r="G4013" t="s">
        <v>12175</v>
      </c>
    </row>
    <row r="4014" spans="1:7" x14ac:dyDescent="0.2">
      <c r="A4014" t="s">
        <v>4209</v>
      </c>
      <c r="B4014" t="s">
        <v>365</v>
      </c>
      <c r="C4014" t="s">
        <v>11443</v>
      </c>
      <c r="D4014" t="s">
        <v>10202</v>
      </c>
      <c r="E4014" t="s">
        <v>10210</v>
      </c>
      <c r="F4014" t="s">
        <v>10282</v>
      </c>
      <c r="G4014" t="s">
        <v>12199</v>
      </c>
    </row>
    <row r="4015" spans="1:7" x14ac:dyDescent="0.2">
      <c r="A4015" t="s">
        <v>4210</v>
      </c>
      <c r="B4015" t="s">
        <v>531</v>
      </c>
      <c r="C4015" t="s">
        <v>11565</v>
      </c>
      <c r="D4015" t="s">
        <v>10206</v>
      </c>
      <c r="E4015" t="s">
        <v>10436</v>
      </c>
      <c r="F4015" t="s">
        <v>10612</v>
      </c>
      <c r="G4015" t="s">
        <v>12005</v>
      </c>
    </row>
    <row r="4016" spans="1:7" x14ac:dyDescent="0.2">
      <c r="A4016" t="s">
        <v>4211</v>
      </c>
      <c r="B4016" t="s">
        <v>75</v>
      </c>
      <c r="C4016" t="s">
        <v>11860</v>
      </c>
      <c r="D4016" t="s">
        <v>10231</v>
      </c>
      <c r="E4016" t="s">
        <v>10976</v>
      </c>
      <c r="F4016" t="s">
        <v>11861</v>
      </c>
      <c r="G4016" t="s">
        <v>11997</v>
      </c>
    </row>
    <row r="4017" spans="1:7" x14ac:dyDescent="0.2">
      <c r="A4017" t="s">
        <v>4212</v>
      </c>
      <c r="B4017" t="s">
        <v>7</v>
      </c>
      <c r="C4017" t="s">
        <v>10662</v>
      </c>
      <c r="D4017" t="s">
        <v>10202</v>
      </c>
      <c r="E4017" t="s">
        <v>10216</v>
      </c>
      <c r="F4017" t="s">
        <v>10663</v>
      </c>
      <c r="G4017" t="s">
        <v>12285</v>
      </c>
    </row>
    <row r="4018" spans="1:7" x14ac:dyDescent="0.2">
      <c r="A4018" t="s">
        <v>4213</v>
      </c>
      <c r="B4018" t="s">
        <v>7</v>
      </c>
      <c r="C4018" t="s">
        <v>11310</v>
      </c>
      <c r="D4018" t="s">
        <v>10206</v>
      </c>
      <c r="E4018" t="s">
        <v>10216</v>
      </c>
      <c r="F4018" t="s">
        <v>11311</v>
      </c>
      <c r="G4018" t="s">
        <v>12350</v>
      </c>
    </row>
    <row r="4019" spans="1:7" x14ac:dyDescent="0.2">
      <c r="A4019" t="s">
        <v>4214</v>
      </c>
      <c r="B4019" t="s">
        <v>531</v>
      </c>
      <c r="C4019" t="s">
        <v>10409</v>
      </c>
      <c r="D4019" t="s">
        <v>10213</v>
      </c>
      <c r="E4019" t="s">
        <v>10410</v>
      </c>
      <c r="F4019" t="s">
        <v>10411</v>
      </c>
      <c r="G4019" t="s">
        <v>12139</v>
      </c>
    </row>
    <row r="4020" spans="1:7" x14ac:dyDescent="0.2">
      <c r="A4020" t="s">
        <v>4215</v>
      </c>
      <c r="B4020" t="s">
        <v>309</v>
      </c>
      <c r="C4020" t="s">
        <v>11065</v>
      </c>
      <c r="D4020" t="s">
        <v>10213</v>
      </c>
      <c r="E4020" t="s">
        <v>10250</v>
      </c>
      <c r="F4020" t="s">
        <v>11066</v>
      </c>
      <c r="G4020" t="s">
        <v>12316</v>
      </c>
    </row>
    <row r="4021" spans="1:7" x14ac:dyDescent="0.2">
      <c r="A4021" t="s">
        <v>4216</v>
      </c>
      <c r="B4021" t="s">
        <v>214</v>
      </c>
      <c r="C4021" t="s">
        <v>11268</v>
      </c>
      <c r="D4021" t="s">
        <v>10231</v>
      </c>
      <c r="E4021" t="s">
        <v>10657</v>
      </c>
      <c r="F4021" t="s">
        <v>10474</v>
      </c>
      <c r="G4021" t="s">
        <v>12203</v>
      </c>
    </row>
    <row r="4022" spans="1:7" x14ac:dyDescent="0.2">
      <c r="A4022" t="s">
        <v>4217</v>
      </c>
      <c r="B4022" t="s">
        <v>28</v>
      </c>
      <c r="C4022" t="s">
        <v>11953</v>
      </c>
      <c r="D4022" t="s">
        <v>10206</v>
      </c>
      <c r="E4022" t="s">
        <v>10293</v>
      </c>
      <c r="F4022" t="s">
        <v>11954</v>
      </c>
      <c r="G4022" t="s">
        <v>11973</v>
      </c>
    </row>
    <row r="4023" spans="1:7" x14ac:dyDescent="0.2">
      <c r="A4023" t="s">
        <v>4218</v>
      </c>
      <c r="B4023" t="s">
        <v>99</v>
      </c>
      <c r="C4023" t="s">
        <v>11444</v>
      </c>
      <c r="D4023" t="s">
        <v>10213</v>
      </c>
      <c r="E4023" t="s">
        <v>10210</v>
      </c>
      <c r="F4023" t="s">
        <v>10302</v>
      </c>
      <c r="G4023" t="s">
        <v>11989</v>
      </c>
    </row>
    <row r="4024" spans="1:7" x14ac:dyDescent="0.2">
      <c r="A4024" t="s">
        <v>4219</v>
      </c>
      <c r="B4024" t="s">
        <v>656</v>
      </c>
      <c r="C4024" t="s">
        <v>10430</v>
      </c>
      <c r="D4024" t="s">
        <v>10213</v>
      </c>
      <c r="E4024" t="s">
        <v>10203</v>
      </c>
      <c r="F4024" t="s">
        <v>10431</v>
      </c>
      <c r="G4024" t="s">
        <v>12013</v>
      </c>
    </row>
    <row r="4025" spans="1:7" x14ac:dyDescent="0.2">
      <c r="A4025" t="s">
        <v>4220</v>
      </c>
      <c r="B4025" t="s">
        <v>22</v>
      </c>
      <c r="C4025" t="s">
        <v>10504</v>
      </c>
      <c r="D4025" t="s">
        <v>10202</v>
      </c>
      <c r="E4025" t="s">
        <v>10418</v>
      </c>
      <c r="F4025" t="s">
        <v>10505</v>
      </c>
      <c r="G4025" t="s">
        <v>12312</v>
      </c>
    </row>
    <row r="4026" spans="1:7" x14ac:dyDescent="0.2">
      <c r="A4026" t="s">
        <v>4221</v>
      </c>
      <c r="B4026" t="s">
        <v>242</v>
      </c>
      <c r="C4026" t="s">
        <v>10897</v>
      </c>
      <c r="D4026" t="s">
        <v>10202</v>
      </c>
      <c r="E4026" t="s">
        <v>10216</v>
      </c>
      <c r="F4026" t="s">
        <v>10898</v>
      </c>
      <c r="G4026" t="s">
        <v>12269</v>
      </c>
    </row>
    <row r="4027" spans="1:7" x14ac:dyDescent="0.2">
      <c r="A4027" t="s">
        <v>4222</v>
      </c>
      <c r="B4027" t="s">
        <v>24</v>
      </c>
      <c r="C4027" t="s">
        <v>11111</v>
      </c>
      <c r="D4027" t="s">
        <v>10213</v>
      </c>
      <c r="E4027" t="s">
        <v>10203</v>
      </c>
      <c r="F4027" t="s">
        <v>11112</v>
      </c>
      <c r="G4027" t="s">
        <v>12277</v>
      </c>
    </row>
    <row r="4028" spans="1:7" x14ac:dyDescent="0.2">
      <c r="A4028" t="s">
        <v>4223</v>
      </c>
      <c r="B4028" t="s">
        <v>1642</v>
      </c>
      <c r="C4028" t="s">
        <v>11747</v>
      </c>
      <c r="D4028" t="s">
        <v>10206</v>
      </c>
      <c r="E4028" t="s">
        <v>10228</v>
      </c>
      <c r="F4028" t="s">
        <v>11592</v>
      </c>
      <c r="G4028" t="s">
        <v>12223</v>
      </c>
    </row>
    <row r="4029" spans="1:7" x14ac:dyDescent="0.2">
      <c r="A4029" t="s">
        <v>4224</v>
      </c>
      <c r="B4029" t="s">
        <v>365</v>
      </c>
      <c r="C4029" t="s">
        <v>11761</v>
      </c>
      <c r="D4029" t="s">
        <v>10231</v>
      </c>
      <c r="E4029" t="s">
        <v>10203</v>
      </c>
      <c r="F4029" t="s">
        <v>10211</v>
      </c>
      <c r="G4029" t="s">
        <v>12312</v>
      </c>
    </row>
    <row r="4030" spans="1:7" x14ac:dyDescent="0.2">
      <c r="A4030" t="s">
        <v>4225</v>
      </c>
      <c r="B4030" t="s">
        <v>63</v>
      </c>
      <c r="C4030" t="s">
        <v>11899</v>
      </c>
      <c r="D4030" t="s">
        <v>10231</v>
      </c>
      <c r="E4030" t="s">
        <v>11518</v>
      </c>
      <c r="F4030" t="s">
        <v>11900</v>
      </c>
      <c r="G4030" t="s">
        <v>12021</v>
      </c>
    </row>
    <row r="4031" spans="1:7" x14ac:dyDescent="0.2">
      <c r="A4031" t="s">
        <v>4226</v>
      </c>
      <c r="B4031" t="s">
        <v>268</v>
      </c>
      <c r="C4031" t="s">
        <v>11398</v>
      </c>
      <c r="D4031" t="s">
        <v>10213</v>
      </c>
      <c r="E4031" t="s">
        <v>10216</v>
      </c>
      <c r="F4031" t="s">
        <v>10572</v>
      </c>
      <c r="G4031" t="s">
        <v>11981</v>
      </c>
    </row>
    <row r="4032" spans="1:7" x14ac:dyDescent="0.2">
      <c r="A4032" t="s">
        <v>4227</v>
      </c>
      <c r="B4032" t="s">
        <v>26</v>
      </c>
      <c r="C4032" t="s">
        <v>10284</v>
      </c>
      <c r="D4032" t="s">
        <v>10206</v>
      </c>
      <c r="E4032" t="s">
        <v>10285</v>
      </c>
      <c r="F4032" t="s">
        <v>10286</v>
      </c>
      <c r="G4032" t="s">
        <v>12195</v>
      </c>
    </row>
    <row r="4033" spans="1:7" x14ac:dyDescent="0.2">
      <c r="A4033" t="s">
        <v>4228</v>
      </c>
      <c r="B4033" t="s">
        <v>299</v>
      </c>
      <c r="C4033" t="s">
        <v>11525</v>
      </c>
      <c r="D4033" t="s">
        <v>10202</v>
      </c>
      <c r="E4033" t="s">
        <v>10219</v>
      </c>
      <c r="F4033" t="s">
        <v>11526</v>
      </c>
      <c r="G4033" t="s">
        <v>12353</v>
      </c>
    </row>
    <row r="4034" spans="1:7" x14ac:dyDescent="0.2">
      <c r="A4034" t="s">
        <v>4229</v>
      </c>
      <c r="B4034" t="s">
        <v>370</v>
      </c>
      <c r="C4034" t="s">
        <v>11547</v>
      </c>
      <c r="D4034" t="s">
        <v>10213</v>
      </c>
      <c r="E4034" t="s">
        <v>11226</v>
      </c>
      <c r="F4034" t="s">
        <v>10484</v>
      </c>
      <c r="G4034" t="s">
        <v>12331</v>
      </c>
    </row>
    <row r="4035" spans="1:7" x14ac:dyDescent="0.2">
      <c r="A4035" t="s">
        <v>4230</v>
      </c>
      <c r="B4035" t="s">
        <v>409</v>
      </c>
      <c r="C4035" t="s">
        <v>11951</v>
      </c>
      <c r="D4035" t="s">
        <v>10231</v>
      </c>
      <c r="E4035" t="s">
        <v>10228</v>
      </c>
      <c r="F4035" t="s">
        <v>11952</v>
      </c>
      <c r="G4035" t="s">
        <v>12088</v>
      </c>
    </row>
    <row r="4036" spans="1:7" x14ac:dyDescent="0.2">
      <c r="A4036" t="s">
        <v>4231</v>
      </c>
      <c r="B4036" t="s">
        <v>60</v>
      </c>
      <c r="C4036" t="s">
        <v>11765</v>
      </c>
      <c r="D4036" t="s">
        <v>10231</v>
      </c>
      <c r="E4036" t="s">
        <v>10448</v>
      </c>
      <c r="F4036" t="s">
        <v>11766</v>
      </c>
      <c r="G4036" t="s">
        <v>11993</v>
      </c>
    </row>
    <row r="4037" spans="1:7" x14ac:dyDescent="0.2">
      <c r="A4037" t="s">
        <v>4232</v>
      </c>
      <c r="B4037" t="s">
        <v>453</v>
      </c>
      <c r="C4037" t="s">
        <v>10428</v>
      </c>
      <c r="D4037" t="s">
        <v>10213</v>
      </c>
      <c r="E4037" t="s">
        <v>10224</v>
      </c>
      <c r="F4037" t="s">
        <v>10429</v>
      </c>
      <c r="G4037" t="s">
        <v>12029</v>
      </c>
    </row>
    <row r="4038" spans="1:7" x14ac:dyDescent="0.2">
      <c r="A4038" t="s">
        <v>4233</v>
      </c>
      <c r="B4038" t="s">
        <v>539</v>
      </c>
      <c r="C4038" t="s">
        <v>10564</v>
      </c>
      <c r="D4038" t="s">
        <v>10213</v>
      </c>
      <c r="E4038" t="s">
        <v>10565</v>
      </c>
      <c r="F4038" t="s">
        <v>10566</v>
      </c>
      <c r="G4038" t="s">
        <v>12327</v>
      </c>
    </row>
    <row r="4039" spans="1:7" x14ac:dyDescent="0.2">
      <c r="A4039" t="s">
        <v>4234</v>
      </c>
      <c r="B4039" t="s">
        <v>28</v>
      </c>
      <c r="C4039" t="s">
        <v>10582</v>
      </c>
      <c r="D4039" t="s">
        <v>10206</v>
      </c>
      <c r="E4039" t="s">
        <v>10364</v>
      </c>
      <c r="F4039" t="s">
        <v>10583</v>
      </c>
      <c r="G4039" t="s">
        <v>12191</v>
      </c>
    </row>
    <row r="4040" spans="1:7" x14ac:dyDescent="0.2">
      <c r="A4040" t="s">
        <v>4235</v>
      </c>
      <c r="B4040" t="s">
        <v>214</v>
      </c>
      <c r="C4040" t="s">
        <v>11860</v>
      </c>
      <c r="D4040" t="s">
        <v>10231</v>
      </c>
      <c r="E4040" t="s">
        <v>10976</v>
      </c>
      <c r="F4040" t="s">
        <v>11861</v>
      </c>
      <c r="G4040" t="s">
        <v>12069</v>
      </c>
    </row>
    <row r="4041" spans="1:7" x14ac:dyDescent="0.2">
      <c r="A4041" t="s">
        <v>4236</v>
      </c>
      <c r="B4041" t="s">
        <v>365</v>
      </c>
      <c r="C4041" t="s">
        <v>10205</v>
      </c>
      <c r="D4041" t="s">
        <v>10206</v>
      </c>
      <c r="E4041" t="s">
        <v>10207</v>
      </c>
      <c r="F4041" t="s">
        <v>10208</v>
      </c>
      <c r="G4041" t="s">
        <v>12029</v>
      </c>
    </row>
    <row r="4042" spans="1:7" x14ac:dyDescent="0.2">
      <c r="A4042" t="s">
        <v>4237</v>
      </c>
      <c r="B4042" t="s">
        <v>11</v>
      </c>
      <c r="C4042" t="s">
        <v>10607</v>
      </c>
      <c r="D4042" t="s">
        <v>10231</v>
      </c>
      <c r="E4042" t="s">
        <v>10608</v>
      </c>
      <c r="F4042" t="s">
        <v>10609</v>
      </c>
      <c r="G4042" t="s">
        <v>12100</v>
      </c>
    </row>
    <row r="4043" spans="1:7" x14ac:dyDescent="0.2">
      <c r="A4043" t="s">
        <v>4238</v>
      </c>
      <c r="B4043" t="s">
        <v>181</v>
      </c>
      <c r="C4043" t="s">
        <v>10957</v>
      </c>
      <c r="D4043" t="s">
        <v>10206</v>
      </c>
      <c r="E4043" t="s">
        <v>10334</v>
      </c>
      <c r="F4043" t="s">
        <v>10958</v>
      </c>
      <c r="G4043" t="s">
        <v>12300</v>
      </c>
    </row>
    <row r="4044" spans="1:7" x14ac:dyDescent="0.2">
      <c r="A4044" t="s">
        <v>4239</v>
      </c>
      <c r="B4044" t="s">
        <v>24</v>
      </c>
      <c r="C4044" t="s">
        <v>11788</v>
      </c>
      <c r="D4044" t="s">
        <v>10231</v>
      </c>
      <c r="E4044" t="s">
        <v>10557</v>
      </c>
      <c r="F4044" t="s">
        <v>11789</v>
      </c>
      <c r="G4044" t="s">
        <v>12108</v>
      </c>
    </row>
    <row r="4045" spans="1:7" x14ac:dyDescent="0.2">
      <c r="A4045" t="s">
        <v>4240</v>
      </c>
      <c r="B4045" t="s">
        <v>3</v>
      </c>
      <c r="C4045" t="s">
        <v>11402</v>
      </c>
      <c r="D4045" t="s">
        <v>10231</v>
      </c>
      <c r="E4045" t="s">
        <v>11051</v>
      </c>
      <c r="F4045" t="s">
        <v>11403</v>
      </c>
      <c r="G4045" t="s">
        <v>12187</v>
      </c>
    </row>
    <row r="4046" spans="1:7" x14ac:dyDescent="0.2">
      <c r="A4046" t="s">
        <v>4241</v>
      </c>
      <c r="B4046" t="s">
        <v>249</v>
      </c>
      <c r="C4046" t="s">
        <v>10415</v>
      </c>
      <c r="D4046" t="s">
        <v>10206</v>
      </c>
      <c r="E4046" t="s">
        <v>10203</v>
      </c>
      <c r="F4046" t="s">
        <v>10416</v>
      </c>
      <c r="G4046" t="s">
        <v>12300</v>
      </c>
    </row>
    <row r="4047" spans="1:7" x14ac:dyDescent="0.2">
      <c r="A4047" t="s">
        <v>4242</v>
      </c>
      <c r="B4047" t="s">
        <v>2013</v>
      </c>
      <c r="C4047" t="s">
        <v>11898</v>
      </c>
      <c r="D4047" t="s">
        <v>10202</v>
      </c>
      <c r="E4047" t="s">
        <v>10203</v>
      </c>
      <c r="F4047" t="s">
        <v>10373</v>
      </c>
      <c r="G4047" t="s">
        <v>12033</v>
      </c>
    </row>
    <row r="4048" spans="1:7" x14ac:dyDescent="0.2">
      <c r="A4048" t="s">
        <v>4243</v>
      </c>
      <c r="B4048" t="s">
        <v>67</v>
      </c>
      <c r="C4048" t="s">
        <v>10998</v>
      </c>
      <c r="D4048" t="s">
        <v>10206</v>
      </c>
      <c r="E4048" t="s">
        <v>10748</v>
      </c>
      <c r="F4048" t="s">
        <v>10999</v>
      </c>
      <c r="G4048" t="s">
        <v>12258</v>
      </c>
    </row>
    <row r="4049" spans="1:7" x14ac:dyDescent="0.2">
      <c r="A4049" t="s">
        <v>4244</v>
      </c>
      <c r="B4049" t="s">
        <v>22</v>
      </c>
      <c r="C4049" t="s">
        <v>11892</v>
      </c>
      <c r="D4049" t="s">
        <v>10213</v>
      </c>
      <c r="E4049" t="s">
        <v>10594</v>
      </c>
      <c r="F4049" t="s">
        <v>11893</v>
      </c>
      <c r="G4049" t="s">
        <v>12084</v>
      </c>
    </row>
    <row r="4050" spans="1:7" x14ac:dyDescent="0.2">
      <c r="A4050" t="s">
        <v>4245</v>
      </c>
      <c r="B4050" t="s">
        <v>14</v>
      </c>
      <c r="C4050" t="s">
        <v>11511</v>
      </c>
      <c r="D4050" t="s">
        <v>10213</v>
      </c>
      <c r="E4050" t="s">
        <v>11512</v>
      </c>
      <c r="F4050" t="s">
        <v>11513</v>
      </c>
      <c r="G4050" t="s">
        <v>11969</v>
      </c>
    </row>
    <row r="4051" spans="1:7" x14ac:dyDescent="0.2">
      <c r="A4051" t="s">
        <v>4246</v>
      </c>
      <c r="B4051" t="s">
        <v>42</v>
      </c>
      <c r="C4051" t="s">
        <v>10919</v>
      </c>
      <c r="D4051" t="s">
        <v>10202</v>
      </c>
      <c r="E4051" t="s">
        <v>10565</v>
      </c>
      <c r="F4051" t="s">
        <v>10920</v>
      </c>
      <c r="G4051" t="s">
        <v>12021</v>
      </c>
    </row>
    <row r="4052" spans="1:7" x14ac:dyDescent="0.2">
      <c r="A4052" t="s">
        <v>4247</v>
      </c>
      <c r="B4052" t="s">
        <v>44</v>
      </c>
      <c r="C4052" t="s">
        <v>10443</v>
      </c>
      <c r="D4052" t="s">
        <v>10213</v>
      </c>
      <c r="E4052" t="s">
        <v>10210</v>
      </c>
      <c r="F4052" t="s">
        <v>10444</v>
      </c>
      <c r="G4052" t="s">
        <v>12191</v>
      </c>
    </row>
    <row r="4053" spans="1:7" x14ac:dyDescent="0.2">
      <c r="A4053" t="s">
        <v>4248</v>
      </c>
      <c r="B4053" t="s">
        <v>126</v>
      </c>
      <c r="C4053" t="s">
        <v>11524</v>
      </c>
      <c r="D4053" t="s">
        <v>10206</v>
      </c>
      <c r="E4053" t="s">
        <v>10322</v>
      </c>
      <c r="F4053" t="s">
        <v>10211</v>
      </c>
      <c r="G4053" t="s">
        <v>12139</v>
      </c>
    </row>
    <row r="4054" spans="1:7" x14ac:dyDescent="0.2">
      <c r="A4054" t="s">
        <v>4249</v>
      </c>
      <c r="B4054" t="s">
        <v>30</v>
      </c>
      <c r="C4054" t="s">
        <v>11551</v>
      </c>
      <c r="D4054" t="s">
        <v>10231</v>
      </c>
      <c r="E4054" t="s">
        <v>10210</v>
      </c>
      <c r="F4054" t="s">
        <v>10774</v>
      </c>
      <c r="G4054" t="s">
        <v>12199</v>
      </c>
    </row>
    <row r="4055" spans="1:7" x14ac:dyDescent="0.2">
      <c r="A4055" t="s">
        <v>4250</v>
      </c>
      <c r="B4055" t="s">
        <v>590</v>
      </c>
      <c r="C4055" t="s">
        <v>11883</v>
      </c>
      <c r="D4055" t="s">
        <v>10231</v>
      </c>
      <c r="E4055" t="s">
        <v>10203</v>
      </c>
      <c r="F4055" t="s">
        <v>11884</v>
      </c>
      <c r="G4055" t="s">
        <v>12108</v>
      </c>
    </row>
    <row r="4056" spans="1:7" x14ac:dyDescent="0.2">
      <c r="A4056" t="s">
        <v>4251</v>
      </c>
      <c r="B4056" t="s">
        <v>208</v>
      </c>
      <c r="C4056" t="s">
        <v>11786</v>
      </c>
      <c r="D4056" t="s">
        <v>10213</v>
      </c>
      <c r="E4056" t="s">
        <v>10203</v>
      </c>
      <c r="F4056" t="s">
        <v>11787</v>
      </c>
      <c r="G4056" t="s">
        <v>12096</v>
      </c>
    </row>
    <row r="4057" spans="1:7" x14ac:dyDescent="0.2">
      <c r="A4057" t="s">
        <v>4252</v>
      </c>
      <c r="B4057" t="s">
        <v>302</v>
      </c>
      <c r="C4057" t="s">
        <v>11879</v>
      </c>
      <c r="D4057" t="s">
        <v>10231</v>
      </c>
      <c r="E4057" t="s">
        <v>10277</v>
      </c>
      <c r="F4057" t="s">
        <v>11880</v>
      </c>
      <c r="G4057" t="s">
        <v>12009</v>
      </c>
    </row>
    <row r="4058" spans="1:7" x14ac:dyDescent="0.2">
      <c r="A4058" t="s">
        <v>4253</v>
      </c>
      <c r="B4058" t="s">
        <v>274</v>
      </c>
      <c r="C4058" t="s">
        <v>11535</v>
      </c>
      <c r="D4058" t="s">
        <v>10202</v>
      </c>
      <c r="E4058" t="s">
        <v>11037</v>
      </c>
      <c r="F4058" t="s">
        <v>11536</v>
      </c>
      <c r="G4058" t="s">
        <v>12243</v>
      </c>
    </row>
    <row r="4059" spans="1:7" x14ac:dyDescent="0.2">
      <c r="A4059" t="s">
        <v>4254</v>
      </c>
      <c r="B4059" t="s">
        <v>329</v>
      </c>
      <c r="C4059" t="s">
        <v>11603</v>
      </c>
      <c r="D4059" t="s">
        <v>10231</v>
      </c>
      <c r="E4059" t="s">
        <v>10203</v>
      </c>
      <c r="F4059" t="s">
        <v>10465</v>
      </c>
      <c r="G4059" t="s">
        <v>12223</v>
      </c>
    </row>
    <row r="4060" spans="1:7" x14ac:dyDescent="0.2">
      <c r="A4060" t="s">
        <v>4255</v>
      </c>
      <c r="B4060" t="s">
        <v>210</v>
      </c>
      <c r="C4060" t="s">
        <v>11748</v>
      </c>
      <c r="D4060" t="s">
        <v>10213</v>
      </c>
      <c r="E4060" t="s">
        <v>10210</v>
      </c>
      <c r="F4060" t="s">
        <v>11749</v>
      </c>
      <c r="G4060" t="s">
        <v>12207</v>
      </c>
    </row>
    <row r="4061" spans="1:7" x14ac:dyDescent="0.2">
      <c r="A4061" t="s">
        <v>4256</v>
      </c>
      <c r="B4061" t="s">
        <v>239</v>
      </c>
      <c r="C4061" t="s">
        <v>11799</v>
      </c>
      <c r="D4061" t="s">
        <v>10231</v>
      </c>
      <c r="E4061" t="s">
        <v>11800</v>
      </c>
      <c r="F4061" t="s">
        <v>11801</v>
      </c>
      <c r="G4061" t="s">
        <v>12077</v>
      </c>
    </row>
    <row r="4062" spans="1:7" x14ac:dyDescent="0.2">
      <c r="A4062" t="s">
        <v>4257</v>
      </c>
      <c r="B4062" t="s">
        <v>3</v>
      </c>
      <c r="C4062" t="s">
        <v>10959</v>
      </c>
      <c r="D4062" t="s">
        <v>10213</v>
      </c>
      <c r="E4062" t="s">
        <v>10467</v>
      </c>
      <c r="F4062" t="s">
        <v>10960</v>
      </c>
      <c r="G4062" t="s">
        <v>12013</v>
      </c>
    </row>
    <row r="4063" spans="1:7" x14ac:dyDescent="0.2">
      <c r="A4063" t="s">
        <v>4258</v>
      </c>
      <c r="B4063" t="s">
        <v>1345</v>
      </c>
      <c r="C4063" t="s">
        <v>11474</v>
      </c>
      <c r="D4063" t="s">
        <v>10213</v>
      </c>
      <c r="E4063" t="s">
        <v>11051</v>
      </c>
      <c r="F4063" t="s">
        <v>11475</v>
      </c>
      <c r="G4063" t="s">
        <v>12323</v>
      </c>
    </row>
    <row r="4064" spans="1:7" x14ac:dyDescent="0.2">
      <c r="A4064" t="s">
        <v>4259</v>
      </c>
      <c r="B4064" t="s">
        <v>251</v>
      </c>
      <c r="C4064" t="s">
        <v>10678</v>
      </c>
      <c r="D4064" t="s">
        <v>10206</v>
      </c>
      <c r="E4064" t="s">
        <v>10203</v>
      </c>
      <c r="F4064" t="s">
        <v>10679</v>
      </c>
      <c r="G4064" t="s">
        <v>12273</v>
      </c>
    </row>
    <row r="4065" spans="1:7" x14ac:dyDescent="0.2">
      <c r="A4065" t="s">
        <v>4260</v>
      </c>
      <c r="B4065" t="s">
        <v>359</v>
      </c>
      <c r="C4065" t="s">
        <v>10212</v>
      </c>
      <c r="D4065" t="s">
        <v>10202</v>
      </c>
      <c r="E4065" t="s">
        <v>10203</v>
      </c>
      <c r="F4065" t="s">
        <v>10214</v>
      </c>
      <c r="G4065" t="s">
        <v>11989</v>
      </c>
    </row>
    <row r="4066" spans="1:7" x14ac:dyDescent="0.2">
      <c r="A4066" t="s">
        <v>4261</v>
      </c>
      <c r="B4066" t="s">
        <v>434</v>
      </c>
      <c r="C4066" t="s">
        <v>11131</v>
      </c>
      <c r="D4066" t="s">
        <v>10206</v>
      </c>
      <c r="E4066" t="s">
        <v>10301</v>
      </c>
      <c r="F4066" t="s">
        <v>11132</v>
      </c>
      <c r="G4066" t="s">
        <v>12239</v>
      </c>
    </row>
    <row r="4067" spans="1:7" x14ac:dyDescent="0.2">
      <c r="A4067" t="s">
        <v>4262</v>
      </c>
      <c r="B4067" t="s">
        <v>115</v>
      </c>
      <c r="C4067" t="s">
        <v>10802</v>
      </c>
      <c r="D4067" t="s">
        <v>10213</v>
      </c>
      <c r="E4067" t="s">
        <v>10803</v>
      </c>
      <c r="F4067" t="s">
        <v>10804</v>
      </c>
      <c r="G4067" t="s">
        <v>12147</v>
      </c>
    </row>
    <row r="4068" spans="1:7" x14ac:dyDescent="0.2">
      <c r="A4068" t="s">
        <v>4263</v>
      </c>
      <c r="B4068" t="s">
        <v>288</v>
      </c>
      <c r="C4068" t="s">
        <v>10432</v>
      </c>
      <c r="D4068" t="s">
        <v>10206</v>
      </c>
      <c r="E4068" t="s">
        <v>10210</v>
      </c>
      <c r="F4068" t="s">
        <v>10433</v>
      </c>
      <c r="G4068" t="s">
        <v>12251</v>
      </c>
    </row>
    <row r="4069" spans="1:7" x14ac:dyDescent="0.2">
      <c r="A4069" t="s">
        <v>4264</v>
      </c>
      <c r="B4069" t="s">
        <v>302</v>
      </c>
      <c r="C4069" t="s">
        <v>11759</v>
      </c>
      <c r="D4069" t="s">
        <v>10231</v>
      </c>
      <c r="E4069" t="s">
        <v>10245</v>
      </c>
      <c r="F4069" t="s">
        <v>11760</v>
      </c>
      <c r="G4069" t="s">
        <v>11973</v>
      </c>
    </row>
    <row r="4070" spans="1:7" x14ac:dyDescent="0.2">
      <c r="A4070" t="s">
        <v>4265</v>
      </c>
      <c r="B4070" t="s">
        <v>158</v>
      </c>
      <c r="C4070" t="s">
        <v>11736</v>
      </c>
      <c r="D4070" t="s">
        <v>10213</v>
      </c>
      <c r="E4070" t="s">
        <v>10976</v>
      </c>
      <c r="F4070" t="s">
        <v>11737</v>
      </c>
      <c r="G4070" t="s">
        <v>12353</v>
      </c>
    </row>
    <row r="4071" spans="1:7" x14ac:dyDescent="0.2">
      <c r="A4071" t="s">
        <v>4266</v>
      </c>
      <c r="B4071" t="s">
        <v>108</v>
      </c>
      <c r="C4071" t="s">
        <v>11149</v>
      </c>
      <c r="D4071" t="s">
        <v>10231</v>
      </c>
      <c r="E4071" t="s">
        <v>10203</v>
      </c>
      <c r="F4071" t="s">
        <v>11150</v>
      </c>
      <c r="G4071" t="s">
        <v>12025</v>
      </c>
    </row>
    <row r="4072" spans="1:7" x14ac:dyDescent="0.2">
      <c r="A4072" t="s">
        <v>4267</v>
      </c>
      <c r="B4072" t="s">
        <v>38</v>
      </c>
      <c r="C4072" t="s">
        <v>10948</v>
      </c>
      <c r="D4072" t="s">
        <v>10206</v>
      </c>
      <c r="E4072" t="s">
        <v>10559</v>
      </c>
      <c r="F4072" t="s">
        <v>10949</v>
      </c>
      <c r="G4072" t="s">
        <v>12350</v>
      </c>
    </row>
    <row r="4073" spans="1:7" x14ac:dyDescent="0.2">
      <c r="A4073" t="s">
        <v>4268</v>
      </c>
      <c r="B4073" t="s">
        <v>281</v>
      </c>
      <c r="C4073" t="s">
        <v>10824</v>
      </c>
      <c r="D4073" t="s">
        <v>10206</v>
      </c>
      <c r="E4073" t="s">
        <v>10203</v>
      </c>
      <c r="F4073" t="s">
        <v>10825</v>
      </c>
      <c r="G4073" t="s">
        <v>12312</v>
      </c>
    </row>
    <row r="4074" spans="1:7" x14ac:dyDescent="0.2">
      <c r="A4074" t="s">
        <v>4269</v>
      </c>
      <c r="B4074" t="s">
        <v>55</v>
      </c>
      <c r="C4074" t="s">
        <v>10402</v>
      </c>
      <c r="D4074" t="s">
        <v>10206</v>
      </c>
      <c r="E4074" t="s">
        <v>10203</v>
      </c>
      <c r="F4074" t="s">
        <v>10403</v>
      </c>
      <c r="G4074" t="s">
        <v>11985</v>
      </c>
    </row>
    <row r="4075" spans="1:7" x14ac:dyDescent="0.2">
      <c r="A4075" t="s">
        <v>4270</v>
      </c>
      <c r="B4075" t="s">
        <v>108</v>
      </c>
      <c r="C4075" t="s">
        <v>11741</v>
      </c>
      <c r="D4075" t="s">
        <v>10231</v>
      </c>
      <c r="E4075" t="s">
        <v>11037</v>
      </c>
      <c r="F4075" t="s">
        <v>11742</v>
      </c>
      <c r="G4075" t="s">
        <v>12304</v>
      </c>
    </row>
    <row r="4076" spans="1:7" x14ac:dyDescent="0.2">
      <c r="A4076" t="s">
        <v>4271</v>
      </c>
      <c r="B4076" t="s">
        <v>232</v>
      </c>
      <c r="C4076" t="s">
        <v>11401</v>
      </c>
      <c r="D4076" t="s">
        <v>10202</v>
      </c>
      <c r="E4076" t="s">
        <v>10203</v>
      </c>
      <c r="F4076" t="s">
        <v>10983</v>
      </c>
      <c r="G4076" t="s">
        <v>12346</v>
      </c>
    </row>
    <row r="4077" spans="1:7" x14ac:dyDescent="0.2">
      <c r="A4077" t="s">
        <v>4272</v>
      </c>
      <c r="B4077" t="s">
        <v>142</v>
      </c>
      <c r="C4077" t="s">
        <v>10383</v>
      </c>
      <c r="D4077" t="s">
        <v>10231</v>
      </c>
      <c r="E4077" t="s">
        <v>10285</v>
      </c>
      <c r="F4077" t="s">
        <v>10384</v>
      </c>
      <c r="G4077" t="s">
        <v>12009</v>
      </c>
    </row>
    <row r="4078" spans="1:7" x14ac:dyDescent="0.2">
      <c r="A4078" t="s">
        <v>4273</v>
      </c>
      <c r="B4078" t="s">
        <v>331</v>
      </c>
      <c r="C4078" t="s">
        <v>10333</v>
      </c>
      <c r="D4078" t="s">
        <v>10206</v>
      </c>
      <c r="E4078" t="s">
        <v>10334</v>
      </c>
      <c r="F4078" t="s">
        <v>10335</v>
      </c>
      <c r="G4078" t="s">
        <v>12269</v>
      </c>
    </row>
    <row r="4079" spans="1:7" x14ac:dyDescent="0.2">
      <c r="A4079" t="s">
        <v>4274</v>
      </c>
      <c r="B4079" t="s">
        <v>453</v>
      </c>
      <c r="C4079" t="s">
        <v>11689</v>
      </c>
      <c r="D4079" t="s">
        <v>10231</v>
      </c>
      <c r="E4079" t="s">
        <v>10228</v>
      </c>
      <c r="F4079" t="s">
        <v>11690</v>
      </c>
      <c r="G4079" t="s">
        <v>12151</v>
      </c>
    </row>
    <row r="4080" spans="1:7" x14ac:dyDescent="0.2">
      <c r="A4080" t="s">
        <v>4275</v>
      </c>
      <c r="B4080" t="s">
        <v>590</v>
      </c>
      <c r="C4080" t="s">
        <v>10793</v>
      </c>
      <c r="D4080" t="s">
        <v>10213</v>
      </c>
      <c r="E4080" t="s">
        <v>10228</v>
      </c>
      <c r="F4080" t="s">
        <v>10794</v>
      </c>
      <c r="G4080" t="s">
        <v>12124</v>
      </c>
    </row>
    <row r="4081" spans="1:7" x14ac:dyDescent="0.2">
      <c r="A4081" t="s">
        <v>4276</v>
      </c>
      <c r="B4081" t="s">
        <v>685</v>
      </c>
      <c r="C4081" t="s">
        <v>11597</v>
      </c>
      <c r="D4081" t="s">
        <v>10202</v>
      </c>
      <c r="E4081" t="s">
        <v>10224</v>
      </c>
      <c r="F4081" t="s">
        <v>11598</v>
      </c>
      <c r="G4081" t="s">
        <v>12073</v>
      </c>
    </row>
    <row r="4082" spans="1:7" x14ac:dyDescent="0.2">
      <c r="A4082" t="s">
        <v>4277</v>
      </c>
      <c r="B4082" t="s">
        <v>140</v>
      </c>
      <c r="C4082" t="s">
        <v>11045</v>
      </c>
      <c r="D4082" t="s">
        <v>10206</v>
      </c>
      <c r="E4082" t="s">
        <v>10219</v>
      </c>
      <c r="F4082" t="s">
        <v>11046</v>
      </c>
      <c r="G4082" t="s">
        <v>12088</v>
      </c>
    </row>
    <row r="4083" spans="1:7" x14ac:dyDescent="0.2">
      <c r="A4083" t="s">
        <v>4278</v>
      </c>
      <c r="B4083" t="s">
        <v>773</v>
      </c>
      <c r="C4083" t="s">
        <v>11765</v>
      </c>
      <c r="D4083" t="s">
        <v>10231</v>
      </c>
      <c r="E4083" t="s">
        <v>10448</v>
      </c>
      <c r="F4083" t="s">
        <v>11766</v>
      </c>
      <c r="G4083" t="s">
        <v>12120</v>
      </c>
    </row>
    <row r="4084" spans="1:7" x14ac:dyDescent="0.2">
      <c r="A4084" t="s">
        <v>4279</v>
      </c>
      <c r="B4084" t="s">
        <v>140</v>
      </c>
      <c r="C4084" t="s">
        <v>10926</v>
      </c>
      <c r="D4084" t="s">
        <v>10231</v>
      </c>
      <c r="E4084" t="s">
        <v>10285</v>
      </c>
      <c r="F4084" t="s">
        <v>10927</v>
      </c>
      <c r="G4084" t="s">
        <v>12084</v>
      </c>
    </row>
    <row r="4085" spans="1:7" x14ac:dyDescent="0.2">
      <c r="A4085" t="s">
        <v>4280</v>
      </c>
      <c r="B4085" t="s">
        <v>1395</v>
      </c>
      <c r="C4085" t="s">
        <v>11329</v>
      </c>
      <c r="D4085" t="s">
        <v>10231</v>
      </c>
      <c r="E4085" t="s">
        <v>10216</v>
      </c>
      <c r="F4085" t="s">
        <v>11330</v>
      </c>
      <c r="G4085" t="s">
        <v>12304</v>
      </c>
    </row>
    <row r="4086" spans="1:7" x14ac:dyDescent="0.2">
      <c r="A4086" t="s">
        <v>4281</v>
      </c>
      <c r="B4086" t="s">
        <v>110</v>
      </c>
      <c r="C4086" t="s">
        <v>10379</v>
      </c>
      <c r="D4086" t="s">
        <v>10206</v>
      </c>
      <c r="E4086" t="s">
        <v>10216</v>
      </c>
      <c r="F4086" t="s">
        <v>10380</v>
      </c>
      <c r="G4086" t="s">
        <v>12227</v>
      </c>
    </row>
    <row r="4087" spans="1:7" x14ac:dyDescent="0.2">
      <c r="A4087" t="s">
        <v>4282</v>
      </c>
      <c r="B4087" t="s">
        <v>245</v>
      </c>
      <c r="C4087" t="s">
        <v>11506</v>
      </c>
      <c r="D4087" t="s">
        <v>10202</v>
      </c>
      <c r="E4087" t="s">
        <v>10216</v>
      </c>
      <c r="F4087" t="s">
        <v>10378</v>
      </c>
      <c r="G4087" t="s">
        <v>12308</v>
      </c>
    </row>
    <row r="4088" spans="1:7" x14ac:dyDescent="0.2">
      <c r="A4088" t="s">
        <v>4283</v>
      </c>
      <c r="B4088" t="s">
        <v>490</v>
      </c>
      <c r="C4088" t="s">
        <v>10829</v>
      </c>
      <c r="D4088" t="s">
        <v>10202</v>
      </c>
      <c r="E4088" t="s">
        <v>10203</v>
      </c>
      <c r="F4088" t="s">
        <v>10211</v>
      </c>
      <c r="G4088" t="s">
        <v>12155</v>
      </c>
    </row>
    <row r="4089" spans="1:7" x14ac:dyDescent="0.2">
      <c r="A4089" t="s">
        <v>4284</v>
      </c>
      <c r="B4089" t="s">
        <v>338</v>
      </c>
      <c r="C4089" t="s">
        <v>10923</v>
      </c>
      <c r="D4089" t="s">
        <v>10213</v>
      </c>
      <c r="E4089" t="s">
        <v>10557</v>
      </c>
      <c r="F4089" t="e">
        <v>#VALUE!</v>
      </c>
      <c r="G4089" t="s">
        <v>12223</v>
      </c>
    </row>
    <row r="4090" spans="1:7" x14ac:dyDescent="0.2">
      <c r="A4090" t="s">
        <v>4285</v>
      </c>
      <c r="B4090" t="s">
        <v>245</v>
      </c>
      <c r="C4090" t="s">
        <v>10464</v>
      </c>
      <c r="D4090" t="s">
        <v>10202</v>
      </c>
      <c r="E4090" t="s">
        <v>10203</v>
      </c>
      <c r="F4090" t="s">
        <v>10465</v>
      </c>
      <c r="G4090" t="s">
        <v>12331</v>
      </c>
    </row>
    <row r="4091" spans="1:7" x14ac:dyDescent="0.2">
      <c r="A4091" t="s">
        <v>4286</v>
      </c>
      <c r="B4091" t="s">
        <v>16</v>
      </c>
      <c r="C4091" t="s">
        <v>10687</v>
      </c>
      <c r="D4091" t="s">
        <v>10231</v>
      </c>
      <c r="E4091" t="s">
        <v>10565</v>
      </c>
      <c r="F4091" t="s">
        <v>10688</v>
      </c>
      <c r="G4091" t="s">
        <v>12195</v>
      </c>
    </row>
    <row r="4092" spans="1:7" x14ac:dyDescent="0.2">
      <c r="A4092" t="s">
        <v>4287</v>
      </c>
      <c r="B4092" t="s">
        <v>539</v>
      </c>
      <c r="C4092" t="s">
        <v>10324</v>
      </c>
      <c r="D4092" t="s">
        <v>10213</v>
      </c>
      <c r="E4092" t="s">
        <v>10301</v>
      </c>
      <c r="F4092" t="s">
        <v>10325</v>
      </c>
      <c r="G4092" t="s">
        <v>12029</v>
      </c>
    </row>
    <row r="4093" spans="1:7" x14ac:dyDescent="0.2">
      <c r="A4093" t="s">
        <v>4288</v>
      </c>
      <c r="B4093" t="s">
        <v>24</v>
      </c>
      <c r="C4093" t="s">
        <v>10554</v>
      </c>
      <c r="D4093" t="s">
        <v>10206</v>
      </c>
      <c r="E4093" t="s">
        <v>10203</v>
      </c>
      <c r="F4093" t="s">
        <v>10555</v>
      </c>
      <c r="G4093" t="s">
        <v>12304</v>
      </c>
    </row>
    <row r="4094" spans="1:7" x14ac:dyDescent="0.2">
      <c r="A4094" t="s">
        <v>4289</v>
      </c>
      <c r="B4094" t="s">
        <v>20</v>
      </c>
      <c r="C4094" t="s">
        <v>10793</v>
      </c>
      <c r="D4094" t="s">
        <v>10213</v>
      </c>
      <c r="E4094" t="s">
        <v>10228</v>
      </c>
      <c r="F4094" t="s">
        <v>10794</v>
      </c>
      <c r="G4094" t="s">
        <v>12084</v>
      </c>
    </row>
    <row r="4095" spans="1:7" x14ac:dyDescent="0.2">
      <c r="A4095" t="s">
        <v>4290</v>
      </c>
      <c r="B4095" t="s">
        <v>232</v>
      </c>
      <c r="C4095" t="s">
        <v>11537</v>
      </c>
      <c r="D4095" t="s">
        <v>10213</v>
      </c>
      <c r="E4095" t="s">
        <v>10293</v>
      </c>
      <c r="F4095" t="s">
        <v>11538</v>
      </c>
      <c r="G4095" t="s">
        <v>12069</v>
      </c>
    </row>
    <row r="4096" spans="1:7" x14ac:dyDescent="0.2">
      <c r="A4096" t="s">
        <v>4291</v>
      </c>
      <c r="B4096" t="s">
        <v>69</v>
      </c>
      <c r="C4096" t="s">
        <v>11641</v>
      </c>
      <c r="D4096" t="s">
        <v>10202</v>
      </c>
      <c r="E4096" t="s">
        <v>10228</v>
      </c>
      <c r="F4096" t="s">
        <v>11642</v>
      </c>
      <c r="G4096" t="s">
        <v>12308</v>
      </c>
    </row>
    <row r="4097" spans="1:7" x14ac:dyDescent="0.2">
      <c r="A4097" t="s">
        <v>4292</v>
      </c>
      <c r="B4097" t="s">
        <v>199</v>
      </c>
      <c r="C4097" t="s">
        <v>10440</v>
      </c>
      <c r="D4097" t="s">
        <v>10213</v>
      </c>
      <c r="E4097" t="s">
        <v>10441</v>
      </c>
      <c r="F4097" t="s">
        <v>10442</v>
      </c>
      <c r="G4097" t="s">
        <v>12195</v>
      </c>
    </row>
    <row r="4098" spans="1:7" x14ac:dyDescent="0.2">
      <c r="A4098" t="s">
        <v>4293</v>
      </c>
      <c r="B4098" t="s">
        <v>214</v>
      </c>
      <c r="C4098" t="s">
        <v>11480</v>
      </c>
      <c r="D4098" t="s">
        <v>10206</v>
      </c>
      <c r="E4098" t="s">
        <v>11139</v>
      </c>
      <c r="F4098" t="s">
        <v>11481</v>
      </c>
      <c r="G4098" t="s">
        <v>12243</v>
      </c>
    </row>
    <row r="4099" spans="1:7" x14ac:dyDescent="0.2">
      <c r="A4099" t="s">
        <v>4294</v>
      </c>
      <c r="B4099" t="s">
        <v>32</v>
      </c>
      <c r="C4099" t="s">
        <v>10844</v>
      </c>
      <c r="D4099" t="s">
        <v>10206</v>
      </c>
      <c r="E4099" t="s">
        <v>10319</v>
      </c>
      <c r="F4099" t="s">
        <v>10320</v>
      </c>
      <c r="G4099" t="s">
        <v>11981</v>
      </c>
    </row>
    <row r="4100" spans="1:7" x14ac:dyDescent="0.2">
      <c r="A4100" t="s">
        <v>4295</v>
      </c>
      <c r="B4100" t="s">
        <v>77</v>
      </c>
      <c r="C4100" t="s">
        <v>10840</v>
      </c>
      <c r="D4100" t="s">
        <v>10213</v>
      </c>
      <c r="E4100" t="s">
        <v>10594</v>
      </c>
      <c r="F4100" t="s">
        <v>10841</v>
      </c>
      <c r="G4100" t="s">
        <v>12092</v>
      </c>
    </row>
    <row r="4101" spans="1:7" x14ac:dyDescent="0.2">
      <c r="A4101" t="s">
        <v>4296</v>
      </c>
      <c r="B4101" t="s">
        <v>52</v>
      </c>
      <c r="C4101" t="s">
        <v>10836</v>
      </c>
      <c r="D4101" t="s">
        <v>10202</v>
      </c>
      <c r="E4101" t="s">
        <v>10203</v>
      </c>
      <c r="F4101" t="s">
        <v>10837</v>
      </c>
      <c r="G4101" t="s">
        <v>12203</v>
      </c>
    </row>
    <row r="4102" spans="1:7" x14ac:dyDescent="0.2">
      <c r="A4102" t="s">
        <v>4297</v>
      </c>
      <c r="B4102" t="s">
        <v>110</v>
      </c>
      <c r="C4102" t="s">
        <v>11290</v>
      </c>
      <c r="D4102" t="s">
        <v>10206</v>
      </c>
      <c r="E4102" t="s">
        <v>11291</v>
      </c>
      <c r="F4102" t="s">
        <v>11292</v>
      </c>
      <c r="G4102" t="s">
        <v>12342</v>
      </c>
    </row>
    <row r="4103" spans="1:7" x14ac:dyDescent="0.2">
      <c r="A4103" t="s">
        <v>4298</v>
      </c>
      <c r="B4103" t="s">
        <v>683</v>
      </c>
      <c r="C4103" t="s">
        <v>10903</v>
      </c>
      <c r="D4103" t="s">
        <v>10213</v>
      </c>
      <c r="E4103" t="s">
        <v>10730</v>
      </c>
      <c r="F4103" t="s">
        <v>10904</v>
      </c>
      <c r="G4103" t="s">
        <v>12147</v>
      </c>
    </row>
    <row r="4104" spans="1:7" x14ac:dyDescent="0.2">
      <c r="A4104" t="s">
        <v>4299</v>
      </c>
      <c r="B4104" t="s">
        <v>773</v>
      </c>
      <c r="C4104" t="s">
        <v>10461</v>
      </c>
      <c r="D4104" t="s">
        <v>10231</v>
      </c>
      <c r="E4104" t="s">
        <v>10207</v>
      </c>
      <c r="F4104" t="s">
        <v>10233</v>
      </c>
      <c r="G4104" t="s">
        <v>12247</v>
      </c>
    </row>
    <row r="4105" spans="1:7" x14ac:dyDescent="0.2">
      <c r="A4105" t="s">
        <v>4300</v>
      </c>
      <c r="B4105" t="s">
        <v>52</v>
      </c>
      <c r="C4105" t="s">
        <v>11810</v>
      </c>
      <c r="D4105" t="s">
        <v>10231</v>
      </c>
      <c r="E4105" t="s">
        <v>10245</v>
      </c>
      <c r="F4105" t="s">
        <v>11811</v>
      </c>
      <c r="G4105" t="s">
        <v>12285</v>
      </c>
    </row>
    <row r="4106" spans="1:7" x14ac:dyDescent="0.2">
      <c r="A4106" t="s">
        <v>4301</v>
      </c>
      <c r="B4106" t="s">
        <v>552</v>
      </c>
      <c r="C4106" t="s">
        <v>11377</v>
      </c>
      <c r="D4106" t="s">
        <v>10231</v>
      </c>
      <c r="E4106" t="s">
        <v>11119</v>
      </c>
      <c r="F4106" t="s">
        <v>11378</v>
      </c>
      <c r="G4106" t="s">
        <v>12009</v>
      </c>
    </row>
    <row r="4107" spans="1:7" x14ac:dyDescent="0.2">
      <c r="A4107" t="s">
        <v>4302</v>
      </c>
      <c r="B4107" t="s">
        <v>7</v>
      </c>
      <c r="C4107" t="s">
        <v>11706</v>
      </c>
      <c r="D4107" t="s">
        <v>10206</v>
      </c>
      <c r="E4107" t="s">
        <v>11266</v>
      </c>
      <c r="F4107" t="s">
        <v>11707</v>
      </c>
      <c r="G4107" t="s">
        <v>12312</v>
      </c>
    </row>
    <row r="4108" spans="1:7" x14ac:dyDescent="0.2">
      <c r="A4108" t="s">
        <v>4303</v>
      </c>
      <c r="B4108" t="s">
        <v>268</v>
      </c>
      <c r="C4108" t="s">
        <v>11535</v>
      </c>
      <c r="D4108" t="s">
        <v>10202</v>
      </c>
      <c r="E4108" t="s">
        <v>11037</v>
      </c>
      <c r="F4108" t="s">
        <v>11536</v>
      </c>
      <c r="G4108" t="s">
        <v>12235</v>
      </c>
    </row>
    <row r="4109" spans="1:7" x14ac:dyDescent="0.2">
      <c r="A4109" t="s">
        <v>4304</v>
      </c>
      <c r="B4109" t="s">
        <v>697</v>
      </c>
      <c r="C4109" t="s">
        <v>10370</v>
      </c>
      <c r="D4109" t="s">
        <v>10202</v>
      </c>
      <c r="E4109" t="s">
        <v>10245</v>
      </c>
      <c r="F4109" t="s">
        <v>10371</v>
      </c>
      <c r="G4109" t="s">
        <v>11985</v>
      </c>
    </row>
    <row r="4110" spans="1:7" x14ac:dyDescent="0.2">
      <c r="A4110" t="s">
        <v>4305</v>
      </c>
      <c r="B4110" t="s">
        <v>67</v>
      </c>
      <c r="C4110" t="s">
        <v>10885</v>
      </c>
      <c r="D4110" t="s">
        <v>10231</v>
      </c>
      <c r="E4110" t="s">
        <v>10203</v>
      </c>
      <c r="F4110" t="s">
        <v>10686</v>
      </c>
      <c r="G4110" t="s">
        <v>12258</v>
      </c>
    </row>
    <row r="4111" spans="1:7" x14ac:dyDescent="0.2">
      <c r="A4111" t="s">
        <v>4306</v>
      </c>
      <c r="B4111" t="s">
        <v>844</v>
      </c>
      <c r="C4111" t="s">
        <v>11957</v>
      </c>
      <c r="D4111" t="s">
        <v>10202</v>
      </c>
      <c r="E4111" t="s">
        <v>10654</v>
      </c>
      <c r="F4111" t="s">
        <v>11958</v>
      </c>
      <c r="G4111" t="s">
        <v>12187</v>
      </c>
    </row>
    <row r="4112" spans="1:7" x14ac:dyDescent="0.2">
      <c r="A4112" t="s">
        <v>4307</v>
      </c>
      <c r="B4112" t="s">
        <v>859</v>
      </c>
      <c r="C4112" t="s">
        <v>11437</v>
      </c>
      <c r="D4112" t="s">
        <v>10206</v>
      </c>
      <c r="E4112" t="s">
        <v>10763</v>
      </c>
      <c r="F4112" t="s">
        <v>11438</v>
      </c>
      <c r="G4112" t="s">
        <v>12203</v>
      </c>
    </row>
    <row r="4113" spans="1:7" x14ac:dyDescent="0.2">
      <c r="A4113" t="s">
        <v>4308</v>
      </c>
      <c r="B4113" t="s">
        <v>77</v>
      </c>
      <c r="C4113" t="s">
        <v>11460</v>
      </c>
      <c r="D4113" t="s">
        <v>10213</v>
      </c>
      <c r="E4113" t="s">
        <v>10467</v>
      </c>
      <c r="F4113" t="s">
        <v>11461</v>
      </c>
      <c r="G4113" t="s">
        <v>12128</v>
      </c>
    </row>
    <row r="4114" spans="1:7" x14ac:dyDescent="0.2">
      <c r="A4114" t="s">
        <v>4309</v>
      </c>
      <c r="B4114" t="s">
        <v>306</v>
      </c>
      <c r="C4114" t="s">
        <v>11854</v>
      </c>
      <c r="D4114" t="s">
        <v>10202</v>
      </c>
      <c r="E4114" t="s">
        <v>11266</v>
      </c>
      <c r="F4114" t="s">
        <v>11855</v>
      </c>
      <c r="G4114" t="s">
        <v>12357</v>
      </c>
    </row>
    <row r="4115" spans="1:7" x14ac:dyDescent="0.2">
      <c r="A4115" t="s">
        <v>4310</v>
      </c>
      <c r="B4115" t="s">
        <v>185</v>
      </c>
      <c r="C4115" t="s">
        <v>10709</v>
      </c>
      <c r="D4115" t="s">
        <v>10213</v>
      </c>
      <c r="E4115" t="s">
        <v>10203</v>
      </c>
      <c r="F4115" t="s">
        <v>10710</v>
      </c>
      <c r="G4115" t="s">
        <v>12308</v>
      </c>
    </row>
    <row r="4116" spans="1:7" x14ac:dyDescent="0.2">
      <c r="A4116" t="s">
        <v>4311</v>
      </c>
      <c r="B4116" t="s">
        <v>69</v>
      </c>
      <c r="C4116" t="s">
        <v>11320</v>
      </c>
      <c r="D4116" t="s">
        <v>10202</v>
      </c>
      <c r="E4116" t="s">
        <v>10334</v>
      </c>
      <c r="F4116" t="s">
        <v>11321</v>
      </c>
      <c r="G4116" t="s">
        <v>11997</v>
      </c>
    </row>
    <row r="4117" spans="1:7" x14ac:dyDescent="0.2">
      <c r="A4117" t="s">
        <v>4312</v>
      </c>
      <c r="B4117" t="s">
        <v>126</v>
      </c>
      <c r="C4117" t="s">
        <v>10708</v>
      </c>
      <c r="D4117" t="s">
        <v>10231</v>
      </c>
      <c r="E4117" t="s">
        <v>10293</v>
      </c>
      <c r="F4117" t="s">
        <v>10553</v>
      </c>
      <c r="G4117" t="s">
        <v>12243</v>
      </c>
    </row>
    <row r="4118" spans="1:7" x14ac:dyDescent="0.2">
      <c r="A4118" t="s">
        <v>4313</v>
      </c>
      <c r="B4118" t="s">
        <v>630</v>
      </c>
      <c r="C4118" t="s">
        <v>10491</v>
      </c>
      <c r="D4118" t="s">
        <v>10206</v>
      </c>
      <c r="E4118" t="s">
        <v>10203</v>
      </c>
      <c r="F4118" t="s">
        <v>10492</v>
      </c>
      <c r="G4118" t="s">
        <v>12096</v>
      </c>
    </row>
    <row r="4119" spans="1:7" x14ac:dyDescent="0.2">
      <c r="A4119" t="s">
        <v>4314</v>
      </c>
      <c r="B4119" t="s">
        <v>333</v>
      </c>
      <c r="C4119" t="s">
        <v>11542</v>
      </c>
      <c r="D4119" t="s">
        <v>10231</v>
      </c>
      <c r="E4119" t="s">
        <v>11543</v>
      </c>
      <c r="F4119" t="s">
        <v>11544</v>
      </c>
      <c r="G4119" t="s">
        <v>12088</v>
      </c>
    </row>
    <row r="4120" spans="1:7" x14ac:dyDescent="0.2">
      <c r="A4120" t="s">
        <v>4315</v>
      </c>
      <c r="B4120" t="s">
        <v>434</v>
      </c>
      <c r="C4120" t="s">
        <v>11375</v>
      </c>
      <c r="D4120" t="s">
        <v>10231</v>
      </c>
      <c r="E4120" t="s">
        <v>10203</v>
      </c>
      <c r="F4120" t="s">
        <v>10204</v>
      </c>
      <c r="G4120" t="s">
        <v>12120</v>
      </c>
    </row>
    <row r="4121" spans="1:7" x14ac:dyDescent="0.2">
      <c r="A4121" t="s">
        <v>4316</v>
      </c>
      <c r="B4121" t="s">
        <v>268</v>
      </c>
      <c r="C4121" t="s">
        <v>10980</v>
      </c>
      <c r="D4121" t="s">
        <v>10231</v>
      </c>
      <c r="E4121" t="s">
        <v>10748</v>
      </c>
      <c r="F4121" t="s">
        <v>10981</v>
      </c>
      <c r="G4121" t="s">
        <v>11997</v>
      </c>
    </row>
    <row r="4122" spans="1:7" x14ac:dyDescent="0.2">
      <c r="A4122" t="s">
        <v>4317</v>
      </c>
      <c r="B4122" t="s">
        <v>251</v>
      </c>
      <c r="C4122" t="s">
        <v>10992</v>
      </c>
      <c r="D4122" t="s">
        <v>10206</v>
      </c>
      <c r="E4122" t="s">
        <v>10203</v>
      </c>
      <c r="F4122" t="s">
        <v>10423</v>
      </c>
      <c r="G4122" t="s">
        <v>12219</v>
      </c>
    </row>
    <row r="4123" spans="1:7" x14ac:dyDescent="0.2">
      <c r="A4123" t="s">
        <v>4318</v>
      </c>
      <c r="B4123" t="s">
        <v>1074</v>
      </c>
      <c r="C4123" t="s">
        <v>10907</v>
      </c>
      <c r="D4123" t="s">
        <v>10213</v>
      </c>
      <c r="E4123" t="s">
        <v>10908</v>
      </c>
      <c r="F4123" t="s">
        <v>10909</v>
      </c>
      <c r="G4123" t="s">
        <v>12045</v>
      </c>
    </row>
    <row r="4124" spans="1:7" x14ac:dyDescent="0.2">
      <c r="A4124" t="s">
        <v>4319</v>
      </c>
      <c r="B4124" t="s">
        <v>92</v>
      </c>
      <c r="C4124" t="s">
        <v>10729</v>
      </c>
      <c r="D4124" t="s">
        <v>10231</v>
      </c>
      <c r="E4124" t="s">
        <v>10730</v>
      </c>
      <c r="F4124" t="s">
        <v>10731</v>
      </c>
      <c r="G4124" t="s">
        <v>12045</v>
      </c>
    </row>
    <row r="4125" spans="1:7" x14ac:dyDescent="0.2">
      <c r="A4125" t="s">
        <v>4320</v>
      </c>
      <c r="B4125" t="s">
        <v>60</v>
      </c>
      <c r="C4125" t="s">
        <v>11745</v>
      </c>
      <c r="D4125" t="s">
        <v>10202</v>
      </c>
      <c r="E4125" t="s">
        <v>11373</v>
      </c>
      <c r="F4125" t="s">
        <v>11746</v>
      </c>
      <c r="G4125" t="s">
        <v>12147</v>
      </c>
    </row>
    <row r="4126" spans="1:7" x14ac:dyDescent="0.2">
      <c r="A4126" t="s">
        <v>4321</v>
      </c>
      <c r="B4126" t="s">
        <v>96</v>
      </c>
      <c r="C4126" t="s">
        <v>11408</v>
      </c>
      <c r="D4126" t="s">
        <v>10213</v>
      </c>
      <c r="E4126" t="s">
        <v>10559</v>
      </c>
      <c r="F4126" t="s">
        <v>11409</v>
      </c>
      <c r="G4126" t="s">
        <v>12353</v>
      </c>
    </row>
    <row r="4127" spans="1:7" x14ac:dyDescent="0.2">
      <c r="A4127" t="s">
        <v>4322</v>
      </c>
      <c r="B4127" t="s">
        <v>226</v>
      </c>
      <c r="C4127" t="s">
        <v>10417</v>
      </c>
      <c r="D4127" t="s">
        <v>10206</v>
      </c>
      <c r="E4127" t="s">
        <v>10418</v>
      </c>
      <c r="F4127" t="s">
        <v>10419</v>
      </c>
      <c r="G4127" t="s">
        <v>12175</v>
      </c>
    </row>
    <row r="4128" spans="1:7" x14ac:dyDescent="0.2">
      <c r="A4128" t="s">
        <v>4323</v>
      </c>
      <c r="B4128" t="s">
        <v>7</v>
      </c>
      <c r="C4128" t="s">
        <v>10271</v>
      </c>
      <c r="D4128" t="s">
        <v>10231</v>
      </c>
      <c r="E4128" t="s">
        <v>10224</v>
      </c>
      <c r="F4128" t="s">
        <v>10272</v>
      </c>
      <c r="G4128" t="s">
        <v>12261</v>
      </c>
    </row>
    <row r="4129" spans="1:7" x14ac:dyDescent="0.2">
      <c r="A4129" t="s">
        <v>4324</v>
      </c>
      <c r="B4129" t="s">
        <v>605</v>
      </c>
      <c r="C4129" t="s">
        <v>11236</v>
      </c>
      <c r="D4129" t="s">
        <v>10206</v>
      </c>
      <c r="E4129" t="s">
        <v>11237</v>
      </c>
      <c r="F4129" t="s">
        <v>11238</v>
      </c>
      <c r="G4129" t="s">
        <v>12353</v>
      </c>
    </row>
    <row r="4130" spans="1:7" x14ac:dyDescent="0.2">
      <c r="A4130" t="s">
        <v>4325</v>
      </c>
      <c r="B4130" t="s">
        <v>67</v>
      </c>
      <c r="C4130" t="s">
        <v>11299</v>
      </c>
      <c r="D4130" t="s">
        <v>10202</v>
      </c>
      <c r="E4130" t="s">
        <v>10216</v>
      </c>
      <c r="F4130" t="s">
        <v>11300</v>
      </c>
      <c r="G4130" t="s">
        <v>12112</v>
      </c>
    </row>
    <row r="4131" spans="1:7" x14ac:dyDescent="0.2">
      <c r="A4131" t="s">
        <v>4326</v>
      </c>
      <c r="B4131" t="s">
        <v>110</v>
      </c>
      <c r="C4131" t="s">
        <v>11219</v>
      </c>
      <c r="D4131" t="s">
        <v>10202</v>
      </c>
      <c r="E4131" t="s">
        <v>10513</v>
      </c>
      <c r="F4131" t="s">
        <v>11220</v>
      </c>
      <c r="G4131" t="s">
        <v>12128</v>
      </c>
    </row>
    <row r="4132" spans="1:7" x14ac:dyDescent="0.2">
      <c r="A4132" t="s">
        <v>4327</v>
      </c>
      <c r="B4132" t="s">
        <v>77</v>
      </c>
      <c r="C4132" t="s">
        <v>10541</v>
      </c>
      <c r="D4132" t="s">
        <v>10213</v>
      </c>
      <c r="E4132" t="s">
        <v>10337</v>
      </c>
      <c r="F4132" t="s">
        <v>10542</v>
      </c>
      <c r="G4132" t="s">
        <v>12187</v>
      </c>
    </row>
    <row r="4133" spans="1:7" x14ac:dyDescent="0.2">
      <c r="A4133" t="s">
        <v>4328</v>
      </c>
      <c r="B4133" t="s">
        <v>185</v>
      </c>
      <c r="C4133" t="s">
        <v>11204</v>
      </c>
      <c r="D4133" t="s">
        <v>10202</v>
      </c>
      <c r="E4133" t="s">
        <v>10216</v>
      </c>
      <c r="F4133" t="s">
        <v>11205</v>
      </c>
      <c r="G4133" t="s">
        <v>12033</v>
      </c>
    </row>
    <row r="4134" spans="1:7" x14ac:dyDescent="0.2">
      <c r="A4134" t="s">
        <v>4329</v>
      </c>
      <c r="B4134" t="s">
        <v>274</v>
      </c>
      <c r="C4134" t="s">
        <v>10495</v>
      </c>
      <c r="D4134" t="s">
        <v>10213</v>
      </c>
      <c r="E4134" t="s">
        <v>10228</v>
      </c>
      <c r="F4134" t="s">
        <v>10496</v>
      </c>
      <c r="G4134" t="s">
        <v>12350</v>
      </c>
    </row>
    <row r="4135" spans="1:7" x14ac:dyDescent="0.2">
      <c r="A4135" t="s">
        <v>4330</v>
      </c>
      <c r="B4135" t="s">
        <v>185</v>
      </c>
      <c r="C4135" t="s">
        <v>10881</v>
      </c>
      <c r="D4135" t="s">
        <v>10202</v>
      </c>
      <c r="E4135" t="s">
        <v>10418</v>
      </c>
      <c r="F4135" t="s">
        <v>10882</v>
      </c>
      <c r="G4135" t="s">
        <v>12258</v>
      </c>
    </row>
    <row r="4136" spans="1:7" x14ac:dyDescent="0.2">
      <c r="A4136" t="s">
        <v>4331</v>
      </c>
      <c r="B4136" t="s">
        <v>115</v>
      </c>
      <c r="C4136" t="s">
        <v>11354</v>
      </c>
      <c r="D4136" t="s">
        <v>10206</v>
      </c>
      <c r="E4136" t="s">
        <v>10228</v>
      </c>
      <c r="F4136" t="s">
        <v>11355</v>
      </c>
      <c r="G4136" t="s">
        <v>11981</v>
      </c>
    </row>
    <row r="4137" spans="1:7" x14ac:dyDescent="0.2">
      <c r="A4137" t="s">
        <v>4332</v>
      </c>
      <c r="B4137" t="s">
        <v>453</v>
      </c>
      <c r="C4137" t="s">
        <v>11375</v>
      </c>
      <c r="D4137" t="s">
        <v>10231</v>
      </c>
      <c r="E4137" t="s">
        <v>10203</v>
      </c>
      <c r="F4137" t="s">
        <v>10204</v>
      </c>
      <c r="G4137" t="s">
        <v>12025</v>
      </c>
    </row>
    <row r="4138" spans="1:7" x14ac:dyDescent="0.2">
      <c r="A4138" t="s">
        <v>4333</v>
      </c>
      <c r="B4138" t="s">
        <v>356</v>
      </c>
      <c r="C4138" t="s">
        <v>10844</v>
      </c>
      <c r="D4138" t="s">
        <v>10206</v>
      </c>
      <c r="E4138" t="s">
        <v>10319</v>
      </c>
      <c r="F4138" t="s">
        <v>10320</v>
      </c>
      <c r="G4138" t="s">
        <v>12235</v>
      </c>
    </row>
    <row r="4139" spans="1:7" x14ac:dyDescent="0.2">
      <c r="A4139" t="s">
        <v>4334</v>
      </c>
      <c r="B4139" t="s">
        <v>216</v>
      </c>
      <c r="C4139" t="s">
        <v>10344</v>
      </c>
      <c r="D4139" t="s">
        <v>10202</v>
      </c>
      <c r="E4139" t="s">
        <v>10345</v>
      </c>
      <c r="F4139" t="s">
        <v>10346</v>
      </c>
      <c r="G4139" t="s">
        <v>12183</v>
      </c>
    </row>
    <row r="4140" spans="1:7" x14ac:dyDescent="0.2">
      <c r="A4140" t="s">
        <v>4335</v>
      </c>
      <c r="B4140" t="s">
        <v>297</v>
      </c>
      <c r="C4140" t="s">
        <v>11679</v>
      </c>
      <c r="D4140" t="s">
        <v>10206</v>
      </c>
      <c r="E4140" t="s">
        <v>10337</v>
      </c>
      <c r="F4140" t="s">
        <v>11680</v>
      </c>
      <c r="G4140" t="s">
        <v>12207</v>
      </c>
    </row>
    <row r="4141" spans="1:7" x14ac:dyDescent="0.2">
      <c r="A4141" t="s">
        <v>4336</v>
      </c>
      <c r="B4141" t="s">
        <v>302</v>
      </c>
      <c r="C4141" t="s">
        <v>11828</v>
      </c>
      <c r="D4141" t="s">
        <v>10231</v>
      </c>
      <c r="E4141" t="s">
        <v>10524</v>
      </c>
      <c r="F4141" t="s">
        <v>11829</v>
      </c>
      <c r="G4141" t="s">
        <v>12155</v>
      </c>
    </row>
    <row r="4142" spans="1:7" x14ac:dyDescent="0.2">
      <c r="A4142" t="s">
        <v>4337</v>
      </c>
      <c r="B4142" t="s">
        <v>176</v>
      </c>
      <c r="C4142" t="s">
        <v>10631</v>
      </c>
      <c r="D4142" t="s">
        <v>10231</v>
      </c>
      <c r="E4142" t="s">
        <v>10228</v>
      </c>
      <c r="F4142" t="s">
        <v>10632</v>
      </c>
      <c r="G4142" t="s">
        <v>12223</v>
      </c>
    </row>
    <row r="4143" spans="1:7" x14ac:dyDescent="0.2">
      <c r="A4143" t="s">
        <v>4338</v>
      </c>
      <c r="B4143" t="s">
        <v>5</v>
      </c>
      <c r="C4143" t="s">
        <v>11568</v>
      </c>
      <c r="D4143" t="s">
        <v>10202</v>
      </c>
      <c r="E4143" t="s">
        <v>10203</v>
      </c>
      <c r="F4143" t="s">
        <v>10211</v>
      </c>
      <c r="G4143" t="s">
        <v>12247</v>
      </c>
    </row>
    <row r="4144" spans="1:7" x14ac:dyDescent="0.2">
      <c r="A4144" t="s">
        <v>4339</v>
      </c>
      <c r="B4144" t="s">
        <v>490</v>
      </c>
      <c r="C4144" t="s">
        <v>10668</v>
      </c>
      <c r="D4144" t="s">
        <v>10213</v>
      </c>
      <c r="E4144" t="s">
        <v>10203</v>
      </c>
      <c r="F4144" t="s">
        <v>10669</v>
      </c>
      <c r="G4144" t="s">
        <v>12285</v>
      </c>
    </row>
    <row r="4145" spans="1:7" x14ac:dyDescent="0.2">
      <c r="A4145" t="s">
        <v>4340</v>
      </c>
      <c r="B4145" t="s">
        <v>262</v>
      </c>
      <c r="C4145" t="s">
        <v>11795</v>
      </c>
      <c r="D4145" t="s">
        <v>10202</v>
      </c>
      <c r="E4145" t="s">
        <v>10228</v>
      </c>
      <c r="F4145" t="s">
        <v>11796</v>
      </c>
      <c r="G4145" t="s">
        <v>12124</v>
      </c>
    </row>
    <row r="4146" spans="1:7" x14ac:dyDescent="0.2">
      <c r="A4146" t="s">
        <v>4341</v>
      </c>
      <c r="B4146" t="s">
        <v>140</v>
      </c>
      <c r="C4146" t="s">
        <v>11842</v>
      </c>
      <c r="D4146" t="s">
        <v>10231</v>
      </c>
      <c r="E4146" t="s">
        <v>11843</v>
      </c>
      <c r="F4146" t="s">
        <v>11844</v>
      </c>
      <c r="G4146" t="s">
        <v>12151</v>
      </c>
    </row>
    <row r="4147" spans="1:7" x14ac:dyDescent="0.2">
      <c r="A4147" t="s">
        <v>4342</v>
      </c>
      <c r="B4147" t="s">
        <v>331</v>
      </c>
      <c r="C4147" t="s">
        <v>10959</v>
      </c>
      <c r="D4147" t="s">
        <v>10213</v>
      </c>
      <c r="E4147" t="s">
        <v>10467</v>
      </c>
      <c r="F4147" t="s">
        <v>10960</v>
      </c>
      <c r="G4147" t="s">
        <v>12269</v>
      </c>
    </row>
    <row r="4148" spans="1:7" x14ac:dyDescent="0.2">
      <c r="A4148" t="s">
        <v>4343</v>
      </c>
      <c r="B4148" t="s">
        <v>245</v>
      </c>
      <c r="C4148" t="s">
        <v>10910</v>
      </c>
      <c r="D4148" t="s">
        <v>10202</v>
      </c>
      <c r="E4148" t="s">
        <v>10407</v>
      </c>
      <c r="F4148" t="s">
        <v>10911</v>
      </c>
      <c r="G4148" t="s">
        <v>12319</v>
      </c>
    </row>
    <row r="4149" spans="1:7" x14ac:dyDescent="0.2">
      <c r="A4149" t="s">
        <v>4344</v>
      </c>
      <c r="B4149" t="s">
        <v>242</v>
      </c>
      <c r="C4149" t="s">
        <v>10273</v>
      </c>
      <c r="D4149" t="s">
        <v>10231</v>
      </c>
      <c r="E4149" t="s">
        <v>10274</v>
      </c>
      <c r="F4149" t="s">
        <v>10275</v>
      </c>
      <c r="G4149" t="s">
        <v>12175</v>
      </c>
    </row>
    <row r="4150" spans="1:7" x14ac:dyDescent="0.2">
      <c r="A4150" t="s">
        <v>4345</v>
      </c>
      <c r="B4150" t="s">
        <v>347</v>
      </c>
      <c r="C4150" t="s">
        <v>10366</v>
      </c>
      <c r="D4150" t="s">
        <v>10206</v>
      </c>
      <c r="E4150" t="s">
        <v>10203</v>
      </c>
      <c r="F4150" t="s">
        <v>10367</v>
      </c>
      <c r="G4150" t="s">
        <v>12300</v>
      </c>
    </row>
    <row r="4151" spans="1:7" x14ac:dyDescent="0.2">
      <c r="A4151" t="s">
        <v>4346</v>
      </c>
      <c r="B4151" t="s">
        <v>297</v>
      </c>
      <c r="C4151" t="s">
        <v>10464</v>
      </c>
      <c r="D4151" t="s">
        <v>10202</v>
      </c>
      <c r="E4151" t="s">
        <v>10203</v>
      </c>
      <c r="F4151" t="s">
        <v>10465</v>
      </c>
      <c r="G4151" t="s">
        <v>12251</v>
      </c>
    </row>
    <row r="4152" spans="1:7" x14ac:dyDescent="0.2">
      <c r="A4152" t="s">
        <v>4347</v>
      </c>
      <c r="B4152" t="s">
        <v>208</v>
      </c>
      <c r="C4152" t="s">
        <v>11551</v>
      </c>
      <c r="D4152" t="s">
        <v>10231</v>
      </c>
      <c r="E4152" t="s">
        <v>10210</v>
      </c>
      <c r="F4152" t="s">
        <v>10774</v>
      </c>
      <c r="G4152" t="s">
        <v>12261</v>
      </c>
    </row>
    <row r="4153" spans="1:7" x14ac:dyDescent="0.2">
      <c r="A4153" t="s">
        <v>4348</v>
      </c>
      <c r="B4153" t="s">
        <v>90</v>
      </c>
      <c r="C4153" t="s">
        <v>11750</v>
      </c>
      <c r="D4153" t="s">
        <v>10231</v>
      </c>
      <c r="E4153" t="s">
        <v>10210</v>
      </c>
      <c r="F4153" t="s">
        <v>10855</v>
      </c>
      <c r="G4153" t="s">
        <v>12041</v>
      </c>
    </row>
    <row r="4154" spans="1:7" x14ac:dyDescent="0.2">
      <c r="A4154" t="s">
        <v>4349</v>
      </c>
      <c r="B4154" t="s">
        <v>142</v>
      </c>
      <c r="C4154" t="s">
        <v>11181</v>
      </c>
      <c r="D4154" t="s">
        <v>10213</v>
      </c>
      <c r="E4154" t="s">
        <v>10266</v>
      </c>
      <c r="F4154" t="s">
        <v>11182</v>
      </c>
      <c r="G4154" t="s">
        <v>12045</v>
      </c>
    </row>
    <row r="4155" spans="1:7" x14ac:dyDescent="0.2">
      <c r="A4155" t="s">
        <v>4350</v>
      </c>
      <c r="B4155" t="s">
        <v>5</v>
      </c>
      <c r="C4155" t="s">
        <v>11648</v>
      </c>
      <c r="D4155" t="s">
        <v>10202</v>
      </c>
      <c r="E4155" t="s">
        <v>10210</v>
      </c>
      <c r="F4155" t="s">
        <v>10211</v>
      </c>
      <c r="G4155" t="s">
        <v>12211</v>
      </c>
    </row>
    <row r="4156" spans="1:7" x14ac:dyDescent="0.2">
      <c r="A4156" t="s">
        <v>4351</v>
      </c>
      <c r="B4156" t="s">
        <v>548</v>
      </c>
      <c r="C4156" t="s">
        <v>11474</v>
      </c>
      <c r="D4156" t="s">
        <v>10213</v>
      </c>
      <c r="E4156" t="s">
        <v>11051</v>
      </c>
      <c r="F4156" t="s">
        <v>11475</v>
      </c>
      <c r="G4156" t="s">
        <v>12088</v>
      </c>
    </row>
    <row r="4157" spans="1:7" x14ac:dyDescent="0.2">
      <c r="A4157" t="s">
        <v>4352</v>
      </c>
      <c r="B4157" t="s">
        <v>377</v>
      </c>
      <c r="C4157" t="s">
        <v>11915</v>
      </c>
      <c r="D4157" t="s">
        <v>10213</v>
      </c>
      <c r="E4157" t="s">
        <v>10565</v>
      </c>
      <c r="F4157" t="s">
        <v>11916</v>
      </c>
      <c r="G4157" t="s">
        <v>12092</v>
      </c>
    </row>
    <row r="4158" spans="1:7" x14ac:dyDescent="0.2">
      <c r="A4158" t="s">
        <v>4353</v>
      </c>
      <c r="B4158" t="s">
        <v>126</v>
      </c>
      <c r="C4158" t="s">
        <v>10932</v>
      </c>
      <c r="D4158" t="s">
        <v>10206</v>
      </c>
      <c r="E4158" t="s">
        <v>10908</v>
      </c>
      <c r="F4158" t="s">
        <v>10933</v>
      </c>
      <c r="G4158" t="s">
        <v>12100</v>
      </c>
    </row>
    <row r="4159" spans="1:7" x14ac:dyDescent="0.2">
      <c r="A4159" t="s">
        <v>4354</v>
      </c>
      <c r="B4159" t="s">
        <v>677</v>
      </c>
      <c r="C4159" t="s">
        <v>10530</v>
      </c>
      <c r="D4159" t="s">
        <v>10231</v>
      </c>
      <c r="E4159" t="s">
        <v>10531</v>
      </c>
      <c r="F4159" t="s">
        <v>10532</v>
      </c>
      <c r="G4159" t="s">
        <v>12338</v>
      </c>
    </row>
    <row r="4160" spans="1:7" x14ac:dyDescent="0.2">
      <c r="A4160" t="s">
        <v>4355</v>
      </c>
      <c r="B4160" t="s">
        <v>60</v>
      </c>
      <c r="C4160" t="s">
        <v>10812</v>
      </c>
      <c r="D4160" t="s">
        <v>10213</v>
      </c>
      <c r="E4160" t="s">
        <v>10285</v>
      </c>
      <c r="F4160" t="s">
        <v>10813</v>
      </c>
      <c r="G4160" t="s">
        <v>12005</v>
      </c>
    </row>
    <row r="4161" spans="1:7" x14ac:dyDescent="0.2">
      <c r="A4161" t="s">
        <v>4356</v>
      </c>
      <c r="B4161" t="s">
        <v>286</v>
      </c>
      <c r="C4161" t="s">
        <v>11731</v>
      </c>
      <c r="D4161" t="s">
        <v>10213</v>
      </c>
      <c r="E4161" t="s">
        <v>10293</v>
      </c>
      <c r="F4161" t="s">
        <v>11446</v>
      </c>
      <c r="G4161" t="s">
        <v>12001</v>
      </c>
    </row>
    <row r="4162" spans="1:7" x14ac:dyDescent="0.2">
      <c r="A4162" t="s">
        <v>4357</v>
      </c>
      <c r="B4162" t="s">
        <v>226</v>
      </c>
      <c r="C4162" t="s">
        <v>10815</v>
      </c>
      <c r="D4162" t="s">
        <v>10231</v>
      </c>
      <c r="E4162" t="s">
        <v>10203</v>
      </c>
      <c r="F4162" t="s">
        <v>10816</v>
      </c>
      <c r="G4162" t="s">
        <v>12183</v>
      </c>
    </row>
    <row r="4163" spans="1:7" x14ac:dyDescent="0.2">
      <c r="A4163" t="s">
        <v>4358</v>
      </c>
      <c r="B4163" t="s">
        <v>331</v>
      </c>
      <c r="C4163" t="s">
        <v>11885</v>
      </c>
      <c r="D4163" t="s">
        <v>10213</v>
      </c>
      <c r="E4163" t="s">
        <v>10219</v>
      </c>
      <c r="F4163" t="s">
        <v>11886</v>
      </c>
      <c r="G4163" t="s">
        <v>12304</v>
      </c>
    </row>
    <row r="4164" spans="1:7" x14ac:dyDescent="0.2">
      <c r="A4164" t="s">
        <v>4359</v>
      </c>
      <c r="B4164" t="s">
        <v>249</v>
      </c>
      <c r="C4164" t="s">
        <v>10347</v>
      </c>
      <c r="D4164" t="s">
        <v>10202</v>
      </c>
      <c r="E4164" t="s">
        <v>10348</v>
      </c>
      <c r="F4164" t="s">
        <v>10349</v>
      </c>
      <c r="G4164" t="s">
        <v>12219</v>
      </c>
    </row>
    <row r="4165" spans="1:7" x14ac:dyDescent="0.2">
      <c r="A4165" t="s">
        <v>4360</v>
      </c>
      <c r="B4165" t="s">
        <v>199</v>
      </c>
      <c r="C4165" t="s">
        <v>11799</v>
      </c>
      <c r="D4165" t="s">
        <v>10231</v>
      </c>
      <c r="E4165" t="s">
        <v>11800</v>
      </c>
      <c r="F4165" t="s">
        <v>11801</v>
      </c>
      <c r="G4165" t="s">
        <v>12092</v>
      </c>
    </row>
    <row r="4166" spans="1:7" x14ac:dyDescent="0.2">
      <c r="A4166" t="s">
        <v>4361</v>
      </c>
      <c r="B4166" t="s">
        <v>548</v>
      </c>
      <c r="C4166" t="s">
        <v>10287</v>
      </c>
      <c r="D4166" t="s">
        <v>10213</v>
      </c>
      <c r="E4166" t="s">
        <v>10203</v>
      </c>
      <c r="F4166" t="s">
        <v>10204</v>
      </c>
      <c r="G4166" t="s">
        <v>12061</v>
      </c>
    </row>
    <row r="4167" spans="1:7" x14ac:dyDescent="0.2">
      <c r="A4167" t="s">
        <v>4362</v>
      </c>
      <c r="B4167" t="s">
        <v>389</v>
      </c>
      <c r="C4167" t="s">
        <v>11322</v>
      </c>
      <c r="D4167" t="s">
        <v>10206</v>
      </c>
      <c r="E4167" t="s">
        <v>10210</v>
      </c>
      <c r="F4167" t="s">
        <v>11323</v>
      </c>
      <c r="G4167" t="s">
        <v>12269</v>
      </c>
    </row>
    <row r="4168" spans="1:7" x14ac:dyDescent="0.2">
      <c r="A4168" t="s">
        <v>4363</v>
      </c>
      <c r="B4168" t="s">
        <v>685</v>
      </c>
      <c r="C4168" t="s">
        <v>11949</v>
      </c>
      <c r="D4168" t="s">
        <v>10202</v>
      </c>
      <c r="E4168" t="s">
        <v>10228</v>
      </c>
      <c r="F4168" t="s">
        <v>11950</v>
      </c>
      <c r="G4168" t="s">
        <v>12108</v>
      </c>
    </row>
    <row r="4169" spans="1:7" x14ac:dyDescent="0.2">
      <c r="A4169" t="s">
        <v>4364</v>
      </c>
      <c r="B4169" t="s">
        <v>322</v>
      </c>
      <c r="C4169" t="s">
        <v>11466</v>
      </c>
      <c r="D4169" t="s">
        <v>10206</v>
      </c>
      <c r="E4169" t="s">
        <v>10219</v>
      </c>
      <c r="F4169" t="s">
        <v>11467</v>
      </c>
      <c r="G4169" t="s">
        <v>11969</v>
      </c>
    </row>
    <row r="4170" spans="1:7" x14ac:dyDescent="0.2">
      <c r="A4170" t="s">
        <v>4365</v>
      </c>
      <c r="B4170" t="s">
        <v>486</v>
      </c>
      <c r="C4170" t="s">
        <v>11605</v>
      </c>
      <c r="D4170" t="s">
        <v>10202</v>
      </c>
      <c r="E4170" t="s">
        <v>10565</v>
      </c>
      <c r="F4170" t="s">
        <v>11606</v>
      </c>
      <c r="G4170" t="s">
        <v>12021</v>
      </c>
    </row>
    <row r="4171" spans="1:7" x14ac:dyDescent="0.2">
      <c r="A4171" t="s">
        <v>4366</v>
      </c>
      <c r="B4171" t="s">
        <v>539</v>
      </c>
      <c r="C4171" t="s">
        <v>11427</v>
      </c>
      <c r="D4171" t="s">
        <v>10206</v>
      </c>
      <c r="E4171" t="s">
        <v>11273</v>
      </c>
      <c r="F4171" t="s">
        <v>11428</v>
      </c>
      <c r="G4171" t="s">
        <v>12357</v>
      </c>
    </row>
    <row r="4172" spans="1:7" x14ac:dyDescent="0.2">
      <c r="A4172" t="s">
        <v>4367</v>
      </c>
      <c r="B4172" t="s">
        <v>22</v>
      </c>
      <c r="C4172" t="s">
        <v>11701</v>
      </c>
      <c r="D4172" t="s">
        <v>10202</v>
      </c>
      <c r="E4172" t="s">
        <v>10228</v>
      </c>
      <c r="F4172" t="s">
        <v>11702</v>
      </c>
      <c r="G4172" t="s">
        <v>11989</v>
      </c>
    </row>
    <row r="4173" spans="1:7" x14ac:dyDescent="0.2">
      <c r="A4173" t="s">
        <v>4368</v>
      </c>
      <c r="B4173" t="s">
        <v>154</v>
      </c>
      <c r="C4173" t="s">
        <v>10967</v>
      </c>
      <c r="D4173" t="s">
        <v>10231</v>
      </c>
      <c r="E4173" t="s">
        <v>10748</v>
      </c>
      <c r="F4173" t="s">
        <v>10968</v>
      </c>
      <c r="G4173" t="s">
        <v>12219</v>
      </c>
    </row>
    <row r="4174" spans="1:7" x14ac:dyDescent="0.2">
      <c r="A4174" t="s">
        <v>4369</v>
      </c>
      <c r="B4174" t="s">
        <v>65</v>
      </c>
      <c r="C4174" t="s">
        <v>11845</v>
      </c>
      <c r="D4174" t="s">
        <v>10202</v>
      </c>
      <c r="E4174" t="s">
        <v>10827</v>
      </c>
      <c r="F4174" t="s">
        <v>10330</v>
      </c>
      <c r="G4174" t="s">
        <v>12235</v>
      </c>
    </row>
    <row r="4175" spans="1:7" x14ac:dyDescent="0.2">
      <c r="A4175" t="s">
        <v>4370</v>
      </c>
      <c r="B4175" t="s">
        <v>128</v>
      </c>
      <c r="C4175" t="s">
        <v>10456</v>
      </c>
      <c r="D4175" t="s">
        <v>10213</v>
      </c>
      <c r="E4175" t="s">
        <v>10457</v>
      </c>
      <c r="F4175" t="s">
        <v>10458</v>
      </c>
      <c r="G4175" t="s">
        <v>12025</v>
      </c>
    </row>
    <row r="4176" spans="1:7" x14ac:dyDescent="0.2">
      <c r="A4176" t="s">
        <v>4371</v>
      </c>
      <c r="B4176" t="s">
        <v>249</v>
      </c>
      <c r="C4176" t="s">
        <v>11717</v>
      </c>
      <c r="D4176" t="s">
        <v>10206</v>
      </c>
      <c r="E4176" t="s">
        <v>10210</v>
      </c>
      <c r="F4176" t="s">
        <v>11718</v>
      </c>
      <c r="G4176" t="s">
        <v>12116</v>
      </c>
    </row>
    <row r="4177" spans="1:7" x14ac:dyDescent="0.2">
      <c r="A4177" t="s">
        <v>4372</v>
      </c>
      <c r="B4177" t="s">
        <v>130</v>
      </c>
      <c r="C4177" t="s">
        <v>11628</v>
      </c>
      <c r="D4177" t="s">
        <v>10231</v>
      </c>
      <c r="E4177" t="s">
        <v>10309</v>
      </c>
      <c r="F4177" t="s">
        <v>11629</v>
      </c>
      <c r="G4177" t="s">
        <v>12258</v>
      </c>
    </row>
    <row r="4178" spans="1:7" x14ac:dyDescent="0.2">
      <c r="A4178" t="s">
        <v>4373</v>
      </c>
      <c r="B4178" t="s">
        <v>607</v>
      </c>
      <c r="C4178" t="s">
        <v>10374</v>
      </c>
      <c r="D4178" t="s">
        <v>10213</v>
      </c>
      <c r="E4178" t="s">
        <v>10375</v>
      </c>
      <c r="F4178" t="s">
        <v>10376</v>
      </c>
      <c r="G4178" t="s">
        <v>12069</v>
      </c>
    </row>
    <row r="4179" spans="1:7" x14ac:dyDescent="0.2">
      <c r="A4179" t="s">
        <v>4374</v>
      </c>
      <c r="B4179" t="s">
        <v>36</v>
      </c>
      <c r="C4179" t="s">
        <v>10464</v>
      </c>
      <c r="D4179" t="s">
        <v>10202</v>
      </c>
      <c r="E4179" t="s">
        <v>10203</v>
      </c>
      <c r="F4179" t="s">
        <v>10465</v>
      </c>
      <c r="G4179" t="s">
        <v>12041</v>
      </c>
    </row>
    <row r="4180" spans="1:7" x14ac:dyDescent="0.2">
      <c r="A4180" t="s">
        <v>4375</v>
      </c>
      <c r="B4180" t="s">
        <v>322</v>
      </c>
      <c r="C4180" t="s">
        <v>10934</v>
      </c>
      <c r="D4180" t="s">
        <v>10213</v>
      </c>
      <c r="E4180" t="s">
        <v>10748</v>
      </c>
      <c r="F4180" t="s">
        <v>10935</v>
      </c>
      <c r="G4180" t="s">
        <v>12128</v>
      </c>
    </row>
    <row r="4181" spans="1:7" x14ac:dyDescent="0.2">
      <c r="A4181" t="s">
        <v>4376</v>
      </c>
      <c r="B4181" t="s">
        <v>161</v>
      </c>
      <c r="C4181" t="s">
        <v>11719</v>
      </c>
      <c r="D4181" t="s">
        <v>10202</v>
      </c>
      <c r="E4181" t="s">
        <v>10507</v>
      </c>
      <c r="F4181" t="s">
        <v>11720</v>
      </c>
      <c r="G4181" t="s">
        <v>12308</v>
      </c>
    </row>
    <row r="4182" spans="1:7" x14ac:dyDescent="0.2">
      <c r="A4182" t="s">
        <v>4377</v>
      </c>
      <c r="B4182" t="s">
        <v>77</v>
      </c>
      <c r="C4182" t="s">
        <v>10239</v>
      </c>
      <c r="D4182" t="s">
        <v>10213</v>
      </c>
      <c r="E4182" t="s">
        <v>10203</v>
      </c>
      <c r="F4182" t="s">
        <v>10240</v>
      </c>
      <c r="G4182" t="s">
        <v>12300</v>
      </c>
    </row>
    <row r="4183" spans="1:7" x14ac:dyDescent="0.2">
      <c r="A4183" t="s">
        <v>4378</v>
      </c>
      <c r="B4183" t="s">
        <v>297</v>
      </c>
      <c r="C4183" t="s">
        <v>10940</v>
      </c>
      <c r="D4183" t="s">
        <v>10202</v>
      </c>
      <c r="E4183" t="s">
        <v>10565</v>
      </c>
      <c r="F4183" t="s">
        <v>10941</v>
      </c>
      <c r="G4183" t="s">
        <v>12251</v>
      </c>
    </row>
    <row r="4184" spans="1:7" x14ac:dyDescent="0.2">
      <c r="A4184" t="s">
        <v>4379</v>
      </c>
      <c r="B4184" t="s">
        <v>242</v>
      </c>
      <c r="C4184" t="s">
        <v>11204</v>
      </c>
      <c r="D4184" t="s">
        <v>10202</v>
      </c>
      <c r="E4184" t="s">
        <v>10216</v>
      </c>
      <c r="F4184" t="s">
        <v>11205</v>
      </c>
      <c r="G4184" t="s">
        <v>12009</v>
      </c>
    </row>
    <row r="4185" spans="1:7" x14ac:dyDescent="0.2">
      <c r="A4185" t="s">
        <v>4380</v>
      </c>
      <c r="B4185" t="s">
        <v>26</v>
      </c>
      <c r="C4185" t="s">
        <v>10579</v>
      </c>
      <c r="D4185" t="s">
        <v>10213</v>
      </c>
      <c r="E4185" t="s">
        <v>10203</v>
      </c>
      <c r="F4185" t="s">
        <v>10325</v>
      </c>
      <c r="G4185" t="s">
        <v>12258</v>
      </c>
    </row>
    <row r="4186" spans="1:7" x14ac:dyDescent="0.2">
      <c r="A4186" t="s">
        <v>4381</v>
      </c>
      <c r="B4186" t="s">
        <v>140</v>
      </c>
      <c r="C4186" t="s">
        <v>11734</v>
      </c>
      <c r="D4186" t="s">
        <v>10206</v>
      </c>
      <c r="E4186" t="s">
        <v>10467</v>
      </c>
      <c r="F4186" t="s">
        <v>11735</v>
      </c>
      <c r="G4186" t="s">
        <v>12211</v>
      </c>
    </row>
    <row r="4187" spans="1:7" x14ac:dyDescent="0.2">
      <c r="A4187" t="s">
        <v>4382</v>
      </c>
      <c r="B4187" t="s">
        <v>36</v>
      </c>
      <c r="C4187" t="s">
        <v>11034</v>
      </c>
      <c r="D4187" t="s">
        <v>10231</v>
      </c>
      <c r="E4187" t="s">
        <v>10448</v>
      </c>
      <c r="F4187" t="s">
        <v>11035</v>
      </c>
      <c r="G4187" t="s">
        <v>12304</v>
      </c>
    </row>
    <row r="4188" spans="1:7" x14ac:dyDescent="0.2">
      <c r="A4188" t="s">
        <v>4383</v>
      </c>
      <c r="B4188" t="s">
        <v>857</v>
      </c>
      <c r="C4188" t="s">
        <v>11063</v>
      </c>
      <c r="D4188" t="s">
        <v>10231</v>
      </c>
      <c r="E4188" t="s">
        <v>10232</v>
      </c>
      <c r="F4188" t="s">
        <v>11064</v>
      </c>
      <c r="G4188" t="s">
        <v>12207</v>
      </c>
    </row>
    <row r="4189" spans="1:7" x14ac:dyDescent="0.2">
      <c r="A4189" t="s">
        <v>4384</v>
      </c>
      <c r="B4189" t="s">
        <v>46</v>
      </c>
      <c r="C4189" t="s">
        <v>11784</v>
      </c>
      <c r="D4189" t="s">
        <v>10202</v>
      </c>
      <c r="E4189" t="s">
        <v>11226</v>
      </c>
      <c r="F4189" t="s">
        <v>11785</v>
      </c>
      <c r="G4189" t="s">
        <v>12021</v>
      </c>
    </row>
    <row r="4190" spans="1:7" x14ac:dyDescent="0.2">
      <c r="A4190" t="s">
        <v>4385</v>
      </c>
      <c r="B4190" t="s">
        <v>347</v>
      </c>
      <c r="C4190" t="s">
        <v>11470</v>
      </c>
      <c r="D4190" t="s">
        <v>10213</v>
      </c>
      <c r="E4190" t="s">
        <v>11037</v>
      </c>
      <c r="F4190" t="s">
        <v>11471</v>
      </c>
      <c r="G4190" t="s">
        <v>12049</v>
      </c>
    </row>
    <row r="4191" spans="1:7" x14ac:dyDescent="0.2">
      <c r="A4191" t="s">
        <v>4386</v>
      </c>
      <c r="B4191" t="s">
        <v>543</v>
      </c>
      <c r="C4191" t="s">
        <v>10988</v>
      </c>
      <c r="D4191" t="s">
        <v>10231</v>
      </c>
      <c r="E4191" t="s">
        <v>10490</v>
      </c>
      <c r="F4191" t="s">
        <v>10302</v>
      </c>
      <c r="G4191" t="s">
        <v>12104</v>
      </c>
    </row>
    <row r="4192" spans="1:7" x14ac:dyDescent="0.2">
      <c r="A4192" t="s">
        <v>4387</v>
      </c>
      <c r="B4192" t="s">
        <v>130</v>
      </c>
      <c r="C4192" t="s">
        <v>11649</v>
      </c>
      <c r="D4192" t="s">
        <v>10206</v>
      </c>
      <c r="E4192" t="s">
        <v>10232</v>
      </c>
      <c r="F4192" t="s">
        <v>11650</v>
      </c>
      <c r="G4192" t="s">
        <v>12077</v>
      </c>
    </row>
    <row r="4193" spans="1:7" x14ac:dyDescent="0.2">
      <c r="A4193" t="s">
        <v>4388</v>
      </c>
      <c r="B4193" t="s">
        <v>226</v>
      </c>
      <c r="C4193" t="s">
        <v>11456</v>
      </c>
      <c r="D4193" t="s">
        <v>10231</v>
      </c>
      <c r="E4193" t="s">
        <v>11457</v>
      </c>
      <c r="F4193" t="s">
        <v>11458</v>
      </c>
      <c r="G4193" t="s">
        <v>12005</v>
      </c>
    </row>
    <row r="4194" spans="1:7" x14ac:dyDescent="0.2">
      <c r="A4194" t="s">
        <v>4389</v>
      </c>
      <c r="B4194" t="s">
        <v>158</v>
      </c>
      <c r="C4194" t="s">
        <v>10239</v>
      </c>
      <c r="D4194" t="s">
        <v>10213</v>
      </c>
      <c r="E4194" t="s">
        <v>10203</v>
      </c>
      <c r="F4194" t="s">
        <v>10240</v>
      </c>
      <c r="G4194" t="s">
        <v>12357</v>
      </c>
    </row>
    <row r="4195" spans="1:7" x14ac:dyDescent="0.2">
      <c r="A4195" t="s">
        <v>4390</v>
      </c>
      <c r="B4195" t="s">
        <v>102</v>
      </c>
      <c r="C4195" t="s">
        <v>11599</v>
      </c>
      <c r="D4195" t="s">
        <v>10231</v>
      </c>
      <c r="E4195" t="s">
        <v>10565</v>
      </c>
      <c r="F4195" t="s">
        <v>11600</v>
      </c>
      <c r="G4195" t="s">
        <v>12331</v>
      </c>
    </row>
    <row r="4196" spans="1:7" x14ac:dyDescent="0.2">
      <c r="A4196" t="s">
        <v>4391</v>
      </c>
      <c r="B4196" t="s">
        <v>377</v>
      </c>
      <c r="C4196" t="s">
        <v>10541</v>
      </c>
      <c r="D4196" t="s">
        <v>10213</v>
      </c>
      <c r="E4196" t="s">
        <v>10337</v>
      </c>
      <c r="F4196" t="s">
        <v>10542</v>
      </c>
      <c r="G4196" t="s">
        <v>12239</v>
      </c>
    </row>
    <row r="4197" spans="1:7" x14ac:dyDescent="0.2">
      <c r="A4197" t="s">
        <v>4392</v>
      </c>
      <c r="B4197" t="s">
        <v>154</v>
      </c>
      <c r="C4197" t="s">
        <v>10691</v>
      </c>
      <c r="D4197" t="s">
        <v>10206</v>
      </c>
      <c r="E4197" t="s">
        <v>10253</v>
      </c>
      <c r="F4197" t="s">
        <v>10692</v>
      </c>
      <c r="G4197" t="s">
        <v>12319</v>
      </c>
    </row>
    <row r="4198" spans="1:7" x14ac:dyDescent="0.2">
      <c r="A4198" t="s">
        <v>4393</v>
      </c>
      <c r="B4198" t="s">
        <v>55</v>
      </c>
      <c r="C4198" t="s">
        <v>11043</v>
      </c>
      <c r="D4198" t="s">
        <v>10202</v>
      </c>
      <c r="E4198" t="s">
        <v>10531</v>
      </c>
      <c r="F4198" t="s">
        <v>10686</v>
      </c>
      <c r="G4198" t="s">
        <v>12207</v>
      </c>
    </row>
    <row r="4199" spans="1:7" x14ac:dyDescent="0.2">
      <c r="A4199" t="s">
        <v>4394</v>
      </c>
      <c r="B4199" t="s">
        <v>844</v>
      </c>
      <c r="C4199" t="s">
        <v>10940</v>
      </c>
      <c r="D4199" t="s">
        <v>10202</v>
      </c>
      <c r="E4199" t="s">
        <v>10565</v>
      </c>
      <c r="F4199" t="s">
        <v>10941</v>
      </c>
      <c r="G4199" t="s">
        <v>12096</v>
      </c>
    </row>
    <row r="4200" spans="1:7" x14ac:dyDescent="0.2">
      <c r="A4200" t="s">
        <v>4395</v>
      </c>
      <c r="B4200" t="s">
        <v>185</v>
      </c>
      <c r="C4200" t="s">
        <v>10845</v>
      </c>
      <c r="D4200" t="s">
        <v>10213</v>
      </c>
      <c r="E4200" t="s">
        <v>10228</v>
      </c>
      <c r="F4200" t="s">
        <v>10846</v>
      </c>
      <c r="G4200" t="s">
        <v>12073</v>
      </c>
    </row>
    <row r="4201" spans="1:7" x14ac:dyDescent="0.2">
      <c r="A4201" t="s">
        <v>4396</v>
      </c>
      <c r="B4201" t="s">
        <v>60</v>
      </c>
      <c r="C4201" t="s">
        <v>11634</v>
      </c>
      <c r="D4201" t="s">
        <v>10202</v>
      </c>
      <c r="E4201" t="s">
        <v>10203</v>
      </c>
      <c r="F4201" t="s">
        <v>10465</v>
      </c>
      <c r="G4201" t="s">
        <v>12269</v>
      </c>
    </row>
    <row r="4202" spans="1:7" x14ac:dyDescent="0.2">
      <c r="A4202" t="s">
        <v>4397</v>
      </c>
      <c r="B4202" t="s">
        <v>425</v>
      </c>
      <c r="C4202" t="s">
        <v>11279</v>
      </c>
      <c r="D4202" t="s">
        <v>10213</v>
      </c>
      <c r="E4202" t="s">
        <v>10203</v>
      </c>
      <c r="F4202" t="s">
        <v>11112</v>
      </c>
      <c r="G4202" t="s">
        <v>12261</v>
      </c>
    </row>
    <row r="4203" spans="1:7" x14ac:dyDescent="0.2">
      <c r="A4203" t="s">
        <v>4398</v>
      </c>
      <c r="B4203" t="s">
        <v>140</v>
      </c>
      <c r="C4203" t="s">
        <v>11624</v>
      </c>
      <c r="D4203" t="s">
        <v>10231</v>
      </c>
      <c r="E4203" t="s">
        <v>10210</v>
      </c>
      <c r="F4203" t="s">
        <v>10282</v>
      </c>
      <c r="G4203" t="s">
        <v>12131</v>
      </c>
    </row>
    <row r="4204" spans="1:7" x14ac:dyDescent="0.2">
      <c r="A4204" t="s">
        <v>4399</v>
      </c>
      <c r="B4204" t="s">
        <v>677</v>
      </c>
      <c r="C4204" t="s">
        <v>10479</v>
      </c>
      <c r="D4204" t="s">
        <v>10202</v>
      </c>
      <c r="E4204" t="s">
        <v>10480</v>
      </c>
      <c r="F4204" t="s">
        <v>10481</v>
      </c>
      <c r="G4204" t="s">
        <v>12308</v>
      </c>
    </row>
    <row r="4205" spans="1:7" x14ac:dyDescent="0.2">
      <c r="A4205" t="s">
        <v>4400</v>
      </c>
      <c r="B4205" t="s">
        <v>302</v>
      </c>
      <c r="C4205" t="s">
        <v>11492</v>
      </c>
      <c r="D4205" t="s">
        <v>10206</v>
      </c>
      <c r="E4205" t="s">
        <v>10203</v>
      </c>
      <c r="F4205" t="s">
        <v>11493</v>
      </c>
      <c r="G4205" t="s">
        <v>12255</v>
      </c>
    </row>
    <row r="4206" spans="1:7" x14ac:dyDescent="0.2">
      <c r="A4206" t="s">
        <v>4401</v>
      </c>
      <c r="B4206" t="s">
        <v>409</v>
      </c>
      <c r="C4206" t="s">
        <v>10762</v>
      </c>
      <c r="D4206" t="s">
        <v>10231</v>
      </c>
      <c r="E4206" t="s">
        <v>10763</v>
      </c>
      <c r="F4206" t="s">
        <v>10764</v>
      </c>
      <c r="G4206" t="s">
        <v>12033</v>
      </c>
    </row>
    <row r="4207" spans="1:7" x14ac:dyDescent="0.2">
      <c r="A4207" t="s">
        <v>4402</v>
      </c>
      <c r="B4207" t="s">
        <v>34</v>
      </c>
      <c r="C4207" t="s">
        <v>10260</v>
      </c>
      <c r="D4207" t="s">
        <v>10202</v>
      </c>
      <c r="E4207" t="s">
        <v>10261</v>
      </c>
      <c r="F4207" t="s">
        <v>10262</v>
      </c>
      <c r="G4207" t="s">
        <v>12029</v>
      </c>
    </row>
    <row r="4208" spans="1:7" x14ac:dyDescent="0.2">
      <c r="A4208" t="s">
        <v>4403</v>
      </c>
      <c r="B4208" t="s">
        <v>34</v>
      </c>
      <c r="C4208" t="s">
        <v>11394</v>
      </c>
      <c r="D4208" t="s">
        <v>10213</v>
      </c>
      <c r="E4208" t="s">
        <v>10245</v>
      </c>
      <c r="F4208" t="s">
        <v>11395</v>
      </c>
      <c r="G4208" t="s">
        <v>12029</v>
      </c>
    </row>
    <row r="4209" spans="1:7" x14ac:dyDescent="0.2">
      <c r="A4209" t="s">
        <v>4404</v>
      </c>
      <c r="B4209" t="s">
        <v>226</v>
      </c>
      <c r="C4209" t="s">
        <v>10502</v>
      </c>
      <c r="D4209" t="s">
        <v>10202</v>
      </c>
      <c r="E4209" t="s">
        <v>10301</v>
      </c>
      <c r="F4209" t="s">
        <v>10503</v>
      </c>
      <c r="G4209" t="s">
        <v>12235</v>
      </c>
    </row>
    <row r="4210" spans="1:7" x14ac:dyDescent="0.2">
      <c r="A4210" t="s">
        <v>4405</v>
      </c>
      <c r="B4210" t="s">
        <v>4015</v>
      </c>
      <c r="C4210" t="s">
        <v>10390</v>
      </c>
      <c r="D4210" t="s">
        <v>10231</v>
      </c>
      <c r="E4210" t="s">
        <v>10306</v>
      </c>
      <c r="F4210" t="s">
        <v>10391</v>
      </c>
      <c r="G4210" t="s">
        <v>12350</v>
      </c>
    </row>
    <row r="4211" spans="1:7" x14ac:dyDescent="0.2">
      <c r="A4211" t="s">
        <v>4406</v>
      </c>
      <c r="B4211" t="s">
        <v>232</v>
      </c>
      <c r="C4211" t="s">
        <v>10383</v>
      </c>
      <c r="D4211" t="s">
        <v>10231</v>
      </c>
      <c r="E4211" t="s">
        <v>10285</v>
      </c>
      <c r="F4211" t="s">
        <v>10384</v>
      </c>
      <c r="G4211" t="s">
        <v>12179</v>
      </c>
    </row>
    <row r="4212" spans="1:7" x14ac:dyDescent="0.2">
      <c r="A4212" t="s">
        <v>4407</v>
      </c>
      <c r="B4212" t="s">
        <v>3</v>
      </c>
      <c r="C4212" t="s">
        <v>10948</v>
      </c>
      <c r="D4212" t="s">
        <v>10206</v>
      </c>
      <c r="E4212" t="s">
        <v>10559</v>
      </c>
      <c r="F4212" t="s">
        <v>10949</v>
      </c>
      <c r="G4212" t="s">
        <v>12005</v>
      </c>
    </row>
    <row r="4213" spans="1:7" x14ac:dyDescent="0.2">
      <c r="A4213" t="s">
        <v>4408</v>
      </c>
      <c r="B4213" t="s">
        <v>302</v>
      </c>
      <c r="C4213" t="s">
        <v>10489</v>
      </c>
      <c r="D4213" t="s">
        <v>10206</v>
      </c>
      <c r="E4213" t="s">
        <v>10490</v>
      </c>
      <c r="F4213" t="s">
        <v>10405</v>
      </c>
      <c r="G4213" t="s">
        <v>12316</v>
      </c>
    </row>
    <row r="4214" spans="1:7" x14ac:dyDescent="0.2">
      <c r="A4214" t="s">
        <v>4409</v>
      </c>
      <c r="B4214" t="s">
        <v>11</v>
      </c>
      <c r="C4214" t="s">
        <v>11372</v>
      </c>
      <c r="D4214" t="s">
        <v>10213</v>
      </c>
      <c r="E4214" t="s">
        <v>11373</v>
      </c>
      <c r="F4214" t="s">
        <v>11374</v>
      </c>
      <c r="G4214" t="s">
        <v>12167</v>
      </c>
    </row>
    <row r="4215" spans="1:7" x14ac:dyDescent="0.2">
      <c r="A4215" t="s">
        <v>4410</v>
      </c>
      <c r="B4215" t="s">
        <v>2191</v>
      </c>
      <c r="C4215" t="s">
        <v>10881</v>
      </c>
      <c r="D4215" t="s">
        <v>10202</v>
      </c>
      <c r="E4215" t="s">
        <v>10418</v>
      </c>
      <c r="F4215" t="s">
        <v>10882</v>
      </c>
      <c r="G4215" t="s">
        <v>12195</v>
      </c>
    </row>
    <row r="4216" spans="1:7" x14ac:dyDescent="0.2">
      <c r="A4216" t="s">
        <v>4411</v>
      </c>
      <c r="B4216" t="s">
        <v>210</v>
      </c>
      <c r="C4216" t="s">
        <v>10706</v>
      </c>
      <c r="D4216" t="s">
        <v>10206</v>
      </c>
      <c r="E4216" t="s">
        <v>10309</v>
      </c>
      <c r="F4216" t="s">
        <v>10707</v>
      </c>
      <c r="G4216" t="s">
        <v>12353</v>
      </c>
    </row>
    <row r="4217" spans="1:7" x14ac:dyDescent="0.2">
      <c r="A4217" t="s">
        <v>4412</v>
      </c>
      <c r="B4217" t="s">
        <v>656</v>
      </c>
      <c r="C4217" t="s">
        <v>10509</v>
      </c>
      <c r="D4217" t="s">
        <v>10206</v>
      </c>
      <c r="E4217" t="s">
        <v>10203</v>
      </c>
      <c r="F4217" t="s">
        <v>10211</v>
      </c>
      <c r="G4217" t="s">
        <v>12021</v>
      </c>
    </row>
    <row r="4218" spans="1:7" x14ac:dyDescent="0.2">
      <c r="A4218" t="s">
        <v>4413</v>
      </c>
      <c r="B4218" t="s">
        <v>607</v>
      </c>
      <c r="C4218" t="s">
        <v>11163</v>
      </c>
      <c r="D4218" t="s">
        <v>10213</v>
      </c>
      <c r="E4218" t="s">
        <v>10253</v>
      </c>
      <c r="F4218" t="s">
        <v>11164</v>
      </c>
      <c r="G4218" t="s">
        <v>12261</v>
      </c>
    </row>
    <row r="4219" spans="1:7" x14ac:dyDescent="0.2">
      <c r="A4219" t="s">
        <v>4414</v>
      </c>
      <c r="B4219" t="s">
        <v>185</v>
      </c>
      <c r="C4219" t="s">
        <v>10452</v>
      </c>
      <c r="D4219" t="s">
        <v>10202</v>
      </c>
      <c r="E4219" t="s">
        <v>10436</v>
      </c>
      <c r="F4219" t="s">
        <v>10453</v>
      </c>
      <c r="G4219" t="s">
        <v>12096</v>
      </c>
    </row>
    <row r="4220" spans="1:7" x14ac:dyDescent="0.2">
      <c r="A4220" t="s">
        <v>4415</v>
      </c>
      <c r="B4220" t="s">
        <v>425</v>
      </c>
      <c r="C4220" t="s">
        <v>11443</v>
      </c>
      <c r="D4220" t="s">
        <v>10202</v>
      </c>
      <c r="E4220" t="s">
        <v>10210</v>
      </c>
      <c r="F4220" t="s">
        <v>10282</v>
      </c>
      <c r="G4220" t="s">
        <v>12323</v>
      </c>
    </row>
    <row r="4221" spans="1:7" x14ac:dyDescent="0.2">
      <c r="A4221" t="s">
        <v>4416</v>
      </c>
      <c r="B4221" t="s">
        <v>115</v>
      </c>
      <c r="C4221" t="s">
        <v>11068</v>
      </c>
      <c r="D4221" t="s">
        <v>10202</v>
      </c>
      <c r="E4221" t="s">
        <v>11069</v>
      </c>
      <c r="F4221" t="s">
        <v>11070</v>
      </c>
      <c r="G4221" t="s">
        <v>12323</v>
      </c>
    </row>
    <row r="4222" spans="1:7" x14ac:dyDescent="0.2">
      <c r="A4222" t="s">
        <v>4417</v>
      </c>
      <c r="B4222" t="s">
        <v>26</v>
      </c>
      <c r="C4222" t="s">
        <v>10726</v>
      </c>
      <c r="D4222" t="s">
        <v>10231</v>
      </c>
      <c r="E4222" t="s">
        <v>10436</v>
      </c>
      <c r="F4222" t="s">
        <v>10727</v>
      </c>
      <c r="G4222" t="s">
        <v>12175</v>
      </c>
    </row>
    <row r="4223" spans="1:7" x14ac:dyDescent="0.2">
      <c r="A4223" t="s">
        <v>4418</v>
      </c>
      <c r="B4223" t="s">
        <v>16</v>
      </c>
      <c r="C4223" t="s">
        <v>11691</v>
      </c>
      <c r="D4223" t="s">
        <v>10231</v>
      </c>
      <c r="E4223" t="s">
        <v>10210</v>
      </c>
      <c r="F4223" t="s">
        <v>11692</v>
      </c>
      <c r="G4223" t="s">
        <v>12288</v>
      </c>
    </row>
    <row r="4224" spans="1:7" x14ac:dyDescent="0.2">
      <c r="A4224" t="s">
        <v>4419</v>
      </c>
      <c r="B4224" t="s">
        <v>226</v>
      </c>
      <c r="C4224" t="s">
        <v>11011</v>
      </c>
      <c r="D4224" t="s">
        <v>10213</v>
      </c>
      <c r="E4224" t="s">
        <v>10261</v>
      </c>
      <c r="F4224" t="s">
        <v>11012</v>
      </c>
      <c r="G4224" t="s">
        <v>12288</v>
      </c>
    </row>
    <row r="4225" spans="1:7" x14ac:dyDescent="0.2">
      <c r="A4225" t="s">
        <v>4420</v>
      </c>
      <c r="B4225" t="s">
        <v>154</v>
      </c>
      <c r="C4225" t="s">
        <v>10392</v>
      </c>
      <c r="D4225" t="s">
        <v>10202</v>
      </c>
      <c r="E4225" t="s">
        <v>10393</v>
      </c>
      <c r="F4225" t="s">
        <v>10394</v>
      </c>
      <c r="G4225" t="s">
        <v>11969</v>
      </c>
    </row>
    <row r="4226" spans="1:7" x14ac:dyDescent="0.2">
      <c r="A4226" t="s">
        <v>4421</v>
      </c>
      <c r="B4226" t="s">
        <v>88</v>
      </c>
      <c r="C4226" t="s">
        <v>10915</v>
      </c>
      <c r="D4226" t="s">
        <v>10231</v>
      </c>
      <c r="E4226" t="s">
        <v>10672</v>
      </c>
      <c r="F4226" t="s">
        <v>10916</v>
      </c>
      <c r="G4226" t="s">
        <v>12033</v>
      </c>
    </row>
    <row r="4227" spans="1:7" x14ac:dyDescent="0.2">
      <c r="A4227" t="s">
        <v>4422</v>
      </c>
      <c r="B4227" t="s">
        <v>288</v>
      </c>
      <c r="C4227" t="s">
        <v>10648</v>
      </c>
      <c r="D4227" t="s">
        <v>10231</v>
      </c>
      <c r="E4227" t="s">
        <v>10216</v>
      </c>
      <c r="F4227" t="s">
        <v>10649</v>
      </c>
      <c r="G4227" t="s">
        <v>11985</v>
      </c>
    </row>
    <row r="4228" spans="1:7" x14ac:dyDescent="0.2">
      <c r="A4228" t="s">
        <v>4423</v>
      </c>
      <c r="B4228" t="s">
        <v>32</v>
      </c>
      <c r="C4228" t="s">
        <v>10500</v>
      </c>
      <c r="D4228" t="s">
        <v>10202</v>
      </c>
      <c r="E4228" t="s">
        <v>10203</v>
      </c>
      <c r="F4228" t="s">
        <v>10501</v>
      </c>
      <c r="G4228" t="s">
        <v>12258</v>
      </c>
    </row>
    <row r="4229" spans="1:7" x14ac:dyDescent="0.2">
      <c r="A4229" t="s">
        <v>4424</v>
      </c>
      <c r="B4229" t="s">
        <v>42</v>
      </c>
      <c r="C4229" t="s">
        <v>10940</v>
      </c>
      <c r="D4229" t="s">
        <v>10202</v>
      </c>
      <c r="E4229" t="s">
        <v>10565</v>
      </c>
      <c r="F4229" t="s">
        <v>10941</v>
      </c>
      <c r="G4229" t="s">
        <v>12327</v>
      </c>
    </row>
    <row r="4230" spans="1:7" x14ac:dyDescent="0.2">
      <c r="A4230" t="s">
        <v>4425</v>
      </c>
      <c r="B4230" t="s">
        <v>52</v>
      </c>
      <c r="C4230" t="s">
        <v>11043</v>
      </c>
      <c r="D4230" t="s">
        <v>10231</v>
      </c>
      <c r="E4230" t="s">
        <v>10531</v>
      </c>
      <c r="F4230" t="s">
        <v>10686</v>
      </c>
      <c r="G4230" t="s">
        <v>12269</v>
      </c>
    </row>
    <row r="4231" spans="1:7" x14ac:dyDescent="0.2">
      <c r="A4231" t="s">
        <v>4426</v>
      </c>
      <c r="B4231" t="s">
        <v>214</v>
      </c>
      <c r="C4231" t="s">
        <v>11482</v>
      </c>
      <c r="D4231" t="s">
        <v>10206</v>
      </c>
      <c r="E4231" t="s">
        <v>10210</v>
      </c>
      <c r="F4231" t="s">
        <v>11483</v>
      </c>
      <c r="G4231" t="s">
        <v>12261</v>
      </c>
    </row>
    <row r="4232" spans="1:7" x14ac:dyDescent="0.2">
      <c r="A4232" t="s">
        <v>4427</v>
      </c>
      <c r="B4232" t="s">
        <v>210</v>
      </c>
      <c r="C4232" t="s">
        <v>10986</v>
      </c>
      <c r="D4232" t="s">
        <v>10206</v>
      </c>
      <c r="E4232" t="s">
        <v>10345</v>
      </c>
      <c r="F4232" t="s">
        <v>10987</v>
      </c>
      <c r="G4232" t="s">
        <v>12285</v>
      </c>
    </row>
    <row r="4233" spans="1:7" x14ac:dyDescent="0.2">
      <c r="A4233" t="s">
        <v>4428</v>
      </c>
      <c r="B4233" t="s">
        <v>226</v>
      </c>
      <c r="C4233" t="s">
        <v>10892</v>
      </c>
      <c r="D4233" t="s">
        <v>10231</v>
      </c>
      <c r="E4233" t="s">
        <v>10203</v>
      </c>
      <c r="F4233" t="s">
        <v>10893</v>
      </c>
      <c r="G4233" t="s">
        <v>12255</v>
      </c>
    </row>
    <row r="4234" spans="1:7" x14ac:dyDescent="0.2">
      <c r="A4234" t="s">
        <v>4429</v>
      </c>
      <c r="B4234" t="s">
        <v>150</v>
      </c>
      <c r="C4234" t="s">
        <v>10582</v>
      </c>
      <c r="D4234" t="s">
        <v>10206</v>
      </c>
      <c r="E4234" t="s">
        <v>10364</v>
      </c>
      <c r="F4234" t="s">
        <v>10583</v>
      </c>
      <c r="G4234" t="s">
        <v>11973</v>
      </c>
    </row>
    <row r="4235" spans="1:7" x14ac:dyDescent="0.2">
      <c r="A4235" t="s">
        <v>4430</v>
      </c>
      <c r="B4235" t="s">
        <v>359</v>
      </c>
      <c r="C4235" t="s">
        <v>11759</v>
      </c>
      <c r="D4235" t="s">
        <v>10231</v>
      </c>
      <c r="E4235" t="s">
        <v>10245</v>
      </c>
      <c r="F4235" t="s">
        <v>11760</v>
      </c>
      <c r="G4235" t="s">
        <v>12211</v>
      </c>
    </row>
    <row r="4236" spans="1:7" x14ac:dyDescent="0.2">
      <c r="A4236" t="s">
        <v>4431</v>
      </c>
      <c r="B4236" t="s">
        <v>560</v>
      </c>
      <c r="C4236" t="s">
        <v>11236</v>
      </c>
      <c r="D4236" t="s">
        <v>10206</v>
      </c>
      <c r="E4236" t="s">
        <v>11237</v>
      </c>
      <c r="F4236" t="s">
        <v>11238</v>
      </c>
      <c r="G4236" t="s">
        <v>12273</v>
      </c>
    </row>
    <row r="4237" spans="1:7" x14ac:dyDescent="0.2">
      <c r="A4237" t="s">
        <v>4432</v>
      </c>
      <c r="B4237" t="s">
        <v>94</v>
      </c>
      <c r="C4237" t="s">
        <v>11372</v>
      </c>
      <c r="D4237" t="s">
        <v>10213</v>
      </c>
      <c r="E4237" t="s">
        <v>11373</v>
      </c>
      <c r="F4237" t="s">
        <v>11374</v>
      </c>
      <c r="G4237" t="s">
        <v>12334</v>
      </c>
    </row>
    <row r="4238" spans="1:7" x14ac:dyDescent="0.2">
      <c r="A4238" t="s">
        <v>4433</v>
      </c>
      <c r="B4238" t="s">
        <v>425</v>
      </c>
      <c r="C4238" t="s">
        <v>11460</v>
      </c>
      <c r="D4238" t="s">
        <v>10213</v>
      </c>
      <c r="E4238" t="s">
        <v>10467</v>
      </c>
      <c r="F4238" t="s">
        <v>11461</v>
      </c>
      <c r="G4238" t="s">
        <v>12081</v>
      </c>
    </row>
    <row r="4239" spans="1:7" x14ac:dyDescent="0.2">
      <c r="A4239" t="s">
        <v>4434</v>
      </c>
      <c r="B4239" t="s">
        <v>99</v>
      </c>
      <c r="C4239" t="s">
        <v>11103</v>
      </c>
      <c r="D4239" t="s">
        <v>10213</v>
      </c>
      <c r="E4239" t="s">
        <v>10298</v>
      </c>
      <c r="F4239" t="s">
        <v>11104</v>
      </c>
      <c r="G4239" t="s">
        <v>12191</v>
      </c>
    </row>
    <row r="4240" spans="1:7" x14ac:dyDescent="0.2">
      <c r="A4240" t="s">
        <v>4435</v>
      </c>
      <c r="B4240" t="s">
        <v>34</v>
      </c>
      <c r="C4240" t="s">
        <v>10965</v>
      </c>
      <c r="D4240" t="s">
        <v>10206</v>
      </c>
      <c r="E4240" t="s">
        <v>10203</v>
      </c>
      <c r="F4240" t="s">
        <v>10966</v>
      </c>
      <c r="G4240" t="s">
        <v>12195</v>
      </c>
    </row>
    <row r="4241" spans="1:7" x14ac:dyDescent="0.2">
      <c r="A4241" t="s">
        <v>4436</v>
      </c>
      <c r="B4241" t="s">
        <v>55</v>
      </c>
      <c r="C4241" t="s">
        <v>10656</v>
      </c>
      <c r="D4241" t="s">
        <v>10231</v>
      </c>
      <c r="E4241" t="s">
        <v>10657</v>
      </c>
      <c r="F4241" t="s">
        <v>10658</v>
      </c>
      <c r="G4241" t="s">
        <v>12277</v>
      </c>
    </row>
    <row r="4242" spans="1:7" x14ac:dyDescent="0.2">
      <c r="A4242" t="s">
        <v>4437</v>
      </c>
      <c r="B4242" t="s">
        <v>274</v>
      </c>
      <c r="C4242" t="s">
        <v>11177</v>
      </c>
      <c r="D4242" t="s">
        <v>10231</v>
      </c>
      <c r="E4242" t="s">
        <v>10203</v>
      </c>
      <c r="F4242" t="s">
        <v>11178</v>
      </c>
      <c r="G4242" t="s">
        <v>12088</v>
      </c>
    </row>
    <row r="4243" spans="1:7" x14ac:dyDescent="0.2">
      <c r="A4243" t="s">
        <v>4438</v>
      </c>
      <c r="B4243" t="s">
        <v>99</v>
      </c>
      <c r="C4243" t="s">
        <v>11840</v>
      </c>
      <c r="D4243" t="s">
        <v>10213</v>
      </c>
      <c r="E4243" t="s">
        <v>10557</v>
      </c>
      <c r="F4243" t="s">
        <v>11841</v>
      </c>
      <c r="G4243" t="s">
        <v>12300</v>
      </c>
    </row>
    <row r="4244" spans="1:7" x14ac:dyDescent="0.2">
      <c r="A4244" t="s">
        <v>4439</v>
      </c>
      <c r="B4244" t="s">
        <v>685</v>
      </c>
      <c r="C4244" t="s">
        <v>10485</v>
      </c>
      <c r="D4244" t="s">
        <v>10231</v>
      </c>
      <c r="E4244" t="s">
        <v>10228</v>
      </c>
      <c r="F4244" t="s">
        <v>10486</v>
      </c>
      <c r="G4244" t="s">
        <v>11989</v>
      </c>
    </row>
    <row r="4245" spans="1:7" x14ac:dyDescent="0.2">
      <c r="A4245" t="s">
        <v>4440</v>
      </c>
      <c r="B4245" t="s">
        <v>548</v>
      </c>
      <c r="C4245" t="s">
        <v>10736</v>
      </c>
      <c r="D4245" t="s">
        <v>10206</v>
      </c>
      <c r="E4245" t="s">
        <v>10210</v>
      </c>
      <c r="F4245" t="s">
        <v>10737</v>
      </c>
      <c r="G4245" t="s">
        <v>12017</v>
      </c>
    </row>
    <row r="4246" spans="1:7" x14ac:dyDescent="0.2">
      <c r="A4246" t="s">
        <v>4441</v>
      </c>
      <c r="B4246" t="s">
        <v>55</v>
      </c>
      <c r="C4246" t="s">
        <v>11597</v>
      </c>
      <c r="D4246" t="s">
        <v>10202</v>
      </c>
      <c r="E4246" t="s">
        <v>10224</v>
      </c>
      <c r="F4246" t="s">
        <v>11598</v>
      </c>
      <c r="G4246" t="s">
        <v>12112</v>
      </c>
    </row>
    <row r="4247" spans="1:7" x14ac:dyDescent="0.2">
      <c r="A4247" t="s">
        <v>4442</v>
      </c>
      <c r="B4247" t="s">
        <v>26</v>
      </c>
      <c r="C4247" t="s">
        <v>11401</v>
      </c>
      <c r="D4247" t="s">
        <v>10202</v>
      </c>
      <c r="E4247" t="s">
        <v>10203</v>
      </c>
      <c r="F4247" t="s">
        <v>10983</v>
      </c>
      <c r="G4247" t="s">
        <v>12077</v>
      </c>
    </row>
    <row r="4248" spans="1:7" x14ac:dyDescent="0.2">
      <c r="A4248" t="s">
        <v>4443</v>
      </c>
      <c r="B4248" t="s">
        <v>46</v>
      </c>
      <c r="C4248" t="s">
        <v>10236</v>
      </c>
      <c r="D4248" t="s">
        <v>10206</v>
      </c>
      <c r="E4248" t="s">
        <v>10237</v>
      </c>
      <c r="F4248" t="s">
        <v>10238</v>
      </c>
      <c r="G4248" t="s">
        <v>12235</v>
      </c>
    </row>
    <row r="4249" spans="1:7" x14ac:dyDescent="0.2">
      <c r="A4249" t="s">
        <v>4444</v>
      </c>
      <c r="B4249" t="s">
        <v>185</v>
      </c>
      <c r="C4249" t="s">
        <v>10693</v>
      </c>
      <c r="D4249" t="s">
        <v>10231</v>
      </c>
      <c r="E4249" t="s">
        <v>10203</v>
      </c>
      <c r="F4249" t="s">
        <v>10694</v>
      </c>
      <c r="G4249" t="s">
        <v>12215</v>
      </c>
    </row>
    <row r="4250" spans="1:7" x14ac:dyDescent="0.2">
      <c r="A4250" t="s">
        <v>4445</v>
      </c>
      <c r="B4250" t="s">
        <v>34</v>
      </c>
      <c r="C4250" t="s">
        <v>11734</v>
      </c>
      <c r="D4250" t="s">
        <v>10206</v>
      </c>
      <c r="E4250" t="s">
        <v>10467</v>
      </c>
      <c r="F4250" t="s">
        <v>11735</v>
      </c>
      <c r="G4250" t="s">
        <v>12073</v>
      </c>
    </row>
    <row r="4251" spans="1:7" x14ac:dyDescent="0.2">
      <c r="A4251" t="s">
        <v>4446</v>
      </c>
      <c r="B4251" t="s">
        <v>249</v>
      </c>
      <c r="C4251" t="s">
        <v>10671</v>
      </c>
      <c r="D4251" t="s">
        <v>10202</v>
      </c>
      <c r="E4251" t="s">
        <v>10672</v>
      </c>
      <c r="F4251" t="s">
        <v>10673</v>
      </c>
      <c r="G4251" t="s">
        <v>12281</v>
      </c>
    </row>
    <row r="4252" spans="1:7" x14ac:dyDescent="0.2">
      <c r="A4252" t="s">
        <v>4447</v>
      </c>
      <c r="B4252" t="s">
        <v>4015</v>
      </c>
      <c r="C4252" t="s">
        <v>11398</v>
      </c>
      <c r="D4252" t="s">
        <v>10213</v>
      </c>
      <c r="E4252" t="s">
        <v>10216</v>
      </c>
      <c r="F4252" t="s">
        <v>10572</v>
      </c>
      <c r="G4252" t="s">
        <v>12211</v>
      </c>
    </row>
    <row r="4253" spans="1:7" x14ac:dyDescent="0.2">
      <c r="A4253" t="s">
        <v>4448</v>
      </c>
      <c r="B4253" t="s">
        <v>329</v>
      </c>
      <c r="C4253" t="s">
        <v>10847</v>
      </c>
      <c r="D4253" t="s">
        <v>10202</v>
      </c>
      <c r="E4253" t="s">
        <v>10557</v>
      </c>
      <c r="F4253" t="s">
        <v>10848</v>
      </c>
      <c r="G4253" t="s">
        <v>12128</v>
      </c>
    </row>
    <row r="4254" spans="1:7" x14ac:dyDescent="0.2">
      <c r="A4254" t="s">
        <v>4449</v>
      </c>
      <c r="B4254" t="s">
        <v>58</v>
      </c>
      <c r="C4254" t="s">
        <v>10300</v>
      </c>
      <c r="D4254" t="s">
        <v>10213</v>
      </c>
      <c r="E4254" t="s">
        <v>10301</v>
      </c>
      <c r="F4254" t="s">
        <v>10302</v>
      </c>
      <c r="G4254" t="s">
        <v>12065</v>
      </c>
    </row>
    <row r="4255" spans="1:7" x14ac:dyDescent="0.2">
      <c r="A4255" t="s">
        <v>4450</v>
      </c>
      <c r="B4255" t="s">
        <v>130</v>
      </c>
      <c r="C4255" t="s">
        <v>11797</v>
      </c>
      <c r="D4255" t="s">
        <v>10231</v>
      </c>
      <c r="E4255" t="s">
        <v>10748</v>
      </c>
      <c r="F4255" t="s">
        <v>11798</v>
      </c>
      <c r="G4255" t="s">
        <v>12120</v>
      </c>
    </row>
    <row r="4256" spans="1:7" x14ac:dyDescent="0.2">
      <c r="A4256" t="s">
        <v>4451</v>
      </c>
      <c r="B4256" t="s">
        <v>3</v>
      </c>
      <c r="C4256" t="s">
        <v>10489</v>
      </c>
      <c r="D4256" t="s">
        <v>10206</v>
      </c>
      <c r="E4256" t="s">
        <v>10490</v>
      </c>
      <c r="F4256" t="s">
        <v>10405</v>
      </c>
      <c r="G4256" t="s">
        <v>12261</v>
      </c>
    </row>
    <row r="4257" spans="1:7" x14ac:dyDescent="0.2">
      <c r="A4257" t="s">
        <v>4452</v>
      </c>
      <c r="B4257" t="s">
        <v>94</v>
      </c>
      <c r="C4257" t="s">
        <v>11649</v>
      </c>
      <c r="D4257" t="s">
        <v>10206</v>
      </c>
      <c r="E4257" t="s">
        <v>10232</v>
      </c>
      <c r="F4257" t="s">
        <v>11650</v>
      </c>
      <c r="G4257" t="s">
        <v>12143</v>
      </c>
    </row>
    <row r="4258" spans="1:7" x14ac:dyDescent="0.2">
      <c r="A4258" t="s">
        <v>4453</v>
      </c>
      <c r="B4258" t="s">
        <v>362</v>
      </c>
      <c r="C4258" t="s">
        <v>10588</v>
      </c>
      <c r="D4258" t="s">
        <v>10202</v>
      </c>
      <c r="E4258" t="s">
        <v>10589</v>
      </c>
      <c r="F4258" t="s">
        <v>10590</v>
      </c>
      <c r="G4258" t="s">
        <v>12342</v>
      </c>
    </row>
    <row r="4259" spans="1:7" x14ac:dyDescent="0.2">
      <c r="A4259" t="s">
        <v>4454</v>
      </c>
      <c r="B4259" t="s">
        <v>425</v>
      </c>
      <c r="C4259" t="s">
        <v>10605</v>
      </c>
      <c r="D4259" t="s">
        <v>10202</v>
      </c>
      <c r="E4259" t="s">
        <v>10237</v>
      </c>
      <c r="F4259" t="s">
        <v>10606</v>
      </c>
      <c r="G4259" t="s">
        <v>12100</v>
      </c>
    </row>
    <row r="4260" spans="1:7" x14ac:dyDescent="0.2">
      <c r="A4260" t="s">
        <v>4455</v>
      </c>
      <c r="B4260" t="s">
        <v>138</v>
      </c>
      <c r="C4260" t="s">
        <v>10861</v>
      </c>
      <c r="D4260" t="s">
        <v>10202</v>
      </c>
      <c r="E4260" t="s">
        <v>10490</v>
      </c>
      <c r="F4260" t="s">
        <v>10862</v>
      </c>
      <c r="G4260" t="s">
        <v>12350</v>
      </c>
    </row>
    <row r="4261" spans="1:7" x14ac:dyDescent="0.2">
      <c r="A4261" t="s">
        <v>4456</v>
      </c>
      <c r="B4261" t="s">
        <v>425</v>
      </c>
      <c r="C4261" t="s">
        <v>11351</v>
      </c>
      <c r="D4261" t="s">
        <v>10231</v>
      </c>
      <c r="E4261" t="s">
        <v>10261</v>
      </c>
      <c r="F4261" t="s">
        <v>11352</v>
      </c>
      <c r="G4261" t="s">
        <v>12163</v>
      </c>
    </row>
    <row r="4262" spans="1:7" x14ac:dyDescent="0.2">
      <c r="A4262" t="s">
        <v>4457</v>
      </c>
      <c r="B4262" t="s">
        <v>126</v>
      </c>
      <c r="C4262" t="s">
        <v>11917</v>
      </c>
      <c r="D4262" t="s">
        <v>10202</v>
      </c>
      <c r="E4262" t="s">
        <v>10203</v>
      </c>
      <c r="F4262" t="s">
        <v>10373</v>
      </c>
      <c r="G4262" t="s">
        <v>12143</v>
      </c>
    </row>
    <row r="4263" spans="1:7" x14ac:dyDescent="0.2">
      <c r="A4263" t="s">
        <v>4458</v>
      </c>
      <c r="B4263" t="s">
        <v>437</v>
      </c>
      <c r="C4263" t="s">
        <v>10952</v>
      </c>
      <c r="D4263" t="s">
        <v>10202</v>
      </c>
      <c r="E4263" t="s">
        <v>10203</v>
      </c>
      <c r="F4263" t="s">
        <v>10204</v>
      </c>
      <c r="G4263" t="s">
        <v>12308</v>
      </c>
    </row>
    <row r="4264" spans="1:7" x14ac:dyDescent="0.2">
      <c r="A4264" t="s">
        <v>4459</v>
      </c>
      <c r="B4264" t="s">
        <v>2013</v>
      </c>
      <c r="C4264" t="s">
        <v>10656</v>
      </c>
      <c r="D4264" t="s">
        <v>10213</v>
      </c>
      <c r="E4264" t="s">
        <v>10657</v>
      </c>
      <c r="F4264" t="s">
        <v>10658</v>
      </c>
      <c r="G4264" t="s">
        <v>11981</v>
      </c>
    </row>
    <row r="4265" spans="1:7" x14ac:dyDescent="0.2">
      <c r="A4265" t="s">
        <v>4460</v>
      </c>
      <c r="B4265" t="s">
        <v>656</v>
      </c>
      <c r="C4265" t="s">
        <v>10919</v>
      </c>
      <c r="D4265" t="s">
        <v>10202</v>
      </c>
      <c r="E4265" t="s">
        <v>10565</v>
      </c>
      <c r="F4265" t="s">
        <v>10920</v>
      </c>
      <c r="G4265" t="s">
        <v>11981</v>
      </c>
    </row>
    <row r="4266" spans="1:7" x14ac:dyDescent="0.2">
      <c r="A4266" t="s">
        <v>4461</v>
      </c>
      <c r="B4266" t="s">
        <v>126</v>
      </c>
      <c r="C4266" t="s">
        <v>11228</v>
      </c>
      <c r="D4266" t="s">
        <v>10231</v>
      </c>
      <c r="E4266" t="s">
        <v>10337</v>
      </c>
      <c r="F4266" t="s">
        <v>11229</v>
      </c>
      <c r="G4266" t="s">
        <v>12346</v>
      </c>
    </row>
    <row r="4267" spans="1:7" x14ac:dyDescent="0.2">
      <c r="A4267" t="s">
        <v>4462</v>
      </c>
      <c r="B4267" t="s">
        <v>607</v>
      </c>
      <c r="C4267" t="s">
        <v>11539</v>
      </c>
      <c r="D4267" t="s">
        <v>10213</v>
      </c>
      <c r="E4267" t="s">
        <v>10224</v>
      </c>
      <c r="F4267" t="s">
        <v>10529</v>
      </c>
      <c r="G4267" t="s">
        <v>12029</v>
      </c>
    </row>
    <row r="4268" spans="1:7" x14ac:dyDescent="0.2">
      <c r="A4268" t="s">
        <v>4463</v>
      </c>
      <c r="B4268" t="s">
        <v>297</v>
      </c>
      <c r="C4268" t="s">
        <v>10523</v>
      </c>
      <c r="D4268" t="s">
        <v>10213</v>
      </c>
      <c r="E4268" t="s">
        <v>10524</v>
      </c>
      <c r="F4268" t="s">
        <v>10525</v>
      </c>
      <c r="G4268" t="s">
        <v>12288</v>
      </c>
    </row>
    <row r="4269" spans="1:7" x14ac:dyDescent="0.2">
      <c r="A4269" t="s">
        <v>4464</v>
      </c>
      <c r="B4269" t="s">
        <v>140</v>
      </c>
      <c r="C4269" t="s">
        <v>11366</v>
      </c>
      <c r="D4269" t="s">
        <v>10206</v>
      </c>
      <c r="E4269" t="s">
        <v>10654</v>
      </c>
      <c r="F4269" t="s">
        <v>11367</v>
      </c>
      <c r="G4269" t="s">
        <v>12199</v>
      </c>
    </row>
    <row r="4270" spans="1:7" x14ac:dyDescent="0.2">
      <c r="A4270" t="s">
        <v>4465</v>
      </c>
      <c r="B4270" t="s">
        <v>161</v>
      </c>
      <c r="C4270" t="s">
        <v>11191</v>
      </c>
      <c r="D4270" t="s">
        <v>10213</v>
      </c>
      <c r="E4270" t="s">
        <v>11192</v>
      </c>
      <c r="F4270" t="s">
        <v>11193</v>
      </c>
      <c r="G4270" t="s">
        <v>12243</v>
      </c>
    </row>
    <row r="4271" spans="1:7" x14ac:dyDescent="0.2">
      <c r="A4271" t="s">
        <v>4466</v>
      </c>
      <c r="B4271" t="s">
        <v>126</v>
      </c>
      <c r="C4271" t="s">
        <v>10990</v>
      </c>
      <c r="D4271" t="s">
        <v>10231</v>
      </c>
      <c r="E4271" t="s">
        <v>10685</v>
      </c>
      <c r="F4271" t="s">
        <v>10991</v>
      </c>
      <c r="G4271" t="s">
        <v>12077</v>
      </c>
    </row>
    <row r="4272" spans="1:7" x14ac:dyDescent="0.2">
      <c r="A4272" t="s">
        <v>4467</v>
      </c>
      <c r="B4272" t="s">
        <v>99</v>
      </c>
      <c r="C4272" t="s">
        <v>11138</v>
      </c>
      <c r="D4272" t="s">
        <v>10206</v>
      </c>
      <c r="E4272" t="s">
        <v>11139</v>
      </c>
      <c r="F4272" t="s">
        <v>11140</v>
      </c>
      <c r="G4272" t="s">
        <v>12243</v>
      </c>
    </row>
    <row r="4273" spans="1:7" x14ac:dyDescent="0.2">
      <c r="A4273" t="s">
        <v>4468</v>
      </c>
      <c r="B4273" t="s">
        <v>331</v>
      </c>
      <c r="C4273" t="s">
        <v>11624</v>
      </c>
      <c r="D4273" t="s">
        <v>10231</v>
      </c>
      <c r="E4273" t="s">
        <v>10210</v>
      </c>
      <c r="F4273" t="s">
        <v>10282</v>
      </c>
      <c r="G4273" t="s">
        <v>12255</v>
      </c>
    </row>
    <row r="4274" spans="1:7" x14ac:dyDescent="0.2">
      <c r="A4274" t="s">
        <v>4469</v>
      </c>
      <c r="B4274" t="s">
        <v>161</v>
      </c>
      <c r="C4274" t="s">
        <v>10526</v>
      </c>
      <c r="D4274" t="s">
        <v>10206</v>
      </c>
      <c r="E4274" t="s">
        <v>10203</v>
      </c>
      <c r="F4274" t="s">
        <v>10527</v>
      </c>
      <c r="G4274" t="s">
        <v>12033</v>
      </c>
    </row>
    <row r="4275" spans="1:7" x14ac:dyDescent="0.2">
      <c r="A4275" t="s">
        <v>4470</v>
      </c>
      <c r="B4275" t="s">
        <v>140</v>
      </c>
      <c r="C4275" t="s">
        <v>10687</v>
      </c>
      <c r="D4275" t="s">
        <v>10202</v>
      </c>
      <c r="E4275" t="s">
        <v>10565</v>
      </c>
      <c r="F4275" t="s">
        <v>10688</v>
      </c>
      <c r="G4275" t="s">
        <v>12277</v>
      </c>
    </row>
    <row r="4276" spans="1:7" x14ac:dyDescent="0.2">
      <c r="A4276" t="s">
        <v>4471</v>
      </c>
      <c r="B4276" t="s">
        <v>20</v>
      </c>
      <c r="C4276" t="s">
        <v>10980</v>
      </c>
      <c r="D4276" t="s">
        <v>10231</v>
      </c>
      <c r="E4276" t="s">
        <v>10748</v>
      </c>
      <c r="F4276" t="s">
        <v>10981</v>
      </c>
      <c r="G4276" t="s">
        <v>12084</v>
      </c>
    </row>
    <row r="4277" spans="1:7" x14ac:dyDescent="0.2">
      <c r="A4277" t="s">
        <v>4472</v>
      </c>
      <c r="B4277" t="s">
        <v>706</v>
      </c>
      <c r="C4277" t="s">
        <v>10682</v>
      </c>
      <c r="D4277" t="s">
        <v>10231</v>
      </c>
      <c r="E4277" t="s">
        <v>10337</v>
      </c>
      <c r="F4277" t="s">
        <v>10683</v>
      </c>
      <c r="G4277" t="s">
        <v>12037</v>
      </c>
    </row>
    <row r="4278" spans="1:7" x14ac:dyDescent="0.2">
      <c r="A4278" t="s">
        <v>4473</v>
      </c>
      <c r="B4278" t="s">
        <v>268</v>
      </c>
      <c r="C4278" t="s">
        <v>11699</v>
      </c>
      <c r="D4278" t="s">
        <v>10213</v>
      </c>
      <c r="E4278" t="s">
        <v>10277</v>
      </c>
      <c r="F4278" t="s">
        <v>11700</v>
      </c>
      <c r="G4278" t="s">
        <v>12334</v>
      </c>
    </row>
    <row r="4279" spans="1:7" x14ac:dyDescent="0.2">
      <c r="A4279" t="s">
        <v>4474</v>
      </c>
      <c r="B4279" t="s">
        <v>226</v>
      </c>
      <c r="C4279" t="s">
        <v>10571</v>
      </c>
      <c r="D4279" t="s">
        <v>10202</v>
      </c>
      <c r="E4279" t="s">
        <v>10203</v>
      </c>
      <c r="F4279" t="s">
        <v>10572</v>
      </c>
      <c r="G4279" t="s">
        <v>12323</v>
      </c>
    </row>
    <row r="4280" spans="1:7" x14ac:dyDescent="0.2">
      <c r="A4280" t="s">
        <v>4475</v>
      </c>
      <c r="B4280" t="s">
        <v>138</v>
      </c>
      <c r="C4280" t="s">
        <v>11714</v>
      </c>
      <c r="D4280" t="s">
        <v>10213</v>
      </c>
      <c r="E4280" t="s">
        <v>10203</v>
      </c>
      <c r="F4280" t="s">
        <v>10204</v>
      </c>
      <c r="G4280" t="s">
        <v>12187</v>
      </c>
    </row>
    <row r="4281" spans="1:7" x14ac:dyDescent="0.2">
      <c r="A4281" t="s">
        <v>4476</v>
      </c>
      <c r="B4281" t="s">
        <v>24</v>
      </c>
      <c r="C4281" t="s">
        <v>10852</v>
      </c>
      <c r="D4281" t="s">
        <v>10206</v>
      </c>
      <c r="E4281" t="s">
        <v>10467</v>
      </c>
      <c r="F4281" t="s">
        <v>10853</v>
      </c>
      <c r="G4281" t="s">
        <v>12081</v>
      </c>
    </row>
    <row r="4282" spans="1:7" x14ac:dyDescent="0.2">
      <c r="A4282" t="s">
        <v>4477</v>
      </c>
      <c r="B4282" t="s">
        <v>40</v>
      </c>
      <c r="C4282" t="s">
        <v>10711</v>
      </c>
      <c r="D4282" t="s">
        <v>10202</v>
      </c>
      <c r="E4282" t="s">
        <v>10203</v>
      </c>
      <c r="F4282" t="s">
        <v>10211</v>
      </c>
      <c r="G4282" t="s">
        <v>12273</v>
      </c>
    </row>
    <row r="4283" spans="1:7" x14ac:dyDescent="0.2">
      <c r="A4283" t="s">
        <v>4478</v>
      </c>
      <c r="B4283" t="s">
        <v>86</v>
      </c>
      <c r="C4283" t="s">
        <v>11351</v>
      </c>
      <c r="D4283" t="s">
        <v>10231</v>
      </c>
      <c r="E4283" t="s">
        <v>10261</v>
      </c>
      <c r="F4283" t="s">
        <v>11352</v>
      </c>
      <c r="G4283" t="s">
        <v>12017</v>
      </c>
    </row>
    <row r="4284" spans="1:7" x14ac:dyDescent="0.2">
      <c r="A4284" t="s">
        <v>4479</v>
      </c>
      <c r="B4284" t="s">
        <v>302</v>
      </c>
      <c r="C4284" t="s">
        <v>10265</v>
      </c>
      <c r="D4284" t="s">
        <v>10202</v>
      </c>
      <c r="E4284" t="s">
        <v>10266</v>
      </c>
      <c r="F4284" t="s">
        <v>10267</v>
      </c>
      <c r="G4284" t="s">
        <v>12319</v>
      </c>
    </row>
    <row r="4285" spans="1:7" x14ac:dyDescent="0.2">
      <c r="A4285" t="s">
        <v>4480</v>
      </c>
      <c r="B4285" t="s">
        <v>92</v>
      </c>
      <c r="C4285" t="s">
        <v>11047</v>
      </c>
      <c r="D4285" t="s">
        <v>10202</v>
      </c>
      <c r="E4285" t="s">
        <v>10203</v>
      </c>
      <c r="F4285" t="s">
        <v>10949</v>
      </c>
      <c r="G4285" t="s">
        <v>12316</v>
      </c>
    </row>
    <row r="4286" spans="1:7" x14ac:dyDescent="0.2">
      <c r="A4286" t="s">
        <v>4481</v>
      </c>
      <c r="B4286" t="s">
        <v>341</v>
      </c>
      <c r="C4286" t="s">
        <v>11701</v>
      </c>
      <c r="D4286" t="s">
        <v>10202</v>
      </c>
      <c r="E4286" t="s">
        <v>10228</v>
      </c>
      <c r="F4286" t="s">
        <v>11702</v>
      </c>
      <c r="G4286" t="s">
        <v>12191</v>
      </c>
    </row>
    <row r="4287" spans="1:7" x14ac:dyDescent="0.2">
      <c r="A4287" t="s">
        <v>4482</v>
      </c>
      <c r="B4287" t="s">
        <v>77</v>
      </c>
      <c r="C4287" t="s">
        <v>11599</v>
      </c>
      <c r="D4287" t="s">
        <v>10231</v>
      </c>
      <c r="E4287" t="s">
        <v>10565</v>
      </c>
      <c r="F4287" t="s">
        <v>11600</v>
      </c>
      <c r="G4287" t="s">
        <v>11997</v>
      </c>
    </row>
    <row r="4288" spans="1:7" x14ac:dyDescent="0.2">
      <c r="A4288" t="s">
        <v>4483</v>
      </c>
      <c r="B4288" t="s">
        <v>34</v>
      </c>
      <c r="C4288" t="s">
        <v>11881</v>
      </c>
      <c r="D4288" t="s">
        <v>10206</v>
      </c>
      <c r="E4288" t="s">
        <v>10232</v>
      </c>
      <c r="F4288" t="s">
        <v>11882</v>
      </c>
      <c r="G4288" t="s">
        <v>12061</v>
      </c>
    </row>
    <row r="4289" spans="1:7" x14ac:dyDescent="0.2">
      <c r="A4289" t="s">
        <v>4484</v>
      </c>
      <c r="B4289" t="s">
        <v>40</v>
      </c>
      <c r="C4289" t="s">
        <v>10865</v>
      </c>
      <c r="D4289" t="s">
        <v>10202</v>
      </c>
      <c r="E4289" t="s">
        <v>10866</v>
      </c>
      <c r="F4289" t="s">
        <v>10867</v>
      </c>
      <c r="G4289" t="s">
        <v>12128</v>
      </c>
    </row>
    <row r="4290" spans="1:7" x14ac:dyDescent="0.2">
      <c r="A4290" t="s">
        <v>4485</v>
      </c>
      <c r="B4290" t="s">
        <v>245</v>
      </c>
      <c r="C4290" t="s">
        <v>10629</v>
      </c>
      <c r="D4290" t="s">
        <v>10231</v>
      </c>
      <c r="E4290" t="s">
        <v>10557</v>
      </c>
      <c r="F4290" t="s">
        <v>10630</v>
      </c>
      <c r="G4290" t="s">
        <v>12005</v>
      </c>
    </row>
    <row r="4291" spans="1:7" x14ac:dyDescent="0.2">
      <c r="A4291" t="s">
        <v>4486</v>
      </c>
      <c r="B4291" t="s">
        <v>38</v>
      </c>
      <c r="C4291" t="s">
        <v>11892</v>
      </c>
      <c r="D4291" t="s">
        <v>10213</v>
      </c>
      <c r="E4291" t="s">
        <v>10594</v>
      </c>
      <c r="F4291" t="s">
        <v>11893</v>
      </c>
      <c r="G4291" t="s">
        <v>12288</v>
      </c>
    </row>
    <row r="4292" spans="1:7" x14ac:dyDescent="0.2">
      <c r="A4292" t="s">
        <v>4487</v>
      </c>
      <c r="B4292" t="s">
        <v>1074</v>
      </c>
      <c r="C4292" t="s">
        <v>11061</v>
      </c>
      <c r="D4292" t="s">
        <v>10231</v>
      </c>
      <c r="E4292" t="s">
        <v>10242</v>
      </c>
      <c r="F4292" t="s">
        <v>11062</v>
      </c>
      <c r="G4292" t="s">
        <v>12183</v>
      </c>
    </row>
    <row r="4293" spans="1:7" x14ac:dyDescent="0.2">
      <c r="A4293" t="s">
        <v>4488</v>
      </c>
      <c r="B4293" t="s">
        <v>245</v>
      </c>
      <c r="C4293" t="s">
        <v>10519</v>
      </c>
      <c r="D4293" t="s">
        <v>10202</v>
      </c>
      <c r="E4293" t="s">
        <v>10228</v>
      </c>
      <c r="F4293" t="s">
        <v>10520</v>
      </c>
      <c r="G4293" t="s">
        <v>12100</v>
      </c>
    </row>
    <row r="4294" spans="1:7" x14ac:dyDescent="0.2">
      <c r="A4294" t="s">
        <v>4489</v>
      </c>
      <c r="B4294" t="s">
        <v>60</v>
      </c>
      <c r="C4294" t="s">
        <v>10500</v>
      </c>
      <c r="D4294" t="s">
        <v>10202</v>
      </c>
      <c r="E4294" t="s">
        <v>10203</v>
      </c>
      <c r="F4294" t="s">
        <v>10501</v>
      </c>
      <c r="G4294" t="s">
        <v>12104</v>
      </c>
    </row>
    <row r="4295" spans="1:7" x14ac:dyDescent="0.2">
      <c r="A4295" t="s">
        <v>4490</v>
      </c>
      <c r="B4295" t="s">
        <v>161</v>
      </c>
      <c r="C4295" t="s">
        <v>10648</v>
      </c>
      <c r="D4295" t="s">
        <v>10231</v>
      </c>
      <c r="E4295" t="s">
        <v>10216</v>
      </c>
      <c r="F4295" t="s">
        <v>10649</v>
      </c>
      <c r="G4295" t="s">
        <v>12247</v>
      </c>
    </row>
    <row r="4296" spans="1:7" x14ac:dyDescent="0.2">
      <c r="A4296" t="s">
        <v>4491</v>
      </c>
      <c r="B4296" t="s">
        <v>552</v>
      </c>
      <c r="C4296" t="s">
        <v>10946</v>
      </c>
      <c r="D4296" t="s">
        <v>10231</v>
      </c>
      <c r="E4296" t="s">
        <v>10210</v>
      </c>
      <c r="F4296" t="s">
        <v>10282</v>
      </c>
      <c r="G4296" t="s">
        <v>12247</v>
      </c>
    </row>
    <row r="4297" spans="1:7" x14ac:dyDescent="0.2">
      <c r="A4297" t="s">
        <v>4492</v>
      </c>
      <c r="B4297" t="s">
        <v>1074</v>
      </c>
      <c r="C4297" t="s">
        <v>10450</v>
      </c>
      <c r="D4297" t="s">
        <v>10231</v>
      </c>
      <c r="E4297" t="s">
        <v>10256</v>
      </c>
      <c r="F4297" t="s">
        <v>10451</v>
      </c>
      <c r="G4297" t="s">
        <v>12045</v>
      </c>
    </row>
    <row r="4298" spans="1:7" x14ac:dyDescent="0.2">
      <c r="A4298" t="s">
        <v>4493</v>
      </c>
      <c r="B4298" t="s">
        <v>106</v>
      </c>
      <c r="C4298" t="s">
        <v>10311</v>
      </c>
      <c r="D4298" t="s">
        <v>10202</v>
      </c>
      <c r="E4298" t="s">
        <v>10312</v>
      </c>
      <c r="F4298" t="s">
        <v>10313</v>
      </c>
      <c r="G4298" t="s">
        <v>12037</v>
      </c>
    </row>
    <row r="4299" spans="1:7" x14ac:dyDescent="0.2">
      <c r="A4299" t="s">
        <v>4494</v>
      </c>
      <c r="B4299" t="s">
        <v>77</v>
      </c>
      <c r="C4299" t="s">
        <v>10331</v>
      </c>
      <c r="D4299" t="s">
        <v>10213</v>
      </c>
      <c r="E4299" t="s">
        <v>10232</v>
      </c>
      <c r="F4299" t="s">
        <v>10332</v>
      </c>
      <c r="G4299" t="s">
        <v>12171</v>
      </c>
    </row>
    <row r="4300" spans="1:7" x14ac:dyDescent="0.2">
      <c r="A4300" t="s">
        <v>4495</v>
      </c>
      <c r="B4300" t="s">
        <v>268</v>
      </c>
      <c r="C4300" t="s">
        <v>11661</v>
      </c>
      <c r="D4300" t="s">
        <v>10231</v>
      </c>
      <c r="E4300" t="s">
        <v>10929</v>
      </c>
      <c r="F4300" t="s">
        <v>11662</v>
      </c>
      <c r="G4300" t="s">
        <v>12292</v>
      </c>
    </row>
    <row r="4301" spans="1:7" x14ac:dyDescent="0.2">
      <c r="A4301" t="s">
        <v>4496</v>
      </c>
      <c r="B4301" t="s">
        <v>417</v>
      </c>
      <c r="C4301" t="s">
        <v>11464</v>
      </c>
      <c r="D4301" t="s">
        <v>10206</v>
      </c>
      <c r="E4301" t="s">
        <v>10436</v>
      </c>
      <c r="F4301" t="s">
        <v>11465</v>
      </c>
      <c r="G4301" t="s">
        <v>12251</v>
      </c>
    </row>
    <row r="4302" spans="1:7" x14ac:dyDescent="0.2">
      <c r="A4302" t="s">
        <v>4497</v>
      </c>
      <c r="B4302" t="s">
        <v>630</v>
      </c>
      <c r="C4302" t="s">
        <v>11249</v>
      </c>
      <c r="D4302" t="s">
        <v>10202</v>
      </c>
      <c r="E4302" t="s">
        <v>10203</v>
      </c>
      <c r="F4302" t="s">
        <v>10373</v>
      </c>
      <c r="G4302" t="s">
        <v>12285</v>
      </c>
    </row>
    <row r="4303" spans="1:7" x14ac:dyDescent="0.2">
      <c r="A4303" t="s">
        <v>4498</v>
      </c>
      <c r="B4303" t="s">
        <v>442</v>
      </c>
      <c r="C4303" t="s">
        <v>10840</v>
      </c>
      <c r="D4303" t="s">
        <v>10213</v>
      </c>
      <c r="E4303" t="s">
        <v>10594</v>
      </c>
      <c r="F4303" t="s">
        <v>10841</v>
      </c>
      <c r="G4303" t="s">
        <v>12342</v>
      </c>
    </row>
    <row r="4304" spans="1:7" x14ac:dyDescent="0.2">
      <c r="A4304" t="s">
        <v>4499</v>
      </c>
      <c r="B4304" t="s">
        <v>69</v>
      </c>
      <c r="C4304" t="s">
        <v>11586</v>
      </c>
      <c r="D4304" t="s">
        <v>10231</v>
      </c>
      <c r="E4304" t="s">
        <v>10203</v>
      </c>
      <c r="F4304" t="s">
        <v>11150</v>
      </c>
      <c r="G4304" t="s">
        <v>12316</v>
      </c>
    </row>
    <row r="4305" spans="1:7" x14ac:dyDescent="0.2">
      <c r="A4305" t="s">
        <v>4500</v>
      </c>
      <c r="B4305" t="s">
        <v>34</v>
      </c>
      <c r="C4305" t="s">
        <v>11091</v>
      </c>
      <c r="D4305" t="s">
        <v>10202</v>
      </c>
      <c r="E4305" t="s">
        <v>10203</v>
      </c>
      <c r="F4305" t="s">
        <v>11092</v>
      </c>
      <c r="G4305" t="s">
        <v>11973</v>
      </c>
    </row>
    <row r="4306" spans="1:7" x14ac:dyDescent="0.2">
      <c r="A4306" t="s">
        <v>4501</v>
      </c>
      <c r="B4306" t="s">
        <v>42</v>
      </c>
      <c r="C4306" t="s">
        <v>11773</v>
      </c>
      <c r="D4306" t="s">
        <v>10206</v>
      </c>
      <c r="E4306" t="s">
        <v>10410</v>
      </c>
      <c r="F4306" t="s">
        <v>11774</v>
      </c>
      <c r="G4306" t="s">
        <v>12265</v>
      </c>
    </row>
    <row r="4307" spans="1:7" x14ac:dyDescent="0.2">
      <c r="A4307" t="s">
        <v>4502</v>
      </c>
      <c r="B4307" t="s">
        <v>126</v>
      </c>
      <c r="C4307" t="s">
        <v>11187</v>
      </c>
      <c r="D4307" t="s">
        <v>10202</v>
      </c>
      <c r="E4307" t="s">
        <v>10559</v>
      </c>
      <c r="F4307" t="s">
        <v>10686</v>
      </c>
      <c r="G4307" t="s">
        <v>12045</v>
      </c>
    </row>
    <row r="4308" spans="1:7" x14ac:dyDescent="0.2">
      <c r="A4308" t="s">
        <v>4503</v>
      </c>
      <c r="B4308" t="s">
        <v>208</v>
      </c>
      <c r="C4308" t="s">
        <v>11301</v>
      </c>
      <c r="D4308" t="s">
        <v>10206</v>
      </c>
      <c r="E4308" t="s">
        <v>10301</v>
      </c>
      <c r="F4308" t="s">
        <v>11302</v>
      </c>
      <c r="G4308" t="s">
        <v>12069</v>
      </c>
    </row>
    <row r="4309" spans="1:7" x14ac:dyDescent="0.2">
      <c r="A4309" t="s">
        <v>4504</v>
      </c>
      <c r="B4309" t="s">
        <v>42</v>
      </c>
      <c r="C4309" t="s">
        <v>10447</v>
      </c>
      <c r="D4309" t="s">
        <v>10213</v>
      </c>
      <c r="E4309" t="s">
        <v>10448</v>
      </c>
      <c r="F4309" t="s">
        <v>10330</v>
      </c>
      <c r="G4309" t="s">
        <v>12108</v>
      </c>
    </row>
    <row r="4310" spans="1:7" x14ac:dyDescent="0.2">
      <c r="A4310" t="s">
        <v>4505</v>
      </c>
      <c r="B4310" t="s">
        <v>239</v>
      </c>
      <c r="C4310" t="s">
        <v>11693</v>
      </c>
      <c r="D4310" t="s">
        <v>10213</v>
      </c>
      <c r="E4310" t="s">
        <v>11518</v>
      </c>
      <c r="F4310" t="s">
        <v>11694</v>
      </c>
      <c r="G4310" t="s">
        <v>12017</v>
      </c>
    </row>
    <row r="4311" spans="1:7" x14ac:dyDescent="0.2">
      <c r="A4311" t="s">
        <v>4506</v>
      </c>
      <c r="B4311" t="s">
        <v>226</v>
      </c>
      <c r="C4311" t="s">
        <v>11320</v>
      </c>
      <c r="D4311" t="s">
        <v>10202</v>
      </c>
      <c r="E4311" t="s">
        <v>10334</v>
      </c>
      <c r="F4311" t="s">
        <v>11321</v>
      </c>
      <c r="G4311" t="s">
        <v>12009</v>
      </c>
    </row>
    <row r="4312" spans="1:7" x14ac:dyDescent="0.2">
      <c r="A4312" t="s">
        <v>4507</v>
      </c>
      <c r="B4312" t="s">
        <v>58</v>
      </c>
      <c r="C4312" t="s">
        <v>11628</v>
      </c>
      <c r="D4312" t="s">
        <v>10231</v>
      </c>
      <c r="E4312" t="s">
        <v>10309</v>
      </c>
      <c r="F4312" t="s">
        <v>11629</v>
      </c>
      <c r="G4312" t="s">
        <v>12334</v>
      </c>
    </row>
    <row r="4313" spans="1:7" x14ac:dyDescent="0.2">
      <c r="A4313" t="s">
        <v>4508</v>
      </c>
      <c r="B4313" t="s">
        <v>377</v>
      </c>
      <c r="C4313" t="s">
        <v>10281</v>
      </c>
      <c r="D4313" t="s">
        <v>10206</v>
      </c>
      <c r="E4313" t="s">
        <v>10210</v>
      </c>
      <c r="F4313" t="s">
        <v>10282</v>
      </c>
      <c r="G4313" t="s">
        <v>12342</v>
      </c>
    </row>
    <row r="4314" spans="1:7" x14ac:dyDescent="0.2">
      <c r="A4314" t="s">
        <v>4509</v>
      </c>
      <c r="B4314" t="s">
        <v>158</v>
      </c>
      <c r="C4314" t="s">
        <v>10428</v>
      </c>
      <c r="D4314" t="s">
        <v>10231</v>
      </c>
      <c r="E4314" t="s">
        <v>10224</v>
      </c>
      <c r="F4314" t="s">
        <v>10429</v>
      </c>
      <c r="G4314" t="s">
        <v>12319</v>
      </c>
    </row>
    <row r="4315" spans="1:7" x14ac:dyDescent="0.2">
      <c r="A4315" t="s">
        <v>4510</v>
      </c>
      <c r="B4315" t="s">
        <v>210</v>
      </c>
      <c r="C4315" t="s">
        <v>10339</v>
      </c>
      <c r="D4315" t="s">
        <v>10231</v>
      </c>
      <c r="E4315" t="s">
        <v>10253</v>
      </c>
      <c r="F4315" t="s">
        <v>10340</v>
      </c>
      <c r="G4315" t="s">
        <v>12155</v>
      </c>
    </row>
    <row r="4316" spans="1:7" x14ac:dyDescent="0.2">
      <c r="A4316" t="s">
        <v>4511</v>
      </c>
      <c r="B4316" t="s">
        <v>288</v>
      </c>
      <c r="C4316" t="s">
        <v>10564</v>
      </c>
      <c r="D4316" t="s">
        <v>10213</v>
      </c>
      <c r="E4316" t="s">
        <v>10565</v>
      </c>
      <c r="F4316" t="s">
        <v>10566</v>
      </c>
      <c r="G4316" t="s">
        <v>12077</v>
      </c>
    </row>
    <row r="4317" spans="1:7" x14ac:dyDescent="0.2">
      <c r="A4317" t="s">
        <v>4512</v>
      </c>
      <c r="B4317" t="s">
        <v>176</v>
      </c>
      <c r="C4317" t="s">
        <v>11860</v>
      </c>
      <c r="D4317" t="s">
        <v>10231</v>
      </c>
      <c r="E4317" t="s">
        <v>10976</v>
      </c>
      <c r="F4317" t="s">
        <v>11861</v>
      </c>
      <c r="G4317" t="s">
        <v>12163</v>
      </c>
    </row>
    <row r="4318" spans="1:7" x14ac:dyDescent="0.2">
      <c r="A4318" t="s">
        <v>4513</v>
      </c>
      <c r="B4318" t="s">
        <v>96</v>
      </c>
      <c r="C4318" t="s">
        <v>11241</v>
      </c>
      <c r="D4318" t="s">
        <v>10231</v>
      </c>
      <c r="E4318" t="s">
        <v>10228</v>
      </c>
      <c r="F4318" t="s">
        <v>11242</v>
      </c>
      <c r="G4318" t="s">
        <v>12073</v>
      </c>
    </row>
    <row r="4319" spans="1:7" x14ac:dyDescent="0.2">
      <c r="A4319" t="s">
        <v>4514</v>
      </c>
      <c r="B4319" t="s">
        <v>34</v>
      </c>
      <c r="C4319" t="s">
        <v>10432</v>
      </c>
      <c r="D4319" t="s">
        <v>10206</v>
      </c>
      <c r="E4319" t="s">
        <v>10210</v>
      </c>
      <c r="F4319" t="s">
        <v>10433</v>
      </c>
      <c r="G4319" t="s">
        <v>12243</v>
      </c>
    </row>
    <row r="4320" spans="1:7" x14ac:dyDescent="0.2">
      <c r="A4320" t="s">
        <v>4515</v>
      </c>
      <c r="B4320" t="s">
        <v>297</v>
      </c>
      <c r="C4320" t="s">
        <v>11043</v>
      </c>
      <c r="D4320" t="s">
        <v>10202</v>
      </c>
      <c r="E4320" t="s">
        <v>10531</v>
      </c>
      <c r="F4320" t="s">
        <v>10686</v>
      </c>
      <c r="G4320" t="s">
        <v>12143</v>
      </c>
    </row>
    <row r="4321" spans="1:7" x14ac:dyDescent="0.2">
      <c r="A4321" t="s">
        <v>4516</v>
      </c>
      <c r="B4321" t="s">
        <v>5</v>
      </c>
      <c r="C4321" t="s">
        <v>10537</v>
      </c>
      <c r="D4321" t="s">
        <v>10213</v>
      </c>
      <c r="E4321" t="s">
        <v>10228</v>
      </c>
      <c r="F4321" t="s">
        <v>10538</v>
      </c>
      <c r="G4321" t="s">
        <v>12243</v>
      </c>
    </row>
    <row r="4322" spans="1:7" x14ac:dyDescent="0.2">
      <c r="A4322" t="s">
        <v>4517</v>
      </c>
      <c r="B4322" t="s">
        <v>48</v>
      </c>
      <c r="C4322" t="s">
        <v>10221</v>
      </c>
      <c r="D4322" t="s">
        <v>10202</v>
      </c>
      <c r="E4322" t="s">
        <v>10210</v>
      </c>
      <c r="F4322" t="s">
        <v>10222</v>
      </c>
      <c r="G4322" t="s">
        <v>12065</v>
      </c>
    </row>
    <row r="4323" spans="1:7" x14ac:dyDescent="0.2">
      <c r="A4323" t="s">
        <v>4518</v>
      </c>
      <c r="B4323" t="s">
        <v>210</v>
      </c>
      <c r="C4323" t="s">
        <v>10341</v>
      </c>
      <c r="D4323" t="s">
        <v>10206</v>
      </c>
      <c r="E4323" t="s">
        <v>10342</v>
      </c>
      <c r="F4323" t="s">
        <v>10343</v>
      </c>
      <c r="G4323" t="s">
        <v>12247</v>
      </c>
    </row>
    <row r="4324" spans="1:7" x14ac:dyDescent="0.2">
      <c r="A4324" t="s">
        <v>4519</v>
      </c>
      <c r="B4324" t="s">
        <v>36</v>
      </c>
      <c r="C4324" t="s">
        <v>11173</v>
      </c>
      <c r="D4324" t="s">
        <v>10213</v>
      </c>
      <c r="E4324" t="s">
        <v>10565</v>
      </c>
      <c r="F4324" t="s">
        <v>11174</v>
      </c>
      <c r="G4324" t="s">
        <v>12269</v>
      </c>
    </row>
    <row r="4325" spans="1:7" x14ac:dyDescent="0.2">
      <c r="A4325" t="s">
        <v>4520</v>
      </c>
      <c r="B4325" t="s">
        <v>409</v>
      </c>
      <c r="C4325" t="s">
        <v>11408</v>
      </c>
      <c r="D4325" t="s">
        <v>10213</v>
      </c>
      <c r="E4325" t="s">
        <v>10559</v>
      </c>
      <c r="F4325" t="s">
        <v>11409</v>
      </c>
      <c r="G4325" t="s">
        <v>12104</v>
      </c>
    </row>
    <row r="4326" spans="1:7" x14ac:dyDescent="0.2">
      <c r="A4326" t="s">
        <v>4521</v>
      </c>
      <c r="B4326" t="s">
        <v>1233</v>
      </c>
      <c r="C4326" t="s">
        <v>10445</v>
      </c>
      <c r="D4326" t="s">
        <v>10202</v>
      </c>
      <c r="E4326" t="s">
        <v>10216</v>
      </c>
      <c r="F4326" t="s">
        <v>10446</v>
      </c>
      <c r="G4326" t="s">
        <v>12296</v>
      </c>
    </row>
    <row r="4327" spans="1:7" x14ac:dyDescent="0.2">
      <c r="A4327" t="s">
        <v>4522</v>
      </c>
      <c r="B4327" t="s">
        <v>67</v>
      </c>
      <c r="C4327" t="s">
        <v>10795</v>
      </c>
      <c r="D4327" t="s">
        <v>10206</v>
      </c>
      <c r="E4327" t="s">
        <v>10285</v>
      </c>
      <c r="F4327" t="s">
        <v>10796</v>
      </c>
      <c r="G4327" t="s">
        <v>12334</v>
      </c>
    </row>
    <row r="4328" spans="1:7" x14ac:dyDescent="0.2">
      <c r="A4328" t="s">
        <v>4523</v>
      </c>
      <c r="B4328" t="s">
        <v>55</v>
      </c>
      <c r="C4328" t="s">
        <v>11093</v>
      </c>
      <c r="D4328" t="s">
        <v>10202</v>
      </c>
      <c r="E4328" t="s">
        <v>10224</v>
      </c>
      <c r="F4328" t="s">
        <v>11094</v>
      </c>
      <c r="G4328" t="s">
        <v>12069</v>
      </c>
    </row>
    <row r="4329" spans="1:7" x14ac:dyDescent="0.2">
      <c r="A4329" t="s">
        <v>4524</v>
      </c>
      <c r="B4329" t="s">
        <v>297</v>
      </c>
      <c r="C4329" t="s">
        <v>11358</v>
      </c>
      <c r="D4329" t="s">
        <v>10231</v>
      </c>
      <c r="E4329" t="s">
        <v>10266</v>
      </c>
      <c r="F4329" t="s">
        <v>11359</v>
      </c>
      <c r="G4329" t="s">
        <v>12316</v>
      </c>
    </row>
    <row r="4330" spans="1:7" x14ac:dyDescent="0.2">
      <c r="A4330" t="s">
        <v>4525</v>
      </c>
      <c r="B4330" t="s">
        <v>67</v>
      </c>
      <c r="C4330" t="s">
        <v>10374</v>
      </c>
      <c r="D4330" t="s">
        <v>10213</v>
      </c>
      <c r="E4330" t="s">
        <v>10375</v>
      </c>
      <c r="F4330" t="s">
        <v>10376</v>
      </c>
      <c r="G4330" t="s">
        <v>12108</v>
      </c>
    </row>
    <row r="4331" spans="1:7" x14ac:dyDescent="0.2">
      <c r="A4331" t="s">
        <v>4526</v>
      </c>
      <c r="B4331" t="s">
        <v>274</v>
      </c>
      <c r="C4331" t="s">
        <v>11275</v>
      </c>
      <c r="D4331" t="s">
        <v>10213</v>
      </c>
      <c r="E4331" t="s">
        <v>10228</v>
      </c>
      <c r="F4331" t="s">
        <v>11276</v>
      </c>
      <c r="G4331" t="s">
        <v>12357</v>
      </c>
    </row>
    <row r="4332" spans="1:7" x14ac:dyDescent="0.2">
      <c r="A4332" t="s">
        <v>4527</v>
      </c>
      <c r="B4332" t="s">
        <v>251</v>
      </c>
      <c r="C4332" t="s">
        <v>10385</v>
      </c>
      <c r="D4332" t="s">
        <v>10213</v>
      </c>
      <c r="E4332" t="s">
        <v>10203</v>
      </c>
      <c r="F4332" t="s">
        <v>10386</v>
      </c>
      <c r="G4332" t="s">
        <v>12077</v>
      </c>
    </row>
    <row r="4333" spans="1:7" x14ac:dyDescent="0.2">
      <c r="A4333" t="s">
        <v>4528</v>
      </c>
      <c r="B4333" t="s">
        <v>268</v>
      </c>
      <c r="C4333" t="s">
        <v>10333</v>
      </c>
      <c r="D4333" t="s">
        <v>10206</v>
      </c>
      <c r="E4333" t="s">
        <v>10334</v>
      </c>
      <c r="F4333" t="s">
        <v>10335</v>
      </c>
      <c r="G4333" t="s">
        <v>11997</v>
      </c>
    </row>
    <row r="4334" spans="1:7" x14ac:dyDescent="0.2">
      <c r="A4334" t="s">
        <v>4529</v>
      </c>
      <c r="B4334" t="s">
        <v>84</v>
      </c>
      <c r="C4334" t="s">
        <v>11738</v>
      </c>
      <c r="D4334" t="s">
        <v>10202</v>
      </c>
      <c r="E4334" t="s">
        <v>11739</v>
      </c>
      <c r="F4334" t="s">
        <v>11740</v>
      </c>
      <c r="G4334" t="s">
        <v>12033</v>
      </c>
    </row>
    <row r="4335" spans="1:7" x14ac:dyDescent="0.2">
      <c r="A4335" t="s">
        <v>4530</v>
      </c>
      <c r="B4335" t="s">
        <v>176</v>
      </c>
      <c r="C4335" t="s">
        <v>11852</v>
      </c>
      <c r="D4335" t="s">
        <v>10202</v>
      </c>
      <c r="E4335" t="s">
        <v>10359</v>
      </c>
      <c r="F4335" t="s">
        <v>11853</v>
      </c>
      <c r="G4335" t="s">
        <v>12312</v>
      </c>
    </row>
    <row r="4336" spans="1:7" x14ac:dyDescent="0.2">
      <c r="A4336" t="s">
        <v>4531</v>
      </c>
      <c r="B4336" t="s">
        <v>548</v>
      </c>
      <c r="C4336" t="s">
        <v>10808</v>
      </c>
      <c r="D4336" t="s">
        <v>10213</v>
      </c>
      <c r="E4336" t="s">
        <v>10224</v>
      </c>
      <c r="F4336" t="s">
        <v>10809</v>
      </c>
      <c r="G4336" t="s">
        <v>11989</v>
      </c>
    </row>
    <row r="4337" spans="1:7" x14ac:dyDescent="0.2">
      <c r="A4337" t="s">
        <v>4532</v>
      </c>
      <c r="B4337" t="s">
        <v>242</v>
      </c>
      <c r="C4337" t="s">
        <v>11455</v>
      </c>
      <c r="D4337" t="s">
        <v>10231</v>
      </c>
      <c r="E4337" t="s">
        <v>10929</v>
      </c>
      <c r="F4337" t="s">
        <v>10553</v>
      </c>
      <c r="G4337" t="s">
        <v>12128</v>
      </c>
    </row>
    <row r="4338" spans="1:7" x14ac:dyDescent="0.2">
      <c r="A4338" t="s">
        <v>4533</v>
      </c>
      <c r="B4338" t="s">
        <v>1432</v>
      </c>
      <c r="C4338" t="s">
        <v>11537</v>
      </c>
      <c r="D4338" t="s">
        <v>10213</v>
      </c>
      <c r="E4338" t="s">
        <v>10293</v>
      </c>
      <c r="F4338" t="s">
        <v>11538</v>
      </c>
      <c r="G4338" t="s">
        <v>12265</v>
      </c>
    </row>
    <row r="4339" spans="1:7" x14ac:dyDescent="0.2">
      <c r="A4339" t="s">
        <v>4534</v>
      </c>
      <c r="B4339" t="s">
        <v>281</v>
      </c>
      <c r="C4339" t="s">
        <v>10573</v>
      </c>
      <c r="D4339" t="s">
        <v>10231</v>
      </c>
      <c r="E4339" t="s">
        <v>10242</v>
      </c>
      <c r="F4339" t="s">
        <v>10574</v>
      </c>
      <c r="G4339" t="s">
        <v>12155</v>
      </c>
    </row>
    <row r="4340" spans="1:7" x14ac:dyDescent="0.2">
      <c r="A4340" t="s">
        <v>4535</v>
      </c>
      <c r="B4340" t="s">
        <v>347</v>
      </c>
      <c r="C4340" t="s">
        <v>11445</v>
      </c>
      <c r="D4340" t="s">
        <v>10213</v>
      </c>
      <c r="E4340" t="s">
        <v>10203</v>
      </c>
      <c r="F4340" t="s">
        <v>11446</v>
      </c>
      <c r="G4340" t="s">
        <v>12061</v>
      </c>
    </row>
    <row r="4341" spans="1:7" x14ac:dyDescent="0.2">
      <c r="A4341" t="s">
        <v>4536</v>
      </c>
      <c r="B4341" t="s">
        <v>490</v>
      </c>
      <c r="C4341" t="s">
        <v>10666</v>
      </c>
      <c r="D4341" t="s">
        <v>10213</v>
      </c>
      <c r="E4341" t="s">
        <v>10285</v>
      </c>
      <c r="F4341" t="s">
        <v>10667</v>
      </c>
      <c r="G4341" t="s">
        <v>12033</v>
      </c>
    </row>
    <row r="4342" spans="1:7" x14ac:dyDescent="0.2">
      <c r="A4342" t="s">
        <v>4537</v>
      </c>
      <c r="B4342" t="s">
        <v>214</v>
      </c>
      <c r="C4342" t="s">
        <v>10461</v>
      </c>
      <c r="D4342" t="s">
        <v>10231</v>
      </c>
      <c r="E4342" t="s">
        <v>10207</v>
      </c>
      <c r="F4342" t="s">
        <v>10233</v>
      </c>
      <c r="G4342" t="s">
        <v>12033</v>
      </c>
    </row>
    <row r="4343" spans="1:7" x14ac:dyDescent="0.2">
      <c r="A4343" t="s">
        <v>4538</v>
      </c>
      <c r="B4343" t="s">
        <v>38</v>
      </c>
      <c r="C4343" t="s">
        <v>11206</v>
      </c>
      <c r="D4343" t="s">
        <v>10206</v>
      </c>
      <c r="E4343" t="s">
        <v>10407</v>
      </c>
      <c r="F4343" t="s">
        <v>10598</v>
      </c>
      <c r="G4343" t="s">
        <v>12308</v>
      </c>
    </row>
    <row r="4344" spans="1:7" x14ac:dyDescent="0.2">
      <c r="A4344" t="s">
        <v>4539</v>
      </c>
      <c r="B4344" t="s">
        <v>7</v>
      </c>
      <c r="C4344" t="s">
        <v>10344</v>
      </c>
      <c r="D4344" t="s">
        <v>10202</v>
      </c>
      <c r="E4344" t="s">
        <v>10345</v>
      </c>
      <c r="F4344" t="s">
        <v>10346</v>
      </c>
      <c r="G4344" t="s">
        <v>12300</v>
      </c>
    </row>
    <row r="4345" spans="1:7" x14ac:dyDescent="0.2">
      <c r="A4345" t="s">
        <v>4540</v>
      </c>
      <c r="B4345" t="s">
        <v>26</v>
      </c>
      <c r="C4345" t="s">
        <v>11907</v>
      </c>
      <c r="D4345" t="s">
        <v>10213</v>
      </c>
      <c r="E4345" t="s">
        <v>10232</v>
      </c>
      <c r="F4345" t="s">
        <v>11908</v>
      </c>
      <c r="G4345" t="s">
        <v>12304</v>
      </c>
    </row>
    <row r="4346" spans="1:7" x14ac:dyDescent="0.2">
      <c r="A4346" t="s">
        <v>4541</v>
      </c>
      <c r="B4346" t="s">
        <v>356</v>
      </c>
      <c r="C4346" t="s">
        <v>11327</v>
      </c>
      <c r="D4346" t="s">
        <v>10213</v>
      </c>
      <c r="E4346" t="s">
        <v>10763</v>
      </c>
      <c r="F4346" t="s">
        <v>11328</v>
      </c>
      <c r="G4346" t="s">
        <v>11985</v>
      </c>
    </row>
    <row r="4347" spans="1:7" x14ac:dyDescent="0.2">
      <c r="A4347" t="s">
        <v>4542</v>
      </c>
      <c r="B4347" t="s">
        <v>16</v>
      </c>
      <c r="C4347" t="s">
        <v>11406</v>
      </c>
      <c r="D4347" t="s">
        <v>10202</v>
      </c>
      <c r="E4347" t="s">
        <v>10203</v>
      </c>
      <c r="F4347" t="s">
        <v>11407</v>
      </c>
      <c r="G4347" t="s">
        <v>12300</v>
      </c>
    </row>
    <row r="4348" spans="1:7" x14ac:dyDescent="0.2">
      <c r="A4348" t="s">
        <v>4543</v>
      </c>
      <c r="B4348" t="s">
        <v>590</v>
      </c>
      <c r="C4348" t="s">
        <v>10462</v>
      </c>
      <c r="D4348" t="s">
        <v>10206</v>
      </c>
      <c r="E4348" t="s">
        <v>10228</v>
      </c>
      <c r="F4348" t="s">
        <v>10463</v>
      </c>
      <c r="G4348" t="s">
        <v>12061</v>
      </c>
    </row>
    <row r="4349" spans="1:7" x14ac:dyDescent="0.2">
      <c r="A4349" t="s">
        <v>4544</v>
      </c>
      <c r="B4349" t="s">
        <v>67</v>
      </c>
      <c r="C4349" t="s">
        <v>11804</v>
      </c>
      <c r="D4349" t="s">
        <v>10231</v>
      </c>
      <c r="E4349" t="s">
        <v>10210</v>
      </c>
      <c r="F4349" t="s">
        <v>11805</v>
      </c>
      <c r="G4349" t="s">
        <v>12239</v>
      </c>
    </row>
    <row r="4350" spans="1:7" x14ac:dyDescent="0.2">
      <c r="A4350" t="s">
        <v>4545</v>
      </c>
      <c r="B4350" t="s">
        <v>30</v>
      </c>
      <c r="C4350" t="s">
        <v>11277</v>
      </c>
      <c r="D4350" t="s">
        <v>10231</v>
      </c>
      <c r="E4350" t="s">
        <v>10228</v>
      </c>
      <c r="F4350" t="s">
        <v>11278</v>
      </c>
      <c r="G4350" t="s">
        <v>12128</v>
      </c>
    </row>
    <row r="4351" spans="1:7" x14ac:dyDescent="0.2">
      <c r="A4351" t="s">
        <v>4546</v>
      </c>
      <c r="B4351" t="s">
        <v>88</v>
      </c>
      <c r="C4351" t="s">
        <v>10903</v>
      </c>
      <c r="D4351" t="s">
        <v>10213</v>
      </c>
      <c r="E4351" t="s">
        <v>10730</v>
      </c>
      <c r="F4351" t="s">
        <v>10904</v>
      </c>
      <c r="G4351" t="s">
        <v>12041</v>
      </c>
    </row>
    <row r="4352" spans="1:7" x14ac:dyDescent="0.2">
      <c r="A4352" t="s">
        <v>4547</v>
      </c>
      <c r="B4352" t="s">
        <v>325</v>
      </c>
      <c r="C4352" t="s">
        <v>10314</v>
      </c>
      <c r="D4352" t="s">
        <v>10206</v>
      </c>
      <c r="E4352" t="s">
        <v>10285</v>
      </c>
      <c r="F4352" t="s">
        <v>10315</v>
      </c>
      <c r="G4352" t="s">
        <v>12041</v>
      </c>
    </row>
    <row r="4353" spans="1:7" x14ac:dyDescent="0.2">
      <c r="A4353" t="s">
        <v>4548</v>
      </c>
      <c r="B4353" t="s">
        <v>329</v>
      </c>
      <c r="C4353" t="s">
        <v>10870</v>
      </c>
      <c r="D4353" t="s">
        <v>10202</v>
      </c>
      <c r="E4353" t="s">
        <v>10210</v>
      </c>
      <c r="F4353" t="s">
        <v>10871</v>
      </c>
      <c r="G4353" t="s">
        <v>12300</v>
      </c>
    </row>
    <row r="4354" spans="1:7" x14ac:dyDescent="0.2">
      <c r="A4354" t="s">
        <v>4549</v>
      </c>
      <c r="B4354" t="s">
        <v>75</v>
      </c>
      <c r="C4354" t="s">
        <v>11480</v>
      </c>
      <c r="D4354" t="s">
        <v>10206</v>
      </c>
      <c r="E4354" t="s">
        <v>11139</v>
      </c>
      <c r="F4354" t="s">
        <v>11481</v>
      </c>
      <c r="G4354" t="s">
        <v>12096</v>
      </c>
    </row>
    <row r="4355" spans="1:7" x14ac:dyDescent="0.2">
      <c r="A4355" t="s">
        <v>4550</v>
      </c>
      <c r="B4355" t="s">
        <v>44</v>
      </c>
      <c r="C4355" t="s">
        <v>11011</v>
      </c>
      <c r="D4355" t="s">
        <v>10213</v>
      </c>
      <c r="E4355" t="s">
        <v>10261</v>
      </c>
      <c r="F4355" t="s">
        <v>11012</v>
      </c>
      <c r="G4355" t="s">
        <v>11993</v>
      </c>
    </row>
    <row r="4356" spans="1:7" x14ac:dyDescent="0.2">
      <c r="A4356" t="s">
        <v>4551</v>
      </c>
      <c r="B4356" t="s">
        <v>2162</v>
      </c>
      <c r="C4356" t="s">
        <v>10244</v>
      </c>
      <c r="D4356" t="s">
        <v>10213</v>
      </c>
      <c r="E4356" t="s">
        <v>10245</v>
      </c>
      <c r="F4356" t="s">
        <v>10246</v>
      </c>
      <c r="G4356" t="s">
        <v>12049</v>
      </c>
    </row>
    <row r="4357" spans="1:7" x14ac:dyDescent="0.2">
      <c r="A4357" t="s">
        <v>4552</v>
      </c>
      <c r="B4357" t="s">
        <v>20</v>
      </c>
      <c r="C4357" t="s">
        <v>11173</v>
      </c>
      <c r="D4357" t="s">
        <v>10213</v>
      </c>
      <c r="E4357" t="s">
        <v>10565</v>
      </c>
      <c r="F4357" t="s">
        <v>11174</v>
      </c>
      <c r="G4357" t="s">
        <v>12077</v>
      </c>
    </row>
    <row r="4358" spans="1:7" x14ac:dyDescent="0.2">
      <c r="A4358" t="s">
        <v>4553</v>
      </c>
      <c r="B4358" t="s">
        <v>99</v>
      </c>
      <c r="C4358" t="s">
        <v>11632</v>
      </c>
      <c r="D4358" t="s">
        <v>10206</v>
      </c>
      <c r="E4358" t="s">
        <v>10237</v>
      </c>
      <c r="F4358" t="s">
        <v>11633</v>
      </c>
      <c r="G4358" t="s">
        <v>12057</v>
      </c>
    </row>
    <row r="4359" spans="1:7" x14ac:dyDescent="0.2">
      <c r="A4359" t="s">
        <v>4554</v>
      </c>
      <c r="B4359" t="s">
        <v>161</v>
      </c>
      <c r="C4359" t="s">
        <v>11810</v>
      </c>
      <c r="D4359" t="s">
        <v>10231</v>
      </c>
      <c r="E4359" t="s">
        <v>10245</v>
      </c>
      <c r="F4359" t="s">
        <v>11811</v>
      </c>
      <c r="G4359" t="s">
        <v>12147</v>
      </c>
    </row>
    <row r="4360" spans="1:7" x14ac:dyDescent="0.2">
      <c r="A4360" t="s">
        <v>4555</v>
      </c>
      <c r="B4360" t="s">
        <v>362</v>
      </c>
      <c r="C4360" t="s">
        <v>11498</v>
      </c>
      <c r="D4360" t="s">
        <v>10202</v>
      </c>
      <c r="E4360" t="s">
        <v>11273</v>
      </c>
      <c r="F4360" t="s">
        <v>11499</v>
      </c>
      <c r="G4360" t="s">
        <v>12163</v>
      </c>
    </row>
    <row r="4361" spans="1:7" x14ac:dyDescent="0.2">
      <c r="A4361" t="s">
        <v>4556</v>
      </c>
      <c r="B4361" t="s">
        <v>302</v>
      </c>
      <c r="C4361" t="s">
        <v>11304</v>
      </c>
      <c r="D4361" t="s">
        <v>10202</v>
      </c>
      <c r="E4361" t="s">
        <v>10203</v>
      </c>
      <c r="F4361" t="s">
        <v>10465</v>
      </c>
      <c r="G4361" t="s">
        <v>12139</v>
      </c>
    </row>
    <row r="4362" spans="1:7" x14ac:dyDescent="0.2">
      <c r="A4362" t="s">
        <v>4557</v>
      </c>
      <c r="B4362" t="s">
        <v>526</v>
      </c>
      <c r="C4362" t="s">
        <v>10605</v>
      </c>
      <c r="D4362" t="s">
        <v>10202</v>
      </c>
      <c r="E4362" t="s">
        <v>10237</v>
      </c>
      <c r="F4362" t="s">
        <v>10606</v>
      </c>
      <c r="G4362" t="s">
        <v>11981</v>
      </c>
    </row>
    <row r="4363" spans="1:7" x14ac:dyDescent="0.2">
      <c r="A4363" t="s">
        <v>4558</v>
      </c>
      <c r="B4363" t="s">
        <v>44</v>
      </c>
      <c r="C4363" t="s">
        <v>11396</v>
      </c>
      <c r="D4363" t="s">
        <v>10206</v>
      </c>
      <c r="E4363" t="s">
        <v>11237</v>
      </c>
      <c r="F4363" t="s">
        <v>11397</v>
      </c>
      <c r="G4363" t="s">
        <v>12128</v>
      </c>
    </row>
    <row r="4364" spans="1:7" x14ac:dyDescent="0.2">
      <c r="A4364" t="s">
        <v>4559</v>
      </c>
      <c r="B4364" t="s">
        <v>22</v>
      </c>
      <c r="C4364" t="s">
        <v>10824</v>
      </c>
      <c r="D4364" t="s">
        <v>10206</v>
      </c>
      <c r="E4364" t="s">
        <v>10203</v>
      </c>
      <c r="F4364" t="s">
        <v>10825</v>
      </c>
      <c r="G4364" t="s">
        <v>12269</v>
      </c>
    </row>
    <row r="4365" spans="1:7" x14ac:dyDescent="0.2">
      <c r="A4365" t="s">
        <v>4560</v>
      </c>
      <c r="B4365" t="s">
        <v>3</v>
      </c>
      <c r="C4365" t="s">
        <v>11836</v>
      </c>
      <c r="D4365" t="s">
        <v>10206</v>
      </c>
      <c r="E4365" t="s">
        <v>10557</v>
      </c>
      <c r="F4365" t="s">
        <v>11837</v>
      </c>
      <c r="G4365" t="s">
        <v>11997</v>
      </c>
    </row>
    <row r="4366" spans="1:7" x14ac:dyDescent="0.2">
      <c r="A4366" t="s">
        <v>4561</v>
      </c>
      <c r="B4366" t="s">
        <v>14</v>
      </c>
      <c r="C4366" t="s">
        <v>11887</v>
      </c>
      <c r="D4366" t="s">
        <v>10231</v>
      </c>
      <c r="E4366" t="s">
        <v>10203</v>
      </c>
      <c r="F4366" t="s">
        <v>11888</v>
      </c>
      <c r="G4366" t="s">
        <v>12069</v>
      </c>
    </row>
    <row r="4367" spans="1:7" x14ac:dyDescent="0.2">
      <c r="A4367" t="s">
        <v>4562</v>
      </c>
      <c r="B4367" t="s">
        <v>356</v>
      </c>
      <c r="C4367" t="s">
        <v>11236</v>
      </c>
      <c r="D4367" t="s">
        <v>10206</v>
      </c>
      <c r="E4367" t="s">
        <v>11237</v>
      </c>
      <c r="F4367" t="s">
        <v>11238</v>
      </c>
      <c r="G4367" t="s">
        <v>12265</v>
      </c>
    </row>
    <row r="4368" spans="1:7" x14ac:dyDescent="0.2">
      <c r="A4368" t="s">
        <v>4563</v>
      </c>
      <c r="B4368" t="s">
        <v>539</v>
      </c>
      <c r="C4368" t="s">
        <v>11086</v>
      </c>
      <c r="D4368" t="s">
        <v>10213</v>
      </c>
      <c r="E4368" t="s">
        <v>10507</v>
      </c>
      <c r="F4368" t="s">
        <v>10686</v>
      </c>
      <c r="G4368" t="s">
        <v>12251</v>
      </c>
    </row>
    <row r="4369" spans="1:7" x14ac:dyDescent="0.2">
      <c r="A4369" t="s">
        <v>4564</v>
      </c>
      <c r="B4369" t="s">
        <v>106</v>
      </c>
      <c r="C4369" t="s">
        <v>11123</v>
      </c>
      <c r="D4369" t="s">
        <v>10202</v>
      </c>
      <c r="E4369" t="s">
        <v>10224</v>
      </c>
      <c r="F4369" t="s">
        <v>10429</v>
      </c>
      <c r="G4369" t="s">
        <v>12219</v>
      </c>
    </row>
    <row r="4370" spans="1:7" x14ac:dyDescent="0.2">
      <c r="A4370" t="s">
        <v>4565</v>
      </c>
      <c r="B4370" t="s">
        <v>84</v>
      </c>
      <c r="C4370" t="s">
        <v>11685</v>
      </c>
      <c r="D4370" t="s">
        <v>10213</v>
      </c>
      <c r="E4370" t="s">
        <v>10322</v>
      </c>
      <c r="F4370" t="s">
        <v>11686</v>
      </c>
      <c r="G4370" t="s">
        <v>12308</v>
      </c>
    </row>
    <row r="4371" spans="1:7" x14ac:dyDescent="0.2">
      <c r="A4371" t="s">
        <v>4566</v>
      </c>
      <c r="B4371" t="s">
        <v>126</v>
      </c>
      <c r="C4371" t="s">
        <v>11402</v>
      </c>
      <c r="D4371" t="s">
        <v>10231</v>
      </c>
      <c r="E4371" t="s">
        <v>11051</v>
      </c>
      <c r="F4371" t="s">
        <v>11403</v>
      </c>
      <c r="G4371" t="s">
        <v>12338</v>
      </c>
    </row>
    <row r="4372" spans="1:7" x14ac:dyDescent="0.2">
      <c r="A4372" t="s">
        <v>4567</v>
      </c>
      <c r="B4372" t="s">
        <v>7</v>
      </c>
      <c r="C4372" t="s">
        <v>11408</v>
      </c>
      <c r="D4372" t="s">
        <v>10213</v>
      </c>
      <c r="E4372" t="s">
        <v>10559</v>
      </c>
      <c r="F4372" t="s">
        <v>11409</v>
      </c>
      <c r="G4372" t="s">
        <v>12183</v>
      </c>
    </row>
    <row r="4373" spans="1:7" x14ac:dyDescent="0.2">
      <c r="A4373" t="s">
        <v>4568</v>
      </c>
      <c r="B4373" t="s">
        <v>172</v>
      </c>
      <c r="C4373" t="s">
        <v>11147</v>
      </c>
      <c r="D4373" t="s">
        <v>10206</v>
      </c>
      <c r="E4373" t="s">
        <v>10232</v>
      </c>
      <c r="F4373" t="s">
        <v>11148</v>
      </c>
      <c r="G4373" t="s">
        <v>12131</v>
      </c>
    </row>
    <row r="4374" spans="1:7" x14ac:dyDescent="0.2">
      <c r="A4374" t="s">
        <v>4569</v>
      </c>
      <c r="B4374" t="s">
        <v>86</v>
      </c>
      <c r="C4374" t="s">
        <v>11492</v>
      </c>
      <c r="D4374" t="s">
        <v>10206</v>
      </c>
      <c r="E4374" t="s">
        <v>10203</v>
      </c>
      <c r="F4374" t="s">
        <v>11493</v>
      </c>
      <c r="G4374" t="s">
        <v>12029</v>
      </c>
    </row>
    <row r="4375" spans="1:7" x14ac:dyDescent="0.2">
      <c r="A4375" t="s">
        <v>4570</v>
      </c>
      <c r="B4375" t="s">
        <v>630</v>
      </c>
      <c r="C4375" t="s">
        <v>10450</v>
      </c>
      <c r="D4375" t="s">
        <v>10213</v>
      </c>
      <c r="E4375" t="s">
        <v>10256</v>
      </c>
      <c r="F4375" t="s">
        <v>10451</v>
      </c>
      <c r="G4375" t="s">
        <v>12199</v>
      </c>
    </row>
    <row r="4376" spans="1:7" x14ac:dyDescent="0.2">
      <c r="A4376" t="s">
        <v>4571</v>
      </c>
      <c r="B4376" t="s">
        <v>118</v>
      </c>
      <c r="C4376" t="s">
        <v>10840</v>
      </c>
      <c r="D4376" t="s">
        <v>10213</v>
      </c>
      <c r="E4376" t="s">
        <v>10594</v>
      </c>
      <c r="F4376" t="s">
        <v>10841</v>
      </c>
      <c r="G4376" t="s">
        <v>12199</v>
      </c>
    </row>
    <row r="4377" spans="1:7" x14ac:dyDescent="0.2">
      <c r="A4377" t="s">
        <v>4572</v>
      </c>
      <c r="B4377" t="s">
        <v>389</v>
      </c>
      <c r="C4377" t="s">
        <v>11179</v>
      </c>
      <c r="D4377" t="s">
        <v>10202</v>
      </c>
      <c r="E4377" t="s">
        <v>10651</v>
      </c>
      <c r="F4377" t="s">
        <v>11180</v>
      </c>
      <c r="G4377" t="s">
        <v>12057</v>
      </c>
    </row>
    <row r="4378" spans="1:7" x14ac:dyDescent="0.2">
      <c r="A4378" t="s">
        <v>4573</v>
      </c>
      <c r="B4378" t="s">
        <v>197</v>
      </c>
      <c r="C4378" t="s">
        <v>10840</v>
      </c>
      <c r="D4378" t="s">
        <v>10213</v>
      </c>
      <c r="E4378" t="s">
        <v>10594</v>
      </c>
      <c r="F4378" t="s">
        <v>10841</v>
      </c>
      <c r="G4378" t="s">
        <v>12288</v>
      </c>
    </row>
    <row r="4379" spans="1:7" x14ac:dyDescent="0.2">
      <c r="A4379" t="s">
        <v>4574</v>
      </c>
      <c r="B4379" t="s">
        <v>28</v>
      </c>
      <c r="C4379" t="s">
        <v>10366</v>
      </c>
      <c r="D4379" t="s">
        <v>10206</v>
      </c>
      <c r="E4379" t="s">
        <v>10203</v>
      </c>
      <c r="F4379" t="s">
        <v>10367</v>
      </c>
      <c r="G4379" t="s">
        <v>12001</v>
      </c>
    </row>
    <row r="4380" spans="1:7" x14ac:dyDescent="0.2">
      <c r="A4380" t="s">
        <v>4575</v>
      </c>
      <c r="B4380" t="s">
        <v>77</v>
      </c>
      <c r="C4380" t="s">
        <v>10965</v>
      </c>
      <c r="D4380" t="s">
        <v>10206</v>
      </c>
      <c r="E4380" t="s">
        <v>10203</v>
      </c>
      <c r="F4380" t="s">
        <v>10966</v>
      </c>
      <c r="G4380" t="s">
        <v>12009</v>
      </c>
    </row>
    <row r="4381" spans="1:7" x14ac:dyDescent="0.2">
      <c r="A4381" t="s">
        <v>4576</v>
      </c>
      <c r="B4381" t="s">
        <v>94</v>
      </c>
      <c r="C4381" t="s">
        <v>10339</v>
      </c>
      <c r="D4381" t="s">
        <v>10213</v>
      </c>
      <c r="E4381" t="s">
        <v>10253</v>
      </c>
      <c r="F4381" t="s">
        <v>10340</v>
      </c>
      <c r="G4381" t="s">
        <v>12069</v>
      </c>
    </row>
    <row r="4382" spans="1:7" x14ac:dyDescent="0.2">
      <c r="A4382" t="s">
        <v>4577</v>
      </c>
      <c r="B4382" t="s">
        <v>20</v>
      </c>
      <c r="C4382" t="s">
        <v>11269</v>
      </c>
      <c r="D4382" t="s">
        <v>10231</v>
      </c>
      <c r="E4382" t="s">
        <v>10210</v>
      </c>
      <c r="F4382" t="s">
        <v>11076</v>
      </c>
      <c r="G4382" t="s">
        <v>12207</v>
      </c>
    </row>
    <row r="4383" spans="1:7" x14ac:dyDescent="0.2">
      <c r="A4383" t="s">
        <v>4578</v>
      </c>
      <c r="B4383" t="s">
        <v>1132</v>
      </c>
      <c r="C4383" t="s">
        <v>10719</v>
      </c>
      <c r="D4383" t="s">
        <v>10231</v>
      </c>
      <c r="E4383" t="s">
        <v>10203</v>
      </c>
      <c r="F4383" t="s">
        <v>10720</v>
      </c>
      <c r="G4383" t="s">
        <v>12025</v>
      </c>
    </row>
    <row r="4384" spans="1:7" x14ac:dyDescent="0.2">
      <c r="A4384" t="s">
        <v>4579</v>
      </c>
      <c r="B4384" t="s">
        <v>28</v>
      </c>
      <c r="C4384" t="s">
        <v>11117</v>
      </c>
      <c r="D4384" t="s">
        <v>10213</v>
      </c>
      <c r="E4384" t="s">
        <v>10203</v>
      </c>
      <c r="F4384" t="s">
        <v>10211</v>
      </c>
      <c r="G4384" t="s">
        <v>12304</v>
      </c>
    </row>
    <row r="4385" spans="1:7" x14ac:dyDescent="0.2">
      <c r="A4385" t="s">
        <v>4580</v>
      </c>
      <c r="B4385" t="s">
        <v>409</v>
      </c>
      <c r="C4385" t="s">
        <v>10482</v>
      </c>
      <c r="D4385" t="s">
        <v>10202</v>
      </c>
      <c r="E4385" t="s">
        <v>10483</v>
      </c>
      <c r="F4385" t="s">
        <v>10484</v>
      </c>
      <c r="G4385" t="s">
        <v>12323</v>
      </c>
    </row>
    <row r="4386" spans="1:7" x14ac:dyDescent="0.2">
      <c r="A4386" t="s">
        <v>4581</v>
      </c>
      <c r="B4386" t="s">
        <v>2013</v>
      </c>
      <c r="C4386" t="s">
        <v>11137</v>
      </c>
      <c r="D4386" t="s">
        <v>10231</v>
      </c>
      <c r="E4386" t="s">
        <v>10524</v>
      </c>
      <c r="F4386" t="s">
        <v>11017</v>
      </c>
      <c r="G4386" t="s">
        <v>12292</v>
      </c>
    </row>
    <row r="4387" spans="1:7" x14ac:dyDescent="0.2">
      <c r="A4387" t="s">
        <v>4582</v>
      </c>
      <c r="B4387" t="s">
        <v>113</v>
      </c>
      <c r="C4387" t="s">
        <v>11507</v>
      </c>
      <c r="D4387" t="s">
        <v>10231</v>
      </c>
      <c r="E4387" t="s">
        <v>10203</v>
      </c>
      <c r="F4387" t="s">
        <v>11508</v>
      </c>
      <c r="G4387" t="s">
        <v>12124</v>
      </c>
    </row>
    <row r="4388" spans="1:7" x14ac:dyDescent="0.2">
      <c r="A4388" t="s">
        <v>4583</v>
      </c>
      <c r="B4388" t="s">
        <v>531</v>
      </c>
      <c r="C4388" t="s">
        <v>10279</v>
      </c>
      <c r="D4388" t="s">
        <v>10202</v>
      </c>
      <c r="E4388" t="s">
        <v>10228</v>
      </c>
      <c r="F4388" t="s">
        <v>10280</v>
      </c>
      <c r="G4388" t="s">
        <v>12081</v>
      </c>
    </row>
    <row r="4389" spans="1:7" x14ac:dyDescent="0.2">
      <c r="A4389" t="s">
        <v>4584</v>
      </c>
      <c r="B4389" t="s">
        <v>453</v>
      </c>
      <c r="C4389" t="s">
        <v>10201</v>
      </c>
      <c r="D4389" t="s">
        <v>10202</v>
      </c>
      <c r="E4389" t="s">
        <v>10203</v>
      </c>
      <c r="F4389" t="s">
        <v>10204</v>
      </c>
      <c r="G4389" t="s">
        <v>12013</v>
      </c>
    </row>
    <row r="4390" spans="1:7" x14ac:dyDescent="0.2">
      <c r="A4390" t="s">
        <v>4585</v>
      </c>
      <c r="B4390" t="s">
        <v>16</v>
      </c>
      <c r="C4390" t="s">
        <v>10607</v>
      </c>
      <c r="D4390" t="s">
        <v>10231</v>
      </c>
      <c r="E4390" t="s">
        <v>10608</v>
      </c>
      <c r="F4390" t="s">
        <v>10609</v>
      </c>
      <c r="G4390" t="s">
        <v>12159</v>
      </c>
    </row>
    <row r="4391" spans="1:7" x14ac:dyDescent="0.2">
      <c r="A4391" t="s">
        <v>4586</v>
      </c>
      <c r="B4391" t="s">
        <v>322</v>
      </c>
      <c r="C4391" t="s">
        <v>11280</v>
      </c>
      <c r="D4391" t="s">
        <v>10231</v>
      </c>
      <c r="E4391" t="s">
        <v>10782</v>
      </c>
      <c r="F4391" t="s">
        <v>11281</v>
      </c>
      <c r="G4391" t="s">
        <v>12308</v>
      </c>
    </row>
    <row r="4392" spans="1:7" x14ac:dyDescent="0.2">
      <c r="A4392" t="s">
        <v>4587</v>
      </c>
      <c r="B4392" t="s">
        <v>179</v>
      </c>
      <c r="C4392" t="s">
        <v>10897</v>
      </c>
      <c r="D4392" t="s">
        <v>10202</v>
      </c>
      <c r="E4392" t="s">
        <v>10216</v>
      </c>
      <c r="F4392" t="s">
        <v>10898</v>
      </c>
      <c r="G4392" t="s">
        <v>12131</v>
      </c>
    </row>
    <row r="4393" spans="1:7" x14ac:dyDescent="0.2">
      <c r="A4393" t="s">
        <v>4588</v>
      </c>
      <c r="B4393" t="s">
        <v>425</v>
      </c>
      <c r="C4393" t="s">
        <v>10611</v>
      </c>
      <c r="D4393" t="s">
        <v>10202</v>
      </c>
      <c r="E4393" t="s">
        <v>10203</v>
      </c>
      <c r="F4393" t="s">
        <v>10612</v>
      </c>
      <c r="G4393" t="s">
        <v>12013</v>
      </c>
    </row>
    <row r="4394" spans="1:7" x14ac:dyDescent="0.2">
      <c r="A4394" t="s">
        <v>4589</v>
      </c>
      <c r="B4394" t="s">
        <v>63</v>
      </c>
      <c r="C4394" t="s">
        <v>10541</v>
      </c>
      <c r="D4394" t="s">
        <v>10213</v>
      </c>
      <c r="E4394" t="s">
        <v>10337</v>
      </c>
      <c r="F4394" t="s">
        <v>10542</v>
      </c>
      <c r="G4394" t="s">
        <v>12247</v>
      </c>
    </row>
    <row r="4395" spans="1:7" x14ac:dyDescent="0.2">
      <c r="A4395" t="s">
        <v>4590</v>
      </c>
      <c r="B4395" t="s">
        <v>69</v>
      </c>
      <c r="C4395" t="s">
        <v>11020</v>
      </c>
      <c r="D4395" t="s">
        <v>10202</v>
      </c>
      <c r="E4395" t="s">
        <v>10228</v>
      </c>
      <c r="F4395" t="s">
        <v>11021</v>
      </c>
      <c r="G4395" t="s">
        <v>12281</v>
      </c>
    </row>
    <row r="4396" spans="1:7" x14ac:dyDescent="0.2">
      <c r="A4396" t="s">
        <v>4591</v>
      </c>
      <c r="B4396" t="s">
        <v>526</v>
      </c>
      <c r="C4396" t="s">
        <v>11159</v>
      </c>
      <c r="D4396" t="s">
        <v>10231</v>
      </c>
      <c r="E4396" t="s">
        <v>10418</v>
      </c>
      <c r="F4396" t="s">
        <v>11160</v>
      </c>
      <c r="G4396" t="s">
        <v>12199</v>
      </c>
    </row>
    <row r="4397" spans="1:7" x14ac:dyDescent="0.2">
      <c r="A4397" t="s">
        <v>4592</v>
      </c>
      <c r="B4397" t="s">
        <v>86</v>
      </c>
      <c r="C4397" t="s">
        <v>10978</v>
      </c>
      <c r="D4397" t="s">
        <v>10213</v>
      </c>
      <c r="E4397" t="s">
        <v>10210</v>
      </c>
      <c r="F4397" t="s">
        <v>10979</v>
      </c>
      <c r="G4397" t="s">
        <v>11997</v>
      </c>
    </row>
    <row r="4398" spans="1:7" x14ac:dyDescent="0.2">
      <c r="A4398" t="s">
        <v>4593</v>
      </c>
      <c r="B4398" t="s">
        <v>185</v>
      </c>
      <c r="C4398" t="s">
        <v>11703</v>
      </c>
      <c r="D4398" t="s">
        <v>10206</v>
      </c>
      <c r="E4398" t="s">
        <v>10467</v>
      </c>
      <c r="F4398" t="s">
        <v>11704</v>
      </c>
      <c r="G4398" t="s">
        <v>12316</v>
      </c>
    </row>
    <row r="4399" spans="1:7" x14ac:dyDescent="0.2">
      <c r="A4399" t="s">
        <v>4594</v>
      </c>
      <c r="B4399" t="s">
        <v>36</v>
      </c>
      <c r="C4399" t="s">
        <v>11101</v>
      </c>
      <c r="D4399" t="s">
        <v>10202</v>
      </c>
      <c r="E4399" t="s">
        <v>10266</v>
      </c>
      <c r="F4399" t="s">
        <v>11102</v>
      </c>
      <c r="G4399" t="s">
        <v>12112</v>
      </c>
    </row>
    <row r="4400" spans="1:7" x14ac:dyDescent="0.2">
      <c r="A4400" t="s">
        <v>4595</v>
      </c>
      <c r="B4400" t="s">
        <v>1132</v>
      </c>
      <c r="C4400" t="s">
        <v>11957</v>
      </c>
      <c r="D4400" t="s">
        <v>10202</v>
      </c>
      <c r="E4400" t="s">
        <v>10654</v>
      </c>
      <c r="F4400" t="s">
        <v>11958</v>
      </c>
      <c r="G4400" t="s">
        <v>12005</v>
      </c>
    </row>
    <row r="4401" spans="1:7" x14ac:dyDescent="0.2">
      <c r="A4401" t="s">
        <v>4596</v>
      </c>
      <c r="B4401" t="s">
        <v>185</v>
      </c>
      <c r="C4401" t="s">
        <v>10903</v>
      </c>
      <c r="D4401" t="s">
        <v>10213</v>
      </c>
      <c r="E4401" t="s">
        <v>10730</v>
      </c>
      <c r="F4401" t="s">
        <v>10904</v>
      </c>
      <c r="G4401" t="s">
        <v>12159</v>
      </c>
    </row>
    <row r="4402" spans="1:7" x14ac:dyDescent="0.2">
      <c r="A4402" t="s">
        <v>4597</v>
      </c>
      <c r="B4402" t="s">
        <v>347</v>
      </c>
      <c r="C4402" t="s">
        <v>11667</v>
      </c>
      <c r="D4402" t="s">
        <v>10231</v>
      </c>
      <c r="E4402" t="s">
        <v>10608</v>
      </c>
      <c r="F4402" t="s">
        <v>11668</v>
      </c>
      <c r="G4402" t="s">
        <v>12319</v>
      </c>
    </row>
    <row r="4403" spans="1:7" x14ac:dyDescent="0.2">
      <c r="A4403" t="s">
        <v>4598</v>
      </c>
      <c r="B4403" t="s">
        <v>142</v>
      </c>
      <c r="C4403" t="s">
        <v>11580</v>
      </c>
      <c r="D4403" t="s">
        <v>10231</v>
      </c>
      <c r="E4403" t="s">
        <v>10345</v>
      </c>
      <c r="F4403" t="s">
        <v>11581</v>
      </c>
      <c r="G4403" t="s">
        <v>12304</v>
      </c>
    </row>
    <row r="4404" spans="1:7" x14ac:dyDescent="0.2">
      <c r="A4404" t="s">
        <v>4599</v>
      </c>
      <c r="B4404" t="s">
        <v>32</v>
      </c>
      <c r="C4404" t="s">
        <v>10353</v>
      </c>
      <c r="D4404" t="s">
        <v>10231</v>
      </c>
      <c r="E4404" t="s">
        <v>10354</v>
      </c>
      <c r="F4404" t="s">
        <v>10355</v>
      </c>
      <c r="G4404" t="s">
        <v>12288</v>
      </c>
    </row>
    <row r="4405" spans="1:7" x14ac:dyDescent="0.2">
      <c r="A4405" t="s">
        <v>4600</v>
      </c>
      <c r="B4405" t="s">
        <v>24</v>
      </c>
      <c r="C4405" t="s">
        <v>10487</v>
      </c>
      <c r="D4405" t="s">
        <v>10202</v>
      </c>
      <c r="E4405" t="s">
        <v>10224</v>
      </c>
      <c r="F4405" t="s">
        <v>10488</v>
      </c>
      <c r="G4405" t="s">
        <v>12255</v>
      </c>
    </row>
    <row r="4406" spans="1:7" x14ac:dyDescent="0.2">
      <c r="A4406" t="s">
        <v>4601</v>
      </c>
      <c r="B4406" t="s">
        <v>130</v>
      </c>
      <c r="C4406" t="s">
        <v>11301</v>
      </c>
      <c r="D4406" t="s">
        <v>10206</v>
      </c>
      <c r="E4406" t="s">
        <v>10301</v>
      </c>
      <c r="F4406" t="s">
        <v>11302</v>
      </c>
      <c r="G4406" t="s">
        <v>12009</v>
      </c>
    </row>
    <row r="4407" spans="1:7" x14ac:dyDescent="0.2">
      <c r="A4407" t="s">
        <v>4602</v>
      </c>
      <c r="B4407" t="s">
        <v>99</v>
      </c>
      <c r="C4407" t="s">
        <v>10438</v>
      </c>
      <c r="D4407" t="s">
        <v>10202</v>
      </c>
      <c r="E4407" t="s">
        <v>10274</v>
      </c>
      <c r="F4407" t="s">
        <v>10439</v>
      </c>
      <c r="G4407" t="s">
        <v>11997</v>
      </c>
    </row>
    <row r="4408" spans="1:7" x14ac:dyDescent="0.2">
      <c r="A4408" t="s">
        <v>4603</v>
      </c>
      <c r="B4408" t="s">
        <v>297</v>
      </c>
      <c r="C4408" t="s">
        <v>11268</v>
      </c>
      <c r="D4408" t="s">
        <v>10213</v>
      </c>
      <c r="E4408" t="s">
        <v>10657</v>
      </c>
      <c r="F4408" t="s">
        <v>10474</v>
      </c>
      <c r="G4408" t="s">
        <v>12338</v>
      </c>
    </row>
    <row r="4409" spans="1:7" x14ac:dyDescent="0.2">
      <c r="A4409" t="s">
        <v>4604</v>
      </c>
      <c r="B4409" t="s">
        <v>28</v>
      </c>
      <c r="C4409" t="s">
        <v>11522</v>
      </c>
      <c r="D4409" t="s">
        <v>10231</v>
      </c>
      <c r="E4409" t="s">
        <v>10224</v>
      </c>
      <c r="F4409" t="s">
        <v>11523</v>
      </c>
      <c r="G4409" t="s">
        <v>12179</v>
      </c>
    </row>
    <row r="4410" spans="1:7" x14ac:dyDescent="0.2">
      <c r="A4410" t="s">
        <v>4605</v>
      </c>
      <c r="B4410" t="s">
        <v>34</v>
      </c>
      <c r="C4410" t="s">
        <v>10797</v>
      </c>
      <c r="D4410" t="s">
        <v>10202</v>
      </c>
      <c r="E4410" t="s">
        <v>10507</v>
      </c>
      <c r="F4410" t="s">
        <v>10798</v>
      </c>
      <c r="G4410" t="s">
        <v>12025</v>
      </c>
    </row>
    <row r="4411" spans="1:7" x14ac:dyDescent="0.2">
      <c r="A4411" t="s">
        <v>4606</v>
      </c>
      <c r="B4411" t="s">
        <v>226</v>
      </c>
      <c r="C4411" t="s">
        <v>10567</v>
      </c>
      <c r="D4411" t="s">
        <v>10231</v>
      </c>
      <c r="E4411" t="s">
        <v>10436</v>
      </c>
      <c r="F4411" t="s">
        <v>10568</v>
      </c>
      <c r="G4411" t="s">
        <v>12223</v>
      </c>
    </row>
    <row r="4412" spans="1:7" x14ac:dyDescent="0.2">
      <c r="A4412" t="s">
        <v>4607</v>
      </c>
      <c r="B4412" t="s">
        <v>16</v>
      </c>
      <c r="C4412" t="s">
        <v>11568</v>
      </c>
      <c r="D4412" t="s">
        <v>10202</v>
      </c>
      <c r="E4412" t="s">
        <v>10203</v>
      </c>
      <c r="F4412" t="s">
        <v>10211</v>
      </c>
      <c r="G4412" t="s">
        <v>12350</v>
      </c>
    </row>
    <row r="4413" spans="1:7" x14ac:dyDescent="0.2">
      <c r="A4413" t="s">
        <v>4608</v>
      </c>
      <c r="B4413" t="s">
        <v>659</v>
      </c>
      <c r="C4413" t="s">
        <v>10744</v>
      </c>
      <c r="D4413" t="s">
        <v>10213</v>
      </c>
      <c r="E4413" t="s">
        <v>10745</v>
      </c>
      <c r="F4413" t="s">
        <v>10746</v>
      </c>
      <c r="G4413" t="s">
        <v>12342</v>
      </c>
    </row>
    <row r="4414" spans="1:7" x14ac:dyDescent="0.2">
      <c r="A4414" t="s">
        <v>4609</v>
      </c>
      <c r="B4414" t="s">
        <v>356</v>
      </c>
      <c r="C4414" t="s">
        <v>10239</v>
      </c>
      <c r="D4414" t="s">
        <v>10213</v>
      </c>
      <c r="E4414" t="s">
        <v>10203</v>
      </c>
      <c r="F4414" t="s">
        <v>10240</v>
      </c>
      <c r="G4414" t="s">
        <v>12053</v>
      </c>
    </row>
    <row r="4415" spans="1:7" x14ac:dyDescent="0.2">
      <c r="A4415" t="s">
        <v>4610</v>
      </c>
      <c r="B4415" t="s">
        <v>362</v>
      </c>
      <c r="C4415" t="s">
        <v>11253</v>
      </c>
      <c r="D4415" t="s">
        <v>10206</v>
      </c>
      <c r="E4415" t="s">
        <v>10203</v>
      </c>
      <c r="F4415" t="s">
        <v>11254</v>
      </c>
      <c r="G4415" t="s">
        <v>12124</v>
      </c>
    </row>
    <row r="4416" spans="1:7" x14ac:dyDescent="0.2">
      <c r="A4416" t="s">
        <v>4611</v>
      </c>
      <c r="B4416" t="s">
        <v>67</v>
      </c>
      <c r="C4416" t="s">
        <v>11599</v>
      </c>
      <c r="D4416" t="s">
        <v>10231</v>
      </c>
      <c r="E4416" t="s">
        <v>10565</v>
      </c>
      <c r="F4416" t="s">
        <v>11600</v>
      </c>
      <c r="G4416" t="s">
        <v>12316</v>
      </c>
    </row>
    <row r="4417" spans="1:7" x14ac:dyDescent="0.2">
      <c r="A4417" t="s">
        <v>4612</v>
      </c>
      <c r="B4417" t="s">
        <v>118</v>
      </c>
      <c r="C4417" t="s">
        <v>11570</v>
      </c>
      <c r="D4417" t="s">
        <v>10213</v>
      </c>
      <c r="E4417" t="s">
        <v>10565</v>
      </c>
      <c r="F4417" t="s">
        <v>11571</v>
      </c>
      <c r="G4417" t="s">
        <v>12312</v>
      </c>
    </row>
    <row r="4418" spans="1:7" x14ac:dyDescent="0.2">
      <c r="A4418" t="s">
        <v>4613</v>
      </c>
      <c r="B4418" t="s">
        <v>214</v>
      </c>
      <c r="C4418" t="s">
        <v>10415</v>
      </c>
      <c r="D4418" t="s">
        <v>10206</v>
      </c>
      <c r="E4418" t="s">
        <v>10203</v>
      </c>
      <c r="F4418" t="s">
        <v>10416</v>
      </c>
      <c r="G4418" t="s">
        <v>12195</v>
      </c>
    </row>
    <row r="4419" spans="1:7" x14ac:dyDescent="0.2">
      <c r="A4419" t="s">
        <v>4614</v>
      </c>
      <c r="B4419" t="s">
        <v>370</v>
      </c>
      <c r="C4419" t="s">
        <v>10621</v>
      </c>
      <c r="D4419" t="s">
        <v>10202</v>
      </c>
      <c r="E4419" t="s">
        <v>10483</v>
      </c>
      <c r="F4419" t="s">
        <v>10622</v>
      </c>
      <c r="G4419" t="s">
        <v>12131</v>
      </c>
    </row>
    <row r="4420" spans="1:7" x14ac:dyDescent="0.2">
      <c r="A4420" t="s">
        <v>4615</v>
      </c>
      <c r="B4420" t="s">
        <v>409</v>
      </c>
      <c r="C4420" t="s">
        <v>11360</v>
      </c>
      <c r="D4420" t="s">
        <v>10231</v>
      </c>
      <c r="E4420" t="s">
        <v>10228</v>
      </c>
      <c r="F4420" t="s">
        <v>11361</v>
      </c>
      <c r="G4420" t="s">
        <v>12088</v>
      </c>
    </row>
    <row r="4421" spans="1:7" x14ac:dyDescent="0.2">
      <c r="A4421" t="s">
        <v>4616</v>
      </c>
      <c r="B4421" t="s">
        <v>393</v>
      </c>
      <c r="C4421" t="s">
        <v>11252</v>
      </c>
      <c r="D4421" t="s">
        <v>10231</v>
      </c>
      <c r="E4421" t="s">
        <v>10203</v>
      </c>
      <c r="F4421" t="s">
        <v>10442</v>
      </c>
      <c r="G4421" t="s">
        <v>12288</v>
      </c>
    </row>
    <row r="4422" spans="1:7" x14ac:dyDescent="0.2">
      <c r="A4422" t="s">
        <v>4617</v>
      </c>
      <c r="B4422" t="s">
        <v>34</v>
      </c>
      <c r="C4422" t="s">
        <v>11873</v>
      </c>
      <c r="D4422" t="s">
        <v>10231</v>
      </c>
      <c r="E4422" t="s">
        <v>10203</v>
      </c>
      <c r="F4422" t="s">
        <v>11874</v>
      </c>
      <c r="G4422" t="s">
        <v>12207</v>
      </c>
    </row>
    <row r="4423" spans="1:7" x14ac:dyDescent="0.2">
      <c r="A4423" t="s">
        <v>4618</v>
      </c>
      <c r="B4423" t="s">
        <v>75</v>
      </c>
      <c r="C4423" t="s">
        <v>11451</v>
      </c>
      <c r="D4423" t="s">
        <v>10231</v>
      </c>
      <c r="E4423" t="s">
        <v>10364</v>
      </c>
      <c r="F4423" t="s">
        <v>11452</v>
      </c>
      <c r="G4423" t="s">
        <v>12179</v>
      </c>
    </row>
    <row r="4424" spans="1:7" x14ac:dyDescent="0.2">
      <c r="A4424" t="s">
        <v>4619</v>
      </c>
      <c r="B4424" t="s">
        <v>242</v>
      </c>
      <c r="C4424" t="s">
        <v>10834</v>
      </c>
      <c r="D4424" t="s">
        <v>10202</v>
      </c>
      <c r="E4424" t="s">
        <v>10531</v>
      </c>
      <c r="F4424" t="s">
        <v>10835</v>
      </c>
      <c r="G4424" t="s">
        <v>12191</v>
      </c>
    </row>
    <row r="4425" spans="1:7" x14ac:dyDescent="0.2">
      <c r="A4425" t="s">
        <v>4620</v>
      </c>
      <c r="B4425" t="s">
        <v>30</v>
      </c>
      <c r="C4425" t="s">
        <v>10292</v>
      </c>
      <c r="D4425" t="s">
        <v>10213</v>
      </c>
      <c r="E4425" t="s">
        <v>10293</v>
      </c>
      <c r="F4425" t="s">
        <v>10294</v>
      </c>
      <c r="G4425" t="s">
        <v>12235</v>
      </c>
    </row>
    <row r="4426" spans="1:7" x14ac:dyDescent="0.2">
      <c r="A4426" t="s">
        <v>4621</v>
      </c>
      <c r="B4426" t="s">
        <v>590</v>
      </c>
      <c r="C4426" t="s">
        <v>11517</v>
      </c>
      <c r="D4426" t="s">
        <v>10231</v>
      </c>
      <c r="E4426" t="s">
        <v>11518</v>
      </c>
      <c r="F4426" t="s">
        <v>11519</v>
      </c>
      <c r="G4426" t="s">
        <v>12199</v>
      </c>
    </row>
    <row r="4427" spans="1:7" x14ac:dyDescent="0.2">
      <c r="A4427" t="s">
        <v>4622</v>
      </c>
      <c r="B4427" t="s">
        <v>453</v>
      </c>
      <c r="C4427" t="s">
        <v>10815</v>
      </c>
      <c r="D4427" t="s">
        <v>10231</v>
      </c>
      <c r="E4427" t="s">
        <v>10203</v>
      </c>
      <c r="F4427" t="s">
        <v>10816</v>
      </c>
      <c r="G4427" t="s">
        <v>12057</v>
      </c>
    </row>
    <row r="4428" spans="1:7" x14ac:dyDescent="0.2">
      <c r="A4428" t="s">
        <v>4623</v>
      </c>
      <c r="B4428" t="s">
        <v>1190</v>
      </c>
      <c r="C4428" t="s">
        <v>10812</v>
      </c>
      <c r="D4428" t="s">
        <v>10213</v>
      </c>
      <c r="E4428" t="s">
        <v>10285</v>
      </c>
      <c r="F4428" t="s">
        <v>10813</v>
      </c>
      <c r="G4428" t="s">
        <v>12251</v>
      </c>
    </row>
    <row r="4429" spans="1:7" x14ac:dyDescent="0.2">
      <c r="A4429" t="s">
        <v>4624</v>
      </c>
      <c r="B4429" t="s">
        <v>130</v>
      </c>
      <c r="C4429" t="s">
        <v>11257</v>
      </c>
      <c r="D4429" t="s">
        <v>10206</v>
      </c>
      <c r="E4429" t="s">
        <v>10228</v>
      </c>
      <c r="F4429" t="s">
        <v>11258</v>
      </c>
      <c r="G4429" t="s">
        <v>12273</v>
      </c>
    </row>
    <row r="4430" spans="1:7" x14ac:dyDescent="0.2">
      <c r="A4430" t="s">
        <v>4625</v>
      </c>
      <c r="B4430" t="s">
        <v>11</v>
      </c>
      <c r="C4430" t="s">
        <v>10642</v>
      </c>
      <c r="D4430" t="s">
        <v>10231</v>
      </c>
      <c r="E4430" t="s">
        <v>10210</v>
      </c>
      <c r="F4430" t="s">
        <v>10643</v>
      </c>
      <c r="G4430" t="s">
        <v>12081</v>
      </c>
    </row>
    <row r="4431" spans="1:7" x14ac:dyDescent="0.2">
      <c r="A4431" t="s">
        <v>4626</v>
      </c>
      <c r="B4431" t="s">
        <v>664</v>
      </c>
      <c r="C4431" t="s">
        <v>10905</v>
      </c>
      <c r="D4431" t="s">
        <v>10202</v>
      </c>
      <c r="E4431" t="s">
        <v>10524</v>
      </c>
      <c r="F4431" t="s">
        <v>10906</v>
      </c>
      <c r="G4431" t="s">
        <v>12219</v>
      </c>
    </row>
    <row r="4432" spans="1:7" x14ac:dyDescent="0.2">
      <c r="A4432" t="s">
        <v>4627</v>
      </c>
      <c r="B4432" t="s">
        <v>115</v>
      </c>
      <c r="C4432" t="s">
        <v>11732</v>
      </c>
      <c r="D4432" t="s">
        <v>10206</v>
      </c>
      <c r="E4432" t="s">
        <v>10266</v>
      </c>
      <c r="F4432" t="s">
        <v>11733</v>
      </c>
      <c r="G4432" t="s">
        <v>12223</v>
      </c>
    </row>
    <row r="4433" spans="1:7" x14ac:dyDescent="0.2">
      <c r="A4433" t="s">
        <v>4628</v>
      </c>
      <c r="B4433" t="s">
        <v>208</v>
      </c>
      <c r="C4433" t="s">
        <v>11269</v>
      </c>
      <c r="D4433" t="s">
        <v>10213</v>
      </c>
      <c r="E4433" t="s">
        <v>10210</v>
      </c>
      <c r="F4433" t="s">
        <v>11076</v>
      </c>
      <c r="G4433" t="s">
        <v>12187</v>
      </c>
    </row>
    <row r="4434" spans="1:7" x14ac:dyDescent="0.2">
      <c r="A4434" t="s">
        <v>4629</v>
      </c>
      <c r="B4434" t="s">
        <v>683</v>
      </c>
      <c r="C4434" t="s">
        <v>11563</v>
      </c>
      <c r="D4434" t="s">
        <v>10206</v>
      </c>
      <c r="E4434" t="s">
        <v>10557</v>
      </c>
      <c r="F4434" t="s">
        <v>11564</v>
      </c>
      <c r="G4434" t="s">
        <v>12223</v>
      </c>
    </row>
    <row r="4435" spans="1:7" x14ac:dyDescent="0.2">
      <c r="A4435" t="s">
        <v>4630</v>
      </c>
      <c r="B4435" t="s">
        <v>75</v>
      </c>
      <c r="C4435" t="s">
        <v>10545</v>
      </c>
      <c r="D4435" t="s">
        <v>10202</v>
      </c>
      <c r="E4435" t="s">
        <v>10203</v>
      </c>
      <c r="F4435" t="s">
        <v>10546</v>
      </c>
      <c r="G4435" t="s">
        <v>12308</v>
      </c>
    </row>
    <row r="4436" spans="1:7" x14ac:dyDescent="0.2">
      <c r="A4436" t="s">
        <v>4631</v>
      </c>
      <c r="B4436" t="s">
        <v>268</v>
      </c>
      <c r="C4436" t="s">
        <v>10426</v>
      </c>
      <c r="D4436" t="s">
        <v>10213</v>
      </c>
      <c r="E4436" t="s">
        <v>10228</v>
      </c>
      <c r="F4436" t="s">
        <v>10427</v>
      </c>
      <c r="G4436" t="s">
        <v>12292</v>
      </c>
    </row>
    <row r="4437" spans="1:7" x14ac:dyDescent="0.2">
      <c r="A4437" t="s">
        <v>4632</v>
      </c>
      <c r="B4437" t="s">
        <v>286</v>
      </c>
      <c r="C4437" t="s">
        <v>11955</v>
      </c>
      <c r="D4437" t="s">
        <v>10213</v>
      </c>
      <c r="E4437" t="s">
        <v>10203</v>
      </c>
      <c r="F4437" t="s">
        <v>11956</v>
      </c>
      <c r="G4437" t="s">
        <v>12235</v>
      </c>
    </row>
    <row r="4438" spans="1:7" x14ac:dyDescent="0.2">
      <c r="A4438" t="s">
        <v>4633</v>
      </c>
      <c r="B4438" t="s">
        <v>514</v>
      </c>
      <c r="C4438" t="s">
        <v>11922</v>
      </c>
      <c r="D4438" t="s">
        <v>10213</v>
      </c>
      <c r="E4438" t="s">
        <v>10203</v>
      </c>
      <c r="F4438" t="s">
        <v>10282</v>
      </c>
      <c r="G4438" t="s">
        <v>12167</v>
      </c>
    </row>
    <row r="4439" spans="1:7" x14ac:dyDescent="0.2">
      <c r="A4439" t="s">
        <v>4634</v>
      </c>
      <c r="B4439" t="s">
        <v>22</v>
      </c>
      <c r="C4439" t="s">
        <v>11625</v>
      </c>
      <c r="D4439" t="s">
        <v>10213</v>
      </c>
      <c r="E4439" t="s">
        <v>10210</v>
      </c>
      <c r="F4439" t="s">
        <v>10994</v>
      </c>
      <c r="G4439" t="s">
        <v>12135</v>
      </c>
    </row>
    <row r="4440" spans="1:7" x14ac:dyDescent="0.2">
      <c r="A4440" t="s">
        <v>4635</v>
      </c>
      <c r="B4440" t="s">
        <v>550</v>
      </c>
      <c r="C4440" t="s">
        <v>10528</v>
      </c>
      <c r="D4440" t="s">
        <v>10231</v>
      </c>
      <c r="E4440" t="s">
        <v>10203</v>
      </c>
      <c r="F4440" t="s">
        <v>10529</v>
      </c>
      <c r="G4440" t="s">
        <v>12288</v>
      </c>
    </row>
    <row r="4441" spans="1:7" x14ac:dyDescent="0.2">
      <c r="A4441" t="s">
        <v>4636</v>
      </c>
      <c r="B4441" t="s">
        <v>548</v>
      </c>
      <c r="C4441" t="s">
        <v>10493</v>
      </c>
      <c r="D4441" t="s">
        <v>10202</v>
      </c>
      <c r="E4441" t="s">
        <v>10285</v>
      </c>
      <c r="F4441" t="s">
        <v>10494</v>
      </c>
      <c r="G4441" t="s">
        <v>12195</v>
      </c>
    </row>
    <row r="4442" spans="1:7" x14ac:dyDescent="0.2">
      <c r="A4442" t="s">
        <v>4637</v>
      </c>
      <c r="B4442" t="s">
        <v>154</v>
      </c>
      <c r="C4442" t="s">
        <v>10938</v>
      </c>
      <c r="D4442" t="s">
        <v>10206</v>
      </c>
      <c r="E4442" t="s">
        <v>10565</v>
      </c>
      <c r="F4442" t="s">
        <v>10939</v>
      </c>
      <c r="G4442" t="s">
        <v>12300</v>
      </c>
    </row>
    <row r="4443" spans="1:7" x14ac:dyDescent="0.2">
      <c r="A4443" t="s">
        <v>4638</v>
      </c>
      <c r="B4443" t="s">
        <v>14</v>
      </c>
      <c r="C4443" t="s">
        <v>10584</v>
      </c>
      <c r="D4443" t="s">
        <v>10213</v>
      </c>
      <c r="E4443" t="s">
        <v>10203</v>
      </c>
      <c r="F4443" t="s">
        <v>10585</v>
      </c>
      <c r="G4443" t="s">
        <v>12005</v>
      </c>
    </row>
    <row r="4444" spans="1:7" x14ac:dyDescent="0.2">
      <c r="A4444" t="s">
        <v>4639</v>
      </c>
      <c r="B4444" t="s">
        <v>706</v>
      </c>
      <c r="C4444" t="s">
        <v>11391</v>
      </c>
      <c r="D4444" t="s">
        <v>10213</v>
      </c>
      <c r="E4444" t="s">
        <v>11392</v>
      </c>
      <c r="F4444" t="s">
        <v>11393</v>
      </c>
      <c r="G4444" t="s">
        <v>12319</v>
      </c>
    </row>
    <row r="4445" spans="1:7" x14ac:dyDescent="0.2">
      <c r="A4445" t="s">
        <v>4640</v>
      </c>
      <c r="B4445" t="s">
        <v>7</v>
      </c>
      <c r="C4445" t="s">
        <v>11423</v>
      </c>
      <c r="D4445" t="s">
        <v>10202</v>
      </c>
      <c r="E4445" t="s">
        <v>10354</v>
      </c>
      <c r="F4445" t="s">
        <v>11424</v>
      </c>
      <c r="G4445" t="s">
        <v>11981</v>
      </c>
    </row>
    <row r="4446" spans="1:7" x14ac:dyDescent="0.2">
      <c r="A4446" t="s">
        <v>4641</v>
      </c>
      <c r="B4446" t="s">
        <v>617</v>
      </c>
      <c r="C4446" t="s">
        <v>10541</v>
      </c>
      <c r="D4446" t="s">
        <v>10213</v>
      </c>
      <c r="E4446" t="s">
        <v>10337</v>
      </c>
      <c r="F4446" t="s">
        <v>10542</v>
      </c>
      <c r="G4446" t="s">
        <v>12159</v>
      </c>
    </row>
    <row r="4447" spans="1:7" x14ac:dyDescent="0.2">
      <c r="A4447" t="s">
        <v>4642</v>
      </c>
      <c r="B4447" t="s">
        <v>181</v>
      </c>
      <c r="C4447" t="s">
        <v>10297</v>
      </c>
      <c r="D4447" t="s">
        <v>10206</v>
      </c>
      <c r="E4447" t="s">
        <v>10298</v>
      </c>
      <c r="F4447" t="s">
        <v>10299</v>
      </c>
      <c r="G4447" t="s">
        <v>12033</v>
      </c>
    </row>
    <row r="4448" spans="1:7" x14ac:dyDescent="0.2">
      <c r="A4448" t="s">
        <v>4643</v>
      </c>
      <c r="B4448" t="s">
        <v>161</v>
      </c>
      <c r="C4448" t="s">
        <v>11881</v>
      </c>
      <c r="D4448" t="s">
        <v>10206</v>
      </c>
      <c r="E4448" t="s">
        <v>10232</v>
      </c>
      <c r="F4448" t="s">
        <v>11882</v>
      </c>
      <c r="G4448" t="s">
        <v>12327</v>
      </c>
    </row>
    <row r="4449" spans="1:7" x14ac:dyDescent="0.2">
      <c r="A4449" t="s">
        <v>4644</v>
      </c>
      <c r="B4449" t="s">
        <v>88</v>
      </c>
      <c r="C4449" t="s">
        <v>10276</v>
      </c>
      <c r="D4449" t="s">
        <v>10206</v>
      </c>
      <c r="E4449" t="s">
        <v>10277</v>
      </c>
      <c r="F4449" t="s">
        <v>10278</v>
      </c>
      <c r="G4449" t="s">
        <v>12037</v>
      </c>
    </row>
    <row r="4450" spans="1:7" x14ac:dyDescent="0.2">
      <c r="A4450" t="s">
        <v>4645</v>
      </c>
      <c r="B4450" t="s">
        <v>75</v>
      </c>
      <c r="C4450" t="s">
        <v>11000</v>
      </c>
      <c r="D4450" t="s">
        <v>10202</v>
      </c>
      <c r="E4450" t="s">
        <v>10237</v>
      </c>
      <c r="F4450" t="s">
        <v>10211</v>
      </c>
      <c r="G4450" t="s">
        <v>12292</v>
      </c>
    </row>
    <row r="4451" spans="1:7" x14ac:dyDescent="0.2">
      <c r="A4451" t="s">
        <v>4646</v>
      </c>
      <c r="B4451" t="s">
        <v>276</v>
      </c>
      <c r="C4451" t="s">
        <v>11691</v>
      </c>
      <c r="D4451" t="s">
        <v>10231</v>
      </c>
      <c r="E4451" t="s">
        <v>10210</v>
      </c>
      <c r="F4451" t="s">
        <v>11692</v>
      </c>
      <c r="G4451" t="s">
        <v>12167</v>
      </c>
    </row>
    <row r="4452" spans="1:7" x14ac:dyDescent="0.2">
      <c r="A4452" t="s">
        <v>4647</v>
      </c>
      <c r="B4452" t="s">
        <v>172</v>
      </c>
      <c r="C4452" t="s">
        <v>11548</v>
      </c>
      <c r="D4452" t="s">
        <v>10202</v>
      </c>
      <c r="E4452" t="s">
        <v>11005</v>
      </c>
      <c r="F4452" t="s">
        <v>11166</v>
      </c>
      <c r="G4452" t="s">
        <v>11989</v>
      </c>
    </row>
    <row r="4453" spans="1:7" x14ac:dyDescent="0.2">
      <c r="A4453" t="s">
        <v>4648</v>
      </c>
      <c r="B4453" t="s">
        <v>239</v>
      </c>
      <c r="C4453" t="s">
        <v>10934</v>
      </c>
      <c r="D4453" t="s">
        <v>10213</v>
      </c>
      <c r="E4453" t="s">
        <v>10748</v>
      </c>
      <c r="F4453" t="s">
        <v>10935</v>
      </c>
      <c r="G4453" t="s">
        <v>11993</v>
      </c>
    </row>
    <row r="4454" spans="1:7" x14ac:dyDescent="0.2">
      <c r="A4454" t="s">
        <v>4649</v>
      </c>
      <c r="B4454" t="s">
        <v>16</v>
      </c>
      <c r="C4454" t="s">
        <v>11899</v>
      </c>
      <c r="D4454" t="s">
        <v>10231</v>
      </c>
      <c r="E4454" t="s">
        <v>11518</v>
      </c>
      <c r="F4454" t="s">
        <v>11900</v>
      </c>
      <c r="G4454" t="s">
        <v>11993</v>
      </c>
    </row>
    <row r="4455" spans="1:7" x14ac:dyDescent="0.2">
      <c r="A4455" t="s">
        <v>4650</v>
      </c>
      <c r="B4455" t="s">
        <v>158</v>
      </c>
      <c r="C4455" t="s">
        <v>10611</v>
      </c>
      <c r="D4455" t="s">
        <v>10206</v>
      </c>
      <c r="E4455" t="s">
        <v>10203</v>
      </c>
      <c r="F4455" t="s">
        <v>10612</v>
      </c>
      <c r="G4455" t="s">
        <v>12308</v>
      </c>
    </row>
    <row r="4456" spans="1:7" x14ac:dyDescent="0.2">
      <c r="A4456" t="s">
        <v>4651</v>
      </c>
      <c r="B4456" t="s">
        <v>24</v>
      </c>
      <c r="C4456" t="s">
        <v>11514</v>
      </c>
      <c r="D4456" t="s">
        <v>10231</v>
      </c>
      <c r="E4456" t="s">
        <v>10359</v>
      </c>
      <c r="F4456" t="e">
        <v>#VALUE!</v>
      </c>
      <c r="G4456" t="s">
        <v>11985</v>
      </c>
    </row>
    <row r="4457" spans="1:7" x14ac:dyDescent="0.2">
      <c r="A4457" t="s">
        <v>4652</v>
      </c>
      <c r="B4457" t="s">
        <v>274</v>
      </c>
      <c r="C4457" t="s">
        <v>11628</v>
      </c>
      <c r="D4457" t="s">
        <v>10231</v>
      </c>
      <c r="E4457" t="s">
        <v>10309</v>
      </c>
      <c r="F4457" t="s">
        <v>11629</v>
      </c>
      <c r="G4457" t="s">
        <v>12327</v>
      </c>
    </row>
    <row r="4458" spans="1:7" x14ac:dyDescent="0.2">
      <c r="A4458" t="s">
        <v>4653</v>
      </c>
      <c r="B4458" t="s">
        <v>138</v>
      </c>
      <c r="C4458" t="s">
        <v>11071</v>
      </c>
      <c r="D4458" t="s">
        <v>10206</v>
      </c>
      <c r="E4458" t="s">
        <v>10250</v>
      </c>
      <c r="F4458" t="s">
        <v>11072</v>
      </c>
      <c r="G4458" t="s">
        <v>12049</v>
      </c>
    </row>
    <row r="4459" spans="1:7" x14ac:dyDescent="0.2">
      <c r="A4459" t="s">
        <v>4654</v>
      </c>
      <c r="B4459" t="s">
        <v>1190</v>
      </c>
      <c r="C4459" t="s">
        <v>11290</v>
      </c>
      <c r="D4459" t="s">
        <v>10206</v>
      </c>
      <c r="E4459" t="s">
        <v>11291</v>
      </c>
      <c r="F4459" t="s">
        <v>11292</v>
      </c>
      <c r="G4459" t="s">
        <v>12167</v>
      </c>
    </row>
    <row r="4460" spans="1:7" x14ac:dyDescent="0.2">
      <c r="A4460" t="s">
        <v>4655</v>
      </c>
      <c r="B4460" t="s">
        <v>208</v>
      </c>
      <c r="C4460" t="s">
        <v>11889</v>
      </c>
      <c r="D4460" t="s">
        <v>10213</v>
      </c>
      <c r="E4460" t="s">
        <v>10301</v>
      </c>
      <c r="F4460" t="s">
        <v>11890</v>
      </c>
      <c r="G4460" t="s">
        <v>12104</v>
      </c>
    </row>
    <row r="4461" spans="1:7" x14ac:dyDescent="0.2">
      <c r="A4461" t="s">
        <v>4656</v>
      </c>
      <c r="B4461" t="s">
        <v>65</v>
      </c>
      <c r="C4461" t="s">
        <v>11188</v>
      </c>
      <c r="D4461" t="s">
        <v>10231</v>
      </c>
      <c r="E4461" t="s">
        <v>10285</v>
      </c>
      <c r="F4461" t="s">
        <v>11189</v>
      </c>
      <c r="G4461" t="s">
        <v>12049</v>
      </c>
    </row>
    <row r="4462" spans="1:7" x14ac:dyDescent="0.2">
      <c r="A4462" t="s">
        <v>4657</v>
      </c>
      <c r="B4462" t="s">
        <v>249</v>
      </c>
      <c r="C4462" t="s">
        <v>11263</v>
      </c>
      <c r="D4462" t="s">
        <v>10202</v>
      </c>
      <c r="E4462" t="s">
        <v>10219</v>
      </c>
      <c r="F4462" t="s">
        <v>11264</v>
      </c>
      <c r="G4462" t="s">
        <v>12235</v>
      </c>
    </row>
    <row r="4463" spans="1:7" x14ac:dyDescent="0.2">
      <c r="A4463" t="s">
        <v>4658</v>
      </c>
      <c r="B4463" t="s">
        <v>743</v>
      </c>
      <c r="C4463" t="s">
        <v>11545</v>
      </c>
      <c r="D4463" t="s">
        <v>10213</v>
      </c>
      <c r="E4463" t="s">
        <v>10256</v>
      </c>
      <c r="F4463" t="s">
        <v>11546</v>
      </c>
      <c r="G4463" t="s">
        <v>12342</v>
      </c>
    </row>
    <row r="4464" spans="1:7" x14ac:dyDescent="0.2">
      <c r="A4464" t="s">
        <v>4659</v>
      </c>
      <c r="B4464" t="s">
        <v>249</v>
      </c>
      <c r="C4464" t="s">
        <v>11552</v>
      </c>
      <c r="D4464" t="s">
        <v>10213</v>
      </c>
      <c r="E4464" t="s">
        <v>11553</v>
      </c>
      <c r="F4464" t="s">
        <v>10233</v>
      </c>
      <c r="G4464" t="s">
        <v>12155</v>
      </c>
    </row>
    <row r="4465" spans="1:7" x14ac:dyDescent="0.2">
      <c r="A4465" t="s">
        <v>4660</v>
      </c>
      <c r="B4465" t="s">
        <v>548</v>
      </c>
      <c r="C4465" t="s">
        <v>10719</v>
      </c>
      <c r="D4465" t="s">
        <v>10231</v>
      </c>
      <c r="E4465" t="s">
        <v>10203</v>
      </c>
      <c r="F4465" t="s">
        <v>10720</v>
      </c>
      <c r="G4465" t="s">
        <v>12338</v>
      </c>
    </row>
    <row r="4466" spans="1:7" x14ac:dyDescent="0.2">
      <c r="A4466" t="s">
        <v>4661</v>
      </c>
      <c r="B4466" t="s">
        <v>875</v>
      </c>
      <c r="C4466" t="s">
        <v>11460</v>
      </c>
      <c r="D4466" t="s">
        <v>10202</v>
      </c>
      <c r="E4466" t="s">
        <v>10467</v>
      </c>
      <c r="F4466" t="s">
        <v>11461</v>
      </c>
      <c r="G4466" t="s">
        <v>12179</v>
      </c>
    </row>
    <row r="4467" spans="1:7" x14ac:dyDescent="0.2">
      <c r="A4467" t="s">
        <v>4662</v>
      </c>
      <c r="B4467" t="s">
        <v>548</v>
      </c>
      <c r="C4467" t="s">
        <v>10273</v>
      </c>
      <c r="D4467" t="s">
        <v>10202</v>
      </c>
      <c r="E4467" t="s">
        <v>10274</v>
      </c>
      <c r="F4467" t="s">
        <v>10275</v>
      </c>
      <c r="G4467" t="s">
        <v>12159</v>
      </c>
    </row>
    <row r="4468" spans="1:7" x14ac:dyDescent="0.2">
      <c r="A4468" t="s">
        <v>4663</v>
      </c>
      <c r="B4468" t="s">
        <v>82</v>
      </c>
      <c r="C4468" t="s">
        <v>11448</v>
      </c>
      <c r="D4468" t="s">
        <v>10206</v>
      </c>
      <c r="E4468" t="s">
        <v>10589</v>
      </c>
      <c r="F4468" t="s">
        <v>10686</v>
      </c>
      <c r="G4468" t="s">
        <v>12211</v>
      </c>
    </row>
    <row r="4469" spans="1:7" x14ac:dyDescent="0.2">
      <c r="A4469" t="s">
        <v>4664</v>
      </c>
      <c r="B4469" t="s">
        <v>630</v>
      </c>
      <c r="C4469" t="s">
        <v>11184</v>
      </c>
      <c r="D4469" t="s">
        <v>10213</v>
      </c>
      <c r="E4469" t="s">
        <v>10730</v>
      </c>
      <c r="F4469" t="s">
        <v>11185</v>
      </c>
      <c r="G4469" t="s">
        <v>12353</v>
      </c>
    </row>
    <row r="4470" spans="1:7" x14ac:dyDescent="0.2">
      <c r="A4470" t="s">
        <v>4665</v>
      </c>
      <c r="B4470" t="s">
        <v>550</v>
      </c>
      <c r="C4470" t="s">
        <v>11431</v>
      </c>
      <c r="D4470" t="s">
        <v>10213</v>
      </c>
      <c r="E4470" t="s">
        <v>10745</v>
      </c>
      <c r="F4470" t="s">
        <v>11432</v>
      </c>
      <c r="G4470" t="s">
        <v>12273</v>
      </c>
    </row>
    <row r="4471" spans="1:7" x14ac:dyDescent="0.2">
      <c r="A4471" t="s">
        <v>4666</v>
      </c>
      <c r="B4471" t="s">
        <v>356</v>
      </c>
      <c r="C4471" t="s">
        <v>11535</v>
      </c>
      <c r="D4471" t="s">
        <v>10206</v>
      </c>
      <c r="E4471" t="s">
        <v>11037</v>
      </c>
      <c r="F4471" t="s">
        <v>11536</v>
      </c>
      <c r="G4471" t="s">
        <v>12005</v>
      </c>
    </row>
    <row r="4472" spans="1:7" x14ac:dyDescent="0.2">
      <c r="A4472" t="s">
        <v>4667</v>
      </c>
      <c r="B4472" t="s">
        <v>590</v>
      </c>
      <c r="C4472" t="s">
        <v>10708</v>
      </c>
      <c r="D4472" t="s">
        <v>10213</v>
      </c>
      <c r="E4472" t="s">
        <v>10293</v>
      </c>
      <c r="F4472" t="s">
        <v>10553</v>
      </c>
      <c r="G4472" t="s">
        <v>12037</v>
      </c>
    </row>
    <row r="4473" spans="1:7" x14ac:dyDescent="0.2">
      <c r="A4473" t="s">
        <v>4668</v>
      </c>
      <c r="B4473" t="s">
        <v>226</v>
      </c>
      <c r="C4473" t="s">
        <v>11063</v>
      </c>
      <c r="D4473" t="s">
        <v>10231</v>
      </c>
      <c r="E4473" t="s">
        <v>10232</v>
      </c>
      <c r="F4473" t="s">
        <v>11064</v>
      </c>
      <c r="G4473" t="s">
        <v>11973</v>
      </c>
    </row>
    <row r="4474" spans="1:7" x14ac:dyDescent="0.2">
      <c r="A4474" t="s">
        <v>4669</v>
      </c>
      <c r="B4474" t="s">
        <v>302</v>
      </c>
      <c r="C4474" t="s">
        <v>10836</v>
      </c>
      <c r="D4474" t="s">
        <v>10213</v>
      </c>
      <c r="E4474" t="s">
        <v>10203</v>
      </c>
      <c r="F4474" t="s">
        <v>10837</v>
      </c>
      <c r="G4474" t="s">
        <v>12235</v>
      </c>
    </row>
    <row r="4475" spans="1:7" x14ac:dyDescent="0.2">
      <c r="A4475" t="s">
        <v>4670</v>
      </c>
      <c r="B4475" t="s">
        <v>126</v>
      </c>
      <c r="C4475" t="s">
        <v>10347</v>
      </c>
      <c r="D4475" t="s">
        <v>10202</v>
      </c>
      <c r="E4475" t="s">
        <v>10348</v>
      </c>
      <c r="F4475" t="s">
        <v>10349</v>
      </c>
      <c r="G4475" t="s">
        <v>12255</v>
      </c>
    </row>
    <row r="4476" spans="1:7" x14ac:dyDescent="0.2">
      <c r="A4476" t="s">
        <v>4671</v>
      </c>
      <c r="B4476" t="s">
        <v>268</v>
      </c>
      <c r="C4476" t="s">
        <v>11673</v>
      </c>
      <c r="D4476" t="s">
        <v>10206</v>
      </c>
      <c r="E4476" t="s">
        <v>10293</v>
      </c>
      <c r="F4476" t="s">
        <v>11674</v>
      </c>
      <c r="G4476" t="s">
        <v>12025</v>
      </c>
    </row>
    <row r="4477" spans="1:7" x14ac:dyDescent="0.2">
      <c r="A4477" t="s">
        <v>4672</v>
      </c>
      <c r="B4477" t="s">
        <v>18</v>
      </c>
      <c r="C4477" t="s">
        <v>10466</v>
      </c>
      <c r="D4477" t="s">
        <v>10231</v>
      </c>
      <c r="E4477" t="s">
        <v>10467</v>
      </c>
      <c r="F4477" t="s">
        <v>10468</v>
      </c>
      <c r="G4477" t="s">
        <v>12353</v>
      </c>
    </row>
    <row r="4478" spans="1:7" x14ac:dyDescent="0.2">
      <c r="A4478" t="s">
        <v>4673</v>
      </c>
      <c r="B4478" t="s">
        <v>77</v>
      </c>
      <c r="C4478" t="s">
        <v>11628</v>
      </c>
      <c r="D4478" t="s">
        <v>10231</v>
      </c>
      <c r="E4478" t="s">
        <v>10309</v>
      </c>
      <c r="F4478" t="s">
        <v>11629</v>
      </c>
      <c r="G4478" t="s">
        <v>12155</v>
      </c>
    </row>
    <row r="4479" spans="1:7" x14ac:dyDescent="0.2">
      <c r="A4479" t="s">
        <v>4674</v>
      </c>
      <c r="B4479" t="s">
        <v>3</v>
      </c>
      <c r="C4479" t="s">
        <v>11601</v>
      </c>
      <c r="D4479" t="s">
        <v>10206</v>
      </c>
      <c r="E4479" t="s">
        <v>10266</v>
      </c>
      <c r="F4479" t="s">
        <v>11602</v>
      </c>
      <c r="G4479" t="s">
        <v>12357</v>
      </c>
    </row>
    <row r="4480" spans="1:7" x14ac:dyDescent="0.2">
      <c r="A4480" t="s">
        <v>4675</v>
      </c>
      <c r="B4480" t="s">
        <v>3</v>
      </c>
      <c r="C4480" t="s">
        <v>10876</v>
      </c>
      <c r="D4480" t="s">
        <v>10231</v>
      </c>
      <c r="E4480" t="s">
        <v>10782</v>
      </c>
      <c r="F4480" t="s">
        <v>10877</v>
      </c>
      <c r="G4480" t="s">
        <v>12053</v>
      </c>
    </row>
    <row r="4481" spans="1:7" x14ac:dyDescent="0.2">
      <c r="A4481" t="s">
        <v>4676</v>
      </c>
      <c r="B4481" t="s">
        <v>442</v>
      </c>
      <c r="C4481" t="s">
        <v>11708</v>
      </c>
      <c r="D4481" t="s">
        <v>10213</v>
      </c>
      <c r="E4481" t="s">
        <v>10413</v>
      </c>
      <c r="F4481" t="s">
        <v>11709</v>
      </c>
      <c r="G4481" t="s">
        <v>12135</v>
      </c>
    </row>
    <row r="4482" spans="1:7" x14ac:dyDescent="0.2">
      <c r="A4482" t="s">
        <v>4677</v>
      </c>
      <c r="B4482" t="s">
        <v>281</v>
      </c>
      <c r="C4482" t="s">
        <v>10836</v>
      </c>
      <c r="D4482" t="s">
        <v>10213</v>
      </c>
      <c r="E4482" t="s">
        <v>10203</v>
      </c>
      <c r="F4482" t="s">
        <v>10837</v>
      </c>
      <c r="G4482" t="s">
        <v>12296</v>
      </c>
    </row>
    <row r="4483" spans="1:7" x14ac:dyDescent="0.2">
      <c r="A4483" t="s">
        <v>4678</v>
      </c>
      <c r="B4483" t="s">
        <v>69</v>
      </c>
      <c r="C4483" t="s">
        <v>10610</v>
      </c>
      <c r="D4483" t="s">
        <v>10202</v>
      </c>
      <c r="E4483" t="s">
        <v>10203</v>
      </c>
      <c r="F4483" t="s">
        <v>10373</v>
      </c>
      <c r="G4483" t="s">
        <v>11973</v>
      </c>
    </row>
    <row r="4484" spans="1:7" x14ac:dyDescent="0.2">
      <c r="A4484" t="s">
        <v>4679</v>
      </c>
      <c r="B4484" t="s">
        <v>242</v>
      </c>
      <c r="C4484" t="s">
        <v>11488</v>
      </c>
      <c r="D4484" t="s">
        <v>10202</v>
      </c>
      <c r="E4484" t="s">
        <v>10309</v>
      </c>
      <c r="F4484" t="s">
        <v>11489</v>
      </c>
      <c r="G4484" t="s">
        <v>12247</v>
      </c>
    </row>
    <row r="4485" spans="1:7" x14ac:dyDescent="0.2">
      <c r="A4485" t="s">
        <v>4680</v>
      </c>
      <c r="B4485" t="s">
        <v>203</v>
      </c>
      <c r="C4485" t="s">
        <v>11391</v>
      </c>
      <c r="D4485" t="s">
        <v>10213</v>
      </c>
      <c r="E4485" t="s">
        <v>11392</v>
      </c>
      <c r="F4485" t="s">
        <v>11393</v>
      </c>
      <c r="G4485" t="s">
        <v>12061</v>
      </c>
    </row>
    <row r="4486" spans="1:7" x14ac:dyDescent="0.2">
      <c r="A4486" t="s">
        <v>4681</v>
      </c>
      <c r="B4486" t="s">
        <v>154</v>
      </c>
      <c r="C4486" t="s">
        <v>11141</v>
      </c>
      <c r="D4486" t="s">
        <v>10202</v>
      </c>
      <c r="E4486" t="s">
        <v>10467</v>
      </c>
      <c r="F4486" t="s">
        <v>11142</v>
      </c>
      <c r="G4486" t="s">
        <v>12292</v>
      </c>
    </row>
    <row r="4487" spans="1:7" x14ac:dyDescent="0.2">
      <c r="A4487" t="s">
        <v>4682</v>
      </c>
      <c r="B4487" t="s">
        <v>590</v>
      </c>
      <c r="C4487" t="s">
        <v>11270</v>
      </c>
      <c r="D4487" t="s">
        <v>10213</v>
      </c>
      <c r="E4487" t="s">
        <v>10207</v>
      </c>
      <c r="F4487" t="s">
        <v>11271</v>
      </c>
      <c r="G4487" t="s">
        <v>12207</v>
      </c>
    </row>
    <row r="4488" spans="1:7" x14ac:dyDescent="0.2">
      <c r="A4488" t="s">
        <v>4683</v>
      </c>
      <c r="B4488" t="s">
        <v>121</v>
      </c>
      <c r="C4488" t="s">
        <v>11911</v>
      </c>
      <c r="D4488" t="s">
        <v>10213</v>
      </c>
      <c r="E4488" t="s">
        <v>10232</v>
      </c>
      <c r="F4488" t="s">
        <v>11912</v>
      </c>
      <c r="G4488" t="s">
        <v>12159</v>
      </c>
    </row>
    <row r="4489" spans="1:7" x14ac:dyDescent="0.2">
      <c r="A4489" t="s">
        <v>4684</v>
      </c>
      <c r="B4489" t="s">
        <v>737</v>
      </c>
      <c r="C4489" t="s">
        <v>11306</v>
      </c>
      <c r="D4489" t="s">
        <v>10202</v>
      </c>
      <c r="E4489" t="s">
        <v>10203</v>
      </c>
      <c r="F4489" t="s">
        <v>11150</v>
      </c>
      <c r="G4489" t="s">
        <v>12323</v>
      </c>
    </row>
    <row r="4490" spans="1:7" x14ac:dyDescent="0.2">
      <c r="A4490" t="s">
        <v>4685</v>
      </c>
      <c r="B4490" t="s">
        <v>172</v>
      </c>
      <c r="C4490" t="s">
        <v>10305</v>
      </c>
      <c r="D4490" t="s">
        <v>10206</v>
      </c>
      <c r="E4490" t="s">
        <v>10306</v>
      </c>
      <c r="F4490" t="s">
        <v>10307</v>
      </c>
      <c r="G4490" t="s">
        <v>12258</v>
      </c>
    </row>
    <row r="4491" spans="1:7" x14ac:dyDescent="0.2">
      <c r="A4491" t="s">
        <v>4686</v>
      </c>
      <c r="B4491" t="s">
        <v>365</v>
      </c>
      <c r="C4491" t="s">
        <v>11909</v>
      </c>
      <c r="D4491" t="s">
        <v>10231</v>
      </c>
      <c r="E4491" t="s">
        <v>10232</v>
      </c>
      <c r="F4491" t="s">
        <v>11910</v>
      </c>
      <c r="G4491" t="s">
        <v>12128</v>
      </c>
    </row>
    <row r="4492" spans="1:7" x14ac:dyDescent="0.2">
      <c r="A4492" t="s">
        <v>4687</v>
      </c>
      <c r="B4492" t="s">
        <v>356</v>
      </c>
      <c r="C4492" t="s">
        <v>11936</v>
      </c>
      <c r="D4492" t="s">
        <v>10202</v>
      </c>
      <c r="E4492" t="s">
        <v>10250</v>
      </c>
      <c r="F4492" t="s">
        <v>10710</v>
      </c>
      <c r="G4492" t="s">
        <v>12288</v>
      </c>
    </row>
    <row r="4493" spans="1:7" x14ac:dyDescent="0.2">
      <c r="A4493" t="s">
        <v>4688</v>
      </c>
      <c r="B4493" t="s">
        <v>130</v>
      </c>
      <c r="C4493" t="s">
        <v>10533</v>
      </c>
      <c r="D4493" t="s">
        <v>10206</v>
      </c>
      <c r="E4493" t="s">
        <v>10203</v>
      </c>
      <c r="F4493" t="s">
        <v>10534</v>
      </c>
      <c r="G4493" t="s">
        <v>12029</v>
      </c>
    </row>
    <row r="4494" spans="1:7" x14ac:dyDescent="0.2">
      <c r="A4494" t="s">
        <v>4689</v>
      </c>
      <c r="B4494" t="s">
        <v>4015</v>
      </c>
      <c r="C4494" t="s">
        <v>11693</v>
      </c>
      <c r="D4494" t="s">
        <v>10213</v>
      </c>
      <c r="E4494" t="s">
        <v>11518</v>
      </c>
      <c r="F4494" t="s">
        <v>11694</v>
      </c>
      <c r="G4494" t="s">
        <v>12009</v>
      </c>
    </row>
    <row r="4495" spans="1:7" x14ac:dyDescent="0.2">
      <c r="A4495" t="s">
        <v>4690</v>
      </c>
      <c r="B4495" t="s">
        <v>210</v>
      </c>
      <c r="C4495" t="s">
        <v>10795</v>
      </c>
      <c r="D4495" t="s">
        <v>10206</v>
      </c>
      <c r="E4495" t="s">
        <v>10285</v>
      </c>
      <c r="F4495" t="s">
        <v>10796</v>
      </c>
      <c r="G4495" t="s">
        <v>11973</v>
      </c>
    </row>
    <row r="4496" spans="1:7" x14ac:dyDescent="0.2">
      <c r="A4496" t="s">
        <v>4691</v>
      </c>
      <c r="B4496" t="s">
        <v>226</v>
      </c>
      <c r="C4496" t="s">
        <v>10321</v>
      </c>
      <c r="D4496" t="s">
        <v>10202</v>
      </c>
      <c r="E4496" t="s">
        <v>10322</v>
      </c>
      <c r="F4496" t="s">
        <v>10323</v>
      </c>
      <c r="G4496" t="s">
        <v>12300</v>
      </c>
    </row>
    <row r="4497" spans="1:7" x14ac:dyDescent="0.2">
      <c r="A4497" t="s">
        <v>4692</v>
      </c>
      <c r="B4497" t="s">
        <v>69</v>
      </c>
      <c r="C4497" t="s">
        <v>10773</v>
      </c>
      <c r="D4497" t="s">
        <v>10231</v>
      </c>
      <c r="E4497" t="s">
        <v>10210</v>
      </c>
      <c r="F4497" t="s">
        <v>10774</v>
      </c>
      <c r="G4497" t="s">
        <v>12239</v>
      </c>
    </row>
    <row r="4498" spans="1:7" x14ac:dyDescent="0.2">
      <c r="A4498" t="s">
        <v>4693</v>
      </c>
      <c r="B4498" t="s">
        <v>590</v>
      </c>
      <c r="C4498" t="s">
        <v>10234</v>
      </c>
      <c r="D4498" t="s">
        <v>10231</v>
      </c>
      <c r="E4498" t="s">
        <v>10203</v>
      </c>
      <c r="F4498" t="s">
        <v>10235</v>
      </c>
      <c r="G4498" t="s">
        <v>12053</v>
      </c>
    </row>
    <row r="4499" spans="1:7" x14ac:dyDescent="0.2">
      <c r="A4499" t="s">
        <v>4694</v>
      </c>
      <c r="B4499" t="s">
        <v>210</v>
      </c>
      <c r="C4499" t="s">
        <v>11597</v>
      </c>
      <c r="D4499" t="s">
        <v>10202</v>
      </c>
      <c r="E4499" t="s">
        <v>10224</v>
      </c>
      <c r="F4499" t="s">
        <v>11598</v>
      </c>
      <c r="G4499" t="s">
        <v>12009</v>
      </c>
    </row>
    <row r="4500" spans="1:7" x14ac:dyDescent="0.2">
      <c r="A4500" t="s">
        <v>4695</v>
      </c>
      <c r="B4500" t="s">
        <v>60</v>
      </c>
      <c r="C4500" t="s">
        <v>11131</v>
      </c>
      <c r="D4500" t="s">
        <v>10206</v>
      </c>
      <c r="E4500" t="s">
        <v>10301</v>
      </c>
      <c r="F4500" t="s">
        <v>11132</v>
      </c>
      <c r="G4500" t="s">
        <v>12096</v>
      </c>
    </row>
    <row r="4501" spans="1:7" x14ac:dyDescent="0.2">
      <c r="A4501" t="s">
        <v>4696</v>
      </c>
      <c r="B4501" t="s">
        <v>38</v>
      </c>
      <c r="C4501" t="s">
        <v>11356</v>
      </c>
      <c r="D4501" t="s">
        <v>10202</v>
      </c>
      <c r="E4501" t="s">
        <v>10232</v>
      </c>
      <c r="F4501" t="s">
        <v>11357</v>
      </c>
      <c r="G4501" t="s">
        <v>12296</v>
      </c>
    </row>
    <row r="4502" spans="1:7" x14ac:dyDescent="0.2">
      <c r="A4502" t="s">
        <v>4697</v>
      </c>
      <c r="B4502" t="s">
        <v>63</v>
      </c>
      <c r="C4502" t="s">
        <v>11138</v>
      </c>
      <c r="D4502" t="s">
        <v>10206</v>
      </c>
      <c r="E4502" t="s">
        <v>11139</v>
      </c>
      <c r="F4502" t="s">
        <v>11140</v>
      </c>
      <c r="G4502" t="s">
        <v>11981</v>
      </c>
    </row>
    <row r="4503" spans="1:7" x14ac:dyDescent="0.2">
      <c r="A4503" t="s">
        <v>4698</v>
      </c>
      <c r="B4503" t="s">
        <v>36</v>
      </c>
      <c r="C4503" t="s">
        <v>11771</v>
      </c>
      <c r="D4503" t="s">
        <v>10213</v>
      </c>
      <c r="E4503" t="s">
        <v>11226</v>
      </c>
      <c r="F4503" t="s">
        <v>11772</v>
      </c>
      <c r="G4503" t="s">
        <v>12251</v>
      </c>
    </row>
    <row r="4504" spans="1:7" x14ac:dyDescent="0.2">
      <c r="A4504" t="s">
        <v>4699</v>
      </c>
      <c r="B4504" t="s">
        <v>75</v>
      </c>
      <c r="C4504" t="s">
        <v>11460</v>
      </c>
      <c r="D4504" t="s">
        <v>10202</v>
      </c>
      <c r="E4504" t="s">
        <v>10467</v>
      </c>
      <c r="F4504" t="s">
        <v>11461</v>
      </c>
      <c r="G4504" t="s">
        <v>12211</v>
      </c>
    </row>
    <row r="4505" spans="1:7" x14ac:dyDescent="0.2">
      <c r="A4505" t="s">
        <v>4700</v>
      </c>
      <c r="B4505" t="s">
        <v>108</v>
      </c>
      <c r="C4505" t="s">
        <v>11615</v>
      </c>
      <c r="D4505" t="s">
        <v>10202</v>
      </c>
      <c r="E4505" t="s">
        <v>10210</v>
      </c>
      <c r="F4505" t="s">
        <v>10572</v>
      </c>
      <c r="G4505" t="s">
        <v>12243</v>
      </c>
    </row>
    <row r="4506" spans="1:7" x14ac:dyDescent="0.2">
      <c r="A4506" t="s">
        <v>4701</v>
      </c>
      <c r="B4506" t="s">
        <v>67</v>
      </c>
      <c r="C4506" t="s">
        <v>11496</v>
      </c>
      <c r="D4506" t="s">
        <v>10213</v>
      </c>
      <c r="E4506" t="s">
        <v>10203</v>
      </c>
      <c r="F4506" t="s">
        <v>11497</v>
      </c>
      <c r="G4506" t="s">
        <v>12285</v>
      </c>
    </row>
    <row r="4507" spans="1:7" x14ac:dyDescent="0.2">
      <c r="A4507" t="s">
        <v>4702</v>
      </c>
      <c r="B4507" t="s">
        <v>96</v>
      </c>
      <c r="C4507" t="s">
        <v>11699</v>
      </c>
      <c r="D4507" t="s">
        <v>10213</v>
      </c>
      <c r="E4507" t="s">
        <v>10277</v>
      </c>
      <c r="F4507" t="s">
        <v>11700</v>
      </c>
      <c r="G4507" t="s">
        <v>11985</v>
      </c>
    </row>
    <row r="4508" spans="1:7" x14ac:dyDescent="0.2">
      <c r="A4508" t="s">
        <v>4703</v>
      </c>
      <c r="B4508" t="s">
        <v>28</v>
      </c>
      <c r="C4508" t="s">
        <v>10751</v>
      </c>
      <c r="D4508" t="s">
        <v>10213</v>
      </c>
      <c r="E4508" t="s">
        <v>10752</v>
      </c>
      <c r="F4508" t="s">
        <v>10753</v>
      </c>
      <c r="G4508" t="s">
        <v>12143</v>
      </c>
    </row>
    <row r="4509" spans="1:7" x14ac:dyDescent="0.2">
      <c r="A4509" t="s">
        <v>4704</v>
      </c>
      <c r="B4509" t="s">
        <v>375</v>
      </c>
      <c r="C4509" t="s">
        <v>11771</v>
      </c>
      <c r="D4509" t="s">
        <v>10213</v>
      </c>
      <c r="E4509" t="s">
        <v>11226</v>
      </c>
      <c r="F4509" t="s">
        <v>11772</v>
      </c>
      <c r="G4509" t="s">
        <v>12327</v>
      </c>
    </row>
    <row r="4510" spans="1:7" x14ac:dyDescent="0.2">
      <c r="A4510" t="s">
        <v>4705</v>
      </c>
      <c r="B4510" t="s">
        <v>607</v>
      </c>
      <c r="C4510" t="s">
        <v>11408</v>
      </c>
      <c r="D4510" t="s">
        <v>10213</v>
      </c>
      <c r="E4510" t="s">
        <v>10559</v>
      </c>
      <c r="F4510" t="s">
        <v>11409</v>
      </c>
      <c r="G4510" t="s">
        <v>12096</v>
      </c>
    </row>
    <row r="4511" spans="1:7" x14ac:dyDescent="0.2">
      <c r="A4511" t="s">
        <v>4706</v>
      </c>
      <c r="B4511" t="s">
        <v>210</v>
      </c>
      <c r="C4511" t="s">
        <v>11026</v>
      </c>
      <c r="D4511" t="s">
        <v>10213</v>
      </c>
      <c r="E4511" t="s">
        <v>10654</v>
      </c>
      <c r="F4511" t="s">
        <v>11027</v>
      </c>
      <c r="G4511" t="s">
        <v>11989</v>
      </c>
    </row>
    <row r="4512" spans="1:7" x14ac:dyDescent="0.2">
      <c r="A4512" t="s">
        <v>4707</v>
      </c>
      <c r="B4512" t="s">
        <v>16</v>
      </c>
      <c r="C4512" t="s">
        <v>11020</v>
      </c>
      <c r="D4512" t="s">
        <v>10202</v>
      </c>
      <c r="E4512" t="s">
        <v>10228</v>
      </c>
      <c r="F4512" t="s">
        <v>11021</v>
      </c>
      <c r="G4512" t="s">
        <v>12045</v>
      </c>
    </row>
    <row r="4513" spans="1:7" x14ac:dyDescent="0.2">
      <c r="A4513" t="s">
        <v>4708</v>
      </c>
      <c r="B4513" t="s">
        <v>82</v>
      </c>
      <c r="C4513" t="s">
        <v>11911</v>
      </c>
      <c r="D4513" t="s">
        <v>10213</v>
      </c>
      <c r="E4513" t="s">
        <v>10232</v>
      </c>
      <c r="F4513" t="s">
        <v>11912</v>
      </c>
      <c r="G4513" t="s">
        <v>12128</v>
      </c>
    </row>
    <row r="4514" spans="1:7" x14ac:dyDescent="0.2">
      <c r="A4514" t="s">
        <v>4709</v>
      </c>
      <c r="B4514" t="s">
        <v>208</v>
      </c>
      <c r="C4514" t="s">
        <v>10870</v>
      </c>
      <c r="D4514" t="s">
        <v>10202</v>
      </c>
      <c r="E4514" t="s">
        <v>10210</v>
      </c>
      <c r="F4514" t="s">
        <v>10871</v>
      </c>
      <c r="G4514" t="s">
        <v>12029</v>
      </c>
    </row>
    <row r="4515" spans="1:7" x14ac:dyDescent="0.2">
      <c r="A4515" t="s">
        <v>4710</v>
      </c>
      <c r="B4515" t="s">
        <v>338</v>
      </c>
      <c r="C4515" t="s">
        <v>10435</v>
      </c>
      <c r="D4515" t="s">
        <v>10231</v>
      </c>
      <c r="E4515" t="s">
        <v>10436</v>
      </c>
      <c r="F4515" t="s">
        <v>10437</v>
      </c>
      <c r="G4515" t="s">
        <v>11981</v>
      </c>
    </row>
    <row r="4516" spans="1:7" x14ac:dyDescent="0.2">
      <c r="A4516" t="s">
        <v>4711</v>
      </c>
      <c r="B4516" t="s">
        <v>389</v>
      </c>
      <c r="C4516" t="s">
        <v>11683</v>
      </c>
      <c r="D4516" t="s">
        <v>10206</v>
      </c>
      <c r="E4516" t="s">
        <v>10293</v>
      </c>
      <c r="F4516" t="s">
        <v>11684</v>
      </c>
      <c r="G4516" t="s">
        <v>12049</v>
      </c>
    </row>
    <row r="4517" spans="1:7" x14ac:dyDescent="0.2">
      <c r="A4517" t="s">
        <v>4712</v>
      </c>
      <c r="B4517" t="s">
        <v>239</v>
      </c>
      <c r="C4517" t="s">
        <v>10775</v>
      </c>
      <c r="D4517" t="s">
        <v>10202</v>
      </c>
      <c r="E4517" t="s">
        <v>10776</v>
      </c>
      <c r="F4517" t="s">
        <v>10777</v>
      </c>
      <c r="G4517" t="s">
        <v>12331</v>
      </c>
    </row>
    <row r="4518" spans="1:7" x14ac:dyDescent="0.2">
      <c r="A4518" t="s">
        <v>4713</v>
      </c>
      <c r="B4518" t="s">
        <v>325</v>
      </c>
      <c r="C4518" t="s">
        <v>10892</v>
      </c>
      <c r="D4518" t="s">
        <v>10231</v>
      </c>
      <c r="E4518" t="s">
        <v>10203</v>
      </c>
      <c r="F4518" t="s">
        <v>10893</v>
      </c>
      <c r="G4518" t="s">
        <v>11997</v>
      </c>
    </row>
    <row r="4519" spans="1:7" x14ac:dyDescent="0.2">
      <c r="A4519" t="s">
        <v>4714</v>
      </c>
      <c r="B4519" t="s">
        <v>325</v>
      </c>
      <c r="C4519" t="s">
        <v>10381</v>
      </c>
      <c r="D4519" t="s">
        <v>10213</v>
      </c>
      <c r="E4519" t="s">
        <v>10301</v>
      </c>
      <c r="F4519" t="s">
        <v>10382</v>
      </c>
      <c r="G4519" t="s">
        <v>12346</v>
      </c>
    </row>
    <row r="4520" spans="1:7" x14ac:dyDescent="0.2">
      <c r="A4520" t="s">
        <v>4715</v>
      </c>
      <c r="B4520" t="s">
        <v>38</v>
      </c>
      <c r="C4520" t="s">
        <v>10771</v>
      </c>
      <c r="D4520" t="s">
        <v>10231</v>
      </c>
      <c r="E4520" t="s">
        <v>10203</v>
      </c>
      <c r="F4520" t="s">
        <v>10772</v>
      </c>
      <c r="G4520" t="s">
        <v>12183</v>
      </c>
    </row>
    <row r="4521" spans="1:7" x14ac:dyDescent="0.2">
      <c r="A4521" t="s">
        <v>4716</v>
      </c>
      <c r="B4521" t="s">
        <v>18</v>
      </c>
      <c r="C4521" t="s">
        <v>11225</v>
      </c>
      <c r="D4521" t="s">
        <v>10213</v>
      </c>
      <c r="E4521" t="s">
        <v>11226</v>
      </c>
      <c r="F4521" t="s">
        <v>11227</v>
      </c>
      <c r="G4521" t="s">
        <v>12350</v>
      </c>
    </row>
    <row r="4522" spans="1:7" x14ac:dyDescent="0.2">
      <c r="A4522" t="s">
        <v>4717</v>
      </c>
      <c r="B4522" t="s">
        <v>299</v>
      </c>
      <c r="C4522" t="s">
        <v>11930</v>
      </c>
      <c r="D4522" t="s">
        <v>10213</v>
      </c>
      <c r="E4522" t="s">
        <v>10203</v>
      </c>
      <c r="F4522" t="s">
        <v>11931</v>
      </c>
      <c r="G4522" t="s">
        <v>12281</v>
      </c>
    </row>
    <row r="4523" spans="1:7" x14ac:dyDescent="0.2">
      <c r="A4523" t="s">
        <v>4718</v>
      </c>
      <c r="B4523" t="s">
        <v>281</v>
      </c>
      <c r="C4523" t="s">
        <v>11842</v>
      </c>
      <c r="D4523" t="s">
        <v>10231</v>
      </c>
      <c r="E4523" t="s">
        <v>11843</v>
      </c>
      <c r="F4523" t="s">
        <v>11844</v>
      </c>
      <c r="G4523" t="s">
        <v>12292</v>
      </c>
    </row>
    <row r="4524" spans="1:7" x14ac:dyDescent="0.2">
      <c r="A4524" t="s">
        <v>4719</v>
      </c>
      <c r="B4524" t="s">
        <v>185</v>
      </c>
      <c r="C4524" t="s">
        <v>10638</v>
      </c>
      <c r="D4524" t="s">
        <v>10213</v>
      </c>
      <c r="E4524" t="s">
        <v>10203</v>
      </c>
      <c r="F4524" t="s">
        <v>10639</v>
      </c>
      <c r="G4524" t="s">
        <v>11977</v>
      </c>
    </row>
    <row r="4525" spans="1:7" x14ac:dyDescent="0.2">
      <c r="A4525" t="s">
        <v>4720</v>
      </c>
      <c r="B4525" t="s">
        <v>86</v>
      </c>
      <c r="C4525" t="s">
        <v>11165</v>
      </c>
      <c r="D4525" t="s">
        <v>10213</v>
      </c>
      <c r="E4525" t="s">
        <v>10483</v>
      </c>
      <c r="F4525" t="s">
        <v>11166</v>
      </c>
      <c r="G4525" t="s">
        <v>12041</v>
      </c>
    </row>
    <row r="4526" spans="1:7" x14ac:dyDescent="0.2">
      <c r="A4526" t="s">
        <v>4721</v>
      </c>
      <c r="B4526" t="s">
        <v>30</v>
      </c>
      <c r="C4526" t="s">
        <v>10625</v>
      </c>
      <c r="D4526" t="s">
        <v>10206</v>
      </c>
      <c r="E4526" t="s">
        <v>10219</v>
      </c>
      <c r="F4526" t="s">
        <v>10626</v>
      </c>
      <c r="G4526" t="s">
        <v>12081</v>
      </c>
    </row>
    <row r="4527" spans="1:7" x14ac:dyDescent="0.2">
      <c r="A4527" t="s">
        <v>4722</v>
      </c>
      <c r="B4527" t="s">
        <v>356</v>
      </c>
      <c r="C4527" t="s">
        <v>11478</v>
      </c>
      <c r="D4527" t="s">
        <v>10202</v>
      </c>
      <c r="E4527" t="s">
        <v>10748</v>
      </c>
      <c r="F4527" t="s">
        <v>11479</v>
      </c>
      <c r="G4527" t="s">
        <v>12069</v>
      </c>
    </row>
    <row r="4528" spans="1:7" x14ac:dyDescent="0.2">
      <c r="A4528" t="s">
        <v>4723</v>
      </c>
      <c r="B4528" t="s">
        <v>18</v>
      </c>
      <c r="C4528" t="s">
        <v>11061</v>
      </c>
      <c r="D4528" t="s">
        <v>10231</v>
      </c>
      <c r="E4528" t="s">
        <v>10242</v>
      </c>
      <c r="F4528" t="s">
        <v>11062</v>
      </c>
      <c r="G4528" t="s">
        <v>12247</v>
      </c>
    </row>
    <row r="4529" spans="1:7" x14ac:dyDescent="0.2">
      <c r="A4529" t="s">
        <v>4724</v>
      </c>
      <c r="B4529" t="s">
        <v>44</v>
      </c>
      <c r="C4529" t="s">
        <v>10786</v>
      </c>
      <c r="D4529" t="s">
        <v>10231</v>
      </c>
      <c r="E4529" t="s">
        <v>10253</v>
      </c>
      <c r="F4529" t="s">
        <v>10787</v>
      </c>
      <c r="G4529" t="s">
        <v>12258</v>
      </c>
    </row>
    <row r="4530" spans="1:7" x14ac:dyDescent="0.2">
      <c r="A4530" t="s">
        <v>4725</v>
      </c>
      <c r="B4530" t="s">
        <v>214</v>
      </c>
      <c r="C4530" t="s">
        <v>10506</v>
      </c>
      <c r="D4530" t="s">
        <v>10213</v>
      </c>
      <c r="E4530" t="s">
        <v>10507</v>
      </c>
      <c r="F4530" t="s">
        <v>10508</v>
      </c>
      <c r="G4530" t="s">
        <v>12131</v>
      </c>
    </row>
    <row r="4531" spans="1:7" x14ac:dyDescent="0.2">
      <c r="A4531" t="s">
        <v>4726</v>
      </c>
      <c r="B4531" t="s">
        <v>387</v>
      </c>
      <c r="C4531" t="s">
        <v>10771</v>
      </c>
      <c r="D4531" t="s">
        <v>10202</v>
      </c>
      <c r="E4531" t="s">
        <v>10203</v>
      </c>
      <c r="F4531" t="s">
        <v>10772</v>
      </c>
      <c r="G4531" t="s">
        <v>12346</v>
      </c>
    </row>
    <row r="4532" spans="1:7" x14ac:dyDescent="0.2">
      <c r="A4532" t="s">
        <v>4727</v>
      </c>
      <c r="B4532" t="s">
        <v>737</v>
      </c>
      <c r="C4532" t="s">
        <v>10586</v>
      </c>
      <c r="D4532" t="s">
        <v>10231</v>
      </c>
      <c r="E4532" t="s">
        <v>10203</v>
      </c>
      <c r="F4532" t="s">
        <v>10587</v>
      </c>
      <c r="G4532" t="s">
        <v>11993</v>
      </c>
    </row>
    <row r="4533" spans="1:7" x14ac:dyDescent="0.2">
      <c r="A4533" t="s">
        <v>4728</v>
      </c>
      <c r="B4533" t="s">
        <v>356</v>
      </c>
      <c r="C4533" t="s">
        <v>11290</v>
      </c>
      <c r="D4533" t="s">
        <v>10206</v>
      </c>
      <c r="E4533" t="s">
        <v>11291</v>
      </c>
      <c r="F4533" t="s">
        <v>11292</v>
      </c>
      <c r="G4533" t="s">
        <v>12350</v>
      </c>
    </row>
    <row r="4534" spans="1:7" x14ac:dyDescent="0.2">
      <c r="A4534" t="s">
        <v>4729</v>
      </c>
      <c r="B4534" t="s">
        <v>22</v>
      </c>
      <c r="C4534" t="s">
        <v>10549</v>
      </c>
      <c r="D4534" t="s">
        <v>10206</v>
      </c>
      <c r="E4534" t="s">
        <v>10274</v>
      </c>
      <c r="F4534" t="s">
        <v>10550</v>
      </c>
      <c r="G4534" t="s">
        <v>12025</v>
      </c>
    </row>
    <row r="4535" spans="1:7" x14ac:dyDescent="0.2">
      <c r="A4535" t="s">
        <v>4730</v>
      </c>
      <c r="B4535" t="s">
        <v>630</v>
      </c>
      <c r="C4535" t="s">
        <v>11204</v>
      </c>
      <c r="D4535" t="s">
        <v>10202</v>
      </c>
      <c r="E4535" t="s">
        <v>10216</v>
      </c>
      <c r="F4535" t="s">
        <v>11205</v>
      </c>
      <c r="G4535" t="s">
        <v>11989</v>
      </c>
    </row>
    <row r="4536" spans="1:7" x14ac:dyDescent="0.2">
      <c r="A4536" t="s">
        <v>4731</v>
      </c>
      <c r="B4536" t="s">
        <v>65</v>
      </c>
      <c r="C4536" t="s">
        <v>10461</v>
      </c>
      <c r="D4536" t="s">
        <v>10231</v>
      </c>
      <c r="E4536" t="s">
        <v>10207</v>
      </c>
      <c r="F4536" t="s">
        <v>10233</v>
      </c>
      <c r="G4536" t="s">
        <v>12357</v>
      </c>
    </row>
    <row r="4537" spans="1:7" x14ac:dyDescent="0.2">
      <c r="A4537" t="s">
        <v>4732</v>
      </c>
      <c r="B4537" t="s">
        <v>302</v>
      </c>
      <c r="C4537" t="s">
        <v>11836</v>
      </c>
      <c r="D4537" t="s">
        <v>10206</v>
      </c>
      <c r="E4537" t="s">
        <v>10557</v>
      </c>
      <c r="F4537" t="s">
        <v>11837</v>
      </c>
      <c r="G4537" t="s">
        <v>12037</v>
      </c>
    </row>
    <row r="4538" spans="1:7" x14ac:dyDescent="0.2">
      <c r="A4538" t="s">
        <v>4733</v>
      </c>
      <c r="B4538" t="s">
        <v>299</v>
      </c>
      <c r="C4538" t="s">
        <v>11011</v>
      </c>
      <c r="D4538" t="s">
        <v>10213</v>
      </c>
      <c r="E4538" t="s">
        <v>10261</v>
      </c>
      <c r="F4538" t="s">
        <v>11012</v>
      </c>
      <c r="G4538" t="s">
        <v>12239</v>
      </c>
    </row>
    <row r="4539" spans="1:7" x14ac:dyDescent="0.2">
      <c r="A4539" t="s">
        <v>4734</v>
      </c>
      <c r="B4539" t="s">
        <v>409</v>
      </c>
      <c r="C4539" t="s">
        <v>11379</v>
      </c>
      <c r="D4539" t="s">
        <v>10213</v>
      </c>
      <c r="E4539" t="s">
        <v>10210</v>
      </c>
      <c r="F4539" t="s">
        <v>11380</v>
      </c>
      <c r="G4539" t="s">
        <v>12281</v>
      </c>
    </row>
    <row r="4540" spans="1:7" x14ac:dyDescent="0.2">
      <c r="A4540" t="s">
        <v>4735</v>
      </c>
      <c r="B4540" t="s">
        <v>356</v>
      </c>
      <c r="C4540" t="s">
        <v>10582</v>
      </c>
      <c r="D4540" t="s">
        <v>10206</v>
      </c>
      <c r="E4540" t="s">
        <v>10364</v>
      </c>
      <c r="F4540" t="s">
        <v>10583</v>
      </c>
      <c r="G4540" t="s">
        <v>12312</v>
      </c>
    </row>
    <row r="4541" spans="1:7" x14ac:dyDescent="0.2">
      <c r="A4541" t="s">
        <v>4736</v>
      </c>
      <c r="B4541" t="s">
        <v>142</v>
      </c>
      <c r="C4541" t="s">
        <v>10530</v>
      </c>
      <c r="D4541" t="s">
        <v>10231</v>
      </c>
      <c r="E4541" t="s">
        <v>10531</v>
      </c>
      <c r="F4541" t="s">
        <v>10532</v>
      </c>
      <c r="G4541" t="s">
        <v>12001</v>
      </c>
    </row>
    <row r="4542" spans="1:7" x14ac:dyDescent="0.2">
      <c r="A4542" t="s">
        <v>4737</v>
      </c>
      <c r="B4542" t="s">
        <v>22</v>
      </c>
      <c r="C4542" t="s">
        <v>10903</v>
      </c>
      <c r="D4542" t="s">
        <v>10213</v>
      </c>
      <c r="E4542" t="s">
        <v>10730</v>
      </c>
      <c r="F4542" t="s">
        <v>10904</v>
      </c>
      <c r="G4542" t="s">
        <v>12069</v>
      </c>
    </row>
    <row r="4543" spans="1:7" x14ac:dyDescent="0.2">
      <c r="A4543" t="s">
        <v>4738</v>
      </c>
      <c r="B4543" t="s">
        <v>590</v>
      </c>
      <c r="C4543" t="s">
        <v>11687</v>
      </c>
      <c r="D4543" t="s">
        <v>10231</v>
      </c>
      <c r="E4543" t="s">
        <v>10400</v>
      </c>
      <c r="F4543" t="s">
        <v>11688</v>
      </c>
      <c r="G4543" t="s">
        <v>12009</v>
      </c>
    </row>
    <row r="4544" spans="1:7" x14ac:dyDescent="0.2">
      <c r="A4544" t="s">
        <v>4739</v>
      </c>
      <c r="B4544" t="s">
        <v>14</v>
      </c>
      <c r="C4544" t="s">
        <v>10786</v>
      </c>
      <c r="D4544" t="s">
        <v>10231</v>
      </c>
      <c r="E4544" t="s">
        <v>10253</v>
      </c>
      <c r="F4544" t="s">
        <v>10787</v>
      </c>
      <c r="G4544" t="s">
        <v>11969</v>
      </c>
    </row>
    <row r="4545" spans="1:7" x14ac:dyDescent="0.2">
      <c r="A4545" t="s">
        <v>4740</v>
      </c>
      <c r="B4545" t="s">
        <v>425</v>
      </c>
      <c r="C4545" t="s">
        <v>11043</v>
      </c>
      <c r="D4545" t="s">
        <v>10231</v>
      </c>
      <c r="E4545" t="s">
        <v>10531</v>
      </c>
      <c r="F4545" t="s">
        <v>10686</v>
      </c>
      <c r="G4545" t="s">
        <v>12235</v>
      </c>
    </row>
    <row r="4546" spans="1:7" x14ac:dyDescent="0.2">
      <c r="A4546" t="s">
        <v>4741</v>
      </c>
      <c r="B4546" t="s">
        <v>144</v>
      </c>
      <c r="C4546" t="s">
        <v>10861</v>
      </c>
      <c r="D4546" t="s">
        <v>10202</v>
      </c>
      <c r="E4546" t="s">
        <v>10490</v>
      </c>
      <c r="F4546" t="s">
        <v>10862</v>
      </c>
      <c r="G4546" t="s">
        <v>12308</v>
      </c>
    </row>
    <row r="4547" spans="1:7" x14ac:dyDescent="0.2">
      <c r="A4547" t="s">
        <v>4742</v>
      </c>
      <c r="B4547" t="s">
        <v>347</v>
      </c>
      <c r="C4547" t="s">
        <v>11712</v>
      </c>
      <c r="D4547" t="s">
        <v>10231</v>
      </c>
      <c r="E4547" t="s">
        <v>10524</v>
      </c>
      <c r="F4547" t="s">
        <v>11713</v>
      </c>
      <c r="G4547" t="s">
        <v>12041</v>
      </c>
    </row>
    <row r="4548" spans="1:7" x14ac:dyDescent="0.2">
      <c r="A4548" t="s">
        <v>4743</v>
      </c>
      <c r="B4548" t="s">
        <v>88</v>
      </c>
      <c r="C4548" t="s">
        <v>10892</v>
      </c>
      <c r="D4548" t="s">
        <v>10231</v>
      </c>
      <c r="E4548" t="s">
        <v>10203</v>
      </c>
      <c r="F4548" t="s">
        <v>10893</v>
      </c>
      <c r="G4548" t="s">
        <v>12239</v>
      </c>
    </row>
    <row r="4549" spans="1:7" x14ac:dyDescent="0.2">
      <c r="A4549" t="s">
        <v>4744</v>
      </c>
      <c r="B4549" t="s">
        <v>359</v>
      </c>
      <c r="C4549" t="s">
        <v>10709</v>
      </c>
      <c r="D4549" t="s">
        <v>10213</v>
      </c>
      <c r="E4549" t="s">
        <v>10203</v>
      </c>
      <c r="F4549" t="s">
        <v>10710</v>
      </c>
      <c r="G4549" t="s">
        <v>12357</v>
      </c>
    </row>
    <row r="4550" spans="1:7" x14ac:dyDescent="0.2">
      <c r="A4550" t="s">
        <v>4745</v>
      </c>
      <c r="B4550" t="s">
        <v>434</v>
      </c>
      <c r="C4550" t="s">
        <v>11507</v>
      </c>
      <c r="D4550" t="s">
        <v>10231</v>
      </c>
      <c r="E4550" t="s">
        <v>10203</v>
      </c>
      <c r="F4550" t="s">
        <v>11508</v>
      </c>
      <c r="G4550" t="s">
        <v>12342</v>
      </c>
    </row>
    <row r="4551" spans="1:7" x14ac:dyDescent="0.2">
      <c r="A4551" t="s">
        <v>4746</v>
      </c>
      <c r="B4551" t="s">
        <v>347</v>
      </c>
      <c r="C4551" t="s">
        <v>10815</v>
      </c>
      <c r="D4551" t="s">
        <v>10231</v>
      </c>
      <c r="E4551" t="s">
        <v>10203</v>
      </c>
      <c r="F4551" t="s">
        <v>10816</v>
      </c>
      <c r="G4551" t="s">
        <v>12045</v>
      </c>
    </row>
    <row r="4552" spans="1:7" x14ac:dyDescent="0.2">
      <c r="A4552" t="s">
        <v>4747</v>
      </c>
      <c r="B4552" t="s">
        <v>425</v>
      </c>
      <c r="C4552" t="s">
        <v>11582</v>
      </c>
      <c r="D4552" t="s">
        <v>10213</v>
      </c>
      <c r="E4552" t="s">
        <v>10301</v>
      </c>
      <c r="F4552" t="s">
        <v>11583</v>
      </c>
      <c r="G4552" t="s">
        <v>12255</v>
      </c>
    </row>
    <row r="4553" spans="1:7" x14ac:dyDescent="0.2">
      <c r="A4553" t="s">
        <v>4748</v>
      </c>
      <c r="B4553" t="s">
        <v>377</v>
      </c>
      <c r="C4553" t="s">
        <v>11836</v>
      </c>
      <c r="D4553" t="s">
        <v>10206</v>
      </c>
      <c r="E4553" t="s">
        <v>10557</v>
      </c>
      <c r="F4553" t="s">
        <v>11837</v>
      </c>
      <c r="G4553" t="s">
        <v>12199</v>
      </c>
    </row>
    <row r="4554" spans="1:7" x14ac:dyDescent="0.2">
      <c r="A4554" t="s">
        <v>4749</v>
      </c>
      <c r="B4554" t="s">
        <v>356</v>
      </c>
      <c r="C4554" t="s">
        <v>11566</v>
      </c>
      <c r="D4554" t="s">
        <v>10231</v>
      </c>
      <c r="E4554" t="s">
        <v>10210</v>
      </c>
      <c r="F4554" t="s">
        <v>11567</v>
      </c>
      <c r="G4554" t="s">
        <v>12312</v>
      </c>
    </row>
    <row r="4555" spans="1:7" x14ac:dyDescent="0.2">
      <c r="A4555" t="s">
        <v>4750</v>
      </c>
      <c r="B4555" t="s">
        <v>11</v>
      </c>
      <c r="C4555" t="s">
        <v>11864</v>
      </c>
      <c r="D4555" t="s">
        <v>10231</v>
      </c>
      <c r="E4555" t="s">
        <v>10203</v>
      </c>
      <c r="F4555" t="s">
        <v>10553</v>
      </c>
      <c r="G4555" t="s">
        <v>12300</v>
      </c>
    </row>
    <row r="4556" spans="1:7" x14ac:dyDescent="0.2">
      <c r="A4556" t="s">
        <v>4751</v>
      </c>
      <c r="B4556" t="s">
        <v>590</v>
      </c>
      <c r="C4556" t="s">
        <v>10504</v>
      </c>
      <c r="D4556" t="s">
        <v>10202</v>
      </c>
      <c r="E4556" t="s">
        <v>10418</v>
      </c>
      <c r="F4556" t="s">
        <v>10505</v>
      </c>
      <c r="G4556" t="s">
        <v>12251</v>
      </c>
    </row>
    <row r="4557" spans="1:7" x14ac:dyDescent="0.2">
      <c r="A4557" t="s">
        <v>4752</v>
      </c>
      <c r="B4557" t="s">
        <v>69</v>
      </c>
      <c r="C4557" t="s">
        <v>11243</v>
      </c>
      <c r="D4557" t="s">
        <v>10202</v>
      </c>
      <c r="E4557" t="s">
        <v>10228</v>
      </c>
      <c r="F4557" t="s">
        <v>11244</v>
      </c>
      <c r="G4557" t="s">
        <v>12033</v>
      </c>
    </row>
    <row r="4558" spans="1:7" x14ac:dyDescent="0.2">
      <c r="A4558" t="s">
        <v>4753</v>
      </c>
      <c r="B4558" t="s">
        <v>706</v>
      </c>
      <c r="C4558" t="s">
        <v>10689</v>
      </c>
      <c r="D4558" t="s">
        <v>10206</v>
      </c>
      <c r="E4558" t="s">
        <v>10203</v>
      </c>
      <c r="F4558" t="s">
        <v>10403</v>
      </c>
      <c r="G4558" t="s">
        <v>12100</v>
      </c>
    </row>
    <row r="4559" spans="1:7" x14ac:dyDescent="0.2">
      <c r="A4559" t="s">
        <v>4754</v>
      </c>
      <c r="B4559" t="s">
        <v>65</v>
      </c>
      <c r="C4559" t="s">
        <v>11172</v>
      </c>
      <c r="D4559" t="s">
        <v>10206</v>
      </c>
      <c r="E4559" t="s">
        <v>10410</v>
      </c>
      <c r="F4559" t="s">
        <v>10553</v>
      </c>
      <c r="G4559" t="s">
        <v>12001</v>
      </c>
    </row>
    <row r="4560" spans="1:7" x14ac:dyDescent="0.2">
      <c r="A4560" t="s">
        <v>4755</v>
      </c>
      <c r="B4560" t="s">
        <v>306</v>
      </c>
      <c r="C4560" t="s">
        <v>10756</v>
      </c>
      <c r="D4560" t="s">
        <v>10231</v>
      </c>
      <c r="E4560" t="s">
        <v>10203</v>
      </c>
      <c r="F4560" t="s">
        <v>10757</v>
      </c>
      <c r="G4560" t="s">
        <v>12308</v>
      </c>
    </row>
    <row r="4561" spans="1:7" x14ac:dyDescent="0.2">
      <c r="A4561" t="s">
        <v>4756</v>
      </c>
      <c r="B4561" t="s">
        <v>110</v>
      </c>
      <c r="C4561" t="s">
        <v>11257</v>
      </c>
      <c r="D4561" t="s">
        <v>10206</v>
      </c>
      <c r="E4561" t="s">
        <v>10228</v>
      </c>
      <c r="F4561" t="s">
        <v>11258</v>
      </c>
      <c r="G4561" t="s">
        <v>12338</v>
      </c>
    </row>
    <row r="4562" spans="1:7" x14ac:dyDescent="0.2">
      <c r="A4562" t="s">
        <v>4757</v>
      </c>
      <c r="B4562" t="s">
        <v>659</v>
      </c>
      <c r="C4562" t="s">
        <v>11891</v>
      </c>
      <c r="D4562" t="s">
        <v>10231</v>
      </c>
      <c r="E4562" t="s">
        <v>10203</v>
      </c>
      <c r="F4562" t="s">
        <v>10211</v>
      </c>
      <c r="G4562" t="s">
        <v>12116</v>
      </c>
    </row>
    <row r="4563" spans="1:7" x14ac:dyDescent="0.2">
      <c r="A4563" t="s">
        <v>4758</v>
      </c>
      <c r="B4563" t="s">
        <v>65</v>
      </c>
      <c r="C4563" t="s">
        <v>11522</v>
      </c>
      <c r="D4563" t="s">
        <v>10202</v>
      </c>
      <c r="E4563" t="s">
        <v>10224</v>
      </c>
      <c r="F4563" t="s">
        <v>11523</v>
      </c>
      <c r="G4563" t="s">
        <v>12227</v>
      </c>
    </row>
    <row r="4564" spans="1:7" x14ac:dyDescent="0.2">
      <c r="A4564" t="s">
        <v>4759</v>
      </c>
      <c r="B4564" t="s">
        <v>425</v>
      </c>
      <c r="C4564" t="s">
        <v>10910</v>
      </c>
      <c r="D4564" t="s">
        <v>10202</v>
      </c>
      <c r="E4564" t="s">
        <v>10407</v>
      </c>
      <c r="F4564" t="s">
        <v>10911</v>
      </c>
      <c r="G4564" t="s">
        <v>12235</v>
      </c>
    </row>
    <row r="4565" spans="1:7" x14ac:dyDescent="0.2">
      <c r="A4565" t="s">
        <v>4760</v>
      </c>
      <c r="B4565" t="s">
        <v>115</v>
      </c>
      <c r="C4565" t="s">
        <v>11511</v>
      </c>
      <c r="D4565" t="s">
        <v>10213</v>
      </c>
      <c r="E4565" t="s">
        <v>11512</v>
      </c>
      <c r="F4565" t="s">
        <v>11513</v>
      </c>
      <c r="G4565" t="s">
        <v>12163</v>
      </c>
    </row>
    <row r="4566" spans="1:7" x14ac:dyDescent="0.2">
      <c r="A4566" t="s">
        <v>4761</v>
      </c>
      <c r="B4566" t="s">
        <v>377</v>
      </c>
      <c r="C4566" t="s">
        <v>10462</v>
      </c>
      <c r="D4566" t="s">
        <v>10206</v>
      </c>
      <c r="E4566" t="s">
        <v>10228</v>
      </c>
      <c r="F4566" t="s">
        <v>10463</v>
      </c>
      <c r="G4566" t="s">
        <v>12277</v>
      </c>
    </row>
    <row r="4567" spans="1:7" x14ac:dyDescent="0.2">
      <c r="A4567" t="s">
        <v>4762</v>
      </c>
      <c r="B4567" t="s">
        <v>60</v>
      </c>
      <c r="C4567" t="s">
        <v>11556</v>
      </c>
      <c r="D4567" t="s">
        <v>10202</v>
      </c>
      <c r="E4567" t="s">
        <v>10908</v>
      </c>
      <c r="F4567" t="s">
        <v>10304</v>
      </c>
      <c r="G4567" t="s">
        <v>12001</v>
      </c>
    </row>
    <row r="4568" spans="1:7" x14ac:dyDescent="0.2">
      <c r="A4568" t="s">
        <v>4763</v>
      </c>
      <c r="B4568" t="s">
        <v>158</v>
      </c>
      <c r="C4568" t="s">
        <v>11044</v>
      </c>
      <c r="D4568" t="s">
        <v>10231</v>
      </c>
      <c r="E4568" t="s">
        <v>10203</v>
      </c>
      <c r="F4568" t="s">
        <v>10816</v>
      </c>
      <c r="G4568" t="s">
        <v>12041</v>
      </c>
    </row>
    <row r="4569" spans="1:7" x14ac:dyDescent="0.2">
      <c r="A4569" t="s">
        <v>4764</v>
      </c>
      <c r="B4569" t="s">
        <v>2162</v>
      </c>
      <c r="C4569" t="s">
        <v>11020</v>
      </c>
      <c r="D4569" t="s">
        <v>10202</v>
      </c>
      <c r="E4569" t="s">
        <v>10228</v>
      </c>
      <c r="F4569" t="s">
        <v>11021</v>
      </c>
      <c r="G4569" t="s">
        <v>12088</v>
      </c>
    </row>
    <row r="4570" spans="1:7" x14ac:dyDescent="0.2">
      <c r="A4570" t="s">
        <v>4765</v>
      </c>
      <c r="B4570" t="s">
        <v>329</v>
      </c>
      <c r="C4570" t="s">
        <v>10409</v>
      </c>
      <c r="D4570" t="s">
        <v>10213</v>
      </c>
      <c r="E4570" t="s">
        <v>10410</v>
      </c>
      <c r="F4570" t="s">
        <v>10411</v>
      </c>
      <c r="G4570" t="s">
        <v>12081</v>
      </c>
    </row>
    <row r="4571" spans="1:7" x14ac:dyDescent="0.2">
      <c r="A4571" t="s">
        <v>4766</v>
      </c>
      <c r="B4571" t="s">
        <v>46</v>
      </c>
      <c r="C4571" t="s">
        <v>10648</v>
      </c>
      <c r="D4571" t="s">
        <v>10231</v>
      </c>
      <c r="E4571" t="s">
        <v>10216</v>
      </c>
      <c r="F4571" t="s">
        <v>10649</v>
      </c>
      <c r="G4571" t="s">
        <v>12021</v>
      </c>
    </row>
    <row r="4572" spans="1:7" x14ac:dyDescent="0.2">
      <c r="A4572" t="s">
        <v>4767</v>
      </c>
      <c r="B4572" t="s">
        <v>607</v>
      </c>
      <c r="C4572" t="s">
        <v>10980</v>
      </c>
      <c r="D4572" t="s">
        <v>10231</v>
      </c>
      <c r="E4572" t="s">
        <v>10748</v>
      </c>
      <c r="F4572" t="s">
        <v>10981</v>
      </c>
      <c r="G4572" t="s">
        <v>12069</v>
      </c>
    </row>
    <row r="4573" spans="1:7" x14ac:dyDescent="0.2">
      <c r="A4573" t="s">
        <v>4768</v>
      </c>
      <c r="B4573" t="s">
        <v>24</v>
      </c>
      <c r="C4573" t="s">
        <v>10726</v>
      </c>
      <c r="D4573" t="s">
        <v>10231</v>
      </c>
      <c r="E4573" t="s">
        <v>10436</v>
      </c>
      <c r="F4573" t="s">
        <v>10727</v>
      </c>
      <c r="G4573" t="s">
        <v>12195</v>
      </c>
    </row>
    <row r="4574" spans="1:7" x14ac:dyDescent="0.2">
      <c r="A4574" t="s">
        <v>4769</v>
      </c>
      <c r="B4574" t="s">
        <v>226</v>
      </c>
      <c r="C4574" t="s">
        <v>10953</v>
      </c>
      <c r="D4574" t="s">
        <v>10213</v>
      </c>
      <c r="E4574" t="s">
        <v>10203</v>
      </c>
      <c r="F4574" t="s">
        <v>10954</v>
      </c>
      <c r="G4574" t="s">
        <v>12350</v>
      </c>
    </row>
    <row r="4575" spans="1:7" x14ac:dyDescent="0.2">
      <c r="A4575" t="s">
        <v>4770</v>
      </c>
      <c r="B4575" t="s">
        <v>46</v>
      </c>
      <c r="C4575" t="s">
        <v>11905</v>
      </c>
      <c r="D4575" t="s">
        <v>10213</v>
      </c>
      <c r="E4575" t="s">
        <v>10203</v>
      </c>
      <c r="F4575" t="s">
        <v>11906</v>
      </c>
      <c r="G4575" t="s">
        <v>12065</v>
      </c>
    </row>
    <row r="4576" spans="1:7" x14ac:dyDescent="0.2">
      <c r="A4576" t="s">
        <v>4771</v>
      </c>
      <c r="B4576" t="s">
        <v>52</v>
      </c>
      <c r="C4576" t="s">
        <v>11828</v>
      </c>
      <c r="D4576" t="s">
        <v>10231</v>
      </c>
      <c r="E4576" t="s">
        <v>10524</v>
      </c>
      <c r="F4576" t="s">
        <v>11829</v>
      </c>
      <c r="G4576" t="s">
        <v>12296</v>
      </c>
    </row>
    <row r="4577" spans="1:7" x14ac:dyDescent="0.2">
      <c r="A4577" t="s">
        <v>4772</v>
      </c>
      <c r="B4577" t="s">
        <v>121</v>
      </c>
      <c r="C4577" t="s">
        <v>10829</v>
      </c>
      <c r="D4577" t="s">
        <v>10202</v>
      </c>
      <c r="E4577" t="s">
        <v>10203</v>
      </c>
      <c r="F4577" t="s">
        <v>10211</v>
      </c>
      <c r="G4577" t="s">
        <v>12077</v>
      </c>
    </row>
    <row r="4578" spans="1:7" x14ac:dyDescent="0.2">
      <c r="A4578" t="s">
        <v>4773</v>
      </c>
      <c r="B4578" t="s">
        <v>362</v>
      </c>
      <c r="C4578" t="s">
        <v>10907</v>
      </c>
      <c r="D4578" t="s">
        <v>10213</v>
      </c>
      <c r="E4578" t="s">
        <v>10908</v>
      </c>
      <c r="F4578" t="s">
        <v>10909</v>
      </c>
      <c r="G4578" t="s">
        <v>11985</v>
      </c>
    </row>
    <row r="4579" spans="1:7" x14ac:dyDescent="0.2">
      <c r="A4579" t="s">
        <v>4774</v>
      </c>
      <c r="B4579" t="s">
        <v>7</v>
      </c>
      <c r="C4579" t="s">
        <v>10353</v>
      </c>
      <c r="D4579" t="s">
        <v>10231</v>
      </c>
      <c r="E4579" t="s">
        <v>10354</v>
      </c>
      <c r="F4579" t="s">
        <v>10355</v>
      </c>
      <c r="G4579" t="s">
        <v>12346</v>
      </c>
    </row>
    <row r="4580" spans="1:7" x14ac:dyDescent="0.2">
      <c r="A4580" t="s">
        <v>4775</v>
      </c>
      <c r="B4580" t="s">
        <v>90</v>
      </c>
      <c r="C4580" t="s">
        <v>11574</v>
      </c>
      <c r="D4580" t="s">
        <v>10206</v>
      </c>
      <c r="E4580" t="s">
        <v>10203</v>
      </c>
      <c r="F4580" t="s">
        <v>11575</v>
      </c>
      <c r="G4580" t="s">
        <v>12338</v>
      </c>
    </row>
    <row r="4581" spans="1:7" x14ac:dyDescent="0.2">
      <c r="A4581" t="s">
        <v>4776</v>
      </c>
      <c r="B4581" t="s">
        <v>743</v>
      </c>
      <c r="C4581" t="s">
        <v>11821</v>
      </c>
      <c r="D4581" t="s">
        <v>10206</v>
      </c>
      <c r="E4581" t="s">
        <v>10203</v>
      </c>
      <c r="F4581" t="s">
        <v>10373</v>
      </c>
      <c r="G4581" t="s">
        <v>12319</v>
      </c>
    </row>
    <row r="4582" spans="1:7" x14ac:dyDescent="0.2">
      <c r="A4582" t="s">
        <v>4777</v>
      </c>
      <c r="B4582" t="s">
        <v>331</v>
      </c>
      <c r="C4582" t="s">
        <v>11200</v>
      </c>
      <c r="D4582" t="s">
        <v>10206</v>
      </c>
      <c r="E4582" t="s">
        <v>10203</v>
      </c>
      <c r="F4582" t="s">
        <v>11201</v>
      </c>
      <c r="G4582" t="s">
        <v>12065</v>
      </c>
    </row>
    <row r="4583" spans="1:7" x14ac:dyDescent="0.2">
      <c r="A4583" t="s">
        <v>4778</v>
      </c>
      <c r="B4583" t="s">
        <v>543</v>
      </c>
      <c r="C4583" t="s">
        <v>11865</v>
      </c>
      <c r="D4583" t="s">
        <v>10231</v>
      </c>
      <c r="E4583" t="s">
        <v>10557</v>
      </c>
      <c r="F4583" t="s">
        <v>11866</v>
      </c>
      <c r="G4583" t="s">
        <v>12001</v>
      </c>
    </row>
    <row r="4584" spans="1:7" x14ac:dyDescent="0.2">
      <c r="A4584" t="s">
        <v>4779</v>
      </c>
      <c r="B4584" t="s">
        <v>208</v>
      </c>
      <c r="C4584" t="s">
        <v>10849</v>
      </c>
      <c r="D4584" t="s">
        <v>10202</v>
      </c>
      <c r="E4584" t="s">
        <v>10203</v>
      </c>
      <c r="F4584" t="s">
        <v>10211</v>
      </c>
      <c r="G4584" t="s">
        <v>11969</v>
      </c>
    </row>
    <row r="4585" spans="1:7" x14ac:dyDescent="0.2">
      <c r="A4585" t="s">
        <v>4780</v>
      </c>
      <c r="B4585" t="s">
        <v>138</v>
      </c>
      <c r="C4585" t="s">
        <v>11603</v>
      </c>
      <c r="D4585" t="s">
        <v>10231</v>
      </c>
      <c r="E4585" t="s">
        <v>10203</v>
      </c>
      <c r="F4585" t="s">
        <v>10465</v>
      </c>
      <c r="G4585" t="s">
        <v>11969</v>
      </c>
    </row>
    <row r="4586" spans="1:7" x14ac:dyDescent="0.2">
      <c r="A4586" t="s">
        <v>4781</v>
      </c>
      <c r="B4586" t="s">
        <v>71</v>
      </c>
      <c r="C4586" t="s">
        <v>11587</v>
      </c>
      <c r="D4586" t="s">
        <v>10213</v>
      </c>
      <c r="E4586" t="s">
        <v>10285</v>
      </c>
      <c r="F4586" t="s">
        <v>11588</v>
      </c>
      <c r="G4586" t="s">
        <v>12069</v>
      </c>
    </row>
    <row r="4587" spans="1:7" x14ac:dyDescent="0.2">
      <c r="A4587" t="s">
        <v>4782</v>
      </c>
      <c r="B4587" t="s">
        <v>67</v>
      </c>
      <c r="C4587" t="s">
        <v>10724</v>
      </c>
      <c r="D4587" t="s">
        <v>10213</v>
      </c>
      <c r="E4587" t="s">
        <v>10565</v>
      </c>
      <c r="F4587" t="s">
        <v>10725</v>
      </c>
      <c r="G4587" t="s">
        <v>12112</v>
      </c>
    </row>
    <row r="4588" spans="1:7" x14ac:dyDescent="0.2">
      <c r="A4588" t="s">
        <v>4783</v>
      </c>
      <c r="B4588" t="s">
        <v>434</v>
      </c>
      <c r="C4588" t="s">
        <v>11460</v>
      </c>
      <c r="D4588" t="s">
        <v>10213</v>
      </c>
      <c r="E4588" t="s">
        <v>10467</v>
      </c>
      <c r="F4588" t="s">
        <v>11461</v>
      </c>
      <c r="G4588" t="s">
        <v>12045</v>
      </c>
    </row>
    <row r="4589" spans="1:7" x14ac:dyDescent="0.2">
      <c r="A4589" t="s">
        <v>4784</v>
      </c>
      <c r="B4589" t="s">
        <v>115</v>
      </c>
      <c r="C4589" t="s">
        <v>11331</v>
      </c>
      <c r="D4589" t="s">
        <v>10206</v>
      </c>
      <c r="E4589" t="s">
        <v>10410</v>
      </c>
      <c r="F4589" t="s">
        <v>11332</v>
      </c>
      <c r="G4589" t="s">
        <v>12285</v>
      </c>
    </row>
    <row r="4590" spans="1:7" x14ac:dyDescent="0.2">
      <c r="A4590" t="s">
        <v>4785</v>
      </c>
      <c r="B4590" t="s">
        <v>99</v>
      </c>
      <c r="C4590" t="s">
        <v>10689</v>
      </c>
      <c r="D4590" t="s">
        <v>10206</v>
      </c>
      <c r="E4590" t="s">
        <v>10203</v>
      </c>
      <c r="F4590" t="s">
        <v>10403</v>
      </c>
      <c r="G4590" t="s">
        <v>12219</v>
      </c>
    </row>
    <row r="4591" spans="1:7" x14ac:dyDescent="0.2">
      <c r="A4591" t="s">
        <v>4786</v>
      </c>
      <c r="B4591" t="s">
        <v>38</v>
      </c>
      <c r="C4591" t="s">
        <v>11388</v>
      </c>
      <c r="D4591" t="s">
        <v>10202</v>
      </c>
      <c r="E4591" t="s">
        <v>11389</v>
      </c>
      <c r="F4591" t="s">
        <v>11390</v>
      </c>
      <c r="G4591" t="s">
        <v>12243</v>
      </c>
    </row>
    <row r="4592" spans="1:7" x14ac:dyDescent="0.2">
      <c r="A4592" t="s">
        <v>4787</v>
      </c>
      <c r="B4592" t="s">
        <v>16</v>
      </c>
      <c r="C4592" t="s">
        <v>10894</v>
      </c>
      <c r="D4592" t="s">
        <v>10206</v>
      </c>
      <c r="E4592" t="s">
        <v>10210</v>
      </c>
      <c r="F4592" t="s">
        <v>10895</v>
      </c>
      <c r="G4592" t="s">
        <v>11993</v>
      </c>
    </row>
    <row r="4593" spans="1:7" x14ac:dyDescent="0.2">
      <c r="A4593" t="s">
        <v>4788</v>
      </c>
      <c r="B4593" t="s">
        <v>235</v>
      </c>
      <c r="C4593" t="s">
        <v>10668</v>
      </c>
      <c r="D4593" t="s">
        <v>10213</v>
      </c>
      <c r="E4593" t="s">
        <v>10203</v>
      </c>
      <c r="F4593" t="s">
        <v>10669</v>
      </c>
      <c r="G4593" t="s">
        <v>12033</v>
      </c>
    </row>
    <row r="4594" spans="1:7" x14ac:dyDescent="0.2">
      <c r="A4594" t="s">
        <v>4789</v>
      </c>
      <c r="B4594" t="s">
        <v>245</v>
      </c>
      <c r="C4594" t="s">
        <v>11356</v>
      </c>
      <c r="D4594" t="s">
        <v>10202</v>
      </c>
      <c r="E4594" t="s">
        <v>10232</v>
      </c>
      <c r="F4594" t="s">
        <v>11357</v>
      </c>
      <c r="G4594" t="s">
        <v>12304</v>
      </c>
    </row>
    <row r="4595" spans="1:7" x14ac:dyDescent="0.2">
      <c r="A4595" t="s">
        <v>4790</v>
      </c>
      <c r="B4595" t="s">
        <v>142</v>
      </c>
      <c r="C4595" t="s">
        <v>10903</v>
      </c>
      <c r="D4595" t="s">
        <v>10202</v>
      </c>
      <c r="E4595" t="s">
        <v>10730</v>
      </c>
      <c r="F4595" t="s">
        <v>10904</v>
      </c>
      <c r="G4595" t="s">
        <v>12128</v>
      </c>
    </row>
    <row r="4596" spans="1:7" x14ac:dyDescent="0.2">
      <c r="A4596" t="s">
        <v>4791</v>
      </c>
      <c r="B4596" t="s">
        <v>5</v>
      </c>
      <c r="C4596" t="s">
        <v>10517</v>
      </c>
      <c r="D4596" t="s">
        <v>10213</v>
      </c>
      <c r="E4596" t="s">
        <v>10228</v>
      </c>
      <c r="F4596" t="s">
        <v>10518</v>
      </c>
      <c r="G4596" t="s">
        <v>11997</v>
      </c>
    </row>
    <row r="4597" spans="1:7" x14ac:dyDescent="0.2">
      <c r="A4597" t="s">
        <v>4792</v>
      </c>
      <c r="B4597" t="s">
        <v>28</v>
      </c>
      <c r="C4597" t="s">
        <v>11360</v>
      </c>
      <c r="D4597" t="s">
        <v>10231</v>
      </c>
      <c r="E4597" t="s">
        <v>10228</v>
      </c>
      <c r="F4597" t="s">
        <v>11361</v>
      </c>
      <c r="G4597" t="s">
        <v>12231</v>
      </c>
    </row>
    <row r="4598" spans="1:7" x14ac:dyDescent="0.2">
      <c r="A4598" t="s">
        <v>4793</v>
      </c>
      <c r="B4598" t="s">
        <v>108</v>
      </c>
      <c r="C4598" t="s">
        <v>11883</v>
      </c>
      <c r="D4598" t="s">
        <v>10231</v>
      </c>
      <c r="E4598" t="s">
        <v>10203</v>
      </c>
      <c r="F4598" t="s">
        <v>11884</v>
      </c>
      <c r="G4598" t="s">
        <v>12323</v>
      </c>
    </row>
    <row r="4599" spans="1:7" x14ac:dyDescent="0.2">
      <c r="A4599" t="s">
        <v>4794</v>
      </c>
      <c r="B4599" t="s">
        <v>92</v>
      </c>
      <c r="C4599" t="s">
        <v>10292</v>
      </c>
      <c r="D4599" t="s">
        <v>10213</v>
      </c>
      <c r="E4599" t="s">
        <v>10293</v>
      </c>
      <c r="F4599" t="s">
        <v>10294</v>
      </c>
      <c r="G4599" t="s">
        <v>12255</v>
      </c>
    </row>
    <row r="4600" spans="1:7" x14ac:dyDescent="0.2">
      <c r="A4600" t="s">
        <v>4795</v>
      </c>
      <c r="B4600" t="s">
        <v>242</v>
      </c>
      <c r="C4600" t="s">
        <v>11439</v>
      </c>
      <c r="D4600" t="s">
        <v>10202</v>
      </c>
      <c r="E4600" t="s">
        <v>10224</v>
      </c>
      <c r="F4600" t="s">
        <v>11440</v>
      </c>
      <c r="G4600" t="s">
        <v>12061</v>
      </c>
    </row>
    <row r="4601" spans="1:7" x14ac:dyDescent="0.2">
      <c r="A4601" t="s">
        <v>4796</v>
      </c>
      <c r="B4601" t="s">
        <v>142</v>
      </c>
      <c r="C4601" t="s">
        <v>10234</v>
      </c>
      <c r="D4601" t="s">
        <v>10231</v>
      </c>
      <c r="E4601" t="s">
        <v>10203</v>
      </c>
      <c r="F4601" t="s">
        <v>10235</v>
      </c>
      <c r="G4601" t="s">
        <v>12037</v>
      </c>
    </row>
    <row r="4602" spans="1:7" x14ac:dyDescent="0.2">
      <c r="A4602" t="s">
        <v>4797</v>
      </c>
      <c r="B4602" t="s">
        <v>331</v>
      </c>
      <c r="C4602" t="s">
        <v>11000</v>
      </c>
      <c r="D4602" t="s">
        <v>10202</v>
      </c>
      <c r="E4602" t="s">
        <v>10237</v>
      </c>
      <c r="F4602" t="s">
        <v>10211</v>
      </c>
      <c r="G4602" t="s">
        <v>12251</v>
      </c>
    </row>
    <row r="4603" spans="1:7" x14ac:dyDescent="0.2">
      <c r="A4603" t="s">
        <v>4798</v>
      </c>
      <c r="B4603" t="s">
        <v>347</v>
      </c>
      <c r="C4603" t="s">
        <v>10491</v>
      </c>
      <c r="D4603" t="s">
        <v>10206</v>
      </c>
      <c r="E4603" t="s">
        <v>10203</v>
      </c>
      <c r="F4603" t="s">
        <v>10492</v>
      </c>
      <c r="G4603" t="s">
        <v>12104</v>
      </c>
    </row>
    <row r="4604" spans="1:7" x14ac:dyDescent="0.2">
      <c r="A4604" t="s">
        <v>4799</v>
      </c>
      <c r="B4604" t="s">
        <v>857</v>
      </c>
      <c r="C4604" t="s">
        <v>10719</v>
      </c>
      <c r="D4604" t="s">
        <v>10231</v>
      </c>
      <c r="E4604" t="s">
        <v>10203</v>
      </c>
      <c r="F4604" t="s">
        <v>10720</v>
      </c>
      <c r="G4604" t="s">
        <v>12143</v>
      </c>
    </row>
    <row r="4605" spans="1:7" x14ac:dyDescent="0.2">
      <c r="A4605" t="s">
        <v>4800</v>
      </c>
      <c r="B4605" t="s">
        <v>365</v>
      </c>
      <c r="C4605" t="s">
        <v>11391</v>
      </c>
      <c r="D4605" t="s">
        <v>10213</v>
      </c>
      <c r="E4605" t="s">
        <v>11392</v>
      </c>
      <c r="F4605" t="s">
        <v>11393</v>
      </c>
      <c r="G4605" t="s">
        <v>12081</v>
      </c>
    </row>
    <row r="4606" spans="1:7" x14ac:dyDescent="0.2">
      <c r="A4606" t="s">
        <v>4801</v>
      </c>
      <c r="B4606" t="s">
        <v>226</v>
      </c>
      <c r="C4606" t="s">
        <v>10244</v>
      </c>
      <c r="D4606" t="s">
        <v>10213</v>
      </c>
      <c r="E4606" t="s">
        <v>10245</v>
      </c>
      <c r="F4606" t="s">
        <v>10246</v>
      </c>
      <c r="G4606" t="s">
        <v>12143</v>
      </c>
    </row>
    <row r="4607" spans="1:7" x14ac:dyDescent="0.2">
      <c r="A4607" t="s">
        <v>4802</v>
      </c>
      <c r="B4607" t="s">
        <v>58</v>
      </c>
      <c r="C4607" t="s">
        <v>11947</v>
      </c>
      <c r="D4607" t="s">
        <v>10202</v>
      </c>
      <c r="E4607" t="s">
        <v>10232</v>
      </c>
      <c r="F4607" t="s">
        <v>11948</v>
      </c>
      <c r="G4607" t="s">
        <v>12159</v>
      </c>
    </row>
    <row r="4608" spans="1:7" x14ac:dyDescent="0.2">
      <c r="A4608" t="s">
        <v>4803</v>
      </c>
      <c r="B4608" t="s">
        <v>262</v>
      </c>
      <c r="C4608" t="s">
        <v>10726</v>
      </c>
      <c r="D4608" t="s">
        <v>10231</v>
      </c>
      <c r="E4608" t="s">
        <v>10436</v>
      </c>
      <c r="F4608" t="s">
        <v>10727</v>
      </c>
      <c r="G4608" t="s">
        <v>12021</v>
      </c>
    </row>
    <row r="4609" spans="1:7" x14ac:dyDescent="0.2">
      <c r="A4609" t="s">
        <v>4804</v>
      </c>
      <c r="B4609" t="s">
        <v>154</v>
      </c>
      <c r="C4609" t="s">
        <v>10878</v>
      </c>
      <c r="D4609" t="s">
        <v>10206</v>
      </c>
      <c r="E4609" t="s">
        <v>10879</v>
      </c>
      <c r="F4609" t="s">
        <v>10880</v>
      </c>
      <c r="G4609" t="s">
        <v>12041</v>
      </c>
    </row>
    <row r="4610" spans="1:7" x14ac:dyDescent="0.2">
      <c r="A4610" t="s">
        <v>4805</v>
      </c>
      <c r="B4610" t="s">
        <v>274</v>
      </c>
      <c r="C4610" t="s">
        <v>10726</v>
      </c>
      <c r="D4610" t="s">
        <v>10231</v>
      </c>
      <c r="E4610" t="s">
        <v>10436</v>
      </c>
      <c r="F4610" t="s">
        <v>10727</v>
      </c>
      <c r="G4610" t="s">
        <v>12292</v>
      </c>
    </row>
    <row r="4611" spans="1:7" x14ac:dyDescent="0.2">
      <c r="A4611" t="s">
        <v>4806</v>
      </c>
      <c r="B4611" t="s">
        <v>172</v>
      </c>
      <c r="C4611" t="s">
        <v>10623</v>
      </c>
      <c r="D4611" t="s">
        <v>10202</v>
      </c>
      <c r="E4611" t="s">
        <v>10245</v>
      </c>
      <c r="F4611" t="s">
        <v>10624</v>
      </c>
      <c r="G4611" t="s">
        <v>12049</v>
      </c>
    </row>
    <row r="4612" spans="1:7" x14ac:dyDescent="0.2">
      <c r="A4612" t="s">
        <v>4807</v>
      </c>
      <c r="B4612" t="s">
        <v>130</v>
      </c>
      <c r="C4612" t="s">
        <v>11121</v>
      </c>
      <c r="D4612" t="s">
        <v>10213</v>
      </c>
      <c r="E4612" t="s">
        <v>10513</v>
      </c>
      <c r="F4612" t="s">
        <v>10320</v>
      </c>
      <c r="G4612" t="s">
        <v>12167</v>
      </c>
    </row>
    <row r="4613" spans="1:7" x14ac:dyDescent="0.2">
      <c r="A4613" t="s">
        <v>4808</v>
      </c>
      <c r="B4613" t="s">
        <v>176</v>
      </c>
      <c r="C4613" t="s">
        <v>10452</v>
      </c>
      <c r="D4613" t="s">
        <v>10202</v>
      </c>
      <c r="E4613" t="s">
        <v>10436</v>
      </c>
      <c r="F4613" t="s">
        <v>10453</v>
      </c>
      <c r="G4613" t="s">
        <v>12013</v>
      </c>
    </row>
    <row r="4614" spans="1:7" x14ac:dyDescent="0.2">
      <c r="A4614" t="s">
        <v>4809</v>
      </c>
      <c r="B4614" t="s">
        <v>121</v>
      </c>
      <c r="C4614" t="s">
        <v>11945</v>
      </c>
      <c r="D4614" t="s">
        <v>10213</v>
      </c>
      <c r="E4614" t="s">
        <v>10210</v>
      </c>
      <c r="F4614" t="s">
        <v>11946</v>
      </c>
      <c r="G4614" t="s">
        <v>12057</v>
      </c>
    </row>
    <row r="4615" spans="1:7" x14ac:dyDescent="0.2">
      <c r="A4615" t="s">
        <v>4810</v>
      </c>
      <c r="B4615" t="s">
        <v>206</v>
      </c>
      <c r="C4615" t="s">
        <v>10952</v>
      </c>
      <c r="D4615" t="s">
        <v>10213</v>
      </c>
      <c r="E4615" t="s">
        <v>10203</v>
      </c>
      <c r="F4615" t="s">
        <v>10204</v>
      </c>
      <c r="G4615" t="s">
        <v>12211</v>
      </c>
    </row>
    <row r="4616" spans="1:7" x14ac:dyDescent="0.2">
      <c r="A4616" t="s">
        <v>4811</v>
      </c>
      <c r="B4616" t="s">
        <v>176</v>
      </c>
      <c r="C4616" t="s">
        <v>11862</v>
      </c>
      <c r="D4616" t="s">
        <v>10231</v>
      </c>
      <c r="E4616" t="s">
        <v>10210</v>
      </c>
      <c r="F4616" t="s">
        <v>11863</v>
      </c>
      <c r="G4616" t="s">
        <v>12120</v>
      </c>
    </row>
    <row r="4617" spans="1:7" x14ac:dyDescent="0.2">
      <c r="A4617" t="s">
        <v>4812</v>
      </c>
      <c r="B4617" t="s">
        <v>90</v>
      </c>
      <c r="C4617" t="s">
        <v>11705</v>
      </c>
      <c r="D4617" t="s">
        <v>10202</v>
      </c>
      <c r="E4617" t="s">
        <v>10354</v>
      </c>
      <c r="F4617" t="s">
        <v>10718</v>
      </c>
      <c r="G4617" t="s">
        <v>12247</v>
      </c>
    </row>
    <row r="4618" spans="1:7" x14ac:dyDescent="0.2">
      <c r="A4618" t="s">
        <v>4813</v>
      </c>
      <c r="B4618" t="s">
        <v>389</v>
      </c>
      <c r="C4618" t="s">
        <v>11269</v>
      </c>
      <c r="D4618" t="s">
        <v>10213</v>
      </c>
      <c r="E4618" t="s">
        <v>10210</v>
      </c>
      <c r="F4618" t="s">
        <v>11076</v>
      </c>
      <c r="G4618" t="s">
        <v>11993</v>
      </c>
    </row>
    <row r="4619" spans="1:7" x14ac:dyDescent="0.2">
      <c r="A4619" t="s">
        <v>4814</v>
      </c>
      <c r="B4619" t="s">
        <v>245</v>
      </c>
      <c r="C4619" t="s">
        <v>10552</v>
      </c>
      <c r="D4619" t="s">
        <v>10231</v>
      </c>
      <c r="E4619" t="s">
        <v>10216</v>
      </c>
      <c r="F4619" t="s">
        <v>10553</v>
      </c>
      <c r="G4619" t="s">
        <v>12053</v>
      </c>
    </row>
    <row r="4620" spans="1:7" x14ac:dyDescent="0.2">
      <c r="A4620" t="s">
        <v>4815</v>
      </c>
      <c r="B4620" t="s">
        <v>539</v>
      </c>
      <c r="C4620" t="s">
        <v>11209</v>
      </c>
      <c r="D4620" t="s">
        <v>10231</v>
      </c>
      <c r="E4620" t="s">
        <v>10334</v>
      </c>
      <c r="F4620" t="s">
        <v>11210</v>
      </c>
      <c r="G4620" t="s">
        <v>12151</v>
      </c>
    </row>
    <row r="4621" spans="1:7" x14ac:dyDescent="0.2">
      <c r="A4621" t="s">
        <v>4816</v>
      </c>
      <c r="B4621" t="s">
        <v>77</v>
      </c>
      <c r="C4621" t="s">
        <v>11535</v>
      </c>
      <c r="D4621" t="s">
        <v>10206</v>
      </c>
      <c r="E4621" t="s">
        <v>11037</v>
      </c>
      <c r="F4621" t="s">
        <v>11536</v>
      </c>
      <c r="G4621" t="s">
        <v>12331</v>
      </c>
    </row>
    <row r="4622" spans="1:7" x14ac:dyDescent="0.2">
      <c r="A4622" t="s">
        <v>4817</v>
      </c>
      <c r="B4622" t="s">
        <v>268</v>
      </c>
      <c r="C4622" t="s">
        <v>11444</v>
      </c>
      <c r="D4622" t="s">
        <v>10213</v>
      </c>
      <c r="E4622" t="s">
        <v>10210</v>
      </c>
      <c r="F4622" t="s">
        <v>10302</v>
      </c>
      <c r="G4622" t="s">
        <v>12319</v>
      </c>
    </row>
    <row r="4623" spans="1:7" x14ac:dyDescent="0.2">
      <c r="A4623" t="s">
        <v>4818</v>
      </c>
      <c r="B4623" t="s">
        <v>46</v>
      </c>
      <c r="C4623" t="s">
        <v>10435</v>
      </c>
      <c r="D4623" t="s">
        <v>10231</v>
      </c>
      <c r="E4623" t="s">
        <v>10436</v>
      </c>
      <c r="F4623" t="s">
        <v>10437</v>
      </c>
      <c r="G4623" t="s">
        <v>12316</v>
      </c>
    </row>
    <row r="4624" spans="1:7" x14ac:dyDescent="0.2">
      <c r="A4624" t="s">
        <v>4819</v>
      </c>
      <c r="B4624" t="s">
        <v>42</v>
      </c>
      <c r="C4624" t="s">
        <v>11703</v>
      </c>
      <c r="D4624" t="s">
        <v>10206</v>
      </c>
      <c r="E4624" t="s">
        <v>10467</v>
      </c>
      <c r="F4624" t="s">
        <v>11704</v>
      </c>
      <c r="G4624" t="s">
        <v>12163</v>
      </c>
    </row>
    <row r="4625" spans="1:7" x14ac:dyDescent="0.2">
      <c r="A4625" t="s">
        <v>4820</v>
      </c>
      <c r="B4625" t="s">
        <v>96</v>
      </c>
      <c r="C4625" t="s">
        <v>11765</v>
      </c>
      <c r="D4625" t="s">
        <v>10231</v>
      </c>
      <c r="E4625" t="s">
        <v>10448</v>
      </c>
      <c r="F4625" t="s">
        <v>11766</v>
      </c>
      <c r="G4625" t="s">
        <v>12350</v>
      </c>
    </row>
    <row r="4626" spans="1:7" x14ac:dyDescent="0.2">
      <c r="A4626" t="s">
        <v>4821</v>
      </c>
      <c r="B4626" t="s">
        <v>677</v>
      </c>
      <c r="C4626" t="s">
        <v>10815</v>
      </c>
      <c r="D4626" t="s">
        <v>10213</v>
      </c>
      <c r="E4626" t="s">
        <v>10203</v>
      </c>
      <c r="F4626" t="s">
        <v>10816</v>
      </c>
      <c r="G4626" t="s">
        <v>12159</v>
      </c>
    </row>
    <row r="4627" spans="1:7" x14ac:dyDescent="0.2">
      <c r="A4627" t="s">
        <v>4822</v>
      </c>
      <c r="B4627" t="s">
        <v>55</v>
      </c>
      <c r="C4627" t="s">
        <v>10288</v>
      </c>
      <c r="D4627" t="s">
        <v>10206</v>
      </c>
      <c r="E4627" t="s">
        <v>10266</v>
      </c>
      <c r="F4627" t="s">
        <v>10289</v>
      </c>
      <c r="G4627" t="s">
        <v>12247</v>
      </c>
    </row>
    <row r="4628" spans="1:7" x14ac:dyDescent="0.2">
      <c r="A4628" t="s">
        <v>4823</v>
      </c>
      <c r="B4628" t="s">
        <v>185</v>
      </c>
      <c r="C4628" t="s">
        <v>11685</v>
      </c>
      <c r="D4628" t="s">
        <v>10213</v>
      </c>
      <c r="E4628" t="s">
        <v>10322</v>
      </c>
      <c r="F4628" t="s">
        <v>11686</v>
      </c>
      <c r="G4628" t="s">
        <v>12191</v>
      </c>
    </row>
    <row r="4629" spans="1:7" x14ac:dyDescent="0.2">
      <c r="A4629" t="s">
        <v>4824</v>
      </c>
      <c r="B4629" t="s">
        <v>226</v>
      </c>
      <c r="C4629" t="s">
        <v>10629</v>
      </c>
      <c r="D4629" t="s">
        <v>10231</v>
      </c>
      <c r="E4629" t="s">
        <v>10557</v>
      </c>
      <c r="F4629" t="s">
        <v>10630</v>
      </c>
      <c r="G4629" t="s">
        <v>12296</v>
      </c>
    </row>
    <row r="4630" spans="1:7" x14ac:dyDescent="0.2">
      <c r="A4630" t="s">
        <v>4825</v>
      </c>
      <c r="B4630" t="s">
        <v>548</v>
      </c>
      <c r="C4630" t="s">
        <v>10762</v>
      </c>
      <c r="D4630" t="s">
        <v>10231</v>
      </c>
      <c r="E4630" t="s">
        <v>10763</v>
      </c>
      <c r="F4630" t="s">
        <v>10764</v>
      </c>
      <c r="G4630" t="s">
        <v>12112</v>
      </c>
    </row>
    <row r="4631" spans="1:7" x14ac:dyDescent="0.2">
      <c r="A4631" t="s">
        <v>4826</v>
      </c>
      <c r="B4631" t="s">
        <v>99</v>
      </c>
      <c r="C4631" t="s">
        <v>11443</v>
      </c>
      <c r="D4631" t="s">
        <v>10202</v>
      </c>
      <c r="E4631" t="s">
        <v>10210</v>
      </c>
      <c r="F4631" t="s">
        <v>10282</v>
      </c>
      <c r="G4631" t="s">
        <v>12215</v>
      </c>
    </row>
    <row r="4632" spans="1:7" x14ac:dyDescent="0.2">
      <c r="A4632" t="s">
        <v>4827</v>
      </c>
      <c r="B4632" t="s">
        <v>16</v>
      </c>
      <c r="C4632" t="s">
        <v>11048</v>
      </c>
      <c r="D4632" t="s">
        <v>10231</v>
      </c>
      <c r="E4632" t="s">
        <v>10337</v>
      </c>
      <c r="F4632" t="s">
        <v>11049</v>
      </c>
      <c r="G4632" t="s">
        <v>11997</v>
      </c>
    </row>
    <row r="4633" spans="1:7" x14ac:dyDescent="0.2">
      <c r="A4633" t="s">
        <v>4828</v>
      </c>
      <c r="B4633" t="s">
        <v>28</v>
      </c>
      <c r="C4633" t="s">
        <v>11001</v>
      </c>
      <c r="D4633" t="s">
        <v>10202</v>
      </c>
      <c r="E4633" t="s">
        <v>10203</v>
      </c>
      <c r="F4633" t="s">
        <v>10465</v>
      </c>
      <c r="G4633" t="s">
        <v>12061</v>
      </c>
    </row>
    <row r="4634" spans="1:7" x14ac:dyDescent="0.2">
      <c r="A4634" t="s">
        <v>4829</v>
      </c>
      <c r="B4634" t="s">
        <v>401</v>
      </c>
      <c r="C4634" t="s">
        <v>11937</v>
      </c>
      <c r="D4634" t="s">
        <v>10231</v>
      </c>
      <c r="E4634" t="s">
        <v>10388</v>
      </c>
      <c r="F4634" t="s">
        <v>11938</v>
      </c>
      <c r="G4634" t="s">
        <v>12033</v>
      </c>
    </row>
    <row r="4635" spans="1:7" x14ac:dyDescent="0.2">
      <c r="A4635" t="s">
        <v>4830</v>
      </c>
      <c r="B4635" t="s">
        <v>3</v>
      </c>
      <c r="C4635" t="s">
        <v>11190</v>
      </c>
      <c r="D4635" t="s">
        <v>10202</v>
      </c>
      <c r="E4635" t="s">
        <v>10203</v>
      </c>
      <c r="F4635" t="s">
        <v>10211</v>
      </c>
      <c r="G4635" t="s">
        <v>12323</v>
      </c>
    </row>
    <row r="4636" spans="1:7" x14ac:dyDescent="0.2">
      <c r="A4636" t="s">
        <v>4831</v>
      </c>
      <c r="B4636" t="s">
        <v>108</v>
      </c>
      <c r="C4636" t="s">
        <v>11115</v>
      </c>
      <c r="D4636" t="s">
        <v>10206</v>
      </c>
      <c r="E4636" t="s">
        <v>10228</v>
      </c>
      <c r="F4636" t="s">
        <v>11116</v>
      </c>
      <c r="G4636" t="s">
        <v>12312</v>
      </c>
    </row>
    <row r="4637" spans="1:7" x14ac:dyDescent="0.2">
      <c r="A4637" t="s">
        <v>4832</v>
      </c>
      <c r="B4637" t="s">
        <v>42</v>
      </c>
      <c r="C4637" t="s">
        <v>10986</v>
      </c>
      <c r="D4637" t="s">
        <v>10206</v>
      </c>
      <c r="E4637" t="s">
        <v>10345</v>
      </c>
      <c r="F4637" t="s">
        <v>10987</v>
      </c>
      <c r="G4637" t="s">
        <v>12187</v>
      </c>
    </row>
    <row r="4638" spans="1:7" x14ac:dyDescent="0.2">
      <c r="A4638" t="s">
        <v>4833</v>
      </c>
      <c r="B4638" t="s">
        <v>389</v>
      </c>
      <c r="C4638" t="s">
        <v>11484</v>
      </c>
      <c r="D4638" t="s">
        <v>10206</v>
      </c>
      <c r="E4638" t="s">
        <v>10269</v>
      </c>
      <c r="F4638" t="s">
        <v>11485</v>
      </c>
      <c r="G4638" t="s">
        <v>12227</v>
      </c>
    </row>
    <row r="4639" spans="1:7" x14ac:dyDescent="0.2">
      <c r="A4639" t="s">
        <v>4834</v>
      </c>
      <c r="B4639" t="s">
        <v>179</v>
      </c>
      <c r="C4639" t="s">
        <v>11624</v>
      </c>
      <c r="D4639" t="s">
        <v>10231</v>
      </c>
      <c r="E4639" t="s">
        <v>10210</v>
      </c>
      <c r="F4639" t="s">
        <v>10282</v>
      </c>
      <c r="G4639" t="s">
        <v>12207</v>
      </c>
    </row>
    <row r="4640" spans="1:7" x14ac:dyDescent="0.2">
      <c r="A4640" t="s">
        <v>4835</v>
      </c>
      <c r="B4640" t="s">
        <v>16</v>
      </c>
      <c r="C4640" t="s">
        <v>11252</v>
      </c>
      <c r="D4640" t="s">
        <v>10231</v>
      </c>
      <c r="E4640" t="s">
        <v>10203</v>
      </c>
      <c r="F4640" t="s">
        <v>10442</v>
      </c>
      <c r="G4640" t="s">
        <v>12151</v>
      </c>
    </row>
    <row r="4641" spans="1:7" x14ac:dyDescent="0.2">
      <c r="A4641" t="s">
        <v>4836</v>
      </c>
      <c r="B4641" t="s">
        <v>268</v>
      </c>
      <c r="C4641" t="s">
        <v>11712</v>
      </c>
      <c r="D4641" t="s">
        <v>10231</v>
      </c>
      <c r="E4641" t="s">
        <v>10524</v>
      </c>
      <c r="F4641" t="s">
        <v>11713</v>
      </c>
      <c r="G4641" t="s">
        <v>12331</v>
      </c>
    </row>
    <row r="4642" spans="1:7" x14ac:dyDescent="0.2">
      <c r="A4642" t="s">
        <v>4837</v>
      </c>
      <c r="B4642" t="s">
        <v>662</v>
      </c>
      <c r="C4642" t="s">
        <v>10889</v>
      </c>
      <c r="D4642" t="s">
        <v>10213</v>
      </c>
      <c r="E4642" t="s">
        <v>10203</v>
      </c>
      <c r="F4642" t="s">
        <v>10378</v>
      </c>
      <c r="G4642" t="s">
        <v>12139</v>
      </c>
    </row>
    <row r="4643" spans="1:7" x14ac:dyDescent="0.2">
      <c r="A4643" t="s">
        <v>4838</v>
      </c>
      <c r="B4643" t="s">
        <v>603</v>
      </c>
      <c r="C4643" t="s">
        <v>11221</v>
      </c>
      <c r="D4643" t="s">
        <v>10213</v>
      </c>
      <c r="E4643" t="s">
        <v>10224</v>
      </c>
      <c r="F4643" t="s">
        <v>10570</v>
      </c>
      <c r="G4643" t="s">
        <v>12096</v>
      </c>
    </row>
    <row r="4644" spans="1:7" x14ac:dyDescent="0.2">
      <c r="A4644" t="s">
        <v>4839</v>
      </c>
      <c r="B4644" t="s">
        <v>214</v>
      </c>
      <c r="C4644" t="s">
        <v>11875</v>
      </c>
      <c r="D4644" t="s">
        <v>10206</v>
      </c>
      <c r="E4644" t="s">
        <v>10594</v>
      </c>
      <c r="F4644" t="s">
        <v>11876</v>
      </c>
      <c r="G4644" t="s">
        <v>12296</v>
      </c>
    </row>
    <row r="4645" spans="1:7" x14ac:dyDescent="0.2">
      <c r="A4645" t="s">
        <v>4840</v>
      </c>
      <c r="B4645" t="s">
        <v>28</v>
      </c>
      <c r="C4645" t="s">
        <v>11554</v>
      </c>
      <c r="D4645" t="s">
        <v>10206</v>
      </c>
      <c r="E4645" t="s">
        <v>10559</v>
      </c>
      <c r="F4645" t="s">
        <v>11555</v>
      </c>
      <c r="G4645" t="s">
        <v>12243</v>
      </c>
    </row>
    <row r="4646" spans="1:7" x14ac:dyDescent="0.2">
      <c r="A4646" t="s">
        <v>4841</v>
      </c>
      <c r="B4646" t="s">
        <v>26</v>
      </c>
      <c r="C4646" t="s">
        <v>11234</v>
      </c>
      <c r="D4646" t="s">
        <v>10231</v>
      </c>
      <c r="E4646" t="s">
        <v>10203</v>
      </c>
      <c r="F4646" t="s">
        <v>11235</v>
      </c>
      <c r="G4646" t="s">
        <v>11993</v>
      </c>
    </row>
    <row r="4647" spans="1:7" x14ac:dyDescent="0.2">
      <c r="A4647" t="s">
        <v>4842</v>
      </c>
      <c r="B4647" t="s">
        <v>92</v>
      </c>
      <c r="C4647" t="s">
        <v>10971</v>
      </c>
      <c r="D4647" t="s">
        <v>10202</v>
      </c>
      <c r="E4647" t="s">
        <v>10565</v>
      </c>
      <c r="F4647" t="s">
        <v>10972</v>
      </c>
      <c r="G4647" t="s">
        <v>12108</v>
      </c>
    </row>
    <row r="4648" spans="1:7" x14ac:dyDescent="0.2">
      <c r="A4648" t="s">
        <v>4843</v>
      </c>
      <c r="B4648" t="s">
        <v>605</v>
      </c>
      <c r="C4648" t="s">
        <v>10719</v>
      </c>
      <c r="D4648" t="s">
        <v>10231</v>
      </c>
      <c r="E4648" t="s">
        <v>10203</v>
      </c>
      <c r="F4648" t="s">
        <v>10720</v>
      </c>
      <c r="G4648" t="s">
        <v>12281</v>
      </c>
    </row>
    <row r="4649" spans="1:7" x14ac:dyDescent="0.2">
      <c r="A4649" t="s">
        <v>4844</v>
      </c>
      <c r="B4649" t="s">
        <v>359</v>
      </c>
      <c r="C4649" t="s">
        <v>10426</v>
      </c>
      <c r="D4649" t="s">
        <v>10213</v>
      </c>
      <c r="E4649" t="s">
        <v>10228</v>
      </c>
      <c r="F4649" t="s">
        <v>10427</v>
      </c>
      <c r="G4649" t="s">
        <v>12187</v>
      </c>
    </row>
    <row r="4650" spans="1:7" x14ac:dyDescent="0.2">
      <c r="A4650" t="s">
        <v>4845</v>
      </c>
      <c r="B4650" t="s">
        <v>110</v>
      </c>
      <c r="C4650" t="s">
        <v>10615</v>
      </c>
      <c r="D4650" t="s">
        <v>10202</v>
      </c>
      <c r="E4650" t="s">
        <v>10266</v>
      </c>
      <c r="F4650" t="s">
        <v>10616</v>
      </c>
      <c r="G4650" t="s">
        <v>12155</v>
      </c>
    </row>
    <row r="4651" spans="1:7" x14ac:dyDescent="0.2">
      <c r="A4651" t="s">
        <v>4846</v>
      </c>
      <c r="B4651" t="s">
        <v>274</v>
      </c>
      <c r="C4651" t="s">
        <v>10324</v>
      </c>
      <c r="D4651" t="s">
        <v>10213</v>
      </c>
      <c r="E4651" t="s">
        <v>10301</v>
      </c>
      <c r="F4651" t="s">
        <v>10325</v>
      </c>
      <c r="G4651" t="s">
        <v>12255</v>
      </c>
    </row>
    <row r="4652" spans="1:7" x14ac:dyDescent="0.2">
      <c r="A4652" t="s">
        <v>4847</v>
      </c>
      <c r="B4652" t="s">
        <v>773</v>
      </c>
      <c r="C4652" t="s">
        <v>10370</v>
      </c>
      <c r="D4652" t="s">
        <v>10202</v>
      </c>
      <c r="E4652" t="s">
        <v>10245</v>
      </c>
      <c r="F4652" t="s">
        <v>10371</v>
      </c>
      <c r="G4652" t="s">
        <v>12207</v>
      </c>
    </row>
    <row r="4653" spans="1:7" x14ac:dyDescent="0.2">
      <c r="A4653" t="s">
        <v>4848</v>
      </c>
      <c r="B4653" t="s">
        <v>288</v>
      </c>
      <c r="C4653" t="s">
        <v>11303</v>
      </c>
      <c r="D4653" t="s">
        <v>10213</v>
      </c>
      <c r="E4653" t="s">
        <v>10203</v>
      </c>
      <c r="F4653" t="s">
        <v>10405</v>
      </c>
      <c r="G4653" t="s">
        <v>12013</v>
      </c>
    </row>
    <row r="4654" spans="1:7" x14ac:dyDescent="0.2">
      <c r="A4654" t="s">
        <v>4849</v>
      </c>
      <c r="B4654" t="s">
        <v>210</v>
      </c>
      <c r="C4654" t="s">
        <v>11527</v>
      </c>
      <c r="D4654" t="s">
        <v>10213</v>
      </c>
      <c r="E4654" t="s">
        <v>10203</v>
      </c>
      <c r="F4654" t="s">
        <v>10373</v>
      </c>
      <c r="G4654" t="s">
        <v>12081</v>
      </c>
    </row>
    <row r="4655" spans="1:7" x14ac:dyDescent="0.2">
      <c r="A4655" t="s">
        <v>4850</v>
      </c>
      <c r="B4655" t="s">
        <v>140</v>
      </c>
      <c r="C4655" t="s">
        <v>10383</v>
      </c>
      <c r="D4655" t="s">
        <v>10231</v>
      </c>
      <c r="E4655" t="s">
        <v>10285</v>
      </c>
      <c r="F4655" t="s">
        <v>10384</v>
      </c>
      <c r="G4655" t="s">
        <v>12255</v>
      </c>
    </row>
    <row r="4656" spans="1:7" x14ac:dyDescent="0.2">
      <c r="A4656" t="s">
        <v>4851</v>
      </c>
      <c r="B4656" t="s">
        <v>656</v>
      </c>
      <c r="C4656" t="s">
        <v>11572</v>
      </c>
      <c r="D4656" t="s">
        <v>10206</v>
      </c>
      <c r="E4656" t="s">
        <v>10309</v>
      </c>
      <c r="F4656" t="s">
        <v>11573</v>
      </c>
      <c r="G4656" t="s">
        <v>12084</v>
      </c>
    </row>
    <row r="4657" spans="1:7" x14ac:dyDescent="0.2">
      <c r="A4657" t="s">
        <v>4852</v>
      </c>
      <c r="B4657" t="s">
        <v>52</v>
      </c>
      <c r="C4657" t="s">
        <v>10989</v>
      </c>
      <c r="D4657" t="s">
        <v>10231</v>
      </c>
      <c r="E4657" t="s">
        <v>10203</v>
      </c>
      <c r="F4657" t="s">
        <v>10720</v>
      </c>
      <c r="G4657" t="s">
        <v>12092</v>
      </c>
    </row>
    <row r="4658" spans="1:7" x14ac:dyDescent="0.2">
      <c r="A4658" t="s">
        <v>4853</v>
      </c>
      <c r="B4658" t="s">
        <v>65</v>
      </c>
      <c r="C4658" t="s">
        <v>11620</v>
      </c>
      <c r="D4658" t="s">
        <v>10231</v>
      </c>
      <c r="E4658" t="s">
        <v>11621</v>
      </c>
      <c r="F4658" t="s">
        <v>11622</v>
      </c>
      <c r="G4658" t="s">
        <v>12219</v>
      </c>
    </row>
    <row r="4659" spans="1:7" x14ac:dyDescent="0.2">
      <c r="A4659" t="s">
        <v>4854</v>
      </c>
      <c r="B4659" t="s">
        <v>288</v>
      </c>
      <c r="C4659" t="s">
        <v>11782</v>
      </c>
      <c r="D4659" t="s">
        <v>10213</v>
      </c>
      <c r="E4659" t="s">
        <v>10203</v>
      </c>
      <c r="F4659" t="s">
        <v>11783</v>
      </c>
      <c r="G4659" t="s">
        <v>12331</v>
      </c>
    </row>
    <row r="4660" spans="1:7" x14ac:dyDescent="0.2">
      <c r="A4660" t="s">
        <v>4855</v>
      </c>
      <c r="B4660" t="s">
        <v>46</v>
      </c>
      <c r="C4660" t="s">
        <v>10344</v>
      </c>
      <c r="D4660" t="s">
        <v>10202</v>
      </c>
      <c r="E4660" t="s">
        <v>10345</v>
      </c>
      <c r="F4660" t="s">
        <v>10346</v>
      </c>
      <c r="G4660" t="s">
        <v>12159</v>
      </c>
    </row>
    <row r="4661" spans="1:7" x14ac:dyDescent="0.2">
      <c r="A4661" t="s">
        <v>4856</v>
      </c>
      <c r="B4661" t="s">
        <v>102</v>
      </c>
      <c r="C4661" t="s">
        <v>11252</v>
      </c>
      <c r="D4661" t="s">
        <v>10231</v>
      </c>
      <c r="E4661" t="s">
        <v>10203</v>
      </c>
      <c r="F4661" t="s">
        <v>10442</v>
      </c>
      <c r="G4661" t="s">
        <v>12147</v>
      </c>
    </row>
    <row r="4662" spans="1:7" x14ac:dyDescent="0.2">
      <c r="A4662" t="s">
        <v>4857</v>
      </c>
      <c r="B4662" t="s">
        <v>1419</v>
      </c>
      <c r="C4662" t="s">
        <v>10399</v>
      </c>
      <c r="D4662" t="s">
        <v>10213</v>
      </c>
      <c r="E4662" t="s">
        <v>10400</v>
      </c>
      <c r="F4662" t="s">
        <v>10401</v>
      </c>
      <c r="G4662" t="s">
        <v>12065</v>
      </c>
    </row>
    <row r="4663" spans="1:7" x14ac:dyDescent="0.2">
      <c r="A4663" t="s">
        <v>4858</v>
      </c>
      <c r="B4663" t="s">
        <v>208</v>
      </c>
      <c r="C4663" t="s">
        <v>10347</v>
      </c>
      <c r="D4663" t="s">
        <v>10202</v>
      </c>
      <c r="E4663" t="s">
        <v>10348</v>
      </c>
      <c r="F4663" t="s">
        <v>10349</v>
      </c>
      <c r="G4663" t="s">
        <v>12167</v>
      </c>
    </row>
    <row r="4664" spans="1:7" x14ac:dyDescent="0.2">
      <c r="A4664" t="s">
        <v>4859</v>
      </c>
      <c r="B4664" t="s">
        <v>7</v>
      </c>
      <c r="C4664" t="s">
        <v>11239</v>
      </c>
      <c r="D4664" t="s">
        <v>10206</v>
      </c>
      <c r="E4664" t="s">
        <v>10203</v>
      </c>
      <c r="F4664" t="s">
        <v>11240</v>
      </c>
      <c r="G4664" t="s">
        <v>12104</v>
      </c>
    </row>
    <row r="4665" spans="1:7" x14ac:dyDescent="0.2">
      <c r="A4665" t="s">
        <v>4860</v>
      </c>
      <c r="B4665" t="s">
        <v>365</v>
      </c>
      <c r="C4665" t="s">
        <v>10690</v>
      </c>
      <c r="D4665" t="s">
        <v>10202</v>
      </c>
      <c r="E4665" t="s">
        <v>10203</v>
      </c>
      <c r="F4665" t="s">
        <v>10669</v>
      </c>
      <c r="G4665" t="s">
        <v>12269</v>
      </c>
    </row>
    <row r="4666" spans="1:7" x14ac:dyDescent="0.2">
      <c r="A4666" t="s">
        <v>4861</v>
      </c>
      <c r="B4666" t="s">
        <v>16</v>
      </c>
      <c r="C4666" t="s">
        <v>11095</v>
      </c>
      <c r="D4666" t="s">
        <v>10202</v>
      </c>
      <c r="E4666" t="s">
        <v>10210</v>
      </c>
      <c r="F4666" t="s">
        <v>11096</v>
      </c>
      <c r="G4666" t="s">
        <v>11981</v>
      </c>
    </row>
    <row r="4667" spans="1:7" x14ac:dyDescent="0.2">
      <c r="A4667" t="s">
        <v>4862</v>
      </c>
      <c r="B4667" t="s">
        <v>531</v>
      </c>
      <c r="C4667" t="s">
        <v>11326</v>
      </c>
      <c r="D4667" t="s">
        <v>10206</v>
      </c>
      <c r="E4667" t="s">
        <v>10203</v>
      </c>
      <c r="F4667" t="s">
        <v>10211</v>
      </c>
      <c r="G4667" t="s">
        <v>12017</v>
      </c>
    </row>
    <row r="4668" spans="1:7" x14ac:dyDescent="0.2">
      <c r="A4668" t="s">
        <v>4863</v>
      </c>
      <c r="B4668" t="s">
        <v>325</v>
      </c>
      <c r="C4668" t="s">
        <v>11396</v>
      </c>
      <c r="D4668" t="s">
        <v>10206</v>
      </c>
      <c r="E4668" t="s">
        <v>11237</v>
      </c>
      <c r="F4668" t="s">
        <v>11397</v>
      </c>
      <c r="G4668" t="s">
        <v>12053</v>
      </c>
    </row>
    <row r="4669" spans="1:7" x14ac:dyDescent="0.2">
      <c r="A4669" t="s">
        <v>4864</v>
      </c>
      <c r="B4669" t="s">
        <v>126</v>
      </c>
      <c r="C4669" t="s">
        <v>10889</v>
      </c>
      <c r="D4669" t="s">
        <v>10213</v>
      </c>
      <c r="E4669" t="s">
        <v>10203</v>
      </c>
      <c r="F4669" t="s">
        <v>10378</v>
      </c>
      <c r="G4669" t="s">
        <v>11973</v>
      </c>
    </row>
    <row r="4670" spans="1:7" x14ac:dyDescent="0.2">
      <c r="A4670" t="s">
        <v>4865</v>
      </c>
      <c r="B4670" t="s">
        <v>7</v>
      </c>
      <c r="C4670" t="s">
        <v>10967</v>
      </c>
      <c r="D4670" t="s">
        <v>10231</v>
      </c>
      <c r="E4670" t="s">
        <v>10748</v>
      </c>
      <c r="F4670" t="s">
        <v>10968</v>
      </c>
      <c r="G4670" t="s">
        <v>12049</v>
      </c>
    </row>
    <row r="4671" spans="1:7" x14ac:dyDescent="0.2">
      <c r="A4671" t="s">
        <v>4866</v>
      </c>
      <c r="B4671" t="s">
        <v>28</v>
      </c>
      <c r="C4671" t="s">
        <v>11535</v>
      </c>
      <c r="D4671" t="s">
        <v>10202</v>
      </c>
      <c r="E4671" t="s">
        <v>11037</v>
      </c>
      <c r="F4671" t="s">
        <v>11536</v>
      </c>
      <c r="G4671" t="s">
        <v>12124</v>
      </c>
    </row>
    <row r="4672" spans="1:7" x14ac:dyDescent="0.2">
      <c r="A4672" t="s">
        <v>4867</v>
      </c>
      <c r="B4672" t="s">
        <v>347</v>
      </c>
      <c r="C4672" t="s">
        <v>11151</v>
      </c>
      <c r="D4672" t="s">
        <v>10202</v>
      </c>
      <c r="E4672" t="s">
        <v>10827</v>
      </c>
      <c r="F4672" t="s">
        <v>11152</v>
      </c>
      <c r="G4672" t="s">
        <v>12203</v>
      </c>
    </row>
    <row r="4673" spans="1:7" x14ac:dyDescent="0.2">
      <c r="A4673" t="s">
        <v>4868</v>
      </c>
      <c r="B4673" t="s">
        <v>181</v>
      </c>
      <c r="C4673" t="s">
        <v>11545</v>
      </c>
      <c r="D4673" t="s">
        <v>10213</v>
      </c>
      <c r="E4673" t="s">
        <v>10256</v>
      </c>
      <c r="F4673" t="s">
        <v>11546</v>
      </c>
      <c r="G4673" t="s">
        <v>12139</v>
      </c>
    </row>
    <row r="4674" spans="1:7" x14ac:dyDescent="0.2">
      <c r="A4674" t="s">
        <v>4869</v>
      </c>
      <c r="B4674" t="s">
        <v>516</v>
      </c>
      <c r="C4674" t="s">
        <v>11780</v>
      </c>
      <c r="D4674" t="s">
        <v>10202</v>
      </c>
      <c r="E4674" t="s">
        <v>10237</v>
      </c>
      <c r="F4674" t="s">
        <v>11781</v>
      </c>
      <c r="G4674" t="s">
        <v>12013</v>
      </c>
    </row>
    <row r="4675" spans="1:7" x14ac:dyDescent="0.2">
      <c r="A4675" t="s">
        <v>4870</v>
      </c>
      <c r="B4675" t="s">
        <v>5</v>
      </c>
      <c r="C4675" t="s">
        <v>11172</v>
      </c>
      <c r="D4675" t="s">
        <v>10206</v>
      </c>
      <c r="E4675" t="s">
        <v>10410</v>
      </c>
      <c r="F4675" t="s">
        <v>10553</v>
      </c>
      <c r="G4675" t="s">
        <v>12041</v>
      </c>
    </row>
    <row r="4676" spans="1:7" x14ac:dyDescent="0.2">
      <c r="A4676" t="s">
        <v>4871</v>
      </c>
      <c r="B4676" t="s">
        <v>375</v>
      </c>
      <c r="C4676" t="s">
        <v>11427</v>
      </c>
      <c r="D4676" t="s">
        <v>10206</v>
      </c>
      <c r="E4676" t="s">
        <v>11273</v>
      </c>
      <c r="F4676" t="s">
        <v>11428</v>
      </c>
      <c r="G4676" t="s">
        <v>12009</v>
      </c>
    </row>
    <row r="4677" spans="1:7" x14ac:dyDescent="0.2">
      <c r="A4677" t="s">
        <v>4872</v>
      </c>
      <c r="B4677" t="s">
        <v>235</v>
      </c>
      <c r="C4677" t="s">
        <v>10986</v>
      </c>
      <c r="D4677" t="s">
        <v>10206</v>
      </c>
      <c r="E4677" t="s">
        <v>10345</v>
      </c>
      <c r="F4677" t="s">
        <v>10987</v>
      </c>
      <c r="G4677" t="s">
        <v>12288</v>
      </c>
    </row>
    <row r="4678" spans="1:7" x14ac:dyDescent="0.2">
      <c r="A4678" t="s">
        <v>4873</v>
      </c>
      <c r="B4678" t="s">
        <v>662</v>
      </c>
      <c r="C4678" t="s">
        <v>11263</v>
      </c>
      <c r="D4678" t="s">
        <v>10202</v>
      </c>
      <c r="E4678" t="s">
        <v>10219</v>
      </c>
      <c r="F4678" t="s">
        <v>11264</v>
      </c>
      <c r="G4678" t="s">
        <v>12077</v>
      </c>
    </row>
    <row r="4679" spans="1:7" x14ac:dyDescent="0.2">
      <c r="A4679" t="s">
        <v>4874</v>
      </c>
      <c r="B4679" t="s">
        <v>548</v>
      </c>
      <c r="C4679" t="s">
        <v>11115</v>
      </c>
      <c r="D4679" t="s">
        <v>10213</v>
      </c>
      <c r="E4679" t="s">
        <v>10228</v>
      </c>
      <c r="F4679" t="s">
        <v>11116</v>
      </c>
      <c r="G4679" t="s">
        <v>12081</v>
      </c>
    </row>
    <row r="4680" spans="1:7" x14ac:dyDescent="0.2">
      <c r="A4680" t="s">
        <v>4875</v>
      </c>
      <c r="B4680" t="s">
        <v>102</v>
      </c>
      <c r="C4680" t="s">
        <v>10747</v>
      </c>
      <c r="D4680" t="s">
        <v>10202</v>
      </c>
      <c r="E4680" t="s">
        <v>10748</v>
      </c>
      <c r="F4680" t="s">
        <v>10749</v>
      </c>
      <c r="G4680" t="s">
        <v>12013</v>
      </c>
    </row>
    <row r="4681" spans="1:7" x14ac:dyDescent="0.2">
      <c r="A4681" t="s">
        <v>4876</v>
      </c>
      <c r="B4681" t="s">
        <v>331</v>
      </c>
      <c r="C4681" t="s">
        <v>11386</v>
      </c>
      <c r="D4681" t="s">
        <v>10206</v>
      </c>
      <c r="E4681" t="s">
        <v>10224</v>
      </c>
      <c r="F4681" t="s">
        <v>11387</v>
      </c>
      <c r="G4681" t="s">
        <v>11989</v>
      </c>
    </row>
    <row r="4682" spans="1:7" x14ac:dyDescent="0.2">
      <c r="A4682" t="s">
        <v>4877</v>
      </c>
      <c r="B4682" t="s">
        <v>453</v>
      </c>
      <c r="C4682" t="s">
        <v>10260</v>
      </c>
      <c r="D4682" t="s">
        <v>10202</v>
      </c>
      <c r="E4682" t="s">
        <v>10261</v>
      </c>
      <c r="F4682" t="s">
        <v>10262</v>
      </c>
      <c r="G4682" t="s">
        <v>12251</v>
      </c>
    </row>
    <row r="4683" spans="1:7" x14ac:dyDescent="0.2">
      <c r="A4683" t="s">
        <v>4878</v>
      </c>
      <c r="B4683" t="s">
        <v>590</v>
      </c>
      <c r="C4683" t="s">
        <v>11299</v>
      </c>
      <c r="D4683" t="s">
        <v>10202</v>
      </c>
      <c r="E4683" t="s">
        <v>10216</v>
      </c>
      <c r="F4683" t="s">
        <v>11300</v>
      </c>
      <c r="G4683" t="s">
        <v>11973</v>
      </c>
    </row>
    <row r="4684" spans="1:7" x14ac:dyDescent="0.2">
      <c r="A4684" t="s">
        <v>4879</v>
      </c>
      <c r="B4684" t="s">
        <v>773</v>
      </c>
      <c r="C4684" t="s">
        <v>10674</v>
      </c>
      <c r="D4684" t="s">
        <v>10231</v>
      </c>
      <c r="E4684" t="s">
        <v>10256</v>
      </c>
      <c r="F4684" t="s">
        <v>10675</v>
      </c>
      <c r="G4684" t="s">
        <v>12281</v>
      </c>
    </row>
    <row r="4685" spans="1:7" x14ac:dyDescent="0.2">
      <c r="A4685" t="s">
        <v>4880</v>
      </c>
      <c r="B4685" t="s">
        <v>58</v>
      </c>
      <c r="C4685" t="s">
        <v>10571</v>
      </c>
      <c r="D4685" t="s">
        <v>10202</v>
      </c>
      <c r="E4685" t="s">
        <v>10203</v>
      </c>
      <c r="F4685" t="s">
        <v>10572</v>
      </c>
      <c r="G4685" t="s">
        <v>12353</v>
      </c>
    </row>
    <row r="4686" spans="1:7" x14ac:dyDescent="0.2">
      <c r="A4686" t="s">
        <v>4881</v>
      </c>
      <c r="B4686" t="s">
        <v>128</v>
      </c>
      <c r="C4686" t="s">
        <v>11073</v>
      </c>
      <c r="D4686" t="s">
        <v>10206</v>
      </c>
      <c r="E4686" t="s">
        <v>10407</v>
      </c>
      <c r="F4686" t="s">
        <v>11074</v>
      </c>
      <c r="G4686" t="s">
        <v>12191</v>
      </c>
    </row>
    <row r="4687" spans="1:7" x14ac:dyDescent="0.2">
      <c r="A4687" t="s">
        <v>4882</v>
      </c>
      <c r="B4687" t="s">
        <v>92</v>
      </c>
      <c r="C4687" t="s">
        <v>10650</v>
      </c>
      <c r="D4687" t="s">
        <v>10206</v>
      </c>
      <c r="E4687" t="s">
        <v>10651</v>
      </c>
      <c r="F4687" t="s">
        <v>10652</v>
      </c>
      <c r="G4687" t="s">
        <v>12017</v>
      </c>
    </row>
    <row r="4688" spans="1:7" x14ac:dyDescent="0.2">
      <c r="A4688" t="s">
        <v>4883</v>
      </c>
      <c r="B4688" t="s">
        <v>249</v>
      </c>
      <c r="C4688" t="s">
        <v>11504</v>
      </c>
      <c r="D4688" t="s">
        <v>10231</v>
      </c>
      <c r="E4688" t="s">
        <v>10266</v>
      </c>
      <c r="F4688" t="s">
        <v>11505</v>
      </c>
      <c r="G4688" t="s">
        <v>12191</v>
      </c>
    </row>
    <row r="4689" spans="1:7" x14ac:dyDescent="0.2">
      <c r="A4689" t="s">
        <v>4884</v>
      </c>
      <c r="B4689" t="s">
        <v>99</v>
      </c>
      <c r="C4689" t="s">
        <v>10415</v>
      </c>
      <c r="D4689" t="s">
        <v>10202</v>
      </c>
      <c r="E4689" t="s">
        <v>10203</v>
      </c>
      <c r="F4689" t="s">
        <v>10416</v>
      </c>
      <c r="G4689" t="s">
        <v>12081</v>
      </c>
    </row>
    <row r="4690" spans="1:7" x14ac:dyDescent="0.2">
      <c r="A4690" t="s">
        <v>4885</v>
      </c>
      <c r="B4690" t="s">
        <v>154</v>
      </c>
      <c r="C4690" t="s">
        <v>10308</v>
      </c>
      <c r="D4690" t="s">
        <v>10202</v>
      </c>
      <c r="E4690" t="s">
        <v>10309</v>
      </c>
      <c r="F4690" t="s">
        <v>10310</v>
      </c>
      <c r="G4690" t="s">
        <v>12009</v>
      </c>
    </row>
    <row r="4691" spans="1:7" x14ac:dyDescent="0.2">
      <c r="A4691" t="s">
        <v>4886</v>
      </c>
      <c r="B4691" t="s">
        <v>302</v>
      </c>
      <c r="C4691" t="s">
        <v>10288</v>
      </c>
      <c r="D4691" t="s">
        <v>10206</v>
      </c>
      <c r="E4691" t="s">
        <v>10266</v>
      </c>
      <c r="F4691" t="s">
        <v>10289</v>
      </c>
      <c r="G4691" t="s">
        <v>11969</v>
      </c>
    </row>
    <row r="4692" spans="1:7" x14ac:dyDescent="0.2">
      <c r="A4692" t="s">
        <v>4887</v>
      </c>
      <c r="B4692" t="s">
        <v>875</v>
      </c>
      <c r="C4692" t="s">
        <v>11293</v>
      </c>
      <c r="D4692" t="s">
        <v>10206</v>
      </c>
      <c r="E4692" t="s">
        <v>10285</v>
      </c>
      <c r="F4692" t="s">
        <v>11294</v>
      </c>
      <c r="G4692" t="s">
        <v>11989</v>
      </c>
    </row>
    <row r="4693" spans="1:7" x14ac:dyDescent="0.2">
      <c r="A4693" t="s">
        <v>4888</v>
      </c>
      <c r="B4693" t="s">
        <v>389</v>
      </c>
      <c r="C4693" t="s">
        <v>11511</v>
      </c>
      <c r="D4693" t="s">
        <v>10213</v>
      </c>
      <c r="E4693" t="s">
        <v>11512</v>
      </c>
      <c r="F4693" t="s">
        <v>11513</v>
      </c>
      <c r="G4693" t="s">
        <v>12273</v>
      </c>
    </row>
    <row r="4694" spans="1:7" x14ac:dyDescent="0.2">
      <c r="A4694" t="s">
        <v>4889</v>
      </c>
      <c r="B4694" t="s">
        <v>108</v>
      </c>
      <c r="C4694" t="s">
        <v>10905</v>
      </c>
      <c r="D4694" t="s">
        <v>10202</v>
      </c>
      <c r="E4694" t="s">
        <v>10524</v>
      </c>
      <c r="F4694" t="s">
        <v>10906</v>
      </c>
      <c r="G4694" t="s">
        <v>12277</v>
      </c>
    </row>
    <row r="4695" spans="1:7" x14ac:dyDescent="0.2">
      <c r="A4695" t="s">
        <v>4890</v>
      </c>
      <c r="B4695" t="s">
        <v>7</v>
      </c>
      <c r="C4695" t="s">
        <v>10353</v>
      </c>
      <c r="D4695" t="s">
        <v>10231</v>
      </c>
      <c r="E4695" t="s">
        <v>10354</v>
      </c>
      <c r="F4695" t="s">
        <v>10355</v>
      </c>
      <c r="G4695" t="s">
        <v>12327</v>
      </c>
    </row>
    <row r="4696" spans="1:7" x14ac:dyDescent="0.2">
      <c r="A4696" t="s">
        <v>4891</v>
      </c>
      <c r="B4696" t="s">
        <v>239</v>
      </c>
      <c r="C4696" t="s">
        <v>11753</v>
      </c>
      <c r="D4696" t="s">
        <v>10213</v>
      </c>
      <c r="E4696" t="s">
        <v>10203</v>
      </c>
      <c r="F4696" t="s">
        <v>10553</v>
      </c>
      <c r="G4696" t="s">
        <v>12139</v>
      </c>
    </row>
    <row r="4697" spans="1:7" x14ac:dyDescent="0.2">
      <c r="A4697" t="s">
        <v>4892</v>
      </c>
      <c r="B4697" t="s">
        <v>20</v>
      </c>
      <c r="C4697" t="s">
        <v>11167</v>
      </c>
      <c r="D4697" t="s">
        <v>10213</v>
      </c>
      <c r="E4697" t="s">
        <v>11168</v>
      </c>
      <c r="F4697" t="s">
        <v>11169</v>
      </c>
      <c r="G4697" t="s">
        <v>12120</v>
      </c>
    </row>
    <row r="4698" spans="1:7" x14ac:dyDescent="0.2">
      <c r="A4698" t="s">
        <v>4893</v>
      </c>
      <c r="B4698" t="s">
        <v>531</v>
      </c>
      <c r="C4698" t="s">
        <v>11672</v>
      </c>
      <c r="D4698" t="s">
        <v>10213</v>
      </c>
      <c r="E4698" t="s">
        <v>10782</v>
      </c>
      <c r="F4698" t="s">
        <v>10389</v>
      </c>
      <c r="G4698" t="s">
        <v>12179</v>
      </c>
    </row>
    <row r="4699" spans="1:7" x14ac:dyDescent="0.2">
      <c r="A4699" t="s">
        <v>4894</v>
      </c>
      <c r="B4699" t="s">
        <v>288</v>
      </c>
      <c r="C4699" t="s">
        <v>10773</v>
      </c>
      <c r="D4699" t="s">
        <v>10231</v>
      </c>
      <c r="E4699" t="s">
        <v>10210</v>
      </c>
      <c r="F4699" t="s">
        <v>10774</v>
      </c>
      <c r="G4699" t="s">
        <v>12179</v>
      </c>
    </row>
    <row r="4700" spans="1:7" x14ac:dyDescent="0.2">
      <c r="A4700" t="s">
        <v>4895</v>
      </c>
      <c r="B4700" t="s">
        <v>168</v>
      </c>
      <c r="C4700" t="s">
        <v>10347</v>
      </c>
      <c r="D4700" t="s">
        <v>10202</v>
      </c>
      <c r="E4700" t="s">
        <v>10348</v>
      </c>
      <c r="F4700" t="s">
        <v>10349</v>
      </c>
      <c r="G4700" t="s">
        <v>12077</v>
      </c>
    </row>
    <row r="4701" spans="1:7" x14ac:dyDescent="0.2">
      <c r="A4701" t="s">
        <v>4896</v>
      </c>
      <c r="B4701" t="s">
        <v>425</v>
      </c>
      <c r="C4701" t="s">
        <v>11695</v>
      </c>
      <c r="D4701" t="s">
        <v>10206</v>
      </c>
      <c r="E4701" t="s">
        <v>10203</v>
      </c>
      <c r="F4701" t="s">
        <v>11696</v>
      </c>
      <c r="G4701" t="s">
        <v>12151</v>
      </c>
    </row>
    <row r="4702" spans="1:7" x14ac:dyDescent="0.2">
      <c r="A4702" t="s">
        <v>4897</v>
      </c>
      <c r="B4702" t="s">
        <v>208</v>
      </c>
      <c r="C4702" t="s">
        <v>11673</v>
      </c>
      <c r="D4702" t="s">
        <v>10206</v>
      </c>
      <c r="E4702" t="s">
        <v>10293</v>
      </c>
      <c r="F4702" t="s">
        <v>11674</v>
      </c>
      <c r="G4702" t="s">
        <v>12151</v>
      </c>
    </row>
    <row r="4703" spans="1:7" x14ac:dyDescent="0.2">
      <c r="A4703" t="s">
        <v>4898</v>
      </c>
      <c r="B4703" t="s">
        <v>875</v>
      </c>
      <c r="C4703" t="s">
        <v>11024</v>
      </c>
      <c r="D4703" t="s">
        <v>10206</v>
      </c>
      <c r="E4703" t="s">
        <v>10203</v>
      </c>
      <c r="F4703" t="s">
        <v>11025</v>
      </c>
      <c r="G4703" t="s">
        <v>11997</v>
      </c>
    </row>
    <row r="4704" spans="1:7" x14ac:dyDescent="0.2">
      <c r="A4704" t="s">
        <v>4899</v>
      </c>
      <c r="B4704" t="s">
        <v>206</v>
      </c>
      <c r="C4704" t="s">
        <v>11188</v>
      </c>
      <c r="D4704" t="s">
        <v>10231</v>
      </c>
      <c r="E4704" t="s">
        <v>10285</v>
      </c>
      <c r="F4704" t="s">
        <v>11189</v>
      </c>
      <c r="G4704" t="s">
        <v>12009</v>
      </c>
    </row>
    <row r="4705" spans="1:7" x14ac:dyDescent="0.2">
      <c r="A4705" t="s">
        <v>4900</v>
      </c>
      <c r="B4705" t="s">
        <v>115</v>
      </c>
      <c r="C4705" t="s">
        <v>11762</v>
      </c>
      <c r="D4705" t="s">
        <v>10231</v>
      </c>
      <c r="E4705" t="s">
        <v>10203</v>
      </c>
      <c r="F4705" t="s">
        <v>11106</v>
      </c>
      <c r="G4705" t="s">
        <v>12195</v>
      </c>
    </row>
    <row r="4706" spans="1:7" x14ac:dyDescent="0.2">
      <c r="A4706" t="s">
        <v>4901</v>
      </c>
      <c r="B4706" t="s">
        <v>58</v>
      </c>
      <c r="C4706" t="s">
        <v>11410</v>
      </c>
      <c r="D4706" t="s">
        <v>10206</v>
      </c>
      <c r="E4706" t="s">
        <v>10594</v>
      </c>
      <c r="F4706" t="s">
        <v>11411</v>
      </c>
      <c r="G4706" t="s">
        <v>12258</v>
      </c>
    </row>
    <row r="4707" spans="1:7" x14ac:dyDescent="0.2">
      <c r="A4707" t="s">
        <v>4902</v>
      </c>
      <c r="B4707" t="s">
        <v>1419</v>
      </c>
      <c r="C4707" t="s">
        <v>10807</v>
      </c>
      <c r="D4707" t="s">
        <v>10202</v>
      </c>
      <c r="E4707" t="s">
        <v>10203</v>
      </c>
      <c r="F4707" t="s">
        <v>10373</v>
      </c>
      <c r="G4707" t="s">
        <v>12269</v>
      </c>
    </row>
    <row r="4708" spans="1:7" x14ac:dyDescent="0.2">
      <c r="A4708" t="s">
        <v>4903</v>
      </c>
      <c r="B4708" t="s">
        <v>96</v>
      </c>
      <c r="C4708" t="s">
        <v>10487</v>
      </c>
      <c r="D4708" t="s">
        <v>10202</v>
      </c>
      <c r="E4708" t="s">
        <v>10224</v>
      </c>
      <c r="F4708" t="s">
        <v>10488</v>
      </c>
      <c r="G4708" t="s">
        <v>12147</v>
      </c>
    </row>
    <row r="4709" spans="1:7" x14ac:dyDescent="0.2">
      <c r="A4709" t="s">
        <v>4904</v>
      </c>
      <c r="B4709" t="s">
        <v>75</v>
      </c>
      <c r="C4709" t="s">
        <v>11779</v>
      </c>
      <c r="D4709" t="s">
        <v>10231</v>
      </c>
      <c r="E4709" t="s">
        <v>10266</v>
      </c>
      <c r="F4709" t="s">
        <v>10405</v>
      </c>
      <c r="G4709" t="s">
        <v>12033</v>
      </c>
    </row>
    <row r="4710" spans="1:7" x14ac:dyDescent="0.2">
      <c r="A4710" t="s">
        <v>4905</v>
      </c>
      <c r="B4710" t="s">
        <v>102</v>
      </c>
      <c r="C4710" t="s">
        <v>11391</v>
      </c>
      <c r="D4710" t="s">
        <v>10213</v>
      </c>
      <c r="E4710" t="s">
        <v>11392</v>
      </c>
      <c r="F4710" t="s">
        <v>11393</v>
      </c>
      <c r="G4710" t="s">
        <v>12258</v>
      </c>
    </row>
    <row r="4711" spans="1:7" x14ac:dyDescent="0.2">
      <c r="A4711" t="s">
        <v>4906</v>
      </c>
      <c r="B4711" t="s">
        <v>94</v>
      </c>
      <c r="C4711" t="s">
        <v>10422</v>
      </c>
      <c r="D4711" t="s">
        <v>10206</v>
      </c>
      <c r="E4711" t="s">
        <v>10203</v>
      </c>
      <c r="F4711" t="s">
        <v>10423</v>
      </c>
      <c r="G4711" t="s">
        <v>12251</v>
      </c>
    </row>
    <row r="4712" spans="1:7" x14ac:dyDescent="0.2">
      <c r="A4712" t="s">
        <v>4907</v>
      </c>
      <c r="B4712" t="s">
        <v>605</v>
      </c>
      <c r="C4712" t="s">
        <v>10512</v>
      </c>
      <c r="D4712" t="s">
        <v>10202</v>
      </c>
      <c r="E4712" t="s">
        <v>10513</v>
      </c>
      <c r="F4712" t="s">
        <v>10514</v>
      </c>
      <c r="G4712" t="s">
        <v>12353</v>
      </c>
    </row>
    <row r="4713" spans="1:7" x14ac:dyDescent="0.2">
      <c r="A4713" t="s">
        <v>4908</v>
      </c>
      <c r="B4713" t="s">
        <v>80</v>
      </c>
      <c r="C4713" t="s">
        <v>10435</v>
      </c>
      <c r="D4713" t="s">
        <v>10231</v>
      </c>
      <c r="E4713" t="s">
        <v>10436</v>
      </c>
      <c r="F4713" t="s">
        <v>10437</v>
      </c>
      <c r="G4713" t="s">
        <v>12124</v>
      </c>
    </row>
    <row r="4714" spans="1:7" x14ac:dyDescent="0.2">
      <c r="A4714" t="s">
        <v>4909</v>
      </c>
      <c r="B4714" t="s">
        <v>24</v>
      </c>
      <c r="C4714" t="s">
        <v>11113</v>
      </c>
      <c r="D4714" t="s">
        <v>10202</v>
      </c>
      <c r="E4714" t="s">
        <v>10730</v>
      </c>
      <c r="F4714" t="s">
        <v>11114</v>
      </c>
      <c r="G4714" t="s">
        <v>12084</v>
      </c>
    </row>
    <row r="4715" spans="1:7" x14ac:dyDescent="0.2">
      <c r="A4715" t="s">
        <v>4910</v>
      </c>
      <c r="B4715" t="s">
        <v>333</v>
      </c>
      <c r="C4715" t="s">
        <v>10754</v>
      </c>
      <c r="D4715" t="s">
        <v>10206</v>
      </c>
      <c r="E4715" t="s">
        <v>10407</v>
      </c>
      <c r="F4715" t="s">
        <v>10755</v>
      </c>
      <c r="G4715" t="s">
        <v>12203</v>
      </c>
    </row>
    <row r="4716" spans="1:7" x14ac:dyDescent="0.2">
      <c r="A4716" t="s">
        <v>4911</v>
      </c>
      <c r="B4716" t="s">
        <v>531</v>
      </c>
      <c r="C4716" t="s">
        <v>11743</v>
      </c>
      <c r="D4716" t="s">
        <v>10213</v>
      </c>
      <c r="E4716" t="s">
        <v>10232</v>
      </c>
      <c r="F4716" t="s">
        <v>11744</v>
      </c>
      <c r="G4716" t="s">
        <v>12104</v>
      </c>
    </row>
    <row r="4717" spans="1:7" x14ac:dyDescent="0.2">
      <c r="A4717" t="s">
        <v>4912</v>
      </c>
      <c r="B4717" t="s">
        <v>331</v>
      </c>
      <c r="C4717" t="s">
        <v>11875</v>
      </c>
      <c r="D4717" t="s">
        <v>10206</v>
      </c>
      <c r="E4717" t="s">
        <v>10594</v>
      </c>
      <c r="F4717" t="s">
        <v>11876</v>
      </c>
      <c r="G4717" t="s">
        <v>12219</v>
      </c>
    </row>
    <row r="4718" spans="1:7" x14ac:dyDescent="0.2">
      <c r="A4718" t="s">
        <v>4913</v>
      </c>
      <c r="B4718" t="s">
        <v>302</v>
      </c>
      <c r="C4718" t="s">
        <v>11453</v>
      </c>
      <c r="D4718" t="s">
        <v>10206</v>
      </c>
      <c r="E4718" t="s">
        <v>10490</v>
      </c>
      <c r="F4718" t="s">
        <v>11454</v>
      </c>
      <c r="G4718" t="s">
        <v>12092</v>
      </c>
    </row>
    <row r="4719" spans="1:7" x14ac:dyDescent="0.2">
      <c r="A4719" t="s">
        <v>4914</v>
      </c>
      <c r="B4719" t="s">
        <v>166</v>
      </c>
      <c r="C4719" t="s">
        <v>11145</v>
      </c>
      <c r="D4719" t="s">
        <v>10202</v>
      </c>
      <c r="E4719" t="s">
        <v>10253</v>
      </c>
      <c r="F4719" t="s">
        <v>11146</v>
      </c>
      <c r="G4719" t="s">
        <v>12300</v>
      </c>
    </row>
    <row r="4720" spans="1:7" x14ac:dyDescent="0.2">
      <c r="A4720" t="s">
        <v>4915</v>
      </c>
      <c r="B4720" t="s">
        <v>42</v>
      </c>
      <c r="C4720" t="s">
        <v>11637</v>
      </c>
      <c r="D4720" t="s">
        <v>10213</v>
      </c>
      <c r="E4720" t="s">
        <v>10467</v>
      </c>
      <c r="F4720" t="s">
        <v>11638</v>
      </c>
      <c r="G4720" t="s">
        <v>12223</v>
      </c>
    </row>
    <row r="4721" spans="1:7" x14ac:dyDescent="0.2">
      <c r="A4721" t="s">
        <v>4916</v>
      </c>
      <c r="B4721" t="s">
        <v>389</v>
      </c>
      <c r="C4721" t="s">
        <v>10915</v>
      </c>
      <c r="D4721" t="s">
        <v>10231</v>
      </c>
      <c r="E4721" t="s">
        <v>10672</v>
      </c>
      <c r="F4721" t="s">
        <v>10916</v>
      </c>
      <c r="G4721" t="s">
        <v>12281</v>
      </c>
    </row>
    <row r="4722" spans="1:7" x14ac:dyDescent="0.2">
      <c r="A4722" t="s">
        <v>4917</v>
      </c>
      <c r="B4722" t="s">
        <v>69</v>
      </c>
      <c r="C4722" t="s">
        <v>11791</v>
      </c>
      <c r="D4722" t="s">
        <v>10231</v>
      </c>
      <c r="E4722" t="s">
        <v>11392</v>
      </c>
      <c r="F4722" t="s">
        <v>10598</v>
      </c>
      <c r="G4722" t="s">
        <v>11989</v>
      </c>
    </row>
    <row r="4723" spans="1:7" x14ac:dyDescent="0.2">
      <c r="A4723" t="s">
        <v>4918</v>
      </c>
      <c r="B4723" t="s">
        <v>121</v>
      </c>
      <c r="C4723" t="s">
        <v>11896</v>
      </c>
      <c r="D4723" t="s">
        <v>10231</v>
      </c>
      <c r="E4723" t="s">
        <v>10203</v>
      </c>
      <c r="F4723" t="s">
        <v>11897</v>
      </c>
      <c r="G4723" t="s">
        <v>12135</v>
      </c>
    </row>
    <row r="4724" spans="1:7" x14ac:dyDescent="0.2">
      <c r="A4724" t="s">
        <v>4919</v>
      </c>
      <c r="B4724" t="s">
        <v>590</v>
      </c>
      <c r="C4724" t="s">
        <v>11572</v>
      </c>
      <c r="D4724" t="s">
        <v>10206</v>
      </c>
      <c r="E4724" t="s">
        <v>10309</v>
      </c>
      <c r="F4724" t="s">
        <v>11573</v>
      </c>
      <c r="G4724" t="s">
        <v>12231</v>
      </c>
    </row>
    <row r="4725" spans="1:7" x14ac:dyDescent="0.2">
      <c r="A4725" t="s">
        <v>4920</v>
      </c>
      <c r="B4725" t="s">
        <v>531</v>
      </c>
      <c r="C4725" t="s">
        <v>10366</v>
      </c>
      <c r="D4725" t="s">
        <v>10206</v>
      </c>
      <c r="E4725" t="s">
        <v>10203</v>
      </c>
      <c r="F4725" t="s">
        <v>10367</v>
      </c>
      <c r="G4725" t="s">
        <v>12285</v>
      </c>
    </row>
    <row r="4726" spans="1:7" x14ac:dyDescent="0.2">
      <c r="A4726" t="s">
        <v>4921</v>
      </c>
      <c r="B4726" t="s">
        <v>108</v>
      </c>
      <c r="C4726" t="s">
        <v>10767</v>
      </c>
      <c r="D4726" t="s">
        <v>10231</v>
      </c>
      <c r="E4726" t="s">
        <v>10228</v>
      </c>
      <c r="F4726" t="s">
        <v>10768</v>
      </c>
      <c r="G4726" t="s">
        <v>12029</v>
      </c>
    </row>
    <row r="4727" spans="1:7" x14ac:dyDescent="0.2">
      <c r="A4727" t="s">
        <v>4922</v>
      </c>
      <c r="B4727" t="s">
        <v>28</v>
      </c>
      <c r="C4727" t="s">
        <v>10722</v>
      </c>
      <c r="D4727" t="s">
        <v>10202</v>
      </c>
      <c r="E4727" t="s">
        <v>10210</v>
      </c>
      <c r="F4727" t="s">
        <v>10723</v>
      </c>
      <c r="G4727" t="s">
        <v>12227</v>
      </c>
    </row>
    <row r="4728" spans="1:7" x14ac:dyDescent="0.2">
      <c r="A4728" t="s">
        <v>4923</v>
      </c>
      <c r="B4728" t="s">
        <v>60</v>
      </c>
      <c r="C4728" t="s">
        <v>11095</v>
      </c>
      <c r="D4728" t="s">
        <v>10202</v>
      </c>
      <c r="E4728" t="s">
        <v>10210</v>
      </c>
      <c r="F4728" t="s">
        <v>11096</v>
      </c>
      <c r="G4728" t="s">
        <v>12061</v>
      </c>
    </row>
    <row r="4729" spans="1:7" x14ac:dyDescent="0.2">
      <c r="A4729" t="s">
        <v>4924</v>
      </c>
      <c r="B4729" t="s">
        <v>232</v>
      </c>
      <c r="C4729" t="s">
        <v>11618</v>
      </c>
      <c r="D4729" t="s">
        <v>10231</v>
      </c>
      <c r="E4729" t="s">
        <v>10219</v>
      </c>
      <c r="F4729" t="s">
        <v>11619</v>
      </c>
      <c r="G4729" t="s">
        <v>12342</v>
      </c>
    </row>
    <row r="4730" spans="1:7" x14ac:dyDescent="0.2">
      <c r="A4730" t="s">
        <v>4925</v>
      </c>
      <c r="B4730" t="s">
        <v>22</v>
      </c>
      <c r="C4730" t="s">
        <v>11529</v>
      </c>
      <c r="D4730" t="s">
        <v>10213</v>
      </c>
      <c r="E4730" t="s">
        <v>10224</v>
      </c>
      <c r="F4730" t="s">
        <v>11530</v>
      </c>
      <c r="G4730" t="s">
        <v>12065</v>
      </c>
    </row>
    <row r="4731" spans="1:7" x14ac:dyDescent="0.2">
      <c r="A4731" t="s">
        <v>4926</v>
      </c>
      <c r="B4731" t="s">
        <v>75</v>
      </c>
      <c r="C4731" t="s">
        <v>11211</v>
      </c>
      <c r="D4731" t="s">
        <v>10202</v>
      </c>
      <c r="E4731" t="s">
        <v>11212</v>
      </c>
      <c r="F4731" t="s">
        <v>11213</v>
      </c>
      <c r="G4731" t="s">
        <v>12077</v>
      </c>
    </row>
    <row r="4732" spans="1:7" x14ac:dyDescent="0.2">
      <c r="A4732" t="s">
        <v>4927</v>
      </c>
      <c r="B4732" t="s">
        <v>40</v>
      </c>
      <c r="C4732" t="s">
        <v>11834</v>
      </c>
      <c r="D4732" t="s">
        <v>10206</v>
      </c>
      <c r="E4732" t="s">
        <v>11037</v>
      </c>
      <c r="F4732" t="s">
        <v>11835</v>
      </c>
      <c r="G4732" t="s">
        <v>12155</v>
      </c>
    </row>
    <row r="4733" spans="1:7" x14ac:dyDescent="0.2">
      <c r="A4733" t="s">
        <v>4928</v>
      </c>
      <c r="B4733" t="s">
        <v>77</v>
      </c>
      <c r="C4733" t="s">
        <v>10539</v>
      </c>
      <c r="D4733" t="s">
        <v>10213</v>
      </c>
      <c r="E4733" t="s">
        <v>10345</v>
      </c>
      <c r="F4733" t="s">
        <v>10540</v>
      </c>
      <c r="G4733" t="s">
        <v>12159</v>
      </c>
    </row>
    <row r="4734" spans="1:7" x14ac:dyDescent="0.2">
      <c r="A4734" t="s">
        <v>4929</v>
      </c>
      <c r="B4734" t="s">
        <v>187</v>
      </c>
      <c r="C4734" t="s">
        <v>11681</v>
      </c>
      <c r="D4734" t="s">
        <v>10231</v>
      </c>
      <c r="E4734" t="s">
        <v>10237</v>
      </c>
      <c r="F4734" t="s">
        <v>11682</v>
      </c>
      <c r="G4734" t="s">
        <v>12195</v>
      </c>
    </row>
    <row r="4735" spans="1:7" x14ac:dyDescent="0.2">
      <c r="A4735" t="s">
        <v>4930</v>
      </c>
      <c r="B4735" t="s">
        <v>179</v>
      </c>
      <c r="C4735" t="s">
        <v>11466</v>
      </c>
      <c r="D4735" t="s">
        <v>10206</v>
      </c>
      <c r="E4735" t="s">
        <v>10219</v>
      </c>
      <c r="F4735" t="s">
        <v>11467</v>
      </c>
      <c r="G4735" t="s">
        <v>12005</v>
      </c>
    </row>
    <row r="4736" spans="1:7" x14ac:dyDescent="0.2">
      <c r="A4736" t="s">
        <v>4931</v>
      </c>
      <c r="B4736" t="s">
        <v>214</v>
      </c>
      <c r="C4736" t="s">
        <v>11379</v>
      </c>
      <c r="D4736" t="s">
        <v>10213</v>
      </c>
      <c r="E4736" t="s">
        <v>10210</v>
      </c>
      <c r="F4736" t="s">
        <v>11380</v>
      </c>
      <c r="G4736" t="s">
        <v>12135</v>
      </c>
    </row>
    <row r="4737" spans="1:7" x14ac:dyDescent="0.2">
      <c r="A4737" t="s">
        <v>4932</v>
      </c>
      <c r="B4737" t="s">
        <v>126</v>
      </c>
      <c r="C4737" t="s">
        <v>11683</v>
      </c>
      <c r="D4737" t="s">
        <v>10206</v>
      </c>
      <c r="E4737" t="s">
        <v>10293</v>
      </c>
      <c r="F4737" t="s">
        <v>11684</v>
      </c>
      <c r="G4737" t="s">
        <v>12057</v>
      </c>
    </row>
    <row r="4738" spans="1:7" x14ac:dyDescent="0.2">
      <c r="A4738" t="s">
        <v>4933</v>
      </c>
      <c r="B4738" t="s">
        <v>28</v>
      </c>
      <c r="C4738" t="s">
        <v>11376</v>
      </c>
      <c r="D4738" t="s">
        <v>10231</v>
      </c>
      <c r="E4738" t="s">
        <v>10203</v>
      </c>
      <c r="F4738" t="s">
        <v>10211</v>
      </c>
      <c r="G4738" t="s">
        <v>12300</v>
      </c>
    </row>
    <row r="4739" spans="1:7" x14ac:dyDescent="0.2">
      <c r="A4739" t="s">
        <v>4934</v>
      </c>
      <c r="B4739" t="s">
        <v>130</v>
      </c>
      <c r="C4739" t="s">
        <v>10562</v>
      </c>
      <c r="D4739" t="s">
        <v>10231</v>
      </c>
      <c r="E4739" t="s">
        <v>10253</v>
      </c>
      <c r="F4739" t="s">
        <v>10563</v>
      </c>
      <c r="G4739" t="s">
        <v>12300</v>
      </c>
    </row>
    <row r="4740" spans="1:7" x14ac:dyDescent="0.2">
      <c r="A4740" t="s">
        <v>4935</v>
      </c>
      <c r="B4740" t="s">
        <v>42</v>
      </c>
      <c r="C4740" t="s">
        <v>11252</v>
      </c>
      <c r="D4740" t="s">
        <v>10202</v>
      </c>
      <c r="E4740" t="s">
        <v>10203</v>
      </c>
      <c r="F4740" t="s">
        <v>10442</v>
      </c>
      <c r="G4740" t="s">
        <v>12312</v>
      </c>
    </row>
    <row r="4741" spans="1:7" x14ac:dyDescent="0.2">
      <c r="A4741" t="s">
        <v>4936</v>
      </c>
      <c r="B4741" t="s">
        <v>1118</v>
      </c>
      <c r="C4741" t="s">
        <v>10209</v>
      </c>
      <c r="D4741" t="s">
        <v>10202</v>
      </c>
      <c r="E4741" t="s">
        <v>10210</v>
      </c>
      <c r="F4741" t="s">
        <v>10211</v>
      </c>
      <c r="G4741" t="s">
        <v>12057</v>
      </c>
    </row>
    <row r="4742" spans="1:7" x14ac:dyDescent="0.2">
      <c r="A4742" t="s">
        <v>4937</v>
      </c>
      <c r="B4742" t="s">
        <v>630</v>
      </c>
      <c r="C4742" t="s">
        <v>11528</v>
      </c>
      <c r="D4742" t="s">
        <v>10213</v>
      </c>
      <c r="E4742" t="s">
        <v>10203</v>
      </c>
      <c r="F4742" t="s">
        <v>10373</v>
      </c>
      <c r="G4742" t="s">
        <v>12081</v>
      </c>
    </row>
    <row r="4743" spans="1:7" x14ac:dyDescent="0.2">
      <c r="A4743" t="s">
        <v>4938</v>
      </c>
      <c r="B4743" t="s">
        <v>46</v>
      </c>
      <c r="C4743" t="s">
        <v>10561</v>
      </c>
      <c r="D4743" t="s">
        <v>10231</v>
      </c>
      <c r="E4743" t="s">
        <v>10203</v>
      </c>
      <c r="F4743" t="s">
        <v>10484</v>
      </c>
      <c r="G4743" t="s">
        <v>12183</v>
      </c>
    </row>
    <row r="4744" spans="1:7" x14ac:dyDescent="0.2">
      <c r="A4744" t="s">
        <v>4939</v>
      </c>
      <c r="B4744" t="s">
        <v>30</v>
      </c>
      <c r="C4744" t="s">
        <v>11376</v>
      </c>
      <c r="D4744" t="s">
        <v>10231</v>
      </c>
      <c r="E4744" t="s">
        <v>10203</v>
      </c>
      <c r="F4744" t="s">
        <v>10211</v>
      </c>
      <c r="G4744" t="s">
        <v>12296</v>
      </c>
    </row>
    <row r="4745" spans="1:7" x14ac:dyDescent="0.2">
      <c r="A4745" t="s">
        <v>4940</v>
      </c>
      <c r="B4745" t="s">
        <v>75</v>
      </c>
      <c r="C4745" t="s">
        <v>11665</v>
      </c>
      <c r="D4745" t="s">
        <v>10206</v>
      </c>
      <c r="E4745" t="s">
        <v>10565</v>
      </c>
      <c r="F4745" t="s">
        <v>11666</v>
      </c>
      <c r="G4745" t="s">
        <v>12338</v>
      </c>
    </row>
    <row r="4746" spans="1:7" x14ac:dyDescent="0.2">
      <c r="A4746" t="s">
        <v>4941</v>
      </c>
      <c r="B4746" t="s">
        <v>242</v>
      </c>
      <c r="C4746" t="s">
        <v>10687</v>
      </c>
      <c r="D4746" t="s">
        <v>10202</v>
      </c>
      <c r="E4746" t="s">
        <v>10565</v>
      </c>
      <c r="F4746" t="s">
        <v>10688</v>
      </c>
      <c r="G4746" t="s">
        <v>12073</v>
      </c>
    </row>
    <row r="4747" spans="1:7" x14ac:dyDescent="0.2">
      <c r="A4747" t="s">
        <v>4942</v>
      </c>
      <c r="B4747" t="s">
        <v>325</v>
      </c>
      <c r="C4747" t="s">
        <v>11282</v>
      </c>
      <c r="D4747" t="s">
        <v>10213</v>
      </c>
      <c r="E4747" t="s">
        <v>10557</v>
      </c>
      <c r="F4747" t="s">
        <v>11283</v>
      </c>
      <c r="G4747" t="s">
        <v>12316</v>
      </c>
    </row>
    <row r="4748" spans="1:7" x14ac:dyDescent="0.2">
      <c r="A4748" t="s">
        <v>4943</v>
      </c>
      <c r="B4748" t="s">
        <v>249</v>
      </c>
      <c r="C4748" t="s">
        <v>10810</v>
      </c>
      <c r="D4748" t="s">
        <v>10202</v>
      </c>
      <c r="E4748" t="s">
        <v>10301</v>
      </c>
      <c r="F4748" t="s">
        <v>10811</v>
      </c>
      <c r="G4748" t="s">
        <v>12342</v>
      </c>
    </row>
    <row r="4749" spans="1:7" x14ac:dyDescent="0.2">
      <c r="A4749" t="s">
        <v>4944</v>
      </c>
      <c r="B4749" t="s">
        <v>370</v>
      </c>
      <c r="C4749" t="s">
        <v>10539</v>
      </c>
      <c r="D4749" t="s">
        <v>10213</v>
      </c>
      <c r="E4749" t="s">
        <v>10345</v>
      </c>
      <c r="F4749" t="s">
        <v>10540</v>
      </c>
      <c r="G4749" t="s">
        <v>12128</v>
      </c>
    </row>
    <row r="4750" spans="1:7" x14ac:dyDescent="0.2">
      <c r="A4750" t="s">
        <v>4945</v>
      </c>
      <c r="B4750" t="s">
        <v>16</v>
      </c>
      <c r="C4750" t="s">
        <v>10695</v>
      </c>
      <c r="D4750" t="s">
        <v>10231</v>
      </c>
      <c r="E4750" t="s">
        <v>10216</v>
      </c>
      <c r="F4750" t="s">
        <v>10572</v>
      </c>
      <c r="G4750" t="s">
        <v>12199</v>
      </c>
    </row>
    <row r="4751" spans="1:7" x14ac:dyDescent="0.2">
      <c r="A4751" t="s">
        <v>4946</v>
      </c>
      <c r="B4751" t="s">
        <v>126</v>
      </c>
      <c r="C4751" t="s">
        <v>11673</v>
      </c>
      <c r="D4751" t="s">
        <v>10206</v>
      </c>
      <c r="E4751" t="s">
        <v>10293</v>
      </c>
      <c r="F4751" t="s">
        <v>11674</v>
      </c>
      <c r="G4751" t="s">
        <v>12084</v>
      </c>
    </row>
    <row r="4752" spans="1:7" x14ac:dyDescent="0.2">
      <c r="A4752" t="s">
        <v>4947</v>
      </c>
      <c r="B4752" t="s">
        <v>181</v>
      </c>
      <c r="C4752" t="s">
        <v>11867</v>
      </c>
      <c r="D4752" t="s">
        <v>10213</v>
      </c>
      <c r="E4752" t="s">
        <v>10407</v>
      </c>
      <c r="F4752" t="s">
        <v>11868</v>
      </c>
      <c r="G4752" t="s">
        <v>12219</v>
      </c>
    </row>
    <row r="4753" spans="1:7" x14ac:dyDescent="0.2">
      <c r="A4753" t="s">
        <v>4948</v>
      </c>
      <c r="B4753" t="s">
        <v>286</v>
      </c>
      <c r="C4753" t="s">
        <v>10341</v>
      </c>
      <c r="D4753" t="s">
        <v>10213</v>
      </c>
      <c r="E4753" t="s">
        <v>10342</v>
      </c>
      <c r="F4753" t="s">
        <v>10343</v>
      </c>
      <c r="G4753" t="s">
        <v>12171</v>
      </c>
    </row>
    <row r="4754" spans="1:7" x14ac:dyDescent="0.2">
      <c r="A4754" t="s">
        <v>4949</v>
      </c>
      <c r="B4754" t="s">
        <v>161</v>
      </c>
      <c r="C4754" t="s">
        <v>10807</v>
      </c>
      <c r="D4754" t="s">
        <v>10202</v>
      </c>
      <c r="E4754" t="s">
        <v>10203</v>
      </c>
      <c r="F4754" t="s">
        <v>10373</v>
      </c>
      <c r="G4754" t="s">
        <v>12357</v>
      </c>
    </row>
    <row r="4755" spans="1:7" x14ac:dyDescent="0.2">
      <c r="A4755" t="s">
        <v>4950</v>
      </c>
      <c r="B4755" t="s">
        <v>38</v>
      </c>
      <c r="C4755" t="s">
        <v>11762</v>
      </c>
      <c r="D4755" t="s">
        <v>10231</v>
      </c>
      <c r="E4755" t="s">
        <v>10203</v>
      </c>
      <c r="F4755" t="s">
        <v>11106</v>
      </c>
      <c r="G4755" t="s">
        <v>12163</v>
      </c>
    </row>
    <row r="4756" spans="1:7" x14ac:dyDescent="0.2">
      <c r="A4756" t="s">
        <v>4951</v>
      </c>
      <c r="B4756" t="s">
        <v>359</v>
      </c>
      <c r="C4756" t="s">
        <v>11804</v>
      </c>
      <c r="D4756" t="s">
        <v>10231</v>
      </c>
      <c r="E4756" t="s">
        <v>10210</v>
      </c>
      <c r="F4756" t="s">
        <v>11805</v>
      </c>
      <c r="G4756" t="s">
        <v>12227</v>
      </c>
    </row>
    <row r="4757" spans="1:7" x14ac:dyDescent="0.2">
      <c r="A4757" t="s">
        <v>4952</v>
      </c>
      <c r="B4757" t="s">
        <v>249</v>
      </c>
      <c r="C4757" t="s">
        <v>11786</v>
      </c>
      <c r="D4757" t="s">
        <v>10213</v>
      </c>
      <c r="E4757" t="s">
        <v>10203</v>
      </c>
      <c r="F4757" t="s">
        <v>11787</v>
      </c>
      <c r="G4757" t="s">
        <v>12227</v>
      </c>
    </row>
    <row r="4758" spans="1:7" x14ac:dyDescent="0.2">
      <c r="A4758" t="s">
        <v>4953</v>
      </c>
      <c r="B4758" t="s">
        <v>5</v>
      </c>
      <c r="C4758" t="s">
        <v>10300</v>
      </c>
      <c r="D4758" t="s">
        <v>10213</v>
      </c>
      <c r="E4758" t="s">
        <v>10301</v>
      </c>
      <c r="F4758" t="s">
        <v>10302</v>
      </c>
      <c r="G4758" t="s">
        <v>12285</v>
      </c>
    </row>
    <row r="4759" spans="1:7" x14ac:dyDescent="0.2">
      <c r="A4759" t="s">
        <v>4954</v>
      </c>
      <c r="B4759" t="s">
        <v>442</v>
      </c>
      <c r="C4759" t="s">
        <v>10493</v>
      </c>
      <c r="D4759" t="s">
        <v>10202</v>
      </c>
      <c r="E4759" t="s">
        <v>10285</v>
      </c>
      <c r="F4759" t="s">
        <v>10494</v>
      </c>
      <c r="G4759" t="s">
        <v>12235</v>
      </c>
    </row>
    <row r="4760" spans="1:7" x14ac:dyDescent="0.2">
      <c r="A4760" t="s">
        <v>4955</v>
      </c>
      <c r="B4760" t="s">
        <v>526</v>
      </c>
      <c r="C4760" t="s">
        <v>11848</v>
      </c>
      <c r="D4760" t="s">
        <v>10206</v>
      </c>
      <c r="E4760" t="s">
        <v>10354</v>
      </c>
      <c r="F4760" t="s">
        <v>11849</v>
      </c>
      <c r="G4760" t="s">
        <v>12175</v>
      </c>
    </row>
    <row r="4761" spans="1:7" x14ac:dyDescent="0.2">
      <c r="A4761" t="s">
        <v>4956</v>
      </c>
      <c r="B4761" t="s">
        <v>65</v>
      </c>
      <c r="C4761" t="s">
        <v>11155</v>
      </c>
      <c r="D4761" t="s">
        <v>10213</v>
      </c>
      <c r="E4761" t="s">
        <v>10908</v>
      </c>
      <c r="F4761" t="s">
        <v>11156</v>
      </c>
      <c r="G4761" t="s">
        <v>12215</v>
      </c>
    </row>
    <row r="4762" spans="1:7" x14ac:dyDescent="0.2">
      <c r="A4762" t="s">
        <v>4957</v>
      </c>
      <c r="B4762" t="s">
        <v>417</v>
      </c>
      <c r="C4762" t="s">
        <v>11500</v>
      </c>
      <c r="D4762" t="s">
        <v>10206</v>
      </c>
      <c r="E4762" t="s">
        <v>10285</v>
      </c>
      <c r="F4762" t="s">
        <v>11501</v>
      </c>
      <c r="G4762" t="s">
        <v>12265</v>
      </c>
    </row>
    <row r="4763" spans="1:7" x14ac:dyDescent="0.2">
      <c r="A4763" t="s">
        <v>4958</v>
      </c>
      <c r="B4763" t="s">
        <v>245</v>
      </c>
      <c r="C4763" t="s">
        <v>10736</v>
      </c>
      <c r="D4763" t="s">
        <v>10206</v>
      </c>
      <c r="E4763" t="s">
        <v>10210</v>
      </c>
      <c r="F4763" t="s">
        <v>10737</v>
      </c>
      <c r="G4763" t="s">
        <v>12065</v>
      </c>
    </row>
    <row r="4764" spans="1:7" x14ac:dyDescent="0.2">
      <c r="A4764" t="s">
        <v>4959</v>
      </c>
      <c r="B4764" t="s">
        <v>338</v>
      </c>
      <c r="C4764" t="s">
        <v>10324</v>
      </c>
      <c r="D4764" t="s">
        <v>10213</v>
      </c>
      <c r="E4764" t="s">
        <v>10301</v>
      </c>
      <c r="F4764" t="s">
        <v>10325</v>
      </c>
      <c r="G4764" t="s">
        <v>12037</v>
      </c>
    </row>
    <row r="4765" spans="1:7" x14ac:dyDescent="0.2">
      <c r="A4765" t="s">
        <v>4960</v>
      </c>
      <c r="B4765" t="s">
        <v>859</v>
      </c>
      <c r="C4765" t="s">
        <v>11578</v>
      </c>
      <c r="D4765" t="s">
        <v>10202</v>
      </c>
      <c r="E4765" t="s">
        <v>10565</v>
      </c>
      <c r="F4765" t="s">
        <v>11579</v>
      </c>
      <c r="G4765" t="s">
        <v>12163</v>
      </c>
    </row>
    <row r="4766" spans="1:7" x14ac:dyDescent="0.2">
      <c r="A4766" t="s">
        <v>4961</v>
      </c>
      <c r="B4766" t="s">
        <v>88</v>
      </c>
      <c r="C4766" t="s">
        <v>11253</v>
      </c>
      <c r="D4766" t="s">
        <v>10206</v>
      </c>
      <c r="E4766" t="s">
        <v>10203</v>
      </c>
      <c r="F4766" t="s">
        <v>11254</v>
      </c>
      <c r="G4766" t="s">
        <v>12319</v>
      </c>
    </row>
    <row r="4767" spans="1:7" x14ac:dyDescent="0.2">
      <c r="A4767" t="s">
        <v>4962</v>
      </c>
      <c r="B4767" t="s">
        <v>138</v>
      </c>
      <c r="C4767" t="s">
        <v>11290</v>
      </c>
      <c r="D4767" t="s">
        <v>10206</v>
      </c>
      <c r="E4767" t="s">
        <v>11291</v>
      </c>
      <c r="F4767" t="s">
        <v>11292</v>
      </c>
      <c r="G4767" t="s">
        <v>12319</v>
      </c>
    </row>
    <row r="4768" spans="1:7" x14ac:dyDescent="0.2">
      <c r="A4768" t="s">
        <v>4963</v>
      </c>
      <c r="B4768" t="s">
        <v>245</v>
      </c>
      <c r="C4768" t="s">
        <v>11421</v>
      </c>
      <c r="D4768" t="s">
        <v>10231</v>
      </c>
      <c r="E4768" t="s">
        <v>10253</v>
      </c>
      <c r="F4768" t="s">
        <v>11422</v>
      </c>
      <c r="G4768" t="s">
        <v>12277</v>
      </c>
    </row>
    <row r="4769" spans="1:7" x14ac:dyDescent="0.2">
      <c r="A4769" t="s">
        <v>4964</v>
      </c>
      <c r="B4769" t="s">
        <v>22</v>
      </c>
      <c r="C4769" t="s">
        <v>11447</v>
      </c>
      <c r="D4769" t="s">
        <v>10231</v>
      </c>
      <c r="E4769" t="s">
        <v>10203</v>
      </c>
      <c r="F4769" t="s">
        <v>10320</v>
      </c>
      <c r="G4769" t="s">
        <v>12088</v>
      </c>
    </row>
    <row r="4770" spans="1:7" x14ac:dyDescent="0.2">
      <c r="A4770" t="s">
        <v>4965</v>
      </c>
      <c r="B4770" t="s">
        <v>425</v>
      </c>
      <c r="C4770" t="s">
        <v>11232</v>
      </c>
      <c r="D4770" t="s">
        <v>10231</v>
      </c>
      <c r="E4770" t="s">
        <v>10203</v>
      </c>
      <c r="F4770" t="s">
        <v>11233</v>
      </c>
      <c r="G4770" t="s">
        <v>12258</v>
      </c>
    </row>
    <row r="4771" spans="1:7" x14ac:dyDescent="0.2">
      <c r="A4771" t="s">
        <v>4966</v>
      </c>
      <c r="B4771" t="s">
        <v>721</v>
      </c>
      <c r="C4771" t="s">
        <v>11623</v>
      </c>
      <c r="D4771" t="s">
        <v>10231</v>
      </c>
      <c r="E4771" t="s">
        <v>11392</v>
      </c>
      <c r="F4771" t="s">
        <v>10233</v>
      </c>
      <c r="G4771" t="s">
        <v>12100</v>
      </c>
    </row>
    <row r="4772" spans="1:7" x14ac:dyDescent="0.2">
      <c r="A4772" t="s">
        <v>4967</v>
      </c>
      <c r="B4772" t="s">
        <v>181</v>
      </c>
      <c r="C4772" t="s">
        <v>11068</v>
      </c>
      <c r="D4772" t="s">
        <v>10202</v>
      </c>
      <c r="E4772" t="s">
        <v>11069</v>
      </c>
      <c r="F4772" t="s">
        <v>11070</v>
      </c>
      <c r="G4772" t="s">
        <v>12001</v>
      </c>
    </row>
    <row r="4773" spans="1:7" x14ac:dyDescent="0.2">
      <c r="A4773" t="s">
        <v>4968</v>
      </c>
      <c r="B4773" t="s">
        <v>20</v>
      </c>
      <c r="C4773" t="s">
        <v>10817</v>
      </c>
      <c r="D4773" t="s">
        <v>10231</v>
      </c>
      <c r="E4773" t="s">
        <v>10298</v>
      </c>
      <c r="F4773" t="s">
        <v>10818</v>
      </c>
      <c r="G4773" t="s">
        <v>12312</v>
      </c>
    </row>
    <row r="4774" spans="1:7" x14ac:dyDescent="0.2">
      <c r="A4774" t="s">
        <v>4969</v>
      </c>
      <c r="B4774" t="s">
        <v>377</v>
      </c>
      <c r="C4774" t="s">
        <v>10721</v>
      </c>
      <c r="D4774" t="s">
        <v>10206</v>
      </c>
      <c r="E4774" t="s">
        <v>10250</v>
      </c>
      <c r="F4774" t="s">
        <v>10511</v>
      </c>
      <c r="G4774" t="s">
        <v>12033</v>
      </c>
    </row>
    <row r="4775" spans="1:7" x14ac:dyDescent="0.2">
      <c r="A4775" t="s">
        <v>4970</v>
      </c>
      <c r="B4775" t="s">
        <v>297</v>
      </c>
      <c r="C4775" t="s">
        <v>10896</v>
      </c>
      <c r="D4775" t="s">
        <v>10213</v>
      </c>
      <c r="E4775" t="s">
        <v>10203</v>
      </c>
      <c r="F4775" t="s">
        <v>10211</v>
      </c>
      <c r="G4775" t="s">
        <v>12143</v>
      </c>
    </row>
    <row r="4776" spans="1:7" x14ac:dyDescent="0.2">
      <c r="A4776" t="s">
        <v>4971</v>
      </c>
      <c r="B4776" t="s">
        <v>75</v>
      </c>
      <c r="C4776" t="s">
        <v>11206</v>
      </c>
      <c r="D4776" t="s">
        <v>10206</v>
      </c>
      <c r="E4776" t="s">
        <v>10407</v>
      </c>
      <c r="F4776" t="s">
        <v>10598</v>
      </c>
      <c r="G4776" t="s">
        <v>12308</v>
      </c>
    </row>
    <row r="4777" spans="1:7" x14ac:dyDescent="0.2">
      <c r="A4777" t="s">
        <v>4972</v>
      </c>
      <c r="B4777" t="s">
        <v>96</v>
      </c>
      <c r="C4777" t="s">
        <v>11219</v>
      </c>
      <c r="D4777" t="s">
        <v>10202</v>
      </c>
      <c r="E4777" t="s">
        <v>10513</v>
      </c>
      <c r="F4777" t="s">
        <v>11220</v>
      </c>
      <c r="G4777" t="s">
        <v>12073</v>
      </c>
    </row>
    <row r="4778" spans="1:7" x14ac:dyDescent="0.2">
      <c r="A4778" t="s">
        <v>4973</v>
      </c>
      <c r="B4778" t="s">
        <v>743</v>
      </c>
      <c r="C4778" t="s">
        <v>11394</v>
      </c>
      <c r="D4778" t="s">
        <v>10213</v>
      </c>
      <c r="E4778" t="s">
        <v>10245</v>
      </c>
      <c r="F4778" t="s">
        <v>11395</v>
      </c>
      <c r="G4778" t="s">
        <v>12021</v>
      </c>
    </row>
    <row r="4779" spans="1:7" x14ac:dyDescent="0.2">
      <c r="A4779" t="s">
        <v>4974</v>
      </c>
      <c r="B4779" t="s">
        <v>486</v>
      </c>
      <c r="C4779" t="s">
        <v>11551</v>
      </c>
      <c r="D4779" t="s">
        <v>10231</v>
      </c>
      <c r="E4779" t="s">
        <v>10210</v>
      </c>
      <c r="F4779" t="s">
        <v>10774</v>
      </c>
      <c r="G4779" t="s">
        <v>12139</v>
      </c>
    </row>
    <row r="4780" spans="1:7" x14ac:dyDescent="0.2">
      <c r="A4780" t="s">
        <v>4975</v>
      </c>
      <c r="B4780" t="s">
        <v>138</v>
      </c>
      <c r="C4780" t="s">
        <v>10644</v>
      </c>
      <c r="D4780" t="s">
        <v>10202</v>
      </c>
      <c r="E4780" t="s">
        <v>10410</v>
      </c>
      <c r="F4780" t="s">
        <v>10645</v>
      </c>
      <c r="G4780" t="s">
        <v>12331</v>
      </c>
    </row>
    <row r="4781" spans="1:7" x14ac:dyDescent="0.2">
      <c r="A4781" t="s">
        <v>4976</v>
      </c>
      <c r="B4781" t="s">
        <v>142</v>
      </c>
      <c r="C4781" t="s">
        <v>11410</v>
      </c>
      <c r="D4781" t="s">
        <v>10206</v>
      </c>
      <c r="E4781" t="s">
        <v>10594</v>
      </c>
      <c r="F4781" t="s">
        <v>11411</v>
      </c>
      <c r="G4781" t="s">
        <v>11993</v>
      </c>
    </row>
    <row r="4782" spans="1:7" x14ac:dyDescent="0.2">
      <c r="A4782" t="s">
        <v>4977</v>
      </c>
      <c r="B4782" t="s">
        <v>347</v>
      </c>
      <c r="C4782" t="s">
        <v>11177</v>
      </c>
      <c r="D4782" t="s">
        <v>10231</v>
      </c>
      <c r="E4782" t="s">
        <v>10203</v>
      </c>
      <c r="F4782" t="s">
        <v>11178</v>
      </c>
      <c r="G4782" t="s">
        <v>12179</v>
      </c>
    </row>
    <row r="4783" spans="1:7" x14ac:dyDescent="0.2">
      <c r="A4783" t="s">
        <v>4978</v>
      </c>
      <c r="B4783" t="s">
        <v>331</v>
      </c>
      <c r="C4783" t="s">
        <v>11425</v>
      </c>
      <c r="D4783" t="s">
        <v>10213</v>
      </c>
      <c r="E4783" t="s">
        <v>10210</v>
      </c>
      <c r="F4783" t="s">
        <v>11426</v>
      </c>
      <c r="G4783" t="s">
        <v>12327</v>
      </c>
    </row>
    <row r="4784" spans="1:7" x14ac:dyDescent="0.2">
      <c r="A4784" t="s">
        <v>4979</v>
      </c>
      <c r="B4784" t="s">
        <v>128</v>
      </c>
      <c r="C4784" t="s">
        <v>10944</v>
      </c>
      <c r="D4784" t="s">
        <v>10206</v>
      </c>
      <c r="E4784" t="s">
        <v>10203</v>
      </c>
      <c r="F4784" t="s">
        <v>10945</v>
      </c>
      <c r="G4784" t="s">
        <v>12247</v>
      </c>
    </row>
    <row r="4785" spans="1:7" x14ac:dyDescent="0.2">
      <c r="A4785" t="s">
        <v>4980</v>
      </c>
      <c r="B4785" t="s">
        <v>347</v>
      </c>
      <c r="C4785" t="s">
        <v>11780</v>
      </c>
      <c r="D4785" t="s">
        <v>10202</v>
      </c>
      <c r="E4785" t="s">
        <v>10237</v>
      </c>
      <c r="F4785" t="s">
        <v>11781</v>
      </c>
      <c r="G4785" t="s">
        <v>12357</v>
      </c>
    </row>
    <row r="4786" spans="1:7" x14ac:dyDescent="0.2">
      <c r="A4786" t="s">
        <v>4981</v>
      </c>
      <c r="B4786" t="s">
        <v>706</v>
      </c>
      <c r="C4786" t="s">
        <v>10990</v>
      </c>
      <c r="D4786" t="s">
        <v>10231</v>
      </c>
      <c r="E4786" t="s">
        <v>10685</v>
      </c>
      <c r="F4786" t="s">
        <v>10991</v>
      </c>
      <c r="G4786" t="s">
        <v>12061</v>
      </c>
    </row>
    <row r="4787" spans="1:7" x14ac:dyDescent="0.2">
      <c r="A4787" t="s">
        <v>4982</v>
      </c>
      <c r="B4787" t="s">
        <v>42</v>
      </c>
      <c r="C4787" t="s">
        <v>10722</v>
      </c>
      <c r="D4787" t="s">
        <v>10202</v>
      </c>
      <c r="E4787" t="s">
        <v>10210</v>
      </c>
      <c r="F4787" t="s">
        <v>10723</v>
      </c>
      <c r="G4787" t="s">
        <v>12342</v>
      </c>
    </row>
    <row r="4788" spans="1:7" x14ac:dyDescent="0.2">
      <c r="A4788" t="s">
        <v>4983</v>
      </c>
      <c r="B4788" t="s">
        <v>46</v>
      </c>
      <c r="C4788" t="s">
        <v>11200</v>
      </c>
      <c r="D4788" t="s">
        <v>10206</v>
      </c>
      <c r="E4788" t="s">
        <v>10203</v>
      </c>
      <c r="F4788" t="s">
        <v>11201</v>
      </c>
      <c r="G4788" t="s">
        <v>12227</v>
      </c>
    </row>
    <row r="4789" spans="1:7" x14ac:dyDescent="0.2">
      <c r="A4789" t="s">
        <v>4984</v>
      </c>
      <c r="B4789" t="s">
        <v>67</v>
      </c>
      <c r="C4789" t="s">
        <v>10914</v>
      </c>
      <c r="D4789" t="s">
        <v>10213</v>
      </c>
      <c r="E4789" t="s">
        <v>10203</v>
      </c>
      <c r="F4789" t="s">
        <v>10423</v>
      </c>
      <c r="G4789" t="s">
        <v>11997</v>
      </c>
    </row>
    <row r="4790" spans="1:7" x14ac:dyDescent="0.2">
      <c r="A4790" t="s">
        <v>4985</v>
      </c>
      <c r="B4790" t="s">
        <v>32</v>
      </c>
      <c r="C4790" t="s">
        <v>11079</v>
      </c>
      <c r="D4790" t="s">
        <v>10231</v>
      </c>
      <c r="E4790" t="s">
        <v>10203</v>
      </c>
      <c r="F4790" t="s">
        <v>10720</v>
      </c>
      <c r="G4790" t="s">
        <v>12021</v>
      </c>
    </row>
    <row r="4791" spans="1:7" x14ac:dyDescent="0.2">
      <c r="A4791" t="s">
        <v>4986</v>
      </c>
      <c r="B4791" t="s">
        <v>281</v>
      </c>
      <c r="C4791" t="s">
        <v>11155</v>
      </c>
      <c r="D4791" t="s">
        <v>10213</v>
      </c>
      <c r="E4791" t="s">
        <v>10908</v>
      </c>
      <c r="F4791" t="s">
        <v>11156</v>
      </c>
      <c r="G4791" t="s">
        <v>12223</v>
      </c>
    </row>
    <row r="4792" spans="1:7" x14ac:dyDescent="0.2">
      <c r="A4792" t="s">
        <v>4987</v>
      </c>
      <c r="B4792" t="s">
        <v>144</v>
      </c>
      <c r="C4792" t="s">
        <v>11423</v>
      </c>
      <c r="D4792" t="s">
        <v>10202</v>
      </c>
      <c r="E4792" t="s">
        <v>10354</v>
      </c>
      <c r="F4792" t="s">
        <v>11424</v>
      </c>
      <c r="G4792" t="s">
        <v>12112</v>
      </c>
    </row>
    <row r="4793" spans="1:7" x14ac:dyDescent="0.2">
      <c r="A4793" t="s">
        <v>4988</v>
      </c>
      <c r="B4793" t="s">
        <v>26</v>
      </c>
      <c r="C4793" t="s">
        <v>11624</v>
      </c>
      <c r="D4793" t="s">
        <v>10231</v>
      </c>
      <c r="E4793" t="s">
        <v>10210</v>
      </c>
      <c r="F4793" t="s">
        <v>10282</v>
      </c>
      <c r="G4793" t="s">
        <v>12061</v>
      </c>
    </row>
    <row r="4794" spans="1:7" x14ac:dyDescent="0.2">
      <c r="A4794" t="s">
        <v>4989</v>
      </c>
      <c r="B4794" t="s">
        <v>302</v>
      </c>
      <c r="C4794" t="s">
        <v>10903</v>
      </c>
      <c r="D4794" t="s">
        <v>10202</v>
      </c>
      <c r="E4794" t="s">
        <v>10730</v>
      </c>
      <c r="F4794" t="s">
        <v>10904</v>
      </c>
      <c r="G4794" t="s">
        <v>12215</v>
      </c>
    </row>
    <row r="4795" spans="1:7" x14ac:dyDescent="0.2">
      <c r="A4795" t="s">
        <v>4990</v>
      </c>
      <c r="B4795" t="s">
        <v>314</v>
      </c>
      <c r="C4795" t="s">
        <v>11206</v>
      </c>
      <c r="D4795" t="s">
        <v>10206</v>
      </c>
      <c r="E4795" t="s">
        <v>10407</v>
      </c>
      <c r="F4795" t="s">
        <v>10598</v>
      </c>
      <c r="G4795" t="s">
        <v>12159</v>
      </c>
    </row>
    <row r="4796" spans="1:7" x14ac:dyDescent="0.2">
      <c r="A4796" t="s">
        <v>4991</v>
      </c>
      <c r="B4796" t="s">
        <v>771</v>
      </c>
      <c r="C4796" t="s">
        <v>11611</v>
      </c>
      <c r="D4796" t="s">
        <v>10213</v>
      </c>
      <c r="E4796" t="s">
        <v>10285</v>
      </c>
      <c r="F4796" t="s">
        <v>11612</v>
      </c>
      <c r="G4796" t="s">
        <v>11977</v>
      </c>
    </row>
    <row r="4797" spans="1:7" x14ac:dyDescent="0.2">
      <c r="A4797" t="s">
        <v>4992</v>
      </c>
      <c r="B4797" t="s">
        <v>99</v>
      </c>
      <c r="C4797" t="s">
        <v>11020</v>
      </c>
      <c r="D4797" t="s">
        <v>10202</v>
      </c>
      <c r="E4797" t="s">
        <v>10228</v>
      </c>
      <c r="F4797" t="s">
        <v>11021</v>
      </c>
      <c r="G4797" t="s">
        <v>12227</v>
      </c>
    </row>
    <row r="4798" spans="1:7" x14ac:dyDescent="0.2">
      <c r="A4798" t="s">
        <v>4993</v>
      </c>
      <c r="B4798" t="s">
        <v>5</v>
      </c>
      <c r="C4798" t="s">
        <v>11927</v>
      </c>
      <c r="D4798" t="s">
        <v>10202</v>
      </c>
      <c r="E4798" t="s">
        <v>10203</v>
      </c>
      <c r="F4798" t="s">
        <v>10983</v>
      </c>
      <c r="G4798" t="s">
        <v>12261</v>
      </c>
    </row>
    <row r="4799" spans="1:7" x14ac:dyDescent="0.2">
      <c r="A4799" t="s">
        <v>4994</v>
      </c>
      <c r="B4799" t="s">
        <v>302</v>
      </c>
      <c r="C4799" t="s">
        <v>11280</v>
      </c>
      <c r="D4799" t="s">
        <v>10231</v>
      </c>
      <c r="E4799" t="s">
        <v>10782</v>
      </c>
      <c r="F4799" t="s">
        <v>11281</v>
      </c>
      <c r="G4799" t="s">
        <v>12100</v>
      </c>
    </row>
    <row r="4800" spans="1:7" x14ac:dyDescent="0.2">
      <c r="A4800" t="s">
        <v>4995</v>
      </c>
      <c r="B4800" t="s">
        <v>3</v>
      </c>
      <c r="C4800" t="s">
        <v>10865</v>
      </c>
      <c r="D4800" t="s">
        <v>10202</v>
      </c>
      <c r="E4800" t="s">
        <v>10866</v>
      </c>
      <c r="F4800" t="s">
        <v>10867</v>
      </c>
      <c r="G4800" t="s">
        <v>12199</v>
      </c>
    </row>
    <row r="4801" spans="1:7" x14ac:dyDescent="0.2">
      <c r="A4801" t="s">
        <v>4996</v>
      </c>
      <c r="B4801" t="s">
        <v>67</v>
      </c>
      <c r="C4801" t="s">
        <v>10297</v>
      </c>
      <c r="D4801" t="s">
        <v>10206</v>
      </c>
      <c r="E4801" t="s">
        <v>10298</v>
      </c>
      <c r="F4801" t="s">
        <v>10299</v>
      </c>
      <c r="G4801" t="s">
        <v>12308</v>
      </c>
    </row>
    <row r="4802" spans="1:7" x14ac:dyDescent="0.2">
      <c r="A4802" t="s">
        <v>4997</v>
      </c>
      <c r="B4802" t="s">
        <v>453</v>
      </c>
      <c r="C4802" t="s">
        <v>11006</v>
      </c>
      <c r="D4802" t="s">
        <v>10213</v>
      </c>
      <c r="E4802" t="s">
        <v>10730</v>
      </c>
      <c r="F4802" t="s">
        <v>11007</v>
      </c>
      <c r="G4802" t="s">
        <v>12353</v>
      </c>
    </row>
    <row r="4803" spans="1:7" x14ac:dyDescent="0.2">
      <c r="A4803" t="s">
        <v>4998</v>
      </c>
      <c r="B4803" t="s">
        <v>706</v>
      </c>
      <c r="C4803" t="s">
        <v>11310</v>
      </c>
      <c r="D4803" t="s">
        <v>10206</v>
      </c>
      <c r="E4803" t="s">
        <v>10216</v>
      </c>
      <c r="F4803" t="s">
        <v>11311</v>
      </c>
      <c r="G4803" t="s">
        <v>12029</v>
      </c>
    </row>
    <row r="4804" spans="1:7" x14ac:dyDescent="0.2">
      <c r="A4804" t="s">
        <v>4999</v>
      </c>
      <c r="B4804" t="s">
        <v>245</v>
      </c>
      <c r="C4804" t="s">
        <v>11750</v>
      </c>
      <c r="D4804" t="s">
        <v>10231</v>
      </c>
      <c r="E4804" t="s">
        <v>10210</v>
      </c>
      <c r="F4804" t="s">
        <v>10855</v>
      </c>
      <c r="G4804" t="s">
        <v>12104</v>
      </c>
    </row>
    <row r="4805" spans="1:7" x14ac:dyDescent="0.2">
      <c r="A4805" t="s">
        <v>5000</v>
      </c>
      <c r="B4805" t="s">
        <v>96</v>
      </c>
      <c r="C4805" t="s">
        <v>11907</v>
      </c>
      <c r="D4805" t="s">
        <v>10213</v>
      </c>
      <c r="E4805" t="s">
        <v>10232</v>
      </c>
      <c r="F4805" t="s">
        <v>11908</v>
      </c>
      <c r="G4805" t="s">
        <v>12155</v>
      </c>
    </row>
    <row r="4806" spans="1:7" x14ac:dyDescent="0.2">
      <c r="A4806" t="s">
        <v>5001</v>
      </c>
      <c r="B4806" t="s">
        <v>16</v>
      </c>
      <c r="C4806" t="s">
        <v>10709</v>
      </c>
      <c r="D4806" t="s">
        <v>10213</v>
      </c>
      <c r="E4806" t="s">
        <v>10203</v>
      </c>
      <c r="F4806" t="s">
        <v>10710</v>
      </c>
      <c r="G4806" t="s">
        <v>12273</v>
      </c>
    </row>
    <row r="4807" spans="1:7" x14ac:dyDescent="0.2">
      <c r="A4807" t="s">
        <v>5002</v>
      </c>
      <c r="B4807" t="s">
        <v>90</v>
      </c>
      <c r="C4807" t="s">
        <v>11540</v>
      </c>
      <c r="D4807" t="s">
        <v>10202</v>
      </c>
      <c r="E4807" t="s">
        <v>10651</v>
      </c>
      <c r="F4807" t="s">
        <v>11541</v>
      </c>
      <c r="G4807" t="s">
        <v>12288</v>
      </c>
    </row>
    <row r="4808" spans="1:7" x14ac:dyDescent="0.2">
      <c r="A4808" t="s">
        <v>5003</v>
      </c>
      <c r="B4808" t="s">
        <v>377</v>
      </c>
      <c r="C4808" t="s">
        <v>10840</v>
      </c>
      <c r="D4808" t="s">
        <v>10202</v>
      </c>
      <c r="E4808" t="s">
        <v>10594</v>
      </c>
      <c r="F4808" t="s">
        <v>10841</v>
      </c>
      <c r="G4808" t="s">
        <v>12155</v>
      </c>
    </row>
    <row r="4809" spans="1:7" x14ac:dyDescent="0.2">
      <c r="A4809" t="s">
        <v>5004</v>
      </c>
      <c r="B4809" t="s">
        <v>859</v>
      </c>
      <c r="C4809" t="s">
        <v>10822</v>
      </c>
      <c r="D4809" t="s">
        <v>10231</v>
      </c>
      <c r="E4809" t="s">
        <v>10203</v>
      </c>
      <c r="F4809" t="s">
        <v>10823</v>
      </c>
      <c r="G4809" t="s">
        <v>12045</v>
      </c>
    </row>
    <row r="4810" spans="1:7" x14ac:dyDescent="0.2">
      <c r="A4810" t="s">
        <v>5005</v>
      </c>
      <c r="B4810" t="s">
        <v>859</v>
      </c>
      <c r="C4810" t="s">
        <v>10580</v>
      </c>
      <c r="D4810" t="s">
        <v>10206</v>
      </c>
      <c r="E4810" t="s">
        <v>10203</v>
      </c>
      <c r="F4810" t="s">
        <v>10581</v>
      </c>
      <c r="G4810" t="s">
        <v>12147</v>
      </c>
    </row>
    <row r="4811" spans="1:7" x14ac:dyDescent="0.2">
      <c r="A4811" t="s">
        <v>5006</v>
      </c>
      <c r="B4811" t="s">
        <v>524</v>
      </c>
      <c r="C4811" t="s">
        <v>10397</v>
      </c>
      <c r="D4811" t="s">
        <v>10206</v>
      </c>
      <c r="E4811" t="s">
        <v>10228</v>
      </c>
      <c r="F4811" t="s">
        <v>10398</v>
      </c>
      <c r="G4811" t="s">
        <v>12159</v>
      </c>
    </row>
    <row r="4812" spans="1:7" x14ac:dyDescent="0.2">
      <c r="A4812" t="s">
        <v>5007</v>
      </c>
      <c r="B4812" t="s">
        <v>771</v>
      </c>
      <c r="C4812" t="s">
        <v>11416</v>
      </c>
      <c r="D4812" t="s">
        <v>10206</v>
      </c>
      <c r="E4812" t="s">
        <v>10654</v>
      </c>
      <c r="F4812" t="e">
        <v>#VALUE!</v>
      </c>
      <c r="G4812" t="s">
        <v>12258</v>
      </c>
    </row>
    <row r="4813" spans="1:7" x14ac:dyDescent="0.2">
      <c r="A4813" t="s">
        <v>5008</v>
      </c>
      <c r="B4813" t="s">
        <v>577</v>
      </c>
      <c r="C4813" t="s">
        <v>11111</v>
      </c>
      <c r="D4813" t="s">
        <v>10213</v>
      </c>
      <c r="E4813" t="s">
        <v>10203</v>
      </c>
      <c r="F4813" t="s">
        <v>11112</v>
      </c>
      <c r="G4813" t="s">
        <v>12269</v>
      </c>
    </row>
    <row r="4814" spans="1:7" x14ac:dyDescent="0.2">
      <c r="A4814" t="s">
        <v>5009</v>
      </c>
      <c r="B4814" t="s">
        <v>88</v>
      </c>
      <c r="C4814" t="s">
        <v>11738</v>
      </c>
      <c r="D4814" t="s">
        <v>10202</v>
      </c>
      <c r="E4814" t="s">
        <v>11739</v>
      </c>
      <c r="F4814" t="s">
        <v>11740</v>
      </c>
      <c r="G4814" t="s">
        <v>11989</v>
      </c>
    </row>
    <row r="4815" spans="1:7" x14ac:dyDescent="0.2">
      <c r="A4815" t="s">
        <v>5010</v>
      </c>
      <c r="B4815" t="s">
        <v>377</v>
      </c>
      <c r="C4815" t="s">
        <v>11618</v>
      </c>
      <c r="D4815" t="s">
        <v>10231</v>
      </c>
      <c r="E4815" t="s">
        <v>10219</v>
      </c>
      <c r="F4815" t="s">
        <v>11619</v>
      </c>
      <c r="G4815" t="s">
        <v>11973</v>
      </c>
    </row>
    <row r="4816" spans="1:7" x14ac:dyDescent="0.2">
      <c r="A4816" t="s">
        <v>5011</v>
      </c>
      <c r="B4816" t="s">
        <v>75</v>
      </c>
      <c r="C4816" t="s">
        <v>11937</v>
      </c>
      <c r="D4816" t="s">
        <v>10231</v>
      </c>
      <c r="E4816" t="s">
        <v>10388</v>
      </c>
      <c r="F4816" t="s">
        <v>11938</v>
      </c>
      <c r="G4816" t="s">
        <v>12231</v>
      </c>
    </row>
    <row r="4817" spans="1:7" x14ac:dyDescent="0.2">
      <c r="A4817" t="s">
        <v>5012</v>
      </c>
      <c r="B4817" t="s">
        <v>356</v>
      </c>
      <c r="C4817" t="s">
        <v>10876</v>
      </c>
      <c r="D4817" t="s">
        <v>10231</v>
      </c>
      <c r="E4817" t="s">
        <v>10782</v>
      </c>
      <c r="F4817" t="s">
        <v>10877</v>
      </c>
      <c r="G4817" t="s">
        <v>12065</v>
      </c>
    </row>
    <row r="4818" spans="1:7" x14ac:dyDescent="0.2">
      <c r="A4818" t="s">
        <v>5013</v>
      </c>
      <c r="B4818" t="s">
        <v>67</v>
      </c>
      <c r="C4818" t="s">
        <v>11756</v>
      </c>
      <c r="D4818" t="s">
        <v>10231</v>
      </c>
      <c r="E4818" t="s">
        <v>10203</v>
      </c>
      <c r="F4818" t="s">
        <v>10465</v>
      </c>
      <c r="G4818" t="s">
        <v>12131</v>
      </c>
    </row>
    <row r="4819" spans="1:7" x14ac:dyDescent="0.2">
      <c r="A4819" t="s">
        <v>5014</v>
      </c>
      <c r="B4819" t="s">
        <v>71</v>
      </c>
      <c r="C4819" t="s">
        <v>11496</v>
      </c>
      <c r="D4819" t="s">
        <v>10213</v>
      </c>
      <c r="E4819" t="s">
        <v>10203</v>
      </c>
      <c r="F4819" t="s">
        <v>11497</v>
      </c>
      <c r="G4819" t="s">
        <v>12167</v>
      </c>
    </row>
    <row r="4820" spans="1:7" x14ac:dyDescent="0.2">
      <c r="A4820" t="s">
        <v>5015</v>
      </c>
      <c r="B4820" t="s">
        <v>102</v>
      </c>
      <c r="C4820" t="s">
        <v>10708</v>
      </c>
      <c r="D4820" t="s">
        <v>10213</v>
      </c>
      <c r="E4820" t="s">
        <v>10293</v>
      </c>
      <c r="F4820" t="s">
        <v>10553</v>
      </c>
      <c r="G4820" t="s">
        <v>12296</v>
      </c>
    </row>
    <row r="4821" spans="1:7" x14ac:dyDescent="0.2">
      <c r="A4821" t="s">
        <v>5016</v>
      </c>
      <c r="B4821" t="s">
        <v>309</v>
      </c>
      <c r="C4821" t="s">
        <v>10613</v>
      </c>
      <c r="D4821" t="s">
        <v>10213</v>
      </c>
      <c r="E4821" t="s">
        <v>10359</v>
      </c>
      <c r="F4821" t="s">
        <v>10614</v>
      </c>
      <c r="G4821" t="s">
        <v>12167</v>
      </c>
    </row>
    <row r="4822" spans="1:7" x14ac:dyDescent="0.2">
      <c r="A4822" t="s">
        <v>5017</v>
      </c>
      <c r="B4822" t="s">
        <v>365</v>
      </c>
      <c r="C4822" t="s">
        <v>11279</v>
      </c>
      <c r="D4822" t="s">
        <v>10213</v>
      </c>
      <c r="E4822" t="s">
        <v>10203</v>
      </c>
      <c r="F4822" t="s">
        <v>11112</v>
      </c>
      <c r="G4822" t="s">
        <v>12211</v>
      </c>
    </row>
    <row r="4823" spans="1:7" x14ac:dyDescent="0.2">
      <c r="A4823" t="s">
        <v>5018</v>
      </c>
      <c r="B4823" t="s">
        <v>44</v>
      </c>
      <c r="C4823" t="s">
        <v>11667</v>
      </c>
      <c r="D4823" t="s">
        <v>10231</v>
      </c>
      <c r="E4823" t="s">
        <v>10608</v>
      </c>
      <c r="F4823" t="s">
        <v>11668</v>
      </c>
      <c r="G4823" t="s">
        <v>12175</v>
      </c>
    </row>
    <row r="4824" spans="1:7" x14ac:dyDescent="0.2">
      <c r="A4824" t="s">
        <v>5019</v>
      </c>
      <c r="B4824" t="s">
        <v>417</v>
      </c>
      <c r="C4824" t="s">
        <v>11645</v>
      </c>
      <c r="D4824" t="s">
        <v>10213</v>
      </c>
      <c r="E4824" t="s">
        <v>11646</v>
      </c>
      <c r="F4824" t="s">
        <v>11647</v>
      </c>
      <c r="G4824" t="s">
        <v>12065</v>
      </c>
    </row>
    <row r="4825" spans="1:7" x14ac:dyDescent="0.2">
      <c r="A4825" t="s">
        <v>5020</v>
      </c>
      <c r="B4825" t="s">
        <v>130</v>
      </c>
      <c r="C4825" t="s">
        <v>11771</v>
      </c>
      <c r="D4825" t="s">
        <v>10213</v>
      </c>
      <c r="E4825" t="s">
        <v>11226</v>
      </c>
      <c r="F4825" t="s">
        <v>11772</v>
      </c>
      <c r="G4825" t="s">
        <v>12312</v>
      </c>
    </row>
    <row r="4826" spans="1:7" x14ac:dyDescent="0.2">
      <c r="A4826" t="s">
        <v>5021</v>
      </c>
      <c r="B4826" t="s">
        <v>721</v>
      </c>
      <c r="C4826" t="s">
        <v>10778</v>
      </c>
      <c r="D4826" t="s">
        <v>10202</v>
      </c>
      <c r="E4826" t="s">
        <v>10266</v>
      </c>
      <c r="F4826" t="s">
        <v>10779</v>
      </c>
      <c r="G4826" t="s">
        <v>12231</v>
      </c>
    </row>
    <row r="4827" spans="1:7" x14ac:dyDescent="0.2">
      <c r="A4827" t="s">
        <v>5022</v>
      </c>
      <c r="B4827" t="s">
        <v>77</v>
      </c>
      <c r="C4827" t="s">
        <v>11531</v>
      </c>
      <c r="D4827" t="s">
        <v>10202</v>
      </c>
      <c r="E4827" t="s">
        <v>10400</v>
      </c>
      <c r="F4827" t="s">
        <v>11532</v>
      </c>
      <c r="G4827" t="s">
        <v>12135</v>
      </c>
    </row>
    <row r="4828" spans="1:7" x14ac:dyDescent="0.2">
      <c r="A4828" t="s">
        <v>5023</v>
      </c>
      <c r="B4828" t="s">
        <v>486</v>
      </c>
      <c r="C4828" t="s">
        <v>10791</v>
      </c>
      <c r="D4828" t="s">
        <v>10202</v>
      </c>
      <c r="E4828" t="s">
        <v>10203</v>
      </c>
      <c r="F4828" t="s">
        <v>10792</v>
      </c>
      <c r="G4828" t="s">
        <v>12269</v>
      </c>
    </row>
    <row r="4829" spans="1:7" x14ac:dyDescent="0.2">
      <c r="A4829" t="s">
        <v>5024</v>
      </c>
      <c r="B4829" t="s">
        <v>32</v>
      </c>
      <c r="C4829" t="s">
        <v>11103</v>
      </c>
      <c r="D4829" t="s">
        <v>10213</v>
      </c>
      <c r="E4829" t="s">
        <v>10298</v>
      </c>
      <c r="F4829" t="s">
        <v>11104</v>
      </c>
      <c r="G4829" t="s">
        <v>12033</v>
      </c>
    </row>
    <row r="4830" spans="1:7" x14ac:dyDescent="0.2">
      <c r="A4830" t="s">
        <v>5025</v>
      </c>
      <c r="B4830" t="s">
        <v>26</v>
      </c>
      <c r="C4830" t="s">
        <v>11441</v>
      </c>
      <c r="D4830" t="s">
        <v>10206</v>
      </c>
      <c r="E4830" t="s">
        <v>10789</v>
      </c>
      <c r="F4830" t="s">
        <v>11442</v>
      </c>
      <c r="G4830" t="s">
        <v>12231</v>
      </c>
    </row>
    <row r="4831" spans="1:7" x14ac:dyDescent="0.2">
      <c r="A4831" t="s">
        <v>5026</v>
      </c>
      <c r="B4831" t="s">
        <v>106</v>
      </c>
      <c r="C4831" t="s">
        <v>10912</v>
      </c>
      <c r="D4831" t="s">
        <v>10206</v>
      </c>
      <c r="E4831" t="s">
        <v>10285</v>
      </c>
      <c r="F4831" t="s">
        <v>10913</v>
      </c>
      <c r="G4831" t="s">
        <v>12258</v>
      </c>
    </row>
    <row r="4832" spans="1:7" x14ac:dyDescent="0.2">
      <c r="A4832" t="s">
        <v>5027</v>
      </c>
      <c r="B4832" t="s">
        <v>281</v>
      </c>
      <c r="C4832" t="s">
        <v>10331</v>
      </c>
      <c r="D4832" t="s">
        <v>10213</v>
      </c>
      <c r="E4832" t="s">
        <v>10232</v>
      </c>
      <c r="F4832" t="s">
        <v>10332</v>
      </c>
      <c r="G4832" t="s">
        <v>12207</v>
      </c>
    </row>
    <row r="4833" spans="1:7" x14ac:dyDescent="0.2">
      <c r="A4833" t="s">
        <v>5028</v>
      </c>
      <c r="B4833" t="s">
        <v>20</v>
      </c>
      <c r="C4833" t="s">
        <v>10799</v>
      </c>
      <c r="D4833" t="s">
        <v>10202</v>
      </c>
      <c r="E4833" t="s">
        <v>10203</v>
      </c>
      <c r="F4833" t="s">
        <v>10204</v>
      </c>
      <c r="G4833" t="s">
        <v>12346</v>
      </c>
    </row>
    <row r="4834" spans="1:7" x14ac:dyDescent="0.2">
      <c r="A4834" t="s">
        <v>5029</v>
      </c>
      <c r="B4834" t="s">
        <v>126</v>
      </c>
      <c r="C4834" t="s">
        <v>11673</v>
      </c>
      <c r="D4834" t="s">
        <v>10206</v>
      </c>
      <c r="E4834" t="s">
        <v>10293</v>
      </c>
      <c r="F4834" t="s">
        <v>11674</v>
      </c>
      <c r="G4834" t="s">
        <v>12346</v>
      </c>
    </row>
    <row r="4835" spans="1:7" x14ac:dyDescent="0.2">
      <c r="A4835" t="s">
        <v>5030</v>
      </c>
      <c r="B4835" t="s">
        <v>706</v>
      </c>
      <c r="C4835" t="s">
        <v>10849</v>
      </c>
      <c r="D4835" t="s">
        <v>10202</v>
      </c>
      <c r="E4835" t="s">
        <v>10203</v>
      </c>
      <c r="F4835" t="s">
        <v>10211</v>
      </c>
      <c r="G4835" t="s">
        <v>12231</v>
      </c>
    </row>
    <row r="4836" spans="1:7" x14ac:dyDescent="0.2">
      <c r="A4836" t="s">
        <v>5031</v>
      </c>
      <c r="B4836" t="s">
        <v>71</v>
      </c>
      <c r="C4836" t="s">
        <v>10769</v>
      </c>
      <c r="D4836" t="s">
        <v>10213</v>
      </c>
      <c r="E4836" t="s">
        <v>10745</v>
      </c>
      <c r="F4836" t="s">
        <v>10770</v>
      </c>
      <c r="G4836" t="s">
        <v>12292</v>
      </c>
    </row>
    <row r="4837" spans="1:7" x14ac:dyDescent="0.2">
      <c r="A4837" t="s">
        <v>5032</v>
      </c>
      <c r="B4837" t="s">
        <v>214</v>
      </c>
      <c r="C4837" t="s">
        <v>10374</v>
      </c>
      <c r="D4837" t="s">
        <v>10213</v>
      </c>
      <c r="E4837" t="s">
        <v>10375</v>
      </c>
      <c r="F4837" t="s">
        <v>10376</v>
      </c>
      <c r="G4837" t="s">
        <v>12143</v>
      </c>
    </row>
    <row r="4838" spans="1:7" x14ac:dyDescent="0.2">
      <c r="A4838" t="s">
        <v>5033</v>
      </c>
      <c r="B4838" t="s">
        <v>531</v>
      </c>
      <c r="C4838" t="s">
        <v>11810</v>
      </c>
      <c r="D4838" t="s">
        <v>10231</v>
      </c>
      <c r="E4838" t="s">
        <v>10245</v>
      </c>
      <c r="F4838" t="s">
        <v>11811</v>
      </c>
      <c r="G4838" t="s">
        <v>12215</v>
      </c>
    </row>
    <row r="4839" spans="1:7" x14ac:dyDescent="0.2">
      <c r="A4839" t="s">
        <v>5034</v>
      </c>
      <c r="B4839" t="s">
        <v>239</v>
      </c>
      <c r="C4839" t="s">
        <v>11170</v>
      </c>
      <c r="D4839" t="s">
        <v>10213</v>
      </c>
      <c r="E4839" t="s">
        <v>10228</v>
      </c>
      <c r="F4839" t="s">
        <v>11171</v>
      </c>
      <c r="G4839" t="s">
        <v>12312</v>
      </c>
    </row>
    <row r="4840" spans="1:7" x14ac:dyDescent="0.2">
      <c r="A4840" t="s">
        <v>5035</v>
      </c>
      <c r="B4840" t="s">
        <v>176</v>
      </c>
      <c r="C4840" t="s">
        <v>10664</v>
      </c>
      <c r="D4840" t="s">
        <v>10206</v>
      </c>
      <c r="E4840" t="s">
        <v>10557</v>
      </c>
      <c r="F4840" t="s">
        <v>10665</v>
      </c>
      <c r="G4840" t="s">
        <v>12243</v>
      </c>
    </row>
    <row r="4841" spans="1:7" x14ac:dyDescent="0.2">
      <c r="A4841" t="s">
        <v>5036</v>
      </c>
      <c r="B4841" t="s">
        <v>7</v>
      </c>
      <c r="C4841" t="s">
        <v>11024</v>
      </c>
      <c r="D4841" t="s">
        <v>10206</v>
      </c>
      <c r="E4841" t="s">
        <v>10203</v>
      </c>
      <c r="F4841" t="s">
        <v>11025</v>
      </c>
      <c r="G4841" t="s">
        <v>12350</v>
      </c>
    </row>
    <row r="4842" spans="1:7" x14ac:dyDescent="0.2">
      <c r="A4842" t="s">
        <v>5037</v>
      </c>
      <c r="B4842" t="s">
        <v>80</v>
      </c>
      <c r="C4842" t="s">
        <v>11703</v>
      </c>
      <c r="D4842" t="s">
        <v>10206</v>
      </c>
      <c r="E4842" t="s">
        <v>10467</v>
      </c>
      <c r="F4842" t="s">
        <v>11704</v>
      </c>
      <c r="G4842" t="s">
        <v>11981</v>
      </c>
    </row>
    <row r="4843" spans="1:7" x14ac:dyDescent="0.2">
      <c r="A4843" t="s">
        <v>5038</v>
      </c>
      <c r="B4843" t="s">
        <v>590</v>
      </c>
      <c r="C4843" t="s">
        <v>11398</v>
      </c>
      <c r="D4843" t="s">
        <v>10213</v>
      </c>
      <c r="E4843" t="s">
        <v>10216</v>
      </c>
      <c r="F4843" t="s">
        <v>10572</v>
      </c>
      <c r="G4843" t="s">
        <v>12247</v>
      </c>
    </row>
    <row r="4844" spans="1:7" x14ac:dyDescent="0.2">
      <c r="A4844" t="s">
        <v>5039</v>
      </c>
      <c r="B4844" t="s">
        <v>592</v>
      </c>
      <c r="C4844" t="s">
        <v>10551</v>
      </c>
      <c r="D4844" t="s">
        <v>10213</v>
      </c>
      <c r="E4844" t="s">
        <v>10203</v>
      </c>
      <c r="F4844" t="s">
        <v>10211</v>
      </c>
      <c r="G4844" t="s">
        <v>12300</v>
      </c>
    </row>
    <row r="4845" spans="1:7" x14ac:dyDescent="0.2">
      <c r="A4845" t="s">
        <v>5040</v>
      </c>
      <c r="B4845" t="s">
        <v>5</v>
      </c>
      <c r="C4845" t="s">
        <v>11286</v>
      </c>
      <c r="D4845" t="s">
        <v>10231</v>
      </c>
      <c r="E4845" t="s">
        <v>10224</v>
      </c>
      <c r="F4845" t="s">
        <v>11287</v>
      </c>
      <c r="G4845" t="s">
        <v>12187</v>
      </c>
    </row>
    <row r="4846" spans="1:7" x14ac:dyDescent="0.2">
      <c r="A4846" t="s">
        <v>5041</v>
      </c>
      <c r="B4846" t="s">
        <v>2191</v>
      </c>
      <c r="C4846" t="s">
        <v>11832</v>
      </c>
      <c r="D4846" t="s">
        <v>10213</v>
      </c>
      <c r="E4846" t="s">
        <v>10285</v>
      </c>
      <c r="F4846" t="s">
        <v>11833</v>
      </c>
      <c r="G4846" t="s">
        <v>12342</v>
      </c>
    </row>
    <row r="4847" spans="1:7" x14ac:dyDescent="0.2">
      <c r="A4847" t="s">
        <v>5042</v>
      </c>
      <c r="B4847" t="s">
        <v>161</v>
      </c>
      <c r="C4847" t="s">
        <v>10696</v>
      </c>
      <c r="D4847" t="s">
        <v>10206</v>
      </c>
      <c r="E4847" t="s">
        <v>10594</v>
      </c>
      <c r="F4847" t="s">
        <v>10697</v>
      </c>
      <c r="G4847" t="s">
        <v>12175</v>
      </c>
    </row>
    <row r="4848" spans="1:7" x14ac:dyDescent="0.2">
      <c r="A4848" t="s">
        <v>5043</v>
      </c>
      <c r="B4848" t="s">
        <v>60</v>
      </c>
      <c r="C4848" t="s">
        <v>10946</v>
      </c>
      <c r="D4848" t="s">
        <v>10231</v>
      </c>
      <c r="E4848" t="s">
        <v>10210</v>
      </c>
      <c r="F4848" t="s">
        <v>10282</v>
      </c>
      <c r="G4848" t="s">
        <v>12100</v>
      </c>
    </row>
    <row r="4849" spans="1:7" x14ac:dyDescent="0.2">
      <c r="A4849" t="s">
        <v>5044</v>
      </c>
      <c r="B4849" t="s">
        <v>46</v>
      </c>
      <c r="C4849" t="s">
        <v>11951</v>
      </c>
      <c r="D4849" t="s">
        <v>10231</v>
      </c>
      <c r="E4849" t="s">
        <v>10228</v>
      </c>
      <c r="F4849" t="s">
        <v>11952</v>
      </c>
      <c r="G4849" t="s">
        <v>12223</v>
      </c>
    </row>
    <row r="4850" spans="1:7" x14ac:dyDescent="0.2">
      <c r="A4850" t="s">
        <v>5045</v>
      </c>
      <c r="B4850" t="s">
        <v>18</v>
      </c>
      <c r="C4850" t="s">
        <v>11710</v>
      </c>
      <c r="D4850" t="s">
        <v>10202</v>
      </c>
      <c r="E4850" t="s">
        <v>10266</v>
      </c>
      <c r="F4850" t="s">
        <v>11711</v>
      </c>
      <c r="G4850" t="s">
        <v>11969</v>
      </c>
    </row>
    <row r="4851" spans="1:7" x14ac:dyDescent="0.2">
      <c r="A4851" t="s">
        <v>5046</v>
      </c>
      <c r="B4851" t="s">
        <v>82</v>
      </c>
      <c r="C4851" t="s">
        <v>10353</v>
      </c>
      <c r="D4851" t="s">
        <v>10231</v>
      </c>
      <c r="E4851" t="s">
        <v>10354</v>
      </c>
      <c r="F4851" t="s">
        <v>10355</v>
      </c>
      <c r="G4851" t="s">
        <v>12342</v>
      </c>
    </row>
    <row r="4852" spans="1:7" x14ac:dyDescent="0.2">
      <c r="A4852" t="s">
        <v>5047</v>
      </c>
      <c r="B4852" t="s">
        <v>154</v>
      </c>
      <c r="C4852" t="s">
        <v>10829</v>
      </c>
      <c r="D4852" t="s">
        <v>10202</v>
      </c>
      <c r="E4852" t="s">
        <v>10203</v>
      </c>
      <c r="F4852" t="s">
        <v>10211</v>
      </c>
      <c r="G4852" t="s">
        <v>12353</v>
      </c>
    </row>
    <row r="4853" spans="1:7" x14ac:dyDescent="0.2">
      <c r="A4853" t="s">
        <v>5048</v>
      </c>
      <c r="B4853" t="s">
        <v>144</v>
      </c>
      <c r="C4853" t="s">
        <v>10464</v>
      </c>
      <c r="D4853" t="s">
        <v>10202</v>
      </c>
      <c r="E4853" t="s">
        <v>10203</v>
      </c>
      <c r="F4853" t="s">
        <v>10465</v>
      </c>
      <c r="G4853" t="s">
        <v>12025</v>
      </c>
    </row>
    <row r="4854" spans="1:7" x14ac:dyDescent="0.2">
      <c r="A4854" t="s">
        <v>5049</v>
      </c>
      <c r="B4854" t="s">
        <v>126</v>
      </c>
      <c r="C4854" t="s">
        <v>10721</v>
      </c>
      <c r="D4854" t="s">
        <v>10206</v>
      </c>
      <c r="E4854" t="s">
        <v>10250</v>
      </c>
      <c r="F4854" t="s">
        <v>10511</v>
      </c>
      <c r="G4854" t="s">
        <v>12077</v>
      </c>
    </row>
    <row r="4855" spans="1:7" x14ac:dyDescent="0.2">
      <c r="A4855" t="s">
        <v>5050</v>
      </c>
      <c r="B4855" t="s">
        <v>516</v>
      </c>
      <c r="C4855" t="s">
        <v>10500</v>
      </c>
      <c r="D4855" t="s">
        <v>10202</v>
      </c>
      <c r="E4855" t="s">
        <v>10203</v>
      </c>
      <c r="F4855" t="s">
        <v>10501</v>
      </c>
      <c r="G4855" t="s">
        <v>12331</v>
      </c>
    </row>
    <row r="4856" spans="1:7" x14ac:dyDescent="0.2">
      <c r="A4856" t="s">
        <v>5051</v>
      </c>
      <c r="B4856" t="s">
        <v>130</v>
      </c>
      <c r="C4856" t="s">
        <v>11006</v>
      </c>
      <c r="D4856" t="s">
        <v>10213</v>
      </c>
      <c r="E4856" t="s">
        <v>10730</v>
      </c>
      <c r="F4856" t="s">
        <v>11007</v>
      </c>
      <c r="G4856" t="s">
        <v>12187</v>
      </c>
    </row>
    <row r="4857" spans="1:7" x14ac:dyDescent="0.2">
      <c r="A4857" t="s">
        <v>5052</v>
      </c>
      <c r="B4857" t="s">
        <v>30</v>
      </c>
      <c r="C4857" t="s">
        <v>10953</v>
      </c>
      <c r="D4857" t="s">
        <v>10213</v>
      </c>
      <c r="E4857" t="s">
        <v>10203</v>
      </c>
      <c r="F4857" t="s">
        <v>10954</v>
      </c>
      <c r="G4857" t="s">
        <v>12323</v>
      </c>
    </row>
    <row r="4858" spans="1:7" x14ac:dyDescent="0.2">
      <c r="A4858" t="s">
        <v>5053</v>
      </c>
      <c r="B4858" t="s">
        <v>1642</v>
      </c>
      <c r="C4858" t="s">
        <v>11542</v>
      </c>
      <c r="D4858" t="s">
        <v>10231</v>
      </c>
      <c r="E4858" t="s">
        <v>11543</v>
      </c>
      <c r="F4858" t="s">
        <v>11544</v>
      </c>
      <c r="G4858" t="s">
        <v>12013</v>
      </c>
    </row>
    <row r="4859" spans="1:7" x14ac:dyDescent="0.2">
      <c r="A4859" t="s">
        <v>5054</v>
      </c>
      <c r="B4859" t="s">
        <v>737</v>
      </c>
      <c r="C4859" t="s">
        <v>11687</v>
      </c>
      <c r="D4859" t="s">
        <v>10231</v>
      </c>
      <c r="E4859" t="s">
        <v>10400</v>
      </c>
      <c r="F4859" t="s">
        <v>11688</v>
      </c>
      <c r="G4859" t="s">
        <v>12033</v>
      </c>
    </row>
    <row r="4860" spans="1:7" x14ac:dyDescent="0.2">
      <c r="A4860" t="s">
        <v>5055</v>
      </c>
      <c r="B4860" t="s">
        <v>52</v>
      </c>
      <c r="C4860" t="s">
        <v>11693</v>
      </c>
      <c r="D4860" t="s">
        <v>10213</v>
      </c>
      <c r="E4860" t="s">
        <v>11518</v>
      </c>
      <c r="F4860" t="s">
        <v>11694</v>
      </c>
      <c r="G4860" t="s">
        <v>12258</v>
      </c>
    </row>
    <row r="4861" spans="1:7" x14ac:dyDescent="0.2">
      <c r="A4861" t="s">
        <v>5056</v>
      </c>
      <c r="B4861" t="s">
        <v>514</v>
      </c>
      <c r="C4861" t="s">
        <v>10339</v>
      </c>
      <c r="D4861" t="s">
        <v>10202</v>
      </c>
      <c r="E4861" t="s">
        <v>10253</v>
      </c>
      <c r="F4861" t="s">
        <v>10340</v>
      </c>
      <c r="G4861" t="s">
        <v>12163</v>
      </c>
    </row>
    <row r="4862" spans="1:7" x14ac:dyDescent="0.2">
      <c r="A4862" t="s">
        <v>5057</v>
      </c>
      <c r="B4862" t="s">
        <v>299</v>
      </c>
      <c r="C4862" t="s">
        <v>11377</v>
      </c>
      <c r="D4862" t="s">
        <v>10231</v>
      </c>
      <c r="E4862" t="s">
        <v>11119</v>
      </c>
      <c r="F4862" t="s">
        <v>11378</v>
      </c>
      <c r="G4862" t="s">
        <v>12073</v>
      </c>
    </row>
    <row r="4863" spans="1:7" x14ac:dyDescent="0.2">
      <c r="A4863" t="s">
        <v>5058</v>
      </c>
      <c r="B4863" t="s">
        <v>82</v>
      </c>
      <c r="C4863" t="s">
        <v>11486</v>
      </c>
      <c r="D4863" t="s">
        <v>10206</v>
      </c>
      <c r="E4863" t="s">
        <v>10250</v>
      </c>
      <c r="F4863" t="s">
        <v>11487</v>
      </c>
      <c r="G4863" t="s">
        <v>12261</v>
      </c>
    </row>
    <row r="4864" spans="1:7" x14ac:dyDescent="0.2">
      <c r="A4864" t="s">
        <v>5059</v>
      </c>
      <c r="B4864" t="s">
        <v>245</v>
      </c>
      <c r="C4864" t="s">
        <v>10856</v>
      </c>
      <c r="D4864" t="s">
        <v>10213</v>
      </c>
      <c r="E4864" t="s">
        <v>10210</v>
      </c>
      <c r="F4864" t="s">
        <v>10857</v>
      </c>
      <c r="G4864" t="s">
        <v>12346</v>
      </c>
    </row>
    <row r="4865" spans="1:7" x14ac:dyDescent="0.2">
      <c r="A4865" t="s">
        <v>5060</v>
      </c>
      <c r="B4865" t="s">
        <v>75</v>
      </c>
      <c r="C4865" t="s">
        <v>11822</v>
      </c>
      <c r="D4865" t="s">
        <v>10213</v>
      </c>
      <c r="E4865" t="s">
        <v>10203</v>
      </c>
      <c r="F4865" t="s">
        <v>11823</v>
      </c>
      <c r="G4865" t="s">
        <v>12203</v>
      </c>
    </row>
    <row r="4866" spans="1:7" x14ac:dyDescent="0.2">
      <c r="A4866" t="s">
        <v>5061</v>
      </c>
      <c r="B4866" t="s">
        <v>288</v>
      </c>
      <c r="C4866" t="s">
        <v>11482</v>
      </c>
      <c r="D4866" t="s">
        <v>10206</v>
      </c>
      <c r="E4866" t="s">
        <v>10210</v>
      </c>
      <c r="F4866" t="s">
        <v>11483</v>
      </c>
      <c r="G4866" t="s">
        <v>12308</v>
      </c>
    </row>
    <row r="4867" spans="1:7" x14ac:dyDescent="0.2">
      <c r="A4867" t="s">
        <v>5062</v>
      </c>
      <c r="B4867" t="s">
        <v>347</v>
      </c>
      <c r="C4867" t="s">
        <v>10392</v>
      </c>
      <c r="D4867" t="s">
        <v>10202</v>
      </c>
      <c r="E4867" t="s">
        <v>10393</v>
      </c>
      <c r="F4867" t="s">
        <v>10394</v>
      </c>
      <c r="G4867" t="s">
        <v>11985</v>
      </c>
    </row>
    <row r="4868" spans="1:7" x14ac:dyDescent="0.2">
      <c r="A4868" t="s">
        <v>5063</v>
      </c>
      <c r="B4868" t="s">
        <v>88</v>
      </c>
      <c r="C4868" t="s">
        <v>11879</v>
      </c>
      <c r="D4868" t="s">
        <v>10231</v>
      </c>
      <c r="E4868" t="s">
        <v>10277</v>
      </c>
      <c r="F4868" t="s">
        <v>11880</v>
      </c>
      <c r="G4868" t="s">
        <v>12304</v>
      </c>
    </row>
    <row r="4869" spans="1:7" x14ac:dyDescent="0.2">
      <c r="A4869" t="s">
        <v>5064</v>
      </c>
      <c r="B4869" t="s">
        <v>154</v>
      </c>
      <c r="C4869" t="s">
        <v>11616</v>
      </c>
      <c r="D4869" t="s">
        <v>10202</v>
      </c>
      <c r="E4869" t="s">
        <v>10203</v>
      </c>
      <c r="F4869" t="s">
        <v>11617</v>
      </c>
      <c r="G4869" t="s">
        <v>12155</v>
      </c>
    </row>
    <row r="4870" spans="1:7" x14ac:dyDescent="0.2">
      <c r="A4870" t="s">
        <v>5065</v>
      </c>
      <c r="B4870" t="s">
        <v>80</v>
      </c>
      <c r="C4870" t="s">
        <v>10771</v>
      </c>
      <c r="D4870" t="s">
        <v>10206</v>
      </c>
      <c r="E4870" t="s">
        <v>10203</v>
      </c>
      <c r="F4870" t="s">
        <v>10772</v>
      </c>
      <c r="G4870" t="s">
        <v>12104</v>
      </c>
    </row>
    <row r="4871" spans="1:7" x14ac:dyDescent="0.2">
      <c r="A4871" t="s">
        <v>5066</v>
      </c>
      <c r="B4871" t="s">
        <v>126</v>
      </c>
      <c r="C4871" t="s">
        <v>11834</v>
      </c>
      <c r="D4871" t="s">
        <v>10206</v>
      </c>
      <c r="E4871" t="s">
        <v>11037</v>
      </c>
      <c r="F4871" t="s">
        <v>11835</v>
      </c>
      <c r="G4871" t="s">
        <v>12235</v>
      </c>
    </row>
    <row r="4872" spans="1:7" x14ac:dyDescent="0.2">
      <c r="A4872" t="s">
        <v>5067</v>
      </c>
      <c r="B4872" t="s">
        <v>65</v>
      </c>
      <c r="C4872" t="s">
        <v>11927</v>
      </c>
      <c r="D4872" t="s">
        <v>10202</v>
      </c>
      <c r="E4872" t="s">
        <v>10203</v>
      </c>
      <c r="F4872" t="s">
        <v>10983</v>
      </c>
      <c r="G4872" t="s">
        <v>12135</v>
      </c>
    </row>
    <row r="4873" spans="1:7" x14ac:dyDescent="0.2">
      <c r="A4873" t="s">
        <v>5068</v>
      </c>
      <c r="B4873" t="s">
        <v>242</v>
      </c>
      <c r="C4873" t="s">
        <v>10454</v>
      </c>
      <c r="D4873" t="s">
        <v>10213</v>
      </c>
      <c r="E4873" t="s">
        <v>10203</v>
      </c>
      <c r="F4873" t="s">
        <v>10455</v>
      </c>
      <c r="G4873" t="s">
        <v>12269</v>
      </c>
    </row>
    <row r="4874" spans="1:7" x14ac:dyDescent="0.2">
      <c r="A4874" t="s">
        <v>5069</v>
      </c>
      <c r="B4874" t="s">
        <v>306</v>
      </c>
      <c r="C4874" t="s">
        <v>10946</v>
      </c>
      <c r="D4874" t="s">
        <v>10206</v>
      </c>
      <c r="E4874" t="s">
        <v>10210</v>
      </c>
      <c r="F4874" t="s">
        <v>10282</v>
      </c>
      <c r="G4874" t="s">
        <v>12081</v>
      </c>
    </row>
    <row r="4875" spans="1:7" x14ac:dyDescent="0.2">
      <c r="A4875" t="s">
        <v>5070</v>
      </c>
      <c r="B4875" t="s">
        <v>9</v>
      </c>
      <c r="C4875" t="s">
        <v>10356</v>
      </c>
      <c r="D4875" t="s">
        <v>10213</v>
      </c>
      <c r="E4875" t="s">
        <v>10224</v>
      </c>
      <c r="F4875" t="s">
        <v>10357</v>
      </c>
      <c r="G4875" t="s">
        <v>12334</v>
      </c>
    </row>
    <row r="4876" spans="1:7" x14ac:dyDescent="0.2">
      <c r="A4876" t="s">
        <v>5071</v>
      </c>
      <c r="B4876" t="s">
        <v>490</v>
      </c>
      <c r="C4876" t="s">
        <v>11500</v>
      </c>
      <c r="D4876" t="s">
        <v>10206</v>
      </c>
      <c r="E4876" t="s">
        <v>10285</v>
      </c>
      <c r="F4876" t="s">
        <v>11501</v>
      </c>
      <c r="G4876" t="s">
        <v>12203</v>
      </c>
    </row>
    <row r="4877" spans="1:7" x14ac:dyDescent="0.2">
      <c r="A4877" t="s">
        <v>5072</v>
      </c>
      <c r="B4877" t="s">
        <v>99</v>
      </c>
      <c r="C4877" t="s">
        <v>11734</v>
      </c>
      <c r="D4877" t="s">
        <v>10206</v>
      </c>
      <c r="E4877" t="s">
        <v>10467</v>
      </c>
      <c r="F4877" t="s">
        <v>11735</v>
      </c>
      <c r="G4877" t="s">
        <v>12211</v>
      </c>
    </row>
    <row r="4878" spans="1:7" x14ac:dyDescent="0.2">
      <c r="A4878" t="s">
        <v>5073</v>
      </c>
      <c r="B4878" t="s">
        <v>607</v>
      </c>
      <c r="C4878" t="s">
        <v>11529</v>
      </c>
      <c r="D4878" t="s">
        <v>10213</v>
      </c>
      <c r="E4878" t="s">
        <v>10224</v>
      </c>
      <c r="F4878" t="s">
        <v>11530</v>
      </c>
      <c r="G4878" t="s">
        <v>12255</v>
      </c>
    </row>
    <row r="4879" spans="1:7" x14ac:dyDescent="0.2">
      <c r="A4879" t="s">
        <v>5074</v>
      </c>
      <c r="B4879" t="s">
        <v>80</v>
      </c>
      <c r="C4879" t="s">
        <v>11603</v>
      </c>
      <c r="D4879" t="s">
        <v>10231</v>
      </c>
      <c r="E4879" t="s">
        <v>10203</v>
      </c>
      <c r="F4879" t="s">
        <v>10465</v>
      </c>
      <c r="G4879" t="s">
        <v>12092</v>
      </c>
    </row>
    <row r="4880" spans="1:7" x14ac:dyDescent="0.2">
      <c r="A4880" t="s">
        <v>5075</v>
      </c>
      <c r="B4880" t="s">
        <v>302</v>
      </c>
      <c r="C4880" t="s">
        <v>11307</v>
      </c>
      <c r="D4880" t="s">
        <v>10202</v>
      </c>
      <c r="E4880" t="s">
        <v>10203</v>
      </c>
      <c r="F4880" t="s">
        <v>10204</v>
      </c>
      <c r="G4880" t="s">
        <v>12199</v>
      </c>
    </row>
    <row r="4881" spans="1:7" x14ac:dyDescent="0.2">
      <c r="A4881" t="s">
        <v>5076</v>
      </c>
      <c r="B4881" t="s">
        <v>389</v>
      </c>
      <c r="C4881" t="s">
        <v>10404</v>
      </c>
      <c r="D4881" t="s">
        <v>10202</v>
      </c>
      <c r="E4881" t="s">
        <v>10203</v>
      </c>
      <c r="F4881" t="s">
        <v>10405</v>
      </c>
      <c r="G4881" t="s">
        <v>12223</v>
      </c>
    </row>
    <row r="4882" spans="1:7" x14ac:dyDescent="0.2">
      <c r="A4882" t="s">
        <v>5077</v>
      </c>
      <c r="B4882" t="s">
        <v>387</v>
      </c>
      <c r="C4882" t="s">
        <v>11263</v>
      </c>
      <c r="D4882" t="s">
        <v>10202</v>
      </c>
      <c r="E4882" t="s">
        <v>10219</v>
      </c>
      <c r="F4882" t="s">
        <v>11264</v>
      </c>
      <c r="G4882" t="s">
        <v>11989</v>
      </c>
    </row>
    <row r="4883" spans="1:7" x14ac:dyDescent="0.2">
      <c r="A4883" t="s">
        <v>5078</v>
      </c>
      <c r="B4883" t="s">
        <v>67</v>
      </c>
      <c r="C4883" t="s">
        <v>11565</v>
      </c>
      <c r="D4883" t="s">
        <v>10206</v>
      </c>
      <c r="E4883" t="s">
        <v>10436</v>
      </c>
      <c r="F4883" t="s">
        <v>10612</v>
      </c>
      <c r="G4883" t="s">
        <v>12049</v>
      </c>
    </row>
    <row r="4884" spans="1:7" x14ac:dyDescent="0.2">
      <c r="A4884" t="s">
        <v>5079</v>
      </c>
      <c r="B4884" t="s">
        <v>55</v>
      </c>
      <c r="C4884" t="s">
        <v>11569</v>
      </c>
      <c r="D4884" t="s">
        <v>10231</v>
      </c>
      <c r="E4884" t="s">
        <v>10293</v>
      </c>
      <c r="F4884" t="s">
        <v>10330</v>
      </c>
      <c r="G4884" t="s">
        <v>11989</v>
      </c>
    </row>
    <row r="4885" spans="1:7" x14ac:dyDescent="0.2">
      <c r="A4885" t="s">
        <v>5080</v>
      </c>
      <c r="B4885" t="s">
        <v>617</v>
      </c>
      <c r="C4885" t="s">
        <v>11299</v>
      </c>
      <c r="D4885" t="s">
        <v>10202</v>
      </c>
      <c r="E4885" t="s">
        <v>10216</v>
      </c>
      <c r="F4885" t="s">
        <v>11300</v>
      </c>
      <c r="G4885" t="s">
        <v>12151</v>
      </c>
    </row>
    <row r="4886" spans="1:7" x14ac:dyDescent="0.2">
      <c r="A4886" t="s">
        <v>5081</v>
      </c>
      <c r="B4886" t="s">
        <v>417</v>
      </c>
      <c r="C4886" t="s">
        <v>10988</v>
      </c>
      <c r="D4886" t="s">
        <v>10231</v>
      </c>
      <c r="E4886" t="s">
        <v>10490</v>
      </c>
      <c r="F4886" t="s">
        <v>10302</v>
      </c>
      <c r="G4886" t="s">
        <v>12258</v>
      </c>
    </row>
    <row r="4887" spans="1:7" x14ac:dyDescent="0.2">
      <c r="A4887" t="s">
        <v>5082</v>
      </c>
      <c r="B4887" t="s">
        <v>302</v>
      </c>
      <c r="C4887" t="s">
        <v>10656</v>
      </c>
      <c r="D4887" t="s">
        <v>10213</v>
      </c>
      <c r="E4887" t="s">
        <v>10657</v>
      </c>
      <c r="F4887" t="s">
        <v>10658</v>
      </c>
      <c r="G4887" t="s">
        <v>12292</v>
      </c>
    </row>
    <row r="4888" spans="1:7" x14ac:dyDescent="0.2">
      <c r="A4888" t="s">
        <v>5083</v>
      </c>
      <c r="B4888" t="s">
        <v>239</v>
      </c>
      <c r="C4888" t="s">
        <v>10693</v>
      </c>
      <c r="D4888" t="s">
        <v>10231</v>
      </c>
      <c r="E4888" t="s">
        <v>10203</v>
      </c>
      <c r="F4888" t="s">
        <v>10694</v>
      </c>
      <c r="G4888" t="s">
        <v>12092</v>
      </c>
    </row>
    <row r="4889" spans="1:7" x14ac:dyDescent="0.2">
      <c r="A4889" t="s">
        <v>5084</v>
      </c>
      <c r="B4889" t="s">
        <v>26</v>
      </c>
      <c r="C4889" t="s">
        <v>10646</v>
      </c>
      <c r="D4889" t="s">
        <v>10231</v>
      </c>
      <c r="E4889" t="s">
        <v>10375</v>
      </c>
      <c r="F4889" t="s">
        <v>10647</v>
      </c>
      <c r="G4889" t="s">
        <v>11981</v>
      </c>
    </row>
    <row r="4890" spans="1:7" x14ac:dyDescent="0.2">
      <c r="A4890" t="s">
        <v>5085</v>
      </c>
      <c r="B4890" t="s">
        <v>77</v>
      </c>
      <c r="C4890" t="s">
        <v>11551</v>
      </c>
      <c r="D4890" t="s">
        <v>10231</v>
      </c>
      <c r="E4890" t="s">
        <v>10210</v>
      </c>
      <c r="F4890" t="s">
        <v>10774</v>
      </c>
      <c r="G4890" t="s">
        <v>12139</v>
      </c>
    </row>
    <row r="4891" spans="1:7" x14ac:dyDescent="0.2">
      <c r="A4891" t="s">
        <v>5086</v>
      </c>
      <c r="B4891" t="s">
        <v>356</v>
      </c>
      <c r="C4891" t="s">
        <v>10305</v>
      </c>
      <c r="D4891" t="s">
        <v>10206</v>
      </c>
      <c r="E4891" t="s">
        <v>10306</v>
      </c>
      <c r="F4891" t="s">
        <v>10307</v>
      </c>
      <c r="G4891" t="s">
        <v>12353</v>
      </c>
    </row>
    <row r="4892" spans="1:7" x14ac:dyDescent="0.2">
      <c r="A4892" t="s">
        <v>5087</v>
      </c>
      <c r="B4892" t="s">
        <v>208</v>
      </c>
      <c r="C4892" t="s">
        <v>10420</v>
      </c>
      <c r="D4892" t="s">
        <v>10213</v>
      </c>
      <c r="E4892" t="s">
        <v>10210</v>
      </c>
      <c r="F4892" t="s">
        <v>10421</v>
      </c>
      <c r="G4892" t="s">
        <v>12057</v>
      </c>
    </row>
    <row r="4893" spans="1:7" x14ac:dyDescent="0.2">
      <c r="A4893" t="s">
        <v>5088</v>
      </c>
      <c r="B4893" t="s">
        <v>90</v>
      </c>
      <c r="C4893" t="s">
        <v>11500</v>
      </c>
      <c r="D4893" t="s">
        <v>10206</v>
      </c>
      <c r="E4893" t="s">
        <v>10285</v>
      </c>
      <c r="F4893" t="s">
        <v>11501</v>
      </c>
      <c r="G4893" t="s">
        <v>12159</v>
      </c>
    </row>
    <row r="4894" spans="1:7" x14ac:dyDescent="0.2">
      <c r="A4894" t="s">
        <v>5089</v>
      </c>
      <c r="B4894" t="s">
        <v>110</v>
      </c>
      <c r="C4894" t="s">
        <v>10268</v>
      </c>
      <c r="D4894" t="s">
        <v>10202</v>
      </c>
      <c r="E4894" t="s">
        <v>10269</v>
      </c>
      <c r="F4894" t="s">
        <v>10270</v>
      </c>
      <c r="G4894" t="s">
        <v>12251</v>
      </c>
    </row>
    <row r="4895" spans="1:7" x14ac:dyDescent="0.2">
      <c r="A4895" t="s">
        <v>5090</v>
      </c>
      <c r="B4895" t="s">
        <v>5</v>
      </c>
      <c r="C4895" t="s">
        <v>11253</v>
      </c>
      <c r="D4895" t="s">
        <v>10231</v>
      </c>
      <c r="E4895" t="s">
        <v>10203</v>
      </c>
      <c r="F4895" t="s">
        <v>11254</v>
      </c>
      <c r="G4895" t="s">
        <v>12124</v>
      </c>
    </row>
    <row r="4896" spans="1:7" x14ac:dyDescent="0.2">
      <c r="A4896" t="s">
        <v>5091</v>
      </c>
      <c r="B4896" t="s">
        <v>281</v>
      </c>
      <c r="C4896" t="s">
        <v>10716</v>
      </c>
      <c r="D4896" t="s">
        <v>10213</v>
      </c>
      <c r="E4896" t="s">
        <v>10228</v>
      </c>
      <c r="F4896" t="s">
        <v>10442</v>
      </c>
      <c r="G4896" t="s">
        <v>12255</v>
      </c>
    </row>
    <row r="4897" spans="1:7" x14ac:dyDescent="0.2">
      <c r="A4897" t="s">
        <v>5092</v>
      </c>
      <c r="B4897" t="s">
        <v>90</v>
      </c>
      <c r="C4897" t="s">
        <v>11927</v>
      </c>
      <c r="D4897" t="s">
        <v>10202</v>
      </c>
      <c r="E4897" t="s">
        <v>10203</v>
      </c>
      <c r="F4897" t="s">
        <v>10983</v>
      </c>
      <c r="G4897" t="s">
        <v>11985</v>
      </c>
    </row>
    <row r="4898" spans="1:7" x14ac:dyDescent="0.2">
      <c r="A4898" t="s">
        <v>5093</v>
      </c>
      <c r="B4898" t="s">
        <v>197</v>
      </c>
      <c r="C4898" t="s">
        <v>10989</v>
      </c>
      <c r="D4898" t="s">
        <v>10202</v>
      </c>
      <c r="E4898" t="s">
        <v>10203</v>
      </c>
      <c r="F4898" t="s">
        <v>10720</v>
      </c>
      <c r="G4898" t="s">
        <v>12135</v>
      </c>
    </row>
    <row r="4899" spans="1:7" x14ac:dyDescent="0.2">
      <c r="A4899" t="s">
        <v>5094</v>
      </c>
      <c r="B4899" t="s">
        <v>453</v>
      </c>
      <c r="C4899" t="s">
        <v>11917</v>
      </c>
      <c r="D4899" t="s">
        <v>10202</v>
      </c>
      <c r="E4899" t="s">
        <v>10203</v>
      </c>
      <c r="F4899" t="s">
        <v>10373</v>
      </c>
      <c r="G4899" t="s">
        <v>12155</v>
      </c>
    </row>
    <row r="4900" spans="1:7" x14ac:dyDescent="0.2">
      <c r="A4900" t="s">
        <v>5095</v>
      </c>
      <c r="B4900" t="s">
        <v>274</v>
      </c>
      <c r="C4900" t="s">
        <v>11044</v>
      </c>
      <c r="D4900" t="s">
        <v>10231</v>
      </c>
      <c r="E4900" t="s">
        <v>10203</v>
      </c>
      <c r="F4900" t="s">
        <v>10816</v>
      </c>
      <c r="G4900" t="s">
        <v>12227</v>
      </c>
    </row>
    <row r="4901" spans="1:7" x14ac:dyDescent="0.2">
      <c r="A4901" t="s">
        <v>5096</v>
      </c>
      <c r="B4901" t="s">
        <v>140</v>
      </c>
      <c r="C4901" t="s">
        <v>11093</v>
      </c>
      <c r="D4901" t="s">
        <v>10202</v>
      </c>
      <c r="E4901" t="s">
        <v>10224</v>
      </c>
      <c r="F4901" t="s">
        <v>11094</v>
      </c>
      <c r="G4901" t="s">
        <v>12227</v>
      </c>
    </row>
    <row r="4902" spans="1:7" x14ac:dyDescent="0.2">
      <c r="A4902" t="s">
        <v>5097</v>
      </c>
      <c r="B4902" t="s">
        <v>55</v>
      </c>
      <c r="C4902" t="s">
        <v>10223</v>
      </c>
      <c r="D4902" t="s">
        <v>10202</v>
      </c>
      <c r="E4902" t="s">
        <v>10224</v>
      </c>
      <c r="F4902" t="s">
        <v>10225</v>
      </c>
      <c r="G4902" t="s">
        <v>12231</v>
      </c>
    </row>
    <row r="4903" spans="1:7" x14ac:dyDescent="0.2">
      <c r="A4903" t="s">
        <v>5098</v>
      </c>
      <c r="B4903" t="s">
        <v>130</v>
      </c>
      <c r="C4903" t="s">
        <v>10781</v>
      </c>
      <c r="D4903" t="s">
        <v>10202</v>
      </c>
      <c r="E4903" t="s">
        <v>10782</v>
      </c>
      <c r="F4903" t="s">
        <v>10783</v>
      </c>
      <c r="G4903" t="s">
        <v>12191</v>
      </c>
    </row>
    <row r="4904" spans="1:7" x14ac:dyDescent="0.2">
      <c r="A4904" t="s">
        <v>5099</v>
      </c>
      <c r="B4904" t="s">
        <v>138</v>
      </c>
      <c r="C4904" t="s">
        <v>11591</v>
      </c>
      <c r="D4904" t="s">
        <v>10206</v>
      </c>
      <c r="E4904" t="s">
        <v>10210</v>
      </c>
      <c r="F4904" t="s">
        <v>11592</v>
      </c>
      <c r="G4904" t="s">
        <v>12292</v>
      </c>
    </row>
    <row r="4905" spans="1:7" x14ac:dyDescent="0.2">
      <c r="A4905" t="s">
        <v>5100</v>
      </c>
      <c r="B4905" t="s">
        <v>429</v>
      </c>
      <c r="C4905" t="s">
        <v>11394</v>
      </c>
      <c r="D4905" t="s">
        <v>10213</v>
      </c>
      <c r="E4905" t="s">
        <v>10245</v>
      </c>
      <c r="F4905" t="s">
        <v>11395</v>
      </c>
      <c r="G4905" t="s">
        <v>12045</v>
      </c>
    </row>
    <row r="4906" spans="1:7" x14ac:dyDescent="0.2">
      <c r="A4906" t="s">
        <v>5101</v>
      </c>
      <c r="B4906" t="s">
        <v>617</v>
      </c>
      <c r="C4906" t="s">
        <v>10472</v>
      </c>
      <c r="D4906" t="s">
        <v>10213</v>
      </c>
      <c r="E4906" t="s">
        <v>10473</v>
      </c>
      <c r="F4906" t="s">
        <v>10474</v>
      </c>
      <c r="G4906" t="s">
        <v>12037</v>
      </c>
    </row>
    <row r="4907" spans="1:7" x14ac:dyDescent="0.2">
      <c r="A4907" t="s">
        <v>5102</v>
      </c>
      <c r="B4907" t="s">
        <v>96</v>
      </c>
      <c r="C4907" t="s">
        <v>11277</v>
      </c>
      <c r="D4907" t="s">
        <v>10231</v>
      </c>
      <c r="E4907" t="s">
        <v>10228</v>
      </c>
      <c r="F4907" t="s">
        <v>11278</v>
      </c>
      <c r="G4907" t="s">
        <v>11985</v>
      </c>
    </row>
    <row r="4908" spans="1:7" x14ac:dyDescent="0.2">
      <c r="A4908" t="s">
        <v>5103</v>
      </c>
      <c r="B4908" t="s">
        <v>617</v>
      </c>
      <c r="C4908" t="s">
        <v>10324</v>
      </c>
      <c r="D4908" t="s">
        <v>10213</v>
      </c>
      <c r="E4908" t="s">
        <v>10301</v>
      </c>
      <c r="F4908" t="s">
        <v>10325</v>
      </c>
      <c r="G4908" t="s">
        <v>12104</v>
      </c>
    </row>
    <row r="4909" spans="1:7" x14ac:dyDescent="0.2">
      <c r="A4909" t="s">
        <v>5104</v>
      </c>
      <c r="B4909" t="s">
        <v>96</v>
      </c>
      <c r="C4909" t="s">
        <v>10328</v>
      </c>
      <c r="D4909" t="s">
        <v>10206</v>
      </c>
      <c r="E4909" t="s">
        <v>10329</v>
      </c>
      <c r="F4909" t="s">
        <v>10330</v>
      </c>
      <c r="G4909" t="s">
        <v>12045</v>
      </c>
    </row>
    <row r="4910" spans="1:7" x14ac:dyDescent="0.2">
      <c r="A4910" t="s">
        <v>5105</v>
      </c>
      <c r="B4910" t="s">
        <v>42</v>
      </c>
      <c r="C4910" t="s">
        <v>11655</v>
      </c>
      <c r="D4910" t="s">
        <v>10206</v>
      </c>
      <c r="E4910" t="s">
        <v>10266</v>
      </c>
      <c r="F4910" t="s">
        <v>11656</v>
      </c>
      <c r="G4910" t="s">
        <v>12163</v>
      </c>
    </row>
    <row r="4911" spans="1:7" x14ac:dyDescent="0.2">
      <c r="A4911" t="s">
        <v>5106</v>
      </c>
      <c r="B4911" t="s">
        <v>3</v>
      </c>
      <c r="C4911" t="s">
        <v>10640</v>
      </c>
      <c r="D4911" t="s">
        <v>10213</v>
      </c>
      <c r="E4911" t="s">
        <v>10274</v>
      </c>
      <c r="F4911" t="s">
        <v>10641</v>
      </c>
      <c r="G4911" t="s">
        <v>12013</v>
      </c>
    </row>
    <row r="4912" spans="1:7" x14ac:dyDescent="0.2">
      <c r="A4912" t="s">
        <v>5107</v>
      </c>
      <c r="B4912" t="s">
        <v>69</v>
      </c>
      <c r="C4912" t="s">
        <v>10728</v>
      </c>
      <c r="D4912" t="s">
        <v>10206</v>
      </c>
      <c r="E4912" t="s">
        <v>10210</v>
      </c>
      <c r="F4912" t="s">
        <v>10282</v>
      </c>
      <c r="G4912" t="s">
        <v>11989</v>
      </c>
    </row>
    <row r="4913" spans="1:7" x14ac:dyDescent="0.2">
      <c r="A4913" t="s">
        <v>5108</v>
      </c>
      <c r="B4913" t="s">
        <v>28</v>
      </c>
      <c r="C4913" t="s">
        <v>11301</v>
      </c>
      <c r="D4913" t="s">
        <v>10206</v>
      </c>
      <c r="E4913" t="s">
        <v>10301</v>
      </c>
      <c r="F4913" t="s">
        <v>11302</v>
      </c>
      <c r="G4913" t="s">
        <v>12227</v>
      </c>
    </row>
    <row r="4914" spans="1:7" x14ac:dyDescent="0.2">
      <c r="A4914" t="s">
        <v>5109</v>
      </c>
      <c r="B4914" t="s">
        <v>524</v>
      </c>
      <c r="C4914" t="s">
        <v>11204</v>
      </c>
      <c r="D4914" t="s">
        <v>10202</v>
      </c>
      <c r="E4914" t="s">
        <v>10216</v>
      </c>
      <c r="F4914" t="s">
        <v>11205</v>
      </c>
      <c r="G4914" t="s">
        <v>12116</v>
      </c>
    </row>
    <row r="4915" spans="1:7" x14ac:dyDescent="0.2">
      <c r="A4915" t="s">
        <v>5110</v>
      </c>
      <c r="B4915" t="s">
        <v>617</v>
      </c>
      <c r="C4915" t="s">
        <v>11107</v>
      </c>
      <c r="D4915" t="s">
        <v>10231</v>
      </c>
      <c r="E4915" t="s">
        <v>10224</v>
      </c>
      <c r="F4915" t="s">
        <v>11108</v>
      </c>
      <c r="G4915" t="s">
        <v>12143</v>
      </c>
    </row>
    <row r="4916" spans="1:7" x14ac:dyDescent="0.2">
      <c r="A4916" t="s">
        <v>5111</v>
      </c>
      <c r="B4916" t="s">
        <v>115</v>
      </c>
      <c r="C4916" t="s">
        <v>10819</v>
      </c>
      <c r="D4916" t="s">
        <v>10213</v>
      </c>
      <c r="E4916" t="s">
        <v>10441</v>
      </c>
      <c r="F4916" t="s">
        <v>10820</v>
      </c>
      <c r="G4916" t="s">
        <v>12025</v>
      </c>
    </row>
    <row r="4917" spans="1:7" x14ac:dyDescent="0.2">
      <c r="A4917" t="s">
        <v>5112</v>
      </c>
      <c r="B4917" t="s">
        <v>268</v>
      </c>
      <c r="C4917" t="s">
        <v>11153</v>
      </c>
      <c r="D4917" t="s">
        <v>10213</v>
      </c>
      <c r="E4917" t="s">
        <v>10285</v>
      </c>
      <c r="F4917" t="s">
        <v>11154</v>
      </c>
      <c r="G4917" t="s">
        <v>12088</v>
      </c>
    </row>
    <row r="4918" spans="1:7" x14ac:dyDescent="0.2">
      <c r="A4918" t="s">
        <v>5113</v>
      </c>
      <c r="B4918" t="s">
        <v>429</v>
      </c>
      <c r="C4918" t="s">
        <v>11345</v>
      </c>
      <c r="D4918" t="s">
        <v>10231</v>
      </c>
      <c r="E4918" t="s">
        <v>10232</v>
      </c>
      <c r="F4918" t="s">
        <v>11346</v>
      </c>
      <c r="G4918" t="s">
        <v>12073</v>
      </c>
    </row>
    <row r="4919" spans="1:7" x14ac:dyDescent="0.2">
      <c r="A4919" t="s">
        <v>5114</v>
      </c>
      <c r="B4919" t="s">
        <v>242</v>
      </c>
      <c r="C4919" t="s">
        <v>11665</v>
      </c>
      <c r="D4919" t="s">
        <v>10206</v>
      </c>
      <c r="E4919" t="s">
        <v>10565</v>
      </c>
      <c r="F4919" t="s">
        <v>11666</v>
      </c>
      <c r="G4919" t="s">
        <v>12088</v>
      </c>
    </row>
    <row r="4920" spans="1:7" x14ac:dyDescent="0.2">
      <c r="A4920" t="s">
        <v>5115</v>
      </c>
      <c r="B4920" t="s">
        <v>1395</v>
      </c>
      <c r="C4920" t="s">
        <v>10305</v>
      </c>
      <c r="D4920" t="s">
        <v>10202</v>
      </c>
      <c r="E4920" t="s">
        <v>10306</v>
      </c>
      <c r="F4920" t="s">
        <v>10307</v>
      </c>
      <c r="G4920" t="s">
        <v>12069</v>
      </c>
    </row>
    <row r="4921" spans="1:7" x14ac:dyDescent="0.2">
      <c r="A4921" t="s">
        <v>5116</v>
      </c>
      <c r="B4921" t="s">
        <v>208</v>
      </c>
      <c r="C4921" t="s">
        <v>10339</v>
      </c>
      <c r="D4921" t="s">
        <v>10202</v>
      </c>
      <c r="E4921" t="s">
        <v>10253</v>
      </c>
      <c r="F4921" t="s">
        <v>10340</v>
      </c>
      <c r="G4921" t="s">
        <v>12251</v>
      </c>
    </row>
    <row r="4922" spans="1:7" x14ac:dyDescent="0.2">
      <c r="A4922" t="s">
        <v>5117</v>
      </c>
      <c r="B4922" t="s">
        <v>42</v>
      </c>
      <c r="C4922" t="s">
        <v>11466</v>
      </c>
      <c r="D4922" t="s">
        <v>10206</v>
      </c>
      <c r="E4922" t="s">
        <v>10219</v>
      </c>
      <c r="F4922" t="s">
        <v>11467</v>
      </c>
      <c r="G4922" t="s">
        <v>12273</v>
      </c>
    </row>
    <row r="4923" spans="1:7" x14ac:dyDescent="0.2">
      <c r="A4923" t="s">
        <v>5118</v>
      </c>
      <c r="B4923" t="s">
        <v>3</v>
      </c>
      <c r="C4923" t="s">
        <v>10808</v>
      </c>
      <c r="D4923" t="s">
        <v>10213</v>
      </c>
      <c r="E4923" t="s">
        <v>10224</v>
      </c>
      <c r="F4923" t="s">
        <v>10809</v>
      </c>
      <c r="G4923" t="s">
        <v>12171</v>
      </c>
    </row>
    <row r="4924" spans="1:7" x14ac:dyDescent="0.2">
      <c r="A4924" t="s">
        <v>5119</v>
      </c>
      <c r="B4924" t="s">
        <v>130</v>
      </c>
      <c r="C4924" t="s">
        <v>10998</v>
      </c>
      <c r="D4924" t="s">
        <v>10206</v>
      </c>
      <c r="E4924" t="s">
        <v>10748</v>
      </c>
      <c r="F4924" t="s">
        <v>10999</v>
      </c>
      <c r="G4924" t="s">
        <v>12037</v>
      </c>
    </row>
    <row r="4925" spans="1:7" x14ac:dyDescent="0.2">
      <c r="A4925" t="s">
        <v>5120</v>
      </c>
      <c r="B4925" t="s">
        <v>185</v>
      </c>
      <c r="C4925" t="s">
        <v>11312</v>
      </c>
      <c r="D4925" t="s">
        <v>10213</v>
      </c>
      <c r="E4925" t="s">
        <v>10237</v>
      </c>
      <c r="F4925" t="s">
        <v>11313</v>
      </c>
      <c r="G4925" t="s">
        <v>12049</v>
      </c>
    </row>
    <row r="4926" spans="1:7" x14ac:dyDescent="0.2">
      <c r="A4926" t="s">
        <v>5121</v>
      </c>
      <c r="B4926" t="s">
        <v>166</v>
      </c>
      <c r="C4926" t="s">
        <v>11093</v>
      </c>
      <c r="D4926" t="s">
        <v>10202</v>
      </c>
      <c r="E4926" t="s">
        <v>10224</v>
      </c>
      <c r="F4926" t="s">
        <v>11094</v>
      </c>
      <c r="G4926" t="s">
        <v>11981</v>
      </c>
    </row>
    <row r="4927" spans="1:7" x14ac:dyDescent="0.2">
      <c r="A4927" t="s">
        <v>5122</v>
      </c>
      <c r="B4927" t="s">
        <v>268</v>
      </c>
      <c r="C4927" t="s">
        <v>11632</v>
      </c>
      <c r="D4927" t="s">
        <v>10206</v>
      </c>
      <c r="E4927" t="s">
        <v>10237</v>
      </c>
      <c r="F4927" t="s">
        <v>11633</v>
      </c>
      <c r="G4927" t="s">
        <v>12131</v>
      </c>
    </row>
    <row r="4928" spans="1:7" x14ac:dyDescent="0.2">
      <c r="A4928" t="s">
        <v>5123</v>
      </c>
      <c r="B4928" t="s">
        <v>138</v>
      </c>
      <c r="C4928" t="s">
        <v>11838</v>
      </c>
      <c r="D4928" t="s">
        <v>10213</v>
      </c>
      <c r="E4928" t="s">
        <v>10224</v>
      </c>
      <c r="F4928" t="s">
        <v>11839</v>
      </c>
      <c r="G4928" t="s">
        <v>12065</v>
      </c>
    </row>
    <row r="4929" spans="1:7" x14ac:dyDescent="0.2">
      <c r="A4929" t="s">
        <v>5124</v>
      </c>
      <c r="B4929" t="s">
        <v>82</v>
      </c>
      <c r="C4929" t="s">
        <v>11879</v>
      </c>
      <c r="D4929" t="s">
        <v>10231</v>
      </c>
      <c r="E4929" t="s">
        <v>10277</v>
      </c>
      <c r="F4929" t="s">
        <v>11880</v>
      </c>
      <c r="G4929" t="s">
        <v>12057</v>
      </c>
    </row>
    <row r="4930" spans="1:7" x14ac:dyDescent="0.2">
      <c r="A4930" t="s">
        <v>5125</v>
      </c>
      <c r="B4930" t="s">
        <v>60</v>
      </c>
      <c r="C4930" t="s">
        <v>10832</v>
      </c>
      <c r="D4930" t="s">
        <v>10231</v>
      </c>
      <c r="E4930" t="s">
        <v>10594</v>
      </c>
      <c r="F4930" t="s">
        <v>10833</v>
      </c>
      <c r="G4930" t="s">
        <v>12265</v>
      </c>
    </row>
    <row r="4931" spans="1:7" x14ac:dyDescent="0.2">
      <c r="A4931" t="s">
        <v>5126</v>
      </c>
      <c r="B4931" t="s">
        <v>274</v>
      </c>
      <c r="C4931" t="s">
        <v>11194</v>
      </c>
      <c r="D4931" t="s">
        <v>10206</v>
      </c>
      <c r="E4931" t="s">
        <v>10337</v>
      </c>
      <c r="F4931" t="s">
        <v>11195</v>
      </c>
      <c r="G4931" t="s">
        <v>12323</v>
      </c>
    </row>
    <row r="4932" spans="1:7" x14ac:dyDescent="0.2">
      <c r="A4932" t="s">
        <v>5127</v>
      </c>
      <c r="B4932" t="s">
        <v>140</v>
      </c>
      <c r="C4932" t="s">
        <v>11091</v>
      </c>
      <c r="D4932" t="s">
        <v>10202</v>
      </c>
      <c r="E4932" t="s">
        <v>10203</v>
      </c>
      <c r="F4932" t="s">
        <v>11092</v>
      </c>
      <c r="G4932" t="s">
        <v>12069</v>
      </c>
    </row>
    <row r="4933" spans="1:7" x14ac:dyDescent="0.2">
      <c r="A4933" t="s">
        <v>5128</v>
      </c>
      <c r="B4933" t="s">
        <v>365</v>
      </c>
      <c r="C4933" t="s">
        <v>11846</v>
      </c>
      <c r="D4933" t="s">
        <v>10202</v>
      </c>
      <c r="E4933" t="s">
        <v>11392</v>
      </c>
      <c r="F4933" t="s">
        <v>11847</v>
      </c>
      <c r="G4933" t="s">
        <v>12124</v>
      </c>
    </row>
    <row r="4934" spans="1:7" x14ac:dyDescent="0.2">
      <c r="A4934" t="s">
        <v>5129</v>
      </c>
      <c r="B4934" t="s">
        <v>36</v>
      </c>
      <c r="C4934" t="s">
        <v>10917</v>
      </c>
      <c r="D4934" t="s">
        <v>10231</v>
      </c>
      <c r="E4934" t="s">
        <v>10557</v>
      </c>
      <c r="F4934" t="s">
        <v>10918</v>
      </c>
      <c r="G4934" t="s">
        <v>12304</v>
      </c>
    </row>
    <row r="4935" spans="1:7" x14ac:dyDescent="0.2">
      <c r="A4935" t="s">
        <v>5130</v>
      </c>
      <c r="B4935" t="s">
        <v>121</v>
      </c>
      <c r="C4935" t="s">
        <v>10736</v>
      </c>
      <c r="D4935" t="s">
        <v>10206</v>
      </c>
      <c r="E4935" t="s">
        <v>10210</v>
      </c>
      <c r="F4935" t="s">
        <v>10737</v>
      </c>
      <c r="G4935" t="s">
        <v>12163</v>
      </c>
    </row>
    <row r="4936" spans="1:7" x14ac:dyDescent="0.2">
      <c r="A4936" t="s">
        <v>5131</v>
      </c>
      <c r="B4936" t="s">
        <v>341</v>
      </c>
      <c r="C4936" t="s">
        <v>10888</v>
      </c>
      <c r="D4936" t="s">
        <v>10213</v>
      </c>
      <c r="E4936" t="s">
        <v>10748</v>
      </c>
      <c r="F4936" t="s">
        <v>10686</v>
      </c>
      <c r="G4936" t="s">
        <v>12338</v>
      </c>
    </row>
    <row r="4937" spans="1:7" x14ac:dyDescent="0.2">
      <c r="A4937" t="s">
        <v>5132</v>
      </c>
      <c r="B4937" t="s">
        <v>94</v>
      </c>
      <c r="C4937" t="s">
        <v>10952</v>
      </c>
      <c r="D4937" t="s">
        <v>10202</v>
      </c>
      <c r="E4937" t="s">
        <v>10203</v>
      </c>
      <c r="F4937" t="s">
        <v>10204</v>
      </c>
      <c r="G4937" t="s">
        <v>11981</v>
      </c>
    </row>
    <row r="4938" spans="1:7" x14ac:dyDescent="0.2">
      <c r="A4938" t="s">
        <v>5133</v>
      </c>
      <c r="B4938" t="s">
        <v>63</v>
      </c>
      <c r="C4938" t="s">
        <v>11354</v>
      </c>
      <c r="D4938" t="s">
        <v>10206</v>
      </c>
      <c r="E4938" t="s">
        <v>10228</v>
      </c>
      <c r="F4938" t="s">
        <v>11355</v>
      </c>
      <c r="G4938" t="s">
        <v>12300</v>
      </c>
    </row>
    <row r="4939" spans="1:7" x14ac:dyDescent="0.2">
      <c r="A4939" t="s">
        <v>5134</v>
      </c>
      <c r="B4939" t="s">
        <v>249</v>
      </c>
      <c r="C4939" t="s">
        <v>10255</v>
      </c>
      <c r="D4939" t="s">
        <v>10231</v>
      </c>
      <c r="E4939" t="s">
        <v>10256</v>
      </c>
      <c r="F4939" t="s">
        <v>10257</v>
      </c>
      <c r="G4939" t="s">
        <v>12124</v>
      </c>
    </row>
    <row r="4940" spans="1:7" x14ac:dyDescent="0.2">
      <c r="A4940" t="s">
        <v>5135</v>
      </c>
      <c r="B4940" t="s">
        <v>302</v>
      </c>
      <c r="C4940" t="s">
        <v>10377</v>
      </c>
      <c r="D4940" t="s">
        <v>10231</v>
      </c>
      <c r="E4940" t="s">
        <v>10256</v>
      </c>
      <c r="F4940" t="s">
        <v>10378</v>
      </c>
      <c r="G4940" t="s">
        <v>12088</v>
      </c>
    </row>
    <row r="4941" spans="1:7" x14ac:dyDescent="0.2">
      <c r="A4941" t="s">
        <v>5136</v>
      </c>
      <c r="B4941" t="s">
        <v>69</v>
      </c>
      <c r="C4941" t="s">
        <v>11181</v>
      </c>
      <c r="D4941" t="s">
        <v>10213</v>
      </c>
      <c r="E4941" t="s">
        <v>10266</v>
      </c>
      <c r="F4941" t="s">
        <v>11182</v>
      </c>
      <c r="G4941" t="s">
        <v>12151</v>
      </c>
    </row>
    <row r="4942" spans="1:7" x14ac:dyDescent="0.2">
      <c r="A4942" t="s">
        <v>5137</v>
      </c>
      <c r="B4942" t="s">
        <v>63</v>
      </c>
      <c r="C4942" t="s">
        <v>10978</v>
      </c>
      <c r="D4942" t="s">
        <v>10213</v>
      </c>
      <c r="E4942" t="s">
        <v>10210</v>
      </c>
      <c r="F4942" t="s">
        <v>10979</v>
      </c>
      <c r="G4942" t="s">
        <v>12084</v>
      </c>
    </row>
    <row r="4943" spans="1:7" x14ac:dyDescent="0.2">
      <c r="A4943" t="s">
        <v>5138</v>
      </c>
      <c r="B4943" t="s">
        <v>108</v>
      </c>
      <c r="C4943" t="s">
        <v>10942</v>
      </c>
      <c r="D4943" t="s">
        <v>10206</v>
      </c>
      <c r="E4943" t="s">
        <v>10803</v>
      </c>
      <c r="F4943" t="s">
        <v>10943</v>
      </c>
      <c r="G4943" t="s">
        <v>12285</v>
      </c>
    </row>
    <row r="4944" spans="1:7" x14ac:dyDescent="0.2">
      <c r="A4944" t="s">
        <v>5139</v>
      </c>
      <c r="B4944" t="s">
        <v>409</v>
      </c>
      <c r="C4944" t="s">
        <v>10795</v>
      </c>
      <c r="D4944" t="s">
        <v>10206</v>
      </c>
      <c r="E4944" t="s">
        <v>10285</v>
      </c>
      <c r="F4944" t="s">
        <v>10796</v>
      </c>
      <c r="G4944" t="s">
        <v>11969</v>
      </c>
    </row>
    <row r="4945" spans="1:7" x14ac:dyDescent="0.2">
      <c r="A4945" t="s">
        <v>5140</v>
      </c>
      <c r="B4945" t="s">
        <v>3</v>
      </c>
      <c r="C4945" t="s">
        <v>11065</v>
      </c>
      <c r="D4945" t="s">
        <v>10213</v>
      </c>
      <c r="E4945" t="s">
        <v>10250</v>
      </c>
      <c r="F4945" t="s">
        <v>11066</v>
      </c>
      <c r="G4945" t="s">
        <v>12092</v>
      </c>
    </row>
    <row r="4946" spans="1:7" x14ac:dyDescent="0.2">
      <c r="A4946" t="s">
        <v>5141</v>
      </c>
      <c r="B4946" t="s">
        <v>108</v>
      </c>
      <c r="C4946" t="s">
        <v>10769</v>
      </c>
      <c r="D4946" t="s">
        <v>10213</v>
      </c>
      <c r="E4946" t="s">
        <v>10745</v>
      </c>
      <c r="F4946" t="s">
        <v>10770</v>
      </c>
      <c r="G4946" t="s">
        <v>12191</v>
      </c>
    </row>
    <row r="4947" spans="1:7" x14ac:dyDescent="0.2">
      <c r="A4947" t="s">
        <v>5142</v>
      </c>
      <c r="B4947" t="s">
        <v>28</v>
      </c>
      <c r="C4947" t="s">
        <v>10738</v>
      </c>
      <c r="D4947" t="s">
        <v>10213</v>
      </c>
      <c r="E4947" t="s">
        <v>10210</v>
      </c>
      <c r="F4947" t="s">
        <v>10739</v>
      </c>
      <c r="G4947" t="s">
        <v>12037</v>
      </c>
    </row>
    <row r="4948" spans="1:7" x14ac:dyDescent="0.2">
      <c r="A4948" t="s">
        <v>5143</v>
      </c>
      <c r="B4948" t="s">
        <v>126</v>
      </c>
      <c r="C4948" t="s">
        <v>11427</v>
      </c>
      <c r="D4948" t="s">
        <v>10206</v>
      </c>
      <c r="E4948" t="s">
        <v>11273</v>
      </c>
      <c r="F4948" t="s">
        <v>11428</v>
      </c>
      <c r="G4948" t="s">
        <v>12187</v>
      </c>
    </row>
    <row r="4949" spans="1:7" x14ac:dyDescent="0.2">
      <c r="A4949" t="s">
        <v>5144</v>
      </c>
      <c r="B4949" t="s">
        <v>106</v>
      </c>
      <c r="C4949" t="s">
        <v>10379</v>
      </c>
      <c r="D4949" t="s">
        <v>10202</v>
      </c>
      <c r="E4949" t="s">
        <v>10216</v>
      </c>
      <c r="F4949" t="s">
        <v>10380</v>
      </c>
      <c r="G4949" t="s">
        <v>12175</v>
      </c>
    </row>
    <row r="4950" spans="1:7" x14ac:dyDescent="0.2">
      <c r="A4950" t="s">
        <v>5145</v>
      </c>
      <c r="B4950" t="s">
        <v>1419</v>
      </c>
      <c r="C4950" t="s">
        <v>11464</v>
      </c>
      <c r="D4950" t="s">
        <v>10213</v>
      </c>
      <c r="E4950" t="s">
        <v>10436</v>
      </c>
      <c r="F4950" t="s">
        <v>11465</v>
      </c>
      <c r="G4950" t="s">
        <v>12227</v>
      </c>
    </row>
    <row r="4951" spans="1:7" x14ac:dyDescent="0.2">
      <c r="A4951" t="s">
        <v>5146</v>
      </c>
      <c r="B4951" t="s">
        <v>409</v>
      </c>
      <c r="C4951" t="s">
        <v>11255</v>
      </c>
      <c r="D4951" t="s">
        <v>10231</v>
      </c>
      <c r="E4951" t="s">
        <v>10224</v>
      </c>
      <c r="F4951" t="s">
        <v>11256</v>
      </c>
      <c r="G4951" t="s">
        <v>12171</v>
      </c>
    </row>
    <row r="4952" spans="1:7" x14ac:dyDescent="0.2">
      <c r="A4952" t="s">
        <v>5147</v>
      </c>
      <c r="B4952" t="s">
        <v>90</v>
      </c>
      <c r="C4952" t="s">
        <v>10635</v>
      </c>
      <c r="D4952" t="s">
        <v>10206</v>
      </c>
      <c r="E4952" t="s">
        <v>10636</v>
      </c>
      <c r="F4952" t="s">
        <v>10637</v>
      </c>
      <c r="G4952" t="s">
        <v>12124</v>
      </c>
    </row>
    <row r="4953" spans="1:7" x14ac:dyDescent="0.2">
      <c r="A4953" t="s">
        <v>5148</v>
      </c>
      <c r="B4953" t="s">
        <v>40</v>
      </c>
      <c r="C4953" t="s">
        <v>11765</v>
      </c>
      <c r="D4953" t="s">
        <v>10231</v>
      </c>
      <c r="E4953" t="s">
        <v>10448</v>
      </c>
      <c r="F4953" t="s">
        <v>11766</v>
      </c>
      <c r="G4953" t="s">
        <v>12296</v>
      </c>
    </row>
    <row r="4954" spans="1:7" x14ac:dyDescent="0.2">
      <c r="A4954" t="s">
        <v>5149</v>
      </c>
      <c r="B4954" t="s">
        <v>453</v>
      </c>
      <c r="C4954" t="s">
        <v>10865</v>
      </c>
      <c r="D4954" t="s">
        <v>10202</v>
      </c>
      <c r="E4954" t="s">
        <v>10866</v>
      </c>
      <c r="F4954" t="s">
        <v>10867</v>
      </c>
      <c r="G4954" t="s">
        <v>12199</v>
      </c>
    </row>
    <row r="4955" spans="1:7" x14ac:dyDescent="0.2">
      <c r="A4955" t="s">
        <v>5150</v>
      </c>
      <c r="B4955" t="s">
        <v>102</v>
      </c>
      <c r="C4955" t="s">
        <v>10662</v>
      </c>
      <c r="D4955" t="s">
        <v>10202</v>
      </c>
      <c r="E4955" t="s">
        <v>10216</v>
      </c>
      <c r="F4955" t="s">
        <v>10663</v>
      </c>
      <c r="G4955" t="s">
        <v>12045</v>
      </c>
    </row>
    <row r="4956" spans="1:7" x14ac:dyDescent="0.2">
      <c r="A4956" t="s">
        <v>5151</v>
      </c>
      <c r="B4956" t="s">
        <v>92</v>
      </c>
      <c r="C4956" t="s">
        <v>11779</v>
      </c>
      <c r="D4956" t="s">
        <v>10231</v>
      </c>
      <c r="E4956" t="s">
        <v>10266</v>
      </c>
      <c r="F4956" t="s">
        <v>10405</v>
      </c>
      <c r="G4956" t="s">
        <v>12350</v>
      </c>
    </row>
    <row r="4957" spans="1:7" x14ac:dyDescent="0.2">
      <c r="A4957" t="s">
        <v>5152</v>
      </c>
      <c r="B4957" t="s">
        <v>14</v>
      </c>
      <c r="C4957" t="s">
        <v>11506</v>
      </c>
      <c r="D4957" t="s">
        <v>10202</v>
      </c>
      <c r="E4957" t="s">
        <v>10216</v>
      </c>
      <c r="F4957" t="s">
        <v>10378</v>
      </c>
      <c r="G4957" t="s">
        <v>12327</v>
      </c>
    </row>
    <row r="4958" spans="1:7" x14ac:dyDescent="0.2">
      <c r="A4958" t="s">
        <v>5153</v>
      </c>
      <c r="B4958" t="s">
        <v>208</v>
      </c>
      <c r="C4958" t="s">
        <v>10732</v>
      </c>
      <c r="D4958" t="s">
        <v>10202</v>
      </c>
      <c r="E4958" t="s">
        <v>10203</v>
      </c>
      <c r="F4958" t="s">
        <v>10733</v>
      </c>
      <c r="G4958" t="s">
        <v>12179</v>
      </c>
    </row>
    <row r="4959" spans="1:7" x14ac:dyDescent="0.2">
      <c r="A4959" t="s">
        <v>5154</v>
      </c>
      <c r="B4959" t="s">
        <v>34</v>
      </c>
      <c r="C4959" t="s">
        <v>11578</v>
      </c>
      <c r="D4959" t="s">
        <v>10202</v>
      </c>
      <c r="E4959" t="s">
        <v>10565</v>
      </c>
      <c r="F4959" t="s">
        <v>11579</v>
      </c>
      <c r="G4959" t="s">
        <v>12350</v>
      </c>
    </row>
    <row r="4960" spans="1:7" x14ac:dyDescent="0.2">
      <c r="A4960" t="s">
        <v>5155</v>
      </c>
      <c r="B4960" t="s">
        <v>1233</v>
      </c>
      <c r="C4960" t="s">
        <v>10273</v>
      </c>
      <c r="D4960" t="s">
        <v>10202</v>
      </c>
      <c r="E4960" t="s">
        <v>10274</v>
      </c>
      <c r="F4960" t="s">
        <v>10275</v>
      </c>
      <c r="G4960" t="s">
        <v>12088</v>
      </c>
    </row>
    <row r="4961" spans="1:7" x14ac:dyDescent="0.2">
      <c r="A4961" t="s">
        <v>5156</v>
      </c>
      <c r="B4961" t="s">
        <v>490</v>
      </c>
      <c r="C4961" t="s">
        <v>11734</v>
      </c>
      <c r="D4961" t="s">
        <v>10206</v>
      </c>
      <c r="E4961" t="s">
        <v>10467</v>
      </c>
      <c r="F4961" t="s">
        <v>11735</v>
      </c>
      <c r="G4961" t="s">
        <v>11977</v>
      </c>
    </row>
    <row r="4962" spans="1:7" x14ac:dyDescent="0.2">
      <c r="A4962" t="s">
        <v>5157</v>
      </c>
      <c r="B4962" t="s">
        <v>185</v>
      </c>
      <c r="C4962" t="s">
        <v>10440</v>
      </c>
      <c r="D4962" t="s">
        <v>10213</v>
      </c>
      <c r="E4962" t="s">
        <v>10441</v>
      </c>
      <c r="F4962" t="s">
        <v>10442</v>
      </c>
      <c r="G4962" t="s">
        <v>12037</v>
      </c>
    </row>
    <row r="4963" spans="1:7" x14ac:dyDescent="0.2">
      <c r="A4963" t="s">
        <v>5158</v>
      </c>
      <c r="B4963" t="s">
        <v>22</v>
      </c>
      <c r="C4963" t="s">
        <v>11937</v>
      </c>
      <c r="D4963" t="s">
        <v>10231</v>
      </c>
      <c r="E4963" t="s">
        <v>10388</v>
      </c>
      <c r="F4963" t="s">
        <v>11938</v>
      </c>
      <c r="G4963" t="s">
        <v>12155</v>
      </c>
    </row>
    <row r="4964" spans="1:7" x14ac:dyDescent="0.2">
      <c r="A4964" t="s">
        <v>5159</v>
      </c>
      <c r="B4964" t="s">
        <v>115</v>
      </c>
      <c r="C4964" t="s">
        <v>10656</v>
      </c>
      <c r="D4964" t="s">
        <v>10231</v>
      </c>
      <c r="E4964" t="s">
        <v>10657</v>
      </c>
      <c r="F4964" t="s">
        <v>10658</v>
      </c>
      <c r="G4964" t="s">
        <v>12342</v>
      </c>
    </row>
    <row r="4965" spans="1:7" x14ac:dyDescent="0.2">
      <c r="A4965" t="s">
        <v>5160</v>
      </c>
      <c r="B4965" t="s">
        <v>239</v>
      </c>
      <c r="C4965" t="s">
        <v>11476</v>
      </c>
      <c r="D4965" t="s">
        <v>10231</v>
      </c>
      <c r="E4965" t="s">
        <v>11051</v>
      </c>
      <c r="F4965" t="s">
        <v>11477</v>
      </c>
      <c r="G4965" t="s">
        <v>12331</v>
      </c>
    </row>
    <row r="4966" spans="1:7" x14ac:dyDescent="0.2">
      <c r="A4966" t="s">
        <v>5161</v>
      </c>
      <c r="B4966" t="s">
        <v>331</v>
      </c>
      <c r="C4966" t="s">
        <v>11672</v>
      </c>
      <c r="D4966" t="s">
        <v>10213</v>
      </c>
      <c r="E4966" t="s">
        <v>10782</v>
      </c>
      <c r="F4966" t="s">
        <v>10389</v>
      </c>
      <c r="G4966" t="s">
        <v>12211</v>
      </c>
    </row>
    <row r="4967" spans="1:7" x14ac:dyDescent="0.2">
      <c r="A4967" t="s">
        <v>5162</v>
      </c>
      <c r="B4967" t="s">
        <v>356</v>
      </c>
      <c r="C4967" t="s">
        <v>11671</v>
      </c>
      <c r="D4967" t="s">
        <v>10231</v>
      </c>
      <c r="E4967" t="s">
        <v>10654</v>
      </c>
      <c r="F4967" t="s">
        <v>10715</v>
      </c>
      <c r="G4967" t="s">
        <v>12096</v>
      </c>
    </row>
    <row r="4968" spans="1:7" x14ac:dyDescent="0.2">
      <c r="A4968" t="s">
        <v>5163</v>
      </c>
      <c r="B4968" t="s">
        <v>543</v>
      </c>
      <c r="C4968" t="s">
        <v>10221</v>
      </c>
      <c r="D4968" t="s">
        <v>10202</v>
      </c>
      <c r="E4968" t="s">
        <v>10210</v>
      </c>
      <c r="F4968" t="s">
        <v>10222</v>
      </c>
      <c r="G4968" t="s">
        <v>12163</v>
      </c>
    </row>
    <row r="4969" spans="1:7" x14ac:dyDescent="0.2">
      <c r="A4969" t="s">
        <v>5164</v>
      </c>
      <c r="B4969" t="s">
        <v>69</v>
      </c>
      <c r="C4969" t="s">
        <v>11170</v>
      </c>
      <c r="D4969" t="s">
        <v>10213</v>
      </c>
      <c r="E4969" t="s">
        <v>10228</v>
      </c>
      <c r="F4969" t="s">
        <v>11171</v>
      </c>
      <c r="G4969" t="s">
        <v>12081</v>
      </c>
    </row>
    <row r="4970" spans="1:7" x14ac:dyDescent="0.2">
      <c r="A4970" t="s">
        <v>5165</v>
      </c>
      <c r="B4970" t="s">
        <v>126</v>
      </c>
      <c r="C4970" t="s">
        <v>10712</v>
      </c>
      <c r="D4970" t="s">
        <v>10202</v>
      </c>
      <c r="E4970" t="s">
        <v>10203</v>
      </c>
      <c r="F4970" t="s">
        <v>10465</v>
      </c>
      <c r="G4970" t="s">
        <v>12231</v>
      </c>
    </row>
    <row r="4971" spans="1:7" x14ac:dyDescent="0.2">
      <c r="A4971" t="s">
        <v>5166</v>
      </c>
      <c r="B4971" t="s">
        <v>42</v>
      </c>
      <c r="C4971" t="s">
        <v>10336</v>
      </c>
      <c r="D4971" t="s">
        <v>10231</v>
      </c>
      <c r="E4971" t="s">
        <v>10337</v>
      </c>
      <c r="F4971" t="s">
        <v>10338</v>
      </c>
      <c r="G4971" t="s">
        <v>12215</v>
      </c>
    </row>
    <row r="4972" spans="1:7" x14ac:dyDescent="0.2">
      <c r="A4972" t="s">
        <v>5167</v>
      </c>
      <c r="B4972" t="s">
        <v>656</v>
      </c>
      <c r="C4972" t="s">
        <v>10596</v>
      </c>
      <c r="D4972" t="s">
        <v>10231</v>
      </c>
      <c r="E4972" t="s">
        <v>10203</v>
      </c>
      <c r="F4972" t="s">
        <v>10465</v>
      </c>
      <c r="G4972" t="s">
        <v>12300</v>
      </c>
    </row>
    <row r="4973" spans="1:7" x14ac:dyDescent="0.2">
      <c r="A4973" t="s">
        <v>5168</v>
      </c>
      <c r="B4973" t="s">
        <v>166</v>
      </c>
      <c r="C4973" t="s">
        <v>10719</v>
      </c>
      <c r="D4973" t="s">
        <v>10231</v>
      </c>
      <c r="E4973" t="s">
        <v>10203</v>
      </c>
      <c r="F4973" t="s">
        <v>10720</v>
      </c>
      <c r="G4973" t="s">
        <v>11985</v>
      </c>
    </row>
    <row r="4974" spans="1:7" x14ac:dyDescent="0.2">
      <c r="A4974" t="s">
        <v>5169</v>
      </c>
      <c r="B4974" t="s">
        <v>249</v>
      </c>
      <c r="C4974" t="s">
        <v>11613</v>
      </c>
      <c r="D4974" t="s">
        <v>10206</v>
      </c>
      <c r="E4974" t="s">
        <v>10256</v>
      </c>
      <c r="F4974" t="s">
        <v>11614</v>
      </c>
      <c r="G4974" t="s">
        <v>12100</v>
      </c>
    </row>
    <row r="4975" spans="1:7" x14ac:dyDescent="0.2">
      <c r="A4975" t="s">
        <v>5170</v>
      </c>
      <c r="B4975" t="s">
        <v>16</v>
      </c>
      <c r="C4975" t="s">
        <v>11559</v>
      </c>
      <c r="D4975" t="s">
        <v>10213</v>
      </c>
      <c r="E4975" t="s">
        <v>10228</v>
      </c>
      <c r="F4975" t="s">
        <v>11560</v>
      </c>
      <c r="G4975" t="s">
        <v>12239</v>
      </c>
    </row>
    <row r="4976" spans="1:7" x14ac:dyDescent="0.2">
      <c r="A4976" t="s">
        <v>5171</v>
      </c>
      <c r="B4976" t="s">
        <v>486</v>
      </c>
      <c r="C4976" t="s">
        <v>10379</v>
      </c>
      <c r="D4976" t="s">
        <v>10202</v>
      </c>
      <c r="E4976" t="s">
        <v>10216</v>
      </c>
      <c r="F4976" t="s">
        <v>10380</v>
      </c>
      <c r="G4976" t="s">
        <v>12316</v>
      </c>
    </row>
    <row r="4977" spans="1:7" x14ac:dyDescent="0.2">
      <c r="A4977" t="s">
        <v>5172</v>
      </c>
      <c r="B4977" t="s">
        <v>322</v>
      </c>
      <c r="C4977" t="s">
        <v>11922</v>
      </c>
      <c r="D4977" t="s">
        <v>10213</v>
      </c>
      <c r="E4977" t="s">
        <v>10203</v>
      </c>
      <c r="F4977" t="s">
        <v>10282</v>
      </c>
      <c r="G4977" t="s">
        <v>12001</v>
      </c>
    </row>
    <row r="4978" spans="1:7" x14ac:dyDescent="0.2">
      <c r="A4978" t="s">
        <v>5173</v>
      </c>
      <c r="B4978" t="s">
        <v>80</v>
      </c>
      <c r="C4978" t="s">
        <v>10336</v>
      </c>
      <c r="D4978" t="s">
        <v>10202</v>
      </c>
      <c r="E4978" t="s">
        <v>10337</v>
      </c>
      <c r="F4978" t="s">
        <v>10338</v>
      </c>
      <c r="G4978" t="s">
        <v>12053</v>
      </c>
    </row>
    <row r="4979" spans="1:7" x14ac:dyDescent="0.2">
      <c r="A4979" t="s">
        <v>5174</v>
      </c>
      <c r="B4979" t="s">
        <v>242</v>
      </c>
      <c r="C4979" t="s">
        <v>11765</v>
      </c>
      <c r="D4979" t="s">
        <v>10231</v>
      </c>
      <c r="E4979" t="s">
        <v>10448</v>
      </c>
      <c r="F4979" t="s">
        <v>11766</v>
      </c>
      <c r="G4979" t="s">
        <v>12346</v>
      </c>
    </row>
    <row r="4980" spans="1:7" x14ac:dyDescent="0.2">
      <c r="A4980" t="s">
        <v>5175</v>
      </c>
      <c r="B4980" t="s">
        <v>359</v>
      </c>
      <c r="C4980" t="s">
        <v>10292</v>
      </c>
      <c r="D4980" t="s">
        <v>10206</v>
      </c>
      <c r="E4980" t="s">
        <v>10293</v>
      </c>
      <c r="F4980" t="s">
        <v>10294</v>
      </c>
      <c r="G4980" t="s">
        <v>12219</v>
      </c>
    </row>
    <row r="4981" spans="1:7" x14ac:dyDescent="0.2">
      <c r="A4981" t="s">
        <v>5176</v>
      </c>
      <c r="B4981" t="s">
        <v>409</v>
      </c>
      <c r="C4981" t="s">
        <v>11943</v>
      </c>
      <c r="D4981" t="s">
        <v>10206</v>
      </c>
      <c r="E4981" t="s">
        <v>10763</v>
      </c>
      <c r="F4981" t="s">
        <v>11944</v>
      </c>
      <c r="G4981" t="s">
        <v>12151</v>
      </c>
    </row>
    <row r="4982" spans="1:7" x14ac:dyDescent="0.2">
      <c r="A4982" t="s">
        <v>5177</v>
      </c>
      <c r="B4982" t="s">
        <v>771</v>
      </c>
      <c r="C4982" t="s">
        <v>11741</v>
      </c>
      <c r="D4982" t="s">
        <v>10231</v>
      </c>
      <c r="E4982" t="s">
        <v>11037</v>
      </c>
      <c r="F4982" t="s">
        <v>11742</v>
      </c>
      <c r="G4982" t="s">
        <v>12069</v>
      </c>
    </row>
    <row r="4983" spans="1:7" x14ac:dyDescent="0.2">
      <c r="A4983" t="s">
        <v>5178</v>
      </c>
      <c r="B4983" t="s">
        <v>2162</v>
      </c>
      <c r="C4983" t="s">
        <v>10765</v>
      </c>
      <c r="D4983" t="s">
        <v>10202</v>
      </c>
      <c r="E4983" t="s">
        <v>10203</v>
      </c>
      <c r="F4983" t="s">
        <v>10766</v>
      </c>
      <c r="G4983" t="s">
        <v>11981</v>
      </c>
    </row>
    <row r="4984" spans="1:7" x14ac:dyDescent="0.2">
      <c r="A4984" t="s">
        <v>5179</v>
      </c>
      <c r="B4984" t="s">
        <v>377</v>
      </c>
      <c r="C4984" t="s">
        <v>11000</v>
      </c>
      <c r="D4984" t="s">
        <v>10202</v>
      </c>
      <c r="E4984" t="s">
        <v>10237</v>
      </c>
      <c r="F4984" t="s">
        <v>10211</v>
      </c>
      <c r="G4984" t="s">
        <v>12025</v>
      </c>
    </row>
    <row r="4985" spans="1:7" x14ac:dyDescent="0.2">
      <c r="A4985" t="s">
        <v>5180</v>
      </c>
      <c r="B4985" t="s">
        <v>294</v>
      </c>
      <c r="C4985" t="s">
        <v>11310</v>
      </c>
      <c r="D4985" t="s">
        <v>10206</v>
      </c>
      <c r="E4985" t="s">
        <v>10216</v>
      </c>
      <c r="F4985" t="s">
        <v>11311</v>
      </c>
      <c r="G4985" t="s">
        <v>12199</v>
      </c>
    </row>
    <row r="4986" spans="1:7" x14ac:dyDescent="0.2">
      <c r="A4986" t="s">
        <v>5181</v>
      </c>
      <c r="B4986" t="s">
        <v>142</v>
      </c>
      <c r="C4986" t="s">
        <v>10341</v>
      </c>
      <c r="D4986" t="s">
        <v>10206</v>
      </c>
      <c r="E4986" t="s">
        <v>10342</v>
      </c>
      <c r="F4986" t="s">
        <v>10343</v>
      </c>
      <c r="G4986" t="s">
        <v>11973</v>
      </c>
    </row>
    <row r="4987" spans="1:7" x14ac:dyDescent="0.2">
      <c r="A4987" t="s">
        <v>5182</v>
      </c>
      <c r="B4987" t="s">
        <v>26</v>
      </c>
      <c r="C4987" t="s">
        <v>10903</v>
      </c>
      <c r="D4987" t="s">
        <v>10213</v>
      </c>
      <c r="E4987" t="s">
        <v>10730</v>
      </c>
      <c r="F4987" t="s">
        <v>10904</v>
      </c>
      <c r="G4987" t="s">
        <v>12081</v>
      </c>
    </row>
    <row r="4988" spans="1:7" x14ac:dyDescent="0.2">
      <c r="A4988" t="s">
        <v>5183</v>
      </c>
      <c r="B4988" t="s">
        <v>356</v>
      </c>
      <c r="C4988" t="s">
        <v>10593</v>
      </c>
      <c r="D4988" t="s">
        <v>10202</v>
      </c>
      <c r="E4988" t="s">
        <v>10594</v>
      </c>
      <c r="F4988" t="s">
        <v>10595</v>
      </c>
      <c r="G4988" t="s">
        <v>12251</v>
      </c>
    </row>
    <row r="4989" spans="1:7" x14ac:dyDescent="0.2">
      <c r="A4989" t="s">
        <v>5184</v>
      </c>
      <c r="B4989" t="s">
        <v>58</v>
      </c>
      <c r="C4989" t="s">
        <v>11794</v>
      </c>
      <c r="D4989" t="s">
        <v>10206</v>
      </c>
      <c r="E4989" t="s">
        <v>10203</v>
      </c>
      <c r="F4989" t="s">
        <v>10465</v>
      </c>
      <c r="G4989" t="s">
        <v>12211</v>
      </c>
    </row>
    <row r="4990" spans="1:7" x14ac:dyDescent="0.2">
      <c r="A4990" t="s">
        <v>5185</v>
      </c>
      <c r="B4990" t="s">
        <v>106</v>
      </c>
      <c r="C4990" t="s">
        <v>10611</v>
      </c>
      <c r="D4990" t="s">
        <v>10206</v>
      </c>
      <c r="E4990" t="s">
        <v>10203</v>
      </c>
      <c r="F4990" t="s">
        <v>10612</v>
      </c>
      <c r="G4990" t="s">
        <v>12223</v>
      </c>
    </row>
    <row r="4991" spans="1:7" x14ac:dyDescent="0.2">
      <c r="A4991" t="s">
        <v>5186</v>
      </c>
      <c r="B4991" t="s">
        <v>40</v>
      </c>
      <c r="C4991" t="s">
        <v>10377</v>
      </c>
      <c r="D4991" t="s">
        <v>10231</v>
      </c>
      <c r="E4991" t="s">
        <v>10256</v>
      </c>
      <c r="F4991" t="s">
        <v>10378</v>
      </c>
      <c r="G4991" t="s">
        <v>12131</v>
      </c>
    </row>
    <row r="4992" spans="1:7" x14ac:dyDescent="0.2">
      <c r="A4992" t="s">
        <v>5187</v>
      </c>
      <c r="B4992" t="s">
        <v>453</v>
      </c>
      <c r="C4992" t="s">
        <v>11284</v>
      </c>
      <c r="D4992" t="s">
        <v>10206</v>
      </c>
      <c r="E4992" t="s">
        <v>10337</v>
      </c>
      <c r="F4992" t="s">
        <v>11285</v>
      </c>
      <c r="G4992" t="s">
        <v>12065</v>
      </c>
    </row>
    <row r="4993" spans="1:7" x14ac:dyDescent="0.2">
      <c r="A4993" t="s">
        <v>5188</v>
      </c>
      <c r="B4993" t="s">
        <v>356</v>
      </c>
      <c r="C4993" t="s">
        <v>11643</v>
      </c>
      <c r="D4993" t="s">
        <v>10213</v>
      </c>
      <c r="E4993" t="s">
        <v>10228</v>
      </c>
      <c r="F4993" t="s">
        <v>11644</v>
      </c>
      <c r="G4993" t="s">
        <v>12065</v>
      </c>
    </row>
    <row r="4994" spans="1:7" x14ac:dyDescent="0.2">
      <c r="A4994" t="s">
        <v>5189</v>
      </c>
      <c r="B4994" t="s">
        <v>226</v>
      </c>
      <c r="C4994" t="s">
        <v>11623</v>
      </c>
      <c r="D4994" t="s">
        <v>10231</v>
      </c>
      <c r="E4994" t="s">
        <v>11392</v>
      </c>
      <c r="F4994" t="s">
        <v>10233</v>
      </c>
      <c r="G4994" t="s">
        <v>12179</v>
      </c>
    </row>
    <row r="4995" spans="1:7" x14ac:dyDescent="0.2">
      <c r="A4995" t="s">
        <v>5190</v>
      </c>
      <c r="B4995" t="s">
        <v>528</v>
      </c>
      <c r="C4995" t="s">
        <v>10489</v>
      </c>
      <c r="D4995" t="s">
        <v>10206</v>
      </c>
      <c r="E4995" t="s">
        <v>10203</v>
      </c>
      <c r="F4995" t="s">
        <v>10405</v>
      </c>
      <c r="G4995" t="s">
        <v>12300</v>
      </c>
    </row>
    <row r="4996" spans="1:7" x14ac:dyDescent="0.2">
      <c r="A4996" t="s">
        <v>5191</v>
      </c>
      <c r="B4996" t="s">
        <v>526</v>
      </c>
      <c r="C4996" t="s">
        <v>10479</v>
      </c>
      <c r="D4996" t="s">
        <v>10202</v>
      </c>
      <c r="E4996" t="s">
        <v>10480</v>
      </c>
      <c r="F4996" t="s">
        <v>10481</v>
      </c>
      <c r="G4996" t="s">
        <v>12288</v>
      </c>
    </row>
    <row r="4997" spans="1:7" x14ac:dyDescent="0.2">
      <c r="A4997" t="s">
        <v>5192</v>
      </c>
      <c r="B4997" t="s">
        <v>71</v>
      </c>
      <c r="C4997" t="s">
        <v>10890</v>
      </c>
      <c r="D4997" t="s">
        <v>10202</v>
      </c>
      <c r="E4997" t="s">
        <v>10203</v>
      </c>
      <c r="F4997" t="s">
        <v>10891</v>
      </c>
      <c r="G4997" t="s">
        <v>12175</v>
      </c>
    </row>
    <row r="4998" spans="1:7" x14ac:dyDescent="0.2">
      <c r="A4998" t="s">
        <v>5193</v>
      </c>
      <c r="B4998" t="s">
        <v>859</v>
      </c>
      <c r="C4998" t="s">
        <v>11284</v>
      </c>
      <c r="D4998" t="s">
        <v>10206</v>
      </c>
      <c r="E4998" t="s">
        <v>10337</v>
      </c>
      <c r="F4998" t="s">
        <v>11285</v>
      </c>
      <c r="G4998" t="s">
        <v>12316</v>
      </c>
    </row>
    <row r="4999" spans="1:7" x14ac:dyDescent="0.2">
      <c r="A4999" t="s">
        <v>5194</v>
      </c>
      <c r="B4999" t="s">
        <v>140</v>
      </c>
      <c r="C4999" t="s">
        <v>11860</v>
      </c>
      <c r="D4999" t="s">
        <v>10231</v>
      </c>
      <c r="E4999" t="s">
        <v>10976</v>
      </c>
      <c r="F4999" t="s">
        <v>11861</v>
      </c>
      <c r="G4999" t="s">
        <v>12167</v>
      </c>
    </row>
    <row r="5000" spans="1:7" x14ac:dyDescent="0.2">
      <c r="A5000" t="s">
        <v>5195</v>
      </c>
      <c r="B5000" t="s">
        <v>34</v>
      </c>
      <c r="C5000" t="s">
        <v>11286</v>
      </c>
      <c r="D5000" t="s">
        <v>10231</v>
      </c>
      <c r="E5000" t="s">
        <v>10224</v>
      </c>
      <c r="F5000" t="s">
        <v>11287</v>
      </c>
      <c r="G5000" t="s">
        <v>12159</v>
      </c>
    </row>
    <row r="5001" spans="1:7" x14ac:dyDescent="0.2">
      <c r="A5001" t="s">
        <v>5196</v>
      </c>
      <c r="B5001" t="s">
        <v>185</v>
      </c>
      <c r="C5001" t="s">
        <v>10808</v>
      </c>
      <c r="D5001" t="s">
        <v>10213</v>
      </c>
      <c r="E5001" t="s">
        <v>10224</v>
      </c>
      <c r="F5001" t="s">
        <v>10809</v>
      </c>
      <c r="G5001" t="s">
        <v>12112</v>
      </c>
    </row>
    <row r="5002" spans="1:7" x14ac:dyDescent="0.2">
      <c r="A5002" t="s">
        <v>5197</v>
      </c>
      <c r="B5002" t="s">
        <v>154</v>
      </c>
      <c r="C5002" t="s">
        <v>11043</v>
      </c>
      <c r="D5002" t="s">
        <v>10202</v>
      </c>
      <c r="E5002" t="s">
        <v>10531</v>
      </c>
      <c r="F5002" t="s">
        <v>10686</v>
      </c>
      <c r="G5002" t="s">
        <v>12288</v>
      </c>
    </row>
    <row r="5003" spans="1:7" x14ac:dyDescent="0.2">
      <c r="A5003" t="s">
        <v>5198</v>
      </c>
      <c r="B5003" t="s">
        <v>359</v>
      </c>
      <c r="C5003" t="s">
        <v>11087</v>
      </c>
      <c r="D5003" t="s">
        <v>10213</v>
      </c>
      <c r="E5003" t="s">
        <v>10210</v>
      </c>
      <c r="F5003" t="s">
        <v>11088</v>
      </c>
      <c r="G5003" t="s">
        <v>12255</v>
      </c>
    </row>
    <row r="5004" spans="1:7" x14ac:dyDescent="0.2">
      <c r="A5004" t="s">
        <v>5199</v>
      </c>
      <c r="B5004" t="s">
        <v>630</v>
      </c>
      <c r="C5004" t="s">
        <v>10472</v>
      </c>
      <c r="D5004" t="s">
        <v>10213</v>
      </c>
      <c r="E5004" t="s">
        <v>10473</v>
      </c>
      <c r="F5004" t="s">
        <v>10474</v>
      </c>
      <c r="G5004" t="s">
        <v>12323</v>
      </c>
    </row>
    <row r="5005" spans="1:7" x14ac:dyDescent="0.2">
      <c r="A5005" t="s">
        <v>5200</v>
      </c>
      <c r="B5005" t="s">
        <v>2013</v>
      </c>
      <c r="C5005" t="s">
        <v>10303</v>
      </c>
      <c r="D5005" t="s">
        <v>10231</v>
      </c>
      <c r="E5005" t="s">
        <v>10232</v>
      </c>
      <c r="F5005" t="s">
        <v>10304</v>
      </c>
      <c r="G5005" t="s">
        <v>11973</v>
      </c>
    </row>
    <row r="5006" spans="1:7" x14ac:dyDescent="0.2">
      <c r="A5006" t="s">
        <v>5201</v>
      </c>
      <c r="B5006" t="s">
        <v>22</v>
      </c>
      <c r="C5006" t="s">
        <v>11331</v>
      </c>
      <c r="D5006" t="s">
        <v>10206</v>
      </c>
      <c r="E5006" t="s">
        <v>10410</v>
      </c>
      <c r="F5006" t="s">
        <v>11332</v>
      </c>
      <c r="G5006" t="s">
        <v>12219</v>
      </c>
    </row>
    <row r="5007" spans="1:7" x14ac:dyDescent="0.2">
      <c r="A5007" t="s">
        <v>5202</v>
      </c>
      <c r="B5007" t="s">
        <v>857</v>
      </c>
      <c r="C5007" t="s">
        <v>11601</v>
      </c>
      <c r="D5007" t="s">
        <v>10206</v>
      </c>
      <c r="E5007" t="s">
        <v>10266</v>
      </c>
      <c r="F5007" t="s">
        <v>11602</v>
      </c>
      <c r="G5007" t="s">
        <v>12104</v>
      </c>
    </row>
    <row r="5008" spans="1:7" x14ac:dyDescent="0.2">
      <c r="A5008" t="s">
        <v>5203</v>
      </c>
      <c r="B5008" t="s">
        <v>577</v>
      </c>
      <c r="C5008" t="s">
        <v>10336</v>
      </c>
      <c r="D5008" t="s">
        <v>10202</v>
      </c>
      <c r="E5008" t="s">
        <v>10337</v>
      </c>
      <c r="F5008" t="s">
        <v>10338</v>
      </c>
      <c r="G5008" t="s">
        <v>12171</v>
      </c>
    </row>
    <row r="5009" spans="1:7" x14ac:dyDescent="0.2">
      <c r="A5009" t="s">
        <v>5204</v>
      </c>
      <c r="B5009" t="s">
        <v>486</v>
      </c>
      <c r="C5009" t="s">
        <v>10952</v>
      </c>
      <c r="D5009" t="s">
        <v>10202</v>
      </c>
      <c r="E5009" t="s">
        <v>10203</v>
      </c>
      <c r="F5009" t="s">
        <v>10204</v>
      </c>
      <c r="G5009" t="s">
        <v>12247</v>
      </c>
    </row>
    <row r="5010" spans="1:7" x14ac:dyDescent="0.2">
      <c r="A5010" t="s">
        <v>5205</v>
      </c>
      <c r="B5010" t="s">
        <v>34</v>
      </c>
      <c r="C5010" t="s">
        <v>11351</v>
      </c>
      <c r="D5010" t="s">
        <v>10231</v>
      </c>
      <c r="E5010" t="s">
        <v>10261</v>
      </c>
      <c r="F5010" t="s">
        <v>11352</v>
      </c>
      <c r="G5010" t="s">
        <v>12017</v>
      </c>
    </row>
    <row r="5011" spans="1:7" x14ac:dyDescent="0.2">
      <c r="A5011" t="s">
        <v>5206</v>
      </c>
      <c r="B5011" t="s">
        <v>297</v>
      </c>
      <c r="C5011" t="s">
        <v>11436</v>
      </c>
      <c r="D5011" t="s">
        <v>10213</v>
      </c>
      <c r="E5011" t="s">
        <v>10203</v>
      </c>
      <c r="F5011" t="s">
        <v>10373</v>
      </c>
      <c r="G5011" t="s">
        <v>12300</v>
      </c>
    </row>
    <row r="5012" spans="1:7" x14ac:dyDescent="0.2">
      <c r="A5012" t="s">
        <v>5207</v>
      </c>
      <c r="B5012" t="s">
        <v>40</v>
      </c>
      <c r="C5012" t="s">
        <v>10515</v>
      </c>
      <c r="D5012" t="s">
        <v>10202</v>
      </c>
      <c r="E5012" t="s">
        <v>10266</v>
      </c>
      <c r="F5012" t="s">
        <v>10516</v>
      </c>
      <c r="G5012" t="s">
        <v>12061</v>
      </c>
    </row>
    <row r="5013" spans="1:7" x14ac:dyDescent="0.2">
      <c r="A5013" t="s">
        <v>5208</v>
      </c>
      <c r="B5013" t="s">
        <v>63</v>
      </c>
      <c r="C5013" t="s">
        <v>11322</v>
      </c>
      <c r="D5013" t="s">
        <v>10206</v>
      </c>
      <c r="E5013" t="s">
        <v>10210</v>
      </c>
      <c r="F5013" t="s">
        <v>11323</v>
      </c>
      <c r="G5013" t="s">
        <v>12331</v>
      </c>
    </row>
    <row r="5014" spans="1:7" x14ac:dyDescent="0.2">
      <c r="A5014" t="s">
        <v>5209</v>
      </c>
      <c r="B5014" t="s">
        <v>710</v>
      </c>
      <c r="C5014" t="s">
        <v>11048</v>
      </c>
      <c r="D5014" t="s">
        <v>10231</v>
      </c>
      <c r="E5014" t="s">
        <v>10337</v>
      </c>
      <c r="F5014" t="s">
        <v>11049</v>
      </c>
      <c r="G5014" t="s">
        <v>12265</v>
      </c>
    </row>
    <row r="5015" spans="1:7" x14ac:dyDescent="0.2">
      <c r="A5015" t="s">
        <v>5210</v>
      </c>
      <c r="B5015" t="s">
        <v>67</v>
      </c>
      <c r="C5015" t="s">
        <v>11917</v>
      </c>
      <c r="D5015" t="s">
        <v>10202</v>
      </c>
      <c r="E5015" t="s">
        <v>10203</v>
      </c>
      <c r="F5015" t="s">
        <v>10373</v>
      </c>
      <c r="G5015" t="s">
        <v>12195</v>
      </c>
    </row>
    <row r="5016" spans="1:7" x14ac:dyDescent="0.2">
      <c r="A5016" t="s">
        <v>5211</v>
      </c>
      <c r="B5016" t="s">
        <v>110</v>
      </c>
      <c r="C5016" t="s">
        <v>11634</v>
      </c>
      <c r="D5016" t="s">
        <v>10202</v>
      </c>
      <c r="E5016" t="s">
        <v>10203</v>
      </c>
      <c r="F5016" t="s">
        <v>10465</v>
      </c>
      <c r="G5016" t="s">
        <v>12300</v>
      </c>
    </row>
    <row r="5017" spans="1:7" x14ac:dyDescent="0.2">
      <c r="A5017" t="s">
        <v>5212</v>
      </c>
      <c r="B5017" t="s">
        <v>377</v>
      </c>
      <c r="C5017" t="s">
        <v>10963</v>
      </c>
      <c r="D5017" t="s">
        <v>10206</v>
      </c>
      <c r="E5017" t="s">
        <v>10782</v>
      </c>
      <c r="F5017" t="s">
        <v>10964</v>
      </c>
      <c r="G5017" t="s">
        <v>12277</v>
      </c>
    </row>
    <row r="5018" spans="1:7" x14ac:dyDescent="0.2">
      <c r="A5018" t="s">
        <v>5213</v>
      </c>
      <c r="B5018" t="s">
        <v>377</v>
      </c>
      <c r="C5018" t="s">
        <v>10316</v>
      </c>
      <c r="D5018" t="s">
        <v>10231</v>
      </c>
      <c r="E5018" t="s">
        <v>10266</v>
      </c>
      <c r="F5018" t="s">
        <v>10317</v>
      </c>
      <c r="G5018" t="s">
        <v>12269</v>
      </c>
    </row>
    <row r="5019" spans="1:7" x14ac:dyDescent="0.2">
      <c r="A5019" t="s">
        <v>5214</v>
      </c>
      <c r="B5019" t="s">
        <v>347</v>
      </c>
      <c r="C5019" t="s">
        <v>11542</v>
      </c>
      <c r="D5019" t="s">
        <v>10231</v>
      </c>
      <c r="E5019" t="s">
        <v>11543</v>
      </c>
      <c r="F5019" t="s">
        <v>11544</v>
      </c>
      <c r="G5019" t="s">
        <v>12227</v>
      </c>
    </row>
    <row r="5020" spans="1:7" x14ac:dyDescent="0.2">
      <c r="A5020" t="s">
        <v>5215</v>
      </c>
      <c r="B5020" t="s">
        <v>36</v>
      </c>
      <c r="C5020" t="s">
        <v>10580</v>
      </c>
      <c r="D5020" t="s">
        <v>10206</v>
      </c>
      <c r="E5020" t="s">
        <v>10203</v>
      </c>
      <c r="F5020" t="s">
        <v>10581</v>
      </c>
      <c r="G5020" t="s">
        <v>12029</v>
      </c>
    </row>
    <row r="5021" spans="1:7" x14ac:dyDescent="0.2">
      <c r="A5021" t="s">
        <v>5216</v>
      </c>
      <c r="B5021" t="s">
        <v>58</v>
      </c>
      <c r="C5021" t="s">
        <v>10708</v>
      </c>
      <c r="D5021" t="s">
        <v>10213</v>
      </c>
      <c r="E5021" t="s">
        <v>10293</v>
      </c>
      <c r="F5021" t="s">
        <v>10553</v>
      </c>
      <c r="G5021" t="s">
        <v>12255</v>
      </c>
    </row>
    <row r="5022" spans="1:7" x14ac:dyDescent="0.2">
      <c r="A5022" t="s">
        <v>5217</v>
      </c>
      <c r="B5022" t="s">
        <v>771</v>
      </c>
      <c r="C5022" t="s">
        <v>11723</v>
      </c>
      <c r="D5022" t="s">
        <v>10213</v>
      </c>
      <c r="E5022" t="s">
        <v>10203</v>
      </c>
      <c r="F5022" t="s">
        <v>11150</v>
      </c>
      <c r="G5022" t="s">
        <v>12021</v>
      </c>
    </row>
    <row r="5023" spans="1:7" x14ac:dyDescent="0.2">
      <c r="A5023" t="s">
        <v>5218</v>
      </c>
      <c r="B5023" t="s">
        <v>14</v>
      </c>
      <c r="C5023" t="s">
        <v>11339</v>
      </c>
      <c r="D5023" t="s">
        <v>10206</v>
      </c>
      <c r="E5023" t="s">
        <v>11340</v>
      </c>
      <c r="F5023" t="s">
        <v>11341</v>
      </c>
      <c r="G5023" t="s">
        <v>12265</v>
      </c>
    </row>
    <row r="5024" spans="1:7" x14ac:dyDescent="0.2">
      <c r="A5024" t="s">
        <v>5219</v>
      </c>
      <c r="B5024" t="s">
        <v>22</v>
      </c>
      <c r="C5024" t="s">
        <v>11963</v>
      </c>
      <c r="D5024" t="s">
        <v>10231</v>
      </c>
      <c r="E5024" t="s">
        <v>10565</v>
      </c>
      <c r="F5024" t="s">
        <v>11964</v>
      </c>
      <c r="G5024" t="s">
        <v>12183</v>
      </c>
    </row>
    <row r="5025" spans="1:7" x14ac:dyDescent="0.2">
      <c r="A5025" t="s">
        <v>5220</v>
      </c>
      <c r="B5025" t="s">
        <v>176</v>
      </c>
      <c r="C5025" t="s">
        <v>11318</v>
      </c>
      <c r="D5025" t="s">
        <v>10206</v>
      </c>
      <c r="E5025" t="s">
        <v>10228</v>
      </c>
      <c r="F5025" t="s">
        <v>11319</v>
      </c>
      <c r="G5025" t="s">
        <v>11973</v>
      </c>
    </row>
    <row r="5026" spans="1:7" x14ac:dyDescent="0.2">
      <c r="A5026" t="s">
        <v>5221</v>
      </c>
      <c r="B5026" t="s">
        <v>69</v>
      </c>
      <c r="C5026" t="s">
        <v>11209</v>
      </c>
      <c r="D5026" t="s">
        <v>10231</v>
      </c>
      <c r="E5026" t="s">
        <v>10334</v>
      </c>
      <c r="F5026" t="s">
        <v>11210</v>
      </c>
      <c r="G5026" t="s">
        <v>12017</v>
      </c>
    </row>
    <row r="5027" spans="1:7" x14ac:dyDescent="0.2">
      <c r="A5027" t="s">
        <v>5222</v>
      </c>
      <c r="B5027" t="s">
        <v>453</v>
      </c>
      <c r="C5027" t="s">
        <v>10328</v>
      </c>
      <c r="D5027" t="s">
        <v>10206</v>
      </c>
      <c r="E5027" t="s">
        <v>10329</v>
      </c>
      <c r="F5027" t="s">
        <v>10330</v>
      </c>
      <c r="G5027" t="s">
        <v>12128</v>
      </c>
    </row>
    <row r="5028" spans="1:7" x14ac:dyDescent="0.2">
      <c r="A5028" t="s">
        <v>5223</v>
      </c>
      <c r="B5028" t="s">
        <v>216</v>
      </c>
      <c r="C5028" t="s">
        <v>11370</v>
      </c>
      <c r="D5028" t="s">
        <v>10206</v>
      </c>
      <c r="E5028" t="s">
        <v>10410</v>
      </c>
      <c r="F5028" t="s">
        <v>11371</v>
      </c>
      <c r="G5028" t="s">
        <v>11977</v>
      </c>
    </row>
    <row r="5029" spans="1:7" x14ac:dyDescent="0.2">
      <c r="A5029" t="s">
        <v>5224</v>
      </c>
      <c r="B5029" t="s">
        <v>306</v>
      </c>
      <c r="C5029" t="s">
        <v>11241</v>
      </c>
      <c r="D5029" t="s">
        <v>10231</v>
      </c>
      <c r="E5029" t="s">
        <v>10228</v>
      </c>
      <c r="F5029" t="s">
        <v>11242</v>
      </c>
      <c r="G5029" t="s">
        <v>12277</v>
      </c>
    </row>
    <row r="5030" spans="1:7" x14ac:dyDescent="0.2">
      <c r="A5030" t="s">
        <v>5225</v>
      </c>
      <c r="B5030" t="s">
        <v>409</v>
      </c>
      <c r="C5030" t="s">
        <v>11095</v>
      </c>
      <c r="D5030" t="s">
        <v>10202</v>
      </c>
      <c r="E5030" t="s">
        <v>10210</v>
      </c>
      <c r="F5030" t="s">
        <v>11096</v>
      </c>
      <c r="G5030" t="s">
        <v>12304</v>
      </c>
    </row>
    <row r="5031" spans="1:7" x14ac:dyDescent="0.2">
      <c r="A5031" t="s">
        <v>5226</v>
      </c>
      <c r="B5031" t="s">
        <v>102</v>
      </c>
      <c r="C5031" t="s">
        <v>10379</v>
      </c>
      <c r="D5031" t="s">
        <v>10202</v>
      </c>
      <c r="E5031" t="s">
        <v>10216</v>
      </c>
      <c r="F5031" t="s">
        <v>10380</v>
      </c>
      <c r="G5031" t="s">
        <v>11997</v>
      </c>
    </row>
    <row r="5032" spans="1:7" x14ac:dyDescent="0.2">
      <c r="A5032" t="s">
        <v>5227</v>
      </c>
      <c r="B5032" t="s">
        <v>210</v>
      </c>
      <c r="C5032" t="s">
        <v>11875</v>
      </c>
      <c r="D5032" t="s">
        <v>10206</v>
      </c>
      <c r="E5032" t="s">
        <v>10594</v>
      </c>
      <c r="F5032" t="s">
        <v>11876</v>
      </c>
      <c r="G5032" t="s">
        <v>12147</v>
      </c>
    </row>
    <row r="5033" spans="1:7" x14ac:dyDescent="0.2">
      <c r="A5033" t="s">
        <v>5228</v>
      </c>
      <c r="B5033" t="s">
        <v>176</v>
      </c>
      <c r="C5033" t="s">
        <v>10409</v>
      </c>
      <c r="D5033" t="s">
        <v>10213</v>
      </c>
      <c r="E5033" t="s">
        <v>10410</v>
      </c>
      <c r="F5033" t="s">
        <v>10411</v>
      </c>
      <c r="G5033" t="s">
        <v>12319</v>
      </c>
    </row>
    <row r="5034" spans="1:7" x14ac:dyDescent="0.2">
      <c r="A5034" t="s">
        <v>5229</v>
      </c>
      <c r="B5034" t="s">
        <v>210</v>
      </c>
      <c r="C5034" t="s">
        <v>10533</v>
      </c>
      <c r="D5034" t="s">
        <v>10206</v>
      </c>
      <c r="E5034" t="s">
        <v>10203</v>
      </c>
      <c r="F5034" t="s">
        <v>10534</v>
      </c>
      <c r="G5034" t="s">
        <v>12037</v>
      </c>
    </row>
    <row r="5035" spans="1:7" x14ac:dyDescent="0.2">
      <c r="A5035" t="s">
        <v>5230</v>
      </c>
      <c r="B5035" t="s">
        <v>7</v>
      </c>
      <c r="C5035" t="s">
        <v>11394</v>
      </c>
      <c r="D5035" t="s">
        <v>10213</v>
      </c>
      <c r="E5035" t="s">
        <v>10245</v>
      </c>
      <c r="F5035" t="s">
        <v>11395</v>
      </c>
      <c r="G5035" t="s">
        <v>12265</v>
      </c>
    </row>
    <row r="5036" spans="1:7" x14ac:dyDescent="0.2">
      <c r="A5036" t="s">
        <v>5231</v>
      </c>
      <c r="B5036" t="s">
        <v>242</v>
      </c>
      <c r="C5036" t="s">
        <v>11901</v>
      </c>
      <c r="D5036" t="s">
        <v>10202</v>
      </c>
      <c r="E5036" t="s">
        <v>10256</v>
      </c>
      <c r="F5036" t="s">
        <v>11902</v>
      </c>
      <c r="G5036" t="s">
        <v>12255</v>
      </c>
    </row>
    <row r="5037" spans="1:7" x14ac:dyDescent="0.2">
      <c r="A5037" t="s">
        <v>5232</v>
      </c>
      <c r="B5037" t="s">
        <v>630</v>
      </c>
      <c r="C5037" t="s">
        <v>10303</v>
      </c>
      <c r="D5037" t="s">
        <v>10231</v>
      </c>
      <c r="E5037" t="s">
        <v>10232</v>
      </c>
      <c r="F5037" t="s">
        <v>10304</v>
      </c>
      <c r="G5037" t="s">
        <v>11977</v>
      </c>
    </row>
    <row r="5038" spans="1:7" x14ac:dyDescent="0.2">
      <c r="A5038" t="s">
        <v>5233</v>
      </c>
      <c r="B5038" t="s">
        <v>77</v>
      </c>
      <c r="C5038" t="s">
        <v>11084</v>
      </c>
      <c r="D5038" t="s">
        <v>10213</v>
      </c>
      <c r="E5038" t="s">
        <v>10210</v>
      </c>
      <c r="F5038" t="s">
        <v>11085</v>
      </c>
      <c r="G5038" t="s">
        <v>12231</v>
      </c>
    </row>
    <row r="5039" spans="1:7" x14ac:dyDescent="0.2">
      <c r="A5039" t="s">
        <v>5234</v>
      </c>
      <c r="B5039" t="s">
        <v>539</v>
      </c>
      <c r="C5039" t="s">
        <v>10890</v>
      </c>
      <c r="D5039" t="s">
        <v>10202</v>
      </c>
      <c r="E5039" t="s">
        <v>10203</v>
      </c>
      <c r="F5039" t="s">
        <v>10891</v>
      </c>
      <c r="G5039" t="s">
        <v>12131</v>
      </c>
    </row>
    <row r="5040" spans="1:7" x14ac:dyDescent="0.2">
      <c r="A5040" t="s">
        <v>5235</v>
      </c>
      <c r="B5040" t="s">
        <v>249</v>
      </c>
      <c r="C5040" t="s">
        <v>11376</v>
      </c>
      <c r="D5040" t="s">
        <v>10231</v>
      </c>
      <c r="E5040" t="s">
        <v>10203</v>
      </c>
      <c r="F5040" t="s">
        <v>10211</v>
      </c>
      <c r="G5040" t="s">
        <v>12235</v>
      </c>
    </row>
    <row r="5041" spans="1:7" x14ac:dyDescent="0.2">
      <c r="A5041" t="s">
        <v>5236</v>
      </c>
      <c r="B5041" t="s">
        <v>42</v>
      </c>
      <c r="C5041" t="s">
        <v>11957</v>
      </c>
      <c r="D5041" t="s">
        <v>10202</v>
      </c>
      <c r="E5041" t="s">
        <v>10654</v>
      </c>
      <c r="F5041" t="s">
        <v>11958</v>
      </c>
      <c r="G5041" t="s">
        <v>11993</v>
      </c>
    </row>
    <row r="5042" spans="1:7" x14ac:dyDescent="0.2">
      <c r="A5042" t="s">
        <v>5237</v>
      </c>
      <c r="B5042" t="s">
        <v>82</v>
      </c>
      <c r="C5042" t="s">
        <v>10537</v>
      </c>
      <c r="D5042" t="s">
        <v>10213</v>
      </c>
      <c r="E5042" t="s">
        <v>10228</v>
      </c>
      <c r="F5042" t="s">
        <v>10538</v>
      </c>
      <c r="G5042" t="s">
        <v>12203</v>
      </c>
    </row>
    <row r="5043" spans="1:7" x14ac:dyDescent="0.2">
      <c r="A5043" t="s">
        <v>5238</v>
      </c>
      <c r="B5043" t="s">
        <v>96</v>
      </c>
      <c r="C5043" t="s">
        <v>11584</v>
      </c>
      <c r="D5043" t="s">
        <v>10202</v>
      </c>
      <c r="E5043" t="s">
        <v>10309</v>
      </c>
      <c r="F5043" t="s">
        <v>11585</v>
      </c>
      <c r="G5043" t="s">
        <v>11989</v>
      </c>
    </row>
    <row r="5044" spans="1:7" x14ac:dyDescent="0.2">
      <c r="A5044" t="s">
        <v>5239</v>
      </c>
      <c r="B5044" t="s">
        <v>226</v>
      </c>
      <c r="C5044" t="s">
        <v>10984</v>
      </c>
      <c r="D5044" t="s">
        <v>10213</v>
      </c>
      <c r="E5044" t="s">
        <v>10301</v>
      </c>
      <c r="F5044" t="s">
        <v>10985</v>
      </c>
      <c r="G5044" t="s">
        <v>12049</v>
      </c>
    </row>
    <row r="5045" spans="1:7" x14ac:dyDescent="0.2">
      <c r="A5045" t="s">
        <v>5240</v>
      </c>
      <c r="B5045" t="s">
        <v>590</v>
      </c>
      <c r="C5045" t="s">
        <v>10456</v>
      </c>
      <c r="D5045" t="s">
        <v>10213</v>
      </c>
      <c r="E5045" t="s">
        <v>10457</v>
      </c>
      <c r="F5045" t="s">
        <v>10458</v>
      </c>
      <c r="G5045" t="s">
        <v>12261</v>
      </c>
    </row>
    <row r="5046" spans="1:7" x14ac:dyDescent="0.2">
      <c r="A5046" t="s">
        <v>5241</v>
      </c>
      <c r="B5046" t="s">
        <v>325</v>
      </c>
      <c r="C5046" t="s">
        <v>10328</v>
      </c>
      <c r="D5046" t="s">
        <v>10206</v>
      </c>
      <c r="E5046" t="s">
        <v>10329</v>
      </c>
      <c r="F5046" t="s">
        <v>10330</v>
      </c>
      <c r="G5046" t="s">
        <v>12112</v>
      </c>
    </row>
    <row r="5047" spans="1:7" x14ac:dyDescent="0.2">
      <c r="A5047" t="s">
        <v>5242</v>
      </c>
      <c r="B5047" t="s">
        <v>685</v>
      </c>
      <c r="C5047" t="s">
        <v>10905</v>
      </c>
      <c r="D5047" t="s">
        <v>10202</v>
      </c>
      <c r="E5047" t="s">
        <v>10524</v>
      </c>
      <c r="F5047" t="s">
        <v>10906</v>
      </c>
      <c r="G5047" t="s">
        <v>12323</v>
      </c>
    </row>
    <row r="5048" spans="1:7" x14ac:dyDescent="0.2">
      <c r="A5048" t="s">
        <v>5243</v>
      </c>
      <c r="B5048" t="s">
        <v>80</v>
      </c>
      <c r="C5048" t="s">
        <v>10700</v>
      </c>
      <c r="D5048" t="s">
        <v>10213</v>
      </c>
      <c r="E5048" t="s">
        <v>10337</v>
      </c>
      <c r="F5048" t="s">
        <v>10701</v>
      </c>
      <c r="G5048" t="s">
        <v>12155</v>
      </c>
    </row>
    <row r="5049" spans="1:7" x14ac:dyDescent="0.2">
      <c r="A5049" t="s">
        <v>5244</v>
      </c>
      <c r="B5049" t="s">
        <v>126</v>
      </c>
      <c r="C5049" t="s">
        <v>10339</v>
      </c>
      <c r="D5049" t="s">
        <v>10213</v>
      </c>
      <c r="E5049" t="s">
        <v>10253</v>
      </c>
      <c r="F5049" t="s">
        <v>10340</v>
      </c>
      <c r="G5049" t="s">
        <v>12049</v>
      </c>
    </row>
    <row r="5050" spans="1:7" x14ac:dyDescent="0.2">
      <c r="A5050" t="s">
        <v>5245</v>
      </c>
      <c r="B5050" t="s">
        <v>281</v>
      </c>
      <c r="C5050" t="s">
        <v>11320</v>
      </c>
      <c r="D5050" t="s">
        <v>10202</v>
      </c>
      <c r="E5050" t="s">
        <v>10334</v>
      </c>
      <c r="F5050" t="s">
        <v>11321</v>
      </c>
      <c r="G5050" t="s">
        <v>12151</v>
      </c>
    </row>
    <row r="5051" spans="1:7" x14ac:dyDescent="0.2">
      <c r="A5051" t="s">
        <v>5246</v>
      </c>
      <c r="B5051" t="s">
        <v>50</v>
      </c>
      <c r="C5051" t="s">
        <v>11047</v>
      </c>
      <c r="D5051" t="s">
        <v>10202</v>
      </c>
      <c r="E5051" t="s">
        <v>10203</v>
      </c>
      <c r="F5051" t="s">
        <v>10949</v>
      </c>
      <c r="G5051" t="s">
        <v>12077</v>
      </c>
    </row>
    <row r="5052" spans="1:7" x14ac:dyDescent="0.2">
      <c r="A5052" t="s">
        <v>5247</v>
      </c>
      <c r="B5052" t="s">
        <v>50</v>
      </c>
      <c r="C5052" t="s">
        <v>11337</v>
      </c>
      <c r="D5052" t="s">
        <v>10202</v>
      </c>
      <c r="E5052" t="s">
        <v>10269</v>
      </c>
      <c r="F5052" t="s">
        <v>11338</v>
      </c>
      <c r="G5052" t="s">
        <v>12041</v>
      </c>
    </row>
    <row r="5053" spans="1:7" x14ac:dyDescent="0.2">
      <c r="A5053" t="s">
        <v>5248</v>
      </c>
      <c r="B5053" t="s">
        <v>99</v>
      </c>
      <c r="C5053" t="s">
        <v>10992</v>
      </c>
      <c r="D5053" t="s">
        <v>10206</v>
      </c>
      <c r="E5053" t="s">
        <v>10203</v>
      </c>
      <c r="F5053" t="s">
        <v>10423</v>
      </c>
      <c r="G5053" t="s">
        <v>12175</v>
      </c>
    </row>
    <row r="5054" spans="1:7" x14ac:dyDescent="0.2">
      <c r="A5054" t="s">
        <v>5249</v>
      </c>
      <c r="B5054" t="s">
        <v>226</v>
      </c>
      <c r="C5054" t="s">
        <v>11548</v>
      </c>
      <c r="D5054" t="s">
        <v>10202</v>
      </c>
      <c r="E5054" t="s">
        <v>11005</v>
      </c>
      <c r="F5054" t="s">
        <v>11166</v>
      </c>
      <c r="G5054" t="s">
        <v>11997</v>
      </c>
    </row>
    <row r="5055" spans="1:7" x14ac:dyDescent="0.2">
      <c r="A5055" t="s">
        <v>5250</v>
      </c>
      <c r="B5055" t="s">
        <v>214</v>
      </c>
      <c r="C5055" t="s">
        <v>11269</v>
      </c>
      <c r="D5055" t="s">
        <v>10213</v>
      </c>
      <c r="E5055" t="s">
        <v>10210</v>
      </c>
      <c r="F5055" t="s">
        <v>11076</v>
      </c>
      <c r="G5055" t="s">
        <v>11985</v>
      </c>
    </row>
    <row r="5056" spans="1:7" x14ac:dyDescent="0.2">
      <c r="A5056" t="s">
        <v>5251</v>
      </c>
      <c r="B5056" t="s">
        <v>46</v>
      </c>
      <c r="C5056" t="s">
        <v>11898</v>
      </c>
      <c r="D5056" t="s">
        <v>10202</v>
      </c>
      <c r="E5056" t="s">
        <v>10203</v>
      </c>
      <c r="F5056" t="s">
        <v>10373</v>
      </c>
      <c r="G5056" t="s">
        <v>12033</v>
      </c>
    </row>
    <row r="5057" spans="1:7" x14ac:dyDescent="0.2">
      <c r="A5057" t="s">
        <v>5252</v>
      </c>
      <c r="B5057" t="s">
        <v>168</v>
      </c>
      <c r="C5057" t="s">
        <v>11574</v>
      </c>
      <c r="D5057" t="s">
        <v>10206</v>
      </c>
      <c r="E5057" t="s">
        <v>10203</v>
      </c>
      <c r="F5057" t="s">
        <v>11575</v>
      </c>
      <c r="G5057" t="s">
        <v>12231</v>
      </c>
    </row>
    <row r="5058" spans="1:7" x14ac:dyDescent="0.2">
      <c r="A5058" t="s">
        <v>5253</v>
      </c>
      <c r="B5058" t="s">
        <v>48</v>
      </c>
      <c r="C5058" t="s">
        <v>11570</v>
      </c>
      <c r="D5058" t="s">
        <v>10213</v>
      </c>
      <c r="E5058" t="s">
        <v>10565</v>
      </c>
      <c r="F5058" t="s">
        <v>11571</v>
      </c>
      <c r="G5058" t="s">
        <v>12316</v>
      </c>
    </row>
    <row r="5059" spans="1:7" x14ac:dyDescent="0.2">
      <c r="A5059" t="s">
        <v>5254</v>
      </c>
      <c r="B5059" t="s">
        <v>302</v>
      </c>
      <c r="C5059" t="s">
        <v>10969</v>
      </c>
      <c r="D5059" t="s">
        <v>10202</v>
      </c>
      <c r="E5059" t="s">
        <v>10203</v>
      </c>
      <c r="F5059" t="s">
        <v>10970</v>
      </c>
      <c r="G5059" t="s">
        <v>12073</v>
      </c>
    </row>
    <row r="5060" spans="1:7" x14ac:dyDescent="0.2">
      <c r="A5060" t="s">
        <v>5255</v>
      </c>
      <c r="B5060" t="s">
        <v>42</v>
      </c>
      <c r="C5060" t="s">
        <v>11762</v>
      </c>
      <c r="D5060" t="s">
        <v>10231</v>
      </c>
      <c r="E5060" t="s">
        <v>10203</v>
      </c>
      <c r="F5060" t="s">
        <v>11106</v>
      </c>
      <c r="G5060" t="s">
        <v>11997</v>
      </c>
    </row>
    <row r="5061" spans="1:7" x14ac:dyDescent="0.2">
      <c r="A5061" t="s">
        <v>5256</v>
      </c>
      <c r="B5061" t="s">
        <v>697</v>
      </c>
      <c r="C5061" t="s">
        <v>11963</v>
      </c>
      <c r="D5061" t="s">
        <v>10231</v>
      </c>
      <c r="E5061" t="s">
        <v>10565</v>
      </c>
      <c r="F5061" t="s">
        <v>11964</v>
      </c>
      <c r="G5061" t="s">
        <v>12304</v>
      </c>
    </row>
    <row r="5062" spans="1:7" x14ac:dyDescent="0.2">
      <c r="A5062" t="s">
        <v>5257</v>
      </c>
      <c r="B5062" t="s">
        <v>128</v>
      </c>
      <c r="C5062" t="s">
        <v>11879</v>
      </c>
      <c r="D5062" t="s">
        <v>10231</v>
      </c>
      <c r="E5062" t="s">
        <v>10277</v>
      </c>
      <c r="F5062" t="s">
        <v>11880</v>
      </c>
      <c r="G5062" t="s">
        <v>12013</v>
      </c>
    </row>
    <row r="5063" spans="1:7" x14ac:dyDescent="0.2">
      <c r="A5063" t="s">
        <v>5258</v>
      </c>
      <c r="B5063" t="s">
        <v>158</v>
      </c>
      <c r="C5063" t="s">
        <v>11224</v>
      </c>
      <c r="D5063" t="s">
        <v>10231</v>
      </c>
      <c r="E5063" t="s">
        <v>10210</v>
      </c>
      <c r="F5063" t="s">
        <v>10774</v>
      </c>
      <c r="G5063" t="s">
        <v>12084</v>
      </c>
    </row>
    <row r="5064" spans="1:7" x14ac:dyDescent="0.2">
      <c r="A5064" t="s">
        <v>5259</v>
      </c>
      <c r="B5064" t="s">
        <v>102</v>
      </c>
      <c r="C5064" t="s">
        <v>11194</v>
      </c>
      <c r="D5064" t="s">
        <v>10206</v>
      </c>
      <c r="E5064" t="s">
        <v>10337</v>
      </c>
      <c r="F5064" t="s">
        <v>11195</v>
      </c>
      <c r="G5064" t="s">
        <v>11989</v>
      </c>
    </row>
    <row r="5065" spans="1:7" x14ac:dyDescent="0.2">
      <c r="A5065" t="s">
        <v>5260</v>
      </c>
      <c r="B5065" t="s">
        <v>14</v>
      </c>
      <c r="C5065" t="s">
        <v>10942</v>
      </c>
      <c r="D5065" t="s">
        <v>10206</v>
      </c>
      <c r="E5065" t="s">
        <v>10803</v>
      </c>
      <c r="F5065" t="s">
        <v>10943</v>
      </c>
      <c r="G5065" t="s">
        <v>12120</v>
      </c>
    </row>
    <row r="5066" spans="1:7" x14ac:dyDescent="0.2">
      <c r="A5066" t="s">
        <v>5261</v>
      </c>
      <c r="B5066" t="s">
        <v>110</v>
      </c>
      <c r="C5066" t="s">
        <v>11936</v>
      </c>
      <c r="D5066" t="s">
        <v>10202</v>
      </c>
      <c r="E5066" t="s">
        <v>10250</v>
      </c>
      <c r="F5066" t="s">
        <v>10710</v>
      </c>
      <c r="G5066" t="s">
        <v>12211</v>
      </c>
    </row>
    <row r="5067" spans="1:7" x14ac:dyDescent="0.2">
      <c r="A5067" t="s">
        <v>5262</v>
      </c>
      <c r="B5067" t="s">
        <v>226</v>
      </c>
      <c r="C5067" t="s">
        <v>11681</v>
      </c>
      <c r="D5067" t="s">
        <v>10231</v>
      </c>
      <c r="E5067" t="s">
        <v>10237</v>
      </c>
      <c r="F5067" t="s">
        <v>11682</v>
      </c>
      <c r="G5067" t="s">
        <v>12112</v>
      </c>
    </row>
    <row r="5068" spans="1:7" x14ac:dyDescent="0.2">
      <c r="A5068" t="s">
        <v>5263</v>
      </c>
      <c r="B5068" t="s">
        <v>71</v>
      </c>
      <c r="C5068" t="s">
        <v>10990</v>
      </c>
      <c r="D5068" t="s">
        <v>10231</v>
      </c>
      <c r="E5068" t="s">
        <v>10685</v>
      </c>
      <c r="F5068" t="s">
        <v>10991</v>
      </c>
      <c r="G5068" t="s">
        <v>12017</v>
      </c>
    </row>
    <row r="5069" spans="1:7" x14ac:dyDescent="0.2">
      <c r="A5069" t="s">
        <v>5264</v>
      </c>
      <c r="B5069" t="s">
        <v>172</v>
      </c>
      <c r="C5069" t="s">
        <v>11043</v>
      </c>
      <c r="D5069" t="s">
        <v>10202</v>
      </c>
      <c r="E5069" t="s">
        <v>10531</v>
      </c>
      <c r="F5069" t="s">
        <v>10686</v>
      </c>
      <c r="G5069" t="s">
        <v>12069</v>
      </c>
    </row>
    <row r="5070" spans="1:7" x14ac:dyDescent="0.2">
      <c r="A5070" t="s">
        <v>5265</v>
      </c>
      <c r="B5070" t="s">
        <v>82</v>
      </c>
      <c r="C5070" t="s">
        <v>10449</v>
      </c>
      <c r="D5070" t="s">
        <v>10231</v>
      </c>
      <c r="E5070" t="s">
        <v>10203</v>
      </c>
      <c r="F5070" t="s">
        <v>10211</v>
      </c>
      <c r="G5070" t="s">
        <v>12261</v>
      </c>
    </row>
    <row r="5071" spans="1:7" x14ac:dyDescent="0.2">
      <c r="A5071" t="s">
        <v>5266</v>
      </c>
      <c r="B5071" t="s">
        <v>88</v>
      </c>
      <c r="C5071" t="s">
        <v>11073</v>
      </c>
      <c r="D5071" t="s">
        <v>10206</v>
      </c>
      <c r="E5071" t="s">
        <v>10407</v>
      </c>
      <c r="F5071" t="s">
        <v>11074</v>
      </c>
      <c r="G5071" t="s">
        <v>12247</v>
      </c>
    </row>
    <row r="5072" spans="1:7" x14ac:dyDescent="0.2">
      <c r="A5072" t="s">
        <v>5267</v>
      </c>
      <c r="B5072" t="s">
        <v>409</v>
      </c>
      <c r="C5072" t="s">
        <v>10297</v>
      </c>
      <c r="D5072" t="s">
        <v>10206</v>
      </c>
      <c r="E5072" t="s">
        <v>10298</v>
      </c>
      <c r="F5072" t="s">
        <v>10299</v>
      </c>
      <c r="G5072" t="s">
        <v>12005</v>
      </c>
    </row>
    <row r="5073" spans="1:7" x14ac:dyDescent="0.2">
      <c r="A5073" t="s">
        <v>5268</v>
      </c>
      <c r="B5073" t="s">
        <v>1118</v>
      </c>
      <c r="C5073" t="s">
        <v>11435</v>
      </c>
      <c r="D5073" t="s">
        <v>10231</v>
      </c>
      <c r="E5073" t="s">
        <v>10232</v>
      </c>
      <c r="F5073" t="s">
        <v>10429</v>
      </c>
      <c r="G5073" t="s">
        <v>12135</v>
      </c>
    </row>
    <row r="5074" spans="1:7" x14ac:dyDescent="0.2">
      <c r="A5074" t="s">
        <v>5269</v>
      </c>
      <c r="B5074" t="s">
        <v>20</v>
      </c>
      <c r="C5074" t="s">
        <v>10383</v>
      </c>
      <c r="D5074" t="s">
        <v>10231</v>
      </c>
      <c r="E5074" t="s">
        <v>10285</v>
      </c>
      <c r="F5074" t="s">
        <v>10384</v>
      </c>
      <c r="G5074" t="s">
        <v>12350</v>
      </c>
    </row>
    <row r="5075" spans="1:7" x14ac:dyDescent="0.2">
      <c r="A5075" t="s">
        <v>5270</v>
      </c>
      <c r="B5075" t="s">
        <v>685</v>
      </c>
      <c r="C5075" t="s">
        <v>10363</v>
      </c>
      <c r="D5075" t="s">
        <v>10202</v>
      </c>
      <c r="E5075" t="s">
        <v>10364</v>
      </c>
      <c r="F5075" t="s">
        <v>10365</v>
      </c>
      <c r="G5075" t="s">
        <v>12045</v>
      </c>
    </row>
    <row r="5076" spans="1:7" x14ac:dyDescent="0.2">
      <c r="A5076" t="s">
        <v>5271</v>
      </c>
      <c r="B5076" t="s">
        <v>208</v>
      </c>
      <c r="C5076" t="s">
        <v>10487</v>
      </c>
      <c r="D5076" t="s">
        <v>10202</v>
      </c>
      <c r="E5076" t="s">
        <v>10224</v>
      </c>
      <c r="F5076" t="s">
        <v>10488</v>
      </c>
      <c r="G5076" t="s">
        <v>11985</v>
      </c>
    </row>
    <row r="5077" spans="1:7" x14ac:dyDescent="0.2">
      <c r="A5077" t="s">
        <v>5272</v>
      </c>
      <c r="B5077" t="s">
        <v>52</v>
      </c>
      <c r="C5077" t="s">
        <v>11113</v>
      </c>
      <c r="D5077" t="s">
        <v>10202</v>
      </c>
      <c r="E5077" t="s">
        <v>10730</v>
      </c>
      <c r="F5077" t="s">
        <v>11114</v>
      </c>
      <c r="G5077" t="s">
        <v>12069</v>
      </c>
    </row>
    <row r="5078" spans="1:7" x14ac:dyDescent="0.2">
      <c r="A5078" t="s">
        <v>5273</v>
      </c>
      <c r="B5078" t="s">
        <v>168</v>
      </c>
      <c r="C5078" t="s">
        <v>11736</v>
      </c>
      <c r="D5078" t="s">
        <v>10206</v>
      </c>
      <c r="E5078" t="s">
        <v>10976</v>
      </c>
      <c r="F5078" t="s">
        <v>11737</v>
      </c>
      <c r="G5078" t="s">
        <v>12273</v>
      </c>
    </row>
    <row r="5079" spans="1:7" x14ac:dyDescent="0.2">
      <c r="A5079" t="s">
        <v>5274</v>
      </c>
      <c r="B5079" t="s">
        <v>409</v>
      </c>
      <c r="C5079" t="s">
        <v>11172</v>
      </c>
      <c r="D5079" t="s">
        <v>10206</v>
      </c>
      <c r="E5079" t="s">
        <v>10410</v>
      </c>
      <c r="F5079" t="s">
        <v>10553</v>
      </c>
      <c r="G5079" t="s">
        <v>12219</v>
      </c>
    </row>
    <row r="5080" spans="1:7" x14ac:dyDescent="0.2">
      <c r="A5080" t="s">
        <v>5275</v>
      </c>
      <c r="B5080" t="s">
        <v>80</v>
      </c>
      <c r="C5080" t="s">
        <v>10732</v>
      </c>
      <c r="D5080" t="s">
        <v>10202</v>
      </c>
      <c r="E5080" t="s">
        <v>10203</v>
      </c>
      <c r="F5080" t="s">
        <v>10733</v>
      </c>
      <c r="G5080" t="s">
        <v>12183</v>
      </c>
    </row>
    <row r="5081" spans="1:7" x14ac:dyDescent="0.2">
      <c r="A5081" t="s">
        <v>5276</v>
      </c>
      <c r="B5081" t="s">
        <v>3</v>
      </c>
      <c r="C5081" t="s">
        <v>10571</v>
      </c>
      <c r="D5081" t="s">
        <v>10202</v>
      </c>
      <c r="E5081" t="s">
        <v>10203</v>
      </c>
      <c r="F5081" t="s">
        <v>10572</v>
      </c>
      <c r="G5081" t="s">
        <v>12041</v>
      </c>
    </row>
    <row r="5082" spans="1:7" x14ac:dyDescent="0.2">
      <c r="A5082" t="s">
        <v>5277</v>
      </c>
      <c r="B5082" t="s">
        <v>203</v>
      </c>
      <c r="C5082" t="s">
        <v>10461</v>
      </c>
      <c r="D5082" t="s">
        <v>10231</v>
      </c>
      <c r="E5082" t="s">
        <v>10207</v>
      </c>
      <c r="F5082" t="s">
        <v>10233</v>
      </c>
      <c r="G5082" t="s">
        <v>12147</v>
      </c>
    </row>
    <row r="5083" spans="1:7" x14ac:dyDescent="0.2">
      <c r="A5083" t="s">
        <v>5278</v>
      </c>
      <c r="B5083" t="s">
        <v>262</v>
      </c>
      <c r="C5083" t="s">
        <v>11747</v>
      </c>
      <c r="D5083" t="s">
        <v>10206</v>
      </c>
      <c r="E5083" t="s">
        <v>10228</v>
      </c>
      <c r="F5083" t="s">
        <v>11592</v>
      </c>
      <c r="G5083" t="s">
        <v>11985</v>
      </c>
    </row>
    <row r="5084" spans="1:7" x14ac:dyDescent="0.2">
      <c r="A5084" t="s">
        <v>5279</v>
      </c>
      <c r="B5084" t="s">
        <v>617</v>
      </c>
      <c r="C5084" t="s">
        <v>11531</v>
      </c>
      <c r="D5084" t="s">
        <v>10202</v>
      </c>
      <c r="E5084" t="s">
        <v>10400</v>
      </c>
      <c r="F5084" t="s">
        <v>11532</v>
      </c>
      <c r="G5084" t="s">
        <v>11973</v>
      </c>
    </row>
    <row r="5085" spans="1:7" x14ac:dyDescent="0.2">
      <c r="A5085" t="s">
        <v>5280</v>
      </c>
      <c r="B5085" t="s">
        <v>550</v>
      </c>
      <c r="C5085" t="s">
        <v>11899</v>
      </c>
      <c r="D5085" t="s">
        <v>10231</v>
      </c>
      <c r="E5085" t="s">
        <v>11518</v>
      </c>
      <c r="F5085" t="s">
        <v>11900</v>
      </c>
      <c r="G5085" t="s">
        <v>12053</v>
      </c>
    </row>
    <row r="5086" spans="1:7" x14ac:dyDescent="0.2">
      <c r="A5086" t="s">
        <v>5281</v>
      </c>
      <c r="B5086" t="s">
        <v>5</v>
      </c>
      <c r="C5086" t="s">
        <v>11750</v>
      </c>
      <c r="D5086" t="s">
        <v>10231</v>
      </c>
      <c r="E5086" t="s">
        <v>10210</v>
      </c>
      <c r="F5086" t="s">
        <v>10855</v>
      </c>
      <c r="G5086" t="s">
        <v>12088</v>
      </c>
    </row>
    <row r="5087" spans="1:7" x14ac:dyDescent="0.2">
      <c r="A5087" t="s">
        <v>5282</v>
      </c>
      <c r="B5087" t="s">
        <v>110</v>
      </c>
      <c r="C5087" t="s">
        <v>11604</v>
      </c>
      <c r="D5087" t="s">
        <v>10213</v>
      </c>
      <c r="E5087" t="s">
        <v>10203</v>
      </c>
      <c r="F5087" t="s">
        <v>10572</v>
      </c>
      <c r="G5087" t="s">
        <v>12171</v>
      </c>
    </row>
    <row r="5088" spans="1:7" x14ac:dyDescent="0.2">
      <c r="A5088" t="s">
        <v>5283</v>
      </c>
      <c r="B5088" t="s">
        <v>108</v>
      </c>
      <c r="C5088" t="s">
        <v>11299</v>
      </c>
      <c r="D5088" t="s">
        <v>10202</v>
      </c>
      <c r="E5088" t="s">
        <v>10216</v>
      </c>
      <c r="F5088" t="s">
        <v>11300</v>
      </c>
      <c r="G5088" t="s">
        <v>12131</v>
      </c>
    </row>
    <row r="5089" spans="1:7" x14ac:dyDescent="0.2">
      <c r="A5089" t="s">
        <v>5284</v>
      </c>
      <c r="B5089" t="s">
        <v>20</v>
      </c>
      <c r="C5089" t="s">
        <v>11502</v>
      </c>
      <c r="D5089" t="s">
        <v>10202</v>
      </c>
      <c r="E5089" t="s">
        <v>10531</v>
      </c>
      <c r="F5089" t="s">
        <v>11503</v>
      </c>
      <c r="G5089" t="s">
        <v>12017</v>
      </c>
    </row>
    <row r="5090" spans="1:7" x14ac:dyDescent="0.2">
      <c r="A5090" t="s">
        <v>5285</v>
      </c>
      <c r="B5090" t="s">
        <v>65</v>
      </c>
      <c r="C5090" t="s">
        <v>10279</v>
      </c>
      <c r="D5090" t="s">
        <v>10202</v>
      </c>
      <c r="E5090" t="s">
        <v>10228</v>
      </c>
      <c r="F5090" t="s">
        <v>10280</v>
      </c>
      <c r="G5090" t="s">
        <v>12021</v>
      </c>
    </row>
    <row r="5091" spans="1:7" x14ac:dyDescent="0.2">
      <c r="A5091" t="s">
        <v>5286</v>
      </c>
      <c r="B5091" t="s">
        <v>69</v>
      </c>
      <c r="C5091" t="s">
        <v>11455</v>
      </c>
      <c r="D5091" t="s">
        <v>10231</v>
      </c>
      <c r="E5091" t="s">
        <v>10929</v>
      </c>
      <c r="F5091" t="s">
        <v>10553</v>
      </c>
      <c r="G5091" t="s">
        <v>12231</v>
      </c>
    </row>
    <row r="5092" spans="1:7" x14ac:dyDescent="0.2">
      <c r="A5092" t="s">
        <v>5287</v>
      </c>
      <c r="B5092" t="s">
        <v>630</v>
      </c>
      <c r="C5092" t="s">
        <v>10924</v>
      </c>
      <c r="D5092" t="s">
        <v>10202</v>
      </c>
      <c r="E5092" t="s">
        <v>10216</v>
      </c>
      <c r="F5092" t="s">
        <v>10925</v>
      </c>
      <c r="G5092" t="s">
        <v>12312</v>
      </c>
    </row>
    <row r="5093" spans="1:7" x14ac:dyDescent="0.2">
      <c r="A5093" t="s">
        <v>5288</v>
      </c>
      <c r="B5093" t="s">
        <v>281</v>
      </c>
      <c r="C5093" t="s">
        <v>10713</v>
      </c>
      <c r="D5093" t="s">
        <v>10202</v>
      </c>
      <c r="E5093" t="s">
        <v>10203</v>
      </c>
      <c r="F5093" t="s">
        <v>10204</v>
      </c>
      <c r="G5093" t="s">
        <v>12316</v>
      </c>
    </row>
    <row r="5094" spans="1:7" x14ac:dyDescent="0.2">
      <c r="A5094" t="s">
        <v>5289</v>
      </c>
      <c r="B5094" t="s">
        <v>453</v>
      </c>
      <c r="C5094" t="s">
        <v>11603</v>
      </c>
      <c r="D5094" t="s">
        <v>10231</v>
      </c>
      <c r="E5094" t="s">
        <v>10203</v>
      </c>
      <c r="F5094" t="s">
        <v>10465</v>
      </c>
      <c r="G5094" t="s">
        <v>12350</v>
      </c>
    </row>
    <row r="5095" spans="1:7" x14ac:dyDescent="0.2">
      <c r="A5095" t="s">
        <v>5290</v>
      </c>
      <c r="B5095" t="s">
        <v>38</v>
      </c>
      <c r="C5095" t="s">
        <v>11710</v>
      </c>
      <c r="D5095" t="s">
        <v>10202</v>
      </c>
      <c r="E5095" t="s">
        <v>10266</v>
      </c>
      <c r="F5095" t="s">
        <v>11711</v>
      </c>
      <c r="G5095" t="s">
        <v>12009</v>
      </c>
    </row>
    <row r="5096" spans="1:7" x14ac:dyDescent="0.2">
      <c r="A5096" t="s">
        <v>5291</v>
      </c>
      <c r="B5096" t="s">
        <v>176</v>
      </c>
      <c r="C5096" t="s">
        <v>11063</v>
      </c>
      <c r="D5096" t="s">
        <v>10231</v>
      </c>
      <c r="E5096" t="s">
        <v>10232</v>
      </c>
      <c r="F5096" t="s">
        <v>11064</v>
      </c>
      <c r="G5096" t="s">
        <v>12265</v>
      </c>
    </row>
    <row r="5097" spans="1:7" x14ac:dyDescent="0.2">
      <c r="A5097" t="s">
        <v>5292</v>
      </c>
      <c r="B5097" t="s">
        <v>118</v>
      </c>
      <c r="C5097" t="s">
        <v>11421</v>
      </c>
      <c r="D5097" t="s">
        <v>10231</v>
      </c>
      <c r="E5097" t="s">
        <v>10253</v>
      </c>
      <c r="F5097" t="s">
        <v>11422</v>
      </c>
      <c r="G5097" t="s">
        <v>12092</v>
      </c>
    </row>
    <row r="5098" spans="1:7" x14ac:dyDescent="0.2">
      <c r="A5098" t="s">
        <v>5293</v>
      </c>
      <c r="B5098" t="s">
        <v>102</v>
      </c>
      <c r="C5098" t="s">
        <v>10613</v>
      </c>
      <c r="D5098" t="s">
        <v>10213</v>
      </c>
      <c r="E5098" t="s">
        <v>10359</v>
      </c>
      <c r="F5098" t="s">
        <v>10614</v>
      </c>
      <c r="G5098" t="s">
        <v>12053</v>
      </c>
    </row>
    <row r="5099" spans="1:7" x14ac:dyDescent="0.2">
      <c r="A5099" t="s">
        <v>5294</v>
      </c>
      <c r="B5099" t="s">
        <v>7</v>
      </c>
      <c r="C5099" t="s">
        <v>10722</v>
      </c>
      <c r="D5099" t="s">
        <v>10202</v>
      </c>
      <c r="E5099" t="s">
        <v>10210</v>
      </c>
      <c r="F5099" t="s">
        <v>10723</v>
      </c>
      <c r="G5099" t="s">
        <v>12243</v>
      </c>
    </row>
    <row r="5100" spans="1:7" x14ac:dyDescent="0.2">
      <c r="A5100" t="s">
        <v>5295</v>
      </c>
      <c r="B5100" t="s">
        <v>548</v>
      </c>
      <c r="C5100" t="s">
        <v>10953</v>
      </c>
      <c r="D5100" t="s">
        <v>10213</v>
      </c>
      <c r="E5100" t="s">
        <v>10203</v>
      </c>
      <c r="F5100" t="s">
        <v>10954</v>
      </c>
      <c r="G5100" t="s">
        <v>12096</v>
      </c>
    </row>
    <row r="5101" spans="1:7" x14ac:dyDescent="0.2">
      <c r="A5101" t="s">
        <v>5296</v>
      </c>
      <c r="B5101" t="s">
        <v>126</v>
      </c>
      <c r="C5101" t="s">
        <v>10808</v>
      </c>
      <c r="D5101" t="s">
        <v>10213</v>
      </c>
      <c r="E5101" t="s">
        <v>10224</v>
      </c>
      <c r="F5101" t="s">
        <v>10809</v>
      </c>
      <c r="G5101" t="s">
        <v>12281</v>
      </c>
    </row>
    <row r="5102" spans="1:7" x14ac:dyDescent="0.2">
      <c r="A5102" t="s">
        <v>5297</v>
      </c>
      <c r="B5102" t="s">
        <v>208</v>
      </c>
      <c r="C5102" t="s">
        <v>11506</v>
      </c>
      <c r="D5102" t="s">
        <v>10202</v>
      </c>
      <c r="E5102" t="s">
        <v>10216</v>
      </c>
      <c r="F5102" t="s">
        <v>10378</v>
      </c>
      <c r="G5102" t="s">
        <v>11989</v>
      </c>
    </row>
    <row r="5103" spans="1:7" x14ac:dyDescent="0.2">
      <c r="A5103" t="s">
        <v>5298</v>
      </c>
      <c r="B5103" t="s">
        <v>276</v>
      </c>
      <c r="C5103" t="s">
        <v>10698</v>
      </c>
      <c r="D5103" t="s">
        <v>10231</v>
      </c>
      <c r="E5103" t="s">
        <v>10364</v>
      </c>
      <c r="F5103" t="s">
        <v>10699</v>
      </c>
      <c r="G5103" t="s">
        <v>12131</v>
      </c>
    </row>
    <row r="5104" spans="1:7" x14ac:dyDescent="0.2">
      <c r="A5104" t="s">
        <v>5299</v>
      </c>
      <c r="B5104" t="s">
        <v>249</v>
      </c>
      <c r="C5104" t="s">
        <v>10834</v>
      </c>
      <c r="D5104" t="s">
        <v>10202</v>
      </c>
      <c r="E5104" t="s">
        <v>10531</v>
      </c>
      <c r="F5104" t="s">
        <v>10835</v>
      </c>
      <c r="G5104" t="s">
        <v>12269</v>
      </c>
    </row>
    <row r="5105" spans="1:7" x14ac:dyDescent="0.2">
      <c r="A5105" t="s">
        <v>5300</v>
      </c>
      <c r="B5105" t="s">
        <v>548</v>
      </c>
      <c r="C5105" t="s">
        <v>10896</v>
      </c>
      <c r="D5105" t="s">
        <v>10213</v>
      </c>
      <c r="E5105" t="s">
        <v>10203</v>
      </c>
      <c r="F5105" t="s">
        <v>10211</v>
      </c>
      <c r="G5105" t="s">
        <v>11997</v>
      </c>
    </row>
    <row r="5106" spans="1:7" x14ac:dyDescent="0.2">
      <c r="A5106" t="s">
        <v>5301</v>
      </c>
      <c r="B5106" t="s">
        <v>1642</v>
      </c>
      <c r="C5106" t="s">
        <v>10489</v>
      </c>
      <c r="D5106" t="s">
        <v>10206</v>
      </c>
      <c r="E5106" t="s">
        <v>10490</v>
      </c>
      <c r="F5106" t="s">
        <v>10405</v>
      </c>
      <c r="G5106" t="s">
        <v>12179</v>
      </c>
    </row>
    <row r="5107" spans="1:7" x14ac:dyDescent="0.2">
      <c r="A5107" t="s">
        <v>5302</v>
      </c>
      <c r="B5107" t="s">
        <v>552</v>
      </c>
      <c r="C5107" t="s">
        <v>11587</v>
      </c>
      <c r="D5107" t="s">
        <v>10213</v>
      </c>
      <c r="E5107" t="s">
        <v>10285</v>
      </c>
      <c r="F5107" t="s">
        <v>11588</v>
      </c>
      <c r="G5107" t="s">
        <v>12116</v>
      </c>
    </row>
    <row r="5108" spans="1:7" x14ac:dyDescent="0.2">
      <c r="A5108" t="s">
        <v>5303</v>
      </c>
      <c r="B5108" t="s">
        <v>38</v>
      </c>
      <c r="C5108" t="s">
        <v>11892</v>
      </c>
      <c r="D5108" t="s">
        <v>10213</v>
      </c>
      <c r="E5108" t="s">
        <v>10594</v>
      </c>
      <c r="F5108" t="s">
        <v>11893</v>
      </c>
      <c r="G5108" t="s">
        <v>12069</v>
      </c>
    </row>
    <row r="5109" spans="1:7" x14ac:dyDescent="0.2">
      <c r="A5109" t="s">
        <v>5304</v>
      </c>
      <c r="B5109" t="s">
        <v>34</v>
      </c>
      <c r="C5109" t="s">
        <v>11937</v>
      </c>
      <c r="D5109" t="s">
        <v>10231</v>
      </c>
      <c r="E5109" t="s">
        <v>10388</v>
      </c>
      <c r="F5109" t="s">
        <v>11938</v>
      </c>
      <c r="G5109" t="s">
        <v>12112</v>
      </c>
    </row>
    <row r="5110" spans="1:7" x14ac:dyDescent="0.2">
      <c r="A5110" t="s">
        <v>5305</v>
      </c>
      <c r="B5110" t="s">
        <v>140</v>
      </c>
      <c r="C5110" t="s">
        <v>11414</v>
      </c>
      <c r="D5110" t="s">
        <v>10213</v>
      </c>
      <c r="E5110" t="s">
        <v>10654</v>
      </c>
      <c r="F5110" t="s">
        <v>11415</v>
      </c>
      <c r="G5110" t="s">
        <v>12334</v>
      </c>
    </row>
    <row r="5111" spans="1:7" x14ac:dyDescent="0.2">
      <c r="A5111" t="s">
        <v>5306</v>
      </c>
      <c r="B5111" t="s">
        <v>409</v>
      </c>
      <c r="C5111" t="s">
        <v>10440</v>
      </c>
      <c r="D5111" t="s">
        <v>10213</v>
      </c>
      <c r="E5111" t="s">
        <v>10441</v>
      </c>
      <c r="F5111" t="s">
        <v>10442</v>
      </c>
      <c r="G5111" t="s">
        <v>12025</v>
      </c>
    </row>
    <row r="5112" spans="1:7" x14ac:dyDescent="0.2">
      <c r="A5112" t="s">
        <v>5307</v>
      </c>
      <c r="B5112" t="s">
        <v>138</v>
      </c>
      <c r="C5112" t="s">
        <v>11230</v>
      </c>
      <c r="D5112" t="s">
        <v>10213</v>
      </c>
      <c r="E5112" t="s">
        <v>10203</v>
      </c>
      <c r="F5112" t="s">
        <v>11231</v>
      </c>
      <c r="G5112" t="s">
        <v>12203</v>
      </c>
    </row>
    <row r="5113" spans="1:7" x14ac:dyDescent="0.2">
      <c r="A5113" t="s">
        <v>5308</v>
      </c>
      <c r="B5113" t="s">
        <v>359</v>
      </c>
      <c r="C5113" t="s">
        <v>11609</v>
      </c>
      <c r="D5113" t="s">
        <v>10206</v>
      </c>
      <c r="E5113" t="s">
        <v>10203</v>
      </c>
      <c r="F5113" t="s">
        <v>11610</v>
      </c>
      <c r="G5113" t="s">
        <v>12009</v>
      </c>
    </row>
    <row r="5114" spans="1:7" x14ac:dyDescent="0.2">
      <c r="A5114" t="s">
        <v>5309</v>
      </c>
      <c r="B5114" t="s">
        <v>172</v>
      </c>
      <c r="C5114" t="s">
        <v>11269</v>
      </c>
      <c r="D5114" t="s">
        <v>10231</v>
      </c>
      <c r="E5114" t="s">
        <v>10210</v>
      </c>
      <c r="F5114" t="s">
        <v>11076</v>
      </c>
      <c r="G5114" t="s">
        <v>11985</v>
      </c>
    </row>
    <row r="5115" spans="1:7" x14ac:dyDescent="0.2">
      <c r="A5115" t="s">
        <v>5310</v>
      </c>
      <c r="B5115" t="s">
        <v>706</v>
      </c>
      <c r="C5115" t="s">
        <v>11586</v>
      </c>
      <c r="D5115" t="s">
        <v>10231</v>
      </c>
      <c r="E5115" t="s">
        <v>10203</v>
      </c>
      <c r="F5115" t="s">
        <v>11150</v>
      </c>
      <c r="G5115" t="s">
        <v>12017</v>
      </c>
    </row>
    <row r="5116" spans="1:7" x14ac:dyDescent="0.2">
      <c r="A5116" t="s">
        <v>5311</v>
      </c>
      <c r="B5116" t="s">
        <v>771</v>
      </c>
      <c r="C5116" t="s">
        <v>11845</v>
      </c>
      <c r="D5116" t="s">
        <v>10202</v>
      </c>
      <c r="E5116" t="s">
        <v>10827</v>
      </c>
      <c r="F5116" t="s">
        <v>10330</v>
      </c>
      <c r="G5116" t="s">
        <v>12021</v>
      </c>
    </row>
    <row r="5117" spans="1:7" x14ac:dyDescent="0.2">
      <c r="A5117" t="s">
        <v>5312</v>
      </c>
      <c r="B5117" t="s">
        <v>90</v>
      </c>
      <c r="C5117" t="s">
        <v>11701</v>
      </c>
      <c r="D5117" t="s">
        <v>10202</v>
      </c>
      <c r="E5117" t="s">
        <v>10228</v>
      </c>
      <c r="F5117" t="s">
        <v>11702</v>
      </c>
      <c r="G5117" t="s">
        <v>12112</v>
      </c>
    </row>
    <row r="5118" spans="1:7" x14ac:dyDescent="0.2">
      <c r="A5118" t="s">
        <v>5313</v>
      </c>
      <c r="B5118" t="s">
        <v>309</v>
      </c>
      <c r="C5118" t="s">
        <v>10990</v>
      </c>
      <c r="D5118" t="s">
        <v>10231</v>
      </c>
      <c r="E5118" t="s">
        <v>10685</v>
      </c>
      <c r="F5118" t="s">
        <v>10991</v>
      </c>
      <c r="G5118" t="s">
        <v>12288</v>
      </c>
    </row>
    <row r="5119" spans="1:7" x14ac:dyDescent="0.2">
      <c r="A5119" t="s">
        <v>5314</v>
      </c>
      <c r="B5119" t="s">
        <v>249</v>
      </c>
      <c r="C5119" t="s">
        <v>11207</v>
      </c>
      <c r="D5119" t="s">
        <v>10213</v>
      </c>
      <c r="E5119" t="s">
        <v>10337</v>
      </c>
      <c r="F5119" t="s">
        <v>11208</v>
      </c>
      <c r="G5119" t="s">
        <v>12081</v>
      </c>
    </row>
    <row r="5120" spans="1:7" x14ac:dyDescent="0.2">
      <c r="A5120" t="s">
        <v>5315</v>
      </c>
      <c r="B5120" t="s">
        <v>539</v>
      </c>
      <c r="C5120" t="s">
        <v>10704</v>
      </c>
      <c r="D5120" t="s">
        <v>10202</v>
      </c>
      <c r="E5120" t="s">
        <v>10261</v>
      </c>
      <c r="F5120" t="s">
        <v>10705</v>
      </c>
      <c r="G5120" t="s">
        <v>12334</v>
      </c>
    </row>
    <row r="5121" spans="1:7" x14ac:dyDescent="0.2">
      <c r="A5121" t="s">
        <v>5316</v>
      </c>
      <c r="B5121" t="s">
        <v>24</v>
      </c>
      <c r="C5121" t="s">
        <v>10758</v>
      </c>
      <c r="D5121" t="s">
        <v>10202</v>
      </c>
      <c r="E5121" t="s">
        <v>10301</v>
      </c>
      <c r="F5121" t="s">
        <v>10759</v>
      </c>
      <c r="G5121" t="s">
        <v>12261</v>
      </c>
    </row>
    <row r="5122" spans="1:7" x14ac:dyDescent="0.2">
      <c r="A5122" t="s">
        <v>5317</v>
      </c>
      <c r="B5122" t="s">
        <v>656</v>
      </c>
      <c r="C5122" t="s">
        <v>11425</v>
      </c>
      <c r="D5122" t="s">
        <v>10213</v>
      </c>
      <c r="E5122" t="s">
        <v>10210</v>
      </c>
      <c r="F5122" t="s">
        <v>11426</v>
      </c>
      <c r="G5122" t="s">
        <v>12342</v>
      </c>
    </row>
    <row r="5123" spans="1:7" x14ac:dyDescent="0.2">
      <c r="A5123" t="s">
        <v>5318</v>
      </c>
      <c r="B5123" t="s">
        <v>5</v>
      </c>
      <c r="C5123" t="s">
        <v>10883</v>
      </c>
      <c r="D5123" t="s">
        <v>10231</v>
      </c>
      <c r="E5123" t="s">
        <v>10266</v>
      </c>
      <c r="F5123" t="s">
        <v>10884</v>
      </c>
      <c r="G5123" t="s">
        <v>12285</v>
      </c>
    </row>
    <row r="5124" spans="1:7" x14ac:dyDescent="0.2">
      <c r="A5124" t="s">
        <v>5319</v>
      </c>
      <c r="B5124" t="s">
        <v>302</v>
      </c>
      <c r="C5124" t="s">
        <v>10704</v>
      </c>
      <c r="D5124" t="s">
        <v>10202</v>
      </c>
      <c r="E5124" t="s">
        <v>10261</v>
      </c>
      <c r="F5124" t="s">
        <v>10705</v>
      </c>
      <c r="G5124" t="s">
        <v>12265</v>
      </c>
    </row>
    <row r="5125" spans="1:7" x14ac:dyDescent="0.2">
      <c r="A5125" t="s">
        <v>5320</v>
      </c>
      <c r="B5125" t="s">
        <v>464</v>
      </c>
      <c r="C5125" t="s">
        <v>11795</v>
      </c>
      <c r="D5125" t="s">
        <v>10202</v>
      </c>
      <c r="E5125" t="s">
        <v>10228</v>
      </c>
      <c r="F5125" t="s">
        <v>11796</v>
      </c>
      <c r="G5125" t="s">
        <v>12104</v>
      </c>
    </row>
    <row r="5126" spans="1:7" x14ac:dyDescent="0.2">
      <c r="A5126" t="s">
        <v>5321</v>
      </c>
      <c r="B5126" t="s">
        <v>44</v>
      </c>
      <c r="C5126" t="s">
        <v>11930</v>
      </c>
      <c r="D5126" t="s">
        <v>10213</v>
      </c>
      <c r="E5126" t="s">
        <v>10203</v>
      </c>
      <c r="F5126" t="s">
        <v>11931</v>
      </c>
      <c r="G5126" t="s">
        <v>12124</v>
      </c>
    </row>
    <row r="5127" spans="1:7" x14ac:dyDescent="0.2">
      <c r="A5127" t="s">
        <v>5322</v>
      </c>
      <c r="B5127" t="s">
        <v>590</v>
      </c>
      <c r="C5127" t="s">
        <v>10561</v>
      </c>
      <c r="D5127" t="s">
        <v>10231</v>
      </c>
      <c r="E5127" t="s">
        <v>10203</v>
      </c>
      <c r="F5127" t="s">
        <v>10484</v>
      </c>
      <c r="G5127" t="s">
        <v>12211</v>
      </c>
    </row>
    <row r="5128" spans="1:7" x14ac:dyDescent="0.2">
      <c r="A5128" t="s">
        <v>5323</v>
      </c>
      <c r="B5128" t="s">
        <v>42</v>
      </c>
      <c r="C5128" t="s">
        <v>11632</v>
      </c>
      <c r="D5128" t="s">
        <v>10206</v>
      </c>
      <c r="E5128" t="s">
        <v>10237</v>
      </c>
      <c r="F5128" t="s">
        <v>11633</v>
      </c>
      <c r="G5128" t="s">
        <v>12096</v>
      </c>
    </row>
    <row r="5129" spans="1:7" x14ac:dyDescent="0.2">
      <c r="A5129" t="s">
        <v>5324</v>
      </c>
      <c r="B5129" t="s">
        <v>36</v>
      </c>
      <c r="C5129" t="s">
        <v>11554</v>
      </c>
      <c r="D5129" t="s">
        <v>10206</v>
      </c>
      <c r="E5129" t="s">
        <v>10559</v>
      </c>
      <c r="F5129" t="s">
        <v>11555</v>
      </c>
      <c r="G5129" t="s">
        <v>12013</v>
      </c>
    </row>
    <row r="5130" spans="1:7" x14ac:dyDescent="0.2">
      <c r="A5130" t="s">
        <v>5325</v>
      </c>
      <c r="B5130" t="s">
        <v>110</v>
      </c>
      <c r="C5130" t="s">
        <v>11345</v>
      </c>
      <c r="D5130" t="s">
        <v>10231</v>
      </c>
      <c r="E5130" t="s">
        <v>10232</v>
      </c>
      <c r="F5130" t="s">
        <v>11346</v>
      </c>
      <c r="G5130" t="s">
        <v>11997</v>
      </c>
    </row>
    <row r="5131" spans="1:7" x14ac:dyDescent="0.2">
      <c r="A5131" t="s">
        <v>5326</v>
      </c>
      <c r="B5131" t="s">
        <v>126</v>
      </c>
      <c r="C5131" t="s">
        <v>11609</v>
      </c>
      <c r="D5131" t="s">
        <v>10206</v>
      </c>
      <c r="E5131" t="s">
        <v>10203</v>
      </c>
      <c r="F5131" t="s">
        <v>11610</v>
      </c>
      <c r="G5131" t="s">
        <v>12258</v>
      </c>
    </row>
    <row r="5132" spans="1:7" x14ac:dyDescent="0.2">
      <c r="A5132" t="s">
        <v>5327</v>
      </c>
      <c r="B5132" t="s">
        <v>245</v>
      </c>
      <c r="C5132" t="s">
        <v>11506</v>
      </c>
      <c r="D5132" t="s">
        <v>10202</v>
      </c>
      <c r="E5132" t="s">
        <v>10216</v>
      </c>
      <c r="F5132" t="s">
        <v>10378</v>
      </c>
      <c r="G5132" t="s">
        <v>12312</v>
      </c>
    </row>
    <row r="5133" spans="1:7" x14ac:dyDescent="0.2">
      <c r="A5133" t="s">
        <v>5328</v>
      </c>
      <c r="B5133" t="s">
        <v>347</v>
      </c>
      <c r="C5133" t="s">
        <v>11075</v>
      </c>
      <c r="D5133" t="s">
        <v>10206</v>
      </c>
      <c r="E5133" t="s">
        <v>10559</v>
      </c>
      <c r="F5133" t="s">
        <v>11076</v>
      </c>
      <c r="G5133" t="s">
        <v>12049</v>
      </c>
    </row>
    <row r="5134" spans="1:7" x14ac:dyDescent="0.2">
      <c r="A5134" t="s">
        <v>5329</v>
      </c>
      <c r="B5134" t="s">
        <v>34</v>
      </c>
      <c r="C5134" t="s">
        <v>11685</v>
      </c>
      <c r="D5134" t="s">
        <v>10213</v>
      </c>
      <c r="E5134" t="s">
        <v>10322</v>
      </c>
      <c r="F5134" t="s">
        <v>11686</v>
      </c>
      <c r="G5134" t="s">
        <v>12124</v>
      </c>
    </row>
    <row r="5135" spans="1:7" x14ac:dyDescent="0.2">
      <c r="A5135" t="s">
        <v>5330</v>
      </c>
      <c r="B5135" t="s">
        <v>63</v>
      </c>
      <c r="C5135" t="s">
        <v>11036</v>
      </c>
      <c r="D5135" t="s">
        <v>10231</v>
      </c>
      <c r="E5135" t="s">
        <v>11037</v>
      </c>
      <c r="F5135" t="s">
        <v>11038</v>
      </c>
      <c r="G5135" t="s">
        <v>12285</v>
      </c>
    </row>
    <row r="5136" spans="1:7" x14ac:dyDescent="0.2">
      <c r="A5136" t="s">
        <v>5331</v>
      </c>
      <c r="B5136" t="s">
        <v>28</v>
      </c>
      <c r="C5136" t="s">
        <v>11875</v>
      </c>
      <c r="D5136" t="s">
        <v>10206</v>
      </c>
      <c r="E5136" t="s">
        <v>10594</v>
      </c>
      <c r="F5136" t="s">
        <v>11876</v>
      </c>
      <c r="G5136" t="s">
        <v>12223</v>
      </c>
    </row>
    <row r="5137" spans="1:7" x14ac:dyDescent="0.2">
      <c r="A5137" t="s">
        <v>5332</v>
      </c>
      <c r="B5137" t="s">
        <v>75</v>
      </c>
      <c r="C5137" t="s">
        <v>10263</v>
      </c>
      <c r="D5137" t="s">
        <v>10202</v>
      </c>
      <c r="E5137" t="s">
        <v>10203</v>
      </c>
      <c r="F5137" t="s">
        <v>10264</v>
      </c>
      <c r="G5137" t="s">
        <v>12009</v>
      </c>
    </row>
    <row r="5138" spans="1:7" x14ac:dyDescent="0.2">
      <c r="A5138" t="s">
        <v>5333</v>
      </c>
      <c r="B5138" t="s">
        <v>94</v>
      </c>
      <c r="C5138" t="s">
        <v>11406</v>
      </c>
      <c r="D5138" t="s">
        <v>10213</v>
      </c>
      <c r="E5138" t="s">
        <v>10216</v>
      </c>
      <c r="F5138" t="s">
        <v>11407</v>
      </c>
      <c r="G5138" t="s">
        <v>12316</v>
      </c>
    </row>
    <row r="5139" spans="1:7" x14ac:dyDescent="0.2">
      <c r="A5139" t="s">
        <v>5334</v>
      </c>
      <c r="B5139" t="s">
        <v>140</v>
      </c>
      <c r="C5139" t="s">
        <v>10907</v>
      </c>
      <c r="D5139" t="s">
        <v>10213</v>
      </c>
      <c r="E5139" t="s">
        <v>10908</v>
      </c>
      <c r="F5139" t="s">
        <v>10909</v>
      </c>
      <c r="G5139" t="s">
        <v>12167</v>
      </c>
    </row>
    <row r="5140" spans="1:7" x14ac:dyDescent="0.2">
      <c r="A5140" t="s">
        <v>5335</v>
      </c>
      <c r="B5140" t="s">
        <v>108</v>
      </c>
      <c r="C5140" t="s">
        <v>10381</v>
      </c>
      <c r="D5140" t="s">
        <v>10213</v>
      </c>
      <c r="E5140" t="s">
        <v>10301</v>
      </c>
      <c r="F5140" t="s">
        <v>10382</v>
      </c>
      <c r="G5140" t="s">
        <v>12143</v>
      </c>
    </row>
    <row r="5141" spans="1:7" x14ac:dyDescent="0.2">
      <c r="A5141" t="s">
        <v>5336</v>
      </c>
      <c r="B5141" t="s">
        <v>26</v>
      </c>
      <c r="C5141" t="s">
        <v>10571</v>
      </c>
      <c r="D5141" t="s">
        <v>10202</v>
      </c>
      <c r="E5141" t="s">
        <v>10203</v>
      </c>
      <c r="F5141" t="s">
        <v>10572</v>
      </c>
      <c r="G5141" t="s">
        <v>12167</v>
      </c>
    </row>
    <row r="5142" spans="1:7" x14ac:dyDescent="0.2">
      <c r="A5142" t="s">
        <v>5337</v>
      </c>
      <c r="B5142" t="s">
        <v>142</v>
      </c>
      <c r="C5142" t="s">
        <v>11480</v>
      </c>
      <c r="D5142" t="s">
        <v>10206</v>
      </c>
      <c r="E5142" t="s">
        <v>11139</v>
      </c>
      <c r="F5142" t="s">
        <v>11481</v>
      </c>
      <c r="G5142" t="s">
        <v>12199</v>
      </c>
    </row>
    <row r="5143" spans="1:7" x14ac:dyDescent="0.2">
      <c r="A5143" t="s">
        <v>5338</v>
      </c>
      <c r="B5143" t="s">
        <v>106</v>
      </c>
      <c r="C5143" t="s">
        <v>10372</v>
      </c>
      <c r="D5143" t="s">
        <v>10231</v>
      </c>
      <c r="E5143" t="s">
        <v>10203</v>
      </c>
      <c r="F5143" t="s">
        <v>10373</v>
      </c>
      <c r="G5143" t="s">
        <v>12187</v>
      </c>
    </row>
    <row r="5144" spans="1:7" x14ac:dyDescent="0.2">
      <c r="A5144" t="s">
        <v>5339</v>
      </c>
      <c r="B5144" t="s">
        <v>20</v>
      </c>
      <c r="C5144" t="s">
        <v>11356</v>
      </c>
      <c r="D5144" t="s">
        <v>10202</v>
      </c>
      <c r="E5144" t="s">
        <v>10232</v>
      </c>
      <c r="F5144" t="s">
        <v>11357</v>
      </c>
      <c r="G5144" t="s">
        <v>12049</v>
      </c>
    </row>
    <row r="5145" spans="1:7" x14ac:dyDescent="0.2">
      <c r="A5145" t="s">
        <v>5340</v>
      </c>
      <c r="B5145" t="s">
        <v>377</v>
      </c>
      <c r="C5145" t="s">
        <v>10676</v>
      </c>
      <c r="D5145" t="s">
        <v>10231</v>
      </c>
      <c r="E5145" t="s">
        <v>10232</v>
      </c>
      <c r="F5145" t="s">
        <v>10677</v>
      </c>
      <c r="G5145" t="s">
        <v>12033</v>
      </c>
    </row>
    <row r="5146" spans="1:7" x14ac:dyDescent="0.2">
      <c r="A5146" t="s">
        <v>5341</v>
      </c>
      <c r="B5146" t="s">
        <v>52</v>
      </c>
      <c r="C5146" t="s">
        <v>10773</v>
      </c>
      <c r="D5146" t="s">
        <v>10231</v>
      </c>
      <c r="E5146" t="s">
        <v>10210</v>
      </c>
      <c r="F5146" t="s">
        <v>10774</v>
      </c>
      <c r="G5146" t="s">
        <v>12057</v>
      </c>
    </row>
    <row r="5147" spans="1:7" x14ac:dyDescent="0.2">
      <c r="A5147" t="s">
        <v>5342</v>
      </c>
      <c r="B5147" t="s">
        <v>130</v>
      </c>
      <c r="C5147" t="s">
        <v>10629</v>
      </c>
      <c r="D5147" t="s">
        <v>10231</v>
      </c>
      <c r="E5147" t="s">
        <v>10557</v>
      </c>
      <c r="F5147" t="s">
        <v>10630</v>
      </c>
      <c r="G5147" t="s">
        <v>12171</v>
      </c>
    </row>
    <row r="5148" spans="1:7" x14ac:dyDescent="0.2">
      <c r="A5148" t="s">
        <v>5343</v>
      </c>
      <c r="B5148" t="s">
        <v>516</v>
      </c>
      <c r="C5148" t="s">
        <v>11089</v>
      </c>
      <c r="D5148" t="s">
        <v>10202</v>
      </c>
      <c r="E5148" t="s">
        <v>10441</v>
      </c>
      <c r="F5148" t="s">
        <v>11090</v>
      </c>
      <c r="G5148" t="s">
        <v>12143</v>
      </c>
    </row>
    <row r="5149" spans="1:7" x14ac:dyDescent="0.2">
      <c r="A5149" t="s">
        <v>5344</v>
      </c>
      <c r="B5149" t="s">
        <v>22</v>
      </c>
      <c r="C5149" t="s">
        <v>10271</v>
      </c>
      <c r="D5149" t="s">
        <v>10206</v>
      </c>
      <c r="E5149" t="s">
        <v>10224</v>
      </c>
      <c r="F5149" t="s">
        <v>10272</v>
      </c>
      <c r="G5149" t="s">
        <v>12235</v>
      </c>
    </row>
    <row r="5150" spans="1:7" x14ac:dyDescent="0.2">
      <c r="A5150" t="s">
        <v>5345</v>
      </c>
      <c r="B5150" t="s">
        <v>46</v>
      </c>
      <c r="C5150" t="s">
        <v>11630</v>
      </c>
      <c r="D5150" t="s">
        <v>10206</v>
      </c>
      <c r="E5150" t="s">
        <v>10342</v>
      </c>
      <c r="F5150" t="s">
        <v>11631</v>
      </c>
      <c r="G5150" t="s">
        <v>12135</v>
      </c>
    </row>
    <row r="5151" spans="1:7" x14ac:dyDescent="0.2">
      <c r="A5151" t="s">
        <v>5346</v>
      </c>
      <c r="B5151" t="s">
        <v>16</v>
      </c>
      <c r="C5151" t="s">
        <v>11745</v>
      </c>
      <c r="D5151" t="s">
        <v>10202</v>
      </c>
      <c r="E5151" t="s">
        <v>11373</v>
      </c>
      <c r="F5151" t="s">
        <v>11746</v>
      </c>
      <c r="G5151" t="s">
        <v>12037</v>
      </c>
    </row>
    <row r="5152" spans="1:7" x14ac:dyDescent="0.2">
      <c r="A5152" t="s">
        <v>5347</v>
      </c>
      <c r="B5152" t="s">
        <v>347</v>
      </c>
      <c r="C5152" t="s">
        <v>11123</v>
      </c>
      <c r="D5152" t="s">
        <v>10202</v>
      </c>
      <c r="E5152" t="s">
        <v>10224</v>
      </c>
      <c r="F5152" t="s">
        <v>10429</v>
      </c>
      <c r="G5152" t="s">
        <v>11993</v>
      </c>
    </row>
    <row r="5153" spans="1:7" x14ac:dyDescent="0.2">
      <c r="A5153" t="s">
        <v>5348</v>
      </c>
      <c r="B5153" t="s">
        <v>115</v>
      </c>
      <c r="C5153" t="s">
        <v>11587</v>
      </c>
      <c r="D5153" t="s">
        <v>10213</v>
      </c>
      <c r="E5153" t="s">
        <v>10285</v>
      </c>
      <c r="F5153" t="s">
        <v>11588</v>
      </c>
      <c r="G5153" t="s">
        <v>12323</v>
      </c>
    </row>
    <row r="5154" spans="1:7" x14ac:dyDescent="0.2">
      <c r="A5154" t="s">
        <v>5349</v>
      </c>
      <c r="B5154" t="s">
        <v>1250</v>
      </c>
      <c r="C5154" t="s">
        <v>11613</v>
      </c>
      <c r="D5154" t="s">
        <v>10206</v>
      </c>
      <c r="E5154" t="s">
        <v>10256</v>
      </c>
      <c r="F5154" t="s">
        <v>11614</v>
      </c>
      <c r="G5154" t="s">
        <v>12353</v>
      </c>
    </row>
    <row r="5155" spans="1:7" x14ac:dyDescent="0.2">
      <c r="A5155" t="s">
        <v>5350</v>
      </c>
      <c r="B5155" t="s">
        <v>239</v>
      </c>
      <c r="C5155" t="s">
        <v>10889</v>
      </c>
      <c r="D5155" t="s">
        <v>10213</v>
      </c>
      <c r="E5155" t="s">
        <v>10203</v>
      </c>
      <c r="F5155" t="s">
        <v>10378</v>
      </c>
      <c r="G5155" t="s">
        <v>12342</v>
      </c>
    </row>
    <row r="5156" spans="1:7" x14ac:dyDescent="0.2">
      <c r="A5156" t="s">
        <v>5351</v>
      </c>
      <c r="B5156" t="s">
        <v>185</v>
      </c>
      <c r="C5156" t="s">
        <v>11706</v>
      </c>
      <c r="D5156" t="s">
        <v>10206</v>
      </c>
      <c r="E5156" t="s">
        <v>11266</v>
      </c>
      <c r="F5156" t="s">
        <v>11707</v>
      </c>
      <c r="G5156" t="s">
        <v>12350</v>
      </c>
    </row>
    <row r="5157" spans="1:7" x14ac:dyDescent="0.2">
      <c r="A5157" t="s">
        <v>5352</v>
      </c>
      <c r="B5157" t="s">
        <v>214</v>
      </c>
      <c r="C5157" t="s">
        <v>11751</v>
      </c>
      <c r="D5157" t="s">
        <v>10206</v>
      </c>
      <c r="E5157" t="s">
        <v>10261</v>
      </c>
      <c r="F5157" t="s">
        <v>11752</v>
      </c>
      <c r="G5157" t="s">
        <v>11985</v>
      </c>
    </row>
    <row r="5158" spans="1:7" x14ac:dyDescent="0.2">
      <c r="A5158" t="s">
        <v>5353</v>
      </c>
      <c r="B5158" t="s">
        <v>187</v>
      </c>
      <c r="C5158" t="s">
        <v>11848</v>
      </c>
      <c r="D5158" t="s">
        <v>10206</v>
      </c>
      <c r="E5158" t="s">
        <v>10354</v>
      </c>
      <c r="F5158" t="s">
        <v>11849</v>
      </c>
      <c r="G5158" t="s">
        <v>12001</v>
      </c>
    </row>
    <row r="5159" spans="1:7" x14ac:dyDescent="0.2">
      <c r="A5159" t="s">
        <v>5354</v>
      </c>
      <c r="B5159" t="s">
        <v>46</v>
      </c>
      <c r="C5159" t="s">
        <v>10830</v>
      </c>
      <c r="D5159" t="s">
        <v>10206</v>
      </c>
      <c r="E5159" t="s">
        <v>10448</v>
      </c>
      <c r="F5159" t="s">
        <v>10831</v>
      </c>
      <c r="G5159" t="s">
        <v>12033</v>
      </c>
    </row>
    <row r="5160" spans="1:7" x14ac:dyDescent="0.2">
      <c r="A5160" t="s">
        <v>5355</v>
      </c>
      <c r="B5160" t="s">
        <v>20</v>
      </c>
      <c r="C5160" t="s">
        <v>10678</v>
      </c>
      <c r="D5160" t="s">
        <v>10206</v>
      </c>
      <c r="E5160" t="s">
        <v>10203</v>
      </c>
      <c r="F5160" t="s">
        <v>10679</v>
      </c>
      <c r="G5160" t="s">
        <v>12159</v>
      </c>
    </row>
    <row r="5161" spans="1:7" x14ac:dyDescent="0.2">
      <c r="A5161" t="s">
        <v>5356</v>
      </c>
      <c r="B5161" t="s">
        <v>7</v>
      </c>
      <c r="C5161" t="s">
        <v>11184</v>
      </c>
      <c r="D5161" t="s">
        <v>10213</v>
      </c>
      <c r="E5161" t="s">
        <v>10730</v>
      </c>
      <c r="F5161" t="s">
        <v>11185</v>
      </c>
      <c r="G5161" t="s">
        <v>12285</v>
      </c>
    </row>
    <row r="5162" spans="1:7" x14ac:dyDescent="0.2">
      <c r="A5162" t="s">
        <v>5357</v>
      </c>
      <c r="B5162" t="s">
        <v>130</v>
      </c>
      <c r="C5162" t="s">
        <v>11842</v>
      </c>
      <c r="D5162" t="s">
        <v>10231</v>
      </c>
      <c r="E5162" t="s">
        <v>11843</v>
      </c>
      <c r="F5162" t="s">
        <v>11844</v>
      </c>
      <c r="G5162" t="s">
        <v>12323</v>
      </c>
    </row>
    <row r="5163" spans="1:7" x14ac:dyDescent="0.2">
      <c r="A5163" t="s">
        <v>5358</v>
      </c>
      <c r="B5163" t="s">
        <v>71</v>
      </c>
      <c r="C5163" t="s">
        <v>10584</v>
      </c>
      <c r="D5163" t="s">
        <v>10213</v>
      </c>
      <c r="E5163" t="s">
        <v>10203</v>
      </c>
      <c r="F5163" t="s">
        <v>10585</v>
      </c>
      <c r="G5163" t="s">
        <v>12116</v>
      </c>
    </row>
    <row r="5164" spans="1:7" x14ac:dyDescent="0.2">
      <c r="A5164" t="s">
        <v>5359</v>
      </c>
      <c r="B5164" t="s">
        <v>90</v>
      </c>
      <c r="C5164" t="s">
        <v>10870</v>
      </c>
      <c r="D5164" t="s">
        <v>10202</v>
      </c>
      <c r="E5164" t="s">
        <v>10210</v>
      </c>
      <c r="F5164" t="s">
        <v>10871</v>
      </c>
      <c r="G5164" t="s">
        <v>12025</v>
      </c>
    </row>
    <row r="5165" spans="1:7" x14ac:dyDescent="0.2">
      <c r="A5165" t="s">
        <v>5360</v>
      </c>
      <c r="B5165" t="s">
        <v>208</v>
      </c>
      <c r="C5165" t="s">
        <v>11122</v>
      </c>
      <c r="D5165" t="s">
        <v>10206</v>
      </c>
      <c r="E5165" t="s">
        <v>10203</v>
      </c>
      <c r="F5165" t="s">
        <v>10983</v>
      </c>
      <c r="G5165" t="s">
        <v>12112</v>
      </c>
    </row>
    <row r="5166" spans="1:7" x14ac:dyDescent="0.2">
      <c r="A5166" t="s">
        <v>5361</v>
      </c>
      <c r="B5166" t="s">
        <v>80</v>
      </c>
      <c r="C5166" t="s">
        <v>11172</v>
      </c>
      <c r="D5166" t="s">
        <v>10206</v>
      </c>
      <c r="E5166" t="s">
        <v>10410</v>
      </c>
      <c r="F5166" t="s">
        <v>10553</v>
      </c>
      <c r="G5166" t="s">
        <v>12057</v>
      </c>
    </row>
    <row r="5167" spans="1:7" x14ac:dyDescent="0.2">
      <c r="A5167" t="s">
        <v>5362</v>
      </c>
      <c r="B5167" t="s">
        <v>11</v>
      </c>
      <c r="C5167" t="s">
        <v>11339</v>
      </c>
      <c r="D5167" t="s">
        <v>10206</v>
      </c>
      <c r="E5167" t="s">
        <v>11340</v>
      </c>
      <c r="F5167" t="s">
        <v>11341</v>
      </c>
      <c r="G5167" t="s">
        <v>12247</v>
      </c>
    </row>
    <row r="5168" spans="1:7" x14ac:dyDescent="0.2">
      <c r="A5168" t="s">
        <v>5363</v>
      </c>
      <c r="B5168" t="s">
        <v>417</v>
      </c>
      <c r="C5168" t="s">
        <v>11607</v>
      </c>
      <c r="D5168" t="s">
        <v>10213</v>
      </c>
      <c r="E5168" t="s">
        <v>10782</v>
      </c>
      <c r="F5168" t="s">
        <v>11608</v>
      </c>
      <c r="G5168" t="s">
        <v>12092</v>
      </c>
    </row>
    <row r="5169" spans="1:7" x14ac:dyDescent="0.2">
      <c r="A5169" t="s">
        <v>5364</v>
      </c>
      <c r="B5169" t="s">
        <v>77</v>
      </c>
      <c r="C5169" t="s">
        <v>10268</v>
      </c>
      <c r="D5169" t="s">
        <v>10202</v>
      </c>
      <c r="E5169" t="s">
        <v>10269</v>
      </c>
      <c r="F5169" t="s">
        <v>10270</v>
      </c>
      <c r="G5169" t="s">
        <v>12037</v>
      </c>
    </row>
    <row r="5170" spans="1:7" x14ac:dyDescent="0.2">
      <c r="A5170" t="s">
        <v>5365</v>
      </c>
      <c r="B5170" t="s">
        <v>365</v>
      </c>
      <c r="C5170" t="s">
        <v>11043</v>
      </c>
      <c r="D5170" t="s">
        <v>10231</v>
      </c>
      <c r="E5170" t="s">
        <v>10531</v>
      </c>
      <c r="F5170" t="s">
        <v>10686</v>
      </c>
      <c r="G5170" t="s">
        <v>12139</v>
      </c>
    </row>
    <row r="5171" spans="1:7" x14ac:dyDescent="0.2">
      <c r="A5171" t="s">
        <v>5366</v>
      </c>
      <c r="B5171" t="s">
        <v>7</v>
      </c>
      <c r="C5171" t="s">
        <v>10241</v>
      </c>
      <c r="D5171" t="s">
        <v>10202</v>
      </c>
      <c r="E5171" t="s">
        <v>10242</v>
      </c>
      <c r="F5171" t="s">
        <v>10243</v>
      </c>
      <c r="G5171" t="s">
        <v>12288</v>
      </c>
    </row>
    <row r="5172" spans="1:7" x14ac:dyDescent="0.2">
      <c r="A5172" t="s">
        <v>5367</v>
      </c>
      <c r="B5172" t="s">
        <v>60</v>
      </c>
      <c r="C5172" t="s">
        <v>10283</v>
      </c>
      <c r="D5172" t="s">
        <v>10213</v>
      </c>
      <c r="E5172" t="s">
        <v>10203</v>
      </c>
      <c r="F5172" t="s">
        <v>10211</v>
      </c>
      <c r="G5172" t="s">
        <v>12288</v>
      </c>
    </row>
    <row r="5173" spans="1:7" x14ac:dyDescent="0.2">
      <c r="A5173" t="s">
        <v>5368</v>
      </c>
      <c r="B5173" t="s">
        <v>16</v>
      </c>
      <c r="C5173" t="s">
        <v>10422</v>
      </c>
      <c r="D5173" t="s">
        <v>10206</v>
      </c>
      <c r="E5173" t="s">
        <v>10203</v>
      </c>
      <c r="F5173" t="s">
        <v>10423</v>
      </c>
      <c r="G5173" t="s">
        <v>12053</v>
      </c>
    </row>
    <row r="5174" spans="1:7" x14ac:dyDescent="0.2">
      <c r="A5174" t="s">
        <v>5369</v>
      </c>
      <c r="B5174" t="s">
        <v>14</v>
      </c>
      <c r="C5174" t="s">
        <v>10397</v>
      </c>
      <c r="D5174" t="s">
        <v>10206</v>
      </c>
      <c r="E5174" t="s">
        <v>10228</v>
      </c>
      <c r="F5174" t="s">
        <v>10398</v>
      </c>
      <c r="G5174" t="s">
        <v>12108</v>
      </c>
    </row>
    <row r="5175" spans="1:7" x14ac:dyDescent="0.2">
      <c r="A5175" t="s">
        <v>5370</v>
      </c>
      <c r="B5175" t="s">
        <v>94</v>
      </c>
      <c r="C5175" t="s">
        <v>10832</v>
      </c>
      <c r="D5175" t="s">
        <v>10231</v>
      </c>
      <c r="E5175" t="s">
        <v>10594</v>
      </c>
      <c r="F5175" t="s">
        <v>10833</v>
      </c>
      <c r="G5175" t="s">
        <v>12171</v>
      </c>
    </row>
    <row r="5176" spans="1:7" x14ac:dyDescent="0.2">
      <c r="A5176" t="s">
        <v>5371</v>
      </c>
      <c r="B5176" t="s">
        <v>142</v>
      </c>
      <c r="C5176" t="s">
        <v>10923</v>
      </c>
      <c r="D5176" t="s">
        <v>10213</v>
      </c>
      <c r="E5176" t="s">
        <v>10557</v>
      </c>
      <c r="F5176" t="e">
        <v>#VALUE!</v>
      </c>
      <c r="G5176" t="s">
        <v>12131</v>
      </c>
    </row>
    <row r="5177" spans="1:7" x14ac:dyDescent="0.2">
      <c r="A5177" t="s">
        <v>5372</v>
      </c>
      <c r="B5177" t="s">
        <v>362</v>
      </c>
      <c r="C5177" t="s">
        <v>11121</v>
      </c>
      <c r="D5177" t="s">
        <v>10213</v>
      </c>
      <c r="E5177" t="s">
        <v>10513</v>
      </c>
      <c r="F5177" t="s">
        <v>10320</v>
      </c>
      <c r="G5177" t="s">
        <v>12124</v>
      </c>
    </row>
    <row r="5178" spans="1:7" x14ac:dyDescent="0.2">
      <c r="A5178" t="s">
        <v>5373</v>
      </c>
      <c r="B5178" t="s">
        <v>154</v>
      </c>
      <c r="C5178" t="s">
        <v>10812</v>
      </c>
      <c r="D5178" t="s">
        <v>10213</v>
      </c>
      <c r="E5178" t="s">
        <v>10285</v>
      </c>
      <c r="F5178" t="s">
        <v>10813</v>
      </c>
      <c r="G5178" t="s">
        <v>12065</v>
      </c>
    </row>
    <row r="5179" spans="1:7" x14ac:dyDescent="0.2">
      <c r="A5179" t="s">
        <v>5374</v>
      </c>
      <c r="B5179" t="s">
        <v>58</v>
      </c>
      <c r="C5179" t="s">
        <v>10840</v>
      </c>
      <c r="D5179" t="s">
        <v>10213</v>
      </c>
      <c r="E5179" t="s">
        <v>10594</v>
      </c>
      <c r="F5179" t="s">
        <v>10841</v>
      </c>
      <c r="G5179" t="s">
        <v>12285</v>
      </c>
    </row>
    <row r="5180" spans="1:7" x14ac:dyDescent="0.2">
      <c r="A5180" t="s">
        <v>5375</v>
      </c>
      <c r="B5180" t="s">
        <v>108</v>
      </c>
      <c r="C5180" t="s">
        <v>11961</v>
      </c>
      <c r="D5180" t="s">
        <v>10206</v>
      </c>
      <c r="E5180" t="s">
        <v>10216</v>
      </c>
      <c r="F5180" t="s">
        <v>11962</v>
      </c>
      <c r="G5180" t="s">
        <v>12338</v>
      </c>
    </row>
    <row r="5181" spans="1:7" x14ac:dyDescent="0.2">
      <c r="A5181" t="s">
        <v>5376</v>
      </c>
      <c r="B5181" t="s">
        <v>75</v>
      </c>
      <c r="C5181" t="s">
        <v>10205</v>
      </c>
      <c r="D5181" t="s">
        <v>10206</v>
      </c>
      <c r="E5181" t="s">
        <v>10207</v>
      </c>
      <c r="F5181" t="s">
        <v>10208</v>
      </c>
      <c r="G5181" t="s">
        <v>11981</v>
      </c>
    </row>
    <row r="5182" spans="1:7" x14ac:dyDescent="0.2">
      <c r="A5182" t="s">
        <v>5377</v>
      </c>
      <c r="B5182" t="s">
        <v>142</v>
      </c>
      <c r="C5182" t="s">
        <v>10392</v>
      </c>
      <c r="D5182" t="s">
        <v>10202</v>
      </c>
      <c r="E5182" t="s">
        <v>10393</v>
      </c>
      <c r="F5182" t="s">
        <v>10394</v>
      </c>
      <c r="G5182" t="s">
        <v>11969</v>
      </c>
    </row>
    <row r="5183" spans="1:7" x14ac:dyDescent="0.2">
      <c r="A5183" t="s">
        <v>5378</v>
      </c>
      <c r="B5183" t="s">
        <v>242</v>
      </c>
      <c r="C5183" t="s">
        <v>11147</v>
      </c>
      <c r="D5183" t="s">
        <v>10206</v>
      </c>
      <c r="E5183" t="s">
        <v>10232</v>
      </c>
      <c r="F5183" t="s">
        <v>11148</v>
      </c>
      <c r="G5183" t="s">
        <v>12033</v>
      </c>
    </row>
    <row r="5184" spans="1:7" x14ac:dyDescent="0.2">
      <c r="A5184" t="s">
        <v>5379</v>
      </c>
      <c r="B5184" t="s">
        <v>875</v>
      </c>
      <c r="C5184" t="s">
        <v>11731</v>
      </c>
      <c r="D5184" t="s">
        <v>10213</v>
      </c>
      <c r="E5184" t="s">
        <v>10293</v>
      </c>
      <c r="F5184" t="s">
        <v>11446</v>
      </c>
      <c r="G5184" t="s">
        <v>12243</v>
      </c>
    </row>
    <row r="5185" spans="1:7" x14ac:dyDescent="0.2">
      <c r="A5185" t="s">
        <v>5380</v>
      </c>
      <c r="B5185" t="s">
        <v>140</v>
      </c>
      <c r="C5185" t="s">
        <v>10955</v>
      </c>
      <c r="D5185" t="s">
        <v>10206</v>
      </c>
      <c r="E5185" t="s">
        <v>10407</v>
      </c>
      <c r="F5185" t="s">
        <v>10956</v>
      </c>
      <c r="G5185" t="s">
        <v>12288</v>
      </c>
    </row>
    <row r="5186" spans="1:7" x14ac:dyDescent="0.2">
      <c r="A5186" t="s">
        <v>5381</v>
      </c>
      <c r="B5186" t="s">
        <v>11</v>
      </c>
      <c r="C5186" t="s">
        <v>10434</v>
      </c>
      <c r="D5186" t="s">
        <v>10206</v>
      </c>
      <c r="E5186" t="s">
        <v>10203</v>
      </c>
      <c r="F5186" t="s">
        <v>10204</v>
      </c>
      <c r="G5186" t="s">
        <v>12357</v>
      </c>
    </row>
    <row r="5187" spans="1:7" x14ac:dyDescent="0.2">
      <c r="A5187" t="s">
        <v>5382</v>
      </c>
      <c r="B5187" t="s">
        <v>543</v>
      </c>
      <c r="C5187" t="s">
        <v>11191</v>
      </c>
      <c r="D5187" t="s">
        <v>10213</v>
      </c>
      <c r="E5187" t="s">
        <v>11192</v>
      </c>
      <c r="F5187" t="s">
        <v>11193</v>
      </c>
      <c r="G5187" t="s">
        <v>12334</v>
      </c>
    </row>
    <row r="5188" spans="1:7" x14ac:dyDescent="0.2">
      <c r="A5188" t="s">
        <v>5383</v>
      </c>
      <c r="B5188" t="s">
        <v>154</v>
      </c>
      <c r="C5188" t="s">
        <v>10946</v>
      </c>
      <c r="D5188" t="s">
        <v>10206</v>
      </c>
      <c r="E5188" t="s">
        <v>10210</v>
      </c>
      <c r="F5188" t="s">
        <v>10282</v>
      </c>
      <c r="G5188" t="s">
        <v>12288</v>
      </c>
    </row>
    <row r="5189" spans="1:7" x14ac:dyDescent="0.2">
      <c r="A5189" t="s">
        <v>5384</v>
      </c>
      <c r="B5189" t="s">
        <v>179</v>
      </c>
      <c r="C5189" t="s">
        <v>11826</v>
      </c>
      <c r="D5189" t="s">
        <v>10202</v>
      </c>
      <c r="E5189" t="s">
        <v>10210</v>
      </c>
      <c r="F5189" t="s">
        <v>11827</v>
      </c>
      <c r="G5189" t="s">
        <v>12108</v>
      </c>
    </row>
    <row r="5190" spans="1:7" x14ac:dyDescent="0.2">
      <c r="A5190" t="s">
        <v>5385</v>
      </c>
      <c r="B5190" t="s">
        <v>140</v>
      </c>
      <c r="C5190" t="s">
        <v>11343</v>
      </c>
      <c r="D5190" t="s">
        <v>10202</v>
      </c>
      <c r="E5190" t="s">
        <v>10410</v>
      </c>
      <c r="F5190" t="s">
        <v>11344</v>
      </c>
      <c r="G5190" t="s">
        <v>12215</v>
      </c>
    </row>
    <row r="5191" spans="1:7" x14ac:dyDescent="0.2">
      <c r="A5191" t="s">
        <v>5386</v>
      </c>
      <c r="B5191" t="s">
        <v>442</v>
      </c>
      <c r="C5191" t="s">
        <v>11322</v>
      </c>
      <c r="D5191" t="s">
        <v>10206</v>
      </c>
      <c r="E5191" t="s">
        <v>10210</v>
      </c>
      <c r="F5191" t="s">
        <v>11323</v>
      </c>
      <c r="G5191" t="s">
        <v>12273</v>
      </c>
    </row>
    <row r="5192" spans="1:7" x14ac:dyDescent="0.2">
      <c r="A5192" t="s">
        <v>5387</v>
      </c>
      <c r="B5192" t="s">
        <v>302</v>
      </c>
      <c r="C5192" t="s">
        <v>11721</v>
      </c>
      <c r="D5192" t="s">
        <v>10231</v>
      </c>
      <c r="E5192" t="s">
        <v>10210</v>
      </c>
      <c r="F5192" t="s">
        <v>11722</v>
      </c>
      <c r="G5192" t="s">
        <v>12195</v>
      </c>
    </row>
    <row r="5193" spans="1:7" x14ac:dyDescent="0.2">
      <c r="A5193" t="s">
        <v>5388</v>
      </c>
      <c r="B5193" t="s">
        <v>389</v>
      </c>
      <c r="C5193" t="s">
        <v>10489</v>
      </c>
      <c r="D5193" t="s">
        <v>10202</v>
      </c>
      <c r="E5193" t="s">
        <v>10490</v>
      </c>
      <c r="F5193" t="s">
        <v>10405</v>
      </c>
      <c r="G5193" t="s">
        <v>12350</v>
      </c>
    </row>
    <row r="5194" spans="1:7" x14ac:dyDescent="0.2">
      <c r="A5194" t="s">
        <v>5389</v>
      </c>
      <c r="B5194" t="s">
        <v>1190</v>
      </c>
      <c r="C5194" t="s">
        <v>10212</v>
      </c>
      <c r="D5194" t="s">
        <v>10202</v>
      </c>
      <c r="E5194" t="s">
        <v>10203</v>
      </c>
      <c r="F5194" t="s">
        <v>10214</v>
      </c>
      <c r="G5194" t="s">
        <v>12227</v>
      </c>
    </row>
    <row r="5195" spans="1:7" x14ac:dyDescent="0.2">
      <c r="A5195" t="s">
        <v>5390</v>
      </c>
      <c r="B5195" t="s">
        <v>288</v>
      </c>
      <c r="C5195" t="s">
        <v>10903</v>
      </c>
      <c r="D5195" t="s">
        <v>10213</v>
      </c>
      <c r="E5195" t="s">
        <v>10730</v>
      </c>
      <c r="F5195" t="s">
        <v>10904</v>
      </c>
      <c r="G5195" t="s">
        <v>12163</v>
      </c>
    </row>
    <row r="5196" spans="1:7" x14ac:dyDescent="0.2">
      <c r="A5196" t="s">
        <v>5391</v>
      </c>
      <c r="B5196" t="s">
        <v>281</v>
      </c>
      <c r="C5196" t="s">
        <v>10640</v>
      </c>
      <c r="D5196" t="s">
        <v>10213</v>
      </c>
      <c r="E5196" t="s">
        <v>10274</v>
      </c>
      <c r="F5196" t="s">
        <v>10641</v>
      </c>
      <c r="G5196" t="s">
        <v>12147</v>
      </c>
    </row>
    <row r="5197" spans="1:7" x14ac:dyDescent="0.2">
      <c r="A5197" t="s">
        <v>5392</v>
      </c>
      <c r="B5197" t="s">
        <v>58</v>
      </c>
      <c r="C5197" t="s">
        <v>11604</v>
      </c>
      <c r="D5197" t="s">
        <v>10213</v>
      </c>
      <c r="E5197" t="s">
        <v>10203</v>
      </c>
      <c r="F5197" t="s">
        <v>10572</v>
      </c>
      <c r="G5197" t="s">
        <v>12300</v>
      </c>
    </row>
    <row r="5198" spans="1:7" x14ac:dyDescent="0.2">
      <c r="A5198" t="s">
        <v>5393</v>
      </c>
      <c r="B5198" t="s">
        <v>172</v>
      </c>
      <c r="C5198" t="s">
        <v>10435</v>
      </c>
      <c r="D5198" t="s">
        <v>10231</v>
      </c>
      <c r="E5198" t="s">
        <v>10436</v>
      </c>
      <c r="F5198" t="s">
        <v>10437</v>
      </c>
      <c r="G5198" t="s">
        <v>12001</v>
      </c>
    </row>
    <row r="5199" spans="1:7" x14ac:dyDescent="0.2">
      <c r="A5199" t="s">
        <v>5394</v>
      </c>
      <c r="B5199" t="s">
        <v>67</v>
      </c>
      <c r="C5199" t="s">
        <v>10539</v>
      </c>
      <c r="D5199" t="s">
        <v>10213</v>
      </c>
      <c r="E5199" t="s">
        <v>10345</v>
      </c>
      <c r="F5199" t="s">
        <v>10540</v>
      </c>
      <c r="G5199" t="s">
        <v>11997</v>
      </c>
    </row>
    <row r="5200" spans="1:7" x14ac:dyDescent="0.2">
      <c r="A5200" t="s">
        <v>5395</v>
      </c>
      <c r="B5200" t="s">
        <v>1233</v>
      </c>
      <c r="C5200" t="s">
        <v>10300</v>
      </c>
      <c r="D5200" t="s">
        <v>10213</v>
      </c>
      <c r="E5200" t="s">
        <v>10301</v>
      </c>
      <c r="F5200" t="s">
        <v>10302</v>
      </c>
      <c r="G5200" t="s">
        <v>12033</v>
      </c>
    </row>
    <row r="5201" spans="1:7" x14ac:dyDescent="0.2">
      <c r="A5201" t="s">
        <v>5396</v>
      </c>
      <c r="B5201" t="s">
        <v>63</v>
      </c>
      <c r="C5201" t="s">
        <v>11307</v>
      </c>
      <c r="D5201" t="s">
        <v>10213</v>
      </c>
      <c r="E5201" t="s">
        <v>10203</v>
      </c>
      <c r="F5201" t="s">
        <v>10204</v>
      </c>
      <c r="G5201" t="s">
        <v>12096</v>
      </c>
    </row>
    <row r="5202" spans="1:7" x14ac:dyDescent="0.2">
      <c r="A5202" t="s">
        <v>5397</v>
      </c>
      <c r="B5202" t="s">
        <v>106</v>
      </c>
      <c r="C5202" t="s">
        <v>11443</v>
      </c>
      <c r="D5202" t="s">
        <v>10206</v>
      </c>
      <c r="E5202" t="s">
        <v>10210</v>
      </c>
      <c r="F5202" t="s">
        <v>10282</v>
      </c>
      <c r="G5202" t="s">
        <v>12211</v>
      </c>
    </row>
    <row r="5203" spans="1:7" x14ac:dyDescent="0.2">
      <c r="A5203" t="s">
        <v>5398</v>
      </c>
      <c r="B5203" t="s">
        <v>46</v>
      </c>
      <c r="C5203" t="s">
        <v>11669</v>
      </c>
      <c r="D5203" t="s">
        <v>10231</v>
      </c>
      <c r="E5203" t="s">
        <v>10285</v>
      </c>
      <c r="F5203" t="s">
        <v>11670</v>
      </c>
      <c r="G5203" t="s">
        <v>12199</v>
      </c>
    </row>
    <row r="5204" spans="1:7" x14ac:dyDescent="0.2">
      <c r="A5204" t="s">
        <v>5399</v>
      </c>
      <c r="B5204" t="s">
        <v>677</v>
      </c>
      <c r="C5204" t="s">
        <v>10921</v>
      </c>
      <c r="D5204" t="s">
        <v>10213</v>
      </c>
      <c r="E5204" t="s">
        <v>10436</v>
      </c>
      <c r="F5204" t="s">
        <v>10922</v>
      </c>
      <c r="G5204" t="s">
        <v>12261</v>
      </c>
    </row>
    <row r="5205" spans="1:7" x14ac:dyDescent="0.2">
      <c r="A5205" t="s">
        <v>5400</v>
      </c>
      <c r="B5205" t="s">
        <v>1074</v>
      </c>
      <c r="C5205" t="s">
        <v>10383</v>
      </c>
      <c r="D5205" t="s">
        <v>10231</v>
      </c>
      <c r="E5205" t="s">
        <v>10285</v>
      </c>
      <c r="F5205" t="s">
        <v>10384</v>
      </c>
      <c r="G5205" t="s">
        <v>12057</v>
      </c>
    </row>
    <row r="5206" spans="1:7" x14ac:dyDescent="0.2">
      <c r="A5206" t="s">
        <v>5401</v>
      </c>
      <c r="B5206" t="s">
        <v>365</v>
      </c>
      <c r="C5206" t="s">
        <v>10390</v>
      </c>
      <c r="D5206" t="s">
        <v>10231</v>
      </c>
      <c r="E5206" t="s">
        <v>10306</v>
      </c>
      <c r="F5206" t="s">
        <v>10391</v>
      </c>
      <c r="G5206" t="s">
        <v>12346</v>
      </c>
    </row>
    <row r="5207" spans="1:7" x14ac:dyDescent="0.2">
      <c r="A5207" t="s">
        <v>5402</v>
      </c>
      <c r="B5207" t="s">
        <v>531</v>
      </c>
      <c r="C5207" t="s">
        <v>10370</v>
      </c>
      <c r="D5207" t="s">
        <v>10202</v>
      </c>
      <c r="E5207" t="s">
        <v>10245</v>
      </c>
      <c r="F5207" t="s">
        <v>10371</v>
      </c>
      <c r="G5207" t="s">
        <v>12037</v>
      </c>
    </row>
    <row r="5208" spans="1:7" x14ac:dyDescent="0.2">
      <c r="A5208" t="s">
        <v>5403</v>
      </c>
      <c r="B5208" t="s">
        <v>325</v>
      </c>
      <c r="C5208" t="s">
        <v>11284</v>
      </c>
      <c r="D5208" t="s">
        <v>10206</v>
      </c>
      <c r="E5208" t="s">
        <v>10337</v>
      </c>
      <c r="F5208" t="s">
        <v>11285</v>
      </c>
      <c r="G5208" t="s">
        <v>12327</v>
      </c>
    </row>
    <row r="5209" spans="1:7" x14ac:dyDescent="0.2">
      <c r="A5209" t="s">
        <v>5404</v>
      </c>
      <c r="B5209" t="s">
        <v>126</v>
      </c>
      <c r="C5209" t="s">
        <v>11623</v>
      </c>
      <c r="D5209" t="s">
        <v>10231</v>
      </c>
      <c r="E5209" t="s">
        <v>11392</v>
      </c>
      <c r="F5209" t="s">
        <v>10233</v>
      </c>
      <c r="G5209" t="s">
        <v>12092</v>
      </c>
    </row>
    <row r="5210" spans="1:7" x14ac:dyDescent="0.2">
      <c r="A5210" t="s">
        <v>5405</v>
      </c>
      <c r="B5210" t="s">
        <v>154</v>
      </c>
      <c r="C5210" t="s">
        <v>10788</v>
      </c>
      <c r="D5210" t="s">
        <v>10213</v>
      </c>
      <c r="E5210" t="s">
        <v>10789</v>
      </c>
      <c r="F5210" t="s">
        <v>10790</v>
      </c>
      <c r="G5210" t="s">
        <v>12187</v>
      </c>
    </row>
    <row r="5211" spans="1:7" x14ac:dyDescent="0.2">
      <c r="A5211" t="s">
        <v>5406</v>
      </c>
      <c r="B5211" t="s">
        <v>99</v>
      </c>
      <c r="C5211" t="s">
        <v>11961</v>
      </c>
      <c r="D5211" t="s">
        <v>10206</v>
      </c>
      <c r="E5211" t="s">
        <v>10216</v>
      </c>
      <c r="F5211" t="s">
        <v>11962</v>
      </c>
      <c r="G5211" t="s">
        <v>12191</v>
      </c>
    </row>
    <row r="5212" spans="1:7" x14ac:dyDescent="0.2">
      <c r="A5212" t="s">
        <v>5407</v>
      </c>
      <c r="B5212" t="s">
        <v>158</v>
      </c>
      <c r="C5212" t="s">
        <v>10415</v>
      </c>
      <c r="D5212" t="s">
        <v>10206</v>
      </c>
      <c r="E5212" t="s">
        <v>10203</v>
      </c>
      <c r="F5212" t="s">
        <v>10416</v>
      </c>
      <c r="G5212" t="s">
        <v>12338</v>
      </c>
    </row>
    <row r="5213" spans="1:7" x14ac:dyDescent="0.2">
      <c r="A5213" t="s">
        <v>5408</v>
      </c>
      <c r="B5213" t="s">
        <v>306</v>
      </c>
      <c r="C5213" t="s">
        <v>11881</v>
      </c>
      <c r="D5213" t="s">
        <v>10206</v>
      </c>
      <c r="E5213" t="s">
        <v>10232</v>
      </c>
      <c r="F5213" t="s">
        <v>11882</v>
      </c>
      <c r="G5213" t="s">
        <v>12088</v>
      </c>
    </row>
    <row r="5214" spans="1:7" x14ac:dyDescent="0.2">
      <c r="A5214" t="s">
        <v>5409</v>
      </c>
      <c r="B5214" t="s">
        <v>656</v>
      </c>
      <c r="C5214" t="s">
        <v>11295</v>
      </c>
      <c r="D5214" t="s">
        <v>10202</v>
      </c>
      <c r="E5214" t="s">
        <v>10203</v>
      </c>
      <c r="F5214" t="s">
        <v>11296</v>
      </c>
      <c r="G5214" t="s">
        <v>12081</v>
      </c>
    </row>
    <row r="5215" spans="1:7" x14ac:dyDescent="0.2">
      <c r="A5215" t="s">
        <v>5410</v>
      </c>
      <c r="B5215" t="s">
        <v>844</v>
      </c>
      <c r="C5215" t="s">
        <v>10706</v>
      </c>
      <c r="D5215" t="s">
        <v>10206</v>
      </c>
      <c r="E5215" t="s">
        <v>10309</v>
      </c>
      <c r="F5215" t="s">
        <v>10707</v>
      </c>
      <c r="G5215" t="s">
        <v>12124</v>
      </c>
    </row>
    <row r="5216" spans="1:7" x14ac:dyDescent="0.2">
      <c r="A5216" t="s">
        <v>5411</v>
      </c>
      <c r="B5216" t="s">
        <v>158</v>
      </c>
      <c r="C5216" t="s">
        <v>10459</v>
      </c>
      <c r="D5216" t="s">
        <v>10213</v>
      </c>
      <c r="E5216" t="s">
        <v>10228</v>
      </c>
      <c r="F5216" t="s">
        <v>10460</v>
      </c>
      <c r="G5216" t="s">
        <v>12021</v>
      </c>
    </row>
    <row r="5217" spans="1:7" x14ac:dyDescent="0.2">
      <c r="A5217" t="s">
        <v>5412</v>
      </c>
      <c r="B5217" t="s">
        <v>158</v>
      </c>
      <c r="C5217" t="s">
        <v>11724</v>
      </c>
      <c r="D5217" t="s">
        <v>10213</v>
      </c>
      <c r="E5217" t="s">
        <v>10203</v>
      </c>
      <c r="F5217" t="s">
        <v>10211</v>
      </c>
      <c r="G5217" t="s">
        <v>11981</v>
      </c>
    </row>
    <row r="5218" spans="1:7" x14ac:dyDescent="0.2">
      <c r="A5218" t="s">
        <v>5413</v>
      </c>
      <c r="B5218" t="s">
        <v>16</v>
      </c>
      <c r="C5218" t="s">
        <v>10713</v>
      </c>
      <c r="D5218" t="s">
        <v>10202</v>
      </c>
      <c r="E5218" t="s">
        <v>10203</v>
      </c>
      <c r="F5218" t="s">
        <v>10204</v>
      </c>
      <c r="G5218" t="s">
        <v>12323</v>
      </c>
    </row>
    <row r="5219" spans="1:7" x14ac:dyDescent="0.2">
      <c r="A5219" t="s">
        <v>5414</v>
      </c>
      <c r="B5219" t="s">
        <v>297</v>
      </c>
      <c r="C5219" t="s">
        <v>10674</v>
      </c>
      <c r="D5219" t="s">
        <v>10231</v>
      </c>
      <c r="E5219" t="s">
        <v>10256</v>
      </c>
      <c r="F5219" t="s">
        <v>10675</v>
      </c>
      <c r="G5219" t="s">
        <v>12357</v>
      </c>
    </row>
    <row r="5220" spans="1:7" x14ac:dyDescent="0.2">
      <c r="A5220" t="s">
        <v>5415</v>
      </c>
      <c r="B5220" t="s">
        <v>656</v>
      </c>
      <c r="C5220" t="s">
        <v>10482</v>
      </c>
      <c r="D5220" t="s">
        <v>10202</v>
      </c>
      <c r="E5220" t="s">
        <v>10483</v>
      </c>
      <c r="F5220" t="s">
        <v>10484</v>
      </c>
      <c r="G5220" t="s">
        <v>11997</v>
      </c>
    </row>
    <row r="5221" spans="1:7" x14ac:dyDescent="0.2">
      <c r="A5221" t="s">
        <v>5416</v>
      </c>
      <c r="B5221" t="s">
        <v>176</v>
      </c>
      <c r="C5221" t="s">
        <v>10385</v>
      </c>
      <c r="D5221" t="s">
        <v>10213</v>
      </c>
      <c r="E5221" t="s">
        <v>10203</v>
      </c>
      <c r="F5221" t="s">
        <v>10386</v>
      </c>
      <c r="G5221" t="s">
        <v>12247</v>
      </c>
    </row>
    <row r="5222" spans="1:7" x14ac:dyDescent="0.2">
      <c r="A5222" t="s">
        <v>5417</v>
      </c>
      <c r="B5222" t="s">
        <v>2162</v>
      </c>
      <c r="C5222" t="s">
        <v>11151</v>
      </c>
      <c r="D5222" t="s">
        <v>10202</v>
      </c>
      <c r="E5222" t="s">
        <v>10827</v>
      </c>
      <c r="F5222" t="s">
        <v>11152</v>
      </c>
      <c r="G5222" t="s">
        <v>12247</v>
      </c>
    </row>
    <row r="5223" spans="1:7" x14ac:dyDescent="0.2">
      <c r="A5223" t="s">
        <v>5418</v>
      </c>
      <c r="B5223" t="s">
        <v>126</v>
      </c>
      <c r="C5223" t="s">
        <v>10428</v>
      </c>
      <c r="D5223" t="s">
        <v>10213</v>
      </c>
      <c r="E5223" t="s">
        <v>10224</v>
      </c>
      <c r="F5223" t="s">
        <v>10429</v>
      </c>
      <c r="G5223" t="s">
        <v>12053</v>
      </c>
    </row>
    <row r="5224" spans="1:7" x14ac:dyDescent="0.2">
      <c r="A5224" t="s">
        <v>5419</v>
      </c>
      <c r="B5224" t="s">
        <v>1250</v>
      </c>
      <c r="C5224" t="s">
        <v>10706</v>
      </c>
      <c r="D5224" t="s">
        <v>10206</v>
      </c>
      <c r="E5224" t="s">
        <v>10309</v>
      </c>
      <c r="F5224" t="s">
        <v>10707</v>
      </c>
      <c r="G5224" t="s">
        <v>12108</v>
      </c>
    </row>
    <row r="5225" spans="1:7" x14ac:dyDescent="0.2">
      <c r="A5225" t="s">
        <v>5420</v>
      </c>
      <c r="B5225" t="s">
        <v>9</v>
      </c>
      <c r="C5225" t="s">
        <v>10326</v>
      </c>
      <c r="D5225" t="s">
        <v>10213</v>
      </c>
      <c r="E5225" t="s">
        <v>10216</v>
      </c>
      <c r="F5225" t="s">
        <v>10327</v>
      </c>
      <c r="G5225" t="s">
        <v>12021</v>
      </c>
    </row>
    <row r="5226" spans="1:7" x14ac:dyDescent="0.2">
      <c r="A5226" t="s">
        <v>5421</v>
      </c>
      <c r="B5226" t="s">
        <v>50</v>
      </c>
      <c r="C5226" t="s">
        <v>11121</v>
      </c>
      <c r="D5226" t="s">
        <v>10213</v>
      </c>
      <c r="E5226" t="s">
        <v>10513</v>
      </c>
      <c r="F5226" t="s">
        <v>10320</v>
      </c>
      <c r="G5226" t="s">
        <v>12009</v>
      </c>
    </row>
    <row r="5227" spans="1:7" x14ac:dyDescent="0.2">
      <c r="A5227" t="s">
        <v>5422</v>
      </c>
      <c r="B5227" t="s">
        <v>710</v>
      </c>
      <c r="C5227" t="s">
        <v>11856</v>
      </c>
      <c r="D5227" t="s">
        <v>10206</v>
      </c>
      <c r="E5227" t="s">
        <v>10203</v>
      </c>
      <c r="F5227" t="s">
        <v>11857</v>
      </c>
      <c r="G5227" t="s">
        <v>12300</v>
      </c>
    </row>
    <row r="5228" spans="1:7" x14ac:dyDescent="0.2">
      <c r="A5228" t="s">
        <v>5423</v>
      </c>
      <c r="B5228" t="s">
        <v>409</v>
      </c>
      <c r="C5228" t="s">
        <v>11539</v>
      </c>
      <c r="D5228" t="s">
        <v>10213</v>
      </c>
      <c r="E5228" t="s">
        <v>10224</v>
      </c>
      <c r="F5228" t="s">
        <v>10529</v>
      </c>
      <c r="G5228" t="s">
        <v>11993</v>
      </c>
    </row>
    <row r="5229" spans="1:7" x14ac:dyDescent="0.2">
      <c r="A5229" t="s">
        <v>5424</v>
      </c>
      <c r="B5229" t="s">
        <v>44</v>
      </c>
      <c r="C5229" t="s">
        <v>11943</v>
      </c>
      <c r="D5229" t="s">
        <v>10206</v>
      </c>
      <c r="E5229" t="s">
        <v>10763</v>
      </c>
      <c r="F5229" t="s">
        <v>11944</v>
      </c>
      <c r="G5229" t="s">
        <v>12163</v>
      </c>
    </row>
    <row r="5230" spans="1:7" x14ac:dyDescent="0.2">
      <c r="A5230" t="s">
        <v>5425</v>
      </c>
      <c r="B5230" t="s">
        <v>437</v>
      </c>
      <c r="C5230" t="s">
        <v>11808</v>
      </c>
      <c r="D5230" t="s">
        <v>10213</v>
      </c>
      <c r="E5230" t="s">
        <v>10210</v>
      </c>
      <c r="F5230" t="s">
        <v>11809</v>
      </c>
      <c r="G5230" t="s">
        <v>11989</v>
      </c>
    </row>
    <row r="5231" spans="1:7" x14ac:dyDescent="0.2">
      <c r="A5231" t="s">
        <v>5426</v>
      </c>
      <c r="B5231" t="s">
        <v>721</v>
      </c>
      <c r="C5231" t="s">
        <v>10545</v>
      </c>
      <c r="D5231" t="s">
        <v>10202</v>
      </c>
      <c r="E5231" t="s">
        <v>10203</v>
      </c>
      <c r="F5231" t="s">
        <v>10546</v>
      </c>
      <c r="G5231" t="s">
        <v>12073</v>
      </c>
    </row>
    <row r="5232" spans="1:7" x14ac:dyDescent="0.2">
      <c r="A5232" t="s">
        <v>5427</v>
      </c>
      <c r="B5232" t="s">
        <v>9</v>
      </c>
      <c r="C5232" t="s">
        <v>10252</v>
      </c>
      <c r="D5232" t="s">
        <v>10202</v>
      </c>
      <c r="E5232" t="s">
        <v>10253</v>
      </c>
      <c r="F5232" t="s">
        <v>10254</v>
      </c>
      <c r="G5232" t="s">
        <v>12045</v>
      </c>
    </row>
    <row r="5233" spans="1:7" x14ac:dyDescent="0.2">
      <c r="A5233" t="s">
        <v>5428</v>
      </c>
      <c r="B5233" t="s">
        <v>22</v>
      </c>
      <c r="C5233" t="s">
        <v>10815</v>
      </c>
      <c r="D5233" t="s">
        <v>10213</v>
      </c>
      <c r="E5233" t="s">
        <v>10203</v>
      </c>
      <c r="F5233" t="s">
        <v>10816</v>
      </c>
      <c r="G5233" t="s">
        <v>12009</v>
      </c>
    </row>
    <row r="5234" spans="1:7" x14ac:dyDescent="0.2">
      <c r="A5234" t="s">
        <v>5429</v>
      </c>
      <c r="B5234" t="s">
        <v>274</v>
      </c>
      <c r="C5234" t="s">
        <v>11557</v>
      </c>
      <c r="D5234" t="s">
        <v>10206</v>
      </c>
      <c r="E5234" t="s">
        <v>10237</v>
      </c>
      <c r="F5234" t="s">
        <v>11558</v>
      </c>
      <c r="G5234" t="s">
        <v>12053</v>
      </c>
    </row>
    <row r="5235" spans="1:7" x14ac:dyDescent="0.2">
      <c r="A5235" t="s">
        <v>5430</v>
      </c>
      <c r="B5235" t="s">
        <v>409</v>
      </c>
      <c r="C5235" t="s">
        <v>11715</v>
      </c>
      <c r="D5235" t="s">
        <v>10206</v>
      </c>
      <c r="E5235" t="s">
        <v>10388</v>
      </c>
      <c r="F5235" t="s">
        <v>11716</v>
      </c>
      <c r="G5235" t="s">
        <v>12088</v>
      </c>
    </row>
    <row r="5236" spans="1:7" x14ac:dyDescent="0.2">
      <c r="A5236" t="s">
        <v>5431</v>
      </c>
      <c r="B5236" t="s">
        <v>60</v>
      </c>
      <c r="C5236" t="s">
        <v>11127</v>
      </c>
      <c r="D5236" t="s">
        <v>10202</v>
      </c>
      <c r="E5236" t="s">
        <v>10285</v>
      </c>
      <c r="F5236" t="s">
        <v>11128</v>
      </c>
      <c r="G5236" t="s">
        <v>12300</v>
      </c>
    </row>
    <row r="5237" spans="1:7" x14ac:dyDescent="0.2">
      <c r="A5237" t="s">
        <v>5432</v>
      </c>
      <c r="B5237" t="s">
        <v>142</v>
      </c>
      <c r="C5237" t="s">
        <v>11217</v>
      </c>
      <c r="D5237" t="s">
        <v>10213</v>
      </c>
      <c r="E5237" t="s">
        <v>10293</v>
      </c>
      <c r="F5237" t="s">
        <v>11218</v>
      </c>
      <c r="G5237" t="s">
        <v>12292</v>
      </c>
    </row>
    <row r="5238" spans="1:7" x14ac:dyDescent="0.2">
      <c r="A5238" t="s">
        <v>5433</v>
      </c>
      <c r="B5238" t="s">
        <v>36</v>
      </c>
      <c r="C5238" t="s">
        <v>11155</v>
      </c>
      <c r="D5238" t="s">
        <v>10213</v>
      </c>
      <c r="E5238" t="s">
        <v>10908</v>
      </c>
      <c r="F5238" t="s">
        <v>11156</v>
      </c>
      <c r="G5238" t="s">
        <v>12179</v>
      </c>
    </row>
    <row r="5239" spans="1:7" x14ac:dyDescent="0.2">
      <c r="A5239" t="s">
        <v>5434</v>
      </c>
      <c r="B5239" t="s">
        <v>208</v>
      </c>
      <c r="C5239" t="s">
        <v>10498</v>
      </c>
      <c r="D5239" t="s">
        <v>10231</v>
      </c>
      <c r="E5239" t="s">
        <v>10436</v>
      </c>
      <c r="F5239" t="s">
        <v>10499</v>
      </c>
      <c r="G5239" t="s">
        <v>12207</v>
      </c>
    </row>
    <row r="5240" spans="1:7" x14ac:dyDescent="0.2">
      <c r="A5240" t="s">
        <v>5435</v>
      </c>
      <c r="B5240" t="s">
        <v>94</v>
      </c>
      <c r="C5240" t="s">
        <v>10971</v>
      </c>
      <c r="D5240" t="s">
        <v>10202</v>
      </c>
      <c r="E5240" t="s">
        <v>10565</v>
      </c>
      <c r="F5240" t="s">
        <v>10972</v>
      </c>
      <c r="G5240" t="s">
        <v>12353</v>
      </c>
    </row>
    <row r="5241" spans="1:7" x14ac:dyDescent="0.2">
      <c r="A5241" t="s">
        <v>5436</v>
      </c>
      <c r="B5241" t="s">
        <v>297</v>
      </c>
      <c r="C5241" t="s">
        <v>10339</v>
      </c>
      <c r="D5241" t="s">
        <v>10231</v>
      </c>
      <c r="E5241" t="s">
        <v>10253</v>
      </c>
      <c r="F5241" t="s">
        <v>10340</v>
      </c>
      <c r="G5241" t="s">
        <v>12353</v>
      </c>
    </row>
    <row r="5242" spans="1:7" x14ac:dyDescent="0.2">
      <c r="A5242" t="s">
        <v>5437</v>
      </c>
      <c r="B5242" t="s">
        <v>656</v>
      </c>
      <c r="C5242" t="s">
        <v>10849</v>
      </c>
      <c r="D5242" t="s">
        <v>10213</v>
      </c>
      <c r="E5242" t="s">
        <v>10203</v>
      </c>
      <c r="F5242" t="s">
        <v>10211</v>
      </c>
      <c r="G5242" t="s">
        <v>11977</v>
      </c>
    </row>
    <row r="5243" spans="1:7" x14ac:dyDescent="0.2">
      <c r="A5243" t="s">
        <v>5438</v>
      </c>
      <c r="B5243" t="s">
        <v>80</v>
      </c>
      <c r="C5243" t="s">
        <v>11067</v>
      </c>
      <c r="D5243" t="s">
        <v>10202</v>
      </c>
      <c r="E5243" t="s">
        <v>10216</v>
      </c>
      <c r="F5243" t="s">
        <v>10525</v>
      </c>
      <c r="G5243" t="s">
        <v>12041</v>
      </c>
    </row>
    <row r="5244" spans="1:7" x14ac:dyDescent="0.2">
      <c r="A5244" t="s">
        <v>5439</v>
      </c>
      <c r="B5244" t="s">
        <v>94</v>
      </c>
      <c r="C5244" t="s">
        <v>10747</v>
      </c>
      <c r="D5244" t="s">
        <v>10202</v>
      </c>
      <c r="E5244" t="s">
        <v>10748</v>
      </c>
      <c r="F5244" t="s">
        <v>10749</v>
      </c>
      <c r="G5244" t="s">
        <v>12021</v>
      </c>
    </row>
    <row r="5245" spans="1:7" x14ac:dyDescent="0.2">
      <c r="A5245" t="s">
        <v>5440</v>
      </c>
      <c r="B5245" t="s">
        <v>341</v>
      </c>
      <c r="C5245" t="s">
        <v>11299</v>
      </c>
      <c r="D5245" t="s">
        <v>10202</v>
      </c>
      <c r="E5245" t="s">
        <v>10216</v>
      </c>
      <c r="F5245" t="s">
        <v>11300</v>
      </c>
      <c r="G5245" t="s">
        <v>12350</v>
      </c>
    </row>
    <row r="5246" spans="1:7" x14ac:dyDescent="0.2">
      <c r="A5246" t="s">
        <v>5441</v>
      </c>
      <c r="B5246" t="s">
        <v>528</v>
      </c>
      <c r="C5246" t="s">
        <v>10273</v>
      </c>
      <c r="D5246" t="s">
        <v>10202</v>
      </c>
      <c r="E5246" t="s">
        <v>10274</v>
      </c>
      <c r="F5246" t="s">
        <v>10275</v>
      </c>
      <c r="G5246" t="s">
        <v>12304</v>
      </c>
    </row>
    <row r="5247" spans="1:7" x14ac:dyDescent="0.2">
      <c r="A5247" t="s">
        <v>5442</v>
      </c>
      <c r="B5247" t="s">
        <v>18</v>
      </c>
      <c r="C5247" t="s">
        <v>10316</v>
      </c>
      <c r="D5247" t="s">
        <v>10231</v>
      </c>
      <c r="E5247" t="s">
        <v>10266</v>
      </c>
      <c r="F5247" t="s">
        <v>10317</v>
      </c>
      <c r="G5247" t="s">
        <v>12219</v>
      </c>
    </row>
    <row r="5248" spans="1:7" x14ac:dyDescent="0.2">
      <c r="A5248" t="s">
        <v>5443</v>
      </c>
      <c r="B5248" t="s">
        <v>154</v>
      </c>
      <c r="C5248" t="s">
        <v>11683</v>
      </c>
      <c r="D5248" t="s">
        <v>10206</v>
      </c>
      <c r="E5248" t="s">
        <v>10293</v>
      </c>
      <c r="F5248" t="s">
        <v>11684</v>
      </c>
      <c r="G5248" t="s">
        <v>12239</v>
      </c>
    </row>
    <row r="5249" spans="1:7" x14ac:dyDescent="0.2">
      <c r="A5249" t="s">
        <v>5444</v>
      </c>
      <c r="B5249" t="s">
        <v>773</v>
      </c>
      <c r="C5249" t="s">
        <v>10500</v>
      </c>
      <c r="D5249" t="s">
        <v>10202</v>
      </c>
      <c r="E5249" t="s">
        <v>10203</v>
      </c>
      <c r="F5249" t="s">
        <v>10501</v>
      </c>
      <c r="G5249" t="s">
        <v>12033</v>
      </c>
    </row>
    <row r="5250" spans="1:7" x14ac:dyDescent="0.2">
      <c r="A5250" t="s">
        <v>5445</v>
      </c>
      <c r="B5250" t="s">
        <v>130</v>
      </c>
      <c r="C5250" t="s">
        <v>10361</v>
      </c>
      <c r="D5250" t="s">
        <v>10202</v>
      </c>
      <c r="E5250" t="s">
        <v>10203</v>
      </c>
      <c r="F5250" t="s">
        <v>10362</v>
      </c>
      <c r="G5250" t="s">
        <v>12261</v>
      </c>
    </row>
    <row r="5251" spans="1:7" x14ac:dyDescent="0.2">
      <c r="A5251" t="s">
        <v>5446</v>
      </c>
      <c r="B5251" t="s">
        <v>365</v>
      </c>
      <c r="C5251" t="s">
        <v>11808</v>
      </c>
      <c r="D5251" t="s">
        <v>10213</v>
      </c>
      <c r="E5251" t="s">
        <v>10210</v>
      </c>
      <c r="F5251" t="s">
        <v>11809</v>
      </c>
      <c r="G5251" t="s">
        <v>12255</v>
      </c>
    </row>
    <row r="5252" spans="1:7" x14ac:dyDescent="0.2">
      <c r="A5252" t="s">
        <v>5447</v>
      </c>
      <c r="B5252" t="s">
        <v>176</v>
      </c>
      <c r="C5252" t="s">
        <v>11268</v>
      </c>
      <c r="D5252" t="s">
        <v>10206</v>
      </c>
      <c r="E5252" t="s">
        <v>10657</v>
      </c>
      <c r="F5252" t="s">
        <v>10474</v>
      </c>
      <c r="G5252" t="s">
        <v>12261</v>
      </c>
    </row>
    <row r="5253" spans="1:7" x14ac:dyDescent="0.2">
      <c r="A5253" t="s">
        <v>5448</v>
      </c>
      <c r="B5253" t="s">
        <v>434</v>
      </c>
      <c r="C5253" t="s">
        <v>11221</v>
      </c>
      <c r="D5253" t="s">
        <v>10213</v>
      </c>
      <c r="E5253" t="s">
        <v>10224</v>
      </c>
      <c r="F5253" t="s">
        <v>10570</v>
      </c>
      <c r="G5253" t="s">
        <v>12277</v>
      </c>
    </row>
    <row r="5254" spans="1:7" x14ac:dyDescent="0.2">
      <c r="A5254" t="s">
        <v>5449</v>
      </c>
      <c r="B5254" t="s">
        <v>16</v>
      </c>
      <c r="C5254" t="s">
        <v>11657</v>
      </c>
      <c r="D5254" t="s">
        <v>10206</v>
      </c>
      <c r="E5254" t="s">
        <v>10513</v>
      </c>
      <c r="F5254" t="s">
        <v>11658</v>
      </c>
      <c r="G5254" t="s">
        <v>12104</v>
      </c>
    </row>
    <row r="5255" spans="1:7" x14ac:dyDescent="0.2">
      <c r="A5255" t="s">
        <v>5450</v>
      </c>
      <c r="B5255" t="s">
        <v>115</v>
      </c>
      <c r="C5255" t="s">
        <v>10424</v>
      </c>
      <c r="D5255" t="s">
        <v>10231</v>
      </c>
      <c r="E5255" t="s">
        <v>10216</v>
      </c>
      <c r="F5255" t="s">
        <v>10425</v>
      </c>
      <c r="G5255" t="s">
        <v>12017</v>
      </c>
    </row>
    <row r="5256" spans="1:7" x14ac:dyDescent="0.2">
      <c r="A5256" t="s">
        <v>5451</v>
      </c>
      <c r="B5256" t="s">
        <v>90</v>
      </c>
      <c r="C5256" t="s">
        <v>10885</v>
      </c>
      <c r="D5256" t="s">
        <v>10231</v>
      </c>
      <c r="E5256" t="s">
        <v>10203</v>
      </c>
      <c r="F5256" t="s">
        <v>10686</v>
      </c>
      <c r="G5256" t="s">
        <v>12304</v>
      </c>
    </row>
    <row r="5257" spans="1:7" x14ac:dyDescent="0.2">
      <c r="A5257" t="s">
        <v>5452</v>
      </c>
      <c r="B5257" t="s">
        <v>453</v>
      </c>
      <c r="C5257" t="s">
        <v>10324</v>
      </c>
      <c r="D5257" t="s">
        <v>10213</v>
      </c>
      <c r="E5257" t="s">
        <v>10301</v>
      </c>
      <c r="F5257" t="s">
        <v>10325</v>
      </c>
      <c r="G5257" t="s">
        <v>12029</v>
      </c>
    </row>
    <row r="5258" spans="1:7" x14ac:dyDescent="0.2">
      <c r="A5258" t="s">
        <v>5453</v>
      </c>
      <c r="B5258" t="s">
        <v>40</v>
      </c>
      <c r="C5258" t="s">
        <v>11852</v>
      </c>
      <c r="D5258" t="s">
        <v>10202</v>
      </c>
      <c r="E5258" t="s">
        <v>10359</v>
      </c>
      <c r="F5258" t="s">
        <v>11853</v>
      </c>
      <c r="G5258" t="s">
        <v>12081</v>
      </c>
    </row>
    <row r="5259" spans="1:7" x14ac:dyDescent="0.2">
      <c r="A5259" t="s">
        <v>5454</v>
      </c>
      <c r="B5259" t="s">
        <v>362</v>
      </c>
      <c r="C5259" t="s">
        <v>11406</v>
      </c>
      <c r="D5259" t="s">
        <v>10213</v>
      </c>
      <c r="E5259" t="s">
        <v>10216</v>
      </c>
      <c r="F5259" t="s">
        <v>11407</v>
      </c>
      <c r="G5259" t="s">
        <v>12285</v>
      </c>
    </row>
    <row r="5260" spans="1:7" x14ac:dyDescent="0.2">
      <c r="A5260" t="s">
        <v>5455</v>
      </c>
      <c r="B5260" t="s">
        <v>314</v>
      </c>
      <c r="C5260" t="s">
        <v>11425</v>
      </c>
      <c r="D5260" t="s">
        <v>10213</v>
      </c>
      <c r="E5260" t="s">
        <v>10210</v>
      </c>
      <c r="F5260" t="s">
        <v>11426</v>
      </c>
      <c r="G5260" t="s">
        <v>12357</v>
      </c>
    </row>
    <row r="5261" spans="1:7" x14ac:dyDescent="0.2">
      <c r="A5261" t="s">
        <v>5456</v>
      </c>
      <c r="B5261" t="s">
        <v>88</v>
      </c>
      <c r="C5261" t="s">
        <v>11427</v>
      </c>
      <c r="D5261" t="s">
        <v>10206</v>
      </c>
      <c r="E5261" t="s">
        <v>11273</v>
      </c>
      <c r="F5261" t="s">
        <v>11428</v>
      </c>
      <c r="G5261" t="s">
        <v>12187</v>
      </c>
    </row>
    <row r="5262" spans="1:7" x14ac:dyDescent="0.2">
      <c r="A5262" t="s">
        <v>5457</v>
      </c>
      <c r="B5262" t="s">
        <v>34</v>
      </c>
      <c r="C5262" t="s">
        <v>10711</v>
      </c>
      <c r="D5262" t="s">
        <v>10202</v>
      </c>
      <c r="E5262" t="s">
        <v>10203</v>
      </c>
      <c r="F5262" t="s">
        <v>10211</v>
      </c>
      <c r="G5262" t="s">
        <v>12128</v>
      </c>
    </row>
    <row r="5263" spans="1:7" x14ac:dyDescent="0.2">
      <c r="A5263" t="s">
        <v>5458</v>
      </c>
      <c r="B5263" t="s">
        <v>88</v>
      </c>
      <c r="C5263" t="s">
        <v>11757</v>
      </c>
      <c r="D5263" t="s">
        <v>10213</v>
      </c>
      <c r="E5263" t="s">
        <v>10285</v>
      </c>
      <c r="F5263" t="s">
        <v>11758</v>
      </c>
      <c r="G5263" t="s">
        <v>12061</v>
      </c>
    </row>
    <row r="5264" spans="1:7" x14ac:dyDescent="0.2">
      <c r="A5264" t="s">
        <v>5459</v>
      </c>
      <c r="B5264" t="s">
        <v>543</v>
      </c>
      <c r="C5264" t="s">
        <v>10422</v>
      </c>
      <c r="D5264" t="s">
        <v>10206</v>
      </c>
      <c r="E5264" t="s">
        <v>10203</v>
      </c>
      <c r="F5264" t="s">
        <v>10423</v>
      </c>
      <c r="G5264" t="s">
        <v>12143</v>
      </c>
    </row>
    <row r="5265" spans="1:7" x14ac:dyDescent="0.2">
      <c r="A5265" t="s">
        <v>5460</v>
      </c>
      <c r="B5265" t="s">
        <v>130</v>
      </c>
      <c r="C5265" t="s">
        <v>10969</v>
      </c>
      <c r="D5265" t="s">
        <v>10202</v>
      </c>
      <c r="E5265" t="s">
        <v>10203</v>
      </c>
      <c r="F5265" t="s">
        <v>10970</v>
      </c>
      <c r="G5265" t="s">
        <v>12041</v>
      </c>
    </row>
    <row r="5266" spans="1:7" x14ac:dyDescent="0.2">
      <c r="A5266" t="s">
        <v>5461</v>
      </c>
      <c r="B5266" t="s">
        <v>24</v>
      </c>
      <c r="C5266" t="s">
        <v>11657</v>
      </c>
      <c r="D5266" t="s">
        <v>10206</v>
      </c>
      <c r="E5266" t="s">
        <v>10513</v>
      </c>
      <c r="F5266" t="s">
        <v>11658</v>
      </c>
      <c r="G5266" t="s">
        <v>12273</v>
      </c>
    </row>
    <row r="5267" spans="1:7" x14ac:dyDescent="0.2">
      <c r="A5267" t="s">
        <v>5462</v>
      </c>
      <c r="B5267" t="s">
        <v>115</v>
      </c>
      <c r="C5267" t="s">
        <v>11586</v>
      </c>
      <c r="D5267" t="s">
        <v>10231</v>
      </c>
      <c r="E5267" t="s">
        <v>10203</v>
      </c>
      <c r="F5267" t="s">
        <v>11150</v>
      </c>
      <c r="G5267" t="s">
        <v>12323</v>
      </c>
    </row>
    <row r="5268" spans="1:7" x14ac:dyDescent="0.2">
      <c r="A5268" t="s">
        <v>5463</v>
      </c>
      <c r="B5268" t="s">
        <v>69</v>
      </c>
      <c r="C5268" t="s">
        <v>11277</v>
      </c>
      <c r="D5268" t="s">
        <v>10231</v>
      </c>
      <c r="E5268" t="s">
        <v>10228</v>
      </c>
      <c r="F5268" t="s">
        <v>11278</v>
      </c>
      <c r="G5268" t="s">
        <v>11997</v>
      </c>
    </row>
    <row r="5269" spans="1:7" x14ac:dyDescent="0.2">
      <c r="A5269" t="s">
        <v>5464</v>
      </c>
      <c r="B5269" t="s">
        <v>425</v>
      </c>
      <c r="C5269" t="s">
        <v>11425</v>
      </c>
      <c r="D5269" t="s">
        <v>10213</v>
      </c>
      <c r="E5269" t="s">
        <v>10210</v>
      </c>
      <c r="F5269" t="s">
        <v>11426</v>
      </c>
      <c r="G5269" t="s">
        <v>12319</v>
      </c>
    </row>
    <row r="5270" spans="1:7" x14ac:dyDescent="0.2">
      <c r="A5270" t="s">
        <v>5465</v>
      </c>
      <c r="B5270" t="s">
        <v>579</v>
      </c>
      <c r="C5270" t="s">
        <v>11200</v>
      </c>
      <c r="D5270" t="s">
        <v>10206</v>
      </c>
      <c r="E5270" t="s">
        <v>10203</v>
      </c>
      <c r="F5270" t="s">
        <v>11201</v>
      </c>
      <c r="G5270" t="s">
        <v>12319</v>
      </c>
    </row>
    <row r="5271" spans="1:7" x14ac:dyDescent="0.2">
      <c r="A5271" t="s">
        <v>5466</v>
      </c>
      <c r="B5271" t="s">
        <v>331</v>
      </c>
      <c r="C5271" t="s">
        <v>10283</v>
      </c>
      <c r="D5271" t="s">
        <v>10213</v>
      </c>
      <c r="E5271" t="s">
        <v>10203</v>
      </c>
      <c r="F5271" t="s">
        <v>10211</v>
      </c>
      <c r="G5271" t="s">
        <v>12331</v>
      </c>
    </row>
    <row r="5272" spans="1:7" x14ac:dyDescent="0.2">
      <c r="A5272" t="s">
        <v>5467</v>
      </c>
      <c r="B5272" t="s">
        <v>176</v>
      </c>
      <c r="C5272" t="s">
        <v>11113</v>
      </c>
      <c r="D5272" t="s">
        <v>10202</v>
      </c>
      <c r="E5272" t="s">
        <v>10730</v>
      </c>
      <c r="F5272" t="s">
        <v>11114</v>
      </c>
      <c r="G5272" t="s">
        <v>12033</v>
      </c>
    </row>
    <row r="5273" spans="1:7" x14ac:dyDescent="0.2">
      <c r="A5273" t="s">
        <v>5468</v>
      </c>
      <c r="B5273" t="s">
        <v>16</v>
      </c>
      <c r="C5273" t="s">
        <v>11245</v>
      </c>
      <c r="D5273" t="s">
        <v>10206</v>
      </c>
      <c r="E5273" t="s">
        <v>10483</v>
      </c>
      <c r="F5273" t="s">
        <v>11246</v>
      </c>
      <c r="G5273" t="s">
        <v>12251</v>
      </c>
    </row>
    <row r="5274" spans="1:7" x14ac:dyDescent="0.2">
      <c r="A5274" t="s">
        <v>5469</v>
      </c>
      <c r="B5274" t="s">
        <v>526</v>
      </c>
      <c r="C5274" t="s">
        <v>10795</v>
      </c>
      <c r="D5274" t="s">
        <v>10206</v>
      </c>
      <c r="E5274" t="s">
        <v>10285</v>
      </c>
      <c r="F5274" t="s">
        <v>10796</v>
      </c>
      <c r="G5274" t="s">
        <v>12171</v>
      </c>
    </row>
    <row r="5275" spans="1:7" x14ac:dyDescent="0.2">
      <c r="A5275" t="s">
        <v>5470</v>
      </c>
      <c r="B5275" t="s">
        <v>531</v>
      </c>
      <c r="C5275" t="s">
        <v>11257</v>
      </c>
      <c r="D5275" t="s">
        <v>10202</v>
      </c>
      <c r="E5275" t="s">
        <v>10228</v>
      </c>
      <c r="F5275" t="s">
        <v>11258</v>
      </c>
      <c r="G5275" t="s">
        <v>12139</v>
      </c>
    </row>
    <row r="5276" spans="1:7" x14ac:dyDescent="0.2">
      <c r="A5276" t="s">
        <v>5471</v>
      </c>
      <c r="B5276" t="s">
        <v>274</v>
      </c>
      <c r="C5276" t="s">
        <v>11616</v>
      </c>
      <c r="D5276" t="s">
        <v>10202</v>
      </c>
      <c r="E5276" t="s">
        <v>10203</v>
      </c>
      <c r="F5276" t="s">
        <v>11617</v>
      </c>
      <c r="G5276" t="s">
        <v>12100</v>
      </c>
    </row>
    <row r="5277" spans="1:7" x14ac:dyDescent="0.2">
      <c r="A5277" t="s">
        <v>5472</v>
      </c>
      <c r="B5277" t="s">
        <v>55</v>
      </c>
      <c r="C5277" t="s">
        <v>10336</v>
      </c>
      <c r="D5277" t="s">
        <v>10231</v>
      </c>
      <c r="E5277" t="s">
        <v>10337</v>
      </c>
      <c r="F5277" t="s">
        <v>10338</v>
      </c>
      <c r="G5277" t="s">
        <v>12033</v>
      </c>
    </row>
    <row r="5278" spans="1:7" x14ac:dyDescent="0.2">
      <c r="A5278" t="s">
        <v>5473</v>
      </c>
      <c r="B5278" t="s">
        <v>185</v>
      </c>
      <c r="C5278" t="s">
        <v>10392</v>
      </c>
      <c r="D5278" t="s">
        <v>10202</v>
      </c>
      <c r="E5278" t="s">
        <v>10393</v>
      </c>
      <c r="F5278" t="s">
        <v>10394</v>
      </c>
      <c r="G5278" t="s">
        <v>12061</v>
      </c>
    </row>
    <row r="5279" spans="1:7" x14ac:dyDescent="0.2">
      <c r="A5279" t="s">
        <v>5474</v>
      </c>
      <c r="B5279" t="s">
        <v>1419</v>
      </c>
      <c r="C5279" t="s">
        <v>10754</v>
      </c>
      <c r="D5279" t="s">
        <v>10206</v>
      </c>
      <c r="E5279" t="s">
        <v>10407</v>
      </c>
      <c r="F5279" t="s">
        <v>10755</v>
      </c>
      <c r="G5279" t="s">
        <v>12053</v>
      </c>
    </row>
    <row r="5280" spans="1:7" x14ac:dyDescent="0.2">
      <c r="A5280" t="s">
        <v>5475</v>
      </c>
      <c r="B5280" t="s">
        <v>168</v>
      </c>
      <c r="C5280" t="s">
        <v>11869</v>
      </c>
      <c r="D5280" t="s">
        <v>10206</v>
      </c>
      <c r="E5280" t="s">
        <v>10473</v>
      </c>
      <c r="F5280" t="s">
        <v>11870</v>
      </c>
      <c r="G5280" t="s">
        <v>12223</v>
      </c>
    </row>
    <row r="5281" spans="1:7" x14ac:dyDescent="0.2">
      <c r="A5281" t="s">
        <v>5476</v>
      </c>
      <c r="B5281" t="s">
        <v>249</v>
      </c>
      <c r="C5281" t="s">
        <v>11075</v>
      </c>
      <c r="D5281" t="s">
        <v>10206</v>
      </c>
      <c r="E5281" t="s">
        <v>10559</v>
      </c>
      <c r="F5281" t="s">
        <v>11076</v>
      </c>
      <c r="G5281" t="s">
        <v>12269</v>
      </c>
    </row>
    <row r="5282" spans="1:7" x14ac:dyDescent="0.2">
      <c r="A5282" t="s">
        <v>5477</v>
      </c>
      <c r="B5282" t="s">
        <v>1190</v>
      </c>
      <c r="C5282" t="s">
        <v>11791</v>
      </c>
      <c r="D5282" t="s">
        <v>10231</v>
      </c>
      <c r="E5282" t="s">
        <v>11392</v>
      </c>
      <c r="F5282" t="s">
        <v>10598</v>
      </c>
      <c r="G5282" t="s">
        <v>12258</v>
      </c>
    </row>
    <row r="5283" spans="1:7" x14ac:dyDescent="0.2">
      <c r="A5283" t="s">
        <v>5478</v>
      </c>
      <c r="B5283" t="s">
        <v>185</v>
      </c>
      <c r="C5283" t="s">
        <v>10969</v>
      </c>
      <c r="D5283" t="s">
        <v>10202</v>
      </c>
      <c r="E5283" t="s">
        <v>10203</v>
      </c>
      <c r="F5283" t="s">
        <v>10970</v>
      </c>
      <c r="G5283" t="s">
        <v>12013</v>
      </c>
    </row>
    <row r="5284" spans="1:7" x14ac:dyDescent="0.2">
      <c r="A5284" t="s">
        <v>5479</v>
      </c>
      <c r="B5284" t="s">
        <v>154</v>
      </c>
      <c r="C5284" t="s">
        <v>11268</v>
      </c>
      <c r="D5284" t="s">
        <v>10231</v>
      </c>
      <c r="E5284" t="s">
        <v>10657</v>
      </c>
      <c r="F5284" t="s">
        <v>10474</v>
      </c>
      <c r="G5284" t="s">
        <v>12033</v>
      </c>
    </row>
    <row r="5285" spans="1:7" x14ac:dyDescent="0.2">
      <c r="A5285" t="s">
        <v>5480</v>
      </c>
      <c r="B5285" t="s">
        <v>121</v>
      </c>
      <c r="C5285" t="s">
        <v>11535</v>
      </c>
      <c r="D5285" t="s">
        <v>10206</v>
      </c>
      <c r="E5285" t="s">
        <v>11037</v>
      </c>
      <c r="F5285" t="s">
        <v>11536</v>
      </c>
      <c r="G5285" t="s">
        <v>12021</v>
      </c>
    </row>
    <row r="5286" spans="1:7" x14ac:dyDescent="0.2">
      <c r="A5286" t="s">
        <v>5481</v>
      </c>
      <c r="B5286" t="s">
        <v>181</v>
      </c>
      <c r="C5286" t="s">
        <v>11578</v>
      </c>
      <c r="D5286" t="s">
        <v>10202</v>
      </c>
      <c r="E5286" t="s">
        <v>10565</v>
      </c>
      <c r="F5286" t="s">
        <v>11579</v>
      </c>
      <c r="G5286" t="s">
        <v>12281</v>
      </c>
    </row>
    <row r="5287" spans="1:7" x14ac:dyDescent="0.2">
      <c r="A5287" t="s">
        <v>5482</v>
      </c>
      <c r="B5287" t="s">
        <v>302</v>
      </c>
      <c r="C5287" t="s">
        <v>10946</v>
      </c>
      <c r="D5287" t="s">
        <v>10206</v>
      </c>
      <c r="E5287" t="s">
        <v>10210</v>
      </c>
      <c r="F5287" t="s">
        <v>10282</v>
      </c>
      <c r="G5287" t="s">
        <v>12288</v>
      </c>
    </row>
    <row r="5288" spans="1:7" x14ac:dyDescent="0.2">
      <c r="A5288" t="s">
        <v>5483</v>
      </c>
      <c r="B5288" t="s">
        <v>607</v>
      </c>
      <c r="C5288" t="s">
        <v>11115</v>
      </c>
      <c r="D5288" t="s">
        <v>10206</v>
      </c>
      <c r="E5288" t="s">
        <v>10228</v>
      </c>
      <c r="F5288" t="s">
        <v>11116</v>
      </c>
      <c r="G5288" t="s">
        <v>12124</v>
      </c>
    </row>
    <row r="5289" spans="1:7" x14ac:dyDescent="0.2">
      <c r="A5289" t="s">
        <v>5484</v>
      </c>
      <c r="B5289" t="s">
        <v>96</v>
      </c>
      <c r="C5289" t="s">
        <v>11356</v>
      </c>
      <c r="D5289" t="s">
        <v>10202</v>
      </c>
      <c r="E5289" t="s">
        <v>10232</v>
      </c>
      <c r="F5289" t="s">
        <v>11357</v>
      </c>
      <c r="G5289" t="s">
        <v>12199</v>
      </c>
    </row>
    <row r="5290" spans="1:7" x14ac:dyDescent="0.2">
      <c r="A5290" t="s">
        <v>5485</v>
      </c>
      <c r="B5290" t="s">
        <v>158</v>
      </c>
      <c r="C5290" t="s">
        <v>11464</v>
      </c>
      <c r="D5290" t="s">
        <v>10206</v>
      </c>
      <c r="E5290" t="s">
        <v>10436</v>
      </c>
      <c r="F5290" t="s">
        <v>11465</v>
      </c>
      <c r="G5290" t="s">
        <v>12108</v>
      </c>
    </row>
    <row r="5291" spans="1:7" x14ac:dyDescent="0.2">
      <c r="A5291" t="s">
        <v>5486</v>
      </c>
      <c r="B5291" t="s">
        <v>347</v>
      </c>
      <c r="C5291" t="s">
        <v>11761</v>
      </c>
      <c r="D5291" t="s">
        <v>10231</v>
      </c>
      <c r="E5291" t="s">
        <v>10203</v>
      </c>
      <c r="F5291" t="s">
        <v>10211</v>
      </c>
      <c r="G5291" t="s">
        <v>12009</v>
      </c>
    </row>
    <row r="5292" spans="1:7" x14ac:dyDescent="0.2">
      <c r="A5292" t="s">
        <v>5487</v>
      </c>
      <c r="B5292" t="s">
        <v>46</v>
      </c>
      <c r="C5292" t="s">
        <v>11417</v>
      </c>
      <c r="D5292" t="s">
        <v>10213</v>
      </c>
      <c r="E5292" t="s">
        <v>10203</v>
      </c>
      <c r="F5292" t="s">
        <v>11418</v>
      </c>
      <c r="G5292" t="s">
        <v>12151</v>
      </c>
    </row>
    <row r="5293" spans="1:7" x14ac:dyDescent="0.2">
      <c r="A5293" t="s">
        <v>5488</v>
      </c>
      <c r="B5293" t="s">
        <v>34</v>
      </c>
      <c r="C5293" t="s">
        <v>11683</v>
      </c>
      <c r="D5293" t="s">
        <v>10206</v>
      </c>
      <c r="E5293" t="s">
        <v>10293</v>
      </c>
      <c r="F5293" t="s">
        <v>11684</v>
      </c>
      <c r="G5293" t="s">
        <v>12081</v>
      </c>
    </row>
    <row r="5294" spans="1:7" x14ac:dyDescent="0.2">
      <c r="A5294" t="s">
        <v>5489</v>
      </c>
      <c r="B5294" t="s">
        <v>187</v>
      </c>
      <c r="C5294" t="s">
        <v>10919</v>
      </c>
      <c r="D5294" t="s">
        <v>10202</v>
      </c>
      <c r="E5294" t="s">
        <v>10565</v>
      </c>
      <c r="F5294" t="s">
        <v>10920</v>
      </c>
      <c r="G5294" t="s">
        <v>12312</v>
      </c>
    </row>
    <row r="5295" spans="1:7" x14ac:dyDescent="0.2">
      <c r="A5295" t="s">
        <v>5490</v>
      </c>
      <c r="B5295" t="s">
        <v>242</v>
      </c>
      <c r="C5295" t="s">
        <v>11310</v>
      </c>
      <c r="D5295" t="s">
        <v>10206</v>
      </c>
      <c r="E5295" t="s">
        <v>10216</v>
      </c>
      <c r="F5295" t="s">
        <v>11311</v>
      </c>
      <c r="G5295" t="s">
        <v>12327</v>
      </c>
    </row>
    <row r="5296" spans="1:7" x14ac:dyDescent="0.2">
      <c r="A5296" t="s">
        <v>5491</v>
      </c>
      <c r="B5296" t="s">
        <v>630</v>
      </c>
      <c r="C5296" t="s">
        <v>11889</v>
      </c>
      <c r="D5296" t="s">
        <v>10213</v>
      </c>
      <c r="E5296" t="s">
        <v>10301</v>
      </c>
      <c r="F5296" t="s">
        <v>11890</v>
      </c>
      <c r="G5296" t="s">
        <v>12247</v>
      </c>
    </row>
    <row r="5297" spans="1:7" x14ac:dyDescent="0.2">
      <c r="A5297" t="s">
        <v>5492</v>
      </c>
      <c r="B5297" t="s">
        <v>409</v>
      </c>
      <c r="C5297" t="s">
        <v>10952</v>
      </c>
      <c r="D5297" t="s">
        <v>10213</v>
      </c>
      <c r="E5297" t="s">
        <v>10203</v>
      </c>
      <c r="F5297" t="s">
        <v>10204</v>
      </c>
      <c r="G5297" t="s">
        <v>12092</v>
      </c>
    </row>
    <row r="5298" spans="1:7" x14ac:dyDescent="0.2">
      <c r="A5298" t="s">
        <v>5493</v>
      </c>
      <c r="B5298" t="s">
        <v>5</v>
      </c>
      <c r="C5298" t="s">
        <v>11810</v>
      </c>
      <c r="D5298" t="s">
        <v>10231</v>
      </c>
      <c r="E5298" t="s">
        <v>10245</v>
      </c>
      <c r="F5298" t="s">
        <v>11811</v>
      </c>
      <c r="G5298" t="s">
        <v>12009</v>
      </c>
    </row>
    <row r="5299" spans="1:7" x14ac:dyDescent="0.2">
      <c r="A5299" t="s">
        <v>5494</v>
      </c>
      <c r="B5299" t="s">
        <v>94</v>
      </c>
      <c r="C5299" t="s">
        <v>10907</v>
      </c>
      <c r="D5299" t="s">
        <v>10213</v>
      </c>
      <c r="E5299" t="s">
        <v>10908</v>
      </c>
      <c r="F5299" t="s">
        <v>10909</v>
      </c>
      <c r="G5299" t="s">
        <v>12296</v>
      </c>
    </row>
    <row r="5300" spans="1:7" x14ac:dyDescent="0.2">
      <c r="A5300" t="s">
        <v>5495</v>
      </c>
      <c r="B5300" t="s">
        <v>844</v>
      </c>
      <c r="C5300" t="s">
        <v>10292</v>
      </c>
      <c r="D5300" t="s">
        <v>10231</v>
      </c>
      <c r="E5300" t="s">
        <v>10293</v>
      </c>
      <c r="F5300" t="s">
        <v>10294</v>
      </c>
      <c r="G5300" t="s">
        <v>12353</v>
      </c>
    </row>
    <row r="5301" spans="1:7" x14ac:dyDescent="0.2">
      <c r="A5301" t="s">
        <v>5496</v>
      </c>
      <c r="B5301" t="s">
        <v>659</v>
      </c>
      <c r="C5301" t="s">
        <v>10856</v>
      </c>
      <c r="D5301" t="s">
        <v>10213</v>
      </c>
      <c r="E5301" t="s">
        <v>10210</v>
      </c>
      <c r="F5301" t="s">
        <v>10857</v>
      </c>
      <c r="G5301" t="s">
        <v>12316</v>
      </c>
    </row>
    <row r="5302" spans="1:7" x14ac:dyDescent="0.2">
      <c r="A5302" t="s">
        <v>5497</v>
      </c>
      <c r="B5302" t="s">
        <v>206</v>
      </c>
      <c r="C5302" t="s">
        <v>11445</v>
      </c>
      <c r="D5302" t="s">
        <v>10213</v>
      </c>
      <c r="E5302" t="s">
        <v>10203</v>
      </c>
      <c r="F5302" t="s">
        <v>11446</v>
      </c>
      <c r="G5302" t="s">
        <v>12073</v>
      </c>
    </row>
    <row r="5303" spans="1:7" x14ac:dyDescent="0.2">
      <c r="A5303" t="s">
        <v>5498</v>
      </c>
      <c r="B5303" t="s">
        <v>208</v>
      </c>
      <c r="C5303" t="s">
        <v>11936</v>
      </c>
      <c r="D5303" t="s">
        <v>10202</v>
      </c>
      <c r="E5303" t="s">
        <v>10250</v>
      </c>
      <c r="F5303" t="s">
        <v>10710</v>
      </c>
      <c r="G5303" t="s">
        <v>11985</v>
      </c>
    </row>
    <row r="5304" spans="1:7" x14ac:dyDescent="0.2">
      <c r="A5304" t="s">
        <v>5499</v>
      </c>
      <c r="B5304" t="s">
        <v>115</v>
      </c>
      <c r="C5304" t="s">
        <v>10978</v>
      </c>
      <c r="D5304" t="s">
        <v>10213</v>
      </c>
      <c r="E5304" t="s">
        <v>10210</v>
      </c>
      <c r="F5304" t="s">
        <v>10979</v>
      </c>
      <c r="G5304" t="s">
        <v>12037</v>
      </c>
    </row>
    <row r="5305" spans="1:7" x14ac:dyDescent="0.2">
      <c r="A5305" t="s">
        <v>5500</v>
      </c>
      <c r="B5305" t="s">
        <v>333</v>
      </c>
      <c r="C5305" t="s">
        <v>11041</v>
      </c>
      <c r="D5305" t="s">
        <v>10202</v>
      </c>
      <c r="E5305" t="s">
        <v>10301</v>
      </c>
      <c r="F5305" t="s">
        <v>11042</v>
      </c>
      <c r="G5305" t="s">
        <v>12163</v>
      </c>
    </row>
    <row r="5306" spans="1:7" x14ac:dyDescent="0.2">
      <c r="A5306" t="s">
        <v>5501</v>
      </c>
      <c r="B5306" t="s">
        <v>302</v>
      </c>
      <c r="C5306" t="s">
        <v>11628</v>
      </c>
      <c r="D5306" t="s">
        <v>10231</v>
      </c>
      <c r="E5306" t="s">
        <v>10309</v>
      </c>
      <c r="F5306" t="s">
        <v>11629</v>
      </c>
      <c r="G5306" t="s">
        <v>12308</v>
      </c>
    </row>
    <row r="5307" spans="1:7" x14ac:dyDescent="0.2">
      <c r="A5307" t="s">
        <v>5502</v>
      </c>
      <c r="B5307" t="s">
        <v>115</v>
      </c>
      <c r="C5307" t="s">
        <v>11632</v>
      </c>
      <c r="D5307" t="s">
        <v>10206</v>
      </c>
      <c r="E5307" t="s">
        <v>10237</v>
      </c>
      <c r="F5307" t="s">
        <v>11633</v>
      </c>
      <c r="G5307" t="s">
        <v>12077</v>
      </c>
    </row>
    <row r="5308" spans="1:7" x14ac:dyDescent="0.2">
      <c r="A5308" t="s">
        <v>5503</v>
      </c>
      <c r="B5308" t="s">
        <v>150</v>
      </c>
      <c r="C5308" t="s">
        <v>10946</v>
      </c>
      <c r="D5308" t="s">
        <v>10231</v>
      </c>
      <c r="E5308" t="s">
        <v>10210</v>
      </c>
      <c r="F5308" t="s">
        <v>10282</v>
      </c>
      <c r="G5308" t="s">
        <v>12269</v>
      </c>
    </row>
    <row r="5309" spans="1:7" x14ac:dyDescent="0.2">
      <c r="A5309" t="s">
        <v>5504</v>
      </c>
      <c r="B5309" t="s">
        <v>239</v>
      </c>
      <c r="C5309" t="s">
        <v>11879</v>
      </c>
      <c r="D5309" t="s">
        <v>10231</v>
      </c>
      <c r="E5309" t="s">
        <v>10277</v>
      </c>
      <c r="F5309" t="s">
        <v>11880</v>
      </c>
      <c r="G5309" t="s">
        <v>12357</v>
      </c>
    </row>
    <row r="5310" spans="1:7" x14ac:dyDescent="0.2">
      <c r="A5310" t="s">
        <v>5505</v>
      </c>
      <c r="B5310" t="s">
        <v>14</v>
      </c>
      <c r="C5310" t="s">
        <v>10300</v>
      </c>
      <c r="D5310" t="s">
        <v>10213</v>
      </c>
      <c r="E5310" t="s">
        <v>10301</v>
      </c>
      <c r="F5310" t="s">
        <v>10302</v>
      </c>
      <c r="G5310" t="s">
        <v>12001</v>
      </c>
    </row>
    <row r="5311" spans="1:7" x14ac:dyDescent="0.2">
      <c r="A5311" t="s">
        <v>5506</v>
      </c>
      <c r="B5311" t="s">
        <v>590</v>
      </c>
      <c r="C5311" t="s">
        <v>11905</v>
      </c>
      <c r="D5311" t="s">
        <v>10213</v>
      </c>
      <c r="E5311" t="s">
        <v>10203</v>
      </c>
      <c r="F5311" t="s">
        <v>11906</v>
      </c>
      <c r="G5311" t="s">
        <v>12135</v>
      </c>
    </row>
    <row r="5312" spans="1:7" x14ac:dyDescent="0.2">
      <c r="A5312" t="s">
        <v>5507</v>
      </c>
      <c r="B5312" t="s">
        <v>24</v>
      </c>
      <c r="C5312" t="s">
        <v>11050</v>
      </c>
      <c r="D5312" t="s">
        <v>10231</v>
      </c>
      <c r="E5312" t="s">
        <v>11051</v>
      </c>
      <c r="F5312" t="s">
        <v>11052</v>
      </c>
      <c r="G5312" t="s">
        <v>12319</v>
      </c>
    </row>
    <row r="5313" spans="1:7" x14ac:dyDescent="0.2">
      <c r="A5313" t="s">
        <v>5508</v>
      </c>
      <c r="B5313" t="s">
        <v>389</v>
      </c>
      <c r="C5313" t="s">
        <v>11129</v>
      </c>
      <c r="D5313" t="s">
        <v>10213</v>
      </c>
      <c r="E5313" t="s">
        <v>10224</v>
      </c>
      <c r="F5313" t="s">
        <v>11130</v>
      </c>
      <c r="G5313" t="s">
        <v>12128</v>
      </c>
    </row>
    <row r="5314" spans="1:7" x14ac:dyDescent="0.2">
      <c r="A5314" t="s">
        <v>5509</v>
      </c>
      <c r="B5314" t="s">
        <v>126</v>
      </c>
      <c r="C5314" t="s">
        <v>10297</v>
      </c>
      <c r="D5314" t="s">
        <v>10206</v>
      </c>
      <c r="E5314" t="s">
        <v>10298</v>
      </c>
      <c r="F5314" t="s">
        <v>10299</v>
      </c>
      <c r="G5314" t="s">
        <v>12207</v>
      </c>
    </row>
    <row r="5315" spans="1:7" x14ac:dyDescent="0.2">
      <c r="A5315" t="s">
        <v>5510</v>
      </c>
      <c r="B5315" t="s">
        <v>214</v>
      </c>
      <c r="C5315" t="s">
        <v>11719</v>
      </c>
      <c r="D5315" t="s">
        <v>10202</v>
      </c>
      <c r="E5315" t="s">
        <v>10507</v>
      </c>
      <c r="F5315" t="s">
        <v>11720</v>
      </c>
      <c r="G5315" t="s">
        <v>12096</v>
      </c>
    </row>
    <row r="5316" spans="1:7" x14ac:dyDescent="0.2">
      <c r="A5316" t="s">
        <v>5511</v>
      </c>
      <c r="B5316" t="s">
        <v>172</v>
      </c>
      <c r="C5316" t="s">
        <v>11794</v>
      </c>
      <c r="D5316" t="s">
        <v>10206</v>
      </c>
      <c r="E5316" t="s">
        <v>10203</v>
      </c>
      <c r="F5316" t="s">
        <v>10465</v>
      </c>
      <c r="G5316" t="s">
        <v>12175</v>
      </c>
    </row>
    <row r="5317" spans="1:7" x14ac:dyDescent="0.2">
      <c r="A5317" t="s">
        <v>5512</v>
      </c>
      <c r="B5317" t="s">
        <v>2191</v>
      </c>
      <c r="C5317" t="s">
        <v>11045</v>
      </c>
      <c r="D5317" t="s">
        <v>10206</v>
      </c>
      <c r="E5317" t="s">
        <v>10219</v>
      </c>
      <c r="F5317" t="s">
        <v>11046</v>
      </c>
      <c r="G5317" t="s">
        <v>12033</v>
      </c>
    </row>
    <row r="5318" spans="1:7" x14ac:dyDescent="0.2">
      <c r="A5318" t="s">
        <v>5513</v>
      </c>
      <c r="B5318" t="s">
        <v>514</v>
      </c>
      <c r="C5318" t="s">
        <v>11616</v>
      </c>
      <c r="D5318" t="s">
        <v>10202</v>
      </c>
      <c r="E5318" t="s">
        <v>10203</v>
      </c>
      <c r="F5318" t="s">
        <v>11617</v>
      </c>
      <c r="G5318" t="s">
        <v>12163</v>
      </c>
    </row>
    <row r="5319" spans="1:7" x14ac:dyDescent="0.2">
      <c r="A5319" t="s">
        <v>5514</v>
      </c>
      <c r="B5319" t="s">
        <v>7</v>
      </c>
      <c r="C5319" t="s">
        <v>10696</v>
      </c>
      <c r="D5319" t="s">
        <v>10206</v>
      </c>
      <c r="E5319" t="s">
        <v>10594</v>
      </c>
      <c r="F5319" t="s">
        <v>10697</v>
      </c>
      <c r="G5319" t="s">
        <v>12308</v>
      </c>
    </row>
    <row r="5320" spans="1:7" x14ac:dyDescent="0.2">
      <c r="A5320" t="s">
        <v>5515</v>
      </c>
      <c r="B5320" t="s">
        <v>110</v>
      </c>
      <c r="C5320" t="s">
        <v>10729</v>
      </c>
      <c r="D5320" t="s">
        <v>10231</v>
      </c>
      <c r="E5320" t="s">
        <v>10730</v>
      </c>
      <c r="F5320" t="s">
        <v>10731</v>
      </c>
      <c r="G5320" t="s">
        <v>12053</v>
      </c>
    </row>
    <row r="5321" spans="1:7" x14ac:dyDescent="0.2">
      <c r="A5321" t="s">
        <v>5516</v>
      </c>
      <c r="B5321" t="s">
        <v>453</v>
      </c>
      <c r="C5321" t="s">
        <v>10698</v>
      </c>
      <c r="D5321" t="s">
        <v>10231</v>
      </c>
      <c r="E5321" t="s">
        <v>10364</v>
      </c>
      <c r="F5321" t="s">
        <v>10699</v>
      </c>
      <c r="G5321" t="s">
        <v>12292</v>
      </c>
    </row>
    <row r="5322" spans="1:7" x14ac:dyDescent="0.2">
      <c r="A5322" t="s">
        <v>5517</v>
      </c>
      <c r="B5322" t="s">
        <v>115</v>
      </c>
      <c r="C5322" t="s">
        <v>11628</v>
      </c>
      <c r="D5322" t="s">
        <v>10231</v>
      </c>
      <c r="E5322" t="s">
        <v>10309</v>
      </c>
      <c r="F5322" t="s">
        <v>11629</v>
      </c>
      <c r="G5322" t="s">
        <v>12323</v>
      </c>
    </row>
    <row r="5323" spans="1:7" x14ac:dyDescent="0.2">
      <c r="A5323" t="s">
        <v>5518</v>
      </c>
      <c r="B5323" t="s">
        <v>48</v>
      </c>
      <c r="C5323" t="s">
        <v>10271</v>
      </c>
      <c r="D5323" t="s">
        <v>10206</v>
      </c>
      <c r="E5323" t="s">
        <v>10224</v>
      </c>
      <c r="F5323" t="s">
        <v>10272</v>
      </c>
      <c r="G5323" t="s">
        <v>12021</v>
      </c>
    </row>
    <row r="5324" spans="1:7" x14ac:dyDescent="0.2">
      <c r="A5324" t="s">
        <v>5519</v>
      </c>
      <c r="B5324" t="s">
        <v>75</v>
      </c>
      <c r="C5324" t="s">
        <v>10545</v>
      </c>
      <c r="D5324" t="s">
        <v>10202</v>
      </c>
      <c r="E5324" t="s">
        <v>10203</v>
      </c>
      <c r="F5324" t="s">
        <v>10546</v>
      </c>
      <c r="G5324" t="s">
        <v>12025</v>
      </c>
    </row>
    <row r="5325" spans="1:7" x14ac:dyDescent="0.2">
      <c r="A5325" t="s">
        <v>5520</v>
      </c>
      <c r="B5325" t="s">
        <v>126</v>
      </c>
      <c r="C5325" t="s">
        <v>10341</v>
      </c>
      <c r="D5325" t="s">
        <v>10213</v>
      </c>
      <c r="E5325" t="s">
        <v>10342</v>
      </c>
      <c r="F5325" t="s">
        <v>10343</v>
      </c>
      <c r="G5325" t="s">
        <v>12308</v>
      </c>
    </row>
    <row r="5326" spans="1:7" x14ac:dyDescent="0.2">
      <c r="A5326" t="s">
        <v>5521</v>
      </c>
      <c r="B5326" t="s">
        <v>528</v>
      </c>
      <c r="C5326" t="s">
        <v>10738</v>
      </c>
      <c r="D5326" t="s">
        <v>10213</v>
      </c>
      <c r="E5326" t="s">
        <v>10210</v>
      </c>
      <c r="F5326" t="s">
        <v>10739</v>
      </c>
      <c r="G5326" t="s">
        <v>12265</v>
      </c>
    </row>
    <row r="5327" spans="1:7" x14ac:dyDescent="0.2">
      <c r="A5327" t="s">
        <v>5522</v>
      </c>
      <c r="B5327" t="s">
        <v>69</v>
      </c>
      <c r="C5327" t="s">
        <v>10506</v>
      </c>
      <c r="D5327" t="s">
        <v>10213</v>
      </c>
      <c r="E5327" t="s">
        <v>10507</v>
      </c>
      <c r="F5327" t="s">
        <v>10508</v>
      </c>
      <c r="G5327" t="s">
        <v>12037</v>
      </c>
    </row>
    <row r="5328" spans="1:7" x14ac:dyDescent="0.2">
      <c r="A5328" t="s">
        <v>5523</v>
      </c>
      <c r="B5328" t="s">
        <v>69</v>
      </c>
      <c r="C5328" t="s">
        <v>11648</v>
      </c>
      <c r="D5328" t="s">
        <v>10202</v>
      </c>
      <c r="E5328" t="s">
        <v>10210</v>
      </c>
      <c r="F5328" t="s">
        <v>10211</v>
      </c>
      <c r="G5328" t="s">
        <v>12183</v>
      </c>
    </row>
    <row r="5329" spans="1:7" x14ac:dyDescent="0.2">
      <c r="A5329" t="s">
        <v>5524</v>
      </c>
      <c r="B5329" t="s">
        <v>154</v>
      </c>
      <c r="C5329" t="s">
        <v>11862</v>
      </c>
      <c r="D5329" t="s">
        <v>10231</v>
      </c>
      <c r="E5329" t="s">
        <v>10210</v>
      </c>
      <c r="F5329" t="s">
        <v>11863</v>
      </c>
      <c r="G5329" t="s">
        <v>11977</v>
      </c>
    </row>
    <row r="5330" spans="1:7" x14ac:dyDescent="0.2">
      <c r="A5330" t="s">
        <v>5525</v>
      </c>
      <c r="B5330" t="s">
        <v>721</v>
      </c>
      <c r="C5330" t="s">
        <v>11949</v>
      </c>
      <c r="D5330" t="s">
        <v>10202</v>
      </c>
      <c r="E5330" t="s">
        <v>10228</v>
      </c>
      <c r="F5330" t="s">
        <v>11950</v>
      </c>
      <c r="G5330" t="s">
        <v>12005</v>
      </c>
    </row>
    <row r="5331" spans="1:7" x14ac:dyDescent="0.2">
      <c r="A5331" t="s">
        <v>5526</v>
      </c>
      <c r="B5331" t="s">
        <v>46</v>
      </c>
      <c r="C5331" t="s">
        <v>10926</v>
      </c>
      <c r="D5331" t="s">
        <v>10231</v>
      </c>
      <c r="E5331" t="s">
        <v>10285</v>
      </c>
      <c r="F5331" t="s">
        <v>10927</v>
      </c>
      <c r="G5331" t="s">
        <v>12312</v>
      </c>
    </row>
    <row r="5332" spans="1:7" x14ac:dyDescent="0.2">
      <c r="A5332" t="s">
        <v>5527</v>
      </c>
      <c r="B5332" t="s">
        <v>677</v>
      </c>
      <c r="C5332" t="s">
        <v>11651</v>
      </c>
      <c r="D5332" t="s">
        <v>10213</v>
      </c>
      <c r="E5332" t="s">
        <v>10216</v>
      </c>
      <c r="F5332" t="s">
        <v>11652</v>
      </c>
      <c r="G5332" t="s">
        <v>12151</v>
      </c>
    </row>
    <row r="5333" spans="1:7" x14ac:dyDescent="0.2">
      <c r="A5333" t="s">
        <v>5528</v>
      </c>
      <c r="B5333" t="s">
        <v>154</v>
      </c>
      <c r="C5333" t="s">
        <v>10271</v>
      </c>
      <c r="D5333" t="s">
        <v>10206</v>
      </c>
      <c r="E5333" t="s">
        <v>10224</v>
      </c>
      <c r="F5333" t="s">
        <v>10272</v>
      </c>
      <c r="G5333" t="s">
        <v>12057</v>
      </c>
    </row>
    <row r="5334" spans="1:7" x14ac:dyDescent="0.2">
      <c r="A5334" t="s">
        <v>5529</v>
      </c>
      <c r="B5334" t="s">
        <v>560</v>
      </c>
      <c r="C5334" t="s">
        <v>10845</v>
      </c>
      <c r="D5334" t="s">
        <v>10213</v>
      </c>
      <c r="E5334" t="s">
        <v>10228</v>
      </c>
      <c r="F5334" t="s">
        <v>10846</v>
      </c>
      <c r="G5334" t="s">
        <v>12265</v>
      </c>
    </row>
    <row r="5335" spans="1:7" x14ac:dyDescent="0.2">
      <c r="A5335" t="s">
        <v>5530</v>
      </c>
      <c r="B5335" t="s">
        <v>113</v>
      </c>
      <c r="C5335" t="s">
        <v>11286</v>
      </c>
      <c r="D5335" t="s">
        <v>10231</v>
      </c>
      <c r="E5335" t="s">
        <v>10224</v>
      </c>
      <c r="F5335" t="s">
        <v>11287</v>
      </c>
      <c r="G5335" t="s">
        <v>12104</v>
      </c>
    </row>
    <row r="5336" spans="1:7" x14ac:dyDescent="0.2">
      <c r="A5336" t="s">
        <v>5531</v>
      </c>
      <c r="B5336" t="s">
        <v>185</v>
      </c>
      <c r="C5336" t="s">
        <v>11611</v>
      </c>
      <c r="D5336" t="s">
        <v>10213</v>
      </c>
      <c r="E5336" t="s">
        <v>10285</v>
      </c>
      <c r="F5336" t="s">
        <v>11612</v>
      </c>
      <c r="G5336" t="s">
        <v>11997</v>
      </c>
    </row>
    <row r="5337" spans="1:7" x14ac:dyDescent="0.2">
      <c r="A5337" t="s">
        <v>5532</v>
      </c>
      <c r="B5337" t="s">
        <v>71</v>
      </c>
      <c r="C5337" t="s">
        <v>11001</v>
      </c>
      <c r="D5337" t="s">
        <v>10202</v>
      </c>
      <c r="E5337" t="s">
        <v>10203</v>
      </c>
      <c r="F5337" t="s">
        <v>10465</v>
      </c>
      <c r="G5337" t="s">
        <v>12175</v>
      </c>
    </row>
    <row r="5338" spans="1:7" x14ac:dyDescent="0.2">
      <c r="A5338" t="s">
        <v>5533</v>
      </c>
      <c r="B5338" t="s">
        <v>526</v>
      </c>
      <c r="C5338" t="s">
        <v>11172</v>
      </c>
      <c r="D5338" t="s">
        <v>10206</v>
      </c>
      <c r="E5338" t="s">
        <v>10410</v>
      </c>
      <c r="F5338" t="s">
        <v>10553</v>
      </c>
      <c r="G5338" t="s">
        <v>12131</v>
      </c>
    </row>
    <row r="5339" spans="1:7" x14ac:dyDescent="0.2">
      <c r="A5339" t="s">
        <v>5534</v>
      </c>
      <c r="B5339" t="s">
        <v>590</v>
      </c>
      <c r="C5339" t="s">
        <v>11198</v>
      </c>
      <c r="D5339" t="s">
        <v>10231</v>
      </c>
      <c r="E5339" t="s">
        <v>10337</v>
      </c>
      <c r="F5339" t="s">
        <v>11199</v>
      </c>
      <c r="G5339" t="s">
        <v>12108</v>
      </c>
    </row>
    <row r="5340" spans="1:7" x14ac:dyDescent="0.2">
      <c r="A5340" t="s">
        <v>5535</v>
      </c>
      <c r="B5340" t="s">
        <v>212</v>
      </c>
      <c r="C5340" t="s">
        <v>10788</v>
      </c>
      <c r="D5340" t="s">
        <v>10213</v>
      </c>
      <c r="E5340" t="s">
        <v>10789</v>
      </c>
      <c r="F5340" t="s">
        <v>10790</v>
      </c>
      <c r="G5340" t="s">
        <v>12281</v>
      </c>
    </row>
    <row r="5341" spans="1:7" x14ac:dyDescent="0.2">
      <c r="A5341" t="s">
        <v>5536</v>
      </c>
      <c r="B5341" t="s">
        <v>63</v>
      </c>
      <c r="C5341" t="s">
        <v>10284</v>
      </c>
      <c r="D5341" t="s">
        <v>10206</v>
      </c>
      <c r="E5341" t="s">
        <v>10285</v>
      </c>
      <c r="F5341" t="s">
        <v>10286</v>
      </c>
      <c r="G5341" t="s">
        <v>12323</v>
      </c>
    </row>
    <row r="5342" spans="1:7" x14ac:dyDescent="0.2">
      <c r="A5342" t="s">
        <v>5537</v>
      </c>
      <c r="B5342" t="s">
        <v>274</v>
      </c>
      <c r="C5342" t="s">
        <v>10648</v>
      </c>
      <c r="D5342" t="s">
        <v>10231</v>
      </c>
      <c r="E5342" t="s">
        <v>10216</v>
      </c>
      <c r="F5342" t="s">
        <v>10649</v>
      </c>
      <c r="G5342" t="s">
        <v>12300</v>
      </c>
    </row>
    <row r="5343" spans="1:7" x14ac:dyDescent="0.2">
      <c r="A5343" t="s">
        <v>5538</v>
      </c>
      <c r="B5343" t="s">
        <v>90</v>
      </c>
      <c r="C5343" t="s">
        <v>10684</v>
      </c>
      <c r="D5343" t="s">
        <v>10206</v>
      </c>
      <c r="E5343" t="s">
        <v>10685</v>
      </c>
      <c r="F5343" t="s">
        <v>10686</v>
      </c>
      <c r="G5343" t="s">
        <v>12239</v>
      </c>
    </row>
    <row r="5344" spans="1:7" x14ac:dyDescent="0.2">
      <c r="A5344" t="s">
        <v>5539</v>
      </c>
      <c r="B5344" t="s">
        <v>55</v>
      </c>
      <c r="C5344" t="s">
        <v>10842</v>
      </c>
      <c r="D5344" t="s">
        <v>10202</v>
      </c>
      <c r="E5344" t="s">
        <v>10228</v>
      </c>
      <c r="F5344" t="s">
        <v>10843</v>
      </c>
      <c r="G5344" t="s">
        <v>12265</v>
      </c>
    </row>
    <row r="5345" spans="1:7" x14ac:dyDescent="0.2">
      <c r="A5345" t="s">
        <v>5540</v>
      </c>
      <c r="B5345" t="s">
        <v>130</v>
      </c>
      <c r="C5345" t="s">
        <v>10215</v>
      </c>
      <c r="D5345" t="s">
        <v>10202</v>
      </c>
      <c r="E5345" t="s">
        <v>10216</v>
      </c>
      <c r="F5345" t="s">
        <v>10217</v>
      </c>
      <c r="G5345" t="s">
        <v>12255</v>
      </c>
    </row>
    <row r="5346" spans="1:7" x14ac:dyDescent="0.2">
      <c r="A5346" t="s">
        <v>5541</v>
      </c>
      <c r="B5346" t="s">
        <v>659</v>
      </c>
      <c r="C5346" t="s">
        <v>11714</v>
      </c>
      <c r="D5346" t="s">
        <v>10213</v>
      </c>
      <c r="E5346" t="s">
        <v>10203</v>
      </c>
      <c r="F5346" t="s">
        <v>10204</v>
      </c>
      <c r="G5346" t="s">
        <v>12243</v>
      </c>
    </row>
    <row r="5347" spans="1:7" x14ac:dyDescent="0.2">
      <c r="A5347" t="s">
        <v>5542</v>
      </c>
      <c r="B5347" t="s">
        <v>242</v>
      </c>
      <c r="C5347" t="s">
        <v>10668</v>
      </c>
      <c r="D5347" t="s">
        <v>10202</v>
      </c>
      <c r="E5347" t="s">
        <v>10203</v>
      </c>
      <c r="F5347" t="s">
        <v>10669</v>
      </c>
      <c r="G5347" t="s">
        <v>12100</v>
      </c>
    </row>
    <row r="5348" spans="1:7" x14ac:dyDescent="0.2">
      <c r="A5348" t="s">
        <v>5543</v>
      </c>
      <c r="B5348" t="s">
        <v>203</v>
      </c>
      <c r="C5348" t="s">
        <v>11343</v>
      </c>
      <c r="D5348" t="s">
        <v>10213</v>
      </c>
      <c r="E5348" t="s">
        <v>10410</v>
      </c>
      <c r="F5348" t="s">
        <v>11344</v>
      </c>
      <c r="G5348" t="s">
        <v>12041</v>
      </c>
    </row>
    <row r="5349" spans="1:7" x14ac:dyDescent="0.2">
      <c r="A5349" t="s">
        <v>5544</v>
      </c>
      <c r="B5349" t="s">
        <v>181</v>
      </c>
      <c r="C5349" t="s">
        <v>11620</v>
      </c>
      <c r="D5349" t="s">
        <v>10231</v>
      </c>
      <c r="E5349" t="s">
        <v>11621</v>
      </c>
      <c r="F5349" t="s">
        <v>11622</v>
      </c>
      <c r="G5349" t="s">
        <v>12323</v>
      </c>
    </row>
    <row r="5350" spans="1:7" x14ac:dyDescent="0.2">
      <c r="A5350" t="s">
        <v>5545</v>
      </c>
      <c r="B5350" t="s">
        <v>14</v>
      </c>
      <c r="C5350" t="s">
        <v>11527</v>
      </c>
      <c r="D5350" t="s">
        <v>10213</v>
      </c>
      <c r="E5350" t="s">
        <v>10203</v>
      </c>
      <c r="F5350" t="s">
        <v>10373</v>
      </c>
      <c r="G5350" t="s">
        <v>12100</v>
      </c>
    </row>
    <row r="5351" spans="1:7" x14ac:dyDescent="0.2">
      <c r="A5351" t="s">
        <v>5546</v>
      </c>
      <c r="B5351" t="s">
        <v>389</v>
      </c>
      <c r="C5351" t="s">
        <v>10815</v>
      </c>
      <c r="D5351" t="s">
        <v>10213</v>
      </c>
      <c r="E5351" t="s">
        <v>10203</v>
      </c>
      <c r="F5351" t="s">
        <v>10816</v>
      </c>
      <c r="G5351" t="s">
        <v>12041</v>
      </c>
    </row>
    <row r="5352" spans="1:7" x14ac:dyDescent="0.2">
      <c r="A5352" t="s">
        <v>5547</v>
      </c>
      <c r="B5352" t="s">
        <v>281</v>
      </c>
      <c r="C5352" t="s">
        <v>10596</v>
      </c>
      <c r="D5352" t="s">
        <v>10231</v>
      </c>
      <c r="E5352" t="s">
        <v>10203</v>
      </c>
      <c r="F5352" t="s">
        <v>10465</v>
      </c>
      <c r="G5352" t="s">
        <v>12069</v>
      </c>
    </row>
    <row r="5353" spans="1:7" x14ac:dyDescent="0.2">
      <c r="A5353" t="s">
        <v>5548</v>
      </c>
      <c r="B5353" t="s">
        <v>245</v>
      </c>
      <c r="C5353" t="s">
        <v>11410</v>
      </c>
      <c r="D5353" t="s">
        <v>10206</v>
      </c>
      <c r="E5353" t="s">
        <v>10594</v>
      </c>
      <c r="F5353" t="s">
        <v>11411</v>
      </c>
      <c r="G5353" t="s">
        <v>12199</v>
      </c>
    </row>
    <row r="5354" spans="1:7" x14ac:dyDescent="0.2">
      <c r="A5354" t="s">
        <v>5549</v>
      </c>
      <c r="B5354" t="s">
        <v>26</v>
      </c>
      <c r="C5354" t="s">
        <v>10552</v>
      </c>
      <c r="D5354" t="s">
        <v>10231</v>
      </c>
      <c r="E5354" t="s">
        <v>10216</v>
      </c>
      <c r="F5354" t="s">
        <v>10553</v>
      </c>
      <c r="G5354" t="s">
        <v>12033</v>
      </c>
    </row>
    <row r="5355" spans="1:7" x14ac:dyDescent="0.2">
      <c r="A5355" t="s">
        <v>5550</v>
      </c>
      <c r="B5355" t="s">
        <v>603</v>
      </c>
      <c r="C5355" t="s">
        <v>10881</v>
      </c>
      <c r="D5355" t="s">
        <v>10202</v>
      </c>
      <c r="E5355" t="s">
        <v>10418</v>
      </c>
      <c r="F5355" t="s">
        <v>10882</v>
      </c>
      <c r="G5355" t="s">
        <v>12334</v>
      </c>
    </row>
    <row r="5356" spans="1:7" x14ac:dyDescent="0.2">
      <c r="A5356" t="s">
        <v>5551</v>
      </c>
      <c r="B5356" t="s">
        <v>245</v>
      </c>
      <c r="C5356" t="s">
        <v>11899</v>
      </c>
      <c r="D5356" t="s">
        <v>10231</v>
      </c>
      <c r="E5356" t="s">
        <v>11518</v>
      </c>
      <c r="F5356" t="s">
        <v>11900</v>
      </c>
      <c r="G5356" t="s">
        <v>12088</v>
      </c>
    </row>
    <row r="5357" spans="1:7" x14ac:dyDescent="0.2">
      <c r="A5357" t="s">
        <v>5552</v>
      </c>
      <c r="B5357" t="s">
        <v>34</v>
      </c>
      <c r="C5357" t="s">
        <v>11312</v>
      </c>
      <c r="D5357" t="s">
        <v>10213</v>
      </c>
      <c r="E5357" t="s">
        <v>10237</v>
      </c>
      <c r="F5357" t="s">
        <v>11313</v>
      </c>
      <c r="G5357" t="s">
        <v>12219</v>
      </c>
    </row>
    <row r="5358" spans="1:7" x14ac:dyDescent="0.2">
      <c r="A5358" t="s">
        <v>5553</v>
      </c>
      <c r="B5358" t="s">
        <v>90</v>
      </c>
      <c r="C5358" t="s">
        <v>11903</v>
      </c>
      <c r="D5358" t="s">
        <v>10213</v>
      </c>
      <c r="E5358" t="s">
        <v>10312</v>
      </c>
      <c r="F5358" t="s">
        <v>11904</v>
      </c>
      <c r="G5358" t="s">
        <v>12255</v>
      </c>
    </row>
    <row r="5359" spans="1:7" x14ac:dyDescent="0.2">
      <c r="A5359" t="s">
        <v>5554</v>
      </c>
      <c r="B5359" t="s">
        <v>331</v>
      </c>
      <c r="C5359" t="s">
        <v>11725</v>
      </c>
      <c r="D5359" t="s">
        <v>10231</v>
      </c>
      <c r="E5359" t="s">
        <v>10228</v>
      </c>
      <c r="F5359" t="s">
        <v>11726</v>
      </c>
      <c r="G5359" t="s">
        <v>12061</v>
      </c>
    </row>
    <row r="5360" spans="1:7" x14ac:dyDescent="0.2">
      <c r="A5360" t="s">
        <v>5555</v>
      </c>
      <c r="B5360" t="s">
        <v>110</v>
      </c>
      <c r="C5360" t="s">
        <v>11326</v>
      </c>
      <c r="D5360" t="s">
        <v>10206</v>
      </c>
      <c r="E5360" t="s">
        <v>10203</v>
      </c>
      <c r="F5360" t="s">
        <v>10211</v>
      </c>
      <c r="G5360" t="s">
        <v>12203</v>
      </c>
    </row>
    <row r="5361" spans="1:7" x14ac:dyDescent="0.2">
      <c r="A5361" t="s">
        <v>5556</v>
      </c>
      <c r="B5361" t="s">
        <v>297</v>
      </c>
      <c r="C5361" t="s">
        <v>11087</v>
      </c>
      <c r="D5361" t="s">
        <v>10213</v>
      </c>
      <c r="E5361" t="s">
        <v>10210</v>
      </c>
      <c r="F5361" t="s">
        <v>11088</v>
      </c>
      <c r="G5361" t="s">
        <v>12288</v>
      </c>
    </row>
    <row r="5362" spans="1:7" x14ac:dyDescent="0.2">
      <c r="A5362" t="s">
        <v>5557</v>
      </c>
      <c r="B5362" t="s">
        <v>34</v>
      </c>
      <c r="C5362" t="s">
        <v>10547</v>
      </c>
      <c r="D5362" t="s">
        <v>10213</v>
      </c>
      <c r="E5362" t="s">
        <v>10224</v>
      </c>
      <c r="F5362" t="s">
        <v>10548</v>
      </c>
      <c r="G5362" t="s">
        <v>12357</v>
      </c>
    </row>
    <row r="5363" spans="1:7" x14ac:dyDescent="0.2">
      <c r="A5363" t="s">
        <v>5558</v>
      </c>
      <c r="B5363" t="s">
        <v>683</v>
      </c>
      <c r="C5363" t="s">
        <v>11762</v>
      </c>
      <c r="D5363" t="s">
        <v>10231</v>
      </c>
      <c r="E5363" t="s">
        <v>10203</v>
      </c>
      <c r="F5363" t="s">
        <v>11106</v>
      </c>
      <c r="G5363" t="s">
        <v>12338</v>
      </c>
    </row>
    <row r="5364" spans="1:7" x14ac:dyDescent="0.2">
      <c r="A5364" t="s">
        <v>5559</v>
      </c>
      <c r="B5364" t="s">
        <v>356</v>
      </c>
      <c r="C5364" t="s">
        <v>11376</v>
      </c>
      <c r="D5364" t="s">
        <v>10231</v>
      </c>
      <c r="E5364" t="s">
        <v>10203</v>
      </c>
      <c r="F5364" t="s">
        <v>10211</v>
      </c>
      <c r="G5364" t="s">
        <v>12143</v>
      </c>
    </row>
    <row r="5365" spans="1:7" x14ac:dyDescent="0.2">
      <c r="A5365" t="s">
        <v>5560</v>
      </c>
      <c r="B5365" t="s">
        <v>90</v>
      </c>
      <c r="C5365" t="s">
        <v>11345</v>
      </c>
      <c r="D5365" t="s">
        <v>10231</v>
      </c>
      <c r="E5365" t="s">
        <v>10232</v>
      </c>
      <c r="F5365" t="s">
        <v>11346</v>
      </c>
      <c r="G5365" t="s">
        <v>12013</v>
      </c>
    </row>
    <row r="5366" spans="1:7" x14ac:dyDescent="0.2">
      <c r="A5366" t="s">
        <v>5561</v>
      </c>
      <c r="B5366" t="s">
        <v>401</v>
      </c>
      <c r="C5366" t="s">
        <v>11721</v>
      </c>
      <c r="D5366" t="s">
        <v>10231</v>
      </c>
      <c r="E5366" t="s">
        <v>10210</v>
      </c>
      <c r="F5366" t="s">
        <v>11722</v>
      </c>
      <c r="G5366" t="s">
        <v>12296</v>
      </c>
    </row>
    <row r="5367" spans="1:7" x14ac:dyDescent="0.2">
      <c r="A5367" t="s">
        <v>5562</v>
      </c>
      <c r="B5367" t="s">
        <v>185</v>
      </c>
      <c r="C5367" t="s">
        <v>11358</v>
      </c>
      <c r="D5367" t="s">
        <v>10231</v>
      </c>
      <c r="E5367" t="s">
        <v>10266</v>
      </c>
      <c r="F5367" t="s">
        <v>11359</v>
      </c>
      <c r="G5367" t="s">
        <v>11981</v>
      </c>
    </row>
    <row r="5368" spans="1:7" x14ac:dyDescent="0.2">
      <c r="A5368" t="s">
        <v>5563</v>
      </c>
      <c r="B5368" t="s">
        <v>605</v>
      </c>
      <c r="C5368" t="s">
        <v>11625</v>
      </c>
      <c r="D5368" t="s">
        <v>10213</v>
      </c>
      <c r="E5368" t="s">
        <v>10210</v>
      </c>
      <c r="F5368" t="s">
        <v>10994</v>
      </c>
      <c r="G5368" t="s">
        <v>12273</v>
      </c>
    </row>
    <row r="5369" spans="1:7" x14ac:dyDescent="0.2">
      <c r="A5369" t="s">
        <v>5564</v>
      </c>
      <c r="B5369" t="s">
        <v>82</v>
      </c>
      <c r="C5369" t="s">
        <v>10670</v>
      </c>
      <c r="D5369" t="s">
        <v>10206</v>
      </c>
      <c r="E5369" t="s">
        <v>10228</v>
      </c>
      <c r="F5369" t="s">
        <v>10302</v>
      </c>
      <c r="G5369" t="s">
        <v>12288</v>
      </c>
    </row>
    <row r="5370" spans="1:7" x14ac:dyDescent="0.2">
      <c r="A5370" t="s">
        <v>5565</v>
      </c>
      <c r="B5370" t="s">
        <v>370</v>
      </c>
      <c r="C5370" t="s">
        <v>10890</v>
      </c>
      <c r="D5370" t="s">
        <v>10202</v>
      </c>
      <c r="E5370" t="s">
        <v>10203</v>
      </c>
      <c r="F5370" t="s">
        <v>10891</v>
      </c>
      <c r="G5370" t="s">
        <v>12025</v>
      </c>
    </row>
    <row r="5371" spans="1:7" x14ac:dyDescent="0.2">
      <c r="A5371" t="s">
        <v>5566</v>
      </c>
      <c r="B5371" t="s">
        <v>28</v>
      </c>
      <c r="C5371" t="s">
        <v>11464</v>
      </c>
      <c r="D5371" t="s">
        <v>10213</v>
      </c>
      <c r="E5371" t="s">
        <v>10436</v>
      </c>
      <c r="F5371" t="s">
        <v>11465</v>
      </c>
      <c r="G5371" t="s">
        <v>11969</v>
      </c>
    </row>
    <row r="5372" spans="1:7" x14ac:dyDescent="0.2">
      <c r="A5372" t="s">
        <v>5567</v>
      </c>
      <c r="B5372" t="s">
        <v>677</v>
      </c>
      <c r="C5372" t="s">
        <v>10383</v>
      </c>
      <c r="D5372" t="s">
        <v>10213</v>
      </c>
      <c r="E5372" t="s">
        <v>10285</v>
      </c>
      <c r="F5372" t="s">
        <v>10384</v>
      </c>
      <c r="G5372" t="s">
        <v>12005</v>
      </c>
    </row>
    <row r="5373" spans="1:7" x14ac:dyDescent="0.2">
      <c r="A5373" t="s">
        <v>5568</v>
      </c>
      <c r="B5373" t="s">
        <v>130</v>
      </c>
      <c r="C5373" t="s">
        <v>10967</v>
      </c>
      <c r="D5373" t="s">
        <v>10231</v>
      </c>
      <c r="E5373" t="s">
        <v>10748</v>
      </c>
      <c r="F5373" t="s">
        <v>10968</v>
      </c>
      <c r="G5373" t="s">
        <v>12319</v>
      </c>
    </row>
    <row r="5374" spans="1:7" x14ac:dyDescent="0.2">
      <c r="A5374" t="s">
        <v>5569</v>
      </c>
      <c r="B5374" t="s">
        <v>697</v>
      </c>
      <c r="C5374" t="s">
        <v>10445</v>
      </c>
      <c r="D5374" t="s">
        <v>10202</v>
      </c>
      <c r="E5374" t="s">
        <v>10216</v>
      </c>
      <c r="F5374" t="s">
        <v>10446</v>
      </c>
      <c r="G5374" t="s">
        <v>12025</v>
      </c>
    </row>
    <row r="5375" spans="1:7" x14ac:dyDescent="0.2">
      <c r="A5375" t="s">
        <v>5570</v>
      </c>
      <c r="B5375" t="s">
        <v>55</v>
      </c>
      <c r="C5375" t="s">
        <v>10268</v>
      </c>
      <c r="D5375" t="s">
        <v>10202</v>
      </c>
      <c r="E5375" t="s">
        <v>10269</v>
      </c>
      <c r="F5375" t="s">
        <v>10270</v>
      </c>
      <c r="G5375" t="s">
        <v>12319</v>
      </c>
    </row>
    <row r="5376" spans="1:7" x14ac:dyDescent="0.2">
      <c r="A5376" t="s">
        <v>5571</v>
      </c>
      <c r="B5376" t="s">
        <v>82</v>
      </c>
      <c r="C5376" t="s">
        <v>10212</v>
      </c>
      <c r="D5376" t="s">
        <v>10213</v>
      </c>
      <c r="E5376" t="s">
        <v>10203</v>
      </c>
      <c r="F5376" t="s">
        <v>10214</v>
      </c>
      <c r="G5376" t="s">
        <v>12342</v>
      </c>
    </row>
    <row r="5377" spans="1:7" x14ac:dyDescent="0.2">
      <c r="A5377" t="s">
        <v>5572</v>
      </c>
      <c r="B5377" t="s">
        <v>235</v>
      </c>
      <c r="C5377" t="s">
        <v>11563</v>
      </c>
      <c r="D5377" t="s">
        <v>10206</v>
      </c>
      <c r="E5377" t="s">
        <v>10557</v>
      </c>
      <c r="F5377" t="s">
        <v>11564</v>
      </c>
      <c r="G5377" t="s">
        <v>12215</v>
      </c>
    </row>
    <row r="5378" spans="1:7" x14ac:dyDescent="0.2">
      <c r="A5378" t="s">
        <v>5573</v>
      </c>
      <c r="B5378" t="s">
        <v>607</v>
      </c>
      <c r="C5378" t="s">
        <v>11043</v>
      </c>
      <c r="D5378" t="s">
        <v>10231</v>
      </c>
      <c r="E5378" t="s">
        <v>10531</v>
      </c>
      <c r="F5378" t="s">
        <v>10686</v>
      </c>
      <c r="G5378" t="s">
        <v>12187</v>
      </c>
    </row>
    <row r="5379" spans="1:7" x14ac:dyDescent="0.2">
      <c r="A5379" t="s">
        <v>5574</v>
      </c>
      <c r="B5379" t="s">
        <v>208</v>
      </c>
      <c r="C5379" t="s">
        <v>10691</v>
      </c>
      <c r="D5379" t="s">
        <v>10206</v>
      </c>
      <c r="E5379" t="s">
        <v>10253</v>
      </c>
      <c r="F5379" t="s">
        <v>10692</v>
      </c>
      <c r="G5379" t="s">
        <v>12191</v>
      </c>
    </row>
    <row r="5380" spans="1:7" x14ac:dyDescent="0.2">
      <c r="A5380" t="s">
        <v>5575</v>
      </c>
      <c r="B5380" t="s">
        <v>132</v>
      </c>
      <c r="C5380" t="s">
        <v>10597</v>
      </c>
      <c r="D5380" t="s">
        <v>10202</v>
      </c>
      <c r="E5380" t="s">
        <v>10237</v>
      </c>
      <c r="F5380" t="s">
        <v>10598</v>
      </c>
      <c r="G5380" t="s">
        <v>12261</v>
      </c>
    </row>
    <row r="5381" spans="1:7" x14ac:dyDescent="0.2">
      <c r="A5381" t="s">
        <v>5576</v>
      </c>
      <c r="B5381" t="s">
        <v>69</v>
      </c>
      <c r="C5381" t="s">
        <v>11586</v>
      </c>
      <c r="D5381" t="s">
        <v>10231</v>
      </c>
      <c r="E5381" t="s">
        <v>10203</v>
      </c>
      <c r="F5381" t="s">
        <v>11150</v>
      </c>
      <c r="G5381" t="s">
        <v>12342</v>
      </c>
    </row>
    <row r="5382" spans="1:7" x14ac:dyDescent="0.2">
      <c r="A5382" t="s">
        <v>5577</v>
      </c>
      <c r="B5382" t="s">
        <v>409</v>
      </c>
      <c r="C5382" t="s">
        <v>11107</v>
      </c>
      <c r="D5382" t="s">
        <v>10231</v>
      </c>
      <c r="E5382" t="s">
        <v>10224</v>
      </c>
      <c r="F5382" t="s">
        <v>11108</v>
      </c>
      <c r="G5382" t="s">
        <v>12323</v>
      </c>
    </row>
    <row r="5383" spans="1:7" x14ac:dyDescent="0.2">
      <c r="A5383" t="s">
        <v>5578</v>
      </c>
      <c r="B5383" t="s">
        <v>115</v>
      </c>
      <c r="C5383" t="s">
        <v>10842</v>
      </c>
      <c r="D5383" t="s">
        <v>10202</v>
      </c>
      <c r="E5383" t="s">
        <v>10228</v>
      </c>
      <c r="F5383" t="s">
        <v>10843</v>
      </c>
      <c r="G5383" t="s">
        <v>12045</v>
      </c>
    </row>
    <row r="5384" spans="1:7" x14ac:dyDescent="0.2">
      <c r="A5384" t="s">
        <v>5579</v>
      </c>
      <c r="B5384" t="s">
        <v>69</v>
      </c>
      <c r="C5384" t="s">
        <v>10996</v>
      </c>
      <c r="D5384" t="s">
        <v>10231</v>
      </c>
      <c r="E5384" t="s">
        <v>10228</v>
      </c>
      <c r="F5384" t="s">
        <v>10997</v>
      </c>
      <c r="G5384" t="s">
        <v>12308</v>
      </c>
    </row>
    <row r="5385" spans="1:7" x14ac:dyDescent="0.2">
      <c r="A5385" t="s">
        <v>5580</v>
      </c>
      <c r="B5385" t="s">
        <v>96</v>
      </c>
      <c r="C5385" t="s">
        <v>10434</v>
      </c>
      <c r="D5385" t="s">
        <v>10206</v>
      </c>
      <c r="E5385" t="s">
        <v>10203</v>
      </c>
      <c r="F5385" t="s">
        <v>10204</v>
      </c>
      <c r="G5385" t="s">
        <v>12167</v>
      </c>
    </row>
    <row r="5386" spans="1:7" x14ac:dyDescent="0.2">
      <c r="A5386" t="s">
        <v>5581</v>
      </c>
      <c r="B5386" t="s">
        <v>548</v>
      </c>
      <c r="C5386" t="s">
        <v>10580</v>
      </c>
      <c r="D5386" t="s">
        <v>10206</v>
      </c>
      <c r="E5386" t="s">
        <v>10203</v>
      </c>
      <c r="F5386" t="s">
        <v>10581</v>
      </c>
      <c r="G5386" t="s">
        <v>12235</v>
      </c>
    </row>
    <row r="5387" spans="1:7" x14ac:dyDescent="0.2">
      <c r="A5387" t="s">
        <v>5582</v>
      </c>
      <c r="B5387" t="s">
        <v>370</v>
      </c>
      <c r="C5387" t="s">
        <v>11494</v>
      </c>
      <c r="D5387" t="s">
        <v>10206</v>
      </c>
      <c r="E5387" t="s">
        <v>10228</v>
      </c>
      <c r="F5387" t="s">
        <v>11495</v>
      </c>
      <c r="G5387" t="s">
        <v>12061</v>
      </c>
    </row>
    <row r="5388" spans="1:7" x14ac:dyDescent="0.2">
      <c r="A5388" t="s">
        <v>5583</v>
      </c>
      <c r="B5388" t="s">
        <v>409</v>
      </c>
      <c r="C5388" t="s">
        <v>10795</v>
      </c>
      <c r="D5388" t="s">
        <v>10206</v>
      </c>
      <c r="E5388" t="s">
        <v>10285</v>
      </c>
      <c r="F5388" t="s">
        <v>10796</v>
      </c>
      <c r="G5388" t="s">
        <v>12104</v>
      </c>
    </row>
    <row r="5389" spans="1:7" x14ac:dyDescent="0.2">
      <c r="A5389" t="s">
        <v>5584</v>
      </c>
      <c r="B5389" t="s">
        <v>362</v>
      </c>
      <c r="C5389" t="s">
        <v>10215</v>
      </c>
      <c r="D5389" t="s">
        <v>10202</v>
      </c>
      <c r="E5389" t="s">
        <v>10216</v>
      </c>
      <c r="F5389" t="s">
        <v>10217</v>
      </c>
      <c r="G5389" t="s">
        <v>12112</v>
      </c>
    </row>
    <row r="5390" spans="1:7" x14ac:dyDescent="0.2">
      <c r="A5390" t="s">
        <v>5585</v>
      </c>
      <c r="B5390" t="s">
        <v>197</v>
      </c>
      <c r="C5390" t="s">
        <v>11068</v>
      </c>
      <c r="D5390" t="s">
        <v>10202</v>
      </c>
      <c r="E5390" t="s">
        <v>11069</v>
      </c>
      <c r="F5390" t="s">
        <v>11070</v>
      </c>
      <c r="G5390" t="s">
        <v>12084</v>
      </c>
    </row>
    <row r="5391" spans="1:7" x14ac:dyDescent="0.2">
      <c r="A5391" t="s">
        <v>5586</v>
      </c>
      <c r="B5391" t="s">
        <v>20</v>
      </c>
      <c r="C5391" t="s">
        <v>11073</v>
      </c>
      <c r="D5391" t="s">
        <v>10206</v>
      </c>
      <c r="E5391" t="s">
        <v>10407</v>
      </c>
      <c r="F5391" t="s">
        <v>11074</v>
      </c>
      <c r="G5391" t="s">
        <v>12327</v>
      </c>
    </row>
    <row r="5392" spans="1:7" x14ac:dyDescent="0.2">
      <c r="A5392" t="s">
        <v>5587</v>
      </c>
      <c r="B5392" t="s">
        <v>210</v>
      </c>
      <c r="C5392" t="s">
        <v>10577</v>
      </c>
      <c r="D5392" t="s">
        <v>10213</v>
      </c>
      <c r="E5392" t="s">
        <v>10203</v>
      </c>
      <c r="F5392" t="s">
        <v>10204</v>
      </c>
      <c r="G5392" t="s">
        <v>12211</v>
      </c>
    </row>
    <row r="5393" spans="1:7" x14ac:dyDescent="0.2">
      <c r="A5393" t="s">
        <v>5588</v>
      </c>
      <c r="B5393" t="s">
        <v>297</v>
      </c>
      <c r="C5393" t="s">
        <v>11225</v>
      </c>
      <c r="D5393" t="s">
        <v>10213</v>
      </c>
      <c r="E5393" t="s">
        <v>11226</v>
      </c>
      <c r="F5393" t="s">
        <v>11227</v>
      </c>
      <c r="G5393" t="s">
        <v>12092</v>
      </c>
    </row>
    <row r="5394" spans="1:7" x14ac:dyDescent="0.2">
      <c r="A5394" t="s">
        <v>5589</v>
      </c>
      <c r="B5394" t="s">
        <v>135</v>
      </c>
      <c r="C5394" t="s">
        <v>11382</v>
      </c>
      <c r="D5394" t="s">
        <v>10213</v>
      </c>
      <c r="E5394" t="s">
        <v>11051</v>
      </c>
      <c r="F5394" t="s">
        <v>10484</v>
      </c>
      <c r="G5394" t="s">
        <v>12199</v>
      </c>
    </row>
    <row r="5395" spans="1:7" x14ac:dyDescent="0.2">
      <c r="A5395" t="s">
        <v>5590</v>
      </c>
      <c r="B5395" t="s">
        <v>214</v>
      </c>
      <c r="C5395" t="s">
        <v>11257</v>
      </c>
      <c r="D5395" t="s">
        <v>10206</v>
      </c>
      <c r="E5395" t="s">
        <v>10228</v>
      </c>
      <c r="F5395" t="s">
        <v>11258</v>
      </c>
      <c r="G5395" t="s">
        <v>12108</v>
      </c>
    </row>
    <row r="5396" spans="1:7" x14ac:dyDescent="0.2">
      <c r="A5396" t="s">
        <v>5591</v>
      </c>
      <c r="B5396" t="s">
        <v>524</v>
      </c>
      <c r="C5396" t="s">
        <v>11253</v>
      </c>
      <c r="D5396" t="s">
        <v>10231</v>
      </c>
      <c r="E5396" t="s">
        <v>10203</v>
      </c>
      <c r="F5396" t="s">
        <v>11254</v>
      </c>
      <c r="G5396" t="s">
        <v>12258</v>
      </c>
    </row>
    <row r="5397" spans="1:7" x14ac:dyDescent="0.2">
      <c r="A5397" t="s">
        <v>5592</v>
      </c>
      <c r="B5397" t="s">
        <v>214</v>
      </c>
      <c r="C5397" t="s">
        <v>11383</v>
      </c>
      <c r="D5397" t="s">
        <v>10202</v>
      </c>
      <c r="E5397" t="s">
        <v>11384</v>
      </c>
      <c r="F5397" t="s">
        <v>11385</v>
      </c>
      <c r="G5397" t="s">
        <v>12092</v>
      </c>
    </row>
    <row r="5398" spans="1:7" x14ac:dyDescent="0.2">
      <c r="A5398" t="s">
        <v>5593</v>
      </c>
      <c r="B5398" t="s">
        <v>419</v>
      </c>
      <c r="C5398" t="s">
        <v>10314</v>
      </c>
      <c r="D5398" t="s">
        <v>10206</v>
      </c>
      <c r="E5398" t="s">
        <v>10285</v>
      </c>
      <c r="F5398" t="s">
        <v>10315</v>
      </c>
      <c r="G5398" t="s">
        <v>12258</v>
      </c>
    </row>
    <row r="5399" spans="1:7" x14ac:dyDescent="0.2">
      <c r="A5399" t="s">
        <v>5594</v>
      </c>
      <c r="B5399" t="s">
        <v>3</v>
      </c>
      <c r="C5399" t="s">
        <v>11657</v>
      </c>
      <c r="D5399" t="s">
        <v>10206</v>
      </c>
      <c r="E5399" t="s">
        <v>10513</v>
      </c>
      <c r="F5399" t="s">
        <v>11658</v>
      </c>
      <c r="G5399" t="s">
        <v>12331</v>
      </c>
    </row>
    <row r="5400" spans="1:7" x14ac:dyDescent="0.2">
      <c r="A5400" t="s">
        <v>5595</v>
      </c>
      <c r="B5400" t="s">
        <v>16</v>
      </c>
      <c r="C5400" t="s">
        <v>11252</v>
      </c>
      <c r="D5400" t="s">
        <v>10202</v>
      </c>
      <c r="E5400" t="s">
        <v>10203</v>
      </c>
      <c r="F5400" t="s">
        <v>10442</v>
      </c>
      <c r="G5400" t="s">
        <v>12273</v>
      </c>
    </row>
    <row r="5401" spans="1:7" x14ac:dyDescent="0.2">
      <c r="A5401" t="s">
        <v>5596</v>
      </c>
      <c r="B5401" t="s">
        <v>710</v>
      </c>
      <c r="C5401" t="s">
        <v>11307</v>
      </c>
      <c r="D5401" t="s">
        <v>10213</v>
      </c>
      <c r="E5401" t="s">
        <v>10203</v>
      </c>
      <c r="F5401" t="s">
        <v>10204</v>
      </c>
      <c r="G5401" t="s">
        <v>12227</v>
      </c>
    </row>
    <row r="5402" spans="1:7" x14ac:dyDescent="0.2">
      <c r="A5402" t="s">
        <v>5597</v>
      </c>
      <c r="B5402" t="s">
        <v>577</v>
      </c>
      <c r="C5402" t="s">
        <v>11941</v>
      </c>
      <c r="D5402" t="s">
        <v>10213</v>
      </c>
      <c r="E5402" t="s">
        <v>10436</v>
      </c>
      <c r="F5402" t="s">
        <v>11942</v>
      </c>
      <c r="G5402" t="s">
        <v>12327</v>
      </c>
    </row>
    <row r="5403" spans="1:7" x14ac:dyDescent="0.2">
      <c r="A5403" t="s">
        <v>5598</v>
      </c>
      <c r="B5403" t="s">
        <v>158</v>
      </c>
      <c r="C5403" t="s">
        <v>11817</v>
      </c>
      <c r="D5403" t="s">
        <v>10206</v>
      </c>
      <c r="E5403" t="s">
        <v>10457</v>
      </c>
      <c r="F5403" t="s">
        <v>11818</v>
      </c>
      <c r="G5403" t="s">
        <v>12235</v>
      </c>
    </row>
    <row r="5404" spans="1:7" x14ac:dyDescent="0.2">
      <c r="A5404" t="s">
        <v>5599</v>
      </c>
      <c r="B5404" t="s">
        <v>158</v>
      </c>
      <c r="C5404" t="s">
        <v>11306</v>
      </c>
      <c r="D5404" t="s">
        <v>10202</v>
      </c>
      <c r="E5404" t="s">
        <v>10203</v>
      </c>
      <c r="F5404" t="s">
        <v>11150</v>
      </c>
      <c r="G5404" t="s">
        <v>12096</v>
      </c>
    </row>
    <row r="5405" spans="1:7" x14ac:dyDescent="0.2">
      <c r="A5405" t="s">
        <v>5600</v>
      </c>
      <c r="B5405" t="s">
        <v>531</v>
      </c>
      <c r="C5405" t="s">
        <v>11887</v>
      </c>
      <c r="D5405" t="s">
        <v>10231</v>
      </c>
      <c r="E5405" t="s">
        <v>10203</v>
      </c>
      <c r="F5405" t="s">
        <v>11888</v>
      </c>
      <c r="G5405" t="s">
        <v>12037</v>
      </c>
    </row>
    <row r="5406" spans="1:7" x14ac:dyDescent="0.2">
      <c r="A5406" t="s">
        <v>5601</v>
      </c>
      <c r="B5406" t="s">
        <v>370</v>
      </c>
      <c r="C5406" t="s">
        <v>11751</v>
      </c>
      <c r="D5406" t="s">
        <v>10206</v>
      </c>
      <c r="E5406" t="s">
        <v>10261</v>
      </c>
      <c r="F5406" t="s">
        <v>11752</v>
      </c>
      <c r="G5406" t="s">
        <v>12300</v>
      </c>
    </row>
    <row r="5407" spans="1:7" x14ac:dyDescent="0.2">
      <c r="A5407" t="s">
        <v>5602</v>
      </c>
      <c r="B5407" t="s">
        <v>322</v>
      </c>
      <c r="C5407" t="s">
        <v>11613</v>
      </c>
      <c r="D5407" t="s">
        <v>10206</v>
      </c>
      <c r="E5407" t="s">
        <v>10256</v>
      </c>
      <c r="F5407" t="s">
        <v>11614</v>
      </c>
      <c r="G5407" t="s">
        <v>11993</v>
      </c>
    </row>
    <row r="5408" spans="1:7" x14ac:dyDescent="0.2">
      <c r="A5408" t="s">
        <v>5603</v>
      </c>
      <c r="B5408" t="s">
        <v>20</v>
      </c>
      <c r="C5408" t="s">
        <v>11364</v>
      </c>
      <c r="D5408" t="s">
        <v>10231</v>
      </c>
      <c r="E5408" t="s">
        <v>11365</v>
      </c>
      <c r="F5408" t="s">
        <v>10673</v>
      </c>
      <c r="G5408" t="s">
        <v>12104</v>
      </c>
    </row>
    <row r="5409" spans="1:7" x14ac:dyDescent="0.2">
      <c r="A5409" t="s">
        <v>5604</v>
      </c>
      <c r="B5409" t="s">
        <v>425</v>
      </c>
      <c r="C5409" t="s">
        <v>10597</v>
      </c>
      <c r="D5409" t="s">
        <v>10202</v>
      </c>
      <c r="E5409" t="s">
        <v>10237</v>
      </c>
      <c r="F5409" t="s">
        <v>10598</v>
      </c>
      <c r="G5409" t="s">
        <v>12096</v>
      </c>
    </row>
    <row r="5410" spans="1:7" x14ac:dyDescent="0.2">
      <c r="A5410" t="s">
        <v>5605</v>
      </c>
      <c r="B5410" t="s">
        <v>58</v>
      </c>
      <c r="C5410" t="s">
        <v>10552</v>
      </c>
      <c r="D5410" t="s">
        <v>10231</v>
      </c>
      <c r="E5410" t="s">
        <v>10216</v>
      </c>
      <c r="F5410" t="s">
        <v>10553</v>
      </c>
      <c r="G5410" t="s">
        <v>12258</v>
      </c>
    </row>
    <row r="5411" spans="1:7" x14ac:dyDescent="0.2">
      <c r="A5411" t="s">
        <v>5606</v>
      </c>
      <c r="B5411" t="s">
        <v>630</v>
      </c>
      <c r="C5411" t="s">
        <v>10482</v>
      </c>
      <c r="D5411" t="s">
        <v>10202</v>
      </c>
      <c r="E5411" t="s">
        <v>10483</v>
      </c>
      <c r="F5411" t="s">
        <v>10484</v>
      </c>
      <c r="G5411" t="s">
        <v>12265</v>
      </c>
    </row>
    <row r="5412" spans="1:7" x14ac:dyDescent="0.2">
      <c r="A5412" t="s">
        <v>5607</v>
      </c>
      <c r="B5412" t="s">
        <v>88</v>
      </c>
      <c r="C5412" t="s">
        <v>11587</v>
      </c>
      <c r="D5412" t="s">
        <v>10213</v>
      </c>
      <c r="E5412" t="s">
        <v>10285</v>
      </c>
      <c r="F5412" t="s">
        <v>11588</v>
      </c>
      <c r="G5412" t="s">
        <v>12096</v>
      </c>
    </row>
    <row r="5413" spans="1:7" x14ac:dyDescent="0.2">
      <c r="A5413" t="s">
        <v>5608</v>
      </c>
      <c r="B5413" t="s">
        <v>172</v>
      </c>
      <c r="C5413" t="s">
        <v>10526</v>
      </c>
      <c r="D5413" t="s">
        <v>10206</v>
      </c>
      <c r="E5413" t="s">
        <v>10203</v>
      </c>
      <c r="F5413" t="s">
        <v>10527</v>
      </c>
      <c r="G5413" t="s">
        <v>11969</v>
      </c>
    </row>
    <row r="5414" spans="1:7" x14ac:dyDescent="0.2">
      <c r="A5414" t="s">
        <v>5609</v>
      </c>
      <c r="B5414" t="s">
        <v>359</v>
      </c>
      <c r="C5414" t="s">
        <v>11706</v>
      </c>
      <c r="D5414" t="s">
        <v>10206</v>
      </c>
      <c r="E5414" t="s">
        <v>11266</v>
      </c>
      <c r="F5414" t="s">
        <v>11707</v>
      </c>
      <c r="G5414" t="s">
        <v>12065</v>
      </c>
    </row>
    <row r="5415" spans="1:7" x14ac:dyDescent="0.2">
      <c r="A5415" t="s">
        <v>5610</v>
      </c>
      <c r="B5415" t="s">
        <v>281</v>
      </c>
      <c r="C5415" t="s">
        <v>11143</v>
      </c>
      <c r="D5415" t="s">
        <v>10231</v>
      </c>
      <c r="E5415" t="s">
        <v>10203</v>
      </c>
      <c r="F5415" t="s">
        <v>11144</v>
      </c>
      <c r="G5415" t="s">
        <v>12073</v>
      </c>
    </row>
    <row r="5416" spans="1:7" x14ac:dyDescent="0.2">
      <c r="A5416" t="s">
        <v>5611</v>
      </c>
      <c r="B5416" t="s">
        <v>531</v>
      </c>
      <c r="C5416" t="s">
        <v>10234</v>
      </c>
      <c r="D5416" t="s">
        <v>10231</v>
      </c>
      <c r="E5416" t="s">
        <v>10203</v>
      </c>
      <c r="F5416" t="s">
        <v>10235</v>
      </c>
      <c r="G5416" t="s">
        <v>12053</v>
      </c>
    </row>
    <row r="5417" spans="1:7" x14ac:dyDescent="0.2">
      <c r="A5417" t="s">
        <v>5612</v>
      </c>
      <c r="B5417" t="s">
        <v>108</v>
      </c>
      <c r="C5417" t="s">
        <v>10383</v>
      </c>
      <c r="D5417" t="s">
        <v>10213</v>
      </c>
      <c r="E5417" t="s">
        <v>10285</v>
      </c>
      <c r="F5417" t="s">
        <v>10384</v>
      </c>
      <c r="G5417" t="s">
        <v>11997</v>
      </c>
    </row>
    <row r="5418" spans="1:7" x14ac:dyDescent="0.2">
      <c r="A5418" t="s">
        <v>5613</v>
      </c>
      <c r="B5418" t="s">
        <v>142</v>
      </c>
      <c r="C5418" t="s">
        <v>11677</v>
      </c>
      <c r="D5418" t="s">
        <v>10202</v>
      </c>
      <c r="E5418" t="s">
        <v>10293</v>
      </c>
      <c r="F5418" t="s">
        <v>11678</v>
      </c>
      <c r="G5418" t="s">
        <v>12258</v>
      </c>
    </row>
    <row r="5419" spans="1:7" x14ac:dyDescent="0.2">
      <c r="A5419" t="s">
        <v>5614</v>
      </c>
      <c r="B5419" t="s">
        <v>208</v>
      </c>
      <c r="C5419" t="s">
        <v>11734</v>
      </c>
      <c r="D5419" t="s">
        <v>10206</v>
      </c>
      <c r="E5419" t="s">
        <v>10467</v>
      </c>
      <c r="F5419" t="s">
        <v>11735</v>
      </c>
      <c r="G5419" t="s">
        <v>12183</v>
      </c>
    </row>
    <row r="5420" spans="1:7" x14ac:dyDescent="0.2">
      <c r="A5420" t="s">
        <v>5615</v>
      </c>
      <c r="B5420" t="s">
        <v>249</v>
      </c>
      <c r="C5420" t="s">
        <v>11496</v>
      </c>
      <c r="D5420" t="s">
        <v>10213</v>
      </c>
      <c r="E5420" t="s">
        <v>10203</v>
      </c>
      <c r="F5420" t="s">
        <v>11497</v>
      </c>
      <c r="G5420" t="s">
        <v>12296</v>
      </c>
    </row>
    <row r="5421" spans="1:7" x14ac:dyDescent="0.2">
      <c r="A5421" t="s">
        <v>5616</v>
      </c>
      <c r="B5421" t="s">
        <v>268</v>
      </c>
      <c r="C5421" t="s">
        <v>10479</v>
      </c>
      <c r="D5421" t="s">
        <v>10202</v>
      </c>
      <c r="E5421" t="s">
        <v>10480</v>
      </c>
      <c r="F5421" t="s">
        <v>10481</v>
      </c>
      <c r="G5421" t="s">
        <v>12338</v>
      </c>
    </row>
    <row r="5422" spans="1:7" x14ac:dyDescent="0.2">
      <c r="A5422" t="s">
        <v>5617</v>
      </c>
      <c r="B5422" t="s">
        <v>28</v>
      </c>
      <c r="C5422" t="s">
        <v>10815</v>
      </c>
      <c r="D5422" t="s">
        <v>10231</v>
      </c>
      <c r="E5422" t="s">
        <v>10203</v>
      </c>
      <c r="F5422" t="s">
        <v>10816</v>
      </c>
      <c r="G5422" t="s">
        <v>12100</v>
      </c>
    </row>
    <row r="5423" spans="1:7" x14ac:dyDescent="0.2">
      <c r="A5423" t="s">
        <v>5618</v>
      </c>
      <c r="B5423" t="s">
        <v>539</v>
      </c>
      <c r="C5423" t="s">
        <v>10775</v>
      </c>
      <c r="D5423" t="s">
        <v>10202</v>
      </c>
      <c r="E5423" t="s">
        <v>10776</v>
      </c>
      <c r="F5423" t="s">
        <v>10777</v>
      </c>
      <c r="G5423" t="s">
        <v>12300</v>
      </c>
    </row>
    <row r="5424" spans="1:7" x14ac:dyDescent="0.2">
      <c r="A5424" t="s">
        <v>5619</v>
      </c>
      <c r="B5424" t="s">
        <v>52</v>
      </c>
      <c r="C5424" t="s">
        <v>11714</v>
      </c>
      <c r="D5424" t="s">
        <v>10213</v>
      </c>
      <c r="E5424" t="s">
        <v>10203</v>
      </c>
      <c r="F5424" t="s">
        <v>10204</v>
      </c>
      <c r="G5424" t="s">
        <v>12357</v>
      </c>
    </row>
    <row r="5425" spans="1:7" x14ac:dyDescent="0.2">
      <c r="A5425" t="s">
        <v>5620</v>
      </c>
      <c r="B5425" t="s">
        <v>490</v>
      </c>
      <c r="C5425" t="s">
        <v>10786</v>
      </c>
      <c r="D5425" t="s">
        <v>10231</v>
      </c>
      <c r="E5425" t="s">
        <v>10253</v>
      </c>
      <c r="F5425" t="s">
        <v>10787</v>
      </c>
      <c r="G5425" t="s">
        <v>12081</v>
      </c>
    </row>
    <row r="5426" spans="1:7" x14ac:dyDescent="0.2">
      <c r="A5426" t="s">
        <v>5621</v>
      </c>
      <c r="B5426" t="s">
        <v>5</v>
      </c>
      <c r="C5426" t="s">
        <v>11001</v>
      </c>
      <c r="D5426" t="s">
        <v>10202</v>
      </c>
      <c r="E5426" t="s">
        <v>10203</v>
      </c>
      <c r="F5426" t="s">
        <v>10465</v>
      </c>
      <c r="G5426" t="s">
        <v>12350</v>
      </c>
    </row>
    <row r="5427" spans="1:7" x14ac:dyDescent="0.2">
      <c r="A5427" t="s">
        <v>5622</v>
      </c>
      <c r="B5427" t="s">
        <v>102</v>
      </c>
      <c r="C5427" t="s">
        <v>11641</v>
      </c>
      <c r="D5427" t="s">
        <v>10202</v>
      </c>
      <c r="E5427" t="s">
        <v>10228</v>
      </c>
      <c r="F5427" t="s">
        <v>11642</v>
      </c>
      <c r="G5427" t="s">
        <v>12215</v>
      </c>
    </row>
    <row r="5428" spans="1:7" x14ac:dyDescent="0.2">
      <c r="A5428" t="s">
        <v>5623</v>
      </c>
      <c r="B5428" t="s">
        <v>249</v>
      </c>
      <c r="C5428" t="s">
        <v>11462</v>
      </c>
      <c r="D5428" t="s">
        <v>10213</v>
      </c>
      <c r="E5428" t="s">
        <v>10467</v>
      </c>
      <c r="F5428" t="s">
        <v>11463</v>
      </c>
      <c r="G5428" t="s">
        <v>12045</v>
      </c>
    </row>
    <row r="5429" spans="1:7" x14ac:dyDescent="0.2">
      <c r="A5429" t="s">
        <v>5624</v>
      </c>
      <c r="B5429" t="s">
        <v>58</v>
      </c>
      <c r="C5429" t="s">
        <v>10533</v>
      </c>
      <c r="D5429" t="s">
        <v>10206</v>
      </c>
      <c r="E5429" t="s">
        <v>10203</v>
      </c>
      <c r="F5429" t="s">
        <v>10534</v>
      </c>
      <c r="G5429" t="s">
        <v>11993</v>
      </c>
    </row>
    <row r="5430" spans="1:7" x14ac:dyDescent="0.2">
      <c r="A5430" t="s">
        <v>5625</v>
      </c>
      <c r="B5430" t="s">
        <v>359</v>
      </c>
      <c r="C5430" t="s">
        <v>11582</v>
      </c>
      <c r="D5430" t="s">
        <v>10213</v>
      </c>
      <c r="E5430" t="s">
        <v>10301</v>
      </c>
      <c r="F5430" t="s">
        <v>11583</v>
      </c>
      <c r="G5430" t="s">
        <v>12265</v>
      </c>
    </row>
    <row r="5431" spans="1:7" x14ac:dyDescent="0.2">
      <c r="A5431" t="s">
        <v>5626</v>
      </c>
      <c r="B5431" t="s">
        <v>84</v>
      </c>
      <c r="C5431" t="s">
        <v>11044</v>
      </c>
      <c r="D5431" t="s">
        <v>10231</v>
      </c>
      <c r="E5431" t="s">
        <v>10203</v>
      </c>
      <c r="F5431" t="s">
        <v>10816</v>
      </c>
      <c r="G5431" t="s">
        <v>12243</v>
      </c>
    </row>
    <row r="5432" spans="1:7" x14ac:dyDescent="0.2">
      <c r="A5432" t="s">
        <v>5627</v>
      </c>
      <c r="B5432" t="s">
        <v>226</v>
      </c>
      <c r="C5432" t="s">
        <v>11161</v>
      </c>
      <c r="D5432" t="s">
        <v>10202</v>
      </c>
      <c r="E5432" t="s">
        <v>10228</v>
      </c>
      <c r="F5432" t="s">
        <v>11162</v>
      </c>
      <c r="G5432" t="s">
        <v>12159</v>
      </c>
    </row>
    <row r="5433" spans="1:7" x14ac:dyDescent="0.2">
      <c r="A5433" t="s">
        <v>5628</v>
      </c>
      <c r="B5433" t="s">
        <v>590</v>
      </c>
      <c r="C5433" t="s">
        <v>11476</v>
      </c>
      <c r="D5433" t="s">
        <v>10231</v>
      </c>
      <c r="E5433" t="s">
        <v>11051</v>
      </c>
      <c r="F5433" t="s">
        <v>11477</v>
      </c>
      <c r="G5433" t="s">
        <v>12292</v>
      </c>
    </row>
    <row r="5434" spans="1:7" x14ac:dyDescent="0.2">
      <c r="A5434" t="s">
        <v>5629</v>
      </c>
      <c r="B5434" t="s">
        <v>46</v>
      </c>
      <c r="C5434" t="s">
        <v>10998</v>
      </c>
      <c r="D5434" t="s">
        <v>10206</v>
      </c>
      <c r="E5434" t="s">
        <v>10748</v>
      </c>
      <c r="F5434" t="s">
        <v>10999</v>
      </c>
      <c r="G5434" t="s">
        <v>12175</v>
      </c>
    </row>
    <row r="5435" spans="1:7" x14ac:dyDescent="0.2">
      <c r="A5435" t="s">
        <v>5630</v>
      </c>
      <c r="B5435" t="s">
        <v>875</v>
      </c>
      <c r="C5435" t="s">
        <v>11734</v>
      </c>
      <c r="D5435" t="s">
        <v>10206</v>
      </c>
      <c r="E5435" t="s">
        <v>10467</v>
      </c>
      <c r="F5435" t="s">
        <v>11735</v>
      </c>
      <c r="G5435" t="s">
        <v>12045</v>
      </c>
    </row>
    <row r="5436" spans="1:7" x14ac:dyDescent="0.2">
      <c r="A5436" t="s">
        <v>5631</v>
      </c>
      <c r="B5436" t="s">
        <v>590</v>
      </c>
      <c r="C5436" t="s">
        <v>10605</v>
      </c>
      <c r="D5436" t="s">
        <v>10202</v>
      </c>
      <c r="E5436" t="s">
        <v>10237</v>
      </c>
      <c r="F5436" t="s">
        <v>10606</v>
      </c>
      <c r="G5436" t="s">
        <v>12273</v>
      </c>
    </row>
    <row r="5437" spans="1:7" x14ac:dyDescent="0.2">
      <c r="A5437" t="s">
        <v>5632</v>
      </c>
      <c r="B5437" t="s">
        <v>75</v>
      </c>
      <c r="C5437" t="s">
        <v>10287</v>
      </c>
      <c r="D5437" t="s">
        <v>10213</v>
      </c>
      <c r="E5437" t="s">
        <v>10203</v>
      </c>
      <c r="F5437" t="s">
        <v>10204</v>
      </c>
      <c r="G5437" t="s">
        <v>12108</v>
      </c>
    </row>
    <row r="5438" spans="1:7" x14ac:dyDescent="0.2">
      <c r="A5438" t="s">
        <v>5633</v>
      </c>
      <c r="B5438" t="s">
        <v>359</v>
      </c>
      <c r="C5438" t="s">
        <v>11068</v>
      </c>
      <c r="D5438" t="s">
        <v>10202</v>
      </c>
      <c r="E5438" t="s">
        <v>11069</v>
      </c>
      <c r="F5438" t="s">
        <v>11070</v>
      </c>
      <c r="G5438" t="s">
        <v>12005</v>
      </c>
    </row>
    <row r="5439" spans="1:7" x14ac:dyDescent="0.2">
      <c r="A5439" t="s">
        <v>5634</v>
      </c>
      <c r="B5439" t="s">
        <v>486</v>
      </c>
      <c r="C5439" t="s">
        <v>10392</v>
      </c>
      <c r="D5439" t="s">
        <v>10202</v>
      </c>
      <c r="E5439" t="s">
        <v>10393</v>
      </c>
      <c r="F5439" t="s">
        <v>10394</v>
      </c>
      <c r="G5439" t="s">
        <v>11985</v>
      </c>
    </row>
    <row r="5440" spans="1:7" x14ac:dyDescent="0.2">
      <c r="A5440" t="s">
        <v>5635</v>
      </c>
      <c r="B5440" t="s">
        <v>1190</v>
      </c>
      <c r="C5440" t="s">
        <v>10445</v>
      </c>
      <c r="D5440" t="s">
        <v>10202</v>
      </c>
      <c r="E5440" t="s">
        <v>10216</v>
      </c>
      <c r="F5440" t="s">
        <v>10446</v>
      </c>
      <c r="G5440" t="s">
        <v>12053</v>
      </c>
    </row>
    <row r="5441" spans="1:7" x14ac:dyDescent="0.2">
      <c r="A5441" t="s">
        <v>5636</v>
      </c>
      <c r="B5441" t="s">
        <v>341</v>
      </c>
      <c r="C5441" t="s">
        <v>10283</v>
      </c>
      <c r="D5441" t="s">
        <v>10213</v>
      </c>
      <c r="E5441" t="s">
        <v>10203</v>
      </c>
      <c r="F5441" t="s">
        <v>10211</v>
      </c>
      <c r="G5441" t="s">
        <v>12081</v>
      </c>
    </row>
    <row r="5442" spans="1:7" x14ac:dyDescent="0.2">
      <c r="A5442" t="s">
        <v>5637</v>
      </c>
      <c r="B5442" t="s">
        <v>82</v>
      </c>
      <c r="C5442" t="s">
        <v>11860</v>
      </c>
      <c r="D5442" t="s">
        <v>10231</v>
      </c>
      <c r="E5442" t="s">
        <v>10976</v>
      </c>
      <c r="F5442" t="s">
        <v>11861</v>
      </c>
      <c r="G5442" t="s">
        <v>12312</v>
      </c>
    </row>
    <row r="5443" spans="1:7" x14ac:dyDescent="0.2">
      <c r="A5443" t="s">
        <v>5638</v>
      </c>
      <c r="B5443" t="s">
        <v>607</v>
      </c>
      <c r="C5443" t="s">
        <v>10807</v>
      </c>
      <c r="D5443" t="s">
        <v>10202</v>
      </c>
      <c r="E5443" t="s">
        <v>10203</v>
      </c>
      <c r="F5443" t="s">
        <v>10373</v>
      </c>
      <c r="G5443" t="s">
        <v>12057</v>
      </c>
    </row>
    <row r="5444" spans="1:7" x14ac:dyDescent="0.2">
      <c r="A5444" t="s">
        <v>5639</v>
      </c>
      <c r="B5444" t="s">
        <v>161</v>
      </c>
      <c r="C5444" t="s">
        <v>10713</v>
      </c>
      <c r="D5444" t="s">
        <v>10202</v>
      </c>
      <c r="E5444" t="s">
        <v>10203</v>
      </c>
      <c r="F5444" t="s">
        <v>10204</v>
      </c>
      <c r="G5444" t="s">
        <v>12159</v>
      </c>
    </row>
    <row r="5445" spans="1:7" x14ac:dyDescent="0.2">
      <c r="A5445" t="s">
        <v>5640</v>
      </c>
      <c r="B5445" t="s">
        <v>158</v>
      </c>
      <c r="C5445" t="s">
        <v>11184</v>
      </c>
      <c r="D5445" t="s">
        <v>10213</v>
      </c>
      <c r="E5445" t="s">
        <v>10730</v>
      </c>
      <c r="F5445" t="s">
        <v>11185</v>
      </c>
      <c r="G5445" t="s">
        <v>12292</v>
      </c>
    </row>
    <row r="5446" spans="1:7" x14ac:dyDescent="0.2">
      <c r="A5446" t="s">
        <v>5641</v>
      </c>
      <c r="B5446" t="s">
        <v>516</v>
      </c>
      <c r="C5446" t="s">
        <v>10890</v>
      </c>
      <c r="D5446" t="s">
        <v>10202</v>
      </c>
      <c r="E5446" t="s">
        <v>10203</v>
      </c>
      <c r="F5446" t="s">
        <v>10891</v>
      </c>
      <c r="G5446" t="s">
        <v>12187</v>
      </c>
    </row>
    <row r="5447" spans="1:7" x14ac:dyDescent="0.2">
      <c r="A5447" t="s">
        <v>5642</v>
      </c>
      <c r="B5447" t="s">
        <v>249</v>
      </c>
      <c r="C5447" t="s">
        <v>10336</v>
      </c>
      <c r="D5447" t="s">
        <v>10202</v>
      </c>
      <c r="E5447" t="s">
        <v>10337</v>
      </c>
      <c r="F5447" t="s">
        <v>10338</v>
      </c>
      <c r="G5447" t="s">
        <v>12273</v>
      </c>
    </row>
    <row r="5448" spans="1:7" x14ac:dyDescent="0.2">
      <c r="A5448" t="s">
        <v>5643</v>
      </c>
      <c r="B5448" t="s">
        <v>26</v>
      </c>
      <c r="C5448" t="s">
        <v>10724</v>
      </c>
      <c r="D5448" t="s">
        <v>10213</v>
      </c>
      <c r="E5448" t="s">
        <v>10565</v>
      </c>
      <c r="F5448" t="s">
        <v>10725</v>
      </c>
      <c r="G5448" t="s">
        <v>12096</v>
      </c>
    </row>
    <row r="5449" spans="1:7" x14ac:dyDescent="0.2">
      <c r="A5449" t="s">
        <v>5644</v>
      </c>
      <c r="B5449" t="s">
        <v>268</v>
      </c>
      <c r="C5449" t="s">
        <v>10528</v>
      </c>
      <c r="D5449" t="s">
        <v>10231</v>
      </c>
      <c r="E5449" t="s">
        <v>10203</v>
      </c>
      <c r="F5449" t="s">
        <v>10529</v>
      </c>
      <c r="G5449" t="s">
        <v>12327</v>
      </c>
    </row>
    <row r="5450" spans="1:7" x14ac:dyDescent="0.2">
      <c r="A5450" t="s">
        <v>5645</v>
      </c>
      <c r="B5450" t="s">
        <v>174</v>
      </c>
      <c r="C5450" t="s">
        <v>10445</v>
      </c>
      <c r="D5450" t="s">
        <v>10202</v>
      </c>
      <c r="E5450" t="s">
        <v>10216</v>
      </c>
      <c r="F5450" t="s">
        <v>10446</v>
      </c>
      <c r="G5450" t="s">
        <v>11977</v>
      </c>
    </row>
    <row r="5451" spans="1:7" x14ac:dyDescent="0.2">
      <c r="A5451" t="s">
        <v>5646</v>
      </c>
      <c r="B5451" t="s">
        <v>26</v>
      </c>
      <c r="C5451" t="s">
        <v>10358</v>
      </c>
      <c r="D5451" t="s">
        <v>10206</v>
      </c>
      <c r="E5451" t="s">
        <v>10359</v>
      </c>
      <c r="F5451" t="s">
        <v>10360</v>
      </c>
      <c r="G5451" t="s">
        <v>12163</v>
      </c>
    </row>
    <row r="5452" spans="1:7" x14ac:dyDescent="0.2">
      <c r="A5452" t="s">
        <v>5647</v>
      </c>
      <c r="B5452" t="s">
        <v>1395</v>
      </c>
      <c r="C5452" t="s">
        <v>11121</v>
      </c>
      <c r="D5452" t="s">
        <v>10213</v>
      </c>
      <c r="E5452" t="s">
        <v>10513</v>
      </c>
      <c r="F5452" t="s">
        <v>10320</v>
      </c>
      <c r="G5452" t="s">
        <v>12331</v>
      </c>
    </row>
    <row r="5453" spans="1:7" x14ac:dyDescent="0.2">
      <c r="A5453" t="s">
        <v>5648</v>
      </c>
      <c r="B5453" t="s">
        <v>249</v>
      </c>
      <c r="C5453" t="s">
        <v>11864</v>
      </c>
      <c r="D5453" t="s">
        <v>10231</v>
      </c>
      <c r="E5453" t="s">
        <v>10203</v>
      </c>
      <c r="F5453" t="s">
        <v>10553</v>
      </c>
      <c r="G5453" t="s">
        <v>12009</v>
      </c>
    </row>
    <row r="5454" spans="1:7" x14ac:dyDescent="0.2">
      <c r="A5454" t="s">
        <v>5649</v>
      </c>
      <c r="B5454" t="s">
        <v>108</v>
      </c>
      <c r="C5454" t="s">
        <v>11030</v>
      </c>
      <c r="D5454" t="s">
        <v>10213</v>
      </c>
      <c r="E5454" t="s">
        <v>10242</v>
      </c>
      <c r="F5454" t="s">
        <v>11031</v>
      </c>
      <c r="G5454" t="s">
        <v>12346</v>
      </c>
    </row>
    <row r="5455" spans="1:7" x14ac:dyDescent="0.2">
      <c r="A5455" t="s">
        <v>5650</v>
      </c>
      <c r="B5455" t="s">
        <v>5</v>
      </c>
      <c r="C5455" t="s">
        <v>11015</v>
      </c>
      <c r="D5455" t="s">
        <v>10231</v>
      </c>
      <c r="E5455" t="s">
        <v>11016</v>
      </c>
      <c r="F5455" t="s">
        <v>11017</v>
      </c>
      <c r="G5455" t="s">
        <v>12005</v>
      </c>
    </row>
    <row r="5456" spans="1:7" x14ac:dyDescent="0.2">
      <c r="A5456" t="s">
        <v>5651</v>
      </c>
      <c r="B5456" t="s">
        <v>203</v>
      </c>
      <c r="C5456" t="s">
        <v>10631</v>
      </c>
      <c r="D5456" t="s">
        <v>10231</v>
      </c>
      <c r="E5456" t="s">
        <v>10228</v>
      </c>
      <c r="F5456" t="s">
        <v>10632</v>
      </c>
      <c r="G5456" t="s">
        <v>11997</v>
      </c>
    </row>
    <row r="5457" spans="1:7" x14ac:dyDescent="0.2">
      <c r="A5457" t="s">
        <v>5652</v>
      </c>
      <c r="B5457" t="s">
        <v>281</v>
      </c>
      <c r="C5457" t="s">
        <v>10577</v>
      </c>
      <c r="D5457" t="s">
        <v>10213</v>
      </c>
      <c r="E5457" t="s">
        <v>10203</v>
      </c>
      <c r="F5457" t="s">
        <v>10204</v>
      </c>
      <c r="G5457" t="s">
        <v>12112</v>
      </c>
    </row>
    <row r="5458" spans="1:7" x14ac:dyDescent="0.2">
      <c r="A5458" t="s">
        <v>5653</v>
      </c>
      <c r="B5458" t="s">
        <v>453</v>
      </c>
      <c r="C5458" t="s">
        <v>10948</v>
      </c>
      <c r="D5458" t="s">
        <v>10206</v>
      </c>
      <c r="E5458" t="s">
        <v>10559</v>
      </c>
      <c r="F5458" t="s">
        <v>10949</v>
      </c>
      <c r="G5458" t="s">
        <v>12143</v>
      </c>
    </row>
    <row r="5459" spans="1:7" x14ac:dyDescent="0.2">
      <c r="A5459" t="s">
        <v>5654</v>
      </c>
      <c r="B5459" t="s">
        <v>84</v>
      </c>
      <c r="C5459" t="s">
        <v>11121</v>
      </c>
      <c r="D5459" t="s">
        <v>10213</v>
      </c>
      <c r="E5459" t="s">
        <v>10513</v>
      </c>
      <c r="F5459" t="s">
        <v>10320</v>
      </c>
      <c r="G5459" t="s">
        <v>12338</v>
      </c>
    </row>
    <row r="5460" spans="1:7" x14ac:dyDescent="0.2">
      <c r="A5460" t="s">
        <v>5655</v>
      </c>
      <c r="B5460" t="s">
        <v>158</v>
      </c>
      <c r="C5460" t="s">
        <v>11057</v>
      </c>
      <c r="D5460" t="s">
        <v>10231</v>
      </c>
      <c r="E5460" t="s">
        <v>10228</v>
      </c>
      <c r="F5460" t="s">
        <v>11058</v>
      </c>
      <c r="G5460" t="s">
        <v>12227</v>
      </c>
    </row>
    <row r="5461" spans="1:7" x14ac:dyDescent="0.2">
      <c r="A5461" t="s">
        <v>5656</v>
      </c>
      <c r="B5461" t="s">
        <v>294</v>
      </c>
      <c r="C5461" t="s">
        <v>10428</v>
      </c>
      <c r="D5461" t="s">
        <v>10213</v>
      </c>
      <c r="E5461" t="s">
        <v>10224</v>
      </c>
      <c r="F5461" t="s">
        <v>10429</v>
      </c>
      <c r="G5461" t="s">
        <v>12288</v>
      </c>
    </row>
    <row r="5462" spans="1:7" x14ac:dyDescent="0.2">
      <c r="A5462" t="s">
        <v>5657</v>
      </c>
      <c r="B5462" t="s">
        <v>24</v>
      </c>
      <c r="C5462" t="s">
        <v>10515</v>
      </c>
      <c r="D5462" t="s">
        <v>10202</v>
      </c>
      <c r="E5462" t="s">
        <v>10266</v>
      </c>
      <c r="F5462" t="s">
        <v>10516</v>
      </c>
      <c r="G5462" t="s">
        <v>12021</v>
      </c>
    </row>
    <row r="5463" spans="1:7" x14ac:dyDescent="0.2">
      <c r="A5463" t="s">
        <v>5658</v>
      </c>
      <c r="B5463" t="s">
        <v>60</v>
      </c>
      <c r="C5463" t="s">
        <v>11468</v>
      </c>
      <c r="D5463" t="s">
        <v>10213</v>
      </c>
      <c r="E5463" t="s">
        <v>10210</v>
      </c>
      <c r="F5463" t="s">
        <v>11469</v>
      </c>
      <c r="G5463" t="s">
        <v>12155</v>
      </c>
    </row>
    <row r="5464" spans="1:7" x14ac:dyDescent="0.2">
      <c r="A5464" t="s">
        <v>5659</v>
      </c>
      <c r="B5464" t="s">
        <v>168</v>
      </c>
      <c r="C5464" t="s">
        <v>11441</v>
      </c>
      <c r="D5464" t="s">
        <v>10206</v>
      </c>
      <c r="E5464" t="s">
        <v>10789</v>
      </c>
      <c r="F5464" t="s">
        <v>11442</v>
      </c>
      <c r="G5464" t="s">
        <v>12128</v>
      </c>
    </row>
    <row r="5465" spans="1:7" x14ac:dyDescent="0.2">
      <c r="A5465" t="s">
        <v>5660</v>
      </c>
      <c r="B5465" t="s">
        <v>82</v>
      </c>
      <c r="C5465" t="s">
        <v>11907</v>
      </c>
      <c r="D5465" t="s">
        <v>10213</v>
      </c>
      <c r="E5465" t="s">
        <v>10232</v>
      </c>
      <c r="F5465" t="s">
        <v>11908</v>
      </c>
      <c r="G5465" t="s">
        <v>12269</v>
      </c>
    </row>
    <row r="5466" spans="1:7" x14ac:dyDescent="0.2">
      <c r="A5466" t="s">
        <v>5661</v>
      </c>
      <c r="B5466" t="s">
        <v>130</v>
      </c>
      <c r="C5466" t="s">
        <v>11351</v>
      </c>
      <c r="D5466" t="s">
        <v>10231</v>
      </c>
      <c r="E5466" t="s">
        <v>10261</v>
      </c>
      <c r="F5466" t="s">
        <v>11352</v>
      </c>
      <c r="G5466" t="s">
        <v>12219</v>
      </c>
    </row>
    <row r="5467" spans="1:7" x14ac:dyDescent="0.2">
      <c r="A5467" t="s">
        <v>5662</v>
      </c>
      <c r="B5467" t="s">
        <v>154</v>
      </c>
      <c r="C5467" t="s">
        <v>11687</v>
      </c>
      <c r="D5467" t="s">
        <v>10231</v>
      </c>
      <c r="E5467" t="s">
        <v>10400</v>
      </c>
      <c r="F5467" t="s">
        <v>11688</v>
      </c>
      <c r="G5467" t="s">
        <v>12331</v>
      </c>
    </row>
    <row r="5468" spans="1:7" x14ac:dyDescent="0.2">
      <c r="A5468" t="s">
        <v>5663</v>
      </c>
      <c r="B5468" t="s">
        <v>464</v>
      </c>
      <c r="C5468" t="s">
        <v>11566</v>
      </c>
      <c r="D5468" t="s">
        <v>10231</v>
      </c>
      <c r="E5468" t="s">
        <v>10210</v>
      </c>
      <c r="F5468" t="s">
        <v>11567</v>
      </c>
      <c r="G5468" t="s">
        <v>12334</v>
      </c>
    </row>
    <row r="5469" spans="1:7" x14ac:dyDescent="0.2">
      <c r="A5469" t="s">
        <v>5664</v>
      </c>
      <c r="B5469" t="s">
        <v>67</v>
      </c>
      <c r="C5469" t="s">
        <v>10917</v>
      </c>
      <c r="D5469" t="s">
        <v>10231</v>
      </c>
      <c r="E5469" t="s">
        <v>10557</v>
      </c>
      <c r="F5469" t="s">
        <v>10918</v>
      </c>
      <c r="G5469" t="s">
        <v>12342</v>
      </c>
    </row>
    <row r="5470" spans="1:7" x14ac:dyDescent="0.2">
      <c r="A5470" t="s">
        <v>5665</v>
      </c>
      <c r="B5470" t="s">
        <v>453</v>
      </c>
      <c r="C5470" t="s">
        <v>11269</v>
      </c>
      <c r="D5470" t="s">
        <v>10213</v>
      </c>
      <c r="E5470" t="s">
        <v>10210</v>
      </c>
      <c r="F5470" t="s">
        <v>11076</v>
      </c>
      <c r="G5470" t="s">
        <v>12092</v>
      </c>
    </row>
    <row r="5471" spans="1:7" x14ac:dyDescent="0.2">
      <c r="A5471" t="s">
        <v>5666</v>
      </c>
      <c r="B5471" t="s">
        <v>130</v>
      </c>
      <c r="C5471" t="s">
        <v>10840</v>
      </c>
      <c r="D5471" t="s">
        <v>10213</v>
      </c>
      <c r="E5471" t="s">
        <v>10594</v>
      </c>
      <c r="F5471" t="s">
        <v>10841</v>
      </c>
      <c r="G5471" t="s">
        <v>12009</v>
      </c>
    </row>
    <row r="5472" spans="1:7" x14ac:dyDescent="0.2">
      <c r="A5472" t="s">
        <v>5667</v>
      </c>
      <c r="B5472" t="s">
        <v>52</v>
      </c>
      <c r="C5472" t="s">
        <v>11172</v>
      </c>
      <c r="D5472" t="s">
        <v>10206</v>
      </c>
      <c r="E5472" t="s">
        <v>10410</v>
      </c>
      <c r="F5472" t="s">
        <v>10553</v>
      </c>
      <c r="G5472" t="s">
        <v>12049</v>
      </c>
    </row>
    <row r="5473" spans="1:7" x14ac:dyDescent="0.2">
      <c r="A5473" t="s">
        <v>5668</v>
      </c>
      <c r="B5473" t="s">
        <v>65</v>
      </c>
      <c r="C5473" t="s">
        <v>10221</v>
      </c>
      <c r="D5473" t="s">
        <v>10202</v>
      </c>
      <c r="E5473" t="s">
        <v>10210</v>
      </c>
      <c r="F5473" t="s">
        <v>10222</v>
      </c>
      <c r="G5473" t="s">
        <v>12235</v>
      </c>
    </row>
    <row r="5474" spans="1:7" x14ac:dyDescent="0.2">
      <c r="A5474" t="s">
        <v>5669</v>
      </c>
      <c r="B5474" t="s">
        <v>706</v>
      </c>
      <c r="C5474" t="s">
        <v>11364</v>
      </c>
      <c r="D5474" t="s">
        <v>10231</v>
      </c>
      <c r="E5474" t="s">
        <v>11365</v>
      </c>
      <c r="F5474" t="s">
        <v>10673</v>
      </c>
      <c r="G5474" t="s">
        <v>12269</v>
      </c>
    </row>
    <row r="5475" spans="1:7" x14ac:dyDescent="0.2">
      <c r="A5475" t="s">
        <v>5670</v>
      </c>
      <c r="B5475" t="s">
        <v>370</v>
      </c>
      <c r="C5475" t="s">
        <v>11444</v>
      </c>
      <c r="D5475" t="s">
        <v>10213</v>
      </c>
      <c r="E5475" t="s">
        <v>10210</v>
      </c>
      <c r="F5475" t="s">
        <v>10302</v>
      </c>
      <c r="G5475" t="s">
        <v>11993</v>
      </c>
    </row>
    <row r="5476" spans="1:7" x14ac:dyDescent="0.2">
      <c r="A5476" t="s">
        <v>5671</v>
      </c>
      <c r="B5476" t="s">
        <v>126</v>
      </c>
      <c r="C5476" t="s">
        <v>11663</v>
      </c>
      <c r="D5476" t="s">
        <v>10206</v>
      </c>
      <c r="E5476" t="s">
        <v>10337</v>
      </c>
      <c r="F5476" t="s">
        <v>11664</v>
      </c>
      <c r="G5476" t="s">
        <v>12312</v>
      </c>
    </row>
    <row r="5477" spans="1:7" x14ac:dyDescent="0.2">
      <c r="A5477" t="s">
        <v>5672</v>
      </c>
      <c r="B5477" t="s">
        <v>20</v>
      </c>
      <c r="C5477" t="s">
        <v>11381</v>
      </c>
      <c r="D5477" t="s">
        <v>10231</v>
      </c>
      <c r="E5477" t="s">
        <v>10473</v>
      </c>
      <c r="F5477" t="s">
        <v>10233</v>
      </c>
      <c r="G5477" t="s">
        <v>12131</v>
      </c>
    </row>
    <row r="5478" spans="1:7" x14ac:dyDescent="0.2">
      <c r="A5478" t="s">
        <v>5673</v>
      </c>
      <c r="B5478" t="s">
        <v>88</v>
      </c>
      <c r="C5478" t="s">
        <v>10758</v>
      </c>
      <c r="D5478" t="s">
        <v>10202</v>
      </c>
      <c r="E5478" t="s">
        <v>10301</v>
      </c>
      <c r="F5478" t="s">
        <v>10759</v>
      </c>
      <c r="G5478" t="s">
        <v>12350</v>
      </c>
    </row>
    <row r="5479" spans="1:7" x14ac:dyDescent="0.2">
      <c r="A5479" t="s">
        <v>5674</v>
      </c>
      <c r="B5479" t="s">
        <v>359</v>
      </c>
      <c r="C5479" t="s">
        <v>11472</v>
      </c>
      <c r="D5479" t="s">
        <v>10206</v>
      </c>
      <c r="E5479" t="s">
        <v>10253</v>
      </c>
      <c r="F5479" t="s">
        <v>11473</v>
      </c>
      <c r="G5479" t="s">
        <v>12175</v>
      </c>
    </row>
    <row r="5480" spans="1:7" x14ac:dyDescent="0.2">
      <c r="A5480" t="s">
        <v>5675</v>
      </c>
      <c r="B5480" t="s">
        <v>42</v>
      </c>
      <c r="C5480" t="s">
        <v>10258</v>
      </c>
      <c r="D5480" t="s">
        <v>10206</v>
      </c>
      <c r="E5480" t="s">
        <v>10203</v>
      </c>
      <c r="F5480" t="s">
        <v>10259</v>
      </c>
      <c r="G5480" t="s">
        <v>12017</v>
      </c>
    </row>
    <row r="5481" spans="1:7" x14ac:dyDescent="0.2">
      <c r="A5481" t="s">
        <v>5676</v>
      </c>
      <c r="B5481" t="s">
        <v>60</v>
      </c>
      <c r="C5481" t="s">
        <v>10326</v>
      </c>
      <c r="D5481" t="s">
        <v>10213</v>
      </c>
      <c r="E5481" t="s">
        <v>10216</v>
      </c>
      <c r="F5481" t="s">
        <v>10327</v>
      </c>
      <c r="G5481" t="s">
        <v>12084</v>
      </c>
    </row>
    <row r="5482" spans="1:7" x14ac:dyDescent="0.2">
      <c r="A5482" t="s">
        <v>5677</v>
      </c>
      <c r="B5482" t="s">
        <v>268</v>
      </c>
      <c r="C5482" t="s">
        <v>11934</v>
      </c>
      <c r="D5482" t="s">
        <v>10202</v>
      </c>
      <c r="E5482" t="s">
        <v>11266</v>
      </c>
      <c r="F5482" t="s">
        <v>11935</v>
      </c>
      <c r="G5482" t="s">
        <v>12163</v>
      </c>
    </row>
    <row r="5483" spans="1:7" x14ac:dyDescent="0.2">
      <c r="A5483" t="s">
        <v>5678</v>
      </c>
      <c r="B5483" t="s">
        <v>50</v>
      </c>
      <c r="C5483" t="s">
        <v>10847</v>
      </c>
      <c r="D5483" t="s">
        <v>10206</v>
      </c>
      <c r="E5483" t="s">
        <v>10557</v>
      </c>
      <c r="F5483" t="s">
        <v>10848</v>
      </c>
      <c r="G5483" t="s">
        <v>12005</v>
      </c>
    </row>
    <row r="5484" spans="1:7" x14ac:dyDescent="0.2">
      <c r="A5484" t="s">
        <v>5679</v>
      </c>
      <c r="B5484" t="s">
        <v>365</v>
      </c>
      <c r="C5484" t="s">
        <v>10260</v>
      </c>
      <c r="D5484" t="s">
        <v>10202</v>
      </c>
      <c r="E5484" t="s">
        <v>10261</v>
      </c>
      <c r="F5484" t="s">
        <v>10262</v>
      </c>
      <c r="G5484" t="s">
        <v>11993</v>
      </c>
    </row>
    <row r="5485" spans="1:7" x14ac:dyDescent="0.2">
      <c r="A5485" t="s">
        <v>5680</v>
      </c>
      <c r="B5485" t="s">
        <v>96</v>
      </c>
      <c r="C5485" t="s">
        <v>11765</v>
      </c>
      <c r="D5485" t="s">
        <v>10231</v>
      </c>
      <c r="E5485" t="s">
        <v>10448</v>
      </c>
      <c r="F5485" t="s">
        <v>11766</v>
      </c>
      <c r="G5485" t="s">
        <v>12285</v>
      </c>
    </row>
    <row r="5486" spans="1:7" x14ac:dyDescent="0.2">
      <c r="A5486" t="s">
        <v>5681</v>
      </c>
      <c r="B5486" t="s">
        <v>42</v>
      </c>
      <c r="C5486" t="s">
        <v>10923</v>
      </c>
      <c r="D5486" t="s">
        <v>10213</v>
      </c>
      <c r="E5486" t="s">
        <v>10557</v>
      </c>
      <c r="F5486" t="e">
        <v>#VALUE!</v>
      </c>
      <c r="G5486" t="s">
        <v>12227</v>
      </c>
    </row>
    <row r="5487" spans="1:7" x14ac:dyDescent="0.2">
      <c r="A5487" t="s">
        <v>5682</v>
      </c>
      <c r="B5487" t="s">
        <v>281</v>
      </c>
      <c r="C5487" t="s">
        <v>10385</v>
      </c>
      <c r="D5487" t="s">
        <v>10213</v>
      </c>
      <c r="E5487" t="s">
        <v>10203</v>
      </c>
      <c r="F5487" t="s">
        <v>10386</v>
      </c>
      <c r="G5487" t="s">
        <v>12120</v>
      </c>
    </row>
    <row r="5488" spans="1:7" x14ac:dyDescent="0.2">
      <c r="A5488" t="s">
        <v>5683</v>
      </c>
      <c r="B5488" t="s">
        <v>630</v>
      </c>
      <c r="C5488" t="s">
        <v>10461</v>
      </c>
      <c r="D5488" t="s">
        <v>10231</v>
      </c>
      <c r="E5488" t="s">
        <v>10207</v>
      </c>
      <c r="F5488" t="s">
        <v>10233</v>
      </c>
      <c r="G5488" t="s">
        <v>12131</v>
      </c>
    </row>
    <row r="5489" spans="1:7" x14ac:dyDescent="0.2">
      <c r="A5489" t="s">
        <v>5684</v>
      </c>
      <c r="B5489" t="s">
        <v>34</v>
      </c>
      <c r="C5489" t="s">
        <v>11943</v>
      </c>
      <c r="D5489" t="s">
        <v>10206</v>
      </c>
      <c r="E5489" t="s">
        <v>10763</v>
      </c>
      <c r="F5489" t="s">
        <v>11944</v>
      </c>
      <c r="G5489" t="s">
        <v>12147</v>
      </c>
    </row>
    <row r="5490" spans="1:7" x14ac:dyDescent="0.2">
      <c r="A5490" t="s">
        <v>5685</v>
      </c>
      <c r="B5490" t="s">
        <v>347</v>
      </c>
      <c r="C5490" t="s">
        <v>11087</v>
      </c>
      <c r="D5490" t="s">
        <v>10202</v>
      </c>
      <c r="E5490" t="s">
        <v>10210</v>
      </c>
      <c r="F5490" t="s">
        <v>11088</v>
      </c>
      <c r="G5490" t="s">
        <v>12069</v>
      </c>
    </row>
    <row r="5491" spans="1:7" x14ac:dyDescent="0.2">
      <c r="A5491" t="s">
        <v>5686</v>
      </c>
      <c r="B5491" t="s">
        <v>77</v>
      </c>
      <c r="C5491" t="s">
        <v>10255</v>
      </c>
      <c r="D5491" t="s">
        <v>10231</v>
      </c>
      <c r="E5491" t="s">
        <v>10256</v>
      </c>
      <c r="F5491" t="s">
        <v>10257</v>
      </c>
      <c r="G5491" t="s">
        <v>12120</v>
      </c>
    </row>
    <row r="5492" spans="1:7" x14ac:dyDescent="0.2">
      <c r="A5492" t="s">
        <v>5687</v>
      </c>
      <c r="B5492" t="s">
        <v>42</v>
      </c>
      <c r="C5492" t="s">
        <v>10815</v>
      </c>
      <c r="D5492" t="s">
        <v>10213</v>
      </c>
      <c r="E5492" t="s">
        <v>10203</v>
      </c>
      <c r="F5492" t="s">
        <v>10816</v>
      </c>
      <c r="G5492" t="s">
        <v>12081</v>
      </c>
    </row>
    <row r="5493" spans="1:7" x14ac:dyDescent="0.2">
      <c r="A5493" t="s">
        <v>5688</v>
      </c>
      <c r="B5493" t="s">
        <v>67</v>
      </c>
      <c r="C5493" t="s">
        <v>11623</v>
      </c>
      <c r="D5493" t="s">
        <v>10231</v>
      </c>
      <c r="E5493" t="s">
        <v>11392</v>
      </c>
      <c r="F5493" t="s">
        <v>10233</v>
      </c>
      <c r="G5493" t="s">
        <v>12215</v>
      </c>
    </row>
    <row r="5494" spans="1:7" x14ac:dyDescent="0.2">
      <c r="A5494" t="s">
        <v>5689</v>
      </c>
      <c r="B5494" t="s">
        <v>130</v>
      </c>
      <c r="C5494" t="s">
        <v>11653</v>
      </c>
      <c r="D5494" t="s">
        <v>10213</v>
      </c>
      <c r="E5494" t="s">
        <v>10827</v>
      </c>
      <c r="F5494" t="s">
        <v>11654</v>
      </c>
      <c r="G5494" t="s">
        <v>12183</v>
      </c>
    </row>
    <row r="5495" spans="1:7" x14ac:dyDescent="0.2">
      <c r="A5495" t="s">
        <v>5690</v>
      </c>
      <c r="B5495" t="s">
        <v>75</v>
      </c>
      <c r="C5495" t="s">
        <v>11275</v>
      </c>
      <c r="D5495" t="s">
        <v>10213</v>
      </c>
      <c r="E5495" t="s">
        <v>10228</v>
      </c>
      <c r="F5495" t="s">
        <v>11276</v>
      </c>
      <c r="G5495" t="s">
        <v>12041</v>
      </c>
    </row>
    <row r="5496" spans="1:7" x14ac:dyDescent="0.2">
      <c r="A5496" t="s">
        <v>5691</v>
      </c>
      <c r="B5496" t="s">
        <v>82</v>
      </c>
      <c r="C5496" t="s">
        <v>10271</v>
      </c>
      <c r="D5496" t="s">
        <v>10231</v>
      </c>
      <c r="E5496" t="s">
        <v>10224</v>
      </c>
      <c r="F5496" t="s">
        <v>10272</v>
      </c>
      <c r="G5496" t="s">
        <v>12128</v>
      </c>
    </row>
    <row r="5497" spans="1:7" x14ac:dyDescent="0.2">
      <c r="A5497" t="s">
        <v>5692</v>
      </c>
      <c r="B5497" t="s">
        <v>550</v>
      </c>
      <c r="C5497" t="s">
        <v>10311</v>
      </c>
      <c r="D5497" t="s">
        <v>10202</v>
      </c>
      <c r="E5497" t="s">
        <v>10312</v>
      </c>
      <c r="F5497" t="s">
        <v>10313</v>
      </c>
      <c r="G5497" t="s">
        <v>12239</v>
      </c>
    </row>
    <row r="5498" spans="1:7" x14ac:dyDescent="0.2">
      <c r="A5498" t="s">
        <v>5693</v>
      </c>
      <c r="B5498" t="s">
        <v>844</v>
      </c>
      <c r="C5498" t="s">
        <v>10756</v>
      </c>
      <c r="D5498" t="s">
        <v>10231</v>
      </c>
      <c r="E5498" t="s">
        <v>10203</v>
      </c>
      <c r="F5498" t="s">
        <v>10757</v>
      </c>
      <c r="G5498" t="s">
        <v>12151</v>
      </c>
    </row>
    <row r="5499" spans="1:7" x14ac:dyDescent="0.2">
      <c r="A5499" t="s">
        <v>5694</v>
      </c>
      <c r="B5499" t="s">
        <v>75</v>
      </c>
      <c r="C5499" t="s">
        <v>11310</v>
      </c>
      <c r="D5499" t="s">
        <v>10206</v>
      </c>
      <c r="E5499" t="s">
        <v>10216</v>
      </c>
      <c r="F5499" t="s">
        <v>11311</v>
      </c>
      <c r="G5499" t="s">
        <v>12009</v>
      </c>
    </row>
    <row r="5500" spans="1:7" x14ac:dyDescent="0.2">
      <c r="A5500" t="s">
        <v>5695</v>
      </c>
      <c r="B5500" t="s">
        <v>216</v>
      </c>
      <c r="C5500" t="s">
        <v>10305</v>
      </c>
      <c r="D5500" t="s">
        <v>10202</v>
      </c>
      <c r="E5500" t="s">
        <v>10306</v>
      </c>
      <c r="F5500" t="s">
        <v>10307</v>
      </c>
      <c r="G5500" t="s">
        <v>12088</v>
      </c>
    </row>
    <row r="5501" spans="1:7" x14ac:dyDescent="0.2">
      <c r="A5501" t="s">
        <v>5696</v>
      </c>
      <c r="B5501" t="s">
        <v>389</v>
      </c>
      <c r="C5501" t="s">
        <v>11867</v>
      </c>
      <c r="D5501" t="s">
        <v>10213</v>
      </c>
      <c r="E5501" t="s">
        <v>10407</v>
      </c>
      <c r="F5501" t="s">
        <v>11868</v>
      </c>
      <c r="G5501" t="s">
        <v>12243</v>
      </c>
    </row>
    <row r="5502" spans="1:7" x14ac:dyDescent="0.2">
      <c r="A5502" t="s">
        <v>5697</v>
      </c>
      <c r="B5502" t="s">
        <v>99</v>
      </c>
      <c r="C5502" t="s">
        <v>10435</v>
      </c>
      <c r="D5502" t="s">
        <v>10231</v>
      </c>
      <c r="E5502" t="s">
        <v>10436</v>
      </c>
      <c r="F5502" t="s">
        <v>10437</v>
      </c>
      <c r="G5502" t="s">
        <v>12207</v>
      </c>
    </row>
    <row r="5503" spans="1:7" x14ac:dyDescent="0.2">
      <c r="A5503" t="s">
        <v>5698</v>
      </c>
      <c r="B5503" t="s">
        <v>697</v>
      </c>
      <c r="C5503" t="s">
        <v>11206</v>
      </c>
      <c r="D5503" t="s">
        <v>10206</v>
      </c>
      <c r="E5503" t="s">
        <v>10407</v>
      </c>
      <c r="F5503" t="s">
        <v>10598</v>
      </c>
      <c r="G5503" t="s">
        <v>12269</v>
      </c>
    </row>
    <row r="5504" spans="1:7" x14ac:dyDescent="0.2">
      <c r="A5504" t="s">
        <v>5699</v>
      </c>
      <c r="B5504" t="s">
        <v>99</v>
      </c>
      <c r="C5504" t="s">
        <v>11122</v>
      </c>
      <c r="D5504" t="s">
        <v>10206</v>
      </c>
      <c r="E5504" t="s">
        <v>10203</v>
      </c>
      <c r="F5504" t="s">
        <v>10983</v>
      </c>
      <c r="G5504" t="s">
        <v>12203</v>
      </c>
    </row>
    <row r="5505" spans="1:7" x14ac:dyDescent="0.2">
      <c r="A5505" t="s">
        <v>5700</v>
      </c>
      <c r="B5505" t="s">
        <v>333</v>
      </c>
      <c r="C5505" t="s">
        <v>10805</v>
      </c>
      <c r="D5505" t="s">
        <v>10231</v>
      </c>
      <c r="E5505" t="s">
        <v>10301</v>
      </c>
      <c r="F5505" t="s">
        <v>10806</v>
      </c>
      <c r="G5505" t="s">
        <v>12342</v>
      </c>
    </row>
    <row r="5506" spans="1:7" x14ac:dyDescent="0.2">
      <c r="A5506" t="s">
        <v>5701</v>
      </c>
      <c r="B5506" t="s">
        <v>176</v>
      </c>
      <c r="C5506" t="s">
        <v>10948</v>
      </c>
      <c r="D5506" t="s">
        <v>10206</v>
      </c>
      <c r="E5506" t="s">
        <v>10559</v>
      </c>
      <c r="F5506" t="s">
        <v>10949</v>
      </c>
      <c r="G5506" t="s">
        <v>12199</v>
      </c>
    </row>
    <row r="5507" spans="1:7" x14ac:dyDescent="0.2">
      <c r="A5507" t="s">
        <v>5702</v>
      </c>
      <c r="B5507" t="s">
        <v>126</v>
      </c>
      <c r="C5507" t="s">
        <v>10300</v>
      </c>
      <c r="D5507" t="s">
        <v>10213</v>
      </c>
      <c r="E5507" t="s">
        <v>10301</v>
      </c>
      <c r="F5507" t="s">
        <v>10302</v>
      </c>
      <c r="G5507" t="s">
        <v>12155</v>
      </c>
    </row>
    <row r="5508" spans="1:7" x14ac:dyDescent="0.2">
      <c r="A5508" t="s">
        <v>5703</v>
      </c>
      <c r="B5508" t="s">
        <v>453</v>
      </c>
      <c r="C5508" t="s">
        <v>10719</v>
      </c>
      <c r="D5508" t="s">
        <v>10231</v>
      </c>
      <c r="E5508" t="s">
        <v>10203</v>
      </c>
      <c r="F5508" t="s">
        <v>10720</v>
      </c>
      <c r="G5508" t="s">
        <v>12104</v>
      </c>
    </row>
    <row r="5509" spans="1:7" x14ac:dyDescent="0.2">
      <c r="A5509" t="s">
        <v>5704</v>
      </c>
      <c r="B5509" t="s">
        <v>14</v>
      </c>
      <c r="C5509" t="s">
        <v>11594</v>
      </c>
      <c r="D5509" t="s">
        <v>10213</v>
      </c>
      <c r="E5509" t="s">
        <v>11595</v>
      </c>
      <c r="F5509" t="s">
        <v>11596</v>
      </c>
      <c r="G5509" t="s">
        <v>11993</v>
      </c>
    </row>
    <row r="5510" spans="1:7" x14ac:dyDescent="0.2">
      <c r="A5510" t="s">
        <v>5705</v>
      </c>
      <c r="B5510" t="s">
        <v>309</v>
      </c>
      <c r="C5510" t="s">
        <v>10428</v>
      </c>
      <c r="D5510" t="s">
        <v>10213</v>
      </c>
      <c r="E5510" t="s">
        <v>10224</v>
      </c>
      <c r="F5510" t="s">
        <v>10429</v>
      </c>
      <c r="G5510" t="s">
        <v>12281</v>
      </c>
    </row>
    <row r="5511" spans="1:7" x14ac:dyDescent="0.2">
      <c r="A5511" t="s">
        <v>5706</v>
      </c>
      <c r="B5511" t="s">
        <v>5</v>
      </c>
      <c r="C5511" t="s">
        <v>10452</v>
      </c>
      <c r="D5511" t="s">
        <v>10202</v>
      </c>
      <c r="E5511" t="s">
        <v>10436</v>
      </c>
      <c r="F5511" t="s">
        <v>10453</v>
      </c>
      <c r="G5511" t="s">
        <v>12285</v>
      </c>
    </row>
    <row r="5512" spans="1:7" x14ac:dyDescent="0.2">
      <c r="A5512" t="s">
        <v>5707</v>
      </c>
      <c r="B5512" t="s">
        <v>65</v>
      </c>
      <c r="C5512" t="s">
        <v>11043</v>
      </c>
      <c r="D5512" t="s">
        <v>10202</v>
      </c>
      <c r="E5512" t="s">
        <v>10531</v>
      </c>
      <c r="F5512" t="s">
        <v>10686</v>
      </c>
      <c r="G5512" t="s">
        <v>12215</v>
      </c>
    </row>
    <row r="5513" spans="1:7" x14ac:dyDescent="0.2">
      <c r="A5513" t="s">
        <v>5708</v>
      </c>
      <c r="B5513" t="s">
        <v>514</v>
      </c>
      <c r="C5513" t="s">
        <v>11391</v>
      </c>
      <c r="D5513" t="s">
        <v>10213</v>
      </c>
      <c r="E5513" t="s">
        <v>11392</v>
      </c>
      <c r="F5513" t="s">
        <v>11393</v>
      </c>
      <c r="G5513" t="s">
        <v>12009</v>
      </c>
    </row>
    <row r="5514" spans="1:7" x14ac:dyDescent="0.2">
      <c r="A5514" t="s">
        <v>5709</v>
      </c>
      <c r="B5514" t="s">
        <v>36</v>
      </c>
      <c r="C5514" t="s">
        <v>10819</v>
      </c>
      <c r="D5514" t="s">
        <v>10213</v>
      </c>
      <c r="E5514" t="s">
        <v>10441</v>
      </c>
      <c r="F5514" t="s">
        <v>10820</v>
      </c>
      <c r="G5514" t="s">
        <v>12155</v>
      </c>
    </row>
    <row r="5515" spans="1:7" x14ac:dyDescent="0.2">
      <c r="A5515" t="s">
        <v>5710</v>
      </c>
      <c r="B5515" t="s">
        <v>80</v>
      </c>
      <c r="C5515" t="s">
        <v>10512</v>
      </c>
      <c r="D5515" t="s">
        <v>10202</v>
      </c>
      <c r="E5515" t="s">
        <v>10513</v>
      </c>
      <c r="F5515" t="s">
        <v>10514</v>
      </c>
      <c r="G5515" t="s">
        <v>12084</v>
      </c>
    </row>
    <row r="5516" spans="1:7" x14ac:dyDescent="0.2">
      <c r="A5516" t="s">
        <v>5711</v>
      </c>
      <c r="B5516" t="s">
        <v>92</v>
      </c>
      <c r="C5516" t="s">
        <v>11111</v>
      </c>
      <c r="D5516" t="s">
        <v>10213</v>
      </c>
      <c r="E5516" t="s">
        <v>10203</v>
      </c>
      <c r="F5516" t="s">
        <v>11112</v>
      </c>
      <c r="G5516" t="s">
        <v>12227</v>
      </c>
    </row>
    <row r="5517" spans="1:7" x14ac:dyDescent="0.2">
      <c r="A5517" t="s">
        <v>5712</v>
      </c>
      <c r="B5517" t="s">
        <v>38</v>
      </c>
      <c r="C5517" t="s">
        <v>11557</v>
      </c>
      <c r="D5517" t="s">
        <v>10206</v>
      </c>
      <c r="E5517" t="s">
        <v>10237</v>
      </c>
      <c r="F5517" t="s">
        <v>11558</v>
      </c>
      <c r="G5517" t="s">
        <v>12203</v>
      </c>
    </row>
    <row r="5518" spans="1:7" x14ac:dyDescent="0.2">
      <c r="A5518" t="s">
        <v>5713</v>
      </c>
      <c r="B5518" t="s">
        <v>245</v>
      </c>
      <c r="C5518" t="s">
        <v>10263</v>
      </c>
      <c r="D5518" t="s">
        <v>10202</v>
      </c>
      <c r="E5518" t="s">
        <v>10203</v>
      </c>
      <c r="F5518" t="s">
        <v>10264</v>
      </c>
      <c r="G5518" t="s">
        <v>12285</v>
      </c>
    </row>
    <row r="5519" spans="1:7" x14ac:dyDescent="0.2">
      <c r="A5519" t="s">
        <v>5714</v>
      </c>
      <c r="B5519" t="s">
        <v>75</v>
      </c>
      <c r="C5519" t="s">
        <v>11272</v>
      </c>
      <c r="D5519" t="s">
        <v>10213</v>
      </c>
      <c r="E5519" t="s">
        <v>11273</v>
      </c>
      <c r="F5519" t="s">
        <v>11274</v>
      </c>
      <c r="G5519" t="s">
        <v>12258</v>
      </c>
    </row>
    <row r="5520" spans="1:7" x14ac:dyDescent="0.2">
      <c r="A5520" t="s">
        <v>5715</v>
      </c>
      <c r="B5520" t="s">
        <v>185</v>
      </c>
      <c r="C5520" t="s">
        <v>11375</v>
      </c>
      <c r="D5520" t="s">
        <v>10231</v>
      </c>
      <c r="E5520" t="s">
        <v>10203</v>
      </c>
      <c r="F5520" t="s">
        <v>10204</v>
      </c>
      <c r="G5520" t="s">
        <v>12235</v>
      </c>
    </row>
    <row r="5521" spans="1:7" x14ac:dyDescent="0.2">
      <c r="A5521" t="s">
        <v>5716</v>
      </c>
      <c r="B5521" t="s">
        <v>514</v>
      </c>
      <c r="C5521" t="s">
        <v>11759</v>
      </c>
      <c r="D5521" t="s">
        <v>10231</v>
      </c>
      <c r="E5521" t="s">
        <v>10245</v>
      </c>
      <c r="F5521" t="s">
        <v>11760</v>
      </c>
      <c r="G5521" t="s">
        <v>12191</v>
      </c>
    </row>
    <row r="5522" spans="1:7" x14ac:dyDescent="0.2">
      <c r="A5522" t="s">
        <v>5717</v>
      </c>
      <c r="B5522" t="s">
        <v>94</v>
      </c>
      <c r="C5522" t="s">
        <v>11184</v>
      </c>
      <c r="D5522" t="s">
        <v>10213</v>
      </c>
      <c r="E5522" t="s">
        <v>10730</v>
      </c>
      <c r="F5522" t="s">
        <v>11185</v>
      </c>
      <c r="G5522" t="s">
        <v>12273</v>
      </c>
    </row>
    <row r="5523" spans="1:7" x14ac:dyDescent="0.2">
      <c r="A5523" t="s">
        <v>5718</v>
      </c>
      <c r="B5523" t="s">
        <v>274</v>
      </c>
      <c r="C5523" t="s">
        <v>11124</v>
      </c>
      <c r="D5523" t="s">
        <v>10202</v>
      </c>
      <c r="E5523" t="s">
        <v>11125</v>
      </c>
      <c r="F5523" t="s">
        <v>11126</v>
      </c>
      <c r="G5523" t="s">
        <v>12163</v>
      </c>
    </row>
    <row r="5524" spans="1:7" x14ac:dyDescent="0.2">
      <c r="A5524" t="s">
        <v>5719</v>
      </c>
      <c r="B5524" t="s">
        <v>362</v>
      </c>
      <c r="C5524" t="s">
        <v>10765</v>
      </c>
      <c r="D5524" t="s">
        <v>10202</v>
      </c>
      <c r="E5524" t="s">
        <v>10203</v>
      </c>
      <c r="F5524" t="s">
        <v>10766</v>
      </c>
      <c r="G5524" t="s">
        <v>12049</v>
      </c>
    </row>
    <row r="5525" spans="1:7" x14ac:dyDescent="0.2">
      <c r="A5525" t="s">
        <v>5720</v>
      </c>
      <c r="B5525" t="s">
        <v>685</v>
      </c>
      <c r="C5525" t="s">
        <v>11022</v>
      </c>
      <c r="D5525" t="s">
        <v>10202</v>
      </c>
      <c r="E5525" t="s">
        <v>10467</v>
      </c>
      <c r="F5525" t="s">
        <v>11023</v>
      </c>
      <c r="G5525" t="s">
        <v>12001</v>
      </c>
    </row>
    <row r="5526" spans="1:7" x14ac:dyDescent="0.2">
      <c r="A5526" t="s">
        <v>5721</v>
      </c>
      <c r="B5526" t="s">
        <v>11</v>
      </c>
      <c r="C5526" t="s">
        <v>10969</v>
      </c>
      <c r="D5526" t="s">
        <v>10202</v>
      </c>
      <c r="E5526" t="s">
        <v>10203</v>
      </c>
      <c r="F5526" t="s">
        <v>10970</v>
      </c>
      <c r="G5526" t="s">
        <v>12025</v>
      </c>
    </row>
    <row r="5527" spans="1:7" x14ac:dyDescent="0.2">
      <c r="A5527" t="s">
        <v>5722</v>
      </c>
      <c r="B5527" t="s">
        <v>417</v>
      </c>
      <c r="C5527" t="s">
        <v>10691</v>
      </c>
      <c r="D5527" t="s">
        <v>10206</v>
      </c>
      <c r="E5527" t="s">
        <v>10253</v>
      </c>
      <c r="F5527" t="s">
        <v>10692</v>
      </c>
      <c r="G5527" t="s">
        <v>12143</v>
      </c>
    </row>
    <row r="5528" spans="1:7" x14ac:dyDescent="0.2">
      <c r="A5528" t="s">
        <v>5723</v>
      </c>
      <c r="B5528" t="s">
        <v>80</v>
      </c>
      <c r="C5528" t="s">
        <v>10872</v>
      </c>
      <c r="D5528" t="s">
        <v>10206</v>
      </c>
      <c r="E5528" t="s">
        <v>10216</v>
      </c>
      <c r="F5528" t="s">
        <v>10873</v>
      </c>
      <c r="G5528" t="s">
        <v>12265</v>
      </c>
    </row>
    <row r="5529" spans="1:7" x14ac:dyDescent="0.2">
      <c r="A5529" t="s">
        <v>5724</v>
      </c>
      <c r="B5529" t="s">
        <v>44</v>
      </c>
      <c r="C5529" t="s">
        <v>10659</v>
      </c>
      <c r="D5529" t="s">
        <v>10206</v>
      </c>
      <c r="E5529" t="s">
        <v>10660</v>
      </c>
      <c r="F5529" t="s">
        <v>10661</v>
      </c>
      <c r="G5529" t="s">
        <v>12239</v>
      </c>
    </row>
    <row r="5530" spans="1:7" x14ac:dyDescent="0.2">
      <c r="A5530" t="s">
        <v>5725</v>
      </c>
      <c r="B5530" t="s">
        <v>174</v>
      </c>
      <c r="C5530" t="s">
        <v>10791</v>
      </c>
      <c r="D5530" t="s">
        <v>10202</v>
      </c>
      <c r="E5530" t="s">
        <v>10203</v>
      </c>
      <c r="F5530" t="s">
        <v>10792</v>
      </c>
      <c r="G5530" t="s">
        <v>12323</v>
      </c>
    </row>
    <row r="5531" spans="1:7" x14ac:dyDescent="0.2">
      <c r="A5531" t="s">
        <v>5726</v>
      </c>
      <c r="B5531" t="s">
        <v>40</v>
      </c>
      <c r="C5531" t="s">
        <v>11747</v>
      </c>
      <c r="D5531" t="s">
        <v>10206</v>
      </c>
      <c r="E5531" t="s">
        <v>10228</v>
      </c>
      <c r="F5531" t="s">
        <v>11592</v>
      </c>
      <c r="G5531" t="s">
        <v>12167</v>
      </c>
    </row>
    <row r="5532" spans="1:7" x14ac:dyDescent="0.2">
      <c r="A5532" t="s">
        <v>5727</v>
      </c>
      <c r="B5532" t="s">
        <v>370</v>
      </c>
      <c r="C5532" t="s">
        <v>10498</v>
      </c>
      <c r="D5532" t="s">
        <v>10231</v>
      </c>
      <c r="E5532" t="s">
        <v>10436</v>
      </c>
      <c r="F5532" t="s">
        <v>10499</v>
      </c>
      <c r="G5532" t="s">
        <v>12100</v>
      </c>
    </row>
    <row r="5533" spans="1:7" x14ac:dyDescent="0.2">
      <c r="A5533" t="s">
        <v>5728</v>
      </c>
      <c r="B5533" t="s">
        <v>362</v>
      </c>
      <c r="C5533" t="s">
        <v>10807</v>
      </c>
      <c r="D5533" t="s">
        <v>10202</v>
      </c>
      <c r="E5533" t="s">
        <v>10203</v>
      </c>
      <c r="F5533" t="s">
        <v>10373</v>
      </c>
      <c r="G5533" t="s">
        <v>12255</v>
      </c>
    </row>
    <row r="5534" spans="1:7" x14ac:dyDescent="0.2">
      <c r="A5534" t="s">
        <v>5729</v>
      </c>
      <c r="B5534" t="s">
        <v>1642</v>
      </c>
      <c r="C5534" t="s">
        <v>11123</v>
      </c>
      <c r="D5534" t="s">
        <v>10202</v>
      </c>
      <c r="E5534" t="s">
        <v>10224</v>
      </c>
      <c r="F5534" t="s">
        <v>10429</v>
      </c>
      <c r="G5534" t="s">
        <v>12281</v>
      </c>
    </row>
    <row r="5535" spans="1:7" x14ac:dyDescent="0.2">
      <c r="A5535" t="s">
        <v>5730</v>
      </c>
      <c r="B5535" t="s">
        <v>110</v>
      </c>
      <c r="C5535" t="s">
        <v>10788</v>
      </c>
      <c r="D5535" t="s">
        <v>10213</v>
      </c>
      <c r="E5535" t="s">
        <v>10789</v>
      </c>
      <c r="F5535" t="s">
        <v>10790</v>
      </c>
      <c r="G5535" t="s">
        <v>12331</v>
      </c>
    </row>
    <row r="5536" spans="1:7" x14ac:dyDescent="0.2">
      <c r="A5536" t="s">
        <v>5731</v>
      </c>
      <c r="B5536" t="s">
        <v>464</v>
      </c>
      <c r="C5536" t="s">
        <v>10571</v>
      </c>
      <c r="D5536" t="s">
        <v>10202</v>
      </c>
      <c r="E5536" t="s">
        <v>10203</v>
      </c>
      <c r="F5536" t="s">
        <v>10572</v>
      </c>
      <c r="G5536" t="s">
        <v>12005</v>
      </c>
    </row>
    <row r="5537" spans="1:7" x14ac:dyDescent="0.2">
      <c r="A5537" t="s">
        <v>5732</v>
      </c>
      <c r="B5537" t="s">
        <v>115</v>
      </c>
      <c r="C5537" t="s">
        <v>11891</v>
      </c>
      <c r="D5537" t="s">
        <v>10231</v>
      </c>
      <c r="E5537" t="s">
        <v>10203</v>
      </c>
      <c r="F5537" t="s">
        <v>10211</v>
      </c>
      <c r="G5537" t="s">
        <v>12195</v>
      </c>
    </row>
    <row r="5538" spans="1:7" x14ac:dyDescent="0.2">
      <c r="A5538" t="s">
        <v>5733</v>
      </c>
      <c r="B5538" t="s">
        <v>299</v>
      </c>
      <c r="C5538" t="s">
        <v>10713</v>
      </c>
      <c r="D5538" t="s">
        <v>10202</v>
      </c>
      <c r="E5538" t="s">
        <v>10203</v>
      </c>
      <c r="F5538" t="s">
        <v>10204</v>
      </c>
      <c r="G5538" t="s">
        <v>12053</v>
      </c>
    </row>
    <row r="5539" spans="1:7" x14ac:dyDescent="0.2">
      <c r="A5539" t="s">
        <v>5734</v>
      </c>
      <c r="B5539" t="s">
        <v>239</v>
      </c>
      <c r="C5539" t="s">
        <v>11435</v>
      </c>
      <c r="D5539" t="s">
        <v>10202</v>
      </c>
      <c r="E5539" t="s">
        <v>10232</v>
      </c>
      <c r="F5539" t="s">
        <v>10429</v>
      </c>
      <c r="G5539" t="s">
        <v>12353</v>
      </c>
    </row>
    <row r="5540" spans="1:7" x14ac:dyDescent="0.2">
      <c r="A5540" t="s">
        <v>5735</v>
      </c>
      <c r="B5540" t="s">
        <v>409</v>
      </c>
      <c r="C5540" t="s">
        <v>11695</v>
      </c>
      <c r="D5540" t="s">
        <v>10206</v>
      </c>
      <c r="E5540" t="s">
        <v>10203</v>
      </c>
      <c r="F5540" t="s">
        <v>11696</v>
      </c>
      <c r="G5540" t="s">
        <v>12179</v>
      </c>
    </row>
    <row r="5541" spans="1:7" x14ac:dyDescent="0.2">
      <c r="A5541" t="s">
        <v>5736</v>
      </c>
      <c r="B5541" t="s">
        <v>77</v>
      </c>
      <c r="C5541" t="s">
        <v>11860</v>
      </c>
      <c r="D5541" t="s">
        <v>10231</v>
      </c>
      <c r="E5541" t="s">
        <v>10976</v>
      </c>
      <c r="F5541" t="s">
        <v>11861</v>
      </c>
      <c r="G5541" t="s">
        <v>12100</v>
      </c>
    </row>
    <row r="5542" spans="1:7" x14ac:dyDescent="0.2">
      <c r="A5542" t="s">
        <v>5737</v>
      </c>
      <c r="B5542" t="s">
        <v>242</v>
      </c>
      <c r="C5542" t="s">
        <v>10666</v>
      </c>
      <c r="D5542" t="s">
        <v>10213</v>
      </c>
      <c r="E5542" t="s">
        <v>10285</v>
      </c>
      <c r="F5542" t="s">
        <v>10667</v>
      </c>
      <c r="G5542" t="s">
        <v>12116</v>
      </c>
    </row>
    <row r="5543" spans="1:7" x14ac:dyDescent="0.2">
      <c r="A5543" t="s">
        <v>5738</v>
      </c>
      <c r="B5543" t="s">
        <v>126</v>
      </c>
      <c r="C5543" t="s">
        <v>10333</v>
      </c>
      <c r="D5543" t="s">
        <v>10206</v>
      </c>
      <c r="E5543" t="s">
        <v>10334</v>
      </c>
      <c r="F5543" t="s">
        <v>10335</v>
      </c>
      <c r="G5543" t="s">
        <v>12215</v>
      </c>
    </row>
    <row r="5544" spans="1:7" x14ac:dyDescent="0.2">
      <c r="A5544" t="s">
        <v>5739</v>
      </c>
      <c r="B5544" t="s">
        <v>526</v>
      </c>
      <c r="C5544" t="s">
        <v>10212</v>
      </c>
      <c r="D5544" t="s">
        <v>10213</v>
      </c>
      <c r="E5544" t="s">
        <v>10203</v>
      </c>
      <c r="F5544" t="s">
        <v>10214</v>
      </c>
      <c r="G5544" t="s">
        <v>12037</v>
      </c>
    </row>
    <row r="5545" spans="1:7" x14ac:dyDescent="0.2">
      <c r="A5545" t="s">
        <v>5740</v>
      </c>
      <c r="B5545" t="s">
        <v>94</v>
      </c>
      <c r="C5545" t="s">
        <v>11626</v>
      </c>
      <c r="D5545" t="s">
        <v>10206</v>
      </c>
      <c r="E5545" t="s">
        <v>10803</v>
      </c>
      <c r="F5545" t="s">
        <v>11627</v>
      </c>
      <c r="G5545" t="s">
        <v>12151</v>
      </c>
    </row>
    <row r="5546" spans="1:7" x14ac:dyDescent="0.2">
      <c r="A5546" t="s">
        <v>5741</v>
      </c>
      <c r="B5546" t="s">
        <v>82</v>
      </c>
      <c r="C5546" t="s">
        <v>10668</v>
      </c>
      <c r="D5546" t="s">
        <v>10202</v>
      </c>
      <c r="E5546" t="s">
        <v>10203</v>
      </c>
      <c r="F5546" t="s">
        <v>10669</v>
      </c>
      <c r="G5546" t="s">
        <v>12163</v>
      </c>
    </row>
    <row r="5547" spans="1:7" x14ac:dyDescent="0.2">
      <c r="A5547" t="s">
        <v>5742</v>
      </c>
      <c r="B5547" t="s">
        <v>425</v>
      </c>
      <c r="C5547" t="s">
        <v>11198</v>
      </c>
      <c r="D5547" t="s">
        <v>10231</v>
      </c>
      <c r="E5547" t="s">
        <v>10337</v>
      </c>
      <c r="F5547" t="s">
        <v>11199</v>
      </c>
      <c r="G5547" t="s">
        <v>12065</v>
      </c>
    </row>
    <row r="5548" spans="1:7" x14ac:dyDescent="0.2">
      <c r="A5548" t="s">
        <v>5743</v>
      </c>
      <c r="B5548" t="s">
        <v>44</v>
      </c>
      <c r="C5548" t="s">
        <v>11412</v>
      </c>
      <c r="D5548" t="s">
        <v>10202</v>
      </c>
      <c r="E5548" t="s">
        <v>10228</v>
      </c>
      <c r="F5548" t="s">
        <v>11413</v>
      </c>
      <c r="G5548" t="s">
        <v>12104</v>
      </c>
    </row>
    <row r="5549" spans="1:7" x14ac:dyDescent="0.2">
      <c r="A5549" t="s">
        <v>5744</v>
      </c>
      <c r="B5549" t="s">
        <v>26</v>
      </c>
      <c r="C5549" t="s">
        <v>10438</v>
      </c>
      <c r="D5549" t="s">
        <v>10202</v>
      </c>
      <c r="E5549" t="s">
        <v>10274</v>
      </c>
      <c r="F5549" t="s">
        <v>10439</v>
      </c>
      <c r="G5549" t="s">
        <v>11977</v>
      </c>
    </row>
    <row r="5550" spans="1:7" x14ac:dyDescent="0.2">
      <c r="A5550" t="s">
        <v>5745</v>
      </c>
      <c r="B5550" t="s">
        <v>94</v>
      </c>
      <c r="C5550" t="s">
        <v>11597</v>
      </c>
      <c r="D5550" t="s">
        <v>10202</v>
      </c>
      <c r="E5550" t="s">
        <v>10224</v>
      </c>
      <c r="F5550" t="s">
        <v>11598</v>
      </c>
      <c r="G5550" t="s">
        <v>12323</v>
      </c>
    </row>
    <row r="5551" spans="1:7" x14ac:dyDescent="0.2">
      <c r="A5551" t="s">
        <v>5746</v>
      </c>
      <c r="B5551" t="s">
        <v>82</v>
      </c>
      <c r="C5551" t="s">
        <v>11155</v>
      </c>
      <c r="D5551" t="s">
        <v>10213</v>
      </c>
      <c r="E5551" t="s">
        <v>10908</v>
      </c>
      <c r="F5551" t="s">
        <v>11156</v>
      </c>
      <c r="G5551" t="s">
        <v>12227</v>
      </c>
    </row>
    <row r="5552" spans="1:7" x14ac:dyDescent="0.2">
      <c r="A5552" t="s">
        <v>5747</v>
      </c>
      <c r="B5552" t="s">
        <v>235</v>
      </c>
      <c r="C5552" t="s">
        <v>10840</v>
      </c>
      <c r="D5552" t="s">
        <v>10202</v>
      </c>
      <c r="E5552" t="s">
        <v>10594</v>
      </c>
      <c r="F5552" t="s">
        <v>10841</v>
      </c>
      <c r="G5552" t="s">
        <v>12073</v>
      </c>
    </row>
    <row r="5553" spans="1:7" x14ac:dyDescent="0.2">
      <c r="A5553" t="s">
        <v>5748</v>
      </c>
      <c r="B5553" t="s">
        <v>126</v>
      </c>
      <c r="C5553" t="s">
        <v>11480</v>
      </c>
      <c r="D5553" t="s">
        <v>10206</v>
      </c>
      <c r="E5553" t="s">
        <v>11139</v>
      </c>
      <c r="F5553" t="s">
        <v>11481</v>
      </c>
      <c r="G5553" t="s">
        <v>12350</v>
      </c>
    </row>
    <row r="5554" spans="1:7" x14ac:dyDescent="0.2">
      <c r="A5554" t="s">
        <v>5749</v>
      </c>
      <c r="B5554" t="s">
        <v>26</v>
      </c>
      <c r="C5554" t="s">
        <v>11039</v>
      </c>
      <c r="D5554" t="s">
        <v>10231</v>
      </c>
      <c r="E5554" t="s">
        <v>10224</v>
      </c>
      <c r="F5554" t="s">
        <v>11040</v>
      </c>
      <c r="G5554" t="s">
        <v>12053</v>
      </c>
    </row>
    <row r="5555" spans="1:7" x14ac:dyDescent="0.2">
      <c r="A5555" t="s">
        <v>5750</v>
      </c>
      <c r="B5555" t="s">
        <v>65</v>
      </c>
      <c r="C5555" t="s">
        <v>11303</v>
      </c>
      <c r="D5555" t="s">
        <v>10213</v>
      </c>
      <c r="E5555" t="s">
        <v>10203</v>
      </c>
      <c r="F5555" t="s">
        <v>10405</v>
      </c>
      <c r="G5555" t="s">
        <v>12045</v>
      </c>
    </row>
    <row r="5556" spans="1:7" x14ac:dyDescent="0.2">
      <c r="A5556" t="s">
        <v>5751</v>
      </c>
      <c r="B5556" t="s">
        <v>126</v>
      </c>
      <c r="C5556" t="s">
        <v>10523</v>
      </c>
      <c r="D5556" t="s">
        <v>10213</v>
      </c>
      <c r="E5556" t="s">
        <v>10524</v>
      </c>
      <c r="F5556" t="s">
        <v>10525</v>
      </c>
      <c r="G5556" t="s">
        <v>12045</v>
      </c>
    </row>
    <row r="5557" spans="1:7" x14ac:dyDescent="0.2">
      <c r="A5557" t="s">
        <v>5752</v>
      </c>
      <c r="B5557" t="s">
        <v>389</v>
      </c>
      <c r="C5557" t="s">
        <v>11691</v>
      </c>
      <c r="D5557" t="s">
        <v>10231</v>
      </c>
      <c r="E5557" t="s">
        <v>10210</v>
      </c>
      <c r="F5557" t="s">
        <v>11692</v>
      </c>
      <c r="G5557" t="s">
        <v>12009</v>
      </c>
    </row>
    <row r="5558" spans="1:7" x14ac:dyDescent="0.2">
      <c r="A5558" t="s">
        <v>5753</v>
      </c>
      <c r="B5558" t="s">
        <v>333</v>
      </c>
      <c r="C5558" t="s">
        <v>10815</v>
      </c>
      <c r="D5558" t="s">
        <v>10213</v>
      </c>
      <c r="E5558" t="s">
        <v>10203</v>
      </c>
      <c r="F5558" t="s">
        <v>10816</v>
      </c>
      <c r="G5558" t="s">
        <v>12100</v>
      </c>
    </row>
    <row r="5559" spans="1:7" x14ac:dyDescent="0.2">
      <c r="A5559" t="s">
        <v>5754</v>
      </c>
      <c r="B5559" t="s">
        <v>268</v>
      </c>
      <c r="C5559" t="s">
        <v>11299</v>
      </c>
      <c r="D5559" t="s">
        <v>10202</v>
      </c>
      <c r="E5559" t="s">
        <v>10216</v>
      </c>
      <c r="F5559" t="s">
        <v>11300</v>
      </c>
      <c r="G5559" t="s">
        <v>12239</v>
      </c>
    </row>
    <row r="5560" spans="1:7" x14ac:dyDescent="0.2">
      <c r="A5560" t="s">
        <v>5755</v>
      </c>
      <c r="B5560" t="s">
        <v>80</v>
      </c>
      <c r="C5560" t="s">
        <v>10923</v>
      </c>
      <c r="D5560" t="s">
        <v>10213</v>
      </c>
      <c r="E5560" t="s">
        <v>10557</v>
      </c>
      <c r="F5560" t="e">
        <v>#VALUE!</v>
      </c>
      <c r="G5560" t="s">
        <v>12353</v>
      </c>
    </row>
    <row r="5561" spans="1:7" x14ac:dyDescent="0.2">
      <c r="A5561" t="s">
        <v>5756</v>
      </c>
      <c r="B5561" t="s">
        <v>181</v>
      </c>
      <c r="C5561" t="s">
        <v>11404</v>
      </c>
      <c r="D5561" t="s">
        <v>10213</v>
      </c>
      <c r="E5561" t="s">
        <v>10782</v>
      </c>
      <c r="F5561" t="s">
        <v>11405</v>
      </c>
      <c r="G5561" t="s">
        <v>12128</v>
      </c>
    </row>
    <row r="5562" spans="1:7" x14ac:dyDescent="0.2">
      <c r="A5562" t="s">
        <v>5757</v>
      </c>
      <c r="B5562" t="s">
        <v>77</v>
      </c>
      <c r="C5562" t="s">
        <v>11133</v>
      </c>
      <c r="D5562" t="s">
        <v>10213</v>
      </c>
      <c r="E5562" t="s">
        <v>10293</v>
      </c>
      <c r="F5562" t="s">
        <v>11134</v>
      </c>
      <c r="G5562" t="s">
        <v>12331</v>
      </c>
    </row>
    <row r="5563" spans="1:7" x14ac:dyDescent="0.2">
      <c r="A5563" t="s">
        <v>5758</v>
      </c>
      <c r="B5563" t="s">
        <v>1419</v>
      </c>
      <c r="C5563" t="s">
        <v>11041</v>
      </c>
      <c r="D5563" t="s">
        <v>10202</v>
      </c>
      <c r="E5563" t="s">
        <v>10301</v>
      </c>
      <c r="F5563" t="s">
        <v>11042</v>
      </c>
      <c r="G5563" t="s">
        <v>12013</v>
      </c>
    </row>
    <row r="5564" spans="1:7" x14ac:dyDescent="0.2">
      <c r="A5564" t="s">
        <v>5759</v>
      </c>
      <c r="B5564" t="s">
        <v>67</v>
      </c>
      <c r="C5564" t="s">
        <v>11743</v>
      </c>
      <c r="D5564" t="s">
        <v>10213</v>
      </c>
      <c r="E5564" t="s">
        <v>10232</v>
      </c>
      <c r="F5564" t="s">
        <v>11744</v>
      </c>
      <c r="G5564" t="s">
        <v>12009</v>
      </c>
    </row>
    <row r="5565" spans="1:7" x14ac:dyDescent="0.2">
      <c r="A5565" t="s">
        <v>5760</v>
      </c>
      <c r="B5565" t="s">
        <v>108</v>
      </c>
      <c r="C5565" t="s">
        <v>10734</v>
      </c>
      <c r="D5565" t="s">
        <v>10231</v>
      </c>
      <c r="E5565" t="s">
        <v>10436</v>
      </c>
      <c r="F5565" t="s">
        <v>10735</v>
      </c>
      <c r="G5565" t="s">
        <v>12061</v>
      </c>
    </row>
    <row r="5566" spans="1:7" x14ac:dyDescent="0.2">
      <c r="A5566" t="s">
        <v>5761</v>
      </c>
      <c r="B5566" t="s">
        <v>84</v>
      </c>
      <c r="C5566" t="s">
        <v>10698</v>
      </c>
      <c r="D5566" t="s">
        <v>10231</v>
      </c>
      <c r="E5566" t="s">
        <v>10364</v>
      </c>
      <c r="F5566" t="s">
        <v>10699</v>
      </c>
      <c r="G5566" t="s">
        <v>12053</v>
      </c>
    </row>
    <row r="5567" spans="1:7" x14ac:dyDescent="0.2">
      <c r="A5567" t="s">
        <v>5762</v>
      </c>
      <c r="B5567" t="s">
        <v>32</v>
      </c>
      <c r="C5567" t="s">
        <v>10515</v>
      </c>
      <c r="D5567" t="s">
        <v>10202</v>
      </c>
      <c r="E5567" t="s">
        <v>10266</v>
      </c>
      <c r="F5567" t="s">
        <v>10516</v>
      </c>
      <c r="G5567" t="s">
        <v>12273</v>
      </c>
    </row>
    <row r="5568" spans="1:7" x14ac:dyDescent="0.2">
      <c r="A5568" t="s">
        <v>5763</v>
      </c>
      <c r="B5568" t="s">
        <v>42</v>
      </c>
      <c r="C5568" t="s">
        <v>10736</v>
      </c>
      <c r="D5568" t="s">
        <v>10206</v>
      </c>
      <c r="E5568" t="s">
        <v>10210</v>
      </c>
      <c r="F5568" t="s">
        <v>10737</v>
      </c>
      <c r="G5568" t="s">
        <v>12037</v>
      </c>
    </row>
    <row r="5569" spans="1:7" x14ac:dyDescent="0.2">
      <c r="A5569" t="s">
        <v>5764</v>
      </c>
      <c r="B5569" t="s">
        <v>218</v>
      </c>
      <c r="C5569" t="s">
        <v>10824</v>
      </c>
      <c r="D5569" t="s">
        <v>10206</v>
      </c>
      <c r="E5569" t="s">
        <v>10203</v>
      </c>
      <c r="F5569" t="s">
        <v>10825</v>
      </c>
      <c r="G5569" t="s">
        <v>12227</v>
      </c>
    </row>
    <row r="5570" spans="1:7" x14ac:dyDescent="0.2">
      <c r="A5570" t="s">
        <v>5765</v>
      </c>
      <c r="B5570" t="s">
        <v>365</v>
      </c>
      <c r="C5570" t="s">
        <v>11279</v>
      </c>
      <c r="D5570" t="s">
        <v>10213</v>
      </c>
      <c r="E5570" t="s">
        <v>10203</v>
      </c>
      <c r="F5570" t="s">
        <v>11112</v>
      </c>
      <c r="G5570" t="s">
        <v>11989</v>
      </c>
    </row>
    <row r="5571" spans="1:7" x14ac:dyDescent="0.2">
      <c r="A5571" t="s">
        <v>5766</v>
      </c>
      <c r="B5571" t="s">
        <v>377</v>
      </c>
      <c r="C5571" t="s">
        <v>11605</v>
      </c>
      <c r="D5571" t="s">
        <v>10202</v>
      </c>
      <c r="E5571" t="s">
        <v>10565</v>
      </c>
      <c r="F5571" t="s">
        <v>11606</v>
      </c>
      <c r="G5571" t="s">
        <v>12346</v>
      </c>
    </row>
    <row r="5572" spans="1:7" x14ac:dyDescent="0.2">
      <c r="A5572" t="s">
        <v>5767</v>
      </c>
      <c r="B5572" t="s">
        <v>281</v>
      </c>
      <c r="C5572" t="s">
        <v>10793</v>
      </c>
      <c r="D5572" t="s">
        <v>10213</v>
      </c>
      <c r="E5572" t="s">
        <v>10228</v>
      </c>
      <c r="F5572" t="s">
        <v>10794</v>
      </c>
      <c r="G5572" t="s">
        <v>12342</v>
      </c>
    </row>
    <row r="5573" spans="1:7" x14ac:dyDescent="0.2">
      <c r="A5573" t="s">
        <v>5768</v>
      </c>
      <c r="B5573" t="s">
        <v>108</v>
      </c>
      <c r="C5573" t="s">
        <v>11802</v>
      </c>
      <c r="D5573" t="s">
        <v>10231</v>
      </c>
      <c r="E5573" t="s">
        <v>10203</v>
      </c>
      <c r="F5573" t="s">
        <v>11803</v>
      </c>
      <c r="G5573" t="s">
        <v>12346</v>
      </c>
    </row>
    <row r="5574" spans="1:7" x14ac:dyDescent="0.2">
      <c r="A5574" t="s">
        <v>5769</v>
      </c>
      <c r="B5574" t="s">
        <v>67</v>
      </c>
      <c r="C5574" t="s">
        <v>11522</v>
      </c>
      <c r="D5574" t="s">
        <v>10202</v>
      </c>
      <c r="E5574" t="s">
        <v>10224</v>
      </c>
      <c r="F5574" t="s">
        <v>11523</v>
      </c>
      <c r="G5574" t="s">
        <v>12159</v>
      </c>
    </row>
    <row r="5575" spans="1:7" x14ac:dyDescent="0.2">
      <c r="A5575" t="s">
        <v>5770</v>
      </c>
      <c r="B5575" t="s">
        <v>288</v>
      </c>
      <c r="C5575" t="s">
        <v>10726</v>
      </c>
      <c r="D5575" t="s">
        <v>10231</v>
      </c>
      <c r="E5575" t="s">
        <v>10436</v>
      </c>
      <c r="F5575" t="s">
        <v>10727</v>
      </c>
      <c r="G5575" t="s">
        <v>12285</v>
      </c>
    </row>
    <row r="5576" spans="1:7" x14ac:dyDescent="0.2">
      <c r="A5576" t="s">
        <v>5771</v>
      </c>
      <c r="B5576" t="s">
        <v>274</v>
      </c>
      <c r="C5576" t="s">
        <v>10493</v>
      </c>
      <c r="D5576" t="s">
        <v>10202</v>
      </c>
      <c r="E5576" t="s">
        <v>10285</v>
      </c>
      <c r="F5576" t="s">
        <v>10494</v>
      </c>
      <c r="G5576" t="s">
        <v>12357</v>
      </c>
    </row>
    <row r="5577" spans="1:7" x14ac:dyDescent="0.2">
      <c r="A5577" t="s">
        <v>5772</v>
      </c>
      <c r="B5577" t="s">
        <v>58</v>
      </c>
      <c r="C5577" t="s">
        <v>10980</v>
      </c>
      <c r="D5577" t="s">
        <v>10231</v>
      </c>
      <c r="E5577" t="s">
        <v>10748</v>
      </c>
      <c r="F5577" t="s">
        <v>10981</v>
      </c>
      <c r="G5577" t="s">
        <v>12285</v>
      </c>
    </row>
    <row r="5578" spans="1:7" x14ac:dyDescent="0.2">
      <c r="A5578" t="s">
        <v>5773</v>
      </c>
      <c r="B5578" t="s">
        <v>28</v>
      </c>
      <c r="C5578" t="s">
        <v>10510</v>
      </c>
      <c r="D5578" t="s">
        <v>10231</v>
      </c>
      <c r="E5578" t="s">
        <v>10210</v>
      </c>
      <c r="F5578" t="s">
        <v>10511</v>
      </c>
      <c r="G5578" t="s">
        <v>12235</v>
      </c>
    </row>
    <row r="5579" spans="1:7" x14ac:dyDescent="0.2">
      <c r="A5579" t="s">
        <v>5774</v>
      </c>
      <c r="B5579" t="s">
        <v>844</v>
      </c>
      <c r="C5579" t="s">
        <v>11525</v>
      </c>
      <c r="D5579" t="s">
        <v>10202</v>
      </c>
      <c r="E5579" t="s">
        <v>10219</v>
      </c>
      <c r="F5579" t="s">
        <v>11526</v>
      </c>
      <c r="G5579" t="s">
        <v>12312</v>
      </c>
    </row>
    <row r="5580" spans="1:7" x14ac:dyDescent="0.2">
      <c r="A5580" t="s">
        <v>5775</v>
      </c>
      <c r="B5580" t="s">
        <v>67</v>
      </c>
      <c r="C5580" t="s">
        <v>11358</v>
      </c>
      <c r="D5580" t="s">
        <v>10231</v>
      </c>
      <c r="E5580" t="s">
        <v>10266</v>
      </c>
      <c r="F5580" t="s">
        <v>11359</v>
      </c>
      <c r="G5580" t="s">
        <v>12017</v>
      </c>
    </row>
    <row r="5581" spans="1:7" x14ac:dyDescent="0.2">
      <c r="A5581" t="s">
        <v>5776</v>
      </c>
      <c r="B5581" t="s">
        <v>859</v>
      </c>
      <c r="C5581" t="s">
        <v>11186</v>
      </c>
      <c r="D5581" t="s">
        <v>10206</v>
      </c>
      <c r="E5581" t="s">
        <v>10203</v>
      </c>
      <c r="F5581" t="s">
        <v>10720</v>
      </c>
      <c r="G5581" t="s">
        <v>12353</v>
      </c>
    </row>
    <row r="5582" spans="1:7" x14ac:dyDescent="0.2">
      <c r="A5582" t="s">
        <v>5777</v>
      </c>
      <c r="B5582" t="s">
        <v>226</v>
      </c>
      <c r="C5582" t="s">
        <v>11388</v>
      </c>
      <c r="D5582" t="s">
        <v>10202</v>
      </c>
      <c r="E5582" t="s">
        <v>11389</v>
      </c>
      <c r="F5582" t="s">
        <v>11390</v>
      </c>
      <c r="G5582" t="s">
        <v>12261</v>
      </c>
    </row>
    <row r="5583" spans="1:7" x14ac:dyDescent="0.2">
      <c r="A5583" t="s">
        <v>5778</v>
      </c>
      <c r="B5583" t="s">
        <v>590</v>
      </c>
      <c r="C5583" t="s">
        <v>10573</v>
      </c>
      <c r="D5583" t="s">
        <v>10231</v>
      </c>
      <c r="E5583" t="s">
        <v>10242</v>
      </c>
      <c r="F5583" t="s">
        <v>10574</v>
      </c>
      <c r="G5583" t="s">
        <v>12013</v>
      </c>
    </row>
    <row r="5584" spans="1:7" x14ac:dyDescent="0.2">
      <c r="A5584" t="s">
        <v>5779</v>
      </c>
      <c r="B5584" t="s">
        <v>771</v>
      </c>
      <c r="C5584" t="s">
        <v>11597</v>
      </c>
      <c r="D5584" t="s">
        <v>10202</v>
      </c>
      <c r="E5584" t="s">
        <v>10224</v>
      </c>
      <c r="F5584" t="s">
        <v>11598</v>
      </c>
      <c r="G5584" t="s">
        <v>12285</v>
      </c>
    </row>
    <row r="5585" spans="1:7" x14ac:dyDescent="0.2">
      <c r="A5585" t="s">
        <v>5780</v>
      </c>
      <c r="B5585" t="s">
        <v>331</v>
      </c>
      <c r="C5585" t="s">
        <v>11331</v>
      </c>
      <c r="D5585" t="s">
        <v>10206</v>
      </c>
      <c r="E5585" t="s">
        <v>10410</v>
      </c>
      <c r="F5585" t="s">
        <v>11332</v>
      </c>
      <c r="G5585" t="s">
        <v>12053</v>
      </c>
    </row>
    <row r="5586" spans="1:7" x14ac:dyDescent="0.2">
      <c r="A5586" t="s">
        <v>5781</v>
      </c>
      <c r="B5586" t="s">
        <v>96</v>
      </c>
      <c r="C5586" t="s">
        <v>10847</v>
      </c>
      <c r="D5586" t="s">
        <v>10206</v>
      </c>
      <c r="E5586" t="s">
        <v>10557</v>
      </c>
      <c r="F5586" t="s">
        <v>10848</v>
      </c>
      <c r="G5586" t="s">
        <v>12084</v>
      </c>
    </row>
    <row r="5587" spans="1:7" x14ac:dyDescent="0.2">
      <c r="A5587" t="s">
        <v>5782</v>
      </c>
      <c r="B5587" t="s">
        <v>322</v>
      </c>
      <c r="C5587" t="s">
        <v>11945</v>
      </c>
      <c r="D5587" t="s">
        <v>10213</v>
      </c>
      <c r="E5587" t="s">
        <v>10210</v>
      </c>
      <c r="F5587" t="s">
        <v>11946</v>
      </c>
      <c r="G5587" t="s">
        <v>12077</v>
      </c>
    </row>
    <row r="5588" spans="1:7" x14ac:dyDescent="0.2">
      <c r="A5588" t="s">
        <v>5783</v>
      </c>
      <c r="B5588" t="s">
        <v>239</v>
      </c>
      <c r="C5588" t="s">
        <v>10926</v>
      </c>
      <c r="D5588" t="s">
        <v>10231</v>
      </c>
      <c r="E5588" t="s">
        <v>10285</v>
      </c>
      <c r="F5588" t="s">
        <v>10927</v>
      </c>
      <c r="G5588" t="s">
        <v>12045</v>
      </c>
    </row>
    <row r="5589" spans="1:7" x14ac:dyDescent="0.2">
      <c r="A5589" t="s">
        <v>5784</v>
      </c>
      <c r="B5589" t="s">
        <v>274</v>
      </c>
      <c r="C5589" t="s">
        <v>10281</v>
      </c>
      <c r="D5589" t="s">
        <v>10206</v>
      </c>
      <c r="E5589" t="s">
        <v>10210</v>
      </c>
      <c r="F5589" t="s">
        <v>10282</v>
      </c>
      <c r="G5589" t="s">
        <v>12175</v>
      </c>
    </row>
    <row r="5590" spans="1:7" x14ac:dyDescent="0.2">
      <c r="A5590" t="s">
        <v>5785</v>
      </c>
      <c r="B5590" t="s">
        <v>1233</v>
      </c>
      <c r="C5590" t="s">
        <v>11838</v>
      </c>
      <c r="D5590" t="s">
        <v>10213</v>
      </c>
      <c r="E5590" t="s">
        <v>10224</v>
      </c>
      <c r="F5590" t="s">
        <v>11839</v>
      </c>
      <c r="G5590" t="s">
        <v>12049</v>
      </c>
    </row>
    <row r="5591" spans="1:7" x14ac:dyDescent="0.2">
      <c r="A5591" t="s">
        <v>5786</v>
      </c>
      <c r="B5591" t="s">
        <v>442</v>
      </c>
      <c r="C5591" t="s">
        <v>10713</v>
      </c>
      <c r="D5591" t="s">
        <v>10202</v>
      </c>
      <c r="E5591" t="s">
        <v>10203</v>
      </c>
      <c r="F5591" t="s">
        <v>10204</v>
      </c>
      <c r="G5591" t="s">
        <v>12088</v>
      </c>
    </row>
    <row r="5592" spans="1:7" x14ac:dyDescent="0.2">
      <c r="A5592" t="s">
        <v>5787</v>
      </c>
      <c r="B5592" t="s">
        <v>185</v>
      </c>
      <c r="C5592" t="s">
        <v>11047</v>
      </c>
      <c r="D5592" t="s">
        <v>10202</v>
      </c>
      <c r="E5592" t="s">
        <v>10203</v>
      </c>
      <c r="F5592" t="s">
        <v>10949</v>
      </c>
      <c r="G5592" t="s">
        <v>12081</v>
      </c>
    </row>
    <row r="5593" spans="1:7" x14ac:dyDescent="0.2">
      <c r="A5593" t="s">
        <v>5788</v>
      </c>
      <c r="B5593" t="s">
        <v>99</v>
      </c>
      <c r="C5593" t="s">
        <v>11043</v>
      </c>
      <c r="D5593" t="s">
        <v>10231</v>
      </c>
      <c r="E5593" t="s">
        <v>10531</v>
      </c>
      <c r="F5593" t="s">
        <v>10686</v>
      </c>
      <c r="G5593" t="s">
        <v>12163</v>
      </c>
    </row>
    <row r="5594" spans="1:7" x14ac:dyDescent="0.2">
      <c r="A5594" t="s">
        <v>5789</v>
      </c>
      <c r="B5594" t="s">
        <v>590</v>
      </c>
      <c r="C5594" t="s">
        <v>10605</v>
      </c>
      <c r="D5594" t="s">
        <v>10202</v>
      </c>
      <c r="E5594" t="s">
        <v>10237</v>
      </c>
      <c r="F5594" t="s">
        <v>10606</v>
      </c>
      <c r="G5594" t="s">
        <v>11985</v>
      </c>
    </row>
    <row r="5595" spans="1:7" x14ac:dyDescent="0.2">
      <c r="A5595" t="s">
        <v>5790</v>
      </c>
      <c r="B5595" t="s">
        <v>590</v>
      </c>
      <c r="C5595" t="s">
        <v>10591</v>
      </c>
      <c r="D5595" t="s">
        <v>10231</v>
      </c>
      <c r="E5595" t="s">
        <v>10210</v>
      </c>
      <c r="F5595" t="s">
        <v>10592</v>
      </c>
      <c r="G5595" t="s">
        <v>12171</v>
      </c>
    </row>
    <row r="5596" spans="1:7" x14ac:dyDescent="0.2">
      <c r="A5596" t="s">
        <v>5791</v>
      </c>
      <c r="B5596" t="s">
        <v>552</v>
      </c>
      <c r="C5596" t="s">
        <v>11151</v>
      </c>
      <c r="D5596" t="s">
        <v>10202</v>
      </c>
      <c r="E5596" t="s">
        <v>10827</v>
      </c>
      <c r="F5596" t="s">
        <v>11152</v>
      </c>
      <c r="G5596" t="s">
        <v>12175</v>
      </c>
    </row>
    <row r="5597" spans="1:7" x14ac:dyDescent="0.2">
      <c r="A5597" t="s">
        <v>5792</v>
      </c>
      <c r="B5597" t="s">
        <v>26</v>
      </c>
      <c r="C5597" t="s">
        <v>10973</v>
      </c>
      <c r="D5597" t="s">
        <v>10206</v>
      </c>
      <c r="E5597" t="s">
        <v>10306</v>
      </c>
      <c r="F5597" t="s">
        <v>10974</v>
      </c>
      <c r="G5597" t="s">
        <v>12029</v>
      </c>
    </row>
    <row r="5598" spans="1:7" x14ac:dyDescent="0.2">
      <c r="A5598" t="s">
        <v>5793</v>
      </c>
      <c r="B5598" t="s">
        <v>52</v>
      </c>
      <c r="C5598" t="s">
        <v>10807</v>
      </c>
      <c r="D5598" t="s">
        <v>10202</v>
      </c>
      <c r="E5598" t="s">
        <v>10203</v>
      </c>
      <c r="F5598" t="s">
        <v>10373</v>
      </c>
      <c r="G5598" t="s">
        <v>12049</v>
      </c>
    </row>
    <row r="5599" spans="1:7" x14ac:dyDescent="0.2">
      <c r="A5599" t="s">
        <v>5794</v>
      </c>
      <c r="B5599" t="s">
        <v>857</v>
      </c>
      <c r="C5599" t="s">
        <v>10456</v>
      </c>
      <c r="D5599" t="s">
        <v>10213</v>
      </c>
      <c r="E5599" t="s">
        <v>10457</v>
      </c>
      <c r="F5599" t="s">
        <v>10458</v>
      </c>
      <c r="G5599" t="s">
        <v>11973</v>
      </c>
    </row>
    <row r="5600" spans="1:7" x14ac:dyDescent="0.2">
      <c r="A5600" t="s">
        <v>5795</v>
      </c>
      <c r="B5600" t="s">
        <v>362</v>
      </c>
      <c r="C5600" t="s">
        <v>11327</v>
      </c>
      <c r="D5600" t="s">
        <v>10213</v>
      </c>
      <c r="E5600" t="s">
        <v>10763</v>
      </c>
      <c r="F5600" t="s">
        <v>11328</v>
      </c>
      <c r="G5600" t="s">
        <v>12285</v>
      </c>
    </row>
    <row r="5601" spans="1:7" x14ac:dyDescent="0.2">
      <c r="A5601" t="s">
        <v>5796</v>
      </c>
      <c r="B5601" t="s">
        <v>425</v>
      </c>
      <c r="C5601" t="s">
        <v>11097</v>
      </c>
      <c r="D5601" t="s">
        <v>10202</v>
      </c>
      <c r="E5601" t="s">
        <v>10203</v>
      </c>
      <c r="F5601" t="s">
        <v>11098</v>
      </c>
      <c r="G5601" t="s">
        <v>12081</v>
      </c>
    </row>
    <row r="5602" spans="1:7" x14ac:dyDescent="0.2">
      <c r="A5602" t="s">
        <v>5797</v>
      </c>
      <c r="B5602" t="s">
        <v>46</v>
      </c>
      <c r="C5602" t="s">
        <v>11401</v>
      </c>
      <c r="D5602" t="s">
        <v>10202</v>
      </c>
      <c r="E5602" t="s">
        <v>10203</v>
      </c>
      <c r="F5602" t="s">
        <v>10983</v>
      </c>
      <c r="G5602" t="s">
        <v>12327</v>
      </c>
    </row>
    <row r="5603" spans="1:7" x14ac:dyDescent="0.2">
      <c r="A5603" t="s">
        <v>5798</v>
      </c>
      <c r="B5603" t="s">
        <v>2013</v>
      </c>
      <c r="C5603" t="s">
        <v>10339</v>
      </c>
      <c r="D5603" t="s">
        <v>10213</v>
      </c>
      <c r="E5603" t="s">
        <v>10253</v>
      </c>
      <c r="F5603" t="s">
        <v>10340</v>
      </c>
      <c r="G5603" t="s">
        <v>12163</v>
      </c>
    </row>
    <row r="5604" spans="1:7" x14ac:dyDescent="0.2">
      <c r="A5604" t="s">
        <v>5799</v>
      </c>
      <c r="B5604" t="s">
        <v>341</v>
      </c>
      <c r="C5604" t="s">
        <v>11307</v>
      </c>
      <c r="D5604" t="s">
        <v>10202</v>
      </c>
      <c r="E5604" t="s">
        <v>10203</v>
      </c>
      <c r="F5604" t="s">
        <v>10204</v>
      </c>
      <c r="G5604" t="s">
        <v>12088</v>
      </c>
    </row>
    <row r="5605" spans="1:7" x14ac:dyDescent="0.2">
      <c r="A5605" t="s">
        <v>5800</v>
      </c>
      <c r="B5605" t="s">
        <v>325</v>
      </c>
      <c r="C5605" t="s">
        <v>10482</v>
      </c>
      <c r="D5605" t="s">
        <v>10202</v>
      </c>
      <c r="E5605" t="s">
        <v>10483</v>
      </c>
      <c r="F5605" t="s">
        <v>10484</v>
      </c>
      <c r="G5605" t="s">
        <v>12239</v>
      </c>
    </row>
    <row r="5606" spans="1:7" x14ac:dyDescent="0.2">
      <c r="A5606" t="s">
        <v>5801</v>
      </c>
      <c r="B5606" t="s">
        <v>135</v>
      </c>
      <c r="C5606" t="s">
        <v>11222</v>
      </c>
      <c r="D5606" t="s">
        <v>10206</v>
      </c>
      <c r="E5606" t="s">
        <v>10266</v>
      </c>
      <c r="F5606" t="s">
        <v>11223</v>
      </c>
      <c r="G5606" t="s">
        <v>11989</v>
      </c>
    </row>
    <row r="5607" spans="1:7" x14ac:dyDescent="0.2">
      <c r="A5607" t="s">
        <v>5802</v>
      </c>
      <c r="B5607" t="s">
        <v>11</v>
      </c>
      <c r="C5607" t="s">
        <v>11795</v>
      </c>
      <c r="D5607" t="s">
        <v>10202</v>
      </c>
      <c r="E5607" t="s">
        <v>10228</v>
      </c>
      <c r="F5607" t="s">
        <v>11796</v>
      </c>
      <c r="G5607" t="s">
        <v>12323</v>
      </c>
    </row>
    <row r="5608" spans="1:7" x14ac:dyDescent="0.2">
      <c r="A5608" t="s">
        <v>5803</v>
      </c>
      <c r="B5608" t="s">
        <v>30</v>
      </c>
      <c r="C5608" t="s">
        <v>11099</v>
      </c>
      <c r="D5608" t="s">
        <v>10231</v>
      </c>
      <c r="E5608" t="s">
        <v>10228</v>
      </c>
      <c r="F5608" t="s">
        <v>11100</v>
      </c>
      <c r="G5608" t="s">
        <v>12203</v>
      </c>
    </row>
    <row r="5609" spans="1:7" x14ac:dyDescent="0.2">
      <c r="A5609" t="s">
        <v>5804</v>
      </c>
      <c r="B5609" t="s">
        <v>453</v>
      </c>
      <c r="C5609" t="s">
        <v>11856</v>
      </c>
      <c r="D5609" t="s">
        <v>10206</v>
      </c>
      <c r="E5609" t="s">
        <v>10203</v>
      </c>
      <c r="F5609" t="s">
        <v>11857</v>
      </c>
      <c r="G5609" t="s">
        <v>12187</v>
      </c>
    </row>
    <row r="5610" spans="1:7" x14ac:dyDescent="0.2">
      <c r="A5610" t="s">
        <v>5805</v>
      </c>
      <c r="B5610" t="s">
        <v>71</v>
      </c>
      <c r="C5610" t="s">
        <v>10363</v>
      </c>
      <c r="D5610" t="s">
        <v>10202</v>
      </c>
      <c r="E5610" t="s">
        <v>10364</v>
      </c>
      <c r="F5610" t="s">
        <v>10365</v>
      </c>
      <c r="G5610" t="s">
        <v>12331</v>
      </c>
    </row>
    <row r="5611" spans="1:7" x14ac:dyDescent="0.2">
      <c r="A5611" t="s">
        <v>5806</v>
      </c>
      <c r="B5611" t="s">
        <v>28</v>
      </c>
      <c r="C5611" t="s">
        <v>11657</v>
      </c>
      <c r="D5611" t="s">
        <v>10206</v>
      </c>
      <c r="E5611" t="s">
        <v>10513</v>
      </c>
      <c r="F5611" t="s">
        <v>11658</v>
      </c>
      <c r="G5611" t="s">
        <v>12029</v>
      </c>
    </row>
    <row r="5612" spans="1:7" x14ac:dyDescent="0.2">
      <c r="A5612" t="s">
        <v>5807</v>
      </c>
      <c r="B5612" t="s">
        <v>130</v>
      </c>
      <c r="C5612" t="s">
        <v>10955</v>
      </c>
      <c r="D5612" t="s">
        <v>10206</v>
      </c>
      <c r="E5612" t="s">
        <v>10407</v>
      </c>
      <c r="F5612" t="s">
        <v>10956</v>
      </c>
      <c r="G5612" t="s">
        <v>12151</v>
      </c>
    </row>
    <row r="5613" spans="1:7" x14ac:dyDescent="0.2">
      <c r="A5613" t="s">
        <v>5808</v>
      </c>
      <c r="B5613" t="s">
        <v>69</v>
      </c>
      <c r="C5613" t="s">
        <v>11280</v>
      </c>
      <c r="D5613" t="s">
        <v>10231</v>
      </c>
      <c r="E5613" t="s">
        <v>10782</v>
      </c>
      <c r="F5613" t="s">
        <v>11281</v>
      </c>
      <c r="G5613" t="s">
        <v>12100</v>
      </c>
    </row>
    <row r="5614" spans="1:7" x14ac:dyDescent="0.2">
      <c r="A5614" t="s">
        <v>5809</v>
      </c>
      <c r="B5614" t="s">
        <v>24</v>
      </c>
      <c r="C5614" t="s">
        <v>10847</v>
      </c>
      <c r="D5614" t="s">
        <v>10206</v>
      </c>
      <c r="E5614" t="s">
        <v>10557</v>
      </c>
      <c r="F5614" t="s">
        <v>10848</v>
      </c>
      <c r="G5614" t="s">
        <v>12247</v>
      </c>
    </row>
    <row r="5615" spans="1:7" x14ac:dyDescent="0.2">
      <c r="A5615" t="s">
        <v>5810</v>
      </c>
      <c r="B5615" t="s">
        <v>656</v>
      </c>
      <c r="C5615" t="s">
        <v>10856</v>
      </c>
      <c r="D5615" t="s">
        <v>10213</v>
      </c>
      <c r="E5615" t="s">
        <v>10210</v>
      </c>
      <c r="F5615" t="s">
        <v>10857</v>
      </c>
      <c r="G5615" t="s">
        <v>12092</v>
      </c>
    </row>
    <row r="5616" spans="1:7" x14ac:dyDescent="0.2">
      <c r="A5616" t="s">
        <v>5811</v>
      </c>
      <c r="B5616" t="s">
        <v>67</v>
      </c>
      <c r="C5616" t="s">
        <v>11657</v>
      </c>
      <c r="D5616" t="s">
        <v>10206</v>
      </c>
      <c r="E5616" t="s">
        <v>10513</v>
      </c>
      <c r="F5616" t="s">
        <v>11658</v>
      </c>
      <c r="G5616" t="s">
        <v>12243</v>
      </c>
    </row>
    <row r="5617" spans="1:7" x14ac:dyDescent="0.2">
      <c r="A5617" t="s">
        <v>5812</v>
      </c>
      <c r="B5617" t="s">
        <v>528</v>
      </c>
      <c r="C5617" t="s">
        <v>11527</v>
      </c>
      <c r="D5617" t="s">
        <v>10213</v>
      </c>
      <c r="E5617" t="s">
        <v>10203</v>
      </c>
      <c r="F5617" t="s">
        <v>10373</v>
      </c>
      <c r="G5617" t="s">
        <v>12033</v>
      </c>
    </row>
    <row r="5618" spans="1:7" x14ac:dyDescent="0.2">
      <c r="A5618" t="s">
        <v>5813</v>
      </c>
      <c r="B5618" t="s">
        <v>102</v>
      </c>
      <c r="C5618" t="s">
        <v>11187</v>
      </c>
      <c r="D5618" t="s">
        <v>10202</v>
      </c>
      <c r="E5618" t="s">
        <v>10559</v>
      </c>
      <c r="F5618" t="s">
        <v>10686</v>
      </c>
      <c r="G5618" t="s">
        <v>12277</v>
      </c>
    </row>
    <row r="5619" spans="1:7" x14ac:dyDescent="0.2">
      <c r="A5619" t="s">
        <v>5814</v>
      </c>
      <c r="B5619" t="s">
        <v>281</v>
      </c>
      <c r="C5619" t="s">
        <v>10702</v>
      </c>
      <c r="D5619" t="s">
        <v>10231</v>
      </c>
      <c r="E5619" t="s">
        <v>10306</v>
      </c>
      <c r="F5619" t="s">
        <v>10703</v>
      </c>
      <c r="G5619" t="s">
        <v>12215</v>
      </c>
    </row>
    <row r="5620" spans="1:7" x14ac:dyDescent="0.2">
      <c r="A5620" t="s">
        <v>5815</v>
      </c>
      <c r="B5620" t="s">
        <v>442</v>
      </c>
      <c r="C5620" t="s">
        <v>10579</v>
      </c>
      <c r="D5620" t="s">
        <v>10213</v>
      </c>
      <c r="E5620" t="s">
        <v>10301</v>
      </c>
      <c r="F5620" t="s">
        <v>10325</v>
      </c>
      <c r="G5620" t="s">
        <v>12258</v>
      </c>
    </row>
    <row r="5621" spans="1:7" x14ac:dyDescent="0.2">
      <c r="A5621" t="s">
        <v>5816</v>
      </c>
      <c r="B5621" t="s">
        <v>69</v>
      </c>
      <c r="C5621" t="s">
        <v>10808</v>
      </c>
      <c r="D5621" t="s">
        <v>10213</v>
      </c>
      <c r="E5621" t="s">
        <v>10224</v>
      </c>
      <c r="F5621" t="s">
        <v>10809</v>
      </c>
      <c r="G5621" t="s">
        <v>12131</v>
      </c>
    </row>
    <row r="5622" spans="1:7" x14ac:dyDescent="0.2">
      <c r="A5622" t="s">
        <v>5817</v>
      </c>
      <c r="B5622" t="s">
        <v>281</v>
      </c>
      <c r="C5622" t="s">
        <v>11506</v>
      </c>
      <c r="D5622" t="s">
        <v>10202</v>
      </c>
      <c r="E5622" t="s">
        <v>10216</v>
      </c>
      <c r="F5622" t="s">
        <v>10378</v>
      </c>
      <c r="G5622" t="s">
        <v>12081</v>
      </c>
    </row>
    <row r="5623" spans="1:7" x14ac:dyDescent="0.2">
      <c r="A5623" t="s">
        <v>5818</v>
      </c>
      <c r="B5623" t="s">
        <v>126</v>
      </c>
      <c r="C5623" t="s">
        <v>11697</v>
      </c>
      <c r="D5623" t="s">
        <v>10202</v>
      </c>
      <c r="E5623" t="s">
        <v>11226</v>
      </c>
      <c r="F5623" t="s">
        <v>11698</v>
      </c>
      <c r="G5623" t="s">
        <v>12017</v>
      </c>
    </row>
    <row r="5624" spans="1:7" x14ac:dyDescent="0.2">
      <c r="A5624" t="s">
        <v>5819</v>
      </c>
      <c r="B5624" t="s">
        <v>20</v>
      </c>
      <c r="C5624" t="s">
        <v>10491</v>
      </c>
      <c r="D5624" t="s">
        <v>10231</v>
      </c>
      <c r="E5624" t="s">
        <v>10203</v>
      </c>
      <c r="F5624" t="s">
        <v>10492</v>
      </c>
      <c r="G5624" t="s">
        <v>12203</v>
      </c>
    </row>
    <row r="5625" spans="1:7" x14ac:dyDescent="0.2">
      <c r="A5625" t="s">
        <v>5820</v>
      </c>
      <c r="B5625" t="s">
        <v>65</v>
      </c>
      <c r="C5625" t="s">
        <v>10910</v>
      </c>
      <c r="D5625" t="s">
        <v>10213</v>
      </c>
      <c r="E5625" t="s">
        <v>10407</v>
      </c>
      <c r="F5625" t="s">
        <v>10911</v>
      </c>
      <c r="G5625" t="s">
        <v>12171</v>
      </c>
    </row>
    <row r="5626" spans="1:7" x14ac:dyDescent="0.2">
      <c r="A5626" t="s">
        <v>5821</v>
      </c>
      <c r="B5626" t="s">
        <v>96</v>
      </c>
      <c r="C5626" t="s">
        <v>10497</v>
      </c>
      <c r="D5626" t="s">
        <v>10213</v>
      </c>
      <c r="E5626" t="s">
        <v>10210</v>
      </c>
      <c r="F5626" t="s">
        <v>10211</v>
      </c>
      <c r="G5626" t="s">
        <v>11985</v>
      </c>
    </row>
    <row r="5627" spans="1:7" x14ac:dyDescent="0.2">
      <c r="A5627" t="s">
        <v>5822</v>
      </c>
      <c r="B5627" t="s">
        <v>4015</v>
      </c>
      <c r="C5627" t="s">
        <v>11894</v>
      </c>
      <c r="D5627" t="s">
        <v>10213</v>
      </c>
      <c r="E5627" t="s">
        <v>10219</v>
      </c>
      <c r="F5627" t="s">
        <v>11895</v>
      </c>
      <c r="G5627" t="s">
        <v>12277</v>
      </c>
    </row>
    <row r="5628" spans="1:7" x14ac:dyDescent="0.2">
      <c r="A5628" t="s">
        <v>5823</v>
      </c>
      <c r="B5628" t="s">
        <v>297</v>
      </c>
      <c r="C5628" t="s">
        <v>11053</v>
      </c>
      <c r="D5628" t="s">
        <v>10231</v>
      </c>
      <c r="E5628" t="s">
        <v>10306</v>
      </c>
      <c r="F5628" t="s">
        <v>11054</v>
      </c>
      <c r="G5628" t="s">
        <v>12243</v>
      </c>
    </row>
    <row r="5629" spans="1:7" x14ac:dyDescent="0.2">
      <c r="A5629" t="s">
        <v>5824</v>
      </c>
      <c r="B5629" t="s">
        <v>110</v>
      </c>
      <c r="C5629" t="s">
        <v>10370</v>
      </c>
      <c r="D5629" t="s">
        <v>10202</v>
      </c>
      <c r="E5629" t="s">
        <v>10245</v>
      </c>
      <c r="F5629" t="s">
        <v>10371</v>
      </c>
      <c r="G5629" t="s">
        <v>12308</v>
      </c>
    </row>
    <row r="5630" spans="1:7" x14ac:dyDescent="0.2">
      <c r="A5630" t="s">
        <v>5825</v>
      </c>
      <c r="B5630" t="s">
        <v>99</v>
      </c>
      <c r="C5630" t="s">
        <v>11881</v>
      </c>
      <c r="D5630" t="s">
        <v>10206</v>
      </c>
      <c r="E5630" t="s">
        <v>10232</v>
      </c>
      <c r="F5630" t="s">
        <v>11882</v>
      </c>
      <c r="G5630" t="s">
        <v>12239</v>
      </c>
    </row>
    <row r="5631" spans="1:7" x14ac:dyDescent="0.2">
      <c r="A5631" t="s">
        <v>5826</v>
      </c>
      <c r="B5631" t="s">
        <v>214</v>
      </c>
      <c r="C5631" t="s">
        <v>11306</v>
      </c>
      <c r="D5631" t="s">
        <v>10202</v>
      </c>
      <c r="E5631" t="s">
        <v>10203</v>
      </c>
      <c r="F5631" t="s">
        <v>11150</v>
      </c>
      <c r="G5631" t="s">
        <v>12223</v>
      </c>
    </row>
    <row r="5632" spans="1:7" x14ac:dyDescent="0.2">
      <c r="A5632" t="s">
        <v>5827</v>
      </c>
      <c r="B5632" t="s">
        <v>214</v>
      </c>
      <c r="C5632" t="s">
        <v>10571</v>
      </c>
      <c r="D5632" t="s">
        <v>10202</v>
      </c>
      <c r="E5632" t="s">
        <v>10203</v>
      </c>
      <c r="F5632" t="s">
        <v>10572</v>
      </c>
      <c r="G5632" t="s">
        <v>12211</v>
      </c>
    </row>
    <row r="5633" spans="1:7" x14ac:dyDescent="0.2">
      <c r="A5633" t="s">
        <v>5828</v>
      </c>
      <c r="B5633" t="s">
        <v>245</v>
      </c>
      <c r="C5633" t="s">
        <v>11850</v>
      </c>
      <c r="D5633" t="s">
        <v>10231</v>
      </c>
      <c r="E5633" t="s">
        <v>10301</v>
      </c>
      <c r="F5633" t="s">
        <v>11851</v>
      </c>
      <c r="G5633" t="s">
        <v>12203</v>
      </c>
    </row>
    <row r="5634" spans="1:7" x14ac:dyDescent="0.2">
      <c r="A5634" t="s">
        <v>5829</v>
      </c>
      <c r="B5634" t="s">
        <v>140</v>
      </c>
      <c r="C5634" t="s">
        <v>11765</v>
      </c>
      <c r="D5634" t="s">
        <v>10231</v>
      </c>
      <c r="E5634" t="s">
        <v>10448</v>
      </c>
      <c r="F5634" t="s">
        <v>11766</v>
      </c>
      <c r="G5634" t="s">
        <v>12187</v>
      </c>
    </row>
    <row r="5635" spans="1:7" x14ac:dyDescent="0.2">
      <c r="A5635" t="s">
        <v>5830</v>
      </c>
      <c r="B5635" t="s">
        <v>58</v>
      </c>
      <c r="C5635" t="s">
        <v>10844</v>
      </c>
      <c r="D5635" t="s">
        <v>10206</v>
      </c>
      <c r="E5635" t="s">
        <v>10319</v>
      </c>
      <c r="F5635" t="s">
        <v>10320</v>
      </c>
      <c r="G5635" t="s">
        <v>12037</v>
      </c>
    </row>
    <row r="5636" spans="1:7" x14ac:dyDescent="0.2">
      <c r="A5636" t="s">
        <v>5831</v>
      </c>
      <c r="B5636" t="s">
        <v>247</v>
      </c>
      <c r="C5636" t="s">
        <v>10702</v>
      </c>
      <c r="D5636" t="s">
        <v>10231</v>
      </c>
      <c r="E5636" t="s">
        <v>10306</v>
      </c>
      <c r="F5636" t="s">
        <v>10703</v>
      </c>
      <c r="G5636" t="s">
        <v>12223</v>
      </c>
    </row>
    <row r="5637" spans="1:7" x14ac:dyDescent="0.2">
      <c r="A5637" t="s">
        <v>5832</v>
      </c>
      <c r="B5637" t="s">
        <v>11</v>
      </c>
      <c r="C5637" t="s">
        <v>10593</v>
      </c>
      <c r="D5637" t="s">
        <v>10202</v>
      </c>
      <c r="E5637" t="s">
        <v>10594</v>
      </c>
      <c r="F5637" t="s">
        <v>10595</v>
      </c>
      <c r="G5637" t="s">
        <v>12203</v>
      </c>
    </row>
    <row r="5638" spans="1:7" x14ac:dyDescent="0.2">
      <c r="A5638" t="s">
        <v>5833</v>
      </c>
      <c r="B5638" t="s">
        <v>187</v>
      </c>
      <c r="C5638" t="s">
        <v>11799</v>
      </c>
      <c r="D5638" t="s">
        <v>10231</v>
      </c>
      <c r="E5638" t="s">
        <v>11800</v>
      </c>
      <c r="F5638" t="s">
        <v>11801</v>
      </c>
      <c r="G5638" t="s">
        <v>12041</v>
      </c>
    </row>
    <row r="5639" spans="1:7" x14ac:dyDescent="0.2">
      <c r="A5639" t="s">
        <v>5834</v>
      </c>
      <c r="B5639" t="s">
        <v>71</v>
      </c>
      <c r="C5639" t="s">
        <v>10366</v>
      </c>
      <c r="D5639" t="s">
        <v>10206</v>
      </c>
      <c r="E5639" t="s">
        <v>10203</v>
      </c>
      <c r="F5639" t="s">
        <v>10367</v>
      </c>
      <c r="G5639" t="s">
        <v>12207</v>
      </c>
    </row>
    <row r="5640" spans="1:7" x14ac:dyDescent="0.2">
      <c r="A5640" t="s">
        <v>5835</v>
      </c>
      <c r="B5640" t="s">
        <v>36</v>
      </c>
      <c r="C5640" t="s">
        <v>11520</v>
      </c>
      <c r="D5640" t="s">
        <v>10231</v>
      </c>
      <c r="E5640" t="s">
        <v>10285</v>
      </c>
      <c r="F5640" t="s">
        <v>11521</v>
      </c>
      <c r="G5640" t="s">
        <v>12203</v>
      </c>
    </row>
    <row r="5641" spans="1:7" x14ac:dyDescent="0.2">
      <c r="A5641" t="s">
        <v>5836</v>
      </c>
      <c r="B5641" t="s">
        <v>242</v>
      </c>
      <c r="C5641" t="s">
        <v>10517</v>
      </c>
      <c r="D5641" t="s">
        <v>10213</v>
      </c>
      <c r="E5641" t="s">
        <v>10228</v>
      </c>
      <c r="F5641" t="s">
        <v>10518</v>
      </c>
      <c r="G5641" t="s">
        <v>12316</v>
      </c>
    </row>
    <row r="5642" spans="1:7" x14ac:dyDescent="0.2">
      <c r="A5642" t="s">
        <v>5837</v>
      </c>
      <c r="B5642" t="s">
        <v>34</v>
      </c>
      <c r="C5642" t="s">
        <v>11941</v>
      </c>
      <c r="D5642" t="s">
        <v>10213</v>
      </c>
      <c r="E5642" t="s">
        <v>10436</v>
      </c>
      <c r="F5642" t="s">
        <v>11942</v>
      </c>
      <c r="G5642" t="s">
        <v>12231</v>
      </c>
    </row>
    <row r="5643" spans="1:7" x14ac:dyDescent="0.2">
      <c r="A5643" t="s">
        <v>5838</v>
      </c>
      <c r="B5643" t="s">
        <v>96</v>
      </c>
      <c r="C5643" t="s">
        <v>11295</v>
      </c>
      <c r="D5643" t="s">
        <v>10202</v>
      </c>
      <c r="E5643" t="s">
        <v>10203</v>
      </c>
      <c r="F5643" t="s">
        <v>11296</v>
      </c>
      <c r="G5643" t="s">
        <v>12021</v>
      </c>
    </row>
    <row r="5644" spans="1:7" x14ac:dyDescent="0.2">
      <c r="A5644" t="s">
        <v>5839</v>
      </c>
      <c r="B5644" t="s">
        <v>297</v>
      </c>
      <c r="C5644" t="s">
        <v>10295</v>
      </c>
      <c r="D5644" t="s">
        <v>10202</v>
      </c>
      <c r="E5644" t="s">
        <v>10224</v>
      </c>
      <c r="F5644" t="s">
        <v>10296</v>
      </c>
      <c r="G5644" t="s">
        <v>12243</v>
      </c>
    </row>
    <row r="5645" spans="1:7" x14ac:dyDescent="0.2">
      <c r="A5645" t="s">
        <v>5840</v>
      </c>
      <c r="B5645" t="s">
        <v>656</v>
      </c>
      <c r="C5645" t="s">
        <v>10383</v>
      </c>
      <c r="D5645" t="s">
        <v>10213</v>
      </c>
      <c r="E5645" t="s">
        <v>10285</v>
      </c>
      <c r="F5645" t="s">
        <v>10384</v>
      </c>
      <c r="G5645" t="s">
        <v>12227</v>
      </c>
    </row>
    <row r="5646" spans="1:7" x14ac:dyDescent="0.2">
      <c r="A5646" t="s">
        <v>5841</v>
      </c>
      <c r="B5646" t="s">
        <v>262</v>
      </c>
      <c r="C5646" t="s">
        <v>10950</v>
      </c>
      <c r="D5646" t="s">
        <v>10206</v>
      </c>
      <c r="E5646" t="s">
        <v>10436</v>
      </c>
      <c r="F5646" t="s">
        <v>10951</v>
      </c>
      <c r="G5646" t="s">
        <v>12124</v>
      </c>
    </row>
    <row r="5647" spans="1:7" x14ac:dyDescent="0.2">
      <c r="A5647" t="s">
        <v>5842</v>
      </c>
      <c r="B5647" t="s">
        <v>118</v>
      </c>
      <c r="C5647" t="s">
        <v>11362</v>
      </c>
      <c r="D5647" t="s">
        <v>10231</v>
      </c>
      <c r="E5647" t="s">
        <v>10237</v>
      </c>
      <c r="F5647" t="s">
        <v>11363</v>
      </c>
      <c r="G5647" t="s">
        <v>12077</v>
      </c>
    </row>
    <row r="5648" spans="1:7" x14ac:dyDescent="0.2">
      <c r="A5648" t="s">
        <v>5843</v>
      </c>
      <c r="B5648" t="s">
        <v>325</v>
      </c>
      <c r="C5648" t="s">
        <v>10910</v>
      </c>
      <c r="D5648" t="s">
        <v>10213</v>
      </c>
      <c r="E5648" t="s">
        <v>10407</v>
      </c>
      <c r="F5648" t="s">
        <v>10911</v>
      </c>
      <c r="G5648" t="s">
        <v>12179</v>
      </c>
    </row>
    <row r="5649" spans="1:7" x14ac:dyDescent="0.2">
      <c r="A5649" t="s">
        <v>5844</v>
      </c>
      <c r="B5649" t="s">
        <v>140</v>
      </c>
      <c r="C5649" t="s">
        <v>10896</v>
      </c>
      <c r="D5649" t="s">
        <v>10213</v>
      </c>
      <c r="E5649" t="s">
        <v>10203</v>
      </c>
      <c r="F5649" t="s">
        <v>10211</v>
      </c>
      <c r="G5649" t="s">
        <v>12001</v>
      </c>
    </row>
    <row r="5650" spans="1:7" x14ac:dyDescent="0.2">
      <c r="A5650" t="s">
        <v>5845</v>
      </c>
      <c r="B5650" t="s">
        <v>130</v>
      </c>
      <c r="C5650" t="s">
        <v>11236</v>
      </c>
      <c r="D5650" t="s">
        <v>10206</v>
      </c>
      <c r="E5650" t="s">
        <v>11237</v>
      </c>
      <c r="F5650" t="s">
        <v>11238</v>
      </c>
      <c r="G5650" t="s">
        <v>12029</v>
      </c>
    </row>
    <row r="5651" spans="1:7" x14ac:dyDescent="0.2">
      <c r="A5651" t="s">
        <v>5846</v>
      </c>
      <c r="B5651" t="s">
        <v>26</v>
      </c>
      <c r="C5651" t="s">
        <v>10690</v>
      </c>
      <c r="D5651" t="s">
        <v>10202</v>
      </c>
      <c r="E5651" t="s">
        <v>10203</v>
      </c>
      <c r="F5651" t="s">
        <v>10669</v>
      </c>
      <c r="G5651" t="s">
        <v>12013</v>
      </c>
    </row>
    <row r="5652" spans="1:7" x14ac:dyDescent="0.2">
      <c r="A5652" t="s">
        <v>5847</v>
      </c>
      <c r="B5652" t="s">
        <v>531</v>
      </c>
      <c r="C5652" t="s">
        <v>11747</v>
      </c>
      <c r="D5652" t="s">
        <v>10206</v>
      </c>
      <c r="E5652" t="s">
        <v>10228</v>
      </c>
      <c r="F5652" t="s">
        <v>11592</v>
      </c>
      <c r="G5652" t="s">
        <v>12350</v>
      </c>
    </row>
    <row r="5653" spans="1:7" x14ac:dyDescent="0.2">
      <c r="A5653" t="s">
        <v>5848</v>
      </c>
      <c r="B5653" t="s">
        <v>331</v>
      </c>
      <c r="C5653" t="s">
        <v>11279</v>
      </c>
      <c r="D5653" t="s">
        <v>10213</v>
      </c>
      <c r="E5653" t="s">
        <v>10203</v>
      </c>
      <c r="F5653" t="s">
        <v>11112</v>
      </c>
      <c r="G5653" t="s">
        <v>11981</v>
      </c>
    </row>
    <row r="5654" spans="1:7" x14ac:dyDescent="0.2">
      <c r="A5654" t="s">
        <v>5849</v>
      </c>
      <c r="B5654" t="s">
        <v>110</v>
      </c>
      <c r="C5654" t="s">
        <v>11736</v>
      </c>
      <c r="D5654" t="s">
        <v>10213</v>
      </c>
      <c r="E5654" t="s">
        <v>10976</v>
      </c>
      <c r="F5654" t="s">
        <v>11737</v>
      </c>
      <c r="G5654" t="s">
        <v>12300</v>
      </c>
    </row>
    <row r="5655" spans="1:7" x14ac:dyDescent="0.2">
      <c r="A5655" t="s">
        <v>5850</v>
      </c>
      <c r="B5655" t="s">
        <v>94</v>
      </c>
      <c r="C5655" t="s">
        <v>11149</v>
      </c>
      <c r="D5655" t="s">
        <v>10231</v>
      </c>
      <c r="E5655" t="s">
        <v>10203</v>
      </c>
      <c r="F5655" t="s">
        <v>11150</v>
      </c>
      <c r="G5655" t="s">
        <v>12045</v>
      </c>
    </row>
    <row r="5656" spans="1:7" x14ac:dyDescent="0.2">
      <c r="A5656" t="s">
        <v>5851</v>
      </c>
      <c r="B5656" t="s">
        <v>526</v>
      </c>
      <c r="C5656" t="s">
        <v>11383</v>
      </c>
      <c r="D5656" t="s">
        <v>10202</v>
      </c>
      <c r="E5656" t="s">
        <v>11384</v>
      </c>
      <c r="F5656" t="s">
        <v>11385</v>
      </c>
      <c r="G5656" t="s">
        <v>11969</v>
      </c>
    </row>
    <row r="5657" spans="1:7" x14ac:dyDescent="0.2">
      <c r="A5657" t="s">
        <v>5852</v>
      </c>
      <c r="B5657" t="s">
        <v>67</v>
      </c>
      <c r="C5657" t="s">
        <v>11077</v>
      </c>
      <c r="D5657" t="s">
        <v>10231</v>
      </c>
      <c r="E5657" t="s">
        <v>10375</v>
      </c>
      <c r="F5657" t="s">
        <v>11078</v>
      </c>
      <c r="G5657" t="s">
        <v>12081</v>
      </c>
    </row>
    <row r="5658" spans="1:7" x14ac:dyDescent="0.2">
      <c r="A5658" t="s">
        <v>5853</v>
      </c>
      <c r="B5658" t="s">
        <v>32</v>
      </c>
      <c r="C5658" t="s">
        <v>11194</v>
      </c>
      <c r="D5658" t="s">
        <v>10206</v>
      </c>
      <c r="E5658" t="s">
        <v>10337</v>
      </c>
      <c r="F5658" t="s">
        <v>11195</v>
      </c>
      <c r="G5658" t="s">
        <v>12231</v>
      </c>
    </row>
    <row r="5659" spans="1:7" x14ac:dyDescent="0.2">
      <c r="A5659" t="s">
        <v>5854</v>
      </c>
      <c r="B5659" t="s">
        <v>245</v>
      </c>
      <c r="C5659" t="s">
        <v>10659</v>
      </c>
      <c r="D5659" t="s">
        <v>10206</v>
      </c>
      <c r="E5659" t="s">
        <v>10660</v>
      </c>
      <c r="F5659" t="s">
        <v>10661</v>
      </c>
      <c r="G5659" t="s">
        <v>12001</v>
      </c>
    </row>
    <row r="5660" spans="1:7" x14ac:dyDescent="0.2">
      <c r="A5660" t="s">
        <v>5855</v>
      </c>
      <c r="B5660" t="s">
        <v>531</v>
      </c>
      <c r="C5660" t="s">
        <v>11282</v>
      </c>
      <c r="D5660" t="s">
        <v>10213</v>
      </c>
      <c r="E5660" t="s">
        <v>10557</v>
      </c>
      <c r="F5660" t="s">
        <v>11283</v>
      </c>
      <c r="G5660" t="s">
        <v>12088</v>
      </c>
    </row>
    <row r="5661" spans="1:7" x14ac:dyDescent="0.2">
      <c r="A5661" t="s">
        <v>5856</v>
      </c>
      <c r="B5661" t="s">
        <v>80</v>
      </c>
      <c r="C5661" t="s">
        <v>11396</v>
      </c>
      <c r="D5661" t="s">
        <v>10206</v>
      </c>
      <c r="E5661" t="s">
        <v>11237</v>
      </c>
      <c r="F5661" t="s">
        <v>11397</v>
      </c>
      <c r="G5661" t="s">
        <v>12005</v>
      </c>
    </row>
    <row r="5662" spans="1:7" x14ac:dyDescent="0.2">
      <c r="A5662" t="s">
        <v>5857</v>
      </c>
      <c r="B5662" t="s">
        <v>36</v>
      </c>
      <c r="C5662" t="s">
        <v>10387</v>
      </c>
      <c r="D5662" t="s">
        <v>10206</v>
      </c>
      <c r="E5662" t="s">
        <v>10388</v>
      </c>
      <c r="F5662" t="s">
        <v>10389</v>
      </c>
      <c r="G5662" t="s">
        <v>12167</v>
      </c>
    </row>
    <row r="5663" spans="1:7" x14ac:dyDescent="0.2">
      <c r="A5663" t="s">
        <v>5858</v>
      </c>
      <c r="B5663" t="s">
        <v>75</v>
      </c>
      <c r="C5663" t="s">
        <v>10432</v>
      </c>
      <c r="D5663" t="s">
        <v>10206</v>
      </c>
      <c r="E5663" t="s">
        <v>10210</v>
      </c>
      <c r="F5663" t="s">
        <v>10433</v>
      </c>
      <c r="G5663" t="s">
        <v>12239</v>
      </c>
    </row>
    <row r="5664" spans="1:7" x14ac:dyDescent="0.2">
      <c r="A5664" t="s">
        <v>5859</v>
      </c>
      <c r="B5664" t="s">
        <v>176</v>
      </c>
      <c r="C5664" t="s">
        <v>10537</v>
      </c>
      <c r="D5664" t="s">
        <v>10213</v>
      </c>
      <c r="E5664" t="s">
        <v>10228</v>
      </c>
      <c r="F5664" t="s">
        <v>10538</v>
      </c>
      <c r="G5664" t="s">
        <v>12235</v>
      </c>
    </row>
    <row r="5665" spans="1:7" x14ac:dyDescent="0.2">
      <c r="A5665" t="s">
        <v>5860</v>
      </c>
      <c r="B5665" t="s">
        <v>138</v>
      </c>
      <c r="C5665" t="s">
        <v>10901</v>
      </c>
      <c r="D5665" t="s">
        <v>10213</v>
      </c>
      <c r="E5665" t="s">
        <v>10232</v>
      </c>
      <c r="F5665" t="s">
        <v>10902</v>
      </c>
      <c r="G5665" t="s">
        <v>12112</v>
      </c>
    </row>
    <row r="5666" spans="1:7" x14ac:dyDescent="0.2">
      <c r="A5666" t="s">
        <v>5861</v>
      </c>
      <c r="B5666" t="s">
        <v>110</v>
      </c>
      <c r="C5666" t="s">
        <v>11372</v>
      </c>
      <c r="D5666" t="s">
        <v>10213</v>
      </c>
      <c r="E5666" t="s">
        <v>11373</v>
      </c>
      <c r="F5666" t="s">
        <v>11374</v>
      </c>
      <c r="G5666" t="s">
        <v>12041</v>
      </c>
    </row>
    <row r="5667" spans="1:7" x14ac:dyDescent="0.2">
      <c r="A5667" t="s">
        <v>5862</v>
      </c>
      <c r="B5667" t="s">
        <v>28</v>
      </c>
      <c r="C5667" t="s">
        <v>11121</v>
      </c>
      <c r="D5667" t="s">
        <v>10213</v>
      </c>
      <c r="E5667" t="s">
        <v>10513</v>
      </c>
      <c r="F5667" t="s">
        <v>10320</v>
      </c>
      <c r="G5667" t="s">
        <v>12199</v>
      </c>
    </row>
    <row r="5668" spans="1:7" x14ac:dyDescent="0.2">
      <c r="A5668" t="s">
        <v>5863</v>
      </c>
      <c r="B5668" t="s">
        <v>389</v>
      </c>
      <c r="C5668" t="s">
        <v>11131</v>
      </c>
      <c r="D5668" t="s">
        <v>10206</v>
      </c>
      <c r="E5668" t="s">
        <v>10301</v>
      </c>
      <c r="F5668" t="s">
        <v>11132</v>
      </c>
      <c r="G5668" t="s">
        <v>12077</v>
      </c>
    </row>
    <row r="5669" spans="1:7" x14ac:dyDescent="0.2">
      <c r="A5669" t="s">
        <v>5864</v>
      </c>
      <c r="B5669" t="s">
        <v>108</v>
      </c>
      <c r="C5669" t="s">
        <v>11623</v>
      </c>
      <c r="D5669" t="s">
        <v>10231</v>
      </c>
      <c r="E5669" t="s">
        <v>11392</v>
      </c>
      <c r="F5669" t="s">
        <v>10233</v>
      </c>
      <c r="G5669" t="s">
        <v>12187</v>
      </c>
    </row>
    <row r="5670" spans="1:7" x14ac:dyDescent="0.2">
      <c r="A5670" t="s">
        <v>5865</v>
      </c>
      <c r="B5670" t="s">
        <v>40</v>
      </c>
      <c r="C5670" t="s">
        <v>10921</v>
      </c>
      <c r="D5670" t="s">
        <v>10213</v>
      </c>
      <c r="E5670" t="s">
        <v>10436</v>
      </c>
      <c r="F5670" t="s">
        <v>10922</v>
      </c>
      <c r="G5670" t="s">
        <v>12251</v>
      </c>
    </row>
    <row r="5671" spans="1:7" x14ac:dyDescent="0.2">
      <c r="A5671" t="s">
        <v>5866</v>
      </c>
      <c r="B5671" t="s">
        <v>38</v>
      </c>
      <c r="C5671" t="s">
        <v>11961</v>
      </c>
      <c r="D5671" t="s">
        <v>10206</v>
      </c>
      <c r="E5671" t="s">
        <v>10216</v>
      </c>
      <c r="F5671" t="s">
        <v>11962</v>
      </c>
      <c r="G5671" t="s">
        <v>11997</v>
      </c>
    </row>
    <row r="5672" spans="1:7" x14ac:dyDescent="0.2">
      <c r="A5672" t="s">
        <v>5867</v>
      </c>
      <c r="B5672" t="s">
        <v>82</v>
      </c>
      <c r="C5672" t="s">
        <v>11867</v>
      </c>
      <c r="D5672" t="s">
        <v>10213</v>
      </c>
      <c r="E5672" t="s">
        <v>10407</v>
      </c>
      <c r="F5672" t="s">
        <v>11868</v>
      </c>
      <c r="G5672" t="s">
        <v>12155</v>
      </c>
    </row>
    <row r="5673" spans="1:7" x14ac:dyDescent="0.2">
      <c r="A5673" t="s">
        <v>5868</v>
      </c>
      <c r="B5673" t="s">
        <v>82</v>
      </c>
      <c r="C5673" t="s">
        <v>11712</v>
      </c>
      <c r="D5673" t="s">
        <v>10231</v>
      </c>
      <c r="E5673" t="s">
        <v>10524</v>
      </c>
      <c r="F5673" t="s">
        <v>11713</v>
      </c>
      <c r="G5673" t="s">
        <v>12021</v>
      </c>
    </row>
    <row r="5674" spans="1:7" x14ac:dyDescent="0.2">
      <c r="A5674" t="s">
        <v>5869</v>
      </c>
      <c r="B5674" t="s">
        <v>82</v>
      </c>
      <c r="C5674" t="s">
        <v>11715</v>
      </c>
      <c r="D5674" t="s">
        <v>10206</v>
      </c>
      <c r="E5674" t="s">
        <v>10388</v>
      </c>
      <c r="F5674" t="s">
        <v>11716</v>
      </c>
      <c r="G5674" t="s">
        <v>12338</v>
      </c>
    </row>
    <row r="5675" spans="1:7" x14ac:dyDescent="0.2">
      <c r="A5675" t="s">
        <v>5870</v>
      </c>
      <c r="B5675" t="s">
        <v>67</v>
      </c>
      <c r="C5675" t="s">
        <v>10905</v>
      </c>
      <c r="D5675" t="s">
        <v>10202</v>
      </c>
      <c r="E5675" t="s">
        <v>10524</v>
      </c>
      <c r="F5675" t="s">
        <v>10906</v>
      </c>
      <c r="G5675" t="s">
        <v>12029</v>
      </c>
    </row>
    <row r="5676" spans="1:7" x14ac:dyDescent="0.2">
      <c r="A5676" t="s">
        <v>5871</v>
      </c>
      <c r="B5676" t="s">
        <v>297</v>
      </c>
      <c r="C5676" t="s">
        <v>10868</v>
      </c>
      <c r="D5676" t="s">
        <v>10213</v>
      </c>
      <c r="E5676" t="s">
        <v>10228</v>
      </c>
      <c r="F5676" t="s">
        <v>10869</v>
      </c>
      <c r="G5676" t="s">
        <v>12304</v>
      </c>
    </row>
    <row r="5677" spans="1:7" x14ac:dyDescent="0.2">
      <c r="A5677" t="s">
        <v>5872</v>
      </c>
      <c r="B5677" t="s">
        <v>249</v>
      </c>
      <c r="C5677" t="s">
        <v>10627</v>
      </c>
      <c r="D5677" t="s">
        <v>10231</v>
      </c>
      <c r="E5677" t="s">
        <v>10203</v>
      </c>
      <c r="F5677" t="s">
        <v>10628</v>
      </c>
      <c r="G5677" t="s">
        <v>12183</v>
      </c>
    </row>
    <row r="5678" spans="1:7" x14ac:dyDescent="0.2">
      <c r="A5678" t="s">
        <v>5873</v>
      </c>
      <c r="B5678" t="s">
        <v>65</v>
      </c>
      <c r="C5678" t="s">
        <v>10659</v>
      </c>
      <c r="D5678" t="s">
        <v>10206</v>
      </c>
      <c r="E5678" t="s">
        <v>10660</v>
      </c>
      <c r="F5678" t="s">
        <v>10661</v>
      </c>
      <c r="G5678" t="s">
        <v>12255</v>
      </c>
    </row>
    <row r="5679" spans="1:7" x14ac:dyDescent="0.2">
      <c r="A5679" t="s">
        <v>5874</v>
      </c>
      <c r="B5679" t="s">
        <v>208</v>
      </c>
      <c r="C5679" t="s">
        <v>11191</v>
      </c>
      <c r="D5679" t="s">
        <v>10213</v>
      </c>
      <c r="E5679" t="s">
        <v>11192</v>
      </c>
      <c r="F5679" t="s">
        <v>11193</v>
      </c>
      <c r="G5679" t="s">
        <v>12261</v>
      </c>
    </row>
    <row r="5680" spans="1:7" x14ac:dyDescent="0.2">
      <c r="A5680" t="s">
        <v>5875</v>
      </c>
      <c r="B5680" t="s">
        <v>771</v>
      </c>
      <c r="C5680" t="s">
        <v>10596</v>
      </c>
      <c r="D5680" t="s">
        <v>10231</v>
      </c>
      <c r="E5680" t="s">
        <v>10203</v>
      </c>
      <c r="F5680" t="s">
        <v>10465</v>
      </c>
      <c r="G5680" t="s">
        <v>12037</v>
      </c>
    </row>
    <row r="5681" spans="1:7" x14ac:dyDescent="0.2">
      <c r="A5681" t="s">
        <v>5876</v>
      </c>
      <c r="B5681" t="s">
        <v>176</v>
      </c>
      <c r="C5681" t="s">
        <v>10984</v>
      </c>
      <c r="D5681" t="s">
        <v>10213</v>
      </c>
      <c r="E5681" t="s">
        <v>10301</v>
      </c>
      <c r="F5681" t="s">
        <v>10985</v>
      </c>
      <c r="G5681" t="s">
        <v>12147</v>
      </c>
    </row>
    <row r="5682" spans="1:7" x14ac:dyDescent="0.2">
      <c r="A5682" t="s">
        <v>5877</v>
      </c>
      <c r="B5682" t="s">
        <v>71</v>
      </c>
      <c r="C5682" t="s">
        <v>10586</v>
      </c>
      <c r="D5682" t="s">
        <v>10231</v>
      </c>
      <c r="E5682" t="s">
        <v>10203</v>
      </c>
      <c r="F5682" t="s">
        <v>10587</v>
      </c>
      <c r="G5682" t="s">
        <v>12100</v>
      </c>
    </row>
    <row r="5683" spans="1:7" x14ac:dyDescent="0.2">
      <c r="A5683" t="s">
        <v>5878</v>
      </c>
      <c r="B5683" t="s">
        <v>11</v>
      </c>
      <c r="C5683" t="s">
        <v>10331</v>
      </c>
      <c r="D5683" t="s">
        <v>10213</v>
      </c>
      <c r="E5683" t="s">
        <v>10232</v>
      </c>
      <c r="F5683" t="s">
        <v>10332</v>
      </c>
      <c r="G5683" t="s">
        <v>12065</v>
      </c>
    </row>
    <row r="5684" spans="1:7" x14ac:dyDescent="0.2">
      <c r="A5684" t="s">
        <v>5879</v>
      </c>
      <c r="B5684" t="s">
        <v>142</v>
      </c>
      <c r="C5684" t="s">
        <v>10830</v>
      </c>
      <c r="D5684" t="s">
        <v>10206</v>
      </c>
      <c r="E5684" t="s">
        <v>10448</v>
      </c>
      <c r="F5684" t="s">
        <v>10831</v>
      </c>
      <c r="G5684" t="s">
        <v>12292</v>
      </c>
    </row>
    <row r="5685" spans="1:7" x14ac:dyDescent="0.2">
      <c r="A5685" t="s">
        <v>5880</v>
      </c>
      <c r="B5685" t="s">
        <v>356</v>
      </c>
      <c r="C5685" t="s">
        <v>10303</v>
      </c>
      <c r="D5685" t="s">
        <v>10231</v>
      </c>
      <c r="E5685" t="s">
        <v>10232</v>
      </c>
      <c r="F5685" t="s">
        <v>10304</v>
      </c>
      <c r="G5685" t="s">
        <v>12357</v>
      </c>
    </row>
    <row r="5686" spans="1:7" x14ac:dyDescent="0.2">
      <c r="A5686" t="s">
        <v>5881</v>
      </c>
      <c r="B5686" t="s">
        <v>150</v>
      </c>
      <c r="C5686" t="s">
        <v>10684</v>
      </c>
      <c r="D5686" t="s">
        <v>10206</v>
      </c>
      <c r="E5686" t="s">
        <v>10685</v>
      </c>
      <c r="F5686" t="s">
        <v>10686</v>
      </c>
      <c r="G5686" t="s">
        <v>12021</v>
      </c>
    </row>
    <row r="5687" spans="1:7" x14ac:dyDescent="0.2">
      <c r="A5687" t="s">
        <v>5882</v>
      </c>
      <c r="B5687" t="s">
        <v>249</v>
      </c>
      <c r="C5687" t="s">
        <v>10543</v>
      </c>
      <c r="D5687" t="s">
        <v>10206</v>
      </c>
      <c r="E5687" t="s">
        <v>10266</v>
      </c>
      <c r="F5687" t="s">
        <v>10544</v>
      </c>
      <c r="G5687" t="s">
        <v>12147</v>
      </c>
    </row>
    <row r="5688" spans="1:7" x14ac:dyDescent="0.2">
      <c r="A5688" t="s">
        <v>5883</v>
      </c>
      <c r="B5688" t="s">
        <v>1190</v>
      </c>
      <c r="C5688" t="s">
        <v>10271</v>
      </c>
      <c r="D5688" t="s">
        <v>10206</v>
      </c>
      <c r="E5688" t="s">
        <v>10224</v>
      </c>
      <c r="F5688" t="s">
        <v>10272</v>
      </c>
      <c r="G5688" t="s">
        <v>12296</v>
      </c>
    </row>
    <row r="5689" spans="1:7" x14ac:dyDescent="0.2">
      <c r="A5689" t="s">
        <v>5884</v>
      </c>
      <c r="B5689" t="s">
        <v>2162</v>
      </c>
      <c r="C5689" t="s">
        <v>10894</v>
      </c>
      <c r="D5689" t="s">
        <v>10206</v>
      </c>
      <c r="E5689" t="s">
        <v>10210</v>
      </c>
      <c r="F5689" t="s">
        <v>10895</v>
      </c>
      <c r="G5689" t="s">
        <v>12258</v>
      </c>
    </row>
    <row r="5690" spans="1:7" x14ac:dyDescent="0.2">
      <c r="A5690" t="s">
        <v>5885</v>
      </c>
      <c r="B5690" t="s">
        <v>331</v>
      </c>
      <c r="C5690" t="s">
        <v>10205</v>
      </c>
      <c r="D5690" t="s">
        <v>10206</v>
      </c>
      <c r="E5690" t="s">
        <v>10207</v>
      </c>
      <c r="F5690" t="s">
        <v>10208</v>
      </c>
      <c r="G5690" t="s">
        <v>12096</v>
      </c>
    </row>
    <row r="5691" spans="1:7" x14ac:dyDescent="0.2">
      <c r="A5691" t="s">
        <v>5886</v>
      </c>
      <c r="B5691" t="s">
        <v>706</v>
      </c>
      <c r="C5691" t="s">
        <v>10454</v>
      </c>
      <c r="D5691" t="s">
        <v>10213</v>
      </c>
      <c r="E5691" t="s">
        <v>10203</v>
      </c>
      <c r="F5691" t="s">
        <v>10455</v>
      </c>
      <c r="G5691" t="s">
        <v>11973</v>
      </c>
    </row>
    <row r="5692" spans="1:7" x14ac:dyDescent="0.2">
      <c r="A5692" t="s">
        <v>5887</v>
      </c>
      <c r="B5692" t="s">
        <v>96</v>
      </c>
      <c r="C5692" t="s">
        <v>10850</v>
      </c>
      <c r="D5692" t="s">
        <v>10231</v>
      </c>
      <c r="E5692" t="s">
        <v>10232</v>
      </c>
      <c r="F5692" t="s">
        <v>10851</v>
      </c>
      <c r="G5692" t="s">
        <v>12331</v>
      </c>
    </row>
    <row r="5693" spans="1:7" x14ac:dyDescent="0.2">
      <c r="A5693" t="s">
        <v>5888</v>
      </c>
      <c r="B5693" t="s">
        <v>239</v>
      </c>
      <c r="C5693" t="s">
        <v>10445</v>
      </c>
      <c r="D5693" t="s">
        <v>10202</v>
      </c>
      <c r="E5693" t="s">
        <v>10216</v>
      </c>
      <c r="F5693" t="s">
        <v>10446</v>
      </c>
      <c r="G5693" t="s">
        <v>12235</v>
      </c>
    </row>
    <row r="5694" spans="1:7" x14ac:dyDescent="0.2">
      <c r="A5694" t="s">
        <v>5889</v>
      </c>
      <c r="B5694" t="s">
        <v>14</v>
      </c>
      <c r="C5694" t="s">
        <v>11290</v>
      </c>
      <c r="D5694" t="s">
        <v>10206</v>
      </c>
      <c r="E5694" t="s">
        <v>11291</v>
      </c>
      <c r="F5694" t="s">
        <v>11292</v>
      </c>
      <c r="G5694" t="s">
        <v>12342</v>
      </c>
    </row>
    <row r="5695" spans="1:7" x14ac:dyDescent="0.2">
      <c r="A5695" t="s">
        <v>5890</v>
      </c>
      <c r="B5695" t="s">
        <v>377</v>
      </c>
      <c r="C5695" t="s">
        <v>11282</v>
      </c>
      <c r="D5695" t="s">
        <v>10213</v>
      </c>
      <c r="E5695" t="s">
        <v>10557</v>
      </c>
      <c r="F5695" t="s">
        <v>11283</v>
      </c>
      <c r="G5695" t="s">
        <v>12331</v>
      </c>
    </row>
    <row r="5696" spans="1:7" x14ac:dyDescent="0.2">
      <c r="A5696" t="s">
        <v>5891</v>
      </c>
      <c r="B5696" t="s">
        <v>232</v>
      </c>
      <c r="C5696" t="s">
        <v>11925</v>
      </c>
      <c r="D5696" t="s">
        <v>10202</v>
      </c>
      <c r="E5696" t="s">
        <v>11237</v>
      </c>
      <c r="F5696" t="s">
        <v>11926</v>
      </c>
      <c r="G5696" t="s">
        <v>11997</v>
      </c>
    </row>
    <row r="5697" spans="1:7" x14ac:dyDescent="0.2">
      <c r="A5697" t="s">
        <v>5892</v>
      </c>
      <c r="B5697" t="s">
        <v>490</v>
      </c>
      <c r="C5697" t="s">
        <v>11232</v>
      </c>
      <c r="D5697" t="s">
        <v>10231</v>
      </c>
      <c r="E5697" t="s">
        <v>10203</v>
      </c>
      <c r="F5697" t="s">
        <v>11233</v>
      </c>
      <c r="G5697" t="s">
        <v>12199</v>
      </c>
    </row>
    <row r="5698" spans="1:7" x14ac:dyDescent="0.2">
      <c r="A5698" t="s">
        <v>5893</v>
      </c>
      <c r="B5698" t="s">
        <v>543</v>
      </c>
      <c r="C5698" t="s">
        <v>10300</v>
      </c>
      <c r="D5698" t="s">
        <v>10213</v>
      </c>
      <c r="E5698" t="s">
        <v>10301</v>
      </c>
      <c r="F5698" t="s">
        <v>10302</v>
      </c>
      <c r="G5698" t="s">
        <v>12163</v>
      </c>
    </row>
    <row r="5699" spans="1:7" x14ac:dyDescent="0.2">
      <c r="A5699" t="s">
        <v>5894</v>
      </c>
      <c r="B5699" t="s">
        <v>347</v>
      </c>
      <c r="C5699" t="s">
        <v>11082</v>
      </c>
      <c r="D5699" t="s">
        <v>10231</v>
      </c>
      <c r="E5699" t="s">
        <v>10216</v>
      </c>
      <c r="F5699" t="s">
        <v>11083</v>
      </c>
      <c r="G5699" t="s">
        <v>12029</v>
      </c>
    </row>
    <row r="5700" spans="1:7" x14ac:dyDescent="0.2">
      <c r="A5700" t="s">
        <v>5895</v>
      </c>
      <c r="B5700" t="s">
        <v>65</v>
      </c>
      <c r="C5700" t="s">
        <v>11398</v>
      </c>
      <c r="D5700" t="s">
        <v>10213</v>
      </c>
      <c r="E5700" t="s">
        <v>10216</v>
      </c>
      <c r="F5700" t="s">
        <v>10572</v>
      </c>
      <c r="G5700" t="s">
        <v>12112</v>
      </c>
    </row>
    <row r="5701" spans="1:7" x14ac:dyDescent="0.2">
      <c r="A5701" t="s">
        <v>5896</v>
      </c>
      <c r="B5701" t="s">
        <v>297</v>
      </c>
      <c r="C5701" t="s">
        <v>11492</v>
      </c>
      <c r="D5701" t="s">
        <v>10206</v>
      </c>
      <c r="E5701" t="s">
        <v>10203</v>
      </c>
      <c r="F5701" t="s">
        <v>11493</v>
      </c>
      <c r="G5701" t="s">
        <v>12273</v>
      </c>
    </row>
    <row r="5702" spans="1:7" x14ac:dyDescent="0.2">
      <c r="A5702" t="s">
        <v>5897</v>
      </c>
      <c r="B5702" t="s">
        <v>96</v>
      </c>
      <c r="C5702" t="s">
        <v>10283</v>
      </c>
      <c r="D5702" t="s">
        <v>10213</v>
      </c>
      <c r="E5702" t="s">
        <v>10203</v>
      </c>
      <c r="F5702" t="s">
        <v>10211</v>
      </c>
      <c r="G5702" t="s">
        <v>12025</v>
      </c>
    </row>
    <row r="5703" spans="1:7" x14ac:dyDescent="0.2">
      <c r="A5703" t="s">
        <v>5898</v>
      </c>
      <c r="B5703" t="s">
        <v>77</v>
      </c>
      <c r="C5703" t="s">
        <v>10435</v>
      </c>
      <c r="D5703" t="s">
        <v>10213</v>
      </c>
      <c r="E5703" t="s">
        <v>10436</v>
      </c>
      <c r="F5703" t="s">
        <v>10437</v>
      </c>
      <c r="G5703" t="s">
        <v>12041</v>
      </c>
    </row>
    <row r="5704" spans="1:7" x14ac:dyDescent="0.2">
      <c r="A5704" t="s">
        <v>5899</v>
      </c>
      <c r="B5704" t="s">
        <v>142</v>
      </c>
      <c r="C5704" t="s">
        <v>11398</v>
      </c>
      <c r="D5704" t="s">
        <v>10213</v>
      </c>
      <c r="E5704" t="s">
        <v>10216</v>
      </c>
      <c r="F5704" t="s">
        <v>10572</v>
      </c>
      <c r="G5704" t="s">
        <v>12029</v>
      </c>
    </row>
    <row r="5705" spans="1:7" x14ac:dyDescent="0.2">
      <c r="A5705" t="s">
        <v>5900</v>
      </c>
      <c r="B5705" t="s">
        <v>40</v>
      </c>
      <c r="C5705" t="s">
        <v>10832</v>
      </c>
      <c r="D5705" t="s">
        <v>10231</v>
      </c>
      <c r="E5705" t="s">
        <v>10594</v>
      </c>
      <c r="F5705" t="s">
        <v>10833</v>
      </c>
      <c r="G5705" t="s">
        <v>12135</v>
      </c>
    </row>
    <row r="5706" spans="1:7" x14ac:dyDescent="0.2">
      <c r="A5706" t="s">
        <v>5901</v>
      </c>
      <c r="B5706" t="s">
        <v>67</v>
      </c>
      <c r="C5706" t="s">
        <v>11186</v>
      </c>
      <c r="D5706" t="s">
        <v>10206</v>
      </c>
      <c r="E5706" t="s">
        <v>10203</v>
      </c>
      <c r="F5706" t="s">
        <v>10720</v>
      </c>
      <c r="G5706" t="s">
        <v>12334</v>
      </c>
    </row>
    <row r="5707" spans="1:7" x14ac:dyDescent="0.2">
      <c r="A5707" t="s">
        <v>5902</v>
      </c>
      <c r="B5707" t="s">
        <v>286</v>
      </c>
      <c r="C5707" t="s">
        <v>10268</v>
      </c>
      <c r="D5707" t="s">
        <v>10202</v>
      </c>
      <c r="E5707" t="s">
        <v>10269</v>
      </c>
      <c r="F5707" t="s">
        <v>10270</v>
      </c>
      <c r="G5707" t="s">
        <v>12273</v>
      </c>
    </row>
    <row r="5708" spans="1:7" x14ac:dyDescent="0.2">
      <c r="A5708" t="s">
        <v>5903</v>
      </c>
      <c r="B5708" t="s">
        <v>539</v>
      </c>
      <c r="C5708" t="s">
        <v>10668</v>
      </c>
      <c r="D5708" t="s">
        <v>10213</v>
      </c>
      <c r="E5708" t="s">
        <v>10203</v>
      </c>
      <c r="F5708" t="s">
        <v>10669</v>
      </c>
      <c r="G5708" t="s">
        <v>12227</v>
      </c>
    </row>
    <row r="5709" spans="1:7" x14ac:dyDescent="0.2">
      <c r="A5709" t="s">
        <v>5904</v>
      </c>
      <c r="B5709" t="s">
        <v>377</v>
      </c>
      <c r="C5709" t="s">
        <v>11915</v>
      </c>
      <c r="D5709" t="s">
        <v>10213</v>
      </c>
      <c r="E5709" t="s">
        <v>10565</v>
      </c>
      <c r="F5709" t="s">
        <v>11916</v>
      </c>
      <c r="G5709" t="s">
        <v>12001</v>
      </c>
    </row>
    <row r="5710" spans="1:7" x14ac:dyDescent="0.2">
      <c r="A5710" t="s">
        <v>5905</v>
      </c>
      <c r="B5710" t="s">
        <v>65</v>
      </c>
      <c r="C5710" t="s">
        <v>11725</v>
      </c>
      <c r="D5710" t="s">
        <v>10231</v>
      </c>
      <c r="E5710" t="s">
        <v>10228</v>
      </c>
      <c r="F5710" t="s">
        <v>11726</v>
      </c>
      <c r="G5710" t="s">
        <v>12255</v>
      </c>
    </row>
    <row r="5711" spans="1:7" x14ac:dyDescent="0.2">
      <c r="A5711" t="s">
        <v>5906</v>
      </c>
      <c r="B5711" t="s">
        <v>359</v>
      </c>
      <c r="C5711" t="s">
        <v>11747</v>
      </c>
      <c r="D5711" t="s">
        <v>10206</v>
      </c>
      <c r="E5711" t="s">
        <v>10228</v>
      </c>
      <c r="F5711" t="s">
        <v>11592</v>
      </c>
      <c r="G5711" t="s">
        <v>12021</v>
      </c>
    </row>
    <row r="5712" spans="1:7" x14ac:dyDescent="0.2">
      <c r="A5712" t="s">
        <v>5907</v>
      </c>
      <c r="B5712" t="s">
        <v>268</v>
      </c>
      <c r="C5712" t="s">
        <v>11788</v>
      </c>
      <c r="D5712" t="s">
        <v>10231</v>
      </c>
      <c r="E5712" t="s">
        <v>10557</v>
      </c>
      <c r="F5712" t="s">
        <v>11789</v>
      </c>
      <c r="G5712" t="s">
        <v>11993</v>
      </c>
    </row>
    <row r="5713" spans="1:7" x14ac:dyDescent="0.2">
      <c r="A5713" t="s">
        <v>5908</v>
      </c>
      <c r="B5713" t="s">
        <v>242</v>
      </c>
      <c r="C5713" t="s">
        <v>11689</v>
      </c>
      <c r="D5713" t="s">
        <v>10231</v>
      </c>
      <c r="E5713" t="s">
        <v>10228</v>
      </c>
      <c r="F5713" t="s">
        <v>11690</v>
      </c>
      <c r="G5713" t="s">
        <v>12227</v>
      </c>
    </row>
    <row r="5714" spans="1:7" x14ac:dyDescent="0.2">
      <c r="A5714" t="s">
        <v>5909</v>
      </c>
      <c r="B5714" t="s">
        <v>28</v>
      </c>
      <c r="C5714" t="s">
        <v>11488</v>
      </c>
      <c r="D5714" t="s">
        <v>10202</v>
      </c>
      <c r="E5714" t="s">
        <v>10309</v>
      </c>
      <c r="F5714" t="s">
        <v>11489</v>
      </c>
      <c r="G5714" t="s">
        <v>11969</v>
      </c>
    </row>
    <row r="5715" spans="1:7" x14ac:dyDescent="0.2">
      <c r="A5715" t="s">
        <v>5910</v>
      </c>
      <c r="B5715" t="s">
        <v>409</v>
      </c>
      <c r="C5715" t="s">
        <v>10993</v>
      </c>
      <c r="D5715" t="s">
        <v>10202</v>
      </c>
      <c r="E5715" t="s">
        <v>10224</v>
      </c>
      <c r="F5715" t="s">
        <v>10994</v>
      </c>
      <c r="G5715" t="s">
        <v>11981</v>
      </c>
    </row>
    <row r="5716" spans="1:7" x14ac:dyDescent="0.2">
      <c r="A5716" t="s">
        <v>5911</v>
      </c>
      <c r="B5716" t="s">
        <v>158</v>
      </c>
      <c r="C5716" t="s">
        <v>10316</v>
      </c>
      <c r="D5716" t="s">
        <v>10231</v>
      </c>
      <c r="E5716" t="s">
        <v>10266</v>
      </c>
      <c r="F5716" t="s">
        <v>10317</v>
      </c>
      <c r="G5716" t="s">
        <v>12151</v>
      </c>
    </row>
    <row r="5717" spans="1:7" x14ac:dyDescent="0.2">
      <c r="A5717" t="s">
        <v>5912</v>
      </c>
      <c r="B5717" t="s">
        <v>365</v>
      </c>
      <c r="C5717" t="s">
        <v>10577</v>
      </c>
      <c r="D5717" t="s">
        <v>10213</v>
      </c>
      <c r="E5717" t="s">
        <v>10203</v>
      </c>
      <c r="F5717" t="s">
        <v>10204</v>
      </c>
      <c r="G5717" t="s">
        <v>12207</v>
      </c>
    </row>
    <row r="5718" spans="1:7" x14ac:dyDescent="0.2">
      <c r="A5718" t="s">
        <v>5913</v>
      </c>
      <c r="B5718" t="s">
        <v>302</v>
      </c>
      <c r="C5718" t="s">
        <v>10684</v>
      </c>
      <c r="D5718" t="s">
        <v>10206</v>
      </c>
      <c r="E5718" t="s">
        <v>10685</v>
      </c>
      <c r="F5718" t="s">
        <v>10686</v>
      </c>
      <c r="G5718" t="s">
        <v>12255</v>
      </c>
    </row>
    <row r="5719" spans="1:7" x14ac:dyDescent="0.2">
      <c r="A5719" t="s">
        <v>5914</v>
      </c>
      <c r="B5719" t="s">
        <v>539</v>
      </c>
      <c r="C5719" t="s">
        <v>11761</v>
      </c>
      <c r="D5719" t="s">
        <v>10231</v>
      </c>
      <c r="E5719" t="s">
        <v>10203</v>
      </c>
      <c r="F5719" t="s">
        <v>10211</v>
      </c>
      <c r="G5719" t="s">
        <v>12203</v>
      </c>
    </row>
    <row r="5720" spans="1:7" x14ac:dyDescent="0.2">
      <c r="A5720" t="s">
        <v>5915</v>
      </c>
      <c r="B5720" t="s">
        <v>242</v>
      </c>
      <c r="C5720" t="s">
        <v>11877</v>
      </c>
      <c r="D5720" t="s">
        <v>10206</v>
      </c>
      <c r="E5720" t="s">
        <v>10293</v>
      </c>
      <c r="F5720" t="s">
        <v>11878</v>
      </c>
      <c r="G5720" t="s">
        <v>12029</v>
      </c>
    </row>
    <row r="5721" spans="1:7" x14ac:dyDescent="0.2">
      <c r="A5721" t="s">
        <v>5916</v>
      </c>
      <c r="B5721" t="s">
        <v>52</v>
      </c>
      <c r="C5721" t="s">
        <v>10890</v>
      </c>
      <c r="D5721" t="s">
        <v>10202</v>
      </c>
      <c r="E5721" t="s">
        <v>10203</v>
      </c>
      <c r="F5721" t="s">
        <v>10891</v>
      </c>
      <c r="G5721" t="s">
        <v>12033</v>
      </c>
    </row>
    <row r="5722" spans="1:7" x14ac:dyDescent="0.2">
      <c r="A5722" t="s">
        <v>5917</v>
      </c>
      <c r="B5722" t="s">
        <v>121</v>
      </c>
      <c r="C5722" t="s">
        <v>11869</v>
      </c>
      <c r="D5722" t="s">
        <v>10206</v>
      </c>
      <c r="E5722" t="s">
        <v>10473</v>
      </c>
      <c r="F5722" t="s">
        <v>11870</v>
      </c>
      <c r="G5722" t="s">
        <v>12338</v>
      </c>
    </row>
    <row r="5723" spans="1:7" x14ac:dyDescent="0.2">
      <c r="A5723" t="s">
        <v>5918</v>
      </c>
      <c r="B5723" t="s">
        <v>356</v>
      </c>
      <c r="C5723" t="s">
        <v>10740</v>
      </c>
      <c r="D5723" t="s">
        <v>10213</v>
      </c>
      <c r="E5723" t="s">
        <v>10216</v>
      </c>
      <c r="F5723" t="s">
        <v>10741</v>
      </c>
      <c r="G5723" t="s">
        <v>12001</v>
      </c>
    </row>
    <row r="5724" spans="1:7" x14ac:dyDescent="0.2">
      <c r="A5724" t="s">
        <v>5919</v>
      </c>
      <c r="B5724" t="s">
        <v>377</v>
      </c>
      <c r="C5724" t="s">
        <v>10314</v>
      </c>
      <c r="D5724" t="s">
        <v>10206</v>
      </c>
      <c r="E5724" t="s">
        <v>10285</v>
      </c>
      <c r="F5724" t="s">
        <v>10315</v>
      </c>
      <c r="G5724" t="s">
        <v>12084</v>
      </c>
    </row>
    <row r="5725" spans="1:7" x14ac:dyDescent="0.2">
      <c r="A5725" t="s">
        <v>5920</v>
      </c>
      <c r="B5725" t="s">
        <v>82</v>
      </c>
      <c r="C5725" t="s">
        <v>11869</v>
      </c>
      <c r="D5725" t="s">
        <v>10206</v>
      </c>
      <c r="E5725" t="s">
        <v>10473</v>
      </c>
      <c r="F5725" t="s">
        <v>11870</v>
      </c>
      <c r="G5725" t="s">
        <v>12296</v>
      </c>
    </row>
    <row r="5726" spans="1:7" x14ac:dyDescent="0.2">
      <c r="A5726" t="s">
        <v>5921</v>
      </c>
      <c r="B5726" t="s">
        <v>77</v>
      </c>
      <c r="C5726" t="s">
        <v>11466</v>
      </c>
      <c r="D5726" t="s">
        <v>10206</v>
      </c>
      <c r="E5726" t="s">
        <v>10219</v>
      </c>
      <c r="F5726" t="s">
        <v>11467</v>
      </c>
      <c r="G5726" t="s">
        <v>12088</v>
      </c>
    </row>
    <row r="5727" spans="1:7" x14ac:dyDescent="0.2">
      <c r="A5727" t="s">
        <v>5922</v>
      </c>
      <c r="B5727" t="s">
        <v>32</v>
      </c>
      <c r="C5727" t="s">
        <v>10944</v>
      </c>
      <c r="D5727" t="s">
        <v>10206</v>
      </c>
      <c r="E5727" t="s">
        <v>10203</v>
      </c>
      <c r="F5727" t="s">
        <v>10945</v>
      </c>
      <c r="G5727" t="s">
        <v>11989</v>
      </c>
    </row>
    <row r="5728" spans="1:7" x14ac:dyDescent="0.2">
      <c r="A5728" t="s">
        <v>5923</v>
      </c>
      <c r="B5728" t="s">
        <v>77</v>
      </c>
      <c r="C5728" t="s">
        <v>11689</v>
      </c>
      <c r="D5728" t="s">
        <v>10231</v>
      </c>
      <c r="E5728" t="s">
        <v>10228</v>
      </c>
      <c r="F5728" t="s">
        <v>11690</v>
      </c>
      <c r="G5728" t="s">
        <v>12223</v>
      </c>
    </row>
    <row r="5729" spans="1:7" x14ac:dyDescent="0.2">
      <c r="A5729" t="s">
        <v>5924</v>
      </c>
      <c r="B5729" t="s">
        <v>590</v>
      </c>
      <c r="C5729" t="s">
        <v>11290</v>
      </c>
      <c r="D5729" t="s">
        <v>10206</v>
      </c>
      <c r="E5729" t="s">
        <v>11291</v>
      </c>
      <c r="F5729" t="s">
        <v>11292</v>
      </c>
      <c r="G5729" t="s">
        <v>12057</v>
      </c>
    </row>
    <row r="5730" spans="1:7" x14ac:dyDescent="0.2">
      <c r="A5730" t="s">
        <v>5925</v>
      </c>
      <c r="B5730" t="s">
        <v>656</v>
      </c>
      <c r="C5730" t="s">
        <v>11307</v>
      </c>
      <c r="D5730" t="s">
        <v>10202</v>
      </c>
      <c r="E5730" t="s">
        <v>10203</v>
      </c>
      <c r="F5730" t="s">
        <v>10204</v>
      </c>
      <c r="G5730" t="s">
        <v>12009</v>
      </c>
    </row>
    <row r="5731" spans="1:7" x14ac:dyDescent="0.2">
      <c r="A5731" t="s">
        <v>5926</v>
      </c>
      <c r="B5731" t="s">
        <v>38</v>
      </c>
      <c r="C5731" t="s">
        <v>11721</v>
      </c>
      <c r="D5731" t="s">
        <v>10231</v>
      </c>
      <c r="E5731" t="s">
        <v>10210</v>
      </c>
      <c r="F5731" t="s">
        <v>11722</v>
      </c>
      <c r="G5731" t="s">
        <v>11993</v>
      </c>
    </row>
    <row r="5732" spans="1:7" x14ac:dyDescent="0.2">
      <c r="A5732" t="s">
        <v>5927</v>
      </c>
      <c r="B5732" t="s">
        <v>226</v>
      </c>
      <c r="C5732" t="s">
        <v>10856</v>
      </c>
      <c r="D5732" t="s">
        <v>10213</v>
      </c>
      <c r="E5732" t="s">
        <v>10210</v>
      </c>
      <c r="F5732" t="s">
        <v>10857</v>
      </c>
      <c r="G5732" t="s">
        <v>12096</v>
      </c>
    </row>
    <row r="5733" spans="1:7" x14ac:dyDescent="0.2">
      <c r="A5733" t="s">
        <v>5928</v>
      </c>
      <c r="B5733" t="s">
        <v>140</v>
      </c>
      <c r="C5733" t="s">
        <v>11669</v>
      </c>
      <c r="D5733" t="s">
        <v>10231</v>
      </c>
      <c r="E5733" t="s">
        <v>10285</v>
      </c>
      <c r="F5733" t="s">
        <v>11670</v>
      </c>
      <c r="G5733" t="s">
        <v>12195</v>
      </c>
    </row>
    <row r="5734" spans="1:7" x14ac:dyDescent="0.2">
      <c r="A5734" t="s">
        <v>5929</v>
      </c>
      <c r="B5734" t="s">
        <v>1345</v>
      </c>
      <c r="C5734" t="s">
        <v>11214</v>
      </c>
      <c r="D5734" t="s">
        <v>10213</v>
      </c>
      <c r="E5734" t="s">
        <v>10203</v>
      </c>
      <c r="F5734" t="s">
        <v>10211</v>
      </c>
      <c r="G5734" t="s">
        <v>12175</v>
      </c>
    </row>
    <row r="5735" spans="1:7" x14ac:dyDescent="0.2">
      <c r="A5735" t="s">
        <v>5930</v>
      </c>
      <c r="B5735" t="s">
        <v>548</v>
      </c>
      <c r="C5735" t="s">
        <v>11858</v>
      </c>
      <c r="D5735" t="s">
        <v>10213</v>
      </c>
      <c r="E5735" t="s">
        <v>10448</v>
      </c>
      <c r="F5735" t="s">
        <v>11859</v>
      </c>
      <c r="G5735" t="s">
        <v>12175</v>
      </c>
    </row>
    <row r="5736" spans="1:7" x14ac:dyDescent="0.2">
      <c r="A5736" t="s">
        <v>5931</v>
      </c>
      <c r="B5736" t="s">
        <v>55</v>
      </c>
      <c r="C5736" t="s">
        <v>10366</v>
      </c>
      <c r="D5736" t="s">
        <v>10206</v>
      </c>
      <c r="E5736" t="s">
        <v>10203</v>
      </c>
      <c r="F5736" t="s">
        <v>10367</v>
      </c>
      <c r="G5736" t="s">
        <v>12029</v>
      </c>
    </row>
    <row r="5737" spans="1:7" x14ac:dyDescent="0.2">
      <c r="A5737" t="s">
        <v>5932</v>
      </c>
      <c r="B5737" t="s">
        <v>20</v>
      </c>
      <c r="C5737" t="s">
        <v>11304</v>
      </c>
      <c r="D5737" t="s">
        <v>10202</v>
      </c>
      <c r="E5737" t="s">
        <v>10203</v>
      </c>
      <c r="F5737" t="s">
        <v>10465</v>
      </c>
      <c r="G5737" t="s">
        <v>12025</v>
      </c>
    </row>
    <row r="5738" spans="1:7" x14ac:dyDescent="0.2">
      <c r="A5738" t="s">
        <v>5933</v>
      </c>
      <c r="B5738" t="s">
        <v>539</v>
      </c>
      <c r="C5738" t="s">
        <v>11247</v>
      </c>
      <c r="D5738" t="s">
        <v>10213</v>
      </c>
      <c r="E5738" t="s">
        <v>10293</v>
      </c>
      <c r="F5738" t="s">
        <v>11248</v>
      </c>
      <c r="G5738" t="s">
        <v>12179</v>
      </c>
    </row>
    <row r="5739" spans="1:7" x14ac:dyDescent="0.2">
      <c r="A5739" t="s">
        <v>5934</v>
      </c>
      <c r="B5739" t="s">
        <v>11</v>
      </c>
      <c r="C5739" t="s">
        <v>11589</v>
      </c>
      <c r="D5739" t="s">
        <v>10202</v>
      </c>
      <c r="E5739" t="s">
        <v>10228</v>
      </c>
      <c r="F5739" t="s">
        <v>11590</v>
      </c>
      <c r="G5739" t="s">
        <v>12251</v>
      </c>
    </row>
    <row r="5740" spans="1:7" x14ac:dyDescent="0.2">
      <c r="A5740" t="s">
        <v>5935</v>
      </c>
      <c r="B5740" t="s">
        <v>88</v>
      </c>
      <c r="C5740" t="s">
        <v>11578</v>
      </c>
      <c r="D5740" t="s">
        <v>10202</v>
      </c>
      <c r="E5740" t="s">
        <v>10565</v>
      </c>
      <c r="F5740" t="s">
        <v>11579</v>
      </c>
      <c r="G5740" t="s">
        <v>12049</v>
      </c>
    </row>
    <row r="5741" spans="1:7" x14ac:dyDescent="0.2">
      <c r="A5741" t="s">
        <v>5936</v>
      </c>
      <c r="B5741" t="s">
        <v>464</v>
      </c>
      <c r="C5741" t="s">
        <v>11383</v>
      </c>
      <c r="D5741" t="s">
        <v>10202</v>
      </c>
      <c r="E5741" t="s">
        <v>11384</v>
      </c>
      <c r="F5741" t="s">
        <v>11385</v>
      </c>
      <c r="G5741" t="s">
        <v>12104</v>
      </c>
    </row>
    <row r="5742" spans="1:7" x14ac:dyDescent="0.2">
      <c r="A5742" t="s">
        <v>5937</v>
      </c>
      <c r="B5742" t="s">
        <v>110</v>
      </c>
      <c r="C5742" t="s">
        <v>11623</v>
      </c>
      <c r="D5742" t="s">
        <v>10231</v>
      </c>
      <c r="E5742" t="s">
        <v>11392</v>
      </c>
      <c r="F5742" t="s">
        <v>10233</v>
      </c>
      <c r="G5742" t="s">
        <v>12357</v>
      </c>
    </row>
    <row r="5743" spans="1:7" x14ac:dyDescent="0.2">
      <c r="A5743" t="s">
        <v>5938</v>
      </c>
      <c r="B5743" t="s">
        <v>528</v>
      </c>
      <c r="C5743" t="s">
        <v>10209</v>
      </c>
      <c r="D5743" t="s">
        <v>10231</v>
      </c>
      <c r="E5743" t="s">
        <v>10210</v>
      </c>
      <c r="F5743" t="s">
        <v>10211</v>
      </c>
      <c r="G5743" t="s">
        <v>12069</v>
      </c>
    </row>
    <row r="5744" spans="1:7" x14ac:dyDescent="0.2">
      <c r="A5744" t="s">
        <v>5939</v>
      </c>
      <c r="B5744" t="s">
        <v>362</v>
      </c>
      <c r="C5744" t="s">
        <v>10750</v>
      </c>
      <c r="D5744" t="s">
        <v>10202</v>
      </c>
      <c r="E5744" t="s">
        <v>10436</v>
      </c>
      <c r="F5744" t="s">
        <v>10612</v>
      </c>
      <c r="G5744" t="s">
        <v>12100</v>
      </c>
    </row>
    <row r="5745" spans="1:7" x14ac:dyDescent="0.2">
      <c r="A5745" t="s">
        <v>5940</v>
      </c>
      <c r="B5745" t="s">
        <v>92</v>
      </c>
      <c r="C5745" t="s">
        <v>11113</v>
      </c>
      <c r="D5745" t="s">
        <v>10202</v>
      </c>
      <c r="E5745" t="s">
        <v>10730</v>
      </c>
      <c r="F5745" t="s">
        <v>11114</v>
      </c>
      <c r="G5745" t="s">
        <v>12319</v>
      </c>
    </row>
    <row r="5746" spans="1:7" x14ac:dyDescent="0.2">
      <c r="A5746" t="s">
        <v>5941</v>
      </c>
      <c r="B5746" t="s">
        <v>40</v>
      </c>
      <c r="C5746" t="s">
        <v>10260</v>
      </c>
      <c r="D5746" t="s">
        <v>10202</v>
      </c>
      <c r="E5746" t="s">
        <v>10261</v>
      </c>
      <c r="F5746" t="s">
        <v>10262</v>
      </c>
      <c r="G5746" t="s">
        <v>12104</v>
      </c>
    </row>
    <row r="5747" spans="1:7" x14ac:dyDescent="0.2">
      <c r="A5747" t="s">
        <v>5942</v>
      </c>
      <c r="B5747" t="s">
        <v>210</v>
      </c>
      <c r="C5747" t="s">
        <v>11643</v>
      </c>
      <c r="D5747" t="s">
        <v>10213</v>
      </c>
      <c r="E5747" t="s">
        <v>10228</v>
      </c>
      <c r="F5747" t="s">
        <v>11644</v>
      </c>
      <c r="G5747" t="s">
        <v>12191</v>
      </c>
    </row>
    <row r="5748" spans="1:7" x14ac:dyDescent="0.2">
      <c r="A5748" t="s">
        <v>5943</v>
      </c>
      <c r="B5748" t="s">
        <v>539</v>
      </c>
      <c r="C5748" t="s">
        <v>10227</v>
      </c>
      <c r="D5748" t="s">
        <v>10206</v>
      </c>
      <c r="E5748" t="s">
        <v>10228</v>
      </c>
      <c r="F5748" t="s">
        <v>10229</v>
      </c>
      <c r="G5748" t="s">
        <v>12100</v>
      </c>
    </row>
    <row r="5749" spans="1:7" x14ac:dyDescent="0.2">
      <c r="A5749" t="s">
        <v>5944</v>
      </c>
      <c r="B5749" t="s">
        <v>46</v>
      </c>
      <c r="C5749" t="s">
        <v>10859</v>
      </c>
      <c r="D5749" t="s">
        <v>10213</v>
      </c>
      <c r="E5749" t="s">
        <v>10224</v>
      </c>
      <c r="F5749" t="s">
        <v>10860</v>
      </c>
      <c r="G5749" t="s">
        <v>12331</v>
      </c>
    </row>
    <row r="5750" spans="1:7" x14ac:dyDescent="0.2">
      <c r="A5750" t="s">
        <v>5945</v>
      </c>
      <c r="B5750" t="s">
        <v>115</v>
      </c>
      <c r="C5750" t="s">
        <v>11252</v>
      </c>
      <c r="D5750" t="s">
        <v>10231</v>
      </c>
      <c r="E5750" t="s">
        <v>10203</v>
      </c>
      <c r="F5750" t="s">
        <v>10442</v>
      </c>
      <c r="G5750" t="s">
        <v>12199</v>
      </c>
    </row>
    <row r="5751" spans="1:7" x14ac:dyDescent="0.2">
      <c r="A5751" t="s">
        <v>5946</v>
      </c>
      <c r="B5751" t="s">
        <v>40</v>
      </c>
      <c r="C5751" t="s">
        <v>11398</v>
      </c>
      <c r="D5751" t="s">
        <v>10213</v>
      </c>
      <c r="E5751" t="s">
        <v>10216</v>
      </c>
      <c r="F5751" t="s">
        <v>10572</v>
      </c>
      <c r="G5751" t="s">
        <v>12053</v>
      </c>
    </row>
    <row r="5752" spans="1:7" x14ac:dyDescent="0.2">
      <c r="A5752" t="s">
        <v>5947</v>
      </c>
      <c r="B5752" t="s">
        <v>46</v>
      </c>
      <c r="C5752" t="s">
        <v>11527</v>
      </c>
      <c r="D5752" t="s">
        <v>10213</v>
      </c>
      <c r="E5752" t="s">
        <v>10203</v>
      </c>
      <c r="F5752" t="s">
        <v>10373</v>
      </c>
      <c r="G5752" t="s">
        <v>12288</v>
      </c>
    </row>
    <row r="5753" spans="1:7" x14ac:dyDescent="0.2">
      <c r="A5753" t="s">
        <v>5948</v>
      </c>
      <c r="B5753" t="s">
        <v>75</v>
      </c>
      <c r="C5753" t="s">
        <v>11840</v>
      </c>
      <c r="D5753" t="s">
        <v>10213</v>
      </c>
      <c r="E5753" t="s">
        <v>10557</v>
      </c>
      <c r="F5753" t="s">
        <v>11841</v>
      </c>
      <c r="G5753" t="s">
        <v>12159</v>
      </c>
    </row>
    <row r="5754" spans="1:7" x14ac:dyDescent="0.2">
      <c r="A5754" t="s">
        <v>5949</v>
      </c>
      <c r="B5754" t="s">
        <v>88</v>
      </c>
      <c r="C5754" t="s">
        <v>10495</v>
      </c>
      <c r="D5754" t="s">
        <v>10213</v>
      </c>
      <c r="E5754" t="s">
        <v>10228</v>
      </c>
      <c r="F5754" t="s">
        <v>10496</v>
      </c>
      <c r="G5754" t="s">
        <v>12029</v>
      </c>
    </row>
    <row r="5755" spans="1:7" x14ac:dyDescent="0.2">
      <c r="A5755" t="s">
        <v>5950</v>
      </c>
      <c r="B5755" t="s">
        <v>1074</v>
      </c>
      <c r="C5755" t="s">
        <v>10924</v>
      </c>
      <c r="D5755" t="s">
        <v>10202</v>
      </c>
      <c r="E5755" t="s">
        <v>10216</v>
      </c>
      <c r="F5755" t="s">
        <v>10925</v>
      </c>
      <c r="G5755" t="s">
        <v>12163</v>
      </c>
    </row>
    <row r="5756" spans="1:7" x14ac:dyDescent="0.2">
      <c r="A5756" t="s">
        <v>5951</v>
      </c>
      <c r="B5756" t="s">
        <v>773</v>
      </c>
      <c r="C5756" t="s">
        <v>11113</v>
      </c>
      <c r="D5756" t="s">
        <v>10202</v>
      </c>
      <c r="E5756" t="s">
        <v>10730</v>
      </c>
      <c r="F5756" t="s">
        <v>11114</v>
      </c>
      <c r="G5756" t="s">
        <v>12227</v>
      </c>
    </row>
    <row r="5757" spans="1:7" x14ac:dyDescent="0.2">
      <c r="A5757" t="s">
        <v>5952</v>
      </c>
      <c r="B5757" t="s">
        <v>245</v>
      </c>
      <c r="C5757" t="s">
        <v>10489</v>
      </c>
      <c r="D5757" t="s">
        <v>10206</v>
      </c>
      <c r="E5757" t="s">
        <v>10203</v>
      </c>
      <c r="F5757" t="s">
        <v>10405</v>
      </c>
      <c r="G5757" t="s">
        <v>12009</v>
      </c>
    </row>
    <row r="5758" spans="1:7" x14ac:dyDescent="0.2">
      <c r="A5758" t="s">
        <v>5953</v>
      </c>
      <c r="B5758" t="s">
        <v>331</v>
      </c>
      <c r="C5758" t="s">
        <v>11757</v>
      </c>
      <c r="D5758" t="s">
        <v>10213</v>
      </c>
      <c r="E5758" t="s">
        <v>10285</v>
      </c>
      <c r="F5758" t="s">
        <v>11758</v>
      </c>
      <c r="G5758" t="s">
        <v>12104</v>
      </c>
    </row>
    <row r="5759" spans="1:7" x14ac:dyDescent="0.2">
      <c r="A5759" t="s">
        <v>5954</v>
      </c>
      <c r="B5759" t="s">
        <v>48</v>
      </c>
      <c r="C5759" t="s">
        <v>11753</v>
      </c>
      <c r="D5759" t="s">
        <v>10213</v>
      </c>
      <c r="E5759" t="s">
        <v>10203</v>
      </c>
      <c r="F5759" t="s">
        <v>10553</v>
      </c>
      <c r="G5759" t="s">
        <v>12120</v>
      </c>
    </row>
    <row r="5760" spans="1:7" x14ac:dyDescent="0.2">
      <c r="A5760" t="s">
        <v>5955</v>
      </c>
      <c r="B5760" t="s">
        <v>524</v>
      </c>
      <c r="C5760" t="s">
        <v>10412</v>
      </c>
      <c r="D5760" t="s">
        <v>10231</v>
      </c>
      <c r="E5760" t="s">
        <v>10413</v>
      </c>
      <c r="F5760" t="s">
        <v>10414</v>
      </c>
      <c r="G5760" t="s">
        <v>12255</v>
      </c>
    </row>
    <row r="5761" spans="1:7" x14ac:dyDescent="0.2">
      <c r="A5761" t="s">
        <v>5956</v>
      </c>
      <c r="B5761" t="s">
        <v>362</v>
      </c>
      <c r="C5761" t="s">
        <v>11293</v>
      </c>
      <c r="D5761" t="s">
        <v>10206</v>
      </c>
      <c r="E5761" t="s">
        <v>10285</v>
      </c>
      <c r="F5761" t="s">
        <v>11294</v>
      </c>
      <c r="G5761" t="s">
        <v>12251</v>
      </c>
    </row>
    <row r="5762" spans="1:7" x14ac:dyDescent="0.2">
      <c r="A5762" t="s">
        <v>5957</v>
      </c>
      <c r="B5762" t="s">
        <v>75</v>
      </c>
      <c r="C5762" t="s">
        <v>11566</v>
      </c>
      <c r="D5762" t="s">
        <v>10231</v>
      </c>
      <c r="E5762" t="s">
        <v>10210</v>
      </c>
      <c r="F5762" t="s">
        <v>11567</v>
      </c>
      <c r="G5762" t="s">
        <v>12037</v>
      </c>
    </row>
    <row r="5763" spans="1:7" x14ac:dyDescent="0.2">
      <c r="A5763" t="s">
        <v>5958</v>
      </c>
      <c r="B5763" t="s">
        <v>370</v>
      </c>
      <c r="C5763" t="s">
        <v>10709</v>
      </c>
      <c r="D5763" t="s">
        <v>10213</v>
      </c>
      <c r="E5763" t="s">
        <v>10203</v>
      </c>
      <c r="F5763" t="s">
        <v>10710</v>
      </c>
      <c r="G5763" t="s">
        <v>11977</v>
      </c>
    </row>
    <row r="5764" spans="1:7" x14ac:dyDescent="0.2">
      <c r="A5764" t="s">
        <v>5959</v>
      </c>
      <c r="B5764" t="s">
        <v>28</v>
      </c>
      <c r="C5764" t="s">
        <v>10771</v>
      </c>
      <c r="D5764" t="s">
        <v>10231</v>
      </c>
      <c r="E5764" t="s">
        <v>10203</v>
      </c>
      <c r="F5764" t="s">
        <v>10772</v>
      </c>
      <c r="G5764" t="s">
        <v>12167</v>
      </c>
    </row>
    <row r="5765" spans="1:7" x14ac:dyDescent="0.2">
      <c r="A5765" t="s">
        <v>5960</v>
      </c>
      <c r="B5765" t="s">
        <v>118</v>
      </c>
      <c r="C5765" t="s">
        <v>11854</v>
      </c>
      <c r="D5765" t="s">
        <v>10202</v>
      </c>
      <c r="E5765" t="s">
        <v>11266</v>
      </c>
      <c r="F5765" t="s">
        <v>11855</v>
      </c>
      <c r="G5765" t="s">
        <v>12171</v>
      </c>
    </row>
    <row r="5766" spans="1:7" x14ac:dyDescent="0.2">
      <c r="A5766" t="s">
        <v>5961</v>
      </c>
      <c r="B5766" t="s">
        <v>7</v>
      </c>
      <c r="C5766" t="s">
        <v>11672</v>
      </c>
      <c r="D5766" t="s">
        <v>10213</v>
      </c>
      <c r="E5766" t="s">
        <v>10782</v>
      </c>
      <c r="F5766" t="s">
        <v>10389</v>
      </c>
      <c r="G5766" t="s">
        <v>11969</v>
      </c>
    </row>
    <row r="5767" spans="1:7" x14ac:dyDescent="0.2">
      <c r="A5767" t="s">
        <v>5962</v>
      </c>
      <c r="B5767" t="s">
        <v>294</v>
      </c>
      <c r="C5767" t="s">
        <v>11050</v>
      </c>
      <c r="D5767" t="s">
        <v>10231</v>
      </c>
      <c r="E5767" t="s">
        <v>11051</v>
      </c>
      <c r="F5767" t="s">
        <v>11052</v>
      </c>
      <c r="G5767" t="s">
        <v>12199</v>
      </c>
    </row>
    <row r="5768" spans="1:7" x14ac:dyDescent="0.2">
      <c r="A5768" t="s">
        <v>5963</v>
      </c>
      <c r="B5768" t="s">
        <v>42</v>
      </c>
      <c r="C5768" t="s">
        <v>10611</v>
      </c>
      <c r="D5768" t="s">
        <v>10202</v>
      </c>
      <c r="E5768" t="s">
        <v>10203</v>
      </c>
      <c r="F5768" t="s">
        <v>10612</v>
      </c>
      <c r="G5768" t="s">
        <v>12304</v>
      </c>
    </row>
    <row r="5769" spans="1:7" x14ac:dyDescent="0.2">
      <c r="A5769" t="s">
        <v>5964</v>
      </c>
      <c r="B5769" t="s">
        <v>857</v>
      </c>
      <c r="C5769" t="s">
        <v>10517</v>
      </c>
      <c r="D5769" t="s">
        <v>10213</v>
      </c>
      <c r="E5769" t="s">
        <v>10228</v>
      </c>
      <c r="F5769" t="s">
        <v>10518</v>
      </c>
      <c r="G5769" t="s">
        <v>12084</v>
      </c>
    </row>
    <row r="5770" spans="1:7" x14ac:dyDescent="0.2">
      <c r="A5770" t="s">
        <v>5965</v>
      </c>
      <c r="B5770" t="s">
        <v>437</v>
      </c>
      <c r="C5770" t="s">
        <v>10780</v>
      </c>
      <c r="D5770" t="s">
        <v>10202</v>
      </c>
      <c r="E5770" t="s">
        <v>10203</v>
      </c>
      <c r="F5770" t="s">
        <v>10492</v>
      </c>
      <c r="G5770" t="s">
        <v>12049</v>
      </c>
    </row>
    <row r="5771" spans="1:7" x14ac:dyDescent="0.2">
      <c r="A5771" t="s">
        <v>5966</v>
      </c>
      <c r="B5771" t="s">
        <v>130</v>
      </c>
      <c r="C5771" t="s">
        <v>11790</v>
      </c>
      <c r="D5771" t="s">
        <v>10213</v>
      </c>
      <c r="E5771" t="s">
        <v>10203</v>
      </c>
      <c r="F5771" t="s">
        <v>10465</v>
      </c>
      <c r="G5771" t="s">
        <v>12135</v>
      </c>
    </row>
    <row r="5772" spans="1:7" x14ac:dyDescent="0.2">
      <c r="A5772" t="s">
        <v>5967</v>
      </c>
      <c r="B5772" t="s">
        <v>743</v>
      </c>
      <c r="C5772" t="s">
        <v>11462</v>
      </c>
      <c r="D5772" t="s">
        <v>10213</v>
      </c>
      <c r="E5772" t="s">
        <v>10467</v>
      </c>
      <c r="F5772" t="s">
        <v>11463</v>
      </c>
      <c r="G5772" t="s">
        <v>12175</v>
      </c>
    </row>
    <row r="5773" spans="1:7" x14ac:dyDescent="0.2">
      <c r="A5773" t="s">
        <v>5968</v>
      </c>
      <c r="B5773" t="s">
        <v>1190</v>
      </c>
      <c r="C5773" t="s">
        <v>11288</v>
      </c>
      <c r="D5773" t="s">
        <v>10231</v>
      </c>
      <c r="E5773" t="s">
        <v>10216</v>
      </c>
      <c r="F5773" t="s">
        <v>11289</v>
      </c>
      <c r="G5773" t="s">
        <v>12334</v>
      </c>
    </row>
    <row r="5774" spans="1:7" x14ac:dyDescent="0.2">
      <c r="A5774" t="s">
        <v>5969</v>
      </c>
      <c r="B5774" t="s">
        <v>110</v>
      </c>
      <c r="C5774" t="s">
        <v>11324</v>
      </c>
      <c r="D5774" t="s">
        <v>10231</v>
      </c>
      <c r="E5774" t="s">
        <v>10309</v>
      </c>
      <c r="F5774" t="s">
        <v>11325</v>
      </c>
      <c r="G5774" t="s">
        <v>12084</v>
      </c>
    </row>
    <row r="5775" spans="1:7" x14ac:dyDescent="0.2">
      <c r="A5775" t="s">
        <v>5970</v>
      </c>
      <c r="B5775" t="s">
        <v>28</v>
      </c>
      <c r="C5775" t="s">
        <v>11782</v>
      </c>
      <c r="D5775" t="s">
        <v>10213</v>
      </c>
      <c r="E5775" t="s">
        <v>10203</v>
      </c>
      <c r="F5775" t="s">
        <v>11783</v>
      </c>
      <c r="G5775" t="s">
        <v>12316</v>
      </c>
    </row>
    <row r="5776" spans="1:7" x14ac:dyDescent="0.2">
      <c r="A5776" t="s">
        <v>5971</v>
      </c>
      <c r="B5776" t="s">
        <v>1395</v>
      </c>
      <c r="C5776" t="s">
        <v>11200</v>
      </c>
      <c r="D5776" t="s">
        <v>10206</v>
      </c>
      <c r="E5776" t="s">
        <v>10203</v>
      </c>
      <c r="F5776" t="s">
        <v>11201</v>
      </c>
      <c r="G5776" t="s">
        <v>12255</v>
      </c>
    </row>
    <row r="5777" spans="1:7" x14ac:dyDescent="0.2">
      <c r="A5777" t="s">
        <v>5972</v>
      </c>
      <c r="B5777" t="s">
        <v>3</v>
      </c>
      <c r="C5777" t="s">
        <v>10539</v>
      </c>
      <c r="D5777" t="s">
        <v>10213</v>
      </c>
      <c r="E5777" t="s">
        <v>10345</v>
      </c>
      <c r="F5777" t="s">
        <v>10540</v>
      </c>
      <c r="G5777" t="s">
        <v>12092</v>
      </c>
    </row>
    <row r="5778" spans="1:7" x14ac:dyDescent="0.2">
      <c r="A5778" t="s">
        <v>5973</v>
      </c>
      <c r="B5778" t="s">
        <v>239</v>
      </c>
      <c r="C5778" t="s">
        <v>11063</v>
      </c>
      <c r="D5778" t="s">
        <v>10231</v>
      </c>
      <c r="E5778" t="s">
        <v>10232</v>
      </c>
      <c r="F5778" t="s">
        <v>11064</v>
      </c>
      <c r="G5778" t="s">
        <v>12124</v>
      </c>
    </row>
    <row r="5779" spans="1:7" x14ac:dyDescent="0.2">
      <c r="A5779" t="s">
        <v>5974</v>
      </c>
      <c r="B5779" t="s">
        <v>464</v>
      </c>
      <c r="C5779" t="s">
        <v>10691</v>
      </c>
      <c r="D5779" t="s">
        <v>10213</v>
      </c>
      <c r="E5779" t="s">
        <v>10253</v>
      </c>
      <c r="F5779" t="s">
        <v>10692</v>
      </c>
      <c r="G5779" t="s">
        <v>12247</v>
      </c>
    </row>
    <row r="5780" spans="1:7" x14ac:dyDescent="0.2">
      <c r="A5780" t="s">
        <v>5975</v>
      </c>
      <c r="B5780" t="s">
        <v>26</v>
      </c>
      <c r="C5780" t="s">
        <v>10961</v>
      </c>
      <c r="D5780" t="s">
        <v>10213</v>
      </c>
      <c r="E5780" t="s">
        <v>10216</v>
      </c>
      <c r="F5780" t="s">
        <v>10962</v>
      </c>
      <c r="G5780" t="s">
        <v>12005</v>
      </c>
    </row>
    <row r="5781" spans="1:7" x14ac:dyDescent="0.2">
      <c r="A5781" t="s">
        <v>5976</v>
      </c>
      <c r="B5781" t="s">
        <v>42</v>
      </c>
      <c r="C5781" t="s">
        <v>11101</v>
      </c>
      <c r="D5781" t="s">
        <v>10202</v>
      </c>
      <c r="E5781" t="s">
        <v>10266</v>
      </c>
      <c r="F5781" t="s">
        <v>11102</v>
      </c>
      <c r="G5781" t="s">
        <v>12155</v>
      </c>
    </row>
    <row r="5782" spans="1:7" x14ac:dyDescent="0.2">
      <c r="A5782" t="s">
        <v>5977</v>
      </c>
      <c r="B5782" t="s">
        <v>115</v>
      </c>
      <c r="C5782" t="s">
        <v>10611</v>
      </c>
      <c r="D5782" t="s">
        <v>10206</v>
      </c>
      <c r="E5782" t="s">
        <v>10203</v>
      </c>
      <c r="F5782" t="s">
        <v>10612</v>
      </c>
      <c r="G5782" t="s">
        <v>12277</v>
      </c>
    </row>
    <row r="5783" spans="1:7" x14ac:dyDescent="0.2">
      <c r="A5783" t="s">
        <v>5978</v>
      </c>
      <c r="B5783" t="s">
        <v>306</v>
      </c>
      <c r="C5783" t="s">
        <v>11269</v>
      </c>
      <c r="D5783" t="s">
        <v>10231</v>
      </c>
      <c r="E5783" t="s">
        <v>10210</v>
      </c>
      <c r="F5783" t="s">
        <v>11076</v>
      </c>
      <c r="G5783" t="s">
        <v>12261</v>
      </c>
    </row>
    <row r="5784" spans="1:7" x14ac:dyDescent="0.2">
      <c r="A5784" t="s">
        <v>5979</v>
      </c>
      <c r="B5784" t="s">
        <v>158</v>
      </c>
      <c r="C5784" t="s">
        <v>10510</v>
      </c>
      <c r="D5784" t="s">
        <v>10231</v>
      </c>
      <c r="E5784" t="s">
        <v>10210</v>
      </c>
      <c r="F5784" t="s">
        <v>10511</v>
      </c>
      <c r="G5784" t="s">
        <v>12057</v>
      </c>
    </row>
    <row r="5785" spans="1:7" x14ac:dyDescent="0.2">
      <c r="A5785" t="s">
        <v>5980</v>
      </c>
      <c r="B5785" t="s">
        <v>526</v>
      </c>
      <c r="C5785" t="s">
        <v>10638</v>
      </c>
      <c r="D5785" t="s">
        <v>10213</v>
      </c>
      <c r="E5785" t="s">
        <v>10203</v>
      </c>
      <c r="F5785" t="s">
        <v>10639</v>
      </c>
      <c r="G5785" t="s">
        <v>12057</v>
      </c>
    </row>
    <row r="5786" spans="1:7" x14ac:dyDescent="0.2">
      <c r="A5786" t="s">
        <v>5981</v>
      </c>
      <c r="B5786" t="s">
        <v>4015</v>
      </c>
      <c r="C5786" t="s">
        <v>11456</v>
      </c>
      <c r="D5786" t="s">
        <v>10231</v>
      </c>
      <c r="E5786" t="s">
        <v>11457</v>
      </c>
      <c r="F5786" t="s">
        <v>11458</v>
      </c>
      <c r="G5786" t="s">
        <v>12171</v>
      </c>
    </row>
    <row r="5787" spans="1:7" x14ac:dyDescent="0.2">
      <c r="A5787" t="s">
        <v>5982</v>
      </c>
      <c r="B5787" t="s">
        <v>22</v>
      </c>
      <c r="C5787" t="s">
        <v>11202</v>
      </c>
      <c r="D5787" t="s">
        <v>10231</v>
      </c>
      <c r="E5787" t="s">
        <v>10203</v>
      </c>
      <c r="F5787" t="s">
        <v>11203</v>
      </c>
      <c r="G5787" t="s">
        <v>12009</v>
      </c>
    </row>
    <row r="5788" spans="1:7" x14ac:dyDescent="0.2">
      <c r="A5788" t="s">
        <v>5983</v>
      </c>
      <c r="B5788" t="s">
        <v>63</v>
      </c>
      <c r="C5788" t="s">
        <v>11731</v>
      </c>
      <c r="D5788" t="s">
        <v>10213</v>
      </c>
      <c r="E5788" t="s">
        <v>10293</v>
      </c>
      <c r="F5788" t="s">
        <v>11446</v>
      </c>
      <c r="G5788" t="s">
        <v>12171</v>
      </c>
    </row>
    <row r="5789" spans="1:7" x14ac:dyDescent="0.2">
      <c r="A5789" t="s">
        <v>5984</v>
      </c>
      <c r="B5789" t="s">
        <v>94</v>
      </c>
      <c r="C5789" t="s">
        <v>10239</v>
      </c>
      <c r="D5789" t="s">
        <v>10213</v>
      </c>
      <c r="E5789" t="s">
        <v>10203</v>
      </c>
      <c r="F5789" t="s">
        <v>10240</v>
      </c>
      <c r="G5789" t="s">
        <v>12331</v>
      </c>
    </row>
    <row r="5790" spans="1:7" x14ac:dyDescent="0.2">
      <c r="A5790" t="s">
        <v>5985</v>
      </c>
      <c r="B5790" t="s">
        <v>274</v>
      </c>
      <c r="C5790" t="s">
        <v>11681</v>
      </c>
      <c r="D5790" t="s">
        <v>10231</v>
      </c>
      <c r="E5790" t="s">
        <v>10237</v>
      </c>
      <c r="F5790" t="s">
        <v>11682</v>
      </c>
      <c r="G5790" t="s">
        <v>12342</v>
      </c>
    </row>
    <row r="5791" spans="1:7" x14ac:dyDescent="0.2">
      <c r="A5791" t="s">
        <v>5986</v>
      </c>
      <c r="B5791" t="s">
        <v>548</v>
      </c>
      <c r="C5791" t="s">
        <v>10919</v>
      </c>
      <c r="D5791" t="s">
        <v>10202</v>
      </c>
      <c r="E5791" t="s">
        <v>10565</v>
      </c>
      <c r="F5791" t="s">
        <v>10920</v>
      </c>
      <c r="G5791" t="s">
        <v>12331</v>
      </c>
    </row>
    <row r="5792" spans="1:7" x14ac:dyDescent="0.2">
      <c r="A5792" t="s">
        <v>5987</v>
      </c>
      <c r="B5792" t="s">
        <v>245</v>
      </c>
      <c r="C5792" t="s">
        <v>10709</v>
      </c>
      <c r="D5792" t="s">
        <v>10213</v>
      </c>
      <c r="E5792" t="s">
        <v>10250</v>
      </c>
      <c r="F5792" t="s">
        <v>10710</v>
      </c>
      <c r="G5792" t="s">
        <v>12128</v>
      </c>
    </row>
    <row r="5793" spans="1:7" x14ac:dyDescent="0.2">
      <c r="A5793" t="s">
        <v>5988</v>
      </c>
      <c r="B5793" t="s">
        <v>453</v>
      </c>
      <c r="C5793" t="s">
        <v>11105</v>
      </c>
      <c r="D5793" t="s">
        <v>10206</v>
      </c>
      <c r="E5793" t="s">
        <v>10219</v>
      </c>
      <c r="F5793" t="s">
        <v>11106</v>
      </c>
      <c r="G5793" t="s">
        <v>12235</v>
      </c>
    </row>
    <row r="5794" spans="1:7" x14ac:dyDescent="0.2">
      <c r="A5794" t="s">
        <v>5989</v>
      </c>
      <c r="B5794" t="s">
        <v>22</v>
      </c>
      <c r="C5794" t="s">
        <v>10627</v>
      </c>
      <c r="D5794" t="s">
        <v>10231</v>
      </c>
      <c r="E5794" t="s">
        <v>10203</v>
      </c>
      <c r="F5794" t="s">
        <v>10628</v>
      </c>
      <c r="G5794" t="s">
        <v>12183</v>
      </c>
    </row>
    <row r="5795" spans="1:7" x14ac:dyDescent="0.2">
      <c r="A5795" t="s">
        <v>5990</v>
      </c>
      <c r="B5795" t="s">
        <v>453</v>
      </c>
      <c r="C5795" t="s">
        <v>11293</v>
      </c>
      <c r="D5795" t="s">
        <v>10206</v>
      </c>
      <c r="E5795" t="s">
        <v>10285</v>
      </c>
      <c r="F5795" t="s">
        <v>11294</v>
      </c>
      <c r="G5795" t="s">
        <v>12037</v>
      </c>
    </row>
    <row r="5796" spans="1:7" x14ac:dyDescent="0.2">
      <c r="A5796" t="s">
        <v>5991</v>
      </c>
      <c r="B5796" t="s">
        <v>249</v>
      </c>
      <c r="C5796" t="s">
        <v>10535</v>
      </c>
      <c r="D5796" t="s">
        <v>10206</v>
      </c>
      <c r="E5796" t="s">
        <v>10245</v>
      </c>
      <c r="F5796" t="s">
        <v>10536</v>
      </c>
      <c r="G5796" t="s">
        <v>12139</v>
      </c>
    </row>
    <row r="5797" spans="1:7" x14ac:dyDescent="0.2">
      <c r="A5797" t="s">
        <v>5992</v>
      </c>
      <c r="B5797" t="s">
        <v>375</v>
      </c>
      <c r="C5797" t="s">
        <v>10924</v>
      </c>
      <c r="D5797" t="s">
        <v>10202</v>
      </c>
      <c r="E5797" t="s">
        <v>10216</v>
      </c>
      <c r="F5797" t="s">
        <v>10925</v>
      </c>
      <c r="G5797" t="s">
        <v>12346</v>
      </c>
    </row>
    <row r="5798" spans="1:7" x14ac:dyDescent="0.2">
      <c r="A5798" t="s">
        <v>5993</v>
      </c>
      <c r="B5798" t="s">
        <v>42</v>
      </c>
      <c r="C5798" t="s">
        <v>10331</v>
      </c>
      <c r="D5798" t="s">
        <v>10213</v>
      </c>
      <c r="E5798" t="s">
        <v>10232</v>
      </c>
      <c r="F5798" t="s">
        <v>10332</v>
      </c>
      <c r="G5798" t="s">
        <v>12304</v>
      </c>
    </row>
    <row r="5799" spans="1:7" x14ac:dyDescent="0.2">
      <c r="A5799" t="s">
        <v>5994</v>
      </c>
      <c r="B5799" t="s">
        <v>262</v>
      </c>
      <c r="C5799" t="s">
        <v>10724</v>
      </c>
      <c r="D5799" t="s">
        <v>10213</v>
      </c>
      <c r="E5799" t="s">
        <v>10565</v>
      </c>
      <c r="F5799" t="s">
        <v>10725</v>
      </c>
      <c r="G5799" t="s">
        <v>12187</v>
      </c>
    </row>
    <row r="5800" spans="1:7" x14ac:dyDescent="0.2">
      <c r="A5800" t="s">
        <v>5995</v>
      </c>
      <c r="B5800" t="s">
        <v>176</v>
      </c>
      <c r="C5800" t="s">
        <v>11754</v>
      </c>
      <c r="D5800" t="s">
        <v>10213</v>
      </c>
      <c r="E5800" t="s">
        <v>11384</v>
      </c>
      <c r="F5800" t="s">
        <v>11755</v>
      </c>
      <c r="G5800" t="s">
        <v>12001</v>
      </c>
    </row>
    <row r="5801" spans="1:7" x14ac:dyDescent="0.2">
      <c r="A5801" t="s">
        <v>5996</v>
      </c>
      <c r="B5801" t="s">
        <v>1009</v>
      </c>
      <c r="C5801" t="s">
        <v>11871</v>
      </c>
      <c r="D5801" t="s">
        <v>10202</v>
      </c>
      <c r="E5801" t="s">
        <v>10301</v>
      </c>
      <c r="F5801" t="s">
        <v>11872</v>
      </c>
      <c r="G5801" t="s">
        <v>12061</v>
      </c>
    </row>
    <row r="5802" spans="1:7" x14ac:dyDescent="0.2">
      <c r="A5802" t="s">
        <v>5997</v>
      </c>
      <c r="B5802" t="s">
        <v>102</v>
      </c>
      <c r="C5802" t="s">
        <v>11284</v>
      </c>
      <c r="D5802" t="s">
        <v>10206</v>
      </c>
      <c r="E5802" t="s">
        <v>10337</v>
      </c>
      <c r="F5802" t="s">
        <v>11285</v>
      </c>
      <c r="G5802" t="s">
        <v>12316</v>
      </c>
    </row>
    <row r="5803" spans="1:7" x14ac:dyDescent="0.2">
      <c r="A5803" t="s">
        <v>5998</v>
      </c>
      <c r="B5803" t="s">
        <v>42</v>
      </c>
      <c r="C5803" t="s">
        <v>11830</v>
      </c>
      <c r="D5803" t="s">
        <v>10202</v>
      </c>
      <c r="E5803" t="s">
        <v>10207</v>
      </c>
      <c r="F5803" t="s">
        <v>11831</v>
      </c>
      <c r="G5803" t="s">
        <v>12342</v>
      </c>
    </row>
    <row r="5804" spans="1:7" x14ac:dyDescent="0.2">
      <c r="A5804" t="s">
        <v>5999</v>
      </c>
      <c r="B5804" t="s">
        <v>172</v>
      </c>
      <c r="C5804" t="s">
        <v>10955</v>
      </c>
      <c r="D5804" t="s">
        <v>10206</v>
      </c>
      <c r="E5804" t="s">
        <v>10407</v>
      </c>
      <c r="F5804" t="s">
        <v>10956</v>
      </c>
      <c r="G5804" t="s">
        <v>11977</v>
      </c>
    </row>
    <row r="5805" spans="1:7" x14ac:dyDescent="0.2">
      <c r="A5805" t="s">
        <v>6000</v>
      </c>
      <c r="B5805" t="s">
        <v>239</v>
      </c>
      <c r="C5805" t="s">
        <v>11314</v>
      </c>
      <c r="D5805" t="s">
        <v>10202</v>
      </c>
      <c r="E5805" t="s">
        <v>10216</v>
      </c>
      <c r="F5805" t="s">
        <v>11315</v>
      </c>
      <c r="G5805" t="s">
        <v>12251</v>
      </c>
    </row>
    <row r="5806" spans="1:7" x14ac:dyDescent="0.2">
      <c r="A5806" t="s">
        <v>6001</v>
      </c>
      <c r="B5806" t="s">
        <v>210</v>
      </c>
      <c r="C5806" t="s">
        <v>11535</v>
      </c>
      <c r="D5806" t="s">
        <v>10202</v>
      </c>
      <c r="E5806" t="s">
        <v>11037</v>
      </c>
      <c r="F5806" t="s">
        <v>11536</v>
      </c>
      <c r="G5806" t="s">
        <v>12135</v>
      </c>
    </row>
    <row r="5807" spans="1:7" x14ac:dyDescent="0.2">
      <c r="A5807" t="s">
        <v>6002</v>
      </c>
      <c r="B5807" t="s">
        <v>362</v>
      </c>
      <c r="C5807" t="s">
        <v>11172</v>
      </c>
      <c r="D5807" t="s">
        <v>10206</v>
      </c>
      <c r="E5807" t="s">
        <v>10410</v>
      </c>
      <c r="F5807" t="s">
        <v>10553</v>
      </c>
      <c r="G5807" t="s">
        <v>12288</v>
      </c>
    </row>
    <row r="5808" spans="1:7" x14ac:dyDescent="0.2">
      <c r="A5808" t="s">
        <v>6003</v>
      </c>
      <c r="B5808" t="s">
        <v>94</v>
      </c>
      <c r="C5808" t="s">
        <v>11721</v>
      </c>
      <c r="D5808" t="s">
        <v>10231</v>
      </c>
      <c r="E5808" t="s">
        <v>10210</v>
      </c>
      <c r="F5808" t="s">
        <v>11722</v>
      </c>
      <c r="G5808" t="s">
        <v>12265</v>
      </c>
    </row>
    <row r="5809" spans="1:7" x14ac:dyDescent="0.2">
      <c r="A5809" t="s">
        <v>6004</v>
      </c>
      <c r="B5809" t="s">
        <v>90</v>
      </c>
      <c r="C5809" t="s">
        <v>10952</v>
      </c>
      <c r="D5809" t="s">
        <v>10213</v>
      </c>
      <c r="E5809" t="s">
        <v>10203</v>
      </c>
      <c r="F5809" t="s">
        <v>10204</v>
      </c>
      <c r="G5809" t="s">
        <v>12312</v>
      </c>
    </row>
    <row r="5810" spans="1:7" x14ac:dyDescent="0.2">
      <c r="A5810" t="s">
        <v>6005</v>
      </c>
      <c r="B5810" t="s">
        <v>154</v>
      </c>
      <c r="C5810" t="s">
        <v>10440</v>
      </c>
      <c r="D5810" t="s">
        <v>10213</v>
      </c>
      <c r="E5810" t="s">
        <v>10441</v>
      </c>
      <c r="F5810" t="s">
        <v>10442</v>
      </c>
      <c r="G5810" t="s">
        <v>12045</v>
      </c>
    </row>
    <row r="5811" spans="1:7" x14ac:dyDescent="0.2">
      <c r="A5811" t="s">
        <v>6006</v>
      </c>
      <c r="B5811" t="s">
        <v>102</v>
      </c>
      <c r="C5811" t="s">
        <v>10821</v>
      </c>
      <c r="D5811" t="s">
        <v>10213</v>
      </c>
      <c r="E5811" t="s">
        <v>10210</v>
      </c>
      <c r="F5811" t="s">
        <v>10302</v>
      </c>
      <c r="G5811" t="s">
        <v>12084</v>
      </c>
    </row>
    <row r="5812" spans="1:7" x14ac:dyDescent="0.2">
      <c r="A5812" t="s">
        <v>6007</v>
      </c>
      <c r="B5812" t="s">
        <v>102</v>
      </c>
      <c r="C5812" t="s">
        <v>11173</v>
      </c>
      <c r="D5812" t="s">
        <v>10213</v>
      </c>
      <c r="E5812" t="s">
        <v>10565</v>
      </c>
      <c r="F5812" t="s">
        <v>11174</v>
      </c>
      <c r="G5812" t="s">
        <v>12211</v>
      </c>
    </row>
    <row r="5813" spans="1:7" x14ac:dyDescent="0.2">
      <c r="A5813" t="s">
        <v>6008</v>
      </c>
      <c r="B5813" t="s">
        <v>36</v>
      </c>
      <c r="C5813" t="s">
        <v>10644</v>
      </c>
      <c r="D5813" t="s">
        <v>10202</v>
      </c>
      <c r="E5813" t="s">
        <v>10410</v>
      </c>
      <c r="F5813" t="s">
        <v>10645</v>
      </c>
      <c r="G5813" t="s">
        <v>12045</v>
      </c>
    </row>
    <row r="5814" spans="1:7" x14ac:dyDescent="0.2">
      <c r="A5814" t="s">
        <v>6009</v>
      </c>
      <c r="B5814" t="s">
        <v>314</v>
      </c>
      <c r="C5814" t="s">
        <v>11217</v>
      </c>
      <c r="D5814" t="s">
        <v>10213</v>
      </c>
      <c r="E5814" t="s">
        <v>10293</v>
      </c>
      <c r="F5814" t="s">
        <v>11218</v>
      </c>
      <c r="G5814" t="s">
        <v>12104</v>
      </c>
    </row>
    <row r="5815" spans="1:7" x14ac:dyDescent="0.2">
      <c r="A5815" t="s">
        <v>6010</v>
      </c>
      <c r="B5815" t="s">
        <v>88</v>
      </c>
      <c r="C5815" t="s">
        <v>11830</v>
      </c>
      <c r="D5815" t="s">
        <v>10202</v>
      </c>
      <c r="E5815" t="s">
        <v>10207</v>
      </c>
      <c r="F5815" t="s">
        <v>11831</v>
      </c>
      <c r="G5815" t="s">
        <v>12049</v>
      </c>
    </row>
    <row r="5816" spans="1:7" x14ac:dyDescent="0.2">
      <c r="A5816" t="s">
        <v>6011</v>
      </c>
      <c r="B5816" t="s">
        <v>20</v>
      </c>
      <c r="C5816" t="s">
        <v>10535</v>
      </c>
      <c r="D5816" t="s">
        <v>10206</v>
      </c>
      <c r="E5816" t="s">
        <v>10245</v>
      </c>
      <c r="F5816" t="s">
        <v>10536</v>
      </c>
      <c r="G5816" t="s">
        <v>12045</v>
      </c>
    </row>
    <row r="5817" spans="1:7" x14ac:dyDescent="0.2">
      <c r="A5817" t="s">
        <v>6012</v>
      </c>
      <c r="B5817" t="s">
        <v>590</v>
      </c>
      <c r="C5817" t="s">
        <v>11830</v>
      </c>
      <c r="D5817" t="s">
        <v>10202</v>
      </c>
      <c r="E5817" t="s">
        <v>10207</v>
      </c>
      <c r="F5817" t="s">
        <v>11831</v>
      </c>
      <c r="G5817" t="s">
        <v>11997</v>
      </c>
    </row>
    <row r="5818" spans="1:7" x14ac:dyDescent="0.2">
      <c r="A5818" t="s">
        <v>6013</v>
      </c>
      <c r="B5818" t="s">
        <v>268</v>
      </c>
      <c r="C5818" t="s">
        <v>11117</v>
      </c>
      <c r="D5818" t="s">
        <v>10213</v>
      </c>
      <c r="E5818" t="s">
        <v>10203</v>
      </c>
      <c r="F5818" t="s">
        <v>10211</v>
      </c>
      <c r="G5818" t="s">
        <v>12255</v>
      </c>
    </row>
    <row r="5819" spans="1:7" x14ac:dyDescent="0.2">
      <c r="A5819" t="s">
        <v>6014</v>
      </c>
      <c r="B5819" t="s">
        <v>90</v>
      </c>
      <c r="C5819" t="s">
        <v>11907</v>
      </c>
      <c r="D5819" t="s">
        <v>10213</v>
      </c>
      <c r="E5819" t="s">
        <v>10232</v>
      </c>
      <c r="F5819" t="s">
        <v>11908</v>
      </c>
      <c r="G5819" t="s">
        <v>12331</v>
      </c>
    </row>
    <row r="5820" spans="1:7" x14ac:dyDescent="0.2">
      <c r="A5820" t="s">
        <v>6015</v>
      </c>
      <c r="B5820" t="s">
        <v>203</v>
      </c>
      <c r="C5820" t="s">
        <v>11756</v>
      </c>
      <c r="D5820" t="s">
        <v>10231</v>
      </c>
      <c r="E5820" t="s">
        <v>10203</v>
      </c>
      <c r="F5820" t="s">
        <v>10465</v>
      </c>
      <c r="G5820" t="s">
        <v>11989</v>
      </c>
    </row>
    <row r="5821" spans="1:7" x14ac:dyDescent="0.2">
      <c r="A5821" t="s">
        <v>6016</v>
      </c>
      <c r="B5821" t="s">
        <v>126</v>
      </c>
      <c r="C5821" t="s">
        <v>11953</v>
      </c>
      <c r="D5821" t="s">
        <v>10206</v>
      </c>
      <c r="E5821" t="s">
        <v>10293</v>
      </c>
      <c r="F5821" t="s">
        <v>11954</v>
      </c>
      <c r="G5821" t="s">
        <v>12167</v>
      </c>
    </row>
    <row r="5822" spans="1:7" x14ac:dyDescent="0.2">
      <c r="A5822" t="s">
        <v>6017</v>
      </c>
      <c r="B5822" t="s">
        <v>276</v>
      </c>
      <c r="C5822" t="s">
        <v>11118</v>
      </c>
      <c r="D5822" t="s">
        <v>10202</v>
      </c>
      <c r="E5822" t="s">
        <v>11119</v>
      </c>
      <c r="F5822" t="s">
        <v>11120</v>
      </c>
      <c r="G5822" t="s">
        <v>12124</v>
      </c>
    </row>
    <row r="5823" spans="1:7" x14ac:dyDescent="0.2">
      <c r="A5823" t="s">
        <v>6018</v>
      </c>
      <c r="B5823" t="s">
        <v>531</v>
      </c>
      <c r="C5823" t="s">
        <v>10284</v>
      </c>
      <c r="D5823" t="s">
        <v>10206</v>
      </c>
      <c r="E5823" t="s">
        <v>10285</v>
      </c>
      <c r="F5823" t="s">
        <v>10286</v>
      </c>
      <c r="G5823" t="s">
        <v>12235</v>
      </c>
    </row>
    <row r="5824" spans="1:7" x14ac:dyDescent="0.2">
      <c r="A5824" t="s">
        <v>6019</v>
      </c>
      <c r="B5824" t="s">
        <v>331</v>
      </c>
      <c r="C5824" t="s">
        <v>11635</v>
      </c>
      <c r="D5824" t="s">
        <v>10213</v>
      </c>
      <c r="E5824" t="s">
        <v>10745</v>
      </c>
      <c r="F5824" t="s">
        <v>11636</v>
      </c>
      <c r="G5824" t="s">
        <v>12041</v>
      </c>
    </row>
    <row r="5825" spans="1:7" x14ac:dyDescent="0.2">
      <c r="A5825" t="s">
        <v>6020</v>
      </c>
      <c r="B5825" t="s">
        <v>425</v>
      </c>
      <c r="C5825" t="s">
        <v>11421</v>
      </c>
      <c r="D5825" t="s">
        <v>10231</v>
      </c>
      <c r="E5825" t="s">
        <v>10253</v>
      </c>
      <c r="F5825" t="s">
        <v>11422</v>
      </c>
      <c r="G5825" t="s">
        <v>11969</v>
      </c>
    </row>
    <row r="5826" spans="1:7" x14ac:dyDescent="0.2">
      <c r="A5826" t="s">
        <v>6021</v>
      </c>
      <c r="B5826" t="s">
        <v>32</v>
      </c>
      <c r="C5826" t="s">
        <v>10756</v>
      </c>
      <c r="D5826" t="s">
        <v>10231</v>
      </c>
      <c r="E5826" t="s">
        <v>10203</v>
      </c>
      <c r="F5826" t="s">
        <v>10757</v>
      </c>
      <c r="G5826" t="s">
        <v>11993</v>
      </c>
    </row>
    <row r="5827" spans="1:7" x14ac:dyDescent="0.2">
      <c r="A5827" t="s">
        <v>6022</v>
      </c>
      <c r="B5827" t="s">
        <v>60</v>
      </c>
      <c r="C5827" t="s">
        <v>11537</v>
      </c>
      <c r="D5827" t="s">
        <v>10213</v>
      </c>
      <c r="E5827" t="s">
        <v>10293</v>
      </c>
      <c r="F5827" t="s">
        <v>11538</v>
      </c>
      <c r="G5827" t="s">
        <v>12108</v>
      </c>
    </row>
    <row r="5828" spans="1:7" x14ac:dyDescent="0.2">
      <c r="A5828" t="s">
        <v>6023</v>
      </c>
      <c r="B5828" t="s">
        <v>262</v>
      </c>
      <c r="C5828" t="s">
        <v>10477</v>
      </c>
      <c r="D5828" t="s">
        <v>10202</v>
      </c>
      <c r="E5828" t="s">
        <v>10210</v>
      </c>
      <c r="F5828" t="s">
        <v>10478</v>
      </c>
      <c r="G5828" t="s">
        <v>12143</v>
      </c>
    </row>
    <row r="5829" spans="1:7" x14ac:dyDescent="0.2">
      <c r="A5829" t="s">
        <v>6024</v>
      </c>
      <c r="B5829" t="s">
        <v>20</v>
      </c>
      <c r="C5829" t="s">
        <v>11776</v>
      </c>
      <c r="D5829" t="s">
        <v>10231</v>
      </c>
      <c r="E5829" t="s">
        <v>10224</v>
      </c>
      <c r="F5829" t="s">
        <v>11777</v>
      </c>
      <c r="G5829" t="s">
        <v>12296</v>
      </c>
    </row>
    <row r="5830" spans="1:7" x14ac:dyDescent="0.2">
      <c r="A5830" t="s">
        <v>6025</v>
      </c>
      <c r="B5830" t="s">
        <v>607</v>
      </c>
      <c r="C5830" t="s">
        <v>10650</v>
      </c>
      <c r="D5830" t="s">
        <v>10206</v>
      </c>
      <c r="E5830" t="s">
        <v>10651</v>
      </c>
      <c r="F5830" t="s">
        <v>10652</v>
      </c>
      <c r="G5830" t="s">
        <v>11997</v>
      </c>
    </row>
    <row r="5831" spans="1:7" x14ac:dyDescent="0.2">
      <c r="A5831" t="s">
        <v>6026</v>
      </c>
      <c r="B5831" t="s">
        <v>142</v>
      </c>
      <c r="C5831" t="s">
        <v>11792</v>
      </c>
      <c r="D5831" t="s">
        <v>10231</v>
      </c>
      <c r="E5831" t="s">
        <v>10228</v>
      </c>
      <c r="F5831" t="s">
        <v>11793</v>
      </c>
      <c r="G5831" t="s">
        <v>12191</v>
      </c>
    </row>
    <row r="5832" spans="1:7" x14ac:dyDescent="0.2">
      <c r="A5832" t="s">
        <v>6027</v>
      </c>
      <c r="B5832" t="s">
        <v>99</v>
      </c>
      <c r="C5832" t="s">
        <v>10212</v>
      </c>
      <c r="D5832" t="s">
        <v>10202</v>
      </c>
      <c r="E5832" t="s">
        <v>10203</v>
      </c>
      <c r="F5832" t="s">
        <v>10214</v>
      </c>
      <c r="G5832" t="s">
        <v>12037</v>
      </c>
    </row>
    <row r="5833" spans="1:7" x14ac:dyDescent="0.2">
      <c r="A5833" t="s">
        <v>6028</v>
      </c>
      <c r="B5833" t="s">
        <v>42</v>
      </c>
      <c r="C5833" t="s">
        <v>10662</v>
      </c>
      <c r="D5833" t="s">
        <v>10202</v>
      </c>
      <c r="E5833" t="s">
        <v>10216</v>
      </c>
      <c r="F5833" t="s">
        <v>10663</v>
      </c>
      <c r="G5833" t="s">
        <v>12077</v>
      </c>
    </row>
    <row r="5834" spans="1:7" x14ac:dyDescent="0.2">
      <c r="A5834" t="s">
        <v>6029</v>
      </c>
      <c r="B5834" t="s">
        <v>154</v>
      </c>
      <c r="C5834" t="s">
        <v>11511</v>
      </c>
      <c r="D5834" t="s">
        <v>10213</v>
      </c>
      <c r="E5834" t="s">
        <v>11512</v>
      </c>
      <c r="F5834" t="s">
        <v>11513</v>
      </c>
      <c r="G5834" t="s">
        <v>12155</v>
      </c>
    </row>
    <row r="5835" spans="1:7" x14ac:dyDescent="0.2">
      <c r="A5835" t="s">
        <v>6030</v>
      </c>
      <c r="B5835" t="s">
        <v>34</v>
      </c>
      <c r="C5835" t="s">
        <v>10209</v>
      </c>
      <c r="D5835" t="s">
        <v>10231</v>
      </c>
      <c r="E5835" t="s">
        <v>10210</v>
      </c>
      <c r="F5835" t="s">
        <v>10211</v>
      </c>
      <c r="G5835" t="s">
        <v>12235</v>
      </c>
    </row>
    <row r="5836" spans="1:7" x14ac:dyDescent="0.2">
      <c r="A5836" t="s">
        <v>6031</v>
      </c>
      <c r="B5836" t="s">
        <v>425</v>
      </c>
      <c r="C5836" t="s">
        <v>11253</v>
      </c>
      <c r="D5836" t="s">
        <v>10231</v>
      </c>
      <c r="E5836" t="s">
        <v>10203</v>
      </c>
      <c r="F5836" t="s">
        <v>11254</v>
      </c>
      <c r="G5836" t="s">
        <v>11985</v>
      </c>
    </row>
    <row r="5837" spans="1:7" x14ac:dyDescent="0.2">
      <c r="A5837" t="s">
        <v>6032</v>
      </c>
      <c r="B5837" t="s">
        <v>102</v>
      </c>
      <c r="C5837" t="s">
        <v>11372</v>
      </c>
      <c r="D5837" t="s">
        <v>10213</v>
      </c>
      <c r="E5837" t="s">
        <v>11373</v>
      </c>
      <c r="F5837" t="s">
        <v>11374</v>
      </c>
      <c r="G5837" t="s">
        <v>12353</v>
      </c>
    </row>
    <row r="5838" spans="1:7" x14ac:dyDescent="0.2">
      <c r="A5838" t="s">
        <v>6033</v>
      </c>
      <c r="B5838" t="s">
        <v>108</v>
      </c>
      <c r="C5838" t="s">
        <v>10788</v>
      </c>
      <c r="D5838" t="s">
        <v>10213</v>
      </c>
      <c r="E5838" t="s">
        <v>10789</v>
      </c>
      <c r="F5838" t="s">
        <v>10790</v>
      </c>
      <c r="G5838" t="s">
        <v>12092</v>
      </c>
    </row>
    <row r="5839" spans="1:7" x14ac:dyDescent="0.2">
      <c r="A5839" t="s">
        <v>6034</v>
      </c>
      <c r="B5839" t="s">
        <v>30</v>
      </c>
      <c r="C5839" t="s">
        <v>11834</v>
      </c>
      <c r="D5839" t="s">
        <v>10206</v>
      </c>
      <c r="E5839" t="s">
        <v>11037</v>
      </c>
      <c r="F5839" t="s">
        <v>11835</v>
      </c>
      <c r="G5839" t="s">
        <v>12269</v>
      </c>
    </row>
    <row r="5840" spans="1:7" x14ac:dyDescent="0.2">
      <c r="A5840" t="s">
        <v>6035</v>
      </c>
      <c r="B5840" t="s">
        <v>102</v>
      </c>
      <c r="C5840" t="s">
        <v>11339</v>
      </c>
      <c r="D5840" t="s">
        <v>10206</v>
      </c>
      <c r="E5840" t="s">
        <v>11340</v>
      </c>
      <c r="F5840" t="s">
        <v>11341</v>
      </c>
      <c r="G5840" t="s">
        <v>11981</v>
      </c>
    </row>
    <row r="5841" spans="1:7" x14ac:dyDescent="0.2">
      <c r="A5841" t="s">
        <v>6036</v>
      </c>
      <c r="B5841" t="s">
        <v>630</v>
      </c>
      <c r="C5841" t="s">
        <v>11840</v>
      </c>
      <c r="D5841" t="s">
        <v>10213</v>
      </c>
      <c r="E5841" t="s">
        <v>10557</v>
      </c>
      <c r="F5841" t="s">
        <v>11841</v>
      </c>
      <c r="G5841" t="s">
        <v>12281</v>
      </c>
    </row>
    <row r="5842" spans="1:7" x14ac:dyDescent="0.2">
      <c r="A5842" t="s">
        <v>6037</v>
      </c>
      <c r="B5842" t="s">
        <v>38</v>
      </c>
      <c r="C5842" t="s">
        <v>11122</v>
      </c>
      <c r="D5842" t="s">
        <v>10206</v>
      </c>
      <c r="E5842" t="s">
        <v>10203</v>
      </c>
      <c r="F5842" t="s">
        <v>10983</v>
      </c>
      <c r="G5842" t="s">
        <v>12350</v>
      </c>
    </row>
    <row r="5843" spans="1:7" x14ac:dyDescent="0.2">
      <c r="A5843" t="s">
        <v>6038</v>
      </c>
      <c r="B5843" t="s">
        <v>662</v>
      </c>
      <c r="C5843" t="s">
        <v>10878</v>
      </c>
      <c r="D5843" t="s">
        <v>10206</v>
      </c>
      <c r="E5843" t="s">
        <v>10879</v>
      </c>
      <c r="F5843" t="s">
        <v>10880</v>
      </c>
      <c r="G5843" t="s">
        <v>12211</v>
      </c>
    </row>
    <row r="5844" spans="1:7" x14ac:dyDescent="0.2">
      <c r="A5844" t="s">
        <v>6039</v>
      </c>
      <c r="B5844" t="s">
        <v>550</v>
      </c>
      <c r="C5844" t="s">
        <v>10892</v>
      </c>
      <c r="D5844" t="s">
        <v>10231</v>
      </c>
      <c r="E5844" t="s">
        <v>10203</v>
      </c>
      <c r="F5844" t="s">
        <v>10893</v>
      </c>
      <c r="G5844" t="s">
        <v>12215</v>
      </c>
    </row>
    <row r="5845" spans="1:7" x14ac:dyDescent="0.2">
      <c r="A5845" t="s">
        <v>6040</v>
      </c>
      <c r="B5845" t="s">
        <v>453</v>
      </c>
      <c r="C5845" t="s">
        <v>11200</v>
      </c>
      <c r="D5845" t="s">
        <v>10206</v>
      </c>
      <c r="E5845" t="s">
        <v>10524</v>
      </c>
      <c r="F5845" t="s">
        <v>11201</v>
      </c>
      <c r="G5845" t="s">
        <v>12312</v>
      </c>
    </row>
    <row r="5846" spans="1:7" x14ac:dyDescent="0.2">
      <c r="A5846" t="s">
        <v>6041</v>
      </c>
      <c r="B5846" t="s">
        <v>71</v>
      </c>
      <c r="C5846" t="s">
        <v>10666</v>
      </c>
      <c r="D5846" t="s">
        <v>10213</v>
      </c>
      <c r="E5846" t="s">
        <v>10285</v>
      </c>
      <c r="F5846" t="s">
        <v>10667</v>
      </c>
      <c r="G5846" t="s">
        <v>12073</v>
      </c>
    </row>
    <row r="5847" spans="1:7" x14ac:dyDescent="0.2">
      <c r="A5847" t="s">
        <v>6042</v>
      </c>
      <c r="B5847" t="s">
        <v>63</v>
      </c>
      <c r="C5847" t="s">
        <v>10549</v>
      </c>
      <c r="D5847" t="s">
        <v>10213</v>
      </c>
      <c r="E5847" t="s">
        <v>10274</v>
      </c>
      <c r="F5847" t="s">
        <v>10550</v>
      </c>
      <c r="G5847" t="s">
        <v>12251</v>
      </c>
    </row>
    <row r="5848" spans="1:7" x14ac:dyDescent="0.2">
      <c r="A5848" t="s">
        <v>6043</v>
      </c>
      <c r="B5848" t="s">
        <v>55</v>
      </c>
      <c r="C5848" t="s">
        <v>11375</v>
      </c>
      <c r="D5848" t="s">
        <v>10231</v>
      </c>
      <c r="E5848" t="s">
        <v>10203</v>
      </c>
      <c r="F5848" t="s">
        <v>10204</v>
      </c>
      <c r="G5848" t="s">
        <v>12057</v>
      </c>
    </row>
    <row r="5849" spans="1:7" x14ac:dyDescent="0.2">
      <c r="A5849" t="s">
        <v>6044</v>
      </c>
      <c r="B5849" t="s">
        <v>20</v>
      </c>
      <c r="C5849" t="s">
        <v>11057</v>
      </c>
      <c r="D5849" t="s">
        <v>10231</v>
      </c>
      <c r="E5849" t="s">
        <v>10228</v>
      </c>
      <c r="F5849" t="s">
        <v>11058</v>
      </c>
      <c r="G5849" t="s">
        <v>12319</v>
      </c>
    </row>
    <row r="5850" spans="1:7" x14ac:dyDescent="0.2">
      <c r="A5850" t="s">
        <v>6045</v>
      </c>
      <c r="B5850" t="s">
        <v>359</v>
      </c>
      <c r="C5850" t="s">
        <v>11799</v>
      </c>
      <c r="D5850" t="s">
        <v>10231</v>
      </c>
      <c r="E5850" t="s">
        <v>11800</v>
      </c>
      <c r="F5850" t="s">
        <v>11801</v>
      </c>
      <c r="G5850" t="s">
        <v>12292</v>
      </c>
    </row>
    <row r="5851" spans="1:7" x14ac:dyDescent="0.2">
      <c r="A5851" t="s">
        <v>6046</v>
      </c>
      <c r="B5851" t="s">
        <v>128</v>
      </c>
      <c r="C5851" t="s">
        <v>10712</v>
      </c>
      <c r="D5851" t="s">
        <v>10202</v>
      </c>
      <c r="E5851" t="s">
        <v>10203</v>
      </c>
      <c r="F5851" t="s">
        <v>10465</v>
      </c>
      <c r="G5851" t="s">
        <v>12331</v>
      </c>
    </row>
    <row r="5852" spans="1:7" x14ac:dyDescent="0.2">
      <c r="A5852" t="s">
        <v>6047</v>
      </c>
      <c r="B5852" t="s">
        <v>590</v>
      </c>
      <c r="C5852" t="s">
        <v>11719</v>
      </c>
      <c r="D5852" t="s">
        <v>10202</v>
      </c>
      <c r="E5852" t="s">
        <v>10507</v>
      </c>
      <c r="F5852" t="s">
        <v>11720</v>
      </c>
      <c r="G5852" t="s">
        <v>12207</v>
      </c>
    </row>
    <row r="5853" spans="1:7" x14ac:dyDescent="0.2">
      <c r="A5853" t="s">
        <v>6048</v>
      </c>
      <c r="B5853" t="s">
        <v>5</v>
      </c>
      <c r="C5853" t="s">
        <v>11802</v>
      </c>
      <c r="D5853" t="s">
        <v>10231</v>
      </c>
      <c r="E5853" t="s">
        <v>10203</v>
      </c>
      <c r="F5853" t="s">
        <v>11803</v>
      </c>
      <c r="G5853" t="s">
        <v>12088</v>
      </c>
    </row>
    <row r="5854" spans="1:7" x14ac:dyDescent="0.2">
      <c r="A5854" t="s">
        <v>6049</v>
      </c>
      <c r="B5854" t="s">
        <v>857</v>
      </c>
      <c r="C5854" t="s">
        <v>10445</v>
      </c>
      <c r="D5854" t="s">
        <v>10202</v>
      </c>
      <c r="E5854" t="s">
        <v>10216</v>
      </c>
      <c r="F5854" t="s">
        <v>10446</v>
      </c>
      <c r="G5854" t="s">
        <v>12353</v>
      </c>
    </row>
    <row r="5855" spans="1:7" x14ac:dyDescent="0.2">
      <c r="A5855" t="s">
        <v>6050</v>
      </c>
      <c r="B5855" t="s">
        <v>210</v>
      </c>
      <c r="C5855" t="s">
        <v>10740</v>
      </c>
      <c r="D5855" t="s">
        <v>10213</v>
      </c>
      <c r="E5855" t="s">
        <v>10216</v>
      </c>
      <c r="F5855" t="s">
        <v>10741</v>
      </c>
      <c r="G5855" t="s">
        <v>11981</v>
      </c>
    </row>
    <row r="5856" spans="1:7" x14ac:dyDescent="0.2">
      <c r="A5856" t="s">
        <v>6051</v>
      </c>
      <c r="B5856" t="s">
        <v>370</v>
      </c>
      <c r="C5856" t="s">
        <v>11343</v>
      </c>
      <c r="D5856" t="s">
        <v>10213</v>
      </c>
      <c r="E5856" t="s">
        <v>10410</v>
      </c>
      <c r="F5856" t="s">
        <v>11344</v>
      </c>
      <c r="G5856" t="s">
        <v>12069</v>
      </c>
    </row>
    <row r="5857" spans="1:7" x14ac:dyDescent="0.2">
      <c r="A5857" t="s">
        <v>6052</v>
      </c>
      <c r="B5857" t="s">
        <v>26</v>
      </c>
      <c r="C5857" t="s">
        <v>11645</v>
      </c>
      <c r="D5857" t="s">
        <v>10213</v>
      </c>
      <c r="E5857" t="s">
        <v>11646</v>
      </c>
      <c r="F5857" t="s">
        <v>11647</v>
      </c>
      <c r="G5857" t="s">
        <v>12159</v>
      </c>
    </row>
    <row r="5858" spans="1:7" x14ac:dyDescent="0.2">
      <c r="A5858" t="s">
        <v>6053</v>
      </c>
      <c r="B5858" t="s">
        <v>232</v>
      </c>
      <c r="C5858" t="s">
        <v>10489</v>
      </c>
      <c r="D5858" t="s">
        <v>10206</v>
      </c>
      <c r="E5858" t="s">
        <v>10490</v>
      </c>
      <c r="F5858" t="s">
        <v>10405</v>
      </c>
      <c r="G5858" t="s">
        <v>12104</v>
      </c>
    </row>
    <row r="5859" spans="1:7" x14ac:dyDescent="0.2">
      <c r="A5859" t="s">
        <v>6054</v>
      </c>
      <c r="B5859" t="s">
        <v>442</v>
      </c>
      <c r="C5859" t="s">
        <v>10765</v>
      </c>
      <c r="D5859" t="s">
        <v>10202</v>
      </c>
      <c r="E5859" t="s">
        <v>10203</v>
      </c>
      <c r="F5859" t="s">
        <v>10766</v>
      </c>
      <c r="G5859" t="s">
        <v>12124</v>
      </c>
    </row>
    <row r="5860" spans="1:7" x14ac:dyDescent="0.2">
      <c r="A5860" t="s">
        <v>6055</v>
      </c>
      <c r="B5860" t="s">
        <v>172</v>
      </c>
      <c r="C5860" t="s">
        <v>11206</v>
      </c>
      <c r="D5860" t="s">
        <v>10206</v>
      </c>
      <c r="E5860" t="s">
        <v>10407</v>
      </c>
      <c r="F5860" t="s">
        <v>10598</v>
      </c>
      <c r="G5860" t="s">
        <v>12292</v>
      </c>
    </row>
    <row r="5861" spans="1:7" x14ac:dyDescent="0.2">
      <c r="A5861" t="s">
        <v>6056</v>
      </c>
      <c r="B5861" t="s">
        <v>531</v>
      </c>
      <c r="C5861" t="s">
        <v>10650</v>
      </c>
      <c r="D5861" t="s">
        <v>10206</v>
      </c>
      <c r="E5861" t="s">
        <v>10651</v>
      </c>
      <c r="F5861" t="s">
        <v>10652</v>
      </c>
      <c r="G5861" t="s">
        <v>12219</v>
      </c>
    </row>
    <row r="5862" spans="1:7" x14ac:dyDescent="0.2">
      <c r="A5862" t="s">
        <v>6057</v>
      </c>
      <c r="B5862" t="s">
        <v>362</v>
      </c>
      <c r="C5862" t="s">
        <v>10500</v>
      </c>
      <c r="D5862" t="s">
        <v>10202</v>
      </c>
      <c r="E5862" t="s">
        <v>10203</v>
      </c>
      <c r="F5862" t="s">
        <v>10501</v>
      </c>
      <c r="G5862" t="s">
        <v>12041</v>
      </c>
    </row>
    <row r="5863" spans="1:7" x14ac:dyDescent="0.2">
      <c r="A5863" t="s">
        <v>6058</v>
      </c>
      <c r="B5863" t="s">
        <v>2162</v>
      </c>
      <c r="C5863" t="s">
        <v>11179</v>
      </c>
      <c r="D5863" t="s">
        <v>10202</v>
      </c>
      <c r="E5863" t="s">
        <v>10651</v>
      </c>
      <c r="F5863" t="s">
        <v>11180</v>
      </c>
      <c r="G5863" t="s">
        <v>12255</v>
      </c>
    </row>
    <row r="5864" spans="1:7" x14ac:dyDescent="0.2">
      <c r="A5864" t="s">
        <v>6059</v>
      </c>
      <c r="B5864" t="s">
        <v>11</v>
      </c>
      <c r="C5864" t="s">
        <v>11388</v>
      </c>
      <c r="D5864" t="s">
        <v>10202</v>
      </c>
      <c r="E5864" t="s">
        <v>11389</v>
      </c>
      <c r="F5864" t="s">
        <v>11390</v>
      </c>
      <c r="G5864" t="s">
        <v>12203</v>
      </c>
    </row>
    <row r="5865" spans="1:7" x14ac:dyDescent="0.2">
      <c r="A5865" t="s">
        <v>6060</v>
      </c>
      <c r="B5865" t="s">
        <v>235</v>
      </c>
      <c r="C5865" t="s">
        <v>11791</v>
      </c>
      <c r="D5865" t="s">
        <v>10231</v>
      </c>
      <c r="E5865" t="s">
        <v>11392</v>
      </c>
      <c r="F5865" t="s">
        <v>10598</v>
      </c>
      <c r="G5865" t="s">
        <v>12159</v>
      </c>
    </row>
    <row r="5866" spans="1:7" x14ac:dyDescent="0.2">
      <c r="A5866" t="s">
        <v>6061</v>
      </c>
      <c r="B5866" t="s">
        <v>370</v>
      </c>
      <c r="C5866" t="s">
        <v>11011</v>
      </c>
      <c r="D5866" t="s">
        <v>10213</v>
      </c>
      <c r="E5866" t="s">
        <v>10261</v>
      </c>
      <c r="F5866" t="s">
        <v>11012</v>
      </c>
      <c r="G5866" t="s">
        <v>12009</v>
      </c>
    </row>
    <row r="5867" spans="1:7" x14ac:dyDescent="0.2">
      <c r="A5867" t="s">
        <v>6062</v>
      </c>
      <c r="B5867" t="s">
        <v>247</v>
      </c>
      <c r="C5867" t="s">
        <v>10303</v>
      </c>
      <c r="D5867" t="s">
        <v>10231</v>
      </c>
      <c r="E5867" t="s">
        <v>10232</v>
      </c>
      <c r="F5867" t="s">
        <v>10304</v>
      </c>
      <c r="G5867" t="s">
        <v>12112</v>
      </c>
    </row>
    <row r="5868" spans="1:7" x14ac:dyDescent="0.2">
      <c r="A5868" t="s">
        <v>6063</v>
      </c>
      <c r="B5868" t="s">
        <v>425</v>
      </c>
      <c r="C5868" t="s">
        <v>11856</v>
      </c>
      <c r="D5868" t="s">
        <v>10206</v>
      </c>
      <c r="E5868" t="s">
        <v>10203</v>
      </c>
      <c r="F5868" t="s">
        <v>11857</v>
      </c>
      <c r="G5868" t="s">
        <v>12312</v>
      </c>
    </row>
    <row r="5869" spans="1:7" x14ac:dyDescent="0.2">
      <c r="A5869" t="s">
        <v>6064</v>
      </c>
      <c r="B5869" t="s">
        <v>249</v>
      </c>
      <c r="C5869" t="s">
        <v>11836</v>
      </c>
      <c r="D5869" t="s">
        <v>10206</v>
      </c>
      <c r="E5869" t="s">
        <v>10557</v>
      </c>
      <c r="F5869" t="s">
        <v>11837</v>
      </c>
      <c r="G5869" t="s">
        <v>12179</v>
      </c>
    </row>
    <row r="5870" spans="1:7" x14ac:dyDescent="0.2">
      <c r="A5870" t="s">
        <v>6065</v>
      </c>
      <c r="B5870" t="s">
        <v>150</v>
      </c>
      <c r="C5870" t="s">
        <v>11009</v>
      </c>
      <c r="D5870" t="s">
        <v>10231</v>
      </c>
      <c r="E5870" t="s">
        <v>10203</v>
      </c>
      <c r="F5870" t="s">
        <v>11010</v>
      </c>
      <c r="G5870" t="s">
        <v>12288</v>
      </c>
    </row>
    <row r="5871" spans="1:7" x14ac:dyDescent="0.2">
      <c r="A5871" t="s">
        <v>6066</v>
      </c>
      <c r="B5871" t="s">
        <v>630</v>
      </c>
      <c r="C5871" t="s">
        <v>10704</v>
      </c>
      <c r="D5871" t="s">
        <v>10202</v>
      </c>
      <c r="E5871" t="s">
        <v>10261</v>
      </c>
      <c r="F5871" t="s">
        <v>10705</v>
      </c>
      <c r="G5871" t="s">
        <v>12323</v>
      </c>
    </row>
    <row r="5872" spans="1:7" x14ac:dyDescent="0.2">
      <c r="A5872" t="s">
        <v>6067</v>
      </c>
      <c r="B5872" t="s">
        <v>274</v>
      </c>
      <c r="C5872" t="s">
        <v>10791</v>
      </c>
      <c r="D5872" t="s">
        <v>10202</v>
      </c>
      <c r="E5872" t="s">
        <v>10203</v>
      </c>
      <c r="F5872" t="s">
        <v>10792</v>
      </c>
      <c r="G5872" t="s">
        <v>12211</v>
      </c>
    </row>
    <row r="5873" spans="1:7" x14ac:dyDescent="0.2">
      <c r="A5873" t="s">
        <v>6068</v>
      </c>
      <c r="B5873" t="s">
        <v>32</v>
      </c>
      <c r="C5873" t="s">
        <v>11372</v>
      </c>
      <c r="D5873" t="s">
        <v>10213</v>
      </c>
      <c r="E5873" t="s">
        <v>11373</v>
      </c>
      <c r="F5873" t="s">
        <v>11374</v>
      </c>
      <c r="G5873" t="s">
        <v>12131</v>
      </c>
    </row>
    <row r="5874" spans="1:7" x14ac:dyDescent="0.2">
      <c r="A5874" t="s">
        <v>6069</v>
      </c>
      <c r="B5874" t="s">
        <v>63</v>
      </c>
      <c r="C5874" t="s">
        <v>10326</v>
      </c>
      <c r="D5874" t="s">
        <v>10213</v>
      </c>
      <c r="E5874" t="s">
        <v>10216</v>
      </c>
      <c r="F5874" t="s">
        <v>10327</v>
      </c>
      <c r="G5874" t="s">
        <v>12005</v>
      </c>
    </row>
    <row r="5875" spans="1:7" x14ac:dyDescent="0.2">
      <c r="A5875" t="s">
        <v>6070</v>
      </c>
      <c r="B5875" t="s">
        <v>356</v>
      </c>
      <c r="C5875" t="s">
        <v>10910</v>
      </c>
      <c r="D5875" t="s">
        <v>10202</v>
      </c>
      <c r="E5875" t="s">
        <v>10407</v>
      </c>
      <c r="F5875" t="s">
        <v>10911</v>
      </c>
      <c r="G5875" t="s">
        <v>12025</v>
      </c>
    </row>
    <row r="5876" spans="1:7" x14ac:dyDescent="0.2">
      <c r="A5876" t="s">
        <v>6071</v>
      </c>
      <c r="B5876" t="s">
        <v>20</v>
      </c>
      <c r="C5876" t="s">
        <v>11161</v>
      </c>
      <c r="D5876" t="s">
        <v>10202</v>
      </c>
      <c r="E5876" t="s">
        <v>10228</v>
      </c>
      <c r="F5876" t="s">
        <v>11162</v>
      </c>
      <c r="G5876" t="s">
        <v>12104</v>
      </c>
    </row>
    <row r="5877" spans="1:7" x14ac:dyDescent="0.2">
      <c r="A5877" t="s">
        <v>6072</v>
      </c>
      <c r="B5877" t="s">
        <v>44</v>
      </c>
      <c r="C5877" t="s">
        <v>11412</v>
      </c>
      <c r="D5877" t="s">
        <v>10202</v>
      </c>
      <c r="E5877" t="s">
        <v>10228</v>
      </c>
      <c r="F5877" t="s">
        <v>11413</v>
      </c>
      <c r="G5877" t="s">
        <v>12273</v>
      </c>
    </row>
    <row r="5878" spans="1:7" x14ac:dyDescent="0.2">
      <c r="A5878" t="s">
        <v>6073</v>
      </c>
      <c r="B5878" t="s">
        <v>138</v>
      </c>
      <c r="C5878" t="s">
        <v>11431</v>
      </c>
      <c r="D5878" t="s">
        <v>10213</v>
      </c>
      <c r="E5878" t="s">
        <v>10745</v>
      </c>
      <c r="F5878" t="s">
        <v>11432</v>
      </c>
      <c r="G5878" t="s">
        <v>12247</v>
      </c>
    </row>
    <row r="5879" spans="1:7" x14ac:dyDescent="0.2">
      <c r="A5879" t="s">
        <v>6074</v>
      </c>
      <c r="B5879" t="s">
        <v>590</v>
      </c>
      <c r="C5879" t="s">
        <v>10603</v>
      </c>
      <c r="D5879" t="s">
        <v>10231</v>
      </c>
      <c r="E5879" t="s">
        <v>10203</v>
      </c>
      <c r="F5879" t="s">
        <v>10604</v>
      </c>
      <c r="G5879" t="s">
        <v>12041</v>
      </c>
    </row>
    <row r="5880" spans="1:7" x14ac:dyDescent="0.2">
      <c r="A5880" t="s">
        <v>6075</v>
      </c>
      <c r="B5880" t="s">
        <v>486</v>
      </c>
      <c r="C5880" t="s">
        <v>11470</v>
      </c>
      <c r="D5880" t="s">
        <v>10213</v>
      </c>
      <c r="E5880" t="s">
        <v>11037</v>
      </c>
      <c r="F5880" t="s">
        <v>11471</v>
      </c>
      <c r="G5880" t="s">
        <v>11993</v>
      </c>
    </row>
    <row r="5881" spans="1:7" x14ac:dyDescent="0.2">
      <c r="A5881" t="s">
        <v>6076</v>
      </c>
      <c r="B5881" t="s">
        <v>140</v>
      </c>
      <c r="C5881" t="s">
        <v>10771</v>
      </c>
      <c r="D5881" t="s">
        <v>10231</v>
      </c>
      <c r="E5881" t="s">
        <v>10203</v>
      </c>
      <c r="F5881" t="s">
        <v>10772</v>
      </c>
      <c r="G5881" t="s">
        <v>12346</v>
      </c>
    </row>
    <row r="5882" spans="1:7" x14ac:dyDescent="0.2">
      <c r="A5882" t="s">
        <v>6077</v>
      </c>
      <c r="B5882" t="s">
        <v>199</v>
      </c>
      <c r="C5882" t="s">
        <v>11771</v>
      </c>
      <c r="D5882" t="s">
        <v>10213</v>
      </c>
      <c r="E5882" t="s">
        <v>11226</v>
      </c>
      <c r="F5882" t="s">
        <v>11772</v>
      </c>
      <c r="G5882" t="s">
        <v>12211</v>
      </c>
    </row>
    <row r="5883" spans="1:7" x14ac:dyDescent="0.2">
      <c r="A5883" t="s">
        <v>6078</v>
      </c>
      <c r="B5883" t="s">
        <v>299</v>
      </c>
      <c r="C5883" t="s">
        <v>11065</v>
      </c>
      <c r="D5883" t="s">
        <v>10213</v>
      </c>
      <c r="E5883" t="s">
        <v>10250</v>
      </c>
      <c r="F5883" t="s">
        <v>11066</v>
      </c>
      <c r="G5883" t="s">
        <v>12346</v>
      </c>
    </row>
    <row r="5884" spans="1:7" x14ac:dyDescent="0.2">
      <c r="A5884" t="s">
        <v>6079</v>
      </c>
      <c r="B5884" t="s">
        <v>7</v>
      </c>
      <c r="C5884" t="s">
        <v>11249</v>
      </c>
      <c r="D5884" t="s">
        <v>10202</v>
      </c>
      <c r="E5884" t="s">
        <v>10203</v>
      </c>
      <c r="F5884" t="s">
        <v>10373</v>
      </c>
      <c r="G5884" t="s">
        <v>12199</v>
      </c>
    </row>
    <row r="5885" spans="1:7" x14ac:dyDescent="0.2">
      <c r="A5885" t="s">
        <v>6080</v>
      </c>
      <c r="B5885" t="s">
        <v>214</v>
      </c>
      <c r="C5885" t="s">
        <v>10426</v>
      </c>
      <c r="D5885" t="s">
        <v>10213</v>
      </c>
      <c r="E5885" t="s">
        <v>10228</v>
      </c>
      <c r="F5885" t="s">
        <v>10427</v>
      </c>
      <c r="G5885" t="s">
        <v>12021</v>
      </c>
    </row>
    <row r="5886" spans="1:7" x14ac:dyDescent="0.2">
      <c r="A5886" t="s">
        <v>6081</v>
      </c>
      <c r="B5886" t="s">
        <v>108</v>
      </c>
      <c r="C5886" t="s">
        <v>10861</v>
      </c>
      <c r="D5886" t="s">
        <v>10202</v>
      </c>
      <c r="E5886" t="s">
        <v>10490</v>
      </c>
      <c r="F5886" t="s">
        <v>10862</v>
      </c>
      <c r="G5886" t="s">
        <v>12171</v>
      </c>
    </row>
    <row r="5887" spans="1:7" x14ac:dyDescent="0.2">
      <c r="A5887" t="s">
        <v>6082</v>
      </c>
      <c r="B5887" t="s">
        <v>102</v>
      </c>
      <c r="C5887" t="s">
        <v>11470</v>
      </c>
      <c r="D5887" t="s">
        <v>10213</v>
      </c>
      <c r="E5887" t="s">
        <v>11037</v>
      </c>
      <c r="F5887" t="s">
        <v>11471</v>
      </c>
      <c r="G5887" t="s">
        <v>12258</v>
      </c>
    </row>
    <row r="5888" spans="1:7" x14ac:dyDescent="0.2">
      <c r="A5888" t="s">
        <v>6083</v>
      </c>
      <c r="B5888" t="s">
        <v>115</v>
      </c>
      <c r="C5888" t="s">
        <v>10982</v>
      </c>
      <c r="D5888" t="s">
        <v>10231</v>
      </c>
      <c r="E5888" t="s">
        <v>10203</v>
      </c>
      <c r="F5888" t="s">
        <v>10983</v>
      </c>
      <c r="G5888" t="s">
        <v>12120</v>
      </c>
    </row>
    <row r="5889" spans="1:7" x14ac:dyDescent="0.2">
      <c r="A5889" t="s">
        <v>6084</v>
      </c>
      <c r="B5889" t="s">
        <v>115</v>
      </c>
      <c r="C5889" t="s">
        <v>11268</v>
      </c>
      <c r="D5889" t="s">
        <v>10206</v>
      </c>
      <c r="E5889" t="s">
        <v>10657</v>
      </c>
      <c r="F5889" t="s">
        <v>10474</v>
      </c>
      <c r="G5889" t="s">
        <v>12061</v>
      </c>
    </row>
    <row r="5890" spans="1:7" x14ac:dyDescent="0.2">
      <c r="A5890" t="s">
        <v>6085</v>
      </c>
      <c r="B5890" t="s">
        <v>617</v>
      </c>
      <c r="C5890" t="s">
        <v>10489</v>
      </c>
      <c r="D5890" t="s">
        <v>10202</v>
      </c>
      <c r="E5890" t="s">
        <v>10490</v>
      </c>
      <c r="F5890" t="s">
        <v>10405</v>
      </c>
      <c r="G5890" t="s">
        <v>12231</v>
      </c>
    </row>
    <row r="5891" spans="1:7" x14ac:dyDescent="0.2">
      <c r="A5891" t="s">
        <v>6086</v>
      </c>
      <c r="B5891" t="s">
        <v>24</v>
      </c>
      <c r="C5891" t="s">
        <v>10965</v>
      </c>
      <c r="D5891" t="s">
        <v>10206</v>
      </c>
      <c r="E5891" t="s">
        <v>10203</v>
      </c>
      <c r="F5891" t="s">
        <v>10966</v>
      </c>
      <c r="G5891" t="s">
        <v>12346</v>
      </c>
    </row>
    <row r="5892" spans="1:7" x14ac:dyDescent="0.2">
      <c r="A5892" t="s">
        <v>6087</v>
      </c>
      <c r="B5892" t="s">
        <v>347</v>
      </c>
      <c r="C5892" t="s">
        <v>10984</v>
      </c>
      <c r="D5892" t="s">
        <v>10213</v>
      </c>
      <c r="E5892" t="s">
        <v>10301</v>
      </c>
      <c r="F5892" t="s">
        <v>10985</v>
      </c>
      <c r="G5892" t="s">
        <v>12116</v>
      </c>
    </row>
    <row r="5893" spans="1:7" x14ac:dyDescent="0.2">
      <c r="A5893" t="s">
        <v>6088</v>
      </c>
      <c r="B5893" t="s">
        <v>429</v>
      </c>
      <c r="C5893" t="s">
        <v>11732</v>
      </c>
      <c r="D5893" t="s">
        <v>10206</v>
      </c>
      <c r="E5893" t="s">
        <v>10266</v>
      </c>
      <c r="F5893" t="s">
        <v>11733</v>
      </c>
      <c r="G5893" t="s">
        <v>12025</v>
      </c>
    </row>
    <row r="5894" spans="1:7" x14ac:dyDescent="0.2">
      <c r="A5894" t="s">
        <v>6089</v>
      </c>
      <c r="B5894" t="s">
        <v>108</v>
      </c>
      <c r="C5894" t="s">
        <v>10519</v>
      </c>
      <c r="D5894" t="s">
        <v>10202</v>
      </c>
      <c r="E5894" t="s">
        <v>10228</v>
      </c>
      <c r="F5894" t="s">
        <v>10520</v>
      </c>
      <c r="G5894" t="s">
        <v>12265</v>
      </c>
    </row>
    <row r="5895" spans="1:7" x14ac:dyDescent="0.2">
      <c r="A5895" t="s">
        <v>6090</v>
      </c>
      <c r="B5895" t="s">
        <v>362</v>
      </c>
      <c r="C5895" t="s">
        <v>10523</v>
      </c>
      <c r="D5895" t="s">
        <v>10213</v>
      </c>
      <c r="E5895" t="s">
        <v>10524</v>
      </c>
      <c r="F5895" t="s">
        <v>10525</v>
      </c>
      <c r="G5895" t="s">
        <v>12251</v>
      </c>
    </row>
    <row r="5896" spans="1:7" x14ac:dyDescent="0.2">
      <c r="A5896" t="s">
        <v>6091</v>
      </c>
      <c r="B5896" t="s">
        <v>36</v>
      </c>
      <c r="C5896" t="s">
        <v>10466</v>
      </c>
      <c r="D5896" t="s">
        <v>10231</v>
      </c>
      <c r="E5896" t="s">
        <v>10467</v>
      </c>
      <c r="F5896" t="s">
        <v>10468</v>
      </c>
      <c r="G5896" t="s">
        <v>12108</v>
      </c>
    </row>
    <row r="5897" spans="1:7" x14ac:dyDescent="0.2">
      <c r="A5897" t="s">
        <v>6092</v>
      </c>
      <c r="B5897" t="s">
        <v>577</v>
      </c>
      <c r="C5897" t="s">
        <v>11073</v>
      </c>
      <c r="D5897" t="s">
        <v>10206</v>
      </c>
      <c r="E5897" t="s">
        <v>10407</v>
      </c>
      <c r="F5897" t="s">
        <v>11074</v>
      </c>
      <c r="G5897" t="s">
        <v>12269</v>
      </c>
    </row>
    <row r="5898" spans="1:7" x14ac:dyDescent="0.2">
      <c r="A5898" t="s">
        <v>6093</v>
      </c>
      <c r="B5898" t="s">
        <v>84</v>
      </c>
      <c r="C5898" t="s">
        <v>11079</v>
      </c>
      <c r="D5898" t="s">
        <v>10231</v>
      </c>
      <c r="E5898" t="s">
        <v>10203</v>
      </c>
      <c r="F5898" t="s">
        <v>10720</v>
      </c>
      <c r="G5898" t="s">
        <v>12131</v>
      </c>
    </row>
    <row r="5899" spans="1:7" x14ac:dyDescent="0.2">
      <c r="A5899" t="s">
        <v>6094</v>
      </c>
      <c r="B5899" t="s">
        <v>262</v>
      </c>
      <c r="C5899" t="s">
        <v>10569</v>
      </c>
      <c r="D5899" t="s">
        <v>10231</v>
      </c>
      <c r="E5899" t="s">
        <v>10224</v>
      </c>
      <c r="F5899" t="s">
        <v>10570</v>
      </c>
      <c r="G5899" t="s">
        <v>12163</v>
      </c>
    </row>
    <row r="5900" spans="1:7" x14ac:dyDescent="0.2">
      <c r="A5900" t="s">
        <v>6095</v>
      </c>
      <c r="B5900" t="s">
        <v>115</v>
      </c>
      <c r="C5900" t="s">
        <v>11204</v>
      </c>
      <c r="D5900" t="s">
        <v>10206</v>
      </c>
      <c r="E5900" t="s">
        <v>10216</v>
      </c>
      <c r="F5900" t="s">
        <v>11205</v>
      </c>
      <c r="G5900" t="s">
        <v>12159</v>
      </c>
    </row>
    <row r="5901" spans="1:7" x14ac:dyDescent="0.2">
      <c r="A5901" t="s">
        <v>6096</v>
      </c>
      <c r="B5901" t="s">
        <v>773</v>
      </c>
      <c r="C5901" t="s">
        <v>11080</v>
      </c>
      <c r="D5901" t="s">
        <v>10202</v>
      </c>
      <c r="E5901" t="s">
        <v>10457</v>
      </c>
      <c r="F5901" t="s">
        <v>11081</v>
      </c>
      <c r="G5901" t="s">
        <v>12319</v>
      </c>
    </row>
    <row r="5902" spans="1:7" x14ac:dyDescent="0.2">
      <c r="A5902" t="s">
        <v>6097</v>
      </c>
      <c r="B5902" t="s">
        <v>36</v>
      </c>
      <c r="C5902" t="s">
        <v>11549</v>
      </c>
      <c r="D5902" t="s">
        <v>10206</v>
      </c>
      <c r="E5902" t="s">
        <v>10436</v>
      </c>
      <c r="F5902" t="s">
        <v>11550</v>
      </c>
      <c r="G5902" t="s">
        <v>12300</v>
      </c>
    </row>
    <row r="5903" spans="1:7" x14ac:dyDescent="0.2">
      <c r="A5903" t="s">
        <v>6098</v>
      </c>
      <c r="B5903" t="s">
        <v>94</v>
      </c>
      <c r="C5903" t="s">
        <v>11909</v>
      </c>
      <c r="D5903" t="s">
        <v>10231</v>
      </c>
      <c r="E5903" t="s">
        <v>10232</v>
      </c>
      <c r="F5903" t="s">
        <v>11910</v>
      </c>
      <c r="G5903" t="s">
        <v>11977</v>
      </c>
    </row>
    <row r="5904" spans="1:7" x14ac:dyDescent="0.2">
      <c r="A5904" t="s">
        <v>6099</v>
      </c>
      <c r="B5904" t="s">
        <v>166</v>
      </c>
      <c r="C5904" t="s">
        <v>11200</v>
      </c>
      <c r="D5904" t="s">
        <v>10206</v>
      </c>
      <c r="E5904" t="s">
        <v>10524</v>
      </c>
      <c r="F5904" t="s">
        <v>11201</v>
      </c>
      <c r="G5904" t="s">
        <v>11985</v>
      </c>
    </row>
    <row r="5905" spans="1:7" x14ac:dyDescent="0.2">
      <c r="A5905" t="s">
        <v>6100</v>
      </c>
      <c r="B5905" t="s">
        <v>115</v>
      </c>
      <c r="C5905" t="s">
        <v>11080</v>
      </c>
      <c r="D5905" t="s">
        <v>10202</v>
      </c>
      <c r="E5905" t="s">
        <v>10457</v>
      </c>
      <c r="F5905" t="s">
        <v>11081</v>
      </c>
      <c r="G5905" t="s">
        <v>12312</v>
      </c>
    </row>
    <row r="5906" spans="1:7" x14ac:dyDescent="0.2">
      <c r="A5906" t="s">
        <v>6101</v>
      </c>
      <c r="B5906" t="s">
        <v>71</v>
      </c>
      <c r="C5906" t="s">
        <v>11234</v>
      </c>
      <c r="D5906" t="s">
        <v>10231</v>
      </c>
      <c r="E5906" t="s">
        <v>10203</v>
      </c>
      <c r="F5906" t="s">
        <v>11235</v>
      </c>
      <c r="G5906" t="s">
        <v>12235</v>
      </c>
    </row>
    <row r="5907" spans="1:7" x14ac:dyDescent="0.2">
      <c r="A5907" t="s">
        <v>6102</v>
      </c>
      <c r="B5907" t="s">
        <v>771</v>
      </c>
      <c r="C5907" t="s">
        <v>10377</v>
      </c>
      <c r="D5907" t="s">
        <v>10231</v>
      </c>
      <c r="E5907" t="s">
        <v>10256</v>
      </c>
      <c r="F5907" t="s">
        <v>10378</v>
      </c>
      <c r="G5907" t="s">
        <v>12319</v>
      </c>
    </row>
    <row r="5908" spans="1:7" x14ac:dyDescent="0.2">
      <c r="A5908" t="s">
        <v>6103</v>
      </c>
      <c r="B5908" t="s">
        <v>161</v>
      </c>
      <c r="C5908" t="s">
        <v>11041</v>
      </c>
      <c r="D5908" t="s">
        <v>10202</v>
      </c>
      <c r="E5908" t="s">
        <v>10301</v>
      </c>
      <c r="F5908" t="s">
        <v>11042</v>
      </c>
      <c r="G5908" t="s">
        <v>12108</v>
      </c>
    </row>
    <row r="5909" spans="1:7" x14ac:dyDescent="0.2">
      <c r="A5909" t="s">
        <v>6104</v>
      </c>
      <c r="B5909" t="s">
        <v>577</v>
      </c>
      <c r="C5909" t="s">
        <v>10230</v>
      </c>
      <c r="D5909" t="s">
        <v>10231</v>
      </c>
      <c r="E5909" t="s">
        <v>10232</v>
      </c>
      <c r="F5909" t="s">
        <v>10233</v>
      </c>
      <c r="G5909" t="s">
        <v>12239</v>
      </c>
    </row>
    <row r="5910" spans="1:7" x14ac:dyDescent="0.2">
      <c r="A5910" t="s">
        <v>6105</v>
      </c>
      <c r="B5910" t="s">
        <v>110</v>
      </c>
      <c r="C5910" t="s">
        <v>11751</v>
      </c>
      <c r="D5910" t="s">
        <v>10206</v>
      </c>
      <c r="E5910" t="s">
        <v>10261</v>
      </c>
      <c r="F5910" t="s">
        <v>11752</v>
      </c>
      <c r="G5910" t="s">
        <v>12045</v>
      </c>
    </row>
    <row r="5911" spans="1:7" x14ac:dyDescent="0.2">
      <c r="A5911" t="s">
        <v>6106</v>
      </c>
      <c r="B5911" t="s">
        <v>99</v>
      </c>
      <c r="C5911" t="s">
        <v>10713</v>
      </c>
      <c r="D5911" t="s">
        <v>10202</v>
      </c>
      <c r="E5911" t="s">
        <v>10203</v>
      </c>
      <c r="F5911" t="s">
        <v>10204</v>
      </c>
      <c r="G5911" t="s">
        <v>12057</v>
      </c>
    </row>
    <row r="5912" spans="1:7" x14ac:dyDescent="0.2">
      <c r="A5912" t="s">
        <v>6107</v>
      </c>
      <c r="B5912" t="s">
        <v>239</v>
      </c>
      <c r="C5912" t="s">
        <v>10980</v>
      </c>
      <c r="D5912" t="s">
        <v>10231</v>
      </c>
      <c r="E5912" t="s">
        <v>10748</v>
      </c>
      <c r="F5912" t="s">
        <v>10981</v>
      </c>
      <c r="G5912" t="s">
        <v>12096</v>
      </c>
    </row>
    <row r="5913" spans="1:7" x14ac:dyDescent="0.2">
      <c r="A5913" t="s">
        <v>6108</v>
      </c>
      <c r="B5913" t="s">
        <v>197</v>
      </c>
      <c r="C5913" t="s">
        <v>11290</v>
      </c>
      <c r="D5913" t="s">
        <v>10206</v>
      </c>
      <c r="E5913" t="s">
        <v>11291</v>
      </c>
      <c r="F5913" t="s">
        <v>11292</v>
      </c>
      <c r="G5913" t="s">
        <v>12243</v>
      </c>
    </row>
    <row r="5914" spans="1:7" x14ac:dyDescent="0.2">
      <c r="A5914" t="s">
        <v>6109</v>
      </c>
      <c r="B5914" t="s">
        <v>18</v>
      </c>
      <c r="C5914" t="s">
        <v>11002</v>
      </c>
      <c r="D5914" t="s">
        <v>10206</v>
      </c>
      <c r="E5914" t="s">
        <v>10228</v>
      </c>
      <c r="F5914" t="s">
        <v>11003</v>
      </c>
      <c r="G5914" t="s">
        <v>12009</v>
      </c>
    </row>
    <row r="5915" spans="1:7" x14ac:dyDescent="0.2">
      <c r="A5915" t="s">
        <v>6110</v>
      </c>
      <c r="B5915" t="s">
        <v>88</v>
      </c>
      <c r="C5915" t="s">
        <v>10292</v>
      </c>
      <c r="D5915" t="s">
        <v>10231</v>
      </c>
      <c r="E5915" t="s">
        <v>10293</v>
      </c>
      <c r="F5915" t="s">
        <v>10294</v>
      </c>
      <c r="G5915" t="s">
        <v>11977</v>
      </c>
    </row>
    <row r="5916" spans="1:7" x14ac:dyDescent="0.2">
      <c r="A5916" t="s">
        <v>6111</v>
      </c>
      <c r="B5916" t="s">
        <v>154</v>
      </c>
      <c r="C5916" t="s">
        <v>10260</v>
      </c>
      <c r="D5916" t="s">
        <v>10202</v>
      </c>
      <c r="E5916" t="s">
        <v>10261</v>
      </c>
      <c r="F5916" t="s">
        <v>10262</v>
      </c>
      <c r="G5916" t="s">
        <v>12065</v>
      </c>
    </row>
    <row r="5917" spans="1:7" x14ac:dyDescent="0.2">
      <c r="A5917" t="s">
        <v>6112</v>
      </c>
      <c r="B5917" t="s">
        <v>20</v>
      </c>
      <c r="C5917" t="s">
        <v>11179</v>
      </c>
      <c r="D5917" t="s">
        <v>10202</v>
      </c>
      <c r="E5917" t="s">
        <v>10651</v>
      </c>
      <c r="F5917" t="s">
        <v>11180</v>
      </c>
      <c r="G5917" t="s">
        <v>12143</v>
      </c>
    </row>
    <row r="5918" spans="1:7" x14ac:dyDescent="0.2">
      <c r="A5918" t="s">
        <v>6113</v>
      </c>
      <c r="B5918" t="s">
        <v>108</v>
      </c>
      <c r="C5918" t="s">
        <v>11681</v>
      </c>
      <c r="D5918" t="s">
        <v>10231</v>
      </c>
      <c r="E5918" t="s">
        <v>10237</v>
      </c>
      <c r="F5918" t="s">
        <v>11682</v>
      </c>
      <c r="G5918" t="s">
        <v>12073</v>
      </c>
    </row>
    <row r="5919" spans="1:7" x14ac:dyDescent="0.2">
      <c r="A5919" t="s">
        <v>6114</v>
      </c>
      <c r="B5919" t="s">
        <v>1345</v>
      </c>
      <c r="C5919" t="s">
        <v>11856</v>
      </c>
      <c r="D5919" t="s">
        <v>10206</v>
      </c>
      <c r="E5919" t="s">
        <v>10203</v>
      </c>
      <c r="F5919" t="s">
        <v>11857</v>
      </c>
      <c r="G5919" t="s">
        <v>12159</v>
      </c>
    </row>
    <row r="5920" spans="1:7" x14ac:dyDescent="0.2">
      <c r="A5920" t="s">
        <v>6115</v>
      </c>
      <c r="B5920" t="s">
        <v>325</v>
      </c>
      <c r="C5920" t="s">
        <v>11200</v>
      </c>
      <c r="D5920" t="s">
        <v>10206</v>
      </c>
      <c r="E5920" t="s">
        <v>10203</v>
      </c>
      <c r="F5920" t="s">
        <v>11201</v>
      </c>
      <c r="G5920" t="s">
        <v>12199</v>
      </c>
    </row>
    <row r="5921" spans="1:7" x14ac:dyDescent="0.2">
      <c r="A5921" t="s">
        <v>6116</v>
      </c>
      <c r="B5921" t="s">
        <v>22</v>
      </c>
      <c r="C5921" t="s">
        <v>10984</v>
      </c>
      <c r="D5921" t="s">
        <v>10213</v>
      </c>
      <c r="E5921" t="s">
        <v>10301</v>
      </c>
      <c r="F5921" t="s">
        <v>10985</v>
      </c>
      <c r="G5921" t="s">
        <v>12235</v>
      </c>
    </row>
    <row r="5922" spans="1:7" x14ac:dyDescent="0.2">
      <c r="A5922" t="s">
        <v>6117</v>
      </c>
      <c r="B5922" t="s">
        <v>662</v>
      </c>
      <c r="C5922" t="s">
        <v>11927</v>
      </c>
      <c r="D5922" t="s">
        <v>10202</v>
      </c>
      <c r="E5922" t="s">
        <v>10203</v>
      </c>
      <c r="F5922" t="s">
        <v>10983</v>
      </c>
      <c r="G5922" t="s">
        <v>12269</v>
      </c>
    </row>
    <row r="5923" spans="1:7" x14ac:dyDescent="0.2">
      <c r="A5923" t="s">
        <v>6118</v>
      </c>
      <c r="B5923" t="s">
        <v>453</v>
      </c>
      <c r="C5923" t="s">
        <v>11268</v>
      </c>
      <c r="D5923" t="s">
        <v>10231</v>
      </c>
      <c r="E5923" t="s">
        <v>10657</v>
      </c>
      <c r="F5923" t="s">
        <v>10474</v>
      </c>
      <c r="G5923" t="s">
        <v>12005</v>
      </c>
    </row>
    <row r="5924" spans="1:7" x14ac:dyDescent="0.2">
      <c r="A5924" t="s">
        <v>6119</v>
      </c>
      <c r="B5924" t="s">
        <v>108</v>
      </c>
      <c r="C5924" t="s">
        <v>11188</v>
      </c>
      <c r="D5924" t="s">
        <v>10231</v>
      </c>
      <c r="E5924" t="s">
        <v>10285</v>
      </c>
      <c r="F5924" t="s">
        <v>11189</v>
      </c>
      <c r="G5924" t="s">
        <v>12171</v>
      </c>
    </row>
    <row r="5925" spans="1:7" x14ac:dyDescent="0.2">
      <c r="A5925" t="s">
        <v>6120</v>
      </c>
      <c r="B5925" t="s">
        <v>46</v>
      </c>
      <c r="C5925" t="s">
        <v>10575</v>
      </c>
      <c r="D5925" t="s">
        <v>10206</v>
      </c>
      <c r="E5925" t="s">
        <v>10232</v>
      </c>
      <c r="F5925" t="s">
        <v>10576</v>
      </c>
      <c r="G5925" t="s">
        <v>12139</v>
      </c>
    </row>
    <row r="5926" spans="1:7" x14ac:dyDescent="0.2">
      <c r="A5926" t="s">
        <v>6121</v>
      </c>
      <c r="B5926" t="s">
        <v>218</v>
      </c>
      <c r="C5926" t="s">
        <v>10760</v>
      </c>
      <c r="D5926" t="s">
        <v>10213</v>
      </c>
      <c r="E5926" t="s">
        <v>10203</v>
      </c>
      <c r="F5926" t="s">
        <v>10761</v>
      </c>
      <c r="G5926" t="s">
        <v>12357</v>
      </c>
    </row>
    <row r="5927" spans="1:7" x14ac:dyDescent="0.2">
      <c r="A5927" t="s">
        <v>6122</v>
      </c>
      <c r="B5927" t="s">
        <v>63</v>
      </c>
      <c r="C5927" t="s">
        <v>11591</v>
      </c>
      <c r="D5927" t="s">
        <v>10206</v>
      </c>
      <c r="E5927" t="s">
        <v>10210</v>
      </c>
      <c r="F5927" t="s">
        <v>11592</v>
      </c>
      <c r="G5927" t="s">
        <v>12281</v>
      </c>
    </row>
    <row r="5928" spans="1:7" x14ac:dyDescent="0.2">
      <c r="A5928" t="s">
        <v>6123</v>
      </c>
      <c r="B5928" t="s">
        <v>297</v>
      </c>
      <c r="C5928" t="s">
        <v>11105</v>
      </c>
      <c r="D5928" t="s">
        <v>10206</v>
      </c>
      <c r="E5928" t="s">
        <v>10219</v>
      </c>
      <c r="F5928" t="s">
        <v>11106</v>
      </c>
      <c r="G5928" t="s">
        <v>12041</v>
      </c>
    </row>
    <row r="5929" spans="1:7" x14ac:dyDescent="0.2">
      <c r="A5929" t="s">
        <v>6124</v>
      </c>
      <c r="B5929" t="s">
        <v>409</v>
      </c>
      <c r="C5929" t="s">
        <v>11934</v>
      </c>
      <c r="D5929" t="s">
        <v>10202</v>
      </c>
      <c r="E5929" t="s">
        <v>11266</v>
      </c>
      <c r="F5929" t="s">
        <v>11935</v>
      </c>
      <c r="G5929" t="s">
        <v>12357</v>
      </c>
    </row>
    <row r="5930" spans="1:7" x14ac:dyDescent="0.2">
      <c r="A5930" t="s">
        <v>6125</v>
      </c>
      <c r="B5930" t="s">
        <v>331</v>
      </c>
      <c r="C5930" t="s">
        <v>11651</v>
      </c>
      <c r="D5930" t="s">
        <v>10213</v>
      </c>
      <c r="E5930" t="s">
        <v>10216</v>
      </c>
      <c r="F5930" t="s">
        <v>11652</v>
      </c>
      <c r="G5930" t="s">
        <v>12151</v>
      </c>
    </row>
    <row r="5931" spans="1:7" x14ac:dyDescent="0.2">
      <c r="A5931" t="s">
        <v>6126</v>
      </c>
      <c r="B5931" t="s">
        <v>181</v>
      </c>
      <c r="C5931" t="s">
        <v>10863</v>
      </c>
      <c r="D5931" t="s">
        <v>10206</v>
      </c>
      <c r="E5931" t="s">
        <v>10524</v>
      </c>
      <c r="F5931" t="s">
        <v>10864</v>
      </c>
      <c r="G5931" t="s">
        <v>12265</v>
      </c>
    </row>
    <row r="5932" spans="1:7" x14ac:dyDescent="0.2">
      <c r="A5932" t="s">
        <v>6127</v>
      </c>
      <c r="B5932" t="s">
        <v>539</v>
      </c>
      <c r="C5932" t="s">
        <v>10953</v>
      </c>
      <c r="D5932" t="s">
        <v>10213</v>
      </c>
      <c r="E5932" t="s">
        <v>10203</v>
      </c>
      <c r="F5932" t="s">
        <v>10954</v>
      </c>
      <c r="G5932" t="s">
        <v>12288</v>
      </c>
    </row>
    <row r="5933" spans="1:7" x14ac:dyDescent="0.2">
      <c r="A5933" t="s">
        <v>6128</v>
      </c>
      <c r="B5933" t="s">
        <v>16</v>
      </c>
      <c r="C5933" t="s">
        <v>11219</v>
      </c>
      <c r="D5933" t="s">
        <v>10202</v>
      </c>
      <c r="E5933" t="s">
        <v>10513</v>
      </c>
      <c r="F5933" t="s">
        <v>11220</v>
      </c>
      <c r="G5933" t="s">
        <v>12069</v>
      </c>
    </row>
    <row r="5934" spans="1:7" x14ac:dyDescent="0.2">
      <c r="A5934" t="s">
        <v>6129</v>
      </c>
      <c r="B5934" t="s">
        <v>77</v>
      </c>
      <c r="C5934" t="s">
        <v>10610</v>
      </c>
      <c r="D5934" t="s">
        <v>10202</v>
      </c>
      <c r="E5934" t="s">
        <v>10203</v>
      </c>
      <c r="F5934" t="s">
        <v>10373</v>
      </c>
      <c r="G5934" t="s">
        <v>12277</v>
      </c>
    </row>
    <row r="5935" spans="1:7" x14ac:dyDescent="0.2">
      <c r="A5935" t="s">
        <v>6130</v>
      </c>
      <c r="B5935" t="s">
        <v>208</v>
      </c>
      <c r="C5935" t="s">
        <v>11784</v>
      </c>
      <c r="D5935" t="s">
        <v>10202</v>
      </c>
      <c r="E5935" t="s">
        <v>11226</v>
      </c>
      <c r="F5935" t="s">
        <v>11785</v>
      </c>
      <c r="G5935" t="s">
        <v>12323</v>
      </c>
    </row>
    <row r="5936" spans="1:7" x14ac:dyDescent="0.2">
      <c r="A5936" t="s">
        <v>6131</v>
      </c>
      <c r="B5936" t="s">
        <v>187</v>
      </c>
      <c r="C5936" t="s">
        <v>11953</v>
      </c>
      <c r="D5936" t="s">
        <v>10206</v>
      </c>
      <c r="E5936" t="s">
        <v>10293</v>
      </c>
      <c r="F5936" t="s">
        <v>11954</v>
      </c>
      <c r="G5936" t="s">
        <v>12061</v>
      </c>
    </row>
    <row r="5937" spans="1:7" x14ac:dyDescent="0.2">
      <c r="A5937" t="s">
        <v>6132</v>
      </c>
      <c r="B5937" t="s">
        <v>126</v>
      </c>
      <c r="C5937" t="s">
        <v>10374</v>
      </c>
      <c r="D5937" t="s">
        <v>10213</v>
      </c>
      <c r="E5937" t="s">
        <v>10375</v>
      </c>
      <c r="F5937" t="s">
        <v>10376</v>
      </c>
      <c r="G5937" t="s">
        <v>12269</v>
      </c>
    </row>
    <row r="5938" spans="1:7" x14ac:dyDescent="0.2">
      <c r="A5938" t="s">
        <v>6133</v>
      </c>
      <c r="B5938" t="s">
        <v>65</v>
      </c>
      <c r="C5938" t="s">
        <v>11221</v>
      </c>
      <c r="D5938" t="s">
        <v>10213</v>
      </c>
      <c r="E5938" t="s">
        <v>10224</v>
      </c>
      <c r="F5938" t="s">
        <v>10570</v>
      </c>
      <c r="G5938" t="s">
        <v>12319</v>
      </c>
    </row>
    <row r="5939" spans="1:7" x14ac:dyDescent="0.2">
      <c r="A5939" t="s">
        <v>6134</v>
      </c>
      <c r="B5939" t="s">
        <v>82</v>
      </c>
      <c r="C5939" t="s">
        <v>11565</v>
      </c>
      <c r="D5939" t="s">
        <v>10206</v>
      </c>
      <c r="E5939" t="s">
        <v>10436</v>
      </c>
      <c r="F5939" t="s">
        <v>10612</v>
      </c>
      <c r="G5939" t="s">
        <v>12281</v>
      </c>
    </row>
    <row r="5940" spans="1:7" x14ac:dyDescent="0.2">
      <c r="A5940" t="s">
        <v>6135</v>
      </c>
      <c r="B5940" t="s">
        <v>26</v>
      </c>
      <c r="C5940" t="s">
        <v>11263</v>
      </c>
      <c r="D5940" t="s">
        <v>10202</v>
      </c>
      <c r="E5940" t="s">
        <v>10219</v>
      </c>
      <c r="F5940" t="s">
        <v>11264</v>
      </c>
      <c r="G5940" t="s">
        <v>12112</v>
      </c>
    </row>
    <row r="5941" spans="1:7" x14ac:dyDescent="0.2">
      <c r="A5941" t="s">
        <v>6136</v>
      </c>
      <c r="B5941" t="s">
        <v>375</v>
      </c>
      <c r="C5941" t="s">
        <v>10915</v>
      </c>
      <c r="D5941" t="s">
        <v>10231</v>
      </c>
      <c r="E5941" t="s">
        <v>10672</v>
      </c>
      <c r="F5941" t="s">
        <v>10916</v>
      </c>
      <c r="G5941" t="s">
        <v>12096</v>
      </c>
    </row>
    <row r="5942" spans="1:7" x14ac:dyDescent="0.2">
      <c r="A5942" t="s">
        <v>6137</v>
      </c>
      <c r="B5942" t="s">
        <v>737</v>
      </c>
      <c r="C5942" t="s">
        <v>10921</v>
      </c>
      <c r="D5942" t="s">
        <v>10213</v>
      </c>
      <c r="E5942" t="s">
        <v>10436</v>
      </c>
      <c r="F5942" t="s">
        <v>10922</v>
      </c>
      <c r="G5942" t="s">
        <v>12227</v>
      </c>
    </row>
    <row r="5943" spans="1:7" x14ac:dyDescent="0.2">
      <c r="A5943" t="s">
        <v>6138</v>
      </c>
      <c r="B5943" t="s">
        <v>32</v>
      </c>
      <c r="C5943" t="s">
        <v>10953</v>
      </c>
      <c r="D5943" t="s">
        <v>10213</v>
      </c>
      <c r="E5943" t="s">
        <v>10203</v>
      </c>
      <c r="F5943" t="s">
        <v>10954</v>
      </c>
      <c r="G5943" t="s">
        <v>11993</v>
      </c>
    </row>
    <row r="5944" spans="1:7" x14ac:dyDescent="0.2">
      <c r="A5944" t="s">
        <v>6139</v>
      </c>
      <c r="B5944" t="s">
        <v>208</v>
      </c>
      <c r="C5944" t="s">
        <v>11179</v>
      </c>
      <c r="D5944" t="s">
        <v>10202</v>
      </c>
      <c r="E5944" t="s">
        <v>10651</v>
      </c>
      <c r="F5944" t="s">
        <v>11180</v>
      </c>
      <c r="G5944" t="s">
        <v>12073</v>
      </c>
    </row>
    <row r="5945" spans="1:7" x14ac:dyDescent="0.2">
      <c r="A5945" t="s">
        <v>6140</v>
      </c>
      <c r="B5945" t="s">
        <v>370</v>
      </c>
      <c r="C5945" t="s">
        <v>10724</v>
      </c>
      <c r="D5945" t="s">
        <v>10213</v>
      </c>
      <c r="E5945" t="s">
        <v>10565</v>
      </c>
      <c r="F5945" t="s">
        <v>10725</v>
      </c>
      <c r="G5945" t="s">
        <v>12223</v>
      </c>
    </row>
    <row r="5946" spans="1:7" x14ac:dyDescent="0.2">
      <c r="A5946" t="s">
        <v>6141</v>
      </c>
      <c r="B5946" t="s">
        <v>325</v>
      </c>
      <c r="C5946" t="s">
        <v>10978</v>
      </c>
      <c r="D5946" t="s">
        <v>10213</v>
      </c>
      <c r="E5946" t="s">
        <v>10210</v>
      </c>
      <c r="F5946" t="s">
        <v>10979</v>
      </c>
      <c r="G5946" t="s">
        <v>12096</v>
      </c>
    </row>
    <row r="5947" spans="1:7" x14ac:dyDescent="0.2">
      <c r="A5947" t="s">
        <v>6142</v>
      </c>
      <c r="B5947" t="s">
        <v>161</v>
      </c>
      <c r="C5947" t="s">
        <v>10812</v>
      </c>
      <c r="D5947" t="s">
        <v>10213</v>
      </c>
      <c r="E5947" t="s">
        <v>10285</v>
      </c>
      <c r="F5947" t="s">
        <v>10813</v>
      </c>
      <c r="G5947" t="s">
        <v>12235</v>
      </c>
    </row>
    <row r="5948" spans="1:7" x14ac:dyDescent="0.2">
      <c r="A5948" t="s">
        <v>6143</v>
      </c>
      <c r="B5948" t="s">
        <v>20</v>
      </c>
      <c r="C5948" t="s">
        <v>11462</v>
      </c>
      <c r="D5948" t="s">
        <v>10213</v>
      </c>
      <c r="E5948" t="s">
        <v>10467</v>
      </c>
      <c r="F5948" t="s">
        <v>11463</v>
      </c>
      <c r="G5948" t="s">
        <v>12316</v>
      </c>
    </row>
    <row r="5949" spans="1:7" x14ac:dyDescent="0.2">
      <c r="A5949" t="s">
        <v>6144</v>
      </c>
      <c r="B5949" t="s">
        <v>417</v>
      </c>
      <c r="C5949" t="s">
        <v>11423</v>
      </c>
      <c r="D5949" t="s">
        <v>10202</v>
      </c>
      <c r="E5949" t="s">
        <v>10354</v>
      </c>
      <c r="F5949" t="s">
        <v>11424</v>
      </c>
      <c r="G5949" t="s">
        <v>12163</v>
      </c>
    </row>
    <row r="5950" spans="1:7" x14ac:dyDescent="0.2">
      <c r="A5950" t="s">
        <v>6145</v>
      </c>
      <c r="B5950" t="s">
        <v>14</v>
      </c>
      <c r="C5950" t="s">
        <v>10447</v>
      </c>
      <c r="D5950" t="s">
        <v>10213</v>
      </c>
      <c r="E5950" t="s">
        <v>10448</v>
      </c>
      <c r="F5950" t="s">
        <v>10330</v>
      </c>
      <c r="G5950" t="s">
        <v>12265</v>
      </c>
    </row>
    <row r="5951" spans="1:7" x14ac:dyDescent="0.2">
      <c r="A5951" t="s">
        <v>6146</v>
      </c>
      <c r="B5951" t="s">
        <v>1432</v>
      </c>
      <c r="C5951" t="s">
        <v>11663</v>
      </c>
      <c r="D5951" t="s">
        <v>10206</v>
      </c>
      <c r="E5951" t="s">
        <v>10337</v>
      </c>
      <c r="F5951" t="s">
        <v>11664</v>
      </c>
      <c r="G5951" t="s">
        <v>12116</v>
      </c>
    </row>
    <row r="5952" spans="1:7" x14ac:dyDescent="0.2">
      <c r="A5952" t="s">
        <v>6147</v>
      </c>
      <c r="B5952" t="s">
        <v>281</v>
      </c>
      <c r="C5952" t="s">
        <v>11354</v>
      </c>
      <c r="D5952" t="s">
        <v>10206</v>
      </c>
      <c r="E5952" t="s">
        <v>10228</v>
      </c>
      <c r="F5952" t="s">
        <v>11355</v>
      </c>
      <c r="G5952" t="s">
        <v>12319</v>
      </c>
    </row>
    <row r="5953" spans="1:7" x14ac:dyDescent="0.2">
      <c r="A5953" t="s">
        <v>6148</v>
      </c>
      <c r="B5953" t="s">
        <v>281</v>
      </c>
      <c r="C5953" t="s">
        <v>11918</v>
      </c>
      <c r="D5953" t="s">
        <v>10202</v>
      </c>
      <c r="E5953" t="s">
        <v>10203</v>
      </c>
      <c r="F5953" t="s">
        <v>11919</v>
      </c>
      <c r="G5953" t="s">
        <v>12163</v>
      </c>
    </row>
    <row r="5954" spans="1:7" x14ac:dyDescent="0.2">
      <c r="A5954" t="s">
        <v>6149</v>
      </c>
      <c r="B5954" t="s">
        <v>425</v>
      </c>
      <c r="C5954" t="s">
        <v>11681</v>
      </c>
      <c r="D5954" t="s">
        <v>10231</v>
      </c>
      <c r="E5954" t="s">
        <v>10237</v>
      </c>
      <c r="F5954" t="s">
        <v>11682</v>
      </c>
      <c r="G5954" t="s">
        <v>11977</v>
      </c>
    </row>
    <row r="5955" spans="1:7" x14ac:dyDescent="0.2">
      <c r="A5955" t="s">
        <v>6150</v>
      </c>
      <c r="B5955" t="s">
        <v>590</v>
      </c>
      <c r="C5955" t="s">
        <v>10521</v>
      </c>
      <c r="D5955" t="s">
        <v>10231</v>
      </c>
      <c r="E5955" t="s">
        <v>10210</v>
      </c>
      <c r="F5955" t="s">
        <v>10522</v>
      </c>
      <c r="G5955" t="s">
        <v>12357</v>
      </c>
    </row>
    <row r="5956" spans="1:7" x14ac:dyDescent="0.2">
      <c r="A5956" t="s">
        <v>6151</v>
      </c>
      <c r="B5956" t="s">
        <v>11</v>
      </c>
      <c r="C5956" t="s">
        <v>11557</v>
      </c>
      <c r="D5956" t="s">
        <v>10206</v>
      </c>
      <c r="E5956" t="s">
        <v>10237</v>
      </c>
      <c r="F5956" t="s">
        <v>11558</v>
      </c>
      <c r="G5956" t="s">
        <v>12331</v>
      </c>
    </row>
    <row r="5957" spans="1:7" x14ac:dyDescent="0.2">
      <c r="A5957" t="s">
        <v>6152</v>
      </c>
      <c r="B5957" t="s">
        <v>142</v>
      </c>
      <c r="C5957" t="s">
        <v>11854</v>
      </c>
      <c r="D5957" t="s">
        <v>10202</v>
      </c>
      <c r="E5957" t="s">
        <v>11266</v>
      </c>
      <c r="F5957" t="s">
        <v>11855</v>
      </c>
      <c r="G5957" t="s">
        <v>12203</v>
      </c>
    </row>
    <row r="5958" spans="1:7" x14ac:dyDescent="0.2">
      <c r="A5958" t="s">
        <v>6153</v>
      </c>
      <c r="B5958" t="s">
        <v>486</v>
      </c>
      <c r="C5958" t="s">
        <v>11594</v>
      </c>
      <c r="D5958" t="s">
        <v>10213</v>
      </c>
      <c r="E5958" t="s">
        <v>11595</v>
      </c>
      <c r="F5958" t="s">
        <v>11596</v>
      </c>
      <c r="G5958" t="s">
        <v>12288</v>
      </c>
    </row>
    <row r="5959" spans="1:7" x14ac:dyDescent="0.2">
      <c r="A5959" t="s">
        <v>6154</v>
      </c>
      <c r="B5959" t="s">
        <v>630</v>
      </c>
      <c r="C5959" t="s">
        <v>10438</v>
      </c>
      <c r="D5959" t="s">
        <v>10202</v>
      </c>
      <c r="E5959" t="s">
        <v>10274</v>
      </c>
      <c r="F5959" t="s">
        <v>10439</v>
      </c>
      <c r="G5959" t="s">
        <v>12005</v>
      </c>
    </row>
    <row r="5960" spans="1:7" x14ac:dyDescent="0.2">
      <c r="A5960" t="s">
        <v>6155</v>
      </c>
      <c r="B5960" t="s">
        <v>58</v>
      </c>
      <c r="C5960" t="s">
        <v>10528</v>
      </c>
      <c r="D5960" t="s">
        <v>10231</v>
      </c>
      <c r="E5960" t="s">
        <v>10203</v>
      </c>
      <c r="F5960" t="s">
        <v>10529</v>
      </c>
      <c r="G5960" t="s">
        <v>12013</v>
      </c>
    </row>
    <row r="5961" spans="1:7" x14ac:dyDescent="0.2">
      <c r="A5961" t="s">
        <v>6156</v>
      </c>
      <c r="B5961" t="s">
        <v>20</v>
      </c>
      <c r="C5961" t="s">
        <v>11184</v>
      </c>
      <c r="D5961" t="s">
        <v>10213</v>
      </c>
      <c r="E5961" t="s">
        <v>10730</v>
      </c>
      <c r="F5961" t="s">
        <v>11185</v>
      </c>
      <c r="G5961" t="s">
        <v>12179</v>
      </c>
    </row>
    <row r="5962" spans="1:7" x14ac:dyDescent="0.2">
      <c r="A5962" t="s">
        <v>6157</v>
      </c>
      <c r="B5962" t="s">
        <v>7</v>
      </c>
      <c r="C5962" t="s">
        <v>11460</v>
      </c>
      <c r="D5962" t="s">
        <v>10213</v>
      </c>
      <c r="E5962" t="s">
        <v>10467</v>
      </c>
      <c r="F5962" t="s">
        <v>11461</v>
      </c>
      <c r="G5962" t="s">
        <v>12353</v>
      </c>
    </row>
    <row r="5963" spans="1:7" x14ac:dyDescent="0.2">
      <c r="A5963" t="s">
        <v>6158</v>
      </c>
      <c r="B5963" t="s">
        <v>249</v>
      </c>
      <c r="C5963" t="s">
        <v>11107</v>
      </c>
      <c r="D5963" t="s">
        <v>10231</v>
      </c>
      <c r="E5963" t="s">
        <v>10224</v>
      </c>
      <c r="F5963" t="s">
        <v>11108</v>
      </c>
      <c r="G5963" t="s">
        <v>12021</v>
      </c>
    </row>
    <row r="5964" spans="1:7" x14ac:dyDescent="0.2">
      <c r="A5964" t="s">
        <v>6159</v>
      </c>
      <c r="B5964" t="s">
        <v>550</v>
      </c>
      <c r="C5964" t="s">
        <v>11732</v>
      </c>
      <c r="D5964" t="s">
        <v>10206</v>
      </c>
      <c r="E5964" t="s">
        <v>10266</v>
      </c>
      <c r="F5964" t="s">
        <v>11733</v>
      </c>
      <c r="G5964" t="s">
        <v>12120</v>
      </c>
    </row>
    <row r="5965" spans="1:7" x14ac:dyDescent="0.2">
      <c r="A5965" t="s">
        <v>6160</v>
      </c>
      <c r="B5965" t="s">
        <v>531</v>
      </c>
      <c r="C5965" t="s">
        <v>11634</v>
      </c>
      <c r="D5965" t="s">
        <v>10202</v>
      </c>
      <c r="E5965" t="s">
        <v>10203</v>
      </c>
      <c r="F5965" t="s">
        <v>10465</v>
      </c>
      <c r="G5965" t="s">
        <v>12277</v>
      </c>
    </row>
    <row r="5966" spans="1:7" x14ac:dyDescent="0.2">
      <c r="A5966" t="s">
        <v>6161</v>
      </c>
      <c r="B5966" t="s">
        <v>630</v>
      </c>
      <c r="C5966" t="s">
        <v>11447</v>
      </c>
      <c r="D5966" t="s">
        <v>10231</v>
      </c>
      <c r="E5966" t="s">
        <v>10203</v>
      </c>
      <c r="F5966" t="s">
        <v>10320</v>
      </c>
      <c r="G5966" t="s">
        <v>12131</v>
      </c>
    </row>
    <row r="5967" spans="1:7" x14ac:dyDescent="0.2">
      <c r="A5967" t="s">
        <v>6162</v>
      </c>
      <c r="B5967" t="s">
        <v>208</v>
      </c>
      <c r="C5967" t="s">
        <v>11157</v>
      </c>
      <c r="D5967" t="s">
        <v>10206</v>
      </c>
      <c r="E5967" t="s">
        <v>10473</v>
      </c>
      <c r="F5967" t="s">
        <v>11158</v>
      </c>
      <c r="G5967" t="s">
        <v>12300</v>
      </c>
    </row>
    <row r="5968" spans="1:7" x14ac:dyDescent="0.2">
      <c r="A5968" t="s">
        <v>6163</v>
      </c>
      <c r="B5968" t="s">
        <v>32</v>
      </c>
      <c r="C5968" t="s">
        <v>11584</v>
      </c>
      <c r="D5968" t="s">
        <v>10202</v>
      </c>
      <c r="E5968" t="s">
        <v>10309</v>
      </c>
      <c r="F5968" t="s">
        <v>11585</v>
      </c>
      <c r="G5968" t="s">
        <v>12327</v>
      </c>
    </row>
    <row r="5969" spans="1:7" x14ac:dyDescent="0.2">
      <c r="A5969" t="s">
        <v>6164</v>
      </c>
      <c r="B5969" t="s">
        <v>3</v>
      </c>
      <c r="C5969" t="s">
        <v>10711</v>
      </c>
      <c r="D5969" t="s">
        <v>10202</v>
      </c>
      <c r="E5969" t="s">
        <v>10203</v>
      </c>
      <c r="F5969" t="s">
        <v>10211</v>
      </c>
      <c r="G5969" t="s">
        <v>12215</v>
      </c>
    </row>
    <row r="5970" spans="1:7" x14ac:dyDescent="0.2">
      <c r="A5970" t="s">
        <v>6165</v>
      </c>
      <c r="B5970" t="s">
        <v>26</v>
      </c>
      <c r="C5970" t="s">
        <v>10786</v>
      </c>
      <c r="D5970" t="s">
        <v>10231</v>
      </c>
      <c r="E5970" t="s">
        <v>10253</v>
      </c>
      <c r="F5970" t="s">
        <v>10787</v>
      </c>
      <c r="G5970" t="s">
        <v>12171</v>
      </c>
    </row>
    <row r="5971" spans="1:7" x14ac:dyDescent="0.2">
      <c r="A5971" t="s">
        <v>6166</v>
      </c>
      <c r="B5971" t="s">
        <v>80</v>
      </c>
      <c r="C5971" t="s">
        <v>10793</v>
      </c>
      <c r="D5971" t="s">
        <v>10213</v>
      </c>
      <c r="E5971" t="s">
        <v>10228</v>
      </c>
      <c r="F5971" t="s">
        <v>10794</v>
      </c>
      <c r="G5971" t="s">
        <v>12163</v>
      </c>
    </row>
    <row r="5972" spans="1:7" x14ac:dyDescent="0.2">
      <c r="A5972" t="s">
        <v>6167</v>
      </c>
      <c r="B5972" t="s">
        <v>659</v>
      </c>
      <c r="C5972" t="s">
        <v>10226</v>
      </c>
      <c r="D5972" t="s">
        <v>10206</v>
      </c>
      <c r="E5972" t="s">
        <v>10203</v>
      </c>
      <c r="F5972" t="s">
        <v>10211</v>
      </c>
      <c r="G5972" t="s">
        <v>12223</v>
      </c>
    </row>
    <row r="5973" spans="1:7" x14ac:dyDescent="0.2">
      <c r="A5973" t="s">
        <v>6168</v>
      </c>
      <c r="B5973" t="s">
        <v>2191</v>
      </c>
      <c r="C5973" t="s">
        <v>11306</v>
      </c>
      <c r="D5973" t="s">
        <v>10202</v>
      </c>
      <c r="E5973" t="s">
        <v>10203</v>
      </c>
      <c r="F5973" t="s">
        <v>11150</v>
      </c>
      <c r="G5973" t="s">
        <v>12207</v>
      </c>
    </row>
    <row r="5974" spans="1:7" x14ac:dyDescent="0.2">
      <c r="A5974" t="s">
        <v>6169</v>
      </c>
      <c r="B5974" t="s">
        <v>216</v>
      </c>
      <c r="C5974" t="s">
        <v>11345</v>
      </c>
      <c r="D5974" t="s">
        <v>10231</v>
      </c>
      <c r="E5974" t="s">
        <v>10232</v>
      </c>
      <c r="F5974" t="s">
        <v>11346</v>
      </c>
      <c r="G5974" t="s">
        <v>12139</v>
      </c>
    </row>
    <row r="5975" spans="1:7" x14ac:dyDescent="0.2">
      <c r="A5975" t="s">
        <v>6170</v>
      </c>
      <c r="B5975" t="s">
        <v>859</v>
      </c>
      <c r="C5975" t="s">
        <v>10850</v>
      </c>
      <c r="D5975" t="s">
        <v>10231</v>
      </c>
      <c r="E5975" t="s">
        <v>10232</v>
      </c>
      <c r="F5975" t="s">
        <v>10851</v>
      </c>
      <c r="G5975" t="s">
        <v>12084</v>
      </c>
    </row>
    <row r="5976" spans="1:7" x14ac:dyDescent="0.2">
      <c r="A5976" t="s">
        <v>6171</v>
      </c>
      <c r="B5976" t="s">
        <v>166</v>
      </c>
      <c r="C5976" t="s">
        <v>10885</v>
      </c>
      <c r="D5976" t="s">
        <v>10231</v>
      </c>
      <c r="E5976" t="s">
        <v>10203</v>
      </c>
      <c r="F5976" t="s">
        <v>10686</v>
      </c>
      <c r="G5976" t="s">
        <v>12139</v>
      </c>
    </row>
    <row r="5977" spans="1:7" x14ac:dyDescent="0.2">
      <c r="A5977" t="s">
        <v>6172</v>
      </c>
      <c r="B5977" t="s">
        <v>144</v>
      </c>
      <c r="C5977" t="s">
        <v>10271</v>
      </c>
      <c r="D5977" t="s">
        <v>10206</v>
      </c>
      <c r="E5977" t="s">
        <v>10224</v>
      </c>
      <c r="F5977" t="s">
        <v>10272</v>
      </c>
      <c r="G5977" t="s">
        <v>12308</v>
      </c>
    </row>
    <row r="5978" spans="1:7" x14ac:dyDescent="0.2">
      <c r="A5978" t="s">
        <v>6173</v>
      </c>
      <c r="B5978" t="s">
        <v>94</v>
      </c>
      <c r="C5978" t="s">
        <v>10249</v>
      </c>
      <c r="D5978" t="s">
        <v>10206</v>
      </c>
      <c r="E5978" t="s">
        <v>10250</v>
      </c>
      <c r="F5978" t="s">
        <v>10251</v>
      </c>
      <c r="G5978" t="s">
        <v>12065</v>
      </c>
    </row>
    <row r="5979" spans="1:7" x14ac:dyDescent="0.2">
      <c r="A5979" t="s">
        <v>6174</v>
      </c>
      <c r="B5979" t="s">
        <v>181</v>
      </c>
      <c r="C5979" t="s">
        <v>11939</v>
      </c>
      <c r="D5979" t="s">
        <v>10206</v>
      </c>
      <c r="E5979" t="s">
        <v>10228</v>
      </c>
      <c r="F5979" t="s">
        <v>11940</v>
      </c>
      <c r="G5979" t="s">
        <v>12139</v>
      </c>
    </row>
    <row r="5980" spans="1:7" x14ac:dyDescent="0.2">
      <c r="A5980" t="s">
        <v>6175</v>
      </c>
      <c r="B5980" t="s">
        <v>401</v>
      </c>
      <c r="C5980" t="s">
        <v>11957</v>
      </c>
      <c r="D5980" t="s">
        <v>10202</v>
      </c>
      <c r="E5980" t="s">
        <v>10654</v>
      </c>
      <c r="F5980" t="s">
        <v>11958</v>
      </c>
      <c r="G5980" t="s">
        <v>12077</v>
      </c>
    </row>
    <row r="5981" spans="1:7" x14ac:dyDescent="0.2">
      <c r="A5981" t="s">
        <v>6176</v>
      </c>
      <c r="B5981" t="s">
        <v>425</v>
      </c>
      <c r="C5981" t="s">
        <v>11778</v>
      </c>
      <c r="D5981" t="s">
        <v>10202</v>
      </c>
      <c r="E5981" t="s">
        <v>10210</v>
      </c>
      <c r="F5981" t="s">
        <v>10211</v>
      </c>
      <c r="G5981" t="s">
        <v>12009</v>
      </c>
    </row>
    <row r="5982" spans="1:7" x14ac:dyDescent="0.2">
      <c r="A5982" t="s">
        <v>6177</v>
      </c>
      <c r="B5982" t="s">
        <v>325</v>
      </c>
      <c r="C5982" t="s">
        <v>11776</v>
      </c>
      <c r="D5982" t="s">
        <v>10231</v>
      </c>
      <c r="E5982" t="s">
        <v>10224</v>
      </c>
      <c r="F5982" t="s">
        <v>11777</v>
      </c>
      <c r="G5982" t="s">
        <v>12247</v>
      </c>
    </row>
    <row r="5983" spans="1:7" x14ac:dyDescent="0.2">
      <c r="A5983" t="s">
        <v>6178</v>
      </c>
      <c r="B5983" t="s">
        <v>161</v>
      </c>
      <c r="C5983" t="s">
        <v>11167</v>
      </c>
      <c r="D5983" t="s">
        <v>10213</v>
      </c>
      <c r="E5983" t="s">
        <v>11168</v>
      </c>
      <c r="F5983" t="s">
        <v>11169</v>
      </c>
      <c r="G5983" t="s">
        <v>12261</v>
      </c>
    </row>
    <row r="5984" spans="1:7" x14ac:dyDescent="0.2">
      <c r="A5984" t="s">
        <v>6179</v>
      </c>
      <c r="B5984" t="s">
        <v>617</v>
      </c>
      <c r="C5984" t="s">
        <v>10586</v>
      </c>
      <c r="D5984" t="s">
        <v>10231</v>
      </c>
      <c r="E5984" t="s">
        <v>10203</v>
      </c>
      <c r="F5984" t="s">
        <v>10587</v>
      </c>
      <c r="G5984" t="s">
        <v>12033</v>
      </c>
    </row>
    <row r="5985" spans="1:7" x14ac:dyDescent="0.2">
      <c r="A5985" t="s">
        <v>6180</v>
      </c>
      <c r="B5985" t="s">
        <v>142</v>
      </c>
      <c r="C5985" t="s">
        <v>10732</v>
      </c>
      <c r="D5985" t="s">
        <v>10202</v>
      </c>
      <c r="E5985" t="s">
        <v>10203</v>
      </c>
      <c r="F5985" t="s">
        <v>10733</v>
      </c>
      <c r="G5985" t="s">
        <v>12112</v>
      </c>
    </row>
    <row r="5986" spans="1:7" x14ac:dyDescent="0.2">
      <c r="A5986" t="s">
        <v>6181</v>
      </c>
      <c r="B5986" t="s">
        <v>40</v>
      </c>
      <c r="C5986" t="s">
        <v>10890</v>
      </c>
      <c r="D5986" t="s">
        <v>10202</v>
      </c>
      <c r="E5986" t="s">
        <v>10203</v>
      </c>
      <c r="F5986" t="s">
        <v>10891</v>
      </c>
      <c r="G5986" t="s">
        <v>12171</v>
      </c>
    </row>
    <row r="5987" spans="1:7" x14ac:dyDescent="0.2">
      <c r="A5987" t="s">
        <v>6182</v>
      </c>
      <c r="B5987" t="s">
        <v>309</v>
      </c>
      <c r="C5987" t="s">
        <v>11221</v>
      </c>
      <c r="D5987" t="s">
        <v>10213</v>
      </c>
      <c r="E5987" t="s">
        <v>10224</v>
      </c>
      <c r="F5987" t="s">
        <v>10570</v>
      </c>
      <c r="G5987" t="s">
        <v>12247</v>
      </c>
    </row>
    <row r="5988" spans="1:7" x14ac:dyDescent="0.2">
      <c r="A5988" t="s">
        <v>6183</v>
      </c>
      <c r="B5988" t="s">
        <v>99</v>
      </c>
      <c r="C5988" t="s">
        <v>11329</v>
      </c>
      <c r="D5988" t="s">
        <v>10231</v>
      </c>
      <c r="E5988" t="s">
        <v>10216</v>
      </c>
      <c r="F5988" t="s">
        <v>11330</v>
      </c>
      <c r="G5988" t="s">
        <v>12261</v>
      </c>
    </row>
    <row r="5989" spans="1:7" x14ac:dyDescent="0.2">
      <c r="A5989" t="s">
        <v>6184</v>
      </c>
      <c r="B5989" t="s">
        <v>80</v>
      </c>
      <c r="C5989" t="s">
        <v>11253</v>
      </c>
      <c r="D5989" t="s">
        <v>10206</v>
      </c>
      <c r="E5989" t="s">
        <v>10203</v>
      </c>
      <c r="F5989" t="s">
        <v>11254</v>
      </c>
      <c r="G5989" t="s">
        <v>12175</v>
      </c>
    </row>
    <row r="5990" spans="1:7" x14ac:dyDescent="0.2">
      <c r="A5990" t="s">
        <v>6185</v>
      </c>
      <c r="B5990" t="s">
        <v>75</v>
      </c>
      <c r="C5990" t="s">
        <v>10234</v>
      </c>
      <c r="D5990" t="s">
        <v>10231</v>
      </c>
      <c r="E5990" t="s">
        <v>10203</v>
      </c>
      <c r="F5990" t="s">
        <v>10235</v>
      </c>
      <c r="G5990" t="s">
        <v>11989</v>
      </c>
    </row>
    <row r="5991" spans="1:7" x14ac:dyDescent="0.2">
      <c r="A5991" t="s">
        <v>6186</v>
      </c>
      <c r="B5991" t="s">
        <v>77</v>
      </c>
      <c r="C5991" t="s">
        <v>10292</v>
      </c>
      <c r="D5991" t="s">
        <v>10231</v>
      </c>
      <c r="E5991" t="s">
        <v>10293</v>
      </c>
      <c r="F5991" t="s">
        <v>10294</v>
      </c>
      <c r="G5991" t="s">
        <v>12009</v>
      </c>
    </row>
    <row r="5992" spans="1:7" x14ac:dyDescent="0.2">
      <c r="A5992" t="s">
        <v>6187</v>
      </c>
      <c r="B5992" t="s">
        <v>18</v>
      </c>
      <c r="C5992" t="s">
        <v>10366</v>
      </c>
      <c r="D5992" t="s">
        <v>10206</v>
      </c>
      <c r="E5992" t="s">
        <v>10203</v>
      </c>
      <c r="F5992" t="s">
        <v>10367</v>
      </c>
      <c r="G5992" t="s">
        <v>12171</v>
      </c>
    </row>
    <row r="5993" spans="1:7" x14ac:dyDescent="0.2">
      <c r="A5993" t="s">
        <v>6188</v>
      </c>
      <c r="B5993" t="s">
        <v>140</v>
      </c>
      <c r="C5993" t="s">
        <v>10984</v>
      </c>
      <c r="D5993" t="s">
        <v>10213</v>
      </c>
      <c r="E5993" t="s">
        <v>10301</v>
      </c>
      <c r="F5993" t="s">
        <v>10985</v>
      </c>
      <c r="G5993" t="s">
        <v>12171</v>
      </c>
    </row>
    <row r="5994" spans="1:7" x14ac:dyDescent="0.2">
      <c r="A5994" t="s">
        <v>6189</v>
      </c>
      <c r="B5994" t="s">
        <v>245</v>
      </c>
      <c r="C5994" t="s">
        <v>11466</v>
      </c>
      <c r="D5994" t="s">
        <v>10206</v>
      </c>
      <c r="E5994" t="s">
        <v>10219</v>
      </c>
      <c r="F5994" t="s">
        <v>11467</v>
      </c>
      <c r="G5994" t="s">
        <v>11973</v>
      </c>
    </row>
    <row r="5995" spans="1:7" x14ac:dyDescent="0.2">
      <c r="A5995" t="s">
        <v>6190</v>
      </c>
      <c r="B5995" t="s">
        <v>9</v>
      </c>
      <c r="C5995" t="s">
        <v>10502</v>
      </c>
      <c r="D5995" t="s">
        <v>10202</v>
      </c>
      <c r="E5995" t="s">
        <v>10301</v>
      </c>
      <c r="F5995" t="s">
        <v>10503</v>
      </c>
      <c r="G5995" t="s">
        <v>11969</v>
      </c>
    </row>
    <row r="5996" spans="1:7" x14ac:dyDescent="0.2">
      <c r="A5996" t="s">
        <v>6191</v>
      </c>
      <c r="B5996" t="s">
        <v>239</v>
      </c>
      <c r="C5996" t="s">
        <v>10878</v>
      </c>
      <c r="D5996" t="s">
        <v>10206</v>
      </c>
      <c r="E5996" t="s">
        <v>10879</v>
      </c>
      <c r="F5996" t="s">
        <v>10880</v>
      </c>
      <c r="G5996" t="s">
        <v>12049</v>
      </c>
    </row>
    <row r="5997" spans="1:7" x14ac:dyDescent="0.2">
      <c r="A5997" t="s">
        <v>6192</v>
      </c>
      <c r="B5997" t="s">
        <v>32</v>
      </c>
      <c r="C5997" t="s">
        <v>10564</v>
      </c>
      <c r="D5997" t="s">
        <v>10213</v>
      </c>
      <c r="E5997" t="s">
        <v>10565</v>
      </c>
      <c r="F5997" t="s">
        <v>10566</v>
      </c>
      <c r="G5997" t="s">
        <v>11981</v>
      </c>
    </row>
    <row r="5998" spans="1:7" x14ac:dyDescent="0.2">
      <c r="A5998" t="s">
        <v>6193</v>
      </c>
      <c r="B5998" t="s">
        <v>590</v>
      </c>
      <c r="C5998" t="s">
        <v>11234</v>
      </c>
      <c r="D5998" t="s">
        <v>10231</v>
      </c>
      <c r="E5998" t="s">
        <v>10203</v>
      </c>
      <c r="F5998" t="s">
        <v>11235</v>
      </c>
      <c r="G5998" t="s">
        <v>11993</v>
      </c>
    </row>
    <row r="5999" spans="1:7" x14ac:dyDescent="0.2">
      <c r="A5999" t="s">
        <v>6194</v>
      </c>
      <c r="B5999" t="s">
        <v>138</v>
      </c>
      <c r="C5999" t="s">
        <v>10890</v>
      </c>
      <c r="D5999" t="s">
        <v>10213</v>
      </c>
      <c r="E5999" t="s">
        <v>10203</v>
      </c>
      <c r="F5999" t="s">
        <v>10891</v>
      </c>
      <c r="G5999" t="s">
        <v>12288</v>
      </c>
    </row>
    <row r="6000" spans="1:7" x14ac:dyDescent="0.2">
      <c r="A6000" t="s">
        <v>6195</v>
      </c>
      <c r="B6000" t="s">
        <v>58</v>
      </c>
      <c r="C6000" t="s">
        <v>10832</v>
      </c>
      <c r="D6000" t="s">
        <v>10231</v>
      </c>
      <c r="E6000" t="s">
        <v>10594</v>
      </c>
      <c r="F6000" t="s">
        <v>10833</v>
      </c>
      <c r="G6000" t="s">
        <v>12251</v>
      </c>
    </row>
    <row r="6001" spans="1:7" x14ac:dyDescent="0.2">
      <c r="A6001" t="s">
        <v>6196</v>
      </c>
      <c r="B6001" t="s">
        <v>71</v>
      </c>
      <c r="C6001" t="s">
        <v>11951</v>
      </c>
      <c r="D6001" t="s">
        <v>10231</v>
      </c>
      <c r="E6001" t="s">
        <v>10228</v>
      </c>
      <c r="F6001" t="s">
        <v>11952</v>
      </c>
      <c r="G6001" t="s">
        <v>12151</v>
      </c>
    </row>
    <row r="6002" spans="1:7" x14ac:dyDescent="0.2">
      <c r="A6002" t="s">
        <v>6197</v>
      </c>
      <c r="B6002" t="s">
        <v>50</v>
      </c>
      <c r="C6002" t="s">
        <v>11824</v>
      </c>
      <c r="D6002" t="s">
        <v>10202</v>
      </c>
      <c r="E6002" t="s">
        <v>10228</v>
      </c>
      <c r="F6002" t="s">
        <v>11825</v>
      </c>
      <c r="G6002" t="s">
        <v>12100</v>
      </c>
    </row>
    <row r="6003" spans="1:7" x14ac:dyDescent="0.2">
      <c r="A6003" t="s">
        <v>6198</v>
      </c>
      <c r="B6003" t="s">
        <v>46</v>
      </c>
      <c r="C6003" t="s">
        <v>11717</v>
      </c>
      <c r="D6003" t="s">
        <v>10206</v>
      </c>
      <c r="E6003" t="s">
        <v>10210</v>
      </c>
      <c r="F6003" t="s">
        <v>11718</v>
      </c>
      <c r="G6003" t="s">
        <v>12139</v>
      </c>
    </row>
    <row r="6004" spans="1:7" x14ac:dyDescent="0.2">
      <c r="A6004" t="s">
        <v>6199</v>
      </c>
      <c r="B6004" t="s">
        <v>1233</v>
      </c>
      <c r="C6004" t="s">
        <v>11753</v>
      </c>
      <c r="D6004" t="s">
        <v>10213</v>
      </c>
      <c r="E6004" t="s">
        <v>10203</v>
      </c>
      <c r="F6004" t="s">
        <v>10553</v>
      </c>
      <c r="G6004" t="s">
        <v>12285</v>
      </c>
    </row>
    <row r="6005" spans="1:7" x14ac:dyDescent="0.2">
      <c r="A6005" t="s">
        <v>6200</v>
      </c>
      <c r="B6005" t="s">
        <v>77</v>
      </c>
      <c r="C6005" t="s">
        <v>11416</v>
      </c>
      <c r="D6005" t="s">
        <v>10206</v>
      </c>
      <c r="E6005" t="s">
        <v>10654</v>
      </c>
      <c r="F6005" t="e">
        <v>#VALUE!</v>
      </c>
      <c r="G6005" t="s">
        <v>12175</v>
      </c>
    </row>
    <row r="6006" spans="1:7" x14ac:dyDescent="0.2">
      <c r="A6006" t="s">
        <v>6201</v>
      </c>
      <c r="B6006" t="s">
        <v>5</v>
      </c>
      <c r="C6006" t="s">
        <v>10226</v>
      </c>
      <c r="D6006" t="s">
        <v>10206</v>
      </c>
      <c r="E6006" t="s">
        <v>10203</v>
      </c>
      <c r="F6006" t="s">
        <v>10211</v>
      </c>
      <c r="G6006" t="s">
        <v>12135</v>
      </c>
    </row>
    <row r="6007" spans="1:7" x14ac:dyDescent="0.2">
      <c r="A6007" t="s">
        <v>6202</v>
      </c>
      <c r="B6007" t="s">
        <v>46</v>
      </c>
      <c r="C6007" t="s">
        <v>11854</v>
      </c>
      <c r="D6007" t="s">
        <v>10202</v>
      </c>
      <c r="E6007" t="s">
        <v>11266</v>
      </c>
      <c r="F6007" t="s">
        <v>11855</v>
      </c>
      <c r="G6007" t="s">
        <v>12258</v>
      </c>
    </row>
    <row r="6008" spans="1:7" x14ac:dyDescent="0.2">
      <c r="A6008" t="s">
        <v>6203</v>
      </c>
      <c r="B6008" t="s">
        <v>249</v>
      </c>
      <c r="C6008" t="s">
        <v>11923</v>
      </c>
      <c r="D6008" t="s">
        <v>10206</v>
      </c>
      <c r="E6008" t="s">
        <v>10672</v>
      </c>
      <c r="F6008" t="s">
        <v>11924</v>
      </c>
      <c r="G6008" t="s">
        <v>12155</v>
      </c>
    </row>
    <row r="6009" spans="1:7" x14ac:dyDescent="0.2">
      <c r="A6009" t="s">
        <v>6204</v>
      </c>
      <c r="B6009" t="s">
        <v>393</v>
      </c>
      <c r="C6009" t="s">
        <v>11824</v>
      </c>
      <c r="D6009" t="s">
        <v>10202</v>
      </c>
      <c r="E6009" t="s">
        <v>10228</v>
      </c>
      <c r="F6009" t="s">
        <v>11825</v>
      </c>
      <c r="G6009" t="s">
        <v>12041</v>
      </c>
    </row>
    <row r="6010" spans="1:7" x14ac:dyDescent="0.2">
      <c r="A6010" t="s">
        <v>6205</v>
      </c>
      <c r="B6010" t="s">
        <v>1118</v>
      </c>
      <c r="C6010" t="s">
        <v>11322</v>
      </c>
      <c r="D6010" t="s">
        <v>10206</v>
      </c>
      <c r="E6010" t="s">
        <v>10210</v>
      </c>
      <c r="F6010" t="s">
        <v>11323</v>
      </c>
      <c r="G6010" t="s">
        <v>12353</v>
      </c>
    </row>
    <row r="6011" spans="1:7" x14ac:dyDescent="0.2">
      <c r="A6011" t="s">
        <v>6206</v>
      </c>
      <c r="B6011" t="s">
        <v>242</v>
      </c>
      <c r="C6011" t="s">
        <v>11628</v>
      </c>
      <c r="D6011" t="s">
        <v>10231</v>
      </c>
      <c r="E6011" t="s">
        <v>10309</v>
      </c>
      <c r="F6011" t="s">
        <v>11629</v>
      </c>
      <c r="G6011" t="s">
        <v>12124</v>
      </c>
    </row>
    <row r="6012" spans="1:7" x14ac:dyDescent="0.2">
      <c r="A6012" t="s">
        <v>6207</v>
      </c>
      <c r="B6012" t="s">
        <v>36</v>
      </c>
      <c r="C6012" t="s">
        <v>11004</v>
      </c>
      <c r="D6012" t="s">
        <v>10206</v>
      </c>
      <c r="E6012" t="s">
        <v>11005</v>
      </c>
      <c r="F6012" t="s">
        <v>10405</v>
      </c>
      <c r="G6012" t="s">
        <v>12029</v>
      </c>
    </row>
    <row r="6013" spans="1:7" x14ac:dyDescent="0.2">
      <c r="A6013" t="s">
        <v>6208</v>
      </c>
      <c r="B6013" t="s">
        <v>126</v>
      </c>
      <c r="C6013" t="s">
        <v>11295</v>
      </c>
      <c r="D6013" t="s">
        <v>10202</v>
      </c>
      <c r="E6013" t="s">
        <v>10203</v>
      </c>
      <c r="F6013" t="s">
        <v>11296</v>
      </c>
      <c r="G6013" t="s">
        <v>12077</v>
      </c>
    </row>
    <row r="6014" spans="1:7" x14ac:dyDescent="0.2">
      <c r="A6014" t="s">
        <v>6209</v>
      </c>
      <c r="B6014" t="s">
        <v>130</v>
      </c>
      <c r="C6014" t="s">
        <v>10765</v>
      </c>
      <c r="D6014" t="s">
        <v>10202</v>
      </c>
      <c r="E6014" t="s">
        <v>10203</v>
      </c>
      <c r="F6014" t="s">
        <v>10766</v>
      </c>
      <c r="G6014" t="s">
        <v>12171</v>
      </c>
    </row>
    <row r="6015" spans="1:7" x14ac:dyDescent="0.2">
      <c r="A6015" t="s">
        <v>6210</v>
      </c>
      <c r="B6015" t="s">
        <v>52</v>
      </c>
      <c r="C6015" t="s">
        <v>11308</v>
      </c>
      <c r="D6015" t="s">
        <v>10202</v>
      </c>
      <c r="E6015" t="s">
        <v>10228</v>
      </c>
      <c r="F6015" t="s">
        <v>11309</v>
      </c>
      <c r="G6015" t="s">
        <v>12065</v>
      </c>
    </row>
    <row r="6016" spans="1:7" x14ac:dyDescent="0.2">
      <c r="A6016" t="s">
        <v>6211</v>
      </c>
      <c r="B6016" t="s">
        <v>771</v>
      </c>
      <c r="C6016" t="s">
        <v>11775</v>
      </c>
      <c r="D6016" t="s">
        <v>10231</v>
      </c>
      <c r="E6016" t="s">
        <v>10203</v>
      </c>
      <c r="F6016" t="s">
        <v>10403</v>
      </c>
      <c r="G6016" t="s">
        <v>12331</v>
      </c>
    </row>
    <row r="6017" spans="1:7" x14ac:dyDescent="0.2">
      <c r="A6017" t="s">
        <v>6212</v>
      </c>
      <c r="B6017" t="s">
        <v>365</v>
      </c>
      <c r="C6017" t="s">
        <v>11574</v>
      </c>
      <c r="D6017" t="s">
        <v>10206</v>
      </c>
      <c r="E6017" t="s">
        <v>10203</v>
      </c>
      <c r="F6017" t="s">
        <v>11575</v>
      </c>
      <c r="G6017" t="s">
        <v>12331</v>
      </c>
    </row>
    <row r="6018" spans="1:7" x14ac:dyDescent="0.2">
      <c r="A6018" t="s">
        <v>6213</v>
      </c>
      <c r="B6018" t="s">
        <v>26</v>
      </c>
      <c r="C6018" t="s">
        <v>11842</v>
      </c>
      <c r="D6018" t="s">
        <v>10231</v>
      </c>
      <c r="E6018" t="s">
        <v>11843</v>
      </c>
      <c r="F6018" t="s">
        <v>11844</v>
      </c>
      <c r="G6018" t="s">
        <v>12088</v>
      </c>
    </row>
    <row r="6019" spans="1:7" x14ac:dyDescent="0.2">
      <c r="A6019" t="s">
        <v>6214</v>
      </c>
      <c r="B6019" t="s">
        <v>138</v>
      </c>
      <c r="C6019" t="s">
        <v>10383</v>
      </c>
      <c r="D6019" t="s">
        <v>10231</v>
      </c>
      <c r="E6019" t="s">
        <v>10285</v>
      </c>
      <c r="F6019" t="s">
        <v>10384</v>
      </c>
      <c r="G6019" t="s">
        <v>12269</v>
      </c>
    </row>
    <row r="6020" spans="1:7" x14ac:dyDescent="0.2">
      <c r="A6020" t="s">
        <v>6215</v>
      </c>
      <c r="B6020" t="s">
        <v>69</v>
      </c>
      <c r="C6020" t="s">
        <v>11177</v>
      </c>
      <c r="D6020" t="s">
        <v>10231</v>
      </c>
      <c r="E6020" t="s">
        <v>10203</v>
      </c>
      <c r="F6020" t="s">
        <v>11178</v>
      </c>
      <c r="G6020" t="s">
        <v>12049</v>
      </c>
    </row>
    <row r="6021" spans="1:7" x14ac:dyDescent="0.2">
      <c r="A6021" t="s">
        <v>6216</v>
      </c>
      <c r="B6021" t="s">
        <v>174</v>
      </c>
      <c r="C6021" t="s">
        <v>11574</v>
      </c>
      <c r="D6021" t="s">
        <v>10206</v>
      </c>
      <c r="E6021" t="s">
        <v>10203</v>
      </c>
      <c r="F6021" t="s">
        <v>11575</v>
      </c>
      <c r="G6021" t="s">
        <v>12187</v>
      </c>
    </row>
    <row r="6022" spans="1:7" x14ac:dyDescent="0.2">
      <c r="A6022" t="s">
        <v>6217</v>
      </c>
      <c r="B6022" t="s">
        <v>539</v>
      </c>
      <c r="C6022" t="s">
        <v>11848</v>
      </c>
      <c r="D6022" t="s">
        <v>10206</v>
      </c>
      <c r="E6022" t="s">
        <v>10354</v>
      </c>
      <c r="F6022" t="s">
        <v>11849</v>
      </c>
      <c r="G6022" t="s">
        <v>12334</v>
      </c>
    </row>
    <row r="6023" spans="1:7" x14ac:dyDescent="0.2">
      <c r="A6023" t="s">
        <v>6218</v>
      </c>
      <c r="B6023" t="s">
        <v>434</v>
      </c>
      <c r="C6023" t="s">
        <v>11464</v>
      </c>
      <c r="D6023" t="s">
        <v>10206</v>
      </c>
      <c r="E6023" t="s">
        <v>10436</v>
      </c>
      <c r="F6023" t="s">
        <v>11465</v>
      </c>
      <c r="G6023" t="s">
        <v>12124</v>
      </c>
    </row>
    <row r="6024" spans="1:7" x14ac:dyDescent="0.2">
      <c r="A6024" t="s">
        <v>6219</v>
      </c>
      <c r="B6024" t="s">
        <v>607</v>
      </c>
      <c r="C6024" t="s">
        <v>10201</v>
      </c>
      <c r="D6024" t="s">
        <v>10202</v>
      </c>
      <c r="E6024" t="s">
        <v>10203</v>
      </c>
      <c r="F6024" t="s">
        <v>10204</v>
      </c>
      <c r="G6024" t="s">
        <v>12288</v>
      </c>
    </row>
    <row r="6025" spans="1:7" x14ac:dyDescent="0.2">
      <c r="A6025" t="s">
        <v>6220</v>
      </c>
      <c r="B6025" t="s">
        <v>268</v>
      </c>
      <c r="C6025" t="s">
        <v>10691</v>
      </c>
      <c r="D6025" t="s">
        <v>10213</v>
      </c>
      <c r="E6025" t="s">
        <v>10253</v>
      </c>
      <c r="F6025" t="s">
        <v>10692</v>
      </c>
      <c r="G6025" t="s">
        <v>12092</v>
      </c>
    </row>
    <row r="6026" spans="1:7" x14ac:dyDescent="0.2">
      <c r="A6026" t="s">
        <v>6221</v>
      </c>
      <c r="B6026" t="s">
        <v>46</v>
      </c>
      <c r="C6026" t="s">
        <v>10914</v>
      </c>
      <c r="D6026" t="s">
        <v>10213</v>
      </c>
      <c r="E6026" t="s">
        <v>10203</v>
      </c>
      <c r="F6026" t="s">
        <v>10423</v>
      </c>
      <c r="G6026" t="s">
        <v>12049</v>
      </c>
    </row>
    <row r="6027" spans="1:7" x14ac:dyDescent="0.2">
      <c r="A6027" t="s">
        <v>6222</v>
      </c>
      <c r="B6027" t="s">
        <v>42</v>
      </c>
      <c r="C6027" t="s">
        <v>10209</v>
      </c>
      <c r="D6027" t="s">
        <v>10231</v>
      </c>
      <c r="E6027" t="s">
        <v>10210</v>
      </c>
      <c r="F6027" t="s">
        <v>10211</v>
      </c>
      <c r="G6027" t="s">
        <v>11997</v>
      </c>
    </row>
    <row r="6028" spans="1:7" x14ac:dyDescent="0.2">
      <c r="A6028" t="s">
        <v>6223</v>
      </c>
      <c r="B6028" t="s">
        <v>65</v>
      </c>
      <c r="C6028" t="s">
        <v>10892</v>
      </c>
      <c r="D6028" t="s">
        <v>10231</v>
      </c>
      <c r="E6028" t="s">
        <v>10203</v>
      </c>
      <c r="F6028" t="s">
        <v>10893</v>
      </c>
      <c r="G6028" t="s">
        <v>12183</v>
      </c>
    </row>
    <row r="6029" spans="1:7" x14ac:dyDescent="0.2">
      <c r="A6029" t="s">
        <v>6224</v>
      </c>
      <c r="B6029" t="s">
        <v>115</v>
      </c>
      <c r="C6029" t="s">
        <v>10295</v>
      </c>
      <c r="D6029" t="s">
        <v>10202</v>
      </c>
      <c r="E6029" t="s">
        <v>10224</v>
      </c>
      <c r="F6029" t="s">
        <v>10296</v>
      </c>
      <c r="G6029" t="s">
        <v>12120</v>
      </c>
    </row>
    <row r="6030" spans="1:7" x14ac:dyDescent="0.2">
      <c r="A6030" t="s">
        <v>6225</v>
      </c>
      <c r="B6030" t="s">
        <v>16</v>
      </c>
      <c r="C6030" t="s">
        <v>11840</v>
      </c>
      <c r="D6030" t="s">
        <v>10213</v>
      </c>
      <c r="E6030" t="s">
        <v>10557</v>
      </c>
      <c r="F6030" t="s">
        <v>11841</v>
      </c>
      <c r="G6030" t="s">
        <v>12251</v>
      </c>
    </row>
    <row r="6031" spans="1:7" x14ac:dyDescent="0.2">
      <c r="A6031" t="s">
        <v>6226</v>
      </c>
      <c r="B6031" t="s">
        <v>590</v>
      </c>
      <c r="C6031" t="s">
        <v>10537</v>
      </c>
      <c r="D6031" t="s">
        <v>10213</v>
      </c>
      <c r="E6031" t="s">
        <v>10228</v>
      </c>
      <c r="F6031" t="s">
        <v>10538</v>
      </c>
      <c r="G6031" t="s">
        <v>12203</v>
      </c>
    </row>
    <row r="6032" spans="1:7" x14ac:dyDescent="0.2">
      <c r="A6032" t="s">
        <v>6227</v>
      </c>
      <c r="B6032" t="s">
        <v>52</v>
      </c>
      <c r="C6032" t="s">
        <v>11020</v>
      </c>
      <c r="D6032" t="s">
        <v>10202</v>
      </c>
      <c r="E6032" t="s">
        <v>10228</v>
      </c>
      <c r="F6032" t="s">
        <v>11021</v>
      </c>
      <c r="G6032" t="s">
        <v>12077</v>
      </c>
    </row>
    <row r="6033" spans="1:7" x14ac:dyDescent="0.2">
      <c r="A6033" t="s">
        <v>6228</v>
      </c>
      <c r="B6033" t="s">
        <v>274</v>
      </c>
      <c r="C6033" t="s">
        <v>11137</v>
      </c>
      <c r="D6033" t="s">
        <v>10231</v>
      </c>
      <c r="E6033" t="s">
        <v>10524</v>
      </c>
      <c r="F6033" t="s">
        <v>11017</v>
      </c>
      <c r="G6033" t="s">
        <v>12069</v>
      </c>
    </row>
    <row r="6034" spans="1:7" x14ac:dyDescent="0.2">
      <c r="A6034" t="s">
        <v>6229</v>
      </c>
      <c r="B6034" t="s">
        <v>110</v>
      </c>
      <c r="C6034" t="s">
        <v>11854</v>
      </c>
      <c r="D6034" t="s">
        <v>10202</v>
      </c>
      <c r="E6034" t="s">
        <v>11266</v>
      </c>
      <c r="F6034" t="s">
        <v>11855</v>
      </c>
      <c r="G6034" t="s">
        <v>12159</v>
      </c>
    </row>
    <row r="6035" spans="1:7" x14ac:dyDescent="0.2">
      <c r="A6035" t="s">
        <v>6230</v>
      </c>
      <c r="B6035" t="s">
        <v>3</v>
      </c>
      <c r="C6035" t="s">
        <v>10227</v>
      </c>
      <c r="D6035" t="s">
        <v>10206</v>
      </c>
      <c r="E6035" t="s">
        <v>10228</v>
      </c>
      <c r="F6035" t="s">
        <v>10229</v>
      </c>
      <c r="G6035" t="s">
        <v>11993</v>
      </c>
    </row>
    <row r="6036" spans="1:7" x14ac:dyDescent="0.2">
      <c r="A6036" t="s">
        <v>6231</v>
      </c>
      <c r="B6036" t="s">
        <v>531</v>
      </c>
      <c r="C6036" t="s">
        <v>11412</v>
      </c>
      <c r="D6036" t="s">
        <v>10202</v>
      </c>
      <c r="E6036" t="s">
        <v>10228</v>
      </c>
      <c r="F6036" t="s">
        <v>11413</v>
      </c>
      <c r="G6036" t="s">
        <v>12045</v>
      </c>
    </row>
    <row r="6037" spans="1:7" x14ac:dyDescent="0.2">
      <c r="A6037" t="s">
        <v>6232</v>
      </c>
      <c r="B6037" t="s">
        <v>486</v>
      </c>
      <c r="C6037" t="s">
        <v>11955</v>
      </c>
      <c r="D6037" t="s">
        <v>10213</v>
      </c>
      <c r="E6037" t="s">
        <v>10203</v>
      </c>
      <c r="F6037" t="s">
        <v>11956</v>
      </c>
      <c r="G6037" t="s">
        <v>12251</v>
      </c>
    </row>
    <row r="6038" spans="1:7" x14ac:dyDescent="0.2">
      <c r="A6038" t="s">
        <v>6233</v>
      </c>
      <c r="B6038" t="s">
        <v>115</v>
      </c>
      <c r="C6038" t="s">
        <v>11206</v>
      </c>
      <c r="D6038" t="s">
        <v>10206</v>
      </c>
      <c r="E6038" t="s">
        <v>10407</v>
      </c>
      <c r="F6038" t="s">
        <v>10598</v>
      </c>
      <c r="G6038" t="s">
        <v>12292</v>
      </c>
    </row>
    <row r="6039" spans="1:7" x14ac:dyDescent="0.2">
      <c r="A6039" t="s">
        <v>6234</v>
      </c>
      <c r="B6039" t="s">
        <v>176</v>
      </c>
      <c r="C6039" t="s">
        <v>10917</v>
      </c>
      <c r="D6039" t="s">
        <v>10231</v>
      </c>
      <c r="E6039" t="s">
        <v>10557</v>
      </c>
      <c r="F6039" t="s">
        <v>10918</v>
      </c>
      <c r="G6039" t="s">
        <v>11981</v>
      </c>
    </row>
    <row r="6040" spans="1:7" x14ac:dyDescent="0.2">
      <c r="A6040" t="s">
        <v>6235</v>
      </c>
      <c r="B6040" t="s">
        <v>150</v>
      </c>
      <c r="C6040" t="s">
        <v>10934</v>
      </c>
      <c r="D6040" t="s">
        <v>10213</v>
      </c>
      <c r="E6040" t="s">
        <v>10748</v>
      </c>
      <c r="F6040" t="s">
        <v>10935</v>
      </c>
      <c r="G6040" t="s">
        <v>12247</v>
      </c>
    </row>
    <row r="6041" spans="1:7" x14ac:dyDescent="0.2">
      <c r="A6041" t="s">
        <v>6236</v>
      </c>
      <c r="B6041" t="s">
        <v>362</v>
      </c>
      <c r="C6041" t="s">
        <v>11947</v>
      </c>
      <c r="D6041" t="s">
        <v>10202</v>
      </c>
      <c r="E6041" t="s">
        <v>10232</v>
      </c>
      <c r="F6041" t="s">
        <v>11948</v>
      </c>
      <c r="G6041" t="s">
        <v>12151</v>
      </c>
    </row>
    <row r="6042" spans="1:7" x14ac:dyDescent="0.2">
      <c r="A6042" t="s">
        <v>6237</v>
      </c>
      <c r="B6042" t="s">
        <v>419</v>
      </c>
      <c r="C6042" t="s">
        <v>11437</v>
      </c>
      <c r="D6042" t="s">
        <v>10206</v>
      </c>
      <c r="E6042" t="s">
        <v>10763</v>
      </c>
      <c r="F6042" t="s">
        <v>11438</v>
      </c>
      <c r="G6042" t="s">
        <v>12183</v>
      </c>
    </row>
    <row r="6043" spans="1:7" x14ac:dyDescent="0.2">
      <c r="A6043" t="s">
        <v>6238</v>
      </c>
      <c r="B6043" t="s">
        <v>20</v>
      </c>
      <c r="C6043" t="s">
        <v>10415</v>
      </c>
      <c r="D6043" t="s">
        <v>10213</v>
      </c>
      <c r="E6043" t="s">
        <v>10203</v>
      </c>
      <c r="F6043" t="s">
        <v>10416</v>
      </c>
      <c r="G6043" t="s">
        <v>12346</v>
      </c>
    </row>
    <row r="6044" spans="1:7" x14ac:dyDescent="0.2">
      <c r="A6044" t="s">
        <v>6239</v>
      </c>
      <c r="B6044" t="s">
        <v>377</v>
      </c>
      <c r="C6044" t="s">
        <v>11024</v>
      </c>
      <c r="D6044" t="s">
        <v>10206</v>
      </c>
      <c r="E6044" t="s">
        <v>10203</v>
      </c>
      <c r="F6044" t="s">
        <v>11025</v>
      </c>
      <c r="G6044" t="s">
        <v>12025</v>
      </c>
    </row>
    <row r="6045" spans="1:7" x14ac:dyDescent="0.2">
      <c r="A6045" t="s">
        <v>6240</v>
      </c>
      <c r="B6045" t="s">
        <v>377</v>
      </c>
      <c r="C6045" t="s">
        <v>11527</v>
      </c>
      <c r="D6045" t="s">
        <v>10213</v>
      </c>
      <c r="E6045" t="s">
        <v>10203</v>
      </c>
      <c r="F6045" t="s">
        <v>10373</v>
      </c>
      <c r="G6045" t="s">
        <v>11969</v>
      </c>
    </row>
    <row r="6046" spans="1:7" x14ac:dyDescent="0.2">
      <c r="A6046" t="s">
        <v>6241</v>
      </c>
      <c r="B6046" t="s">
        <v>80</v>
      </c>
      <c r="C6046" t="s">
        <v>10734</v>
      </c>
      <c r="D6046" t="s">
        <v>10231</v>
      </c>
      <c r="E6046" t="s">
        <v>10436</v>
      </c>
      <c r="F6046" t="s">
        <v>10735</v>
      </c>
      <c r="G6046" t="s">
        <v>12357</v>
      </c>
    </row>
    <row r="6047" spans="1:7" x14ac:dyDescent="0.2">
      <c r="A6047" t="s">
        <v>6242</v>
      </c>
      <c r="B6047" t="s">
        <v>539</v>
      </c>
      <c r="C6047" t="s">
        <v>11522</v>
      </c>
      <c r="D6047" t="s">
        <v>10202</v>
      </c>
      <c r="E6047" t="s">
        <v>10224</v>
      </c>
      <c r="F6047" t="s">
        <v>11523</v>
      </c>
      <c r="G6047" t="s">
        <v>12065</v>
      </c>
    </row>
    <row r="6048" spans="1:7" x14ac:dyDescent="0.2">
      <c r="A6048" t="s">
        <v>6243</v>
      </c>
      <c r="B6048" t="s">
        <v>212</v>
      </c>
      <c r="C6048" t="s">
        <v>11143</v>
      </c>
      <c r="D6048" t="s">
        <v>10231</v>
      </c>
      <c r="E6048" t="s">
        <v>10203</v>
      </c>
      <c r="F6048" t="s">
        <v>11144</v>
      </c>
      <c r="G6048" t="s">
        <v>12304</v>
      </c>
    </row>
    <row r="6049" spans="1:7" x14ac:dyDescent="0.2">
      <c r="A6049" t="s">
        <v>6244</v>
      </c>
      <c r="B6049" t="s">
        <v>242</v>
      </c>
      <c r="C6049" t="s">
        <v>10928</v>
      </c>
      <c r="D6049" t="s">
        <v>10202</v>
      </c>
      <c r="E6049" t="s">
        <v>10929</v>
      </c>
      <c r="F6049" t="s">
        <v>10930</v>
      </c>
      <c r="G6049" t="s">
        <v>12239</v>
      </c>
    </row>
    <row r="6050" spans="1:7" x14ac:dyDescent="0.2">
      <c r="A6050" t="s">
        <v>6245</v>
      </c>
      <c r="B6050" t="s">
        <v>44</v>
      </c>
      <c r="C6050" t="s">
        <v>11625</v>
      </c>
      <c r="D6050" t="s">
        <v>10213</v>
      </c>
      <c r="E6050" t="s">
        <v>10210</v>
      </c>
      <c r="F6050" t="s">
        <v>10994</v>
      </c>
      <c r="G6050" t="s">
        <v>12346</v>
      </c>
    </row>
    <row r="6051" spans="1:7" x14ac:dyDescent="0.2">
      <c r="A6051" t="s">
        <v>6246</v>
      </c>
      <c r="B6051" t="s">
        <v>331</v>
      </c>
      <c r="C6051" t="s">
        <v>11202</v>
      </c>
      <c r="D6051" t="s">
        <v>10231</v>
      </c>
      <c r="E6051" t="s">
        <v>10203</v>
      </c>
      <c r="F6051" t="s">
        <v>11203</v>
      </c>
      <c r="G6051" t="s">
        <v>12183</v>
      </c>
    </row>
    <row r="6052" spans="1:7" x14ac:dyDescent="0.2">
      <c r="A6052" t="s">
        <v>6247</v>
      </c>
      <c r="B6052" t="s">
        <v>26</v>
      </c>
      <c r="C6052" t="s">
        <v>11360</v>
      </c>
      <c r="D6052" t="s">
        <v>10231</v>
      </c>
      <c r="E6052" t="s">
        <v>10228</v>
      </c>
      <c r="F6052" t="s">
        <v>11361</v>
      </c>
      <c r="G6052" t="s">
        <v>12331</v>
      </c>
    </row>
    <row r="6053" spans="1:7" x14ac:dyDescent="0.2">
      <c r="A6053" t="s">
        <v>6248</v>
      </c>
      <c r="B6053" t="s">
        <v>75</v>
      </c>
      <c r="C6053" t="s">
        <v>10230</v>
      </c>
      <c r="D6053" t="s">
        <v>10231</v>
      </c>
      <c r="E6053" t="s">
        <v>10232</v>
      </c>
      <c r="F6053" t="s">
        <v>10233</v>
      </c>
      <c r="G6053" t="s">
        <v>12009</v>
      </c>
    </row>
    <row r="6054" spans="1:7" x14ac:dyDescent="0.2">
      <c r="A6054" t="s">
        <v>6249</v>
      </c>
      <c r="B6054" t="s">
        <v>154</v>
      </c>
      <c r="C6054" t="s">
        <v>10333</v>
      </c>
      <c r="D6054" t="s">
        <v>10206</v>
      </c>
      <c r="E6054" t="s">
        <v>10334</v>
      </c>
      <c r="F6054" t="s">
        <v>10335</v>
      </c>
      <c r="G6054" t="s">
        <v>12045</v>
      </c>
    </row>
    <row r="6055" spans="1:7" x14ac:dyDescent="0.2">
      <c r="A6055" t="s">
        <v>6250</v>
      </c>
      <c r="B6055" t="s">
        <v>90</v>
      </c>
      <c r="C6055" t="s">
        <v>10947</v>
      </c>
      <c r="D6055" t="s">
        <v>10202</v>
      </c>
      <c r="E6055" t="s">
        <v>10203</v>
      </c>
      <c r="F6055" t="s">
        <v>10211</v>
      </c>
      <c r="G6055" t="s">
        <v>12261</v>
      </c>
    </row>
    <row r="6056" spans="1:7" x14ac:dyDescent="0.2">
      <c r="A6056" t="s">
        <v>6251</v>
      </c>
      <c r="B6056" t="s">
        <v>99</v>
      </c>
      <c r="C6056" t="s">
        <v>10928</v>
      </c>
      <c r="D6056" t="s">
        <v>10202</v>
      </c>
      <c r="E6056" t="s">
        <v>10929</v>
      </c>
      <c r="F6056" t="s">
        <v>10930</v>
      </c>
      <c r="G6056" t="s">
        <v>12033</v>
      </c>
    </row>
    <row r="6057" spans="1:7" x14ac:dyDescent="0.2">
      <c r="A6057" t="s">
        <v>6252</v>
      </c>
      <c r="B6057" t="s">
        <v>242</v>
      </c>
      <c r="C6057" t="s">
        <v>10656</v>
      </c>
      <c r="D6057" t="s">
        <v>10213</v>
      </c>
      <c r="E6057" t="s">
        <v>10657</v>
      </c>
      <c r="F6057" t="s">
        <v>10658</v>
      </c>
      <c r="G6057" t="s">
        <v>12273</v>
      </c>
    </row>
    <row r="6058" spans="1:7" x14ac:dyDescent="0.2">
      <c r="A6058" t="s">
        <v>6253</v>
      </c>
      <c r="B6058" t="s">
        <v>63</v>
      </c>
      <c r="C6058" t="s">
        <v>11663</v>
      </c>
      <c r="D6058" t="s">
        <v>10206</v>
      </c>
      <c r="E6058" t="s">
        <v>10337</v>
      </c>
      <c r="F6058" t="s">
        <v>11664</v>
      </c>
      <c r="G6058" t="s">
        <v>12135</v>
      </c>
    </row>
    <row r="6059" spans="1:7" x14ac:dyDescent="0.2">
      <c r="A6059" t="s">
        <v>6254</v>
      </c>
      <c r="B6059" t="s">
        <v>1118</v>
      </c>
      <c r="C6059" t="s">
        <v>10582</v>
      </c>
      <c r="D6059" t="s">
        <v>10206</v>
      </c>
      <c r="E6059" t="s">
        <v>10364</v>
      </c>
      <c r="F6059" t="s">
        <v>10583</v>
      </c>
      <c r="G6059" t="s">
        <v>12334</v>
      </c>
    </row>
    <row r="6060" spans="1:7" x14ac:dyDescent="0.2">
      <c r="A6060" t="s">
        <v>6255</v>
      </c>
      <c r="B6060" t="s">
        <v>40</v>
      </c>
      <c r="C6060" t="s">
        <v>11957</v>
      </c>
      <c r="D6060" t="s">
        <v>10202</v>
      </c>
      <c r="E6060" t="s">
        <v>10654</v>
      </c>
      <c r="F6060" t="s">
        <v>11958</v>
      </c>
      <c r="G6060" t="s">
        <v>12041</v>
      </c>
    </row>
    <row r="6061" spans="1:7" x14ac:dyDescent="0.2">
      <c r="A6061" t="s">
        <v>6256</v>
      </c>
      <c r="B6061" t="s">
        <v>356</v>
      </c>
      <c r="C6061" t="s">
        <v>11095</v>
      </c>
      <c r="D6061" t="s">
        <v>10202</v>
      </c>
      <c r="E6061" t="s">
        <v>10210</v>
      </c>
      <c r="F6061" t="s">
        <v>11096</v>
      </c>
      <c r="G6061" t="s">
        <v>11973</v>
      </c>
    </row>
    <row r="6062" spans="1:7" x14ac:dyDescent="0.2">
      <c r="A6062" t="s">
        <v>6257</v>
      </c>
      <c r="B6062" t="s">
        <v>210</v>
      </c>
      <c r="C6062" t="s">
        <v>11529</v>
      </c>
      <c r="D6062" t="s">
        <v>10213</v>
      </c>
      <c r="E6062" t="s">
        <v>10224</v>
      </c>
      <c r="F6062" t="s">
        <v>11530</v>
      </c>
      <c r="G6062" t="s">
        <v>12281</v>
      </c>
    </row>
    <row r="6063" spans="1:7" x14ac:dyDescent="0.2">
      <c r="A6063" t="s">
        <v>6258</v>
      </c>
      <c r="B6063" t="s">
        <v>24</v>
      </c>
      <c r="C6063" t="s">
        <v>11557</v>
      </c>
      <c r="D6063" t="s">
        <v>10206</v>
      </c>
      <c r="E6063" t="s">
        <v>10237</v>
      </c>
      <c r="F6063" t="s">
        <v>11558</v>
      </c>
      <c r="G6063" t="s">
        <v>12239</v>
      </c>
    </row>
    <row r="6064" spans="1:7" x14ac:dyDescent="0.2">
      <c r="A6064" t="s">
        <v>6259</v>
      </c>
      <c r="B6064" t="s">
        <v>294</v>
      </c>
      <c r="C6064" t="s">
        <v>10402</v>
      </c>
      <c r="D6064" t="s">
        <v>10206</v>
      </c>
      <c r="E6064" t="s">
        <v>10203</v>
      </c>
      <c r="F6064" t="s">
        <v>10403</v>
      </c>
      <c r="G6064" t="s">
        <v>12175</v>
      </c>
    </row>
    <row r="6065" spans="1:7" x14ac:dyDescent="0.2">
      <c r="A6065" t="s">
        <v>6260</v>
      </c>
      <c r="B6065" t="s">
        <v>94</v>
      </c>
      <c r="C6065" t="s">
        <v>11889</v>
      </c>
      <c r="D6065" t="s">
        <v>10213</v>
      </c>
      <c r="E6065" t="s">
        <v>10301</v>
      </c>
      <c r="F6065" t="s">
        <v>11890</v>
      </c>
      <c r="G6065" t="s">
        <v>12251</v>
      </c>
    </row>
    <row r="6066" spans="1:7" x14ac:dyDescent="0.2">
      <c r="A6066" t="s">
        <v>6261</v>
      </c>
      <c r="B6066" t="s">
        <v>26</v>
      </c>
      <c r="C6066" t="s">
        <v>11488</v>
      </c>
      <c r="D6066" t="s">
        <v>10202</v>
      </c>
      <c r="E6066" t="s">
        <v>10309</v>
      </c>
      <c r="F6066" t="s">
        <v>11489</v>
      </c>
      <c r="G6066" t="s">
        <v>12269</v>
      </c>
    </row>
    <row r="6067" spans="1:7" x14ac:dyDescent="0.2">
      <c r="A6067" t="s">
        <v>6262</v>
      </c>
      <c r="B6067" t="s">
        <v>1419</v>
      </c>
      <c r="C6067" t="s">
        <v>11812</v>
      </c>
      <c r="D6067" t="s">
        <v>10213</v>
      </c>
      <c r="E6067" t="s">
        <v>11813</v>
      </c>
      <c r="F6067" t="s">
        <v>11814</v>
      </c>
      <c r="G6067" t="s">
        <v>12292</v>
      </c>
    </row>
    <row r="6068" spans="1:7" x14ac:dyDescent="0.2">
      <c r="A6068" t="s">
        <v>6263</v>
      </c>
      <c r="B6068" t="s">
        <v>50</v>
      </c>
      <c r="C6068" t="s">
        <v>11147</v>
      </c>
      <c r="D6068" t="s">
        <v>10206</v>
      </c>
      <c r="E6068" t="s">
        <v>10232</v>
      </c>
      <c r="F6068" t="s">
        <v>11148</v>
      </c>
      <c r="G6068" t="s">
        <v>11993</v>
      </c>
    </row>
    <row r="6069" spans="1:7" x14ac:dyDescent="0.2">
      <c r="A6069" t="s">
        <v>6264</v>
      </c>
      <c r="B6069" t="s">
        <v>140</v>
      </c>
      <c r="C6069" t="s">
        <v>10781</v>
      </c>
      <c r="D6069" t="s">
        <v>10202</v>
      </c>
      <c r="E6069" t="s">
        <v>10782</v>
      </c>
      <c r="F6069" t="s">
        <v>10783</v>
      </c>
      <c r="G6069" t="s">
        <v>12037</v>
      </c>
    </row>
    <row r="6070" spans="1:7" x14ac:dyDescent="0.2">
      <c r="A6070" t="s">
        <v>6265</v>
      </c>
      <c r="B6070" t="s">
        <v>245</v>
      </c>
      <c r="C6070" t="s">
        <v>11812</v>
      </c>
      <c r="D6070" t="s">
        <v>10213</v>
      </c>
      <c r="E6070" t="s">
        <v>11813</v>
      </c>
      <c r="F6070" t="s">
        <v>11814</v>
      </c>
      <c r="G6070" t="s">
        <v>12327</v>
      </c>
    </row>
    <row r="6071" spans="1:7" x14ac:dyDescent="0.2">
      <c r="A6071" t="s">
        <v>6266</v>
      </c>
      <c r="B6071" t="s">
        <v>659</v>
      </c>
      <c r="C6071" t="s">
        <v>11143</v>
      </c>
      <c r="D6071" t="s">
        <v>10231</v>
      </c>
      <c r="E6071" t="s">
        <v>10203</v>
      </c>
      <c r="F6071" t="s">
        <v>11144</v>
      </c>
      <c r="G6071" t="s">
        <v>12323</v>
      </c>
    </row>
    <row r="6072" spans="1:7" x14ac:dyDescent="0.2">
      <c r="A6072" t="s">
        <v>6267</v>
      </c>
      <c r="B6072" t="s">
        <v>425</v>
      </c>
      <c r="C6072" t="s">
        <v>10940</v>
      </c>
      <c r="D6072" t="s">
        <v>10202</v>
      </c>
      <c r="E6072" t="s">
        <v>10565</v>
      </c>
      <c r="F6072" t="s">
        <v>10941</v>
      </c>
      <c r="G6072" t="s">
        <v>12108</v>
      </c>
    </row>
    <row r="6073" spans="1:7" x14ac:dyDescent="0.2">
      <c r="A6073" t="s">
        <v>6268</v>
      </c>
      <c r="B6073" t="s">
        <v>34</v>
      </c>
      <c r="C6073" t="s">
        <v>10305</v>
      </c>
      <c r="D6073" t="s">
        <v>10202</v>
      </c>
      <c r="E6073" t="s">
        <v>10306</v>
      </c>
      <c r="F6073" t="s">
        <v>10307</v>
      </c>
      <c r="G6073" t="s">
        <v>12104</v>
      </c>
    </row>
    <row r="6074" spans="1:7" x14ac:dyDescent="0.2">
      <c r="A6074" t="s">
        <v>6269</v>
      </c>
      <c r="B6074" t="s">
        <v>1074</v>
      </c>
      <c r="C6074" t="s">
        <v>10734</v>
      </c>
      <c r="D6074" t="s">
        <v>10231</v>
      </c>
      <c r="E6074" t="s">
        <v>10436</v>
      </c>
      <c r="F6074" t="s">
        <v>10735</v>
      </c>
      <c r="G6074" t="s">
        <v>12092</v>
      </c>
    </row>
    <row r="6075" spans="1:7" x14ac:dyDescent="0.2">
      <c r="A6075" t="s">
        <v>6270</v>
      </c>
      <c r="B6075" t="s">
        <v>2191</v>
      </c>
      <c r="C6075" t="s">
        <v>11167</v>
      </c>
      <c r="D6075" t="s">
        <v>10213</v>
      </c>
      <c r="E6075" t="s">
        <v>11168</v>
      </c>
      <c r="F6075" t="s">
        <v>11169</v>
      </c>
      <c r="G6075" t="s">
        <v>12069</v>
      </c>
    </row>
    <row r="6076" spans="1:7" x14ac:dyDescent="0.2">
      <c r="A6076" t="s">
        <v>6271</v>
      </c>
      <c r="B6076" t="s">
        <v>664</v>
      </c>
      <c r="C6076" t="s">
        <v>10402</v>
      </c>
      <c r="D6076" t="s">
        <v>10206</v>
      </c>
      <c r="E6076" t="s">
        <v>10203</v>
      </c>
      <c r="F6076" t="s">
        <v>10403</v>
      </c>
      <c r="G6076" t="s">
        <v>11973</v>
      </c>
    </row>
    <row r="6077" spans="1:7" x14ac:dyDescent="0.2">
      <c r="A6077" t="s">
        <v>6272</v>
      </c>
      <c r="B6077" t="s">
        <v>55</v>
      </c>
      <c r="C6077" t="s">
        <v>11865</v>
      </c>
      <c r="D6077" t="s">
        <v>10231</v>
      </c>
      <c r="E6077" t="s">
        <v>10557</v>
      </c>
      <c r="F6077" t="s">
        <v>11866</v>
      </c>
      <c r="G6077" t="s">
        <v>12243</v>
      </c>
    </row>
    <row r="6078" spans="1:7" x14ac:dyDescent="0.2">
      <c r="A6078" t="s">
        <v>6273</v>
      </c>
      <c r="B6078" t="s">
        <v>359</v>
      </c>
      <c r="C6078" t="s">
        <v>11626</v>
      </c>
      <c r="D6078" t="s">
        <v>10206</v>
      </c>
      <c r="E6078" t="s">
        <v>10803</v>
      </c>
      <c r="F6078" t="s">
        <v>11627</v>
      </c>
      <c r="G6078" t="s">
        <v>12171</v>
      </c>
    </row>
    <row r="6079" spans="1:7" x14ac:dyDescent="0.2">
      <c r="A6079" t="s">
        <v>6274</v>
      </c>
      <c r="B6079" t="s">
        <v>82</v>
      </c>
      <c r="C6079" t="s">
        <v>11957</v>
      </c>
      <c r="D6079" t="s">
        <v>10202</v>
      </c>
      <c r="E6079" t="s">
        <v>10654</v>
      </c>
      <c r="F6079" t="s">
        <v>11958</v>
      </c>
      <c r="G6079" t="s">
        <v>11973</v>
      </c>
    </row>
    <row r="6080" spans="1:7" x14ac:dyDescent="0.2">
      <c r="A6080" t="s">
        <v>6275</v>
      </c>
      <c r="B6080" t="s">
        <v>110</v>
      </c>
      <c r="C6080" t="s">
        <v>10969</v>
      </c>
      <c r="D6080" t="s">
        <v>10202</v>
      </c>
      <c r="E6080" t="s">
        <v>10203</v>
      </c>
      <c r="F6080" t="s">
        <v>10970</v>
      </c>
      <c r="G6080" t="s">
        <v>12316</v>
      </c>
    </row>
    <row r="6081" spans="1:7" x14ac:dyDescent="0.2">
      <c r="A6081" t="s">
        <v>6276</v>
      </c>
      <c r="B6081" t="s">
        <v>88</v>
      </c>
      <c r="C6081" t="s">
        <v>10273</v>
      </c>
      <c r="D6081" t="s">
        <v>10231</v>
      </c>
      <c r="E6081" t="s">
        <v>10274</v>
      </c>
      <c r="F6081" t="s">
        <v>10275</v>
      </c>
      <c r="G6081" t="s">
        <v>11993</v>
      </c>
    </row>
    <row r="6082" spans="1:7" x14ac:dyDescent="0.2">
      <c r="A6082" t="s">
        <v>6277</v>
      </c>
      <c r="B6082" t="s">
        <v>331</v>
      </c>
      <c r="C6082" t="s">
        <v>10830</v>
      </c>
      <c r="D6082" t="s">
        <v>10206</v>
      </c>
      <c r="E6082" t="s">
        <v>10448</v>
      </c>
      <c r="F6082" t="s">
        <v>10831</v>
      </c>
      <c r="G6082" t="s">
        <v>12191</v>
      </c>
    </row>
    <row r="6083" spans="1:7" x14ac:dyDescent="0.2">
      <c r="A6083" t="s">
        <v>6278</v>
      </c>
      <c r="B6083" t="s">
        <v>71</v>
      </c>
      <c r="C6083" t="s">
        <v>11435</v>
      </c>
      <c r="D6083" t="s">
        <v>10202</v>
      </c>
      <c r="E6083" t="s">
        <v>10232</v>
      </c>
      <c r="F6083" t="s">
        <v>10429</v>
      </c>
      <c r="G6083" t="s">
        <v>12124</v>
      </c>
    </row>
    <row r="6084" spans="1:7" x14ac:dyDescent="0.2">
      <c r="A6084" t="s">
        <v>6279</v>
      </c>
      <c r="B6084" t="s">
        <v>362</v>
      </c>
      <c r="C6084" t="s">
        <v>11396</v>
      </c>
      <c r="D6084" t="s">
        <v>10206</v>
      </c>
      <c r="E6084" t="s">
        <v>11237</v>
      </c>
      <c r="F6084" t="s">
        <v>11397</v>
      </c>
      <c r="G6084" t="s">
        <v>12100</v>
      </c>
    </row>
    <row r="6085" spans="1:7" x14ac:dyDescent="0.2">
      <c r="A6085" t="s">
        <v>6280</v>
      </c>
      <c r="B6085" t="s">
        <v>302</v>
      </c>
      <c r="C6085" t="s">
        <v>11566</v>
      </c>
      <c r="D6085" t="s">
        <v>10231</v>
      </c>
      <c r="E6085" t="s">
        <v>10210</v>
      </c>
      <c r="F6085" t="s">
        <v>11567</v>
      </c>
      <c r="G6085" t="s">
        <v>12029</v>
      </c>
    </row>
    <row r="6086" spans="1:7" x14ac:dyDescent="0.2">
      <c r="A6086" t="s">
        <v>6281</v>
      </c>
      <c r="B6086" t="s">
        <v>389</v>
      </c>
      <c r="C6086" t="s">
        <v>11736</v>
      </c>
      <c r="D6086" t="s">
        <v>10213</v>
      </c>
      <c r="E6086" t="s">
        <v>10976</v>
      </c>
      <c r="F6086" t="s">
        <v>11737</v>
      </c>
      <c r="G6086" t="s">
        <v>12191</v>
      </c>
    </row>
    <row r="6087" spans="1:7" x14ac:dyDescent="0.2">
      <c r="A6087" t="s">
        <v>6282</v>
      </c>
      <c r="B6087" t="s">
        <v>110</v>
      </c>
      <c r="C6087" t="s">
        <v>10366</v>
      </c>
      <c r="D6087" t="s">
        <v>10206</v>
      </c>
      <c r="E6087" t="s">
        <v>10203</v>
      </c>
      <c r="F6087" t="s">
        <v>10367</v>
      </c>
      <c r="G6087" t="s">
        <v>12195</v>
      </c>
    </row>
    <row r="6088" spans="1:7" x14ac:dyDescent="0.2">
      <c r="A6088" t="s">
        <v>6283</v>
      </c>
      <c r="B6088" t="s">
        <v>113</v>
      </c>
      <c r="C6088" t="s">
        <v>11307</v>
      </c>
      <c r="D6088" t="s">
        <v>10202</v>
      </c>
      <c r="E6088" t="s">
        <v>10203</v>
      </c>
      <c r="F6088" t="s">
        <v>10204</v>
      </c>
      <c r="G6088" t="s">
        <v>12100</v>
      </c>
    </row>
    <row r="6089" spans="1:7" x14ac:dyDescent="0.2">
      <c r="A6089" t="s">
        <v>6284</v>
      </c>
      <c r="B6089" t="s">
        <v>185</v>
      </c>
      <c r="C6089" t="s">
        <v>10300</v>
      </c>
      <c r="D6089" t="s">
        <v>10213</v>
      </c>
      <c r="E6089" t="s">
        <v>10301</v>
      </c>
      <c r="F6089" t="s">
        <v>10302</v>
      </c>
      <c r="G6089" t="s">
        <v>12281</v>
      </c>
    </row>
    <row r="6090" spans="1:7" x14ac:dyDescent="0.2">
      <c r="A6090" t="s">
        <v>6285</v>
      </c>
      <c r="B6090" t="s">
        <v>365</v>
      </c>
      <c r="C6090" t="s">
        <v>11257</v>
      </c>
      <c r="D6090" t="s">
        <v>10206</v>
      </c>
      <c r="E6090" t="s">
        <v>10228</v>
      </c>
      <c r="F6090" t="s">
        <v>11258</v>
      </c>
      <c r="G6090" t="s">
        <v>12281</v>
      </c>
    </row>
    <row r="6091" spans="1:7" x14ac:dyDescent="0.2">
      <c r="A6091" t="s">
        <v>6286</v>
      </c>
      <c r="B6091" t="s">
        <v>356</v>
      </c>
      <c r="C6091" t="s">
        <v>11423</v>
      </c>
      <c r="D6091" t="s">
        <v>10202</v>
      </c>
      <c r="E6091" t="s">
        <v>10354</v>
      </c>
      <c r="F6091" t="s">
        <v>11424</v>
      </c>
      <c r="G6091" t="s">
        <v>12211</v>
      </c>
    </row>
    <row r="6092" spans="1:7" x14ac:dyDescent="0.2">
      <c r="A6092" t="s">
        <v>6287</v>
      </c>
      <c r="B6092" t="s">
        <v>58</v>
      </c>
      <c r="C6092" t="s">
        <v>10577</v>
      </c>
      <c r="D6092" t="s">
        <v>10213</v>
      </c>
      <c r="E6092" t="s">
        <v>10203</v>
      </c>
      <c r="F6092" t="s">
        <v>10204</v>
      </c>
      <c r="G6092" t="s">
        <v>12223</v>
      </c>
    </row>
    <row r="6093" spans="1:7" x14ac:dyDescent="0.2">
      <c r="A6093" t="s">
        <v>6288</v>
      </c>
      <c r="B6093" t="s">
        <v>232</v>
      </c>
      <c r="C6093" t="s">
        <v>10709</v>
      </c>
      <c r="D6093" t="s">
        <v>10213</v>
      </c>
      <c r="E6093" t="s">
        <v>10203</v>
      </c>
      <c r="F6093" t="s">
        <v>10710</v>
      </c>
      <c r="G6093" t="s">
        <v>12319</v>
      </c>
    </row>
    <row r="6094" spans="1:7" x14ac:dyDescent="0.2">
      <c r="A6094" t="s">
        <v>6289</v>
      </c>
      <c r="B6094" t="s">
        <v>115</v>
      </c>
      <c r="C6094" t="s">
        <v>11468</v>
      </c>
      <c r="D6094" t="s">
        <v>10213</v>
      </c>
      <c r="E6094" t="s">
        <v>10210</v>
      </c>
      <c r="F6094" t="s">
        <v>11469</v>
      </c>
      <c r="G6094" t="s">
        <v>11977</v>
      </c>
    </row>
    <row r="6095" spans="1:7" x14ac:dyDescent="0.2">
      <c r="A6095" t="s">
        <v>6290</v>
      </c>
      <c r="B6095" t="s">
        <v>302</v>
      </c>
      <c r="C6095" t="s">
        <v>10695</v>
      </c>
      <c r="D6095" t="s">
        <v>10231</v>
      </c>
      <c r="E6095" t="s">
        <v>10216</v>
      </c>
      <c r="F6095" t="s">
        <v>10572</v>
      </c>
      <c r="G6095" t="s">
        <v>12151</v>
      </c>
    </row>
    <row r="6096" spans="1:7" x14ac:dyDescent="0.2">
      <c r="A6096" t="s">
        <v>6291</v>
      </c>
      <c r="B6096" t="s">
        <v>108</v>
      </c>
      <c r="C6096" t="s">
        <v>11347</v>
      </c>
      <c r="D6096" t="s">
        <v>10206</v>
      </c>
      <c r="E6096" t="s">
        <v>10589</v>
      </c>
      <c r="F6096" t="s">
        <v>11348</v>
      </c>
      <c r="G6096" t="s">
        <v>11977</v>
      </c>
    </row>
    <row r="6097" spans="1:7" x14ac:dyDescent="0.2">
      <c r="A6097" t="s">
        <v>6292</v>
      </c>
      <c r="B6097" t="s">
        <v>338</v>
      </c>
      <c r="C6097" t="s">
        <v>11928</v>
      </c>
      <c r="D6097" t="s">
        <v>10213</v>
      </c>
      <c r="E6097" t="s">
        <v>10216</v>
      </c>
      <c r="F6097" t="s">
        <v>11929</v>
      </c>
      <c r="G6097" t="s">
        <v>12312</v>
      </c>
    </row>
    <row r="6098" spans="1:7" x14ac:dyDescent="0.2">
      <c r="A6098" t="s">
        <v>6293</v>
      </c>
      <c r="B6098" t="s">
        <v>743</v>
      </c>
      <c r="C6098" t="s">
        <v>11549</v>
      </c>
      <c r="D6098" t="s">
        <v>10206</v>
      </c>
      <c r="E6098" t="s">
        <v>10436</v>
      </c>
      <c r="F6098" t="s">
        <v>11550</v>
      </c>
      <c r="G6098" t="s">
        <v>12120</v>
      </c>
    </row>
    <row r="6099" spans="1:7" x14ac:dyDescent="0.2">
      <c r="A6099" t="s">
        <v>6294</v>
      </c>
      <c r="B6099" t="s">
        <v>365</v>
      </c>
      <c r="C6099" t="s">
        <v>11105</v>
      </c>
      <c r="D6099" t="s">
        <v>10206</v>
      </c>
      <c r="E6099" t="s">
        <v>10219</v>
      </c>
      <c r="F6099" t="s">
        <v>11106</v>
      </c>
      <c r="G6099" t="s">
        <v>11985</v>
      </c>
    </row>
    <row r="6100" spans="1:7" x14ac:dyDescent="0.2">
      <c r="A6100" t="s">
        <v>6295</v>
      </c>
      <c r="B6100" t="s">
        <v>550</v>
      </c>
      <c r="C6100" t="s">
        <v>10392</v>
      </c>
      <c r="D6100" t="s">
        <v>10202</v>
      </c>
      <c r="E6100" t="s">
        <v>10393</v>
      </c>
      <c r="F6100" t="s">
        <v>10394</v>
      </c>
      <c r="G6100" t="s">
        <v>12323</v>
      </c>
    </row>
    <row r="6101" spans="1:7" x14ac:dyDescent="0.2">
      <c r="A6101" t="s">
        <v>6296</v>
      </c>
      <c r="B6101" t="s">
        <v>166</v>
      </c>
      <c r="C6101" t="s">
        <v>10799</v>
      </c>
      <c r="D6101" t="s">
        <v>10202</v>
      </c>
      <c r="E6101" t="s">
        <v>10203</v>
      </c>
      <c r="F6101" t="s">
        <v>10204</v>
      </c>
      <c r="G6101" t="s">
        <v>12120</v>
      </c>
    </row>
    <row r="6102" spans="1:7" x14ac:dyDescent="0.2">
      <c r="A6102" t="s">
        <v>6297</v>
      </c>
      <c r="B6102" t="s">
        <v>875</v>
      </c>
      <c r="C6102" t="s">
        <v>11310</v>
      </c>
      <c r="D6102" t="s">
        <v>10206</v>
      </c>
      <c r="E6102" t="s">
        <v>10216</v>
      </c>
      <c r="F6102" t="s">
        <v>11311</v>
      </c>
      <c r="G6102" t="s">
        <v>12211</v>
      </c>
    </row>
    <row r="6103" spans="1:7" x14ac:dyDescent="0.2">
      <c r="A6103" t="s">
        <v>6298</v>
      </c>
      <c r="B6103" t="s">
        <v>24</v>
      </c>
      <c r="C6103" t="s">
        <v>10838</v>
      </c>
      <c r="D6103" t="s">
        <v>10206</v>
      </c>
      <c r="E6103" t="s">
        <v>10293</v>
      </c>
      <c r="F6103" t="s">
        <v>10839</v>
      </c>
      <c r="G6103" t="s">
        <v>12045</v>
      </c>
    </row>
    <row r="6104" spans="1:7" x14ac:dyDescent="0.2">
      <c r="A6104" t="s">
        <v>6299</v>
      </c>
      <c r="B6104" t="s">
        <v>630</v>
      </c>
      <c r="C6104" t="s">
        <v>11196</v>
      </c>
      <c r="D6104" t="s">
        <v>10202</v>
      </c>
      <c r="E6104" t="s">
        <v>10312</v>
      </c>
      <c r="F6104" t="s">
        <v>11197</v>
      </c>
      <c r="G6104" t="s">
        <v>12251</v>
      </c>
    </row>
    <row r="6105" spans="1:7" x14ac:dyDescent="0.2">
      <c r="A6105" t="s">
        <v>6300</v>
      </c>
      <c r="B6105" t="s">
        <v>36</v>
      </c>
      <c r="C6105" t="s">
        <v>11268</v>
      </c>
      <c r="D6105" t="s">
        <v>10231</v>
      </c>
      <c r="E6105" t="s">
        <v>10657</v>
      </c>
      <c r="F6105" t="s">
        <v>10474</v>
      </c>
      <c r="G6105" t="s">
        <v>11977</v>
      </c>
    </row>
    <row r="6106" spans="1:7" x14ac:dyDescent="0.2">
      <c r="A6106" t="s">
        <v>6301</v>
      </c>
      <c r="B6106" t="s">
        <v>32</v>
      </c>
      <c r="C6106" t="s">
        <v>10263</v>
      </c>
      <c r="D6106" t="s">
        <v>10202</v>
      </c>
      <c r="E6106" t="s">
        <v>10203</v>
      </c>
      <c r="F6106" t="s">
        <v>10264</v>
      </c>
      <c r="G6106" t="s">
        <v>12073</v>
      </c>
    </row>
    <row r="6107" spans="1:7" x14ac:dyDescent="0.2">
      <c r="A6107" t="s">
        <v>6302</v>
      </c>
      <c r="B6107" t="s">
        <v>65</v>
      </c>
      <c r="C6107" t="s">
        <v>10861</v>
      </c>
      <c r="D6107" t="s">
        <v>10202</v>
      </c>
      <c r="E6107" t="s">
        <v>10490</v>
      </c>
      <c r="F6107" t="s">
        <v>10862</v>
      </c>
      <c r="G6107" t="s">
        <v>12155</v>
      </c>
    </row>
    <row r="6108" spans="1:7" x14ac:dyDescent="0.2">
      <c r="A6108" t="s">
        <v>6303</v>
      </c>
      <c r="B6108" t="s">
        <v>1233</v>
      </c>
      <c r="C6108" t="s">
        <v>10695</v>
      </c>
      <c r="D6108" t="s">
        <v>10231</v>
      </c>
      <c r="E6108" t="s">
        <v>10216</v>
      </c>
      <c r="F6108" t="s">
        <v>10572</v>
      </c>
      <c r="G6108" t="s">
        <v>12077</v>
      </c>
    </row>
    <row r="6109" spans="1:7" x14ac:dyDescent="0.2">
      <c r="A6109" t="s">
        <v>6304</v>
      </c>
      <c r="B6109" t="s">
        <v>142</v>
      </c>
      <c r="C6109" t="s">
        <v>11830</v>
      </c>
      <c r="D6109" t="s">
        <v>10202</v>
      </c>
      <c r="E6109" t="s">
        <v>10207</v>
      </c>
      <c r="F6109" t="s">
        <v>11831</v>
      </c>
      <c r="G6109" t="s">
        <v>12281</v>
      </c>
    </row>
    <row r="6110" spans="1:7" x14ac:dyDescent="0.2">
      <c r="A6110" t="s">
        <v>6305</v>
      </c>
      <c r="B6110" t="s">
        <v>181</v>
      </c>
      <c r="C6110" t="s">
        <v>10339</v>
      </c>
      <c r="D6110" t="s">
        <v>10202</v>
      </c>
      <c r="E6110" t="s">
        <v>10253</v>
      </c>
      <c r="F6110" t="s">
        <v>10340</v>
      </c>
      <c r="G6110" t="s">
        <v>12116</v>
      </c>
    </row>
    <row r="6111" spans="1:7" x14ac:dyDescent="0.2">
      <c r="A6111" t="s">
        <v>6306</v>
      </c>
      <c r="B6111" t="s">
        <v>14</v>
      </c>
      <c r="C6111" t="s">
        <v>10273</v>
      </c>
      <c r="D6111" t="s">
        <v>10231</v>
      </c>
      <c r="E6111" t="s">
        <v>10274</v>
      </c>
      <c r="F6111" t="s">
        <v>10275</v>
      </c>
      <c r="G6111" t="s">
        <v>12092</v>
      </c>
    </row>
    <row r="6112" spans="1:7" x14ac:dyDescent="0.2">
      <c r="A6112" t="s">
        <v>6307</v>
      </c>
      <c r="B6112" t="s">
        <v>172</v>
      </c>
      <c r="C6112" t="s">
        <v>11506</v>
      </c>
      <c r="D6112" t="s">
        <v>10202</v>
      </c>
      <c r="E6112" t="s">
        <v>10216</v>
      </c>
      <c r="F6112" t="s">
        <v>10378</v>
      </c>
      <c r="G6112" t="s">
        <v>12215</v>
      </c>
    </row>
    <row r="6113" spans="1:7" x14ac:dyDescent="0.2">
      <c r="A6113" t="s">
        <v>6308</v>
      </c>
      <c r="B6113" t="s">
        <v>1642</v>
      </c>
      <c r="C6113" t="s">
        <v>10863</v>
      </c>
      <c r="D6113" t="s">
        <v>10206</v>
      </c>
      <c r="E6113" t="s">
        <v>10524</v>
      </c>
      <c r="F6113" t="s">
        <v>10864</v>
      </c>
      <c r="G6113" t="s">
        <v>12139</v>
      </c>
    </row>
    <row r="6114" spans="1:7" x14ac:dyDescent="0.2">
      <c r="A6114" t="s">
        <v>6309</v>
      </c>
      <c r="B6114" t="s">
        <v>90</v>
      </c>
      <c r="C6114" t="s">
        <v>11533</v>
      </c>
      <c r="D6114" t="s">
        <v>10213</v>
      </c>
      <c r="E6114" t="s">
        <v>10594</v>
      </c>
      <c r="F6114" t="s">
        <v>11534</v>
      </c>
      <c r="G6114" t="s">
        <v>12235</v>
      </c>
    </row>
    <row r="6115" spans="1:7" x14ac:dyDescent="0.2">
      <c r="A6115" t="s">
        <v>6310</v>
      </c>
      <c r="B6115" t="s">
        <v>844</v>
      </c>
      <c r="C6115" t="s">
        <v>10284</v>
      </c>
      <c r="D6115" t="s">
        <v>10206</v>
      </c>
      <c r="E6115" t="s">
        <v>10285</v>
      </c>
      <c r="F6115" t="s">
        <v>10286</v>
      </c>
      <c r="G6115" t="s">
        <v>12073</v>
      </c>
    </row>
    <row r="6116" spans="1:7" x14ac:dyDescent="0.2">
      <c r="A6116" t="s">
        <v>6311</v>
      </c>
      <c r="B6116" t="s">
        <v>857</v>
      </c>
      <c r="C6116" t="s">
        <v>11089</v>
      </c>
      <c r="D6116" t="s">
        <v>10202</v>
      </c>
      <c r="E6116" t="s">
        <v>10441</v>
      </c>
      <c r="F6116" t="s">
        <v>11090</v>
      </c>
      <c r="G6116" t="s">
        <v>12041</v>
      </c>
    </row>
    <row r="6117" spans="1:7" x14ac:dyDescent="0.2">
      <c r="A6117" t="s">
        <v>6312</v>
      </c>
      <c r="B6117" t="s">
        <v>115</v>
      </c>
      <c r="C6117" t="s">
        <v>10504</v>
      </c>
      <c r="D6117" t="s">
        <v>10202</v>
      </c>
      <c r="E6117" t="s">
        <v>10418</v>
      </c>
      <c r="F6117" t="s">
        <v>10505</v>
      </c>
      <c r="G6117" t="s">
        <v>12231</v>
      </c>
    </row>
    <row r="6118" spans="1:7" x14ac:dyDescent="0.2">
      <c r="A6118" t="s">
        <v>6313</v>
      </c>
      <c r="B6118" t="s">
        <v>20</v>
      </c>
      <c r="C6118" t="s">
        <v>10621</v>
      </c>
      <c r="D6118" t="s">
        <v>10202</v>
      </c>
      <c r="E6118" t="s">
        <v>10483</v>
      </c>
      <c r="F6118" t="s">
        <v>10622</v>
      </c>
      <c r="G6118" t="s">
        <v>12131</v>
      </c>
    </row>
    <row r="6119" spans="1:7" x14ac:dyDescent="0.2">
      <c r="A6119" t="s">
        <v>6314</v>
      </c>
      <c r="B6119" t="s">
        <v>590</v>
      </c>
      <c r="C6119" t="s">
        <v>11570</v>
      </c>
      <c r="D6119" t="s">
        <v>10213</v>
      </c>
      <c r="E6119" t="s">
        <v>10565</v>
      </c>
      <c r="F6119" t="s">
        <v>11571</v>
      </c>
      <c r="G6119" t="s">
        <v>12025</v>
      </c>
    </row>
    <row r="6120" spans="1:7" x14ac:dyDescent="0.2">
      <c r="A6120" t="s">
        <v>6315</v>
      </c>
      <c r="B6120" t="s">
        <v>526</v>
      </c>
      <c r="C6120" t="s">
        <v>11290</v>
      </c>
      <c r="D6120" t="s">
        <v>10206</v>
      </c>
      <c r="E6120" t="s">
        <v>11291</v>
      </c>
      <c r="F6120" t="s">
        <v>11292</v>
      </c>
      <c r="G6120" t="s">
        <v>12227</v>
      </c>
    </row>
    <row r="6121" spans="1:7" x14ac:dyDescent="0.2">
      <c r="A6121" t="s">
        <v>6316</v>
      </c>
      <c r="B6121" t="s">
        <v>288</v>
      </c>
      <c r="C6121" t="s">
        <v>11594</v>
      </c>
      <c r="D6121" t="s">
        <v>10213</v>
      </c>
      <c r="E6121" t="s">
        <v>11595</v>
      </c>
      <c r="F6121" t="s">
        <v>11596</v>
      </c>
      <c r="G6121" t="s">
        <v>12077</v>
      </c>
    </row>
    <row r="6122" spans="1:7" x14ac:dyDescent="0.2">
      <c r="A6122" t="s">
        <v>6317</v>
      </c>
      <c r="B6122" t="s">
        <v>142</v>
      </c>
      <c r="C6122" t="s">
        <v>11593</v>
      </c>
      <c r="D6122" t="s">
        <v>10231</v>
      </c>
      <c r="E6122" t="s">
        <v>10203</v>
      </c>
      <c r="F6122" t="s">
        <v>11076</v>
      </c>
      <c r="G6122" t="s">
        <v>12053</v>
      </c>
    </row>
    <row r="6123" spans="1:7" x14ac:dyDescent="0.2">
      <c r="A6123" t="s">
        <v>6318</v>
      </c>
      <c r="B6123" t="s">
        <v>630</v>
      </c>
      <c r="C6123" t="s">
        <v>10706</v>
      </c>
      <c r="D6123" t="s">
        <v>10206</v>
      </c>
      <c r="E6123" t="s">
        <v>10309</v>
      </c>
      <c r="F6123" t="s">
        <v>10707</v>
      </c>
      <c r="G6123" t="s">
        <v>12049</v>
      </c>
    </row>
    <row r="6124" spans="1:7" x14ac:dyDescent="0.2">
      <c r="A6124" t="s">
        <v>6319</v>
      </c>
      <c r="B6124" t="s">
        <v>154</v>
      </c>
      <c r="C6124" t="s">
        <v>11159</v>
      </c>
      <c r="D6124" t="s">
        <v>10231</v>
      </c>
      <c r="E6124" t="s">
        <v>10418</v>
      </c>
      <c r="F6124" t="s">
        <v>11160</v>
      </c>
      <c r="G6124" t="s">
        <v>12033</v>
      </c>
    </row>
    <row r="6125" spans="1:7" x14ac:dyDescent="0.2">
      <c r="A6125" t="s">
        <v>6320</v>
      </c>
      <c r="B6125" t="s">
        <v>55</v>
      </c>
      <c r="C6125" t="s">
        <v>10901</v>
      </c>
      <c r="D6125" t="s">
        <v>10213</v>
      </c>
      <c r="E6125" t="s">
        <v>10232</v>
      </c>
      <c r="F6125" t="s">
        <v>10902</v>
      </c>
      <c r="G6125" t="s">
        <v>12312</v>
      </c>
    </row>
    <row r="6126" spans="1:7" x14ac:dyDescent="0.2">
      <c r="A6126" t="s">
        <v>6321</v>
      </c>
      <c r="B6126" t="s">
        <v>2191</v>
      </c>
      <c r="C6126" t="s">
        <v>11566</v>
      </c>
      <c r="D6126" t="s">
        <v>10231</v>
      </c>
      <c r="E6126" t="s">
        <v>10210</v>
      </c>
      <c r="F6126" t="s">
        <v>11567</v>
      </c>
      <c r="G6126" t="s">
        <v>12357</v>
      </c>
    </row>
    <row r="6127" spans="1:7" x14ac:dyDescent="0.2">
      <c r="A6127" t="s">
        <v>6322</v>
      </c>
      <c r="B6127" t="s">
        <v>99</v>
      </c>
      <c r="C6127" t="s">
        <v>11261</v>
      </c>
      <c r="D6127" t="s">
        <v>10213</v>
      </c>
      <c r="E6127" t="s">
        <v>10237</v>
      </c>
      <c r="F6127" t="s">
        <v>11262</v>
      </c>
      <c r="G6127" t="s">
        <v>12251</v>
      </c>
    </row>
    <row r="6128" spans="1:7" x14ac:dyDescent="0.2">
      <c r="A6128" t="s">
        <v>6323</v>
      </c>
      <c r="B6128" t="s">
        <v>46</v>
      </c>
      <c r="C6128" t="s">
        <v>11775</v>
      </c>
      <c r="D6128" t="s">
        <v>10231</v>
      </c>
      <c r="E6128" t="s">
        <v>10203</v>
      </c>
      <c r="F6128" t="s">
        <v>10403</v>
      </c>
      <c r="G6128" t="s">
        <v>11989</v>
      </c>
    </row>
    <row r="6129" spans="1:7" x14ac:dyDescent="0.2">
      <c r="A6129" t="s">
        <v>6324</v>
      </c>
      <c r="B6129" t="s">
        <v>2191</v>
      </c>
      <c r="C6129" t="s">
        <v>11899</v>
      </c>
      <c r="D6129" t="s">
        <v>10231</v>
      </c>
      <c r="E6129" t="s">
        <v>11518</v>
      </c>
      <c r="F6129" t="s">
        <v>11900</v>
      </c>
      <c r="G6129" t="s">
        <v>12288</v>
      </c>
    </row>
    <row r="6130" spans="1:7" x14ac:dyDescent="0.2">
      <c r="A6130" t="s">
        <v>6325</v>
      </c>
      <c r="B6130" t="s">
        <v>281</v>
      </c>
      <c r="C6130" t="s">
        <v>10241</v>
      </c>
      <c r="D6130" t="s">
        <v>10231</v>
      </c>
      <c r="E6130" t="s">
        <v>10242</v>
      </c>
      <c r="F6130" t="s">
        <v>10243</v>
      </c>
      <c r="G6130" t="s">
        <v>12251</v>
      </c>
    </row>
    <row r="6131" spans="1:7" x14ac:dyDescent="0.2">
      <c r="A6131" t="s">
        <v>6326</v>
      </c>
      <c r="B6131" t="s">
        <v>208</v>
      </c>
      <c r="C6131" t="s">
        <v>10318</v>
      </c>
      <c r="D6131" t="s">
        <v>10213</v>
      </c>
      <c r="E6131" t="s">
        <v>10319</v>
      </c>
      <c r="F6131" t="s">
        <v>10320</v>
      </c>
      <c r="G6131" t="s">
        <v>12116</v>
      </c>
    </row>
    <row r="6132" spans="1:7" x14ac:dyDescent="0.2">
      <c r="A6132" t="s">
        <v>6327</v>
      </c>
      <c r="B6132" t="s">
        <v>46</v>
      </c>
      <c r="C6132" t="s">
        <v>11230</v>
      </c>
      <c r="D6132" t="s">
        <v>10213</v>
      </c>
      <c r="E6132" t="s">
        <v>10203</v>
      </c>
      <c r="F6132" t="s">
        <v>11231</v>
      </c>
      <c r="G6132" t="s">
        <v>12251</v>
      </c>
    </row>
    <row r="6133" spans="1:7" x14ac:dyDescent="0.2">
      <c r="A6133" t="s">
        <v>6328</v>
      </c>
      <c r="B6133" t="s">
        <v>214</v>
      </c>
      <c r="C6133" t="s">
        <v>10281</v>
      </c>
      <c r="D6133" t="s">
        <v>10206</v>
      </c>
      <c r="E6133" t="s">
        <v>10210</v>
      </c>
      <c r="F6133" t="s">
        <v>10282</v>
      </c>
      <c r="G6133" t="s">
        <v>12319</v>
      </c>
    </row>
    <row r="6134" spans="1:7" x14ac:dyDescent="0.2">
      <c r="A6134" t="s">
        <v>6329</v>
      </c>
      <c r="B6134" t="s">
        <v>94</v>
      </c>
      <c r="C6134" t="s">
        <v>11858</v>
      </c>
      <c r="D6134" t="s">
        <v>10213</v>
      </c>
      <c r="E6134" t="s">
        <v>10448</v>
      </c>
      <c r="F6134" t="s">
        <v>11859</v>
      </c>
      <c r="G6134" t="s">
        <v>12269</v>
      </c>
    </row>
    <row r="6135" spans="1:7" x14ac:dyDescent="0.2">
      <c r="A6135" t="s">
        <v>6330</v>
      </c>
      <c r="B6135" t="s">
        <v>22</v>
      </c>
      <c r="C6135" t="s">
        <v>11159</v>
      </c>
      <c r="D6135" t="s">
        <v>10231</v>
      </c>
      <c r="E6135" t="s">
        <v>10418</v>
      </c>
      <c r="F6135" t="s">
        <v>11160</v>
      </c>
      <c r="G6135" t="s">
        <v>12319</v>
      </c>
    </row>
    <row r="6136" spans="1:7" x14ac:dyDescent="0.2">
      <c r="A6136" t="s">
        <v>6331</v>
      </c>
      <c r="B6136" t="s">
        <v>486</v>
      </c>
      <c r="C6136" t="s">
        <v>11695</v>
      </c>
      <c r="D6136" t="s">
        <v>10206</v>
      </c>
      <c r="E6136" t="s">
        <v>10203</v>
      </c>
      <c r="F6136" t="s">
        <v>11696</v>
      </c>
      <c r="G6136" t="s">
        <v>12243</v>
      </c>
    </row>
    <row r="6137" spans="1:7" x14ac:dyDescent="0.2">
      <c r="A6137" t="s">
        <v>6332</v>
      </c>
      <c r="B6137" t="s">
        <v>96</v>
      </c>
      <c r="C6137" t="s">
        <v>11022</v>
      </c>
      <c r="D6137" t="s">
        <v>10202</v>
      </c>
      <c r="E6137" t="s">
        <v>10467</v>
      </c>
      <c r="F6137" t="s">
        <v>11023</v>
      </c>
      <c r="G6137" t="s">
        <v>12261</v>
      </c>
    </row>
    <row r="6138" spans="1:7" x14ac:dyDescent="0.2">
      <c r="A6138" t="s">
        <v>6333</v>
      </c>
      <c r="B6138" t="s">
        <v>377</v>
      </c>
      <c r="C6138" t="s">
        <v>11945</v>
      </c>
      <c r="D6138" t="s">
        <v>10213</v>
      </c>
      <c r="E6138" t="s">
        <v>10210</v>
      </c>
      <c r="F6138" t="s">
        <v>11946</v>
      </c>
      <c r="G6138" t="s">
        <v>12100</v>
      </c>
    </row>
    <row r="6139" spans="1:7" x14ac:dyDescent="0.2">
      <c r="A6139" t="s">
        <v>6334</v>
      </c>
      <c r="B6139" t="s">
        <v>590</v>
      </c>
      <c r="C6139" t="s">
        <v>11525</v>
      </c>
      <c r="D6139" t="s">
        <v>10202</v>
      </c>
      <c r="E6139" t="s">
        <v>10219</v>
      </c>
      <c r="F6139" t="s">
        <v>11526</v>
      </c>
      <c r="G6139" t="s">
        <v>12338</v>
      </c>
    </row>
    <row r="6140" spans="1:7" x14ac:dyDescent="0.2">
      <c r="A6140" t="s">
        <v>6335</v>
      </c>
      <c r="B6140" t="s">
        <v>132</v>
      </c>
      <c r="C6140" t="s">
        <v>10903</v>
      </c>
      <c r="D6140" t="s">
        <v>10202</v>
      </c>
      <c r="E6140" t="s">
        <v>10730</v>
      </c>
      <c r="F6140" t="s">
        <v>10904</v>
      </c>
      <c r="G6140" t="s">
        <v>12207</v>
      </c>
    </row>
    <row r="6141" spans="1:7" x14ac:dyDescent="0.2">
      <c r="A6141" t="s">
        <v>6336</v>
      </c>
      <c r="B6141" t="s">
        <v>389</v>
      </c>
      <c r="C6141" t="s">
        <v>11194</v>
      </c>
      <c r="D6141" t="s">
        <v>10206</v>
      </c>
      <c r="E6141" t="s">
        <v>10337</v>
      </c>
      <c r="F6141" t="s">
        <v>11195</v>
      </c>
      <c r="G6141" t="s">
        <v>12292</v>
      </c>
    </row>
    <row r="6142" spans="1:7" x14ac:dyDescent="0.2">
      <c r="A6142" t="s">
        <v>6337</v>
      </c>
      <c r="B6142" t="s">
        <v>28</v>
      </c>
      <c r="C6142" t="s">
        <v>11786</v>
      </c>
      <c r="D6142" t="s">
        <v>10213</v>
      </c>
      <c r="E6142" t="s">
        <v>10203</v>
      </c>
      <c r="F6142" t="s">
        <v>11787</v>
      </c>
      <c r="G6142" t="s">
        <v>12300</v>
      </c>
    </row>
    <row r="6143" spans="1:7" x14ac:dyDescent="0.2">
      <c r="A6143" t="s">
        <v>6338</v>
      </c>
      <c r="B6143" t="s">
        <v>5</v>
      </c>
      <c r="C6143" t="s">
        <v>11763</v>
      </c>
      <c r="D6143" t="s">
        <v>10202</v>
      </c>
      <c r="E6143" t="s">
        <v>10557</v>
      </c>
      <c r="F6143" t="s">
        <v>11764</v>
      </c>
      <c r="G6143" t="s">
        <v>12342</v>
      </c>
    </row>
    <row r="6144" spans="1:7" x14ac:dyDescent="0.2">
      <c r="A6144" t="s">
        <v>6339</v>
      </c>
      <c r="B6144" t="s">
        <v>90</v>
      </c>
      <c r="C6144" t="s">
        <v>11048</v>
      </c>
      <c r="D6144" t="s">
        <v>10231</v>
      </c>
      <c r="E6144" t="s">
        <v>10337</v>
      </c>
      <c r="F6144" t="s">
        <v>11049</v>
      </c>
      <c r="G6144" t="s">
        <v>11989</v>
      </c>
    </row>
    <row r="6145" spans="1:7" x14ac:dyDescent="0.2">
      <c r="A6145" t="s">
        <v>6340</v>
      </c>
      <c r="B6145" t="s">
        <v>24</v>
      </c>
      <c r="C6145" t="s">
        <v>10415</v>
      </c>
      <c r="D6145" t="s">
        <v>10213</v>
      </c>
      <c r="E6145" t="s">
        <v>10203</v>
      </c>
      <c r="F6145" t="s">
        <v>10416</v>
      </c>
      <c r="G6145" t="s">
        <v>12092</v>
      </c>
    </row>
    <row r="6146" spans="1:7" x14ac:dyDescent="0.2">
      <c r="A6146" t="s">
        <v>6341</v>
      </c>
      <c r="B6146" t="s">
        <v>1642</v>
      </c>
      <c r="C6146" t="s">
        <v>10230</v>
      </c>
      <c r="D6146" t="s">
        <v>10231</v>
      </c>
      <c r="E6146" t="s">
        <v>10232</v>
      </c>
      <c r="F6146" t="s">
        <v>10233</v>
      </c>
      <c r="G6146" t="s">
        <v>11997</v>
      </c>
    </row>
    <row r="6147" spans="1:7" x14ac:dyDescent="0.2">
      <c r="A6147" t="s">
        <v>6342</v>
      </c>
      <c r="B6147" t="s">
        <v>208</v>
      </c>
      <c r="C6147" t="s">
        <v>10368</v>
      </c>
      <c r="D6147" t="s">
        <v>10206</v>
      </c>
      <c r="E6147" t="s">
        <v>10228</v>
      </c>
      <c r="F6147" t="s">
        <v>10369</v>
      </c>
      <c r="G6147" t="s">
        <v>12327</v>
      </c>
    </row>
    <row r="6148" spans="1:7" x14ac:dyDescent="0.2">
      <c r="A6148" t="s">
        <v>6343</v>
      </c>
      <c r="B6148" t="s">
        <v>40</v>
      </c>
      <c r="C6148" t="s">
        <v>11211</v>
      </c>
      <c r="D6148" t="s">
        <v>10202</v>
      </c>
      <c r="E6148" t="s">
        <v>11212</v>
      </c>
      <c r="F6148" t="s">
        <v>11213</v>
      </c>
      <c r="G6148" t="s">
        <v>12203</v>
      </c>
    </row>
    <row r="6149" spans="1:7" x14ac:dyDescent="0.2">
      <c r="A6149" t="s">
        <v>6344</v>
      </c>
      <c r="B6149" t="s">
        <v>82</v>
      </c>
      <c r="C6149" t="s">
        <v>11437</v>
      </c>
      <c r="D6149" t="s">
        <v>10206</v>
      </c>
      <c r="E6149" t="s">
        <v>10763</v>
      </c>
      <c r="F6149" t="s">
        <v>11438</v>
      </c>
      <c r="G6149" t="s">
        <v>11989</v>
      </c>
    </row>
    <row r="6150" spans="1:7" x14ac:dyDescent="0.2">
      <c r="A6150" t="s">
        <v>6345</v>
      </c>
      <c r="B6150" t="s">
        <v>249</v>
      </c>
      <c r="C6150" t="s">
        <v>11293</v>
      </c>
      <c r="D6150" t="s">
        <v>10206</v>
      </c>
      <c r="E6150" t="s">
        <v>10285</v>
      </c>
      <c r="F6150" t="s">
        <v>11294</v>
      </c>
      <c r="G6150" t="s">
        <v>12261</v>
      </c>
    </row>
    <row r="6151" spans="1:7" x14ac:dyDescent="0.2">
      <c r="A6151" t="s">
        <v>6346</v>
      </c>
      <c r="B6151" t="s">
        <v>1190</v>
      </c>
      <c r="C6151" t="s">
        <v>10462</v>
      </c>
      <c r="D6151" t="s">
        <v>10206</v>
      </c>
      <c r="E6151" t="s">
        <v>10228</v>
      </c>
      <c r="F6151" t="s">
        <v>10463</v>
      </c>
      <c r="G6151" t="s">
        <v>12261</v>
      </c>
    </row>
    <row r="6152" spans="1:7" x14ac:dyDescent="0.2">
      <c r="A6152" t="s">
        <v>6347</v>
      </c>
      <c r="B6152" t="s">
        <v>80</v>
      </c>
      <c r="C6152" t="s">
        <v>10597</v>
      </c>
      <c r="D6152" t="s">
        <v>10202</v>
      </c>
      <c r="E6152" t="s">
        <v>10237</v>
      </c>
      <c r="F6152" t="s">
        <v>10598</v>
      </c>
      <c r="G6152" t="s">
        <v>12258</v>
      </c>
    </row>
    <row r="6153" spans="1:7" x14ac:dyDescent="0.2">
      <c r="A6153" t="s">
        <v>6348</v>
      </c>
      <c r="B6153" t="s">
        <v>126</v>
      </c>
      <c r="C6153" t="s">
        <v>11856</v>
      </c>
      <c r="D6153" t="s">
        <v>10206</v>
      </c>
      <c r="E6153" t="s">
        <v>10203</v>
      </c>
      <c r="F6153" t="s">
        <v>11857</v>
      </c>
      <c r="G6153" t="s">
        <v>12247</v>
      </c>
    </row>
    <row r="6154" spans="1:7" x14ac:dyDescent="0.2">
      <c r="A6154" t="s">
        <v>6349</v>
      </c>
      <c r="B6154" t="s">
        <v>20</v>
      </c>
      <c r="C6154" t="s">
        <v>10678</v>
      </c>
      <c r="D6154" t="s">
        <v>10206</v>
      </c>
      <c r="E6154" t="s">
        <v>10203</v>
      </c>
      <c r="F6154" t="s">
        <v>10679</v>
      </c>
      <c r="G6154" t="s">
        <v>12338</v>
      </c>
    </row>
    <row r="6155" spans="1:7" x14ac:dyDescent="0.2">
      <c r="A6155" t="s">
        <v>6350</v>
      </c>
      <c r="B6155" t="s">
        <v>126</v>
      </c>
      <c r="C6155" t="s">
        <v>11314</v>
      </c>
      <c r="D6155" t="s">
        <v>10202</v>
      </c>
      <c r="E6155" t="s">
        <v>10216</v>
      </c>
      <c r="F6155" t="s">
        <v>11315</v>
      </c>
      <c r="G6155" t="s">
        <v>12104</v>
      </c>
    </row>
    <row r="6156" spans="1:7" x14ac:dyDescent="0.2">
      <c r="A6156" t="s">
        <v>6351</v>
      </c>
      <c r="B6156" t="s">
        <v>1132</v>
      </c>
      <c r="C6156" t="s">
        <v>11657</v>
      </c>
      <c r="D6156" t="s">
        <v>10206</v>
      </c>
      <c r="E6156" t="s">
        <v>10513</v>
      </c>
      <c r="F6156" t="s">
        <v>11658</v>
      </c>
      <c r="G6156" t="s">
        <v>12342</v>
      </c>
    </row>
    <row r="6157" spans="1:7" x14ac:dyDescent="0.2">
      <c r="A6157" t="s">
        <v>6352</v>
      </c>
      <c r="B6157" t="s">
        <v>329</v>
      </c>
      <c r="C6157" t="s">
        <v>11762</v>
      </c>
      <c r="D6157" t="s">
        <v>10231</v>
      </c>
      <c r="E6157" t="s">
        <v>10203</v>
      </c>
      <c r="F6157" t="s">
        <v>11106</v>
      </c>
      <c r="G6157" t="s">
        <v>12069</v>
      </c>
    </row>
    <row r="6158" spans="1:7" x14ac:dyDescent="0.2">
      <c r="A6158" t="s">
        <v>6353</v>
      </c>
      <c r="B6158" t="s">
        <v>65</v>
      </c>
      <c r="C6158" t="s">
        <v>10305</v>
      </c>
      <c r="D6158" t="s">
        <v>10206</v>
      </c>
      <c r="E6158" t="s">
        <v>10306</v>
      </c>
      <c r="F6158" t="s">
        <v>10307</v>
      </c>
      <c r="G6158" t="s">
        <v>12261</v>
      </c>
    </row>
    <row r="6159" spans="1:7" x14ac:dyDescent="0.2">
      <c r="A6159" t="s">
        <v>6354</v>
      </c>
      <c r="B6159" t="s">
        <v>419</v>
      </c>
      <c r="C6159" t="s">
        <v>10664</v>
      </c>
      <c r="D6159" t="s">
        <v>10206</v>
      </c>
      <c r="E6159" t="s">
        <v>10557</v>
      </c>
      <c r="F6159" t="s">
        <v>10665</v>
      </c>
      <c r="G6159" t="s">
        <v>12187</v>
      </c>
    </row>
    <row r="6160" spans="1:7" x14ac:dyDescent="0.2">
      <c r="A6160" t="s">
        <v>6355</v>
      </c>
      <c r="B6160" t="s">
        <v>24</v>
      </c>
      <c r="C6160" t="s">
        <v>11184</v>
      </c>
      <c r="D6160" t="s">
        <v>10213</v>
      </c>
      <c r="E6160" t="s">
        <v>10730</v>
      </c>
      <c r="F6160" t="s">
        <v>11185</v>
      </c>
      <c r="G6160" t="s">
        <v>12045</v>
      </c>
    </row>
    <row r="6161" spans="1:7" x14ac:dyDescent="0.2">
      <c r="A6161" t="s">
        <v>6356</v>
      </c>
      <c r="B6161" t="s">
        <v>11</v>
      </c>
      <c r="C6161" t="s">
        <v>11172</v>
      </c>
      <c r="D6161" t="s">
        <v>10206</v>
      </c>
      <c r="E6161" t="s">
        <v>10410</v>
      </c>
      <c r="F6161" t="s">
        <v>10553</v>
      </c>
      <c r="G6161" t="s">
        <v>12357</v>
      </c>
    </row>
    <row r="6162" spans="1:7" x14ac:dyDescent="0.2">
      <c r="A6162" t="s">
        <v>6357</v>
      </c>
      <c r="B6162" t="s">
        <v>71</v>
      </c>
      <c r="C6162" t="s">
        <v>10989</v>
      </c>
      <c r="D6162" t="s">
        <v>10202</v>
      </c>
      <c r="E6162" t="s">
        <v>10203</v>
      </c>
      <c r="F6162" t="s">
        <v>10720</v>
      </c>
      <c r="G6162" t="s">
        <v>12061</v>
      </c>
    </row>
    <row r="6163" spans="1:7" x14ac:dyDescent="0.2">
      <c r="A6163" t="s">
        <v>6358</v>
      </c>
      <c r="B6163" t="s">
        <v>656</v>
      </c>
      <c r="C6163" t="s">
        <v>11306</v>
      </c>
      <c r="D6163" t="s">
        <v>10202</v>
      </c>
      <c r="E6163" t="s">
        <v>10203</v>
      </c>
      <c r="F6163" t="s">
        <v>11150</v>
      </c>
      <c r="G6163" t="s">
        <v>12061</v>
      </c>
    </row>
    <row r="6164" spans="1:7" x14ac:dyDescent="0.2">
      <c r="A6164" t="s">
        <v>6359</v>
      </c>
      <c r="B6164" t="s">
        <v>58</v>
      </c>
      <c r="C6164" t="s">
        <v>11376</v>
      </c>
      <c r="D6164" t="s">
        <v>10231</v>
      </c>
      <c r="E6164" t="s">
        <v>10203</v>
      </c>
      <c r="F6164" t="s">
        <v>10211</v>
      </c>
      <c r="G6164" t="s">
        <v>12261</v>
      </c>
    </row>
    <row r="6165" spans="1:7" x14ac:dyDescent="0.2">
      <c r="A6165" t="s">
        <v>6360</v>
      </c>
      <c r="B6165" t="s">
        <v>75</v>
      </c>
      <c r="C6165" t="s">
        <v>11961</v>
      </c>
      <c r="D6165" t="s">
        <v>10206</v>
      </c>
      <c r="E6165" t="s">
        <v>10216</v>
      </c>
      <c r="F6165" t="s">
        <v>11962</v>
      </c>
      <c r="G6165" t="s">
        <v>12005</v>
      </c>
    </row>
    <row r="6166" spans="1:7" x14ac:dyDescent="0.2">
      <c r="A6166" t="s">
        <v>6361</v>
      </c>
      <c r="B6166" t="s">
        <v>2162</v>
      </c>
      <c r="C6166" t="s">
        <v>10696</v>
      </c>
      <c r="D6166" t="s">
        <v>10206</v>
      </c>
      <c r="E6166" t="s">
        <v>10594</v>
      </c>
      <c r="F6166" t="s">
        <v>10697</v>
      </c>
      <c r="G6166" t="s">
        <v>12357</v>
      </c>
    </row>
    <row r="6167" spans="1:7" x14ac:dyDescent="0.2">
      <c r="A6167" t="s">
        <v>6362</v>
      </c>
      <c r="B6167" t="s">
        <v>26</v>
      </c>
      <c r="C6167" t="s">
        <v>11681</v>
      </c>
      <c r="D6167" t="s">
        <v>10231</v>
      </c>
      <c r="E6167" t="s">
        <v>10237</v>
      </c>
      <c r="F6167" t="s">
        <v>11682</v>
      </c>
      <c r="G6167" t="s">
        <v>12300</v>
      </c>
    </row>
    <row r="6168" spans="1:7" x14ac:dyDescent="0.2">
      <c r="A6168" t="s">
        <v>6363</v>
      </c>
      <c r="B6168" t="s">
        <v>40</v>
      </c>
      <c r="C6168" t="s">
        <v>10771</v>
      </c>
      <c r="D6168" t="s">
        <v>10202</v>
      </c>
      <c r="E6168" t="s">
        <v>10203</v>
      </c>
      <c r="F6168" t="s">
        <v>10772</v>
      </c>
      <c r="G6168" t="s">
        <v>12331</v>
      </c>
    </row>
    <row r="6169" spans="1:7" x14ac:dyDescent="0.2">
      <c r="A6169" t="s">
        <v>6364</v>
      </c>
      <c r="B6169" t="s">
        <v>226</v>
      </c>
      <c r="C6169" t="s">
        <v>10374</v>
      </c>
      <c r="D6169" t="s">
        <v>10213</v>
      </c>
      <c r="E6169" t="s">
        <v>10375</v>
      </c>
      <c r="F6169" t="s">
        <v>10376</v>
      </c>
      <c r="G6169" t="s">
        <v>12191</v>
      </c>
    </row>
    <row r="6170" spans="1:7" x14ac:dyDescent="0.2">
      <c r="A6170" t="s">
        <v>6365</v>
      </c>
      <c r="B6170" t="s">
        <v>297</v>
      </c>
      <c r="C6170" t="s">
        <v>11250</v>
      </c>
      <c r="D6170" t="s">
        <v>10202</v>
      </c>
      <c r="E6170" t="s">
        <v>10457</v>
      </c>
      <c r="F6170" t="s">
        <v>11251</v>
      </c>
      <c r="G6170" t="s">
        <v>12304</v>
      </c>
    </row>
    <row r="6171" spans="1:7" x14ac:dyDescent="0.2">
      <c r="A6171" t="s">
        <v>6366</v>
      </c>
      <c r="B6171" t="s">
        <v>16</v>
      </c>
      <c r="C6171" t="s">
        <v>11135</v>
      </c>
      <c r="D6171" t="s">
        <v>10213</v>
      </c>
      <c r="E6171" t="s">
        <v>10219</v>
      </c>
      <c r="F6171" t="s">
        <v>11136</v>
      </c>
      <c r="G6171" t="s">
        <v>12045</v>
      </c>
    </row>
    <row r="6172" spans="1:7" x14ac:dyDescent="0.2">
      <c r="A6172" t="s">
        <v>6367</v>
      </c>
      <c r="B6172" t="s">
        <v>389</v>
      </c>
      <c r="C6172" t="s">
        <v>11459</v>
      </c>
      <c r="D6172" t="s">
        <v>10206</v>
      </c>
      <c r="E6172" t="s">
        <v>10203</v>
      </c>
      <c r="F6172" t="s">
        <v>10679</v>
      </c>
      <c r="G6172" t="s">
        <v>12353</v>
      </c>
    </row>
    <row r="6173" spans="1:7" x14ac:dyDescent="0.2">
      <c r="A6173" t="s">
        <v>6368</v>
      </c>
      <c r="B6173" t="s">
        <v>5</v>
      </c>
      <c r="C6173" t="s">
        <v>11247</v>
      </c>
      <c r="D6173" t="s">
        <v>10213</v>
      </c>
      <c r="E6173" t="s">
        <v>10293</v>
      </c>
      <c r="F6173" t="s">
        <v>11248</v>
      </c>
      <c r="G6173" t="s">
        <v>12235</v>
      </c>
    </row>
    <row r="6174" spans="1:7" x14ac:dyDescent="0.2">
      <c r="A6174" t="s">
        <v>6369</v>
      </c>
      <c r="B6174" t="s">
        <v>302</v>
      </c>
      <c r="C6174" t="s">
        <v>10611</v>
      </c>
      <c r="D6174" t="s">
        <v>10202</v>
      </c>
      <c r="E6174" t="s">
        <v>10203</v>
      </c>
      <c r="F6174" t="s">
        <v>10612</v>
      </c>
      <c r="G6174" t="s">
        <v>12281</v>
      </c>
    </row>
    <row r="6175" spans="1:7" x14ac:dyDescent="0.2">
      <c r="A6175" t="s">
        <v>6370</v>
      </c>
      <c r="B6175" t="s">
        <v>140</v>
      </c>
      <c r="C6175" t="s">
        <v>11032</v>
      </c>
      <c r="D6175" t="s">
        <v>10231</v>
      </c>
      <c r="E6175" t="s">
        <v>10216</v>
      </c>
      <c r="F6175" t="s">
        <v>11033</v>
      </c>
      <c r="G6175" t="s">
        <v>12255</v>
      </c>
    </row>
    <row r="6176" spans="1:7" x14ac:dyDescent="0.2">
      <c r="A6176" t="s">
        <v>6371</v>
      </c>
      <c r="B6176" t="s">
        <v>172</v>
      </c>
      <c r="C6176" t="s">
        <v>10795</v>
      </c>
      <c r="D6176" t="s">
        <v>10206</v>
      </c>
      <c r="E6176" t="s">
        <v>10285</v>
      </c>
      <c r="F6176" t="s">
        <v>10796</v>
      </c>
      <c r="G6176" t="s">
        <v>12285</v>
      </c>
    </row>
    <row r="6177" spans="1:7" x14ac:dyDescent="0.2">
      <c r="A6177" t="s">
        <v>6372</v>
      </c>
      <c r="B6177" t="s">
        <v>737</v>
      </c>
      <c r="C6177" t="s">
        <v>11574</v>
      </c>
      <c r="D6177" t="s">
        <v>10206</v>
      </c>
      <c r="E6177" t="s">
        <v>10203</v>
      </c>
      <c r="F6177" t="s">
        <v>11575</v>
      </c>
      <c r="G6177" t="s">
        <v>12143</v>
      </c>
    </row>
    <row r="6178" spans="1:7" x14ac:dyDescent="0.2">
      <c r="A6178" t="s">
        <v>6373</v>
      </c>
      <c r="B6178" t="s">
        <v>365</v>
      </c>
      <c r="C6178" t="s">
        <v>10482</v>
      </c>
      <c r="D6178" t="s">
        <v>10202</v>
      </c>
      <c r="E6178" t="s">
        <v>10483</v>
      </c>
      <c r="F6178" t="s">
        <v>10484</v>
      </c>
      <c r="G6178" t="s">
        <v>12037</v>
      </c>
    </row>
    <row r="6179" spans="1:7" x14ac:dyDescent="0.2">
      <c r="A6179" t="s">
        <v>6374</v>
      </c>
      <c r="B6179" t="s">
        <v>2013</v>
      </c>
      <c r="C6179" t="s">
        <v>10415</v>
      </c>
      <c r="D6179" t="s">
        <v>10206</v>
      </c>
      <c r="E6179" t="s">
        <v>10203</v>
      </c>
      <c r="F6179" t="s">
        <v>10416</v>
      </c>
      <c r="G6179" t="s">
        <v>12139</v>
      </c>
    </row>
    <row r="6180" spans="1:7" x14ac:dyDescent="0.2">
      <c r="A6180" t="s">
        <v>6375</v>
      </c>
      <c r="B6180" t="s">
        <v>18</v>
      </c>
      <c r="C6180" t="s">
        <v>11719</v>
      </c>
      <c r="D6180" t="s">
        <v>10202</v>
      </c>
      <c r="E6180" t="s">
        <v>10507</v>
      </c>
      <c r="F6180" t="s">
        <v>11720</v>
      </c>
      <c r="G6180" t="s">
        <v>11981</v>
      </c>
    </row>
    <row r="6181" spans="1:7" x14ac:dyDescent="0.2">
      <c r="A6181" t="s">
        <v>6376</v>
      </c>
      <c r="B6181" t="s">
        <v>7</v>
      </c>
      <c r="C6181" t="s">
        <v>10523</v>
      </c>
      <c r="D6181" t="s">
        <v>10213</v>
      </c>
      <c r="E6181" t="s">
        <v>10524</v>
      </c>
      <c r="F6181" t="s">
        <v>10525</v>
      </c>
      <c r="G6181" t="s">
        <v>12338</v>
      </c>
    </row>
    <row r="6182" spans="1:7" x14ac:dyDescent="0.2">
      <c r="A6182" t="s">
        <v>6377</v>
      </c>
      <c r="B6182" t="s">
        <v>22</v>
      </c>
      <c r="C6182" t="s">
        <v>11504</v>
      </c>
      <c r="D6182" t="s">
        <v>10231</v>
      </c>
      <c r="E6182" t="s">
        <v>10266</v>
      </c>
      <c r="F6182" t="s">
        <v>11505</v>
      </c>
      <c r="G6182" t="s">
        <v>12261</v>
      </c>
    </row>
    <row r="6183" spans="1:7" x14ac:dyDescent="0.2">
      <c r="A6183" t="s">
        <v>6378</v>
      </c>
      <c r="B6183" t="s">
        <v>453</v>
      </c>
      <c r="C6183" t="s">
        <v>10635</v>
      </c>
      <c r="D6183" t="s">
        <v>10206</v>
      </c>
      <c r="E6183" t="s">
        <v>10636</v>
      </c>
      <c r="F6183" t="s">
        <v>10637</v>
      </c>
      <c r="G6183" t="s">
        <v>12203</v>
      </c>
    </row>
    <row r="6184" spans="1:7" x14ac:dyDescent="0.2">
      <c r="A6184" t="s">
        <v>6379</v>
      </c>
      <c r="B6184" t="s">
        <v>60</v>
      </c>
      <c r="C6184" t="s">
        <v>10912</v>
      </c>
      <c r="D6184" t="s">
        <v>10206</v>
      </c>
      <c r="E6184" t="s">
        <v>10285</v>
      </c>
      <c r="F6184" t="s">
        <v>10913</v>
      </c>
      <c r="G6184" t="s">
        <v>12338</v>
      </c>
    </row>
    <row r="6185" spans="1:7" x14ac:dyDescent="0.2">
      <c r="A6185" t="s">
        <v>6380</v>
      </c>
      <c r="B6185" t="s">
        <v>108</v>
      </c>
      <c r="C6185" t="s">
        <v>11482</v>
      </c>
      <c r="D6185" t="s">
        <v>10206</v>
      </c>
      <c r="E6185" t="s">
        <v>10210</v>
      </c>
      <c r="F6185" t="s">
        <v>11483</v>
      </c>
      <c r="G6185" t="s">
        <v>12013</v>
      </c>
    </row>
    <row r="6186" spans="1:7" x14ac:dyDescent="0.2">
      <c r="A6186" t="s">
        <v>6381</v>
      </c>
      <c r="B6186" t="s">
        <v>464</v>
      </c>
      <c r="C6186" t="s">
        <v>11616</v>
      </c>
      <c r="D6186" t="s">
        <v>10202</v>
      </c>
      <c r="E6186" t="s">
        <v>10203</v>
      </c>
      <c r="F6186" t="s">
        <v>11617</v>
      </c>
      <c r="G6186" t="s">
        <v>12255</v>
      </c>
    </row>
    <row r="6187" spans="1:7" x14ac:dyDescent="0.2">
      <c r="A6187" t="s">
        <v>6382</v>
      </c>
      <c r="B6187" t="s">
        <v>144</v>
      </c>
      <c r="C6187" t="s">
        <v>10769</v>
      </c>
      <c r="D6187" t="s">
        <v>10213</v>
      </c>
      <c r="E6187" t="s">
        <v>10745</v>
      </c>
      <c r="F6187" t="s">
        <v>10770</v>
      </c>
      <c r="G6187" t="s">
        <v>12255</v>
      </c>
    </row>
    <row r="6188" spans="1:7" x14ac:dyDescent="0.2">
      <c r="A6188" t="s">
        <v>6383</v>
      </c>
      <c r="B6188" t="s">
        <v>288</v>
      </c>
      <c r="C6188" t="s">
        <v>11209</v>
      </c>
      <c r="D6188" t="s">
        <v>10231</v>
      </c>
      <c r="E6188" t="s">
        <v>10334</v>
      </c>
      <c r="F6188" t="s">
        <v>11210</v>
      </c>
      <c r="G6188" t="s">
        <v>12338</v>
      </c>
    </row>
    <row r="6189" spans="1:7" x14ac:dyDescent="0.2">
      <c r="A6189" t="s">
        <v>6384</v>
      </c>
      <c r="B6189" t="s">
        <v>425</v>
      </c>
      <c r="C6189" t="s">
        <v>11410</v>
      </c>
      <c r="D6189" t="s">
        <v>10206</v>
      </c>
      <c r="E6189" t="s">
        <v>10594</v>
      </c>
      <c r="F6189" t="s">
        <v>11411</v>
      </c>
      <c r="G6189" t="s">
        <v>12243</v>
      </c>
    </row>
    <row r="6190" spans="1:7" x14ac:dyDescent="0.2">
      <c r="A6190" t="s">
        <v>6385</v>
      </c>
      <c r="B6190" t="s">
        <v>140</v>
      </c>
      <c r="C6190" t="s">
        <v>10392</v>
      </c>
      <c r="D6190" t="s">
        <v>10202</v>
      </c>
      <c r="E6190" t="s">
        <v>10393</v>
      </c>
      <c r="F6190" t="s">
        <v>10394</v>
      </c>
      <c r="G6190" t="s">
        <v>12073</v>
      </c>
    </row>
    <row r="6191" spans="1:7" x14ac:dyDescent="0.2">
      <c r="A6191" t="s">
        <v>6386</v>
      </c>
      <c r="B6191" t="s">
        <v>249</v>
      </c>
      <c r="C6191" t="s">
        <v>10807</v>
      </c>
      <c r="D6191" t="s">
        <v>10202</v>
      </c>
      <c r="E6191" t="s">
        <v>10203</v>
      </c>
      <c r="F6191" t="s">
        <v>10373</v>
      </c>
      <c r="G6191" t="s">
        <v>12227</v>
      </c>
    </row>
    <row r="6192" spans="1:7" x14ac:dyDescent="0.2">
      <c r="A6192" t="s">
        <v>6387</v>
      </c>
      <c r="B6192" t="s">
        <v>630</v>
      </c>
      <c r="C6192" t="s">
        <v>11122</v>
      </c>
      <c r="D6192" t="s">
        <v>10206</v>
      </c>
      <c r="E6192" t="s">
        <v>10203</v>
      </c>
      <c r="F6192" t="s">
        <v>10983</v>
      </c>
      <c r="G6192" t="s">
        <v>12357</v>
      </c>
    </row>
    <row r="6193" spans="1:7" x14ac:dyDescent="0.2">
      <c r="A6193" t="s">
        <v>6388</v>
      </c>
      <c r="B6193" t="s">
        <v>297</v>
      </c>
      <c r="C6193" t="s">
        <v>11165</v>
      </c>
      <c r="D6193" t="s">
        <v>10213</v>
      </c>
      <c r="E6193" t="s">
        <v>10483</v>
      </c>
      <c r="F6193" t="s">
        <v>11166</v>
      </c>
      <c r="G6193" t="s">
        <v>11981</v>
      </c>
    </row>
    <row r="6194" spans="1:7" x14ac:dyDescent="0.2">
      <c r="A6194" t="s">
        <v>6389</v>
      </c>
      <c r="B6194" t="s">
        <v>52</v>
      </c>
      <c r="C6194" t="s">
        <v>11001</v>
      </c>
      <c r="D6194" t="s">
        <v>10202</v>
      </c>
      <c r="E6194" t="s">
        <v>10203</v>
      </c>
      <c r="F6194" t="s">
        <v>10465</v>
      </c>
      <c r="G6194" t="s">
        <v>12092</v>
      </c>
    </row>
    <row r="6195" spans="1:7" x14ac:dyDescent="0.2">
      <c r="A6195" t="s">
        <v>6390</v>
      </c>
      <c r="B6195" t="s">
        <v>302</v>
      </c>
      <c r="C6195" t="s">
        <v>10489</v>
      </c>
      <c r="D6195" t="s">
        <v>10206</v>
      </c>
      <c r="E6195" t="s">
        <v>10490</v>
      </c>
      <c r="F6195" t="s">
        <v>10405</v>
      </c>
      <c r="G6195" t="s">
        <v>12053</v>
      </c>
    </row>
    <row r="6196" spans="1:7" x14ac:dyDescent="0.2">
      <c r="A6196" t="s">
        <v>6391</v>
      </c>
      <c r="B6196" t="s">
        <v>90</v>
      </c>
      <c r="C6196" t="s">
        <v>10773</v>
      </c>
      <c r="D6196" t="s">
        <v>10231</v>
      </c>
      <c r="E6196" t="s">
        <v>10210</v>
      </c>
      <c r="F6196" t="s">
        <v>10774</v>
      </c>
      <c r="G6196" t="s">
        <v>12116</v>
      </c>
    </row>
    <row r="6197" spans="1:7" x14ac:dyDescent="0.2">
      <c r="A6197" t="s">
        <v>6392</v>
      </c>
      <c r="B6197" t="s">
        <v>7</v>
      </c>
      <c r="C6197" t="s">
        <v>11275</v>
      </c>
      <c r="D6197" t="s">
        <v>10213</v>
      </c>
      <c r="E6197" t="s">
        <v>10228</v>
      </c>
      <c r="F6197" t="s">
        <v>11276</v>
      </c>
      <c r="G6197" t="s">
        <v>12251</v>
      </c>
    </row>
    <row r="6198" spans="1:7" x14ac:dyDescent="0.2">
      <c r="A6198" t="s">
        <v>6393</v>
      </c>
      <c r="B6198" t="s">
        <v>187</v>
      </c>
      <c r="C6198" t="s">
        <v>10756</v>
      </c>
      <c r="D6198" t="s">
        <v>10231</v>
      </c>
      <c r="E6198" t="s">
        <v>10203</v>
      </c>
      <c r="F6198" t="s">
        <v>10757</v>
      </c>
      <c r="G6198" t="s">
        <v>12296</v>
      </c>
    </row>
    <row r="6199" spans="1:7" x14ac:dyDescent="0.2">
      <c r="A6199" t="s">
        <v>6394</v>
      </c>
      <c r="B6199" t="s">
        <v>154</v>
      </c>
      <c r="C6199" t="s">
        <v>10347</v>
      </c>
      <c r="D6199" t="s">
        <v>10202</v>
      </c>
      <c r="E6199" t="s">
        <v>10348</v>
      </c>
      <c r="F6199" t="s">
        <v>10349</v>
      </c>
      <c r="G6199" t="s">
        <v>12353</v>
      </c>
    </row>
    <row r="6200" spans="1:7" x14ac:dyDescent="0.2">
      <c r="A6200" t="s">
        <v>6395</v>
      </c>
      <c r="B6200" t="s">
        <v>288</v>
      </c>
      <c r="C6200" t="s">
        <v>11653</v>
      </c>
      <c r="D6200" t="s">
        <v>10213</v>
      </c>
      <c r="E6200" t="s">
        <v>10827</v>
      </c>
      <c r="F6200" t="s">
        <v>11654</v>
      </c>
      <c r="G6200" t="s">
        <v>12009</v>
      </c>
    </row>
    <row r="6201" spans="1:7" x14ac:dyDescent="0.2">
      <c r="A6201" t="s">
        <v>6396</v>
      </c>
      <c r="B6201" t="s">
        <v>1190</v>
      </c>
      <c r="C6201" t="s">
        <v>11605</v>
      </c>
      <c r="D6201" t="s">
        <v>10202</v>
      </c>
      <c r="E6201" t="s">
        <v>10565</v>
      </c>
      <c r="F6201" t="s">
        <v>11606</v>
      </c>
      <c r="G6201" t="s">
        <v>12092</v>
      </c>
    </row>
    <row r="6202" spans="1:7" x14ac:dyDescent="0.2">
      <c r="A6202" t="s">
        <v>6397</v>
      </c>
      <c r="B6202" t="s">
        <v>138</v>
      </c>
      <c r="C6202" t="s">
        <v>11834</v>
      </c>
      <c r="D6202" t="s">
        <v>10206</v>
      </c>
      <c r="E6202" t="s">
        <v>11037</v>
      </c>
      <c r="F6202" t="s">
        <v>11835</v>
      </c>
      <c r="G6202" t="s">
        <v>12323</v>
      </c>
    </row>
    <row r="6203" spans="1:7" x14ac:dyDescent="0.2">
      <c r="A6203" t="s">
        <v>6398</v>
      </c>
      <c r="B6203" t="s">
        <v>844</v>
      </c>
      <c r="C6203" t="s">
        <v>11824</v>
      </c>
      <c r="D6203" t="s">
        <v>10202</v>
      </c>
      <c r="E6203" t="s">
        <v>10228</v>
      </c>
      <c r="F6203" t="s">
        <v>11825</v>
      </c>
      <c r="G6203" t="s">
        <v>12139</v>
      </c>
    </row>
    <row r="6204" spans="1:7" x14ac:dyDescent="0.2">
      <c r="A6204" t="s">
        <v>6399</v>
      </c>
      <c r="B6204" t="s">
        <v>92</v>
      </c>
      <c r="C6204" t="s">
        <v>10415</v>
      </c>
      <c r="D6204" t="s">
        <v>10206</v>
      </c>
      <c r="E6204" t="s">
        <v>10203</v>
      </c>
      <c r="F6204" t="s">
        <v>10416</v>
      </c>
      <c r="G6204" t="s">
        <v>12277</v>
      </c>
    </row>
    <row r="6205" spans="1:7" x14ac:dyDescent="0.2">
      <c r="A6205" t="s">
        <v>6400</v>
      </c>
      <c r="B6205" t="s">
        <v>1345</v>
      </c>
      <c r="C6205" t="s">
        <v>11022</v>
      </c>
      <c r="D6205" t="s">
        <v>10202</v>
      </c>
      <c r="E6205" t="s">
        <v>10467</v>
      </c>
      <c r="F6205" t="s">
        <v>11023</v>
      </c>
      <c r="G6205" t="s">
        <v>12061</v>
      </c>
    </row>
    <row r="6206" spans="1:7" x14ac:dyDescent="0.2">
      <c r="A6206" t="s">
        <v>6401</v>
      </c>
      <c r="B6206" t="s">
        <v>20</v>
      </c>
      <c r="C6206" t="s">
        <v>10858</v>
      </c>
      <c r="D6206" t="s">
        <v>10231</v>
      </c>
      <c r="E6206" t="s">
        <v>10203</v>
      </c>
      <c r="F6206" t="s">
        <v>10553</v>
      </c>
      <c r="G6206" t="s">
        <v>12334</v>
      </c>
    </row>
    <row r="6207" spans="1:7" x14ac:dyDescent="0.2">
      <c r="A6207" t="s">
        <v>6402</v>
      </c>
      <c r="B6207" t="s">
        <v>548</v>
      </c>
      <c r="C6207" t="s">
        <v>10535</v>
      </c>
      <c r="D6207" t="s">
        <v>10206</v>
      </c>
      <c r="E6207" t="s">
        <v>10245</v>
      </c>
      <c r="F6207" t="s">
        <v>10536</v>
      </c>
      <c r="G6207" t="s">
        <v>12251</v>
      </c>
    </row>
    <row r="6208" spans="1:7" x14ac:dyDescent="0.2">
      <c r="A6208" t="s">
        <v>6403</v>
      </c>
      <c r="B6208" t="s">
        <v>552</v>
      </c>
      <c r="C6208" t="s">
        <v>11253</v>
      </c>
      <c r="D6208" t="s">
        <v>10206</v>
      </c>
      <c r="E6208" t="s">
        <v>10203</v>
      </c>
      <c r="F6208" t="s">
        <v>11254</v>
      </c>
      <c r="G6208" t="s">
        <v>12053</v>
      </c>
    </row>
    <row r="6209" spans="1:7" x14ac:dyDescent="0.2">
      <c r="A6209" t="s">
        <v>6404</v>
      </c>
      <c r="B6209" t="s">
        <v>245</v>
      </c>
      <c r="C6209" t="s">
        <v>10854</v>
      </c>
      <c r="D6209" t="s">
        <v>10231</v>
      </c>
      <c r="E6209" t="s">
        <v>10657</v>
      </c>
      <c r="F6209" t="s">
        <v>10855</v>
      </c>
      <c r="G6209" t="s">
        <v>12155</v>
      </c>
    </row>
    <row r="6210" spans="1:7" x14ac:dyDescent="0.2">
      <c r="A6210" t="s">
        <v>6405</v>
      </c>
      <c r="B6210" t="s">
        <v>55</v>
      </c>
      <c r="C6210" t="s">
        <v>11645</v>
      </c>
      <c r="D6210" t="s">
        <v>10213</v>
      </c>
      <c r="E6210" t="s">
        <v>11646</v>
      </c>
      <c r="F6210" t="s">
        <v>11647</v>
      </c>
      <c r="G6210" t="s">
        <v>12013</v>
      </c>
    </row>
    <row r="6211" spans="1:7" x14ac:dyDescent="0.2">
      <c r="A6211" t="s">
        <v>6406</v>
      </c>
      <c r="B6211" t="s">
        <v>150</v>
      </c>
      <c r="C6211" t="s">
        <v>11869</v>
      </c>
      <c r="D6211" t="s">
        <v>10206</v>
      </c>
      <c r="E6211" t="s">
        <v>10473</v>
      </c>
      <c r="F6211" t="s">
        <v>11870</v>
      </c>
      <c r="G6211" t="s">
        <v>12053</v>
      </c>
    </row>
    <row r="6212" spans="1:7" x14ac:dyDescent="0.2">
      <c r="A6212" t="s">
        <v>6407</v>
      </c>
      <c r="B6212" t="s">
        <v>630</v>
      </c>
      <c r="C6212" t="s">
        <v>11170</v>
      </c>
      <c r="D6212" t="s">
        <v>10213</v>
      </c>
      <c r="E6212" t="s">
        <v>10228</v>
      </c>
      <c r="F6212" t="s">
        <v>11171</v>
      </c>
      <c r="G6212" t="s">
        <v>12304</v>
      </c>
    </row>
    <row r="6213" spans="1:7" x14ac:dyDescent="0.2">
      <c r="A6213" t="s">
        <v>6408</v>
      </c>
      <c r="B6213" t="s">
        <v>161</v>
      </c>
      <c r="C6213" t="s">
        <v>10786</v>
      </c>
      <c r="D6213" t="s">
        <v>10231</v>
      </c>
      <c r="E6213" t="s">
        <v>10253</v>
      </c>
      <c r="F6213" t="s">
        <v>10787</v>
      </c>
      <c r="G6213" t="s">
        <v>12288</v>
      </c>
    </row>
    <row r="6214" spans="1:7" x14ac:dyDescent="0.2">
      <c r="A6214" t="s">
        <v>6409</v>
      </c>
      <c r="B6214" t="s">
        <v>34</v>
      </c>
      <c r="C6214" t="s">
        <v>11453</v>
      </c>
      <c r="D6214" t="s">
        <v>10206</v>
      </c>
      <c r="E6214" t="s">
        <v>10490</v>
      </c>
      <c r="F6214" t="s">
        <v>11454</v>
      </c>
      <c r="G6214" t="s">
        <v>12261</v>
      </c>
    </row>
    <row r="6215" spans="1:7" x14ac:dyDescent="0.2">
      <c r="A6215" t="s">
        <v>6410</v>
      </c>
      <c r="B6215" t="s">
        <v>138</v>
      </c>
      <c r="C6215" t="s">
        <v>11734</v>
      </c>
      <c r="D6215" t="s">
        <v>10206</v>
      </c>
      <c r="E6215" t="s">
        <v>10467</v>
      </c>
      <c r="F6215" t="s">
        <v>11735</v>
      </c>
      <c r="G6215" t="s">
        <v>12151</v>
      </c>
    </row>
    <row r="6216" spans="1:7" x14ac:dyDescent="0.2">
      <c r="A6216" t="s">
        <v>6411</v>
      </c>
      <c r="B6216" t="s">
        <v>302</v>
      </c>
      <c r="C6216" t="s">
        <v>11659</v>
      </c>
      <c r="D6216" t="s">
        <v>10202</v>
      </c>
      <c r="E6216" t="s">
        <v>10266</v>
      </c>
      <c r="F6216" t="s">
        <v>11660</v>
      </c>
      <c r="G6216" t="s">
        <v>12025</v>
      </c>
    </row>
    <row r="6217" spans="1:7" x14ac:dyDescent="0.2">
      <c r="A6217" t="s">
        <v>6412</v>
      </c>
      <c r="B6217" t="s">
        <v>531</v>
      </c>
      <c r="C6217" t="s">
        <v>10466</v>
      </c>
      <c r="D6217" t="s">
        <v>10231</v>
      </c>
      <c r="E6217" t="s">
        <v>10467</v>
      </c>
      <c r="F6217" t="s">
        <v>10468</v>
      </c>
      <c r="G6217" t="s">
        <v>12005</v>
      </c>
    </row>
    <row r="6218" spans="1:7" x14ac:dyDescent="0.2">
      <c r="A6218" t="s">
        <v>6413</v>
      </c>
      <c r="B6218" t="s">
        <v>34</v>
      </c>
      <c r="C6218" t="s">
        <v>10588</v>
      </c>
      <c r="D6218" t="s">
        <v>10202</v>
      </c>
      <c r="E6218" t="s">
        <v>10589</v>
      </c>
      <c r="F6218" t="s">
        <v>10590</v>
      </c>
      <c r="G6218" t="s">
        <v>12251</v>
      </c>
    </row>
    <row r="6219" spans="1:7" x14ac:dyDescent="0.2">
      <c r="A6219" t="s">
        <v>6414</v>
      </c>
      <c r="B6219" t="s">
        <v>181</v>
      </c>
      <c r="C6219" t="s">
        <v>10575</v>
      </c>
      <c r="D6219" t="s">
        <v>10206</v>
      </c>
      <c r="E6219" t="s">
        <v>10232</v>
      </c>
      <c r="F6219" t="s">
        <v>10576</v>
      </c>
      <c r="G6219" t="s">
        <v>12053</v>
      </c>
    </row>
    <row r="6220" spans="1:7" x14ac:dyDescent="0.2">
      <c r="A6220" t="s">
        <v>6415</v>
      </c>
      <c r="B6220" t="s">
        <v>121</v>
      </c>
      <c r="C6220" t="s">
        <v>11858</v>
      </c>
      <c r="D6220" t="s">
        <v>10213</v>
      </c>
      <c r="E6220" t="s">
        <v>10448</v>
      </c>
      <c r="F6220" t="s">
        <v>11859</v>
      </c>
      <c r="G6220" t="s">
        <v>12187</v>
      </c>
    </row>
    <row r="6221" spans="1:7" x14ac:dyDescent="0.2">
      <c r="A6221" t="s">
        <v>6416</v>
      </c>
      <c r="B6221" t="s">
        <v>36</v>
      </c>
      <c r="C6221" t="s">
        <v>11611</v>
      </c>
      <c r="D6221" t="s">
        <v>10213</v>
      </c>
      <c r="E6221" t="s">
        <v>10285</v>
      </c>
      <c r="F6221" t="s">
        <v>11612</v>
      </c>
      <c r="G6221" t="s">
        <v>12112</v>
      </c>
    </row>
    <row r="6222" spans="1:7" x14ac:dyDescent="0.2">
      <c r="A6222" t="s">
        <v>6417</v>
      </c>
      <c r="B6222" t="s">
        <v>172</v>
      </c>
      <c r="C6222" t="s">
        <v>10218</v>
      </c>
      <c r="D6222" t="s">
        <v>10213</v>
      </c>
      <c r="E6222" t="s">
        <v>10219</v>
      </c>
      <c r="F6222" t="s">
        <v>10220</v>
      </c>
      <c r="G6222" t="s">
        <v>12211</v>
      </c>
    </row>
    <row r="6223" spans="1:7" x14ac:dyDescent="0.2">
      <c r="A6223" t="s">
        <v>6418</v>
      </c>
      <c r="B6223" t="s">
        <v>5</v>
      </c>
      <c r="C6223" t="s">
        <v>11153</v>
      </c>
      <c r="D6223" t="s">
        <v>10213</v>
      </c>
      <c r="E6223" t="s">
        <v>10285</v>
      </c>
      <c r="F6223" t="s">
        <v>11154</v>
      </c>
      <c r="G6223" t="s">
        <v>12346</v>
      </c>
    </row>
    <row r="6224" spans="1:7" x14ac:dyDescent="0.2">
      <c r="A6224" t="s">
        <v>6419</v>
      </c>
      <c r="B6224" t="s">
        <v>77</v>
      </c>
      <c r="C6224" t="s">
        <v>11494</v>
      </c>
      <c r="D6224" t="s">
        <v>10206</v>
      </c>
      <c r="E6224" t="s">
        <v>10228</v>
      </c>
      <c r="F6224" t="s">
        <v>11495</v>
      </c>
      <c r="G6224" t="s">
        <v>12151</v>
      </c>
    </row>
    <row r="6225" spans="1:7" x14ac:dyDescent="0.2">
      <c r="A6225" t="s">
        <v>6420</v>
      </c>
      <c r="B6225" t="s">
        <v>34</v>
      </c>
      <c r="C6225" t="s">
        <v>10899</v>
      </c>
      <c r="D6225" t="s">
        <v>10213</v>
      </c>
      <c r="E6225" t="s">
        <v>10210</v>
      </c>
      <c r="F6225" t="s">
        <v>10900</v>
      </c>
      <c r="G6225" t="s">
        <v>12357</v>
      </c>
    </row>
    <row r="6226" spans="1:7" x14ac:dyDescent="0.2">
      <c r="A6226" t="s">
        <v>6421</v>
      </c>
      <c r="B6226" t="s">
        <v>3</v>
      </c>
      <c r="C6226" t="s">
        <v>11480</v>
      </c>
      <c r="D6226" t="s">
        <v>10206</v>
      </c>
      <c r="E6226" t="s">
        <v>11139</v>
      </c>
      <c r="F6226" t="s">
        <v>11481</v>
      </c>
      <c r="G6226" t="s">
        <v>12187</v>
      </c>
    </row>
    <row r="6227" spans="1:7" x14ac:dyDescent="0.2">
      <c r="A6227" t="s">
        <v>6422</v>
      </c>
      <c r="B6227" t="s">
        <v>5</v>
      </c>
      <c r="C6227" t="s">
        <v>10314</v>
      </c>
      <c r="D6227" t="s">
        <v>10206</v>
      </c>
      <c r="E6227" t="s">
        <v>10285</v>
      </c>
      <c r="F6227" t="s">
        <v>10315</v>
      </c>
      <c r="G6227" t="s">
        <v>12143</v>
      </c>
    </row>
    <row r="6228" spans="1:7" x14ac:dyDescent="0.2">
      <c r="A6228" t="s">
        <v>6423</v>
      </c>
      <c r="B6228" t="s">
        <v>419</v>
      </c>
      <c r="C6228" t="s">
        <v>11927</v>
      </c>
      <c r="D6228" t="s">
        <v>10202</v>
      </c>
      <c r="E6228" t="s">
        <v>10203</v>
      </c>
      <c r="F6228" t="s">
        <v>10983</v>
      </c>
      <c r="G6228" t="s">
        <v>12045</v>
      </c>
    </row>
    <row r="6229" spans="1:7" x14ac:dyDescent="0.2">
      <c r="A6229" t="s">
        <v>6424</v>
      </c>
      <c r="B6229" t="s">
        <v>24</v>
      </c>
      <c r="C6229" t="s">
        <v>10788</v>
      </c>
      <c r="D6229" t="s">
        <v>10213</v>
      </c>
      <c r="E6229" t="s">
        <v>10789</v>
      </c>
      <c r="F6229" t="s">
        <v>10790</v>
      </c>
      <c r="G6229" t="s">
        <v>12235</v>
      </c>
    </row>
    <row r="6230" spans="1:7" x14ac:dyDescent="0.2">
      <c r="A6230" t="s">
        <v>6425</v>
      </c>
      <c r="B6230" t="s">
        <v>377</v>
      </c>
      <c r="C6230" t="s">
        <v>11215</v>
      </c>
      <c r="D6230" t="s">
        <v>10202</v>
      </c>
      <c r="E6230" t="s">
        <v>10285</v>
      </c>
      <c r="F6230" t="s">
        <v>11216</v>
      </c>
      <c r="G6230" t="s">
        <v>12073</v>
      </c>
    </row>
    <row r="6231" spans="1:7" x14ac:dyDescent="0.2">
      <c r="A6231" t="s">
        <v>6426</v>
      </c>
      <c r="B6231" t="s">
        <v>16</v>
      </c>
      <c r="C6231" t="s">
        <v>10415</v>
      </c>
      <c r="D6231" t="s">
        <v>10202</v>
      </c>
      <c r="E6231" t="s">
        <v>10203</v>
      </c>
      <c r="F6231" t="s">
        <v>10416</v>
      </c>
      <c r="G6231" t="s">
        <v>12084</v>
      </c>
    </row>
    <row r="6232" spans="1:7" x14ac:dyDescent="0.2">
      <c r="A6232" t="s">
        <v>6427</v>
      </c>
      <c r="B6232" t="s">
        <v>288</v>
      </c>
      <c r="C6232" t="s">
        <v>11478</v>
      </c>
      <c r="D6232" t="s">
        <v>10202</v>
      </c>
      <c r="E6232" t="s">
        <v>10748</v>
      </c>
      <c r="F6232" t="s">
        <v>11479</v>
      </c>
      <c r="G6232" t="s">
        <v>12183</v>
      </c>
    </row>
    <row r="6233" spans="1:7" x14ac:dyDescent="0.2">
      <c r="A6233" t="s">
        <v>6428</v>
      </c>
      <c r="B6233" t="s">
        <v>126</v>
      </c>
      <c r="C6233" t="s">
        <v>10863</v>
      </c>
      <c r="D6233" t="s">
        <v>10206</v>
      </c>
      <c r="E6233" t="s">
        <v>10524</v>
      </c>
      <c r="F6233" t="s">
        <v>10864</v>
      </c>
      <c r="G6233" t="s">
        <v>12084</v>
      </c>
    </row>
    <row r="6234" spans="1:7" x14ac:dyDescent="0.2">
      <c r="A6234" t="s">
        <v>6429</v>
      </c>
      <c r="B6234" t="s">
        <v>88</v>
      </c>
      <c r="C6234" t="s">
        <v>11412</v>
      </c>
      <c r="D6234" t="s">
        <v>10202</v>
      </c>
      <c r="E6234" t="s">
        <v>10228</v>
      </c>
      <c r="F6234" t="s">
        <v>11413</v>
      </c>
      <c r="G6234" t="s">
        <v>12128</v>
      </c>
    </row>
    <row r="6235" spans="1:7" x14ac:dyDescent="0.2">
      <c r="A6235" t="s">
        <v>6430</v>
      </c>
      <c r="B6235" t="s">
        <v>166</v>
      </c>
      <c r="C6235" t="s">
        <v>10404</v>
      </c>
      <c r="D6235" t="s">
        <v>10202</v>
      </c>
      <c r="E6235" t="s">
        <v>10203</v>
      </c>
      <c r="F6235" t="s">
        <v>10405</v>
      </c>
      <c r="G6235" t="s">
        <v>12255</v>
      </c>
    </row>
    <row r="6236" spans="1:7" x14ac:dyDescent="0.2">
      <c r="A6236" t="s">
        <v>6431</v>
      </c>
      <c r="B6236" t="s">
        <v>185</v>
      </c>
      <c r="C6236" t="s">
        <v>10990</v>
      </c>
      <c r="D6236" t="s">
        <v>10231</v>
      </c>
      <c r="E6236" t="s">
        <v>10685</v>
      </c>
      <c r="F6236" t="s">
        <v>10991</v>
      </c>
      <c r="G6236" t="s">
        <v>12327</v>
      </c>
    </row>
    <row r="6237" spans="1:7" x14ac:dyDescent="0.2">
      <c r="A6237" t="s">
        <v>6432</v>
      </c>
      <c r="B6237" t="s">
        <v>208</v>
      </c>
      <c r="C6237" t="s">
        <v>11161</v>
      </c>
      <c r="D6237" t="s">
        <v>10202</v>
      </c>
      <c r="E6237" t="s">
        <v>10228</v>
      </c>
      <c r="F6237" t="s">
        <v>11162</v>
      </c>
      <c r="G6237" t="s">
        <v>12255</v>
      </c>
    </row>
    <row r="6238" spans="1:7" x14ac:dyDescent="0.2">
      <c r="A6238" t="s">
        <v>6433</v>
      </c>
      <c r="B6238" t="s">
        <v>249</v>
      </c>
      <c r="C6238" t="s">
        <v>11936</v>
      </c>
      <c r="D6238" t="s">
        <v>10202</v>
      </c>
      <c r="E6238" t="s">
        <v>10250</v>
      </c>
      <c r="F6238" t="s">
        <v>10710</v>
      </c>
      <c r="G6238" t="s">
        <v>12131</v>
      </c>
    </row>
    <row r="6239" spans="1:7" x14ac:dyDescent="0.2">
      <c r="A6239" t="s">
        <v>6434</v>
      </c>
      <c r="B6239" t="s">
        <v>214</v>
      </c>
      <c r="C6239" t="s">
        <v>11307</v>
      </c>
      <c r="D6239" t="s">
        <v>10213</v>
      </c>
      <c r="E6239" t="s">
        <v>10203</v>
      </c>
      <c r="F6239" t="s">
        <v>10204</v>
      </c>
      <c r="G6239" t="s">
        <v>12104</v>
      </c>
    </row>
    <row r="6240" spans="1:7" x14ac:dyDescent="0.2">
      <c r="A6240" t="s">
        <v>6435</v>
      </c>
      <c r="B6240" t="s">
        <v>102</v>
      </c>
      <c r="C6240" t="s">
        <v>11247</v>
      </c>
      <c r="D6240" t="s">
        <v>10213</v>
      </c>
      <c r="E6240" t="s">
        <v>10293</v>
      </c>
      <c r="F6240" t="s">
        <v>11248</v>
      </c>
      <c r="G6240" t="s">
        <v>12319</v>
      </c>
    </row>
    <row r="6241" spans="1:7" x14ac:dyDescent="0.2">
      <c r="A6241" t="s">
        <v>6436</v>
      </c>
      <c r="B6241" t="s">
        <v>359</v>
      </c>
      <c r="C6241" t="s">
        <v>10383</v>
      </c>
      <c r="D6241" t="s">
        <v>10231</v>
      </c>
      <c r="E6241" t="s">
        <v>10285</v>
      </c>
      <c r="F6241" t="s">
        <v>10384</v>
      </c>
      <c r="G6241" t="s">
        <v>12288</v>
      </c>
    </row>
    <row r="6242" spans="1:7" x14ac:dyDescent="0.2">
      <c r="A6242" t="s">
        <v>6437</v>
      </c>
      <c r="B6242" t="s">
        <v>1118</v>
      </c>
      <c r="C6242" t="s">
        <v>10691</v>
      </c>
      <c r="D6242" t="s">
        <v>10206</v>
      </c>
      <c r="E6242" t="s">
        <v>10253</v>
      </c>
      <c r="F6242" t="s">
        <v>10692</v>
      </c>
      <c r="G6242" t="s">
        <v>12155</v>
      </c>
    </row>
    <row r="6243" spans="1:7" x14ac:dyDescent="0.2">
      <c r="A6243" t="s">
        <v>6438</v>
      </c>
      <c r="B6243" t="s">
        <v>208</v>
      </c>
      <c r="C6243" t="s">
        <v>10288</v>
      </c>
      <c r="D6243" t="s">
        <v>10206</v>
      </c>
      <c r="E6243" t="s">
        <v>10266</v>
      </c>
      <c r="F6243" t="s">
        <v>10289</v>
      </c>
      <c r="G6243" t="s">
        <v>12323</v>
      </c>
    </row>
    <row r="6244" spans="1:7" x14ac:dyDescent="0.2">
      <c r="A6244" t="s">
        <v>6439</v>
      </c>
      <c r="B6244" t="s">
        <v>126</v>
      </c>
      <c r="C6244" t="s">
        <v>11611</v>
      </c>
      <c r="D6244" t="s">
        <v>10213</v>
      </c>
      <c r="E6244" t="s">
        <v>10285</v>
      </c>
      <c r="F6244" t="s">
        <v>11612</v>
      </c>
      <c r="G6244" t="s">
        <v>12037</v>
      </c>
    </row>
    <row r="6245" spans="1:7" x14ac:dyDescent="0.2">
      <c r="A6245" t="s">
        <v>6440</v>
      </c>
      <c r="B6245" t="s">
        <v>590</v>
      </c>
      <c r="C6245" t="s">
        <v>11417</v>
      </c>
      <c r="D6245" t="s">
        <v>10213</v>
      </c>
      <c r="E6245" t="s">
        <v>10203</v>
      </c>
      <c r="F6245" t="s">
        <v>11418</v>
      </c>
      <c r="G6245" t="s">
        <v>12104</v>
      </c>
    </row>
    <row r="6246" spans="1:7" x14ac:dyDescent="0.2">
      <c r="A6246" t="s">
        <v>6441</v>
      </c>
      <c r="B6246" t="s">
        <v>94</v>
      </c>
      <c r="C6246" t="s">
        <v>10456</v>
      </c>
      <c r="D6246" t="s">
        <v>10213</v>
      </c>
      <c r="E6246" t="s">
        <v>10457</v>
      </c>
      <c r="F6246" t="s">
        <v>10458</v>
      </c>
      <c r="G6246" t="s">
        <v>12277</v>
      </c>
    </row>
    <row r="6247" spans="1:7" x14ac:dyDescent="0.2">
      <c r="A6247" t="s">
        <v>6442</v>
      </c>
      <c r="B6247" t="s">
        <v>539</v>
      </c>
      <c r="C6247" t="s">
        <v>10993</v>
      </c>
      <c r="D6247" t="s">
        <v>10202</v>
      </c>
      <c r="E6247" t="s">
        <v>10224</v>
      </c>
      <c r="F6247" t="s">
        <v>10994</v>
      </c>
      <c r="G6247" t="s">
        <v>12116</v>
      </c>
    </row>
    <row r="6248" spans="1:7" x14ac:dyDescent="0.2">
      <c r="A6248" t="s">
        <v>6443</v>
      </c>
      <c r="B6248" t="s">
        <v>90</v>
      </c>
      <c r="C6248" t="s">
        <v>10812</v>
      </c>
      <c r="D6248" t="s">
        <v>10213</v>
      </c>
      <c r="E6248" t="s">
        <v>10285</v>
      </c>
      <c r="F6248" t="s">
        <v>10813</v>
      </c>
      <c r="G6248" t="s">
        <v>12327</v>
      </c>
    </row>
    <row r="6249" spans="1:7" x14ac:dyDescent="0.2">
      <c r="A6249" t="s">
        <v>6444</v>
      </c>
      <c r="B6249" t="s">
        <v>26</v>
      </c>
      <c r="C6249" t="s">
        <v>11269</v>
      </c>
      <c r="D6249" t="s">
        <v>10213</v>
      </c>
      <c r="E6249" t="s">
        <v>10210</v>
      </c>
      <c r="F6249" t="s">
        <v>11076</v>
      </c>
      <c r="G6249" t="s">
        <v>12081</v>
      </c>
    </row>
    <row r="6250" spans="1:7" x14ac:dyDescent="0.2">
      <c r="A6250" t="s">
        <v>6445</v>
      </c>
      <c r="B6250" t="s">
        <v>297</v>
      </c>
      <c r="C6250" t="s">
        <v>10633</v>
      </c>
      <c r="D6250" t="s">
        <v>10213</v>
      </c>
      <c r="E6250" t="s">
        <v>10203</v>
      </c>
      <c r="F6250" t="s">
        <v>10634</v>
      </c>
      <c r="G6250" t="s">
        <v>12308</v>
      </c>
    </row>
    <row r="6251" spans="1:7" x14ac:dyDescent="0.2">
      <c r="A6251" t="s">
        <v>6446</v>
      </c>
      <c r="B6251" t="s">
        <v>630</v>
      </c>
      <c r="C6251" t="s">
        <v>11073</v>
      </c>
      <c r="D6251" t="s">
        <v>10206</v>
      </c>
      <c r="E6251" t="s">
        <v>10407</v>
      </c>
      <c r="F6251" t="s">
        <v>11074</v>
      </c>
      <c r="G6251" t="s">
        <v>12331</v>
      </c>
    </row>
    <row r="6252" spans="1:7" x14ac:dyDescent="0.2">
      <c r="A6252" t="s">
        <v>6447</v>
      </c>
      <c r="B6252" t="s">
        <v>359</v>
      </c>
      <c r="C6252" t="s">
        <v>11836</v>
      </c>
      <c r="D6252" t="s">
        <v>10206</v>
      </c>
      <c r="E6252" t="s">
        <v>10557</v>
      </c>
      <c r="F6252" t="s">
        <v>11837</v>
      </c>
      <c r="G6252" t="s">
        <v>12116</v>
      </c>
    </row>
    <row r="6253" spans="1:7" x14ac:dyDescent="0.2">
      <c r="A6253" t="s">
        <v>6448</v>
      </c>
      <c r="B6253" t="s">
        <v>161</v>
      </c>
      <c r="C6253" t="s">
        <v>11881</v>
      </c>
      <c r="D6253" t="s">
        <v>10206</v>
      </c>
      <c r="E6253" t="s">
        <v>10232</v>
      </c>
      <c r="F6253" t="s">
        <v>11882</v>
      </c>
      <c r="G6253" t="s">
        <v>12163</v>
      </c>
    </row>
    <row r="6254" spans="1:7" x14ac:dyDescent="0.2">
      <c r="A6254" t="s">
        <v>6449</v>
      </c>
      <c r="B6254" t="s">
        <v>126</v>
      </c>
      <c r="C6254" t="s">
        <v>10328</v>
      </c>
      <c r="D6254" t="s">
        <v>10206</v>
      </c>
      <c r="E6254" t="s">
        <v>10329</v>
      </c>
      <c r="F6254" t="s">
        <v>10330</v>
      </c>
      <c r="G6254" t="s">
        <v>12316</v>
      </c>
    </row>
    <row r="6255" spans="1:7" x14ac:dyDescent="0.2">
      <c r="A6255" t="s">
        <v>6450</v>
      </c>
      <c r="B6255" t="s">
        <v>24</v>
      </c>
      <c r="C6255" t="s">
        <v>11496</v>
      </c>
      <c r="D6255" t="s">
        <v>10213</v>
      </c>
      <c r="E6255" t="s">
        <v>10203</v>
      </c>
      <c r="F6255" t="s">
        <v>11497</v>
      </c>
      <c r="G6255" t="s">
        <v>12247</v>
      </c>
    </row>
    <row r="6256" spans="1:7" x14ac:dyDescent="0.2">
      <c r="A6256" t="s">
        <v>6451</v>
      </c>
      <c r="B6256" t="s">
        <v>453</v>
      </c>
      <c r="C6256" t="s">
        <v>10617</v>
      </c>
      <c r="D6256" t="s">
        <v>10206</v>
      </c>
      <c r="E6256" t="s">
        <v>10203</v>
      </c>
      <c r="F6256" t="s">
        <v>10618</v>
      </c>
      <c r="G6256" t="s">
        <v>12151</v>
      </c>
    </row>
    <row r="6257" spans="1:7" x14ac:dyDescent="0.2">
      <c r="A6257" t="s">
        <v>6452</v>
      </c>
      <c r="B6257" t="s">
        <v>453</v>
      </c>
      <c r="C6257" t="s">
        <v>11224</v>
      </c>
      <c r="D6257" t="s">
        <v>10231</v>
      </c>
      <c r="E6257" t="s">
        <v>10210</v>
      </c>
      <c r="F6257" t="s">
        <v>10774</v>
      </c>
      <c r="G6257" t="s">
        <v>12300</v>
      </c>
    </row>
    <row r="6258" spans="1:7" x14ac:dyDescent="0.2">
      <c r="A6258" t="s">
        <v>6453</v>
      </c>
      <c r="B6258" t="s">
        <v>370</v>
      </c>
      <c r="C6258" t="s">
        <v>11030</v>
      </c>
      <c r="D6258" t="s">
        <v>10213</v>
      </c>
      <c r="E6258" t="s">
        <v>10242</v>
      </c>
      <c r="F6258" t="s">
        <v>11031</v>
      </c>
      <c r="G6258" t="s">
        <v>12255</v>
      </c>
    </row>
    <row r="6259" spans="1:7" x14ac:dyDescent="0.2">
      <c r="A6259" t="s">
        <v>6454</v>
      </c>
      <c r="B6259" t="s">
        <v>55</v>
      </c>
      <c r="C6259" t="s">
        <v>10858</v>
      </c>
      <c r="D6259" t="s">
        <v>10231</v>
      </c>
      <c r="E6259" t="s">
        <v>10203</v>
      </c>
      <c r="F6259" t="s">
        <v>10553</v>
      </c>
      <c r="G6259" t="s">
        <v>12155</v>
      </c>
    </row>
    <row r="6260" spans="1:7" x14ac:dyDescent="0.2">
      <c r="A6260" t="s">
        <v>6455</v>
      </c>
      <c r="B6260" t="s">
        <v>218</v>
      </c>
      <c r="C6260" t="s">
        <v>10849</v>
      </c>
      <c r="D6260" t="s">
        <v>10213</v>
      </c>
      <c r="E6260" t="s">
        <v>10203</v>
      </c>
      <c r="F6260" t="s">
        <v>10211</v>
      </c>
      <c r="G6260" t="s">
        <v>12338</v>
      </c>
    </row>
    <row r="6261" spans="1:7" x14ac:dyDescent="0.2">
      <c r="A6261" t="s">
        <v>6456</v>
      </c>
      <c r="B6261" t="s">
        <v>154</v>
      </c>
      <c r="C6261" t="s">
        <v>11145</v>
      </c>
      <c r="D6261" t="s">
        <v>10202</v>
      </c>
      <c r="E6261" t="s">
        <v>10253</v>
      </c>
      <c r="F6261" t="s">
        <v>11146</v>
      </c>
      <c r="G6261" t="s">
        <v>12273</v>
      </c>
    </row>
    <row r="6262" spans="1:7" x14ac:dyDescent="0.2">
      <c r="A6262" t="s">
        <v>6457</v>
      </c>
      <c r="B6262" t="s">
        <v>28</v>
      </c>
      <c r="C6262" t="s">
        <v>11879</v>
      </c>
      <c r="D6262" t="s">
        <v>10231</v>
      </c>
      <c r="E6262" t="s">
        <v>10277</v>
      </c>
      <c r="F6262" t="s">
        <v>11880</v>
      </c>
      <c r="G6262" t="s">
        <v>11989</v>
      </c>
    </row>
    <row r="6263" spans="1:7" x14ac:dyDescent="0.2">
      <c r="A6263" t="s">
        <v>6458</v>
      </c>
      <c r="B6263" t="s">
        <v>2162</v>
      </c>
      <c r="C6263" t="s">
        <v>11221</v>
      </c>
      <c r="D6263" t="s">
        <v>10213</v>
      </c>
      <c r="E6263" t="s">
        <v>10224</v>
      </c>
      <c r="F6263" t="s">
        <v>10570</v>
      </c>
      <c r="G6263" t="s">
        <v>12084</v>
      </c>
    </row>
    <row r="6264" spans="1:7" x14ac:dyDescent="0.2">
      <c r="A6264" t="s">
        <v>6459</v>
      </c>
      <c r="B6264" t="s">
        <v>306</v>
      </c>
      <c r="C6264" t="s">
        <v>10395</v>
      </c>
      <c r="D6264" t="s">
        <v>10206</v>
      </c>
      <c r="E6264" t="s">
        <v>10228</v>
      </c>
      <c r="F6264" t="s">
        <v>10396</v>
      </c>
      <c r="G6264" t="s">
        <v>12096</v>
      </c>
    </row>
    <row r="6265" spans="1:7" x14ac:dyDescent="0.2">
      <c r="A6265" t="s">
        <v>6460</v>
      </c>
      <c r="B6265" t="s">
        <v>333</v>
      </c>
      <c r="C6265" t="s">
        <v>10347</v>
      </c>
      <c r="D6265" t="s">
        <v>10202</v>
      </c>
      <c r="E6265" t="s">
        <v>10348</v>
      </c>
      <c r="F6265" t="s">
        <v>10349</v>
      </c>
      <c r="G6265" t="s">
        <v>12334</v>
      </c>
    </row>
    <row r="6266" spans="1:7" x14ac:dyDescent="0.2">
      <c r="A6266" t="s">
        <v>6461</v>
      </c>
      <c r="B6266" t="s">
        <v>844</v>
      </c>
      <c r="C6266" t="s">
        <v>11867</v>
      </c>
      <c r="D6266" t="s">
        <v>10213</v>
      </c>
      <c r="E6266" t="s">
        <v>10407</v>
      </c>
      <c r="F6266" t="s">
        <v>11868</v>
      </c>
      <c r="G6266" t="s">
        <v>12357</v>
      </c>
    </row>
    <row r="6267" spans="1:7" x14ac:dyDescent="0.2">
      <c r="A6267" t="s">
        <v>6462</v>
      </c>
      <c r="B6267" t="s">
        <v>389</v>
      </c>
      <c r="C6267" t="s">
        <v>11496</v>
      </c>
      <c r="D6267" t="s">
        <v>10213</v>
      </c>
      <c r="E6267" t="s">
        <v>10203</v>
      </c>
      <c r="F6267" t="s">
        <v>11497</v>
      </c>
      <c r="G6267" t="s">
        <v>12124</v>
      </c>
    </row>
    <row r="6268" spans="1:7" x14ac:dyDescent="0.2">
      <c r="A6268" t="s">
        <v>6463</v>
      </c>
      <c r="B6268" t="s">
        <v>71</v>
      </c>
      <c r="C6268" t="s">
        <v>10950</v>
      </c>
      <c r="D6268" t="s">
        <v>10206</v>
      </c>
      <c r="E6268" t="s">
        <v>10436</v>
      </c>
      <c r="F6268" t="s">
        <v>10951</v>
      </c>
      <c r="G6268" t="s">
        <v>12135</v>
      </c>
    </row>
    <row r="6269" spans="1:7" x14ac:dyDescent="0.2">
      <c r="A6269" t="s">
        <v>6464</v>
      </c>
      <c r="B6269" t="s">
        <v>274</v>
      </c>
      <c r="C6269" t="s">
        <v>11609</v>
      </c>
      <c r="D6269" t="s">
        <v>10206</v>
      </c>
      <c r="E6269" t="s">
        <v>10203</v>
      </c>
      <c r="F6269" t="s">
        <v>11610</v>
      </c>
      <c r="G6269" t="s">
        <v>12179</v>
      </c>
    </row>
    <row r="6270" spans="1:7" x14ac:dyDescent="0.2">
      <c r="A6270" t="s">
        <v>6465</v>
      </c>
      <c r="B6270" t="s">
        <v>108</v>
      </c>
      <c r="C6270" t="s">
        <v>11738</v>
      </c>
      <c r="D6270" t="s">
        <v>10202</v>
      </c>
      <c r="E6270" t="s">
        <v>11739</v>
      </c>
      <c r="F6270" t="s">
        <v>11740</v>
      </c>
      <c r="G6270" t="s">
        <v>12033</v>
      </c>
    </row>
    <row r="6271" spans="1:7" x14ac:dyDescent="0.2">
      <c r="A6271" t="s">
        <v>6466</v>
      </c>
      <c r="B6271" t="s">
        <v>630</v>
      </c>
      <c r="C6271" t="s">
        <v>10712</v>
      </c>
      <c r="D6271" t="s">
        <v>10202</v>
      </c>
      <c r="E6271" t="s">
        <v>10203</v>
      </c>
      <c r="F6271" t="s">
        <v>10465</v>
      </c>
      <c r="G6271" t="s">
        <v>12199</v>
      </c>
    </row>
    <row r="6272" spans="1:7" x14ac:dyDescent="0.2">
      <c r="A6272" t="s">
        <v>6467</v>
      </c>
      <c r="B6272" t="s">
        <v>425</v>
      </c>
      <c r="C6272" t="s">
        <v>11159</v>
      </c>
      <c r="D6272" t="s">
        <v>10231</v>
      </c>
      <c r="E6272" t="s">
        <v>10418</v>
      </c>
      <c r="F6272" t="s">
        <v>11160</v>
      </c>
      <c r="G6272" t="s">
        <v>12323</v>
      </c>
    </row>
    <row r="6273" spans="1:7" x14ac:dyDescent="0.2">
      <c r="A6273" t="s">
        <v>6468</v>
      </c>
      <c r="B6273" t="s">
        <v>281</v>
      </c>
      <c r="C6273" t="s">
        <v>11826</v>
      </c>
      <c r="D6273" t="s">
        <v>10202</v>
      </c>
      <c r="E6273" t="s">
        <v>10210</v>
      </c>
      <c r="F6273" t="s">
        <v>11827</v>
      </c>
      <c r="G6273" t="s">
        <v>12247</v>
      </c>
    </row>
    <row r="6274" spans="1:7" x14ac:dyDescent="0.2">
      <c r="A6274" t="s">
        <v>6469</v>
      </c>
      <c r="B6274" t="s">
        <v>656</v>
      </c>
      <c r="C6274" t="s">
        <v>11447</v>
      </c>
      <c r="D6274" t="s">
        <v>10231</v>
      </c>
      <c r="E6274" t="s">
        <v>10203</v>
      </c>
      <c r="F6274" t="s">
        <v>10320</v>
      </c>
      <c r="G6274" t="s">
        <v>12191</v>
      </c>
    </row>
    <row r="6275" spans="1:7" x14ac:dyDescent="0.2">
      <c r="A6275" t="s">
        <v>6470</v>
      </c>
      <c r="B6275" t="s">
        <v>22</v>
      </c>
      <c r="C6275" t="s">
        <v>11566</v>
      </c>
      <c r="D6275" t="s">
        <v>10231</v>
      </c>
      <c r="E6275" t="s">
        <v>10210</v>
      </c>
      <c r="F6275" t="s">
        <v>11567</v>
      </c>
      <c r="G6275" t="s">
        <v>12215</v>
      </c>
    </row>
    <row r="6276" spans="1:7" x14ac:dyDescent="0.2">
      <c r="A6276" t="s">
        <v>6471</v>
      </c>
      <c r="B6276" t="s">
        <v>338</v>
      </c>
      <c r="C6276" t="s">
        <v>10599</v>
      </c>
      <c r="D6276" t="s">
        <v>10213</v>
      </c>
      <c r="E6276" t="s">
        <v>10467</v>
      </c>
      <c r="F6276" t="s">
        <v>10600</v>
      </c>
      <c r="G6276" t="s">
        <v>12005</v>
      </c>
    </row>
    <row r="6277" spans="1:7" x14ac:dyDescent="0.2">
      <c r="A6277" t="s">
        <v>6472</v>
      </c>
      <c r="B6277" t="s">
        <v>121</v>
      </c>
      <c r="C6277" t="s">
        <v>10858</v>
      </c>
      <c r="D6277" t="s">
        <v>10231</v>
      </c>
      <c r="E6277" t="s">
        <v>10203</v>
      </c>
      <c r="F6277" t="s">
        <v>10553</v>
      </c>
      <c r="G6277" t="s">
        <v>11981</v>
      </c>
    </row>
    <row r="6278" spans="1:7" x14ac:dyDescent="0.2">
      <c r="A6278" t="s">
        <v>6473</v>
      </c>
      <c r="B6278" t="s">
        <v>528</v>
      </c>
      <c r="C6278" t="s">
        <v>10721</v>
      </c>
      <c r="D6278" t="s">
        <v>10206</v>
      </c>
      <c r="E6278" t="s">
        <v>10250</v>
      </c>
      <c r="F6278" t="s">
        <v>10511</v>
      </c>
      <c r="G6278" t="s">
        <v>11977</v>
      </c>
    </row>
    <row r="6279" spans="1:7" x14ac:dyDescent="0.2">
      <c r="A6279" t="s">
        <v>6474</v>
      </c>
      <c r="B6279" t="s">
        <v>437</v>
      </c>
      <c r="C6279" t="s">
        <v>10946</v>
      </c>
      <c r="D6279" t="s">
        <v>10206</v>
      </c>
      <c r="E6279" t="s">
        <v>10210</v>
      </c>
      <c r="F6279" t="s">
        <v>10282</v>
      </c>
      <c r="G6279" t="s">
        <v>12029</v>
      </c>
    </row>
    <row r="6280" spans="1:7" x14ac:dyDescent="0.2">
      <c r="A6280" t="s">
        <v>6475</v>
      </c>
      <c r="B6280" t="s">
        <v>110</v>
      </c>
      <c r="C6280" t="s">
        <v>11817</v>
      </c>
      <c r="D6280" t="s">
        <v>10206</v>
      </c>
      <c r="E6280" t="s">
        <v>10457</v>
      </c>
      <c r="F6280" t="s">
        <v>11818</v>
      </c>
      <c r="G6280" t="s">
        <v>12147</v>
      </c>
    </row>
    <row r="6281" spans="1:7" x14ac:dyDescent="0.2">
      <c r="A6281" t="s">
        <v>6476</v>
      </c>
      <c r="B6281" t="s">
        <v>32</v>
      </c>
      <c r="C6281" t="s">
        <v>11347</v>
      </c>
      <c r="D6281" t="s">
        <v>10206</v>
      </c>
      <c r="E6281" t="s">
        <v>10589</v>
      </c>
      <c r="F6281" t="s">
        <v>11348</v>
      </c>
      <c r="G6281" t="s">
        <v>12041</v>
      </c>
    </row>
    <row r="6282" spans="1:7" x14ac:dyDescent="0.2">
      <c r="A6282" t="s">
        <v>6477</v>
      </c>
      <c r="B6282" t="s">
        <v>486</v>
      </c>
      <c r="C6282" t="s">
        <v>10986</v>
      </c>
      <c r="D6282" t="s">
        <v>10206</v>
      </c>
      <c r="E6282" t="s">
        <v>10345</v>
      </c>
      <c r="F6282" t="s">
        <v>10987</v>
      </c>
      <c r="G6282" t="s">
        <v>12292</v>
      </c>
    </row>
    <row r="6283" spans="1:7" x14ac:dyDescent="0.2">
      <c r="A6283" t="s">
        <v>6478</v>
      </c>
      <c r="B6283" t="s">
        <v>28</v>
      </c>
      <c r="C6283" t="s">
        <v>11611</v>
      </c>
      <c r="D6283" t="s">
        <v>10213</v>
      </c>
      <c r="E6283" t="s">
        <v>10285</v>
      </c>
      <c r="F6283" t="s">
        <v>11612</v>
      </c>
      <c r="G6283" t="s">
        <v>12258</v>
      </c>
    </row>
    <row r="6284" spans="1:7" x14ac:dyDescent="0.2">
      <c r="A6284" t="s">
        <v>6479</v>
      </c>
      <c r="B6284" t="s">
        <v>365</v>
      </c>
      <c r="C6284" t="s">
        <v>10740</v>
      </c>
      <c r="D6284" t="s">
        <v>10213</v>
      </c>
      <c r="E6284" t="s">
        <v>10216</v>
      </c>
      <c r="F6284" t="s">
        <v>10741</v>
      </c>
      <c r="G6284" t="s">
        <v>12187</v>
      </c>
    </row>
    <row r="6285" spans="1:7" x14ac:dyDescent="0.2">
      <c r="A6285" t="s">
        <v>6480</v>
      </c>
      <c r="B6285" t="s">
        <v>531</v>
      </c>
      <c r="C6285" t="s">
        <v>11566</v>
      </c>
      <c r="D6285" t="s">
        <v>10231</v>
      </c>
      <c r="E6285" t="s">
        <v>10210</v>
      </c>
      <c r="F6285" t="s">
        <v>11567</v>
      </c>
      <c r="G6285" t="s">
        <v>12187</v>
      </c>
    </row>
    <row r="6286" spans="1:7" x14ac:dyDescent="0.2">
      <c r="A6286" t="s">
        <v>6481</v>
      </c>
      <c r="B6286" t="s">
        <v>656</v>
      </c>
      <c r="C6286" t="s">
        <v>11901</v>
      </c>
      <c r="D6286" t="s">
        <v>10202</v>
      </c>
      <c r="E6286" t="s">
        <v>10256</v>
      </c>
      <c r="F6286" t="s">
        <v>11902</v>
      </c>
      <c r="G6286" t="s">
        <v>12265</v>
      </c>
    </row>
    <row r="6287" spans="1:7" x14ac:dyDescent="0.2">
      <c r="A6287" t="s">
        <v>6482</v>
      </c>
      <c r="B6287" t="s">
        <v>1395</v>
      </c>
      <c r="C6287" t="s">
        <v>11949</v>
      </c>
      <c r="D6287" t="s">
        <v>10202</v>
      </c>
      <c r="E6287" t="s">
        <v>10228</v>
      </c>
      <c r="F6287" t="s">
        <v>11950</v>
      </c>
      <c r="G6287" t="s">
        <v>12037</v>
      </c>
    </row>
    <row r="6288" spans="1:7" x14ac:dyDescent="0.2">
      <c r="A6288" t="s">
        <v>6483</v>
      </c>
      <c r="B6288" t="s">
        <v>514</v>
      </c>
      <c r="C6288" t="s">
        <v>11729</v>
      </c>
      <c r="D6288" t="s">
        <v>10231</v>
      </c>
      <c r="E6288" t="s">
        <v>10301</v>
      </c>
      <c r="F6288" t="s">
        <v>11730</v>
      </c>
      <c r="G6288" t="s">
        <v>12269</v>
      </c>
    </row>
    <row r="6289" spans="1:7" x14ac:dyDescent="0.2">
      <c r="A6289" t="s">
        <v>6484</v>
      </c>
      <c r="B6289" t="s">
        <v>138</v>
      </c>
      <c r="C6289" t="s">
        <v>11247</v>
      </c>
      <c r="D6289" t="s">
        <v>10213</v>
      </c>
      <c r="E6289" t="s">
        <v>10293</v>
      </c>
      <c r="F6289" t="s">
        <v>11248</v>
      </c>
      <c r="G6289" t="s">
        <v>12334</v>
      </c>
    </row>
    <row r="6290" spans="1:7" x14ac:dyDescent="0.2">
      <c r="A6290" t="s">
        <v>6485</v>
      </c>
      <c r="B6290" t="s">
        <v>38</v>
      </c>
      <c r="C6290" t="s">
        <v>11175</v>
      </c>
      <c r="D6290" t="s">
        <v>10213</v>
      </c>
      <c r="E6290" t="s">
        <v>10388</v>
      </c>
      <c r="F6290" t="s">
        <v>11176</v>
      </c>
      <c r="G6290" t="s">
        <v>12338</v>
      </c>
    </row>
    <row r="6291" spans="1:7" x14ac:dyDescent="0.2">
      <c r="A6291" t="s">
        <v>6486</v>
      </c>
      <c r="B6291" t="s">
        <v>52</v>
      </c>
      <c r="C6291" t="s">
        <v>11045</v>
      </c>
      <c r="D6291" t="s">
        <v>10206</v>
      </c>
      <c r="E6291" t="s">
        <v>10219</v>
      </c>
      <c r="F6291" t="s">
        <v>11046</v>
      </c>
      <c r="G6291" t="s">
        <v>12239</v>
      </c>
    </row>
    <row r="6292" spans="1:7" x14ac:dyDescent="0.2">
      <c r="A6292" t="s">
        <v>6487</v>
      </c>
      <c r="B6292" t="s">
        <v>69</v>
      </c>
      <c r="C6292" t="s">
        <v>10950</v>
      </c>
      <c r="D6292" t="s">
        <v>10206</v>
      </c>
      <c r="E6292" t="s">
        <v>10436</v>
      </c>
      <c r="F6292" t="s">
        <v>10951</v>
      </c>
      <c r="G6292" t="s">
        <v>12327</v>
      </c>
    </row>
    <row r="6293" spans="1:7" x14ac:dyDescent="0.2">
      <c r="A6293" t="s">
        <v>6488</v>
      </c>
      <c r="B6293" t="s">
        <v>425</v>
      </c>
      <c r="C6293" t="s">
        <v>10450</v>
      </c>
      <c r="D6293" t="s">
        <v>10231</v>
      </c>
      <c r="E6293" t="s">
        <v>10256</v>
      </c>
      <c r="F6293" t="s">
        <v>10451</v>
      </c>
      <c r="G6293" t="s">
        <v>12001</v>
      </c>
    </row>
    <row r="6294" spans="1:7" x14ac:dyDescent="0.2">
      <c r="A6294" t="s">
        <v>6489</v>
      </c>
      <c r="B6294" t="s">
        <v>356</v>
      </c>
      <c r="C6294" t="s">
        <v>10691</v>
      </c>
      <c r="D6294" t="s">
        <v>10213</v>
      </c>
      <c r="E6294" t="s">
        <v>10253</v>
      </c>
      <c r="F6294" t="s">
        <v>10692</v>
      </c>
      <c r="G6294" t="s">
        <v>12327</v>
      </c>
    </row>
    <row r="6295" spans="1:7" x14ac:dyDescent="0.2">
      <c r="A6295" t="s">
        <v>6490</v>
      </c>
      <c r="B6295" t="s">
        <v>46</v>
      </c>
      <c r="C6295" t="s">
        <v>11719</v>
      </c>
      <c r="D6295" t="s">
        <v>10202</v>
      </c>
      <c r="E6295" t="s">
        <v>10507</v>
      </c>
      <c r="F6295" t="s">
        <v>11720</v>
      </c>
      <c r="G6295" t="s">
        <v>12077</v>
      </c>
    </row>
    <row r="6296" spans="1:7" x14ac:dyDescent="0.2">
      <c r="A6296" t="s">
        <v>6491</v>
      </c>
      <c r="B6296" t="s">
        <v>140</v>
      </c>
      <c r="C6296" t="s">
        <v>10314</v>
      </c>
      <c r="D6296" t="s">
        <v>10206</v>
      </c>
      <c r="E6296" t="s">
        <v>10285</v>
      </c>
      <c r="F6296" t="s">
        <v>10315</v>
      </c>
      <c r="G6296" t="s">
        <v>12057</v>
      </c>
    </row>
    <row r="6297" spans="1:7" x14ac:dyDescent="0.2">
      <c r="A6297" t="s">
        <v>6492</v>
      </c>
      <c r="B6297" t="s">
        <v>359</v>
      </c>
      <c r="C6297" t="s">
        <v>11293</v>
      </c>
      <c r="D6297" t="s">
        <v>10206</v>
      </c>
      <c r="E6297" t="s">
        <v>10285</v>
      </c>
      <c r="F6297" t="s">
        <v>11294</v>
      </c>
      <c r="G6297" t="s">
        <v>11993</v>
      </c>
    </row>
    <row r="6298" spans="1:7" x14ac:dyDescent="0.2">
      <c r="A6298" t="s">
        <v>6493</v>
      </c>
      <c r="B6298" t="s">
        <v>158</v>
      </c>
      <c r="C6298" t="s">
        <v>10584</v>
      </c>
      <c r="D6298" t="s">
        <v>10213</v>
      </c>
      <c r="E6298" t="s">
        <v>10203</v>
      </c>
      <c r="F6298" t="s">
        <v>10585</v>
      </c>
      <c r="G6298" t="s">
        <v>12288</v>
      </c>
    </row>
    <row r="6299" spans="1:7" x14ac:dyDescent="0.2">
      <c r="A6299" t="s">
        <v>6494</v>
      </c>
      <c r="B6299" t="s">
        <v>46</v>
      </c>
      <c r="C6299" t="s">
        <v>11435</v>
      </c>
      <c r="D6299" t="s">
        <v>10231</v>
      </c>
      <c r="E6299" t="s">
        <v>10232</v>
      </c>
      <c r="F6299" t="s">
        <v>10429</v>
      </c>
      <c r="G6299" t="s">
        <v>12112</v>
      </c>
    </row>
    <row r="6300" spans="1:7" x14ac:dyDescent="0.2">
      <c r="A6300" t="s">
        <v>6495</v>
      </c>
      <c r="B6300" t="s">
        <v>161</v>
      </c>
      <c r="C6300" t="s">
        <v>10656</v>
      </c>
      <c r="D6300" t="s">
        <v>10213</v>
      </c>
      <c r="E6300" t="s">
        <v>10657</v>
      </c>
      <c r="F6300" t="s">
        <v>10658</v>
      </c>
      <c r="G6300" t="s">
        <v>12116</v>
      </c>
    </row>
    <row r="6301" spans="1:7" x14ac:dyDescent="0.2">
      <c r="A6301" t="s">
        <v>6496</v>
      </c>
      <c r="B6301" t="s">
        <v>1118</v>
      </c>
      <c r="C6301" t="s">
        <v>11163</v>
      </c>
      <c r="D6301" t="s">
        <v>10213</v>
      </c>
      <c r="E6301" t="s">
        <v>10253</v>
      </c>
      <c r="F6301" t="s">
        <v>11164</v>
      </c>
      <c r="G6301" t="s">
        <v>12215</v>
      </c>
    </row>
    <row r="6302" spans="1:7" x14ac:dyDescent="0.2">
      <c r="A6302" t="s">
        <v>6497</v>
      </c>
      <c r="B6302" t="s">
        <v>36</v>
      </c>
      <c r="C6302" t="s">
        <v>11050</v>
      </c>
      <c r="D6302" t="s">
        <v>10231</v>
      </c>
      <c r="E6302" t="s">
        <v>11051</v>
      </c>
      <c r="F6302" t="s">
        <v>11052</v>
      </c>
      <c r="G6302" t="s">
        <v>12219</v>
      </c>
    </row>
    <row r="6303" spans="1:7" x14ac:dyDescent="0.2">
      <c r="A6303" t="s">
        <v>6498</v>
      </c>
      <c r="B6303" t="s">
        <v>1642</v>
      </c>
      <c r="C6303" t="s">
        <v>10932</v>
      </c>
      <c r="D6303" t="s">
        <v>10206</v>
      </c>
      <c r="E6303" t="s">
        <v>10908</v>
      </c>
      <c r="F6303" t="s">
        <v>10933</v>
      </c>
      <c r="G6303" t="s">
        <v>12131</v>
      </c>
    </row>
    <row r="6304" spans="1:7" x14ac:dyDescent="0.2">
      <c r="A6304" t="s">
        <v>6499</v>
      </c>
      <c r="B6304" t="s">
        <v>331</v>
      </c>
      <c r="C6304" t="s">
        <v>11091</v>
      </c>
      <c r="D6304" t="s">
        <v>10202</v>
      </c>
      <c r="E6304" t="s">
        <v>10203</v>
      </c>
      <c r="F6304" t="s">
        <v>11092</v>
      </c>
      <c r="G6304" t="s">
        <v>12357</v>
      </c>
    </row>
    <row r="6305" spans="1:7" x14ac:dyDescent="0.2">
      <c r="A6305" t="s">
        <v>6500</v>
      </c>
      <c r="B6305" t="s">
        <v>94</v>
      </c>
      <c r="C6305" t="s">
        <v>10971</v>
      </c>
      <c r="D6305" t="s">
        <v>10202</v>
      </c>
      <c r="E6305" t="s">
        <v>10565</v>
      </c>
      <c r="F6305" t="s">
        <v>10972</v>
      </c>
      <c r="G6305" t="s">
        <v>11993</v>
      </c>
    </row>
    <row r="6306" spans="1:7" x14ac:dyDescent="0.2">
      <c r="A6306" t="s">
        <v>6501</v>
      </c>
      <c r="B6306" t="s">
        <v>90</v>
      </c>
      <c r="C6306" t="s">
        <v>11957</v>
      </c>
      <c r="D6306" t="s">
        <v>10202</v>
      </c>
      <c r="E6306" t="s">
        <v>10654</v>
      </c>
      <c r="F6306" t="s">
        <v>11958</v>
      </c>
      <c r="G6306" t="s">
        <v>12041</v>
      </c>
    </row>
    <row r="6307" spans="1:7" x14ac:dyDescent="0.2">
      <c r="A6307" t="s">
        <v>6502</v>
      </c>
      <c r="B6307" t="s">
        <v>26</v>
      </c>
      <c r="C6307" t="s">
        <v>10591</v>
      </c>
      <c r="D6307" t="s">
        <v>10231</v>
      </c>
      <c r="E6307" t="s">
        <v>10210</v>
      </c>
      <c r="F6307" t="s">
        <v>10592</v>
      </c>
      <c r="G6307" t="s">
        <v>12108</v>
      </c>
    </row>
    <row r="6308" spans="1:7" x14ac:dyDescent="0.2">
      <c r="A6308" t="s">
        <v>6503</v>
      </c>
      <c r="B6308" t="s">
        <v>314</v>
      </c>
      <c r="C6308" t="s">
        <v>10648</v>
      </c>
      <c r="D6308" t="s">
        <v>10231</v>
      </c>
      <c r="E6308" t="s">
        <v>10216</v>
      </c>
      <c r="F6308" t="s">
        <v>10649</v>
      </c>
      <c r="G6308" t="s">
        <v>11973</v>
      </c>
    </row>
    <row r="6309" spans="1:7" x14ac:dyDescent="0.2">
      <c r="A6309" t="s">
        <v>6504</v>
      </c>
      <c r="B6309" t="s">
        <v>16</v>
      </c>
      <c r="C6309" t="s">
        <v>11736</v>
      </c>
      <c r="D6309" t="s">
        <v>10213</v>
      </c>
      <c r="E6309" t="s">
        <v>10976</v>
      </c>
      <c r="F6309" t="s">
        <v>11737</v>
      </c>
      <c r="G6309" t="s">
        <v>12261</v>
      </c>
    </row>
    <row r="6310" spans="1:7" x14ac:dyDescent="0.2">
      <c r="A6310" t="s">
        <v>6505</v>
      </c>
      <c r="B6310" t="s">
        <v>24</v>
      </c>
      <c r="C6310" t="s">
        <v>10732</v>
      </c>
      <c r="D6310" t="s">
        <v>10202</v>
      </c>
      <c r="E6310" t="s">
        <v>10203</v>
      </c>
      <c r="F6310" t="s">
        <v>10733</v>
      </c>
      <c r="G6310" t="s">
        <v>12045</v>
      </c>
    </row>
    <row r="6311" spans="1:7" x14ac:dyDescent="0.2">
      <c r="A6311" t="s">
        <v>6506</v>
      </c>
      <c r="B6311" t="s">
        <v>26</v>
      </c>
      <c r="C6311" t="s">
        <v>11399</v>
      </c>
      <c r="D6311" t="s">
        <v>10213</v>
      </c>
      <c r="E6311" t="s">
        <v>10203</v>
      </c>
      <c r="F6311" t="s">
        <v>11400</v>
      </c>
      <c r="G6311" t="s">
        <v>12155</v>
      </c>
    </row>
    <row r="6312" spans="1:7" x14ac:dyDescent="0.2">
      <c r="A6312" t="s">
        <v>6507</v>
      </c>
      <c r="B6312" t="s">
        <v>362</v>
      </c>
      <c r="C6312" t="s">
        <v>11708</v>
      </c>
      <c r="D6312" t="s">
        <v>10213</v>
      </c>
      <c r="E6312" t="s">
        <v>10413</v>
      </c>
      <c r="F6312" t="s">
        <v>11709</v>
      </c>
      <c r="G6312" t="s">
        <v>12227</v>
      </c>
    </row>
    <row r="6313" spans="1:7" x14ac:dyDescent="0.2">
      <c r="A6313" t="s">
        <v>6508</v>
      </c>
      <c r="B6313" t="s">
        <v>16</v>
      </c>
      <c r="C6313" t="s">
        <v>11795</v>
      </c>
      <c r="D6313" t="s">
        <v>10202</v>
      </c>
      <c r="E6313" t="s">
        <v>10228</v>
      </c>
      <c r="F6313" t="s">
        <v>11796</v>
      </c>
      <c r="G6313" t="s">
        <v>11969</v>
      </c>
    </row>
    <row r="6314" spans="1:7" x14ac:dyDescent="0.2">
      <c r="A6314" t="s">
        <v>6509</v>
      </c>
      <c r="B6314" t="s">
        <v>71</v>
      </c>
      <c r="C6314" t="s">
        <v>10260</v>
      </c>
      <c r="D6314" t="s">
        <v>10202</v>
      </c>
      <c r="E6314" t="s">
        <v>10261</v>
      </c>
      <c r="F6314" t="s">
        <v>10262</v>
      </c>
      <c r="G6314" t="s">
        <v>11997</v>
      </c>
    </row>
    <row r="6315" spans="1:7" x14ac:dyDescent="0.2">
      <c r="A6315" t="s">
        <v>6510</v>
      </c>
      <c r="B6315" t="s">
        <v>359</v>
      </c>
      <c r="C6315" t="s">
        <v>10515</v>
      </c>
      <c r="D6315" t="s">
        <v>10202</v>
      </c>
      <c r="E6315" t="s">
        <v>10266</v>
      </c>
      <c r="F6315" t="s">
        <v>10516</v>
      </c>
      <c r="G6315" t="s">
        <v>12065</v>
      </c>
    </row>
    <row r="6316" spans="1:7" x14ac:dyDescent="0.2">
      <c r="A6316" t="s">
        <v>6511</v>
      </c>
      <c r="B6316" t="s">
        <v>208</v>
      </c>
      <c r="C6316" t="s">
        <v>10750</v>
      </c>
      <c r="D6316" t="s">
        <v>10202</v>
      </c>
      <c r="E6316" t="s">
        <v>10436</v>
      </c>
      <c r="F6316" t="s">
        <v>10612</v>
      </c>
      <c r="G6316" t="s">
        <v>12187</v>
      </c>
    </row>
    <row r="6317" spans="1:7" x14ac:dyDescent="0.2">
      <c r="A6317" t="s">
        <v>6512</v>
      </c>
      <c r="B6317" t="s">
        <v>176</v>
      </c>
      <c r="C6317" t="s">
        <v>11705</v>
      </c>
      <c r="D6317" t="s">
        <v>10202</v>
      </c>
      <c r="E6317" t="s">
        <v>10354</v>
      </c>
      <c r="F6317" t="s">
        <v>10718</v>
      </c>
      <c r="G6317" t="s">
        <v>12265</v>
      </c>
    </row>
    <row r="6318" spans="1:7" x14ac:dyDescent="0.2">
      <c r="A6318" t="s">
        <v>6513</v>
      </c>
      <c r="B6318" t="s">
        <v>67</v>
      </c>
      <c r="C6318" t="s">
        <v>10734</v>
      </c>
      <c r="D6318" t="s">
        <v>10231</v>
      </c>
      <c r="E6318" t="s">
        <v>10436</v>
      </c>
      <c r="F6318" t="s">
        <v>10735</v>
      </c>
      <c r="G6318" t="s">
        <v>12191</v>
      </c>
    </row>
    <row r="6319" spans="1:7" x14ac:dyDescent="0.2">
      <c r="A6319" t="s">
        <v>6514</v>
      </c>
      <c r="B6319" t="s">
        <v>94</v>
      </c>
      <c r="C6319" t="s">
        <v>10415</v>
      </c>
      <c r="D6319" t="s">
        <v>10206</v>
      </c>
      <c r="E6319" t="s">
        <v>10203</v>
      </c>
      <c r="F6319" t="s">
        <v>10416</v>
      </c>
      <c r="G6319" t="s">
        <v>12159</v>
      </c>
    </row>
    <row r="6320" spans="1:7" x14ac:dyDescent="0.2">
      <c r="A6320" t="s">
        <v>6515</v>
      </c>
      <c r="B6320" t="s">
        <v>44</v>
      </c>
      <c r="C6320" t="s">
        <v>11748</v>
      </c>
      <c r="D6320" t="s">
        <v>10213</v>
      </c>
      <c r="E6320" t="s">
        <v>10210</v>
      </c>
      <c r="F6320" t="s">
        <v>11749</v>
      </c>
      <c r="G6320" t="s">
        <v>12243</v>
      </c>
    </row>
    <row r="6321" spans="1:7" x14ac:dyDescent="0.2">
      <c r="A6321" t="s">
        <v>6516</v>
      </c>
      <c r="B6321" t="s">
        <v>365</v>
      </c>
      <c r="C6321" t="s">
        <v>11587</v>
      </c>
      <c r="D6321" t="s">
        <v>10213</v>
      </c>
      <c r="E6321" t="s">
        <v>10285</v>
      </c>
      <c r="F6321" t="s">
        <v>11588</v>
      </c>
      <c r="G6321" t="s">
        <v>12100</v>
      </c>
    </row>
    <row r="6322" spans="1:7" x14ac:dyDescent="0.2">
      <c r="A6322" t="s">
        <v>6517</v>
      </c>
      <c r="B6322" t="s">
        <v>135</v>
      </c>
      <c r="C6322" t="s">
        <v>11047</v>
      </c>
      <c r="D6322" t="s">
        <v>10202</v>
      </c>
      <c r="E6322" t="s">
        <v>10203</v>
      </c>
      <c r="F6322" t="s">
        <v>10949</v>
      </c>
      <c r="G6322" t="s">
        <v>12308</v>
      </c>
    </row>
    <row r="6323" spans="1:7" x14ac:dyDescent="0.2">
      <c r="A6323" t="s">
        <v>6518</v>
      </c>
      <c r="B6323" t="s">
        <v>60</v>
      </c>
      <c r="C6323" t="s">
        <v>11293</v>
      </c>
      <c r="D6323" t="s">
        <v>10206</v>
      </c>
      <c r="E6323" t="s">
        <v>10285</v>
      </c>
      <c r="F6323" t="s">
        <v>11294</v>
      </c>
      <c r="G6323" t="s">
        <v>12300</v>
      </c>
    </row>
    <row r="6324" spans="1:7" x14ac:dyDescent="0.2">
      <c r="A6324" t="s">
        <v>6519</v>
      </c>
      <c r="B6324" t="s">
        <v>28</v>
      </c>
      <c r="C6324" t="s">
        <v>11930</v>
      </c>
      <c r="D6324" t="s">
        <v>10213</v>
      </c>
      <c r="E6324" t="s">
        <v>10203</v>
      </c>
      <c r="F6324" t="s">
        <v>11931</v>
      </c>
      <c r="G6324" t="s">
        <v>12041</v>
      </c>
    </row>
    <row r="6325" spans="1:7" x14ac:dyDescent="0.2">
      <c r="A6325" t="s">
        <v>6520</v>
      </c>
      <c r="B6325" t="s">
        <v>743</v>
      </c>
      <c r="C6325" t="s">
        <v>11626</v>
      </c>
      <c r="D6325" t="s">
        <v>10206</v>
      </c>
      <c r="E6325" t="s">
        <v>10803</v>
      </c>
      <c r="F6325" t="s">
        <v>11627</v>
      </c>
      <c r="G6325" t="s">
        <v>12350</v>
      </c>
    </row>
    <row r="6326" spans="1:7" x14ac:dyDescent="0.2">
      <c r="A6326" t="s">
        <v>6521</v>
      </c>
      <c r="B6326" t="s">
        <v>514</v>
      </c>
      <c r="C6326" t="s">
        <v>11326</v>
      </c>
      <c r="D6326" t="s">
        <v>10206</v>
      </c>
      <c r="E6326" t="s">
        <v>10203</v>
      </c>
      <c r="F6326" t="s">
        <v>10211</v>
      </c>
      <c r="G6326" t="s">
        <v>12005</v>
      </c>
    </row>
    <row r="6327" spans="1:7" x14ac:dyDescent="0.2">
      <c r="A6327" t="s">
        <v>6522</v>
      </c>
      <c r="B6327" t="s">
        <v>55</v>
      </c>
      <c r="C6327" t="s">
        <v>11268</v>
      </c>
      <c r="D6327" t="s">
        <v>10231</v>
      </c>
      <c r="E6327" t="s">
        <v>10657</v>
      </c>
      <c r="F6327" t="s">
        <v>10474</v>
      </c>
      <c r="G6327" t="s">
        <v>12346</v>
      </c>
    </row>
    <row r="6328" spans="1:7" x14ac:dyDescent="0.2">
      <c r="A6328" t="s">
        <v>6523</v>
      </c>
      <c r="B6328" t="s">
        <v>226</v>
      </c>
      <c r="C6328" t="s">
        <v>10623</v>
      </c>
      <c r="D6328" t="s">
        <v>10202</v>
      </c>
      <c r="E6328" t="s">
        <v>10245</v>
      </c>
      <c r="F6328" t="s">
        <v>10624</v>
      </c>
      <c r="G6328" t="s">
        <v>12304</v>
      </c>
    </row>
    <row r="6329" spans="1:7" x14ac:dyDescent="0.2">
      <c r="A6329" t="s">
        <v>6524</v>
      </c>
      <c r="B6329" t="s">
        <v>60</v>
      </c>
      <c r="C6329" t="s">
        <v>10744</v>
      </c>
      <c r="D6329" t="s">
        <v>10213</v>
      </c>
      <c r="E6329" t="s">
        <v>10745</v>
      </c>
      <c r="F6329" t="s">
        <v>10746</v>
      </c>
      <c r="G6329" t="s">
        <v>11977</v>
      </c>
    </row>
    <row r="6330" spans="1:7" x14ac:dyDescent="0.2">
      <c r="A6330" t="s">
        <v>6525</v>
      </c>
      <c r="B6330" t="s">
        <v>80</v>
      </c>
      <c r="C6330" t="s">
        <v>11957</v>
      </c>
      <c r="D6330" t="s">
        <v>10202</v>
      </c>
      <c r="E6330" t="s">
        <v>10654</v>
      </c>
      <c r="F6330" t="s">
        <v>11958</v>
      </c>
      <c r="G6330" t="s">
        <v>12195</v>
      </c>
    </row>
    <row r="6331" spans="1:7" x14ac:dyDescent="0.2">
      <c r="A6331" t="s">
        <v>6526</v>
      </c>
      <c r="B6331" t="s">
        <v>185</v>
      </c>
      <c r="C6331" t="s">
        <v>11097</v>
      </c>
      <c r="D6331" t="s">
        <v>10202</v>
      </c>
      <c r="E6331" t="s">
        <v>10203</v>
      </c>
      <c r="F6331" t="s">
        <v>11098</v>
      </c>
      <c r="G6331" t="s">
        <v>12013</v>
      </c>
    </row>
    <row r="6332" spans="1:7" x14ac:dyDescent="0.2">
      <c r="A6332" t="s">
        <v>6527</v>
      </c>
      <c r="B6332" t="s">
        <v>245</v>
      </c>
      <c r="C6332" t="s">
        <v>10674</v>
      </c>
      <c r="D6332" t="s">
        <v>10231</v>
      </c>
      <c r="E6332" t="s">
        <v>10256</v>
      </c>
      <c r="F6332" t="s">
        <v>10675</v>
      </c>
      <c r="G6332" t="s">
        <v>12001</v>
      </c>
    </row>
    <row r="6333" spans="1:7" x14ac:dyDescent="0.2">
      <c r="A6333" t="s">
        <v>6528</v>
      </c>
      <c r="B6333" t="s">
        <v>617</v>
      </c>
      <c r="C6333" t="s">
        <v>10936</v>
      </c>
      <c r="D6333" t="s">
        <v>10213</v>
      </c>
      <c r="E6333" t="s">
        <v>10285</v>
      </c>
      <c r="F6333" t="s">
        <v>10937</v>
      </c>
      <c r="G6333" t="s">
        <v>11993</v>
      </c>
    </row>
    <row r="6334" spans="1:7" x14ac:dyDescent="0.2">
      <c r="A6334" t="s">
        <v>6529</v>
      </c>
      <c r="B6334" t="s">
        <v>773</v>
      </c>
      <c r="C6334" t="s">
        <v>10263</v>
      </c>
      <c r="D6334" t="s">
        <v>10202</v>
      </c>
      <c r="E6334" t="s">
        <v>10203</v>
      </c>
      <c r="F6334" t="s">
        <v>10264</v>
      </c>
      <c r="G6334" t="s">
        <v>12013</v>
      </c>
    </row>
    <row r="6335" spans="1:7" x14ac:dyDescent="0.2">
      <c r="A6335" t="s">
        <v>6530</v>
      </c>
      <c r="B6335" t="s">
        <v>46</v>
      </c>
      <c r="C6335" t="s">
        <v>11184</v>
      </c>
      <c r="D6335" t="s">
        <v>10213</v>
      </c>
      <c r="E6335" t="s">
        <v>10730</v>
      </c>
      <c r="F6335" t="s">
        <v>11185</v>
      </c>
      <c r="G6335" t="s">
        <v>12334</v>
      </c>
    </row>
    <row r="6336" spans="1:7" x14ac:dyDescent="0.2">
      <c r="A6336" t="s">
        <v>6531</v>
      </c>
      <c r="B6336" t="s">
        <v>425</v>
      </c>
      <c r="C6336" t="s">
        <v>10912</v>
      </c>
      <c r="D6336" t="s">
        <v>10206</v>
      </c>
      <c r="E6336" t="s">
        <v>10285</v>
      </c>
      <c r="F6336" t="s">
        <v>10913</v>
      </c>
      <c r="G6336" t="s">
        <v>12045</v>
      </c>
    </row>
    <row r="6337" spans="1:7" x14ac:dyDescent="0.2">
      <c r="A6337" t="s">
        <v>6532</v>
      </c>
      <c r="B6337" t="s">
        <v>32</v>
      </c>
      <c r="C6337" t="s">
        <v>11568</v>
      </c>
      <c r="D6337" t="s">
        <v>10202</v>
      </c>
      <c r="E6337" t="s">
        <v>10203</v>
      </c>
      <c r="F6337" t="s">
        <v>10211</v>
      </c>
      <c r="G6337" t="s">
        <v>12183</v>
      </c>
    </row>
    <row r="6338" spans="1:7" x14ac:dyDescent="0.2">
      <c r="A6338" t="s">
        <v>6533</v>
      </c>
      <c r="B6338" t="s">
        <v>174</v>
      </c>
      <c r="C6338" t="s">
        <v>11186</v>
      </c>
      <c r="D6338" t="s">
        <v>10206</v>
      </c>
      <c r="E6338" t="s">
        <v>10203</v>
      </c>
      <c r="F6338" t="s">
        <v>10720</v>
      </c>
      <c r="G6338" t="s">
        <v>12255</v>
      </c>
    </row>
    <row r="6339" spans="1:7" x14ac:dyDescent="0.2">
      <c r="A6339" t="s">
        <v>6534</v>
      </c>
      <c r="B6339" t="s">
        <v>32</v>
      </c>
      <c r="C6339" t="s">
        <v>11006</v>
      </c>
      <c r="D6339" t="s">
        <v>10213</v>
      </c>
      <c r="E6339" t="s">
        <v>10730</v>
      </c>
      <c r="F6339" t="s">
        <v>11007</v>
      </c>
      <c r="G6339" t="s">
        <v>12021</v>
      </c>
    </row>
    <row r="6340" spans="1:7" x14ac:dyDescent="0.2">
      <c r="A6340" t="s">
        <v>6535</v>
      </c>
      <c r="B6340" t="s">
        <v>16</v>
      </c>
      <c r="C6340" t="s">
        <v>11200</v>
      </c>
      <c r="D6340" t="s">
        <v>10206</v>
      </c>
      <c r="E6340" t="s">
        <v>10524</v>
      </c>
      <c r="F6340" t="s">
        <v>11201</v>
      </c>
      <c r="G6340" t="s">
        <v>12227</v>
      </c>
    </row>
    <row r="6341" spans="1:7" x14ac:dyDescent="0.2">
      <c r="A6341" t="s">
        <v>6536</v>
      </c>
      <c r="B6341" t="s">
        <v>77</v>
      </c>
      <c r="C6341" t="s">
        <v>10545</v>
      </c>
      <c r="D6341" t="s">
        <v>10202</v>
      </c>
      <c r="E6341" t="s">
        <v>10203</v>
      </c>
      <c r="F6341" t="s">
        <v>10546</v>
      </c>
      <c r="G6341" t="s">
        <v>12342</v>
      </c>
    </row>
    <row r="6342" spans="1:7" x14ac:dyDescent="0.2">
      <c r="A6342" t="s">
        <v>6537</v>
      </c>
      <c r="B6342" t="s">
        <v>210</v>
      </c>
      <c r="C6342" t="s">
        <v>11881</v>
      </c>
      <c r="D6342" t="s">
        <v>10206</v>
      </c>
      <c r="E6342" t="s">
        <v>10232</v>
      </c>
      <c r="F6342" t="s">
        <v>11882</v>
      </c>
      <c r="G6342" t="s">
        <v>12069</v>
      </c>
    </row>
    <row r="6343" spans="1:7" x14ac:dyDescent="0.2">
      <c r="A6343" t="s">
        <v>6538</v>
      </c>
      <c r="B6343" t="s">
        <v>24</v>
      </c>
      <c r="C6343" t="s">
        <v>10955</v>
      </c>
      <c r="D6343" t="s">
        <v>10206</v>
      </c>
      <c r="E6343" t="s">
        <v>10407</v>
      </c>
      <c r="F6343" t="s">
        <v>10956</v>
      </c>
      <c r="G6343" t="s">
        <v>12135</v>
      </c>
    </row>
    <row r="6344" spans="1:7" x14ac:dyDescent="0.2">
      <c r="A6344" t="s">
        <v>6539</v>
      </c>
      <c r="B6344" t="s">
        <v>55</v>
      </c>
      <c r="C6344" t="s">
        <v>11410</v>
      </c>
      <c r="D6344" t="s">
        <v>10206</v>
      </c>
      <c r="E6344" t="s">
        <v>10594</v>
      </c>
      <c r="F6344" t="s">
        <v>11411</v>
      </c>
      <c r="G6344" t="s">
        <v>12187</v>
      </c>
    </row>
    <row r="6345" spans="1:7" x14ac:dyDescent="0.2">
      <c r="A6345" t="s">
        <v>6540</v>
      </c>
      <c r="B6345" t="s">
        <v>55</v>
      </c>
      <c r="C6345" t="s">
        <v>10700</v>
      </c>
      <c r="D6345" t="s">
        <v>10213</v>
      </c>
      <c r="E6345" t="s">
        <v>10337</v>
      </c>
      <c r="F6345" t="s">
        <v>10701</v>
      </c>
      <c r="G6345" t="s">
        <v>12353</v>
      </c>
    </row>
    <row r="6346" spans="1:7" x14ac:dyDescent="0.2">
      <c r="A6346" t="s">
        <v>6541</v>
      </c>
      <c r="B6346" t="s">
        <v>365</v>
      </c>
      <c r="C6346" t="s">
        <v>11435</v>
      </c>
      <c r="D6346" t="s">
        <v>10231</v>
      </c>
      <c r="E6346" t="s">
        <v>10232</v>
      </c>
      <c r="F6346" t="s">
        <v>10429</v>
      </c>
      <c r="G6346" t="s">
        <v>12316</v>
      </c>
    </row>
    <row r="6347" spans="1:7" x14ac:dyDescent="0.2">
      <c r="A6347" t="s">
        <v>6542</v>
      </c>
      <c r="B6347" t="s">
        <v>434</v>
      </c>
      <c r="C6347" t="s">
        <v>11301</v>
      </c>
      <c r="D6347" t="s">
        <v>10206</v>
      </c>
      <c r="E6347" t="s">
        <v>10301</v>
      </c>
      <c r="F6347" t="s">
        <v>11302</v>
      </c>
      <c r="G6347" t="s">
        <v>12033</v>
      </c>
    </row>
    <row r="6348" spans="1:7" x14ac:dyDescent="0.2">
      <c r="A6348" t="s">
        <v>6543</v>
      </c>
      <c r="B6348" t="s">
        <v>63</v>
      </c>
      <c r="C6348" t="s">
        <v>11883</v>
      </c>
      <c r="D6348" t="s">
        <v>10231</v>
      </c>
      <c r="E6348" t="s">
        <v>10203</v>
      </c>
      <c r="F6348" t="s">
        <v>11884</v>
      </c>
      <c r="G6348" t="s">
        <v>12041</v>
      </c>
    </row>
    <row r="6349" spans="1:7" x14ac:dyDescent="0.2">
      <c r="A6349" t="s">
        <v>6544</v>
      </c>
      <c r="B6349" t="s">
        <v>102</v>
      </c>
      <c r="C6349" t="s">
        <v>11459</v>
      </c>
      <c r="D6349" t="s">
        <v>10206</v>
      </c>
      <c r="E6349" t="s">
        <v>10203</v>
      </c>
      <c r="F6349" t="s">
        <v>10679</v>
      </c>
      <c r="G6349" t="s">
        <v>12323</v>
      </c>
    </row>
    <row r="6350" spans="1:7" x14ac:dyDescent="0.2">
      <c r="A6350" t="s">
        <v>6545</v>
      </c>
      <c r="B6350" t="s">
        <v>96</v>
      </c>
      <c r="C6350" t="s">
        <v>10430</v>
      </c>
      <c r="D6350" t="s">
        <v>10213</v>
      </c>
      <c r="E6350" t="s">
        <v>10203</v>
      </c>
      <c r="F6350" t="s">
        <v>10431</v>
      </c>
      <c r="G6350" t="s">
        <v>12353</v>
      </c>
    </row>
    <row r="6351" spans="1:7" x14ac:dyDescent="0.2">
      <c r="A6351" t="s">
        <v>6546</v>
      </c>
      <c r="B6351" t="s">
        <v>453</v>
      </c>
      <c r="C6351" t="s">
        <v>11455</v>
      </c>
      <c r="D6351" t="s">
        <v>10231</v>
      </c>
      <c r="E6351" t="s">
        <v>10929</v>
      </c>
      <c r="F6351" t="s">
        <v>10553</v>
      </c>
      <c r="G6351" t="s">
        <v>12199</v>
      </c>
    </row>
    <row r="6352" spans="1:7" x14ac:dyDescent="0.2">
      <c r="A6352" t="s">
        <v>6547</v>
      </c>
      <c r="B6352" t="s">
        <v>216</v>
      </c>
      <c r="C6352" t="s">
        <v>11382</v>
      </c>
      <c r="D6352" t="s">
        <v>10213</v>
      </c>
      <c r="E6352" t="s">
        <v>11051</v>
      </c>
      <c r="F6352" t="s">
        <v>10484</v>
      </c>
      <c r="G6352" t="s">
        <v>12061</v>
      </c>
    </row>
    <row r="6353" spans="1:7" x14ac:dyDescent="0.2">
      <c r="A6353" t="s">
        <v>6548</v>
      </c>
      <c r="B6353" t="s">
        <v>176</v>
      </c>
      <c r="C6353" t="s">
        <v>10709</v>
      </c>
      <c r="D6353" t="s">
        <v>10213</v>
      </c>
      <c r="E6353" t="s">
        <v>10203</v>
      </c>
      <c r="F6353" t="s">
        <v>10710</v>
      </c>
      <c r="G6353" t="s">
        <v>12304</v>
      </c>
    </row>
    <row r="6354" spans="1:7" x14ac:dyDescent="0.2">
      <c r="A6354" t="s">
        <v>6549</v>
      </c>
      <c r="B6354" t="s">
        <v>102</v>
      </c>
      <c r="C6354" t="s">
        <v>10812</v>
      </c>
      <c r="D6354" t="s">
        <v>10231</v>
      </c>
      <c r="E6354" t="s">
        <v>10285</v>
      </c>
      <c r="F6354" t="s">
        <v>10813</v>
      </c>
      <c r="G6354" t="s">
        <v>12033</v>
      </c>
    </row>
    <row r="6355" spans="1:7" x14ac:dyDescent="0.2">
      <c r="A6355" t="s">
        <v>6550</v>
      </c>
      <c r="B6355" t="s">
        <v>7</v>
      </c>
      <c r="C6355" t="s">
        <v>11329</v>
      </c>
      <c r="D6355" t="s">
        <v>10231</v>
      </c>
      <c r="E6355" t="s">
        <v>10216</v>
      </c>
      <c r="F6355" t="s">
        <v>11330</v>
      </c>
      <c r="G6355" t="s">
        <v>12009</v>
      </c>
    </row>
    <row r="6356" spans="1:7" x14ac:dyDescent="0.2">
      <c r="A6356" t="s">
        <v>6551</v>
      </c>
      <c r="B6356" t="s">
        <v>63</v>
      </c>
      <c r="C6356" t="s">
        <v>10646</v>
      </c>
      <c r="D6356" t="s">
        <v>10231</v>
      </c>
      <c r="E6356" t="s">
        <v>10375</v>
      </c>
      <c r="F6356" t="s">
        <v>10647</v>
      </c>
      <c r="G6356" t="s">
        <v>11989</v>
      </c>
    </row>
    <row r="6357" spans="1:7" x14ac:dyDescent="0.2">
      <c r="A6357" t="s">
        <v>6552</v>
      </c>
      <c r="B6357" t="s">
        <v>60</v>
      </c>
      <c r="C6357" t="s">
        <v>10305</v>
      </c>
      <c r="D6357" t="s">
        <v>10206</v>
      </c>
      <c r="E6357" t="s">
        <v>10306</v>
      </c>
      <c r="F6357" t="s">
        <v>10307</v>
      </c>
      <c r="G6357" t="s">
        <v>12108</v>
      </c>
    </row>
    <row r="6358" spans="1:7" x14ac:dyDescent="0.2">
      <c r="A6358" t="s">
        <v>6553</v>
      </c>
      <c r="B6358" t="s">
        <v>218</v>
      </c>
      <c r="C6358" t="s">
        <v>11623</v>
      </c>
      <c r="D6358" t="s">
        <v>10231</v>
      </c>
      <c r="E6358" t="s">
        <v>11392</v>
      </c>
      <c r="F6358" t="s">
        <v>10233</v>
      </c>
      <c r="G6358" t="s">
        <v>12199</v>
      </c>
    </row>
    <row r="6359" spans="1:7" x14ac:dyDescent="0.2">
      <c r="A6359" t="s">
        <v>6554</v>
      </c>
      <c r="B6359" t="s">
        <v>138</v>
      </c>
      <c r="C6359" t="s">
        <v>11163</v>
      </c>
      <c r="D6359" t="s">
        <v>10213</v>
      </c>
      <c r="E6359" t="s">
        <v>10253</v>
      </c>
      <c r="F6359" t="s">
        <v>11164</v>
      </c>
      <c r="G6359" t="s">
        <v>12207</v>
      </c>
    </row>
    <row r="6360" spans="1:7" x14ac:dyDescent="0.2">
      <c r="A6360" t="s">
        <v>6555</v>
      </c>
      <c r="B6360" t="s">
        <v>7</v>
      </c>
      <c r="C6360" t="s">
        <v>11388</v>
      </c>
      <c r="D6360" t="s">
        <v>10202</v>
      </c>
      <c r="E6360" t="s">
        <v>11389</v>
      </c>
      <c r="F6360" t="s">
        <v>11390</v>
      </c>
      <c r="G6360" t="s">
        <v>12219</v>
      </c>
    </row>
    <row r="6361" spans="1:7" x14ac:dyDescent="0.2">
      <c r="A6361" t="s">
        <v>6556</v>
      </c>
      <c r="B6361" t="s">
        <v>140</v>
      </c>
      <c r="C6361" t="s">
        <v>10283</v>
      </c>
      <c r="D6361" t="s">
        <v>10213</v>
      </c>
      <c r="E6361" t="s">
        <v>10203</v>
      </c>
      <c r="F6361" t="s">
        <v>10211</v>
      </c>
      <c r="G6361" t="s">
        <v>12183</v>
      </c>
    </row>
    <row r="6362" spans="1:7" x14ac:dyDescent="0.2">
      <c r="A6362" t="s">
        <v>6557</v>
      </c>
      <c r="B6362" t="s">
        <v>249</v>
      </c>
      <c r="C6362" t="s">
        <v>10704</v>
      </c>
      <c r="D6362" t="s">
        <v>10202</v>
      </c>
      <c r="E6362" t="s">
        <v>10261</v>
      </c>
      <c r="F6362" t="s">
        <v>10705</v>
      </c>
      <c r="G6362" t="s">
        <v>12147</v>
      </c>
    </row>
    <row r="6363" spans="1:7" x14ac:dyDescent="0.2">
      <c r="A6363" t="s">
        <v>6558</v>
      </c>
      <c r="B6363" t="s">
        <v>140</v>
      </c>
      <c r="C6363" t="s">
        <v>11675</v>
      </c>
      <c r="D6363" t="s">
        <v>10202</v>
      </c>
      <c r="E6363" t="s">
        <v>10224</v>
      </c>
      <c r="F6363" t="s">
        <v>11676</v>
      </c>
      <c r="G6363" t="s">
        <v>12065</v>
      </c>
    </row>
    <row r="6364" spans="1:7" x14ac:dyDescent="0.2">
      <c r="A6364" t="s">
        <v>6559</v>
      </c>
      <c r="B6364" t="s">
        <v>539</v>
      </c>
      <c r="C6364" t="s">
        <v>10931</v>
      </c>
      <c r="D6364" t="s">
        <v>10206</v>
      </c>
      <c r="E6364" t="s">
        <v>10672</v>
      </c>
      <c r="F6364" t="s">
        <v>10233</v>
      </c>
      <c r="G6364" t="s">
        <v>11993</v>
      </c>
    </row>
    <row r="6365" spans="1:7" x14ac:dyDescent="0.2">
      <c r="A6365" t="s">
        <v>6560</v>
      </c>
      <c r="B6365" t="s">
        <v>185</v>
      </c>
      <c r="C6365" t="s">
        <v>11953</v>
      </c>
      <c r="D6365" t="s">
        <v>10206</v>
      </c>
      <c r="E6365" t="s">
        <v>10293</v>
      </c>
      <c r="F6365" t="s">
        <v>11954</v>
      </c>
      <c r="G6365" t="s">
        <v>12227</v>
      </c>
    </row>
    <row r="6366" spans="1:7" x14ac:dyDescent="0.2">
      <c r="A6366" t="s">
        <v>6561</v>
      </c>
      <c r="B6366" t="s">
        <v>142</v>
      </c>
      <c r="C6366" t="s">
        <v>10502</v>
      </c>
      <c r="D6366" t="s">
        <v>10202</v>
      </c>
      <c r="E6366" t="s">
        <v>10301</v>
      </c>
      <c r="F6366" t="s">
        <v>10503</v>
      </c>
      <c r="G6366" t="s">
        <v>12049</v>
      </c>
    </row>
    <row r="6367" spans="1:7" x14ac:dyDescent="0.2">
      <c r="A6367" t="s">
        <v>6562</v>
      </c>
      <c r="B6367" t="s">
        <v>55</v>
      </c>
      <c r="C6367" t="s">
        <v>10738</v>
      </c>
      <c r="D6367" t="s">
        <v>10213</v>
      </c>
      <c r="E6367" t="s">
        <v>10210</v>
      </c>
      <c r="F6367" t="s">
        <v>10739</v>
      </c>
      <c r="G6367" t="s">
        <v>12285</v>
      </c>
    </row>
    <row r="6368" spans="1:7" x14ac:dyDescent="0.2">
      <c r="A6368" t="s">
        <v>6563</v>
      </c>
      <c r="B6368" t="s">
        <v>216</v>
      </c>
      <c r="C6368" t="s">
        <v>11828</v>
      </c>
      <c r="D6368" t="s">
        <v>10231</v>
      </c>
      <c r="E6368" t="s">
        <v>10524</v>
      </c>
      <c r="F6368" t="s">
        <v>11829</v>
      </c>
      <c r="G6368" t="s">
        <v>12025</v>
      </c>
    </row>
    <row r="6369" spans="1:7" x14ac:dyDescent="0.2">
      <c r="A6369" t="s">
        <v>6564</v>
      </c>
      <c r="B6369" t="s">
        <v>135</v>
      </c>
      <c r="C6369" t="s">
        <v>10215</v>
      </c>
      <c r="D6369" t="s">
        <v>10202</v>
      </c>
      <c r="E6369" t="s">
        <v>10216</v>
      </c>
      <c r="F6369" t="s">
        <v>10217</v>
      </c>
      <c r="G6369" t="s">
        <v>11993</v>
      </c>
    </row>
    <row r="6370" spans="1:7" x14ac:dyDescent="0.2">
      <c r="A6370" t="s">
        <v>6565</v>
      </c>
      <c r="B6370" t="s">
        <v>1233</v>
      </c>
      <c r="C6370" t="s">
        <v>10430</v>
      </c>
      <c r="D6370" t="s">
        <v>10213</v>
      </c>
      <c r="E6370" t="s">
        <v>10203</v>
      </c>
      <c r="F6370" t="s">
        <v>10431</v>
      </c>
      <c r="G6370" t="s">
        <v>12247</v>
      </c>
    </row>
    <row r="6371" spans="1:7" x14ac:dyDescent="0.2">
      <c r="A6371" t="s">
        <v>6566</v>
      </c>
      <c r="B6371" t="s">
        <v>90</v>
      </c>
      <c r="C6371" t="s">
        <v>10736</v>
      </c>
      <c r="D6371" t="s">
        <v>10206</v>
      </c>
      <c r="E6371" t="s">
        <v>10210</v>
      </c>
      <c r="F6371" t="s">
        <v>10737</v>
      </c>
      <c r="G6371" t="s">
        <v>12163</v>
      </c>
    </row>
    <row r="6372" spans="1:7" x14ac:dyDescent="0.2">
      <c r="A6372" t="s">
        <v>6567</v>
      </c>
      <c r="B6372" t="s">
        <v>44</v>
      </c>
      <c r="C6372" t="s">
        <v>11527</v>
      </c>
      <c r="D6372" t="s">
        <v>10213</v>
      </c>
      <c r="E6372" t="s">
        <v>10203</v>
      </c>
      <c r="F6372" t="s">
        <v>10373</v>
      </c>
      <c r="G6372" t="s">
        <v>12061</v>
      </c>
    </row>
    <row r="6373" spans="1:7" x14ac:dyDescent="0.2">
      <c r="A6373" t="s">
        <v>6568</v>
      </c>
      <c r="B6373" t="s">
        <v>548</v>
      </c>
      <c r="C6373" t="s">
        <v>10963</v>
      </c>
      <c r="D6373" t="s">
        <v>10206</v>
      </c>
      <c r="E6373" t="s">
        <v>10782</v>
      </c>
      <c r="F6373" t="s">
        <v>10964</v>
      </c>
      <c r="G6373" t="s">
        <v>11993</v>
      </c>
    </row>
    <row r="6374" spans="1:7" x14ac:dyDescent="0.2">
      <c r="A6374" t="s">
        <v>6569</v>
      </c>
      <c r="B6374" t="s">
        <v>389</v>
      </c>
      <c r="C6374" t="s">
        <v>10577</v>
      </c>
      <c r="D6374" t="s">
        <v>10213</v>
      </c>
      <c r="E6374" t="s">
        <v>10203</v>
      </c>
      <c r="F6374" t="s">
        <v>10204</v>
      </c>
      <c r="G6374" t="s">
        <v>12231</v>
      </c>
    </row>
    <row r="6375" spans="1:7" x14ac:dyDescent="0.2">
      <c r="A6375" t="s">
        <v>6570</v>
      </c>
      <c r="B6375" t="s">
        <v>60</v>
      </c>
      <c r="C6375" t="s">
        <v>11386</v>
      </c>
      <c r="D6375" t="s">
        <v>10206</v>
      </c>
      <c r="E6375" t="s">
        <v>10224</v>
      </c>
      <c r="F6375" t="s">
        <v>11387</v>
      </c>
      <c r="G6375" t="s">
        <v>12342</v>
      </c>
    </row>
    <row r="6376" spans="1:7" x14ac:dyDescent="0.2">
      <c r="A6376" t="s">
        <v>6571</v>
      </c>
      <c r="B6376" t="s">
        <v>38</v>
      </c>
      <c r="C6376" t="s">
        <v>10311</v>
      </c>
      <c r="D6376" t="s">
        <v>10202</v>
      </c>
      <c r="E6376" t="s">
        <v>10312</v>
      </c>
      <c r="F6376" t="s">
        <v>10313</v>
      </c>
      <c r="G6376" t="s">
        <v>11993</v>
      </c>
    </row>
    <row r="6377" spans="1:7" x14ac:dyDescent="0.2">
      <c r="A6377" t="s">
        <v>6572</v>
      </c>
      <c r="B6377" t="s">
        <v>38</v>
      </c>
      <c r="C6377" t="s">
        <v>10469</v>
      </c>
      <c r="D6377" t="s">
        <v>10206</v>
      </c>
      <c r="E6377" t="s">
        <v>10470</v>
      </c>
      <c r="F6377" t="s">
        <v>10471</v>
      </c>
      <c r="G6377" t="s">
        <v>12084</v>
      </c>
    </row>
    <row r="6378" spans="1:7" x14ac:dyDescent="0.2">
      <c r="A6378" t="s">
        <v>6573</v>
      </c>
      <c r="B6378" t="s">
        <v>281</v>
      </c>
      <c r="C6378" t="s">
        <v>11250</v>
      </c>
      <c r="D6378" t="s">
        <v>10202</v>
      </c>
      <c r="E6378" t="s">
        <v>10457</v>
      </c>
      <c r="F6378" t="s">
        <v>11251</v>
      </c>
      <c r="G6378" t="s">
        <v>12285</v>
      </c>
    </row>
    <row r="6379" spans="1:7" x14ac:dyDescent="0.2">
      <c r="A6379" t="s">
        <v>6574</v>
      </c>
      <c r="B6379" t="s">
        <v>75</v>
      </c>
      <c r="C6379" t="s">
        <v>10861</v>
      </c>
      <c r="D6379" t="s">
        <v>10202</v>
      </c>
      <c r="E6379" t="s">
        <v>10490</v>
      </c>
      <c r="F6379" t="s">
        <v>10862</v>
      </c>
      <c r="G6379" t="s">
        <v>12215</v>
      </c>
    </row>
    <row r="6380" spans="1:7" x14ac:dyDescent="0.2">
      <c r="A6380" t="s">
        <v>6575</v>
      </c>
      <c r="B6380" t="s">
        <v>46</v>
      </c>
      <c r="C6380" t="s">
        <v>11417</v>
      </c>
      <c r="D6380" t="s">
        <v>10213</v>
      </c>
      <c r="E6380" t="s">
        <v>10203</v>
      </c>
      <c r="F6380" t="s">
        <v>11418</v>
      </c>
      <c r="G6380" t="s">
        <v>12281</v>
      </c>
    </row>
    <row r="6381" spans="1:7" x14ac:dyDescent="0.2">
      <c r="A6381" t="s">
        <v>6576</v>
      </c>
      <c r="B6381" t="s">
        <v>429</v>
      </c>
      <c r="C6381" t="s">
        <v>11234</v>
      </c>
      <c r="D6381" t="s">
        <v>10231</v>
      </c>
      <c r="E6381" t="s">
        <v>10203</v>
      </c>
      <c r="F6381" t="s">
        <v>11235</v>
      </c>
      <c r="G6381" t="s">
        <v>12025</v>
      </c>
    </row>
    <row r="6382" spans="1:7" x14ac:dyDescent="0.2">
      <c r="A6382" t="s">
        <v>6577</v>
      </c>
      <c r="B6382" t="s">
        <v>3</v>
      </c>
      <c r="C6382" t="s">
        <v>11936</v>
      </c>
      <c r="D6382" t="s">
        <v>10202</v>
      </c>
      <c r="E6382" t="s">
        <v>10250</v>
      </c>
      <c r="F6382" t="s">
        <v>10710</v>
      </c>
      <c r="G6382" t="s">
        <v>12211</v>
      </c>
    </row>
    <row r="6383" spans="1:7" x14ac:dyDescent="0.2">
      <c r="A6383" t="s">
        <v>6578</v>
      </c>
      <c r="B6383" t="s">
        <v>550</v>
      </c>
      <c r="C6383" t="s">
        <v>10771</v>
      </c>
      <c r="D6383" t="s">
        <v>10202</v>
      </c>
      <c r="E6383" t="s">
        <v>10203</v>
      </c>
      <c r="F6383" t="s">
        <v>10772</v>
      </c>
      <c r="G6383" t="s">
        <v>12211</v>
      </c>
    </row>
    <row r="6384" spans="1:7" x14ac:dyDescent="0.2">
      <c r="A6384" t="s">
        <v>6579</v>
      </c>
      <c r="B6384" t="s">
        <v>42</v>
      </c>
      <c r="C6384" t="s">
        <v>11731</v>
      </c>
      <c r="D6384" t="s">
        <v>10213</v>
      </c>
      <c r="E6384" t="s">
        <v>10293</v>
      </c>
      <c r="F6384" t="s">
        <v>11446</v>
      </c>
      <c r="G6384" t="s">
        <v>12081</v>
      </c>
    </row>
    <row r="6385" spans="1:7" x14ac:dyDescent="0.2">
      <c r="A6385" t="s">
        <v>6580</v>
      </c>
      <c r="B6385" t="s">
        <v>172</v>
      </c>
      <c r="C6385" t="s">
        <v>11889</v>
      </c>
      <c r="D6385" t="s">
        <v>10213</v>
      </c>
      <c r="E6385" t="s">
        <v>10301</v>
      </c>
      <c r="F6385" t="s">
        <v>11890</v>
      </c>
      <c r="G6385" t="s">
        <v>12269</v>
      </c>
    </row>
    <row r="6386" spans="1:7" x14ac:dyDescent="0.2">
      <c r="A6386" t="s">
        <v>6581</v>
      </c>
      <c r="B6386" t="s">
        <v>172</v>
      </c>
      <c r="C6386" t="s">
        <v>11082</v>
      </c>
      <c r="D6386" t="s">
        <v>10231</v>
      </c>
      <c r="E6386" t="s">
        <v>10216</v>
      </c>
      <c r="F6386" t="s">
        <v>11083</v>
      </c>
      <c r="G6386" t="s">
        <v>11993</v>
      </c>
    </row>
    <row r="6387" spans="1:7" x14ac:dyDescent="0.2">
      <c r="A6387" t="s">
        <v>6582</v>
      </c>
      <c r="B6387" t="s">
        <v>5</v>
      </c>
      <c r="C6387" t="s">
        <v>11129</v>
      </c>
      <c r="D6387" t="s">
        <v>10213</v>
      </c>
      <c r="E6387" t="s">
        <v>10224</v>
      </c>
      <c r="F6387" t="s">
        <v>11130</v>
      </c>
      <c r="G6387" t="s">
        <v>12147</v>
      </c>
    </row>
    <row r="6388" spans="1:7" x14ac:dyDescent="0.2">
      <c r="A6388" t="s">
        <v>6583</v>
      </c>
      <c r="B6388" t="s">
        <v>425</v>
      </c>
      <c r="C6388" t="s">
        <v>11279</v>
      </c>
      <c r="D6388" t="s">
        <v>10213</v>
      </c>
      <c r="E6388" t="s">
        <v>10203</v>
      </c>
      <c r="F6388" t="s">
        <v>11112</v>
      </c>
      <c r="G6388" t="s">
        <v>12183</v>
      </c>
    </row>
    <row r="6389" spans="1:7" x14ac:dyDescent="0.2">
      <c r="A6389" t="s">
        <v>6584</v>
      </c>
      <c r="B6389" t="s">
        <v>208</v>
      </c>
      <c r="C6389" t="s">
        <v>11923</v>
      </c>
      <c r="D6389" t="s">
        <v>10206</v>
      </c>
      <c r="E6389" t="s">
        <v>10672</v>
      </c>
      <c r="F6389" t="s">
        <v>11924</v>
      </c>
      <c r="G6389" t="s">
        <v>12108</v>
      </c>
    </row>
    <row r="6390" spans="1:7" x14ac:dyDescent="0.2">
      <c r="A6390" t="s">
        <v>6585</v>
      </c>
      <c r="B6390" t="s">
        <v>859</v>
      </c>
      <c r="C6390" t="s">
        <v>10209</v>
      </c>
      <c r="D6390" t="s">
        <v>10202</v>
      </c>
      <c r="E6390" t="s">
        <v>10210</v>
      </c>
      <c r="F6390" t="s">
        <v>10211</v>
      </c>
      <c r="G6390" t="s">
        <v>12092</v>
      </c>
    </row>
    <row r="6391" spans="1:7" x14ac:dyDescent="0.2">
      <c r="A6391" t="s">
        <v>6586</v>
      </c>
      <c r="B6391" t="s">
        <v>90</v>
      </c>
      <c r="C6391" t="s">
        <v>10493</v>
      </c>
      <c r="D6391" t="s">
        <v>10202</v>
      </c>
      <c r="E6391" t="s">
        <v>10285</v>
      </c>
      <c r="F6391" t="s">
        <v>10494</v>
      </c>
      <c r="G6391" t="s">
        <v>11993</v>
      </c>
    </row>
    <row r="6392" spans="1:7" x14ac:dyDescent="0.2">
      <c r="A6392" t="s">
        <v>6587</v>
      </c>
      <c r="B6392" t="s">
        <v>531</v>
      </c>
      <c r="C6392" t="s">
        <v>10311</v>
      </c>
      <c r="D6392" t="s">
        <v>10202</v>
      </c>
      <c r="E6392" t="s">
        <v>10312</v>
      </c>
      <c r="F6392" t="s">
        <v>10313</v>
      </c>
      <c r="G6392" t="s">
        <v>12338</v>
      </c>
    </row>
    <row r="6393" spans="1:7" x14ac:dyDescent="0.2">
      <c r="A6393" t="s">
        <v>6588</v>
      </c>
      <c r="B6393" t="s">
        <v>154</v>
      </c>
      <c r="C6393" t="s">
        <v>11618</v>
      </c>
      <c r="D6393" t="s">
        <v>10231</v>
      </c>
      <c r="E6393" t="s">
        <v>10219</v>
      </c>
      <c r="F6393" t="s">
        <v>11619</v>
      </c>
      <c r="G6393" t="s">
        <v>12207</v>
      </c>
    </row>
    <row r="6394" spans="1:7" x14ac:dyDescent="0.2">
      <c r="A6394" t="s">
        <v>6589</v>
      </c>
      <c r="B6394" t="s">
        <v>656</v>
      </c>
      <c r="C6394" t="s">
        <v>10693</v>
      </c>
      <c r="D6394" t="s">
        <v>10202</v>
      </c>
      <c r="E6394" t="s">
        <v>10216</v>
      </c>
      <c r="F6394" t="s">
        <v>10694</v>
      </c>
      <c r="G6394" t="s">
        <v>12331</v>
      </c>
    </row>
    <row r="6395" spans="1:7" x14ac:dyDescent="0.2">
      <c r="A6395" t="s">
        <v>6590</v>
      </c>
      <c r="B6395" t="s">
        <v>409</v>
      </c>
      <c r="C6395" t="s">
        <v>11024</v>
      </c>
      <c r="D6395" t="s">
        <v>10206</v>
      </c>
      <c r="E6395" t="s">
        <v>10203</v>
      </c>
      <c r="F6395" t="s">
        <v>11025</v>
      </c>
      <c r="G6395" t="s">
        <v>12350</v>
      </c>
    </row>
    <row r="6396" spans="1:7" x14ac:dyDescent="0.2">
      <c r="A6396" t="s">
        <v>6591</v>
      </c>
      <c r="B6396" t="s">
        <v>214</v>
      </c>
      <c r="C6396" t="s">
        <v>10781</v>
      </c>
      <c r="D6396" t="s">
        <v>10202</v>
      </c>
      <c r="E6396" t="s">
        <v>10782</v>
      </c>
      <c r="F6396" t="s">
        <v>10783</v>
      </c>
      <c r="G6396" t="s">
        <v>12017</v>
      </c>
    </row>
    <row r="6397" spans="1:7" x14ac:dyDescent="0.2">
      <c r="A6397" t="s">
        <v>6592</v>
      </c>
      <c r="B6397" t="s">
        <v>531</v>
      </c>
      <c r="C6397" t="s">
        <v>11286</v>
      </c>
      <c r="D6397" t="s">
        <v>10231</v>
      </c>
      <c r="E6397" t="s">
        <v>10224</v>
      </c>
      <c r="F6397" t="s">
        <v>11287</v>
      </c>
      <c r="G6397" t="s">
        <v>12116</v>
      </c>
    </row>
    <row r="6398" spans="1:7" x14ac:dyDescent="0.2">
      <c r="A6398" t="s">
        <v>6593</v>
      </c>
      <c r="B6398" t="s">
        <v>531</v>
      </c>
      <c r="C6398" t="s">
        <v>10385</v>
      </c>
      <c r="D6398" t="s">
        <v>10213</v>
      </c>
      <c r="E6398" t="s">
        <v>10203</v>
      </c>
      <c r="F6398" t="s">
        <v>10386</v>
      </c>
      <c r="G6398" t="s">
        <v>12084</v>
      </c>
    </row>
    <row r="6399" spans="1:7" x14ac:dyDescent="0.2">
      <c r="A6399" t="s">
        <v>6594</v>
      </c>
      <c r="B6399" t="s">
        <v>656</v>
      </c>
      <c r="C6399" t="s">
        <v>11824</v>
      </c>
      <c r="D6399" t="s">
        <v>10202</v>
      </c>
      <c r="E6399" t="s">
        <v>10228</v>
      </c>
      <c r="F6399" t="s">
        <v>11825</v>
      </c>
      <c r="G6399" t="s">
        <v>12001</v>
      </c>
    </row>
    <row r="6400" spans="1:7" x14ac:dyDescent="0.2">
      <c r="A6400" t="s">
        <v>6595</v>
      </c>
      <c r="B6400" t="s">
        <v>9</v>
      </c>
      <c r="C6400" t="s">
        <v>10406</v>
      </c>
      <c r="D6400" t="s">
        <v>10231</v>
      </c>
      <c r="E6400" t="s">
        <v>10407</v>
      </c>
      <c r="F6400" t="s">
        <v>10408</v>
      </c>
      <c r="G6400" t="s">
        <v>12175</v>
      </c>
    </row>
    <row r="6401" spans="1:7" x14ac:dyDescent="0.2">
      <c r="A6401" t="s">
        <v>6596</v>
      </c>
      <c r="B6401" t="s">
        <v>181</v>
      </c>
      <c r="C6401" t="s">
        <v>10784</v>
      </c>
      <c r="D6401" t="s">
        <v>10231</v>
      </c>
      <c r="E6401" t="s">
        <v>10407</v>
      </c>
      <c r="F6401" t="s">
        <v>10785</v>
      </c>
      <c r="G6401" t="s">
        <v>12357</v>
      </c>
    </row>
    <row r="6402" spans="1:7" x14ac:dyDescent="0.2">
      <c r="A6402" t="s">
        <v>6597</v>
      </c>
      <c r="B6402" t="s">
        <v>130</v>
      </c>
      <c r="C6402" t="s">
        <v>10670</v>
      </c>
      <c r="D6402" t="s">
        <v>10206</v>
      </c>
      <c r="E6402" t="s">
        <v>10228</v>
      </c>
      <c r="F6402" t="s">
        <v>10302</v>
      </c>
      <c r="G6402" t="s">
        <v>12285</v>
      </c>
    </row>
    <row r="6403" spans="1:7" x14ac:dyDescent="0.2">
      <c r="A6403" t="s">
        <v>6598</v>
      </c>
      <c r="B6403" t="s">
        <v>409</v>
      </c>
      <c r="C6403" t="s">
        <v>11913</v>
      </c>
      <c r="D6403" t="s">
        <v>10231</v>
      </c>
      <c r="E6403" t="s">
        <v>10660</v>
      </c>
      <c r="F6403" t="s">
        <v>11914</v>
      </c>
      <c r="G6403" t="s">
        <v>12005</v>
      </c>
    </row>
    <row r="6404" spans="1:7" x14ac:dyDescent="0.2">
      <c r="A6404" t="s">
        <v>6599</v>
      </c>
      <c r="B6404" t="s">
        <v>11</v>
      </c>
      <c r="C6404" t="s">
        <v>10903</v>
      </c>
      <c r="D6404" t="s">
        <v>10202</v>
      </c>
      <c r="E6404" t="s">
        <v>10730</v>
      </c>
      <c r="F6404" t="s">
        <v>10904</v>
      </c>
      <c r="G6404" t="s">
        <v>12346</v>
      </c>
    </row>
    <row r="6405" spans="1:7" x14ac:dyDescent="0.2">
      <c r="A6405" t="s">
        <v>6600</v>
      </c>
      <c r="B6405" t="s">
        <v>1190</v>
      </c>
      <c r="C6405" t="s">
        <v>10209</v>
      </c>
      <c r="D6405" t="s">
        <v>10231</v>
      </c>
      <c r="E6405" t="s">
        <v>10210</v>
      </c>
      <c r="F6405" t="s">
        <v>10211</v>
      </c>
      <c r="G6405" t="s">
        <v>12151</v>
      </c>
    </row>
    <row r="6406" spans="1:7" x14ac:dyDescent="0.2">
      <c r="A6406" t="s">
        <v>6601</v>
      </c>
      <c r="B6406" t="s">
        <v>206</v>
      </c>
      <c r="C6406" t="s">
        <v>10498</v>
      </c>
      <c r="D6406" t="s">
        <v>10231</v>
      </c>
      <c r="E6406" t="s">
        <v>10436</v>
      </c>
      <c r="F6406" t="s">
        <v>10499</v>
      </c>
      <c r="G6406" t="s">
        <v>12353</v>
      </c>
    </row>
    <row r="6407" spans="1:7" x14ac:dyDescent="0.2">
      <c r="A6407" t="s">
        <v>6602</v>
      </c>
      <c r="B6407" t="s">
        <v>1118</v>
      </c>
      <c r="C6407" t="s">
        <v>10493</v>
      </c>
      <c r="D6407" t="s">
        <v>10202</v>
      </c>
      <c r="E6407" t="s">
        <v>10285</v>
      </c>
      <c r="F6407" t="s">
        <v>10494</v>
      </c>
      <c r="G6407" t="s">
        <v>12013</v>
      </c>
    </row>
    <row r="6408" spans="1:7" x14ac:dyDescent="0.2">
      <c r="A6408" t="s">
        <v>6603</v>
      </c>
      <c r="B6408" t="s">
        <v>1250</v>
      </c>
      <c r="C6408" t="s">
        <v>10506</v>
      </c>
      <c r="D6408" t="s">
        <v>10213</v>
      </c>
      <c r="E6408" t="s">
        <v>10507</v>
      </c>
      <c r="F6408" t="s">
        <v>10508</v>
      </c>
      <c r="G6408" t="s">
        <v>12255</v>
      </c>
    </row>
    <row r="6409" spans="1:7" x14ac:dyDescent="0.2">
      <c r="A6409" t="s">
        <v>6604</v>
      </c>
      <c r="B6409" t="s">
        <v>329</v>
      </c>
      <c r="C6409" t="s">
        <v>10854</v>
      </c>
      <c r="D6409" t="s">
        <v>10231</v>
      </c>
      <c r="E6409" t="s">
        <v>10657</v>
      </c>
      <c r="F6409" t="s">
        <v>10855</v>
      </c>
      <c r="G6409" t="s">
        <v>12203</v>
      </c>
    </row>
    <row r="6410" spans="1:7" x14ac:dyDescent="0.2">
      <c r="A6410" t="s">
        <v>6605</v>
      </c>
      <c r="B6410" t="s">
        <v>142</v>
      </c>
      <c r="C6410" t="s">
        <v>10872</v>
      </c>
      <c r="D6410" t="s">
        <v>10206</v>
      </c>
      <c r="E6410" t="s">
        <v>10216</v>
      </c>
      <c r="F6410" t="s">
        <v>10873</v>
      </c>
      <c r="G6410" t="s">
        <v>11985</v>
      </c>
    </row>
    <row r="6411" spans="1:7" x14ac:dyDescent="0.2">
      <c r="A6411" t="s">
        <v>6606</v>
      </c>
      <c r="B6411" t="s">
        <v>528</v>
      </c>
      <c r="C6411" t="s">
        <v>10946</v>
      </c>
      <c r="D6411" t="s">
        <v>10206</v>
      </c>
      <c r="E6411" t="s">
        <v>10210</v>
      </c>
      <c r="F6411" t="s">
        <v>10282</v>
      </c>
      <c r="G6411" t="s">
        <v>12319</v>
      </c>
    </row>
    <row r="6412" spans="1:7" x14ac:dyDescent="0.2">
      <c r="A6412" t="s">
        <v>6607</v>
      </c>
      <c r="B6412" t="s">
        <v>514</v>
      </c>
      <c r="C6412" t="s">
        <v>11151</v>
      </c>
      <c r="D6412" t="s">
        <v>10202</v>
      </c>
      <c r="E6412" t="s">
        <v>10827</v>
      </c>
      <c r="F6412" t="s">
        <v>11152</v>
      </c>
      <c r="G6412" t="s">
        <v>12167</v>
      </c>
    </row>
    <row r="6413" spans="1:7" x14ac:dyDescent="0.2">
      <c r="A6413" t="s">
        <v>6608</v>
      </c>
      <c r="B6413" t="s">
        <v>212</v>
      </c>
      <c r="C6413" t="s">
        <v>10870</v>
      </c>
      <c r="D6413" t="s">
        <v>10202</v>
      </c>
      <c r="E6413" t="s">
        <v>10210</v>
      </c>
      <c r="F6413" t="s">
        <v>10871</v>
      </c>
      <c r="G6413" t="s">
        <v>12139</v>
      </c>
    </row>
    <row r="6414" spans="1:7" x14ac:dyDescent="0.2">
      <c r="A6414" t="s">
        <v>6609</v>
      </c>
      <c r="B6414" t="s">
        <v>46</v>
      </c>
      <c r="C6414" t="s">
        <v>11279</v>
      </c>
      <c r="D6414" t="s">
        <v>10213</v>
      </c>
      <c r="E6414" t="s">
        <v>10203</v>
      </c>
      <c r="F6414" t="s">
        <v>11112</v>
      </c>
      <c r="G6414" t="s">
        <v>12179</v>
      </c>
    </row>
    <row r="6415" spans="1:7" x14ac:dyDescent="0.2">
      <c r="A6415" t="s">
        <v>6610</v>
      </c>
      <c r="B6415" t="s">
        <v>419</v>
      </c>
      <c r="C6415" t="s">
        <v>11736</v>
      </c>
      <c r="D6415" t="s">
        <v>10206</v>
      </c>
      <c r="E6415" t="s">
        <v>10976</v>
      </c>
      <c r="F6415" t="s">
        <v>11737</v>
      </c>
      <c r="G6415" t="s">
        <v>12312</v>
      </c>
    </row>
    <row r="6416" spans="1:7" x14ac:dyDescent="0.2">
      <c r="A6416" t="s">
        <v>6611</v>
      </c>
      <c r="B6416" t="s">
        <v>158</v>
      </c>
      <c r="C6416" t="s">
        <v>10564</v>
      </c>
      <c r="D6416" t="s">
        <v>10213</v>
      </c>
      <c r="E6416" t="s">
        <v>10565</v>
      </c>
      <c r="F6416" t="s">
        <v>10566</v>
      </c>
      <c r="G6416" t="s">
        <v>12346</v>
      </c>
    </row>
    <row r="6417" spans="1:7" x14ac:dyDescent="0.2">
      <c r="A6417" t="s">
        <v>6612</v>
      </c>
      <c r="B6417" t="s">
        <v>113</v>
      </c>
      <c r="C6417" t="s">
        <v>10383</v>
      </c>
      <c r="D6417" t="s">
        <v>10231</v>
      </c>
      <c r="E6417" t="s">
        <v>10285</v>
      </c>
      <c r="F6417" t="s">
        <v>10384</v>
      </c>
      <c r="G6417" t="s">
        <v>12041</v>
      </c>
    </row>
    <row r="6418" spans="1:7" x14ac:dyDescent="0.2">
      <c r="A6418" t="s">
        <v>6613</v>
      </c>
      <c r="B6418" t="s">
        <v>370</v>
      </c>
      <c r="C6418" t="s">
        <v>10914</v>
      </c>
      <c r="D6418" t="s">
        <v>10213</v>
      </c>
      <c r="E6418" t="s">
        <v>10203</v>
      </c>
      <c r="F6418" t="s">
        <v>10423</v>
      </c>
      <c r="G6418" t="s">
        <v>12269</v>
      </c>
    </row>
    <row r="6419" spans="1:7" x14ac:dyDescent="0.2">
      <c r="A6419" t="s">
        <v>6614</v>
      </c>
      <c r="B6419" t="s">
        <v>389</v>
      </c>
      <c r="C6419" t="s">
        <v>10287</v>
      </c>
      <c r="D6419" t="s">
        <v>10213</v>
      </c>
      <c r="E6419" t="s">
        <v>10203</v>
      </c>
      <c r="F6419" t="s">
        <v>10204</v>
      </c>
      <c r="G6419" t="s">
        <v>12308</v>
      </c>
    </row>
    <row r="6420" spans="1:7" x14ac:dyDescent="0.2">
      <c r="A6420" t="s">
        <v>6615</v>
      </c>
      <c r="B6420" t="s">
        <v>208</v>
      </c>
      <c r="C6420" t="s">
        <v>11943</v>
      </c>
      <c r="D6420" t="s">
        <v>10206</v>
      </c>
      <c r="E6420" t="s">
        <v>10763</v>
      </c>
      <c r="F6420" t="s">
        <v>11944</v>
      </c>
      <c r="G6420" t="s">
        <v>12139</v>
      </c>
    </row>
    <row r="6421" spans="1:7" x14ac:dyDescent="0.2">
      <c r="A6421" t="s">
        <v>6616</v>
      </c>
      <c r="B6421" t="s">
        <v>36</v>
      </c>
      <c r="C6421" t="s">
        <v>10769</v>
      </c>
      <c r="D6421" t="s">
        <v>10213</v>
      </c>
      <c r="E6421" t="s">
        <v>10745</v>
      </c>
      <c r="F6421" t="s">
        <v>10770</v>
      </c>
      <c r="G6421" t="s">
        <v>12143</v>
      </c>
    </row>
    <row r="6422" spans="1:7" x14ac:dyDescent="0.2">
      <c r="A6422" t="s">
        <v>6617</v>
      </c>
      <c r="B6422" t="s">
        <v>857</v>
      </c>
      <c r="C6422" t="s">
        <v>10885</v>
      </c>
      <c r="D6422" t="s">
        <v>10231</v>
      </c>
      <c r="E6422" t="s">
        <v>10203</v>
      </c>
      <c r="F6422" t="s">
        <v>10686</v>
      </c>
      <c r="G6422" t="s">
        <v>12001</v>
      </c>
    </row>
    <row r="6423" spans="1:7" x14ac:dyDescent="0.2">
      <c r="A6423" t="s">
        <v>6618</v>
      </c>
      <c r="B6423" t="s">
        <v>214</v>
      </c>
      <c r="C6423" t="s">
        <v>11875</v>
      </c>
      <c r="D6423" t="s">
        <v>10206</v>
      </c>
      <c r="E6423" t="s">
        <v>10594</v>
      </c>
      <c r="F6423" t="s">
        <v>11876</v>
      </c>
      <c r="G6423" t="s">
        <v>12277</v>
      </c>
    </row>
    <row r="6424" spans="1:7" x14ac:dyDescent="0.2">
      <c r="A6424" t="s">
        <v>6619</v>
      </c>
      <c r="B6424" t="s">
        <v>370</v>
      </c>
      <c r="C6424" t="s">
        <v>10564</v>
      </c>
      <c r="D6424" t="s">
        <v>10213</v>
      </c>
      <c r="E6424" t="s">
        <v>10565</v>
      </c>
      <c r="F6424" t="s">
        <v>10566</v>
      </c>
      <c r="G6424" t="s">
        <v>12100</v>
      </c>
    </row>
    <row r="6425" spans="1:7" x14ac:dyDescent="0.2">
      <c r="A6425" t="s">
        <v>6620</v>
      </c>
      <c r="B6425" t="s">
        <v>174</v>
      </c>
      <c r="C6425" t="s">
        <v>10771</v>
      </c>
      <c r="D6425" t="s">
        <v>10206</v>
      </c>
      <c r="E6425" t="s">
        <v>10203</v>
      </c>
      <c r="F6425" t="s">
        <v>10772</v>
      </c>
      <c r="G6425" t="s">
        <v>12346</v>
      </c>
    </row>
    <row r="6426" spans="1:7" x14ac:dyDescent="0.2">
      <c r="A6426" t="s">
        <v>6621</v>
      </c>
      <c r="B6426" t="s">
        <v>22</v>
      </c>
      <c r="C6426" t="s">
        <v>11806</v>
      </c>
      <c r="D6426" t="s">
        <v>10206</v>
      </c>
      <c r="E6426" t="s">
        <v>11291</v>
      </c>
      <c r="F6426" t="s">
        <v>11807</v>
      </c>
      <c r="G6426" t="s">
        <v>12088</v>
      </c>
    </row>
    <row r="6427" spans="1:7" x14ac:dyDescent="0.2">
      <c r="A6427" t="s">
        <v>6622</v>
      </c>
      <c r="B6427" t="s">
        <v>239</v>
      </c>
      <c r="C6427" t="s">
        <v>10989</v>
      </c>
      <c r="D6427" t="s">
        <v>10231</v>
      </c>
      <c r="E6427" t="s">
        <v>10203</v>
      </c>
      <c r="F6427" t="s">
        <v>10720</v>
      </c>
      <c r="G6427" t="s">
        <v>12203</v>
      </c>
    </row>
    <row r="6428" spans="1:7" x14ac:dyDescent="0.2">
      <c r="A6428" t="s">
        <v>6623</v>
      </c>
      <c r="B6428" t="s">
        <v>7</v>
      </c>
      <c r="C6428" t="s">
        <v>11155</v>
      </c>
      <c r="D6428" t="s">
        <v>10213</v>
      </c>
      <c r="E6428" t="s">
        <v>10908</v>
      </c>
      <c r="F6428" t="s">
        <v>11156</v>
      </c>
      <c r="G6428" t="s">
        <v>12183</v>
      </c>
    </row>
    <row r="6429" spans="1:7" x14ac:dyDescent="0.2">
      <c r="A6429" t="s">
        <v>6624</v>
      </c>
      <c r="B6429" t="s">
        <v>75</v>
      </c>
      <c r="C6429" t="s">
        <v>10383</v>
      </c>
      <c r="D6429" t="s">
        <v>10213</v>
      </c>
      <c r="E6429" t="s">
        <v>10285</v>
      </c>
      <c r="F6429" t="s">
        <v>10384</v>
      </c>
      <c r="G6429" t="s">
        <v>12304</v>
      </c>
    </row>
    <row r="6430" spans="1:7" x14ac:dyDescent="0.2">
      <c r="A6430" t="s">
        <v>6625</v>
      </c>
      <c r="B6430" t="s">
        <v>65</v>
      </c>
      <c r="C6430" t="s">
        <v>11488</v>
      </c>
      <c r="D6430" t="s">
        <v>10202</v>
      </c>
      <c r="E6430" t="s">
        <v>10309</v>
      </c>
      <c r="F6430" t="s">
        <v>11489</v>
      </c>
      <c r="G6430" t="s">
        <v>12037</v>
      </c>
    </row>
    <row r="6431" spans="1:7" x14ac:dyDescent="0.2">
      <c r="A6431" t="s">
        <v>6626</v>
      </c>
      <c r="B6431" t="s">
        <v>102</v>
      </c>
      <c r="C6431" t="s">
        <v>11637</v>
      </c>
      <c r="D6431" t="s">
        <v>10213</v>
      </c>
      <c r="E6431" t="s">
        <v>10467</v>
      </c>
      <c r="F6431" t="s">
        <v>11638</v>
      </c>
      <c r="G6431" t="s">
        <v>12261</v>
      </c>
    </row>
    <row r="6432" spans="1:7" x14ac:dyDescent="0.2">
      <c r="A6432" t="s">
        <v>6627</v>
      </c>
      <c r="B6432" t="s">
        <v>203</v>
      </c>
      <c r="C6432" t="s">
        <v>11462</v>
      </c>
      <c r="D6432" t="s">
        <v>10213</v>
      </c>
      <c r="E6432" t="s">
        <v>10467</v>
      </c>
      <c r="F6432" t="s">
        <v>11463</v>
      </c>
      <c r="G6432" t="s">
        <v>12346</v>
      </c>
    </row>
    <row r="6433" spans="1:7" x14ac:dyDescent="0.2">
      <c r="A6433" t="s">
        <v>6628</v>
      </c>
      <c r="B6433" t="s">
        <v>210</v>
      </c>
      <c r="C6433" t="s">
        <v>11721</v>
      </c>
      <c r="D6433" t="s">
        <v>10231</v>
      </c>
      <c r="E6433" t="s">
        <v>10210</v>
      </c>
      <c r="F6433" t="s">
        <v>11722</v>
      </c>
      <c r="G6433" t="s">
        <v>12304</v>
      </c>
    </row>
    <row r="6434" spans="1:7" x14ac:dyDescent="0.2">
      <c r="A6434" t="s">
        <v>6629</v>
      </c>
      <c r="B6434" t="s">
        <v>365</v>
      </c>
      <c r="C6434" t="s">
        <v>10432</v>
      </c>
      <c r="D6434" t="s">
        <v>10206</v>
      </c>
      <c r="E6434" t="s">
        <v>10210</v>
      </c>
      <c r="F6434" t="s">
        <v>10433</v>
      </c>
      <c r="G6434" t="s">
        <v>12069</v>
      </c>
    </row>
    <row r="6435" spans="1:7" x14ac:dyDescent="0.2">
      <c r="A6435" t="s">
        <v>6630</v>
      </c>
      <c r="B6435" t="s">
        <v>135</v>
      </c>
      <c r="C6435" t="s">
        <v>10756</v>
      </c>
      <c r="D6435" t="s">
        <v>10231</v>
      </c>
      <c r="E6435" t="s">
        <v>10203</v>
      </c>
      <c r="F6435" t="s">
        <v>10757</v>
      </c>
      <c r="G6435" t="s">
        <v>12312</v>
      </c>
    </row>
    <row r="6436" spans="1:7" x14ac:dyDescent="0.2">
      <c r="A6436" t="s">
        <v>6631</v>
      </c>
      <c r="B6436" t="s">
        <v>560</v>
      </c>
      <c r="C6436" t="s">
        <v>11071</v>
      </c>
      <c r="D6436" t="s">
        <v>10206</v>
      </c>
      <c r="E6436" t="s">
        <v>10250</v>
      </c>
      <c r="F6436" t="s">
        <v>11072</v>
      </c>
      <c r="G6436" t="s">
        <v>11985</v>
      </c>
    </row>
    <row r="6437" spans="1:7" x14ac:dyDescent="0.2">
      <c r="A6437" t="s">
        <v>6632</v>
      </c>
      <c r="B6437" t="s">
        <v>3</v>
      </c>
      <c r="C6437" t="s">
        <v>10447</v>
      </c>
      <c r="D6437" t="s">
        <v>10213</v>
      </c>
      <c r="E6437" t="s">
        <v>10448</v>
      </c>
      <c r="F6437" t="s">
        <v>10330</v>
      </c>
      <c r="G6437" t="s">
        <v>12334</v>
      </c>
    </row>
    <row r="6438" spans="1:7" x14ac:dyDescent="0.2">
      <c r="A6438" t="s">
        <v>6633</v>
      </c>
      <c r="B6438" t="s">
        <v>55</v>
      </c>
      <c r="C6438" t="s">
        <v>10489</v>
      </c>
      <c r="D6438" t="s">
        <v>10206</v>
      </c>
      <c r="E6438" t="s">
        <v>10203</v>
      </c>
      <c r="F6438" t="s">
        <v>10405</v>
      </c>
      <c r="G6438" t="s">
        <v>12223</v>
      </c>
    </row>
    <row r="6439" spans="1:7" x14ac:dyDescent="0.2">
      <c r="A6439" t="s">
        <v>6634</v>
      </c>
      <c r="B6439" t="s">
        <v>359</v>
      </c>
      <c r="C6439" t="s">
        <v>11075</v>
      </c>
      <c r="D6439" t="s">
        <v>10206</v>
      </c>
      <c r="E6439" t="s">
        <v>10559</v>
      </c>
      <c r="F6439" t="s">
        <v>11076</v>
      </c>
      <c r="G6439" t="s">
        <v>11997</v>
      </c>
    </row>
    <row r="6440" spans="1:7" x14ac:dyDescent="0.2">
      <c r="A6440" t="s">
        <v>6635</v>
      </c>
      <c r="B6440" t="s">
        <v>844</v>
      </c>
      <c r="C6440" t="s">
        <v>10241</v>
      </c>
      <c r="D6440" t="s">
        <v>10202</v>
      </c>
      <c r="E6440" t="s">
        <v>10242</v>
      </c>
      <c r="F6440" t="s">
        <v>10243</v>
      </c>
      <c r="G6440" t="s">
        <v>11981</v>
      </c>
    </row>
    <row r="6441" spans="1:7" x14ac:dyDescent="0.2">
      <c r="A6441" t="s">
        <v>6636</v>
      </c>
      <c r="B6441" t="s">
        <v>28</v>
      </c>
      <c r="C6441" t="s">
        <v>10946</v>
      </c>
      <c r="D6441" t="s">
        <v>10231</v>
      </c>
      <c r="E6441" t="s">
        <v>10210</v>
      </c>
      <c r="F6441" t="s">
        <v>10282</v>
      </c>
      <c r="G6441" t="s">
        <v>11997</v>
      </c>
    </row>
    <row r="6442" spans="1:7" x14ac:dyDescent="0.2">
      <c r="A6442" t="s">
        <v>6637</v>
      </c>
      <c r="B6442" t="s">
        <v>14</v>
      </c>
      <c r="C6442" t="s">
        <v>11188</v>
      </c>
      <c r="D6442" t="s">
        <v>10231</v>
      </c>
      <c r="E6442" t="s">
        <v>10285</v>
      </c>
      <c r="F6442" t="s">
        <v>11189</v>
      </c>
      <c r="G6442" t="s">
        <v>12120</v>
      </c>
    </row>
    <row r="6443" spans="1:7" x14ac:dyDescent="0.2">
      <c r="A6443" t="s">
        <v>6638</v>
      </c>
      <c r="B6443" t="s">
        <v>560</v>
      </c>
      <c r="C6443" t="s">
        <v>11425</v>
      </c>
      <c r="D6443" t="s">
        <v>10213</v>
      </c>
      <c r="E6443" t="s">
        <v>10210</v>
      </c>
      <c r="F6443" t="s">
        <v>11426</v>
      </c>
      <c r="G6443" t="s">
        <v>12243</v>
      </c>
    </row>
    <row r="6444" spans="1:7" x14ac:dyDescent="0.2">
      <c r="A6444" t="s">
        <v>6639</v>
      </c>
      <c r="B6444" t="s">
        <v>288</v>
      </c>
      <c r="C6444" t="s">
        <v>10341</v>
      </c>
      <c r="D6444" t="s">
        <v>10206</v>
      </c>
      <c r="E6444" t="s">
        <v>10342</v>
      </c>
      <c r="F6444" t="s">
        <v>10343</v>
      </c>
      <c r="G6444" t="s">
        <v>12045</v>
      </c>
    </row>
    <row r="6445" spans="1:7" x14ac:dyDescent="0.2">
      <c r="A6445" t="s">
        <v>6640</v>
      </c>
      <c r="B6445" t="s">
        <v>486</v>
      </c>
      <c r="C6445" t="s">
        <v>11490</v>
      </c>
      <c r="D6445" t="s">
        <v>10231</v>
      </c>
      <c r="E6445" t="s">
        <v>10228</v>
      </c>
      <c r="F6445" t="s">
        <v>11491</v>
      </c>
      <c r="G6445" t="s">
        <v>12281</v>
      </c>
    </row>
    <row r="6446" spans="1:7" x14ac:dyDescent="0.2">
      <c r="A6446" t="s">
        <v>6641</v>
      </c>
      <c r="B6446" t="s">
        <v>108</v>
      </c>
      <c r="C6446" t="s">
        <v>10379</v>
      </c>
      <c r="D6446" t="s">
        <v>10202</v>
      </c>
      <c r="E6446" t="s">
        <v>10216</v>
      </c>
      <c r="F6446" t="s">
        <v>10380</v>
      </c>
      <c r="G6446" t="s">
        <v>12041</v>
      </c>
    </row>
    <row r="6447" spans="1:7" x14ac:dyDescent="0.2">
      <c r="A6447" t="s">
        <v>6642</v>
      </c>
      <c r="B6447" t="s">
        <v>24</v>
      </c>
      <c r="C6447" t="s">
        <v>10420</v>
      </c>
      <c r="D6447" t="s">
        <v>10213</v>
      </c>
      <c r="E6447" t="s">
        <v>10210</v>
      </c>
      <c r="F6447" t="s">
        <v>10421</v>
      </c>
      <c r="G6447" t="s">
        <v>12135</v>
      </c>
    </row>
    <row r="6448" spans="1:7" x14ac:dyDescent="0.2">
      <c r="A6448" t="s">
        <v>6643</v>
      </c>
      <c r="B6448" t="s">
        <v>40</v>
      </c>
      <c r="C6448" t="s">
        <v>11206</v>
      </c>
      <c r="D6448" t="s">
        <v>10206</v>
      </c>
      <c r="E6448" t="s">
        <v>10407</v>
      </c>
      <c r="F6448" t="s">
        <v>10598</v>
      </c>
      <c r="G6448" t="s">
        <v>12065</v>
      </c>
    </row>
    <row r="6449" spans="1:7" x14ac:dyDescent="0.2">
      <c r="A6449" t="s">
        <v>6644</v>
      </c>
      <c r="B6449" t="s">
        <v>58</v>
      </c>
      <c r="C6449" t="s">
        <v>10812</v>
      </c>
      <c r="D6449" t="s">
        <v>10231</v>
      </c>
      <c r="E6449" t="s">
        <v>10285</v>
      </c>
      <c r="F6449" t="s">
        <v>10813</v>
      </c>
      <c r="G6449" t="s">
        <v>12215</v>
      </c>
    </row>
    <row r="6450" spans="1:7" x14ac:dyDescent="0.2">
      <c r="A6450" t="s">
        <v>6645</v>
      </c>
      <c r="B6450" t="s">
        <v>377</v>
      </c>
      <c r="C6450" t="s">
        <v>11655</v>
      </c>
      <c r="D6450" t="s">
        <v>10206</v>
      </c>
      <c r="E6450" t="s">
        <v>10266</v>
      </c>
      <c r="F6450" t="s">
        <v>11656</v>
      </c>
      <c r="G6450" t="s">
        <v>12049</v>
      </c>
    </row>
    <row r="6451" spans="1:7" x14ac:dyDescent="0.2">
      <c r="A6451" t="s">
        <v>6646</v>
      </c>
      <c r="B6451" t="s">
        <v>14</v>
      </c>
      <c r="C6451" t="s">
        <v>10268</v>
      </c>
      <c r="D6451" t="s">
        <v>10202</v>
      </c>
      <c r="E6451" t="s">
        <v>10269</v>
      </c>
      <c r="F6451" t="s">
        <v>10270</v>
      </c>
      <c r="G6451" t="s">
        <v>12269</v>
      </c>
    </row>
    <row r="6452" spans="1:7" x14ac:dyDescent="0.2">
      <c r="A6452" t="s">
        <v>6647</v>
      </c>
      <c r="B6452" t="s">
        <v>453</v>
      </c>
      <c r="C6452" t="s">
        <v>11030</v>
      </c>
      <c r="D6452" t="s">
        <v>10213</v>
      </c>
      <c r="E6452" t="s">
        <v>10242</v>
      </c>
      <c r="F6452" t="s">
        <v>11031</v>
      </c>
      <c r="G6452" t="s">
        <v>12005</v>
      </c>
    </row>
    <row r="6453" spans="1:7" x14ac:dyDescent="0.2">
      <c r="A6453" t="s">
        <v>6648</v>
      </c>
      <c r="B6453" t="s">
        <v>314</v>
      </c>
      <c r="C6453" t="s">
        <v>11881</v>
      </c>
      <c r="D6453" t="s">
        <v>10206</v>
      </c>
      <c r="E6453" t="s">
        <v>10232</v>
      </c>
      <c r="F6453" t="s">
        <v>11882</v>
      </c>
      <c r="G6453" t="s">
        <v>12227</v>
      </c>
    </row>
    <row r="6454" spans="1:7" x14ac:dyDescent="0.2">
      <c r="A6454" t="s">
        <v>6649</v>
      </c>
      <c r="B6454" t="s">
        <v>1233</v>
      </c>
      <c r="C6454" t="s">
        <v>11547</v>
      </c>
      <c r="D6454" t="s">
        <v>10213</v>
      </c>
      <c r="E6454" t="s">
        <v>11226</v>
      </c>
      <c r="F6454" t="s">
        <v>10484</v>
      </c>
      <c r="G6454" t="s">
        <v>12021</v>
      </c>
    </row>
    <row r="6455" spans="1:7" x14ac:dyDescent="0.2">
      <c r="A6455" t="s">
        <v>6650</v>
      </c>
      <c r="B6455" t="s">
        <v>168</v>
      </c>
      <c r="C6455" t="s">
        <v>10241</v>
      </c>
      <c r="D6455" t="s">
        <v>10202</v>
      </c>
      <c r="E6455" t="s">
        <v>10242</v>
      </c>
      <c r="F6455" t="s">
        <v>10243</v>
      </c>
      <c r="G6455" t="s">
        <v>12069</v>
      </c>
    </row>
    <row r="6456" spans="1:7" x14ac:dyDescent="0.2">
      <c r="A6456" t="s">
        <v>6651</v>
      </c>
      <c r="B6456" t="s">
        <v>7</v>
      </c>
      <c r="C6456" t="s">
        <v>10959</v>
      </c>
      <c r="D6456" t="s">
        <v>10213</v>
      </c>
      <c r="E6456" t="s">
        <v>10467</v>
      </c>
      <c r="F6456" t="s">
        <v>10960</v>
      </c>
      <c r="G6456" t="s">
        <v>12243</v>
      </c>
    </row>
    <row r="6457" spans="1:7" x14ac:dyDescent="0.2">
      <c r="A6457" t="s">
        <v>6652</v>
      </c>
      <c r="B6457" t="s">
        <v>490</v>
      </c>
      <c r="C6457" t="s">
        <v>11043</v>
      </c>
      <c r="D6457" t="s">
        <v>10202</v>
      </c>
      <c r="E6457" t="s">
        <v>10531</v>
      </c>
      <c r="F6457" t="s">
        <v>10686</v>
      </c>
      <c r="G6457" t="s">
        <v>12258</v>
      </c>
    </row>
    <row r="6458" spans="1:7" x14ac:dyDescent="0.2">
      <c r="A6458" t="s">
        <v>6653</v>
      </c>
      <c r="B6458" t="s">
        <v>2162</v>
      </c>
      <c r="C6458" t="s">
        <v>11905</v>
      </c>
      <c r="D6458" t="s">
        <v>10213</v>
      </c>
      <c r="E6458" t="s">
        <v>10203</v>
      </c>
      <c r="F6458" t="s">
        <v>11906</v>
      </c>
      <c r="G6458" t="s">
        <v>12350</v>
      </c>
    </row>
    <row r="6459" spans="1:7" x14ac:dyDescent="0.2">
      <c r="A6459" t="s">
        <v>6654</v>
      </c>
      <c r="B6459" t="s">
        <v>150</v>
      </c>
      <c r="C6459" t="s">
        <v>10666</v>
      </c>
      <c r="D6459" t="s">
        <v>10213</v>
      </c>
      <c r="E6459" t="s">
        <v>10285</v>
      </c>
      <c r="F6459" t="s">
        <v>10667</v>
      </c>
      <c r="G6459" t="s">
        <v>12353</v>
      </c>
    </row>
    <row r="6460" spans="1:7" x14ac:dyDescent="0.2">
      <c r="A6460" t="s">
        <v>6655</v>
      </c>
      <c r="B6460" t="s">
        <v>14</v>
      </c>
      <c r="C6460" t="s">
        <v>10424</v>
      </c>
      <c r="D6460" t="s">
        <v>10231</v>
      </c>
      <c r="E6460" t="s">
        <v>10216</v>
      </c>
      <c r="F6460" t="s">
        <v>10425</v>
      </c>
      <c r="G6460" t="s">
        <v>12285</v>
      </c>
    </row>
    <row r="6461" spans="1:7" x14ac:dyDescent="0.2">
      <c r="A6461" t="s">
        <v>6656</v>
      </c>
      <c r="B6461" t="s">
        <v>377</v>
      </c>
      <c r="C6461" t="s">
        <v>11941</v>
      </c>
      <c r="D6461" t="s">
        <v>10213</v>
      </c>
      <c r="E6461" t="s">
        <v>10436</v>
      </c>
      <c r="F6461" t="s">
        <v>11942</v>
      </c>
      <c r="G6461" t="s">
        <v>11977</v>
      </c>
    </row>
    <row r="6462" spans="1:7" x14ac:dyDescent="0.2">
      <c r="A6462" t="s">
        <v>6657</v>
      </c>
      <c r="B6462" t="s">
        <v>158</v>
      </c>
      <c r="C6462" t="s">
        <v>10709</v>
      </c>
      <c r="D6462" t="s">
        <v>10213</v>
      </c>
      <c r="E6462" t="s">
        <v>10203</v>
      </c>
      <c r="F6462" t="s">
        <v>10710</v>
      </c>
      <c r="G6462" t="s">
        <v>12100</v>
      </c>
    </row>
    <row r="6463" spans="1:7" x14ac:dyDescent="0.2">
      <c r="A6463" t="s">
        <v>6658</v>
      </c>
      <c r="B6463" t="s">
        <v>46</v>
      </c>
      <c r="C6463" t="s">
        <v>11111</v>
      </c>
      <c r="D6463" t="s">
        <v>10213</v>
      </c>
      <c r="E6463" t="s">
        <v>10203</v>
      </c>
      <c r="F6463" t="s">
        <v>11112</v>
      </c>
      <c r="G6463" t="s">
        <v>12235</v>
      </c>
    </row>
    <row r="6464" spans="1:7" x14ac:dyDescent="0.2">
      <c r="A6464" t="s">
        <v>6659</v>
      </c>
      <c r="B6464" t="s">
        <v>486</v>
      </c>
      <c r="C6464" t="s">
        <v>11080</v>
      </c>
      <c r="D6464" t="s">
        <v>10202</v>
      </c>
      <c r="E6464" t="s">
        <v>10457</v>
      </c>
      <c r="F6464" t="s">
        <v>11081</v>
      </c>
      <c r="G6464" t="s">
        <v>12251</v>
      </c>
    </row>
    <row r="6465" spans="1:7" x14ac:dyDescent="0.2">
      <c r="A6465" t="s">
        <v>6660</v>
      </c>
      <c r="B6465" t="s">
        <v>181</v>
      </c>
      <c r="C6465" t="s">
        <v>10485</v>
      </c>
      <c r="D6465" t="s">
        <v>10202</v>
      </c>
      <c r="E6465" t="s">
        <v>10228</v>
      </c>
      <c r="F6465" t="s">
        <v>10486</v>
      </c>
      <c r="G6465" t="s">
        <v>12009</v>
      </c>
    </row>
    <row r="6466" spans="1:7" x14ac:dyDescent="0.2">
      <c r="A6466" t="s">
        <v>6661</v>
      </c>
      <c r="B6466" t="s">
        <v>288</v>
      </c>
      <c r="C6466" t="s">
        <v>10971</v>
      </c>
      <c r="D6466" t="s">
        <v>10202</v>
      </c>
      <c r="E6466" t="s">
        <v>10565</v>
      </c>
      <c r="F6466" t="s">
        <v>10972</v>
      </c>
      <c r="G6466" t="s">
        <v>12088</v>
      </c>
    </row>
    <row r="6467" spans="1:7" x14ac:dyDescent="0.2">
      <c r="A6467" t="s">
        <v>6662</v>
      </c>
      <c r="B6467" t="s">
        <v>590</v>
      </c>
      <c r="C6467" t="s">
        <v>10489</v>
      </c>
      <c r="D6467" t="s">
        <v>10206</v>
      </c>
      <c r="E6467" t="s">
        <v>10203</v>
      </c>
      <c r="F6467" t="s">
        <v>10405</v>
      </c>
      <c r="G6467" t="s">
        <v>12199</v>
      </c>
    </row>
    <row r="6468" spans="1:7" x14ac:dyDescent="0.2">
      <c r="A6468" t="s">
        <v>6663</v>
      </c>
      <c r="B6468" t="s">
        <v>138</v>
      </c>
      <c r="C6468" t="s">
        <v>11630</v>
      </c>
      <c r="D6468" t="s">
        <v>10206</v>
      </c>
      <c r="E6468" t="s">
        <v>10342</v>
      </c>
      <c r="F6468" t="s">
        <v>11631</v>
      </c>
      <c r="G6468" t="s">
        <v>12199</v>
      </c>
    </row>
    <row r="6469" spans="1:7" x14ac:dyDescent="0.2">
      <c r="A6469" t="s">
        <v>6664</v>
      </c>
      <c r="B6469" t="s">
        <v>429</v>
      </c>
      <c r="C6469" t="s">
        <v>10708</v>
      </c>
      <c r="D6469" t="s">
        <v>10213</v>
      </c>
      <c r="E6469" t="s">
        <v>10293</v>
      </c>
      <c r="F6469" t="s">
        <v>10553</v>
      </c>
      <c r="G6469" t="s">
        <v>12081</v>
      </c>
    </row>
    <row r="6470" spans="1:7" x14ac:dyDescent="0.2">
      <c r="A6470" t="s">
        <v>6665</v>
      </c>
      <c r="B6470" t="s">
        <v>38</v>
      </c>
      <c r="C6470" t="s">
        <v>10921</v>
      </c>
      <c r="D6470" t="s">
        <v>10213</v>
      </c>
      <c r="E6470" t="s">
        <v>10436</v>
      </c>
      <c r="F6470" t="s">
        <v>10922</v>
      </c>
      <c r="G6470" t="s">
        <v>12327</v>
      </c>
    </row>
    <row r="6471" spans="1:7" x14ac:dyDescent="0.2">
      <c r="A6471" t="s">
        <v>6666</v>
      </c>
      <c r="B6471" t="s">
        <v>144</v>
      </c>
      <c r="C6471" t="s">
        <v>11339</v>
      </c>
      <c r="D6471" t="s">
        <v>10206</v>
      </c>
      <c r="E6471" t="s">
        <v>11340</v>
      </c>
      <c r="F6471" t="s">
        <v>11341</v>
      </c>
      <c r="G6471" t="s">
        <v>12191</v>
      </c>
    </row>
    <row r="6472" spans="1:7" x14ac:dyDescent="0.2">
      <c r="A6472" t="s">
        <v>6667</v>
      </c>
      <c r="B6472" t="s">
        <v>36</v>
      </c>
      <c r="C6472" t="s">
        <v>11001</v>
      </c>
      <c r="D6472" t="s">
        <v>10202</v>
      </c>
      <c r="E6472" t="s">
        <v>10203</v>
      </c>
      <c r="F6472" t="s">
        <v>10465</v>
      </c>
      <c r="G6472" t="s">
        <v>12273</v>
      </c>
    </row>
    <row r="6473" spans="1:7" x14ac:dyDescent="0.2">
      <c r="A6473" t="s">
        <v>6668</v>
      </c>
      <c r="B6473" t="s">
        <v>20</v>
      </c>
      <c r="C6473" t="s">
        <v>10303</v>
      </c>
      <c r="D6473" t="s">
        <v>10231</v>
      </c>
      <c r="E6473" t="s">
        <v>10232</v>
      </c>
      <c r="F6473" t="s">
        <v>10304</v>
      </c>
      <c r="G6473" t="s">
        <v>12288</v>
      </c>
    </row>
    <row r="6474" spans="1:7" x14ac:dyDescent="0.2">
      <c r="A6474" t="s">
        <v>6669</v>
      </c>
      <c r="B6474" t="s">
        <v>71</v>
      </c>
      <c r="C6474" t="s">
        <v>11955</v>
      </c>
      <c r="D6474" t="s">
        <v>10213</v>
      </c>
      <c r="E6474" t="s">
        <v>10203</v>
      </c>
      <c r="F6474" t="s">
        <v>11956</v>
      </c>
      <c r="G6474" t="s">
        <v>12331</v>
      </c>
    </row>
    <row r="6475" spans="1:7" x14ac:dyDescent="0.2">
      <c r="A6475" t="s">
        <v>6670</v>
      </c>
      <c r="B6475" t="s">
        <v>325</v>
      </c>
      <c r="C6475" t="s">
        <v>11570</v>
      </c>
      <c r="D6475" t="s">
        <v>10213</v>
      </c>
      <c r="E6475" t="s">
        <v>10565</v>
      </c>
      <c r="F6475" t="s">
        <v>11571</v>
      </c>
      <c r="G6475" t="s">
        <v>12334</v>
      </c>
    </row>
    <row r="6476" spans="1:7" x14ac:dyDescent="0.2">
      <c r="A6476" t="s">
        <v>6671</v>
      </c>
      <c r="B6476" t="s">
        <v>185</v>
      </c>
      <c r="C6476" t="s">
        <v>10569</v>
      </c>
      <c r="D6476" t="s">
        <v>10231</v>
      </c>
      <c r="E6476" t="s">
        <v>10224</v>
      </c>
      <c r="F6476" t="s">
        <v>10570</v>
      </c>
      <c r="G6476" t="s">
        <v>12296</v>
      </c>
    </row>
    <row r="6477" spans="1:7" x14ac:dyDescent="0.2">
      <c r="A6477" t="s">
        <v>6672</v>
      </c>
      <c r="B6477" t="s">
        <v>331</v>
      </c>
      <c r="C6477" t="s">
        <v>11797</v>
      </c>
      <c r="D6477" t="s">
        <v>10231</v>
      </c>
      <c r="E6477" t="s">
        <v>10748</v>
      </c>
      <c r="F6477" t="s">
        <v>11798</v>
      </c>
      <c r="G6477" t="s">
        <v>12281</v>
      </c>
    </row>
    <row r="6478" spans="1:7" x14ac:dyDescent="0.2">
      <c r="A6478" t="s">
        <v>6673</v>
      </c>
      <c r="B6478" t="s">
        <v>58</v>
      </c>
      <c r="C6478" t="s">
        <v>11293</v>
      </c>
      <c r="D6478" t="s">
        <v>10206</v>
      </c>
      <c r="E6478" t="s">
        <v>10285</v>
      </c>
      <c r="F6478" t="s">
        <v>11294</v>
      </c>
      <c r="G6478" t="s">
        <v>12065</v>
      </c>
    </row>
    <row r="6479" spans="1:7" x14ac:dyDescent="0.2">
      <c r="A6479" t="s">
        <v>6674</v>
      </c>
      <c r="B6479" t="s">
        <v>543</v>
      </c>
      <c r="C6479" t="s">
        <v>10926</v>
      </c>
      <c r="D6479" t="s">
        <v>10231</v>
      </c>
      <c r="E6479" t="s">
        <v>10285</v>
      </c>
      <c r="F6479" t="s">
        <v>10927</v>
      </c>
      <c r="G6479" t="s">
        <v>12187</v>
      </c>
    </row>
    <row r="6480" spans="1:7" x14ac:dyDescent="0.2">
      <c r="A6480" t="s">
        <v>6675</v>
      </c>
      <c r="B6480" t="s">
        <v>14</v>
      </c>
      <c r="C6480" t="s">
        <v>11224</v>
      </c>
      <c r="D6480" t="s">
        <v>10231</v>
      </c>
      <c r="E6480" t="s">
        <v>10210</v>
      </c>
      <c r="F6480" t="s">
        <v>10774</v>
      </c>
      <c r="G6480" t="s">
        <v>12135</v>
      </c>
    </row>
    <row r="6481" spans="1:7" x14ac:dyDescent="0.2">
      <c r="A6481" t="s">
        <v>6676</v>
      </c>
      <c r="B6481" t="s">
        <v>377</v>
      </c>
      <c r="C6481" t="s">
        <v>11050</v>
      </c>
      <c r="D6481" t="s">
        <v>10231</v>
      </c>
      <c r="E6481" t="s">
        <v>11051</v>
      </c>
      <c r="F6481" t="s">
        <v>11052</v>
      </c>
      <c r="G6481" t="s">
        <v>12219</v>
      </c>
    </row>
    <row r="6482" spans="1:7" x14ac:dyDescent="0.2">
      <c r="A6482" t="s">
        <v>6677</v>
      </c>
      <c r="B6482" t="s">
        <v>154</v>
      </c>
      <c r="C6482" t="s">
        <v>10709</v>
      </c>
      <c r="D6482" t="s">
        <v>10213</v>
      </c>
      <c r="E6482" t="s">
        <v>10250</v>
      </c>
      <c r="F6482" t="s">
        <v>10710</v>
      </c>
      <c r="G6482" t="s">
        <v>12135</v>
      </c>
    </row>
    <row r="6483" spans="1:7" x14ac:dyDescent="0.2">
      <c r="A6483" t="s">
        <v>6678</v>
      </c>
      <c r="B6483" t="s">
        <v>77</v>
      </c>
      <c r="C6483" t="s">
        <v>11459</v>
      </c>
      <c r="D6483" t="s">
        <v>10206</v>
      </c>
      <c r="E6483" t="s">
        <v>10203</v>
      </c>
      <c r="F6483" t="s">
        <v>10679</v>
      </c>
      <c r="G6483" t="s">
        <v>12147</v>
      </c>
    </row>
    <row r="6484" spans="1:7" x14ac:dyDescent="0.2">
      <c r="A6484" t="s">
        <v>6679</v>
      </c>
      <c r="B6484" t="s">
        <v>172</v>
      </c>
      <c r="C6484" t="s">
        <v>11006</v>
      </c>
      <c r="D6484" t="s">
        <v>10213</v>
      </c>
      <c r="E6484" t="s">
        <v>10730</v>
      </c>
      <c r="F6484" t="s">
        <v>11007</v>
      </c>
      <c r="G6484" t="s">
        <v>12120</v>
      </c>
    </row>
    <row r="6485" spans="1:7" x14ac:dyDescent="0.2">
      <c r="A6485" t="s">
        <v>6680</v>
      </c>
      <c r="B6485" t="s">
        <v>185</v>
      </c>
      <c r="C6485" t="s">
        <v>10438</v>
      </c>
      <c r="D6485" t="s">
        <v>10202</v>
      </c>
      <c r="E6485" t="s">
        <v>10274</v>
      </c>
      <c r="F6485" t="s">
        <v>10439</v>
      </c>
      <c r="G6485" t="s">
        <v>11981</v>
      </c>
    </row>
    <row r="6486" spans="1:7" x14ac:dyDescent="0.2">
      <c r="A6486" t="s">
        <v>6681</v>
      </c>
      <c r="B6486" t="s">
        <v>77</v>
      </c>
      <c r="C6486" t="s">
        <v>10543</v>
      </c>
      <c r="D6486" t="s">
        <v>10206</v>
      </c>
      <c r="E6486" t="s">
        <v>10266</v>
      </c>
      <c r="F6486" t="s">
        <v>10544</v>
      </c>
      <c r="G6486" t="s">
        <v>12255</v>
      </c>
    </row>
    <row r="6487" spans="1:7" x14ac:dyDescent="0.2">
      <c r="A6487" t="s">
        <v>6682</v>
      </c>
      <c r="B6487" t="s">
        <v>442</v>
      </c>
      <c r="C6487" t="s">
        <v>11799</v>
      </c>
      <c r="D6487" t="s">
        <v>10231</v>
      </c>
      <c r="E6487" t="s">
        <v>11800</v>
      </c>
      <c r="F6487" t="s">
        <v>11801</v>
      </c>
      <c r="G6487" t="s">
        <v>12092</v>
      </c>
    </row>
    <row r="6488" spans="1:7" x14ac:dyDescent="0.2">
      <c r="A6488" t="s">
        <v>6683</v>
      </c>
      <c r="B6488" t="s">
        <v>242</v>
      </c>
      <c r="C6488" t="s">
        <v>11080</v>
      </c>
      <c r="D6488" t="s">
        <v>10202</v>
      </c>
      <c r="E6488" t="s">
        <v>10457</v>
      </c>
      <c r="F6488" t="s">
        <v>11081</v>
      </c>
      <c r="G6488" t="s">
        <v>12135</v>
      </c>
    </row>
    <row r="6489" spans="1:7" x14ac:dyDescent="0.2">
      <c r="A6489" t="s">
        <v>6684</v>
      </c>
      <c r="B6489" t="s">
        <v>20</v>
      </c>
      <c r="C6489" t="s">
        <v>11594</v>
      </c>
      <c r="D6489" t="s">
        <v>10213</v>
      </c>
      <c r="E6489" t="s">
        <v>11595</v>
      </c>
      <c r="F6489" t="s">
        <v>11596</v>
      </c>
      <c r="G6489" t="s">
        <v>12312</v>
      </c>
    </row>
    <row r="6490" spans="1:7" x14ac:dyDescent="0.2">
      <c r="A6490" t="s">
        <v>6685</v>
      </c>
      <c r="B6490" t="s">
        <v>115</v>
      </c>
      <c r="C6490" t="s">
        <v>10870</v>
      </c>
      <c r="D6490" t="s">
        <v>10202</v>
      </c>
      <c r="E6490" t="s">
        <v>10210</v>
      </c>
      <c r="F6490" t="s">
        <v>10871</v>
      </c>
      <c r="G6490" t="s">
        <v>12247</v>
      </c>
    </row>
    <row r="6491" spans="1:7" x14ac:dyDescent="0.2">
      <c r="A6491" t="s">
        <v>6686</v>
      </c>
      <c r="B6491" t="s">
        <v>214</v>
      </c>
      <c r="C6491" t="s">
        <v>10497</v>
      </c>
      <c r="D6491" t="s">
        <v>10213</v>
      </c>
      <c r="E6491" t="s">
        <v>10210</v>
      </c>
      <c r="F6491" t="s">
        <v>10211</v>
      </c>
      <c r="G6491" t="s">
        <v>11989</v>
      </c>
    </row>
    <row r="6492" spans="1:7" x14ac:dyDescent="0.2">
      <c r="A6492" t="s">
        <v>6687</v>
      </c>
      <c r="B6492" t="s">
        <v>135</v>
      </c>
      <c r="C6492" t="s">
        <v>11015</v>
      </c>
      <c r="D6492" t="s">
        <v>10231</v>
      </c>
      <c r="E6492" t="s">
        <v>11016</v>
      </c>
      <c r="F6492" t="s">
        <v>11017</v>
      </c>
      <c r="G6492" t="s">
        <v>12009</v>
      </c>
    </row>
    <row r="6493" spans="1:7" x14ac:dyDescent="0.2">
      <c r="A6493" t="s">
        <v>6688</v>
      </c>
      <c r="B6493" t="s">
        <v>218</v>
      </c>
      <c r="C6493" t="s">
        <v>10854</v>
      </c>
      <c r="D6493" t="s">
        <v>10231</v>
      </c>
      <c r="E6493" t="s">
        <v>10657</v>
      </c>
      <c r="F6493" t="s">
        <v>10855</v>
      </c>
      <c r="G6493" t="s">
        <v>12231</v>
      </c>
    </row>
    <row r="6494" spans="1:7" x14ac:dyDescent="0.2">
      <c r="A6494" t="s">
        <v>6689</v>
      </c>
      <c r="B6494" t="s">
        <v>214</v>
      </c>
      <c r="C6494" t="s">
        <v>11268</v>
      </c>
      <c r="D6494" t="s">
        <v>10206</v>
      </c>
      <c r="E6494" t="s">
        <v>10657</v>
      </c>
      <c r="F6494" t="s">
        <v>10474</v>
      </c>
      <c r="G6494" t="s">
        <v>12108</v>
      </c>
    </row>
    <row r="6495" spans="1:7" x14ac:dyDescent="0.2">
      <c r="A6495" t="s">
        <v>6690</v>
      </c>
      <c r="B6495" t="s">
        <v>590</v>
      </c>
      <c r="C6495" t="s">
        <v>10415</v>
      </c>
      <c r="D6495" t="s">
        <v>10213</v>
      </c>
      <c r="E6495" t="s">
        <v>10203</v>
      </c>
      <c r="F6495" t="s">
        <v>10416</v>
      </c>
      <c r="G6495" t="s">
        <v>12199</v>
      </c>
    </row>
    <row r="6496" spans="1:7" x14ac:dyDescent="0.2">
      <c r="A6496" t="s">
        <v>6691</v>
      </c>
      <c r="B6496" t="s">
        <v>80</v>
      </c>
      <c r="C6496" t="s">
        <v>11625</v>
      </c>
      <c r="D6496" t="s">
        <v>10213</v>
      </c>
      <c r="E6496" t="s">
        <v>10210</v>
      </c>
      <c r="F6496" t="s">
        <v>10994</v>
      </c>
      <c r="G6496" t="s">
        <v>12357</v>
      </c>
    </row>
    <row r="6497" spans="1:7" x14ac:dyDescent="0.2">
      <c r="A6497" t="s">
        <v>6692</v>
      </c>
      <c r="B6497" t="s">
        <v>286</v>
      </c>
      <c r="C6497" t="s">
        <v>11613</v>
      </c>
      <c r="D6497" t="s">
        <v>10206</v>
      </c>
      <c r="E6497" t="s">
        <v>10256</v>
      </c>
      <c r="F6497" t="s">
        <v>11614</v>
      </c>
      <c r="G6497" t="s">
        <v>12092</v>
      </c>
    </row>
    <row r="6498" spans="1:7" x14ac:dyDescent="0.2">
      <c r="A6498" t="s">
        <v>6693</v>
      </c>
      <c r="B6498" t="s">
        <v>859</v>
      </c>
      <c r="C6498" t="s">
        <v>11923</v>
      </c>
      <c r="D6498" t="s">
        <v>10206</v>
      </c>
      <c r="E6498" t="s">
        <v>10672</v>
      </c>
      <c r="F6498" t="s">
        <v>11924</v>
      </c>
      <c r="G6498" t="s">
        <v>12281</v>
      </c>
    </row>
    <row r="6499" spans="1:7" x14ac:dyDescent="0.2">
      <c r="A6499" t="s">
        <v>6694</v>
      </c>
      <c r="B6499" t="s">
        <v>630</v>
      </c>
      <c r="C6499" t="s">
        <v>10578</v>
      </c>
      <c r="D6499" t="s">
        <v>10213</v>
      </c>
      <c r="E6499" t="s">
        <v>10203</v>
      </c>
      <c r="F6499" t="s">
        <v>10373</v>
      </c>
      <c r="G6499" t="s">
        <v>12292</v>
      </c>
    </row>
    <row r="6500" spans="1:7" x14ac:dyDescent="0.2">
      <c r="A6500" t="s">
        <v>6695</v>
      </c>
      <c r="B6500" t="s">
        <v>138</v>
      </c>
      <c r="C6500" t="s">
        <v>10924</v>
      </c>
      <c r="D6500" t="s">
        <v>10202</v>
      </c>
      <c r="E6500" t="s">
        <v>10216</v>
      </c>
      <c r="F6500" t="s">
        <v>10925</v>
      </c>
      <c r="G6500" t="s">
        <v>12199</v>
      </c>
    </row>
    <row r="6501" spans="1:7" x14ac:dyDescent="0.2">
      <c r="A6501" t="s">
        <v>6696</v>
      </c>
      <c r="B6501" t="s">
        <v>115</v>
      </c>
      <c r="C6501" t="s">
        <v>11582</v>
      </c>
      <c r="D6501" t="s">
        <v>10213</v>
      </c>
      <c r="E6501" t="s">
        <v>10301</v>
      </c>
      <c r="F6501" t="s">
        <v>11583</v>
      </c>
      <c r="G6501" t="s">
        <v>12171</v>
      </c>
    </row>
    <row r="6502" spans="1:7" x14ac:dyDescent="0.2">
      <c r="A6502" t="s">
        <v>6697</v>
      </c>
      <c r="B6502" t="s">
        <v>603</v>
      </c>
      <c r="C6502" t="s">
        <v>10996</v>
      </c>
      <c r="D6502" t="s">
        <v>10231</v>
      </c>
      <c r="E6502" t="s">
        <v>10228</v>
      </c>
      <c r="F6502" t="s">
        <v>10997</v>
      </c>
      <c r="G6502" t="s">
        <v>12171</v>
      </c>
    </row>
    <row r="6503" spans="1:7" x14ac:dyDescent="0.2">
      <c r="A6503" t="s">
        <v>6698</v>
      </c>
      <c r="B6503" t="s">
        <v>3</v>
      </c>
      <c r="C6503" t="s">
        <v>11232</v>
      </c>
      <c r="D6503" t="s">
        <v>10231</v>
      </c>
      <c r="E6503" t="s">
        <v>10203</v>
      </c>
      <c r="F6503" t="s">
        <v>11233</v>
      </c>
      <c r="G6503" t="s">
        <v>12175</v>
      </c>
    </row>
    <row r="6504" spans="1:7" x14ac:dyDescent="0.2">
      <c r="A6504" t="s">
        <v>6699</v>
      </c>
      <c r="B6504" t="s">
        <v>1190</v>
      </c>
      <c r="C6504" t="s">
        <v>10623</v>
      </c>
      <c r="D6504" t="s">
        <v>10202</v>
      </c>
      <c r="E6504" t="s">
        <v>10245</v>
      </c>
      <c r="F6504" t="s">
        <v>10624</v>
      </c>
      <c r="G6504" t="s">
        <v>12219</v>
      </c>
    </row>
    <row r="6505" spans="1:7" x14ac:dyDescent="0.2">
      <c r="A6505" t="s">
        <v>6700</v>
      </c>
      <c r="B6505" t="s">
        <v>172</v>
      </c>
      <c r="C6505" t="s">
        <v>10491</v>
      </c>
      <c r="D6505" t="s">
        <v>10231</v>
      </c>
      <c r="E6505" t="s">
        <v>10203</v>
      </c>
      <c r="F6505" t="s">
        <v>10492</v>
      </c>
      <c r="G6505" t="s">
        <v>12312</v>
      </c>
    </row>
    <row r="6506" spans="1:7" x14ac:dyDescent="0.2">
      <c r="A6506" t="s">
        <v>6701</v>
      </c>
      <c r="B6506" t="s">
        <v>158</v>
      </c>
      <c r="C6506" t="s">
        <v>11277</v>
      </c>
      <c r="D6506" t="s">
        <v>10231</v>
      </c>
      <c r="E6506" t="s">
        <v>10228</v>
      </c>
      <c r="F6506" t="s">
        <v>11278</v>
      </c>
      <c r="G6506" t="s">
        <v>12017</v>
      </c>
    </row>
    <row r="6507" spans="1:7" x14ac:dyDescent="0.2">
      <c r="A6507" t="s">
        <v>6702</v>
      </c>
      <c r="B6507" t="s">
        <v>161</v>
      </c>
      <c r="C6507" t="s">
        <v>11824</v>
      </c>
      <c r="D6507" t="s">
        <v>10202</v>
      </c>
      <c r="E6507" t="s">
        <v>10228</v>
      </c>
      <c r="F6507" t="s">
        <v>11825</v>
      </c>
      <c r="G6507" t="s">
        <v>12139</v>
      </c>
    </row>
    <row r="6508" spans="1:7" x14ac:dyDescent="0.2">
      <c r="A6508" t="s">
        <v>6703</v>
      </c>
      <c r="B6508" t="s">
        <v>65</v>
      </c>
      <c r="C6508" t="s">
        <v>10775</v>
      </c>
      <c r="D6508" t="s">
        <v>10202</v>
      </c>
      <c r="E6508" t="s">
        <v>10776</v>
      </c>
      <c r="F6508" t="s">
        <v>10777</v>
      </c>
      <c r="G6508" t="s">
        <v>12258</v>
      </c>
    </row>
    <row r="6509" spans="1:7" x14ac:dyDescent="0.2">
      <c r="A6509" t="s">
        <v>6704</v>
      </c>
      <c r="B6509" t="s">
        <v>36</v>
      </c>
      <c r="C6509" t="s">
        <v>11891</v>
      </c>
      <c r="D6509" t="s">
        <v>10231</v>
      </c>
      <c r="E6509" t="s">
        <v>10203</v>
      </c>
      <c r="F6509" t="s">
        <v>10211</v>
      </c>
      <c r="G6509" t="s">
        <v>12211</v>
      </c>
    </row>
    <row r="6510" spans="1:7" x14ac:dyDescent="0.2">
      <c r="A6510" t="s">
        <v>6705</v>
      </c>
      <c r="B6510" t="s">
        <v>60</v>
      </c>
      <c r="C6510" t="s">
        <v>11810</v>
      </c>
      <c r="D6510" t="s">
        <v>10231</v>
      </c>
      <c r="E6510" t="s">
        <v>10245</v>
      </c>
      <c r="F6510" t="s">
        <v>11811</v>
      </c>
      <c r="G6510" t="s">
        <v>12308</v>
      </c>
    </row>
    <row r="6511" spans="1:7" x14ac:dyDescent="0.2">
      <c r="A6511" t="s">
        <v>6706</v>
      </c>
      <c r="B6511" t="s">
        <v>249</v>
      </c>
      <c r="C6511" t="s">
        <v>11697</v>
      </c>
      <c r="D6511" t="s">
        <v>10202</v>
      </c>
      <c r="E6511" t="s">
        <v>11226</v>
      </c>
      <c r="F6511" t="s">
        <v>11698</v>
      </c>
      <c r="G6511" t="s">
        <v>12251</v>
      </c>
    </row>
    <row r="6512" spans="1:7" x14ac:dyDescent="0.2">
      <c r="A6512" t="s">
        <v>6707</v>
      </c>
      <c r="B6512" t="s">
        <v>539</v>
      </c>
      <c r="C6512" t="s">
        <v>11123</v>
      </c>
      <c r="D6512" t="s">
        <v>10202</v>
      </c>
      <c r="E6512" t="s">
        <v>10224</v>
      </c>
      <c r="F6512" t="s">
        <v>10429</v>
      </c>
      <c r="G6512" t="s">
        <v>12350</v>
      </c>
    </row>
    <row r="6513" spans="1:7" x14ac:dyDescent="0.2">
      <c r="A6513" t="s">
        <v>6708</v>
      </c>
      <c r="B6513" t="s">
        <v>132</v>
      </c>
      <c r="C6513" t="s">
        <v>10504</v>
      </c>
      <c r="D6513" t="s">
        <v>10202</v>
      </c>
      <c r="E6513" t="s">
        <v>10418</v>
      </c>
      <c r="F6513" t="s">
        <v>10505</v>
      </c>
      <c r="G6513" t="s">
        <v>12183</v>
      </c>
    </row>
    <row r="6514" spans="1:7" x14ac:dyDescent="0.2">
      <c r="A6514" t="s">
        <v>6709</v>
      </c>
      <c r="B6514" t="s">
        <v>38</v>
      </c>
      <c r="C6514" t="s">
        <v>11762</v>
      </c>
      <c r="D6514" t="s">
        <v>10231</v>
      </c>
      <c r="E6514" t="s">
        <v>10203</v>
      </c>
      <c r="F6514" t="s">
        <v>11106</v>
      </c>
      <c r="G6514" t="s">
        <v>12065</v>
      </c>
    </row>
    <row r="6515" spans="1:7" x14ac:dyDescent="0.2">
      <c r="A6515" t="s">
        <v>6710</v>
      </c>
      <c r="B6515" t="s">
        <v>28</v>
      </c>
      <c r="C6515" t="s">
        <v>10333</v>
      </c>
      <c r="D6515" t="s">
        <v>10206</v>
      </c>
      <c r="E6515" t="s">
        <v>10334</v>
      </c>
      <c r="F6515" t="s">
        <v>10335</v>
      </c>
      <c r="G6515" t="s">
        <v>12199</v>
      </c>
    </row>
    <row r="6516" spans="1:7" x14ac:dyDescent="0.2">
      <c r="A6516" t="s">
        <v>6711</v>
      </c>
      <c r="B6516" t="s">
        <v>214</v>
      </c>
      <c r="C6516" t="s">
        <v>10328</v>
      </c>
      <c r="D6516" t="s">
        <v>10206</v>
      </c>
      <c r="E6516" t="s">
        <v>10329</v>
      </c>
      <c r="F6516" t="s">
        <v>10330</v>
      </c>
      <c r="G6516" t="s">
        <v>12255</v>
      </c>
    </row>
    <row r="6517" spans="1:7" x14ac:dyDescent="0.2">
      <c r="A6517" t="s">
        <v>6712</v>
      </c>
      <c r="B6517" t="s">
        <v>331</v>
      </c>
      <c r="C6517" t="s">
        <v>11455</v>
      </c>
      <c r="D6517" t="s">
        <v>10231</v>
      </c>
      <c r="E6517" t="s">
        <v>10929</v>
      </c>
      <c r="F6517" t="s">
        <v>10553</v>
      </c>
      <c r="G6517" t="s">
        <v>12261</v>
      </c>
    </row>
    <row r="6518" spans="1:7" x14ac:dyDescent="0.2">
      <c r="A6518" t="s">
        <v>6713</v>
      </c>
      <c r="B6518" t="s">
        <v>77</v>
      </c>
      <c r="C6518" t="s">
        <v>11597</v>
      </c>
      <c r="D6518" t="s">
        <v>10202</v>
      </c>
      <c r="E6518" t="s">
        <v>10224</v>
      </c>
      <c r="F6518" t="s">
        <v>11598</v>
      </c>
      <c r="G6518" t="s">
        <v>11997</v>
      </c>
    </row>
    <row r="6519" spans="1:7" x14ac:dyDescent="0.2">
      <c r="A6519" t="s">
        <v>6714</v>
      </c>
      <c r="B6519" t="s">
        <v>548</v>
      </c>
      <c r="C6519" t="s">
        <v>11131</v>
      </c>
      <c r="D6519" t="s">
        <v>10206</v>
      </c>
      <c r="E6519" t="s">
        <v>10301</v>
      </c>
      <c r="F6519" t="s">
        <v>11132</v>
      </c>
      <c r="G6519" t="s">
        <v>12021</v>
      </c>
    </row>
    <row r="6520" spans="1:7" x14ac:dyDescent="0.2">
      <c r="A6520" t="s">
        <v>6715</v>
      </c>
      <c r="B6520" t="s">
        <v>42</v>
      </c>
      <c r="C6520" t="s">
        <v>10390</v>
      </c>
      <c r="D6520" t="s">
        <v>10231</v>
      </c>
      <c r="E6520" t="s">
        <v>10306</v>
      </c>
      <c r="F6520" t="s">
        <v>10391</v>
      </c>
      <c r="G6520" t="s">
        <v>12100</v>
      </c>
    </row>
    <row r="6521" spans="1:7" x14ac:dyDescent="0.2">
      <c r="A6521" t="s">
        <v>6716</v>
      </c>
      <c r="B6521" t="s">
        <v>662</v>
      </c>
      <c r="C6521" t="s">
        <v>10528</v>
      </c>
      <c r="D6521" t="s">
        <v>10231</v>
      </c>
      <c r="E6521" t="s">
        <v>10203</v>
      </c>
      <c r="F6521" t="s">
        <v>10529</v>
      </c>
      <c r="G6521" t="s">
        <v>12041</v>
      </c>
    </row>
    <row r="6522" spans="1:7" x14ac:dyDescent="0.2">
      <c r="A6522" t="s">
        <v>6717</v>
      </c>
      <c r="B6522" t="s">
        <v>268</v>
      </c>
      <c r="C6522" t="s">
        <v>10288</v>
      </c>
      <c r="D6522" t="s">
        <v>10206</v>
      </c>
      <c r="E6522" t="s">
        <v>10266</v>
      </c>
      <c r="F6522" t="s">
        <v>10289</v>
      </c>
      <c r="G6522" t="s">
        <v>11977</v>
      </c>
    </row>
    <row r="6523" spans="1:7" x14ac:dyDescent="0.2">
      <c r="A6523" t="s">
        <v>6718</v>
      </c>
      <c r="B6523" t="s">
        <v>771</v>
      </c>
      <c r="C6523" t="s">
        <v>11767</v>
      </c>
      <c r="D6523" t="s">
        <v>10206</v>
      </c>
      <c r="E6523" t="s">
        <v>11051</v>
      </c>
      <c r="F6523" t="s">
        <v>11768</v>
      </c>
      <c r="G6523" t="s">
        <v>12215</v>
      </c>
    </row>
    <row r="6524" spans="1:7" x14ac:dyDescent="0.2">
      <c r="A6524" t="s">
        <v>6719</v>
      </c>
      <c r="B6524" t="s">
        <v>154</v>
      </c>
      <c r="C6524" t="s">
        <v>11159</v>
      </c>
      <c r="D6524" t="s">
        <v>10231</v>
      </c>
      <c r="E6524" t="s">
        <v>10418</v>
      </c>
      <c r="F6524" t="s">
        <v>11160</v>
      </c>
      <c r="G6524" t="s">
        <v>11969</v>
      </c>
    </row>
    <row r="6525" spans="1:7" x14ac:dyDescent="0.2">
      <c r="A6525" t="s">
        <v>6720</v>
      </c>
      <c r="B6525" t="s">
        <v>11</v>
      </c>
      <c r="C6525" t="s">
        <v>11379</v>
      </c>
      <c r="D6525" t="s">
        <v>10213</v>
      </c>
      <c r="E6525" t="s">
        <v>10210</v>
      </c>
      <c r="F6525" t="s">
        <v>11380</v>
      </c>
      <c r="G6525" t="s">
        <v>12195</v>
      </c>
    </row>
    <row r="6526" spans="1:7" x14ac:dyDescent="0.2">
      <c r="A6526" t="s">
        <v>6721</v>
      </c>
      <c r="B6526" t="s">
        <v>108</v>
      </c>
      <c r="C6526" t="s">
        <v>10523</v>
      </c>
      <c r="D6526" t="s">
        <v>10213</v>
      </c>
      <c r="E6526" t="s">
        <v>10524</v>
      </c>
      <c r="F6526" t="s">
        <v>10525</v>
      </c>
      <c r="G6526" t="s">
        <v>12084</v>
      </c>
    </row>
    <row r="6527" spans="1:7" x14ac:dyDescent="0.2">
      <c r="A6527" t="s">
        <v>6722</v>
      </c>
      <c r="B6527" t="s">
        <v>1009</v>
      </c>
      <c r="C6527" t="s">
        <v>11828</v>
      </c>
      <c r="D6527" t="s">
        <v>10231</v>
      </c>
      <c r="E6527" t="s">
        <v>10524</v>
      </c>
      <c r="F6527" t="s">
        <v>11829</v>
      </c>
      <c r="G6527" t="s">
        <v>12077</v>
      </c>
    </row>
    <row r="6528" spans="1:7" x14ac:dyDescent="0.2">
      <c r="A6528" t="s">
        <v>6723</v>
      </c>
      <c r="B6528" t="s">
        <v>359</v>
      </c>
      <c r="C6528" t="s">
        <v>11401</v>
      </c>
      <c r="D6528" t="s">
        <v>10202</v>
      </c>
      <c r="E6528" t="s">
        <v>10203</v>
      </c>
      <c r="F6528" t="s">
        <v>10983</v>
      </c>
      <c r="G6528" t="s">
        <v>12175</v>
      </c>
    </row>
    <row r="6529" spans="1:7" x14ac:dyDescent="0.2">
      <c r="A6529" t="s">
        <v>6724</v>
      </c>
      <c r="B6529" t="s">
        <v>144</v>
      </c>
      <c r="C6529" t="s">
        <v>11548</v>
      </c>
      <c r="D6529" t="s">
        <v>10202</v>
      </c>
      <c r="E6529" t="s">
        <v>11005</v>
      </c>
      <c r="F6529" t="s">
        <v>11166</v>
      </c>
      <c r="G6529" t="s">
        <v>12135</v>
      </c>
    </row>
    <row r="6530" spans="1:7" x14ac:dyDescent="0.2">
      <c r="A6530" t="s">
        <v>6725</v>
      </c>
      <c r="B6530" t="s">
        <v>82</v>
      </c>
      <c r="C6530" t="s">
        <v>11504</v>
      </c>
      <c r="D6530" t="s">
        <v>10231</v>
      </c>
      <c r="E6530" t="s">
        <v>10266</v>
      </c>
      <c r="F6530" t="s">
        <v>11505</v>
      </c>
      <c r="G6530" t="s">
        <v>11977</v>
      </c>
    </row>
    <row r="6531" spans="1:7" x14ac:dyDescent="0.2">
      <c r="A6531" t="s">
        <v>6726</v>
      </c>
      <c r="B6531" t="s">
        <v>677</v>
      </c>
      <c r="C6531" t="s">
        <v>11111</v>
      </c>
      <c r="D6531" t="s">
        <v>10213</v>
      </c>
      <c r="E6531" t="s">
        <v>10203</v>
      </c>
      <c r="F6531" t="s">
        <v>11112</v>
      </c>
      <c r="G6531" t="s">
        <v>12261</v>
      </c>
    </row>
    <row r="6532" spans="1:7" x14ac:dyDescent="0.2">
      <c r="A6532" t="s">
        <v>6727</v>
      </c>
      <c r="B6532" t="s">
        <v>108</v>
      </c>
      <c r="C6532" t="s">
        <v>11084</v>
      </c>
      <c r="D6532" t="s">
        <v>10213</v>
      </c>
      <c r="E6532" t="s">
        <v>10210</v>
      </c>
      <c r="F6532" t="s">
        <v>11085</v>
      </c>
      <c r="G6532" t="s">
        <v>12331</v>
      </c>
    </row>
    <row r="6533" spans="1:7" x14ac:dyDescent="0.2">
      <c r="A6533" t="s">
        <v>6728</v>
      </c>
      <c r="B6533" t="s">
        <v>607</v>
      </c>
      <c r="C6533" t="s">
        <v>10537</v>
      </c>
      <c r="D6533" t="s">
        <v>10213</v>
      </c>
      <c r="E6533" t="s">
        <v>10228</v>
      </c>
      <c r="F6533" t="s">
        <v>10538</v>
      </c>
      <c r="G6533" t="s">
        <v>12319</v>
      </c>
    </row>
    <row r="6534" spans="1:7" x14ac:dyDescent="0.2">
      <c r="A6534" t="s">
        <v>6729</v>
      </c>
      <c r="B6534" t="s">
        <v>251</v>
      </c>
      <c r="C6534" t="s">
        <v>11343</v>
      </c>
      <c r="D6534" t="s">
        <v>10202</v>
      </c>
      <c r="E6534" t="s">
        <v>10410</v>
      </c>
      <c r="F6534" t="s">
        <v>11344</v>
      </c>
      <c r="G6534" t="s">
        <v>12319</v>
      </c>
    </row>
    <row r="6535" spans="1:7" x14ac:dyDescent="0.2">
      <c r="A6535" t="s">
        <v>6730</v>
      </c>
      <c r="B6535" t="s">
        <v>106</v>
      </c>
      <c r="C6535" t="s">
        <v>10292</v>
      </c>
      <c r="D6535" t="s">
        <v>10206</v>
      </c>
      <c r="E6535" t="s">
        <v>10293</v>
      </c>
      <c r="F6535" t="s">
        <v>10294</v>
      </c>
      <c r="G6535" t="s">
        <v>12081</v>
      </c>
    </row>
    <row r="6536" spans="1:7" x14ac:dyDescent="0.2">
      <c r="A6536" t="s">
        <v>6731</v>
      </c>
      <c r="B6536" t="s">
        <v>297</v>
      </c>
      <c r="C6536" t="s">
        <v>10784</v>
      </c>
      <c r="D6536" t="s">
        <v>10231</v>
      </c>
      <c r="E6536" t="s">
        <v>10407</v>
      </c>
      <c r="F6536" t="s">
        <v>10785</v>
      </c>
      <c r="G6536" t="s">
        <v>12357</v>
      </c>
    </row>
    <row r="6537" spans="1:7" x14ac:dyDescent="0.2">
      <c r="A6537" t="s">
        <v>6732</v>
      </c>
      <c r="B6537" t="s">
        <v>185</v>
      </c>
      <c r="C6537" t="s">
        <v>11939</v>
      </c>
      <c r="D6537" t="s">
        <v>10206</v>
      </c>
      <c r="E6537" t="s">
        <v>10228</v>
      </c>
      <c r="F6537" t="s">
        <v>11940</v>
      </c>
      <c r="G6537" t="s">
        <v>12231</v>
      </c>
    </row>
    <row r="6538" spans="1:7" x14ac:dyDescent="0.2">
      <c r="A6538" t="s">
        <v>6733</v>
      </c>
      <c r="B6538" t="s">
        <v>65</v>
      </c>
      <c r="C6538" t="s">
        <v>11767</v>
      </c>
      <c r="D6538" t="s">
        <v>10206</v>
      </c>
      <c r="E6538" t="s">
        <v>11051</v>
      </c>
      <c r="F6538" t="s">
        <v>11768</v>
      </c>
      <c r="G6538" t="s">
        <v>12346</v>
      </c>
    </row>
    <row r="6539" spans="1:7" x14ac:dyDescent="0.2">
      <c r="A6539" t="s">
        <v>6734</v>
      </c>
      <c r="B6539" t="s">
        <v>140</v>
      </c>
      <c r="C6539" t="s">
        <v>10946</v>
      </c>
      <c r="D6539" t="s">
        <v>10231</v>
      </c>
      <c r="E6539" t="s">
        <v>10210</v>
      </c>
      <c r="F6539" t="s">
        <v>10282</v>
      </c>
      <c r="G6539" t="s">
        <v>12342</v>
      </c>
    </row>
    <row r="6540" spans="1:7" x14ac:dyDescent="0.2">
      <c r="A6540" t="s">
        <v>6735</v>
      </c>
      <c r="B6540" t="s">
        <v>548</v>
      </c>
      <c r="C6540" t="s">
        <v>11167</v>
      </c>
      <c r="D6540" t="s">
        <v>10213</v>
      </c>
      <c r="E6540" t="s">
        <v>11168</v>
      </c>
      <c r="F6540" t="s">
        <v>11169</v>
      </c>
      <c r="G6540" t="s">
        <v>12021</v>
      </c>
    </row>
    <row r="6541" spans="1:7" x14ac:dyDescent="0.2">
      <c r="A6541" t="s">
        <v>6736</v>
      </c>
      <c r="B6541" t="s">
        <v>161</v>
      </c>
      <c r="C6541" t="s">
        <v>11911</v>
      </c>
      <c r="D6541" t="s">
        <v>10213</v>
      </c>
      <c r="E6541" t="s">
        <v>10232</v>
      </c>
      <c r="F6541" t="s">
        <v>11912</v>
      </c>
      <c r="G6541" t="s">
        <v>12112</v>
      </c>
    </row>
    <row r="6542" spans="1:7" x14ac:dyDescent="0.2">
      <c r="A6542" t="s">
        <v>6737</v>
      </c>
      <c r="B6542" t="s">
        <v>1432</v>
      </c>
      <c r="C6542" t="s">
        <v>11107</v>
      </c>
      <c r="D6542" t="s">
        <v>10231</v>
      </c>
      <c r="E6542" t="s">
        <v>10224</v>
      </c>
      <c r="F6542" t="s">
        <v>11108</v>
      </c>
      <c r="G6542" t="s">
        <v>12235</v>
      </c>
    </row>
    <row r="6543" spans="1:7" x14ac:dyDescent="0.2">
      <c r="A6543" t="s">
        <v>6738</v>
      </c>
      <c r="B6543" t="s">
        <v>88</v>
      </c>
      <c r="C6543" t="s">
        <v>10709</v>
      </c>
      <c r="D6543" t="s">
        <v>10213</v>
      </c>
      <c r="E6543" t="s">
        <v>10203</v>
      </c>
      <c r="F6543" t="s">
        <v>10710</v>
      </c>
      <c r="G6543" t="s">
        <v>11985</v>
      </c>
    </row>
    <row r="6544" spans="1:7" x14ac:dyDescent="0.2">
      <c r="A6544" t="s">
        <v>6739</v>
      </c>
      <c r="B6544" t="s">
        <v>60</v>
      </c>
      <c r="C6544" t="s">
        <v>11586</v>
      </c>
      <c r="D6544" t="s">
        <v>10231</v>
      </c>
      <c r="E6544" t="s">
        <v>10203</v>
      </c>
      <c r="F6544" t="s">
        <v>11150</v>
      </c>
      <c r="G6544" t="s">
        <v>12231</v>
      </c>
    </row>
    <row r="6545" spans="1:7" x14ac:dyDescent="0.2">
      <c r="A6545" t="s">
        <v>6740</v>
      </c>
      <c r="B6545" t="s">
        <v>590</v>
      </c>
      <c r="C6545" t="s">
        <v>10498</v>
      </c>
      <c r="D6545" t="s">
        <v>10231</v>
      </c>
      <c r="E6545" t="s">
        <v>10436</v>
      </c>
      <c r="F6545" t="s">
        <v>10499</v>
      </c>
      <c r="G6545" t="s">
        <v>12346</v>
      </c>
    </row>
    <row r="6546" spans="1:7" x14ac:dyDescent="0.2">
      <c r="A6546" t="s">
        <v>6741</v>
      </c>
      <c r="B6546" t="s">
        <v>5</v>
      </c>
      <c r="C6546" t="s">
        <v>10601</v>
      </c>
      <c r="D6546" t="s">
        <v>10202</v>
      </c>
      <c r="E6546" t="s">
        <v>10203</v>
      </c>
      <c r="F6546" t="s">
        <v>10602</v>
      </c>
      <c r="G6546" t="s">
        <v>12124</v>
      </c>
    </row>
    <row r="6547" spans="1:7" x14ac:dyDescent="0.2">
      <c r="A6547" t="s">
        <v>6742</v>
      </c>
      <c r="B6547" t="s">
        <v>44</v>
      </c>
      <c r="C6547" t="s">
        <v>11265</v>
      </c>
      <c r="D6547" t="s">
        <v>10206</v>
      </c>
      <c r="E6547" t="s">
        <v>11266</v>
      </c>
      <c r="F6547" t="s">
        <v>11267</v>
      </c>
      <c r="G6547" t="s">
        <v>12017</v>
      </c>
    </row>
    <row r="6548" spans="1:7" x14ac:dyDescent="0.2">
      <c r="A6548" t="s">
        <v>6743</v>
      </c>
      <c r="B6548" t="s">
        <v>3</v>
      </c>
      <c r="C6548" t="s">
        <v>10341</v>
      </c>
      <c r="D6548" t="s">
        <v>10206</v>
      </c>
      <c r="E6548" t="s">
        <v>10342</v>
      </c>
      <c r="F6548" t="s">
        <v>10343</v>
      </c>
      <c r="G6548" t="s">
        <v>12147</v>
      </c>
    </row>
    <row r="6549" spans="1:7" x14ac:dyDescent="0.2">
      <c r="A6549" t="s">
        <v>6744</v>
      </c>
      <c r="B6549" t="s">
        <v>288</v>
      </c>
      <c r="C6549" t="s">
        <v>10385</v>
      </c>
      <c r="D6549" t="s">
        <v>10213</v>
      </c>
      <c r="E6549" t="s">
        <v>10203</v>
      </c>
      <c r="F6549" t="s">
        <v>10386</v>
      </c>
      <c r="G6549" t="s">
        <v>12005</v>
      </c>
    </row>
    <row r="6550" spans="1:7" x14ac:dyDescent="0.2">
      <c r="A6550" t="s">
        <v>6745</v>
      </c>
      <c r="B6550" t="s">
        <v>172</v>
      </c>
      <c r="C6550" t="s">
        <v>10336</v>
      </c>
      <c r="D6550" t="s">
        <v>10231</v>
      </c>
      <c r="E6550" t="s">
        <v>10337</v>
      </c>
      <c r="F6550" t="s">
        <v>10338</v>
      </c>
      <c r="G6550" t="s">
        <v>12281</v>
      </c>
    </row>
    <row r="6551" spans="1:7" x14ac:dyDescent="0.2">
      <c r="A6551" t="s">
        <v>6746</v>
      </c>
      <c r="B6551" t="s">
        <v>721</v>
      </c>
      <c r="C6551" t="s">
        <v>10438</v>
      </c>
      <c r="D6551" t="s">
        <v>10202</v>
      </c>
      <c r="E6551" t="s">
        <v>10274</v>
      </c>
      <c r="F6551" t="s">
        <v>10439</v>
      </c>
      <c r="G6551" t="s">
        <v>12342</v>
      </c>
    </row>
    <row r="6552" spans="1:7" x14ac:dyDescent="0.2">
      <c r="A6552" t="s">
        <v>6747</v>
      </c>
      <c r="B6552" t="s">
        <v>138</v>
      </c>
      <c r="C6552" t="s">
        <v>11517</v>
      </c>
      <c r="D6552" t="s">
        <v>10231</v>
      </c>
      <c r="E6552" t="s">
        <v>11518</v>
      </c>
      <c r="F6552" t="s">
        <v>11519</v>
      </c>
      <c r="G6552" t="s">
        <v>12143</v>
      </c>
    </row>
    <row r="6553" spans="1:7" x14ac:dyDescent="0.2">
      <c r="A6553" t="s">
        <v>6748</v>
      </c>
      <c r="B6553" t="s">
        <v>154</v>
      </c>
      <c r="C6553" t="s">
        <v>10201</v>
      </c>
      <c r="D6553" t="s">
        <v>10202</v>
      </c>
      <c r="E6553" t="s">
        <v>10203</v>
      </c>
      <c r="F6553" t="s">
        <v>10204</v>
      </c>
      <c r="G6553" t="s">
        <v>12183</v>
      </c>
    </row>
    <row r="6554" spans="1:7" x14ac:dyDescent="0.2">
      <c r="A6554" t="s">
        <v>6749</v>
      </c>
      <c r="B6554" t="s">
        <v>239</v>
      </c>
      <c r="C6554" t="s">
        <v>11681</v>
      </c>
      <c r="D6554" t="s">
        <v>10231</v>
      </c>
      <c r="E6554" t="s">
        <v>10237</v>
      </c>
      <c r="F6554" t="s">
        <v>11682</v>
      </c>
      <c r="G6554" t="s">
        <v>12065</v>
      </c>
    </row>
    <row r="6555" spans="1:7" x14ac:dyDescent="0.2">
      <c r="A6555" t="s">
        <v>6750</v>
      </c>
      <c r="B6555" t="s">
        <v>325</v>
      </c>
      <c r="C6555" t="s">
        <v>11383</v>
      </c>
      <c r="D6555" t="s">
        <v>10202</v>
      </c>
      <c r="E6555" t="s">
        <v>11384</v>
      </c>
      <c r="F6555" t="s">
        <v>11385</v>
      </c>
      <c r="G6555" t="s">
        <v>12120</v>
      </c>
    </row>
    <row r="6556" spans="1:7" x14ac:dyDescent="0.2">
      <c r="A6556" t="s">
        <v>6751</v>
      </c>
      <c r="B6556" t="s">
        <v>514</v>
      </c>
      <c r="C6556" t="s">
        <v>10786</v>
      </c>
      <c r="D6556" t="s">
        <v>10231</v>
      </c>
      <c r="E6556" t="s">
        <v>10253</v>
      </c>
      <c r="F6556" t="s">
        <v>10787</v>
      </c>
      <c r="G6556" t="s">
        <v>12005</v>
      </c>
    </row>
    <row r="6557" spans="1:7" x14ac:dyDescent="0.2">
      <c r="A6557" t="s">
        <v>6752</v>
      </c>
      <c r="B6557" t="s">
        <v>590</v>
      </c>
      <c r="C6557" t="s">
        <v>11460</v>
      </c>
      <c r="D6557" t="s">
        <v>10202</v>
      </c>
      <c r="E6557" t="s">
        <v>10467</v>
      </c>
      <c r="F6557" t="s">
        <v>11461</v>
      </c>
      <c r="G6557" t="s">
        <v>12288</v>
      </c>
    </row>
    <row r="6558" spans="1:7" x14ac:dyDescent="0.2">
      <c r="A6558" t="s">
        <v>6753</v>
      </c>
      <c r="B6558" t="s">
        <v>28</v>
      </c>
      <c r="C6558" t="s">
        <v>10464</v>
      </c>
      <c r="D6558" t="s">
        <v>10202</v>
      </c>
      <c r="E6558" t="s">
        <v>10203</v>
      </c>
      <c r="F6558" t="s">
        <v>10465</v>
      </c>
      <c r="G6558" t="s">
        <v>12288</v>
      </c>
    </row>
    <row r="6559" spans="1:7" x14ac:dyDescent="0.2">
      <c r="A6559" t="s">
        <v>6754</v>
      </c>
      <c r="B6559" t="s">
        <v>168</v>
      </c>
      <c r="C6559" t="s">
        <v>10515</v>
      </c>
      <c r="D6559" t="s">
        <v>10202</v>
      </c>
      <c r="E6559" t="s">
        <v>10266</v>
      </c>
      <c r="F6559" t="s">
        <v>10516</v>
      </c>
      <c r="G6559" t="s">
        <v>12128</v>
      </c>
    </row>
    <row r="6560" spans="1:7" x14ac:dyDescent="0.2">
      <c r="A6560" t="s">
        <v>6755</v>
      </c>
      <c r="B6560" t="s">
        <v>548</v>
      </c>
      <c r="C6560" t="s">
        <v>11776</v>
      </c>
      <c r="D6560" t="s">
        <v>10231</v>
      </c>
      <c r="E6560" t="s">
        <v>10224</v>
      </c>
      <c r="F6560" t="s">
        <v>11777</v>
      </c>
      <c r="G6560" t="s">
        <v>12045</v>
      </c>
    </row>
    <row r="6561" spans="1:7" x14ac:dyDescent="0.2">
      <c r="A6561" t="s">
        <v>6756</v>
      </c>
      <c r="B6561" t="s">
        <v>214</v>
      </c>
      <c r="C6561" t="s">
        <v>11784</v>
      </c>
      <c r="D6561" t="s">
        <v>10202</v>
      </c>
      <c r="E6561" t="s">
        <v>11226</v>
      </c>
      <c r="F6561" t="s">
        <v>11785</v>
      </c>
      <c r="G6561" t="s">
        <v>12053</v>
      </c>
    </row>
    <row r="6562" spans="1:7" x14ac:dyDescent="0.2">
      <c r="A6562" t="s">
        <v>6757</v>
      </c>
      <c r="B6562" t="s">
        <v>48</v>
      </c>
      <c r="C6562" t="s">
        <v>10990</v>
      </c>
      <c r="D6562" t="s">
        <v>10231</v>
      </c>
      <c r="E6562" t="s">
        <v>10685</v>
      </c>
      <c r="F6562" t="s">
        <v>10991</v>
      </c>
      <c r="G6562" t="s">
        <v>12243</v>
      </c>
    </row>
    <row r="6563" spans="1:7" x14ac:dyDescent="0.2">
      <c r="A6563" t="s">
        <v>6758</v>
      </c>
      <c r="B6563" t="s">
        <v>539</v>
      </c>
      <c r="C6563" t="s">
        <v>10374</v>
      </c>
      <c r="D6563" t="s">
        <v>10213</v>
      </c>
      <c r="E6563" t="s">
        <v>10375</v>
      </c>
      <c r="F6563" t="s">
        <v>10376</v>
      </c>
      <c r="G6563" t="s">
        <v>12288</v>
      </c>
    </row>
    <row r="6564" spans="1:7" x14ac:dyDescent="0.2">
      <c r="A6564" t="s">
        <v>6759</v>
      </c>
      <c r="B6564" t="s">
        <v>844</v>
      </c>
      <c r="C6564" t="s">
        <v>11856</v>
      </c>
      <c r="D6564" t="s">
        <v>10206</v>
      </c>
      <c r="E6564" t="s">
        <v>10203</v>
      </c>
      <c r="F6564" t="s">
        <v>11857</v>
      </c>
      <c r="G6564" t="s">
        <v>12029</v>
      </c>
    </row>
    <row r="6565" spans="1:7" x14ac:dyDescent="0.2">
      <c r="A6565" t="s">
        <v>6760</v>
      </c>
      <c r="B6565" t="s">
        <v>656</v>
      </c>
      <c r="C6565" t="s">
        <v>10751</v>
      </c>
      <c r="D6565" t="s">
        <v>10213</v>
      </c>
      <c r="E6565" t="s">
        <v>10752</v>
      </c>
      <c r="F6565" t="s">
        <v>10753</v>
      </c>
      <c r="G6565" t="s">
        <v>12277</v>
      </c>
    </row>
    <row r="6566" spans="1:7" x14ac:dyDescent="0.2">
      <c r="A6566" t="s">
        <v>6761</v>
      </c>
      <c r="B6566" t="s">
        <v>28</v>
      </c>
      <c r="C6566" t="s">
        <v>11133</v>
      </c>
      <c r="D6566" t="s">
        <v>10213</v>
      </c>
      <c r="E6566" t="s">
        <v>10293</v>
      </c>
      <c r="F6566" t="s">
        <v>11134</v>
      </c>
      <c r="G6566" t="s">
        <v>12073</v>
      </c>
    </row>
    <row r="6567" spans="1:7" x14ac:dyDescent="0.2">
      <c r="A6567" t="s">
        <v>6762</v>
      </c>
      <c r="B6567" t="s">
        <v>16</v>
      </c>
      <c r="C6567" t="s">
        <v>11788</v>
      </c>
      <c r="D6567" t="s">
        <v>10231</v>
      </c>
      <c r="E6567" t="s">
        <v>10557</v>
      </c>
      <c r="F6567" t="s">
        <v>11789</v>
      </c>
      <c r="G6567" t="s">
        <v>12005</v>
      </c>
    </row>
    <row r="6568" spans="1:7" x14ac:dyDescent="0.2">
      <c r="A6568" t="s">
        <v>6763</v>
      </c>
      <c r="B6568" t="s">
        <v>393</v>
      </c>
      <c r="C6568" t="s">
        <v>10696</v>
      </c>
      <c r="D6568" t="s">
        <v>10206</v>
      </c>
      <c r="E6568" t="s">
        <v>10594</v>
      </c>
      <c r="F6568" t="s">
        <v>10697</v>
      </c>
      <c r="G6568" t="s">
        <v>12334</v>
      </c>
    </row>
    <row r="6569" spans="1:7" x14ac:dyDescent="0.2">
      <c r="A6569" t="s">
        <v>6764</v>
      </c>
      <c r="B6569" t="s">
        <v>844</v>
      </c>
      <c r="C6569" t="s">
        <v>11743</v>
      </c>
      <c r="D6569" t="s">
        <v>10213</v>
      </c>
      <c r="E6569" t="s">
        <v>10232</v>
      </c>
      <c r="F6569" t="s">
        <v>11744</v>
      </c>
      <c r="G6569" t="s">
        <v>12288</v>
      </c>
    </row>
    <row r="6570" spans="1:7" x14ac:dyDescent="0.2">
      <c r="A6570" t="s">
        <v>6765</v>
      </c>
      <c r="B6570" t="s">
        <v>168</v>
      </c>
      <c r="C6570" t="s">
        <v>10640</v>
      </c>
      <c r="D6570" t="s">
        <v>10213</v>
      </c>
      <c r="E6570" t="s">
        <v>10274</v>
      </c>
      <c r="F6570" t="s">
        <v>10641</v>
      </c>
      <c r="G6570" t="s">
        <v>12331</v>
      </c>
    </row>
    <row r="6571" spans="1:7" x14ac:dyDescent="0.2">
      <c r="A6571" t="s">
        <v>6766</v>
      </c>
      <c r="B6571" t="s">
        <v>60</v>
      </c>
      <c r="C6571" t="s">
        <v>10910</v>
      </c>
      <c r="D6571" t="s">
        <v>10213</v>
      </c>
      <c r="E6571" t="s">
        <v>10407</v>
      </c>
      <c r="F6571" t="s">
        <v>10911</v>
      </c>
      <c r="G6571" t="s">
        <v>12277</v>
      </c>
    </row>
    <row r="6572" spans="1:7" x14ac:dyDescent="0.2">
      <c r="A6572" t="s">
        <v>6767</v>
      </c>
      <c r="B6572" t="s">
        <v>531</v>
      </c>
      <c r="C6572" t="s">
        <v>11039</v>
      </c>
      <c r="D6572" t="s">
        <v>10231</v>
      </c>
      <c r="E6572" t="s">
        <v>10224</v>
      </c>
      <c r="F6572" t="s">
        <v>11040</v>
      </c>
      <c r="G6572" t="s">
        <v>12155</v>
      </c>
    </row>
    <row r="6573" spans="1:7" x14ac:dyDescent="0.2">
      <c r="A6573" t="s">
        <v>6768</v>
      </c>
      <c r="B6573" t="s">
        <v>77</v>
      </c>
      <c r="C6573" t="s">
        <v>10736</v>
      </c>
      <c r="D6573" t="s">
        <v>10206</v>
      </c>
      <c r="E6573" t="s">
        <v>10210</v>
      </c>
      <c r="F6573" t="s">
        <v>10737</v>
      </c>
      <c r="G6573" t="s">
        <v>12338</v>
      </c>
    </row>
    <row r="6574" spans="1:7" x14ac:dyDescent="0.2">
      <c r="A6574" t="s">
        <v>6769</v>
      </c>
      <c r="B6574" t="s">
        <v>82</v>
      </c>
      <c r="C6574" t="s">
        <v>10489</v>
      </c>
      <c r="D6574" t="s">
        <v>10206</v>
      </c>
      <c r="E6574" t="s">
        <v>10203</v>
      </c>
      <c r="F6574" t="s">
        <v>10405</v>
      </c>
      <c r="G6574" t="s">
        <v>12281</v>
      </c>
    </row>
    <row r="6575" spans="1:7" x14ac:dyDescent="0.2">
      <c r="A6575" t="s">
        <v>6770</v>
      </c>
      <c r="B6575" t="s">
        <v>158</v>
      </c>
      <c r="C6575" t="s">
        <v>10605</v>
      </c>
      <c r="D6575" t="s">
        <v>10202</v>
      </c>
      <c r="E6575" t="s">
        <v>10237</v>
      </c>
      <c r="F6575" t="s">
        <v>10606</v>
      </c>
      <c r="G6575" t="s">
        <v>12323</v>
      </c>
    </row>
    <row r="6576" spans="1:7" x14ac:dyDescent="0.2">
      <c r="A6576" t="s">
        <v>6771</v>
      </c>
      <c r="B6576" t="s">
        <v>52</v>
      </c>
      <c r="C6576" t="s">
        <v>10404</v>
      </c>
      <c r="D6576" t="s">
        <v>10202</v>
      </c>
      <c r="E6576" t="s">
        <v>10203</v>
      </c>
      <c r="F6576" t="s">
        <v>10405</v>
      </c>
      <c r="G6576" t="s">
        <v>12273</v>
      </c>
    </row>
    <row r="6577" spans="1:7" x14ac:dyDescent="0.2">
      <c r="A6577" t="s">
        <v>6772</v>
      </c>
      <c r="B6577" t="s">
        <v>32</v>
      </c>
      <c r="C6577" t="s">
        <v>10479</v>
      </c>
      <c r="D6577" t="s">
        <v>10202</v>
      </c>
      <c r="E6577" t="s">
        <v>10480</v>
      </c>
      <c r="F6577" t="s">
        <v>10481</v>
      </c>
      <c r="G6577" t="s">
        <v>12147</v>
      </c>
    </row>
    <row r="6578" spans="1:7" x14ac:dyDescent="0.2">
      <c r="A6578" t="s">
        <v>6773</v>
      </c>
      <c r="B6578" t="s">
        <v>245</v>
      </c>
      <c r="C6578" t="s">
        <v>11795</v>
      </c>
      <c r="D6578" t="s">
        <v>10202</v>
      </c>
      <c r="E6578" t="s">
        <v>10228</v>
      </c>
      <c r="F6578" t="s">
        <v>11796</v>
      </c>
      <c r="G6578" t="s">
        <v>12346</v>
      </c>
    </row>
    <row r="6579" spans="1:7" x14ac:dyDescent="0.2">
      <c r="A6579" t="s">
        <v>6774</v>
      </c>
      <c r="B6579" t="s">
        <v>2013</v>
      </c>
      <c r="C6579" t="s">
        <v>11345</v>
      </c>
      <c r="D6579" t="s">
        <v>10231</v>
      </c>
      <c r="E6579" t="s">
        <v>10232</v>
      </c>
      <c r="F6579" t="s">
        <v>11346</v>
      </c>
      <c r="G6579" t="s">
        <v>12155</v>
      </c>
    </row>
    <row r="6580" spans="1:7" x14ac:dyDescent="0.2">
      <c r="A6580" t="s">
        <v>6775</v>
      </c>
      <c r="B6580" t="s">
        <v>526</v>
      </c>
      <c r="C6580" t="s">
        <v>11703</v>
      </c>
      <c r="D6580" t="s">
        <v>10206</v>
      </c>
      <c r="E6580" t="s">
        <v>10467</v>
      </c>
      <c r="F6580" t="s">
        <v>11704</v>
      </c>
      <c r="G6580" t="s">
        <v>11973</v>
      </c>
    </row>
    <row r="6581" spans="1:7" x14ac:dyDescent="0.2">
      <c r="A6581" t="s">
        <v>6776</v>
      </c>
      <c r="B6581" t="s">
        <v>214</v>
      </c>
      <c r="C6581" t="s">
        <v>10995</v>
      </c>
      <c r="D6581" t="s">
        <v>10213</v>
      </c>
      <c r="E6581" t="s">
        <v>10203</v>
      </c>
      <c r="F6581" t="s">
        <v>10211</v>
      </c>
      <c r="G6581" t="s">
        <v>12084</v>
      </c>
    </row>
    <row r="6582" spans="1:7" x14ac:dyDescent="0.2">
      <c r="A6582" t="s">
        <v>6777</v>
      </c>
      <c r="B6582" t="s">
        <v>172</v>
      </c>
      <c r="C6582" t="s">
        <v>11894</v>
      </c>
      <c r="D6582" t="s">
        <v>10213</v>
      </c>
      <c r="E6582" t="s">
        <v>10219</v>
      </c>
      <c r="F6582" t="s">
        <v>11895</v>
      </c>
      <c r="G6582" t="s">
        <v>12323</v>
      </c>
    </row>
    <row r="6583" spans="1:7" x14ac:dyDescent="0.2">
      <c r="A6583" t="s">
        <v>6778</v>
      </c>
      <c r="B6583" t="s">
        <v>389</v>
      </c>
      <c r="C6583" t="s">
        <v>11808</v>
      </c>
      <c r="D6583" t="s">
        <v>10213</v>
      </c>
      <c r="E6583" t="s">
        <v>10210</v>
      </c>
      <c r="F6583" t="s">
        <v>11809</v>
      </c>
      <c r="G6583" t="s">
        <v>12155</v>
      </c>
    </row>
    <row r="6584" spans="1:7" x14ac:dyDescent="0.2">
      <c r="A6584" t="s">
        <v>6779</v>
      </c>
      <c r="B6584" t="s">
        <v>528</v>
      </c>
      <c r="C6584" t="s">
        <v>11433</v>
      </c>
      <c r="D6584" t="s">
        <v>10206</v>
      </c>
      <c r="E6584" t="s">
        <v>10301</v>
      </c>
      <c r="F6584" t="s">
        <v>11434</v>
      </c>
      <c r="G6584" t="s">
        <v>12342</v>
      </c>
    </row>
    <row r="6585" spans="1:7" x14ac:dyDescent="0.2">
      <c r="A6585" t="s">
        <v>6780</v>
      </c>
      <c r="B6585" t="s">
        <v>245</v>
      </c>
      <c r="C6585" t="s">
        <v>11417</v>
      </c>
      <c r="D6585" t="s">
        <v>10213</v>
      </c>
      <c r="E6585" t="s">
        <v>10203</v>
      </c>
      <c r="F6585" t="s">
        <v>11418</v>
      </c>
      <c r="G6585" t="s">
        <v>12292</v>
      </c>
    </row>
    <row r="6586" spans="1:7" x14ac:dyDescent="0.2">
      <c r="A6586" t="s">
        <v>6781</v>
      </c>
      <c r="B6586" t="s">
        <v>158</v>
      </c>
      <c r="C6586" t="s">
        <v>11788</v>
      </c>
      <c r="D6586" t="s">
        <v>10231</v>
      </c>
      <c r="E6586" t="s">
        <v>10557</v>
      </c>
      <c r="F6586" t="s">
        <v>11789</v>
      </c>
      <c r="G6586" t="s">
        <v>12331</v>
      </c>
    </row>
    <row r="6587" spans="1:7" x14ac:dyDescent="0.2">
      <c r="A6587" t="s">
        <v>6782</v>
      </c>
      <c r="B6587" t="s">
        <v>370</v>
      </c>
      <c r="C6587" t="s">
        <v>11030</v>
      </c>
      <c r="D6587" t="s">
        <v>10213</v>
      </c>
      <c r="E6587" t="s">
        <v>10242</v>
      </c>
      <c r="F6587" t="s">
        <v>11031</v>
      </c>
      <c r="G6587" t="s">
        <v>12353</v>
      </c>
    </row>
    <row r="6588" spans="1:7" x14ac:dyDescent="0.2">
      <c r="A6588" t="s">
        <v>6783</v>
      </c>
      <c r="B6588" t="s">
        <v>531</v>
      </c>
      <c r="C6588" t="s">
        <v>10961</v>
      </c>
      <c r="D6588" t="s">
        <v>10213</v>
      </c>
      <c r="E6588" t="s">
        <v>10216</v>
      </c>
      <c r="F6588" t="s">
        <v>10962</v>
      </c>
      <c r="G6588" t="s">
        <v>12353</v>
      </c>
    </row>
    <row r="6589" spans="1:7" x14ac:dyDescent="0.2">
      <c r="A6589" t="s">
        <v>6784</v>
      </c>
      <c r="B6589" t="s">
        <v>88</v>
      </c>
      <c r="C6589" t="s">
        <v>11196</v>
      </c>
      <c r="D6589" t="s">
        <v>10202</v>
      </c>
      <c r="E6589" t="s">
        <v>10312</v>
      </c>
      <c r="F6589" t="s">
        <v>11197</v>
      </c>
      <c r="G6589" t="s">
        <v>12346</v>
      </c>
    </row>
    <row r="6590" spans="1:7" x14ac:dyDescent="0.2">
      <c r="A6590" t="s">
        <v>6785</v>
      </c>
      <c r="B6590" t="s">
        <v>126</v>
      </c>
      <c r="C6590" t="s">
        <v>10784</v>
      </c>
      <c r="D6590" t="s">
        <v>10231</v>
      </c>
      <c r="E6590" t="s">
        <v>10407</v>
      </c>
      <c r="F6590" t="s">
        <v>10785</v>
      </c>
      <c r="G6590" t="s">
        <v>12005</v>
      </c>
    </row>
    <row r="6591" spans="1:7" x14ac:dyDescent="0.2">
      <c r="A6591" t="s">
        <v>6786</v>
      </c>
      <c r="B6591" t="s">
        <v>22</v>
      </c>
      <c r="C6591" t="s">
        <v>10883</v>
      </c>
      <c r="D6591" t="s">
        <v>10231</v>
      </c>
      <c r="E6591" t="s">
        <v>10266</v>
      </c>
      <c r="F6591" t="s">
        <v>10884</v>
      </c>
      <c r="G6591" t="s">
        <v>12288</v>
      </c>
    </row>
    <row r="6592" spans="1:7" x14ac:dyDescent="0.2">
      <c r="A6592" t="s">
        <v>6787</v>
      </c>
      <c r="B6592" t="s">
        <v>356</v>
      </c>
      <c r="C6592" t="s">
        <v>11404</v>
      </c>
      <c r="D6592" t="s">
        <v>10213</v>
      </c>
      <c r="E6592" t="s">
        <v>10782</v>
      </c>
      <c r="F6592" t="s">
        <v>11405</v>
      </c>
      <c r="G6592" t="s">
        <v>12342</v>
      </c>
    </row>
    <row r="6593" spans="1:7" x14ac:dyDescent="0.2">
      <c r="A6593" t="s">
        <v>6788</v>
      </c>
      <c r="B6593" t="s">
        <v>99</v>
      </c>
      <c r="C6593" t="s">
        <v>11207</v>
      </c>
      <c r="D6593" t="s">
        <v>10213</v>
      </c>
      <c r="E6593" t="s">
        <v>10337</v>
      </c>
      <c r="F6593" t="s">
        <v>11208</v>
      </c>
      <c r="G6593" t="s">
        <v>12025</v>
      </c>
    </row>
    <row r="6594" spans="1:7" x14ac:dyDescent="0.2">
      <c r="A6594" t="s">
        <v>6789</v>
      </c>
      <c r="B6594" t="s">
        <v>543</v>
      </c>
      <c r="C6594" t="s">
        <v>11107</v>
      </c>
      <c r="D6594" t="s">
        <v>10231</v>
      </c>
      <c r="E6594" t="s">
        <v>10224</v>
      </c>
      <c r="F6594" t="s">
        <v>11108</v>
      </c>
      <c r="G6594" t="s">
        <v>12147</v>
      </c>
    </row>
    <row r="6595" spans="1:7" x14ac:dyDescent="0.2">
      <c r="A6595" t="s">
        <v>6790</v>
      </c>
      <c r="B6595" t="s">
        <v>338</v>
      </c>
      <c r="C6595" t="s">
        <v>10990</v>
      </c>
      <c r="D6595" t="s">
        <v>10231</v>
      </c>
      <c r="E6595" t="s">
        <v>10685</v>
      </c>
      <c r="F6595" t="s">
        <v>10991</v>
      </c>
      <c r="G6595" t="s">
        <v>12292</v>
      </c>
    </row>
    <row r="6596" spans="1:7" x14ac:dyDescent="0.2">
      <c r="A6596" t="s">
        <v>6791</v>
      </c>
      <c r="B6596" t="s">
        <v>88</v>
      </c>
      <c r="C6596" t="s">
        <v>11896</v>
      </c>
      <c r="D6596" t="s">
        <v>10231</v>
      </c>
      <c r="E6596" t="s">
        <v>10203</v>
      </c>
      <c r="F6596" t="s">
        <v>11897</v>
      </c>
      <c r="G6596" t="s">
        <v>12163</v>
      </c>
    </row>
    <row r="6597" spans="1:7" x14ac:dyDescent="0.2">
      <c r="A6597" t="s">
        <v>6792</v>
      </c>
      <c r="B6597" t="s">
        <v>176</v>
      </c>
      <c r="C6597" t="s">
        <v>11747</v>
      </c>
      <c r="D6597" t="s">
        <v>10206</v>
      </c>
      <c r="E6597" t="s">
        <v>10228</v>
      </c>
      <c r="F6597" t="s">
        <v>11592</v>
      </c>
      <c r="G6597" t="s">
        <v>12255</v>
      </c>
    </row>
    <row r="6598" spans="1:7" x14ac:dyDescent="0.2">
      <c r="A6598" t="s">
        <v>6793</v>
      </c>
      <c r="B6598" t="s">
        <v>36</v>
      </c>
      <c r="C6598" t="s">
        <v>10765</v>
      </c>
      <c r="D6598" t="s">
        <v>10202</v>
      </c>
      <c r="E6598" t="s">
        <v>10203</v>
      </c>
      <c r="F6598" t="s">
        <v>10766</v>
      </c>
      <c r="G6598" t="s">
        <v>12203</v>
      </c>
    </row>
    <row r="6599" spans="1:7" x14ac:dyDescent="0.2">
      <c r="A6599" t="s">
        <v>6794</v>
      </c>
      <c r="B6599" t="s">
        <v>36</v>
      </c>
      <c r="C6599" t="s">
        <v>10664</v>
      </c>
      <c r="D6599" t="s">
        <v>10206</v>
      </c>
      <c r="E6599" t="s">
        <v>10557</v>
      </c>
      <c r="F6599" t="s">
        <v>10665</v>
      </c>
      <c r="G6599" t="s">
        <v>12143</v>
      </c>
    </row>
    <row r="6600" spans="1:7" x14ac:dyDescent="0.2">
      <c r="A6600" t="s">
        <v>6795</v>
      </c>
      <c r="B6600" t="s">
        <v>210</v>
      </c>
      <c r="C6600" t="s">
        <v>10599</v>
      </c>
      <c r="D6600" t="s">
        <v>10213</v>
      </c>
      <c r="E6600" t="s">
        <v>10467</v>
      </c>
      <c r="F6600" t="s">
        <v>10600</v>
      </c>
      <c r="G6600" t="s">
        <v>12061</v>
      </c>
    </row>
    <row r="6601" spans="1:7" x14ac:dyDescent="0.2">
      <c r="A6601" t="s">
        <v>6796</v>
      </c>
      <c r="B6601" t="s">
        <v>94</v>
      </c>
      <c r="C6601" t="s">
        <v>11097</v>
      </c>
      <c r="D6601" t="s">
        <v>10202</v>
      </c>
      <c r="E6601" t="s">
        <v>10203</v>
      </c>
      <c r="F6601" t="s">
        <v>11098</v>
      </c>
      <c r="G6601" t="s">
        <v>12065</v>
      </c>
    </row>
    <row r="6602" spans="1:7" x14ac:dyDescent="0.2">
      <c r="A6602" t="s">
        <v>6797</v>
      </c>
      <c r="B6602" t="s">
        <v>531</v>
      </c>
      <c r="C6602" t="s">
        <v>10218</v>
      </c>
      <c r="D6602" t="s">
        <v>10213</v>
      </c>
      <c r="E6602" t="s">
        <v>10219</v>
      </c>
      <c r="F6602" t="s">
        <v>10220</v>
      </c>
      <c r="G6602" t="s">
        <v>12296</v>
      </c>
    </row>
    <row r="6603" spans="1:7" x14ac:dyDescent="0.2">
      <c r="A6603" t="s">
        <v>6798</v>
      </c>
      <c r="B6603" t="s">
        <v>249</v>
      </c>
      <c r="C6603" t="s">
        <v>10209</v>
      </c>
      <c r="D6603" t="s">
        <v>10231</v>
      </c>
      <c r="E6603" t="s">
        <v>10210</v>
      </c>
      <c r="F6603" t="s">
        <v>10211</v>
      </c>
      <c r="G6603" t="s">
        <v>12053</v>
      </c>
    </row>
    <row r="6604" spans="1:7" x14ac:dyDescent="0.2">
      <c r="A6604" t="s">
        <v>6799</v>
      </c>
      <c r="B6604" t="s">
        <v>409</v>
      </c>
      <c r="C6604" t="s">
        <v>11448</v>
      </c>
      <c r="D6604" t="s">
        <v>10206</v>
      </c>
      <c r="E6604" t="s">
        <v>10589</v>
      </c>
      <c r="F6604" t="s">
        <v>10686</v>
      </c>
      <c r="G6604" t="s">
        <v>12327</v>
      </c>
    </row>
    <row r="6605" spans="1:7" x14ac:dyDescent="0.2">
      <c r="A6605" t="s">
        <v>6800</v>
      </c>
      <c r="B6605" t="s">
        <v>126</v>
      </c>
      <c r="C6605" t="s">
        <v>10668</v>
      </c>
      <c r="D6605" t="s">
        <v>10202</v>
      </c>
      <c r="E6605" t="s">
        <v>10203</v>
      </c>
      <c r="F6605" t="s">
        <v>10669</v>
      </c>
      <c r="G6605" t="s">
        <v>12211</v>
      </c>
    </row>
    <row r="6606" spans="1:7" x14ac:dyDescent="0.2">
      <c r="A6606" t="s">
        <v>6801</v>
      </c>
      <c r="B6606" t="s">
        <v>393</v>
      </c>
      <c r="C6606" t="s">
        <v>11852</v>
      </c>
      <c r="D6606" t="s">
        <v>10202</v>
      </c>
      <c r="E6606" t="s">
        <v>10359</v>
      </c>
      <c r="F6606" t="s">
        <v>11853</v>
      </c>
      <c r="G6606" t="s">
        <v>12029</v>
      </c>
    </row>
    <row r="6607" spans="1:7" x14ac:dyDescent="0.2">
      <c r="A6607" t="s">
        <v>6802</v>
      </c>
      <c r="B6607" t="s">
        <v>857</v>
      </c>
      <c r="C6607" t="s">
        <v>10510</v>
      </c>
      <c r="D6607" t="s">
        <v>10231</v>
      </c>
      <c r="E6607" t="s">
        <v>10210</v>
      </c>
      <c r="F6607" t="s">
        <v>10511</v>
      </c>
      <c r="G6607" t="s">
        <v>12334</v>
      </c>
    </row>
    <row r="6608" spans="1:7" x14ac:dyDescent="0.2">
      <c r="A6608" t="s">
        <v>6803</v>
      </c>
      <c r="B6608" t="s">
        <v>158</v>
      </c>
      <c r="C6608" t="s">
        <v>11466</v>
      </c>
      <c r="D6608" t="s">
        <v>10206</v>
      </c>
      <c r="E6608" t="s">
        <v>10219</v>
      </c>
      <c r="F6608" t="s">
        <v>11467</v>
      </c>
      <c r="G6608" t="s">
        <v>11969</v>
      </c>
    </row>
    <row r="6609" spans="1:7" x14ac:dyDescent="0.2">
      <c r="A6609" t="s">
        <v>6804</v>
      </c>
      <c r="B6609" t="s">
        <v>331</v>
      </c>
      <c r="C6609" t="s">
        <v>10648</v>
      </c>
      <c r="D6609" t="s">
        <v>10213</v>
      </c>
      <c r="E6609" t="s">
        <v>10203</v>
      </c>
      <c r="F6609" t="s">
        <v>10649</v>
      </c>
      <c r="G6609" t="s">
        <v>12108</v>
      </c>
    </row>
    <row r="6610" spans="1:7" x14ac:dyDescent="0.2">
      <c r="A6610" t="s">
        <v>6805</v>
      </c>
      <c r="B6610" t="s">
        <v>656</v>
      </c>
      <c r="C6610" t="s">
        <v>11379</v>
      </c>
      <c r="D6610" t="s">
        <v>10213</v>
      </c>
      <c r="E6610" t="s">
        <v>10210</v>
      </c>
      <c r="F6610" t="s">
        <v>11380</v>
      </c>
      <c r="G6610" t="s">
        <v>12300</v>
      </c>
    </row>
    <row r="6611" spans="1:7" x14ac:dyDescent="0.2">
      <c r="A6611" t="s">
        <v>6806</v>
      </c>
      <c r="B6611" t="s">
        <v>115</v>
      </c>
      <c r="C6611" t="s">
        <v>11574</v>
      </c>
      <c r="D6611" t="s">
        <v>10206</v>
      </c>
      <c r="E6611" t="s">
        <v>10203</v>
      </c>
      <c r="F6611" t="s">
        <v>11575</v>
      </c>
      <c r="G6611" t="s">
        <v>12203</v>
      </c>
    </row>
    <row r="6612" spans="1:7" x14ac:dyDescent="0.2">
      <c r="A6612" t="s">
        <v>6807</v>
      </c>
      <c r="B6612" t="s">
        <v>96</v>
      </c>
      <c r="C6612" t="s">
        <v>11697</v>
      </c>
      <c r="D6612" t="s">
        <v>10202</v>
      </c>
      <c r="E6612" t="s">
        <v>11226</v>
      </c>
      <c r="F6612" t="s">
        <v>11698</v>
      </c>
      <c r="G6612" t="s">
        <v>12227</v>
      </c>
    </row>
    <row r="6613" spans="1:7" x14ac:dyDescent="0.2">
      <c r="A6613" t="s">
        <v>6808</v>
      </c>
      <c r="B6613" t="s">
        <v>7</v>
      </c>
      <c r="C6613" t="s">
        <v>11542</v>
      </c>
      <c r="D6613" t="s">
        <v>10231</v>
      </c>
      <c r="E6613" t="s">
        <v>11543</v>
      </c>
      <c r="F6613" t="s">
        <v>11544</v>
      </c>
      <c r="G6613" t="s">
        <v>12143</v>
      </c>
    </row>
    <row r="6614" spans="1:7" x14ac:dyDescent="0.2">
      <c r="A6614" t="s">
        <v>6809</v>
      </c>
      <c r="B6614" t="s">
        <v>524</v>
      </c>
      <c r="C6614" t="s">
        <v>10551</v>
      </c>
      <c r="D6614" t="s">
        <v>10213</v>
      </c>
      <c r="E6614" t="s">
        <v>10203</v>
      </c>
      <c r="F6614" t="s">
        <v>10211</v>
      </c>
      <c r="G6614" t="s">
        <v>12041</v>
      </c>
    </row>
    <row r="6615" spans="1:7" x14ac:dyDescent="0.2">
      <c r="A6615" t="s">
        <v>6810</v>
      </c>
      <c r="B6615" t="s">
        <v>77</v>
      </c>
      <c r="C6615" t="s">
        <v>10252</v>
      </c>
      <c r="D6615" t="s">
        <v>10202</v>
      </c>
      <c r="E6615" t="s">
        <v>10253</v>
      </c>
      <c r="F6615" t="s">
        <v>10254</v>
      </c>
      <c r="G6615" t="s">
        <v>12211</v>
      </c>
    </row>
    <row r="6616" spans="1:7" x14ac:dyDescent="0.2">
      <c r="A6616" t="s">
        <v>6811</v>
      </c>
      <c r="B6616" t="s">
        <v>524</v>
      </c>
      <c r="C6616" t="s">
        <v>10709</v>
      </c>
      <c r="D6616" t="s">
        <v>10213</v>
      </c>
      <c r="E6616" t="s">
        <v>10250</v>
      </c>
      <c r="F6616" t="s">
        <v>10710</v>
      </c>
      <c r="G6616" t="s">
        <v>12187</v>
      </c>
    </row>
    <row r="6617" spans="1:7" x14ac:dyDescent="0.2">
      <c r="A6617" t="s">
        <v>6812</v>
      </c>
      <c r="B6617" t="s">
        <v>262</v>
      </c>
      <c r="C6617" t="s">
        <v>11845</v>
      </c>
      <c r="D6617" t="s">
        <v>10202</v>
      </c>
      <c r="E6617" t="s">
        <v>10827</v>
      </c>
      <c r="F6617" t="s">
        <v>10330</v>
      </c>
      <c r="G6617" t="s">
        <v>12084</v>
      </c>
    </row>
    <row r="6618" spans="1:7" x14ac:dyDescent="0.2">
      <c r="A6618" t="s">
        <v>6813</v>
      </c>
      <c r="B6618" t="s">
        <v>210</v>
      </c>
      <c r="C6618" t="s">
        <v>11408</v>
      </c>
      <c r="D6618" t="s">
        <v>10213</v>
      </c>
      <c r="E6618" t="s">
        <v>10559</v>
      </c>
      <c r="F6618" t="s">
        <v>11409</v>
      </c>
      <c r="G6618" t="s">
        <v>12261</v>
      </c>
    </row>
    <row r="6619" spans="1:7" x14ac:dyDescent="0.2">
      <c r="A6619" t="s">
        <v>6814</v>
      </c>
      <c r="B6619" t="s">
        <v>216</v>
      </c>
      <c r="C6619" t="s">
        <v>10646</v>
      </c>
      <c r="D6619" t="s">
        <v>10231</v>
      </c>
      <c r="E6619" t="s">
        <v>10375</v>
      </c>
      <c r="F6619" t="s">
        <v>10647</v>
      </c>
      <c r="G6619" t="s">
        <v>12077</v>
      </c>
    </row>
    <row r="6620" spans="1:7" x14ac:dyDescent="0.2">
      <c r="A6620" t="s">
        <v>6815</v>
      </c>
      <c r="B6620" t="s">
        <v>859</v>
      </c>
      <c r="C6620" t="s">
        <v>11277</v>
      </c>
      <c r="D6620" t="s">
        <v>10231</v>
      </c>
      <c r="E6620" t="s">
        <v>10228</v>
      </c>
      <c r="F6620" t="s">
        <v>11278</v>
      </c>
      <c r="G6620" t="s">
        <v>12207</v>
      </c>
    </row>
    <row r="6621" spans="1:7" x14ac:dyDescent="0.2">
      <c r="A6621" t="s">
        <v>6816</v>
      </c>
      <c r="B6621" t="s">
        <v>365</v>
      </c>
      <c r="C6621" t="s">
        <v>11221</v>
      </c>
      <c r="D6621" t="s">
        <v>10213</v>
      </c>
      <c r="E6621" t="s">
        <v>10224</v>
      </c>
      <c r="F6621" t="s">
        <v>10570</v>
      </c>
      <c r="G6621" t="s">
        <v>12159</v>
      </c>
    </row>
    <row r="6622" spans="1:7" x14ac:dyDescent="0.2">
      <c r="A6622" t="s">
        <v>6817</v>
      </c>
      <c r="B6622" t="s">
        <v>46</v>
      </c>
      <c r="C6622" t="s">
        <v>10836</v>
      </c>
      <c r="D6622" t="s">
        <v>10202</v>
      </c>
      <c r="E6622" t="s">
        <v>10203</v>
      </c>
      <c r="F6622" t="s">
        <v>10837</v>
      </c>
      <c r="G6622" t="s">
        <v>12273</v>
      </c>
    </row>
    <row r="6623" spans="1:7" x14ac:dyDescent="0.2">
      <c r="A6623" t="s">
        <v>6818</v>
      </c>
      <c r="B6623" t="s">
        <v>297</v>
      </c>
      <c r="C6623" t="s">
        <v>10840</v>
      </c>
      <c r="D6623" t="s">
        <v>10202</v>
      </c>
      <c r="E6623" t="s">
        <v>10594</v>
      </c>
      <c r="F6623" t="s">
        <v>10841</v>
      </c>
      <c r="G6623" t="s">
        <v>11993</v>
      </c>
    </row>
    <row r="6624" spans="1:7" x14ac:dyDescent="0.2">
      <c r="A6624" t="s">
        <v>6819</v>
      </c>
      <c r="B6624" t="s">
        <v>706</v>
      </c>
      <c r="C6624" t="s">
        <v>11773</v>
      </c>
      <c r="D6624" t="s">
        <v>10206</v>
      </c>
      <c r="E6624" t="s">
        <v>10410</v>
      </c>
      <c r="F6624" t="s">
        <v>11774</v>
      </c>
      <c r="G6624" t="s">
        <v>12331</v>
      </c>
    </row>
    <row r="6625" spans="1:7" x14ac:dyDescent="0.2">
      <c r="A6625" t="s">
        <v>6820</v>
      </c>
      <c r="B6625" t="s">
        <v>235</v>
      </c>
      <c r="C6625" t="s">
        <v>10607</v>
      </c>
      <c r="D6625" t="s">
        <v>10231</v>
      </c>
      <c r="E6625" t="s">
        <v>10608</v>
      </c>
      <c r="F6625" t="s">
        <v>10609</v>
      </c>
      <c r="G6625" t="s">
        <v>12147</v>
      </c>
    </row>
    <row r="6626" spans="1:7" x14ac:dyDescent="0.2">
      <c r="A6626" t="s">
        <v>6821</v>
      </c>
      <c r="B6626" t="s">
        <v>26</v>
      </c>
      <c r="C6626" t="s">
        <v>11245</v>
      </c>
      <c r="D6626" t="s">
        <v>10206</v>
      </c>
      <c r="E6626" t="s">
        <v>10483</v>
      </c>
      <c r="F6626" t="s">
        <v>11246</v>
      </c>
      <c r="G6626" t="s">
        <v>12143</v>
      </c>
    </row>
    <row r="6627" spans="1:7" x14ac:dyDescent="0.2">
      <c r="A6627" t="s">
        <v>6822</v>
      </c>
      <c r="B6627" t="s">
        <v>531</v>
      </c>
      <c r="C6627" t="s">
        <v>11161</v>
      </c>
      <c r="D6627" t="s">
        <v>10202</v>
      </c>
      <c r="E6627" t="s">
        <v>10228</v>
      </c>
      <c r="F6627" t="s">
        <v>11162</v>
      </c>
      <c r="G6627" t="s">
        <v>12155</v>
      </c>
    </row>
    <row r="6628" spans="1:7" x14ac:dyDescent="0.2">
      <c r="A6628" t="s">
        <v>6823</v>
      </c>
      <c r="B6628" t="s">
        <v>77</v>
      </c>
      <c r="C6628" t="s">
        <v>10668</v>
      </c>
      <c r="D6628" t="s">
        <v>10202</v>
      </c>
      <c r="E6628" t="s">
        <v>10203</v>
      </c>
      <c r="F6628" t="s">
        <v>10669</v>
      </c>
      <c r="G6628" t="s">
        <v>12096</v>
      </c>
    </row>
    <row r="6629" spans="1:7" x14ac:dyDescent="0.2">
      <c r="A6629" t="s">
        <v>6824</v>
      </c>
      <c r="B6629" t="s">
        <v>58</v>
      </c>
      <c r="C6629" t="s">
        <v>10578</v>
      </c>
      <c r="D6629" t="s">
        <v>10213</v>
      </c>
      <c r="E6629" t="s">
        <v>10203</v>
      </c>
      <c r="F6629" t="s">
        <v>10373</v>
      </c>
      <c r="G6629" t="s">
        <v>12013</v>
      </c>
    </row>
    <row r="6630" spans="1:7" x14ac:dyDescent="0.2">
      <c r="A6630" t="s">
        <v>6825</v>
      </c>
      <c r="B6630" t="s">
        <v>1642</v>
      </c>
      <c r="C6630" t="s">
        <v>11712</v>
      </c>
      <c r="D6630" t="s">
        <v>10231</v>
      </c>
      <c r="E6630" t="s">
        <v>10524</v>
      </c>
      <c r="F6630" t="s">
        <v>11713</v>
      </c>
      <c r="G6630" t="s">
        <v>12112</v>
      </c>
    </row>
    <row r="6631" spans="1:7" x14ac:dyDescent="0.2">
      <c r="A6631" t="s">
        <v>6826</v>
      </c>
      <c r="B6631" t="s">
        <v>46</v>
      </c>
      <c r="C6631" t="s">
        <v>10607</v>
      </c>
      <c r="D6631" t="s">
        <v>10231</v>
      </c>
      <c r="E6631" t="s">
        <v>10608</v>
      </c>
      <c r="F6631" t="s">
        <v>10609</v>
      </c>
      <c r="G6631" t="s">
        <v>12251</v>
      </c>
    </row>
    <row r="6632" spans="1:7" x14ac:dyDescent="0.2">
      <c r="A6632" t="s">
        <v>6827</v>
      </c>
      <c r="B6632" t="s">
        <v>16</v>
      </c>
      <c r="C6632" t="s">
        <v>10438</v>
      </c>
      <c r="D6632" t="s">
        <v>10202</v>
      </c>
      <c r="E6632" t="s">
        <v>10274</v>
      </c>
      <c r="F6632" t="s">
        <v>10439</v>
      </c>
      <c r="G6632" t="s">
        <v>12049</v>
      </c>
    </row>
    <row r="6633" spans="1:7" x14ac:dyDescent="0.2">
      <c r="A6633" t="s">
        <v>6828</v>
      </c>
      <c r="B6633" t="s">
        <v>65</v>
      </c>
      <c r="C6633" t="s">
        <v>10506</v>
      </c>
      <c r="D6633" t="s">
        <v>10213</v>
      </c>
      <c r="E6633" t="s">
        <v>10507</v>
      </c>
      <c r="F6633" t="s">
        <v>10508</v>
      </c>
      <c r="G6633" t="s">
        <v>12255</v>
      </c>
    </row>
    <row r="6634" spans="1:7" x14ac:dyDescent="0.2">
      <c r="A6634" t="s">
        <v>6829</v>
      </c>
      <c r="B6634" t="s">
        <v>539</v>
      </c>
      <c r="C6634" t="s">
        <v>11909</v>
      </c>
      <c r="D6634" t="s">
        <v>10231</v>
      </c>
      <c r="E6634" t="s">
        <v>10232</v>
      </c>
      <c r="F6634" t="s">
        <v>11910</v>
      </c>
      <c r="G6634" t="s">
        <v>12005</v>
      </c>
    </row>
    <row r="6635" spans="1:7" x14ac:dyDescent="0.2">
      <c r="A6635" t="s">
        <v>6830</v>
      </c>
      <c r="B6635" t="s">
        <v>71</v>
      </c>
      <c r="C6635" t="s">
        <v>11366</v>
      </c>
      <c r="D6635" t="s">
        <v>10206</v>
      </c>
      <c r="E6635" t="s">
        <v>10654</v>
      </c>
      <c r="F6635" t="s">
        <v>11367</v>
      </c>
      <c r="G6635" t="s">
        <v>12243</v>
      </c>
    </row>
    <row r="6636" spans="1:7" x14ac:dyDescent="0.2">
      <c r="A6636" t="s">
        <v>6831</v>
      </c>
      <c r="B6636" t="s">
        <v>138</v>
      </c>
      <c r="C6636" t="s">
        <v>10586</v>
      </c>
      <c r="D6636" t="s">
        <v>10231</v>
      </c>
      <c r="E6636" t="s">
        <v>10203</v>
      </c>
      <c r="F6636" t="s">
        <v>10587</v>
      </c>
      <c r="G6636" t="s">
        <v>12057</v>
      </c>
    </row>
    <row r="6637" spans="1:7" x14ac:dyDescent="0.2">
      <c r="A6637" t="s">
        <v>6832</v>
      </c>
      <c r="B6637" t="s">
        <v>84</v>
      </c>
      <c r="C6637" t="s">
        <v>10287</v>
      </c>
      <c r="D6637" t="s">
        <v>10213</v>
      </c>
      <c r="E6637" t="s">
        <v>10203</v>
      </c>
      <c r="F6637" t="s">
        <v>10204</v>
      </c>
      <c r="G6637" t="s">
        <v>12183</v>
      </c>
    </row>
    <row r="6638" spans="1:7" x14ac:dyDescent="0.2">
      <c r="A6638" t="s">
        <v>6833</v>
      </c>
      <c r="B6638" t="s">
        <v>365</v>
      </c>
      <c r="C6638" t="s">
        <v>10989</v>
      </c>
      <c r="D6638" t="s">
        <v>10202</v>
      </c>
      <c r="E6638" t="s">
        <v>10203</v>
      </c>
      <c r="F6638" t="s">
        <v>10720</v>
      </c>
      <c r="G6638" t="s">
        <v>12029</v>
      </c>
    </row>
    <row r="6639" spans="1:7" x14ac:dyDescent="0.2">
      <c r="A6639" t="s">
        <v>6834</v>
      </c>
      <c r="B6639" t="s">
        <v>32</v>
      </c>
      <c r="C6639" t="s">
        <v>11761</v>
      </c>
      <c r="D6639" t="s">
        <v>10231</v>
      </c>
      <c r="E6639" t="s">
        <v>10203</v>
      </c>
      <c r="F6639" t="s">
        <v>10211</v>
      </c>
      <c r="G6639" t="s">
        <v>12243</v>
      </c>
    </row>
    <row r="6640" spans="1:7" x14ac:dyDescent="0.2">
      <c r="A6640" t="s">
        <v>6835</v>
      </c>
      <c r="B6640" t="s">
        <v>325</v>
      </c>
      <c r="C6640" t="s">
        <v>11215</v>
      </c>
      <c r="D6640" t="s">
        <v>10202</v>
      </c>
      <c r="E6640" t="s">
        <v>10285</v>
      </c>
      <c r="F6640" t="s">
        <v>11216</v>
      </c>
      <c r="G6640" t="s">
        <v>12100</v>
      </c>
    </row>
    <row r="6641" spans="1:7" x14ac:dyDescent="0.2">
      <c r="A6641" t="s">
        <v>6836</v>
      </c>
      <c r="B6641" t="s">
        <v>531</v>
      </c>
      <c r="C6641" t="s">
        <v>11084</v>
      </c>
      <c r="D6641" t="s">
        <v>10213</v>
      </c>
      <c r="E6641" t="s">
        <v>10210</v>
      </c>
      <c r="F6641" t="s">
        <v>11085</v>
      </c>
      <c r="G6641" t="s">
        <v>12120</v>
      </c>
    </row>
    <row r="6642" spans="1:7" x14ac:dyDescent="0.2">
      <c r="A6642" t="s">
        <v>6837</v>
      </c>
      <c r="B6642" t="s">
        <v>329</v>
      </c>
      <c r="C6642" t="s">
        <v>11671</v>
      </c>
      <c r="D6642" t="s">
        <v>10231</v>
      </c>
      <c r="E6642" t="s">
        <v>10654</v>
      </c>
      <c r="F6642" t="s">
        <v>10715</v>
      </c>
      <c r="G6642" t="s">
        <v>12187</v>
      </c>
    </row>
    <row r="6643" spans="1:7" x14ac:dyDescent="0.2">
      <c r="A6643" t="s">
        <v>6838</v>
      </c>
      <c r="B6643" t="s">
        <v>34</v>
      </c>
      <c r="C6643" t="s">
        <v>11591</v>
      </c>
      <c r="D6643" t="s">
        <v>10206</v>
      </c>
      <c r="E6643" t="s">
        <v>10210</v>
      </c>
      <c r="F6643" t="s">
        <v>11592</v>
      </c>
      <c r="G6643" t="s">
        <v>12342</v>
      </c>
    </row>
    <row r="6644" spans="1:7" x14ac:dyDescent="0.2">
      <c r="A6644" t="s">
        <v>6839</v>
      </c>
      <c r="B6644" t="s">
        <v>142</v>
      </c>
      <c r="C6644" t="s">
        <v>10850</v>
      </c>
      <c r="D6644" t="s">
        <v>10231</v>
      </c>
      <c r="E6644" t="s">
        <v>10232</v>
      </c>
      <c r="F6644" t="s">
        <v>10851</v>
      </c>
      <c r="G6644" t="s">
        <v>12187</v>
      </c>
    </row>
    <row r="6645" spans="1:7" x14ac:dyDescent="0.2">
      <c r="A6645" t="s">
        <v>6840</v>
      </c>
      <c r="B6645" t="s">
        <v>550</v>
      </c>
      <c r="C6645" t="s">
        <v>11714</v>
      </c>
      <c r="D6645" t="s">
        <v>10213</v>
      </c>
      <c r="E6645" t="s">
        <v>10203</v>
      </c>
      <c r="F6645" t="s">
        <v>10204</v>
      </c>
      <c r="G6645" t="s">
        <v>12155</v>
      </c>
    </row>
    <row r="6646" spans="1:7" x14ac:dyDescent="0.2">
      <c r="A6646" t="s">
        <v>6841</v>
      </c>
      <c r="B6646" t="s">
        <v>132</v>
      </c>
      <c r="C6646" t="s">
        <v>11228</v>
      </c>
      <c r="D6646" t="s">
        <v>10231</v>
      </c>
      <c r="E6646" t="s">
        <v>10337</v>
      </c>
      <c r="F6646" t="s">
        <v>11229</v>
      </c>
      <c r="G6646" t="s">
        <v>12139</v>
      </c>
    </row>
    <row r="6647" spans="1:7" x14ac:dyDescent="0.2">
      <c r="A6647" t="s">
        <v>6842</v>
      </c>
      <c r="B6647" t="s">
        <v>142</v>
      </c>
      <c r="C6647" t="s">
        <v>11821</v>
      </c>
      <c r="D6647" t="s">
        <v>10206</v>
      </c>
      <c r="E6647" t="s">
        <v>10203</v>
      </c>
      <c r="F6647" t="s">
        <v>10373</v>
      </c>
      <c r="G6647" t="s">
        <v>12037</v>
      </c>
    </row>
    <row r="6648" spans="1:7" x14ac:dyDescent="0.2">
      <c r="A6648" t="s">
        <v>6843</v>
      </c>
      <c r="B6648" t="s">
        <v>239</v>
      </c>
      <c r="C6648" t="s">
        <v>11907</v>
      </c>
      <c r="D6648" t="s">
        <v>10213</v>
      </c>
      <c r="E6648" t="s">
        <v>10232</v>
      </c>
      <c r="F6648" t="s">
        <v>11908</v>
      </c>
      <c r="G6648" t="s">
        <v>12211</v>
      </c>
    </row>
    <row r="6649" spans="1:7" x14ac:dyDescent="0.2">
      <c r="A6649" t="s">
        <v>6844</v>
      </c>
      <c r="B6649" t="s">
        <v>130</v>
      </c>
      <c r="C6649" t="s">
        <v>10575</v>
      </c>
      <c r="D6649" t="s">
        <v>10206</v>
      </c>
      <c r="E6649" t="s">
        <v>10232</v>
      </c>
      <c r="F6649" t="s">
        <v>10576</v>
      </c>
      <c r="G6649" t="s">
        <v>12308</v>
      </c>
    </row>
    <row r="6650" spans="1:7" x14ac:dyDescent="0.2">
      <c r="A6650" t="s">
        <v>6845</v>
      </c>
      <c r="B6650" t="s">
        <v>115</v>
      </c>
      <c r="C6650" t="s">
        <v>10205</v>
      </c>
      <c r="D6650" t="s">
        <v>10206</v>
      </c>
      <c r="E6650" t="s">
        <v>10207</v>
      </c>
      <c r="F6650" t="s">
        <v>10208</v>
      </c>
      <c r="G6650" t="s">
        <v>12005</v>
      </c>
    </row>
    <row r="6651" spans="1:7" x14ac:dyDescent="0.2">
      <c r="A6651" t="s">
        <v>6846</v>
      </c>
      <c r="B6651" t="s">
        <v>110</v>
      </c>
      <c r="C6651" t="s">
        <v>11599</v>
      </c>
      <c r="D6651" t="s">
        <v>10231</v>
      </c>
      <c r="E6651" t="s">
        <v>10565</v>
      </c>
      <c r="F6651" t="s">
        <v>11600</v>
      </c>
      <c r="G6651" t="s">
        <v>12049</v>
      </c>
    </row>
    <row r="6652" spans="1:7" x14ac:dyDescent="0.2">
      <c r="A6652" t="s">
        <v>6847</v>
      </c>
      <c r="B6652" t="s">
        <v>401</v>
      </c>
      <c r="C6652" t="s">
        <v>11295</v>
      </c>
      <c r="D6652" t="s">
        <v>10202</v>
      </c>
      <c r="E6652" t="s">
        <v>10203</v>
      </c>
      <c r="F6652" t="s">
        <v>11296</v>
      </c>
      <c r="G6652" t="s">
        <v>12304</v>
      </c>
    </row>
    <row r="6653" spans="1:7" x14ac:dyDescent="0.2">
      <c r="A6653" t="s">
        <v>6848</v>
      </c>
      <c r="B6653" t="s">
        <v>88</v>
      </c>
      <c r="C6653" t="s">
        <v>11634</v>
      </c>
      <c r="D6653" t="s">
        <v>10202</v>
      </c>
      <c r="E6653" t="s">
        <v>10203</v>
      </c>
      <c r="F6653" t="s">
        <v>10465</v>
      </c>
      <c r="G6653" t="s">
        <v>12112</v>
      </c>
    </row>
    <row r="6654" spans="1:7" x14ac:dyDescent="0.2">
      <c r="A6654" t="s">
        <v>6849</v>
      </c>
      <c r="B6654" t="s">
        <v>442</v>
      </c>
      <c r="C6654" t="s">
        <v>10477</v>
      </c>
      <c r="D6654" t="s">
        <v>10202</v>
      </c>
      <c r="E6654" t="s">
        <v>10210</v>
      </c>
      <c r="F6654" t="s">
        <v>10478</v>
      </c>
      <c r="G6654" t="s">
        <v>12223</v>
      </c>
    </row>
    <row r="6655" spans="1:7" x14ac:dyDescent="0.2">
      <c r="A6655" t="s">
        <v>6850</v>
      </c>
      <c r="B6655" t="s">
        <v>560</v>
      </c>
      <c r="C6655" t="s">
        <v>10292</v>
      </c>
      <c r="D6655" t="s">
        <v>10213</v>
      </c>
      <c r="E6655" t="s">
        <v>10293</v>
      </c>
      <c r="F6655" t="s">
        <v>10294</v>
      </c>
      <c r="G6655" t="s">
        <v>12005</v>
      </c>
    </row>
    <row r="6656" spans="1:7" x14ac:dyDescent="0.2">
      <c r="A6656" t="s">
        <v>6851</v>
      </c>
      <c r="B6656" t="s">
        <v>34</v>
      </c>
      <c r="C6656" t="s">
        <v>11435</v>
      </c>
      <c r="D6656" t="s">
        <v>10231</v>
      </c>
      <c r="E6656" t="s">
        <v>10232</v>
      </c>
      <c r="F6656" t="s">
        <v>10429</v>
      </c>
      <c r="G6656" t="s">
        <v>12139</v>
      </c>
    </row>
    <row r="6657" spans="1:7" x14ac:dyDescent="0.2">
      <c r="A6657" t="s">
        <v>6852</v>
      </c>
      <c r="B6657" t="s">
        <v>242</v>
      </c>
      <c r="C6657" t="s">
        <v>10917</v>
      </c>
      <c r="D6657" t="s">
        <v>10231</v>
      </c>
      <c r="E6657" t="s">
        <v>10557</v>
      </c>
      <c r="F6657" t="s">
        <v>10918</v>
      </c>
      <c r="G6657" t="s">
        <v>12005</v>
      </c>
    </row>
    <row r="6658" spans="1:7" x14ac:dyDescent="0.2">
      <c r="A6658" t="s">
        <v>6853</v>
      </c>
      <c r="B6658" t="s">
        <v>172</v>
      </c>
      <c r="C6658" t="s">
        <v>11423</v>
      </c>
      <c r="D6658" t="s">
        <v>10202</v>
      </c>
      <c r="E6658" t="s">
        <v>10354</v>
      </c>
      <c r="F6658" t="s">
        <v>11424</v>
      </c>
      <c r="G6658" t="s">
        <v>12179</v>
      </c>
    </row>
    <row r="6659" spans="1:7" x14ac:dyDescent="0.2">
      <c r="A6659" t="s">
        <v>6854</v>
      </c>
      <c r="B6659" t="s">
        <v>235</v>
      </c>
      <c r="C6659" t="s">
        <v>11867</v>
      </c>
      <c r="D6659" t="s">
        <v>10213</v>
      </c>
      <c r="E6659" t="s">
        <v>10407</v>
      </c>
      <c r="F6659" t="s">
        <v>11868</v>
      </c>
      <c r="G6659" t="s">
        <v>12207</v>
      </c>
    </row>
    <row r="6660" spans="1:7" x14ac:dyDescent="0.2">
      <c r="A6660" t="s">
        <v>6855</v>
      </c>
      <c r="B6660" t="s">
        <v>110</v>
      </c>
      <c r="C6660" t="s">
        <v>10432</v>
      </c>
      <c r="D6660" t="s">
        <v>10206</v>
      </c>
      <c r="E6660" t="s">
        <v>10210</v>
      </c>
      <c r="F6660" t="s">
        <v>10433</v>
      </c>
      <c r="G6660" t="s">
        <v>12175</v>
      </c>
    </row>
    <row r="6661" spans="1:7" x14ac:dyDescent="0.2">
      <c r="A6661" t="s">
        <v>6856</v>
      </c>
      <c r="B6661" t="s">
        <v>40</v>
      </c>
      <c r="C6661" t="s">
        <v>11129</v>
      </c>
      <c r="D6661" t="s">
        <v>10213</v>
      </c>
      <c r="E6661" t="s">
        <v>10224</v>
      </c>
      <c r="F6661" t="s">
        <v>11130</v>
      </c>
      <c r="G6661" t="s">
        <v>12159</v>
      </c>
    </row>
    <row r="6662" spans="1:7" x14ac:dyDescent="0.2">
      <c r="A6662" t="s">
        <v>6857</v>
      </c>
      <c r="B6662" t="s">
        <v>548</v>
      </c>
      <c r="C6662" t="s">
        <v>11597</v>
      </c>
      <c r="D6662" t="s">
        <v>10202</v>
      </c>
      <c r="E6662" t="s">
        <v>10224</v>
      </c>
      <c r="F6662" t="s">
        <v>11598</v>
      </c>
      <c r="G6662" t="s">
        <v>11973</v>
      </c>
    </row>
    <row r="6663" spans="1:7" x14ac:dyDescent="0.2">
      <c r="A6663" t="s">
        <v>6858</v>
      </c>
      <c r="B6663" t="s">
        <v>590</v>
      </c>
      <c r="C6663" t="s">
        <v>11750</v>
      </c>
      <c r="D6663" t="s">
        <v>10231</v>
      </c>
      <c r="E6663" t="s">
        <v>10210</v>
      </c>
      <c r="F6663" t="s">
        <v>10855</v>
      </c>
      <c r="G6663" t="s">
        <v>12009</v>
      </c>
    </row>
    <row r="6664" spans="1:7" x14ac:dyDescent="0.2">
      <c r="A6664" t="s">
        <v>6859</v>
      </c>
      <c r="B6664" t="s">
        <v>65</v>
      </c>
      <c r="C6664" t="s">
        <v>11399</v>
      </c>
      <c r="D6664" t="s">
        <v>10213</v>
      </c>
      <c r="E6664" t="s">
        <v>10203</v>
      </c>
      <c r="F6664" t="s">
        <v>11400</v>
      </c>
      <c r="G6664" t="s">
        <v>12159</v>
      </c>
    </row>
    <row r="6665" spans="1:7" x14ac:dyDescent="0.2">
      <c r="A6665" t="s">
        <v>6860</v>
      </c>
      <c r="B6665" t="s">
        <v>605</v>
      </c>
      <c r="C6665" t="s">
        <v>11183</v>
      </c>
      <c r="D6665" t="s">
        <v>10202</v>
      </c>
      <c r="E6665" t="s">
        <v>10413</v>
      </c>
      <c r="F6665" t="s">
        <v>10484</v>
      </c>
      <c r="G6665" t="s">
        <v>12327</v>
      </c>
    </row>
    <row r="6666" spans="1:7" x14ac:dyDescent="0.2">
      <c r="A6666" t="s">
        <v>6861</v>
      </c>
      <c r="B6666" t="s">
        <v>99</v>
      </c>
      <c r="C6666" t="s">
        <v>11693</v>
      </c>
      <c r="D6666" t="s">
        <v>10213</v>
      </c>
      <c r="E6666" t="s">
        <v>11518</v>
      </c>
      <c r="F6666" t="s">
        <v>11694</v>
      </c>
      <c r="G6666" t="s">
        <v>12171</v>
      </c>
    </row>
    <row r="6667" spans="1:7" x14ac:dyDescent="0.2">
      <c r="A6667" t="s">
        <v>6862</v>
      </c>
      <c r="B6667" t="s">
        <v>486</v>
      </c>
      <c r="C6667" t="s">
        <v>11939</v>
      </c>
      <c r="D6667" t="s">
        <v>10206</v>
      </c>
      <c r="E6667" t="s">
        <v>10228</v>
      </c>
      <c r="F6667" t="s">
        <v>11940</v>
      </c>
      <c r="G6667" t="s">
        <v>12342</v>
      </c>
    </row>
    <row r="6668" spans="1:7" x14ac:dyDescent="0.2">
      <c r="A6668" t="s">
        <v>6863</v>
      </c>
      <c r="B6668" t="s">
        <v>128</v>
      </c>
      <c r="C6668" t="s">
        <v>11173</v>
      </c>
      <c r="D6668" t="s">
        <v>10213</v>
      </c>
      <c r="E6668" t="s">
        <v>10565</v>
      </c>
      <c r="F6668" t="s">
        <v>11174</v>
      </c>
      <c r="G6668" t="s">
        <v>12057</v>
      </c>
    </row>
    <row r="6669" spans="1:7" x14ac:dyDescent="0.2">
      <c r="A6669" t="s">
        <v>6864</v>
      </c>
      <c r="B6669" t="s">
        <v>96</v>
      </c>
      <c r="C6669" t="s">
        <v>11584</v>
      </c>
      <c r="D6669" t="s">
        <v>10202</v>
      </c>
      <c r="E6669" t="s">
        <v>10309</v>
      </c>
      <c r="F6669" t="s">
        <v>11585</v>
      </c>
      <c r="G6669" t="s">
        <v>12029</v>
      </c>
    </row>
    <row r="6670" spans="1:7" x14ac:dyDescent="0.2">
      <c r="A6670" t="s">
        <v>6865</v>
      </c>
      <c r="B6670" t="s">
        <v>26</v>
      </c>
      <c r="C6670" t="s">
        <v>11511</v>
      </c>
      <c r="D6670" t="s">
        <v>10213</v>
      </c>
      <c r="E6670" t="s">
        <v>11512</v>
      </c>
      <c r="F6670" t="s">
        <v>11513</v>
      </c>
      <c r="G6670" t="s">
        <v>12231</v>
      </c>
    </row>
    <row r="6671" spans="1:7" x14ac:dyDescent="0.2">
      <c r="A6671" t="s">
        <v>6866</v>
      </c>
      <c r="B6671" t="s">
        <v>42</v>
      </c>
      <c r="C6671" t="s">
        <v>10276</v>
      </c>
      <c r="D6671" t="s">
        <v>10206</v>
      </c>
      <c r="E6671" t="s">
        <v>10277</v>
      </c>
      <c r="F6671" t="s">
        <v>10278</v>
      </c>
      <c r="G6671" t="s">
        <v>12061</v>
      </c>
    </row>
    <row r="6672" spans="1:7" x14ac:dyDescent="0.2">
      <c r="A6672" t="s">
        <v>6867</v>
      </c>
      <c r="B6672" t="s">
        <v>55</v>
      </c>
      <c r="C6672" t="s">
        <v>11030</v>
      </c>
      <c r="D6672" t="s">
        <v>10213</v>
      </c>
      <c r="E6672" t="s">
        <v>10242</v>
      </c>
      <c r="F6672" t="s">
        <v>11031</v>
      </c>
      <c r="G6672" t="s">
        <v>12191</v>
      </c>
    </row>
    <row r="6673" spans="1:7" x14ac:dyDescent="0.2">
      <c r="A6673" t="s">
        <v>6868</v>
      </c>
      <c r="B6673" t="s">
        <v>52</v>
      </c>
      <c r="C6673" t="s">
        <v>10247</v>
      </c>
      <c r="D6673" t="s">
        <v>10202</v>
      </c>
      <c r="E6673" t="s">
        <v>10203</v>
      </c>
      <c r="F6673" t="s">
        <v>10248</v>
      </c>
      <c r="G6673" t="s">
        <v>12223</v>
      </c>
    </row>
    <row r="6674" spans="1:7" x14ac:dyDescent="0.2">
      <c r="A6674" t="s">
        <v>6869</v>
      </c>
      <c r="B6674" t="s">
        <v>235</v>
      </c>
      <c r="C6674" t="s">
        <v>10497</v>
      </c>
      <c r="D6674" t="s">
        <v>10213</v>
      </c>
      <c r="E6674" t="s">
        <v>10210</v>
      </c>
      <c r="F6674" t="s">
        <v>10211</v>
      </c>
      <c r="G6674" t="s">
        <v>12203</v>
      </c>
    </row>
    <row r="6675" spans="1:7" x14ac:dyDescent="0.2">
      <c r="A6675" t="s">
        <v>6870</v>
      </c>
      <c r="B6675" t="s">
        <v>18</v>
      </c>
      <c r="C6675" t="s">
        <v>10704</v>
      </c>
      <c r="D6675" t="s">
        <v>10202</v>
      </c>
      <c r="E6675" t="s">
        <v>10261</v>
      </c>
      <c r="F6675" t="s">
        <v>10705</v>
      </c>
      <c r="G6675" t="s">
        <v>12183</v>
      </c>
    </row>
    <row r="6676" spans="1:7" x14ac:dyDescent="0.2">
      <c r="A6676" t="s">
        <v>6871</v>
      </c>
      <c r="B6676" t="s">
        <v>150</v>
      </c>
      <c r="C6676" t="s">
        <v>11632</v>
      </c>
      <c r="D6676" t="s">
        <v>10206</v>
      </c>
      <c r="E6676" t="s">
        <v>10237</v>
      </c>
      <c r="F6676" t="s">
        <v>11633</v>
      </c>
      <c r="G6676" t="s">
        <v>12255</v>
      </c>
    </row>
    <row r="6677" spans="1:7" x14ac:dyDescent="0.2">
      <c r="A6677" t="s">
        <v>6872</v>
      </c>
      <c r="B6677" t="s">
        <v>11</v>
      </c>
      <c r="C6677" t="s">
        <v>11892</v>
      </c>
      <c r="D6677" t="s">
        <v>10213</v>
      </c>
      <c r="E6677" t="s">
        <v>10594</v>
      </c>
      <c r="F6677" t="s">
        <v>11893</v>
      </c>
      <c r="G6677" t="s">
        <v>11993</v>
      </c>
    </row>
    <row r="6678" spans="1:7" x14ac:dyDescent="0.2">
      <c r="A6678" t="s">
        <v>6873</v>
      </c>
      <c r="B6678" t="s">
        <v>161</v>
      </c>
      <c r="C6678" t="s">
        <v>11891</v>
      </c>
      <c r="D6678" t="s">
        <v>10231</v>
      </c>
      <c r="E6678" t="s">
        <v>10203</v>
      </c>
      <c r="F6678" t="s">
        <v>10211</v>
      </c>
      <c r="G6678" t="s">
        <v>12131</v>
      </c>
    </row>
    <row r="6679" spans="1:7" x14ac:dyDescent="0.2">
      <c r="A6679" t="s">
        <v>6874</v>
      </c>
      <c r="B6679" t="s">
        <v>71</v>
      </c>
      <c r="C6679" t="s">
        <v>10515</v>
      </c>
      <c r="D6679" t="s">
        <v>10202</v>
      </c>
      <c r="E6679" t="s">
        <v>10266</v>
      </c>
      <c r="F6679" t="s">
        <v>10516</v>
      </c>
      <c r="G6679" t="s">
        <v>12135</v>
      </c>
    </row>
    <row r="6680" spans="1:7" x14ac:dyDescent="0.2">
      <c r="A6680" t="s">
        <v>6875</v>
      </c>
      <c r="B6680" t="s">
        <v>548</v>
      </c>
      <c r="C6680" t="s">
        <v>11455</v>
      </c>
      <c r="D6680" t="s">
        <v>10231</v>
      </c>
      <c r="E6680" t="s">
        <v>10929</v>
      </c>
      <c r="F6680" t="s">
        <v>10553</v>
      </c>
      <c r="G6680" t="s">
        <v>12077</v>
      </c>
    </row>
    <row r="6681" spans="1:7" x14ac:dyDescent="0.2">
      <c r="A6681" t="s">
        <v>6876</v>
      </c>
      <c r="B6681" t="s">
        <v>115</v>
      </c>
      <c r="C6681" t="s">
        <v>11436</v>
      </c>
      <c r="D6681" t="s">
        <v>10213</v>
      </c>
      <c r="E6681" t="s">
        <v>10203</v>
      </c>
      <c r="F6681" t="s">
        <v>10373</v>
      </c>
      <c r="G6681" t="s">
        <v>12296</v>
      </c>
    </row>
    <row r="6682" spans="1:7" x14ac:dyDescent="0.2">
      <c r="A6682" t="s">
        <v>6877</v>
      </c>
      <c r="B6682" t="s">
        <v>4015</v>
      </c>
      <c r="C6682" t="s">
        <v>10934</v>
      </c>
      <c r="D6682" t="s">
        <v>10213</v>
      </c>
      <c r="E6682" t="s">
        <v>10748</v>
      </c>
      <c r="F6682" t="s">
        <v>10935</v>
      </c>
      <c r="G6682" t="s">
        <v>12175</v>
      </c>
    </row>
    <row r="6683" spans="1:7" x14ac:dyDescent="0.2">
      <c r="A6683" t="s">
        <v>6878</v>
      </c>
      <c r="B6683" t="s">
        <v>607</v>
      </c>
      <c r="C6683" t="s">
        <v>11358</v>
      </c>
      <c r="D6683" t="s">
        <v>10231</v>
      </c>
      <c r="E6683" t="s">
        <v>10266</v>
      </c>
      <c r="F6683" t="s">
        <v>11359</v>
      </c>
      <c r="G6683" t="s">
        <v>12269</v>
      </c>
    </row>
    <row r="6684" spans="1:7" x14ac:dyDescent="0.2">
      <c r="A6684" t="s">
        <v>6879</v>
      </c>
      <c r="B6684" t="s">
        <v>442</v>
      </c>
      <c r="C6684" t="s">
        <v>11810</v>
      </c>
      <c r="D6684" t="s">
        <v>10231</v>
      </c>
      <c r="E6684" t="s">
        <v>10245</v>
      </c>
      <c r="F6684" t="s">
        <v>11811</v>
      </c>
      <c r="G6684" t="s">
        <v>12312</v>
      </c>
    </row>
    <row r="6685" spans="1:7" x14ac:dyDescent="0.2">
      <c r="A6685" t="s">
        <v>6880</v>
      </c>
      <c r="B6685" t="s">
        <v>249</v>
      </c>
      <c r="C6685" t="s">
        <v>11756</v>
      </c>
      <c r="D6685" t="s">
        <v>10231</v>
      </c>
      <c r="E6685" t="s">
        <v>10203</v>
      </c>
      <c r="F6685" t="s">
        <v>10465</v>
      </c>
      <c r="G6685" t="s">
        <v>12135</v>
      </c>
    </row>
    <row r="6686" spans="1:7" x14ac:dyDescent="0.2">
      <c r="A6686" t="s">
        <v>6881</v>
      </c>
      <c r="B6686" t="s">
        <v>274</v>
      </c>
      <c r="C6686" t="s">
        <v>10975</v>
      </c>
      <c r="D6686" t="s">
        <v>10206</v>
      </c>
      <c r="E6686" t="s">
        <v>10976</v>
      </c>
      <c r="F6686" t="s">
        <v>10977</v>
      </c>
      <c r="G6686" t="s">
        <v>12057</v>
      </c>
    </row>
    <row r="6687" spans="1:7" x14ac:dyDescent="0.2">
      <c r="A6687" t="s">
        <v>6882</v>
      </c>
      <c r="B6687" t="s">
        <v>22</v>
      </c>
      <c r="C6687" t="s">
        <v>11036</v>
      </c>
      <c r="D6687" t="s">
        <v>10231</v>
      </c>
      <c r="E6687" t="s">
        <v>11037</v>
      </c>
      <c r="F6687" t="s">
        <v>11038</v>
      </c>
      <c r="G6687" t="s">
        <v>12357</v>
      </c>
    </row>
    <row r="6688" spans="1:7" x14ac:dyDescent="0.2">
      <c r="A6688" t="s">
        <v>6883</v>
      </c>
      <c r="B6688" t="s">
        <v>67</v>
      </c>
      <c r="C6688" t="s">
        <v>10664</v>
      </c>
      <c r="D6688" t="s">
        <v>10206</v>
      </c>
      <c r="E6688" t="s">
        <v>10557</v>
      </c>
      <c r="F6688" t="s">
        <v>10665</v>
      </c>
      <c r="G6688" t="s">
        <v>12227</v>
      </c>
    </row>
    <row r="6689" spans="1:7" x14ac:dyDescent="0.2">
      <c r="A6689" t="s">
        <v>6884</v>
      </c>
      <c r="B6689" t="s">
        <v>249</v>
      </c>
      <c r="C6689" t="s">
        <v>10617</v>
      </c>
      <c r="D6689" t="s">
        <v>10206</v>
      </c>
      <c r="E6689" t="s">
        <v>10203</v>
      </c>
      <c r="F6689" t="s">
        <v>10618</v>
      </c>
      <c r="G6689" t="s">
        <v>12219</v>
      </c>
    </row>
    <row r="6690" spans="1:7" x14ac:dyDescent="0.2">
      <c r="A6690" t="s">
        <v>6885</v>
      </c>
      <c r="B6690" t="s">
        <v>63</v>
      </c>
      <c r="C6690" t="s">
        <v>11911</v>
      </c>
      <c r="D6690" t="s">
        <v>10213</v>
      </c>
      <c r="E6690" t="s">
        <v>10232</v>
      </c>
      <c r="F6690" t="s">
        <v>11912</v>
      </c>
      <c r="G6690" t="s">
        <v>12319</v>
      </c>
    </row>
    <row r="6691" spans="1:7" x14ac:dyDescent="0.2">
      <c r="A6691" t="s">
        <v>6886</v>
      </c>
      <c r="B6691" t="s">
        <v>274</v>
      </c>
      <c r="C6691" t="s">
        <v>10415</v>
      </c>
      <c r="D6691" t="s">
        <v>10206</v>
      </c>
      <c r="E6691" t="s">
        <v>10203</v>
      </c>
      <c r="F6691" t="s">
        <v>10416</v>
      </c>
      <c r="G6691" t="s">
        <v>12187</v>
      </c>
    </row>
    <row r="6692" spans="1:7" x14ac:dyDescent="0.2">
      <c r="A6692" t="s">
        <v>6887</v>
      </c>
      <c r="B6692" t="s">
        <v>721</v>
      </c>
      <c r="C6692" t="s">
        <v>10339</v>
      </c>
      <c r="D6692" t="s">
        <v>10213</v>
      </c>
      <c r="E6692" t="s">
        <v>10253</v>
      </c>
      <c r="F6692" t="s">
        <v>10340</v>
      </c>
      <c r="G6692" t="s">
        <v>12350</v>
      </c>
    </row>
    <row r="6693" spans="1:7" x14ac:dyDescent="0.2">
      <c r="A6693" t="s">
        <v>6888</v>
      </c>
      <c r="B6693" t="s">
        <v>590</v>
      </c>
      <c r="C6693" t="s">
        <v>10653</v>
      </c>
      <c r="D6693" t="s">
        <v>10231</v>
      </c>
      <c r="E6693" t="s">
        <v>10654</v>
      </c>
      <c r="F6693" t="s">
        <v>10655</v>
      </c>
      <c r="G6693" t="s">
        <v>12357</v>
      </c>
    </row>
    <row r="6694" spans="1:7" x14ac:dyDescent="0.2">
      <c r="A6694" t="s">
        <v>6889</v>
      </c>
      <c r="B6694" t="s">
        <v>249</v>
      </c>
      <c r="C6694" t="s">
        <v>10308</v>
      </c>
      <c r="D6694" t="s">
        <v>10202</v>
      </c>
      <c r="E6694" t="s">
        <v>10309</v>
      </c>
      <c r="F6694" t="s">
        <v>10310</v>
      </c>
      <c r="G6694" t="s">
        <v>12069</v>
      </c>
    </row>
    <row r="6695" spans="1:7" x14ac:dyDescent="0.2">
      <c r="A6695" t="s">
        <v>6890</v>
      </c>
      <c r="B6695" t="s">
        <v>65</v>
      </c>
      <c r="C6695" t="s">
        <v>11301</v>
      </c>
      <c r="D6695" t="s">
        <v>10206</v>
      </c>
      <c r="E6695" t="s">
        <v>10301</v>
      </c>
      <c r="F6695" t="s">
        <v>11302</v>
      </c>
      <c r="G6695" t="s">
        <v>11977</v>
      </c>
    </row>
    <row r="6696" spans="1:7" x14ac:dyDescent="0.2">
      <c r="A6696" t="s">
        <v>6891</v>
      </c>
      <c r="B6696" t="s">
        <v>42</v>
      </c>
      <c r="C6696" t="s">
        <v>10292</v>
      </c>
      <c r="D6696" t="s">
        <v>10213</v>
      </c>
      <c r="E6696" t="s">
        <v>10293</v>
      </c>
      <c r="F6696" t="s">
        <v>10294</v>
      </c>
      <c r="G6696" t="s">
        <v>12334</v>
      </c>
    </row>
    <row r="6697" spans="1:7" x14ac:dyDescent="0.2">
      <c r="A6697" t="s">
        <v>6892</v>
      </c>
      <c r="B6697" t="s">
        <v>138</v>
      </c>
      <c r="C6697" t="s">
        <v>10215</v>
      </c>
      <c r="D6697" t="s">
        <v>10202</v>
      </c>
      <c r="E6697" t="s">
        <v>10216</v>
      </c>
      <c r="F6697" t="s">
        <v>10217</v>
      </c>
      <c r="G6697" t="s">
        <v>11997</v>
      </c>
    </row>
    <row r="6698" spans="1:7" x14ac:dyDescent="0.2">
      <c r="A6698" t="s">
        <v>6893</v>
      </c>
      <c r="B6698" t="s">
        <v>102</v>
      </c>
      <c r="C6698" t="s">
        <v>10709</v>
      </c>
      <c r="D6698" t="s">
        <v>10213</v>
      </c>
      <c r="E6698" t="s">
        <v>10250</v>
      </c>
      <c r="F6698" t="s">
        <v>10710</v>
      </c>
      <c r="G6698" t="s">
        <v>12292</v>
      </c>
    </row>
    <row r="6699" spans="1:7" x14ac:dyDescent="0.2">
      <c r="A6699" t="s">
        <v>6894</v>
      </c>
      <c r="B6699" t="s">
        <v>161</v>
      </c>
      <c r="C6699" t="s">
        <v>10859</v>
      </c>
      <c r="D6699" t="s">
        <v>10213</v>
      </c>
      <c r="E6699" t="s">
        <v>10224</v>
      </c>
      <c r="F6699" t="s">
        <v>10860</v>
      </c>
      <c r="G6699" t="s">
        <v>12009</v>
      </c>
    </row>
    <row r="6700" spans="1:7" x14ac:dyDescent="0.2">
      <c r="A6700" t="s">
        <v>6895</v>
      </c>
      <c r="B6700" t="s">
        <v>362</v>
      </c>
      <c r="C6700" t="s">
        <v>11314</v>
      </c>
      <c r="D6700" t="s">
        <v>10202</v>
      </c>
      <c r="E6700" t="s">
        <v>10216</v>
      </c>
      <c r="F6700" t="s">
        <v>11315</v>
      </c>
      <c r="G6700" t="s">
        <v>12281</v>
      </c>
    </row>
    <row r="6701" spans="1:7" x14ac:dyDescent="0.2">
      <c r="A6701" t="s">
        <v>6896</v>
      </c>
      <c r="B6701" t="s">
        <v>294</v>
      </c>
      <c r="C6701" t="s">
        <v>11613</v>
      </c>
      <c r="D6701" t="s">
        <v>10206</v>
      </c>
      <c r="E6701" t="s">
        <v>10256</v>
      </c>
      <c r="F6701" t="s">
        <v>11614</v>
      </c>
      <c r="G6701" t="s">
        <v>12207</v>
      </c>
    </row>
    <row r="6702" spans="1:7" x14ac:dyDescent="0.2">
      <c r="A6702" t="s">
        <v>6897</v>
      </c>
      <c r="B6702" t="s">
        <v>341</v>
      </c>
      <c r="C6702" t="s">
        <v>10836</v>
      </c>
      <c r="D6702" t="s">
        <v>10213</v>
      </c>
      <c r="E6702" t="s">
        <v>10203</v>
      </c>
      <c r="F6702" t="s">
        <v>10837</v>
      </c>
      <c r="G6702" t="s">
        <v>12219</v>
      </c>
    </row>
    <row r="6703" spans="1:7" x14ac:dyDescent="0.2">
      <c r="A6703" t="s">
        <v>6898</v>
      </c>
      <c r="B6703" t="s">
        <v>96</v>
      </c>
      <c r="C6703" t="s">
        <v>11846</v>
      </c>
      <c r="D6703" t="s">
        <v>10202</v>
      </c>
      <c r="E6703" t="s">
        <v>11392</v>
      </c>
      <c r="F6703" t="s">
        <v>11847</v>
      </c>
      <c r="G6703" t="s">
        <v>12323</v>
      </c>
    </row>
    <row r="6704" spans="1:7" x14ac:dyDescent="0.2">
      <c r="A6704" t="s">
        <v>6899</v>
      </c>
      <c r="B6704" t="s">
        <v>108</v>
      </c>
      <c r="C6704" t="s">
        <v>10438</v>
      </c>
      <c r="D6704" t="s">
        <v>10202</v>
      </c>
      <c r="E6704" t="s">
        <v>10274</v>
      </c>
      <c r="F6704" t="s">
        <v>10439</v>
      </c>
      <c r="G6704" t="s">
        <v>12005</v>
      </c>
    </row>
    <row r="6705" spans="1:7" x14ac:dyDescent="0.2">
      <c r="A6705" t="s">
        <v>6900</v>
      </c>
      <c r="B6705" t="s">
        <v>242</v>
      </c>
      <c r="C6705" t="s">
        <v>11333</v>
      </c>
      <c r="D6705" t="s">
        <v>10202</v>
      </c>
      <c r="E6705" t="s">
        <v>11273</v>
      </c>
      <c r="F6705" t="s">
        <v>11334</v>
      </c>
      <c r="G6705" t="s">
        <v>12001</v>
      </c>
    </row>
    <row r="6706" spans="1:7" x14ac:dyDescent="0.2">
      <c r="A6706" t="s">
        <v>6901</v>
      </c>
      <c r="B6706" t="s">
        <v>75</v>
      </c>
      <c r="C6706" t="s">
        <v>10459</v>
      </c>
      <c r="D6706" t="s">
        <v>10213</v>
      </c>
      <c r="E6706" t="s">
        <v>10228</v>
      </c>
      <c r="F6706" t="s">
        <v>10460</v>
      </c>
      <c r="G6706" t="s">
        <v>12334</v>
      </c>
    </row>
    <row r="6707" spans="1:7" x14ac:dyDescent="0.2">
      <c r="A6707" t="s">
        <v>6902</v>
      </c>
      <c r="B6707" t="s">
        <v>90</v>
      </c>
      <c r="C6707" t="s">
        <v>10523</v>
      </c>
      <c r="D6707" t="s">
        <v>10213</v>
      </c>
      <c r="E6707" t="s">
        <v>10524</v>
      </c>
      <c r="F6707" t="s">
        <v>10525</v>
      </c>
      <c r="G6707" t="s">
        <v>12033</v>
      </c>
    </row>
    <row r="6708" spans="1:7" x14ac:dyDescent="0.2">
      <c r="A6708" t="s">
        <v>6903</v>
      </c>
      <c r="B6708" t="s">
        <v>185</v>
      </c>
      <c r="C6708" t="s">
        <v>11522</v>
      </c>
      <c r="D6708" t="s">
        <v>10202</v>
      </c>
      <c r="E6708" t="s">
        <v>10224</v>
      </c>
      <c r="F6708" t="s">
        <v>11523</v>
      </c>
      <c r="G6708" t="s">
        <v>12265</v>
      </c>
    </row>
    <row r="6709" spans="1:7" x14ac:dyDescent="0.2">
      <c r="A6709" t="s">
        <v>6904</v>
      </c>
      <c r="B6709" t="s">
        <v>214</v>
      </c>
      <c r="C6709" t="s">
        <v>11109</v>
      </c>
      <c r="D6709" t="s">
        <v>10231</v>
      </c>
      <c r="E6709" t="s">
        <v>10210</v>
      </c>
      <c r="F6709" t="s">
        <v>11110</v>
      </c>
      <c r="G6709" t="s">
        <v>12323</v>
      </c>
    </row>
    <row r="6710" spans="1:7" x14ac:dyDescent="0.2">
      <c r="A6710" t="s">
        <v>6905</v>
      </c>
      <c r="B6710" t="s">
        <v>96</v>
      </c>
      <c r="C6710" t="s">
        <v>10719</v>
      </c>
      <c r="D6710" t="s">
        <v>10231</v>
      </c>
      <c r="E6710" t="s">
        <v>10203</v>
      </c>
      <c r="F6710" t="s">
        <v>10720</v>
      </c>
      <c r="G6710" t="s">
        <v>12021</v>
      </c>
    </row>
    <row r="6711" spans="1:7" x14ac:dyDescent="0.2">
      <c r="A6711" t="s">
        <v>6906</v>
      </c>
      <c r="B6711" t="s">
        <v>142</v>
      </c>
      <c r="C6711" t="s">
        <v>11020</v>
      </c>
      <c r="D6711" t="s">
        <v>10202</v>
      </c>
      <c r="E6711" t="s">
        <v>10228</v>
      </c>
      <c r="F6711" t="s">
        <v>11021</v>
      </c>
      <c r="G6711" t="s">
        <v>12353</v>
      </c>
    </row>
    <row r="6712" spans="1:7" x14ac:dyDescent="0.2">
      <c r="A6712" t="s">
        <v>6907</v>
      </c>
      <c r="B6712" t="s">
        <v>409</v>
      </c>
      <c r="C6712" t="s">
        <v>11705</v>
      </c>
      <c r="D6712" t="s">
        <v>10202</v>
      </c>
      <c r="E6712" t="s">
        <v>10354</v>
      </c>
      <c r="F6712" t="s">
        <v>10718</v>
      </c>
      <c r="G6712" t="s">
        <v>11981</v>
      </c>
    </row>
    <row r="6713" spans="1:7" x14ac:dyDescent="0.2">
      <c r="A6713" t="s">
        <v>6908</v>
      </c>
      <c r="B6713" t="s">
        <v>325</v>
      </c>
      <c r="C6713" t="s">
        <v>11549</v>
      </c>
      <c r="D6713" t="s">
        <v>10206</v>
      </c>
      <c r="E6713" t="s">
        <v>10436</v>
      </c>
      <c r="F6713" t="s">
        <v>11550</v>
      </c>
      <c r="G6713" t="s">
        <v>12049</v>
      </c>
    </row>
    <row r="6714" spans="1:7" x14ac:dyDescent="0.2">
      <c r="A6714" t="s">
        <v>6909</v>
      </c>
      <c r="B6714" t="s">
        <v>389</v>
      </c>
      <c r="C6714" t="s">
        <v>11480</v>
      </c>
      <c r="D6714" t="s">
        <v>10206</v>
      </c>
      <c r="E6714" t="s">
        <v>11139</v>
      </c>
      <c r="F6714" t="s">
        <v>11481</v>
      </c>
      <c r="G6714" t="s">
        <v>12261</v>
      </c>
    </row>
    <row r="6715" spans="1:7" x14ac:dyDescent="0.2">
      <c r="A6715" t="s">
        <v>6910</v>
      </c>
      <c r="B6715" t="s">
        <v>20</v>
      </c>
      <c r="C6715" t="s">
        <v>10615</v>
      </c>
      <c r="D6715" t="s">
        <v>10202</v>
      </c>
      <c r="E6715" t="s">
        <v>10266</v>
      </c>
      <c r="F6715" t="s">
        <v>10616</v>
      </c>
      <c r="G6715" t="s">
        <v>12001</v>
      </c>
    </row>
    <row r="6716" spans="1:7" x14ac:dyDescent="0.2">
      <c r="A6716" t="s">
        <v>6911</v>
      </c>
      <c r="B6716" t="s">
        <v>299</v>
      </c>
      <c r="C6716" t="s">
        <v>10551</v>
      </c>
      <c r="D6716" t="s">
        <v>10213</v>
      </c>
      <c r="E6716" t="s">
        <v>10203</v>
      </c>
      <c r="F6716" t="s">
        <v>10211</v>
      </c>
      <c r="G6716" t="s">
        <v>12215</v>
      </c>
    </row>
    <row r="6717" spans="1:7" x14ac:dyDescent="0.2">
      <c r="A6717" t="s">
        <v>6912</v>
      </c>
      <c r="B6717" t="s">
        <v>158</v>
      </c>
      <c r="C6717" t="s">
        <v>11047</v>
      </c>
      <c r="D6717" t="s">
        <v>10202</v>
      </c>
      <c r="E6717" t="s">
        <v>10203</v>
      </c>
      <c r="F6717" t="s">
        <v>10949</v>
      </c>
      <c r="G6717" t="s">
        <v>12147</v>
      </c>
    </row>
    <row r="6718" spans="1:7" x14ac:dyDescent="0.2">
      <c r="A6718" t="s">
        <v>6913</v>
      </c>
      <c r="B6718" t="s">
        <v>28</v>
      </c>
      <c r="C6718" t="s">
        <v>10567</v>
      </c>
      <c r="D6718" t="s">
        <v>10231</v>
      </c>
      <c r="E6718" t="s">
        <v>10436</v>
      </c>
      <c r="F6718" t="s">
        <v>10568</v>
      </c>
      <c r="G6718" t="s">
        <v>12357</v>
      </c>
    </row>
    <row r="6719" spans="1:7" x14ac:dyDescent="0.2">
      <c r="A6719" t="s">
        <v>6914</v>
      </c>
      <c r="B6719" t="s">
        <v>126</v>
      </c>
      <c r="C6719" t="s">
        <v>11840</v>
      </c>
      <c r="D6719" t="s">
        <v>10213</v>
      </c>
      <c r="E6719" t="s">
        <v>10557</v>
      </c>
      <c r="F6719" t="s">
        <v>11841</v>
      </c>
      <c r="G6719" t="s">
        <v>12308</v>
      </c>
    </row>
    <row r="6720" spans="1:7" x14ac:dyDescent="0.2">
      <c r="A6720" t="s">
        <v>6915</v>
      </c>
      <c r="B6720" t="s">
        <v>365</v>
      </c>
      <c r="C6720" t="s">
        <v>10834</v>
      </c>
      <c r="D6720" t="s">
        <v>10202</v>
      </c>
      <c r="E6720" t="s">
        <v>10531</v>
      </c>
      <c r="F6720" t="s">
        <v>10835</v>
      </c>
      <c r="G6720" t="s">
        <v>12331</v>
      </c>
    </row>
    <row r="6721" spans="1:7" x14ac:dyDescent="0.2">
      <c r="A6721" t="s">
        <v>6916</v>
      </c>
      <c r="B6721" t="s">
        <v>286</v>
      </c>
      <c r="C6721" t="s">
        <v>11603</v>
      </c>
      <c r="D6721" t="s">
        <v>10231</v>
      </c>
      <c r="E6721" t="s">
        <v>10203</v>
      </c>
      <c r="F6721" t="s">
        <v>10465</v>
      </c>
      <c r="G6721" t="s">
        <v>12147</v>
      </c>
    </row>
    <row r="6722" spans="1:7" x14ac:dyDescent="0.2">
      <c r="A6722" t="s">
        <v>6917</v>
      </c>
      <c r="B6722" t="s">
        <v>174</v>
      </c>
      <c r="C6722" t="s">
        <v>11249</v>
      </c>
      <c r="D6722" t="s">
        <v>10202</v>
      </c>
      <c r="E6722" t="s">
        <v>10203</v>
      </c>
      <c r="F6722" t="s">
        <v>10373</v>
      </c>
      <c r="G6722" t="s">
        <v>12227</v>
      </c>
    </row>
    <row r="6723" spans="1:7" x14ac:dyDescent="0.2">
      <c r="A6723" t="s">
        <v>6918</v>
      </c>
      <c r="B6723" t="s">
        <v>365</v>
      </c>
      <c r="C6723" t="s">
        <v>11080</v>
      </c>
      <c r="D6723" t="s">
        <v>10202</v>
      </c>
      <c r="E6723" t="s">
        <v>10457</v>
      </c>
      <c r="F6723" t="s">
        <v>11081</v>
      </c>
      <c r="G6723" t="s">
        <v>12327</v>
      </c>
    </row>
    <row r="6724" spans="1:7" x14ac:dyDescent="0.2">
      <c r="A6724" t="s">
        <v>6919</v>
      </c>
      <c r="B6724" t="s">
        <v>38</v>
      </c>
      <c r="C6724" t="s">
        <v>11464</v>
      </c>
      <c r="D6724" t="s">
        <v>10213</v>
      </c>
      <c r="E6724" t="s">
        <v>10436</v>
      </c>
      <c r="F6724" t="s">
        <v>11465</v>
      </c>
      <c r="G6724" t="s">
        <v>12124</v>
      </c>
    </row>
    <row r="6725" spans="1:7" x14ac:dyDescent="0.2">
      <c r="A6725" t="s">
        <v>6920</v>
      </c>
      <c r="B6725" t="s">
        <v>210</v>
      </c>
      <c r="C6725" t="s">
        <v>11775</v>
      </c>
      <c r="D6725" t="s">
        <v>10231</v>
      </c>
      <c r="E6725" t="s">
        <v>10203</v>
      </c>
      <c r="F6725" t="s">
        <v>10403</v>
      </c>
      <c r="G6725" t="s">
        <v>12231</v>
      </c>
    </row>
    <row r="6726" spans="1:7" x14ac:dyDescent="0.2">
      <c r="A6726" t="s">
        <v>6921</v>
      </c>
      <c r="B6726" t="s">
        <v>370</v>
      </c>
      <c r="C6726" t="s">
        <v>10392</v>
      </c>
      <c r="D6726" t="s">
        <v>10202</v>
      </c>
      <c r="E6726" t="s">
        <v>10393</v>
      </c>
      <c r="F6726" t="s">
        <v>10394</v>
      </c>
      <c r="G6726" t="s">
        <v>12167</v>
      </c>
    </row>
    <row r="6727" spans="1:7" x14ac:dyDescent="0.2">
      <c r="A6727" t="s">
        <v>6922</v>
      </c>
      <c r="B6727" t="s">
        <v>314</v>
      </c>
      <c r="C6727" t="s">
        <v>11427</v>
      </c>
      <c r="D6727" t="s">
        <v>10206</v>
      </c>
      <c r="E6727" t="s">
        <v>11273</v>
      </c>
      <c r="F6727" t="s">
        <v>11428</v>
      </c>
      <c r="G6727" t="s">
        <v>12037</v>
      </c>
    </row>
    <row r="6728" spans="1:7" x14ac:dyDescent="0.2">
      <c r="A6728" t="s">
        <v>6923</v>
      </c>
      <c r="B6728" t="s">
        <v>210</v>
      </c>
      <c r="C6728" t="s">
        <v>11109</v>
      </c>
      <c r="D6728" t="s">
        <v>10231</v>
      </c>
      <c r="E6728" t="s">
        <v>10210</v>
      </c>
      <c r="F6728" t="s">
        <v>11110</v>
      </c>
      <c r="G6728" t="s">
        <v>12346</v>
      </c>
    </row>
    <row r="6729" spans="1:7" x14ac:dyDescent="0.2">
      <c r="A6729" t="s">
        <v>6924</v>
      </c>
      <c r="B6729" t="s">
        <v>32</v>
      </c>
      <c r="C6729" t="s">
        <v>11657</v>
      </c>
      <c r="D6729" t="s">
        <v>10202</v>
      </c>
      <c r="E6729" t="s">
        <v>10513</v>
      </c>
      <c r="F6729" t="s">
        <v>11658</v>
      </c>
      <c r="G6729" t="s">
        <v>12092</v>
      </c>
    </row>
    <row r="6730" spans="1:7" x14ac:dyDescent="0.2">
      <c r="A6730" t="s">
        <v>6925</v>
      </c>
      <c r="B6730" t="s">
        <v>99</v>
      </c>
      <c r="C6730" t="s">
        <v>11372</v>
      </c>
      <c r="D6730" t="s">
        <v>10213</v>
      </c>
      <c r="E6730" t="s">
        <v>11373</v>
      </c>
      <c r="F6730" t="s">
        <v>11374</v>
      </c>
      <c r="G6730" t="s">
        <v>12350</v>
      </c>
    </row>
    <row r="6731" spans="1:7" x14ac:dyDescent="0.2">
      <c r="A6731" t="s">
        <v>6926</v>
      </c>
      <c r="B6731" t="s">
        <v>16</v>
      </c>
      <c r="C6731" t="s">
        <v>11620</v>
      </c>
      <c r="D6731" t="s">
        <v>10231</v>
      </c>
      <c r="E6731" t="s">
        <v>11621</v>
      </c>
      <c r="F6731" t="s">
        <v>11622</v>
      </c>
      <c r="G6731" t="s">
        <v>12073</v>
      </c>
    </row>
    <row r="6732" spans="1:7" x14ac:dyDescent="0.2">
      <c r="A6732" t="s">
        <v>6927</v>
      </c>
      <c r="B6732" t="s">
        <v>603</v>
      </c>
      <c r="C6732" t="s">
        <v>11147</v>
      </c>
      <c r="D6732" t="s">
        <v>10206</v>
      </c>
      <c r="E6732" t="s">
        <v>10232</v>
      </c>
      <c r="F6732" t="s">
        <v>11148</v>
      </c>
      <c r="G6732" t="s">
        <v>12195</v>
      </c>
    </row>
    <row r="6733" spans="1:7" x14ac:dyDescent="0.2">
      <c r="A6733" t="s">
        <v>6928</v>
      </c>
      <c r="B6733" t="s">
        <v>94</v>
      </c>
      <c r="C6733" t="s">
        <v>11710</v>
      </c>
      <c r="D6733" t="s">
        <v>10202</v>
      </c>
      <c r="E6733" t="s">
        <v>10266</v>
      </c>
      <c r="F6733" t="s">
        <v>11711</v>
      </c>
      <c r="G6733" t="s">
        <v>12207</v>
      </c>
    </row>
    <row r="6734" spans="1:7" x14ac:dyDescent="0.2">
      <c r="A6734" t="s">
        <v>6929</v>
      </c>
      <c r="B6734" t="s">
        <v>94</v>
      </c>
      <c r="C6734" t="s">
        <v>10793</v>
      </c>
      <c r="D6734" t="s">
        <v>10213</v>
      </c>
      <c r="E6734" t="s">
        <v>10228</v>
      </c>
      <c r="F6734" t="s">
        <v>10794</v>
      </c>
      <c r="G6734" t="s">
        <v>12350</v>
      </c>
    </row>
    <row r="6735" spans="1:7" x14ac:dyDescent="0.2">
      <c r="A6735" t="s">
        <v>6930</v>
      </c>
      <c r="B6735" t="s">
        <v>331</v>
      </c>
      <c r="C6735" t="s">
        <v>10372</v>
      </c>
      <c r="D6735" t="s">
        <v>10231</v>
      </c>
      <c r="E6735" t="s">
        <v>10203</v>
      </c>
      <c r="F6735" t="s">
        <v>10373</v>
      </c>
      <c r="G6735" t="s">
        <v>12247</v>
      </c>
    </row>
    <row r="6736" spans="1:7" x14ac:dyDescent="0.2">
      <c r="A6736" t="s">
        <v>6931</v>
      </c>
      <c r="B6736" t="s">
        <v>52</v>
      </c>
      <c r="C6736" t="s">
        <v>11494</v>
      </c>
      <c r="D6736" t="s">
        <v>10206</v>
      </c>
      <c r="E6736" t="s">
        <v>10228</v>
      </c>
      <c r="F6736" t="s">
        <v>11495</v>
      </c>
      <c r="G6736" t="s">
        <v>11993</v>
      </c>
    </row>
    <row r="6737" spans="1:7" x14ac:dyDescent="0.2">
      <c r="A6737" t="s">
        <v>6932</v>
      </c>
      <c r="B6737" t="s">
        <v>88</v>
      </c>
      <c r="C6737" t="s">
        <v>11268</v>
      </c>
      <c r="D6737" t="s">
        <v>10231</v>
      </c>
      <c r="E6737" t="s">
        <v>10657</v>
      </c>
      <c r="F6737" t="s">
        <v>10474</v>
      </c>
      <c r="G6737" t="s">
        <v>12061</v>
      </c>
    </row>
    <row r="6738" spans="1:7" x14ac:dyDescent="0.2">
      <c r="A6738" t="s">
        <v>6933</v>
      </c>
      <c r="B6738" t="s">
        <v>110</v>
      </c>
      <c r="C6738" t="s">
        <v>10847</v>
      </c>
      <c r="D6738" t="s">
        <v>10202</v>
      </c>
      <c r="E6738" t="s">
        <v>10557</v>
      </c>
      <c r="F6738" t="s">
        <v>10848</v>
      </c>
      <c r="G6738" t="s">
        <v>11985</v>
      </c>
    </row>
    <row r="6739" spans="1:7" x14ac:dyDescent="0.2">
      <c r="A6739" t="s">
        <v>6934</v>
      </c>
      <c r="B6739" t="s">
        <v>42</v>
      </c>
      <c r="C6739" t="s">
        <v>11115</v>
      </c>
      <c r="D6739" t="s">
        <v>10206</v>
      </c>
      <c r="E6739" t="s">
        <v>10228</v>
      </c>
      <c r="F6739" t="s">
        <v>11116</v>
      </c>
      <c r="G6739" t="s">
        <v>12151</v>
      </c>
    </row>
    <row r="6740" spans="1:7" x14ac:dyDescent="0.2">
      <c r="A6740" t="s">
        <v>6935</v>
      </c>
      <c r="B6740" t="s">
        <v>40</v>
      </c>
      <c r="C6740" t="s">
        <v>11243</v>
      </c>
      <c r="D6740" t="s">
        <v>10202</v>
      </c>
      <c r="E6740" t="s">
        <v>10228</v>
      </c>
      <c r="F6740" t="s">
        <v>11244</v>
      </c>
      <c r="G6740" t="s">
        <v>12243</v>
      </c>
    </row>
    <row r="6741" spans="1:7" x14ac:dyDescent="0.2">
      <c r="A6741" t="s">
        <v>6936</v>
      </c>
      <c r="B6741" t="s">
        <v>429</v>
      </c>
      <c r="C6741" t="s">
        <v>11444</v>
      </c>
      <c r="D6741" t="s">
        <v>10213</v>
      </c>
      <c r="E6741" t="s">
        <v>10210</v>
      </c>
      <c r="F6741" t="s">
        <v>10302</v>
      </c>
      <c r="G6741" t="s">
        <v>12037</v>
      </c>
    </row>
    <row r="6742" spans="1:7" x14ac:dyDescent="0.2">
      <c r="A6742" t="s">
        <v>6937</v>
      </c>
      <c r="B6742" t="s">
        <v>77</v>
      </c>
      <c r="C6742" t="s">
        <v>11202</v>
      </c>
      <c r="D6742" t="s">
        <v>10231</v>
      </c>
      <c r="E6742" t="s">
        <v>10203</v>
      </c>
      <c r="F6742" t="s">
        <v>11203</v>
      </c>
      <c r="G6742" t="s">
        <v>12207</v>
      </c>
    </row>
    <row r="6743" spans="1:7" x14ac:dyDescent="0.2">
      <c r="A6743" t="s">
        <v>6938</v>
      </c>
      <c r="B6743" t="s">
        <v>161</v>
      </c>
      <c r="C6743" t="s">
        <v>11691</v>
      </c>
      <c r="D6743" t="s">
        <v>10231</v>
      </c>
      <c r="E6743" t="s">
        <v>10210</v>
      </c>
      <c r="F6743" t="s">
        <v>11692</v>
      </c>
      <c r="G6743" t="s">
        <v>12151</v>
      </c>
    </row>
    <row r="6744" spans="1:7" x14ac:dyDescent="0.2">
      <c r="A6744" t="s">
        <v>6939</v>
      </c>
      <c r="B6744" t="s">
        <v>365</v>
      </c>
      <c r="C6744" t="s">
        <v>10671</v>
      </c>
      <c r="D6744" t="s">
        <v>10202</v>
      </c>
      <c r="E6744" t="s">
        <v>10672</v>
      </c>
      <c r="F6744" t="s">
        <v>10673</v>
      </c>
      <c r="G6744" t="s">
        <v>12308</v>
      </c>
    </row>
    <row r="6745" spans="1:7" x14ac:dyDescent="0.2">
      <c r="A6745" t="s">
        <v>6940</v>
      </c>
      <c r="B6745" t="s">
        <v>245</v>
      </c>
      <c r="C6745" t="s">
        <v>11290</v>
      </c>
      <c r="D6745" t="s">
        <v>10206</v>
      </c>
      <c r="E6745" t="s">
        <v>11291</v>
      </c>
      <c r="F6745" t="s">
        <v>11292</v>
      </c>
      <c r="G6745" t="s">
        <v>11969</v>
      </c>
    </row>
    <row r="6746" spans="1:7" x14ac:dyDescent="0.2">
      <c r="A6746" t="s">
        <v>6941</v>
      </c>
      <c r="B6746" t="s">
        <v>683</v>
      </c>
      <c r="C6746" t="s">
        <v>11437</v>
      </c>
      <c r="D6746" t="s">
        <v>10206</v>
      </c>
      <c r="E6746" t="s">
        <v>10763</v>
      </c>
      <c r="F6746" t="s">
        <v>11438</v>
      </c>
      <c r="G6746" t="s">
        <v>12323</v>
      </c>
    </row>
    <row r="6747" spans="1:7" x14ac:dyDescent="0.2">
      <c r="A6747" t="s">
        <v>6942</v>
      </c>
      <c r="B6747" t="s">
        <v>425</v>
      </c>
      <c r="C6747" t="s">
        <v>11488</v>
      </c>
      <c r="D6747" t="s">
        <v>10202</v>
      </c>
      <c r="E6747" t="s">
        <v>10309</v>
      </c>
      <c r="F6747" t="s">
        <v>11489</v>
      </c>
      <c r="G6747" t="s">
        <v>12155</v>
      </c>
    </row>
    <row r="6748" spans="1:7" x14ac:dyDescent="0.2">
      <c r="A6748" t="s">
        <v>6943</v>
      </c>
      <c r="B6748" t="s">
        <v>274</v>
      </c>
      <c r="C6748" t="s">
        <v>11701</v>
      </c>
      <c r="D6748" t="s">
        <v>10202</v>
      </c>
      <c r="E6748" t="s">
        <v>10228</v>
      </c>
      <c r="F6748" t="s">
        <v>11702</v>
      </c>
      <c r="G6748" t="s">
        <v>11977</v>
      </c>
    </row>
    <row r="6749" spans="1:7" x14ac:dyDescent="0.2">
      <c r="A6749" t="s">
        <v>6944</v>
      </c>
      <c r="B6749" t="s">
        <v>677</v>
      </c>
      <c r="C6749" t="s">
        <v>11806</v>
      </c>
      <c r="D6749" t="s">
        <v>10206</v>
      </c>
      <c r="E6749" t="s">
        <v>11291</v>
      </c>
      <c r="F6749" t="s">
        <v>11807</v>
      </c>
      <c r="G6749" t="s">
        <v>12331</v>
      </c>
    </row>
    <row r="6750" spans="1:7" x14ac:dyDescent="0.2">
      <c r="A6750" t="s">
        <v>6945</v>
      </c>
      <c r="B6750" t="s">
        <v>138</v>
      </c>
      <c r="C6750" t="s">
        <v>11421</v>
      </c>
      <c r="D6750" t="s">
        <v>10231</v>
      </c>
      <c r="E6750" t="s">
        <v>10253</v>
      </c>
      <c r="F6750" t="s">
        <v>11422</v>
      </c>
      <c r="G6750" t="s">
        <v>12092</v>
      </c>
    </row>
    <row r="6751" spans="1:7" x14ac:dyDescent="0.2">
      <c r="A6751" t="s">
        <v>6946</v>
      </c>
      <c r="B6751" t="s">
        <v>69</v>
      </c>
      <c r="C6751" t="s">
        <v>11613</v>
      </c>
      <c r="D6751" t="s">
        <v>10206</v>
      </c>
      <c r="E6751" t="s">
        <v>10256</v>
      </c>
      <c r="F6751" t="s">
        <v>11614</v>
      </c>
      <c r="G6751" t="s">
        <v>12334</v>
      </c>
    </row>
    <row r="6752" spans="1:7" x14ac:dyDescent="0.2">
      <c r="A6752" t="s">
        <v>6947</v>
      </c>
      <c r="B6752" t="s">
        <v>590</v>
      </c>
      <c r="C6752" t="s">
        <v>10923</v>
      </c>
      <c r="D6752" t="s">
        <v>10213</v>
      </c>
      <c r="E6752" t="s">
        <v>10557</v>
      </c>
      <c r="F6752" t="e">
        <v>#VALUE!</v>
      </c>
      <c r="G6752" t="s">
        <v>12092</v>
      </c>
    </row>
    <row r="6753" spans="1:7" x14ac:dyDescent="0.2">
      <c r="A6753" t="s">
        <v>6948</v>
      </c>
      <c r="B6753" t="s">
        <v>50</v>
      </c>
      <c r="C6753" t="s">
        <v>10769</v>
      </c>
      <c r="D6753" t="s">
        <v>10213</v>
      </c>
      <c r="E6753" t="s">
        <v>10745</v>
      </c>
      <c r="F6753" t="s">
        <v>10770</v>
      </c>
      <c r="G6753" t="s">
        <v>12045</v>
      </c>
    </row>
    <row r="6754" spans="1:7" x14ac:dyDescent="0.2">
      <c r="A6754" t="s">
        <v>6949</v>
      </c>
      <c r="B6754" t="s">
        <v>208</v>
      </c>
      <c r="C6754" t="s">
        <v>11494</v>
      </c>
      <c r="D6754" t="s">
        <v>10206</v>
      </c>
      <c r="E6754" t="s">
        <v>10228</v>
      </c>
      <c r="F6754" t="s">
        <v>11495</v>
      </c>
      <c r="G6754" t="s">
        <v>12104</v>
      </c>
    </row>
    <row r="6755" spans="1:7" x14ac:dyDescent="0.2">
      <c r="A6755" t="s">
        <v>6950</v>
      </c>
      <c r="B6755" t="s">
        <v>80</v>
      </c>
      <c r="C6755" t="s">
        <v>11087</v>
      </c>
      <c r="D6755" t="s">
        <v>10213</v>
      </c>
      <c r="E6755" t="s">
        <v>10210</v>
      </c>
      <c r="F6755" t="s">
        <v>11088</v>
      </c>
      <c r="G6755" t="s">
        <v>12331</v>
      </c>
    </row>
    <row r="6756" spans="1:7" x14ac:dyDescent="0.2">
      <c r="A6756" t="s">
        <v>6951</v>
      </c>
      <c r="B6756" t="s">
        <v>579</v>
      </c>
      <c r="C6756" t="s">
        <v>11087</v>
      </c>
      <c r="D6756" t="s">
        <v>10202</v>
      </c>
      <c r="E6756" t="s">
        <v>10210</v>
      </c>
      <c r="F6756" t="s">
        <v>11088</v>
      </c>
      <c r="G6756" t="s">
        <v>12357</v>
      </c>
    </row>
    <row r="6757" spans="1:7" x14ac:dyDescent="0.2">
      <c r="A6757" t="s">
        <v>6952</v>
      </c>
      <c r="B6757" t="s">
        <v>110</v>
      </c>
      <c r="C6757" t="s">
        <v>10810</v>
      </c>
      <c r="D6757" t="s">
        <v>10202</v>
      </c>
      <c r="E6757" t="s">
        <v>10301</v>
      </c>
      <c r="F6757" t="s">
        <v>10811</v>
      </c>
      <c r="G6757" t="s">
        <v>12001</v>
      </c>
    </row>
    <row r="6758" spans="1:7" x14ac:dyDescent="0.2">
      <c r="A6758" t="s">
        <v>6953</v>
      </c>
      <c r="B6758" t="s">
        <v>48</v>
      </c>
      <c r="C6758" t="s">
        <v>10644</v>
      </c>
      <c r="D6758" t="s">
        <v>10202</v>
      </c>
      <c r="E6758" t="s">
        <v>10410</v>
      </c>
      <c r="F6758" t="s">
        <v>10645</v>
      </c>
      <c r="G6758" t="s">
        <v>12092</v>
      </c>
    </row>
    <row r="6759" spans="1:7" x14ac:dyDescent="0.2">
      <c r="A6759" t="s">
        <v>6954</v>
      </c>
      <c r="B6759" t="s">
        <v>63</v>
      </c>
      <c r="C6759" t="s">
        <v>10456</v>
      </c>
      <c r="D6759" t="s">
        <v>10213</v>
      </c>
      <c r="E6759" t="s">
        <v>10457</v>
      </c>
      <c r="F6759" t="s">
        <v>10458</v>
      </c>
      <c r="G6759" t="s">
        <v>12065</v>
      </c>
    </row>
    <row r="6760" spans="1:7" x14ac:dyDescent="0.2">
      <c r="A6760" t="s">
        <v>6955</v>
      </c>
      <c r="B6760" t="s">
        <v>99</v>
      </c>
      <c r="C6760" t="s">
        <v>11819</v>
      </c>
      <c r="D6760" t="s">
        <v>10231</v>
      </c>
      <c r="E6760" t="s">
        <v>10266</v>
      </c>
      <c r="F6760" t="s">
        <v>11820</v>
      </c>
      <c r="G6760" t="s">
        <v>12155</v>
      </c>
    </row>
    <row r="6761" spans="1:7" x14ac:dyDescent="0.2">
      <c r="A6761" t="s">
        <v>6956</v>
      </c>
      <c r="B6761" t="s">
        <v>179</v>
      </c>
      <c r="C6761" t="s">
        <v>11846</v>
      </c>
      <c r="D6761" t="s">
        <v>10202</v>
      </c>
      <c r="E6761" t="s">
        <v>11392</v>
      </c>
      <c r="F6761" t="s">
        <v>11847</v>
      </c>
      <c r="G6761" t="s">
        <v>12001</v>
      </c>
    </row>
    <row r="6762" spans="1:7" x14ac:dyDescent="0.2">
      <c r="A6762" t="s">
        <v>6957</v>
      </c>
      <c r="B6762" t="s">
        <v>92</v>
      </c>
      <c r="C6762" t="s">
        <v>11537</v>
      </c>
      <c r="D6762" t="s">
        <v>10213</v>
      </c>
      <c r="E6762" t="s">
        <v>10293</v>
      </c>
      <c r="F6762" t="s">
        <v>11538</v>
      </c>
      <c r="G6762" t="s">
        <v>12017</v>
      </c>
    </row>
    <row r="6763" spans="1:7" x14ac:dyDescent="0.2">
      <c r="A6763" t="s">
        <v>6958</v>
      </c>
      <c r="B6763" t="s">
        <v>377</v>
      </c>
      <c r="C6763" t="s">
        <v>10435</v>
      </c>
      <c r="D6763" t="s">
        <v>10231</v>
      </c>
      <c r="E6763" t="s">
        <v>10436</v>
      </c>
      <c r="F6763" t="s">
        <v>10437</v>
      </c>
      <c r="G6763" t="s">
        <v>12334</v>
      </c>
    </row>
    <row r="6764" spans="1:7" x14ac:dyDescent="0.2">
      <c r="A6764" t="s">
        <v>6959</v>
      </c>
      <c r="B6764" t="s">
        <v>677</v>
      </c>
      <c r="C6764" t="s">
        <v>10584</v>
      </c>
      <c r="D6764" t="s">
        <v>10213</v>
      </c>
      <c r="E6764" t="s">
        <v>10203</v>
      </c>
      <c r="F6764" t="s">
        <v>10585</v>
      </c>
      <c r="G6764" t="s">
        <v>12261</v>
      </c>
    </row>
    <row r="6765" spans="1:7" x14ac:dyDescent="0.2">
      <c r="A6765" t="s">
        <v>6960</v>
      </c>
      <c r="B6765" t="s">
        <v>490</v>
      </c>
      <c r="C6765" t="s">
        <v>10691</v>
      </c>
      <c r="D6765" t="s">
        <v>10213</v>
      </c>
      <c r="E6765" t="s">
        <v>10253</v>
      </c>
      <c r="F6765" t="s">
        <v>10692</v>
      </c>
      <c r="G6765" t="s">
        <v>12065</v>
      </c>
    </row>
    <row r="6766" spans="1:7" x14ac:dyDescent="0.2">
      <c r="A6766" t="s">
        <v>6961</v>
      </c>
      <c r="B6766" t="s">
        <v>110</v>
      </c>
      <c r="C6766" t="s">
        <v>10601</v>
      </c>
      <c r="D6766" t="s">
        <v>10202</v>
      </c>
      <c r="E6766" t="s">
        <v>10203</v>
      </c>
      <c r="F6766" t="s">
        <v>10602</v>
      </c>
      <c r="G6766" t="s">
        <v>12104</v>
      </c>
    </row>
    <row r="6767" spans="1:7" x14ac:dyDescent="0.2">
      <c r="A6767" t="s">
        <v>6962</v>
      </c>
      <c r="B6767" t="s">
        <v>96</v>
      </c>
      <c r="C6767" t="s">
        <v>11268</v>
      </c>
      <c r="D6767" t="s">
        <v>10213</v>
      </c>
      <c r="E6767" t="s">
        <v>10657</v>
      </c>
      <c r="F6767" t="s">
        <v>10474</v>
      </c>
      <c r="G6767" t="s">
        <v>11969</v>
      </c>
    </row>
    <row r="6768" spans="1:7" x14ac:dyDescent="0.2">
      <c r="A6768" t="s">
        <v>6963</v>
      </c>
      <c r="B6768" t="s">
        <v>102</v>
      </c>
      <c r="C6768" t="s">
        <v>11133</v>
      </c>
      <c r="D6768" t="s">
        <v>10213</v>
      </c>
      <c r="E6768" t="s">
        <v>10293</v>
      </c>
      <c r="F6768" t="s">
        <v>11134</v>
      </c>
      <c r="G6768" t="s">
        <v>12069</v>
      </c>
    </row>
    <row r="6769" spans="1:7" x14ac:dyDescent="0.2">
      <c r="A6769" t="s">
        <v>6964</v>
      </c>
      <c r="B6769" t="s">
        <v>325</v>
      </c>
      <c r="C6769" t="s">
        <v>10932</v>
      </c>
      <c r="D6769" t="s">
        <v>10206</v>
      </c>
      <c r="E6769" t="s">
        <v>10908</v>
      </c>
      <c r="F6769" t="s">
        <v>10933</v>
      </c>
      <c r="G6769" t="s">
        <v>12025</v>
      </c>
    </row>
    <row r="6770" spans="1:7" x14ac:dyDescent="0.2">
      <c r="A6770" t="s">
        <v>6965</v>
      </c>
      <c r="B6770" t="s">
        <v>294</v>
      </c>
      <c r="C6770" t="s">
        <v>11533</v>
      </c>
      <c r="D6770" t="s">
        <v>10213</v>
      </c>
      <c r="E6770" t="s">
        <v>10594</v>
      </c>
      <c r="F6770" t="s">
        <v>11534</v>
      </c>
      <c r="G6770" t="s">
        <v>12265</v>
      </c>
    </row>
    <row r="6771" spans="1:7" x14ac:dyDescent="0.2">
      <c r="A6771" t="s">
        <v>6966</v>
      </c>
      <c r="B6771" t="s">
        <v>539</v>
      </c>
      <c r="C6771" t="s">
        <v>11268</v>
      </c>
      <c r="D6771" t="s">
        <v>10231</v>
      </c>
      <c r="E6771" t="s">
        <v>10657</v>
      </c>
      <c r="F6771" t="s">
        <v>10474</v>
      </c>
      <c r="G6771" t="s">
        <v>12061</v>
      </c>
    </row>
    <row r="6772" spans="1:7" x14ac:dyDescent="0.2">
      <c r="A6772" t="s">
        <v>6967</v>
      </c>
      <c r="B6772" t="s">
        <v>55</v>
      </c>
      <c r="C6772" t="s">
        <v>11476</v>
      </c>
      <c r="D6772" t="s">
        <v>10202</v>
      </c>
      <c r="E6772" t="s">
        <v>10203</v>
      </c>
      <c r="F6772" t="s">
        <v>11477</v>
      </c>
      <c r="G6772" t="s">
        <v>12073</v>
      </c>
    </row>
    <row r="6773" spans="1:7" x14ac:dyDescent="0.2">
      <c r="A6773" t="s">
        <v>6968</v>
      </c>
      <c r="B6773" t="s">
        <v>135</v>
      </c>
      <c r="C6773" t="s">
        <v>10773</v>
      </c>
      <c r="D6773" t="s">
        <v>10231</v>
      </c>
      <c r="E6773" t="s">
        <v>10210</v>
      </c>
      <c r="F6773" t="s">
        <v>10774</v>
      </c>
      <c r="G6773" t="s">
        <v>12288</v>
      </c>
    </row>
    <row r="6774" spans="1:7" x14ac:dyDescent="0.2">
      <c r="A6774" t="s">
        <v>6969</v>
      </c>
      <c r="B6774" t="s">
        <v>288</v>
      </c>
      <c r="C6774" t="s">
        <v>11191</v>
      </c>
      <c r="D6774" t="s">
        <v>10213</v>
      </c>
      <c r="E6774" t="s">
        <v>11192</v>
      </c>
      <c r="F6774" t="s">
        <v>11193</v>
      </c>
      <c r="G6774" t="s">
        <v>12323</v>
      </c>
    </row>
    <row r="6775" spans="1:7" x14ac:dyDescent="0.2">
      <c r="A6775" t="s">
        <v>6970</v>
      </c>
      <c r="B6775" t="s">
        <v>365</v>
      </c>
      <c r="C6775" t="s">
        <v>10432</v>
      </c>
      <c r="D6775" t="s">
        <v>10206</v>
      </c>
      <c r="E6775" t="s">
        <v>10210</v>
      </c>
      <c r="F6775" t="s">
        <v>10433</v>
      </c>
      <c r="G6775" t="s">
        <v>12346</v>
      </c>
    </row>
    <row r="6776" spans="1:7" x14ac:dyDescent="0.2">
      <c r="A6776" t="s">
        <v>6971</v>
      </c>
      <c r="B6776" t="s">
        <v>214</v>
      </c>
      <c r="C6776" t="s">
        <v>10629</v>
      </c>
      <c r="D6776" t="s">
        <v>10231</v>
      </c>
      <c r="E6776" t="s">
        <v>10557</v>
      </c>
      <c r="F6776" t="s">
        <v>10630</v>
      </c>
      <c r="G6776" t="s">
        <v>12167</v>
      </c>
    </row>
    <row r="6777" spans="1:7" x14ac:dyDescent="0.2">
      <c r="A6777" t="s">
        <v>6972</v>
      </c>
      <c r="B6777" t="s">
        <v>161</v>
      </c>
      <c r="C6777" t="s">
        <v>10344</v>
      </c>
      <c r="D6777" t="s">
        <v>10202</v>
      </c>
      <c r="E6777" t="s">
        <v>10345</v>
      </c>
      <c r="F6777" t="s">
        <v>10346</v>
      </c>
      <c r="G6777" t="s">
        <v>12009</v>
      </c>
    </row>
    <row r="6778" spans="1:7" x14ac:dyDescent="0.2">
      <c r="A6778" t="s">
        <v>6973</v>
      </c>
      <c r="B6778" t="s">
        <v>55</v>
      </c>
      <c r="C6778" t="s">
        <v>11044</v>
      </c>
      <c r="D6778" t="s">
        <v>10231</v>
      </c>
      <c r="E6778" t="s">
        <v>10203</v>
      </c>
      <c r="F6778" t="s">
        <v>10816</v>
      </c>
      <c r="G6778" t="s">
        <v>12053</v>
      </c>
    </row>
    <row r="6779" spans="1:7" x14ac:dyDescent="0.2">
      <c r="A6779" t="s">
        <v>6974</v>
      </c>
      <c r="B6779" t="s">
        <v>82</v>
      </c>
      <c r="C6779" t="s">
        <v>11310</v>
      </c>
      <c r="D6779" t="s">
        <v>10206</v>
      </c>
      <c r="E6779" t="s">
        <v>10216</v>
      </c>
      <c r="F6779" t="s">
        <v>11311</v>
      </c>
      <c r="G6779" t="s">
        <v>11981</v>
      </c>
    </row>
    <row r="6780" spans="1:7" x14ac:dyDescent="0.2">
      <c r="A6780" t="s">
        <v>6975</v>
      </c>
      <c r="B6780" t="s">
        <v>844</v>
      </c>
      <c r="C6780" t="s">
        <v>10938</v>
      </c>
      <c r="D6780" t="s">
        <v>10206</v>
      </c>
      <c r="E6780" t="s">
        <v>10565</v>
      </c>
      <c r="F6780" t="s">
        <v>10939</v>
      </c>
      <c r="G6780" t="s">
        <v>12037</v>
      </c>
    </row>
    <row r="6781" spans="1:7" x14ac:dyDescent="0.2">
      <c r="A6781" t="s">
        <v>6976</v>
      </c>
      <c r="B6781" t="s">
        <v>161</v>
      </c>
      <c r="C6781" t="s">
        <v>11453</v>
      </c>
      <c r="D6781" t="s">
        <v>10206</v>
      </c>
      <c r="E6781" t="s">
        <v>10490</v>
      </c>
      <c r="F6781" t="s">
        <v>11454</v>
      </c>
      <c r="G6781" t="s">
        <v>12183</v>
      </c>
    </row>
    <row r="6782" spans="1:7" x14ac:dyDescent="0.2">
      <c r="A6782" t="s">
        <v>6977</v>
      </c>
      <c r="B6782" t="s">
        <v>142</v>
      </c>
      <c r="C6782" t="s">
        <v>11754</v>
      </c>
      <c r="D6782" t="s">
        <v>10213</v>
      </c>
      <c r="E6782" t="s">
        <v>11384</v>
      </c>
      <c r="F6782" t="s">
        <v>11755</v>
      </c>
      <c r="G6782" t="s">
        <v>12077</v>
      </c>
    </row>
    <row r="6783" spans="1:7" x14ac:dyDescent="0.2">
      <c r="A6783" t="s">
        <v>6978</v>
      </c>
      <c r="B6783" t="s">
        <v>7</v>
      </c>
      <c r="C6783" t="s">
        <v>10311</v>
      </c>
      <c r="D6783" t="s">
        <v>10202</v>
      </c>
      <c r="E6783" t="s">
        <v>10312</v>
      </c>
      <c r="F6783" t="s">
        <v>10313</v>
      </c>
      <c r="G6783" t="s">
        <v>12045</v>
      </c>
    </row>
    <row r="6784" spans="1:7" x14ac:dyDescent="0.2">
      <c r="A6784" t="s">
        <v>6979</v>
      </c>
      <c r="B6784" t="s">
        <v>548</v>
      </c>
      <c r="C6784" t="s">
        <v>11643</v>
      </c>
      <c r="D6784" t="s">
        <v>10213</v>
      </c>
      <c r="E6784" t="s">
        <v>10228</v>
      </c>
      <c r="F6784" t="s">
        <v>11644</v>
      </c>
      <c r="G6784" t="s">
        <v>11981</v>
      </c>
    </row>
    <row r="6785" spans="1:7" x14ac:dyDescent="0.2">
      <c r="A6785" t="s">
        <v>6980</v>
      </c>
      <c r="B6785" t="s">
        <v>208</v>
      </c>
      <c r="C6785" t="s">
        <v>11215</v>
      </c>
      <c r="D6785" t="s">
        <v>10202</v>
      </c>
      <c r="E6785" t="s">
        <v>10285</v>
      </c>
      <c r="F6785" t="s">
        <v>11216</v>
      </c>
      <c r="G6785" t="s">
        <v>12223</v>
      </c>
    </row>
    <row r="6786" spans="1:7" x14ac:dyDescent="0.2">
      <c r="A6786" t="s">
        <v>6981</v>
      </c>
      <c r="B6786" t="s">
        <v>226</v>
      </c>
      <c r="C6786" t="s">
        <v>10445</v>
      </c>
      <c r="D6786" t="s">
        <v>10202</v>
      </c>
      <c r="E6786" t="s">
        <v>10216</v>
      </c>
      <c r="F6786" t="s">
        <v>10446</v>
      </c>
      <c r="G6786" t="s">
        <v>12065</v>
      </c>
    </row>
    <row r="6787" spans="1:7" x14ac:dyDescent="0.2">
      <c r="A6787" t="s">
        <v>6982</v>
      </c>
      <c r="B6787" t="s">
        <v>102</v>
      </c>
      <c r="C6787" t="s">
        <v>11048</v>
      </c>
      <c r="D6787" t="s">
        <v>10231</v>
      </c>
      <c r="E6787" t="s">
        <v>10337</v>
      </c>
      <c r="F6787" t="s">
        <v>11049</v>
      </c>
      <c r="G6787" t="s">
        <v>12163</v>
      </c>
    </row>
    <row r="6788" spans="1:7" x14ac:dyDescent="0.2">
      <c r="A6788" t="s">
        <v>6983</v>
      </c>
      <c r="B6788" t="s">
        <v>34</v>
      </c>
      <c r="C6788" t="s">
        <v>11179</v>
      </c>
      <c r="D6788" t="s">
        <v>10202</v>
      </c>
      <c r="E6788" t="s">
        <v>10651</v>
      </c>
      <c r="F6788" t="s">
        <v>11180</v>
      </c>
      <c r="G6788" t="s">
        <v>12296</v>
      </c>
    </row>
    <row r="6789" spans="1:7" x14ac:dyDescent="0.2">
      <c r="A6789" t="s">
        <v>6984</v>
      </c>
      <c r="B6789" t="s">
        <v>82</v>
      </c>
      <c r="C6789" t="s">
        <v>11736</v>
      </c>
      <c r="D6789" t="s">
        <v>10213</v>
      </c>
      <c r="E6789" t="s">
        <v>10976</v>
      </c>
      <c r="F6789" t="s">
        <v>11737</v>
      </c>
      <c r="G6789" t="s">
        <v>12346</v>
      </c>
    </row>
    <row r="6790" spans="1:7" x14ac:dyDescent="0.2">
      <c r="A6790" t="s">
        <v>6985</v>
      </c>
      <c r="B6790" t="s">
        <v>214</v>
      </c>
      <c r="C6790" t="s">
        <v>11527</v>
      </c>
      <c r="D6790" t="s">
        <v>10213</v>
      </c>
      <c r="E6790" t="s">
        <v>10203</v>
      </c>
      <c r="F6790" t="s">
        <v>10373</v>
      </c>
      <c r="G6790" t="s">
        <v>11993</v>
      </c>
    </row>
    <row r="6791" spans="1:7" x14ac:dyDescent="0.2">
      <c r="A6791" t="s">
        <v>6986</v>
      </c>
      <c r="B6791" t="s">
        <v>341</v>
      </c>
      <c r="C6791" t="s">
        <v>11703</v>
      </c>
      <c r="D6791" t="s">
        <v>10206</v>
      </c>
      <c r="E6791" t="s">
        <v>10467</v>
      </c>
      <c r="F6791" t="s">
        <v>11704</v>
      </c>
      <c r="G6791" t="s">
        <v>12231</v>
      </c>
    </row>
    <row r="6792" spans="1:7" x14ac:dyDescent="0.2">
      <c r="A6792" t="s">
        <v>6987</v>
      </c>
      <c r="B6792" t="s">
        <v>288</v>
      </c>
      <c r="C6792" t="s">
        <v>11381</v>
      </c>
      <c r="D6792" t="s">
        <v>10231</v>
      </c>
      <c r="E6792" t="s">
        <v>10473</v>
      </c>
      <c r="F6792" t="s">
        <v>10233</v>
      </c>
      <c r="G6792" t="s">
        <v>12135</v>
      </c>
    </row>
    <row r="6793" spans="1:7" x14ac:dyDescent="0.2">
      <c r="A6793" t="s">
        <v>6988</v>
      </c>
      <c r="B6793" t="s">
        <v>60</v>
      </c>
      <c r="C6793" t="s">
        <v>11729</v>
      </c>
      <c r="D6793" t="s">
        <v>10231</v>
      </c>
      <c r="E6793" t="s">
        <v>10301</v>
      </c>
      <c r="F6793" t="s">
        <v>11730</v>
      </c>
      <c r="G6793" t="s">
        <v>12288</v>
      </c>
    </row>
    <row r="6794" spans="1:7" x14ac:dyDescent="0.2">
      <c r="A6794" t="s">
        <v>6989</v>
      </c>
      <c r="B6794" t="s">
        <v>409</v>
      </c>
      <c r="C6794" t="s">
        <v>10910</v>
      </c>
      <c r="D6794" t="s">
        <v>10213</v>
      </c>
      <c r="E6794" t="s">
        <v>10407</v>
      </c>
      <c r="F6794" t="s">
        <v>10911</v>
      </c>
      <c r="G6794" t="s">
        <v>12285</v>
      </c>
    </row>
    <row r="6795" spans="1:7" x14ac:dyDescent="0.2">
      <c r="A6795" t="s">
        <v>6990</v>
      </c>
      <c r="B6795" t="s">
        <v>453</v>
      </c>
      <c r="C6795" t="s">
        <v>11252</v>
      </c>
      <c r="D6795" t="s">
        <v>10202</v>
      </c>
      <c r="E6795" t="s">
        <v>10203</v>
      </c>
      <c r="F6795" t="s">
        <v>10442</v>
      </c>
      <c r="G6795" t="s">
        <v>12081</v>
      </c>
    </row>
    <row r="6796" spans="1:7" x14ac:dyDescent="0.2">
      <c r="A6796" t="s">
        <v>6991</v>
      </c>
      <c r="B6796" t="s">
        <v>106</v>
      </c>
      <c r="C6796" t="s">
        <v>10469</v>
      </c>
      <c r="D6796" t="s">
        <v>10206</v>
      </c>
      <c r="E6796" t="s">
        <v>10470</v>
      </c>
      <c r="F6796" t="s">
        <v>10471</v>
      </c>
      <c r="G6796" t="s">
        <v>12258</v>
      </c>
    </row>
    <row r="6797" spans="1:7" x14ac:dyDescent="0.2">
      <c r="A6797" t="s">
        <v>6992</v>
      </c>
      <c r="B6797" t="s">
        <v>40</v>
      </c>
      <c r="C6797" t="s">
        <v>10721</v>
      </c>
      <c r="D6797" t="s">
        <v>10206</v>
      </c>
      <c r="E6797" t="s">
        <v>10250</v>
      </c>
      <c r="F6797" t="s">
        <v>10511</v>
      </c>
      <c r="G6797" t="s">
        <v>12323</v>
      </c>
    </row>
    <row r="6798" spans="1:7" x14ac:dyDescent="0.2">
      <c r="A6798" t="s">
        <v>6993</v>
      </c>
      <c r="B6798" t="s">
        <v>249</v>
      </c>
      <c r="C6798" t="s">
        <v>10547</v>
      </c>
      <c r="D6798" t="s">
        <v>10213</v>
      </c>
      <c r="E6798" t="s">
        <v>10224</v>
      </c>
      <c r="F6798" t="s">
        <v>10548</v>
      </c>
      <c r="G6798" t="s">
        <v>12269</v>
      </c>
    </row>
    <row r="6799" spans="1:7" x14ac:dyDescent="0.2">
      <c r="A6799" t="s">
        <v>6994</v>
      </c>
      <c r="B6799" t="s">
        <v>453</v>
      </c>
      <c r="C6799" t="s">
        <v>11635</v>
      </c>
      <c r="D6799" t="s">
        <v>10213</v>
      </c>
      <c r="E6799" t="s">
        <v>10745</v>
      </c>
      <c r="F6799" t="s">
        <v>11636</v>
      </c>
      <c r="G6799" t="s">
        <v>12203</v>
      </c>
    </row>
    <row r="6800" spans="1:7" x14ac:dyDescent="0.2">
      <c r="A6800" t="s">
        <v>6995</v>
      </c>
      <c r="B6800" t="s">
        <v>697</v>
      </c>
      <c r="C6800" t="s">
        <v>11482</v>
      </c>
      <c r="D6800" t="s">
        <v>10206</v>
      </c>
      <c r="E6800" t="s">
        <v>10210</v>
      </c>
      <c r="F6800" t="s">
        <v>11483</v>
      </c>
      <c r="G6800" t="s">
        <v>12300</v>
      </c>
    </row>
    <row r="6801" spans="1:7" x14ac:dyDescent="0.2">
      <c r="A6801" t="s">
        <v>6996</v>
      </c>
      <c r="B6801" t="s">
        <v>154</v>
      </c>
      <c r="C6801" t="s">
        <v>10948</v>
      </c>
      <c r="D6801" t="s">
        <v>10206</v>
      </c>
      <c r="E6801" t="s">
        <v>10559</v>
      </c>
      <c r="F6801" t="s">
        <v>10949</v>
      </c>
      <c r="G6801" t="s">
        <v>12277</v>
      </c>
    </row>
    <row r="6802" spans="1:7" x14ac:dyDescent="0.2">
      <c r="A6802" t="s">
        <v>6997</v>
      </c>
      <c r="B6802" t="s">
        <v>158</v>
      </c>
      <c r="C6802" t="s">
        <v>11748</v>
      </c>
      <c r="D6802" t="s">
        <v>10213</v>
      </c>
      <c r="E6802" t="s">
        <v>10210</v>
      </c>
      <c r="F6802" t="s">
        <v>11749</v>
      </c>
      <c r="G6802" t="s">
        <v>12319</v>
      </c>
    </row>
    <row r="6803" spans="1:7" x14ac:dyDescent="0.2">
      <c r="A6803" t="s">
        <v>6998</v>
      </c>
      <c r="B6803" t="s">
        <v>356</v>
      </c>
      <c r="C6803" t="s">
        <v>11799</v>
      </c>
      <c r="D6803" t="s">
        <v>10231</v>
      </c>
      <c r="E6803" t="s">
        <v>11800</v>
      </c>
      <c r="F6803" t="s">
        <v>11801</v>
      </c>
      <c r="G6803" t="s">
        <v>12143</v>
      </c>
    </row>
    <row r="6804" spans="1:7" x14ac:dyDescent="0.2">
      <c r="A6804" t="s">
        <v>6999</v>
      </c>
      <c r="B6804" t="s">
        <v>274</v>
      </c>
      <c r="C6804" t="s">
        <v>11715</v>
      </c>
      <c r="D6804" t="s">
        <v>10206</v>
      </c>
      <c r="E6804" t="s">
        <v>10388</v>
      </c>
      <c r="F6804" t="s">
        <v>11716</v>
      </c>
      <c r="G6804" t="s">
        <v>12049</v>
      </c>
    </row>
    <row r="6805" spans="1:7" x14ac:dyDescent="0.2">
      <c r="A6805" t="s">
        <v>7000</v>
      </c>
      <c r="B6805" t="s">
        <v>113</v>
      </c>
      <c r="C6805" t="s">
        <v>10807</v>
      </c>
      <c r="D6805" t="s">
        <v>10202</v>
      </c>
      <c r="E6805" t="s">
        <v>10203</v>
      </c>
      <c r="F6805" t="s">
        <v>10373</v>
      </c>
      <c r="G6805" t="s">
        <v>12235</v>
      </c>
    </row>
    <row r="6806" spans="1:7" x14ac:dyDescent="0.2">
      <c r="A6806" t="s">
        <v>7001</v>
      </c>
      <c r="B6806" t="s">
        <v>154</v>
      </c>
      <c r="C6806" t="s">
        <v>11310</v>
      </c>
      <c r="D6806" t="s">
        <v>10206</v>
      </c>
      <c r="E6806" t="s">
        <v>10216</v>
      </c>
      <c r="F6806" t="s">
        <v>11311</v>
      </c>
      <c r="G6806" t="s">
        <v>12041</v>
      </c>
    </row>
    <row r="6807" spans="1:7" x14ac:dyDescent="0.2">
      <c r="A6807" t="s">
        <v>7002</v>
      </c>
      <c r="B6807" t="s">
        <v>389</v>
      </c>
      <c r="C6807" t="s">
        <v>10836</v>
      </c>
      <c r="D6807" t="s">
        <v>10202</v>
      </c>
      <c r="E6807" t="s">
        <v>10203</v>
      </c>
      <c r="F6807" t="s">
        <v>10837</v>
      </c>
      <c r="G6807" t="s">
        <v>12025</v>
      </c>
    </row>
    <row r="6808" spans="1:7" x14ac:dyDescent="0.2">
      <c r="A6808" t="s">
        <v>7003</v>
      </c>
      <c r="B6808" t="s">
        <v>2162</v>
      </c>
      <c r="C6808" t="s">
        <v>10890</v>
      </c>
      <c r="D6808" t="s">
        <v>10202</v>
      </c>
      <c r="E6808" t="s">
        <v>10203</v>
      </c>
      <c r="F6808" t="s">
        <v>10891</v>
      </c>
      <c r="G6808" t="s">
        <v>12288</v>
      </c>
    </row>
    <row r="6809" spans="1:7" x14ac:dyDescent="0.2">
      <c r="A6809" t="s">
        <v>7004</v>
      </c>
      <c r="B6809" t="s">
        <v>302</v>
      </c>
      <c r="C6809" t="s">
        <v>10569</v>
      </c>
      <c r="D6809" t="s">
        <v>10231</v>
      </c>
      <c r="E6809" t="s">
        <v>10224</v>
      </c>
      <c r="F6809" t="s">
        <v>10570</v>
      </c>
      <c r="G6809" t="s">
        <v>12171</v>
      </c>
    </row>
    <row r="6810" spans="1:7" x14ac:dyDescent="0.2">
      <c r="A6810" t="s">
        <v>7005</v>
      </c>
      <c r="B6810" t="s">
        <v>34</v>
      </c>
      <c r="C6810" t="s">
        <v>11474</v>
      </c>
      <c r="D6810" t="s">
        <v>10213</v>
      </c>
      <c r="E6810" t="s">
        <v>11051</v>
      </c>
      <c r="F6810" t="s">
        <v>11475</v>
      </c>
      <c r="G6810" t="s">
        <v>12331</v>
      </c>
    </row>
    <row r="6811" spans="1:7" x14ac:dyDescent="0.2">
      <c r="A6811" t="s">
        <v>7006</v>
      </c>
      <c r="B6811" t="s">
        <v>174</v>
      </c>
      <c r="C6811" t="s">
        <v>10459</v>
      </c>
      <c r="D6811" t="s">
        <v>10213</v>
      </c>
      <c r="E6811" t="s">
        <v>10228</v>
      </c>
      <c r="F6811" t="s">
        <v>10460</v>
      </c>
      <c r="G6811" t="s">
        <v>12013</v>
      </c>
    </row>
    <row r="6812" spans="1:7" x14ac:dyDescent="0.2">
      <c r="A6812" t="s">
        <v>7007</v>
      </c>
      <c r="B6812" t="s">
        <v>88</v>
      </c>
      <c r="C6812" t="s">
        <v>10392</v>
      </c>
      <c r="D6812" t="s">
        <v>10202</v>
      </c>
      <c r="E6812" t="s">
        <v>10393</v>
      </c>
      <c r="F6812" t="s">
        <v>10394</v>
      </c>
      <c r="G6812" t="s">
        <v>12081</v>
      </c>
    </row>
    <row r="6813" spans="1:7" x14ac:dyDescent="0.2">
      <c r="A6813" t="s">
        <v>7008</v>
      </c>
      <c r="B6813" t="s">
        <v>4015</v>
      </c>
      <c r="C6813" t="s">
        <v>10834</v>
      </c>
      <c r="D6813" t="s">
        <v>10202</v>
      </c>
      <c r="E6813" t="s">
        <v>10531</v>
      </c>
      <c r="F6813" t="s">
        <v>10835</v>
      </c>
      <c r="G6813" t="s">
        <v>12331</v>
      </c>
    </row>
    <row r="6814" spans="1:7" x14ac:dyDescent="0.2">
      <c r="A6814" t="s">
        <v>7009</v>
      </c>
      <c r="B6814" t="s">
        <v>60</v>
      </c>
      <c r="C6814" t="s">
        <v>11032</v>
      </c>
      <c r="D6814" t="s">
        <v>10231</v>
      </c>
      <c r="E6814" t="s">
        <v>10216</v>
      </c>
      <c r="F6814" t="s">
        <v>11033</v>
      </c>
      <c r="G6814" t="s">
        <v>12179</v>
      </c>
    </row>
    <row r="6815" spans="1:7" x14ac:dyDescent="0.2">
      <c r="A6815" t="s">
        <v>7010</v>
      </c>
      <c r="B6815" t="s">
        <v>309</v>
      </c>
      <c r="C6815" t="s">
        <v>11224</v>
      </c>
      <c r="D6815" t="s">
        <v>10231</v>
      </c>
      <c r="E6815" t="s">
        <v>10210</v>
      </c>
      <c r="F6815" t="s">
        <v>10774</v>
      </c>
      <c r="G6815" t="s">
        <v>12104</v>
      </c>
    </row>
    <row r="6816" spans="1:7" x14ac:dyDescent="0.2">
      <c r="A6816" t="s">
        <v>7011</v>
      </c>
      <c r="B6816" t="s">
        <v>302</v>
      </c>
      <c r="C6816" t="s">
        <v>11624</v>
      </c>
      <c r="D6816" t="s">
        <v>10231</v>
      </c>
      <c r="E6816" t="s">
        <v>10210</v>
      </c>
      <c r="F6816" t="s">
        <v>10282</v>
      </c>
      <c r="G6816" t="s">
        <v>12251</v>
      </c>
    </row>
    <row r="6817" spans="1:7" x14ac:dyDescent="0.2">
      <c r="A6817" t="s">
        <v>7012</v>
      </c>
      <c r="B6817" t="s">
        <v>437</v>
      </c>
      <c r="C6817" t="s">
        <v>10973</v>
      </c>
      <c r="D6817" t="s">
        <v>10206</v>
      </c>
      <c r="E6817" t="s">
        <v>10306</v>
      </c>
      <c r="F6817" t="s">
        <v>10974</v>
      </c>
      <c r="G6817" t="s">
        <v>11997</v>
      </c>
    </row>
    <row r="6818" spans="1:7" x14ac:dyDescent="0.2">
      <c r="A6818" t="s">
        <v>7013</v>
      </c>
      <c r="B6818" t="s">
        <v>36</v>
      </c>
      <c r="C6818" t="s">
        <v>11791</v>
      </c>
      <c r="D6818" t="s">
        <v>10231</v>
      </c>
      <c r="E6818" t="s">
        <v>11392</v>
      </c>
      <c r="F6818" t="s">
        <v>10598</v>
      </c>
      <c r="G6818" t="s">
        <v>12128</v>
      </c>
    </row>
    <row r="6819" spans="1:7" x14ac:dyDescent="0.2">
      <c r="A6819" t="s">
        <v>7014</v>
      </c>
      <c r="B6819" t="s">
        <v>67</v>
      </c>
      <c r="C6819" t="s">
        <v>11877</v>
      </c>
      <c r="D6819" t="s">
        <v>10206</v>
      </c>
      <c r="E6819" t="s">
        <v>10293</v>
      </c>
      <c r="F6819" t="s">
        <v>11878</v>
      </c>
      <c r="G6819" t="s">
        <v>12041</v>
      </c>
    </row>
    <row r="6820" spans="1:7" x14ac:dyDescent="0.2">
      <c r="A6820" t="s">
        <v>7015</v>
      </c>
      <c r="B6820" t="s">
        <v>99</v>
      </c>
      <c r="C6820" t="s">
        <v>10588</v>
      </c>
      <c r="D6820" t="s">
        <v>10202</v>
      </c>
      <c r="E6820" t="s">
        <v>10589</v>
      </c>
      <c r="F6820" t="s">
        <v>10590</v>
      </c>
      <c r="G6820" t="s">
        <v>12108</v>
      </c>
    </row>
    <row r="6821" spans="1:7" x14ac:dyDescent="0.2">
      <c r="A6821" t="s">
        <v>7016</v>
      </c>
      <c r="B6821" t="s">
        <v>288</v>
      </c>
      <c r="C6821" t="s">
        <v>10506</v>
      </c>
      <c r="D6821" t="s">
        <v>10213</v>
      </c>
      <c r="E6821" t="s">
        <v>10507</v>
      </c>
      <c r="F6821" t="s">
        <v>10508</v>
      </c>
      <c r="G6821" t="s">
        <v>12338</v>
      </c>
    </row>
    <row r="6822" spans="1:7" x14ac:dyDescent="0.2">
      <c r="A6822" t="s">
        <v>7017</v>
      </c>
      <c r="B6822" t="s">
        <v>138</v>
      </c>
      <c r="C6822" t="s">
        <v>10230</v>
      </c>
      <c r="D6822" t="s">
        <v>10231</v>
      </c>
      <c r="E6822" t="s">
        <v>10232</v>
      </c>
      <c r="F6822" t="s">
        <v>10233</v>
      </c>
      <c r="G6822" t="s">
        <v>12073</v>
      </c>
    </row>
    <row r="6823" spans="1:7" x14ac:dyDescent="0.2">
      <c r="A6823" t="s">
        <v>7018</v>
      </c>
      <c r="B6823" t="s">
        <v>38</v>
      </c>
      <c r="C6823" t="s">
        <v>11079</v>
      </c>
      <c r="D6823" t="s">
        <v>10231</v>
      </c>
      <c r="E6823" t="s">
        <v>10203</v>
      </c>
      <c r="F6823" t="s">
        <v>10720</v>
      </c>
      <c r="G6823" t="s">
        <v>11973</v>
      </c>
    </row>
    <row r="6824" spans="1:7" x14ac:dyDescent="0.2">
      <c r="A6824" t="s">
        <v>7019</v>
      </c>
      <c r="B6824" t="s">
        <v>365</v>
      </c>
      <c r="C6824" t="s">
        <v>11333</v>
      </c>
      <c r="D6824" t="s">
        <v>10202</v>
      </c>
      <c r="E6824" t="s">
        <v>11273</v>
      </c>
      <c r="F6824" t="s">
        <v>11334</v>
      </c>
      <c r="G6824" t="s">
        <v>12203</v>
      </c>
    </row>
    <row r="6825" spans="1:7" x14ac:dyDescent="0.2">
      <c r="A6825" t="s">
        <v>7020</v>
      </c>
      <c r="B6825" t="s">
        <v>3</v>
      </c>
      <c r="C6825" t="s">
        <v>10967</v>
      </c>
      <c r="D6825" t="s">
        <v>10231</v>
      </c>
      <c r="E6825" t="s">
        <v>10748</v>
      </c>
      <c r="F6825" t="s">
        <v>10968</v>
      </c>
      <c r="G6825" t="s">
        <v>12334</v>
      </c>
    </row>
    <row r="6826" spans="1:7" x14ac:dyDescent="0.2">
      <c r="A6826" t="s">
        <v>7021</v>
      </c>
      <c r="B6826" t="s">
        <v>393</v>
      </c>
      <c r="C6826" t="s">
        <v>11145</v>
      </c>
      <c r="D6826" t="s">
        <v>10202</v>
      </c>
      <c r="E6826" t="s">
        <v>10253</v>
      </c>
      <c r="F6826" t="s">
        <v>11146</v>
      </c>
      <c r="G6826" t="s">
        <v>11985</v>
      </c>
    </row>
    <row r="6827" spans="1:7" x14ac:dyDescent="0.2">
      <c r="A6827" t="s">
        <v>7022</v>
      </c>
      <c r="B6827" t="s">
        <v>333</v>
      </c>
      <c r="C6827" t="s">
        <v>10412</v>
      </c>
      <c r="D6827" t="s">
        <v>10231</v>
      </c>
      <c r="E6827" t="s">
        <v>10413</v>
      </c>
      <c r="F6827" t="s">
        <v>10414</v>
      </c>
      <c r="G6827" t="s">
        <v>12223</v>
      </c>
    </row>
    <row r="6828" spans="1:7" x14ac:dyDescent="0.2">
      <c r="A6828" t="s">
        <v>7023</v>
      </c>
      <c r="B6828" t="s">
        <v>281</v>
      </c>
      <c r="C6828" t="s">
        <v>10316</v>
      </c>
      <c r="D6828" t="s">
        <v>10231</v>
      </c>
      <c r="E6828" t="s">
        <v>10266</v>
      </c>
      <c r="F6828" t="s">
        <v>10317</v>
      </c>
      <c r="G6828" t="s">
        <v>12334</v>
      </c>
    </row>
    <row r="6829" spans="1:7" x14ac:dyDescent="0.2">
      <c r="A6829" t="s">
        <v>7024</v>
      </c>
      <c r="B6829" t="s">
        <v>108</v>
      </c>
      <c r="C6829" t="s">
        <v>11885</v>
      </c>
      <c r="D6829" t="s">
        <v>10213</v>
      </c>
      <c r="E6829" t="s">
        <v>10219</v>
      </c>
      <c r="F6829" t="s">
        <v>11886</v>
      </c>
      <c r="G6829" t="s">
        <v>12029</v>
      </c>
    </row>
    <row r="6830" spans="1:7" x14ac:dyDescent="0.2">
      <c r="A6830" t="s">
        <v>7025</v>
      </c>
      <c r="B6830" t="s">
        <v>389</v>
      </c>
      <c r="C6830" t="s">
        <v>11243</v>
      </c>
      <c r="D6830" t="s">
        <v>10202</v>
      </c>
      <c r="E6830" t="s">
        <v>10228</v>
      </c>
      <c r="F6830" t="s">
        <v>11244</v>
      </c>
      <c r="G6830" t="s">
        <v>12304</v>
      </c>
    </row>
    <row r="6831" spans="1:7" x14ac:dyDescent="0.2">
      <c r="A6831" t="s">
        <v>7026</v>
      </c>
      <c r="B6831" t="s">
        <v>50</v>
      </c>
      <c r="C6831" t="s">
        <v>10605</v>
      </c>
      <c r="D6831" t="s">
        <v>10202</v>
      </c>
      <c r="E6831" t="s">
        <v>10237</v>
      </c>
      <c r="F6831" t="s">
        <v>10606</v>
      </c>
      <c r="G6831" t="s">
        <v>11973</v>
      </c>
    </row>
    <row r="6832" spans="1:7" x14ac:dyDescent="0.2">
      <c r="A6832" t="s">
        <v>7027</v>
      </c>
      <c r="B6832" t="s">
        <v>659</v>
      </c>
      <c r="C6832" t="s">
        <v>11028</v>
      </c>
      <c r="D6832" t="s">
        <v>10202</v>
      </c>
      <c r="E6832" t="s">
        <v>10322</v>
      </c>
      <c r="F6832" t="s">
        <v>11029</v>
      </c>
      <c r="G6832" t="s">
        <v>12163</v>
      </c>
    </row>
    <row r="6833" spans="1:7" x14ac:dyDescent="0.2">
      <c r="A6833" t="s">
        <v>7028</v>
      </c>
      <c r="B6833" t="s">
        <v>179</v>
      </c>
      <c r="C6833" t="s">
        <v>11071</v>
      </c>
      <c r="D6833" t="s">
        <v>10206</v>
      </c>
      <c r="E6833" t="s">
        <v>10250</v>
      </c>
      <c r="F6833" t="s">
        <v>11072</v>
      </c>
      <c r="G6833" t="s">
        <v>12057</v>
      </c>
    </row>
    <row r="6834" spans="1:7" x14ac:dyDescent="0.2">
      <c r="A6834" t="s">
        <v>7029</v>
      </c>
      <c r="B6834" t="s">
        <v>96</v>
      </c>
      <c r="C6834" t="s">
        <v>11557</v>
      </c>
      <c r="D6834" t="s">
        <v>10206</v>
      </c>
      <c r="E6834" t="s">
        <v>10237</v>
      </c>
      <c r="F6834" t="s">
        <v>11558</v>
      </c>
      <c r="G6834" t="s">
        <v>12013</v>
      </c>
    </row>
    <row r="6835" spans="1:7" x14ac:dyDescent="0.2">
      <c r="A6835" t="s">
        <v>7030</v>
      </c>
      <c r="B6835" t="s">
        <v>359</v>
      </c>
      <c r="C6835" t="s">
        <v>11253</v>
      </c>
      <c r="D6835" t="s">
        <v>10231</v>
      </c>
      <c r="E6835" t="s">
        <v>10203</v>
      </c>
      <c r="F6835" t="s">
        <v>11254</v>
      </c>
      <c r="G6835" t="s">
        <v>12088</v>
      </c>
    </row>
    <row r="6836" spans="1:7" x14ac:dyDescent="0.2">
      <c r="A6836" t="s">
        <v>7031</v>
      </c>
      <c r="B6836" t="s">
        <v>82</v>
      </c>
      <c r="C6836" t="s">
        <v>10863</v>
      </c>
      <c r="D6836" t="s">
        <v>10206</v>
      </c>
      <c r="E6836" t="s">
        <v>10524</v>
      </c>
      <c r="F6836" t="s">
        <v>10864</v>
      </c>
      <c r="G6836" t="s">
        <v>12316</v>
      </c>
    </row>
    <row r="6837" spans="1:7" x14ac:dyDescent="0.2">
      <c r="A6837" t="s">
        <v>7032</v>
      </c>
      <c r="B6837" t="s">
        <v>110</v>
      </c>
      <c r="C6837" t="s">
        <v>11939</v>
      </c>
      <c r="D6837" t="s">
        <v>10206</v>
      </c>
      <c r="E6837" t="s">
        <v>10228</v>
      </c>
      <c r="F6837" t="s">
        <v>11940</v>
      </c>
      <c r="G6837" t="s">
        <v>12338</v>
      </c>
    </row>
    <row r="6838" spans="1:7" x14ac:dyDescent="0.2">
      <c r="A6838" t="s">
        <v>7033</v>
      </c>
      <c r="B6838" t="s">
        <v>28</v>
      </c>
      <c r="C6838" t="s">
        <v>10300</v>
      </c>
      <c r="D6838" t="s">
        <v>10213</v>
      </c>
      <c r="E6838" t="s">
        <v>10301</v>
      </c>
      <c r="F6838" t="s">
        <v>10302</v>
      </c>
      <c r="G6838" t="s">
        <v>12331</v>
      </c>
    </row>
    <row r="6839" spans="1:7" x14ac:dyDescent="0.2">
      <c r="A6839" t="s">
        <v>7034</v>
      </c>
      <c r="B6839" t="s">
        <v>548</v>
      </c>
      <c r="C6839" t="s">
        <v>10392</v>
      </c>
      <c r="D6839" t="s">
        <v>10202</v>
      </c>
      <c r="E6839" t="s">
        <v>10393</v>
      </c>
      <c r="F6839" t="s">
        <v>10394</v>
      </c>
      <c r="G6839" t="s">
        <v>12308</v>
      </c>
    </row>
    <row r="6840" spans="1:7" x14ac:dyDescent="0.2">
      <c r="A6840" t="s">
        <v>7035</v>
      </c>
      <c r="B6840" t="s">
        <v>94</v>
      </c>
      <c r="C6840" t="s">
        <v>10830</v>
      </c>
      <c r="D6840" t="s">
        <v>10206</v>
      </c>
      <c r="E6840" t="s">
        <v>10448</v>
      </c>
      <c r="F6840" t="s">
        <v>10831</v>
      </c>
      <c r="G6840" t="s">
        <v>12203</v>
      </c>
    </row>
    <row r="6841" spans="1:7" x14ac:dyDescent="0.2">
      <c r="A6841" t="s">
        <v>7036</v>
      </c>
      <c r="B6841" t="s">
        <v>685</v>
      </c>
      <c r="C6841" t="s">
        <v>10615</v>
      </c>
      <c r="D6841" t="s">
        <v>10202</v>
      </c>
      <c r="E6841" t="s">
        <v>10266</v>
      </c>
      <c r="F6841" t="s">
        <v>10616</v>
      </c>
      <c r="G6841" t="s">
        <v>12231</v>
      </c>
    </row>
    <row r="6842" spans="1:7" x14ac:dyDescent="0.2">
      <c r="A6842" t="s">
        <v>7037</v>
      </c>
      <c r="B6842" t="s">
        <v>90</v>
      </c>
      <c r="C6842" t="s">
        <v>11131</v>
      </c>
      <c r="D6842" t="s">
        <v>10206</v>
      </c>
      <c r="E6842" t="s">
        <v>10301</v>
      </c>
      <c r="F6842" t="s">
        <v>11132</v>
      </c>
      <c r="G6842" t="s">
        <v>12033</v>
      </c>
    </row>
    <row r="6843" spans="1:7" x14ac:dyDescent="0.2">
      <c r="A6843" t="s">
        <v>7038</v>
      </c>
      <c r="B6843" t="s">
        <v>36</v>
      </c>
      <c r="C6843" t="s">
        <v>11444</v>
      </c>
      <c r="D6843" t="s">
        <v>10213</v>
      </c>
      <c r="E6843" t="s">
        <v>10210</v>
      </c>
      <c r="F6843" t="s">
        <v>10302</v>
      </c>
      <c r="G6843" t="s">
        <v>12001</v>
      </c>
    </row>
    <row r="6844" spans="1:7" x14ac:dyDescent="0.2">
      <c r="A6844" t="s">
        <v>7039</v>
      </c>
      <c r="B6844" t="s">
        <v>26</v>
      </c>
      <c r="C6844" t="s">
        <v>10711</v>
      </c>
      <c r="D6844" t="s">
        <v>10202</v>
      </c>
      <c r="E6844" t="s">
        <v>10203</v>
      </c>
      <c r="F6844" t="s">
        <v>10211</v>
      </c>
      <c r="G6844" t="s">
        <v>12100</v>
      </c>
    </row>
    <row r="6845" spans="1:7" x14ac:dyDescent="0.2">
      <c r="A6845" t="s">
        <v>7040</v>
      </c>
      <c r="B6845" t="s">
        <v>356</v>
      </c>
      <c r="C6845" t="s">
        <v>11643</v>
      </c>
      <c r="D6845" t="s">
        <v>10213</v>
      </c>
      <c r="E6845" t="s">
        <v>10228</v>
      </c>
      <c r="F6845" t="s">
        <v>11644</v>
      </c>
      <c r="G6845" t="s">
        <v>12312</v>
      </c>
    </row>
    <row r="6846" spans="1:7" x14ac:dyDescent="0.2">
      <c r="A6846" t="s">
        <v>7041</v>
      </c>
      <c r="B6846" t="s">
        <v>144</v>
      </c>
      <c r="C6846" t="s">
        <v>10696</v>
      </c>
      <c r="D6846" t="s">
        <v>10206</v>
      </c>
      <c r="E6846" t="s">
        <v>10594</v>
      </c>
      <c r="F6846" t="s">
        <v>10697</v>
      </c>
      <c r="G6846" t="s">
        <v>12100</v>
      </c>
    </row>
    <row r="6847" spans="1:7" x14ac:dyDescent="0.2">
      <c r="A6847" t="s">
        <v>7042</v>
      </c>
      <c r="B6847" t="s">
        <v>356</v>
      </c>
      <c r="C6847" t="s">
        <v>10611</v>
      </c>
      <c r="D6847" t="s">
        <v>10202</v>
      </c>
      <c r="E6847" t="s">
        <v>10203</v>
      </c>
      <c r="F6847" t="s">
        <v>10612</v>
      </c>
      <c r="G6847" t="s">
        <v>12088</v>
      </c>
    </row>
    <row r="6848" spans="1:7" x14ac:dyDescent="0.2">
      <c r="A6848" t="s">
        <v>7043</v>
      </c>
      <c r="B6848" t="s">
        <v>875</v>
      </c>
      <c r="C6848" t="s">
        <v>10995</v>
      </c>
      <c r="D6848" t="s">
        <v>10213</v>
      </c>
      <c r="E6848" t="s">
        <v>10203</v>
      </c>
      <c r="F6848" t="s">
        <v>10211</v>
      </c>
      <c r="G6848" t="s">
        <v>12261</v>
      </c>
    </row>
    <row r="6849" spans="1:7" x14ac:dyDescent="0.2">
      <c r="A6849" t="s">
        <v>7044</v>
      </c>
      <c r="B6849" t="s">
        <v>115</v>
      </c>
      <c r="C6849" t="s">
        <v>11517</v>
      </c>
      <c r="D6849" t="s">
        <v>10231</v>
      </c>
      <c r="E6849" t="s">
        <v>11518</v>
      </c>
      <c r="F6849" t="s">
        <v>11519</v>
      </c>
      <c r="G6849" t="s">
        <v>12203</v>
      </c>
    </row>
    <row r="6850" spans="1:7" x14ac:dyDescent="0.2">
      <c r="A6850" t="s">
        <v>7045</v>
      </c>
      <c r="B6850" t="s">
        <v>425</v>
      </c>
      <c r="C6850" t="s">
        <v>11366</v>
      </c>
      <c r="D6850" t="s">
        <v>10206</v>
      </c>
      <c r="E6850" t="s">
        <v>10654</v>
      </c>
      <c r="F6850" t="s">
        <v>11367</v>
      </c>
      <c r="G6850" t="s">
        <v>12084</v>
      </c>
    </row>
    <row r="6851" spans="1:7" x14ac:dyDescent="0.2">
      <c r="A6851" t="s">
        <v>7046</v>
      </c>
      <c r="B6851" t="s">
        <v>268</v>
      </c>
      <c r="C6851" t="s">
        <v>11202</v>
      </c>
      <c r="D6851" t="s">
        <v>10231</v>
      </c>
      <c r="E6851" t="s">
        <v>10203</v>
      </c>
      <c r="F6851" t="s">
        <v>11203</v>
      </c>
      <c r="G6851" t="s">
        <v>12211</v>
      </c>
    </row>
    <row r="6852" spans="1:7" x14ac:dyDescent="0.2">
      <c r="A6852" t="s">
        <v>7047</v>
      </c>
      <c r="B6852" t="s">
        <v>210</v>
      </c>
      <c r="C6852" t="s">
        <v>10363</v>
      </c>
      <c r="D6852" t="s">
        <v>10202</v>
      </c>
      <c r="E6852" t="s">
        <v>10364</v>
      </c>
      <c r="F6852" t="s">
        <v>10365</v>
      </c>
      <c r="G6852" t="s">
        <v>12338</v>
      </c>
    </row>
    <row r="6853" spans="1:7" x14ac:dyDescent="0.2">
      <c r="A6853" t="s">
        <v>7048</v>
      </c>
      <c r="B6853" t="s">
        <v>102</v>
      </c>
      <c r="C6853" t="s">
        <v>11138</v>
      </c>
      <c r="D6853" t="s">
        <v>10206</v>
      </c>
      <c r="E6853" t="s">
        <v>11139</v>
      </c>
      <c r="F6853" t="s">
        <v>11140</v>
      </c>
      <c r="G6853" t="s">
        <v>12139</v>
      </c>
    </row>
    <row r="6854" spans="1:7" x14ac:dyDescent="0.2">
      <c r="A6854" t="s">
        <v>7049</v>
      </c>
      <c r="B6854" t="s">
        <v>486</v>
      </c>
      <c r="C6854" t="s">
        <v>11506</v>
      </c>
      <c r="D6854" t="s">
        <v>10202</v>
      </c>
      <c r="E6854" t="s">
        <v>10216</v>
      </c>
      <c r="F6854" t="s">
        <v>10378</v>
      </c>
      <c r="G6854" t="s">
        <v>12009</v>
      </c>
    </row>
    <row r="6855" spans="1:7" x14ac:dyDescent="0.2">
      <c r="A6855" t="s">
        <v>7050</v>
      </c>
      <c r="B6855" t="s">
        <v>172</v>
      </c>
      <c r="C6855" t="s">
        <v>11015</v>
      </c>
      <c r="D6855" t="s">
        <v>10231</v>
      </c>
      <c r="E6855" t="s">
        <v>11016</v>
      </c>
      <c r="F6855" t="s">
        <v>11017</v>
      </c>
      <c r="G6855" t="s">
        <v>12277</v>
      </c>
    </row>
    <row r="6856" spans="1:7" x14ac:dyDescent="0.2">
      <c r="A6856" t="s">
        <v>7051</v>
      </c>
      <c r="B6856" t="s">
        <v>108</v>
      </c>
      <c r="C6856" t="s">
        <v>11324</v>
      </c>
      <c r="D6856" t="s">
        <v>10231</v>
      </c>
      <c r="E6856" t="s">
        <v>10309</v>
      </c>
      <c r="F6856" t="s">
        <v>11325</v>
      </c>
      <c r="G6856" t="s">
        <v>12255</v>
      </c>
    </row>
    <row r="6857" spans="1:7" x14ac:dyDescent="0.2">
      <c r="A6857" t="s">
        <v>7052</v>
      </c>
      <c r="B6857" t="s">
        <v>161</v>
      </c>
      <c r="C6857" t="s">
        <v>10716</v>
      </c>
      <c r="D6857" t="s">
        <v>10213</v>
      </c>
      <c r="E6857" t="s">
        <v>10228</v>
      </c>
      <c r="F6857" t="s">
        <v>10442</v>
      </c>
      <c r="G6857" t="s">
        <v>12005</v>
      </c>
    </row>
    <row r="6858" spans="1:7" x14ac:dyDescent="0.2">
      <c r="A6858" t="s">
        <v>7053</v>
      </c>
      <c r="B6858" t="s">
        <v>94</v>
      </c>
      <c r="C6858" t="s">
        <v>11616</v>
      </c>
      <c r="D6858" t="s">
        <v>10202</v>
      </c>
      <c r="E6858" t="s">
        <v>10203</v>
      </c>
      <c r="F6858" t="s">
        <v>11617</v>
      </c>
      <c r="G6858" t="s">
        <v>12147</v>
      </c>
    </row>
    <row r="6859" spans="1:7" x14ac:dyDescent="0.2">
      <c r="A6859" t="s">
        <v>7054</v>
      </c>
      <c r="B6859" t="s">
        <v>172</v>
      </c>
      <c r="C6859" t="s">
        <v>11736</v>
      </c>
      <c r="D6859" t="s">
        <v>10206</v>
      </c>
      <c r="E6859" t="s">
        <v>10976</v>
      </c>
      <c r="F6859" t="s">
        <v>11737</v>
      </c>
      <c r="G6859" t="s">
        <v>12211</v>
      </c>
    </row>
    <row r="6860" spans="1:7" x14ac:dyDescent="0.2">
      <c r="A6860" t="s">
        <v>7055</v>
      </c>
      <c r="B6860" t="s">
        <v>140</v>
      </c>
      <c r="C6860" t="s">
        <v>10263</v>
      </c>
      <c r="D6860" t="s">
        <v>10202</v>
      </c>
      <c r="E6860" t="s">
        <v>10203</v>
      </c>
      <c r="F6860" t="s">
        <v>10264</v>
      </c>
      <c r="G6860" t="s">
        <v>12077</v>
      </c>
    </row>
    <row r="6861" spans="1:7" x14ac:dyDescent="0.2">
      <c r="A6861" t="s">
        <v>7056</v>
      </c>
      <c r="B6861" t="s">
        <v>247</v>
      </c>
      <c r="C6861" t="s">
        <v>11797</v>
      </c>
      <c r="D6861" t="s">
        <v>10231</v>
      </c>
      <c r="E6861" t="s">
        <v>10748</v>
      </c>
      <c r="F6861" t="s">
        <v>11798</v>
      </c>
      <c r="G6861" t="s">
        <v>12331</v>
      </c>
    </row>
    <row r="6862" spans="1:7" x14ac:dyDescent="0.2">
      <c r="A6862" t="s">
        <v>7057</v>
      </c>
      <c r="B6862" t="s">
        <v>138</v>
      </c>
      <c r="C6862" t="s">
        <v>11918</v>
      </c>
      <c r="D6862" t="s">
        <v>10202</v>
      </c>
      <c r="E6862" t="s">
        <v>10203</v>
      </c>
      <c r="F6862" t="s">
        <v>11919</v>
      </c>
      <c r="G6862" t="s">
        <v>11969</v>
      </c>
    </row>
    <row r="6863" spans="1:7" x14ac:dyDescent="0.2">
      <c r="A6863" t="s">
        <v>7058</v>
      </c>
      <c r="B6863" t="s">
        <v>77</v>
      </c>
      <c r="C6863" t="s">
        <v>10687</v>
      </c>
      <c r="D6863" t="s">
        <v>10202</v>
      </c>
      <c r="E6863" t="s">
        <v>10565</v>
      </c>
      <c r="F6863" t="s">
        <v>10688</v>
      </c>
      <c r="G6863" t="s">
        <v>12128</v>
      </c>
    </row>
    <row r="6864" spans="1:7" x14ac:dyDescent="0.2">
      <c r="A6864" t="s">
        <v>7059</v>
      </c>
      <c r="B6864" t="s">
        <v>102</v>
      </c>
      <c r="C6864" t="s">
        <v>11013</v>
      </c>
      <c r="D6864" t="s">
        <v>10202</v>
      </c>
      <c r="E6864" t="s">
        <v>10203</v>
      </c>
      <c r="F6864" t="s">
        <v>11014</v>
      </c>
      <c r="G6864" t="s">
        <v>12045</v>
      </c>
    </row>
    <row r="6865" spans="1:7" x14ac:dyDescent="0.2">
      <c r="A6865" t="s">
        <v>7060</v>
      </c>
      <c r="B6865" t="s">
        <v>362</v>
      </c>
      <c r="C6865" t="s">
        <v>10417</v>
      </c>
      <c r="D6865" t="s">
        <v>10206</v>
      </c>
      <c r="E6865" t="s">
        <v>10418</v>
      </c>
      <c r="F6865" t="s">
        <v>10419</v>
      </c>
      <c r="G6865" t="s">
        <v>12171</v>
      </c>
    </row>
    <row r="6866" spans="1:7" x14ac:dyDescent="0.2">
      <c r="A6866" t="s">
        <v>7061</v>
      </c>
      <c r="B6866" t="s">
        <v>185</v>
      </c>
      <c r="C6866" t="s">
        <v>11603</v>
      </c>
      <c r="D6866" t="s">
        <v>10231</v>
      </c>
      <c r="E6866" t="s">
        <v>10203</v>
      </c>
      <c r="F6866" t="s">
        <v>10465</v>
      </c>
      <c r="G6866" t="s">
        <v>12251</v>
      </c>
    </row>
    <row r="6867" spans="1:7" x14ac:dyDescent="0.2">
      <c r="A6867" t="s">
        <v>7062</v>
      </c>
      <c r="B6867" t="s">
        <v>453</v>
      </c>
      <c r="C6867" t="s">
        <v>11200</v>
      </c>
      <c r="D6867" t="s">
        <v>10206</v>
      </c>
      <c r="E6867" t="s">
        <v>10203</v>
      </c>
      <c r="F6867" t="s">
        <v>11201</v>
      </c>
      <c r="G6867" t="s">
        <v>12065</v>
      </c>
    </row>
    <row r="6868" spans="1:7" x14ac:dyDescent="0.2">
      <c r="A6868" t="s">
        <v>7063</v>
      </c>
      <c r="B6868" t="s">
        <v>486</v>
      </c>
      <c r="C6868" t="s">
        <v>10802</v>
      </c>
      <c r="D6868" t="s">
        <v>10213</v>
      </c>
      <c r="E6868" t="s">
        <v>10803</v>
      </c>
      <c r="F6868" t="s">
        <v>10804</v>
      </c>
      <c r="G6868" t="s">
        <v>12235</v>
      </c>
    </row>
    <row r="6869" spans="1:7" x14ac:dyDescent="0.2">
      <c r="A6869" t="s">
        <v>7064</v>
      </c>
      <c r="B6869" t="s">
        <v>42</v>
      </c>
      <c r="C6869" t="s">
        <v>11204</v>
      </c>
      <c r="D6869" t="s">
        <v>10206</v>
      </c>
      <c r="E6869" t="s">
        <v>10216</v>
      </c>
      <c r="F6869" t="s">
        <v>11205</v>
      </c>
      <c r="G6869" t="s">
        <v>12175</v>
      </c>
    </row>
    <row r="6870" spans="1:7" x14ac:dyDescent="0.2">
      <c r="A6870" t="s">
        <v>7065</v>
      </c>
      <c r="B6870" t="s">
        <v>82</v>
      </c>
      <c r="C6870" t="s">
        <v>11747</v>
      </c>
      <c r="D6870" t="s">
        <v>10206</v>
      </c>
      <c r="E6870" t="s">
        <v>10228</v>
      </c>
      <c r="F6870" t="s">
        <v>11592</v>
      </c>
      <c r="G6870" t="s">
        <v>12342</v>
      </c>
    </row>
    <row r="6871" spans="1:7" x14ac:dyDescent="0.2">
      <c r="A6871" t="s">
        <v>7066</v>
      </c>
      <c r="B6871" t="s">
        <v>130</v>
      </c>
      <c r="C6871" t="s">
        <v>11326</v>
      </c>
      <c r="D6871" t="s">
        <v>10206</v>
      </c>
      <c r="E6871" t="s">
        <v>10203</v>
      </c>
      <c r="F6871" t="s">
        <v>10211</v>
      </c>
      <c r="G6871" t="s">
        <v>12251</v>
      </c>
    </row>
    <row r="6872" spans="1:7" x14ac:dyDescent="0.2">
      <c r="A6872" t="s">
        <v>7067</v>
      </c>
      <c r="B6872" t="s">
        <v>417</v>
      </c>
      <c r="C6872" t="s">
        <v>10241</v>
      </c>
      <c r="D6872" t="s">
        <v>10231</v>
      </c>
      <c r="E6872" t="s">
        <v>10242</v>
      </c>
      <c r="F6872" t="s">
        <v>10243</v>
      </c>
      <c r="G6872" t="s">
        <v>12053</v>
      </c>
    </row>
    <row r="6873" spans="1:7" x14ac:dyDescent="0.2">
      <c r="A6873" t="s">
        <v>7068</v>
      </c>
      <c r="B6873" t="s">
        <v>281</v>
      </c>
      <c r="C6873" t="s">
        <v>10886</v>
      </c>
      <c r="D6873" t="s">
        <v>10202</v>
      </c>
      <c r="E6873" t="s">
        <v>10513</v>
      </c>
      <c r="F6873" t="s">
        <v>10887</v>
      </c>
      <c r="G6873" t="s">
        <v>12277</v>
      </c>
    </row>
    <row r="6874" spans="1:7" x14ac:dyDescent="0.2">
      <c r="A6874" t="s">
        <v>7069</v>
      </c>
      <c r="B6874" t="s">
        <v>274</v>
      </c>
      <c r="C6874" t="s">
        <v>11472</v>
      </c>
      <c r="D6874" t="s">
        <v>10206</v>
      </c>
      <c r="E6874" t="s">
        <v>10253</v>
      </c>
      <c r="F6874" t="s">
        <v>11473</v>
      </c>
      <c r="G6874" t="s">
        <v>12155</v>
      </c>
    </row>
    <row r="6875" spans="1:7" x14ac:dyDescent="0.2">
      <c r="A6875" t="s">
        <v>7070</v>
      </c>
      <c r="B6875" t="s">
        <v>108</v>
      </c>
      <c r="C6875" t="s">
        <v>10374</v>
      </c>
      <c r="D6875" t="s">
        <v>10213</v>
      </c>
      <c r="E6875" t="s">
        <v>10375</v>
      </c>
      <c r="F6875" t="s">
        <v>10376</v>
      </c>
      <c r="G6875" t="s">
        <v>12258</v>
      </c>
    </row>
    <row r="6876" spans="1:7" x14ac:dyDescent="0.2">
      <c r="A6876" t="s">
        <v>7071</v>
      </c>
      <c r="B6876" t="s">
        <v>130</v>
      </c>
      <c r="C6876" t="s">
        <v>11099</v>
      </c>
      <c r="D6876" t="s">
        <v>10231</v>
      </c>
      <c r="E6876" t="s">
        <v>10228</v>
      </c>
      <c r="F6876" t="s">
        <v>11100</v>
      </c>
      <c r="G6876" t="s">
        <v>12215</v>
      </c>
    </row>
    <row r="6877" spans="1:7" x14ac:dyDescent="0.2">
      <c r="A6877" t="s">
        <v>7072</v>
      </c>
      <c r="B6877" t="s">
        <v>126</v>
      </c>
      <c r="C6877" t="s">
        <v>11879</v>
      </c>
      <c r="D6877" t="s">
        <v>10231</v>
      </c>
      <c r="E6877" t="s">
        <v>10277</v>
      </c>
      <c r="F6877" t="s">
        <v>11880</v>
      </c>
      <c r="G6877" t="s">
        <v>12100</v>
      </c>
    </row>
    <row r="6878" spans="1:7" x14ac:dyDescent="0.2">
      <c r="A6878" t="s">
        <v>7073</v>
      </c>
      <c r="B6878" t="s">
        <v>453</v>
      </c>
      <c r="C6878" t="s">
        <v>11792</v>
      </c>
      <c r="D6878" t="s">
        <v>10231</v>
      </c>
      <c r="E6878" t="s">
        <v>10228</v>
      </c>
      <c r="F6878" t="s">
        <v>11793</v>
      </c>
      <c r="G6878" t="s">
        <v>12151</v>
      </c>
    </row>
    <row r="6879" spans="1:7" x14ac:dyDescent="0.2">
      <c r="A6879" t="s">
        <v>7074</v>
      </c>
      <c r="B6879" t="s">
        <v>297</v>
      </c>
      <c r="C6879" t="s">
        <v>10586</v>
      </c>
      <c r="D6879" t="s">
        <v>10231</v>
      </c>
      <c r="E6879" t="s">
        <v>10203</v>
      </c>
      <c r="F6879" t="s">
        <v>10587</v>
      </c>
      <c r="G6879" t="s">
        <v>12128</v>
      </c>
    </row>
    <row r="6880" spans="1:7" x14ac:dyDescent="0.2">
      <c r="A6880" t="s">
        <v>7075</v>
      </c>
      <c r="B6880" t="s">
        <v>389</v>
      </c>
      <c r="C6880" t="s">
        <v>11065</v>
      </c>
      <c r="D6880" t="s">
        <v>10213</v>
      </c>
      <c r="E6880" t="s">
        <v>10250</v>
      </c>
      <c r="F6880" t="s">
        <v>11066</v>
      </c>
      <c r="G6880" t="s">
        <v>12269</v>
      </c>
    </row>
    <row r="6881" spans="1:7" x14ac:dyDescent="0.2">
      <c r="A6881" t="s">
        <v>7076</v>
      </c>
      <c r="B6881" t="s">
        <v>329</v>
      </c>
      <c r="C6881" t="s">
        <v>11145</v>
      </c>
      <c r="D6881" t="s">
        <v>10202</v>
      </c>
      <c r="E6881" t="s">
        <v>10253</v>
      </c>
      <c r="F6881" t="s">
        <v>11146</v>
      </c>
      <c r="G6881" t="s">
        <v>12243</v>
      </c>
    </row>
    <row r="6882" spans="1:7" x14ac:dyDescent="0.2">
      <c r="A6882" t="s">
        <v>7077</v>
      </c>
      <c r="B6882" t="s">
        <v>36</v>
      </c>
      <c r="C6882" t="s">
        <v>10361</v>
      </c>
      <c r="D6882" t="s">
        <v>10202</v>
      </c>
      <c r="E6882" t="s">
        <v>10203</v>
      </c>
      <c r="F6882" t="s">
        <v>10362</v>
      </c>
      <c r="G6882" t="s">
        <v>12357</v>
      </c>
    </row>
    <row r="6883" spans="1:7" x14ac:dyDescent="0.2">
      <c r="A6883" t="s">
        <v>7078</v>
      </c>
      <c r="B6883" t="s">
        <v>22</v>
      </c>
      <c r="C6883" t="s">
        <v>10890</v>
      </c>
      <c r="D6883" t="s">
        <v>10213</v>
      </c>
      <c r="E6883" t="s">
        <v>10203</v>
      </c>
      <c r="F6883" t="s">
        <v>10891</v>
      </c>
      <c r="G6883" t="s">
        <v>12159</v>
      </c>
    </row>
    <row r="6884" spans="1:7" x14ac:dyDescent="0.2">
      <c r="A6884" t="s">
        <v>7079</v>
      </c>
      <c r="B6884" t="s">
        <v>63</v>
      </c>
      <c r="C6884" t="s">
        <v>11524</v>
      </c>
      <c r="D6884" t="s">
        <v>10206</v>
      </c>
      <c r="E6884" t="s">
        <v>10322</v>
      </c>
      <c r="F6884" t="s">
        <v>10211</v>
      </c>
      <c r="G6884" t="s">
        <v>12223</v>
      </c>
    </row>
    <row r="6885" spans="1:7" x14ac:dyDescent="0.2">
      <c r="A6885" t="s">
        <v>7080</v>
      </c>
      <c r="B6885" t="s">
        <v>365</v>
      </c>
      <c r="C6885" t="s">
        <v>11173</v>
      </c>
      <c r="D6885" t="s">
        <v>10213</v>
      </c>
      <c r="E6885" t="s">
        <v>10565</v>
      </c>
      <c r="F6885" t="s">
        <v>11174</v>
      </c>
      <c r="G6885" t="s">
        <v>12041</v>
      </c>
    </row>
    <row r="6886" spans="1:7" x14ac:dyDescent="0.2">
      <c r="A6886" t="s">
        <v>7081</v>
      </c>
      <c r="B6886" t="s">
        <v>662</v>
      </c>
      <c r="C6886" t="s">
        <v>10844</v>
      </c>
      <c r="D6886" t="s">
        <v>10206</v>
      </c>
      <c r="E6886" t="s">
        <v>10319</v>
      </c>
      <c r="F6886" t="s">
        <v>10320</v>
      </c>
      <c r="G6886" t="s">
        <v>12199</v>
      </c>
    </row>
    <row r="6887" spans="1:7" x14ac:dyDescent="0.2">
      <c r="A6887" t="s">
        <v>7082</v>
      </c>
      <c r="B6887" t="s">
        <v>154</v>
      </c>
      <c r="C6887" t="s">
        <v>11769</v>
      </c>
      <c r="D6887" t="s">
        <v>10202</v>
      </c>
      <c r="E6887" t="s">
        <v>11739</v>
      </c>
      <c r="F6887" t="s">
        <v>11770</v>
      </c>
      <c r="G6887" t="s">
        <v>12195</v>
      </c>
    </row>
    <row r="6888" spans="1:7" x14ac:dyDescent="0.2">
      <c r="A6888" t="s">
        <v>7083</v>
      </c>
      <c r="B6888" t="s">
        <v>16</v>
      </c>
      <c r="C6888" t="s">
        <v>10415</v>
      </c>
      <c r="D6888" t="s">
        <v>10206</v>
      </c>
      <c r="E6888" t="s">
        <v>10203</v>
      </c>
      <c r="F6888" t="s">
        <v>10416</v>
      </c>
      <c r="G6888" t="s">
        <v>12057</v>
      </c>
    </row>
    <row r="6889" spans="1:7" x14ac:dyDescent="0.2">
      <c r="A6889" t="s">
        <v>7084</v>
      </c>
      <c r="B6889" t="s">
        <v>242</v>
      </c>
      <c r="C6889" t="s">
        <v>11691</v>
      </c>
      <c r="D6889" t="s">
        <v>10231</v>
      </c>
      <c r="E6889" t="s">
        <v>10210</v>
      </c>
      <c r="F6889" t="s">
        <v>11692</v>
      </c>
      <c r="G6889" t="s">
        <v>12167</v>
      </c>
    </row>
    <row r="6890" spans="1:7" x14ac:dyDescent="0.2">
      <c r="A6890" t="s">
        <v>7085</v>
      </c>
      <c r="B6890" t="s">
        <v>1190</v>
      </c>
      <c r="C6890" t="s">
        <v>11507</v>
      </c>
      <c r="D6890" t="s">
        <v>10231</v>
      </c>
      <c r="E6890" t="s">
        <v>10203</v>
      </c>
      <c r="F6890" t="s">
        <v>11508</v>
      </c>
      <c r="G6890" t="s">
        <v>12151</v>
      </c>
    </row>
    <row r="6891" spans="1:7" x14ac:dyDescent="0.2">
      <c r="A6891" t="s">
        <v>7086</v>
      </c>
      <c r="B6891" t="s">
        <v>75</v>
      </c>
      <c r="C6891" t="s">
        <v>11065</v>
      </c>
      <c r="D6891" t="s">
        <v>10213</v>
      </c>
      <c r="E6891" t="s">
        <v>10250</v>
      </c>
      <c r="F6891" t="s">
        <v>11066</v>
      </c>
      <c r="G6891" t="s">
        <v>12308</v>
      </c>
    </row>
    <row r="6892" spans="1:7" x14ac:dyDescent="0.2">
      <c r="A6892" t="s">
        <v>7087</v>
      </c>
      <c r="B6892" t="s">
        <v>245</v>
      </c>
      <c r="C6892" t="s">
        <v>10767</v>
      </c>
      <c r="D6892" t="s">
        <v>10231</v>
      </c>
      <c r="E6892" t="s">
        <v>10228</v>
      </c>
      <c r="F6892" t="s">
        <v>10768</v>
      </c>
      <c r="G6892" t="s">
        <v>12277</v>
      </c>
    </row>
    <row r="6893" spans="1:7" x14ac:dyDescent="0.2">
      <c r="A6893" t="s">
        <v>7088</v>
      </c>
      <c r="B6893" t="s">
        <v>185</v>
      </c>
      <c r="C6893" t="s">
        <v>11729</v>
      </c>
      <c r="D6893" t="s">
        <v>10231</v>
      </c>
      <c r="E6893" t="s">
        <v>10301</v>
      </c>
      <c r="F6893" t="s">
        <v>11730</v>
      </c>
      <c r="G6893" t="s">
        <v>12255</v>
      </c>
    </row>
    <row r="6894" spans="1:7" x14ac:dyDescent="0.2">
      <c r="A6894" t="s">
        <v>7089</v>
      </c>
      <c r="B6894" t="s">
        <v>281</v>
      </c>
      <c r="C6894" t="s">
        <v>11945</v>
      </c>
      <c r="D6894" t="s">
        <v>10213</v>
      </c>
      <c r="E6894" t="s">
        <v>10210</v>
      </c>
      <c r="F6894" t="s">
        <v>11946</v>
      </c>
      <c r="G6894" t="s">
        <v>11985</v>
      </c>
    </row>
    <row r="6895" spans="1:7" x14ac:dyDescent="0.2">
      <c r="A6895" t="s">
        <v>7090</v>
      </c>
      <c r="B6895" t="s">
        <v>548</v>
      </c>
      <c r="C6895" t="s">
        <v>11875</v>
      </c>
      <c r="D6895" t="s">
        <v>10206</v>
      </c>
      <c r="E6895" t="s">
        <v>10594</v>
      </c>
      <c r="F6895" t="s">
        <v>11876</v>
      </c>
      <c r="G6895" t="s">
        <v>12163</v>
      </c>
    </row>
    <row r="6896" spans="1:7" x14ac:dyDescent="0.2">
      <c r="A6896" t="s">
        <v>7091</v>
      </c>
      <c r="B6896" t="s">
        <v>242</v>
      </c>
      <c r="C6896" t="s">
        <v>11903</v>
      </c>
      <c r="D6896" t="s">
        <v>10213</v>
      </c>
      <c r="E6896" t="s">
        <v>10312</v>
      </c>
      <c r="F6896" t="s">
        <v>11904</v>
      </c>
      <c r="G6896" t="s">
        <v>12281</v>
      </c>
    </row>
    <row r="6897" spans="1:7" x14ac:dyDescent="0.2">
      <c r="A6897" t="s">
        <v>7092</v>
      </c>
      <c r="B6897" t="s">
        <v>5</v>
      </c>
      <c r="C6897" t="s">
        <v>10942</v>
      </c>
      <c r="D6897" t="s">
        <v>10206</v>
      </c>
      <c r="E6897" t="s">
        <v>10803</v>
      </c>
      <c r="F6897" t="s">
        <v>10943</v>
      </c>
      <c r="G6897" t="s">
        <v>12261</v>
      </c>
    </row>
    <row r="6898" spans="1:7" x14ac:dyDescent="0.2">
      <c r="A6898" t="s">
        <v>7093</v>
      </c>
      <c r="B6898" t="s">
        <v>75</v>
      </c>
      <c r="C6898" t="s">
        <v>11476</v>
      </c>
      <c r="D6898" t="s">
        <v>10202</v>
      </c>
      <c r="E6898" t="s">
        <v>10203</v>
      </c>
      <c r="F6898" t="s">
        <v>11477</v>
      </c>
      <c r="G6898" t="s">
        <v>12131</v>
      </c>
    </row>
    <row r="6899" spans="1:7" x14ac:dyDescent="0.2">
      <c r="A6899" t="s">
        <v>7094</v>
      </c>
      <c r="B6899" t="s">
        <v>67</v>
      </c>
      <c r="C6899" t="s">
        <v>10273</v>
      </c>
      <c r="D6899" t="s">
        <v>10231</v>
      </c>
      <c r="E6899" t="s">
        <v>10274</v>
      </c>
      <c r="F6899" t="s">
        <v>10275</v>
      </c>
      <c r="G6899" t="s">
        <v>12171</v>
      </c>
    </row>
    <row r="6900" spans="1:7" x14ac:dyDescent="0.2">
      <c r="A6900" t="s">
        <v>7095</v>
      </c>
      <c r="B6900" t="s">
        <v>683</v>
      </c>
      <c r="C6900" t="s">
        <v>10537</v>
      </c>
      <c r="D6900" t="s">
        <v>10213</v>
      </c>
      <c r="E6900" t="s">
        <v>10228</v>
      </c>
      <c r="F6900" t="s">
        <v>10538</v>
      </c>
      <c r="G6900" t="s">
        <v>12304</v>
      </c>
    </row>
    <row r="6901" spans="1:7" x14ac:dyDescent="0.2">
      <c r="A6901" t="s">
        <v>7096</v>
      </c>
      <c r="B6901" t="s">
        <v>288</v>
      </c>
      <c r="C6901" t="s">
        <v>11020</v>
      </c>
      <c r="D6901" t="s">
        <v>10202</v>
      </c>
      <c r="E6901" t="s">
        <v>10228</v>
      </c>
      <c r="F6901" t="s">
        <v>11021</v>
      </c>
      <c r="G6901" t="s">
        <v>12017</v>
      </c>
    </row>
    <row r="6902" spans="1:7" x14ac:dyDescent="0.2">
      <c r="A6902" t="s">
        <v>7097</v>
      </c>
      <c r="B6902" t="s">
        <v>40</v>
      </c>
      <c r="C6902" t="s">
        <v>11368</v>
      </c>
      <c r="D6902" t="s">
        <v>10206</v>
      </c>
      <c r="E6902" t="s">
        <v>10228</v>
      </c>
      <c r="F6902" t="s">
        <v>11369</v>
      </c>
      <c r="G6902" t="s">
        <v>12346</v>
      </c>
    </row>
    <row r="6903" spans="1:7" x14ac:dyDescent="0.2">
      <c r="A6903" t="s">
        <v>7098</v>
      </c>
      <c r="B6903" t="s">
        <v>560</v>
      </c>
      <c r="C6903" t="s">
        <v>11079</v>
      </c>
      <c r="D6903" t="s">
        <v>10231</v>
      </c>
      <c r="E6903" t="s">
        <v>10203</v>
      </c>
      <c r="F6903" t="s">
        <v>10720</v>
      </c>
      <c r="G6903" t="s">
        <v>12104</v>
      </c>
    </row>
    <row r="6904" spans="1:7" x14ac:dyDescent="0.2">
      <c r="A6904" t="s">
        <v>7099</v>
      </c>
      <c r="B6904" t="s">
        <v>75</v>
      </c>
      <c r="C6904" t="s">
        <v>10300</v>
      </c>
      <c r="D6904" t="s">
        <v>10213</v>
      </c>
      <c r="E6904" t="s">
        <v>10301</v>
      </c>
      <c r="F6904" t="s">
        <v>10302</v>
      </c>
      <c r="G6904" t="s">
        <v>12037</v>
      </c>
    </row>
    <row r="6905" spans="1:7" x14ac:dyDescent="0.2">
      <c r="A6905" t="s">
        <v>7100</v>
      </c>
      <c r="B6905" t="s">
        <v>34</v>
      </c>
      <c r="C6905" t="s">
        <v>11719</v>
      </c>
      <c r="D6905" t="s">
        <v>10202</v>
      </c>
      <c r="E6905" t="s">
        <v>10507</v>
      </c>
      <c r="F6905" t="s">
        <v>11720</v>
      </c>
      <c r="G6905" t="s">
        <v>11989</v>
      </c>
    </row>
    <row r="6906" spans="1:7" x14ac:dyDescent="0.2">
      <c r="A6906" t="s">
        <v>7101</v>
      </c>
      <c r="B6906" t="s">
        <v>28</v>
      </c>
      <c r="C6906" t="s">
        <v>10847</v>
      </c>
      <c r="D6906" t="s">
        <v>10206</v>
      </c>
      <c r="E6906" t="s">
        <v>10557</v>
      </c>
      <c r="F6906" t="s">
        <v>10848</v>
      </c>
      <c r="G6906" t="s">
        <v>12013</v>
      </c>
    </row>
    <row r="6907" spans="1:7" x14ac:dyDescent="0.2">
      <c r="A6907" t="s">
        <v>7102</v>
      </c>
      <c r="B6907" t="s">
        <v>67</v>
      </c>
      <c r="C6907" t="s">
        <v>10923</v>
      </c>
      <c r="D6907" t="s">
        <v>10213</v>
      </c>
      <c r="E6907" t="s">
        <v>10557</v>
      </c>
      <c r="F6907" t="e">
        <v>#VALUE!</v>
      </c>
      <c r="G6907" t="s">
        <v>12029</v>
      </c>
    </row>
    <row r="6908" spans="1:7" x14ac:dyDescent="0.2">
      <c r="A6908" t="s">
        <v>7103</v>
      </c>
      <c r="B6908" t="s">
        <v>539</v>
      </c>
      <c r="C6908" t="s">
        <v>11474</v>
      </c>
      <c r="D6908" t="s">
        <v>10213</v>
      </c>
      <c r="E6908" t="s">
        <v>11051</v>
      </c>
      <c r="F6908" t="s">
        <v>11475</v>
      </c>
      <c r="G6908" t="s">
        <v>12081</v>
      </c>
    </row>
    <row r="6909" spans="1:7" x14ac:dyDescent="0.2">
      <c r="A6909" t="s">
        <v>7104</v>
      </c>
      <c r="B6909" t="s">
        <v>370</v>
      </c>
      <c r="C6909" t="s">
        <v>10422</v>
      </c>
      <c r="D6909" t="s">
        <v>10206</v>
      </c>
      <c r="E6909" t="s">
        <v>10203</v>
      </c>
      <c r="F6909" t="s">
        <v>10423</v>
      </c>
      <c r="G6909" t="s">
        <v>12235</v>
      </c>
    </row>
    <row r="6910" spans="1:7" x14ac:dyDescent="0.2">
      <c r="A6910" t="s">
        <v>7105</v>
      </c>
      <c r="B6910" t="s">
        <v>453</v>
      </c>
      <c r="C6910" t="s">
        <v>11751</v>
      </c>
      <c r="D6910" t="s">
        <v>10206</v>
      </c>
      <c r="E6910" t="s">
        <v>10261</v>
      </c>
      <c r="F6910" t="s">
        <v>11752</v>
      </c>
      <c r="G6910" t="s">
        <v>12304</v>
      </c>
    </row>
    <row r="6911" spans="1:7" x14ac:dyDescent="0.2">
      <c r="A6911" t="s">
        <v>7106</v>
      </c>
      <c r="B6911" t="s">
        <v>531</v>
      </c>
      <c r="C6911" t="s">
        <v>11754</v>
      </c>
      <c r="D6911" t="s">
        <v>10213</v>
      </c>
      <c r="E6911" t="s">
        <v>11384</v>
      </c>
      <c r="F6911" t="s">
        <v>11755</v>
      </c>
      <c r="G6911" t="s">
        <v>12029</v>
      </c>
    </row>
    <row r="6912" spans="1:7" x14ac:dyDescent="0.2">
      <c r="A6912" t="s">
        <v>7107</v>
      </c>
      <c r="B6912" t="s">
        <v>249</v>
      </c>
      <c r="C6912" t="s">
        <v>10438</v>
      </c>
      <c r="D6912" t="s">
        <v>10202</v>
      </c>
      <c r="E6912" t="s">
        <v>10274</v>
      </c>
      <c r="F6912" t="s">
        <v>10439</v>
      </c>
      <c r="G6912" t="s">
        <v>12163</v>
      </c>
    </row>
    <row r="6913" spans="1:7" x14ac:dyDescent="0.2">
      <c r="A6913" t="s">
        <v>7108</v>
      </c>
      <c r="B6913" t="s">
        <v>18</v>
      </c>
      <c r="C6913" t="s">
        <v>11745</v>
      </c>
      <c r="D6913" t="s">
        <v>10202</v>
      </c>
      <c r="E6913" t="s">
        <v>11373</v>
      </c>
      <c r="F6913" t="s">
        <v>11746</v>
      </c>
      <c r="G6913" t="s">
        <v>11985</v>
      </c>
    </row>
    <row r="6914" spans="1:7" x14ac:dyDescent="0.2">
      <c r="A6914" t="s">
        <v>7109</v>
      </c>
      <c r="B6914" t="s">
        <v>187</v>
      </c>
      <c r="C6914" t="s">
        <v>11429</v>
      </c>
      <c r="D6914" t="s">
        <v>10206</v>
      </c>
      <c r="E6914" t="s">
        <v>10322</v>
      </c>
      <c r="F6914" t="s">
        <v>11430</v>
      </c>
      <c r="G6914" t="s">
        <v>12084</v>
      </c>
    </row>
    <row r="6915" spans="1:7" x14ac:dyDescent="0.2">
      <c r="A6915" t="s">
        <v>7110</v>
      </c>
      <c r="B6915" t="s">
        <v>102</v>
      </c>
      <c r="C6915" t="s">
        <v>11601</v>
      </c>
      <c r="D6915" t="s">
        <v>10206</v>
      </c>
      <c r="E6915" t="s">
        <v>10266</v>
      </c>
      <c r="F6915" t="s">
        <v>11602</v>
      </c>
      <c r="G6915" t="s">
        <v>12179</v>
      </c>
    </row>
    <row r="6916" spans="1:7" x14ac:dyDescent="0.2">
      <c r="A6916" t="s">
        <v>7111</v>
      </c>
      <c r="B6916" t="s">
        <v>144</v>
      </c>
      <c r="C6916" t="s">
        <v>10936</v>
      </c>
      <c r="D6916" t="s">
        <v>10213</v>
      </c>
      <c r="E6916" t="s">
        <v>10285</v>
      </c>
      <c r="F6916" t="s">
        <v>10937</v>
      </c>
      <c r="G6916" t="s">
        <v>12211</v>
      </c>
    </row>
    <row r="6917" spans="1:7" x14ac:dyDescent="0.2">
      <c r="A6917" t="s">
        <v>7112</v>
      </c>
      <c r="B6917" t="s">
        <v>226</v>
      </c>
      <c r="C6917" t="s">
        <v>10424</v>
      </c>
      <c r="D6917" t="s">
        <v>10231</v>
      </c>
      <c r="E6917" t="s">
        <v>10216</v>
      </c>
      <c r="F6917" t="s">
        <v>10425</v>
      </c>
      <c r="G6917" t="s">
        <v>11973</v>
      </c>
    </row>
    <row r="6918" spans="1:7" x14ac:dyDescent="0.2">
      <c r="A6918" t="s">
        <v>7113</v>
      </c>
      <c r="B6918" t="s">
        <v>67</v>
      </c>
      <c r="C6918" t="s">
        <v>10450</v>
      </c>
      <c r="D6918" t="s">
        <v>10231</v>
      </c>
      <c r="E6918" t="s">
        <v>10256</v>
      </c>
      <c r="F6918" t="s">
        <v>10451</v>
      </c>
      <c r="G6918" t="s">
        <v>12139</v>
      </c>
    </row>
    <row r="6919" spans="1:7" x14ac:dyDescent="0.2">
      <c r="A6919" t="s">
        <v>7114</v>
      </c>
      <c r="B6919" t="s">
        <v>548</v>
      </c>
      <c r="C6919" t="s">
        <v>11856</v>
      </c>
      <c r="D6919" t="s">
        <v>10206</v>
      </c>
      <c r="E6919" t="s">
        <v>10203</v>
      </c>
      <c r="F6919" t="s">
        <v>11857</v>
      </c>
      <c r="G6919" t="s">
        <v>12175</v>
      </c>
    </row>
    <row r="6920" spans="1:7" x14ac:dyDescent="0.2">
      <c r="A6920" t="s">
        <v>7115</v>
      </c>
      <c r="B6920" t="s">
        <v>226</v>
      </c>
      <c r="C6920" t="s">
        <v>11925</v>
      </c>
      <c r="D6920" t="s">
        <v>10202</v>
      </c>
      <c r="E6920" t="s">
        <v>11237</v>
      </c>
      <c r="F6920" t="s">
        <v>11926</v>
      </c>
      <c r="G6920" t="s">
        <v>12116</v>
      </c>
    </row>
    <row r="6921" spans="1:7" x14ac:dyDescent="0.2">
      <c r="A6921" t="s">
        <v>7116</v>
      </c>
      <c r="B6921" t="s">
        <v>161</v>
      </c>
      <c r="C6921" t="s">
        <v>11862</v>
      </c>
      <c r="D6921" t="s">
        <v>10231</v>
      </c>
      <c r="E6921" t="s">
        <v>10210</v>
      </c>
      <c r="F6921" t="s">
        <v>11863</v>
      </c>
      <c r="G6921" t="s">
        <v>12251</v>
      </c>
    </row>
    <row r="6922" spans="1:7" x14ac:dyDescent="0.2">
      <c r="A6922" t="s">
        <v>7117</v>
      </c>
      <c r="B6922" t="s">
        <v>69</v>
      </c>
      <c r="C6922" t="s">
        <v>10784</v>
      </c>
      <c r="D6922" t="s">
        <v>10231</v>
      </c>
      <c r="E6922" t="s">
        <v>10407</v>
      </c>
      <c r="F6922" t="s">
        <v>10785</v>
      </c>
      <c r="G6922" t="s">
        <v>12357</v>
      </c>
    </row>
    <row r="6923" spans="1:7" x14ac:dyDescent="0.2">
      <c r="A6923" t="s">
        <v>7118</v>
      </c>
      <c r="B6923" t="s">
        <v>214</v>
      </c>
      <c r="C6923" t="s">
        <v>11563</v>
      </c>
      <c r="D6923" t="s">
        <v>10206</v>
      </c>
      <c r="E6923" t="s">
        <v>10557</v>
      </c>
      <c r="F6923" t="s">
        <v>11564</v>
      </c>
      <c r="G6923" t="s">
        <v>12227</v>
      </c>
    </row>
    <row r="6924" spans="1:7" x14ac:dyDescent="0.2">
      <c r="A6924" t="s">
        <v>7119</v>
      </c>
      <c r="B6924" t="s">
        <v>297</v>
      </c>
      <c r="C6924" t="s">
        <v>10377</v>
      </c>
      <c r="D6924" t="s">
        <v>10231</v>
      </c>
      <c r="E6924" t="s">
        <v>10256</v>
      </c>
      <c r="F6924" t="s">
        <v>10378</v>
      </c>
      <c r="G6924" t="s">
        <v>12323</v>
      </c>
    </row>
    <row r="6925" spans="1:7" x14ac:dyDescent="0.2">
      <c r="A6925" t="s">
        <v>7120</v>
      </c>
      <c r="B6925" t="s">
        <v>206</v>
      </c>
      <c r="C6925" t="s">
        <v>11539</v>
      </c>
      <c r="D6925" t="s">
        <v>10213</v>
      </c>
      <c r="E6925" t="s">
        <v>10224</v>
      </c>
      <c r="F6925" t="s">
        <v>10529</v>
      </c>
      <c r="G6925" t="s">
        <v>12319</v>
      </c>
    </row>
    <row r="6926" spans="1:7" x14ac:dyDescent="0.2">
      <c r="A6926" t="s">
        <v>7121</v>
      </c>
      <c r="B6926" t="s">
        <v>48</v>
      </c>
      <c r="C6926" t="s">
        <v>10826</v>
      </c>
      <c r="D6926" t="s">
        <v>10231</v>
      </c>
      <c r="E6926" t="s">
        <v>10827</v>
      </c>
      <c r="F6926" t="s">
        <v>10828</v>
      </c>
      <c r="G6926" t="s">
        <v>11973</v>
      </c>
    </row>
    <row r="6927" spans="1:7" x14ac:dyDescent="0.2">
      <c r="A6927" t="s">
        <v>7122</v>
      </c>
      <c r="B6927" t="s">
        <v>181</v>
      </c>
      <c r="C6927" t="s">
        <v>11206</v>
      </c>
      <c r="D6927" t="s">
        <v>10206</v>
      </c>
      <c r="E6927" t="s">
        <v>10407</v>
      </c>
      <c r="F6927" t="s">
        <v>10598</v>
      </c>
      <c r="G6927" t="s">
        <v>12239</v>
      </c>
    </row>
    <row r="6928" spans="1:7" x14ac:dyDescent="0.2">
      <c r="A6928" t="s">
        <v>7123</v>
      </c>
      <c r="B6928" t="s">
        <v>590</v>
      </c>
      <c r="C6928" t="s">
        <v>11439</v>
      </c>
      <c r="D6928" t="s">
        <v>10202</v>
      </c>
      <c r="E6928" t="s">
        <v>10224</v>
      </c>
      <c r="F6928" t="s">
        <v>11440</v>
      </c>
      <c r="G6928" t="s">
        <v>12331</v>
      </c>
    </row>
    <row r="6929" spans="1:7" x14ac:dyDescent="0.2">
      <c r="A6929" t="s">
        <v>7124</v>
      </c>
      <c r="B6929" t="s">
        <v>32</v>
      </c>
      <c r="C6929" t="s">
        <v>10271</v>
      </c>
      <c r="D6929" t="s">
        <v>10231</v>
      </c>
      <c r="E6929" t="s">
        <v>10224</v>
      </c>
      <c r="F6929" t="s">
        <v>10272</v>
      </c>
      <c r="G6929" t="s">
        <v>12334</v>
      </c>
    </row>
    <row r="6930" spans="1:7" x14ac:dyDescent="0.2">
      <c r="A6930" t="s">
        <v>7125</v>
      </c>
      <c r="B6930" t="s">
        <v>24</v>
      </c>
      <c r="C6930" t="s">
        <v>11279</v>
      </c>
      <c r="D6930" t="s">
        <v>10213</v>
      </c>
      <c r="E6930" t="s">
        <v>10203</v>
      </c>
      <c r="F6930" t="s">
        <v>11112</v>
      </c>
      <c r="G6930" t="s">
        <v>12151</v>
      </c>
    </row>
    <row r="6931" spans="1:7" x14ac:dyDescent="0.2">
      <c r="A6931" t="s">
        <v>7126</v>
      </c>
      <c r="B6931" t="s">
        <v>329</v>
      </c>
      <c r="C6931" t="s">
        <v>10944</v>
      </c>
      <c r="D6931" t="s">
        <v>10206</v>
      </c>
      <c r="E6931" t="s">
        <v>10203</v>
      </c>
      <c r="F6931" t="s">
        <v>10945</v>
      </c>
      <c r="G6931" t="s">
        <v>12073</v>
      </c>
    </row>
    <row r="6932" spans="1:7" x14ac:dyDescent="0.2">
      <c r="A6932" t="s">
        <v>7127</v>
      </c>
      <c r="B6932" t="s">
        <v>69</v>
      </c>
      <c r="C6932" t="s">
        <v>11419</v>
      </c>
      <c r="D6932" t="s">
        <v>10231</v>
      </c>
      <c r="E6932" t="s">
        <v>10594</v>
      </c>
      <c r="F6932" t="s">
        <v>11420</v>
      </c>
      <c r="G6932" t="s">
        <v>12088</v>
      </c>
    </row>
    <row r="6933" spans="1:7" x14ac:dyDescent="0.2">
      <c r="A6933" t="s">
        <v>7128</v>
      </c>
      <c r="B6933" t="s">
        <v>34</v>
      </c>
      <c r="C6933" t="s">
        <v>11892</v>
      </c>
      <c r="D6933" t="s">
        <v>10213</v>
      </c>
      <c r="E6933" t="s">
        <v>10594</v>
      </c>
      <c r="F6933" t="s">
        <v>11893</v>
      </c>
      <c r="G6933" t="s">
        <v>11977</v>
      </c>
    </row>
    <row r="6934" spans="1:7" x14ac:dyDescent="0.2">
      <c r="A6934" t="s">
        <v>7129</v>
      </c>
      <c r="B6934" t="s">
        <v>548</v>
      </c>
      <c r="C6934" t="s">
        <v>10736</v>
      </c>
      <c r="D6934" t="s">
        <v>10206</v>
      </c>
      <c r="E6934" t="s">
        <v>10210</v>
      </c>
      <c r="F6934" t="s">
        <v>10737</v>
      </c>
      <c r="G6934" t="s">
        <v>12135</v>
      </c>
    </row>
    <row r="6935" spans="1:7" x14ac:dyDescent="0.2">
      <c r="A6935" t="s">
        <v>7130</v>
      </c>
      <c r="B6935" t="s">
        <v>370</v>
      </c>
      <c r="C6935" t="s">
        <v>11757</v>
      </c>
      <c r="D6935" t="s">
        <v>10213</v>
      </c>
      <c r="E6935" t="s">
        <v>10285</v>
      </c>
      <c r="F6935" t="s">
        <v>11758</v>
      </c>
      <c r="G6935" t="s">
        <v>11969</v>
      </c>
    </row>
    <row r="6936" spans="1:7" x14ac:dyDescent="0.2">
      <c r="A6936" t="s">
        <v>7131</v>
      </c>
      <c r="B6936" t="s">
        <v>67</v>
      </c>
      <c r="C6936" t="s">
        <v>10963</v>
      </c>
      <c r="D6936" t="s">
        <v>10206</v>
      </c>
      <c r="E6936" t="s">
        <v>10782</v>
      </c>
      <c r="F6936" t="s">
        <v>10964</v>
      </c>
      <c r="G6936" t="s">
        <v>12331</v>
      </c>
    </row>
    <row r="6937" spans="1:7" x14ac:dyDescent="0.2">
      <c r="A6937" t="s">
        <v>7132</v>
      </c>
      <c r="B6937" t="s">
        <v>102</v>
      </c>
      <c r="C6937" t="s">
        <v>11701</v>
      </c>
      <c r="D6937" t="s">
        <v>10202</v>
      </c>
      <c r="E6937" t="s">
        <v>10228</v>
      </c>
      <c r="F6937" t="s">
        <v>11702</v>
      </c>
      <c r="G6937" t="s">
        <v>12108</v>
      </c>
    </row>
    <row r="6938" spans="1:7" x14ac:dyDescent="0.2">
      <c r="A6938" t="s">
        <v>7133</v>
      </c>
      <c r="B6938" t="s">
        <v>11</v>
      </c>
      <c r="C6938" t="s">
        <v>11456</v>
      </c>
      <c r="D6938" t="s">
        <v>10231</v>
      </c>
      <c r="E6938" t="s">
        <v>11457</v>
      </c>
      <c r="F6938" t="s">
        <v>11458</v>
      </c>
      <c r="G6938" t="s">
        <v>12100</v>
      </c>
    </row>
    <row r="6939" spans="1:7" x14ac:dyDescent="0.2">
      <c r="A6939" t="s">
        <v>7134</v>
      </c>
      <c r="B6939" t="s">
        <v>697</v>
      </c>
      <c r="C6939" t="s">
        <v>10358</v>
      </c>
      <c r="D6939" t="s">
        <v>10206</v>
      </c>
      <c r="E6939" t="s">
        <v>10359</v>
      </c>
      <c r="F6939" t="s">
        <v>10360</v>
      </c>
      <c r="G6939" t="s">
        <v>12033</v>
      </c>
    </row>
    <row r="6940" spans="1:7" x14ac:dyDescent="0.2">
      <c r="A6940" t="s">
        <v>7135</v>
      </c>
      <c r="B6940" t="s">
        <v>138</v>
      </c>
      <c r="C6940" t="s">
        <v>10420</v>
      </c>
      <c r="D6940" t="s">
        <v>10213</v>
      </c>
      <c r="E6940" t="s">
        <v>10210</v>
      </c>
      <c r="F6940" t="s">
        <v>10421</v>
      </c>
      <c r="G6940" t="s">
        <v>11969</v>
      </c>
    </row>
    <row r="6941" spans="1:7" x14ac:dyDescent="0.2">
      <c r="A6941" t="s">
        <v>7136</v>
      </c>
      <c r="B6941" t="s">
        <v>55</v>
      </c>
      <c r="C6941" t="s">
        <v>10523</v>
      </c>
      <c r="D6941" t="s">
        <v>10213</v>
      </c>
      <c r="E6941" t="s">
        <v>10524</v>
      </c>
      <c r="F6941" t="s">
        <v>10525</v>
      </c>
      <c r="G6941" t="s">
        <v>12057</v>
      </c>
    </row>
    <row r="6942" spans="1:7" x14ac:dyDescent="0.2">
      <c r="A6942" t="s">
        <v>7137</v>
      </c>
      <c r="B6942" t="s">
        <v>7</v>
      </c>
      <c r="C6942" t="s">
        <v>11492</v>
      </c>
      <c r="D6942" t="s">
        <v>10206</v>
      </c>
      <c r="E6942" t="s">
        <v>10203</v>
      </c>
      <c r="F6942" t="s">
        <v>11493</v>
      </c>
      <c r="G6942" t="s">
        <v>12081</v>
      </c>
    </row>
    <row r="6943" spans="1:7" x14ac:dyDescent="0.2">
      <c r="A6943" t="s">
        <v>7138</v>
      </c>
      <c r="B6943" t="s">
        <v>80</v>
      </c>
      <c r="C6943" t="s">
        <v>11304</v>
      </c>
      <c r="D6943" t="s">
        <v>10202</v>
      </c>
      <c r="E6943" t="s">
        <v>10203</v>
      </c>
      <c r="F6943" t="s">
        <v>10465</v>
      </c>
      <c r="G6943" t="s">
        <v>12300</v>
      </c>
    </row>
    <row r="6944" spans="1:7" x14ac:dyDescent="0.2">
      <c r="A6944" t="s">
        <v>7139</v>
      </c>
      <c r="B6944" t="s">
        <v>294</v>
      </c>
      <c r="C6944" t="s">
        <v>10449</v>
      </c>
      <c r="D6944" t="s">
        <v>10231</v>
      </c>
      <c r="E6944" t="s">
        <v>10203</v>
      </c>
      <c r="F6944" t="s">
        <v>10211</v>
      </c>
      <c r="G6944" t="s">
        <v>12069</v>
      </c>
    </row>
    <row r="6945" spans="1:7" x14ac:dyDescent="0.2">
      <c r="A6945" t="s">
        <v>7140</v>
      </c>
      <c r="B6945" t="s">
        <v>34</v>
      </c>
      <c r="C6945" t="s">
        <v>11896</v>
      </c>
      <c r="D6945" t="s">
        <v>10231</v>
      </c>
      <c r="E6945" t="s">
        <v>10203</v>
      </c>
      <c r="F6945" t="s">
        <v>11897</v>
      </c>
      <c r="G6945" t="s">
        <v>12041</v>
      </c>
    </row>
    <row r="6946" spans="1:7" x14ac:dyDescent="0.2">
      <c r="A6946" t="s">
        <v>7141</v>
      </c>
      <c r="B6946" t="s">
        <v>247</v>
      </c>
      <c r="C6946" t="s">
        <v>11118</v>
      </c>
      <c r="D6946" t="s">
        <v>10202</v>
      </c>
      <c r="E6946" t="s">
        <v>11119</v>
      </c>
      <c r="F6946" t="s">
        <v>11120</v>
      </c>
      <c r="G6946" t="s">
        <v>12288</v>
      </c>
    </row>
    <row r="6947" spans="1:7" x14ac:dyDescent="0.2">
      <c r="A6947" t="s">
        <v>7142</v>
      </c>
      <c r="B6947" t="s">
        <v>333</v>
      </c>
      <c r="C6947" t="s">
        <v>11383</v>
      </c>
      <c r="D6947" t="s">
        <v>10202</v>
      </c>
      <c r="E6947" t="s">
        <v>11384</v>
      </c>
      <c r="F6947" t="s">
        <v>11385</v>
      </c>
      <c r="G6947" t="s">
        <v>12128</v>
      </c>
    </row>
    <row r="6948" spans="1:7" x14ac:dyDescent="0.2">
      <c r="A6948" t="s">
        <v>7143</v>
      </c>
      <c r="B6948" t="s">
        <v>281</v>
      </c>
      <c r="C6948" t="s">
        <v>11791</v>
      </c>
      <c r="D6948" t="s">
        <v>10231</v>
      </c>
      <c r="E6948" t="s">
        <v>11392</v>
      </c>
      <c r="F6948" t="s">
        <v>10598</v>
      </c>
      <c r="G6948" t="s">
        <v>11981</v>
      </c>
    </row>
    <row r="6949" spans="1:7" x14ac:dyDescent="0.2">
      <c r="A6949" t="s">
        <v>7144</v>
      </c>
      <c r="B6949" t="s">
        <v>181</v>
      </c>
      <c r="C6949" t="s">
        <v>10586</v>
      </c>
      <c r="D6949" t="s">
        <v>10231</v>
      </c>
      <c r="E6949" t="s">
        <v>10203</v>
      </c>
      <c r="F6949" t="s">
        <v>10587</v>
      </c>
      <c r="G6949" t="s">
        <v>12069</v>
      </c>
    </row>
    <row r="6950" spans="1:7" x14ac:dyDescent="0.2">
      <c r="A6950" t="s">
        <v>7145</v>
      </c>
      <c r="B6950" t="s">
        <v>185</v>
      </c>
      <c r="C6950" t="s">
        <v>11184</v>
      </c>
      <c r="D6950" t="s">
        <v>10213</v>
      </c>
      <c r="E6950" t="s">
        <v>10730</v>
      </c>
      <c r="F6950" t="s">
        <v>11185</v>
      </c>
      <c r="G6950" t="s">
        <v>12124</v>
      </c>
    </row>
    <row r="6951" spans="1:7" x14ac:dyDescent="0.2">
      <c r="A6951" t="s">
        <v>7146</v>
      </c>
      <c r="B6951" t="s">
        <v>276</v>
      </c>
      <c r="C6951" t="s">
        <v>11391</v>
      </c>
      <c r="D6951" t="s">
        <v>10213</v>
      </c>
      <c r="E6951" t="s">
        <v>11392</v>
      </c>
      <c r="F6951" t="s">
        <v>11393</v>
      </c>
      <c r="G6951" t="s">
        <v>12215</v>
      </c>
    </row>
    <row r="6952" spans="1:7" x14ac:dyDescent="0.2">
      <c r="A6952" t="s">
        <v>7147</v>
      </c>
      <c r="B6952" t="s">
        <v>11</v>
      </c>
      <c r="C6952" t="s">
        <v>11708</v>
      </c>
      <c r="D6952" t="s">
        <v>10213</v>
      </c>
      <c r="E6952" t="s">
        <v>10413</v>
      </c>
      <c r="F6952" t="s">
        <v>11709</v>
      </c>
      <c r="G6952" t="s">
        <v>12033</v>
      </c>
    </row>
    <row r="6953" spans="1:7" x14ac:dyDescent="0.2">
      <c r="A6953" t="s">
        <v>7148</v>
      </c>
      <c r="B6953" t="s">
        <v>46</v>
      </c>
      <c r="C6953" t="s">
        <v>11659</v>
      </c>
      <c r="D6953" t="s">
        <v>10202</v>
      </c>
      <c r="E6953" t="s">
        <v>10266</v>
      </c>
      <c r="F6953" t="s">
        <v>11660</v>
      </c>
      <c r="G6953" t="s">
        <v>12269</v>
      </c>
    </row>
    <row r="6954" spans="1:7" x14ac:dyDescent="0.2">
      <c r="A6954" t="s">
        <v>7149</v>
      </c>
      <c r="B6954" t="s">
        <v>377</v>
      </c>
      <c r="C6954" t="s">
        <v>11603</v>
      </c>
      <c r="D6954" t="s">
        <v>10231</v>
      </c>
      <c r="E6954" t="s">
        <v>10203</v>
      </c>
      <c r="F6954" t="s">
        <v>10465</v>
      </c>
      <c r="G6954" t="s">
        <v>12112</v>
      </c>
    </row>
    <row r="6955" spans="1:7" x14ac:dyDescent="0.2">
      <c r="A6955" t="s">
        <v>7150</v>
      </c>
      <c r="B6955" t="s">
        <v>82</v>
      </c>
      <c r="C6955" t="s">
        <v>10633</v>
      </c>
      <c r="D6955" t="s">
        <v>10213</v>
      </c>
      <c r="E6955" t="s">
        <v>10203</v>
      </c>
      <c r="F6955" t="s">
        <v>10634</v>
      </c>
      <c r="G6955" t="s">
        <v>12005</v>
      </c>
    </row>
    <row r="6956" spans="1:7" x14ac:dyDescent="0.2">
      <c r="A6956" t="s">
        <v>7151</v>
      </c>
      <c r="B6956" t="s">
        <v>362</v>
      </c>
      <c r="C6956" t="s">
        <v>11896</v>
      </c>
      <c r="D6956" t="s">
        <v>10231</v>
      </c>
      <c r="E6956" t="s">
        <v>10203</v>
      </c>
      <c r="F6956" t="s">
        <v>11897</v>
      </c>
      <c r="G6956" t="s">
        <v>12088</v>
      </c>
    </row>
    <row r="6957" spans="1:7" x14ac:dyDescent="0.2">
      <c r="A6957" t="s">
        <v>7152</v>
      </c>
      <c r="B6957" t="s">
        <v>325</v>
      </c>
      <c r="C6957" t="s">
        <v>10646</v>
      </c>
      <c r="D6957" t="s">
        <v>10231</v>
      </c>
      <c r="E6957" t="s">
        <v>10375</v>
      </c>
      <c r="F6957" t="s">
        <v>10647</v>
      </c>
      <c r="G6957" t="s">
        <v>12308</v>
      </c>
    </row>
    <row r="6958" spans="1:7" x14ac:dyDescent="0.2">
      <c r="A6958" t="s">
        <v>7153</v>
      </c>
      <c r="B6958" t="s">
        <v>1190</v>
      </c>
      <c r="C6958" t="s">
        <v>10993</v>
      </c>
      <c r="D6958" t="s">
        <v>10202</v>
      </c>
      <c r="E6958" t="s">
        <v>10224</v>
      </c>
      <c r="F6958" t="s">
        <v>10994</v>
      </c>
      <c r="G6958" t="s">
        <v>12227</v>
      </c>
    </row>
    <row r="6959" spans="1:7" x14ac:dyDescent="0.2">
      <c r="A6959" t="s">
        <v>7154</v>
      </c>
      <c r="B6959" t="s">
        <v>32</v>
      </c>
      <c r="C6959" t="s">
        <v>10395</v>
      </c>
      <c r="D6959" t="s">
        <v>10213</v>
      </c>
      <c r="E6959" t="s">
        <v>10228</v>
      </c>
      <c r="F6959" t="s">
        <v>10396</v>
      </c>
      <c r="G6959" t="s">
        <v>12045</v>
      </c>
    </row>
    <row r="6960" spans="1:7" x14ac:dyDescent="0.2">
      <c r="A6960" t="s">
        <v>7155</v>
      </c>
      <c r="B6960" t="s">
        <v>370</v>
      </c>
      <c r="C6960" t="s">
        <v>11259</v>
      </c>
      <c r="D6960" t="s">
        <v>10213</v>
      </c>
      <c r="E6960" t="s">
        <v>10216</v>
      </c>
      <c r="F6960" t="s">
        <v>11260</v>
      </c>
      <c r="G6960" t="s">
        <v>12139</v>
      </c>
    </row>
    <row r="6961" spans="1:7" x14ac:dyDescent="0.2">
      <c r="A6961" t="s">
        <v>7156</v>
      </c>
      <c r="B6961" t="s">
        <v>115</v>
      </c>
      <c r="C6961" t="s">
        <v>11349</v>
      </c>
      <c r="D6961" t="s">
        <v>10206</v>
      </c>
      <c r="E6961" t="s">
        <v>10203</v>
      </c>
      <c r="F6961" t="s">
        <v>11350</v>
      </c>
      <c r="G6961" t="s">
        <v>12077</v>
      </c>
    </row>
    <row r="6962" spans="1:7" x14ac:dyDescent="0.2">
      <c r="A6962" t="s">
        <v>7157</v>
      </c>
      <c r="B6962" t="s">
        <v>419</v>
      </c>
      <c r="C6962" t="s">
        <v>11368</v>
      </c>
      <c r="D6962" t="s">
        <v>10206</v>
      </c>
      <c r="E6962" t="s">
        <v>10228</v>
      </c>
      <c r="F6962" t="s">
        <v>11369</v>
      </c>
      <c r="G6962" t="s">
        <v>12147</v>
      </c>
    </row>
    <row r="6963" spans="1:7" x14ac:dyDescent="0.2">
      <c r="A6963" t="s">
        <v>7158</v>
      </c>
      <c r="B6963" t="s">
        <v>16</v>
      </c>
      <c r="C6963" t="s">
        <v>10469</v>
      </c>
      <c r="D6963" t="s">
        <v>10206</v>
      </c>
      <c r="E6963" t="s">
        <v>10470</v>
      </c>
      <c r="F6963" t="s">
        <v>10471</v>
      </c>
      <c r="G6963" t="s">
        <v>12081</v>
      </c>
    </row>
    <row r="6964" spans="1:7" x14ac:dyDescent="0.2">
      <c r="A6964" t="s">
        <v>7159</v>
      </c>
      <c r="B6964" t="s">
        <v>144</v>
      </c>
      <c r="C6964" t="s">
        <v>10814</v>
      </c>
      <c r="D6964" t="s">
        <v>10231</v>
      </c>
      <c r="E6964" t="s">
        <v>10203</v>
      </c>
      <c r="F6964" t="s">
        <v>10373</v>
      </c>
      <c r="G6964" t="s">
        <v>12120</v>
      </c>
    </row>
    <row r="6965" spans="1:7" x14ac:dyDescent="0.2">
      <c r="A6965" t="s">
        <v>7160</v>
      </c>
      <c r="B6965" t="s">
        <v>181</v>
      </c>
      <c r="C6965" t="s">
        <v>11808</v>
      </c>
      <c r="D6965" t="s">
        <v>10213</v>
      </c>
      <c r="E6965" t="s">
        <v>10210</v>
      </c>
      <c r="F6965" t="s">
        <v>11809</v>
      </c>
      <c r="G6965" t="s">
        <v>12081</v>
      </c>
    </row>
    <row r="6966" spans="1:7" x14ac:dyDescent="0.2">
      <c r="A6966" t="s">
        <v>7161</v>
      </c>
      <c r="B6966" t="s">
        <v>42</v>
      </c>
      <c r="C6966" t="s">
        <v>11320</v>
      </c>
      <c r="D6966" t="s">
        <v>10202</v>
      </c>
      <c r="E6966" t="s">
        <v>10334</v>
      </c>
      <c r="F6966" t="s">
        <v>11321</v>
      </c>
      <c r="G6966" t="s">
        <v>12338</v>
      </c>
    </row>
    <row r="6967" spans="1:7" x14ac:dyDescent="0.2">
      <c r="A6967" t="s">
        <v>7162</v>
      </c>
      <c r="B6967" t="s">
        <v>1118</v>
      </c>
      <c r="C6967" t="s">
        <v>11894</v>
      </c>
      <c r="D6967" t="s">
        <v>10213</v>
      </c>
      <c r="E6967" t="s">
        <v>10219</v>
      </c>
      <c r="F6967" t="s">
        <v>11895</v>
      </c>
      <c r="G6967" t="s">
        <v>12285</v>
      </c>
    </row>
    <row r="6968" spans="1:7" x14ac:dyDescent="0.2">
      <c r="A6968" t="s">
        <v>7163</v>
      </c>
      <c r="B6968" t="s">
        <v>158</v>
      </c>
      <c r="C6968" t="s">
        <v>10263</v>
      </c>
      <c r="D6968" t="s">
        <v>10202</v>
      </c>
      <c r="E6968" t="s">
        <v>10203</v>
      </c>
      <c r="F6968" t="s">
        <v>10264</v>
      </c>
      <c r="G6968" t="s">
        <v>12108</v>
      </c>
    </row>
    <row r="6969" spans="1:7" x14ac:dyDescent="0.2">
      <c r="A6969" t="s">
        <v>7164</v>
      </c>
      <c r="B6969" t="s">
        <v>524</v>
      </c>
      <c r="C6969" t="s">
        <v>11934</v>
      </c>
      <c r="D6969" t="s">
        <v>10202</v>
      </c>
      <c r="E6969" t="s">
        <v>11266</v>
      </c>
      <c r="F6969" t="s">
        <v>11935</v>
      </c>
      <c r="G6969" t="s">
        <v>12215</v>
      </c>
    </row>
    <row r="6970" spans="1:7" x14ac:dyDescent="0.2">
      <c r="A6970" t="s">
        <v>7165</v>
      </c>
      <c r="B6970" t="s">
        <v>370</v>
      </c>
      <c r="C6970" t="s">
        <v>11047</v>
      </c>
      <c r="D6970" t="s">
        <v>10202</v>
      </c>
      <c r="E6970" t="s">
        <v>10203</v>
      </c>
      <c r="F6970" t="s">
        <v>10949</v>
      </c>
      <c r="G6970" t="s">
        <v>12288</v>
      </c>
    </row>
    <row r="6971" spans="1:7" x14ac:dyDescent="0.2">
      <c r="A6971" t="s">
        <v>7166</v>
      </c>
      <c r="B6971" t="s">
        <v>844</v>
      </c>
      <c r="C6971" t="s">
        <v>10279</v>
      </c>
      <c r="D6971" t="s">
        <v>10202</v>
      </c>
      <c r="E6971" t="s">
        <v>10228</v>
      </c>
      <c r="F6971" t="s">
        <v>10280</v>
      </c>
      <c r="G6971" t="s">
        <v>12077</v>
      </c>
    </row>
    <row r="6972" spans="1:7" x14ac:dyDescent="0.2">
      <c r="A6972" t="s">
        <v>7167</v>
      </c>
      <c r="B6972" t="s">
        <v>102</v>
      </c>
      <c r="C6972" t="s">
        <v>10415</v>
      </c>
      <c r="D6972" t="s">
        <v>10206</v>
      </c>
      <c r="E6972" t="s">
        <v>10203</v>
      </c>
      <c r="F6972" t="s">
        <v>10416</v>
      </c>
      <c r="G6972" t="s">
        <v>12319</v>
      </c>
    </row>
    <row r="6973" spans="1:7" x14ac:dyDescent="0.2">
      <c r="A6973" t="s">
        <v>7168</v>
      </c>
      <c r="B6973" t="s">
        <v>90</v>
      </c>
      <c r="C6973" t="s">
        <v>11697</v>
      </c>
      <c r="D6973" t="s">
        <v>10202</v>
      </c>
      <c r="E6973" t="s">
        <v>11226</v>
      </c>
      <c r="F6973" t="s">
        <v>11698</v>
      </c>
      <c r="G6973" t="s">
        <v>12353</v>
      </c>
    </row>
    <row r="6974" spans="1:7" x14ac:dyDescent="0.2">
      <c r="A6974" t="s">
        <v>7169</v>
      </c>
      <c r="B6974" t="s">
        <v>181</v>
      </c>
      <c r="C6974" t="s">
        <v>11552</v>
      </c>
      <c r="D6974" t="s">
        <v>10213</v>
      </c>
      <c r="E6974" t="s">
        <v>11553</v>
      </c>
      <c r="F6974" t="s">
        <v>10233</v>
      </c>
      <c r="G6974" t="s">
        <v>12151</v>
      </c>
    </row>
    <row r="6975" spans="1:7" x14ac:dyDescent="0.2">
      <c r="A6975" t="s">
        <v>7170</v>
      </c>
      <c r="B6975" t="s">
        <v>69</v>
      </c>
      <c r="C6975" t="s">
        <v>11887</v>
      </c>
      <c r="D6975" t="s">
        <v>10231</v>
      </c>
      <c r="E6975" t="s">
        <v>10203</v>
      </c>
      <c r="F6975" t="s">
        <v>11888</v>
      </c>
      <c r="G6975" t="s">
        <v>12331</v>
      </c>
    </row>
    <row r="6976" spans="1:7" x14ac:dyDescent="0.2">
      <c r="A6976" t="s">
        <v>7171</v>
      </c>
      <c r="B6976" t="s">
        <v>325</v>
      </c>
      <c r="C6976" t="s">
        <v>11881</v>
      </c>
      <c r="D6976" t="s">
        <v>10206</v>
      </c>
      <c r="E6976" t="s">
        <v>10232</v>
      </c>
      <c r="F6976" t="s">
        <v>11882</v>
      </c>
      <c r="G6976" t="s">
        <v>12273</v>
      </c>
    </row>
    <row r="6977" spans="1:7" x14ac:dyDescent="0.2">
      <c r="A6977" t="s">
        <v>7172</v>
      </c>
      <c r="B6977" t="s">
        <v>44</v>
      </c>
      <c r="C6977" t="s">
        <v>10321</v>
      </c>
      <c r="D6977" t="s">
        <v>10202</v>
      </c>
      <c r="E6977" t="s">
        <v>10322</v>
      </c>
      <c r="F6977" t="s">
        <v>10323</v>
      </c>
      <c r="G6977" t="s">
        <v>12077</v>
      </c>
    </row>
    <row r="6978" spans="1:7" x14ac:dyDescent="0.2">
      <c r="A6978" t="s">
        <v>7173</v>
      </c>
      <c r="B6978" t="s">
        <v>3</v>
      </c>
      <c r="C6978" t="s">
        <v>10838</v>
      </c>
      <c r="D6978" t="s">
        <v>10206</v>
      </c>
      <c r="E6978" t="s">
        <v>10293</v>
      </c>
      <c r="F6978" t="s">
        <v>10839</v>
      </c>
      <c r="G6978" t="s">
        <v>12128</v>
      </c>
    </row>
    <row r="6979" spans="1:7" x14ac:dyDescent="0.2">
      <c r="A6979" t="s">
        <v>7174</v>
      </c>
      <c r="B6979" t="s">
        <v>172</v>
      </c>
      <c r="C6979" t="s">
        <v>10493</v>
      </c>
      <c r="D6979" t="s">
        <v>10202</v>
      </c>
      <c r="E6979" t="s">
        <v>10285</v>
      </c>
      <c r="F6979" t="s">
        <v>10494</v>
      </c>
      <c r="G6979" t="s">
        <v>12187</v>
      </c>
    </row>
    <row r="6980" spans="1:7" x14ac:dyDescent="0.2">
      <c r="A6980" t="s">
        <v>7175</v>
      </c>
      <c r="B6980" t="s">
        <v>60</v>
      </c>
      <c r="C6980" t="s">
        <v>10700</v>
      </c>
      <c r="D6980" t="s">
        <v>10213</v>
      </c>
      <c r="E6980" t="s">
        <v>10337</v>
      </c>
      <c r="F6980" t="s">
        <v>10701</v>
      </c>
      <c r="G6980" t="s">
        <v>12092</v>
      </c>
    </row>
    <row r="6981" spans="1:7" x14ac:dyDescent="0.2">
      <c r="A6981" t="s">
        <v>7176</v>
      </c>
      <c r="B6981" t="s">
        <v>90</v>
      </c>
      <c r="C6981" t="s">
        <v>11645</v>
      </c>
      <c r="D6981" t="s">
        <v>10213</v>
      </c>
      <c r="E6981" t="s">
        <v>11646</v>
      </c>
      <c r="F6981" t="s">
        <v>11647</v>
      </c>
      <c r="G6981" t="s">
        <v>12312</v>
      </c>
    </row>
    <row r="6982" spans="1:7" x14ac:dyDescent="0.2">
      <c r="A6982" t="s">
        <v>7177</v>
      </c>
      <c r="B6982" t="s">
        <v>425</v>
      </c>
      <c r="C6982" t="s">
        <v>11079</v>
      </c>
      <c r="D6982" t="s">
        <v>10231</v>
      </c>
      <c r="E6982" t="s">
        <v>10203</v>
      </c>
      <c r="F6982" t="s">
        <v>10720</v>
      </c>
      <c r="G6982" t="s">
        <v>12033</v>
      </c>
    </row>
    <row r="6983" spans="1:7" x14ac:dyDescent="0.2">
      <c r="A6983" t="s">
        <v>7178</v>
      </c>
      <c r="B6983" t="s">
        <v>214</v>
      </c>
      <c r="C6983" t="s">
        <v>10836</v>
      </c>
      <c r="D6983" t="s">
        <v>10202</v>
      </c>
      <c r="E6983" t="s">
        <v>10203</v>
      </c>
      <c r="F6983" t="s">
        <v>10837</v>
      </c>
      <c r="G6983" t="s">
        <v>12088</v>
      </c>
    </row>
    <row r="6984" spans="1:7" x14ac:dyDescent="0.2">
      <c r="A6984" t="s">
        <v>7179</v>
      </c>
      <c r="B6984" t="s">
        <v>425</v>
      </c>
      <c r="C6984" t="s">
        <v>11377</v>
      </c>
      <c r="D6984" t="s">
        <v>10231</v>
      </c>
      <c r="E6984" t="s">
        <v>11119</v>
      </c>
      <c r="F6984" t="s">
        <v>11378</v>
      </c>
      <c r="G6984" t="s">
        <v>12084</v>
      </c>
    </row>
    <row r="6985" spans="1:7" x14ac:dyDescent="0.2">
      <c r="A6985" t="s">
        <v>7180</v>
      </c>
      <c r="B6985" t="s">
        <v>429</v>
      </c>
      <c r="C6985" t="s">
        <v>11257</v>
      </c>
      <c r="D6985" t="s">
        <v>10202</v>
      </c>
      <c r="E6985" t="s">
        <v>10228</v>
      </c>
      <c r="F6985" t="s">
        <v>11258</v>
      </c>
      <c r="G6985" t="s">
        <v>12077</v>
      </c>
    </row>
    <row r="6986" spans="1:7" x14ac:dyDescent="0.2">
      <c r="A6986" t="s">
        <v>7181</v>
      </c>
      <c r="B6986" t="s">
        <v>288</v>
      </c>
      <c r="C6986" t="s">
        <v>10747</v>
      </c>
      <c r="D6986" t="s">
        <v>10202</v>
      </c>
      <c r="E6986" t="s">
        <v>10748</v>
      </c>
      <c r="F6986" t="s">
        <v>10749</v>
      </c>
      <c r="G6986" t="s">
        <v>12009</v>
      </c>
    </row>
    <row r="6987" spans="1:7" x14ac:dyDescent="0.2">
      <c r="A6987" t="s">
        <v>7182</v>
      </c>
      <c r="B6987" t="s">
        <v>185</v>
      </c>
      <c r="C6987" t="s">
        <v>11865</v>
      </c>
      <c r="D6987" t="s">
        <v>10231</v>
      </c>
      <c r="E6987" t="s">
        <v>10557</v>
      </c>
      <c r="F6987" t="s">
        <v>11866</v>
      </c>
      <c r="G6987" t="s">
        <v>12261</v>
      </c>
    </row>
    <row r="6988" spans="1:7" x14ac:dyDescent="0.2">
      <c r="A6988" t="s">
        <v>7183</v>
      </c>
      <c r="B6988" t="s">
        <v>55</v>
      </c>
      <c r="C6988" t="s">
        <v>10963</v>
      </c>
      <c r="D6988" t="s">
        <v>10206</v>
      </c>
      <c r="E6988" t="s">
        <v>10782</v>
      </c>
      <c r="F6988" t="s">
        <v>10964</v>
      </c>
      <c r="G6988" t="s">
        <v>12300</v>
      </c>
    </row>
    <row r="6989" spans="1:7" x14ac:dyDescent="0.2">
      <c r="A6989" t="s">
        <v>7184</v>
      </c>
      <c r="B6989" t="s">
        <v>409</v>
      </c>
      <c r="C6989" t="s">
        <v>11751</v>
      </c>
      <c r="D6989" t="s">
        <v>10206</v>
      </c>
      <c r="E6989" t="s">
        <v>10261</v>
      </c>
      <c r="F6989" t="s">
        <v>11752</v>
      </c>
      <c r="G6989" t="s">
        <v>12041</v>
      </c>
    </row>
    <row r="6990" spans="1:7" x14ac:dyDescent="0.2">
      <c r="A6990" t="s">
        <v>7185</v>
      </c>
      <c r="B6990" t="s">
        <v>55</v>
      </c>
      <c r="C6990" t="s">
        <v>10545</v>
      </c>
      <c r="D6990" t="s">
        <v>10202</v>
      </c>
      <c r="E6990" t="s">
        <v>10203</v>
      </c>
      <c r="F6990" t="s">
        <v>10546</v>
      </c>
      <c r="G6990" t="s">
        <v>12203</v>
      </c>
    </row>
    <row r="6991" spans="1:7" x14ac:dyDescent="0.2">
      <c r="A6991" t="s">
        <v>7186</v>
      </c>
      <c r="B6991" t="s">
        <v>75</v>
      </c>
      <c r="C6991" t="s">
        <v>10921</v>
      </c>
      <c r="D6991" t="s">
        <v>10213</v>
      </c>
      <c r="E6991" t="s">
        <v>10436</v>
      </c>
      <c r="F6991" t="s">
        <v>10922</v>
      </c>
      <c r="G6991" t="s">
        <v>12025</v>
      </c>
    </row>
    <row r="6992" spans="1:7" x14ac:dyDescent="0.2">
      <c r="A6992" t="s">
        <v>7187</v>
      </c>
      <c r="B6992" t="s">
        <v>58</v>
      </c>
      <c r="C6992" t="s">
        <v>11270</v>
      </c>
      <c r="D6992" t="s">
        <v>10213</v>
      </c>
      <c r="E6992" t="s">
        <v>10207</v>
      </c>
      <c r="F6992" t="s">
        <v>11271</v>
      </c>
      <c r="G6992" t="s">
        <v>12021</v>
      </c>
    </row>
    <row r="6993" spans="1:7" x14ac:dyDescent="0.2">
      <c r="A6993" t="s">
        <v>7188</v>
      </c>
      <c r="B6993" t="s">
        <v>685</v>
      </c>
      <c r="C6993" t="s">
        <v>11687</v>
      </c>
      <c r="D6993" t="s">
        <v>10231</v>
      </c>
      <c r="E6993" t="s">
        <v>10400</v>
      </c>
      <c r="F6993" t="s">
        <v>11688</v>
      </c>
      <c r="G6993" t="s">
        <v>12187</v>
      </c>
    </row>
    <row r="6994" spans="1:7" x14ac:dyDescent="0.2">
      <c r="A6994" t="s">
        <v>7189</v>
      </c>
      <c r="B6994" t="s">
        <v>34</v>
      </c>
      <c r="C6994" t="s">
        <v>11020</v>
      </c>
      <c r="D6994" t="s">
        <v>10202</v>
      </c>
      <c r="E6994" t="s">
        <v>10228</v>
      </c>
      <c r="F6994" t="s">
        <v>11021</v>
      </c>
      <c r="G6994" t="s">
        <v>12288</v>
      </c>
    </row>
    <row r="6995" spans="1:7" x14ac:dyDescent="0.2">
      <c r="A6995" t="s">
        <v>7190</v>
      </c>
      <c r="B6995" t="s">
        <v>115</v>
      </c>
      <c r="C6995" t="s">
        <v>10601</v>
      </c>
      <c r="D6995" t="s">
        <v>10202</v>
      </c>
      <c r="E6995" t="s">
        <v>10203</v>
      </c>
      <c r="F6995" t="s">
        <v>10602</v>
      </c>
      <c r="G6995" t="s">
        <v>12211</v>
      </c>
    </row>
    <row r="6996" spans="1:7" x14ac:dyDescent="0.2">
      <c r="A6996" t="s">
        <v>7191</v>
      </c>
      <c r="B6996" t="s">
        <v>126</v>
      </c>
      <c r="C6996" t="s">
        <v>11963</v>
      </c>
      <c r="D6996" t="s">
        <v>10231</v>
      </c>
      <c r="E6996" t="s">
        <v>10565</v>
      </c>
      <c r="F6996" t="s">
        <v>11964</v>
      </c>
      <c r="G6996" t="s">
        <v>11973</v>
      </c>
    </row>
    <row r="6997" spans="1:7" x14ac:dyDescent="0.2">
      <c r="A6997" t="s">
        <v>7192</v>
      </c>
      <c r="B6997" t="s">
        <v>331</v>
      </c>
      <c r="C6997" t="s">
        <v>11840</v>
      </c>
      <c r="D6997" t="s">
        <v>10213</v>
      </c>
      <c r="E6997" t="s">
        <v>10557</v>
      </c>
      <c r="F6997" t="s">
        <v>11841</v>
      </c>
      <c r="G6997" t="s">
        <v>12061</v>
      </c>
    </row>
    <row r="6998" spans="1:7" x14ac:dyDescent="0.2">
      <c r="A6998" t="s">
        <v>7193</v>
      </c>
      <c r="B6998" t="s">
        <v>226</v>
      </c>
      <c r="C6998" t="s">
        <v>11297</v>
      </c>
      <c r="D6998" t="s">
        <v>10231</v>
      </c>
      <c r="E6998" t="s">
        <v>10203</v>
      </c>
      <c r="F6998" t="s">
        <v>11298</v>
      </c>
      <c r="G6998" t="s">
        <v>12203</v>
      </c>
    </row>
    <row r="6999" spans="1:7" x14ac:dyDescent="0.2">
      <c r="A6999" t="s">
        <v>7194</v>
      </c>
      <c r="B6999" t="s">
        <v>11</v>
      </c>
      <c r="C6999" t="s">
        <v>10892</v>
      </c>
      <c r="D6999" t="s">
        <v>10231</v>
      </c>
      <c r="E6999" t="s">
        <v>10203</v>
      </c>
      <c r="F6999" t="s">
        <v>10893</v>
      </c>
      <c r="G6999" t="s">
        <v>12001</v>
      </c>
    </row>
    <row r="7000" spans="1:7" x14ac:dyDescent="0.2">
      <c r="A7000" t="s">
        <v>7195</v>
      </c>
      <c r="B7000" t="s">
        <v>75</v>
      </c>
      <c r="C7000" t="s">
        <v>10973</v>
      </c>
      <c r="D7000" t="s">
        <v>10206</v>
      </c>
      <c r="E7000" t="s">
        <v>10306</v>
      </c>
      <c r="F7000" t="s">
        <v>10974</v>
      </c>
      <c r="G7000" t="s">
        <v>12269</v>
      </c>
    </row>
    <row r="7001" spans="1:7" x14ac:dyDescent="0.2">
      <c r="A7001" t="s">
        <v>7196</v>
      </c>
      <c r="B7001" t="s">
        <v>20</v>
      </c>
      <c r="C7001" t="s">
        <v>11431</v>
      </c>
      <c r="D7001" t="s">
        <v>10213</v>
      </c>
      <c r="E7001" t="s">
        <v>10745</v>
      </c>
      <c r="F7001" t="s">
        <v>11432</v>
      </c>
      <c r="G7001" t="s">
        <v>12338</v>
      </c>
    </row>
    <row r="7002" spans="1:7" x14ac:dyDescent="0.2">
      <c r="A7002" t="s">
        <v>7197</v>
      </c>
      <c r="B7002" t="s">
        <v>486</v>
      </c>
      <c r="C7002" t="s">
        <v>11909</v>
      </c>
      <c r="D7002" t="s">
        <v>10231</v>
      </c>
      <c r="E7002" t="s">
        <v>10232</v>
      </c>
      <c r="F7002" t="s">
        <v>11910</v>
      </c>
      <c r="G7002" t="s">
        <v>12331</v>
      </c>
    </row>
    <row r="7003" spans="1:7" x14ac:dyDescent="0.2">
      <c r="A7003" t="s">
        <v>7198</v>
      </c>
      <c r="B7003" t="s">
        <v>297</v>
      </c>
      <c r="C7003" t="s">
        <v>10385</v>
      </c>
      <c r="D7003" t="s">
        <v>10213</v>
      </c>
      <c r="E7003" t="s">
        <v>10203</v>
      </c>
      <c r="F7003" t="s">
        <v>10386</v>
      </c>
      <c r="G7003" t="s">
        <v>12255</v>
      </c>
    </row>
    <row r="7004" spans="1:7" x14ac:dyDescent="0.2">
      <c r="A7004" t="s">
        <v>7199</v>
      </c>
      <c r="B7004" t="s">
        <v>96</v>
      </c>
      <c r="C7004" t="s">
        <v>11011</v>
      </c>
      <c r="D7004" t="s">
        <v>10213</v>
      </c>
      <c r="E7004" t="s">
        <v>10261</v>
      </c>
      <c r="F7004" t="s">
        <v>11012</v>
      </c>
      <c r="G7004" t="s">
        <v>12001</v>
      </c>
    </row>
    <row r="7005" spans="1:7" x14ac:dyDescent="0.2">
      <c r="A7005" t="s">
        <v>7200</v>
      </c>
      <c r="B7005" t="s">
        <v>1074</v>
      </c>
      <c r="C7005" t="s">
        <v>11850</v>
      </c>
      <c r="D7005" t="s">
        <v>10231</v>
      </c>
      <c r="E7005" t="s">
        <v>10301</v>
      </c>
      <c r="F7005" t="s">
        <v>11851</v>
      </c>
      <c r="G7005" t="s">
        <v>12258</v>
      </c>
    </row>
    <row r="7006" spans="1:7" x14ac:dyDescent="0.2">
      <c r="A7006" t="s">
        <v>7201</v>
      </c>
      <c r="B7006" t="s">
        <v>75</v>
      </c>
      <c r="C7006" t="s">
        <v>11724</v>
      </c>
      <c r="D7006" t="s">
        <v>10213</v>
      </c>
      <c r="E7006" t="s">
        <v>10203</v>
      </c>
      <c r="F7006" t="s">
        <v>10211</v>
      </c>
      <c r="G7006" t="s">
        <v>12288</v>
      </c>
    </row>
    <row r="7007" spans="1:7" x14ac:dyDescent="0.2">
      <c r="A7007" t="s">
        <v>7202</v>
      </c>
      <c r="B7007" t="s">
        <v>1074</v>
      </c>
      <c r="C7007" t="s">
        <v>10698</v>
      </c>
      <c r="D7007" t="s">
        <v>10231</v>
      </c>
      <c r="E7007" t="s">
        <v>10364</v>
      </c>
      <c r="F7007" t="s">
        <v>10699</v>
      </c>
      <c r="G7007" t="s">
        <v>12045</v>
      </c>
    </row>
    <row r="7008" spans="1:7" x14ac:dyDescent="0.2">
      <c r="A7008" t="s">
        <v>7203</v>
      </c>
      <c r="B7008" t="s">
        <v>172</v>
      </c>
      <c r="C7008" t="s">
        <v>11925</v>
      </c>
      <c r="D7008" t="s">
        <v>10202</v>
      </c>
      <c r="E7008" t="s">
        <v>11237</v>
      </c>
      <c r="F7008" t="s">
        <v>11926</v>
      </c>
      <c r="G7008" t="s">
        <v>12223</v>
      </c>
    </row>
    <row r="7009" spans="1:7" x14ac:dyDescent="0.2">
      <c r="A7009" t="s">
        <v>7204</v>
      </c>
      <c r="B7009" t="s">
        <v>67</v>
      </c>
      <c r="C7009" t="s">
        <v>11194</v>
      </c>
      <c r="D7009" t="s">
        <v>10206</v>
      </c>
      <c r="E7009" t="s">
        <v>10337</v>
      </c>
      <c r="F7009" t="s">
        <v>11195</v>
      </c>
      <c r="G7009" t="s">
        <v>12005</v>
      </c>
    </row>
    <row r="7010" spans="1:7" x14ac:dyDescent="0.2">
      <c r="A7010" t="s">
        <v>7205</v>
      </c>
      <c r="B7010" t="s">
        <v>52</v>
      </c>
      <c r="C7010" t="s">
        <v>10549</v>
      </c>
      <c r="D7010" t="s">
        <v>10206</v>
      </c>
      <c r="E7010" t="s">
        <v>10274</v>
      </c>
      <c r="F7010" t="s">
        <v>10550</v>
      </c>
      <c r="G7010" t="s">
        <v>12235</v>
      </c>
    </row>
    <row r="7011" spans="1:7" x14ac:dyDescent="0.2">
      <c r="A7011" t="s">
        <v>7206</v>
      </c>
      <c r="B7011" t="s">
        <v>135</v>
      </c>
      <c r="C7011" t="s">
        <v>11496</v>
      </c>
      <c r="D7011" t="s">
        <v>10213</v>
      </c>
      <c r="E7011" t="s">
        <v>10203</v>
      </c>
      <c r="F7011" t="s">
        <v>11497</v>
      </c>
      <c r="G7011" t="s">
        <v>12120</v>
      </c>
    </row>
    <row r="7012" spans="1:7" x14ac:dyDescent="0.2">
      <c r="A7012" t="s">
        <v>7207</v>
      </c>
      <c r="B7012" t="s">
        <v>274</v>
      </c>
      <c r="C7012" t="s">
        <v>11767</v>
      </c>
      <c r="D7012" t="s">
        <v>10206</v>
      </c>
      <c r="E7012" t="s">
        <v>11051</v>
      </c>
      <c r="F7012" t="s">
        <v>11768</v>
      </c>
      <c r="G7012" t="s">
        <v>12338</v>
      </c>
    </row>
    <row r="7013" spans="1:7" x14ac:dyDescent="0.2">
      <c r="A7013" t="s">
        <v>7208</v>
      </c>
      <c r="B7013" t="s">
        <v>239</v>
      </c>
      <c r="C7013" t="s">
        <v>10719</v>
      </c>
      <c r="D7013" t="s">
        <v>10231</v>
      </c>
      <c r="E7013" t="s">
        <v>10203</v>
      </c>
      <c r="F7013" t="s">
        <v>10720</v>
      </c>
      <c r="G7013" t="s">
        <v>12135</v>
      </c>
    </row>
    <row r="7014" spans="1:7" x14ac:dyDescent="0.2">
      <c r="A7014" t="s">
        <v>7209</v>
      </c>
      <c r="B7014" t="s">
        <v>34</v>
      </c>
      <c r="C7014" t="s">
        <v>10487</v>
      </c>
      <c r="D7014" t="s">
        <v>10202</v>
      </c>
      <c r="E7014" t="s">
        <v>10224</v>
      </c>
      <c r="F7014" t="s">
        <v>10488</v>
      </c>
      <c r="G7014" t="s">
        <v>12143</v>
      </c>
    </row>
    <row r="7015" spans="1:7" x14ac:dyDescent="0.2">
      <c r="A7015" t="s">
        <v>7210</v>
      </c>
      <c r="B7015" t="s">
        <v>590</v>
      </c>
      <c r="C7015" t="s">
        <v>10894</v>
      </c>
      <c r="D7015" t="s">
        <v>10206</v>
      </c>
      <c r="E7015" t="s">
        <v>10210</v>
      </c>
      <c r="F7015" t="s">
        <v>10895</v>
      </c>
      <c r="G7015" t="s">
        <v>12009</v>
      </c>
    </row>
    <row r="7016" spans="1:7" x14ac:dyDescent="0.2">
      <c r="A7016" t="s">
        <v>7211</v>
      </c>
      <c r="B7016" t="s">
        <v>80</v>
      </c>
      <c r="C7016" t="s">
        <v>11290</v>
      </c>
      <c r="D7016" t="s">
        <v>10206</v>
      </c>
      <c r="E7016" t="s">
        <v>11291</v>
      </c>
      <c r="F7016" t="s">
        <v>11292</v>
      </c>
      <c r="G7016" t="s">
        <v>12073</v>
      </c>
    </row>
    <row r="7017" spans="1:7" x14ac:dyDescent="0.2">
      <c r="A7017" t="s">
        <v>7212</v>
      </c>
      <c r="B7017" t="s">
        <v>347</v>
      </c>
      <c r="C7017" t="s">
        <v>10449</v>
      </c>
      <c r="D7017" t="s">
        <v>10231</v>
      </c>
      <c r="E7017" t="s">
        <v>10203</v>
      </c>
      <c r="F7017" t="s">
        <v>10211</v>
      </c>
      <c r="G7017" t="s">
        <v>12207</v>
      </c>
    </row>
    <row r="7018" spans="1:7" x14ac:dyDescent="0.2">
      <c r="A7018" t="s">
        <v>7213</v>
      </c>
      <c r="B7018" t="s">
        <v>548</v>
      </c>
      <c r="C7018" t="s">
        <v>11525</v>
      </c>
      <c r="D7018" t="s">
        <v>10202</v>
      </c>
      <c r="E7018" t="s">
        <v>10219</v>
      </c>
      <c r="F7018" t="s">
        <v>11526</v>
      </c>
      <c r="G7018" t="s">
        <v>12073</v>
      </c>
    </row>
    <row r="7019" spans="1:7" x14ac:dyDescent="0.2">
      <c r="A7019" t="s">
        <v>7214</v>
      </c>
      <c r="B7019" t="s">
        <v>274</v>
      </c>
      <c r="C7019" t="s">
        <v>11928</v>
      </c>
      <c r="D7019" t="s">
        <v>10213</v>
      </c>
      <c r="E7019" t="s">
        <v>10216</v>
      </c>
      <c r="F7019" t="s">
        <v>11929</v>
      </c>
      <c r="G7019" t="s">
        <v>12120</v>
      </c>
    </row>
    <row r="7020" spans="1:7" x14ac:dyDescent="0.2">
      <c r="A7020" t="s">
        <v>7215</v>
      </c>
      <c r="B7020" t="s">
        <v>297</v>
      </c>
      <c r="C7020" t="s">
        <v>10268</v>
      </c>
      <c r="D7020" t="s">
        <v>10202</v>
      </c>
      <c r="E7020" t="s">
        <v>10269</v>
      </c>
      <c r="F7020" t="s">
        <v>10270</v>
      </c>
      <c r="G7020" t="s">
        <v>12273</v>
      </c>
    </row>
    <row r="7021" spans="1:7" x14ac:dyDescent="0.2">
      <c r="A7021" t="s">
        <v>7216</v>
      </c>
      <c r="B7021" t="s">
        <v>142</v>
      </c>
      <c r="C7021" t="s">
        <v>11732</v>
      </c>
      <c r="D7021" t="s">
        <v>10206</v>
      </c>
      <c r="E7021" t="s">
        <v>10266</v>
      </c>
      <c r="F7021" t="s">
        <v>11733</v>
      </c>
      <c r="G7021" t="s">
        <v>12323</v>
      </c>
    </row>
    <row r="7022" spans="1:7" x14ac:dyDescent="0.2">
      <c r="A7022" t="s">
        <v>7217</v>
      </c>
      <c r="B7022" t="s">
        <v>67</v>
      </c>
      <c r="C7022" t="s">
        <v>11922</v>
      </c>
      <c r="D7022" t="s">
        <v>10213</v>
      </c>
      <c r="E7022" t="s">
        <v>10203</v>
      </c>
      <c r="F7022" t="s">
        <v>10282</v>
      </c>
      <c r="G7022" t="s">
        <v>12025</v>
      </c>
    </row>
    <row r="7023" spans="1:7" x14ac:dyDescent="0.2">
      <c r="A7023" t="s">
        <v>7218</v>
      </c>
      <c r="B7023" t="s">
        <v>325</v>
      </c>
      <c r="C7023" t="s">
        <v>11020</v>
      </c>
      <c r="D7023" t="s">
        <v>10202</v>
      </c>
      <c r="E7023" t="s">
        <v>10228</v>
      </c>
      <c r="F7023" t="s">
        <v>11021</v>
      </c>
      <c r="G7023" t="s">
        <v>12061</v>
      </c>
    </row>
    <row r="7024" spans="1:7" x14ac:dyDescent="0.2">
      <c r="A7024" t="s">
        <v>7219</v>
      </c>
      <c r="B7024" t="s">
        <v>26</v>
      </c>
      <c r="C7024" t="s">
        <v>11190</v>
      </c>
      <c r="D7024" t="s">
        <v>10202</v>
      </c>
      <c r="E7024" t="s">
        <v>10203</v>
      </c>
      <c r="F7024" t="s">
        <v>10211</v>
      </c>
      <c r="G7024" t="s">
        <v>12334</v>
      </c>
    </row>
    <row r="7025" spans="1:7" x14ac:dyDescent="0.2">
      <c r="A7025" t="s">
        <v>7220</v>
      </c>
      <c r="B7025" t="s">
        <v>14</v>
      </c>
      <c r="C7025" t="s">
        <v>10775</v>
      </c>
      <c r="D7025" t="s">
        <v>10202</v>
      </c>
      <c r="E7025" t="s">
        <v>10776</v>
      </c>
      <c r="F7025" t="s">
        <v>10777</v>
      </c>
      <c r="G7025" t="s">
        <v>12025</v>
      </c>
    </row>
    <row r="7026" spans="1:7" x14ac:dyDescent="0.2">
      <c r="A7026" t="s">
        <v>7221</v>
      </c>
      <c r="B7026" t="s">
        <v>14</v>
      </c>
      <c r="C7026" t="s">
        <v>10537</v>
      </c>
      <c r="D7026" t="s">
        <v>10213</v>
      </c>
      <c r="E7026" t="s">
        <v>10228</v>
      </c>
      <c r="F7026" t="s">
        <v>10538</v>
      </c>
      <c r="G7026" t="s">
        <v>12131</v>
      </c>
    </row>
    <row r="7027" spans="1:7" x14ac:dyDescent="0.2">
      <c r="A7027" t="s">
        <v>7222</v>
      </c>
      <c r="B7027" t="s">
        <v>108</v>
      </c>
      <c r="C7027" t="s">
        <v>11259</v>
      </c>
      <c r="D7027" t="s">
        <v>10213</v>
      </c>
      <c r="E7027" t="s">
        <v>10216</v>
      </c>
      <c r="F7027" t="s">
        <v>11260</v>
      </c>
      <c r="G7027" t="s">
        <v>12175</v>
      </c>
    </row>
    <row r="7028" spans="1:7" x14ac:dyDescent="0.2">
      <c r="A7028" t="s">
        <v>7223</v>
      </c>
      <c r="B7028" t="s">
        <v>108</v>
      </c>
      <c r="C7028" t="s">
        <v>11097</v>
      </c>
      <c r="D7028" t="s">
        <v>10202</v>
      </c>
      <c r="E7028" t="s">
        <v>10203</v>
      </c>
      <c r="F7028" t="s">
        <v>11098</v>
      </c>
      <c r="G7028" t="s">
        <v>12120</v>
      </c>
    </row>
    <row r="7029" spans="1:7" x14ac:dyDescent="0.2">
      <c r="A7029" t="s">
        <v>7224</v>
      </c>
      <c r="B7029" t="s">
        <v>48</v>
      </c>
      <c r="C7029" t="s">
        <v>10849</v>
      </c>
      <c r="D7029" t="s">
        <v>10202</v>
      </c>
      <c r="E7029" t="s">
        <v>10203</v>
      </c>
      <c r="F7029" t="s">
        <v>10211</v>
      </c>
      <c r="G7029" t="s">
        <v>12088</v>
      </c>
    </row>
    <row r="7030" spans="1:7" x14ac:dyDescent="0.2">
      <c r="A7030" t="s">
        <v>7225</v>
      </c>
      <c r="B7030" t="s">
        <v>60</v>
      </c>
      <c r="C7030" t="s">
        <v>10849</v>
      </c>
      <c r="D7030" t="s">
        <v>10202</v>
      </c>
      <c r="E7030" t="s">
        <v>10203</v>
      </c>
      <c r="F7030" t="s">
        <v>10211</v>
      </c>
      <c r="G7030" t="s">
        <v>12207</v>
      </c>
    </row>
    <row r="7031" spans="1:7" x14ac:dyDescent="0.2">
      <c r="A7031" t="s">
        <v>7226</v>
      </c>
      <c r="B7031" t="s">
        <v>706</v>
      </c>
      <c r="C7031" t="s">
        <v>11896</v>
      </c>
      <c r="D7031" t="s">
        <v>10231</v>
      </c>
      <c r="E7031" t="s">
        <v>10203</v>
      </c>
      <c r="F7031" t="s">
        <v>11897</v>
      </c>
      <c r="G7031" t="s">
        <v>12025</v>
      </c>
    </row>
    <row r="7032" spans="1:7" x14ac:dyDescent="0.2">
      <c r="A7032" t="s">
        <v>7227</v>
      </c>
      <c r="B7032" t="s">
        <v>22</v>
      </c>
      <c r="C7032" t="s">
        <v>11791</v>
      </c>
      <c r="D7032" t="s">
        <v>10231</v>
      </c>
      <c r="E7032" t="s">
        <v>11392</v>
      </c>
      <c r="F7032" t="s">
        <v>10598</v>
      </c>
      <c r="G7032" t="s">
        <v>12269</v>
      </c>
    </row>
    <row r="7033" spans="1:7" x14ac:dyDescent="0.2">
      <c r="A7033" t="s">
        <v>7228</v>
      </c>
      <c r="B7033" t="s">
        <v>69</v>
      </c>
      <c r="C7033" t="s">
        <v>10326</v>
      </c>
      <c r="D7033" t="s">
        <v>10213</v>
      </c>
      <c r="E7033" t="s">
        <v>10216</v>
      </c>
      <c r="F7033" t="s">
        <v>10327</v>
      </c>
      <c r="G7033" t="s">
        <v>12057</v>
      </c>
    </row>
    <row r="7034" spans="1:7" x14ac:dyDescent="0.2">
      <c r="A7034" t="s">
        <v>7229</v>
      </c>
      <c r="B7034" t="s">
        <v>677</v>
      </c>
      <c r="C7034" t="s">
        <v>10545</v>
      </c>
      <c r="D7034" t="s">
        <v>10202</v>
      </c>
      <c r="E7034" t="s">
        <v>10203</v>
      </c>
      <c r="F7034" t="s">
        <v>10546</v>
      </c>
      <c r="G7034" t="s">
        <v>12128</v>
      </c>
    </row>
    <row r="7035" spans="1:7" x14ac:dyDescent="0.2">
      <c r="A7035" t="s">
        <v>7230</v>
      </c>
      <c r="B7035" t="s">
        <v>1345</v>
      </c>
      <c r="C7035" t="s">
        <v>11791</v>
      </c>
      <c r="D7035" t="s">
        <v>10231</v>
      </c>
      <c r="E7035" t="s">
        <v>11392</v>
      </c>
      <c r="F7035" t="s">
        <v>10598</v>
      </c>
      <c r="G7035" t="s">
        <v>12323</v>
      </c>
    </row>
    <row r="7036" spans="1:7" x14ac:dyDescent="0.2">
      <c r="A7036" t="s">
        <v>7231</v>
      </c>
      <c r="B7036" t="s">
        <v>34</v>
      </c>
      <c r="C7036" t="s">
        <v>10691</v>
      </c>
      <c r="D7036" t="s">
        <v>10213</v>
      </c>
      <c r="E7036" t="s">
        <v>10253</v>
      </c>
      <c r="F7036" t="s">
        <v>10692</v>
      </c>
      <c r="G7036" t="s">
        <v>12331</v>
      </c>
    </row>
    <row r="7037" spans="1:7" x14ac:dyDescent="0.2">
      <c r="A7037" t="s">
        <v>7232</v>
      </c>
      <c r="B7037" t="s">
        <v>552</v>
      </c>
      <c r="C7037" t="s">
        <v>10984</v>
      </c>
      <c r="D7037" t="s">
        <v>10213</v>
      </c>
      <c r="E7037" t="s">
        <v>10301</v>
      </c>
      <c r="F7037" t="s">
        <v>10985</v>
      </c>
      <c r="G7037" t="s">
        <v>12179</v>
      </c>
    </row>
    <row r="7038" spans="1:7" x14ac:dyDescent="0.2">
      <c r="A7038" t="s">
        <v>7233</v>
      </c>
      <c r="B7038" t="s">
        <v>262</v>
      </c>
      <c r="C7038" t="s">
        <v>11243</v>
      </c>
      <c r="D7038" t="s">
        <v>10202</v>
      </c>
      <c r="E7038" t="s">
        <v>10228</v>
      </c>
      <c r="F7038" t="s">
        <v>11244</v>
      </c>
      <c r="G7038" t="s">
        <v>12135</v>
      </c>
    </row>
    <row r="7039" spans="1:7" x14ac:dyDescent="0.2">
      <c r="A7039" t="s">
        <v>7234</v>
      </c>
      <c r="B7039" t="s">
        <v>773</v>
      </c>
      <c r="C7039" t="s">
        <v>11887</v>
      </c>
      <c r="D7039" t="s">
        <v>10231</v>
      </c>
      <c r="E7039" t="s">
        <v>10203</v>
      </c>
      <c r="F7039" t="s">
        <v>11888</v>
      </c>
      <c r="G7039" t="s">
        <v>12199</v>
      </c>
    </row>
    <row r="7040" spans="1:7" x14ac:dyDescent="0.2">
      <c r="A7040" t="s">
        <v>7235</v>
      </c>
      <c r="B7040" t="s">
        <v>90</v>
      </c>
      <c r="C7040" t="s">
        <v>11270</v>
      </c>
      <c r="D7040" t="s">
        <v>10213</v>
      </c>
      <c r="E7040" t="s">
        <v>10207</v>
      </c>
      <c r="F7040" t="s">
        <v>11271</v>
      </c>
      <c r="G7040" t="s">
        <v>12159</v>
      </c>
    </row>
    <row r="7041" spans="1:7" x14ac:dyDescent="0.2">
      <c r="A7041" t="s">
        <v>7236</v>
      </c>
      <c r="B7041" t="s">
        <v>387</v>
      </c>
      <c r="C7041" t="s">
        <v>10215</v>
      </c>
      <c r="D7041" t="s">
        <v>10202</v>
      </c>
      <c r="E7041" t="s">
        <v>10216</v>
      </c>
      <c r="F7041" t="s">
        <v>10217</v>
      </c>
      <c r="G7041" t="s">
        <v>12255</v>
      </c>
    </row>
    <row r="7042" spans="1:7" x14ac:dyDescent="0.2">
      <c r="A7042" t="s">
        <v>7237</v>
      </c>
      <c r="B7042" t="s">
        <v>1132</v>
      </c>
      <c r="C7042" t="s">
        <v>10874</v>
      </c>
      <c r="D7042" t="s">
        <v>10206</v>
      </c>
      <c r="E7042" t="s">
        <v>10298</v>
      </c>
      <c r="F7042" t="s">
        <v>10875</v>
      </c>
      <c r="G7042" t="s">
        <v>12053</v>
      </c>
    </row>
    <row r="7043" spans="1:7" x14ac:dyDescent="0.2">
      <c r="A7043" t="s">
        <v>7238</v>
      </c>
      <c r="B7043" t="s">
        <v>592</v>
      </c>
      <c r="C7043" t="s">
        <v>11545</v>
      </c>
      <c r="D7043" t="s">
        <v>10213</v>
      </c>
      <c r="E7043" t="s">
        <v>10256</v>
      </c>
      <c r="F7043" t="s">
        <v>11546</v>
      </c>
      <c r="G7043" t="s">
        <v>12288</v>
      </c>
    </row>
    <row r="7044" spans="1:7" x14ac:dyDescent="0.2">
      <c r="A7044" t="s">
        <v>7239</v>
      </c>
      <c r="B7044" t="s">
        <v>40</v>
      </c>
      <c r="C7044" t="s">
        <v>10856</v>
      </c>
      <c r="D7044" t="s">
        <v>10213</v>
      </c>
      <c r="E7044" t="s">
        <v>10210</v>
      </c>
      <c r="F7044" t="s">
        <v>10857</v>
      </c>
      <c r="G7044" t="s">
        <v>12104</v>
      </c>
    </row>
    <row r="7045" spans="1:7" x14ac:dyDescent="0.2">
      <c r="A7045" t="s">
        <v>7240</v>
      </c>
      <c r="B7045" t="s">
        <v>75</v>
      </c>
      <c r="C7045" t="s">
        <v>10978</v>
      </c>
      <c r="D7045" t="s">
        <v>10213</v>
      </c>
      <c r="E7045" t="s">
        <v>10210</v>
      </c>
      <c r="F7045" t="s">
        <v>10979</v>
      </c>
      <c r="G7045" t="s">
        <v>12338</v>
      </c>
    </row>
    <row r="7046" spans="1:7" x14ac:dyDescent="0.2">
      <c r="A7046" t="s">
        <v>7241</v>
      </c>
      <c r="B7046" t="s">
        <v>743</v>
      </c>
      <c r="C7046" t="s">
        <v>11437</v>
      </c>
      <c r="D7046" t="s">
        <v>10206</v>
      </c>
      <c r="E7046" t="s">
        <v>10763</v>
      </c>
      <c r="F7046" t="s">
        <v>11438</v>
      </c>
      <c r="G7046" t="s">
        <v>12327</v>
      </c>
    </row>
    <row r="7047" spans="1:7" x14ac:dyDescent="0.2">
      <c r="A7047" t="s">
        <v>7242</v>
      </c>
      <c r="B7047" t="s">
        <v>181</v>
      </c>
      <c r="C7047" t="s">
        <v>11429</v>
      </c>
      <c r="D7047" t="s">
        <v>10206</v>
      </c>
      <c r="E7047" t="s">
        <v>10322</v>
      </c>
      <c r="F7047" t="s">
        <v>11430</v>
      </c>
      <c r="G7047" t="s">
        <v>12077</v>
      </c>
    </row>
    <row r="7048" spans="1:7" x14ac:dyDescent="0.2">
      <c r="A7048" t="s">
        <v>7243</v>
      </c>
      <c r="B7048" t="s">
        <v>362</v>
      </c>
      <c r="C7048" t="s">
        <v>10450</v>
      </c>
      <c r="D7048" t="s">
        <v>10213</v>
      </c>
      <c r="E7048" t="s">
        <v>10256</v>
      </c>
      <c r="F7048" t="s">
        <v>10451</v>
      </c>
      <c r="G7048" t="s">
        <v>12084</v>
      </c>
    </row>
    <row r="7049" spans="1:7" x14ac:dyDescent="0.2">
      <c r="A7049" t="s">
        <v>7244</v>
      </c>
      <c r="B7049" t="s">
        <v>63</v>
      </c>
      <c r="C7049" t="s">
        <v>10578</v>
      </c>
      <c r="D7049" t="s">
        <v>10213</v>
      </c>
      <c r="E7049" t="s">
        <v>10203</v>
      </c>
      <c r="F7049" t="s">
        <v>10373</v>
      </c>
      <c r="G7049" t="s">
        <v>12128</v>
      </c>
    </row>
    <row r="7050" spans="1:7" x14ac:dyDescent="0.2">
      <c r="A7050" t="s">
        <v>7245</v>
      </c>
      <c r="B7050" t="s">
        <v>773</v>
      </c>
      <c r="C7050" t="s">
        <v>10543</v>
      </c>
      <c r="D7050" t="s">
        <v>10206</v>
      </c>
      <c r="E7050" t="s">
        <v>10266</v>
      </c>
      <c r="F7050" t="s">
        <v>10544</v>
      </c>
      <c r="G7050" t="s">
        <v>11981</v>
      </c>
    </row>
    <row r="7051" spans="1:7" x14ac:dyDescent="0.2">
      <c r="A7051" t="s">
        <v>7246</v>
      </c>
      <c r="B7051" t="s">
        <v>214</v>
      </c>
      <c r="C7051" t="s">
        <v>11492</v>
      </c>
      <c r="D7051" t="s">
        <v>10206</v>
      </c>
      <c r="E7051" t="s">
        <v>10203</v>
      </c>
      <c r="F7051" t="s">
        <v>11493</v>
      </c>
      <c r="G7051" t="s">
        <v>12108</v>
      </c>
    </row>
    <row r="7052" spans="1:7" x14ac:dyDescent="0.2">
      <c r="A7052" t="s">
        <v>7247</v>
      </c>
      <c r="B7052" t="s">
        <v>3</v>
      </c>
      <c r="C7052" t="s">
        <v>11115</v>
      </c>
      <c r="D7052" t="s">
        <v>10213</v>
      </c>
      <c r="E7052" t="s">
        <v>10228</v>
      </c>
      <c r="F7052" t="s">
        <v>11116</v>
      </c>
      <c r="G7052" t="s">
        <v>12143</v>
      </c>
    </row>
    <row r="7053" spans="1:7" x14ac:dyDescent="0.2">
      <c r="A7053" t="s">
        <v>7248</v>
      </c>
      <c r="B7053" t="s">
        <v>71</v>
      </c>
      <c r="C7053" t="s">
        <v>11232</v>
      </c>
      <c r="D7053" t="s">
        <v>10231</v>
      </c>
      <c r="E7053" t="s">
        <v>10203</v>
      </c>
      <c r="F7053" t="s">
        <v>11233</v>
      </c>
      <c r="G7053" t="s">
        <v>12061</v>
      </c>
    </row>
    <row r="7054" spans="1:7" x14ac:dyDescent="0.2">
      <c r="A7054" t="s">
        <v>7249</v>
      </c>
      <c r="B7054" t="s">
        <v>176</v>
      </c>
      <c r="C7054" t="s">
        <v>10379</v>
      </c>
      <c r="D7054" t="s">
        <v>10202</v>
      </c>
      <c r="E7054" t="s">
        <v>10216</v>
      </c>
      <c r="F7054" t="s">
        <v>10380</v>
      </c>
      <c r="G7054" t="s">
        <v>12061</v>
      </c>
    </row>
    <row r="7055" spans="1:7" x14ac:dyDescent="0.2">
      <c r="A7055" t="s">
        <v>7250</v>
      </c>
      <c r="B7055" t="s">
        <v>46</v>
      </c>
      <c r="C7055" t="s">
        <v>11306</v>
      </c>
      <c r="D7055" t="s">
        <v>10202</v>
      </c>
      <c r="E7055" t="s">
        <v>10203</v>
      </c>
      <c r="F7055" t="s">
        <v>11150</v>
      </c>
      <c r="G7055" t="s">
        <v>12021</v>
      </c>
    </row>
    <row r="7056" spans="1:7" x14ac:dyDescent="0.2">
      <c r="A7056" t="s">
        <v>7251</v>
      </c>
      <c r="B7056" t="s">
        <v>181</v>
      </c>
      <c r="C7056" t="s">
        <v>10605</v>
      </c>
      <c r="D7056" t="s">
        <v>10202</v>
      </c>
      <c r="E7056" t="s">
        <v>10237</v>
      </c>
      <c r="F7056" t="s">
        <v>10606</v>
      </c>
      <c r="G7056" t="s">
        <v>12061</v>
      </c>
    </row>
    <row r="7057" spans="1:7" x14ac:dyDescent="0.2">
      <c r="A7057" t="s">
        <v>7252</v>
      </c>
      <c r="B7057" t="s">
        <v>22</v>
      </c>
      <c r="C7057" t="s">
        <v>10201</v>
      </c>
      <c r="D7057" t="s">
        <v>10202</v>
      </c>
      <c r="E7057" t="s">
        <v>10203</v>
      </c>
      <c r="F7057" t="s">
        <v>10204</v>
      </c>
      <c r="G7057" t="s">
        <v>12135</v>
      </c>
    </row>
    <row r="7058" spans="1:7" x14ac:dyDescent="0.2">
      <c r="A7058" t="s">
        <v>7253</v>
      </c>
      <c r="B7058" t="s">
        <v>245</v>
      </c>
      <c r="C7058" t="s">
        <v>10724</v>
      </c>
      <c r="D7058" t="s">
        <v>10213</v>
      </c>
      <c r="E7058" t="s">
        <v>10565</v>
      </c>
      <c r="F7058" t="s">
        <v>10725</v>
      </c>
      <c r="G7058" t="s">
        <v>12120</v>
      </c>
    </row>
    <row r="7059" spans="1:7" x14ac:dyDescent="0.2">
      <c r="A7059" t="s">
        <v>7254</v>
      </c>
      <c r="B7059" t="s">
        <v>1009</v>
      </c>
      <c r="C7059" t="s">
        <v>11307</v>
      </c>
      <c r="D7059" t="s">
        <v>10213</v>
      </c>
      <c r="E7059" t="s">
        <v>10203</v>
      </c>
      <c r="F7059" t="s">
        <v>10204</v>
      </c>
      <c r="G7059" t="s">
        <v>12296</v>
      </c>
    </row>
    <row r="7060" spans="1:7" x14ac:dyDescent="0.2">
      <c r="A7060" t="s">
        <v>7255</v>
      </c>
      <c r="B7060" t="s">
        <v>150</v>
      </c>
      <c r="C7060" t="s">
        <v>11634</v>
      </c>
      <c r="D7060" t="s">
        <v>10202</v>
      </c>
      <c r="E7060" t="s">
        <v>10203</v>
      </c>
      <c r="F7060" t="s">
        <v>10465</v>
      </c>
      <c r="G7060" t="s">
        <v>12025</v>
      </c>
    </row>
    <row r="7061" spans="1:7" x14ac:dyDescent="0.2">
      <c r="A7061" t="s">
        <v>7256</v>
      </c>
      <c r="B7061" t="s">
        <v>44</v>
      </c>
      <c r="C7061" t="s">
        <v>11509</v>
      </c>
      <c r="D7061" t="s">
        <v>10231</v>
      </c>
      <c r="E7061" t="s">
        <v>10407</v>
      </c>
      <c r="F7061" t="s">
        <v>11510</v>
      </c>
      <c r="G7061" t="s">
        <v>12033</v>
      </c>
    </row>
    <row r="7062" spans="1:7" x14ac:dyDescent="0.2">
      <c r="A7062" t="s">
        <v>7257</v>
      </c>
      <c r="B7062" t="s">
        <v>32</v>
      </c>
      <c r="C7062" t="s">
        <v>10844</v>
      </c>
      <c r="D7062" t="s">
        <v>10206</v>
      </c>
      <c r="E7062" t="s">
        <v>10319</v>
      </c>
      <c r="F7062" t="s">
        <v>10320</v>
      </c>
      <c r="G7062" t="s">
        <v>12005</v>
      </c>
    </row>
    <row r="7063" spans="1:7" x14ac:dyDescent="0.2">
      <c r="A7063" t="s">
        <v>7258</v>
      </c>
      <c r="B7063" t="s">
        <v>132</v>
      </c>
      <c r="C7063" t="s">
        <v>10914</v>
      </c>
      <c r="D7063" t="s">
        <v>10213</v>
      </c>
      <c r="E7063" t="s">
        <v>10203</v>
      </c>
      <c r="F7063" t="s">
        <v>10423</v>
      </c>
      <c r="G7063" t="s">
        <v>12346</v>
      </c>
    </row>
    <row r="7064" spans="1:7" x14ac:dyDescent="0.2">
      <c r="A7064" t="s">
        <v>7259</v>
      </c>
      <c r="B7064" t="s">
        <v>859</v>
      </c>
      <c r="C7064" t="s">
        <v>11097</v>
      </c>
      <c r="D7064" t="s">
        <v>10202</v>
      </c>
      <c r="E7064" t="s">
        <v>10203</v>
      </c>
      <c r="F7064" t="s">
        <v>11098</v>
      </c>
      <c r="G7064" t="s">
        <v>12151</v>
      </c>
    </row>
    <row r="7065" spans="1:7" x14ac:dyDescent="0.2">
      <c r="A7065" t="s">
        <v>7260</v>
      </c>
      <c r="B7065" t="s">
        <v>630</v>
      </c>
      <c r="C7065" t="s">
        <v>11500</v>
      </c>
      <c r="D7065" t="s">
        <v>10206</v>
      </c>
      <c r="E7065" t="s">
        <v>10285</v>
      </c>
      <c r="F7065" t="s">
        <v>11501</v>
      </c>
      <c r="G7065" t="s">
        <v>12334</v>
      </c>
    </row>
    <row r="7066" spans="1:7" x14ac:dyDescent="0.2">
      <c r="A7066" t="s">
        <v>7261</v>
      </c>
      <c r="B7066" t="s">
        <v>514</v>
      </c>
      <c r="C7066" t="s">
        <v>11259</v>
      </c>
      <c r="D7066" t="s">
        <v>10213</v>
      </c>
      <c r="E7066" t="s">
        <v>10216</v>
      </c>
      <c r="F7066" t="s">
        <v>11260</v>
      </c>
      <c r="G7066" t="s">
        <v>12296</v>
      </c>
    </row>
    <row r="7067" spans="1:7" x14ac:dyDescent="0.2">
      <c r="A7067" t="s">
        <v>7262</v>
      </c>
      <c r="B7067" t="s">
        <v>58</v>
      </c>
      <c r="C7067" t="s">
        <v>10613</v>
      </c>
      <c r="D7067" t="s">
        <v>10213</v>
      </c>
      <c r="E7067" t="s">
        <v>10359</v>
      </c>
      <c r="F7067" t="s">
        <v>10614</v>
      </c>
      <c r="G7067" t="s">
        <v>12312</v>
      </c>
    </row>
    <row r="7068" spans="1:7" x14ac:dyDescent="0.2">
      <c r="A7068" t="s">
        <v>7263</v>
      </c>
      <c r="B7068" t="s">
        <v>166</v>
      </c>
      <c r="C7068" t="s">
        <v>11903</v>
      </c>
      <c r="D7068" t="s">
        <v>10213</v>
      </c>
      <c r="E7068" t="s">
        <v>10312</v>
      </c>
      <c r="F7068" t="s">
        <v>11904</v>
      </c>
      <c r="G7068" t="s">
        <v>12342</v>
      </c>
    </row>
    <row r="7069" spans="1:7" x14ac:dyDescent="0.2">
      <c r="A7069" t="s">
        <v>7264</v>
      </c>
      <c r="B7069" t="s">
        <v>110</v>
      </c>
      <c r="C7069" t="s">
        <v>11423</v>
      </c>
      <c r="D7069" t="s">
        <v>10202</v>
      </c>
      <c r="E7069" t="s">
        <v>10354</v>
      </c>
      <c r="F7069" t="s">
        <v>11424</v>
      </c>
      <c r="G7069" t="s">
        <v>11973</v>
      </c>
    </row>
    <row r="7070" spans="1:7" x14ac:dyDescent="0.2">
      <c r="A7070" t="s">
        <v>7265</v>
      </c>
      <c r="B7070" t="s">
        <v>38</v>
      </c>
      <c r="C7070" t="s">
        <v>11448</v>
      </c>
      <c r="D7070" t="s">
        <v>10206</v>
      </c>
      <c r="E7070" t="s">
        <v>10589</v>
      </c>
      <c r="F7070" t="s">
        <v>10686</v>
      </c>
      <c r="G7070" t="s">
        <v>12357</v>
      </c>
    </row>
    <row r="7071" spans="1:7" x14ac:dyDescent="0.2">
      <c r="A7071" t="s">
        <v>7266</v>
      </c>
      <c r="B7071" t="s">
        <v>65</v>
      </c>
      <c r="C7071" t="s">
        <v>10402</v>
      </c>
      <c r="D7071" t="s">
        <v>10206</v>
      </c>
      <c r="E7071" t="s">
        <v>10203</v>
      </c>
      <c r="F7071" t="s">
        <v>10403</v>
      </c>
      <c r="G7071" t="s">
        <v>12104</v>
      </c>
    </row>
    <row r="7072" spans="1:7" x14ac:dyDescent="0.2">
      <c r="A7072" t="s">
        <v>7267</v>
      </c>
      <c r="B7072" t="s">
        <v>539</v>
      </c>
      <c r="C7072" t="s">
        <v>10640</v>
      </c>
      <c r="D7072" t="s">
        <v>10213</v>
      </c>
      <c r="E7072" t="s">
        <v>10274</v>
      </c>
      <c r="F7072" t="s">
        <v>10641</v>
      </c>
      <c r="G7072" t="s">
        <v>12057</v>
      </c>
    </row>
    <row r="7073" spans="1:7" x14ac:dyDescent="0.2">
      <c r="A7073" t="s">
        <v>7268</v>
      </c>
      <c r="B7073" t="s">
        <v>161</v>
      </c>
      <c r="C7073" t="s">
        <v>11748</v>
      </c>
      <c r="D7073" t="s">
        <v>10213</v>
      </c>
      <c r="E7073" t="s">
        <v>10210</v>
      </c>
      <c r="F7073" t="s">
        <v>11749</v>
      </c>
      <c r="G7073" t="s">
        <v>12269</v>
      </c>
    </row>
    <row r="7074" spans="1:7" x14ac:dyDescent="0.2">
      <c r="A7074" t="s">
        <v>7269</v>
      </c>
      <c r="B7074" t="s">
        <v>71</v>
      </c>
      <c r="C7074" t="s">
        <v>11314</v>
      </c>
      <c r="D7074" t="s">
        <v>10202</v>
      </c>
      <c r="E7074" t="s">
        <v>10216</v>
      </c>
      <c r="F7074" t="s">
        <v>11315</v>
      </c>
      <c r="G7074" t="s">
        <v>12081</v>
      </c>
    </row>
    <row r="7075" spans="1:7" x14ac:dyDescent="0.2">
      <c r="A7075" t="s">
        <v>7270</v>
      </c>
      <c r="B7075" t="s">
        <v>359</v>
      </c>
      <c r="C7075" t="s">
        <v>11529</v>
      </c>
      <c r="D7075" t="s">
        <v>10213</v>
      </c>
      <c r="E7075" t="s">
        <v>10224</v>
      </c>
      <c r="F7075" t="s">
        <v>11530</v>
      </c>
      <c r="G7075" t="s">
        <v>12088</v>
      </c>
    </row>
    <row r="7076" spans="1:7" x14ac:dyDescent="0.2">
      <c r="A7076" t="s">
        <v>7271</v>
      </c>
      <c r="B7076" t="s">
        <v>274</v>
      </c>
      <c r="C7076" t="s">
        <v>11854</v>
      </c>
      <c r="D7076" t="s">
        <v>10202</v>
      </c>
      <c r="E7076" t="s">
        <v>11266</v>
      </c>
      <c r="F7076" t="s">
        <v>11855</v>
      </c>
      <c r="G7076" t="s">
        <v>12084</v>
      </c>
    </row>
    <row r="7077" spans="1:7" x14ac:dyDescent="0.2">
      <c r="A7077" t="s">
        <v>7272</v>
      </c>
      <c r="B7077" t="s">
        <v>14</v>
      </c>
      <c r="C7077" t="s">
        <v>11159</v>
      </c>
      <c r="D7077" t="s">
        <v>10231</v>
      </c>
      <c r="E7077" t="s">
        <v>10418</v>
      </c>
      <c r="F7077" t="s">
        <v>11160</v>
      </c>
      <c r="G7077" t="s">
        <v>11985</v>
      </c>
    </row>
    <row r="7078" spans="1:7" x14ac:dyDescent="0.2">
      <c r="A7078" t="s">
        <v>7273</v>
      </c>
      <c r="B7078" t="s">
        <v>110</v>
      </c>
      <c r="C7078" t="s">
        <v>11368</v>
      </c>
      <c r="D7078" t="s">
        <v>10206</v>
      </c>
      <c r="E7078" t="s">
        <v>10228</v>
      </c>
      <c r="F7078" t="s">
        <v>11369</v>
      </c>
      <c r="G7078" t="s">
        <v>11985</v>
      </c>
    </row>
    <row r="7079" spans="1:7" x14ac:dyDescent="0.2">
      <c r="A7079" t="s">
        <v>7274</v>
      </c>
      <c r="B7079" t="s">
        <v>75</v>
      </c>
      <c r="C7079" t="s">
        <v>10986</v>
      </c>
      <c r="D7079" t="s">
        <v>10206</v>
      </c>
      <c r="E7079" t="s">
        <v>10345</v>
      </c>
      <c r="F7079" t="s">
        <v>10987</v>
      </c>
      <c r="G7079" t="s">
        <v>12009</v>
      </c>
    </row>
    <row r="7080" spans="1:7" x14ac:dyDescent="0.2">
      <c r="A7080" t="s">
        <v>7275</v>
      </c>
      <c r="B7080" t="s">
        <v>14</v>
      </c>
      <c r="C7080" t="s">
        <v>11850</v>
      </c>
      <c r="D7080" t="s">
        <v>10231</v>
      </c>
      <c r="E7080" t="s">
        <v>10301</v>
      </c>
      <c r="F7080" t="s">
        <v>11851</v>
      </c>
      <c r="G7080" t="s">
        <v>12061</v>
      </c>
    </row>
    <row r="7081" spans="1:7" x14ac:dyDescent="0.2">
      <c r="A7081" t="s">
        <v>7276</v>
      </c>
      <c r="B7081" t="s">
        <v>5</v>
      </c>
      <c r="C7081" t="s">
        <v>11310</v>
      </c>
      <c r="D7081" t="s">
        <v>10206</v>
      </c>
      <c r="E7081" t="s">
        <v>10216</v>
      </c>
      <c r="F7081" t="s">
        <v>11311</v>
      </c>
      <c r="G7081" t="s">
        <v>11973</v>
      </c>
    </row>
    <row r="7082" spans="1:7" x14ac:dyDescent="0.2">
      <c r="A7082" t="s">
        <v>7277</v>
      </c>
      <c r="B7082" t="s">
        <v>126</v>
      </c>
      <c r="C7082" t="s">
        <v>11551</v>
      </c>
      <c r="D7082" t="s">
        <v>10231</v>
      </c>
      <c r="E7082" t="s">
        <v>10210</v>
      </c>
      <c r="F7082" t="s">
        <v>10774</v>
      </c>
      <c r="G7082" t="s">
        <v>12171</v>
      </c>
    </row>
    <row r="7083" spans="1:7" x14ac:dyDescent="0.2">
      <c r="A7083" t="s">
        <v>7278</v>
      </c>
      <c r="B7083" t="s">
        <v>210</v>
      </c>
      <c r="C7083" t="s">
        <v>10826</v>
      </c>
      <c r="D7083" t="s">
        <v>10231</v>
      </c>
      <c r="E7083" t="s">
        <v>10827</v>
      </c>
      <c r="F7083" t="s">
        <v>10828</v>
      </c>
      <c r="G7083" t="s">
        <v>11993</v>
      </c>
    </row>
    <row r="7084" spans="1:7" x14ac:dyDescent="0.2">
      <c r="A7084" t="s">
        <v>7279</v>
      </c>
      <c r="B7084" t="s">
        <v>18</v>
      </c>
      <c r="C7084" t="s">
        <v>11451</v>
      </c>
      <c r="D7084" t="s">
        <v>10231</v>
      </c>
      <c r="E7084" t="s">
        <v>10364</v>
      </c>
      <c r="F7084" t="s">
        <v>11452</v>
      </c>
      <c r="G7084" t="s">
        <v>12334</v>
      </c>
    </row>
    <row r="7085" spans="1:7" x14ac:dyDescent="0.2">
      <c r="A7085" t="s">
        <v>7280</v>
      </c>
      <c r="B7085" t="s">
        <v>181</v>
      </c>
      <c r="C7085" t="s">
        <v>11290</v>
      </c>
      <c r="D7085" t="s">
        <v>10206</v>
      </c>
      <c r="E7085" t="s">
        <v>11291</v>
      </c>
      <c r="F7085" t="s">
        <v>11292</v>
      </c>
      <c r="G7085" t="s">
        <v>12334</v>
      </c>
    </row>
    <row r="7086" spans="1:7" x14ac:dyDescent="0.2">
      <c r="A7086" t="s">
        <v>7281</v>
      </c>
      <c r="B7086" t="s">
        <v>737</v>
      </c>
      <c r="C7086" t="s">
        <v>10399</v>
      </c>
      <c r="D7086" t="s">
        <v>10213</v>
      </c>
      <c r="E7086" t="s">
        <v>10400</v>
      </c>
      <c r="F7086" t="s">
        <v>10401</v>
      </c>
      <c r="G7086" t="s">
        <v>12277</v>
      </c>
    </row>
    <row r="7087" spans="1:7" x14ac:dyDescent="0.2">
      <c r="A7087" t="s">
        <v>7282</v>
      </c>
      <c r="B7087" t="s">
        <v>656</v>
      </c>
      <c r="C7087" t="s">
        <v>11427</v>
      </c>
      <c r="D7087" t="s">
        <v>10206</v>
      </c>
      <c r="E7087" t="s">
        <v>11273</v>
      </c>
      <c r="F7087" t="s">
        <v>11428</v>
      </c>
      <c r="G7087" t="s">
        <v>12061</v>
      </c>
    </row>
    <row r="7088" spans="1:7" x14ac:dyDescent="0.2">
      <c r="A7088" t="s">
        <v>7283</v>
      </c>
      <c r="B7088" t="s">
        <v>875</v>
      </c>
      <c r="C7088" t="s">
        <v>10519</v>
      </c>
      <c r="D7088" t="s">
        <v>10202</v>
      </c>
      <c r="E7088" t="s">
        <v>10228</v>
      </c>
      <c r="F7088" t="s">
        <v>10520</v>
      </c>
      <c r="G7088" t="s">
        <v>12049</v>
      </c>
    </row>
    <row r="7089" spans="1:7" x14ac:dyDescent="0.2">
      <c r="A7089" t="s">
        <v>7284</v>
      </c>
      <c r="B7089" t="s">
        <v>11</v>
      </c>
      <c r="C7089" t="s">
        <v>11034</v>
      </c>
      <c r="D7089" t="s">
        <v>10231</v>
      </c>
      <c r="E7089" t="s">
        <v>10448</v>
      </c>
      <c r="F7089" t="s">
        <v>11035</v>
      </c>
      <c r="G7089" t="s">
        <v>12207</v>
      </c>
    </row>
    <row r="7090" spans="1:7" x14ac:dyDescent="0.2">
      <c r="A7090" t="s">
        <v>7285</v>
      </c>
      <c r="B7090" t="s">
        <v>401</v>
      </c>
      <c r="C7090" t="s">
        <v>10719</v>
      </c>
      <c r="D7090" t="s">
        <v>10231</v>
      </c>
      <c r="E7090" t="s">
        <v>10203</v>
      </c>
      <c r="F7090" t="s">
        <v>10720</v>
      </c>
      <c r="G7090" t="s">
        <v>12191</v>
      </c>
    </row>
    <row r="7091" spans="1:7" x14ac:dyDescent="0.2">
      <c r="A7091" t="s">
        <v>7286</v>
      </c>
      <c r="B7091" t="s">
        <v>226</v>
      </c>
      <c r="C7091" t="s">
        <v>11204</v>
      </c>
      <c r="D7091" t="s">
        <v>10202</v>
      </c>
      <c r="E7091" t="s">
        <v>10216</v>
      </c>
      <c r="F7091" t="s">
        <v>11205</v>
      </c>
      <c r="G7091" t="s">
        <v>12243</v>
      </c>
    </row>
    <row r="7092" spans="1:7" x14ac:dyDescent="0.2">
      <c r="A7092" t="s">
        <v>7287</v>
      </c>
      <c r="B7092" t="s">
        <v>63</v>
      </c>
      <c r="C7092" t="s">
        <v>10580</v>
      </c>
      <c r="D7092" t="s">
        <v>10206</v>
      </c>
      <c r="E7092" t="s">
        <v>10203</v>
      </c>
      <c r="F7092" t="s">
        <v>10581</v>
      </c>
      <c r="G7092" t="s">
        <v>12151</v>
      </c>
    </row>
    <row r="7093" spans="1:7" x14ac:dyDescent="0.2">
      <c r="A7093" t="s">
        <v>7288</v>
      </c>
      <c r="B7093" t="s">
        <v>425</v>
      </c>
      <c r="C7093" t="s">
        <v>11059</v>
      </c>
      <c r="D7093" t="s">
        <v>10213</v>
      </c>
      <c r="E7093" t="s">
        <v>10203</v>
      </c>
      <c r="F7093" t="s">
        <v>11060</v>
      </c>
      <c r="G7093" t="s">
        <v>12334</v>
      </c>
    </row>
    <row r="7094" spans="1:7" x14ac:dyDescent="0.2">
      <c r="A7094" t="s">
        <v>7289</v>
      </c>
      <c r="B7094" t="s">
        <v>94</v>
      </c>
      <c r="C7094" t="s">
        <v>11527</v>
      </c>
      <c r="D7094" t="s">
        <v>10213</v>
      </c>
      <c r="E7094" t="s">
        <v>10203</v>
      </c>
      <c r="F7094" t="s">
        <v>10373</v>
      </c>
      <c r="G7094" t="s">
        <v>12285</v>
      </c>
    </row>
    <row r="7095" spans="1:7" x14ac:dyDescent="0.2">
      <c r="A7095" t="s">
        <v>7290</v>
      </c>
      <c r="B7095" t="s">
        <v>370</v>
      </c>
      <c r="C7095" t="s">
        <v>10773</v>
      </c>
      <c r="D7095" t="s">
        <v>10231</v>
      </c>
      <c r="E7095" t="s">
        <v>10210</v>
      </c>
      <c r="F7095" t="s">
        <v>10774</v>
      </c>
      <c r="G7095" t="s">
        <v>12029</v>
      </c>
    </row>
    <row r="7096" spans="1:7" x14ac:dyDescent="0.2">
      <c r="A7096" t="s">
        <v>7291</v>
      </c>
      <c r="B7096" t="s">
        <v>71</v>
      </c>
      <c r="C7096" t="s">
        <v>11848</v>
      </c>
      <c r="D7096" t="s">
        <v>10206</v>
      </c>
      <c r="E7096" t="s">
        <v>10354</v>
      </c>
      <c r="F7096" t="s">
        <v>11849</v>
      </c>
      <c r="G7096" t="s">
        <v>12265</v>
      </c>
    </row>
    <row r="7097" spans="1:7" x14ac:dyDescent="0.2">
      <c r="A7097" t="s">
        <v>7292</v>
      </c>
      <c r="B7097" t="s">
        <v>130</v>
      </c>
      <c r="C7097" t="s">
        <v>11377</v>
      </c>
      <c r="D7097" t="s">
        <v>10231</v>
      </c>
      <c r="E7097" t="s">
        <v>11119</v>
      </c>
      <c r="F7097" t="s">
        <v>11378</v>
      </c>
      <c r="G7097" t="s">
        <v>11985</v>
      </c>
    </row>
    <row r="7098" spans="1:7" x14ac:dyDescent="0.2">
      <c r="A7098" t="s">
        <v>7293</v>
      </c>
      <c r="B7098" t="s">
        <v>69</v>
      </c>
      <c r="C7098" t="s">
        <v>10971</v>
      </c>
      <c r="D7098" t="s">
        <v>10202</v>
      </c>
      <c r="E7098" t="s">
        <v>10565</v>
      </c>
      <c r="F7098" t="s">
        <v>10972</v>
      </c>
      <c r="G7098" t="s">
        <v>12179</v>
      </c>
    </row>
    <row r="7099" spans="1:7" x14ac:dyDescent="0.2">
      <c r="A7099" t="s">
        <v>7294</v>
      </c>
      <c r="B7099" t="s">
        <v>94</v>
      </c>
      <c r="C7099" t="s">
        <v>10858</v>
      </c>
      <c r="D7099" t="s">
        <v>10231</v>
      </c>
      <c r="E7099" t="s">
        <v>10203</v>
      </c>
      <c r="F7099" t="s">
        <v>10553</v>
      </c>
      <c r="G7099" t="s">
        <v>12342</v>
      </c>
    </row>
    <row r="7100" spans="1:7" x14ac:dyDescent="0.2">
      <c r="A7100" t="s">
        <v>7295</v>
      </c>
      <c r="B7100" t="s">
        <v>365</v>
      </c>
      <c r="C7100" t="s">
        <v>11155</v>
      </c>
      <c r="D7100" t="s">
        <v>10213</v>
      </c>
      <c r="E7100" t="s">
        <v>10908</v>
      </c>
      <c r="F7100" t="s">
        <v>11156</v>
      </c>
      <c r="G7100" t="s">
        <v>12167</v>
      </c>
    </row>
    <row r="7101" spans="1:7" x14ac:dyDescent="0.2">
      <c r="A7101" t="s">
        <v>7296</v>
      </c>
      <c r="B7101" t="s">
        <v>539</v>
      </c>
      <c r="C7101" t="s">
        <v>10415</v>
      </c>
      <c r="D7101" t="s">
        <v>10206</v>
      </c>
      <c r="E7101" t="s">
        <v>10203</v>
      </c>
      <c r="F7101" t="s">
        <v>10416</v>
      </c>
      <c r="G7101" t="s">
        <v>12251</v>
      </c>
    </row>
    <row r="7102" spans="1:7" x14ac:dyDescent="0.2">
      <c r="A7102" t="s">
        <v>7297</v>
      </c>
      <c r="B7102" t="s">
        <v>140</v>
      </c>
      <c r="C7102" t="s">
        <v>11775</v>
      </c>
      <c r="D7102" t="s">
        <v>10231</v>
      </c>
      <c r="E7102" t="s">
        <v>10203</v>
      </c>
      <c r="F7102" t="s">
        <v>10403</v>
      </c>
      <c r="G7102" t="s">
        <v>12037</v>
      </c>
    </row>
    <row r="7103" spans="1:7" x14ac:dyDescent="0.2">
      <c r="A7103" t="s">
        <v>7298</v>
      </c>
      <c r="B7103" t="s">
        <v>20</v>
      </c>
      <c r="C7103" t="s">
        <v>11620</v>
      </c>
      <c r="D7103" t="s">
        <v>10231</v>
      </c>
      <c r="E7103" t="s">
        <v>11621</v>
      </c>
      <c r="F7103" t="s">
        <v>11622</v>
      </c>
      <c r="G7103" t="s">
        <v>12128</v>
      </c>
    </row>
    <row r="7104" spans="1:7" x14ac:dyDescent="0.2">
      <c r="A7104" t="s">
        <v>7299</v>
      </c>
      <c r="B7104" t="s">
        <v>18</v>
      </c>
      <c r="C7104" t="s">
        <v>11545</v>
      </c>
      <c r="D7104" t="s">
        <v>10213</v>
      </c>
      <c r="E7104" t="s">
        <v>10256</v>
      </c>
      <c r="F7104" t="s">
        <v>11546</v>
      </c>
      <c r="G7104" t="s">
        <v>12300</v>
      </c>
    </row>
    <row r="7105" spans="1:7" x14ac:dyDescent="0.2">
      <c r="A7105" t="s">
        <v>7300</v>
      </c>
      <c r="B7105" t="s">
        <v>370</v>
      </c>
      <c r="C7105" t="s">
        <v>11107</v>
      </c>
      <c r="D7105" t="s">
        <v>10231</v>
      </c>
      <c r="E7105" t="s">
        <v>10224</v>
      </c>
      <c r="F7105" t="s">
        <v>11108</v>
      </c>
      <c r="G7105" t="s">
        <v>12312</v>
      </c>
    </row>
    <row r="7106" spans="1:7" x14ac:dyDescent="0.2">
      <c r="A7106" t="s">
        <v>7301</v>
      </c>
      <c r="B7106" t="s">
        <v>274</v>
      </c>
      <c r="C7106" t="s">
        <v>11435</v>
      </c>
      <c r="D7106" t="s">
        <v>10202</v>
      </c>
      <c r="E7106" t="s">
        <v>10232</v>
      </c>
      <c r="F7106" t="s">
        <v>10429</v>
      </c>
      <c r="G7106" t="s">
        <v>12088</v>
      </c>
    </row>
    <row r="7107" spans="1:7" x14ac:dyDescent="0.2">
      <c r="A7107" t="s">
        <v>7302</v>
      </c>
      <c r="B7107" t="s">
        <v>453</v>
      </c>
      <c r="C7107" t="s">
        <v>11484</v>
      </c>
      <c r="D7107" t="s">
        <v>10206</v>
      </c>
      <c r="E7107" t="s">
        <v>10269</v>
      </c>
      <c r="F7107" t="s">
        <v>11485</v>
      </c>
      <c r="G7107" t="s">
        <v>12300</v>
      </c>
    </row>
    <row r="7108" spans="1:7" x14ac:dyDescent="0.2">
      <c r="A7108" t="s">
        <v>7303</v>
      </c>
      <c r="B7108" t="s">
        <v>176</v>
      </c>
      <c r="C7108" t="s">
        <v>11492</v>
      </c>
      <c r="D7108" t="s">
        <v>10206</v>
      </c>
      <c r="E7108" t="s">
        <v>10203</v>
      </c>
      <c r="F7108" t="s">
        <v>11493</v>
      </c>
      <c r="G7108" t="s">
        <v>12288</v>
      </c>
    </row>
    <row r="7109" spans="1:7" x14ac:dyDescent="0.2">
      <c r="A7109" t="s">
        <v>7304</v>
      </c>
      <c r="B7109" t="s">
        <v>656</v>
      </c>
      <c r="C7109" t="s">
        <v>11316</v>
      </c>
      <c r="D7109" t="s">
        <v>10202</v>
      </c>
      <c r="E7109" t="s">
        <v>10203</v>
      </c>
      <c r="F7109" t="s">
        <v>11317</v>
      </c>
      <c r="G7109" t="s">
        <v>12120</v>
      </c>
    </row>
    <row r="7110" spans="1:7" x14ac:dyDescent="0.2">
      <c r="A7110" t="s">
        <v>7305</v>
      </c>
      <c r="B7110" t="s">
        <v>67</v>
      </c>
      <c r="C7110" t="s">
        <v>11417</v>
      </c>
      <c r="D7110" t="s">
        <v>10213</v>
      </c>
      <c r="E7110" t="s">
        <v>10203</v>
      </c>
      <c r="F7110" t="s">
        <v>11418</v>
      </c>
      <c r="G7110" t="s">
        <v>12227</v>
      </c>
    </row>
    <row r="7111" spans="1:7" x14ac:dyDescent="0.2">
      <c r="A7111" t="s">
        <v>7306</v>
      </c>
      <c r="B7111" t="s">
        <v>274</v>
      </c>
      <c r="C7111" t="s">
        <v>11149</v>
      </c>
      <c r="D7111" t="s">
        <v>10231</v>
      </c>
      <c r="E7111" t="s">
        <v>10203</v>
      </c>
      <c r="F7111" t="s">
        <v>11150</v>
      </c>
      <c r="G7111" t="s">
        <v>12128</v>
      </c>
    </row>
    <row r="7112" spans="1:7" x14ac:dyDescent="0.2">
      <c r="A7112" t="s">
        <v>7307</v>
      </c>
      <c r="B7112" t="s">
        <v>453</v>
      </c>
      <c r="C7112" t="s">
        <v>10767</v>
      </c>
      <c r="D7112" t="s">
        <v>10231</v>
      </c>
      <c r="E7112" t="s">
        <v>10228</v>
      </c>
      <c r="F7112" t="s">
        <v>10768</v>
      </c>
      <c r="G7112" t="s">
        <v>12163</v>
      </c>
    </row>
    <row r="7113" spans="1:7" x14ac:dyDescent="0.2">
      <c r="A7113" t="s">
        <v>7308</v>
      </c>
      <c r="B7113" t="s">
        <v>3</v>
      </c>
      <c r="C7113" t="s">
        <v>11379</v>
      </c>
      <c r="D7113" t="s">
        <v>10213</v>
      </c>
      <c r="E7113" t="s">
        <v>10210</v>
      </c>
      <c r="F7113" t="s">
        <v>11380</v>
      </c>
      <c r="G7113" t="s">
        <v>12108</v>
      </c>
    </row>
    <row r="7114" spans="1:7" x14ac:dyDescent="0.2">
      <c r="A7114" t="s">
        <v>7309</v>
      </c>
      <c r="B7114" t="s">
        <v>28</v>
      </c>
      <c r="C7114" t="s">
        <v>10588</v>
      </c>
      <c r="D7114" t="s">
        <v>10202</v>
      </c>
      <c r="E7114" t="s">
        <v>10589</v>
      </c>
      <c r="F7114" t="s">
        <v>10590</v>
      </c>
      <c r="G7114" t="s">
        <v>12239</v>
      </c>
    </row>
    <row r="7115" spans="1:7" x14ac:dyDescent="0.2">
      <c r="A7115" t="s">
        <v>7310</v>
      </c>
      <c r="B7115" t="s">
        <v>362</v>
      </c>
      <c r="C7115" t="s">
        <v>11552</v>
      </c>
      <c r="D7115" t="s">
        <v>10213</v>
      </c>
      <c r="E7115" t="s">
        <v>11553</v>
      </c>
      <c r="F7115" t="s">
        <v>10233</v>
      </c>
      <c r="G7115" t="s">
        <v>11989</v>
      </c>
    </row>
    <row r="7116" spans="1:7" x14ac:dyDescent="0.2">
      <c r="A7116" t="s">
        <v>7311</v>
      </c>
      <c r="B7116" t="s">
        <v>249</v>
      </c>
      <c r="C7116" t="s">
        <v>11917</v>
      </c>
      <c r="D7116" t="s">
        <v>10202</v>
      </c>
      <c r="E7116" t="s">
        <v>10203</v>
      </c>
      <c r="F7116" t="s">
        <v>10373</v>
      </c>
      <c r="G7116" t="s">
        <v>12057</v>
      </c>
    </row>
    <row r="7117" spans="1:7" x14ac:dyDescent="0.2">
      <c r="A7117" t="s">
        <v>7312</v>
      </c>
      <c r="B7117" t="s">
        <v>115</v>
      </c>
      <c r="C7117" t="s">
        <v>11653</v>
      </c>
      <c r="D7117" t="s">
        <v>10213</v>
      </c>
      <c r="E7117" t="s">
        <v>10827</v>
      </c>
      <c r="F7117" t="s">
        <v>11654</v>
      </c>
      <c r="G7117" t="s">
        <v>12308</v>
      </c>
    </row>
    <row r="7118" spans="1:7" x14ac:dyDescent="0.2">
      <c r="A7118" t="s">
        <v>7313</v>
      </c>
      <c r="B7118" t="s">
        <v>389</v>
      </c>
      <c r="C7118" t="s">
        <v>10625</v>
      </c>
      <c r="D7118" t="s">
        <v>10206</v>
      </c>
      <c r="E7118" t="s">
        <v>10219</v>
      </c>
      <c r="F7118" t="s">
        <v>10626</v>
      </c>
      <c r="G7118" t="s">
        <v>12171</v>
      </c>
    </row>
    <row r="7119" spans="1:7" x14ac:dyDescent="0.2">
      <c r="A7119" t="s">
        <v>7314</v>
      </c>
      <c r="B7119" t="s">
        <v>362</v>
      </c>
      <c r="C7119" t="s">
        <v>11771</v>
      </c>
      <c r="D7119" t="s">
        <v>10213</v>
      </c>
      <c r="E7119" t="s">
        <v>11226</v>
      </c>
      <c r="F7119" t="s">
        <v>11772</v>
      </c>
      <c r="G7119" t="s">
        <v>12112</v>
      </c>
    </row>
    <row r="7120" spans="1:7" x14ac:dyDescent="0.2">
      <c r="A7120" t="s">
        <v>7315</v>
      </c>
      <c r="B7120" t="s">
        <v>286</v>
      </c>
      <c r="C7120" t="s">
        <v>10615</v>
      </c>
      <c r="D7120" t="s">
        <v>10202</v>
      </c>
      <c r="E7120" t="s">
        <v>10266</v>
      </c>
      <c r="F7120" t="s">
        <v>10616</v>
      </c>
      <c r="G7120" t="s">
        <v>12179</v>
      </c>
    </row>
    <row r="7121" spans="1:7" x14ac:dyDescent="0.2">
      <c r="A7121" t="s">
        <v>7316</v>
      </c>
      <c r="B7121" t="s">
        <v>88</v>
      </c>
      <c r="C7121" t="s">
        <v>10903</v>
      </c>
      <c r="D7121" t="s">
        <v>10213</v>
      </c>
      <c r="E7121" t="s">
        <v>10730</v>
      </c>
      <c r="F7121" t="s">
        <v>10904</v>
      </c>
      <c r="G7121" t="s">
        <v>12001</v>
      </c>
    </row>
    <row r="7122" spans="1:7" x14ac:dyDescent="0.2">
      <c r="A7122" t="s">
        <v>7317</v>
      </c>
      <c r="B7122" t="s">
        <v>603</v>
      </c>
      <c r="C7122" t="s">
        <v>11008</v>
      </c>
      <c r="D7122" t="s">
        <v>10231</v>
      </c>
      <c r="E7122" t="s">
        <v>10651</v>
      </c>
      <c r="F7122" t="s">
        <v>10686</v>
      </c>
      <c r="G7122" t="s">
        <v>11973</v>
      </c>
    </row>
    <row r="7123" spans="1:7" x14ac:dyDescent="0.2">
      <c r="A7123" t="s">
        <v>7318</v>
      </c>
      <c r="B7123" t="s">
        <v>11</v>
      </c>
      <c r="C7123" t="s">
        <v>10775</v>
      </c>
      <c r="D7123" t="s">
        <v>10202</v>
      </c>
      <c r="E7123" t="s">
        <v>10776</v>
      </c>
      <c r="F7123" t="s">
        <v>10777</v>
      </c>
      <c r="G7123" t="s">
        <v>12159</v>
      </c>
    </row>
    <row r="7124" spans="1:7" x14ac:dyDescent="0.2">
      <c r="A7124" t="s">
        <v>7319</v>
      </c>
      <c r="B7124" t="s">
        <v>44</v>
      </c>
      <c r="C7124" t="s">
        <v>11963</v>
      </c>
      <c r="D7124" t="s">
        <v>10231</v>
      </c>
      <c r="E7124" t="s">
        <v>10565</v>
      </c>
      <c r="F7124" t="s">
        <v>11964</v>
      </c>
      <c r="G7124" t="s">
        <v>12069</v>
      </c>
    </row>
    <row r="7125" spans="1:7" x14ac:dyDescent="0.2">
      <c r="A7125" t="s">
        <v>7320</v>
      </c>
      <c r="B7125" t="s">
        <v>331</v>
      </c>
      <c r="C7125" t="s">
        <v>11939</v>
      </c>
      <c r="D7125" t="s">
        <v>10206</v>
      </c>
      <c r="E7125" t="s">
        <v>10228</v>
      </c>
      <c r="F7125" t="s">
        <v>11940</v>
      </c>
      <c r="G7125" t="s">
        <v>12171</v>
      </c>
    </row>
    <row r="7126" spans="1:7" x14ac:dyDescent="0.2">
      <c r="A7126" t="s">
        <v>7321</v>
      </c>
      <c r="B7126" t="s">
        <v>210</v>
      </c>
      <c r="C7126" t="s">
        <v>11194</v>
      </c>
      <c r="D7126" t="s">
        <v>10206</v>
      </c>
      <c r="E7126" t="s">
        <v>10337</v>
      </c>
      <c r="F7126" t="s">
        <v>11195</v>
      </c>
      <c r="G7126" t="s">
        <v>12304</v>
      </c>
    </row>
    <row r="7127" spans="1:7" x14ac:dyDescent="0.2">
      <c r="A7127" t="s">
        <v>7322</v>
      </c>
      <c r="B7127" t="s">
        <v>77</v>
      </c>
      <c r="C7127" t="s">
        <v>11067</v>
      </c>
      <c r="D7127" t="s">
        <v>10202</v>
      </c>
      <c r="E7127" t="s">
        <v>10216</v>
      </c>
      <c r="F7127" t="s">
        <v>10525</v>
      </c>
      <c r="G7127" t="s">
        <v>11969</v>
      </c>
    </row>
    <row r="7128" spans="1:7" x14ac:dyDescent="0.2">
      <c r="A7128" t="s">
        <v>7323</v>
      </c>
      <c r="B7128" t="s">
        <v>208</v>
      </c>
      <c r="C7128" t="s">
        <v>11002</v>
      </c>
      <c r="D7128" t="s">
        <v>10206</v>
      </c>
      <c r="E7128" t="s">
        <v>10228</v>
      </c>
      <c r="F7128" t="s">
        <v>11003</v>
      </c>
      <c r="G7128" t="s">
        <v>12081</v>
      </c>
    </row>
    <row r="7129" spans="1:7" x14ac:dyDescent="0.2">
      <c r="A7129" t="s">
        <v>7324</v>
      </c>
      <c r="B7129" t="s">
        <v>677</v>
      </c>
      <c r="C7129" t="s">
        <v>10247</v>
      </c>
      <c r="D7129" t="s">
        <v>10202</v>
      </c>
      <c r="E7129" t="s">
        <v>10203</v>
      </c>
      <c r="F7129" t="s">
        <v>10248</v>
      </c>
      <c r="G7129" t="s">
        <v>12312</v>
      </c>
    </row>
    <row r="7130" spans="1:7" x14ac:dyDescent="0.2">
      <c r="A7130" t="s">
        <v>7325</v>
      </c>
      <c r="B7130" t="s">
        <v>268</v>
      </c>
      <c r="C7130" t="s">
        <v>11067</v>
      </c>
      <c r="D7130" t="s">
        <v>10202</v>
      </c>
      <c r="E7130" t="s">
        <v>10216</v>
      </c>
      <c r="F7130" t="s">
        <v>10525</v>
      </c>
      <c r="G7130" t="s">
        <v>12120</v>
      </c>
    </row>
    <row r="7131" spans="1:7" x14ac:dyDescent="0.2">
      <c r="A7131" t="s">
        <v>7326</v>
      </c>
      <c r="B7131" t="s">
        <v>409</v>
      </c>
      <c r="C7131" t="s">
        <v>11439</v>
      </c>
      <c r="D7131" t="s">
        <v>10202</v>
      </c>
      <c r="E7131" t="s">
        <v>10224</v>
      </c>
      <c r="F7131" t="s">
        <v>11440</v>
      </c>
      <c r="G7131" t="s">
        <v>12108</v>
      </c>
    </row>
    <row r="7132" spans="1:7" x14ac:dyDescent="0.2">
      <c r="A7132" t="s">
        <v>7327</v>
      </c>
      <c r="B7132" t="s">
        <v>216</v>
      </c>
      <c r="C7132" t="s">
        <v>11959</v>
      </c>
      <c r="D7132" t="s">
        <v>10231</v>
      </c>
      <c r="E7132" t="s">
        <v>10261</v>
      </c>
      <c r="F7132" t="s">
        <v>11960</v>
      </c>
      <c r="G7132" t="s">
        <v>12096</v>
      </c>
    </row>
    <row r="7133" spans="1:7" x14ac:dyDescent="0.2">
      <c r="A7133" t="s">
        <v>7328</v>
      </c>
      <c r="B7133" t="s">
        <v>322</v>
      </c>
      <c r="C7133" t="s">
        <v>11232</v>
      </c>
      <c r="D7133" t="s">
        <v>10231</v>
      </c>
      <c r="E7133" t="s">
        <v>10203</v>
      </c>
      <c r="F7133" t="s">
        <v>11233</v>
      </c>
      <c r="G7133" t="s">
        <v>12199</v>
      </c>
    </row>
    <row r="7134" spans="1:7" x14ac:dyDescent="0.2">
      <c r="A7134" t="s">
        <v>7329</v>
      </c>
      <c r="B7134" t="s">
        <v>11</v>
      </c>
      <c r="C7134" t="s">
        <v>11423</v>
      </c>
      <c r="D7134" t="s">
        <v>10202</v>
      </c>
      <c r="E7134" t="s">
        <v>10354</v>
      </c>
      <c r="F7134" t="s">
        <v>11424</v>
      </c>
      <c r="G7134" t="s">
        <v>12061</v>
      </c>
    </row>
    <row r="7135" spans="1:7" x14ac:dyDescent="0.2">
      <c r="A7135" t="s">
        <v>7330</v>
      </c>
      <c r="B7135" t="s">
        <v>55</v>
      </c>
      <c r="C7135" t="s">
        <v>11172</v>
      </c>
      <c r="D7135" t="s">
        <v>10206</v>
      </c>
      <c r="E7135" t="s">
        <v>10410</v>
      </c>
      <c r="F7135" t="s">
        <v>10553</v>
      </c>
      <c r="G7135" t="s">
        <v>12350</v>
      </c>
    </row>
    <row r="7136" spans="1:7" x14ac:dyDescent="0.2">
      <c r="A7136" t="s">
        <v>7331</v>
      </c>
      <c r="B7136" t="s">
        <v>82</v>
      </c>
      <c r="C7136" t="s">
        <v>11815</v>
      </c>
      <c r="D7136" t="s">
        <v>10231</v>
      </c>
      <c r="E7136" t="s">
        <v>10224</v>
      </c>
      <c r="F7136" t="s">
        <v>11816</v>
      </c>
      <c r="G7136" t="s">
        <v>12045</v>
      </c>
    </row>
    <row r="7137" spans="1:7" x14ac:dyDescent="0.2">
      <c r="A7137" t="s">
        <v>7332</v>
      </c>
      <c r="B7137" t="s">
        <v>115</v>
      </c>
      <c r="C7137" t="s">
        <v>11295</v>
      </c>
      <c r="D7137" t="s">
        <v>10202</v>
      </c>
      <c r="E7137" t="s">
        <v>10203</v>
      </c>
      <c r="F7137" t="s">
        <v>11296</v>
      </c>
      <c r="G7137" t="s">
        <v>11997</v>
      </c>
    </row>
    <row r="7138" spans="1:7" x14ac:dyDescent="0.2">
      <c r="A7138" t="s">
        <v>7333</v>
      </c>
      <c r="B7138" t="s">
        <v>1432</v>
      </c>
      <c r="C7138" t="s">
        <v>11663</v>
      </c>
      <c r="D7138" t="s">
        <v>10206</v>
      </c>
      <c r="E7138" t="s">
        <v>10337</v>
      </c>
      <c r="F7138" t="s">
        <v>11664</v>
      </c>
      <c r="G7138" t="s">
        <v>12108</v>
      </c>
    </row>
    <row r="7139" spans="1:7" x14ac:dyDescent="0.2">
      <c r="A7139" t="s">
        <v>7334</v>
      </c>
      <c r="B7139" t="s">
        <v>138</v>
      </c>
      <c r="C7139" t="s">
        <v>10726</v>
      </c>
      <c r="D7139" t="s">
        <v>10231</v>
      </c>
      <c r="E7139" t="s">
        <v>10436</v>
      </c>
      <c r="F7139" t="s">
        <v>10727</v>
      </c>
      <c r="G7139" t="s">
        <v>12104</v>
      </c>
    </row>
    <row r="7140" spans="1:7" x14ac:dyDescent="0.2">
      <c r="A7140" t="s">
        <v>7335</v>
      </c>
      <c r="B7140" t="s">
        <v>16</v>
      </c>
      <c r="C7140" t="s">
        <v>11542</v>
      </c>
      <c r="D7140" t="s">
        <v>10231</v>
      </c>
      <c r="E7140" t="s">
        <v>11543</v>
      </c>
      <c r="F7140" t="s">
        <v>11544</v>
      </c>
      <c r="G7140" t="s">
        <v>12243</v>
      </c>
    </row>
    <row r="7141" spans="1:7" x14ac:dyDescent="0.2">
      <c r="A7141" t="s">
        <v>7336</v>
      </c>
      <c r="B7141" t="s">
        <v>425</v>
      </c>
      <c r="C7141" t="s">
        <v>11750</v>
      </c>
      <c r="D7141" t="s">
        <v>10231</v>
      </c>
      <c r="E7141" t="s">
        <v>10210</v>
      </c>
      <c r="F7141" t="s">
        <v>10855</v>
      </c>
      <c r="G7141" t="s">
        <v>11989</v>
      </c>
    </row>
    <row r="7142" spans="1:7" x14ac:dyDescent="0.2">
      <c r="A7142" t="s">
        <v>7337</v>
      </c>
      <c r="B7142" t="s">
        <v>52</v>
      </c>
      <c r="C7142" t="s">
        <v>10227</v>
      </c>
      <c r="D7142" t="s">
        <v>10206</v>
      </c>
      <c r="E7142" t="s">
        <v>10228</v>
      </c>
      <c r="F7142" t="s">
        <v>10229</v>
      </c>
      <c r="G7142" t="s">
        <v>12255</v>
      </c>
    </row>
    <row r="7143" spans="1:7" x14ac:dyDescent="0.2">
      <c r="A7143" t="s">
        <v>7338</v>
      </c>
      <c r="B7143" t="s">
        <v>251</v>
      </c>
      <c r="C7143" t="s">
        <v>11864</v>
      </c>
      <c r="D7143" t="s">
        <v>10231</v>
      </c>
      <c r="E7143" t="s">
        <v>10203</v>
      </c>
      <c r="F7143" t="s">
        <v>10553</v>
      </c>
      <c r="G7143" t="s">
        <v>12261</v>
      </c>
    </row>
    <row r="7144" spans="1:7" x14ac:dyDescent="0.2">
      <c r="A7144" t="s">
        <v>7339</v>
      </c>
      <c r="B7144" t="s">
        <v>11</v>
      </c>
      <c r="C7144" t="s">
        <v>10209</v>
      </c>
      <c r="D7144" t="s">
        <v>10231</v>
      </c>
      <c r="E7144" t="s">
        <v>10210</v>
      </c>
      <c r="F7144" t="s">
        <v>10211</v>
      </c>
      <c r="G7144" t="s">
        <v>12261</v>
      </c>
    </row>
    <row r="7145" spans="1:7" x14ac:dyDescent="0.2">
      <c r="A7145" t="s">
        <v>7340</v>
      </c>
      <c r="B7145" t="s">
        <v>67</v>
      </c>
      <c r="C7145" t="s">
        <v>10438</v>
      </c>
      <c r="D7145" t="s">
        <v>10202</v>
      </c>
      <c r="E7145" t="s">
        <v>10274</v>
      </c>
      <c r="F7145" t="s">
        <v>10439</v>
      </c>
      <c r="G7145" t="s">
        <v>12096</v>
      </c>
    </row>
    <row r="7146" spans="1:7" x14ac:dyDescent="0.2">
      <c r="A7146" t="s">
        <v>7341</v>
      </c>
      <c r="B7146" t="s">
        <v>356</v>
      </c>
      <c r="C7146" t="s">
        <v>10392</v>
      </c>
      <c r="D7146" t="s">
        <v>10202</v>
      </c>
      <c r="E7146" t="s">
        <v>10393</v>
      </c>
      <c r="F7146" t="s">
        <v>10394</v>
      </c>
      <c r="G7146" t="s">
        <v>12327</v>
      </c>
    </row>
    <row r="7147" spans="1:7" x14ac:dyDescent="0.2">
      <c r="A7147" t="s">
        <v>7342</v>
      </c>
      <c r="B7147" t="s">
        <v>94</v>
      </c>
      <c r="C7147" t="s">
        <v>11032</v>
      </c>
      <c r="D7147" t="s">
        <v>10231</v>
      </c>
      <c r="E7147" t="s">
        <v>10216</v>
      </c>
      <c r="F7147" t="s">
        <v>11033</v>
      </c>
      <c r="G7147" t="s">
        <v>12069</v>
      </c>
    </row>
    <row r="7148" spans="1:7" x14ac:dyDescent="0.2">
      <c r="A7148" t="s">
        <v>7343</v>
      </c>
      <c r="B7148" t="s">
        <v>108</v>
      </c>
      <c r="C7148" t="s">
        <v>10599</v>
      </c>
      <c r="D7148" t="s">
        <v>10213</v>
      </c>
      <c r="E7148" t="s">
        <v>10467</v>
      </c>
      <c r="F7148" t="s">
        <v>10600</v>
      </c>
      <c r="G7148" t="s">
        <v>12304</v>
      </c>
    </row>
    <row r="7149" spans="1:7" x14ac:dyDescent="0.2">
      <c r="A7149" t="s">
        <v>7344</v>
      </c>
      <c r="B7149" t="s">
        <v>548</v>
      </c>
      <c r="C7149" t="s">
        <v>11435</v>
      </c>
      <c r="D7149" t="s">
        <v>10202</v>
      </c>
      <c r="E7149" t="s">
        <v>10232</v>
      </c>
      <c r="F7149" t="s">
        <v>10429</v>
      </c>
      <c r="G7149" t="s">
        <v>12116</v>
      </c>
    </row>
    <row r="7150" spans="1:7" x14ac:dyDescent="0.2">
      <c r="A7150" t="s">
        <v>7345</v>
      </c>
      <c r="B7150" t="s">
        <v>630</v>
      </c>
      <c r="C7150" t="s">
        <v>11486</v>
      </c>
      <c r="D7150" t="s">
        <v>10206</v>
      </c>
      <c r="E7150" t="s">
        <v>10250</v>
      </c>
      <c r="F7150" t="s">
        <v>11487</v>
      </c>
      <c r="G7150" t="s">
        <v>11981</v>
      </c>
    </row>
    <row r="7151" spans="1:7" x14ac:dyDescent="0.2">
      <c r="A7151" t="s">
        <v>7346</v>
      </c>
      <c r="B7151" t="s">
        <v>48</v>
      </c>
      <c r="C7151" t="s">
        <v>10383</v>
      </c>
      <c r="D7151" t="s">
        <v>10213</v>
      </c>
      <c r="E7151" t="s">
        <v>10285</v>
      </c>
      <c r="F7151" t="s">
        <v>10384</v>
      </c>
      <c r="G7151" t="s">
        <v>12167</v>
      </c>
    </row>
    <row r="7152" spans="1:7" x14ac:dyDescent="0.2">
      <c r="A7152" t="s">
        <v>7347</v>
      </c>
      <c r="B7152" t="s">
        <v>409</v>
      </c>
      <c r="C7152" t="s">
        <v>11173</v>
      </c>
      <c r="D7152" t="s">
        <v>10213</v>
      </c>
      <c r="E7152" t="s">
        <v>10565</v>
      </c>
      <c r="F7152" t="s">
        <v>11174</v>
      </c>
      <c r="G7152" t="s">
        <v>12135</v>
      </c>
    </row>
    <row r="7153" spans="1:7" x14ac:dyDescent="0.2">
      <c r="A7153" t="s">
        <v>7348</v>
      </c>
      <c r="B7153" t="s">
        <v>154</v>
      </c>
      <c r="C7153" t="s">
        <v>11282</v>
      </c>
      <c r="D7153" t="s">
        <v>10213</v>
      </c>
      <c r="E7153" t="s">
        <v>10557</v>
      </c>
      <c r="F7153" t="s">
        <v>11283</v>
      </c>
      <c r="G7153" t="s">
        <v>12096</v>
      </c>
    </row>
    <row r="7154" spans="1:7" x14ac:dyDescent="0.2">
      <c r="A7154" t="s">
        <v>7349</v>
      </c>
      <c r="B7154" t="s">
        <v>16</v>
      </c>
      <c r="C7154" t="s">
        <v>11951</v>
      </c>
      <c r="D7154" t="s">
        <v>10231</v>
      </c>
      <c r="E7154" t="s">
        <v>10228</v>
      </c>
      <c r="F7154" t="s">
        <v>11952</v>
      </c>
      <c r="G7154" t="s">
        <v>12316</v>
      </c>
    </row>
    <row r="7155" spans="1:7" x14ac:dyDescent="0.2">
      <c r="A7155" t="s">
        <v>7350</v>
      </c>
      <c r="B7155" t="s">
        <v>249</v>
      </c>
      <c r="C7155" t="s">
        <v>11529</v>
      </c>
      <c r="D7155" t="s">
        <v>10213</v>
      </c>
      <c r="E7155" t="s">
        <v>10224</v>
      </c>
      <c r="F7155" t="s">
        <v>11530</v>
      </c>
      <c r="G7155" t="s">
        <v>12304</v>
      </c>
    </row>
    <row r="7156" spans="1:7" x14ac:dyDescent="0.2">
      <c r="A7156" t="s">
        <v>7351</v>
      </c>
      <c r="B7156" t="s">
        <v>548</v>
      </c>
      <c r="C7156" t="s">
        <v>11055</v>
      </c>
      <c r="D7156" t="s">
        <v>10202</v>
      </c>
      <c r="E7156" t="s">
        <v>10782</v>
      </c>
      <c r="F7156" t="s">
        <v>11056</v>
      </c>
      <c r="G7156" t="s">
        <v>12037</v>
      </c>
    </row>
    <row r="7157" spans="1:7" x14ac:dyDescent="0.2">
      <c r="A7157" t="s">
        <v>7352</v>
      </c>
      <c r="B7157" t="s">
        <v>359</v>
      </c>
      <c r="C7157" t="s">
        <v>10607</v>
      </c>
      <c r="D7157" t="s">
        <v>10231</v>
      </c>
      <c r="E7157" t="s">
        <v>10608</v>
      </c>
      <c r="F7157" t="s">
        <v>10609</v>
      </c>
      <c r="G7157" t="s">
        <v>12255</v>
      </c>
    </row>
    <row r="7158" spans="1:7" x14ac:dyDescent="0.2">
      <c r="A7158" t="s">
        <v>7353</v>
      </c>
      <c r="B7158" t="s">
        <v>1074</v>
      </c>
      <c r="C7158" t="s">
        <v>10986</v>
      </c>
      <c r="D7158" t="s">
        <v>10206</v>
      </c>
      <c r="E7158" t="s">
        <v>10345</v>
      </c>
      <c r="F7158" t="s">
        <v>10987</v>
      </c>
      <c r="G7158" t="s">
        <v>12179</v>
      </c>
    </row>
    <row r="7159" spans="1:7" x14ac:dyDescent="0.2">
      <c r="A7159" t="s">
        <v>7354</v>
      </c>
      <c r="B7159" t="s">
        <v>281</v>
      </c>
      <c r="C7159" t="s">
        <v>11219</v>
      </c>
      <c r="D7159" t="s">
        <v>10202</v>
      </c>
      <c r="E7159" t="s">
        <v>10513</v>
      </c>
      <c r="F7159" t="s">
        <v>11220</v>
      </c>
      <c r="G7159" t="s">
        <v>12183</v>
      </c>
    </row>
    <row r="7160" spans="1:7" x14ac:dyDescent="0.2">
      <c r="A7160" t="s">
        <v>7355</v>
      </c>
      <c r="B7160" t="s">
        <v>325</v>
      </c>
      <c r="C7160" t="s">
        <v>10653</v>
      </c>
      <c r="D7160" t="s">
        <v>10231</v>
      </c>
      <c r="E7160" t="s">
        <v>10654</v>
      </c>
      <c r="F7160" t="s">
        <v>10655</v>
      </c>
      <c r="G7160" t="s">
        <v>12120</v>
      </c>
    </row>
    <row r="7161" spans="1:7" x14ac:dyDescent="0.2">
      <c r="A7161" t="s">
        <v>7356</v>
      </c>
      <c r="B7161" t="s">
        <v>1009</v>
      </c>
      <c r="C7161" t="s">
        <v>11303</v>
      </c>
      <c r="D7161" t="s">
        <v>10202</v>
      </c>
      <c r="E7161" t="s">
        <v>10203</v>
      </c>
      <c r="F7161" t="s">
        <v>10405</v>
      </c>
      <c r="G7161" t="s">
        <v>12308</v>
      </c>
    </row>
    <row r="7162" spans="1:7" x14ac:dyDescent="0.2">
      <c r="A7162" t="s">
        <v>7357</v>
      </c>
      <c r="B7162" t="s">
        <v>409</v>
      </c>
      <c r="C7162" t="s">
        <v>10276</v>
      </c>
      <c r="D7162" t="s">
        <v>10206</v>
      </c>
      <c r="E7162" t="s">
        <v>10277</v>
      </c>
      <c r="F7162" t="s">
        <v>10278</v>
      </c>
      <c r="G7162" t="s">
        <v>12171</v>
      </c>
    </row>
    <row r="7163" spans="1:7" x14ac:dyDescent="0.2">
      <c r="A7163" t="s">
        <v>7358</v>
      </c>
      <c r="B7163" t="s">
        <v>425</v>
      </c>
      <c r="C7163" t="s">
        <v>10698</v>
      </c>
      <c r="D7163" t="s">
        <v>10231</v>
      </c>
      <c r="E7163" t="s">
        <v>10364</v>
      </c>
      <c r="F7163" t="s">
        <v>10699</v>
      </c>
      <c r="G7163" t="s">
        <v>12053</v>
      </c>
    </row>
    <row r="7164" spans="1:7" x14ac:dyDescent="0.2">
      <c r="A7164" t="s">
        <v>7359</v>
      </c>
      <c r="B7164" t="s">
        <v>249</v>
      </c>
      <c r="C7164" t="s">
        <v>10691</v>
      </c>
      <c r="D7164" t="s">
        <v>10213</v>
      </c>
      <c r="E7164" t="s">
        <v>10253</v>
      </c>
      <c r="F7164" t="s">
        <v>10692</v>
      </c>
      <c r="G7164" t="s">
        <v>12088</v>
      </c>
    </row>
    <row r="7165" spans="1:7" x14ac:dyDescent="0.2">
      <c r="A7165" t="s">
        <v>7360</v>
      </c>
      <c r="B7165" t="s">
        <v>140</v>
      </c>
      <c r="C7165" t="s">
        <v>11342</v>
      </c>
      <c r="D7165" t="s">
        <v>10206</v>
      </c>
      <c r="E7165" t="s">
        <v>10216</v>
      </c>
      <c r="F7165" t="s">
        <v>10330</v>
      </c>
      <c r="G7165" t="s">
        <v>12331</v>
      </c>
    </row>
    <row r="7166" spans="1:7" x14ac:dyDescent="0.2">
      <c r="A7166" t="s">
        <v>7361</v>
      </c>
      <c r="B7166" t="s">
        <v>247</v>
      </c>
      <c r="C7166" t="s">
        <v>10586</v>
      </c>
      <c r="D7166" t="s">
        <v>10231</v>
      </c>
      <c r="E7166" t="s">
        <v>10203</v>
      </c>
      <c r="F7166" t="s">
        <v>10587</v>
      </c>
      <c r="G7166" t="s">
        <v>12057</v>
      </c>
    </row>
    <row r="7167" spans="1:7" x14ac:dyDescent="0.2">
      <c r="A7167" t="s">
        <v>7362</v>
      </c>
      <c r="B7167" t="s">
        <v>9</v>
      </c>
      <c r="C7167" t="s">
        <v>11836</v>
      </c>
      <c r="D7167" t="s">
        <v>10206</v>
      </c>
      <c r="E7167" t="s">
        <v>10557</v>
      </c>
      <c r="F7167" t="s">
        <v>11837</v>
      </c>
      <c r="G7167" t="s">
        <v>12261</v>
      </c>
    </row>
    <row r="7168" spans="1:7" x14ac:dyDescent="0.2">
      <c r="A7168" t="s">
        <v>7363</v>
      </c>
      <c r="B7168" t="s">
        <v>218</v>
      </c>
      <c r="C7168" t="s">
        <v>11147</v>
      </c>
      <c r="D7168" t="s">
        <v>10206</v>
      </c>
      <c r="E7168" t="s">
        <v>10232</v>
      </c>
      <c r="F7168" t="s">
        <v>11148</v>
      </c>
      <c r="G7168" t="s">
        <v>12308</v>
      </c>
    </row>
    <row r="7169" spans="1:7" x14ac:dyDescent="0.2">
      <c r="A7169" t="s">
        <v>7364</v>
      </c>
      <c r="B7169" t="s">
        <v>218</v>
      </c>
      <c r="C7169" t="s">
        <v>11084</v>
      </c>
      <c r="D7169" t="s">
        <v>10213</v>
      </c>
      <c r="E7169" t="s">
        <v>10210</v>
      </c>
      <c r="F7169" t="s">
        <v>11085</v>
      </c>
      <c r="G7169" t="s">
        <v>12143</v>
      </c>
    </row>
    <row r="7170" spans="1:7" x14ac:dyDescent="0.2">
      <c r="A7170" t="s">
        <v>7365</v>
      </c>
      <c r="B7170" t="s">
        <v>268</v>
      </c>
      <c r="C7170" t="s">
        <v>11522</v>
      </c>
      <c r="D7170" t="s">
        <v>10202</v>
      </c>
      <c r="E7170" t="s">
        <v>10224</v>
      </c>
      <c r="F7170" t="s">
        <v>11523</v>
      </c>
      <c r="G7170" t="s">
        <v>12211</v>
      </c>
    </row>
    <row r="7171" spans="1:7" x14ac:dyDescent="0.2">
      <c r="A7171" t="s">
        <v>7366</v>
      </c>
      <c r="B7171" t="s">
        <v>80</v>
      </c>
      <c r="C7171" t="s">
        <v>11013</v>
      </c>
      <c r="D7171" t="s">
        <v>10202</v>
      </c>
      <c r="E7171" t="s">
        <v>10203</v>
      </c>
      <c r="F7171" t="s">
        <v>11014</v>
      </c>
      <c r="G7171" t="s">
        <v>12175</v>
      </c>
    </row>
    <row r="7172" spans="1:7" x14ac:dyDescent="0.2">
      <c r="A7172" t="s">
        <v>7367</v>
      </c>
      <c r="B7172" t="s">
        <v>115</v>
      </c>
      <c r="C7172" t="s">
        <v>11312</v>
      </c>
      <c r="D7172" t="s">
        <v>10213</v>
      </c>
      <c r="E7172" t="s">
        <v>10237</v>
      </c>
      <c r="F7172" t="s">
        <v>11313</v>
      </c>
      <c r="G7172" t="s">
        <v>11973</v>
      </c>
    </row>
    <row r="7173" spans="1:7" x14ac:dyDescent="0.2">
      <c r="A7173" t="s">
        <v>7368</v>
      </c>
      <c r="B7173" t="s">
        <v>486</v>
      </c>
      <c r="C7173" t="s">
        <v>10812</v>
      </c>
      <c r="D7173" t="s">
        <v>10213</v>
      </c>
      <c r="E7173" t="s">
        <v>10285</v>
      </c>
      <c r="F7173" t="s">
        <v>10813</v>
      </c>
      <c r="G7173" t="s">
        <v>12084</v>
      </c>
    </row>
    <row r="7174" spans="1:7" x14ac:dyDescent="0.2">
      <c r="A7174" t="s">
        <v>7369</v>
      </c>
      <c r="B7174" t="s">
        <v>80</v>
      </c>
      <c r="C7174" t="s">
        <v>11342</v>
      </c>
      <c r="D7174" t="s">
        <v>10206</v>
      </c>
      <c r="E7174" t="s">
        <v>10216</v>
      </c>
      <c r="F7174" t="s">
        <v>10330</v>
      </c>
      <c r="G7174" t="s">
        <v>12171</v>
      </c>
    </row>
    <row r="7175" spans="1:7" x14ac:dyDescent="0.2">
      <c r="A7175" t="s">
        <v>7370</v>
      </c>
      <c r="B7175" t="s">
        <v>425</v>
      </c>
      <c r="C7175" t="s">
        <v>11751</v>
      </c>
      <c r="D7175" t="s">
        <v>10206</v>
      </c>
      <c r="E7175" t="s">
        <v>10261</v>
      </c>
      <c r="F7175" t="s">
        <v>11752</v>
      </c>
      <c r="G7175" t="s">
        <v>12139</v>
      </c>
    </row>
    <row r="7176" spans="1:7" x14ac:dyDescent="0.2">
      <c r="A7176" t="s">
        <v>7371</v>
      </c>
      <c r="B7176" t="s">
        <v>214</v>
      </c>
      <c r="C7176" t="s">
        <v>11230</v>
      </c>
      <c r="D7176" t="s">
        <v>10213</v>
      </c>
      <c r="E7176" t="s">
        <v>10203</v>
      </c>
      <c r="F7176" t="s">
        <v>11231</v>
      </c>
      <c r="G7176" t="s">
        <v>12009</v>
      </c>
    </row>
    <row r="7177" spans="1:7" x14ac:dyDescent="0.2">
      <c r="A7177" t="s">
        <v>7372</v>
      </c>
      <c r="B7177" t="s">
        <v>210</v>
      </c>
      <c r="C7177" t="s">
        <v>11963</v>
      </c>
      <c r="D7177" t="s">
        <v>10231</v>
      </c>
      <c r="E7177" t="s">
        <v>10565</v>
      </c>
      <c r="F7177" t="s">
        <v>11964</v>
      </c>
      <c r="G7177" t="s">
        <v>12353</v>
      </c>
    </row>
    <row r="7178" spans="1:7" x14ac:dyDescent="0.2">
      <c r="A7178" t="s">
        <v>7373</v>
      </c>
      <c r="B7178" t="s">
        <v>102</v>
      </c>
      <c r="C7178" t="s">
        <v>10899</v>
      </c>
      <c r="D7178" t="s">
        <v>10213</v>
      </c>
      <c r="E7178" t="s">
        <v>10210</v>
      </c>
      <c r="F7178" t="s">
        <v>10900</v>
      </c>
      <c r="G7178" t="s">
        <v>12159</v>
      </c>
    </row>
    <row r="7179" spans="1:7" x14ac:dyDescent="0.2">
      <c r="A7179" t="s">
        <v>7374</v>
      </c>
      <c r="B7179" t="s">
        <v>82</v>
      </c>
      <c r="C7179" t="s">
        <v>10980</v>
      </c>
      <c r="D7179" t="s">
        <v>10231</v>
      </c>
      <c r="E7179" t="s">
        <v>10748</v>
      </c>
      <c r="F7179" t="s">
        <v>10981</v>
      </c>
      <c r="G7179" t="s">
        <v>12139</v>
      </c>
    </row>
    <row r="7180" spans="1:7" x14ac:dyDescent="0.2">
      <c r="A7180" t="s">
        <v>7375</v>
      </c>
      <c r="B7180" t="s">
        <v>486</v>
      </c>
      <c r="C7180" t="s">
        <v>10874</v>
      </c>
      <c r="D7180" t="s">
        <v>10206</v>
      </c>
      <c r="E7180" t="s">
        <v>10298</v>
      </c>
      <c r="F7180" t="s">
        <v>10875</v>
      </c>
      <c r="G7180" t="s">
        <v>12061</v>
      </c>
    </row>
    <row r="7181" spans="1:7" x14ac:dyDescent="0.2">
      <c r="A7181" t="s">
        <v>7376</v>
      </c>
      <c r="B7181" t="s">
        <v>65</v>
      </c>
      <c r="C7181" t="s">
        <v>11484</v>
      </c>
      <c r="D7181" t="s">
        <v>10206</v>
      </c>
      <c r="E7181" t="s">
        <v>10269</v>
      </c>
      <c r="F7181" t="s">
        <v>11485</v>
      </c>
      <c r="G7181" t="s">
        <v>12183</v>
      </c>
    </row>
    <row r="7182" spans="1:7" x14ac:dyDescent="0.2">
      <c r="A7182" t="s">
        <v>7377</v>
      </c>
      <c r="B7182" t="s">
        <v>370</v>
      </c>
      <c r="C7182" t="s">
        <v>10791</v>
      </c>
      <c r="D7182" t="s">
        <v>10202</v>
      </c>
      <c r="E7182" t="s">
        <v>10203</v>
      </c>
      <c r="F7182" t="s">
        <v>10792</v>
      </c>
      <c r="G7182" t="s">
        <v>12243</v>
      </c>
    </row>
    <row r="7183" spans="1:7" x14ac:dyDescent="0.2">
      <c r="A7183" t="s">
        <v>7378</v>
      </c>
      <c r="B7183" t="s">
        <v>82</v>
      </c>
      <c r="C7183" t="s">
        <v>10844</v>
      </c>
      <c r="D7183" t="s">
        <v>10206</v>
      </c>
      <c r="E7183" t="s">
        <v>10319</v>
      </c>
      <c r="F7183" t="s">
        <v>10320</v>
      </c>
      <c r="G7183" t="s">
        <v>12021</v>
      </c>
    </row>
    <row r="7184" spans="1:7" x14ac:dyDescent="0.2">
      <c r="A7184" t="s">
        <v>7379</v>
      </c>
      <c r="B7184" t="s">
        <v>370</v>
      </c>
      <c r="C7184" t="s">
        <v>10732</v>
      </c>
      <c r="D7184" t="s">
        <v>10202</v>
      </c>
      <c r="E7184" t="s">
        <v>10203</v>
      </c>
      <c r="F7184" t="s">
        <v>10733</v>
      </c>
      <c r="G7184" t="s">
        <v>11977</v>
      </c>
    </row>
    <row r="7185" spans="1:7" x14ac:dyDescent="0.2">
      <c r="A7185" t="s">
        <v>7380</v>
      </c>
      <c r="B7185" t="s">
        <v>377</v>
      </c>
      <c r="C7185" t="s">
        <v>11322</v>
      </c>
      <c r="D7185" t="s">
        <v>10206</v>
      </c>
      <c r="E7185" t="s">
        <v>10210</v>
      </c>
      <c r="F7185" t="s">
        <v>11323</v>
      </c>
      <c r="G7185" t="s">
        <v>12239</v>
      </c>
    </row>
    <row r="7186" spans="1:7" x14ac:dyDescent="0.2">
      <c r="A7186" t="s">
        <v>7381</v>
      </c>
      <c r="B7186" t="s">
        <v>2013</v>
      </c>
      <c r="C7186" t="s">
        <v>11661</v>
      </c>
      <c r="D7186" t="s">
        <v>10231</v>
      </c>
      <c r="E7186" t="s">
        <v>10929</v>
      </c>
      <c r="F7186" t="s">
        <v>11662</v>
      </c>
      <c r="G7186" t="s">
        <v>12350</v>
      </c>
    </row>
    <row r="7187" spans="1:7" x14ac:dyDescent="0.2">
      <c r="A7187" t="s">
        <v>7382</v>
      </c>
      <c r="B7187" t="s">
        <v>140</v>
      </c>
      <c r="C7187" t="s">
        <v>11605</v>
      </c>
      <c r="D7187" t="s">
        <v>10202</v>
      </c>
      <c r="E7187" t="s">
        <v>10565</v>
      </c>
      <c r="F7187" t="s">
        <v>11606</v>
      </c>
      <c r="G7187" t="s">
        <v>12308</v>
      </c>
    </row>
    <row r="7188" spans="1:7" x14ac:dyDescent="0.2">
      <c r="A7188" t="s">
        <v>7383</v>
      </c>
      <c r="B7188" t="s">
        <v>325</v>
      </c>
      <c r="C7188" t="s">
        <v>11747</v>
      </c>
      <c r="D7188" t="s">
        <v>10206</v>
      </c>
      <c r="E7188" t="s">
        <v>10228</v>
      </c>
      <c r="F7188" t="s">
        <v>11592</v>
      </c>
      <c r="G7188" t="s">
        <v>11997</v>
      </c>
    </row>
    <row r="7189" spans="1:7" x14ac:dyDescent="0.2">
      <c r="A7189" t="s">
        <v>7384</v>
      </c>
      <c r="B7189" t="s">
        <v>548</v>
      </c>
      <c r="C7189" t="s">
        <v>11406</v>
      </c>
      <c r="D7189" t="s">
        <v>10202</v>
      </c>
      <c r="E7189" t="s">
        <v>10203</v>
      </c>
      <c r="F7189" t="s">
        <v>11407</v>
      </c>
      <c r="G7189" t="s">
        <v>12124</v>
      </c>
    </row>
    <row r="7190" spans="1:7" x14ac:dyDescent="0.2">
      <c r="A7190" t="s">
        <v>7385</v>
      </c>
      <c r="B7190" t="s">
        <v>579</v>
      </c>
      <c r="C7190" t="s">
        <v>11885</v>
      </c>
      <c r="D7190" t="s">
        <v>10213</v>
      </c>
      <c r="E7190" t="s">
        <v>10219</v>
      </c>
      <c r="F7190" t="s">
        <v>11886</v>
      </c>
      <c r="G7190" t="s">
        <v>11993</v>
      </c>
    </row>
    <row r="7191" spans="1:7" x14ac:dyDescent="0.2">
      <c r="A7191" t="s">
        <v>7386</v>
      </c>
      <c r="B7191" t="s">
        <v>232</v>
      </c>
      <c r="C7191" t="s">
        <v>10584</v>
      </c>
      <c r="D7191" t="s">
        <v>10213</v>
      </c>
      <c r="E7191" t="s">
        <v>10203</v>
      </c>
      <c r="F7191" t="s">
        <v>10585</v>
      </c>
      <c r="G7191" t="s">
        <v>12342</v>
      </c>
    </row>
    <row r="7192" spans="1:7" x14ac:dyDescent="0.2">
      <c r="A7192" t="s">
        <v>7387</v>
      </c>
      <c r="B7192" t="s">
        <v>214</v>
      </c>
      <c r="C7192" t="s">
        <v>11435</v>
      </c>
      <c r="D7192" t="s">
        <v>10231</v>
      </c>
      <c r="E7192" t="s">
        <v>10232</v>
      </c>
      <c r="F7192" t="s">
        <v>10429</v>
      </c>
      <c r="G7192" t="s">
        <v>12195</v>
      </c>
    </row>
    <row r="7193" spans="1:7" x14ac:dyDescent="0.2">
      <c r="A7193" t="s">
        <v>7388</v>
      </c>
      <c r="B7193" t="s">
        <v>214</v>
      </c>
      <c r="C7193" t="s">
        <v>10838</v>
      </c>
      <c r="D7193" t="s">
        <v>10206</v>
      </c>
      <c r="E7193" t="s">
        <v>10293</v>
      </c>
      <c r="F7193" t="s">
        <v>10839</v>
      </c>
      <c r="G7193" t="s">
        <v>12128</v>
      </c>
    </row>
    <row r="7194" spans="1:7" x14ac:dyDescent="0.2">
      <c r="A7194" t="s">
        <v>7389</v>
      </c>
      <c r="B7194" t="s">
        <v>142</v>
      </c>
      <c r="C7194" t="s">
        <v>11131</v>
      </c>
      <c r="D7194" t="s">
        <v>10206</v>
      </c>
      <c r="E7194" t="s">
        <v>10301</v>
      </c>
      <c r="F7194" t="s">
        <v>11132</v>
      </c>
      <c r="G7194" t="s">
        <v>11973</v>
      </c>
    </row>
    <row r="7195" spans="1:7" x14ac:dyDescent="0.2">
      <c r="A7195" t="s">
        <v>7390</v>
      </c>
      <c r="B7195" t="s">
        <v>5</v>
      </c>
      <c r="C7195" t="s">
        <v>10387</v>
      </c>
      <c r="D7195" t="s">
        <v>10206</v>
      </c>
      <c r="E7195" t="s">
        <v>10388</v>
      </c>
      <c r="F7195" t="s">
        <v>10389</v>
      </c>
      <c r="G7195" t="s">
        <v>12191</v>
      </c>
    </row>
    <row r="7196" spans="1:7" x14ac:dyDescent="0.2">
      <c r="A7196" t="s">
        <v>7391</v>
      </c>
      <c r="B7196" t="s">
        <v>210</v>
      </c>
      <c r="C7196" t="s">
        <v>11533</v>
      </c>
      <c r="D7196" t="s">
        <v>10213</v>
      </c>
      <c r="E7196" t="s">
        <v>10594</v>
      </c>
      <c r="F7196" t="s">
        <v>11534</v>
      </c>
      <c r="G7196" t="s">
        <v>12207</v>
      </c>
    </row>
    <row r="7197" spans="1:7" x14ac:dyDescent="0.2">
      <c r="A7197" t="s">
        <v>7392</v>
      </c>
      <c r="B7197" t="s">
        <v>158</v>
      </c>
      <c r="C7197" t="s">
        <v>11724</v>
      </c>
      <c r="D7197" t="s">
        <v>10213</v>
      </c>
      <c r="E7197" t="s">
        <v>10203</v>
      </c>
      <c r="F7197" t="s">
        <v>10211</v>
      </c>
      <c r="G7197" t="s">
        <v>11985</v>
      </c>
    </row>
    <row r="7198" spans="1:7" x14ac:dyDescent="0.2">
      <c r="A7198" t="s">
        <v>7393</v>
      </c>
      <c r="B7198" t="s">
        <v>685</v>
      </c>
      <c r="C7198" t="s">
        <v>10836</v>
      </c>
      <c r="D7198" t="s">
        <v>10202</v>
      </c>
      <c r="E7198" t="s">
        <v>10203</v>
      </c>
      <c r="F7198" t="s">
        <v>10837</v>
      </c>
      <c r="G7198" t="s">
        <v>12316</v>
      </c>
    </row>
    <row r="7199" spans="1:7" x14ac:dyDescent="0.2">
      <c r="A7199" t="s">
        <v>7394</v>
      </c>
      <c r="B7199" t="s">
        <v>22</v>
      </c>
      <c r="C7199" t="s">
        <v>10619</v>
      </c>
      <c r="D7199" t="s">
        <v>10206</v>
      </c>
      <c r="E7199" t="s">
        <v>10210</v>
      </c>
      <c r="F7199" t="s">
        <v>10620</v>
      </c>
      <c r="G7199" t="s">
        <v>12323</v>
      </c>
    </row>
    <row r="7200" spans="1:7" x14ac:dyDescent="0.2">
      <c r="A7200" t="s">
        <v>7395</v>
      </c>
      <c r="B7200" t="s">
        <v>36</v>
      </c>
      <c r="C7200" t="s">
        <v>10482</v>
      </c>
      <c r="D7200" t="s">
        <v>10202</v>
      </c>
      <c r="E7200" t="s">
        <v>10483</v>
      </c>
      <c r="F7200" t="s">
        <v>10484</v>
      </c>
      <c r="G7200" t="s">
        <v>12342</v>
      </c>
    </row>
    <row r="7201" spans="1:7" x14ac:dyDescent="0.2">
      <c r="A7201" t="s">
        <v>7396</v>
      </c>
      <c r="B7201" t="s">
        <v>875</v>
      </c>
      <c r="C7201" t="s">
        <v>10996</v>
      </c>
      <c r="D7201" t="s">
        <v>10231</v>
      </c>
      <c r="E7201" t="s">
        <v>10228</v>
      </c>
      <c r="F7201" t="s">
        <v>10997</v>
      </c>
      <c r="G7201" t="s">
        <v>12215</v>
      </c>
    </row>
    <row r="7202" spans="1:7" x14ac:dyDescent="0.2">
      <c r="A7202" t="s">
        <v>7397</v>
      </c>
      <c r="B7202" t="s">
        <v>71</v>
      </c>
      <c r="C7202" t="s">
        <v>11765</v>
      </c>
      <c r="D7202" t="s">
        <v>10231</v>
      </c>
      <c r="E7202" t="s">
        <v>10448</v>
      </c>
      <c r="F7202" t="s">
        <v>11766</v>
      </c>
      <c r="G7202" t="s">
        <v>12104</v>
      </c>
    </row>
    <row r="7203" spans="1:7" x14ac:dyDescent="0.2">
      <c r="A7203" t="s">
        <v>7398</v>
      </c>
      <c r="B7203" t="s">
        <v>94</v>
      </c>
      <c r="C7203" t="s">
        <v>11259</v>
      </c>
      <c r="D7203" t="s">
        <v>10213</v>
      </c>
      <c r="E7203" t="s">
        <v>10216</v>
      </c>
      <c r="F7203" t="s">
        <v>11260</v>
      </c>
      <c r="G7203" t="s">
        <v>11997</v>
      </c>
    </row>
    <row r="7204" spans="1:7" x14ac:dyDescent="0.2">
      <c r="A7204" t="s">
        <v>7399</v>
      </c>
      <c r="B7204" t="s">
        <v>140</v>
      </c>
      <c r="C7204" t="s">
        <v>11153</v>
      </c>
      <c r="D7204" t="s">
        <v>10213</v>
      </c>
      <c r="E7204" t="s">
        <v>10285</v>
      </c>
      <c r="F7204" t="s">
        <v>11154</v>
      </c>
      <c r="G7204" t="s">
        <v>12041</v>
      </c>
    </row>
    <row r="7205" spans="1:7" x14ac:dyDescent="0.2">
      <c r="A7205" t="s">
        <v>7400</v>
      </c>
      <c r="B7205" t="s">
        <v>55</v>
      </c>
      <c r="C7205" t="s">
        <v>11765</v>
      </c>
      <c r="D7205" t="s">
        <v>10231</v>
      </c>
      <c r="E7205" t="s">
        <v>10448</v>
      </c>
      <c r="F7205" t="s">
        <v>11766</v>
      </c>
      <c r="G7205" t="s">
        <v>12338</v>
      </c>
    </row>
    <row r="7206" spans="1:7" x14ac:dyDescent="0.2">
      <c r="A7206" t="s">
        <v>7401</v>
      </c>
      <c r="B7206" t="s">
        <v>630</v>
      </c>
      <c r="C7206" t="s">
        <v>10750</v>
      </c>
      <c r="D7206" t="s">
        <v>10202</v>
      </c>
      <c r="E7206" t="s">
        <v>10436</v>
      </c>
      <c r="F7206" t="s">
        <v>10612</v>
      </c>
      <c r="G7206" t="s">
        <v>12033</v>
      </c>
    </row>
    <row r="7207" spans="1:7" x14ac:dyDescent="0.2">
      <c r="A7207" t="s">
        <v>7402</v>
      </c>
      <c r="B7207" t="s">
        <v>140</v>
      </c>
      <c r="C7207" t="s">
        <v>11782</v>
      </c>
      <c r="D7207" t="s">
        <v>10213</v>
      </c>
      <c r="E7207" t="s">
        <v>10203</v>
      </c>
      <c r="F7207" t="s">
        <v>11783</v>
      </c>
      <c r="G7207" t="s">
        <v>12342</v>
      </c>
    </row>
    <row r="7208" spans="1:7" x14ac:dyDescent="0.2">
      <c r="A7208" t="s">
        <v>7403</v>
      </c>
      <c r="B7208" t="s">
        <v>302</v>
      </c>
      <c r="C7208" t="s">
        <v>11934</v>
      </c>
      <c r="D7208" t="s">
        <v>10202</v>
      </c>
      <c r="E7208" t="s">
        <v>11266</v>
      </c>
      <c r="F7208" t="s">
        <v>11935</v>
      </c>
      <c r="G7208" t="s">
        <v>12021</v>
      </c>
    </row>
    <row r="7209" spans="1:7" x14ac:dyDescent="0.2">
      <c r="A7209" t="s">
        <v>7404</v>
      </c>
      <c r="B7209" t="s">
        <v>773</v>
      </c>
      <c r="C7209" t="s">
        <v>11044</v>
      </c>
      <c r="D7209" t="s">
        <v>10231</v>
      </c>
      <c r="E7209" t="s">
        <v>10203</v>
      </c>
      <c r="F7209" t="s">
        <v>10816</v>
      </c>
      <c r="G7209" t="s">
        <v>12207</v>
      </c>
    </row>
    <row r="7210" spans="1:7" x14ac:dyDescent="0.2">
      <c r="A7210" t="s">
        <v>7405</v>
      </c>
      <c r="B7210" t="s">
        <v>38</v>
      </c>
      <c r="C7210" t="s">
        <v>11173</v>
      </c>
      <c r="D7210" t="s">
        <v>10213</v>
      </c>
      <c r="E7210" t="s">
        <v>10565</v>
      </c>
      <c r="F7210" t="s">
        <v>11174</v>
      </c>
      <c r="G7210" t="s">
        <v>12288</v>
      </c>
    </row>
    <row r="7211" spans="1:7" x14ac:dyDescent="0.2">
      <c r="A7211" t="s">
        <v>7406</v>
      </c>
      <c r="B7211" t="s">
        <v>235</v>
      </c>
      <c r="C7211" t="s">
        <v>11204</v>
      </c>
      <c r="D7211" t="s">
        <v>10202</v>
      </c>
      <c r="E7211" t="s">
        <v>10216</v>
      </c>
      <c r="F7211" t="s">
        <v>11205</v>
      </c>
      <c r="G7211" t="s">
        <v>12029</v>
      </c>
    </row>
    <row r="7212" spans="1:7" x14ac:dyDescent="0.2">
      <c r="A7212" t="s">
        <v>7407</v>
      </c>
      <c r="B7212" t="s">
        <v>226</v>
      </c>
      <c r="C7212" t="s">
        <v>11339</v>
      </c>
      <c r="D7212" t="s">
        <v>10206</v>
      </c>
      <c r="E7212" t="s">
        <v>11340</v>
      </c>
      <c r="F7212" t="s">
        <v>11341</v>
      </c>
      <c r="G7212" t="s">
        <v>12255</v>
      </c>
    </row>
    <row r="7213" spans="1:7" x14ac:dyDescent="0.2">
      <c r="A7213" t="s">
        <v>7408</v>
      </c>
      <c r="B7213" t="s">
        <v>11</v>
      </c>
      <c r="C7213" t="s">
        <v>10475</v>
      </c>
      <c r="D7213" t="s">
        <v>10202</v>
      </c>
      <c r="E7213" t="s">
        <v>10210</v>
      </c>
      <c r="F7213" t="s">
        <v>10476</v>
      </c>
      <c r="G7213" t="s">
        <v>12104</v>
      </c>
    </row>
    <row r="7214" spans="1:7" x14ac:dyDescent="0.2">
      <c r="A7214" t="s">
        <v>7409</v>
      </c>
      <c r="B7214" t="s">
        <v>36</v>
      </c>
      <c r="C7214" t="s">
        <v>11382</v>
      </c>
      <c r="D7214" t="s">
        <v>10213</v>
      </c>
      <c r="E7214" t="s">
        <v>11051</v>
      </c>
      <c r="F7214" t="s">
        <v>10484</v>
      </c>
      <c r="G7214" t="s">
        <v>12285</v>
      </c>
    </row>
    <row r="7215" spans="1:7" x14ac:dyDescent="0.2">
      <c r="A7215" t="s">
        <v>7410</v>
      </c>
      <c r="B7215" t="s">
        <v>80</v>
      </c>
      <c r="C7215" t="s">
        <v>11556</v>
      </c>
      <c r="D7215" t="s">
        <v>10202</v>
      </c>
      <c r="E7215" t="s">
        <v>10908</v>
      </c>
      <c r="F7215" t="s">
        <v>10304</v>
      </c>
      <c r="G7215" t="s">
        <v>12104</v>
      </c>
    </row>
    <row r="7216" spans="1:7" x14ac:dyDescent="0.2">
      <c r="A7216" t="s">
        <v>7411</v>
      </c>
      <c r="B7216" t="s">
        <v>75</v>
      </c>
      <c r="C7216" t="s">
        <v>10838</v>
      </c>
      <c r="D7216" t="s">
        <v>10206</v>
      </c>
      <c r="E7216" t="s">
        <v>10293</v>
      </c>
      <c r="F7216" t="s">
        <v>10839</v>
      </c>
      <c r="G7216" t="s">
        <v>12191</v>
      </c>
    </row>
    <row r="7217" spans="1:7" x14ac:dyDescent="0.2">
      <c r="A7217" t="s">
        <v>7412</v>
      </c>
      <c r="B7217" t="s">
        <v>67</v>
      </c>
      <c r="C7217" t="s">
        <v>10212</v>
      </c>
      <c r="D7217" t="s">
        <v>10202</v>
      </c>
      <c r="E7217" t="s">
        <v>10203</v>
      </c>
      <c r="F7217" t="s">
        <v>10214</v>
      </c>
      <c r="G7217" t="s">
        <v>12269</v>
      </c>
    </row>
    <row r="7218" spans="1:7" x14ac:dyDescent="0.2">
      <c r="A7218" t="s">
        <v>7413</v>
      </c>
      <c r="B7218" t="s">
        <v>69</v>
      </c>
      <c r="C7218" t="s">
        <v>10263</v>
      </c>
      <c r="D7218" t="s">
        <v>10202</v>
      </c>
      <c r="E7218" t="s">
        <v>10203</v>
      </c>
      <c r="F7218" t="s">
        <v>10264</v>
      </c>
      <c r="G7218" t="s">
        <v>11993</v>
      </c>
    </row>
    <row r="7219" spans="1:7" x14ac:dyDescent="0.2">
      <c r="A7219" t="s">
        <v>7414</v>
      </c>
      <c r="B7219" t="s">
        <v>108</v>
      </c>
      <c r="C7219" t="s">
        <v>10215</v>
      </c>
      <c r="D7219" t="s">
        <v>10202</v>
      </c>
      <c r="E7219" t="s">
        <v>10216</v>
      </c>
      <c r="F7219" t="s">
        <v>10217</v>
      </c>
      <c r="G7219" t="s">
        <v>12187</v>
      </c>
    </row>
    <row r="7220" spans="1:7" x14ac:dyDescent="0.2">
      <c r="A7220" t="s">
        <v>7415</v>
      </c>
      <c r="B7220" t="s">
        <v>46</v>
      </c>
      <c r="C7220" t="s">
        <v>11113</v>
      </c>
      <c r="D7220" t="s">
        <v>10202</v>
      </c>
      <c r="E7220" t="s">
        <v>10730</v>
      </c>
      <c r="F7220" t="s">
        <v>11114</v>
      </c>
      <c r="G7220" t="s">
        <v>12334</v>
      </c>
    </row>
    <row r="7221" spans="1:7" x14ac:dyDescent="0.2">
      <c r="A7221" t="s">
        <v>7416</v>
      </c>
      <c r="B7221" t="s">
        <v>82</v>
      </c>
      <c r="C7221" t="s">
        <v>11941</v>
      </c>
      <c r="D7221" t="s">
        <v>10213</v>
      </c>
      <c r="E7221" t="s">
        <v>10436</v>
      </c>
      <c r="F7221" t="s">
        <v>11942</v>
      </c>
      <c r="G7221" t="s">
        <v>12251</v>
      </c>
    </row>
    <row r="7222" spans="1:7" x14ac:dyDescent="0.2">
      <c r="A7222" t="s">
        <v>7417</v>
      </c>
      <c r="B7222" t="s">
        <v>1395</v>
      </c>
      <c r="C7222" t="s">
        <v>10799</v>
      </c>
      <c r="D7222" t="s">
        <v>10202</v>
      </c>
      <c r="E7222" t="s">
        <v>10203</v>
      </c>
      <c r="F7222" t="s">
        <v>10204</v>
      </c>
      <c r="G7222" t="s">
        <v>11969</v>
      </c>
    </row>
    <row r="7223" spans="1:7" x14ac:dyDescent="0.2">
      <c r="A7223" t="s">
        <v>7418</v>
      </c>
      <c r="B7223" t="s">
        <v>370</v>
      </c>
      <c r="C7223" t="s">
        <v>11500</v>
      </c>
      <c r="D7223" t="s">
        <v>10206</v>
      </c>
      <c r="E7223" t="s">
        <v>10285</v>
      </c>
      <c r="F7223" t="s">
        <v>11501</v>
      </c>
      <c r="G7223" t="s">
        <v>12092</v>
      </c>
    </row>
    <row r="7224" spans="1:7" x14ac:dyDescent="0.2">
      <c r="A7224" t="s">
        <v>7419</v>
      </c>
      <c r="B7224" t="s">
        <v>409</v>
      </c>
      <c r="C7224" t="s">
        <v>10982</v>
      </c>
      <c r="D7224" t="s">
        <v>10231</v>
      </c>
      <c r="E7224" t="s">
        <v>10203</v>
      </c>
      <c r="F7224" t="s">
        <v>10983</v>
      </c>
      <c r="G7224" t="s">
        <v>12327</v>
      </c>
    </row>
    <row r="7225" spans="1:7" x14ac:dyDescent="0.2">
      <c r="A7225" t="s">
        <v>7420</v>
      </c>
      <c r="B7225" t="s">
        <v>154</v>
      </c>
      <c r="C7225" t="s">
        <v>11630</v>
      </c>
      <c r="D7225" t="s">
        <v>10206</v>
      </c>
      <c r="E7225" t="s">
        <v>10342</v>
      </c>
      <c r="F7225" t="s">
        <v>11631</v>
      </c>
      <c r="G7225" t="s">
        <v>12342</v>
      </c>
    </row>
    <row r="7226" spans="1:7" x14ac:dyDescent="0.2">
      <c r="A7226" t="s">
        <v>7421</v>
      </c>
      <c r="B7226" t="s">
        <v>63</v>
      </c>
      <c r="C7226" t="s">
        <v>11284</v>
      </c>
      <c r="D7226" t="s">
        <v>10206</v>
      </c>
      <c r="E7226" t="s">
        <v>10337</v>
      </c>
      <c r="F7226" t="s">
        <v>11285</v>
      </c>
      <c r="G7226" t="s">
        <v>12207</v>
      </c>
    </row>
    <row r="7227" spans="1:7" x14ac:dyDescent="0.2">
      <c r="A7227" t="s">
        <v>7422</v>
      </c>
      <c r="B7227" t="s">
        <v>1432</v>
      </c>
      <c r="C7227" t="s">
        <v>11552</v>
      </c>
      <c r="D7227" t="s">
        <v>10213</v>
      </c>
      <c r="E7227" t="s">
        <v>11553</v>
      </c>
      <c r="F7227" t="s">
        <v>10233</v>
      </c>
      <c r="G7227" t="s">
        <v>12327</v>
      </c>
    </row>
    <row r="7228" spans="1:7" x14ac:dyDescent="0.2">
      <c r="A7228" t="s">
        <v>7423</v>
      </c>
      <c r="B7228" t="s">
        <v>356</v>
      </c>
      <c r="C7228" t="s">
        <v>11187</v>
      </c>
      <c r="D7228" t="s">
        <v>10202</v>
      </c>
      <c r="E7228" t="s">
        <v>10559</v>
      </c>
      <c r="F7228" t="s">
        <v>10686</v>
      </c>
      <c r="G7228" t="s">
        <v>12112</v>
      </c>
    </row>
    <row r="7229" spans="1:7" x14ac:dyDescent="0.2">
      <c r="A7229" t="s">
        <v>7424</v>
      </c>
      <c r="B7229" t="s">
        <v>108</v>
      </c>
      <c r="C7229" t="s">
        <v>11659</v>
      </c>
      <c r="D7229" t="s">
        <v>10202</v>
      </c>
      <c r="E7229" t="s">
        <v>10266</v>
      </c>
      <c r="F7229" t="s">
        <v>11660</v>
      </c>
      <c r="G7229" t="s">
        <v>12171</v>
      </c>
    </row>
    <row r="7230" spans="1:7" x14ac:dyDescent="0.2">
      <c r="A7230" t="s">
        <v>7425</v>
      </c>
      <c r="B7230" t="s">
        <v>577</v>
      </c>
      <c r="C7230" t="s">
        <v>10689</v>
      </c>
      <c r="D7230" t="s">
        <v>10206</v>
      </c>
      <c r="E7230" t="s">
        <v>10203</v>
      </c>
      <c r="F7230" t="s">
        <v>10403</v>
      </c>
      <c r="G7230" t="s">
        <v>11985</v>
      </c>
    </row>
    <row r="7231" spans="1:7" x14ac:dyDescent="0.2">
      <c r="A7231" t="s">
        <v>7426</v>
      </c>
      <c r="B7231" t="s">
        <v>274</v>
      </c>
      <c r="C7231" t="s">
        <v>11381</v>
      </c>
      <c r="D7231" t="s">
        <v>10231</v>
      </c>
      <c r="E7231" t="s">
        <v>10473</v>
      </c>
      <c r="F7231" t="s">
        <v>10233</v>
      </c>
      <c r="G7231" t="s">
        <v>12128</v>
      </c>
    </row>
    <row r="7232" spans="1:7" x14ac:dyDescent="0.2">
      <c r="A7232" t="s">
        <v>7427</v>
      </c>
      <c r="B7232" t="s">
        <v>28</v>
      </c>
      <c r="C7232" t="s">
        <v>10696</v>
      </c>
      <c r="D7232" t="s">
        <v>10206</v>
      </c>
      <c r="E7232" t="s">
        <v>10594</v>
      </c>
      <c r="F7232" t="s">
        <v>10697</v>
      </c>
      <c r="G7232" t="s">
        <v>12001</v>
      </c>
    </row>
    <row r="7233" spans="1:7" x14ac:dyDescent="0.2">
      <c r="A7233" t="s">
        <v>7428</v>
      </c>
      <c r="B7233" t="s">
        <v>71</v>
      </c>
      <c r="C7233" t="s">
        <v>11187</v>
      </c>
      <c r="D7233" t="s">
        <v>10202</v>
      </c>
      <c r="E7233" t="s">
        <v>10559</v>
      </c>
      <c r="F7233" t="s">
        <v>10686</v>
      </c>
      <c r="G7233" t="s">
        <v>12112</v>
      </c>
    </row>
    <row r="7234" spans="1:7" x14ac:dyDescent="0.2">
      <c r="A7234" t="s">
        <v>7429</v>
      </c>
      <c r="B7234" t="s">
        <v>242</v>
      </c>
      <c r="C7234" t="s">
        <v>11887</v>
      </c>
      <c r="D7234" t="s">
        <v>10231</v>
      </c>
      <c r="E7234" t="s">
        <v>10203</v>
      </c>
      <c r="F7234" t="s">
        <v>11888</v>
      </c>
      <c r="G7234" t="s">
        <v>12005</v>
      </c>
    </row>
    <row r="7235" spans="1:7" x14ac:dyDescent="0.2">
      <c r="A7235" t="s">
        <v>7430</v>
      </c>
      <c r="B7235" t="s">
        <v>102</v>
      </c>
      <c r="C7235" t="s">
        <v>11048</v>
      </c>
      <c r="D7235" t="s">
        <v>10231</v>
      </c>
      <c r="E7235" t="s">
        <v>10337</v>
      </c>
      <c r="F7235" t="s">
        <v>11049</v>
      </c>
      <c r="G7235" t="s">
        <v>12005</v>
      </c>
    </row>
    <row r="7236" spans="1:7" x14ac:dyDescent="0.2">
      <c r="A7236" t="s">
        <v>7431</v>
      </c>
      <c r="B7236" t="s">
        <v>539</v>
      </c>
      <c r="C7236" t="s">
        <v>10461</v>
      </c>
      <c r="D7236" t="s">
        <v>10231</v>
      </c>
      <c r="E7236" t="s">
        <v>10207</v>
      </c>
      <c r="F7236" t="s">
        <v>10233</v>
      </c>
      <c r="G7236" t="s">
        <v>12327</v>
      </c>
    </row>
    <row r="7237" spans="1:7" x14ac:dyDescent="0.2">
      <c r="A7237" t="s">
        <v>7432</v>
      </c>
      <c r="B7237" t="s">
        <v>44</v>
      </c>
      <c r="C7237" t="s">
        <v>10543</v>
      </c>
      <c r="D7237" t="s">
        <v>10206</v>
      </c>
      <c r="E7237" t="s">
        <v>10266</v>
      </c>
      <c r="F7237" t="s">
        <v>10544</v>
      </c>
      <c r="G7237" t="s">
        <v>12175</v>
      </c>
    </row>
    <row r="7238" spans="1:7" x14ac:dyDescent="0.2">
      <c r="A7238" t="s">
        <v>7433</v>
      </c>
      <c r="B7238" t="s">
        <v>2162</v>
      </c>
      <c r="C7238" t="s">
        <v>10897</v>
      </c>
      <c r="D7238" t="s">
        <v>10202</v>
      </c>
      <c r="E7238" t="s">
        <v>10216</v>
      </c>
      <c r="F7238" t="s">
        <v>10898</v>
      </c>
      <c r="G7238" t="s">
        <v>12081</v>
      </c>
    </row>
    <row r="7239" spans="1:7" x14ac:dyDescent="0.2">
      <c r="A7239" t="s">
        <v>7434</v>
      </c>
      <c r="B7239" t="s">
        <v>99</v>
      </c>
      <c r="C7239" t="s">
        <v>11780</v>
      </c>
      <c r="D7239" t="s">
        <v>10202</v>
      </c>
      <c r="E7239" t="s">
        <v>10237</v>
      </c>
      <c r="F7239" t="s">
        <v>11781</v>
      </c>
      <c r="G7239" t="s">
        <v>12243</v>
      </c>
    </row>
    <row r="7240" spans="1:7" x14ac:dyDescent="0.2">
      <c r="A7240" t="s">
        <v>7435</v>
      </c>
      <c r="B7240" t="s">
        <v>69</v>
      </c>
      <c r="C7240" t="s">
        <v>11476</v>
      </c>
      <c r="D7240" t="s">
        <v>10202</v>
      </c>
      <c r="E7240" t="s">
        <v>10203</v>
      </c>
      <c r="F7240" t="s">
        <v>11477</v>
      </c>
      <c r="G7240" t="s">
        <v>12327</v>
      </c>
    </row>
    <row r="7241" spans="1:7" x14ac:dyDescent="0.2">
      <c r="A7241" t="s">
        <v>7436</v>
      </c>
      <c r="B7241" t="s">
        <v>67</v>
      </c>
      <c r="C7241" t="s">
        <v>10341</v>
      </c>
      <c r="D7241" t="s">
        <v>10213</v>
      </c>
      <c r="E7241" t="s">
        <v>10342</v>
      </c>
      <c r="F7241" t="s">
        <v>10343</v>
      </c>
      <c r="G7241" t="s">
        <v>12045</v>
      </c>
    </row>
    <row r="7242" spans="1:7" x14ac:dyDescent="0.2">
      <c r="A7242" t="s">
        <v>7437</v>
      </c>
      <c r="B7242" t="s">
        <v>96</v>
      </c>
      <c r="C7242" t="s">
        <v>11794</v>
      </c>
      <c r="D7242" t="s">
        <v>10206</v>
      </c>
      <c r="E7242" t="s">
        <v>10203</v>
      </c>
      <c r="F7242" t="s">
        <v>10465</v>
      </c>
      <c r="G7242" t="s">
        <v>12292</v>
      </c>
    </row>
    <row r="7243" spans="1:7" x14ac:dyDescent="0.2">
      <c r="A7243" t="s">
        <v>7438</v>
      </c>
      <c r="B7243" t="s">
        <v>55</v>
      </c>
      <c r="C7243" t="s">
        <v>11460</v>
      </c>
      <c r="D7243" t="s">
        <v>10202</v>
      </c>
      <c r="E7243" t="s">
        <v>10467</v>
      </c>
      <c r="F7243" t="s">
        <v>11461</v>
      </c>
      <c r="G7243" t="s">
        <v>12261</v>
      </c>
    </row>
    <row r="7244" spans="1:7" x14ac:dyDescent="0.2">
      <c r="A7244" t="s">
        <v>7439</v>
      </c>
      <c r="B7244" t="s">
        <v>365</v>
      </c>
      <c r="C7244" t="s">
        <v>10724</v>
      </c>
      <c r="D7244" t="s">
        <v>10213</v>
      </c>
      <c r="E7244" t="s">
        <v>10565</v>
      </c>
      <c r="F7244" t="s">
        <v>10725</v>
      </c>
      <c r="G7244" t="s">
        <v>12155</v>
      </c>
    </row>
    <row r="7245" spans="1:7" x14ac:dyDescent="0.2">
      <c r="A7245" t="s">
        <v>7440</v>
      </c>
      <c r="B7245" t="s">
        <v>210</v>
      </c>
      <c r="C7245" t="s">
        <v>11041</v>
      </c>
      <c r="D7245" t="s">
        <v>10202</v>
      </c>
      <c r="E7245" t="s">
        <v>10301</v>
      </c>
      <c r="F7245" t="s">
        <v>11042</v>
      </c>
      <c r="G7245" t="s">
        <v>12037</v>
      </c>
    </row>
    <row r="7246" spans="1:7" x14ac:dyDescent="0.2">
      <c r="A7246" t="s">
        <v>7441</v>
      </c>
      <c r="B7246" t="s">
        <v>38</v>
      </c>
      <c r="C7246" t="s">
        <v>11320</v>
      </c>
      <c r="D7246" t="s">
        <v>10202</v>
      </c>
      <c r="E7246" t="s">
        <v>10334</v>
      </c>
      <c r="F7246" t="s">
        <v>11321</v>
      </c>
      <c r="G7246" t="s">
        <v>12017</v>
      </c>
    </row>
    <row r="7247" spans="1:7" x14ac:dyDescent="0.2">
      <c r="A7247" t="s">
        <v>7442</v>
      </c>
      <c r="B7247" t="s">
        <v>82</v>
      </c>
      <c r="C7247" t="s">
        <v>10353</v>
      </c>
      <c r="D7247" t="s">
        <v>10231</v>
      </c>
      <c r="E7247" t="s">
        <v>10354</v>
      </c>
      <c r="F7247" t="s">
        <v>10355</v>
      </c>
      <c r="G7247" t="s">
        <v>12131</v>
      </c>
    </row>
    <row r="7248" spans="1:7" x14ac:dyDescent="0.2">
      <c r="A7248" t="s">
        <v>7443</v>
      </c>
      <c r="B7248" t="s">
        <v>603</v>
      </c>
      <c r="C7248" t="s">
        <v>11429</v>
      </c>
      <c r="D7248" t="s">
        <v>10206</v>
      </c>
      <c r="E7248" t="s">
        <v>10322</v>
      </c>
      <c r="F7248" t="s">
        <v>11430</v>
      </c>
      <c r="G7248" t="s">
        <v>12175</v>
      </c>
    </row>
    <row r="7249" spans="1:7" x14ac:dyDescent="0.2">
      <c r="A7249" t="s">
        <v>7444</v>
      </c>
      <c r="B7249" t="s">
        <v>179</v>
      </c>
      <c r="C7249" t="s">
        <v>10241</v>
      </c>
      <c r="D7249" t="s">
        <v>10202</v>
      </c>
      <c r="E7249" t="s">
        <v>10242</v>
      </c>
      <c r="F7249" t="s">
        <v>10243</v>
      </c>
      <c r="G7249" t="s">
        <v>12065</v>
      </c>
    </row>
    <row r="7250" spans="1:7" x14ac:dyDescent="0.2">
      <c r="A7250" t="s">
        <v>7445</v>
      </c>
      <c r="B7250" t="s">
        <v>82</v>
      </c>
      <c r="C7250" t="s">
        <v>11705</v>
      </c>
      <c r="D7250" t="s">
        <v>10202</v>
      </c>
      <c r="E7250" t="s">
        <v>10354</v>
      </c>
      <c r="F7250" t="s">
        <v>10718</v>
      </c>
      <c r="G7250" t="s">
        <v>12112</v>
      </c>
    </row>
    <row r="7251" spans="1:7" x14ac:dyDescent="0.2">
      <c r="A7251" t="s">
        <v>7446</v>
      </c>
      <c r="B7251" t="s">
        <v>96</v>
      </c>
      <c r="C7251" t="s">
        <v>11514</v>
      </c>
      <c r="D7251" t="s">
        <v>10231</v>
      </c>
      <c r="E7251" t="s">
        <v>10359</v>
      </c>
      <c r="F7251" t="e">
        <v>#VALUE!</v>
      </c>
      <c r="G7251" t="s">
        <v>12357</v>
      </c>
    </row>
    <row r="7252" spans="1:7" x14ac:dyDescent="0.2">
      <c r="A7252" t="s">
        <v>7447</v>
      </c>
      <c r="B7252" t="s">
        <v>453</v>
      </c>
      <c r="C7252" t="s">
        <v>10426</v>
      </c>
      <c r="D7252" t="s">
        <v>10213</v>
      </c>
      <c r="E7252" t="s">
        <v>10228</v>
      </c>
      <c r="F7252" t="s">
        <v>10427</v>
      </c>
      <c r="G7252" t="s">
        <v>12251</v>
      </c>
    </row>
    <row r="7253" spans="1:7" x14ac:dyDescent="0.2">
      <c r="A7253" t="s">
        <v>7448</v>
      </c>
      <c r="B7253" t="s">
        <v>232</v>
      </c>
      <c r="C7253" t="s">
        <v>11623</v>
      </c>
      <c r="D7253" t="s">
        <v>10231</v>
      </c>
      <c r="E7253" t="s">
        <v>11392</v>
      </c>
      <c r="F7253" t="s">
        <v>10233</v>
      </c>
      <c r="G7253" t="s">
        <v>12128</v>
      </c>
    </row>
    <row r="7254" spans="1:7" x14ac:dyDescent="0.2">
      <c r="A7254" t="s">
        <v>7449</v>
      </c>
      <c r="B7254" t="s">
        <v>365</v>
      </c>
      <c r="C7254" t="s">
        <v>11762</v>
      </c>
      <c r="D7254" t="s">
        <v>10231</v>
      </c>
      <c r="E7254" t="s">
        <v>10203</v>
      </c>
      <c r="F7254" t="s">
        <v>11106</v>
      </c>
      <c r="G7254" t="s">
        <v>12346</v>
      </c>
    </row>
    <row r="7255" spans="1:7" x14ac:dyDescent="0.2">
      <c r="A7255" t="s">
        <v>7450</v>
      </c>
      <c r="B7255" t="s">
        <v>11</v>
      </c>
      <c r="C7255" t="s">
        <v>11261</v>
      </c>
      <c r="D7255" t="s">
        <v>10213</v>
      </c>
      <c r="E7255" t="s">
        <v>10237</v>
      </c>
      <c r="F7255" t="s">
        <v>11262</v>
      </c>
      <c r="G7255" t="s">
        <v>12191</v>
      </c>
    </row>
    <row r="7256" spans="1:7" x14ac:dyDescent="0.2">
      <c r="A7256" t="s">
        <v>7451</v>
      </c>
      <c r="B7256" t="s">
        <v>486</v>
      </c>
      <c r="C7256" t="s">
        <v>11186</v>
      </c>
      <c r="D7256" t="s">
        <v>10206</v>
      </c>
      <c r="E7256" t="s">
        <v>10203</v>
      </c>
      <c r="F7256" t="s">
        <v>10720</v>
      </c>
      <c r="G7256" t="s">
        <v>12251</v>
      </c>
    </row>
    <row r="7257" spans="1:7" x14ac:dyDescent="0.2">
      <c r="A7257" t="s">
        <v>7452</v>
      </c>
      <c r="B7257" t="s">
        <v>90</v>
      </c>
      <c r="C7257" t="s">
        <v>11204</v>
      </c>
      <c r="D7257" t="s">
        <v>10202</v>
      </c>
      <c r="E7257" t="s">
        <v>10216</v>
      </c>
      <c r="F7257" t="s">
        <v>11205</v>
      </c>
      <c r="G7257" t="s">
        <v>12096</v>
      </c>
    </row>
    <row r="7258" spans="1:7" x14ac:dyDescent="0.2">
      <c r="A7258" t="s">
        <v>7453</v>
      </c>
      <c r="B7258" t="s">
        <v>75</v>
      </c>
      <c r="C7258" t="s">
        <v>10515</v>
      </c>
      <c r="D7258" t="s">
        <v>10202</v>
      </c>
      <c r="E7258" t="s">
        <v>10266</v>
      </c>
      <c r="F7258" t="s">
        <v>10516</v>
      </c>
      <c r="G7258" t="s">
        <v>12081</v>
      </c>
    </row>
    <row r="7259" spans="1:7" x14ac:dyDescent="0.2">
      <c r="A7259" t="s">
        <v>7454</v>
      </c>
      <c r="B7259" t="s">
        <v>486</v>
      </c>
      <c r="C7259" t="s">
        <v>11754</v>
      </c>
      <c r="D7259" t="s">
        <v>10213</v>
      </c>
      <c r="E7259" t="s">
        <v>11384</v>
      </c>
      <c r="F7259" t="s">
        <v>11755</v>
      </c>
      <c r="G7259" t="s">
        <v>12207</v>
      </c>
    </row>
    <row r="7260" spans="1:7" x14ac:dyDescent="0.2">
      <c r="A7260" t="s">
        <v>7455</v>
      </c>
      <c r="B7260" t="s">
        <v>434</v>
      </c>
      <c r="C7260" t="s">
        <v>10284</v>
      </c>
      <c r="D7260" t="s">
        <v>10206</v>
      </c>
      <c r="E7260" t="s">
        <v>10285</v>
      </c>
      <c r="F7260" t="s">
        <v>10286</v>
      </c>
      <c r="G7260" t="s">
        <v>11997</v>
      </c>
    </row>
    <row r="7261" spans="1:7" x14ac:dyDescent="0.2">
      <c r="A7261" t="s">
        <v>7456</v>
      </c>
      <c r="B7261" t="s">
        <v>453</v>
      </c>
      <c r="C7261" t="s">
        <v>11087</v>
      </c>
      <c r="D7261" t="s">
        <v>10213</v>
      </c>
      <c r="E7261" t="s">
        <v>10210</v>
      </c>
      <c r="F7261" t="s">
        <v>11088</v>
      </c>
      <c r="G7261" t="s">
        <v>11993</v>
      </c>
    </row>
    <row r="7262" spans="1:7" x14ac:dyDescent="0.2">
      <c r="A7262" t="s">
        <v>7457</v>
      </c>
      <c r="B7262" t="s">
        <v>299</v>
      </c>
      <c r="C7262" t="s">
        <v>10303</v>
      </c>
      <c r="D7262" t="s">
        <v>10231</v>
      </c>
      <c r="E7262" t="s">
        <v>10232</v>
      </c>
      <c r="F7262" t="s">
        <v>10304</v>
      </c>
      <c r="G7262" t="s">
        <v>11973</v>
      </c>
    </row>
    <row r="7263" spans="1:7" x14ac:dyDescent="0.2">
      <c r="A7263" t="s">
        <v>7458</v>
      </c>
      <c r="B7263" t="s">
        <v>71</v>
      </c>
      <c r="C7263" t="s">
        <v>10938</v>
      </c>
      <c r="D7263" t="s">
        <v>10206</v>
      </c>
      <c r="E7263" t="s">
        <v>10565</v>
      </c>
      <c r="F7263" t="s">
        <v>10939</v>
      </c>
      <c r="G7263" t="s">
        <v>12273</v>
      </c>
    </row>
    <row r="7264" spans="1:7" x14ac:dyDescent="0.2">
      <c r="A7264" t="s">
        <v>7459</v>
      </c>
      <c r="B7264" t="s">
        <v>22</v>
      </c>
      <c r="C7264" t="s">
        <v>11111</v>
      </c>
      <c r="D7264" t="s">
        <v>10213</v>
      </c>
      <c r="E7264" t="s">
        <v>10203</v>
      </c>
      <c r="F7264" t="s">
        <v>11112</v>
      </c>
      <c r="G7264" t="s">
        <v>12100</v>
      </c>
    </row>
    <row r="7265" spans="1:7" x14ac:dyDescent="0.2">
      <c r="A7265" t="s">
        <v>7460</v>
      </c>
      <c r="B7265" t="s">
        <v>274</v>
      </c>
      <c r="C7265" t="s">
        <v>10500</v>
      </c>
      <c r="D7265" t="s">
        <v>10202</v>
      </c>
      <c r="E7265" t="s">
        <v>10203</v>
      </c>
      <c r="F7265" t="s">
        <v>10501</v>
      </c>
      <c r="G7265" t="s">
        <v>12269</v>
      </c>
    </row>
    <row r="7266" spans="1:7" x14ac:dyDescent="0.2">
      <c r="A7266" t="s">
        <v>7461</v>
      </c>
      <c r="B7266" t="s">
        <v>110</v>
      </c>
      <c r="C7266" t="s">
        <v>10633</v>
      </c>
      <c r="D7266" t="s">
        <v>10213</v>
      </c>
      <c r="E7266" t="s">
        <v>10203</v>
      </c>
      <c r="F7266" t="s">
        <v>10634</v>
      </c>
      <c r="G7266" t="s">
        <v>12077</v>
      </c>
    </row>
    <row r="7267" spans="1:7" x14ac:dyDescent="0.2">
      <c r="A7267" t="s">
        <v>7462</v>
      </c>
      <c r="B7267" t="s">
        <v>58</v>
      </c>
      <c r="C7267" t="s">
        <v>11124</v>
      </c>
      <c r="D7267" t="s">
        <v>10202</v>
      </c>
      <c r="E7267" t="s">
        <v>11125</v>
      </c>
      <c r="F7267" t="s">
        <v>11126</v>
      </c>
      <c r="G7267" t="s">
        <v>12331</v>
      </c>
    </row>
    <row r="7268" spans="1:7" x14ac:dyDescent="0.2">
      <c r="A7268" t="s">
        <v>7463</v>
      </c>
      <c r="B7268" t="s">
        <v>22</v>
      </c>
      <c r="C7268" t="s">
        <v>11449</v>
      </c>
      <c r="D7268" t="s">
        <v>10206</v>
      </c>
      <c r="E7268" t="s">
        <v>10393</v>
      </c>
      <c r="F7268" t="s">
        <v>11450</v>
      </c>
      <c r="G7268" t="s">
        <v>12124</v>
      </c>
    </row>
    <row r="7269" spans="1:7" x14ac:dyDescent="0.2">
      <c r="A7269" t="s">
        <v>7464</v>
      </c>
      <c r="B7269" t="s">
        <v>185</v>
      </c>
      <c r="C7269" t="s">
        <v>11756</v>
      </c>
      <c r="D7269" t="s">
        <v>10231</v>
      </c>
      <c r="E7269" t="s">
        <v>10203</v>
      </c>
      <c r="F7269" t="s">
        <v>10465</v>
      </c>
      <c r="G7269" t="s">
        <v>12065</v>
      </c>
    </row>
    <row r="7270" spans="1:7" x14ac:dyDescent="0.2">
      <c r="A7270" t="s">
        <v>7465</v>
      </c>
      <c r="B7270" t="s">
        <v>210</v>
      </c>
      <c r="C7270" t="s">
        <v>11360</v>
      </c>
      <c r="D7270" t="s">
        <v>10231</v>
      </c>
      <c r="E7270" t="s">
        <v>10228</v>
      </c>
      <c r="F7270" t="s">
        <v>11361</v>
      </c>
      <c r="G7270" t="s">
        <v>12041</v>
      </c>
    </row>
    <row r="7271" spans="1:7" x14ac:dyDescent="0.2">
      <c r="A7271" t="s">
        <v>7466</v>
      </c>
      <c r="B7271" t="s">
        <v>158</v>
      </c>
      <c r="C7271" t="s">
        <v>11574</v>
      </c>
      <c r="D7271" t="s">
        <v>10206</v>
      </c>
      <c r="E7271" t="s">
        <v>10203</v>
      </c>
      <c r="F7271" t="s">
        <v>11575</v>
      </c>
      <c r="G7271" t="s">
        <v>12061</v>
      </c>
    </row>
    <row r="7272" spans="1:7" x14ac:dyDescent="0.2">
      <c r="A7272" t="s">
        <v>7467</v>
      </c>
      <c r="B7272" t="s">
        <v>135</v>
      </c>
      <c r="C7272" t="s">
        <v>11358</v>
      </c>
      <c r="D7272" t="s">
        <v>10231</v>
      </c>
      <c r="E7272" t="s">
        <v>10266</v>
      </c>
      <c r="F7272" t="s">
        <v>11359</v>
      </c>
      <c r="G7272" t="s">
        <v>12045</v>
      </c>
    </row>
    <row r="7273" spans="1:7" x14ac:dyDescent="0.2">
      <c r="A7273" t="s">
        <v>7468</v>
      </c>
      <c r="B7273" t="s">
        <v>274</v>
      </c>
      <c r="C7273" t="s">
        <v>11167</v>
      </c>
      <c r="D7273" t="s">
        <v>10213</v>
      </c>
      <c r="E7273" t="s">
        <v>11168</v>
      </c>
      <c r="F7273" t="s">
        <v>11169</v>
      </c>
      <c r="G7273" t="s">
        <v>12179</v>
      </c>
    </row>
    <row r="7274" spans="1:7" x14ac:dyDescent="0.2">
      <c r="A7274" t="s">
        <v>7469</v>
      </c>
      <c r="B7274" t="s">
        <v>75</v>
      </c>
      <c r="C7274" t="s">
        <v>11299</v>
      </c>
      <c r="D7274" t="s">
        <v>10202</v>
      </c>
      <c r="E7274" t="s">
        <v>10216</v>
      </c>
      <c r="F7274" t="s">
        <v>11300</v>
      </c>
      <c r="G7274" t="s">
        <v>12116</v>
      </c>
    </row>
    <row r="7275" spans="1:7" x14ac:dyDescent="0.2">
      <c r="A7275" t="s">
        <v>7470</v>
      </c>
      <c r="B7275" t="s">
        <v>130</v>
      </c>
      <c r="C7275" t="s">
        <v>11745</v>
      </c>
      <c r="D7275" t="s">
        <v>10202</v>
      </c>
      <c r="E7275" t="s">
        <v>11373</v>
      </c>
      <c r="F7275" t="s">
        <v>11746</v>
      </c>
      <c r="G7275" t="s">
        <v>12159</v>
      </c>
    </row>
    <row r="7276" spans="1:7" x14ac:dyDescent="0.2">
      <c r="A7276" t="s">
        <v>7471</v>
      </c>
      <c r="B7276" t="s">
        <v>172</v>
      </c>
      <c r="C7276" t="s">
        <v>10921</v>
      </c>
      <c r="D7276" t="s">
        <v>10213</v>
      </c>
      <c r="E7276" t="s">
        <v>10436</v>
      </c>
      <c r="F7276" t="s">
        <v>10922</v>
      </c>
      <c r="G7276" t="s">
        <v>12207</v>
      </c>
    </row>
    <row r="7277" spans="1:7" x14ac:dyDescent="0.2">
      <c r="A7277" t="s">
        <v>7472</v>
      </c>
      <c r="B7277" t="s">
        <v>773</v>
      </c>
      <c r="C7277" t="s">
        <v>11456</v>
      </c>
      <c r="D7277" t="s">
        <v>10231</v>
      </c>
      <c r="E7277" t="s">
        <v>11457</v>
      </c>
      <c r="F7277" t="s">
        <v>11458</v>
      </c>
      <c r="G7277" t="s">
        <v>12084</v>
      </c>
    </row>
    <row r="7278" spans="1:7" x14ac:dyDescent="0.2">
      <c r="A7278" t="s">
        <v>7473</v>
      </c>
      <c r="B7278" t="s">
        <v>281</v>
      </c>
      <c r="C7278" t="s">
        <v>11480</v>
      </c>
      <c r="D7278" t="s">
        <v>10206</v>
      </c>
      <c r="E7278" t="s">
        <v>11139</v>
      </c>
      <c r="F7278" t="s">
        <v>11481</v>
      </c>
      <c r="G7278" t="s">
        <v>12112</v>
      </c>
    </row>
    <row r="7279" spans="1:7" x14ac:dyDescent="0.2">
      <c r="A7279" t="s">
        <v>7474</v>
      </c>
      <c r="B7279" t="s">
        <v>65</v>
      </c>
      <c r="C7279" t="s">
        <v>11406</v>
      </c>
      <c r="D7279" t="s">
        <v>10213</v>
      </c>
      <c r="E7279" t="s">
        <v>10216</v>
      </c>
      <c r="F7279" t="s">
        <v>11407</v>
      </c>
      <c r="G7279" t="s">
        <v>12338</v>
      </c>
    </row>
    <row r="7280" spans="1:7" x14ac:dyDescent="0.2">
      <c r="A7280" t="s">
        <v>7475</v>
      </c>
      <c r="B7280" t="s">
        <v>242</v>
      </c>
      <c r="C7280" t="s">
        <v>10750</v>
      </c>
      <c r="D7280" t="s">
        <v>10202</v>
      </c>
      <c r="E7280" t="s">
        <v>10436</v>
      </c>
      <c r="F7280" t="s">
        <v>10612</v>
      </c>
      <c r="G7280" t="s">
        <v>12334</v>
      </c>
    </row>
    <row r="7281" spans="1:7" x14ac:dyDescent="0.2">
      <c r="A7281" t="s">
        <v>7476</v>
      </c>
      <c r="B7281" t="s">
        <v>226</v>
      </c>
      <c r="C7281" t="s">
        <v>11858</v>
      </c>
      <c r="D7281" t="s">
        <v>10213</v>
      </c>
      <c r="E7281" t="s">
        <v>10448</v>
      </c>
      <c r="F7281" t="s">
        <v>11859</v>
      </c>
      <c r="G7281" t="s">
        <v>11985</v>
      </c>
    </row>
    <row r="7282" spans="1:7" x14ac:dyDescent="0.2">
      <c r="A7282" t="s">
        <v>7477</v>
      </c>
      <c r="B7282" t="s">
        <v>26</v>
      </c>
      <c r="C7282" t="s">
        <v>11860</v>
      </c>
      <c r="D7282" t="s">
        <v>10231</v>
      </c>
      <c r="E7282" t="s">
        <v>10976</v>
      </c>
      <c r="F7282" t="s">
        <v>11861</v>
      </c>
      <c r="G7282" t="s">
        <v>12207</v>
      </c>
    </row>
    <row r="7283" spans="1:7" x14ac:dyDescent="0.2">
      <c r="A7283" t="s">
        <v>7478</v>
      </c>
      <c r="B7283" t="s">
        <v>773</v>
      </c>
      <c r="C7283" t="s">
        <v>11030</v>
      </c>
      <c r="D7283" t="s">
        <v>10213</v>
      </c>
      <c r="E7283" t="s">
        <v>10242</v>
      </c>
      <c r="F7283" t="s">
        <v>11031</v>
      </c>
      <c r="G7283" t="s">
        <v>12211</v>
      </c>
    </row>
    <row r="7284" spans="1:7" x14ac:dyDescent="0.2">
      <c r="A7284" t="s">
        <v>7479</v>
      </c>
      <c r="B7284" t="s">
        <v>42</v>
      </c>
      <c r="C7284" t="s">
        <v>11121</v>
      </c>
      <c r="D7284" t="s">
        <v>10213</v>
      </c>
      <c r="E7284" t="s">
        <v>10513</v>
      </c>
      <c r="F7284" t="s">
        <v>10320</v>
      </c>
      <c r="G7284" t="s">
        <v>12350</v>
      </c>
    </row>
    <row r="7285" spans="1:7" x14ac:dyDescent="0.2">
      <c r="A7285" t="s">
        <v>7480</v>
      </c>
      <c r="B7285" t="s">
        <v>158</v>
      </c>
      <c r="C7285" t="s">
        <v>10279</v>
      </c>
      <c r="D7285" t="s">
        <v>10202</v>
      </c>
      <c r="E7285" t="s">
        <v>10228</v>
      </c>
      <c r="F7285" t="s">
        <v>10280</v>
      </c>
      <c r="G7285" t="s">
        <v>12231</v>
      </c>
    </row>
    <row r="7286" spans="1:7" x14ac:dyDescent="0.2">
      <c r="A7286" t="s">
        <v>7481</v>
      </c>
      <c r="B7286" t="s">
        <v>389</v>
      </c>
      <c r="C7286" t="s">
        <v>11750</v>
      </c>
      <c r="D7286" t="s">
        <v>10231</v>
      </c>
      <c r="E7286" t="s">
        <v>10210</v>
      </c>
      <c r="F7286" t="s">
        <v>10855</v>
      </c>
      <c r="G7286" t="s">
        <v>12171</v>
      </c>
    </row>
    <row r="7287" spans="1:7" x14ac:dyDescent="0.2">
      <c r="A7287" t="s">
        <v>7482</v>
      </c>
      <c r="B7287" t="s">
        <v>662</v>
      </c>
      <c r="C7287" t="s">
        <v>10611</v>
      </c>
      <c r="D7287" t="s">
        <v>10202</v>
      </c>
      <c r="E7287" t="s">
        <v>10203</v>
      </c>
      <c r="F7287" t="s">
        <v>10612</v>
      </c>
      <c r="G7287" t="s">
        <v>12215</v>
      </c>
    </row>
    <row r="7288" spans="1:7" x14ac:dyDescent="0.2">
      <c r="A7288" t="s">
        <v>7483</v>
      </c>
      <c r="B7288" t="s">
        <v>393</v>
      </c>
      <c r="C7288" t="s">
        <v>11402</v>
      </c>
      <c r="D7288" t="s">
        <v>10231</v>
      </c>
      <c r="E7288" t="s">
        <v>11051</v>
      </c>
      <c r="F7288" t="s">
        <v>11403</v>
      </c>
      <c r="G7288" t="s">
        <v>12261</v>
      </c>
    </row>
    <row r="7289" spans="1:7" x14ac:dyDescent="0.2">
      <c r="A7289" t="s">
        <v>7484</v>
      </c>
      <c r="B7289" t="s">
        <v>94</v>
      </c>
      <c r="C7289" t="s">
        <v>11955</v>
      </c>
      <c r="D7289" t="s">
        <v>10213</v>
      </c>
      <c r="E7289" t="s">
        <v>10203</v>
      </c>
      <c r="F7289" t="s">
        <v>11956</v>
      </c>
      <c r="G7289" t="s">
        <v>12231</v>
      </c>
    </row>
    <row r="7290" spans="1:7" x14ac:dyDescent="0.2">
      <c r="A7290" t="s">
        <v>7485</v>
      </c>
      <c r="B7290" t="s">
        <v>32</v>
      </c>
      <c r="C7290" t="s">
        <v>10709</v>
      </c>
      <c r="D7290" t="s">
        <v>10213</v>
      </c>
      <c r="E7290" t="s">
        <v>10203</v>
      </c>
      <c r="F7290" t="s">
        <v>10710</v>
      </c>
      <c r="G7290" t="s">
        <v>12223</v>
      </c>
    </row>
    <row r="7291" spans="1:7" x14ac:dyDescent="0.2">
      <c r="A7291" t="s">
        <v>7486</v>
      </c>
      <c r="B7291" t="s">
        <v>46</v>
      </c>
      <c r="C7291" t="s">
        <v>10212</v>
      </c>
      <c r="D7291" t="s">
        <v>10213</v>
      </c>
      <c r="E7291" t="s">
        <v>10203</v>
      </c>
      <c r="F7291" t="s">
        <v>10214</v>
      </c>
      <c r="G7291" t="s">
        <v>12265</v>
      </c>
    </row>
    <row r="7292" spans="1:7" x14ac:dyDescent="0.2">
      <c r="A7292" t="s">
        <v>7487</v>
      </c>
      <c r="B7292" t="s">
        <v>7</v>
      </c>
      <c r="C7292" t="s">
        <v>10466</v>
      </c>
      <c r="D7292" t="s">
        <v>10231</v>
      </c>
      <c r="E7292" t="s">
        <v>10467</v>
      </c>
      <c r="F7292" t="s">
        <v>10468</v>
      </c>
      <c r="G7292" t="s">
        <v>12338</v>
      </c>
    </row>
    <row r="7293" spans="1:7" x14ac:dyDescent="0.2">
      <c r="A7293" t="s">
        <v>7488</v>
      </c>
      <c r="B7293" t="s">
        <v>434</v>
      </c>
      <c r="C7293" t="s">
        <v>11331</v>
      </c>
      <c r="D7293" t="s">
        <v>10206</v>
      </c>
      <c r="E7293" t="s">
        <v>10410</v>
      </c>
      <c r="F7293" t="s">
        <v>11332</v>
      </c>
      <c r="G7293" t="s">
        <v>12017</v>
      </c>
    </row>
    <row r="7294" spans="1:7" x14ac:dyDescent="0.2">
      <c r="A7294" t="s">
        <v>7489</v>
      </c>
      <c r="B7294" t="s">
        <v>46</v>
      </c>
      <c r="C7294" t="s">
        <v>11867</v>
      </c>
      <c r="D7294" t="s">
        <v>10213</v>
      </c>
      <c r="E7294" t="s">
        <v>10407</v>
      </c>
      <c r="F7294" t="s">
        <v>11868</v>
      </c>
      <c r="G7294" t="s">
        <v>12203</v>
      </c>
    </row>
    <row r="7295" spans="1:7" x14ac:dyDescent="0.2">
      <c r="A7295" t="s">
        <v>7490</v>
      </c>
      <c r="B7295" t="s">
        <v>96</v>
      </c>
      <c r="C7295" t="s">
        <v>11032</v>
      </c>
      <c r="D7295" t="s">
        <v>10231</v>
      </c>
      <c r="E7295" t="s">
        <v>10216</v>
      </c>
      <c r="F7295" t="s">
        <v>11033</v>
      </c>
      <c r="G7295" t="s">
        <v>12296</v>
      </c>
    </row>
    <row r="7296" spans="1:7" x14ac:dyDescent="0.2">
      <c r="A7296" t="s">
        <v>7491</v>
      </c>
      <c r="B7296" t="s">
        <v>32</v>
      </c>
      <c r="C7296" t="s">
        <v>10990</v>
      </c>
      <c r="D7296" t="s">
        <v>10231</v>
      </c>
      <c r="E7296" t="s">
        <v>10685</v>
      </c>
      <c r="F7296" t="s">
        <v>10991</v>
      </c>
      <c r="G7296" t="s">
        <v>12131</v>
      </c>
    </row>
    <row r="7297" spans="1:7" x14ac:dyDescent="0.2">
      <c r="A7297" t="s">
        <v>7492</v>
      </c>
      <c r="B7297" t="s">
        <v>42</v>
      </c>
      <c r="C7297" t="s">
        <v>10613</v>
      </c>
      <c r="D7297" t="s">
        <v>10213</v>
      </c>
      <c r="E7297" t="s">
        <v>10359</v>
      </c>
      <c r="F7297" t="s">
        <v>10614</v>
      </c>
      <c r="G7297" t="s">
        <v>12338</v>
      </c>
    </row>
    <row r="7298" spans="1:7" x14ac:dyDescent="0.2">
      <c r="A7298" t="s">
        <v>7493</v>
      </c>
      <c r="B7298" t="s">
        <v>875</v>
      </c>
      <c r="C7298" t="s">
        <v>11137</v>
      </c>
      <c r="D7298" t="s">
        <v>10231</v>
      </c>
      <c r="E7298" t="s">
        <v>10524</v>
      </c>
      <c r="F7298" t="s">
        <v>11017</v>
      </c>
      <c r="G7298" t="s">
        <v>12281</v>
      </c>
    </row>
    <row r="7299" spans="1:7" x14ac:dyDescent="0.2">
      <c r="A7299" t="s">
        <v>7494</v>
      </c>
      <c r="B7299" t="s">
        <v>140</v>
      </c>
      <c r="C7299" t="s">
        <v>10567</v>
      </c>
      <c r="D7299" t="s">
        <v>10231</v>
      </c>
      <c r="E7299" t="s">
        <v>10436</v>
      </c>
      <c r="F7299" t="s">
        <v>10568</v>
      </c>
      <c r="G7299" t="s">
        <v>12187</v>
      </c>
    </row>
    <row r="7300" spans="1:7" x14ac:dyDescent="0.2">
      <c r="A7300" t="s">
        <v>7495</v>
      </c>
      <c r="B7300" t="s">
        <v>281</v>
      </c>
      <c r="C7300" t="s">
        <v>11015</v>
      </c>
      <c r="D7300" t="s">
        <v>10231</v>
      </c>
      <c r="E7300" t="s">
        <v>11016</v>
      </c>
      <c r="F7300" t="s">
        <v>11017</v>
      </c>
      <c r="G7300" t="s">
        <v>12069</v>
      </c>
    </row>
    <row r="7301" spans="1:7" x14ac:dyDescent="0.2">
      <c r="A7301" t="s">
        <v>7496</v>
      </c>
      <c r="B7301" t="s">
        <v>26</v>
      </c>
      <c r="C7301" t="s">
        <v>10989</v>
      </c>
      <c r="D7301" t="s">
        <v>10231</v>
      </c>
      <c r="E7301" t="s">
        <v>10203</v>
      </c>
      <c r="F7301" t="s">
        <v>10720</v>
      </c>
      <c r="G7301" t="s">
        <v>12312</v>
      </c>
    </row>
    <row r="7302" spans="1:7" x14ac:dyDescent="0.2">
      <c r="A7302" t="s">
        <v>7497</v>
      </c>
      <c r="B7302" t="s">
        <v>2162</v>
      </c>
      <c r="C7302" t="s">
        <v>11375</v>
      </c>
      <c r="D7302" t="s">
        <v>10231</v>
      </c>
      <c r="E7302" t="s">
        <v>10203</v>
      </c>
      <c r="F7302" t="s">
        <v>10204</v>
      </c>
      <c r="G7302" t="s">
        <v>12258</v>
      </c>
    </row>
    <row r="7303" spans="1:7" x14ac:dyDescent="0.2">
      <c r="A7303" t="s">
        <v>7498</v>
      </c>
      <c r="B7303" t="s">
        <v>28</v>
      </c>
      <c r="C7303" t="s">
        <v>10539</v>
      </c>
      <c r="D7303" t="s">
        <v>10213</v>
      </c>
      <c r="E7303" t="s">
        <v>10345</v>
      </c>
      <c r="F7303" t="s">
        <v>10540</v>
      </c>
      <c r="G7303" t="s">
        <v>12037</v>
      </c>
    </row>
    <row r="7304" spans="1:7" x14ac:dyDescent="0.2">
      <c r="A7304" t="s">
        <v>7499</v>
      </c>
      <c r="B7304" t="s">
        <v>32</v>
      </c>
      <c r="C7304" t="s">
        <v>10580</v>
      </c>
      <c r="D7304" t="s">
        <v>10206</v>
      </c>
      <c r="E7304" t="s">
        <v>10203</v>
      </c>
      <c r="F7304" t="s">
        <v>10581</v>
      </c>
      <c r="G7304" t="s">
        <v>12292</v>
      </c>
    </row>
    <row r="7305" spans="1:7" x14ac:dyDescent="0.2">
      <c r="A7305" t="s">
        <v>7500</v>
      </c>
      <c r="B7305" t="s">
        <v>857</v>
      </c>
      <c r="C7305" t="s">
        <v>10311</v>
      </c>
      <c r="D7305" t="s">
        <v>10202</v>
      </c>
      <c r="E7305" t="s">
        <v>10312</v>
      </c>
      <c r="F7305" t="s">
        <v>10313</v>
      </c>
      <c r="G7305" t="s">
        <v>12179</v>
      </c>
    </row>
    <row r="7306" spans="1:7" x14ac:dyDescent="0.2">
      <c r="A7306" t="s">
        <v>7501</v>
      </c>
      <c r="B7306" t="s">
        <v>108</v>
      </c>
      <c r="C7306" t="s">
        <v>10252</v>
      </c>
      <c r="D7306" t="s">
        <v>10202</v>
      </c>
      <c r="E7306" t="s">
        <v>10253</v>
      </c>
      <c r="F7306" t="s">
        <v>10254</v>
      </c>
      <c r="G7306" t="s">
        <v>12112</v>
      </c>
    </row>
    <row r="7307" spans="1:7" x14ac:dyDescent="0.2">
      <c r="A7307" t="s">
        <v>7502</v>
      </c>
      <c r="B7307" t="s">
        <v>154</v>
      </c>
      <c r="C7307" t="s">
        <v>11710</v>
      </c>
      <c r="D7307" t="s">
        <v>10202</v>
      </c>
      <c r="E7307" t="s">
        <v>10266</v>
      </c>
      <c r="F7307" t="s">
        <v>11711</v>
      </c>
      <c r="G7307" t="s">
        <v>11969</v>
      </c>
    </row>
    <row r="7308" spans="1:7" x14ac:dyDescent="0.2">
      <c r="A7308" t="s">
        <v>7503</v>
      </c>
      <c r="B7308" t="s">
        <v>235</v>
      </c>
      <c r="C7308" t="s">
        <v>11896</v>
      </c>
      <c r="D7308" t="s">
        <v>10231</v>
      </c>
      <c r="E7308" t="s">
        <v>10203</v>
      </c>
      <c r="F7308" t="s">
        <v>11897</v>
      </c>
      <c r="G7308" t="s">
        <v>12001</v>
      </c>
    </row>
    <row r="7309" spans="1:7" x14ac:dyDescent="0.2">
      <c r="A7309" t="s">
        <v>7504</v>
      </c>
      <c r="B7309" t="s">
        <v>630</v>
      </c>
      <c r="C7309" t="s">
        <v>11141</v>
      </c>
      <c r="D7309" t="s">
        <v>10202</v>
      </c>
      <c r="E7309" t="s">
        <v>10467</v>
      </c>
      <c r="F7309" t="s">
        <v>11142</v>
      </c>
      <c r="G7309" t="s">
        <v>12215</v>
      </c>
    </row>
    <row r="7310" spans="1:7" x14ac:dyDescent="0.2">
      <c r="A7310" t="s">
        <v>7505</v>
      </c>
      <c r="B7310" t="s">
        <v>142</v>
      </c>
      <c r="C7310" t="s">
        <v>11663</v>
      </c>
      <c r="D7310" t="s">
        <v>10206</v>
      </c>
      <c r="E7310" t="s">
        <v>10337</v>
      </c>
      <c r="F7310" t="s">
        <v>11664</v>
      </c>
      <c r="G7310" t="s">
        <v>12346</v>
      </c>
    </row>
    <row r="7311" spans="1:7" x14ac:dyDescent="0.2">
      <c r="A7311" t="s">
        <v>7506</v>
      </c>
      <c r="B7311" t="s">
        <v>121</v>
      </c>
      <c r="C7311" t="s">
        <v>11542</v>
      </c>
      <c r="D7311" t="s">
        <v>10206</v>
      </c>
      <c r="E7311" t="s">
        <v>11543</v>
      </c>
      <c r="F7311" t="s">
        <v>11544</v>
      </c>
      <c r="G7311" t="s">
        <v>12013</v>
      </c>
    </row>
    <row r="7312" spans="1:7" x14ac:dyDescent="0.2">
      <c r="A7312" t="s">
        <v>7507</v>
      </c>
      <c r="B7312" t="s">
        <v>531</v>
      </c>
      <c r="C7312" t="s">
        <v>10234</v>
      </c>
      <c r="D7312" t="s">
        <v>10231</v>
      </c>
      <c r="E7312" t="s">
        <v>10203</v>
      </c>
      <c r="F7312" t="s">
        <v>10235</v>
      </c>
      <c r="G7312" t="s">
        <v>12131</v>
      </c>
    </row>
    <row r="7313" spans="1:7" x14ac:dyDescent="0.2">
      <c r="A7313" t="s">
        <v>7508</v>
      </c>
      <c r="B7313" t="s">
        <v>65</v>
      </c>
      <c r="C7313" t="s">
        <v>10980</v>
      </c>
      <c r="D7313" t="s">
        <v>10231</v>
      </c>
      <c r="E7313" t="s">
        <v>10748</v>
      </c>
      <c r="F7313" t="s">
        <v>10981</v>
      </c>
      <c r="G7313" t="s">
        <v>12088</v>
      </c>
    </row>
    <row r="7314" spans="1:7" x14ac:dyDescent="0.2">
      <c r="A7314" t="s">
        <v>7509</v>
      </c>
      <c r="B7314" t="s">
        <v>32</v>
      </c>
      <c r="C7314" t="s">
        <v>10482</v>
      </c>
      <c r="D7314" t="s">
        <v>10202</v>
      </c>
      <c r="E7314" t="s">
        <v>10483</v>
      </c>
      <c r="F7314" t="s">
        <v>10484</v>
      </c>
      <c r="G7314" t="s">
        <v>12116</v>
      </c>
    </row>
    <row r="7315" spans="1:7" x14ac:dyDescent="0.2">
      <c r="A7315" t="s">
        <v>7510</v>
      </c>
      <c r="B7315" t="s">
        <v>245</v>
      </c>
      <c r="C7315" t="s">
        <v>10227</v>
      </c>
      <c r="D7315" t="s">
        <v>10206</v>
      </c>
      <c r="E7315" t="s">
        <v>10228</v>
      </c>
      <c r="F7315" t="s">
        <v>10229</v>
      </c>
      <c r="G7315" t="s">
        <v>12017</v>
      </c>
    </row>
    <row r="7316" spans="1:7" x14ac:dyDescent="0.2">
      <c r="A7316" t="s">
        <v>7511</v>
      </c>
      <c r="B7316" t="s">
        <v>185</v>
      </c>
      <c r="C7316" t="s">
        <v>11423</v>
      </c>
      <c r="D7316" t="s">
        <v>10202</v>
      </c>
      <c r="E7316" t="s">
        <v>10354</v>
      </c>
      <c r="F7316" t="s">
        <v>11424</v>
      </c>
      <c r="G7316" t="s">
        <v>12191</v>
      </c>
    </row>
    <row r="7317" spans="1:7" x14ac:dyDescent="0.2">
      <c r="A7317" t="s">
        <v>7512</v>
      </c>
      <c r="B7317" t="s">
        <v>359</v>
      </c>
      <c r="C7317" t="s">
        <v>11044</v>
      </c>
      <c r="D7317" t="s">
        <v>10231</v>
      </c>
      <c r="E7317" t="s">
        <v>10203</v>
      </c>
      <c r="F7317" t="s">
        <v>10816</v>
      </c>
      <c r="G7317" t="s">
        <v>12203</v>
      </c>
    </row>
    <row r="7318" spans="1:7" x14ac:dyDescent="0.2">
      <c r="A7318" t="s">
        <v>7513</v>
      </c>
      <c r="B7318" t="s">
        <v>605</v>
      </c>
      <c r="C7318" t="s">
        <v>10472</v>
      </c>
      <c r="D7318" t="s">
        <v>10213</v>
      </c>
      <c r="E7318" t="s">
        <v>10473</v>
      </c>
      <c r="F7318" t="s">
        <v>10474</v>
      </c>
      <c r="G7318" t="s">
        <v>12288</v>
      </c>
    </row>
    <row r="7319" spans="1:7" x14ac:dyDescent="0.2">
      <c r="A7319" t="s">
        <v>7514</v>
      </c>
      <c r="B7319" t="s">
        <v>208</v>
      </c>
      <c r="C7319" t="s">
        <v>11209</v>
      </c>
      <c r="D7319" t="s">
        <v>10231</v>
      </c>
      <c r="E7319" t="s">
        <v>10334</v>
      </c>
      <c r="F7319" t="s">
        <v>11210</v>
      </c>
      <c r="G7319" t="s">
        <v>11969</v>
      </c>
    </row>
    <row r="7320" spans="1:7" x14ac:dyDescent="0.2">
      <c r="A7320" t="s">
        <v>7515</v>
      </c>
      <c r="B7320" t="s">
        <v>75</v>
      </c>
      <c r="C7320" t="s">
        <v>10664</v>
      </c>
      <c r="D7320" t="s">
        <v>10206</v>
      </c>
      <c r="E7320" t="s">
        <v>10557</v>
      </c>
      <c r="F7320" t="s">
        <v>10665</v>
      </c>
      <c r="G7320" t="s">
        <v>12215</v>
      </c>
    </row>
    <row r="7321" spans="1:7" x14ac:dyDescent="0.2">
      <c r="A7321" t="s">
        <v>7516</v>
      </c>
      <c r="B7321" t="s">
        <v>425</v>
      </c>
      <c r="C7321" t="s">
        <v>10374</v>
      </c>
      <c r="D7321" t="s">
        <v>10213</v>
      </c>
      <c r="E7321" t="s">
        <v>10375</v>
      </c>
      <c r="F7321" t="s">
        <v>10376</v>
      </c>
      <c r="G7321" t="s">
        <v>12041</v>
      </c>
    </row>
    <row r="7322" spans="1:7" x14ac:dyDescent="0.2">
      <c r="A7322" t="s">
        <v>7517</v>
      </c>
      <c r="B7322" t="s">
        <v>656</v>
      </c>
      <c r="C7322" t="s">
        <v>11488</v>
      </c>
      <c r="D7322" t="s">
        <v>10202</v>
      </c>
      <c r="E7322" t="s">
        <v>10309</v>
      </c>
      <c r="F7322" t="s">
        <v>11489</v>
      </c>
      <c r="G7322" t="s">
        <v>12247</v>
      </c>
    </row>
    <row r="7323" spans="1:7" x14ac:dyDescent="0.2">
      <c r="A7323" t="s">
        <v>7518</v>
      </c>
      <c r="B7323" t="s">
        <v>249</v>
      </c>
      <c r="C7323" t="s">
        <v>11784</v>
      </c>
      <c r="D7323" t="s">
        <v>10202</v>
      </c>
      <c r="E7323" t="s">
        <v>11226</v>
      </c>
      <c r="F7323" t="s">
        <v>11785</v>
      </c>
      <c r="G7323" t="s">
        <v>12175</v>
      </c>
    </row>
    <row r="7324" spans="1:7" x14ac:dyDescent="0.2">
      <c r="A7324" t="s">
        <v>7519</v>
      </c>
      <c r="B7324" t="s">
        <v>377</v>
      </c>
      <c r="C7324" t="s">
        <v>11107</v>
      </c>
      <c r="D7324" t="s">
        <v>10231</v>
      </c>
      <c r="E7324" t="s">
        <v>10224</v>
      </c>
      <c r="F7324" t="s">
        <v>11108</v>
      </c>
      <c r="G7324" t="s">
        <v>12312</v>
      </c>
    </row>
    <row r="7325" spans="1:7" x14ac:dyDescent="0.2">
      <c r="A7325" t="s">
        <v>7520</v>
      </c>
      <c r="B7325" t="s">
        <v>370</v>
      </c>
      <c r="C7325" t="s">
        <v>11253</v>
      </c>
      <c r="D7325" t="s">
        <v>10231</v>
      </c>
      <c r="E7325" t="s">
        <v>10203</v>
      </c>
      <c r="F7325" t="s">
        <v>11254</v>
      </c>
      <c r="G7325" t="s">
        <v>12171</v>
      </c>
    </row>
    <row r="7326" spans="1:7" x14ac:dyDescent="0.2">
      <c r="A7326" t="s">
        <v>7521</v>
      </c>
      <c r="B7326" t="s">
        <v>425</v>
      </c>
      <c r="C7326" t="s">
        <v>10756</v>
      </c>
      <c r="D7326" t="s">
        <v>10231</v>
      </c>
      <c r="E7326" t="s">
        <v>10203</v>
      </c>
      <c r="F7326" t="s">
        <v>10757</v>
      </c>
      <c r="G7326" t="s">
        <v>12077</v>
      </c>
    </row>
    <row r="7327" spans="1:7" x14ac:dyDescent="0.2">
      <c r="A7327" t="s">
        <v>7522</v>
      </c>
      <c r="B7327" t="s">
        <v>333</v>
      </c>
      <c r="C7327" t="s">
        <v>11141</v>
      </c>
      <c r="D7327" t="s">
        <v>10202</v>
      </c>
      <c r="E7327" t="s">
        <v>10467</v>
      </c>
      <c r="F7327" t="s">
        <v>11142</v>
      </c>
      <c r="G7327" t="s">
        <v>12159</v>
      </c>
    </row>
    <row r="7328" spans="1:7" x14ac:dyDescent="0.2">
      <c r="A7328" t="s">
        <v>7523</v>
      </c>
      <c r="B7328" t="s">
        <v>135</v>
      </c>
      <c r="C7328" t="s">
        <v>11113</v>
      </c>
      <c r="D7328" t="s">
        <v>10202</v>
      </c>
      <c r="E7328" t="s">
        <v>10730</v>
      </c>
      <c r="F7328" t="s">
        <v>11114</v>
      </c>
      <c r="G7328" t="s">
        <v>12255</v>
      </c>
    </row>
    <row r="7329" spans="1:7" x14ac:dyDescent="0.2">
      <c r="A7329" t="s">
        <v>7524</v>
      </c>
      <c r="B7329" t="s">
        <v>548</v>
      </c>
      <c r="C7329" t="s">
        <v>11542</v>
      </c>
      <c r="D7329" t="s">
        <v>10231</v>
      </c>
      <c r="E7329" t="s">
        <v>11543</v>
      </c>
      <c r="F7329" t="s">
        <v>11544</v>
      </c>
      <c r="G7329" t="s">
        <v>12041</v>
      </c>
    </row>
    <row r="7330" spans="1:7" x14ac:dyDescent="0.2">
      <c r="A7330" t="s">
        <v>7525</v>
      </c>
      <c r="B7330" t="s">
        <v>67</v>
      </c>
      <c r="C7330" t="s">
        <v>10938</v>
      </c>
      <c r="D7330" t="s">
        <v>10206</v>
      </c>
      <c r="E7330" t="s">
        <v>10565</v>
      </c>
      <c r="F7330" t="s">
        <v>10939</v>
      </c>
      <c r="G7330" t="s">
        <v>12041</v>
      </c>
    </row>
    <row r="7331" spans="1:7" x14ac:dyDescent="0.2">
      <c r="A7331" t="s">
        <v>7526</v>
      </c>
      <c r="B7331" t="s">
        <v>377</v>
      </c>
      <c r="C7331" t="s">
        <v>11885</v>
      </c>
      <c r="D7331" t="s">
        <v>10213</v>
      </c>
      <c r="E7331" t="s">
        <v>10219</v>
      </c>
      <c r="F7331" t="s">
        <v>11886</v>
      </c>
      <c r="G7331" t="s">
        <v>12029</v>
      </c>
    </row>
    <row r="7332" spans="1:7" x14ac:dyDescent="0.2">
      <c r="A7332" t="s">
        <v>7527</v>
      </c>
      <c r="B7332" t="s">
        <v>38</v>
      </c>
      <c r="C7332" t="s">
        <v>11236</v>
      </c>
      <c r="D7332" t="s">
        <v>10206</v>
      </c>
      <c r="E7332" t="s">
        <v>11237</v>
      </c>
      <c r="F7332" t="s">
        <v>11238</v>
      </c>
      <c r="G7332" t="s">
        <v>12171</v>
      </c>
    </row>
    <row r="7333" spans="1:7" x14ac:dyDescent="0.2">
      <c r="A7333" t="s">
        <v>7528</v>
      </c>
      <c r="B7333" t="s">
        <v>42</v>
      </c>
      <c r="C7333" t="s">
        <v>11815</v>
      </c>
      <c r="D7333" t="s">
        <v>10231</v>
      </c>
      <c r="E7333" t="s">
        <v>10224</v>
      </c>
      <c r="F7333" t="s">
        <v>11816</v>
      </c>
      <c r="G7333" t="s">
        <v>12139</v>
      </c>
    </row>
    <row r="7334" spans="1:7" x14ac:dyDescent="0.2">
      <c r="A7334" t="s">
        <v>7529</v>
      </c>
      <c r="B7334" t="s">
        <v>322</v>
      </c>
      <c r="C7334" t="s">
        <v>10537</v>
      </c>
      <c r="D7334" t="s">
        <v>10213</v>
      </c>
      <c r="E7334" t="s">
        <v>10228</v>
      </c>
      <c r="F7334" t="s">
        <v>10538</v>
      </c>
      <c r="G7334" t="s">
        <v>11977</v>
      </c>
    </row>
    <row r="7335" spans="1:7" x14ac:dyDescent="0.2">
      <c r="A7335" t="s">
        <v>7530</v>
      </c>
      <c r="B7335" t="s">
        <v>453</v>
      </c>
      <c r="C7335" t="s">
        <v>11157</v>
      </c>
      <c r="D7335" t="s">
        <v>10206</v>
      </c>
      <c r="E7335" t="s">
        <v>10473</v>
      </c>
      <c r="F7335" t="s">
        <v>11158</v>
      </c>
      <c r="G7335" t="s">
        <v>12258</v>
      </c>
    </row>
    <row r="7336" spans="1:7" x14ac:dyDescent="0.2">
      <c r="A7336" t="s">
        <v>7531</v>
      </c>
      <c r="B7336" t="s">
        <v>140</v>
      </c>
      <c r="C7336" t="s">
        <v>10591</v>
      </c>
      <c r="D7336" t="s">
        <v>10231</v>
      </c>
      <c r="E7336" t="s">
        <v>10210</v>
      </c>
      <c r="F7336" t="s">
        <v>10592</v>
      </c>
      <c r="G7336" t="s">
        <v>12219</v>
      </c>
    </row>
    <row r="7337" spans="1:7" x14ac:dyDescent="0.2">
      <c r="A7337" t="s">
        <v>7532</v>
      </c>
      <c r="B7337" t="s">
        <v>309</v>
      </c>
      <c r="C7337" t="s">
        <v>11217</v>
      </c>
      <c r="D7337" t="s">
        <v>10213</v>
      </c>
      <c r="E7337" t="s">
        <v>10293</v>
      </c>
      <c r="F7337" t="s">
        <v>11218</v>
      </c>
      <c r="G7337" t="s">
        <v>12017</v>
      </c>
    </row>
    <row r="7338" spans="1:7" x14ac:dyDescent="0.2">
      <c r="A7338" t="s">
        <v>7533</v>
      </c>
      <c r="B7338" t="s">
        <v>1190</v>
      </c>
      <c r="C7338" t="s">
        <v>11537</v>
      </c>
      <c r="D7338" t="s">
        <v>10213</v>
      </c>
      <c r="E7338" t="s">
        <v>10293</v>
      </c>
      <c r="F7338" t="s">
        <v>11538</v>
      </c>
      <c r="G7338" t="s">
        <v>12081</v>
      </c>
    </row>
    <row r="7339" spans="1:7" x14ac:dyDescent="0.2">
      <c r="A7339" t="s">
        <v>7534</v>
      </c>
      <c r="B7339" t="s">
        <v>247</v>
      </c>
      <c r="C7339" t="s">
        <v>10919</v>
      </c>
      <c r="D7339" t="s">
        <v>10202</v>
      </c>
      <c r="E7339" t="s">
        <v>10565</v>
      </c>
      <c r="F7339" t="s">
        <v>10920</v>
      </c>
      <c r="G7339" t="s">
        <v>12288</v>
      </c>
    </row>
    <row r="7340" spans="1:7" x14ac:dyDescent="0.2">
      <c r="A7340" t="s">
        <v>7535</v>
      </c>
      <c r="B7340" t="s">
        <v>662</v>
      </c>
      <c r="C7340" t="s">
        <v>10356</v>
      </c>
      <c r="D7340" t="s">
        <v>10213</v>
      </c>
      <c r="E7340" t="s">
        <v>10224</v>
      </c>
      <c r="F7340" t="s">
        <v>10357</v>
      </c>
      <c r="G7340" t="s">
        <v>12167</v>
      </c>
    </row>
    <row r="7341" spans="1:7" x14ac:dyDescent="0.2">
      <c r="A7341" t="s">
        <v>7536</v>
      </c>
      <c r="B7341" t="s">
        <v>268</v>
      </c>
      <c r="C7341" t="s">
        <v>11603</v>
      </c>
      <c r="D7341" t="s">
        <v>10231</v>
      </c>
      <c r="E7341" t="s">
        <v>10203</v>
      </c>
      <c r="F7341" t="s">
        <v>10465</v>
      </c>
      <c r="G7341" t="s">
        <v>12135</v>
      </c>
    </row>
    <row r="7342" spans="1:7" x14ac:dyDescent="0.2">
      <c r="A7342" t="s">
        <v>7537</v>
      </c>
      <c r="B7342" t="s">
        <v>132</v>
      </c>
      <c r="C7342" t="s">
        <v>11502</v>
      </c>
      <c r="D7342" t="s">
        <v>10202</v>
      </c>
      <c r="E7342" t="s">
        <v>10531</v>
      </c>
      <c r="F7342" t="s">
        <v>11503</v>
      </c>
      <c r="G7342" t="s">
        <v>12096</v>
      </c>
    </row>
    <row r="7343" spans="1:7" x14ac:dyDescent="0.2">
      <c r="A7343" t="s">
        <v>7538</v>
      </c>
      <c r="B7343" t="s">
        <v>82</v>
      </c>
      <c r="C7343" t="s">
        <v>11725</v>
      </c>
      <c r="D7343" t="s">
        <v>10231</v>
      </c>
      <c r="E7343" t="s">
        <v>10228</v>
      </c>
      <c r="F7343" t="s">
        <v>11726</v>
      </c>
      <c r="G7343" t="s">
        <v>12175</v>
      </c>
    </row>
    <row r="7344" spans="1:7" x14ac:dyDescent="0.2">
      <c r="A7344" t="s">
        <v>7539</v>
      </c>
      <c r="B7344" t="s">
        <v>172</v>
      </c>
      <c r="C7344" t="s">
        <v>10504</v>
      </c>
      <c r="D7344" t="s">
        <v>10202</v>
      </c>
      <c r="E7344" t="s">
        <v>10418</v>
      </c>
      <c r="F7344" t="s">
        <v>10505</v>
      </c>
      <c r="G7344" t="s">
        <v>12285</v>
      </c>
    </row>
    <row r="7345" spans="1:7" x14ac:dyDescent="0.2">
      <c r="A7345" t="s">
        <v>7540</v>
      </c>
      <c r="B7345" t="s">
        <v>737</v>
      </c>
      <c r="C7345" t="s">
        <v>11043</v>
      </c>
      <c r="D7345" t="s">
        <v>10231</v>
      </c>
      <c r="E7345" t="s">
        <v>10531</v>
      </c>
      <c r="F7345" t="s">
        <v>10686</v>
      </c>
      <c r="G7345" t="s">
        <v>11977</v>
      </c>
    </row>
    <row r="7346" spans="1:7" x14ac:dyDescent="0.2">
      <c r="A7346" t="s">
        <v>7541</v>
      </c>
      <c r="B7346" t="s">
        <v>34</v>
      </c>
      <c r="C7346" t="s">
        <v>10449</v>
      </c>
      <c r="D7346" t="s">
        <v>10231</v>
      </c>
      <c r="E7346" t="s">
        <v>10203</v>
      </c>
      <c r="F7346" t="s">
        <v>10211</v>
      </c>
      <c r="G7346" t="s">
        <v>12100</v>
      </c>
    </row>
    <row r="7347" spans="1:7" x14ac:dyDescent="0.2">
      <c r="A7347" t="s">
        <v>7542</v>
      </c>
      <c r="B7347" t="s">
        <v>297</v>
      </c>
      <c r="C7347" t="s">
        <v>10821</v>
      </c>
      <c r="D7347" t="s">
        <v>10213</v>
      </c>
      <c r="E7347" t="s">
        <v>10210</v>
      </c>
      <c r="F7347" t="s">
        <v>10302</v>
      </c>
      <c r="G7347" t="s">
        <v>12342</v>
      </c>
    </row>
    <row r="7348" spans="1:7" x14ac:dyDescent="0.2">
      <c r="A7348" t="s">
        <v>7543</v>
      </c>
      <c r="B7348" t="s">
        <v>69</v>
      </c>
      <c r="C7348" t="s">
        <v>10326</v>
      </c>
      <c r="D7348" t="s">
        <v>10213</v>
      </c>
      <c r="E7348" t="s">
        <v>10216</v>
      </c>
      <c r="F7348" t="s">
        <v>10327</v>
      </c>
      <c r="G7348" t="s">
        <v>12045</v>
      </c>
    </row>
    <row r="7349" spans="1:7" x14ac:dyDescent="0.2">
      <c r="A7349" t="s">
        <v>7544</v>
      </c>
      <c r="B7349" t="s">
        <v>281</v>
      </c>
      <c r="C7349" t="s">
        <v>10648</v>
      </c>
      <c r="D7349" t="s">
        <v>10231</v>
      </c>
      <c r="E7349" t="s">
        <v>10216</v>
      </c>
      <c r="F7349" t="s">
        <v>10649</v>
      </c>
      <c r="G7349" t="s">
        <v>12219</v>
      </c>
    </row>
    <row r="7350" spans="1:7" x14ac:dyDescent="0.2">
      <c r="A7350" t="s">
        <v>7545</v>
      </c>
      <c r="B7350" t="s">
        <v>531</v>
      </c>
      <c r="C7350" t="s">
        <v>10982</v>
      </c>
      <c r="D7350" t="s">
        <v>10231</v>
      </c>
      <c r="E7350" t="s">
        <v>10203</v>
      </c>
      <c r="F7350" t="s">
        <v>10983</v>
      </c>
      <c r="G7350" t="s">
        <v>11989</v>
      </c>
    </row>
    <row r="7351" spans="1:7" x14ac:dyDescent="0.2">
      <c r="A7351" t="s">
        <v>7546</v>
      </c>
      <c r="B7351" t="s">
        <v>126</v>
      </c>
      <c r="C7351" t="s">
        <v>10339</v>
      </c>
      <c r="D7351" t="s">
        <v>10213</v>
      </c>
      <c r="E7351" t="s">
        <v>10253</v>
      </c>
      <c r="F7351" t="s">
        <v>10340</v>
      </c>
      <c r="G7351" t="s">
        <v>12338</v>
      </c>
    </row>
    <row r="7352" spans="1:7" x14ac:dyDescent="0.2">
      <c r="A7352" t="s">
        <v>7547</v>
      </c>
      <c r="B7352" t="s">
        <v>333</v>
      </c>
      <c r="C7352" t="s">
        <v>11812</v>
      </c>
      <c r="D7352" t="s">
        <v>10213</v>
      </c>
      <c r="E7352" t="s">
        <v>11813</v>
      </c>
      <c r="F7352" t="s">
        <v>11814</v>
      </c>
      <c r="G7352" t="s">
        <v>12143</v>
      </c>
    </row>
    <row r="7353" spans="1:7" x14ac:dyDescent="0.2">
      <c r="A7353" t="s">
        <v>7548</v>
      </c>
      <c r="B7353" t="s">
        <v>121</v>
      </c>
      <c r="C7353" t="s">
        <v>10708</v>
      </c>
      <c r="D7353" t="s">
        <v>10213</v>
      </c>
      <c r="E7353" t="s">
        <v>10293</v>
      </c>
      <c r="F7353" t="s">
        <v>10553</v>
      </c>
      <c r="G7353" t="s">
        <v>12308</v>
      </c>
    </row>
    <row r="7354" spans="1:7" x14ac:dyDescent="0.2">
      <c r="A7354" t="s">
        <v>7549</v>
      </c>
      <c r="B7354" t="s">
        <v>249</v>
      </c>
      <c r="C7354" t="s">
        <v>11329</v>
      </c>
      <c r="D7354" t="s">
        <v>10231</v>
      </c>
      <c r="E7354" t="s">
        <v>10216</v>
      </c>
      <c r="F7354" t="s">
        <v>11330</v>
      </c>
      <c r="G7354" t="s">
        <v>12353</v>
      </c>
    </row>
    <row r="7355" spans="1:7" x14ac:dyDescent="0.2">
      <c r="A7355" t="s">
        <v>7550</v>
      </c>
      <c r="B7355" t="s">
        <v>18</v>
      </c>
      <c r="C7355" t="s">
        <v>11472</v>
      </c>
      <c r="D7355" t="s">
        <v>10206</v>
      </c>
      <c r="E7355" t="s">
        <v>10253</v>
      </c>
      <c r="F7355" t="s">
        <v>11473</v>
      </c>
      <c r="G7355" t="s">
        <v>12009</v>
      </c>
    </row>
    <row r="7356" spans="1:7" x14ac:dyDescent="0.2">
      <c r="A7356" t="s">
        <v>7551</v>
      </c>
      <c r="B7356" t="s">
        <v>274</v>
      </c>
      <c r="C7356" t="s">
        <v>11429</v>
      </c>
      <c r="D7356" t="s">
        <v>10206</v>
      </c>
      <c r="E7356" t="s">
        <v>10322</v>
      </c>
      <c r="F7356" t="s">
        <v>11430</v>
      </c>
      <c r="G7356" t="s">
        <v>12342</v>
      </c>
    </row>
    <row r="7357" spans="1:7" x14ac:dyDescent="0.2">
      <c r="A7357" t="s">
        <v>7552</v>
      </c>
      <c r="B7357" t="s">
        <v>58</v>
      </c>
      <c r="C7357" t="s">
        <v>10905</v>
      </c>
      <c r="D7357" t="s">
        <v>10202</v>
      </c>
      <c r="E7357" t="s">
        <v>10524</v>
      </c>
      <c r="F7357" t="s">
        <v>10906</v>
      </c>
      <c r="G7357" t="s">
        <v>12357</v>
      </c>
    </row>
    <row r="7358" spans="1:7" x14ac:dyDescent="0.2">
      <c r="A7358" t="s">
        <v>7553</v>
      </c>
      <c r="B7358" t="s">
        <v>140</v>
      </c>
      <c r="C7358" t="s">
        <v>10239</v>
      </c>
      <c r="D7358" t="s">
        <v>10213</v>
      </c>
      <c r="E7358" t="s">
        <v>10203</v>
      </c>
      <c r="F7358" t="s">
        <v>10240</v>
      </c>
      <c r="G7358" t="s">
        <v>11973</v>
      </c>
    </row>
    <row r="7359" spans="1:7" x14ac:dyDescent="0.2">
      <c r="A7359" t="s">
        <v>7554</v>
      </c>
      <c r="B7359" t="s">
        <v>99</v>
      </c>
      <c r="C7359" t="s">
        <v>10415</v>
      </c>
      <c r="D7359" t="s">
        <v>10206</v>
      </c>
      <c r="E7359" t="s">
        <v>10203</v>
      </c>
      <c r="F7359" t="s">
        <v>10416</v>
      </c>
      <c r="G7359" t="s">
        <v>12203</v>
      </c>
    </row>
    <row r="7360" spans="1:7" x14ac:dyDescent="0.2">
      <c r="A7360" t="s">
        <v>7555</v>
      </c>
      <c r="B7360" t="s">
        <v>375</v>
      </c>
      <c r="C7360" t="s">
        <v>11620</v>
      </c>
      <c r="D7360" t="s">
        <v>10231</v>
      </c>
      <c r="E7360" t="s">
        <v>11621</v>
      </c>
      <c r="F7360" t="s">
        <v>11622</v>
      </c>
      <c r="G7360" t="s">
        <v>12277</v>
      </c>
    </row>
    <row r="7361" spans="1:7" x14ac:dyDescent="0.2">
      <c r="A7361" t="s">
        <v>7556</v>
      </c>
      <c r="B7361" t="s">
        <v>82</v>
      </c>
      <c r="C7361" t="s">
        <v>10223</v>
      </c>
      <c r="D7361" t="s">
        <v>10202</v>
      </c>
      <c r="E7361" t="s">
        <v>10224</v>
      </c>
      <c r="F7361" t="s">
        <v>10225</v>
      </c>
      <c r="G7361" t="s">
        <v>12057</v>
      </c>
    </row>
    <row r="7362" spans="1:7" x14ac:dyDescent="0.2">
      <c r="A7362" t="s">
        <v>7557</v>
      </c>
      <c r="B7362" t="s">
        <v>80</v>
      </c>
      <c r="C7362" t="s">
        <v>10948</v>
      </c>
      <c r="D7362" t="s">
        <v>10206</v>
      </c>
      <c r="E7362" t="s">
        <v>10559</v>
      </c>
      <c r="F7362" t="s">
        <v>10949</v>
      </c>
      <c r="G7362" t="s">
        <v>12223</v>
      </c>
    </row>
    <row r="7363" spans="1:7" x14ac:dyDescent="0.2">
      <c r="A7363" t="s">
        <v>7558</v>
      </c>
      <c r="B7363" t="s">
        <v>58</v>
      </c>
      <c r="C7363" t="s">
        <v>11747</v>
      </c>
      <c r="D7363" t="s">
        <v>10206</v>
      </c>
      <c r="E7363" t="s">
        <v>10228</v>
      </c>
      <c r="F7363" t="s">
        <v>11592</v>
      </c>
      <c r="G7363" t="s">
        <v>12053</v>
      </c>
    </row>
    <row r="7364" spans="1:7" x14ac:dyDescent="0.2">
      <c r="A7364" t="s">
        <v>7559</v>
      </c>
      <c r="B7364" t="s">
        <v>176</v>
      </c>
      <c r="C7364" t="s">
        <v>11342</v>
      </c>
      <c r="D7364" t="s">
        <v>10206</v>
      </c>
      <c r="E7364" t="s">
        <v>10216</v>
      </c>
      <c r="F7364" t="s">
        <v>10330</v>
      </c>
      <c r="G7364" t="s">
        <v>12155</v>
      </c>
    </row>
    <row r="7365" spans="1:7" x14ac:dyDescent="0.2">
      <c r="A7365" t="s">
        <v>7560</v>
      </c>
      <c r="B7365" t="s">
        <v>102</v>
      </c>
      <c r="C7365" t="s">
        <v>11451</v>
      </c>
      <c r="D7365" t="s">
        <v>10231</v>
      </c>
      <c r="E7365" t="s">
        <v>10364</v>
      </c>
      <c r="F7365" t="s">
        <v>11452</v>
      </c>
      <c r="G7365" t="s">
        <v>12088</v>
      </c>
    </row>
    <row r="7366" spans="1:7" x14ac:dyDescent="0.2">
      <c r="A7366" t="s">
        <v>7561</v>
      </c>
      <c r="B7366" t="s">
        <v>172</v>
      </c>
      <c r="C7366" t="s">
        <v>10698</v>
      </c>
      <c r="D7366" t="s">
        <v>10231</v>
      </c>
      <c r="E7366" t="s">
        <v>10364</v>
      </c>
      <c r="F7366" t="s">
        <v>10699</v>
      </c>
      <c r="G7366" t="s">
        <v>12334</v>
      </c>
    </row>
    <row r="7367" spans="1:7" x14ac:dyDescent="0.2">
      <c r="A7367" t="s">
        <v>7562</v>
      </c>
      <c r="B7367" t="s">
        <v>5</v>
      </c>
      <c r="C7367" t="s">
        <v>11679</v>
      </c>
      <c r="D7367" t="s">
        <v>10206</v>
      </c>
      <c r="E7367" t="s">
        <v>10337</v>
      </c>
      <c r="F7367" t="s">
        <v>11680</v>
      </c>
      <c r="G7367" t="s">
        <v>12061</v>
      </c>
    </row>
    <row r="7368" spans="1:7" x14ac:dyDescent="0.2">
      <c r="A7368" t="s">
        <v>7563</v>
      </c>
      <c r="B7368" t="s">
        <v>5</v>
      </c>
      <c r="C7368" t="s">
        <v>10955</v>
      </c>
      <c r="D7368" t="s">
        <v>10206</v>
      </c>
      <c r="E7368" t="s">
        <v>10407</v>
      </c>
      <c r="F7368" t="s">
        <v>10956</v>
      </c>
      <c r="G7368" t="s">
        <v>12273</v>
      </c>
    </row>
    <row r="7369" spans="1:7" x14ac:dyDescent="0.2">
      <c r="A7369" t="s">
        <v>7564</v>
      </c>
      <c r="B7369" t="s">
        <v>161</v>
      </c>
      <c r="C7369" t="s">
        <v>11101</v>
      </c>
      <c r="D7369" t="s">
        <v>10202</v>
      </c>
      <c r="E7369" t="s">
        <v>10266</v>
      </c>
      <c r="F7369" t="s">
        <v>11102</v>
      </c>
      <c r="G7369" t="s">
        <v>12296</v>
      </c>
    </row>
    <row r="7370" spans="1:7" x14ac:dyDescent="0.2">
      <c r="A7370" t="s">
        <v>7565</v>
      </c>
      <c r="B7370" t="s">
        <v>743</v>
      </c>
      <c r="C7370" t="s">
        <v>11282</v>
      </c>
      <c r="D7370" t="s">
        <v>10213</v>
      </c>
      <c r="E7370" t="s">
        <v>10557</v>
      </c>
      <c r="F7370" t="s">
        <v>11283</v>
      </c>
      <c r="G7370" t="s">
        <v>12215</v>
      </c>
    </row>
    <row r="7371" spans="1:7" x14ac:dyDescent="0.2">
      <c r="A7371" t="s">
        <v>7566</v>
      </c>
      <c r="B7371" t="s">
        <v>216</v>
      </c>
      <c r="C7371" t="s">
        <v>10387</v>
      </c>
      <c r="D7371" t="s">
        <v>10206</v>
      </c>
      <c r="E7371" t="s">
        <v>10388</v>
      </c>
      <c r="F7371" t="s">
        <v>10389</v>
      </c>
      <c r="G7371" t="s">
        <v>12227</v>
      </c>
    </row>
    <row r="7372" spans="1:7" x14ac:dyDescent="0.2">
      <c r="A7372" t="s">
        <v>7567</v>
      </c>
      <c r="B7372" t="s">
        <v>710</v>
      </c>
      <c r="C7372" t="s">
        <v>10696</v>
      </c>
      <c r="D7372" t="s">
        <v>10206</v>
      </c>
      <c r="E7372" t="s">
        <v>10594</v>
      </c>
      <c r="F7372" t="s">
        <v>10697</v>
      </c>
      <c r="G7372" t="s">
        <v>12195</v>
      </c>
    </row>
    <row r="7373" spans="1:7" x14ac:dyDescent="0.2">
      <c r="A7373" t="s">
        <v>7568</v>
      </c>
      <c r="B7373" t="s">
        <v>38</v>
      </c>
      <c r="C7373" t="s">
        <v>11095</v>
      </c>
      <c r="D7373" t="s">
        <v>10202</v>
      </c>
      <c r="E7373" t="s">
        <v>10210</v>
      </c>
      <c r="F7373" t="s">
        <v>11096</v>
      </c>
      <c r="G7373" t="s">
        <v>12175</v>
      </c>
    </row>
    <row r="7374" spans="1:7" x14ac:dyDescent="0.2">
      <c r="A7374" t="s">
        <v>7569</v>
      </c>
      <c r="B7374" t="s">
        <v>1233</v>
      </c>
      <c r="C7374" t="s">
        <v>11701</v>
      </c>
      <c r="D7374" t="s">
        <v>10202</v>
      </c>
      <c r="E7374" t="s">
        <v>10228</v>
      </c>
      <c r="F7374" t="s">
        <v>11702</v>
      </c>
      <c r="G7374" t="s">
        <v>12277</v>
      </c>
    </row>
    <row r="7375" spans="1:7" x14ac:dyDescent="0.2">
      <c r="A7375" t="s">
        <v>7570</v>
      </c>
      <c r="B7375" t="s">
        <v>242</v>
      </c>
      <c r="C7375" t="s">
        <v>11468</v>
      </c>
      <c r="D7375" t="s">
        <v>10213</v>
      </c>
      <c r="E7375" t="s">
        <v>10210</v>
      </c>
      <c r="F7375" t="s">
        <v>11469</v>
      </c>
      <c r="G7375" t="s">
        <v>12353</v>
      </c>
    </row>
    <row r="7376" spans="1:7" x14ac:dyDescent="0.2">
      <c r="A7376" t="s">
        <v>7571</v>
      </c>
      <c r="B7376" t="s">
        <v>28</v>
      </c>
      <c r="C7376" t="s">
        <v>11075</v>
      </c>
      <c r="D7376" t="s">
        <v>10206</v>
      </c>
      <c r="E7376" t="s">
        <v>10559</v>
      </c>
      <c r="F7376" t="s">
        <v>11076</v>
      </c>
      <c r="G7376" t="s">
        <v>12207</v>
      </c>
    </row>
    <row r="7377" spans="1:7" x14ac:dyDescent="0.2">
      <c r="A7377" t="s">
        <v>7572</v>
      </c>
      <c r="B7377" t="s">
        <v>154</v>
      </c>
      <c r="C7377" t="s">
        <v>11556</v>
      </c>
      <c r="D7377" t="s">
        <v>10202</v>
      </c>
      <c r="E7377" t="s">
        <v>10908</v>
      </c>
      <c r="F7377" t="s">
        <v>10304</v>
      </c>
      <c r="G7377" t="s">
        <v>12296</v>
      </c>
    </row>
    <row r="7378" spans="1:7" x14ac:dyDescent="0.2">
      <c r="A7378" t="s">
        <v>7573</v>
      </c>
      <c r="B7378" t="s">
        <v>245</v>
      </c>
      <c r="C7378" t="s">
        <v>10714</v>
      </c>
      <c r="D7378" t="s">
        <v>10231</v>
      </c>
      <c r="E7378" t="s">
        <v>10436</v>
      </c>
      <c r="F7378" t="s">
        <v>10715</v>
      </c>
      <c r="G7378" t="s">
        <v>11977</v>
      </c>
    </row>
    <row r="7379" spans="1:7" x14ac:dyDescent="0.2">
      <c r="A7379" t="s">
        <v>7574</v>
      </c>
      <c r="B7379" t="s">
        <v>539</v>
      </c>
      <c r="C7379" t="s">
        <v>10366</v>
      </c>
      <c r="D7379" t="s">
        <v>10206</v>
      </c>
      <c r="E7379" t="s">
        <v>10203</v>
      </c>
      <c r="F7379" t="s">
        <v>10367</v>
      </c>
      <c r="G7379" t="s">
        <v>12104</v>
      </c>
    </row>
    <row r="7380" spans="1:7" x14ac:dyDescent="0.2">
      <c r="A7380" t="s">
        <v>7575</v>
      </c>
      <c r="B7380" t="s">
        <v>52</v>
      </c>
      <c r="C7380" t="s">
        <v>11034</v>
      </c>
      <c r="D7380" t="s">
        <v>10231</v>
      </c>
      <c r="E7380" t="s">
        <v>10448</v>
      </c>
      <c r="F7380" t="s">
        <v>11035</v>
      </c>
      <c r="G7380" t="s">
        <v>12077</v>
      </c>
    </row>
    <row r="7381" spans="1:7" x14ac:dyDescent="0.2">
      <c r="A7381" t="s">
        <v>7576</v>
      </c>
      <c r="B7381" t="s">
        <v>288</v>
      </c>
      <c r="C7381" t="s">
        <v>11343</v>
      </c>
      <c r="D7381" t="s">
        <v>10202</v>
      </c>
      <c r="E7381" t="s">
        <v>10410</v>
      </c>
      <c r="F7381" t="s">
        <v>11344</v>
      </c>
      <c r="G7381" t="s">
        <v>12251</v>
      </c>
    </row>
    <row r="7382" spans="1:7" x14ac:dyDescent="0.2">
      <c r="A7382" t="s">
        <v>7577</v>
      </c>
      <c r="B7382" t="s">
        <v>683</v>
      </c>
      <c r="C7382" t="s">
        <v>10736</v>
      </c>
      <c r="D7382" t="s">
        <v>10206</v>
      </c>
      <c r="E7382" t="s">
        <v>10210</v>
      </c>
      <c r="F7382" t="s">
        <v>10737</v>
      </c>
      <c r="G7382" t="s">
        <v>12077</v>
      </c>
    </row>
    <row r="7383" spans="1:7" x14ac:dyDescent="0.2">
      <c r="A7383" t="s">
        <v>7578</v>
      </c>
      <c r="B7383" t="s">
        <v>453</v>
      </c>
      <c r="C7383" t="s">
        <v>11109</v>
      </c>
      <c r="D7383" t="s">
        <v>10231</v>
      </c>
      <c r="E7383" t="s">
        <v>10210</v>
      </c>
      <c r="F7383" t="s">
        <v>11110</v>
      </c>
      <c r="G7383" t="s">
        <v>12350</v>
      </c>
    </row>
    <row r="7384" spans="1:7" x14ac:dyDescent="0.2">
      <c r="A7384" t="s">
        <v>7579</v>
      </c>
      <c r="B7384" t="s">
        <v>370</v>
      </c>
      <c r="C7384" t="s">
        <v>11821</v>
      </c>
      <c r="D7384" t="s">
        <v>10206</v>
      </c>
      <c r="E7384" t="s">
        <v>10203</v>
      </c>
      <c r="F7384" t="s">
        <v>10373</v>
      </c>
      <c r="G7384" t="s">
        <v>11969</v>
      </c>
    </row>
    <row r="7385" spans="1:7" x14ac:dyDescent="0.2">
      <c r="A7385" t="s">
        <v>7580</v>
      </c>
      <c r="B7385" t="s">
        <v>322</v>
      </c>
      <c r="C7385" t="s">
        <v>11850</v>
      </c>
      <c r="D7385" t="s">
        <v>10231</v>
      </c>
      <c r="E7385" t="s">
        <v>10301</v>
      </c>
      <c r="F7385" t="s">
        <v>11851</v>
      </c>
      <c r="G7385" t="s">
        <v>12288</v>
      </c>
    </row>
    <row r="7386" spans="1:7" x14ac:dyDescent="0.2">
      <c r="A7386" t="s">
        <v>7581</v>
      </c>
      <c r="B7386" t="s">
        <v>32</v>
      </c>
      <c r="C7386" t="s">
        <v>11655</v>
      </c>
      <c r="D7386" t="s">
        <v>10206</v>
      </c>
      <c r="E7386" t="s">
        <v>10266</v>
      </c>
      <c r="F7386" t="s">
        <v>11656</v>
      </c>
      <c r="G7386" t="s">
        <v>11989</v>
      </c>
    </row>
    <row r="7387" spans="1:7" x14ac:dyDescent="0.2">
      <c r="A7387" t="s">
        <v>7582</v>
      </c>
      <c r="B7387" t="s">
        <v>154</v>
      </c>
      <c r="C7387" t="s">
        <v>11043</v>
      </c>
      <c r="D7387" t="s">
        <v>10202</v>
      </c>
      <c r="E7387" t="s">
        <v>10531</v>
      </c>
      <c r="F7387" t="s">
        <v>10686</v>
      </c>
      <c r="G7387" t="s">
        <v>12183</v>
      </c>
    </row>
    <row r="7388" spans="1:7" x14ac:dyDescent="0.2">
      <c r="A7388" t="s">
        <v>7583</v>
      </c>
      <c r="B7388" t="s">
        <v>86</v>
      </c>
      <c r="C7388" t="s">
        <v>10810</v>
      </c>
      <c r="D7388" t="s">
        <v>10202</v>
      </c>
      <c r="E7388" t="s">
        <v>10301</v>
      </c>
      <c r="F7388" t="s">
        <v>10811</v>
      </c>
      <c r="G7388" t="s">
        <v>12235</v>
      </c>
    </row>
    <row r="7389" spans="1:7" x14ac:dyDescent="0.2">
      <c r="A7389" t="s">
        <v>7584</v>
      </c>
      <c r="B7389" t="s">
        <v>32</v>
      </c>
      <c r="C7389" t="s">
        <v>10438</v>
      </c>
      <c r="D7389" t="s">
        <v>10202</v>
      </c>
      <c r="E7389" t="s">
        <v>10274</v>
      </c>
      <c r="F7389" t="s">
        <v>10439</v>
      </c>
      <c r="G7389" t="s">
        <v>12021</v>
      </c>
    </row>
    <row r="7390" spans="1:7" x14ac:dyDescent="0.2">
      <c r="A7390" t="s">
        <v>7585</v>
      </c>
      <c r="B7390" t="s">
        <v>607</v>
      </c>
      <c r="C7390" t="s">
        <v>11188</v>
      </c>
      <c r="D7390" t="s">
        <v>10231</v>
      </c>
      <c r="E7390" t="s">
        <v>10285</v>
      </c>
      <c r="F7390" t="s">
        <v>11189</v>
      </c>
      <c r="G7390" t="s">
        <v>11985</v>
      </c>
    </row>
    <row r="7391" spans="1:7" x14ac:dyDescent="0.2">
      <c r="A7391" t="s">
        <v>7586</v>
      </c>
      <c r="B7391" t="s">
        <v>99</v>
      </c>
      <c r="C7391" t="s">
        <v>10588</v>
      </c>
      <c r="D7391" t="s">
        <v>10202</v>
      </c>
      <c r="E7391" t="s">
        <v>10589</v>
      </c>
      <c r="F7391" t="s">
        <v>10590</v>
      </c>
      <c r="G7391" t="s">
        <v>12342</v>
      </c>
    </row>
    <row r="7392" spans="1:7" x14ac:dyDescent="0.2">
      <c r="A7392" t="s">
        <v>7587</v>
      </c>
      <c r="B7392" t="s">
        <v>531</v>
      </c>
      <c r="C7392" t="s">
        <v>10477</v>
      </c>
      <c r="D7392" t="s">
        <v>10202</v>
      </c>
      <c r="E7392" t="s">
        <v>10210</v>
      </c>
      <c r="F7392" t="s">
        <v>10478</v>
      </c>
      <c r="G7392" t="s">
        <v>12316</v>
      </c>
    </row>
    <row r="7393" spans="1:7" x14ac:dyDescent="0.2">
      <c r="A7393" t="s">
        <v>7588</v>
      </c>
      <c r="B7393" t="s">
        <v>22</v>
      </c>
      <c r="C7393" t="s">
        <v>10856</v>
      </c>
      <c r="D7393" t="s">
        <v>10213</v>
      </c>
      <c r="E7393" t="s">
        <v>10210</v>
      </c>
      <c r="F7393" t="s">
        <v>10857</v>
      </c>
      <c r="G7393" t="s">
        <v>12069</v>
      </c>
    </row>
    <row r="7394" spans="1:7" x14ac:dyDescent="0.2">
      <c r="A7394" t="s">
        <v>7589</v>
      </c>
      <c r="B7394" t="s">
        <v>7</v>
      </c>
      <c r="C7394" t="s">
        <v>11048</v>
      </c>
      <c r="D7394" t="s">
        <v>10231</v>
      </c>
      <c r="E7394" t="s">
        <v>10337</v>
      </c>
      <c r="F7394" t="s">
        <v>11049</v>
      </c>
      <c r="G7394" t="s">
        <v>11989</v>
      </c>
    </row>
    <row r="7395" spans="1:7" x14ac:dyDescent="0.2">
      <c r="A7395" t="s">
        <v>7590</v>
      </c>
      <c r="B7395" t="s">
        <v>63</v>
      </c>
      <c r="C7395" t="s">
        <v>10721</v>
      </c>
      <c r="D7395" t="s">
        <v>10206</v>
      </c>
      <c r="E7395" t="s">
        <v>10250</v>
      </c>
      <c r="F7395" t="s">
        <v>10511</v>
      </c>
      <c r="G7395" t="s">
        <v>12096</v>
      </c>
    </row>
    <row r="7396" spans="1:7" x14ac:dyDescent="0.2">
      <c r="A7396" t="s">
        <v>7591</v>
      </c>
      <c r="B7396" t="s">
        <v>630</v>
      </c>
      <c r="C7396" t="s">
        <v>11364</v>
      </c>
      <c r="D7396" t="s">
        <v>10231</v>
      </c>
      <c r="E7396" t="s">
        <v>11365</v>
      </c>
      <c r="F7396" t="s">
        <v>10673</v>
      </c>
      <c r="G7396" t="s">
        <v>12175</v>
      </c>
    </row>
    <row r="7397" spans="1:7" x14ac:dyDescent="0.2">
      <c r="A7397" t="s">
        <v>7592</v>
      </c>
      <c r="B7397" t="s">
        <v>67</v>
      </c>
      <c r="C7397" t="s">
        <v>11004</v>
      </c>
      <c r="D7397" t="s">
        <v>10206</v>
      </c>
      <c r="E7397" t="s">
        <v>11005</v>
      </c>
      <c r="F7397" t="s">
        <v>10405</v>
      </c>
      <c r="G7397" t="s">
        <v>12243</v>
      </c>
    </row>
    <row r="7398" spans="1:7" x14ac:dyDescent="0.2">
      <c r="A7398" t="s">
        <v>7593</v>
      </c>
      <c r="B7398" t="s">
        <v>212</v>
      </c>
      <c r="C7398" t="s">
        <v>11808</v>
      </c>
      <c r="D7398" t="s">
        <v>10213</v>
      </c>
      <c r="E7398" t="s">
        <v>10210</v>
      </c>
      <c r="F7398" t="s">
        <v>11809</v>
      </c>
      <c r="G7398" t="s">
        <v>12045</v>
      </c>
    </row>
    <row r="7399" spans="1:7" x14ac:dyDescent="0.2">
      <c r="A7399" t="s">
        <v>7594</v>
      </c>
      <c r="B7399" t="s">
        <v>370</v>
      </c>
      <c r="C7399" t="s">
        <v>10300</v>
      </c>
      <c r="D7399" t="s">
        <v>10213</v>
      </c>
      <c r="E7399" t="s">
        <v>10301</v>
      </c>
      <c r="F7399" t="s">
        <v>10302</v>
      </c>
      <c r="G7399" t="s">
        <v>12231</v>
      </c>
    </row>
    <row r="7400" spans="1:7" x14ac:dyDescent="0.2">
      <c r="A7400" t="s">
        <v>7595</v>
      </c>
      <c r="B7400" t="s">
        <v>329</v>
      </c>
      <c r="C7400" t="s">
        <v>10528</v>
      </c>
      <c r="D7400" t="s">
        <v>10231</v>
      </c>
      <c r="E7400" t="s">
        <v>10203</v>
      </c>
      <c r="F7400" t="s">
        <v>10529</v>
      </c>
      <c r="G7400" t="s">
        <v>11997</v>
      </c>
    </row>
    <row r="7401" spans="1:7" x14ac:dyDescent="0.2">
      <c r="A7401" t="s">
        <v>7596</v>
      </c>
      <c r="B7401" t="s">
        <v>579</v>
      </c>
      <c r="C7401" t="s">
        <v>10588</v>
      </c>
      <c r="D7401" t="s">
        <v>10202</v>
      </c>
      <c r="E7401" t="s">
        <v>10589</v>
      </c>
      <c r="F7401" t="s">
        <v>10590</v>
      </c>
      <c r="G7401" t="s">
        <v>11997</v>
      </c>
    </row>
    <row r="7402" spans="1:7" x14ac:dyDescent="0.2">
      <c r="A7402" t="s">
        <v>7597</v>
      </c>
      <c r="B7402" t="s">
        <v>262</v>
      </c>
      <c r="C7402" t="s">
        <v>11741</v>
      </c>
      <c r="D7402" t="s">
        <v>10231</v>
      </c>
      <c r="E7402" t="s">
        <v>11037</v>
      </c>
      <c r="F7402" t="s">
        <v>11742</v>
      </c>
      <c r="G7402" t="s">
        <v>12191</v>
      </c>
    </row>
    <row r="7403" spans="1:7" x14ac:dyDescent="0.2">
      <c r="A7403" t="s">
        <v>7598</v>
      </c>
      <c r="B7403" t="s">
        <v>144</v>
      </c>
      <c r="C7403" t="s">
        <v>11335</v>
      </c>
      <c r="D7403" t="s">
        <v>10202</v>
      </c>
      <c r="E7403" t="s">
        <v>10250</v>
      </c>
      <c r="F7403" t="s">
        <v>11336</v>
      </c>
      <c r="G7403" t="s">
        <v>12334</v>
      </c>
    </row>
    <row r="7404" spans="1:7" x14ac:dyDescent="0.2">
      <c r="A7404" t="s">
        <v>7599</v>
      </c>
      <c r="B7404" t="s">
        <v>857</v>
      </c>
      <c r="C7404" t="s">
        <v>10771</v>
      </c>
      <c r="D7404" t="s">
        <v>10202</v>
      </c>
      <c r="E7404" t="s">
        <v>10203</v>
      </c>
      <c r="F7404" t="s">
        <v>10772</v>
      </c>
      <c r="G7404" t="s">
        <v>12084</v>
      </c>
    </row>
    <row r="7405" spans="1:7" x14ac:dyDescent="0.2">
      <c r="A7405" t="s">
        <v>7600</v>
      </c>
      <c r="B7405" t="s">
        <v>185</v>
      </c>
      <c r="C7405" t="s">
        <v>10247</v>
      </c>
      <c r="D7405" t="s">
        <v>10202</v>
      </c>
      <c r="E7405" t="s">
        <v>10203</v>
      </c>
      <c r="F7405" t="s">
        <v>10248</v>
      </c>
      <c r="G7405" t="s">
        <v>12199</v>
      </c>
    </row>
    <row r="7406" spans="1:7" x14ac:dyDescent="0.2">
      <c r="A7406" t="s">
        <v>7601</v>
      </c>
      <c r="B7406" t="s">
        <v>22</v>
      </c>
      <c r="C7406" t="s">
        <v>11379</v>
      </c>
      <c r="D7406" t="s">
        <v>10213</v>
      </c>
      <c r="E7406" t="s">
        <v>10210</v>
      </c>
      <c r="F7406" t="s">
        <v>11380</v>
      </c>
      <c r="G7406" t="s">
        <v>12292</v>
      </c>
    </row>
    <row r="7407" spans="1:7" x14ac:dyDescent="0.2">
      <c r="A7407" t="s">
        <v>7602</v>
      </c>
      <c r="B7407" t="s">
        <v>28</v>
      </c>
      <c r="C7407" t="s">
        <v>11605</v>
      </c>
      <c r="D7407" t="s">
        <v>10202</v>
      </c>
      <c r="E7407" t="s">
        <v>10565</v>
      </c>
      <c r="F7407" t="s">
        <v>11606</v>
      </c>
      <c r="G7407" t="s">
        <v>12084</v>
      </c>
    </row>
    <row r="7408" spans="1:7" x14ac:dyDescent="0.2">
      <c r="A7408" t="s">
        <v>7603</v>
      </c>
      <c r="B7408" t="s">
        <v>1074</v>
      </c>
      <c r="C7408" t="s">
        <v>11802</v>
      </c>
      <c r="D7408" t="s">
        <v>10231</v>
      </c>
      <c r="E7408" t="s">
        <v>10203</v>
      </c>
      <c r="F7408" t="s">
        <v>11803</v>
      </c>
      <c r="G7408" t="s">
        <v>12296</v>
      </c>
    </row>
    <row r="7409" spans="1:7" x14ac:dyDescent="0.2">
      <c r="A7409" t="s">
        <v>7604</v>
      </c>
      <c r="B7409" t="s">
        <v>172</v>
      </c>
      <c r="C7409" t="s">
        <v>11515</v>
      </c>
      <c r="D7409" t="s">
        <v>10231</v>
      </c>
      <c r="E7409" t="s">
        <v>10730</v>
      </c>
      <c r="F7409" t="s">
        <v>11516</v>
      </c>
      <c r="G7409" t="s">
        <v>12061</v>
      </c>
    </row>
    <row r="7410" spans="1:7" x14ac:dyDescent="0.2">
      <c r="A7410" t="s">
        <v>7605</v>
      </c>
      <c r="B7410" t="s">
        <v>249</v>
      </c>
      <c r="C7410" t="s">
        <v>11245</v>
      </c>
      <c r="D7410" t="s">
        <v>10206</v>
      </c>
      <c r="E7410" t="s">
        <v>10483</v>
      </c>
      <c r="F7410" t="s">
        <v>11246</v>
      </c>
      <c r="G7410" t="s">
        <v>12041</v>
      </c>
    </row>
    <row r="7411" spans="1:7" x14ac:dyDescent="0.2">
      <c r="A7411" t="s">
        <v>7606</v>
      </c>
      <c r="B7411" t="s">
        <v>46</v>
      </c>
      <c r="C7411" t="s">
        <v>11423</v>
      </c>
      <c r="D7411" t="s">
        <v>10202</v>
      </c>
      <c r="E7411" t="s">
        <v>10354</v>
      </c>
      <c r="F7411" t="s">
        <v>11424</v>
      </c>
      <c r="G7411" t="s">
        <v>12203</v>
      </c>
    </row>
    <row r="7412" spans="1:7" x14ac:dyDescent="0.2">
      <c r="A7412" t="s">
        <v>7607</v>
      </c>
      <c r="B7412" t="s">
        <v>605</v>
      </c>
      <c r="C7412" t="s">
        <v>11293</v>
      </c>
      <c r="D7412" t="s">
        <v>10206</v>
      </c>
      <c r="E7412" t="s">
        <v>10285</v>
      </c>
      <c r="F7412" t="s">
        <v>11294</v>
      </c>
      <c r="G7412" t="s">
        <v>12167</v>
      </c>
    </row>
    <row r="7413" spans="1:7" x14ac:dyDescent="0.2">
      <c r="A7413" t="s">
        <v>7608</v>
      </c>
      <c r="B7413" t="s">
        <v>297</v>
      </c>
      <c r="C7413" t="s">
        <v>10957</v>
      </c>
      <c r="D7413" t="s">
        <v>10206</v>
      </c>
      <c r="E7413" t="s">
        <v>10334</v>
      </c>
      <c r="F7413" t="s">
        <v>10958</v>
      </c>
      <c r="G7413" t="s">
        <v>12033</v>
      </c>
    </row>
    <row r="7414" spans="1:7" x14ac:dyDescent="0.2">
      <c r="A7414" t="s">
        <v>7609</v>
      </c>
      <c r="B7414" t="s">
        <v>80</v>
      </c>
      <c r="C7414" t="s">
        <v>11257</v>
      </c>
      <c r="D7414" t="s">
        <v>10206</v>
      </c>
      <c r="E7414" t="s">
        <v>10228</v>
      </c>
      <c r="F7414" t="s">
        <v>11258</v>
      </c>
      <c r="G7414" t="s">
        <v>12053</v>
      </c>
    </row>
    <row r="7415" spans="1:7" x14ac:dyDescent="0.2">
      <c r="A7415" t="s">
        <v>7610</v>
      </c>
      <c r="B7415" t="s">
        <v>434</v>
      </c>
      <c r="C7415" t="s">
        <v>10635</v>
      </c>
      <c r="D7415" t="s">
        <v>10206</v>
      </c>
      <c r="E7415" t="s">
        <v>10636</v>
      </c>
      <c r="F7415" t="s">
        <v>10637</v>
      </c>
      <c r="G7415" t="s">
        <v>12312</v>
      </c>
    </row>
    <row r="7416" spans="1:7" x14ac:dyDescent="0.2">
      <c r="A7416" t="s">
        <v>7611</v>
      </c>
      <c r="B7416" t="s">
        <v>1432</v>
      </c>
      <c r="C7416" t="s">
        <v>11609</v>
      </c>
      <c r="D7416" t="s">
        <v>10206</v>
      </c>
      <c r="E7416" t="s">
        <v>10203</v>
      </c>
      <c r="F7416" t="s">
        <v>11610</v>
      </c>
      <c r="G7416" t="s">
        <v>12350</v>
      </c>
    </row>
    <row r="7417" spans="1:7" x14ac:dyDescent="0.2">
      <c r="A7417" t="s">
        <v>7612</v>
      </c>
      <c r="B7417" t="s">
        <v>46</v>
      </c>
      <c r="C7417" t="s">
        <v>10324</v>
      </c>
      <c r="D7417" t="s">
        <v>10213</v>
      </c>
      <c r="E7417" t="s">
        <v>10301</v>
      </c>
      <c r="F7417" t="s">
        <v>10325</v>
      </c>
      <c r="G7417" t="s">
        <v>12334</v>
      </c>
    </row>
    <row r="7418" spans="1:7" x14ac:dyDescent="0.2">
      <c r="A7418" t="s">
        <v>7613</v>
      </c>
      <c r="B7418" t="s">
        <v>1250</v>
      </c>
      <c r="C7418" t="s">
        <v>10552</v>
      </c>
      <c r="D7418" t="s">
        <v>10231</v>
      </c>
      <c r="E7418" t="s">
        <v>10216</v>
      </c>
      <c r="F7418" t="s">
        <v>10553</v>
      </c>
      <c r="G7418" t="s">
        <v>12151</v>
      </c>
    </row>
    <row r="7419" spans="1:7" x14ac:dyDescent="0.2">
      <c r="A7419" t="s">
        <v>7614</v>
      </c>
      <c r="B7419" t="s">
        <v>590</v>
      </c>
      <c r="C7419" t="s">
        <v>10950</v>
      </c>
      <c r="D7419" t="s">
        <v>10206</v>
      </c>
      <c r="E7419" t="s">
        <v>10436</v>
      </c>
      <c r="F7419" t="s">
        <v>10951</v>
      </c>
      <c r="G7419" t="s">
        <v>11973</v>
      </c>
    </row>
    <row r="7420" spans="1:7" x14ac:dyDescent="0.2">
      <c r="A7420" t="s">
        <v>7615</v>
      </c>
      <c r="B7420" t="s">
        <v>1345</v>
      </c>
      <c r="C7420" t="s">
        <v>10526</v>
      </c>
      <c r="D7420" t="s">
        <v>10206</v>
      </c>
      <c r="E7420" t="s">
        <v>10210</v>
      </c>
      <c r="F7420" t="s">
        <v>10527</v>
      </c>
      <c r="G7420" t="s">
        <v>12163</v>
      </c>
    </row>
    <row r="7421" spans="1:7" x14ac:dyDescent="0.2">
      <c r="A7421" t="s">
        <v>7616</v>
      </c>
      <c r="B7421" t="s">
        <v>40</v>
      </c>
      <c r="C7421" t="s">
        <v>11468</v>
      </c>
      <c r="D7421" t="s">
        <v>10213</v>
      </c>
      <c r="E7421" t="s">
        <v>10210</v>
      </c>
      <c r="F7421" t="s">
        <v>11469</v>
      </c>
      <c r="G7421" t="s">
        <v>11969</v>
      </c>
    </row>
    <row r="7422" spans="1:7" x14ac:dyDescent="0.2">
      <c r="A7422" t="s">
        <v>7617</v>
      </c>
      <c r="B7422" t="s">
        <v>46</v>
      </c>
      <c r="C7422" t="s">
        <v>11249</v>
      </c>
      <c r="D7422" t="s">
        <v>10202</v>
      </c>
      <c r="E7422" t="s">
        <v>10203</v>
      </c>
      <c r="F7422" t="s">
        <v>10373</v>
      </c>
      <c r="G7422" t="s">
        <v>12258</v>
      </c>
    </row>
    <row r="7423" spans="1:7" x14ac:dyDescent="0.2">
      <c r="A7423" t="s">
        <v>7618</v>
      </c>
      <c r="B7423" t="s">
        <v>80</v>
      </c>
      <c r="C7423" t="s">
        <v>10475</v>
      </c>
      <c r="D7423" t="s">
        <v>10202</v>
      </c>
      <c r="E7423" t="s">
        <v>10210</v>
      </c>
      <c r="F7423" t="s">
        <v>10476</v>
      </c>
      <c r="G7423" t="s">
        <v>12163</v>
      </c>
    </row>
    <row r="7424" spans="1:7" x14ac:dyDescent="0.2">
      <c r="A7424" t="s">
        <v>7619</v>
      </c>
      <c r="B7424" t="s">
        <v>40</v>
      </c>
      <c r="C7424" t="s">
        <v>11122</v>
      </c>
      <c r="D7424" t="s">
        <v>10206</v>
      </c>
      <c r="E7424" t="s">
        <v>10203</v>
      </c>
      <c r="F7424" t="s">
        <v>10983</v>
      </c>
      <c r="G7424" t="s">
        <v>12147</v>
      </c>
    </row>
    <row r="7425" spans="1:7" x14ac:dyDescent="0.2">
      <c r="A7425" t="s">
        <v>7620</v>
      </c>
      <c r="B7425" t="s">
        <v>377</v>
      </c>
      <c r="C7425" t="s">
        <v>11018</v>
      </c>
      <c r="D7425" t="s">
        <v>10202</v>
      </c>
      <c r="E7425" t="s">
        <v>10277</v>
      </c>
      <c r="F7425" t="s">
        <v>11019</v>
      </c>
      <c r="G7425" t="s">
        <v>12155</v>
      </c>
    </row>
    <row r="7426" spans="1:7" x14ac:dyDescent="0.2">
      <c r="A7426" t="s">
        <v>7621</v>
      </c>
      <c r="B7426" t="s">
        <v>99</v>
      </c>
      <c r="C7426" t="s">
        <v>11724</v>
      </c>
      <c r="D7426" t="s">
        <v>10213</v>
      </c>
      <c r="E7426" t="s">
        <v>10203</v>
      </c>
      <c r="F7426" t="s">
        <v>10211</v>
      </c>
      <c r="G7426" t="s">
        <v>12151</v>
      </c>
    </row>
    <row r="7427" spans="1:7" x14ac:dyDescent="0.2">
      <c r="A7427" t="s">
        <v>7622</v>
      </c>
      <c r="B7427" t="s">
        <v>22</v>
      </c>
      <c r="C7427" t="s">
        <v>10385</v>
      </c>
      <c r="D7427" t="s">
        <v>10213</v>
      </c>
      <c r="E7427" t="s">
        <v>10203</v>
      </c>
      <c r="F7427" t="s">
        <v>10386</v>
      </c>
      <c r="G7427" t="s">
        <v>12251</v>
      </c>
    </row>
    <row r="7428" spans="1:7" x14ac:dyDescent="0.2">
      <c r="A7428" t="s">
        <v>7623</v>
      </c>
      <c r="B7428" t="s">
        <v>140</v>
      </c>
      <c r="C7428" t="s">
        <v>10432</v>
      </c>
      <c r="D7428" t="s">
        <v>10206</v>
      </c>
      <c r="E7428" t="s">
        <v>10210</v>
      </c>
      <c r="F7428" t="s">
        <v>10433</v>
      </c>
      <c r="G7428" t="s">
        <v>12049</v>
      </c>
    </row>
    <row r="7429" spans="1:7" x14ac:dyDescent="0.2">
      <c r="A7429" t="s">
        <v>7624</v>
      </c>
      <c r="B7429" t="s">
        <v>706</v>
      </c>
      <c r="C7429" t="s">
        <v>10420</v>
      </c>
      <c r="D7429" t="s">
        <v>10213</v>
      </c>
      <c r="E7429" t="s">
        <v>10210</v>
      </c>
      <c r="F7429" t="s">
        <v>10421</v>
      </c>
      <c r="G7429" t="s">
        <v>12195</v>
      </c>
    </row>
    <row r="7430" spans="1:7" x14ac:dyDescent="0.2">
      <c r="A7430" t="s">
        <v>7625</v>
      </c>
      <c r="B7430" t="s">
        <v>212</v>
      </c>
      <c r="C7430" t="s">
        <v>11445</v>
      </c>
      <c r="D7430" t="s">
        <v>10213</v>
      </c>
      <c r="E7430" t="s">
        <v>10203</v>
      </c>
      <c r="F7430" t="s">
        <v>11446</v>
      </c>
      <c r="G7430" t="s">
        <v>12350</v>
      </c>
    </row>
    <row r="7431" spans="1:7" x14ac:dyDescent="0.2">
      <c r="A7431" t="s">
        <v>7626</v>
      </c>
      <c r="B7431" t="s">
        <v>630</v>
      </c>
      <c r="C7431" t="s">
        <v>11838</v>
      </c>
      <c r="D7431" t="s">
        <v>10213</v>
      </c>
      <c r="E7431" t="s">
        <v>10224</v>
      </c>
      <c r="F7431" t="s">
        <v>11839</v>
      </c>
      <c r="G7431" t="s">
        <v>12069</v>
      </c>
    </row>
    <row r="7432" spans="1:7" x14ac:dyDescent="0.2">
      <c r="A7432" t="s">
        <v>7627</v>
      </c>
      <c r="B7432" t="s">
        <v>630</v>
      </c>
      <c r="C7432" t="s">
        <v>11115</v>
      </c>
      <c r="D7432" t="s">
        <v>10206</v>
      </c>
      <c r="E7432" t="s">
        <v>10228</v>
      </c>
      <c r="F7432" t="s">
        <v>11116</v>
      </c>
      <c r="G7432" t="s">
        <v>12084</v>
      </c>
    </row>
    <row r="7433" spans="1:7" x14ac:dyDescent="0.2">
      <c r="A7433" t="s">
        <v>7628</v>
      </c>
      <c r="B7433" t="s">
        <v>214</v>
      </c>
      <c r="C7433" t="s">
        <v>10892</v>
      </c>
      <c r="D7433" t="s">
        <v>10231</v>
      </c>
      <c r="E7433" t="s">
        <v>10203</v>
      </c>
      <c r="F7433" t="s">
        <v>10893</v>
      </c>
      <c r="G7433" t="s">
        <v>12092</v>
      </c>
    </row>
    <row r="7434" spans="1:7" x14ac:dyDescent="0.2">
      <c r="A7434" t="s">
        <v>7629</v>
      </c>
      <c r="B7434" t="s">
        <v>607</v>
      </c>
      <c r="C7434" t="s">
        <v>10603</v>
      </c>
      <c r="D7434" t="s">
        <v>10231</v>
      </c>
      <c r="E7434" t="s">
        <v>10203</v>
      </c>
      <c r="F7434" t="s">
        <v>10604</v>
      </c>
      <c r="G7434" t="s">
        <v>12316</v>
      </c>
    </row>
    <row r="7435" spans="1:7" x14ac:dyDescent="0.2">
      <c r="A7435" t="s">
        <v>7630</v>
      </c>
      <c r="B7435" t="s">
        <v>52</v>
      </c>
      <c r="C7435" t="s">
        <v>10314</v>
      </c>
      <c r="D7435" t="s">
        <v>10206</v>
      </c>
      <c r="E7435" t="s">
        <v>10285</v>
      </c>
      <c r="F7435" t="s">
        <v>10315</v>
      </c>
      <c r="G7435" t="s">
        <v>12005</v>
      </c>
    </row>
    <row r="7436" spans="1:7" x14ac:dyDescent="0.2">
      <c r="A7436" t="s">
        <v>7631</v>
      </c>
      <c r="B7436" t="s">
        <v>329</v>
      </c>
      <c r="C7436" t="s">
        <v>11721</v>
      </c>
      <c r="D7436" t="s">
        <v>10231</v>
      </c>
      <c r="E7436" t="s">
        <v>10210</v>
      </c>
      <c r="F7436" t="s">
        <v>11722</v>
      </c>
      <c r="G7436" t="s">
        <v>12195</v>
      </c>
    </row>
    <row r="7437" spans="1:7" x14ac:dyDescent="0.2">
      <c r="A7437" t="s">
        <v>7632</v>
      </c>
      <c r="B7437" t="s">
        <v>138</v>
      </c>
      <c r="C7437" t="s">
        <v>11001</v>
      </c>
      <c r="D7437" t="s">
        <v>10202</v>
      </c>
      <c r="E7437" t="s">
        <v>10203</v>
      </c>
      <c r="F7437" t="s">
        <v>10465</v>
      </c>
      <c r="G7437" t="s">
        <v>12081</v>
      </c>
    </row>
    <row r="7438" spans="1:7" x14ac:dyDescent="0.2">
      <c r="A7438" t="s">
        <v>7633</v>
      </c>
      <c r="B7438" t="s">
        <v>16</v>
      </c>
      <c r="C7438" t="s">
        <v>11490</v>
      </c>
      <c r="D7438" t="s">
        <v>10231</v>
      </c>
      <c r="E7438" t="s">
        <v>10228</v>
      </c>
      <c r="F7438" t="s">
        <v>11491</v>
      </c>
      <c r="G7438" t="s">
        <v>12227</v>
      </c>
    </row>
    <row r="7439" spans="1:7" x14ac:dyDescent="0.2">
      <c r="A7439" t="s">
        <v>7634</v>
      </c>
      <c r="B7439" t="s">
        <v>158</v>
      </c>
      <c r="C7439" t="s">
        <v>10625</v>
      </c>
      <c r="D7439" t="s">
        <v>10206</v>
      </c>
      <c r="E7439" t="s">
        <v>10219</v>
      </c>
      <c r="F7439" t="s">
        <v>10626</v>
      </c>
      <c r="G7439" t="s">
        <v>12128</v>
      </c>
    </row>
    <row r="7440" spans="1:7" x14ac:dyDescent="0.2">
      <c r="A7440" t="s">
        <v>7635</v>
      </c>
      <c r="B7440" t="s">
        <v>42</v>
      </c>
      <c r="C7440" t="s">
        <v>10676</v>
      </c>
      <c r="D7440" t="s">
        <v>10231</v>
      </c>
      <c r="E7440" t="s">
        <v>10232</v>
      </c>
      <c r="F7440" t="s">
        <v>10677</v>
      </c>
      <c r="G7440" t="s">
        <v>12139</v>
      </c>
    </row>
    <row r="7441" spans="1:7" x14ac:dyDescent="0.2">
      <c r="A7441" t="s">
        <v>7636</v>
      </c>
      <c r="B7441" t="s">
        <v>199</v>
      </c>
      <c r="C7441" t="s">
        <v>10928</v>
      </c>
      <c r="D7441" t="s">
        <v>10202</v>
      </c>
      <c r="E7441" t="s">
        <v>10929</v>
      </c>
      <c r="F7441" t="s">
        <v>10930</v>
      </c>
      <c r="G7441" t="s">
        <v>12045</v>
      </c>
    </row>
    <row r="7442" spans="1:7" x14ac:dyDescent="0.2">
      <c r="A7442" t="s">
        <v>7637</v>
      </c>
      <c r="B7442" t="s">
        <v>32</v>
      </c>
      <c r="C7442" t="s">
        <v>11836</v>
      </c>
      <c r="D7442" t="s">
        <v>10206</v>
      </c>
      <c r="E7442" t="s">
        <v>10557</v>
      </c>
      <c r="F7442" t="s">
        <v>11837</v>
      </c>
      <c r="G7442" t="s">
        <v>12013</v>
      </c>
    </row>
    <row r="7443" spans="1:7" x14ac:dyDescent="0.2">
      <c r="A7443" t="s">
        <v>7638</v>
      </c>
      <c r="B7443" t="s">
        <v>38</v>
      </c>
      <c r="C7443" t="s">
        <v>11279</v>
      </c>
      <c r="D7443" t="s">
        <v>10213</v>
      </c>
      <c r="E7443" t="s">
        <v>10203</v>
      </c>
      <c r="F7443" t="s">
        <v>11112</v>
      </c>
      <c r="G7443" t="s">
        <v>12235</v>
      </c>
    </row>
    <row r="7444" spans="1:7" x14ac:dyDescent="0.2">
      <c r="A7444" t="s">
        <v>7639</v>
      </c>
      <c r="B7444" t="s">
        <v>297</v>
      </c>
      <c r="C7444" t="s">
        <v>11032</v>
      </c>
      <c r="D7444" t="s">
        <v>10231</v>
      </c>
      <c r="E7444" t="s">
        <v>10216</v>
      </c>
      <c r="F7444" t="s">
        <v>11033</v>
      </c>
      <c r="G7444" t="s">
        <v>12195</v>
      </c>
    </row>
    <row r="7445" spans="1:7" x14ac:dyDescent="0.2">
      <c r="A7445" t="s">
        <v>7640</v>
      </c>
      <c r="B7445" t="s">
        <v>126</v>
      </c>
      <c r="C7445" t="s">
        <v>10564</v>
      </c>
      <c r="D7445" t="s">
        <v>10213</v>
      </c>
      <c r="E7445" t="s">
        <v>10565</v>
      </c>
      <c r="F7445" t="s">
        <v>10566</v>
      </c>
      <c r="G7445" t="s">
        <v>12041</v>
      </c>
    </row>
    <row r="7446" spans="1:7" x14ac:dyDescent="0.2">
      <c r="A7446" t="s">
        <v>7641</v>
      </c>
      <c r="B7446" t="s">
        <v>1345</v>
      </c>
      <c r="C7446" t="s">
        <v>11326</v>
      </c>
      <c r="D7446" t="s">
        <v>10206</v>
      </c>
      <c r="E7446" t="s">
        <v>10203</v>
      </c>
      <c r="F7446" t="s">
        <v>10211</v>
      </c>
      <c r="G7446" t="s">
        <v>12175</v>
      </c>
    </row>
    <row r="7447" spans="1:7" x14ac:dyDescent="0.2">
      <c r="A7447" t="s">
        <v>7642</v>
      </c>
      <c r="B7447" t="s">
        <v>67</v>
      </c>
      <c r="C7447" t="s">
        <v>11719</v>
      </c>
      <c r="D7447" t="s">
        <v>10202</v>
      </c>
      <c r="E7447" t="s">
        <v>10507</v>
      </c>
      <c r="F7447" t="s">
        <v>11720</v>
      </c>
      <c r="G7447" t="s">
        <v>12120</v>
      </c>
    </row>
    <row r="7448" spans="1:7" x14ac:dyDescent="0.2">
      <c r="A7448" t="s">
        <v>7643</v>
      </c>
      <c r="B7448" t="s">
        <v>161</v>
      </c>
      <c r="C7448" t="s">
        <v>11687</v>
      </c>
      <c r="D7448" t="s">
        <v>10231</v>
      </c>
      <c r="E7448" t="s">
        <v>10400</v>
      </c>
      <c r="F7448" t="s">
        <v>11688</v>
      </c>
      <c r="G7448" t="s">
        <v>12195</v>
      </c>
    </row>
    <row r="7449" spans="1:7" x14ac:dyDescent="0.2">
      <c r="A7449" t="s">
        <v>7644</v>
      </c>
      <c r="B7449" t="s">
        <v>365</v>
      </c>
      <c r="C7449" t="s">
        <v>10561</v>
      </c>
      <c r="D7449" t="s">
        <v>10231</v>
      </c>
      <c r="E7449" t="s">
        <v>10203</v>
      </c>
      <c r="F7449" t="s">
        <v>10484</v>
      </c>
      <c r="G7449" t="s">
        <v>11981</v>
      </c>
    </row>
    <row r="7450" spans="1:7" x14ac:dyDescent="0.2">
      <c r="A7450" t="s">
        <v>7645</v>
      </c>
      <c r="B7450" t="s">
        <v>288</v>
      </c>
      <c r="C7450" t="s">
        <v>10765</v>
      </c>
      <c r="D7450" t="s">
        <v>10202</v>
      </c>
      <c r="E7450" t="s">
        <v>10203</v>
      </c>
      <c r="F7450" t="s">
        <v>10766</v>
      </c>
      <c r="G7450" t="s">
        <v>12215</v>
      </c>
    </row>
    <row r="7451" spans="1:7" x14ac:dyDescent="0.2">
      <c r="A7451" t="s">
        <v>7646</v>
      </c>
      <c r="B7451" t="s">
        <v>370</v>
      </c>
      <c r="C7451" t="s">
        <v>10914</v>
      </c>
      <c r="D7451" t="s">
        <v>10213</v>
      </c>
      <c r="E7451" t="s">
        <v>10203</v>
      </c>
      <c r="F7451" t="s">
        <v>10423</v>
      </c>
      <c r="G7451" t="s">
        <v>12005</v>
      </c>
    </row>
    <row r="7452" spans="1:7" x14ac:dyDescent="0.2">
      <c r="A7452" t="s">
        <v>7647</v>
      </c>
      <c r="B7452" t="s">
        <v>138</v>
      </c>
      <c r="C7452" t="s">
        <v>10226</v>
      </c>
      <c r="D7452" t="s">
        <v>10206</v>
      </c>
      <c r="E7452" t="s">
        <v>10203</v>
      </c>
      <c r="F7452" t="s">
        <v>10211</v>
      </c>
      <c r="G7452" t="s">
        <v>12243</v>
      </c>
    </row>
    <row r="7453" spans="1:7" x14ac:dyDescent="0.2">
      <c r="A7453" t="s">
        <v>7648</v>
      </c>
      <c r="B7453" t="s">
        <v>102</v>
      </c>
      <c r="C7453" t="s">
        <v>10517</v>
      </c>
      <c r="D7453" t="s">
        <v>10213</v>
      </c>
      <c r="E7453" t="s">
        <v>10228</v>
      </c>
      <c r="F7453" t="s">
        <v>10518</v>
      </c>
      <c r="G7453" t="s">
        <v>12069</v>
      </c>
    </row>
    <row r="7454" spans="1:7" x14ac:dyDescent="0.2">
      <c r="A7454" t="s">
        <v>7649</v>
      </c>
      <c r="B7454" t="s">
        <v>161</v>
      </c>
      <c r="C7454" t="s">
        <v>11129</v>
      </c>
      <c r="D7454" t="s">
        <v>10213</v>
      </c>
      <c r="E7454" t="s">
        <v>10224</v>
      </c>
      <c r="F7454" t="s">
        <v>11130</v>
      </c>
      <c r="G7454" t="s">
        <v>12001</v>
      </c>
    </row>
    <row r="7455" spans="1:7" x14ac:dyDescent="0.2">
      <c r="A7455" t="s">
        <v>7650</v>
      </c>
      <c r="B7455" t="s">
        <v>425</v>
      </c>
      <c r="C7455" t="s">
        <v>11053</v>
      </c>
      <c r="D7455" t="s">
        <v>10231</v>
      </c>
      <c r="E7455" t="s">
        <v>10306</v>
      </c>
      <c r="F7455" t="s">
        <v>11054</v>
      </c>
      <c r="G7455" t="s">
        <v>12195</v>
      </c>
    </row>
    <row r="7456" spans="1:7" x14ac:dyDescent="0.2">
      <c r="A7456" t="s">
        <v>7651</v>
      </c>
      <c r="B7456" t="s">
        <v>106</v>
      </c>
      <c r="C7456" t="s">
        <v>11741</v>
      </c>
      <c r="D7456" t="s">
        <v>10231</v>
      </c>
      <c r="E7456" t="s">
        <v>11037</v>
      </c>
      <c r="F7456" t="s">
        <v>11742</v>
      </c>
      <c r="G7456" t="s">
        <v>12175</v>
      </c>
    </row>
    <row r="7457" spans="1:7" x14ac:dyDescent="0.2">
      <c r="A7457" t="s">
        <v>7652</v>
      </c>
      <c r="B7457" t="s">
        <v>359</v>
      </c>
      <c r="C7457" t="s">
        <v>11736</v>
      </c>
      <c r="D7457" t="s">
        <v>10206</v>
      </c>
      <c r="E7457" t="s">
        <v>10976</v>
      </c>
      <c r="F7457" t="s">
        <v>11737</v>
      </c>
      <c r="G7457" t="s">
        <v>12045</v>
      </c>
    </row>
    <row r="7458" spans="1:7" x14ac:dyDescent="0.2">
      <c r="A7458" t="s">
        <v>7653</v>
      </c>
      <c r="B7458" t="s">
        <v>90</v>
      </c>
      <c r="C7458" t="s">
        <v>10268</v>
      </c>
      <c r="D7458" t="s">
        <v>10202</v>
      </c>
      <c r="E7458" t="s">
        <v>10269</v>
      </c>
      <c r="F7458" t="s">
        <v>10270</v>
      </c>
      <c r="G7458" t="s">
        <v>12334</v>
      </c>
    </row>
    <row r="7459" spans="1:7" x14ac:dyDescent="0.2">
      <c r="A7459" t="s">
        <v>7654</v>
      </c>
      <c r="B7459" t="s">
        <v>677</v>
      </c>
      <c r="C7459" t="s">
        <v>10462</v>
      </c>
      <c r="D7459" t="s">
        <v>10206</v>
      </c>
      <c r="E7459" t="s">
        <v>10228</v>
      </c>
      <c r="F7459" t="s">
        <v>10463</v>
      </c>
      <c r="G7459" t="s">
        <v>12334</v>
      </c>
    </row>
    <row r="7460" spans="1:7" x14ac:dyDescent="0.2">
      <c r="A7460" t="s">
        <v>7655</v>
      </c>
      <c r="B7460" t="s">
        <v>347</v>
      </c>
      <c r="C7460" t="s">
        <v>10786</v>
      </c>
      <c r="D7460" t="s">
        <v>10231</v>
      </c>
      <c r="E7460" t="s">
        <v>10253</v>
      </c>
      <c r="F7460" t="s">
        <v>10787</v>
      </c>
      <c r="G7460" t="s">
        <v>12247</v>
      </c>
    </row>
    <row r="7461" spans="1:7" x14ac:dyDescent="0.2">
      <c r="A7461" t="s">
        <v>7656</v>
      </c>
      <c r="B7461" t="s">
        <v>268</v>
      </c>
      <c r="C7461" t="s">
        <v>11190</v>
      </c>
      <c r="D7461" t="s">
        <v>10202</v>
      </c>
      <c r="E7461" t="s">
        <v>10203</v>
      </c>
      <c r="F7461" t="s">
        <v>10211</v>
      </c>
      <c r="G7461" t="s">
        <v>12239</v>
      </c>
    </row>
    <row r="7462" spans="1:7" x14ac:dyDescent="0.2">
      <c r="A7462" t="s">
        <v>7657</v>
      </c>
      <c r="B7462" t="s">
        <v>38</v>
      </c>
      <c r="C7462" t="s">
        <v>11762</v>
      </c>
      <c r="D7462" t="s">
        <v>10231</v>
      </c>
      <c r="E7462" t="s">
        <v>10203</v>
      </c>
      <c r="F7462" t="s">
        <v>11106</v>
      </c>
      <c r="G7462" t="s">
        <v>12215</v>
      </c>
    </row>
    <row r="7463" spans="1:7" x14ac:dyDescent="0.2">
      <c r="A7463" t="s">
        <v>7658</v>
      </c>
      <c r="B7463" t="s">
        <v>356</v>
      </c>
      <c r="C7463" t="s">
        <v>10281</v>
      </c>
      <c r="D7463" t="s">
        <v>10206</v>
      </c>
      <c r="E7463" t="s">
        <v>10210</v>
      </c>
      <c r="F7463" t="s">
        <v>10282</v>
      </c>
      <c r="G7463" t="s">
        <v>12261</v>
      </c>
    </row>
    <row r="7464" spans="1:7" x14ac:dyDescent="0.2">
      <c r="A7464" t="s">
        <v>7659</v>
      </c>
      <c r="B7464" t="s">
        <v>24</v>
      </c>
      <c r="C7464" t="s">
        <v>10434</v>
      </c>
      <c r="D7464" t="s">
        <v>10206</v>
      </c>
      <c r="E7464" t="s">
        <v>10203</v>
      </c>
      <c r="F7464" t="s">
        <v>10204</v>
      </c>
      <c r="G7464" t="s">
        <v>12183</v>
      </c>
    </row>
    <row r="7465" spans="1:7" x14ac:dyDescent="0.2">
      <c r="A7465" t="s">
        <v>7660</v>
      </c>
      <c r="B7465" t="s">
        <v>26</v>
      </c>
      <c r="C7465" t="s">
        <v>11936</v>
      </c>
      <c r="D7465" t="s">
        <v>10202</v>
      </c>
      <c r="E7465" t="s">
        <v>10250</v>
      </c>
      <c r="F7465" t="s">
        <v>10710</v>
      </c>
      <c r="G7465" t="s">
        <v>12277</v>
      </c>
    </row>
    <row r="7466" spans="1:7" x14ac:dyDescent="0.2">
      <c r="A7466" t="s">
        <v>7661</v>
      </c>
      <c r="B7466" t="s">
        <v>5</v>
      </c>
      <c r="C7466" t="s">
        <v>10932</v>
      </c>
      <c r="D7466" t="s">
        <v>10206</v>
      </c>
      <c r="E7466" t="s">
        <v>10908</v>
      </c>
      <c r="F7466" t="s">
        <v>10933</v>
      </c>
      <c r="G7466" t="s">
        <v>11977</v>
      </c>
    </row>
    <row r="7467" spans="1:7" x14ac:dyDescent="0.2">
      <c r="A7467" t="s">
        <v>7662</v>
      </c>
      <c r="B7467" t="s">
        <v>239</v>
      </c>
      <c r="C7467" t="s">
        <v>10456</v>
      </c>
      <c r="D7467" t="s">
        <v>10213</v>
      </c>
      <c r="E7467" t="s">
        <v>10457</v>
      </c>
      <c r="F7467" t="s">
        <v>10458</v>
      </c>
      <c r="G7467" t="s">
        <v>12312</v>
      </c>
    </row>
    <row r="7468" spans="1:7" x14ac:dyDescent="0.2">
      <c r="A7468" t="s">
        <v>7663</v>
      </c>
      <c r="B7468" t="s">
        <v>425</v>
      </c>
      <c r="C7468" t="s">
        <v>10942</v>
      </c>
      <c r="D7468" t="s">
        <v>10206</v>
      </c>
      <c r="E7468" t="s">
        <v>10803</v>
      </c>
      <c r="F7468" t="s">
        <v>10943</v>
      </c>
      <c r="G7468" t="s">
        <v>12001</v>
      </c>
    </row>
    <row r="7469" spans="1:7" x14ac:dyDescent="0.2">
      <c r="A7469" t="s">
        <v>7664</v>
      </c>
      <c r="B7469" t="s">
        <v>453</v>
      </c>
      <c r="C7469" t="s">
        <v>10241</v>
      </c>
      <c r="D7469" t="s">
        <v>10202</v>
      </c>
      <c r="E7469" t="s">
        <v>10242</v>
      </c>
      <c r="F7469" t="s">
        <v>10243</v>
      </c>
      <c r="G7469" t="s">
        <v>12143</v>
      </c>
    </row>
    <row r="7470" spans="1:7" x14ac:dyDescent="0.2">
      <c r="A7470" t="s">
        <v>7665</v>
      </c>
      <c r="B7470" t="s">
        <v>181</v>
      </c>
      <c r="C7470" t="s">
        <v>11163</v>
      </c>
      <c r="D7470" t="s">
        <v>10213</v>
      </c>
      <c r="E7470" t="s">
        <v>10253</v>
      </c>
      <c r="F7470" t="s">
        <v>11164</v>
      </c>
      <c r="G7470" t="s">
        <v>12265</v>
      </c>
    </row>
    <row r="7471" spans="1:7" x14ac:dyDescent="0.2">
      <c r="A7471" t="s">
        <v>7666</v>
      </c>
      <c r="B7471" t="s">
        <v>28</v>
      </c>
      <c r="C7471" t="s">
        <v>11815</v>
      </c>
      <c r="D7471" t="s">
        <v>10231</v>
      </c>
      <c r="E7471" t="s">
        <v>10224</v>
      </c>
      <c r="F7471" t="s">
        <v>11816</v>
      </c>
      <c r="G7471" t="s">
        <v>12231</v>
      </c>
    </row>
    <row r="7472" spans="1:7" x14ac:dyDescent="0.2">
      <c r="A7472" t="s">
        <v>7667</v>
      </c>
      <c r="B7472" t="s">
        <v>590</v>
      </c>
      <c r="C7472" t="s">
        <v>11520</v>
      </c>
      <c r="D7472" t="s">
        <v>10231</v>
      </c>
      <c r="E7472" t="s">
        <v>10285</v>
      </c>
      <c r="F7472" t="s">
        <v>11521</v>
      </c>
      <c r="G7472" t="s">
        <v>12187</v>
      </c>
    </row>
    <row r="7473" spans="1:7" x14ac:dyDescent="0.2">
      <c r="A7473" t="s">
        <v>7668</v>
      </c>
      <c r="B7473" t="s">
        <v>347</v>
      </c>
      <c r="C7473" t="s">
        <v>10517</v>
      </c>
      <c r="D7473" t="s">
        <v>10213</v>
      </c>
      <c r="E7473" t="s">
        <v>10228</v>
      </c>
      <c r="F7473" t="s">
        <v>10518</v>
      </c>
      <c r="G7473" t="s">
        <v>12033</v>
      </c>
    </row>
    <row r="7474" spans="1:7" x14ac:dyDescent="0.2">
      <c r="A7474" t="s">
        <v>7669</v>
      </c>
      <c r="B7474" t="s">
        <v>5</v>
      </c>
      <c r="C7474" t="s">
        <v>10897</v>
      </c>
      <c r="D7474" t="s">
        <v>10202</v>
      </c>
      <c r="E7474" t="s">
        <v>10216</v>
      </c>
      <c r="F7474" t="s">
        <v>10898</v>
      </c>
      <c r="G7474" t="s">
        <v>12288</v>
      </c>
    </row>
    <row r="7475" spans="1:7" x14ac:dyDescent="0.2">
      <c r="A7475" t="s">
        <v>7670</v>
      </c>
      <c r="B7475" t="s">
        <v>247</v>
      </c>
      <c r="C7475" t="s">
        <v>10271</v>
      </c>
      <c r="D7475" t="s">
        <v>10206</v>
      </c>
      <c r="E7475" t="s">
        <v>10224</v>
      </c>
      <c r="F7475" t="s">
        <v>10272</v>
      </c>
      <c r="G7475" t="s">
        <v>12135</v>
      </c>
    </row>
    <row r="7476" spans="1:7" x14ac:dyDescent="0.2">
      <c r="A7476" t="s">
        <v>7671</v>
      </c>
      <c r="B7476" t="s">
        <v>409</v>
      </c>
      <c r="C7476" t="s">
        <v>10917</v>
      </c>
      <c r="D7476" t="s">
        <v>10231</v>
      </c>
      <c r="E7476" t="s">
        <v>10557</v>
      </c>
      <c r="F7476" t="s">
        <v>10918</v>
      </c>
      <c r="G7476" t="s">
        <v>12088</v>
      </c>
    </row>
    <row r="7477" spans="1:7" x14ac:dyDescent="0.2">
      <c r="A7477" t="s">
        <v>7672</v>
      </c>
      <c r="B7477" t="s">
        <v>210</v>
      </c>
      <c r="C7477" t="s">
        <v>11137</v>
      </c>
      <c r="D7477" t="s">
        <v>10231</v>
      </c>
      <c r="E7477" t="s">
        <v>10524</v>
      </c>
      <c r="F7477" t="s">
        <v>11017</v>
      </c>
      <c r="G7477" t="s">
        <v>12203</v>
      </c>
    </row>
    <row r="7478" spans="1:7" x14ac:dyDescent="0.2">
      <c r="A7478" t="s">
        <v>7673</v>
      </c>
      <c r="B7478" t="s">
        <v>14</v>
      </c>
      <c r="C7478" t="s">
        <v>11129</v>
      </c>
      <c r="D7478" t="s">
        <v>10213</v>
      </c>
      <c r="E7478" t="s">
        <v>10224</v>
      </c>
      <c r="F7478" t="s">
        <v>11130</v>
      </c>
      <c r="G7478" t="s">
        <v>11993</v>
      </c>
    </row>
    <row r="7479" spans="1:7" x14ac:dyDescent="0.2">
      <c r="A7479" t="s">
        <v>7674</v>
      </c>
      <c r="B7479" t="s">
        <v>69</v>
      </c>
      <c r="C7479" t="s">
        <v>11939</v>
      </c>
      <c r="D7479" t="s">
        <v>10206</v>
      </c>
      <c r="E7479" t="s">
        <v>10228</v>
      </c>
      <c r="F7479" t="s">
        <v>11940</v>
      </c>
      <c r="G7479" t="s">
        <v>11969</v>
      </c>
    </row>
    <row r="7480" spans="1:7" x14ac:dyDescent="0.2">
      <c r="A7480" t="s">
        <v>7675</v>
      </c>
      <c r="B7480" t="s">
        <v>5</v>
      </c>
      <c r="C7480" t="s">
        <v>11269</v>
      </c>
      <c r="D7480" t="s">
        <v>10231</v>
      </c>
      <c r="E7480" t="s">
        <v>10210</v>
      </c>
      <c r="F7480" t="s">
        <v>11076</v>
      </c>
      <c r="G7480" t="s">
        <v>11973</v>
      </c>
    </row>
    <row r="7481" spans="1:7" x14ac:dyDescent="0.2">
      <c r="A7481" t="s">
        <v>7676</v>
      </c>
      <c r="B7481" t="s">
        <v>181</v>
      </c>
      <c r="C7481" t="s">
        <v>11109</v>
      </c>
      <c r="D7481" t="s">
        <v>10231</v>
      </c>
      <c r="E7481" t="s">
        <v>10210</v>
      </c>
      <c r="F7481" t="s">
        <v>11110</v>
      </c>
      <c r="G7481" t="s">
        <v>12350</v>
      </c>
    </row>
    <row r="7482" spans="1:7" x14ac:dyDescent="0.2">
      <c r="A7482" t="s">
        <v>7677</v>
      </c>
      <c r="B7482" t="s">
        <v>617</v>
      </c>
      <c r="C7482" t="s">
        <v>11333</v>
      </c>
      <c r="D7482" t="s">
        <v>10202</v>
      </c>
      <c r="E7482" t="s">
        <v>11273</v>
      </c>
      <c r="F7482" t="s">
        <v>11334</v>
      </c>
      <c r="G7482" t="s">
        <v>12207</v>
      </c>
    </row>
    <row r="7483" spans="1:7" x14ac:dyDescent="0.2">
      <c r="A7483" t="s">
        <v>7678</v>
      </c>
      <c r="B7483" t="s">
        <v>140</v>
      </c>
      <c r="C7483" t="s">
        <v>11459</v>
      </c>
      <c r="D7483" t="s">
        <v>10206</v>
      </c>
      <c r="E7483" t="s">
        <v>10203</v>
      </c>
      <c r="F7483" t="s">
        <v>10679</v>
      </c>
      <c r="G7483" t="s">
        <v>12120</v>
      </c>
    </row>
    <row r="7484" spans="1:7" x14ac:dyDescent="0.2">
      <c r="A7484" t="s">
        <v>7679</v>
      </c>
      <c r="B7484" t="s">
        <v>138</v>
      </c>
      <c r="C7484" t="s">
        <v>11620</v>
      </c>
      <c r="D7484" t="s">
        <v>10231</v>
      </c>
      <c r="E7484" t="s">
        <v>11621</v>
      </c>
      <c r="F7484" t="s">
        <v>11622</v>
      </c>
      <c r="G7484" t="s">
        <v>12308</v>
      </c>
    </row>
    <row r="7485" spans="1:7" x14ac:dyDescent="0.2">
      <c r="A7485" t="s">
        <v>7680</v>
      </c>
      <c r="B7485" t="s">
        <v>603</v>
      </c>
      <c r="C7485" t="s">
        <v>11073</v>
      </c>
      <c r="D7485" t="s">
        <v>10206</v>
      </c>
      <c r="E7485" t="s">
        <v>10407</v>
      </c>
      <c r="F7485" t="s">
        <v>11074</v>
      </c>
      <c r="G7485" t="s">
        <v>12147</v>
      </c>
    </row>
    <row r="7486" spans="1:7" x14ac:dyDescent="0.2">
      <c r="A7486" t="s">
        <v>7681</v>
      </c>
      <c r="B7486" t="s">
        <v>181</v>
      </c>
      <c r="C7486" t="s">
        <v>11565</v>
      </c>
      <c r="D7486" t="s">
        <v>10206</v>
      </c>
      <c r="E7486" t="s">
        <v>10436</v>
      </c>
      <c r="F7486" t="s">
        <v>10612</v>
      </c>
      <c r="G7486" t="s">
        <v>12124</v>
      </c>
    </row>
    <row r="7487" spans="1:7" x14ac:dyDescent="0.2">
      <c r="A7487" t="s">
        <v>7682</v>
      </c>
      <c r="B7487" t="s">
        <v>7</v>
      </c>
      <c r="C7487" t="s">
        <v>11804</v>
      </c>
      <c r="D7487" t="s">
        <v>10231</v>
      </c>
      <c r="E7487" t="s">
        <v>10210</v>
      </c>
      <c r="F7487" t="s">
        <v>11805</v>
      </c>
      <c r="G7487" t="s">
        <v>12139</v>
      </c>
    </row>
    <row r="7488" spans="1:7" x14ac:dyDescent="0.2">
      <c r="A7488" t="s">
        <v>7683</v>
      </c>
      <c r="B7488" t="s">
        <v>531</v>
      </c>
      <c r="C7488" t="s">
        <v>10836</v>
      </c>
      <c r="D7488" t="s">
        <v>10213</v>
      </c>
      <c r="E7488" t="s">
        <v>10203</v>
      </c>
      <c r="F7488" t="s">
        <v>10837</v>
      </c>
      <c r="G7488" t="s">
        <v>12096</v>
      </c>
    </row>
    <row r="7489" spans="1:7" x14ac:dyDescent="0.2">
      <c r="A7489" t="s">
        <v>7684</v>
      </c>
      <c r="B7489" t="s">
        <v>490</v>
      </c>
      <c r="C7489" t="s">
        <v>10799</v>
      </c>
      <c r="D7489" t="s">
        <v>10202</v>
      </c>
      <c r="E7489" t="s">
        <v>10203</v>
      </c>
      <c r="F7489" t="s">
        <v>10204</v>
      </c>
      <c r="G7489" t="s">
        <v>12350</v>
      </c>
    </row>
    <row r="7490" spans="1:7" x14ac:dyDescent="0.2">
      <c r="A7490" t="s">
        <v>7685</v>
      </c>
      <c r="B7490" t="s">
        <v>65</v>
      </c>
      <c r="C7490" t="s">
        <v>11788</v>
      </c>
      <c r="D7490" t="s">
        <v>10231</v>
      </c>
      <c r="E7490" t="s">
        <v>10557</v>
      </c>
      <c r="F7490" t="s">
        <v>11789</v>
      </c>
      <c r="G7490" t="s">
        <v>12183</v>
      </c>
    </row>
    <row r="7491" spans="1:7" x14ac:dyDescent="0.2">
      <c r="A7491" t="s">
        <v>7686</v>
      </c>
      <c r="B7491" t="s">
        <v>161</v>
      </c>
      <c r="C7491" t="s">
        <v>11204</v>
      </c>
      <c r="D7491" t="s">
        <v>10206</v>
      </c>
      <c r="E7491" t="s">
        <v>10216</v>
      </c>
      <c r="F7491" t="s">
        <v>11205</v>
      </c>
      <c r="G7491" t="s">
        <v>12112</v>
      </c>
    </row>
    <row r="7492" spans="1:7" x14ac:dyDescent="0.2">
      <c r="A7492" t="s">
        <v>7687</v>
      </c>
      <c r="B7492" t="s">
        <v>526</v>
      </c>
      <c r="C7492" t="s">
        <v>10944</v>
      </c>
      <c r="D7492" t="s">
        <v>10206</v>
      </c>
      <c r="E7492" t="s">
        <v>10203</v>
      </c>
      <c r="F7492" t="s">
        <v>10945</v>
      </c>
      <c r="G7492" t="s">
        <v>12255</v>
      </c>
    </row>
    <row r="7493" spans="1:7" x14ac:dyDescent="0.2">
      <c r="A7493" t="s">
        <v>7688</v>
      </c>
      <c r="B7493" t="s">
        <v>11</v>
      </c>
      <c r="C7493" t="s">
        <v>10953</v>
      </c>
      <c r="D7493" t="s">
        <v>10213</v>
      </c>
      <c r="E7493" t="s">
        <v>10203</v>
      </c>
      <c r="F7493" t="s">
        <v>10954</v>
      </c>
      <c r="G7493" t="s">
        <v>12199</v>
      </c>
    </row>
    <row r="7494" spans="1:7" x14ac:dyDescent="0.2">
      <c r="A7494" t="s">
        <v>7689</v>
      </c>
      <c r="B7494" t="s">
        <v>24</v>
      </c>
      <c r="C7494" t="s">
        <v>11191</v>
      </c>
      <c r="D7494" t="s">
        <v>10213</v>
      </c>
      <c r="E7494" t="s">
        <v>11192</v>
      </c>
      <c r="F7494" t="s">
        <v>11193</v>
      </c>
      <c r="G7494" t="s">
        <v>11981</v>
      </c>
    </row>
    <row r="7495" spans="1:7" x14ac:dyDescent="0.2">
      <c r="A7495" t="s">
        <v>7690</v>
      </c>
      <c r="B7495" t="s">
        <v>356</v>
      </c>
      <c r="C7495" t="s">
        <v>10493</v>
      </c>
      <c r="D7495" t="s">
        <v>10202</v>
      </c>
      <c r="E7495" t="s">
        <v>10285</v>
      </c>
      <c r="F7495" t="s">
        <v>10494</v>
      </c>
      <c r="G7495" t="s">
        <v>12104</v>
      </c>
    </row>
    <row r="7496" spans="1:7" x14ac:dyDescent="0.2">
      <c r="A7496" t="s">
        <v>7691</v>
      </c>
      <c r="B7496" t="s">
        <v>40</v>
      </c>
      <c r="C7496" t="s">
        <v>10415</v>
      </c>
      <c r="D7496" t="s">
        <v>10213</v>
      </c>
      <c r="E7496" t="s">
        <v>10203</v>
      </c>
      <c r="F7496" t="s">
        <v>10416</v>
      </c>
      <c r="G7496" t="s">
        <v>12159</v>
      </c>
    </row>
    <row r="7497" spans="1:7" x14ac:dyDescent="0.2">
      <c r="A7497" t="s">
        <v>7692</v>
      </c>
      <c r="B7497" t="s">
        <v>110</v>
      </c>
      <c r="C7497" t="s">
        <v>11466</v>
      </c>
      <c r="D7497" t="s">
        <v>10206</v>
      </c>
      <c r="E7497" t="s">
        <v>10219</v>
      </c>
      <c r="F7497" t="s">
        <v>11467</v>
      </c>
      <c r="G7497" t="s">
        <v>12124</v>
      </c>
    </row>
    <row r="7498" spans="1:7" x14ac:dyDescent="0.2">
      <c r="A7498" t="s">
        <v>7693</v>
      </c>
      <c r="B7498" t="s">
        <v>40</v>
      </c>
      <c r="C7498" t="s">
        <v>10440</v>
      </c>
      <c r="D7498" t="s">
        <v>10213</v>
      </c>
      <c r="E7498" t="s">
        <v>10441</v>
      </c>
      <c r="F7498" t="s">
        <v>10442</v>
      </c>
      <c r="G7498" t="s">
        <v>12069</v>
      </c>
    </row>
    <row r="7499" spans="1:7" x14ac:dyDescent="0.2">
      <c r="A7499" t="s">
        <v>7694</v>
      </c>
      <c r="B7499" t="s">
        <v>662</v>
      </c>
      <c r="C7499" t="s">
        <v>11909</v>
      </c>
      <c r="D7499" t="s">
        <v>10231</v>
      </c>
      <c r="E7499" t="s">
        <v>10232</v>
      </c>
      <c r="F7499" t="s">
        <v>11910</v>
      </c>
      <c r="G7499" t="s">
        <v>12116</v>
      </c>
    </row>
    <row r="7500" spans="1:7" x14ac:dyDescent="0.2">
      <c r="A7500" t="s">
        <v>7695</v>
      </c>
      <c r="B7500" t="s">
        <v>26</v>
      </c>
      <c r="C7500" t="s">
        <v>10305</v>
      </c>
      <c r="D7500" t="s">
        <v>10202</v>
      </c>
      <c r="E7500" t="s">
        <v>10306</v>
      </c>
      <c r="F7500" t="s">
        <v>10307</v>
      </c>
      <c r="G7500" t="s">
        <v>12331</v>
      </c>
    </row>
    <row r="7501" spans="1:7" x14ac:dyDescent="0.2">
      <c r="A7501" t="s">
        <v>7696</v>
      </c>
      <c r="B7501" t="s">
        <v>528</v>
      </c>
      <c r="C7501" t="s">
        <v>11456</v>
      </c>
      <c r="D7501" t="s">
        <v>10231</v>
      </c>
      <c r="E7501" t="s">
        <v>11457</v>
      </c>
      <c r="F7501" t="s">
        <v>11458</v>
      </c>
      <c r="G7501" t="s">
        <v>12183</v>
      </c>
    </row>
    <row r="7502" spans="1:7" x14ac:dyDescent="0.2">
      <c r="A7502" t="s">
        <v>7697</v>
      </c>
      <c r="B7502" t="s">
        <v>577</v>
      </c>
      <c r="C7502" t="s">
        <v>11509</v>
      </c>
      <c r="D7502" t="s">
        <v>10231</v>
      </c>
      <c r="E7502" t="s">
        <v>10407</v>
      </c>
      <c r="F7502" t="s">
        <v>11510</v>
      </c>
      <c r="G7502" t="s">
        <v>12163</v>
      </c>
    </row>
    <row r="7503" spans="1:7" x14ac:dyDescent="0.2">
      <c r="A7503" t="s">
        <v>7698</v>
      </c>
      <c r="B7503" t="s">
        <v>86</v>
      </c>
      <c r="C7503" t="s">
        <v>10586</v>
      </c>
      <c r="D7503" t="s">
        <v>10231</v>
      </c>
      <c r="E7503" t="s">
        <v>10203</v>
      </c>
      <c r="F7503" t="s">
        <v>10587</v>
      </c>
      <c r="G7503" t="s">
        <v>12261</v>
      </c>
    </row>
    <row r="7504" spans="1:7" x14ac:dyDescent="0.2">
      <c r="A7504" t="s">
        <v>7699</v>
      </c>
      <c r="B7504" t="s">
        <v>226</v>
      </c>
      <c r="C7504" t="s">
        <v>11584</v>
      </c>
      <c r="D7504" t="s">
        <v>10202</v>
      </c>
      <c r="E7504" t="s">
        <v>10309</v>
      </c>
      <c r="F7504" t="s">
        <v>11585</v>
      </c>
      <c r="G7504" t="s">
        <v>12187</v>
      </c>
    </row>
    <row r="7505" spans="1:7" x14ac:dyDescent="0.2">
      <c r="A7505" t="s">
        <v>7700</v>
      </c>
      <c r="B7505" t="s">
        <v>859</v>
      </c>
      <c r="C7505" t="s">
        <v>10982</v>
      </c>
      <c r="D7505" t="s">
        <v>10231</v>
      </c>
      <c r="E7505" t="s">
        <v>10203</v>
      </c>
      <c r="F7505" t="s">
        <v>10983</v>
      </c>
      <c r="G7505" t="s">
        <v>12001</v>
      </c>
    </row>
    <row r="7506" spans="1:7" x14ac:dyDescent="0.2">
      <c r="A7506" t="s">
        <v>7701</v>
      </c>
      <c r="B7506" t="s">
        <v>662</v>
      </c>
      <c r="C7506" t="s">
        <v>10832</v>
      </c>
      <c r="D7506" t="s">
        <v>10231</v>
      </c>
      <c r="E7506" t="s">
        <v>10594</v>
      </c>
      <c r="F7506" t="s">
        <v>10833</v>
      </c>
      <c r="G7506" t="s">
        <v>12053</v>
      </c>
    </row>
    <row r="7507" spans="1:7" x14ac:dyDescent="0.2">
      <c r="A7507" t="s">
        <v>7702</v>
      </c>
      <c r="B7507" t="s">
        <v>359</v>
      </c>
      <c r="C7507" t="s">
        <v>11086</v>
      </c>
      <c r="D7507" t="s">
        <v>10213</v>
      </c>
      <c r="E7507" t="s">
        <v>10507</v>
      </c>
      <c r="F7507" t="s">
        <v>10686</v>
      </c>
      <c r="G7507" t="s">
        <v>12128</v>
      </c>
    </row>
    <row r="7508" spans="1:7" x14ac:dyDescent="0.2">
      <c r="A7508" t="s">
        <v>7703</v>
      </c>
      <c r="B7508" t="s">
        <v>347</v>
      </c>
      <c r="C7508" t="s">
        <v>10258</v>
      </c>
      <c r="D7508" t="s">
        <v>10206</v>
      </c>
      <c r="E7508" t="s">
        <v>10203</v>
      </c>
      <c r="F7508" t="s">
        <v>10259</v>
      </c>
      <c r="G7508" t="s">
        <v>12179</v>
      </c>
    </row>
    <row r="7509" spans="1:7" x14ac:dyDescent="0.2">
      <c r="A7509" t="s">
        <v>7704</v>
      </c>
      <c r="B7509" t="s">
        <v>274</v>
      </c>
      <c r="C7509" t="s">
        <v>10850</v>
      </c>
      <c r="D7509" t="s">
        <v>10231</v>
      </c>
      <c r="E7509" t="s">
        <v>10232</v>
      </c>
      <c r="F7509" t="s">
        <v>10851</v>
      </c>
      <c r="G7509" t="s">
        <v>12357</v>
      </c>
    </row>
    <row r="7510" spans="1:7" x14ac:dyDescent="0.2">
      <c r="A7510" t="s">
        <v>7705</v>
      </c>
      <c r="B7510" t="s">
        <v>18</v>
      </c>
      <c r="C7510" t="s">
        <v>11305</v>
      </c>
      <c r="D7510" t="s">
        <v>10231</v>
      </c>
      <c r="E7510" t="s">
        <v>10203</v>
      </c>
      <c r="F7510" t="s">
        <v>10211</v>
      </c>
      <c r="G7510" t="s">
        <v>12183</v>
      </c>
    </row>
    <row r="7511" spans="1:7" x14ac:dyDescent="0.2">
      <c r="A7511" t="s">
        <v>7706</v>
      </c>
      <c r="B7511" t="s">
        <v>140</v>
      </c>
      <c r="C7511" t="s">
        <v>11375</v>
      </c>
      <c r="D7511" t="s">
        <v>10231</v>
      </c>
      <c r="E7511" t="s">
        <v>10203</v>
      </c>
      <c r="F7511" t="s">
        <v>10204</v>
      </c>
      <c r="G7511" t="s">
        <v>12215</v>
      </c>
    </row>
    <row r="7512" spans="1:7" x14ac:dyDescent="0.2">
      <c r="A7512" t="s">
        <v>7707</v>
      </c>
      <c r="B7512" t="s">
        <v>67</v>
      </c>
      <c r="C7512" t="s">
        <v>11599</v>
      </c>
      <c r="D7512" t="s">
        <v>10231</v>
      </c>
      <c r="E7512" t="s">
        <v>10565</v>
      </c>
      <c r="F7512" t="s">
        <v>11600</v>
      </c>
      <c r="G7512" t="s">
        <v>11997</v>
      </c>
    </row>
    <row r="7513" spans="1:7" x14ac:dyDescent="0.2">
      <c r="A7513" t="s">
        <v>7708</v>
      </c>
      <c r="B7513" t="s">
        <v>92</v>
      </c>
      <c r="C7513" t="s">
        <v>11869</v>
      </c>
      <c r="D7513" t="s">
        <v>10206</v>
      </c>
      <c r="E7513" t="s">
        <v>10473</v>
      </c>
      <c r="F7513" t="s">
        <v>11870</v>
      </c>
      <c r="G7513" t="s">
        <v>11993</v>
      </c>
    </row>
    <row r="7514" spans="1:7" x14ac:dyDescent="0.2">
      <c r="A7514" t="s">
        <v>7709</v>
      </c>
      <c r="B7514" t="s">
        <v>5</v>
      </c>
      <c r="C7514" t="s">
        <v>10545</v>
      </c>
      <c r="D7514" t="s">
        <v>10202</v>
      </c>
      <c r="E7514" t="s">
        <v>10203</v>
      </c>
      <c r="F7514" t="s">
        <v>10546</v>
      </c>
      <c r="G7514" t="s">
        <v>12143</v>
      </c>
    </row>
    <row r="7515" spans="1:7" x14ac:dyDescent="0.2">
      <c r="A7515" t="s">
        <v>7710</v>
      </c>
      <c r="B7515" t="s">
        <v>859</v>
      </c>
      <c r="C7515" t="s">
        <v>10426</v>
      </c>
      <c r="D7515" t="s">
        <v>10213</v>
      </c>
      <c r="E7515" t="s">
        <v>10228</v>
      </c>
      <c r="F7515" t="s">
        <v>10427</v>
      </c>
      <c r="G7515" t="s">
        <v>12116</v>
      </c>
    </row>
    <row r="7516" spans="1:7" x14ac:dyDescent="0.2">
      <c r="A7516" t="s">
        <v>7711</v>
      </c>
      <c r="B7516" t="s">
        <v>607</v>
      </c>
      <c r="C7516" t="s">
        <v>10387</v>
      </c>
      <c r="D7516" t="s">
        <v>10206</v>
      </c>
      <c r="E7516" t="s">
        <v>10388</v>
      </c>
      <c r="F7516" t="s">
        <v>10389</v>
      </c>
      <c r="G7516" t="s">
        <v>12331</v>
      </c>
    </row>
    <row r="7517" spans="1:7" x14ac:dyDescent="0.2">
      <c r="A7517" t="s">
        <v>7712</v>
      </c>
      <c r="B7517" t="s">
        <v>166</v>
      </c>
      <c r="C7517" t="s">
        <v>11087</v>
      </c>
      <c r="D7517" t="s">
        <v>10202</v>
      </c>
      <c r="E7517" t="s">
        <v>10210</v>
      </c>
      <c r="F7517" t="s">
        <v>11088</v>
      </c>
      <c r="G7517" t="s">
        <v>12255</v>
      </c>
    </row>
    <row r="7518" spans="1:7" x14ac:dyDescent="0.2">
      <c r="A7518" t="s">
        <v>7713</v>
      </c>
      <c r="B7518" t="s">
        <v>214</v>
      </c>
      <c r="C7518" t="s">
        <v>10438</v>
      </c>
      <c r="D7518" t="s">
        <v>10202</v>
      </c>
      <c r="E7518" t="s">
        <v>10274</v>
      </c>
      <c r="F7518" t="s">
        <v>10439</v>
      </c>
      <c r="G7518" t="s">
        <v>12120</v>
      </c>
    </row>
    <row r="7519" spans="1:7" x14ac:dyDescent="0.2">
      <c r="A7519" t="s">
        <v>7714</v>
      </c>
      <c r="B7519" t="s">
        <v>268</v>
      </c>
      <c r="C7519" t="s">
        <v>11634</v>
      </c>
      <c r="D7519" t="s">
        <v>10202</v>
      </c>
      <c r="E7519" t="s">
        <v>10203</v>
      </c>
      <c r="F7519" t="s">
        <v>10465</v>
      </c>
      <c r="G7519" t="s">
        <v>11973</v>
      </c>
    </row>
    <row r="7520" spans="1:7" x14ac:dyDescent="0.2">
      <c r="A7520" t="s">
        <v>7715</v>
      </c>
      <c r="B7520" t="s">
        <v>249</v>
      </c>
      <c r="C7520" t="s">
        <v>11891</v>
      </c>
      <c r="D7520" t="s">
        <v>10231</v>
      </c>
      <c r="E7520" t="s">
        <v>10203</v>
      </c>
      <c r="F7520" t="s">
        <v>10211</v>
      </c>
      <c r="G7520" t="s">
        <v>12327</v>
      </c>
    </row>
    <row r="7521" spans="1:7" x14ac:dyDescent="0.2">
      <c r="A7521" t="s">
        <v>7716</v>
      </c>
      <c r="B7521" t="s">
        <v>63</v>
      </c>
      <c r="C7521" t="s">
        <v>10339</v>
      </c>
      <c r="D7521" t="s">
        <v>10231</v>
      </c>
      <c r="E7521" t="s">
        <v>10253</v>
      </c>
      <c r="F7521" t="s">
        <v>10340</v>
      </c>
      <c r="G7521" t="s">
        <v>12163</v>
      </c>
    </row>
    <row r="7522" spans="1:7" x14ac:dyDescent="0.2">
      <c r="A7522" t="s">
        <v>7717</v>
      </c>
      <c r="B7522" t="s">
        <v>1074</v>
      </c>
      <c r="C7522" t="s">
        <v>11879</v>
      </c>
      <c r="D7522" t="s">
        <v>10231</v>
      </c>
      <c r="E7522" t="s">
        <v>10277</v>
      </c>
      <c r="F7522" t="s">
        <v>11880</v>
      </c>
      <c r="G7522" t="s">
        <v>12100</v>
      </c>
    </row>
    <row r="7523" spans="1:7" x14ac:dyDescent="0.2">
      <c r="A7523" t="s">
        <v>7718</v>
      </c>
      <c r="B7523" t="s">
        <v>138</v>
      </c>
      <c r="C7523" t="s">
        <v>10670</v>
      </c>
      <c r="D7523" t="s">
        <v>10206</v>
      </c>
      <c r="E7523" t="s">
        <v>10228</v>
      </c>
      <c r="F7523" t="s">
        <v>10302</v>
      </c>
      <c r="G7523" t="s">
        <v>11993</v>
      </c>
    </row>
    <row r="7524" spans="1:7" x14ac:dyDescent="0.2">
      <c r="A7524" t="s">
        <v>7719</v>
      </c>
      <c r="B7524" t="s">
        <v>297</v>
      </c>
      <c r="C7524" t="s">
        <v>10209</v>
      </c>
      <c r="D7524" t="s">
        <v>10231</v>
      </c>
      <c r="E7524" t="s">
        <v>10210</v>
      </c>
      <c r="F7524" t="s">
        <v>10211</v>
      </c>
      <c r="G7524" t="s">
        <v>12053</v>
      </c>
    </row>
    <row r="7525" spans="1:7" x14ac:dyDescent="0.2">
      <c r="A7525" t="s">
        <v>7720</v>
      </c>
      <c r="B7525" t="s">
        <v>135</v>
      </c>
      <c r="C7525" t="s">
        <v>10201</v>
      </c>
      <c r="D7525" t="s">
        <v>10202</v>
      </c>
      <c r="E7525" t="s">
        <v>10203</v>
      </c>
      <c r="F7525" t="s">
        <v>10204</v>
      </c>
      <c r="G7525" t="s">
        <v>12135</v>
      </c>
    </row>
    <row r="7526" spans="1:7" x14ac:dyDescent="0.2">
      <c r="A7526" t="s">
        <v>7721</v>
      </c>
      <c r="B7526" t="s">
        <v>274</v>
      </c>
      <c r="C7526" t="s">
        <v>11554</v>
      </c>
      <c r="D7526" t="s">
        <v>10206</v>
      </c>
      <c r="E7526" t="s">
        <v>10559</v>
      </c>
      <c r="F7526" t="s">
        <v>11555</v>
      </c>
      <c r="G7526" t="s">
        <v>12069</v>
      </c>
    </row>
    <row r="7527" spans="1:7" x14ac:dyDescent="0.2">
      <c r="A7527" t="s">
        <v>7722</v>
      </c>
      <c r="B7527" t="s">
        <v>63</v>
      </c>
      <c r="C7527" t="s">
        <v>11460</v>
      </c>
      <c r="D7527" t="s">
        <v>10202</v>
      </c>
      <c r="E7527" t="s">
        <v>10467</v>
      </c>
      <c r="F7527" t="s">
        <v>11461</v>
      </c>
      <c r="G7527" t="s">
        <v>12331</v>
      </c>
    </row>
    <row r="7528" spans="1:7" x14ac:dyDescent="0.2">
      <c r="A7528" t="s">
        <v>7723</v>
      </c>
      <c r="B7528" t="s">
        <v>590</v>
      </c>
      <c r="C7528" t="s">
        <v>10836</v>
      </c>
      <c r="D7528" t="s">
        <v>10202</v>
      </c>
      <c r="E7528" t="s">
        <v>10203</v>
      </c>
      <c r="F7528" t="s">
        <v>10837</v>
      </c>
      <c r="G7528" t="s">
        <v>11989</v>
      </c>
    </row>
    <row r="7529" spans="1:7" x14ac:dyDescent="0.2">
      <c r="A7529" t="s">
        <v>7724</v>
      </c>
      <c r="B7529" t="s">
        <v>297</v>
      </c>
      <c r="C7529" t="s">
        <v>10517</v>
      </c>
      <c r="D7529" t="s">
        <v>10213</v>
      </c>
      <c r="E7529" t="s">
        <v>10228</v>
      </c>
      <c r="F7529" t="s">
        <v>10518</v>
      </c>
      <c r="G7529" t="s">
        <v>12057</v>
      </c>
    </row>
    <row r="7530" spans="1:7" x14ac:dyDescent="0.2">
      <c r="A7530" t="s">
        <v>7725</v>
      </c>
      <c r="B7530" t="s">
        <v>14</v>
      </c>
      <c r="C7530" t="s">
        <v>11041</v>
      </c>
      <c r="D7530" t="s">
        <v>10202</v>
      </c>
      <c r="E7530" t="s">
        <v>10301</v>
      </c>
      <c r="F7530" t="s">
        <v>11042</v>
      </c>
      <c r="G7530" t="s">
        <v>12304</v>
      </c>
    </row>
    <row r="7531" spans="1:7" x14ac:dyDescent="0.2">
      <c r="A7531" t="s">
        <v>7726</v>
      </c>
      <c r="B7531" t="s">
        <v>548</v>
      </c>
      <c r="C7531" t="s">
        <v>10383</v>
      </c>
      <c r="D7531" t="s">
        <v>10231</v>
      </c>
      <c r="E7531" t="s">
        <v>10285</v>
      </c>
      <c r="F7531" t="s">
        <v>10384</v>
      </c>
      <c r="G7531" t="s">
        <v>12223</v>
      </c>
    </row>
    <row r="7532" spans="1:7" x14ac:dyDescent="0.2">
      <c r="A7532" t="s">
        <v>7727</v>
      </c>
      <c r="B7532" t="s">
        <v>172</v>
      </c>
      <c r="C7532" t="s">
        <v>11927</v>
      </c>
      <c r="D7532" t="s">
        <v>10202</v>
      </c>
      <c r="E7532" t="s">
        <v>10203</v>
      </c>
      <c r="F7532" t="s">
        <v>10983</v>
      </c>
      <c r="G7532" t="s">
        <v>12025</v>
      </c>
    </row>
    <row r="7533" spans="1:7" x14ac:dyDescent="0.2">
      <c r="A7533" t="s">
        <v>7728</v>
      </c>
      <c r="B7533" t="s">
        <v>617</v>
      </c>
      <c r="C7533" t="s">
        <v>10896</v>
      </c>
      <c r="D7533" t="s">
        <v>10213</v>
      </c>
      <c r="E7533" t="s">
        <v>10203</v>
      </c>
      <c r="F7533" t="s">
        <v>10211</v>
      </c>
      <c r="G7533" t="s">
        <v>12084</v>
      </c>
    </row>
    <row r="7534" spans="1:7" x14ac:dyDescent="0.2">
      <c r="A7534" t="s">
        <v>7729</v>
      </c>
      <c r="B7534" t="s">
        <v>214</v>
      </c>
      <c r="C7534" t="s">
        <v>10953</v>
      </c>
      <c r="D7534" t="s">
        <v>10213</v>
      </c>
      <c r="E7534" t="s">
        <v>10203</v>
      </c>
      <c r="F7534" t="s">
        <v>10954</v>
      </c>
      <c r="G7534" t="s">
        <v>12084</v>
      </c>
    </row>
    <row r="7535" spans="1:7" x14ac:dyDescent="0.2">
      <c r="A7535" t="s">
        <v>7730</v>
      </c>
      <c r="B7535" t="s">
        <v>548</v>
      </c>
      <c r="C7535" t="s">
        <v>11832</v>
      </c>
      <c r="D7535" t="s">
        <v>10213</v>
      </c>
      <c r="E7535" t="s">
        <v>10285</v>
      </c>
      <c r="F7535" t="s">
        <v>11833</v>
      </c>
      <c r="G7535" t="s">
        <v>12187</v>
      </c>
    </row>
    <row r="7536" spans="1:7" x14ac:dyDescent="0.2">
      <c r="A7536" t="s">
        <v>7731</v>
      </c>
      <c r="B7536" t="s">
        <v>347</v>
      </c>
      <c r="C7536" t="s">
        <v>10942</v>
      </c>
      <c r="D7536" t="s">
        <v>10206</v>
      </c>
      <c r="E7536" t="s">
        <v>10803</v>
      </c>
      <c r="F7536" t="s">
        <v>10943</v>
      </c>
      <c r="G7536" t="s">
        <v>11981</v>
      </c>
    </row>
    <row r="7537" spans="1:7" x14ac:dyDescent="0.2">
      <c r="A7537" t="s">
        <v>7732</v>
      </c>
      <c r="B7537" t="s">
        <v>77</v>
      </c>
      <c r="C7537" t="s">
        <v>11645</v>
      </c>
      <c r="D7537" t="s">
        <v>10213</v>
      </c>
      <c r="E7537" t="s">
        <v>11646</v>
      </c>
      <c r="F7537" t="s">
        <v>11647</v>
      </c>
      <c r="G7537" t="s">
        <v>12269</v>
      </c>
    </row>
    <row r="7538" spans="1:7" x14ac:dyDescent="0.2">
      <c r="A7538" t="s">
        <v>7733</v>
      </c>
      <c r="B7538" t="s">
        <v>158</v>
      </c>
      <c r="C7538" t="s">
        <v>11082</v>
      </c>
      <c r="D7538" t="s">
        <v>10231</v>
      </c>
      <c r="E7538" t="s">
        <v>10216</v>
      </c>
      <c r="F7538" t="s">
        <v>11083</v>
      </c>
      <c r="G7538" t="s">
        <v>12319</v>
      </c>
    </row>
    <row r="7539" spans="1:7" x14ac:dyDescent="0.2">
      <c r="A7539" t="s">
        <v>7734</v>
      </c>
      <c r="B7539" t="s">
        <v>80</v>
      </c>
      <c r="C7539" t="s">
        <v>11591</v>
      </c>
      <c r="D7539" t="s">
        <v>10206</v>
      </c>
      <c r="E7539" t="s">
        <v>10210</v>
      </c>
      <c r="F7539" t="s">
        <v>11592</v>
      </c>
      <c r="G7539" t="s">
        <v>12323</v>
      </c>
    </row>
    <row r="7540" spans="1:7" x14ac:dyDescent="0.2">
      <c r="A7540" t="s">
        <v>7735</v>
      </c>
      <c r="B7540" t="s">
        <v>302</v>
      </c>
      <c r="C7540" t="s">
        <v>11183</v>
      </c>
      <c r="D7540" t="s">
        <v>10202</v>
      </c>
      <c r="E7540" t="s">
        <v>10413</v>
      </c>
      <c r="F7540" t="s">
        <v>10484</v>
      </c>
      <c r="G7540" t="s">
        <v>12215</v>
      </c>
    </row>
    <row r="7541" spans="1:7" x14ac:dyDescent="0.2">
      <c r="A7541" t="s">
        <v>7736</v>
      </c>
      <c r="B7541" t="s">
        <v>434</v>
      </c>
      <c r="C7541" t="s">
        <v>11566</v>
      </c>
      <c r="D7541" t="s">
        <v>10231</v>
      </c>
      <c r="E7541" t="s">
        <v>10210</v>
      </c>
      <c r="F7541" t="s">
        <v>11567</v>
      </c>
      <c r="G7541" t="s">
        <v>12167</v>
      </c>
    </row>
    <row r="7542" spans="1:7" x14ac:dyDescent="0.2">
      <c r="A7542" t="s">
        <v>7737</v>
      </c>
      <c r="B7542" t="s">
        <v>528</v>
      </c>
      <c r="C7542" t="s">
        <v>11806</v>
      </c>
      <c r="D7542" t="s">
        <v>10206</v>
      </c>
      <c r="E7542" t="s">
        <v>11291</v>
      </c>
      <c r="F7542" t="s">
        <v>11807</v>
      </c>
      <c r="G7542" t="s">
        <v>12088</v>
      </c>
    </row>
    <row r="7543" spans="1:7" x14ac:dyDescent="0.2">
      <c r="A7543" t="s">
        <v>7738</v>
      </c>
      <c r="B7543" t="s">
        <v>11</v>
      </c>
      <c r="C7543" t="s">
        <v>10799</v>
      </c>
      <c r="D7543" t="s">
        <v>10202</v>
      </c>
      <c r="E7543" t="s">
        <v>10203</v>
      </c>
      <c r="F7543" t="s">
        <v>10204</v>
      </c>
      <c r="G7543" t="s">
        <v>12292</v>
      </c>
    </row>
    <row r="7544" spans="1:7" x14ac:dyDescent="0.2">
      <c r="A7544" t="s">
        <v>7739</v>
      </c>
      <c r="B7544" t="s">
        <v>96</v>
      </c>
      <c r="C7544" t="s">
        <v>10973</v>
      </c>
      <c r="D7544" t="s">
        <v>10206</v>
      </c>
      <c r="E7544" t="s">
        <v>10306</v>
      </c>
      <c r="F7544" t="s">
        <v>10974</v>
      </c>
      <c r="G7544" t="s">
        <v>12350</v>
      </c>
    </row>
    <row r="7545" spans="1:7" x14ac:dyDescent="0.2">
      <c r="A7545" t="s">
        <v>7740</v>
      </c>
      <c r="B7545" t="s">
        <v>154</v>
      </c>
      <c r="C7545" t="s">
        <v>10469</v>
      </c>
      <c r="D7545" t="s">
        <v>10206</v>
      </c>
      <c r="E7545" t="s">
        <v>10470</v>
      </c>
      <c r="F7545" t="s">
        <v>10471</v>
      </c>
      <c r="G7545" t="s">
        <v>12239</v>
      </c>
    </row>
    <row r="7546" spans="1:7" x14ac:dyDescent="0.2">
      <c r="A7546" t="s">
        <v>7741</v>
      </c>
      <c r="B7546" t="s">
        <v>181</v>
      </c>
      <c r="C7546" t="s">
        <v>11312</v>
      </c>
      <c r="D7546" t="s">
        <v>10213</v>
      </c>
      <c r="E7546" t="s">
        <v>10237</v>
      </c>
      <c r="F7546" t="s">
        <v>11313</v>
      </c>
      <c r="G7546" t="s">
        <v>12223</v>
      </c>
    </row>
    <row r="7547" spans="1:7" x14ac:dyDescent="0.2">
      <c r="A7547" t="s">
        <v>7742</v>
      </c>
      <c r="B7547" t="s">
        <v>325</v>
      </c>
      <c r="C7547" t="s">
        <v>11927</v>
      </c>
      <c r="D7547" t="s">
        <v>10202</v>
      </c>
      <c r="E7547" t="s">
        <v>10203</v>
      </c>
      <c r="F7547" t="s">
        <v>10983</v>
      </c>
      <c r="G7547" t="s">
        <v>12227</v>
      </c>
    </row>
    <row r="7548" spans="1:7" x14ac:dyDescent="0.2">
      <c r="A7548" t="s">
        <v>7743</v>
      </c>
      <c r="B7548" t="s">
        <v>245</v>
      </c>
      <c r="C7548" t="s">
        <v>10215</v>
      </c>
      <c r="D7548" t="s">
        <v>10202</v>
      </c>
      <c r="E7548" t="s">
        <v>10216</v>
      </c>
      <c r="F7548" t="s">
        <v>10217</v>
      </c>
      <c r="G7548" t="s">
        <v>12273</v>
      </c>
    </row>
    <row r="7549" spans="1:7" x14ac:dyDescent="0.2">
      <c r="A7549" t="s">
        <v>7744</v>
      </c>
      <c r="B7549" t="s">
        <v>63</v>
      </c>
      <c r="C7549" t="s">
        <v>10314</v>
      </c>
      <c r="D7549" t="s">
        <v>10206</v>
      </c>
      <c r="E7549" t="s">
        <v>10285</v>
      </c>
      <c r="F7549" t="s">
        <v>10315</v>
      </c>
      <c r="G7549" t="s">
        <v>12139</v>
      </c>
    </row>
    <row r="7550" spans="1:7" x14ac:dyDescent="0.2">
      <c r="A7550" t="s">
        <v>7745</v>
      </c>
      <c r="B7550" t="s">
        <v>138</v>
      </c>
      <c r="C7550" t="s">
        <v>10526</v>
      </c>
      <c r="D7550" t="s">
        <v>10206</v>
      </c>
      <c r="E7550" t="s">
        <v>10210</v>
      </c>
      <c r="F7550" t="s">
        <v>10527</v>
      </c>
      <c r="G7550" t="s">
        <v>12296</v>
      </c>
    </row>
    <row r="7551" spans="1:7" x14ac:dyDescent="0.2">
      <c r="A7551" t="s">
        <v>7746</v>
      </c>
      <c r="B7551" t="s">
        <v>80</v>
      </c>
      <c r="C7551" t="s">
        <v>10771</v>
      </c>
      <c r="D7551" t="s">
        <v>10231</v>
      </c>
      <c r="E7551" t="s">
        <v>10203</v>
      </c>
      <c r="F7551" t="s">
        <v>10772</v>
      </c>
      <c r="G7551" t="s">
        <v>12203</v>
      </c>
    </row>
    <row r="7552" spans="1:7" x14ac:dyDescent="0.2">
      <c r="A7552" t="s">
        <v>7747</v>
      </c>
      <c r="B7552" t="s">
        <v>187</v>
      </c>
      <c r="C7552" t="s">
        <v>10428</v>
      </c>
      <c r="D7552" t="s">
        <v>10231</v>
      </c>
      <c r="E7552" t="s">
        <v>10224</v>
      </c>
      <c r="F7552" t="s">
        <v>10429</v>
      </c>
      <c r="G7552" t="s">
        <v>11997</v>
      </c>
    </row>
    <row r="7553" spans="1:7" x14ac:dyDescent="0.2">
      <c r="A7553" t="s">
        <v>7748</v>
      </c>
      <c r="B7553" t="s">
        <v>88</v>
      </c>
      <c r="C7553" t="s">
        <v>10584</v>
      </c>
      <c r="D7553" t="s">
        <v>10213</v>
      </c>
      <c r="E7553" t="s">
        <v>10203</v>
      </c>
      <c r="F7553" t="s">
        <v>10585</v>
      </c>
      <c r="G7553" t="s">
        <v>12025</v>
      </c>
    </row>
    <row r="7554" spans="1:7" x14ac:dyDescent="0.2">
      <c r="A7554" t="s">
        <v>7749</v>
      </c>
      <c r="B7554" t="s">
        <v>288</v>
      </c>
      <c r="C7554" t="s">
        <v>11623</v>
      </c>
      <c r="D7554" t="s">
        <v>10231</v>
      </c>
      <c r="E7554" t="s">
        <v>11392</v>
      </c>
      <c r="F7554" t="s">
        <v>10233</v>
      </c>
      <c r="G7554" t="s">
        <v>12128</v>
      </c>
    </row>
    <row r="7555" spans="1:7" x14ac:dyDescent="0.2">
      <c r="A7555" t="s">
        <v>7750</v>
      </c>
      <c r="B7555" t="s">
        <v>347</v>
      </c>
      <c r="C7555" t="s">
        <v>10957</v>
      </c>
      <c r="D7555" t="s">
        <v>10206</v>
      </c>
      <c r="E7555" t="s">
        <v>10334</v>
      </c>
      <c r="F7555" t="s">
        <v>10958</v>
      </c>
      <c r="G7555" t="s">
        <v>12223</v>
      </c>
    </row>
    <row r="7556" spans="1:7" x14ac:dyDescent="0.2">
      <c r="A7556" t="s">
        <v>7751</v>
      </c>
      <c r="B7556" t="s">
        <v>560</v>
      </c>
      <c r="C7556" t="s">
        <v>11214</v>
      </c>
      <c r="D7556" t="s">
        <v>10213</v>
      </c>
      <c r="E7556" t="s">
        <v>10203</v>
      </c>
      <c r="F7556" t="s">
        <v>10211</v>
      </c>
      <c r="G7556" t="s">
        <v>12327</v>
      </c>
    </row>
    <row r="7557" spans="1:7" x14ac:dyDescent="0.2">
      <c r="A7557" t="s">
        <v>7752</v>
      </c>
      <c r="B7557" t="s">
        <v>268</v>
      </c>
      <c r="C7557" t="s">
        <v>11299</v>
      </c>
      <c r="D7557" t="s">
        <v>10202</v>
      </c>
      <c r="E7557" t="s">
        <v>10216</v>
      </c>
      <c r="F7557" t="s">
        <v>11300</v>
      </c>
      <c r="G7557" t="s">
        <v>12069</v>
      </c>
    </row>
    <row r="7558" spans="1:7" x14ac:dyDescent="0.2">
      <c r="A7558" t="s">
        <v>7753</v>
      </c>
      <c r="B7558" t="s">
        <v>172</v>
      </c>
      <c r="C7558" t="s">
        <v>10438</v>
      </c>
      <c r="D7558" t="s">
        <v>10202</v>
      </c>
      <c r="E7558" t="s">
        <v>10274</v>
      </c>
      <c r="F7558" t="s">
        <v>10439</v>
      </c>
      <c r="G7558" t="s">
        <v>12013</v>
      </c>
    </row>
    <row r="7559" spans="1:7" x14ac:dyDescent="0.2">
      <c r="A7559" t="s">
        <v>7754</v>
      </c>
      <c r="B7559" t="s">
        <v>365</v>
      </c>
      <c r="C7559" t="s">
        <v>11391</v>
      </c>
      <c r="D7559" t="s">
        <v>10213</v>
      </c>
      <c r="E7559" t="s">
        <v>11392</v>
      </c>
      <c r="F7559" t="s">
        <v>11393</v>
      </c>
      <c r="G7559" t="s">
        <v>12183</v>
      </c>
    </row>
    <row r="7560" spans="1:7" x14ac:dyDescent="0.2">
      <c r="A7560" t="s">
        <v>7755</v>
      </c>
      <c r="B7560" t="s">
        <v>3</v>
      </c>
      <c r="C7560" t="s">
        <v>11905</v>
      </c>
      <c r="D7560" t="s">
        <v>10213</v>
      </c>
      <c r="E7560" t="s">
        <v>10203</v>
      </c>
      <c r="F7560" t="s">
        <v>11906</v>
      </c>
      <c r="G7560" t="s">
        <v>12021</v>
      </c>
    </row>
    <row r="7561" spans="1:7" x14ac:dyDescent="0.2">
      <c r="A7561" t="s">
        <v>7756</v>
      </c>
      <c r="B7561" t="s">
        <v>331</v>
      </c>
      <c r="C7561" t="s">
        <v>11327</v>
      </c>
      <c r="D7561" t="s">
        <v>10213</v>
      </c>
      <c r="E7561" t="s">
        <v>10763</v>
      </c>
      <c r="F7561" t="s">
        <v>11328</v>
      </c>
      <c r="G7561" t="s">
        <v>12239</v>
      </c>
    </row>
    <row r="7562" spans="1:7" x14ac:dyDescent="0.2">
      <c r="A7562" t="s">
        <v>7757</v>
      </c>
      <c r="B7562" t="s">
        <v>214</v>
      </c>
      <c r="C7562" t="s">
        <v>11184</v>
      </c>
      <c r="D7562" t="s">
        <v>10213</v>
      </c>
      <c r="E7562" t="s">
        <v>10730</v>
      </c>
      <c r="F7562" t="s">
        <v>11185</v>
      </c>
      <c r="G7562" t="s">
        <v>12159</v>
      </c>
    </row>
    <row r="7563" spans="1:7" x14ac:dyDescent="0.2">
      <c r="A7563" t="s">
        <v>7758</v>
      </c>
      <c r="B7563" t="s">
        <v>80</v>
      </c>
      <c r="C7563" t="s">
        <v>11135</v>
      </c>
      <c r="D7563" t="s">
        <v>10213</v>
      </c>
      <c r="E7563" t="s">
        <v>10219</v>
      </c>
      <c r="F7563" t="s">
        <v>11136</v>
      </c>
      <c r="G7563" t="s">
        <v>12203</v>
      </c>
    </row>
    <row r="7564" spans="1:7" x14ac:dyDescent="0.2">
      <c r="A7564" t="s">
        <v>7759</v>
      </c>
      <c r="B7564" t="s">
        <v>425</v>
      </c>
      <c r="C7564" t="s">
        <v>11099</v>
      </c>
      <c r="D7564" t="s">
        <v>10231</v>
      </c>
      <c r="E7564" t="s">
        <v>10228</v>
      </c>
      <c r="F7564" t="s">
        <v>11100</v>
      </c>
      <c r="G7564" t="s">
        <v>12203</v>
      </c>
    </row>
    <row r="7565" spans="1:7" x14ac:dyDescent="0.2">
      <c r="A7565" t="s">
        <v>7760</v>
      </c>
      <c r="B7565" t="s">
        <v>75</v>
      </c>
      <c r="C7565" t="s">
        <v>11008</v>
      </c>
      <c r="D7565" t="s">
        <v>10231</v>
      </c>
      <c r="E7565" t="s">
        <v>10651</v>
      </c>
      <c r="F7565" t="s">
        <v>10686</v>
      </c>
      <c r="G7565" t="s">
        <v>12319</v>
      </c>
    </row>
    <row r="7566" spans="1:7" x14ac:dyDescent="0.2">
      <c r="A7566" t="s">
        <v>7761</v>
      </c>
      <c r="B7566" t="s">
        <v>247</v>
      </c>
      <c r="C7566" t="s">
        <v>10706</v>
      </c>
      <c r="D7566" t="s">
        <v>10206</v>
      </c>
      <c r="E7566" t="s">
        <v>10309</v>
      </c>
      <c r="F7566" t="s">
        <v>10707</v>
      </c>
      <c r="G7566" t="s">
        <v>12128</v>
      </c>
    </row>
    <row r="7567" spans="1:7" x14ac:dyDescent="0.2">
      <c r="A7567" t="s">
        <v>7762</v>
      </c>
      <c r="B7567" t="s">
        <v>40</v>
      </c>
      <c r="C7567" t="s">
        <v>10420</v>
      </c>
      <c r="D7567" t="s">
        <v>10213</v>
      </c>
      <c r="E7567" t="s">
        <v>10210</v>
      </c>
      <c r="F7567" t="s">
        <v>10421</v>
      </c>
      <c r="G7567" t="s">
        <v>11993</v>
      </c>
    </row>
    <row r="7568" spans="1:7" x14ac:dyDescent="0.2">
      <c r="A7568" t="s">
        <v>7763</v>
      </c>
      <c r="B7568" t="s">
        <v>20</v>
      </c>
      <c r="C7568" t="s">
        <v>10543</v>
      </c>
      <c r="D7568" t="s">
        <v>10206</v>
      </c>
      <c r="E7568" t="s">
        <v>10266</v>
      </c>
      <c r="F7568" t="s">
        <v>10544</v>
      </c>
      <c r="G7568" t="s">
        <v>12013</v>
      </c>
    </row>
    <row r="7569" spans="1:7" x14ac:dyDescent="0.2">
      <c r="A7569" t="s">
        <v>7764</v>
      </c>
      <c r="B7569" t="s">
        <v>331</v>
      </c>
      <c r="C7569" t="s">
        <v>10724</v>
      </c>
      <c r="D7569" t="s">
        <v>10213</v>
      </c>
      <c r="E7569" t="s">
        <v>10565</v>
      </c>
      <c r="F7569" t="s">
        <v>10725</v>
      </c>
      <c r="G7569" t="s">
        <v>12219</v>
      </c>
    </row>
    <row r="7570" spans="1:7" x14ac:dyDescent="0.2">
      <c r="A7570" t="s">
        <v>7765</v>
      </c>
      <c r="B7570" t="s">
        <v>48</v>
      </c>
      <c r="C7570" t="s">
        <v>11601</v>
      </c>
      <c r="D7570" t="s">
        <v>10206</v>
      </c>
      <c r="E7570" t="s">
        <v>10266</v>
      </c>
      <c r="F7570" t="s">
        <v>11602</v>
      </c>
      <c r="G7570" t="s">
        <v>12316</v>
      </c>
    </row>
    <row r="7571" spans="1:7" x14ac:dyDescent="0.2">
      <c r="A7571" t="s">
        <v>7766</v>
      </c>
      <c r="B7571" t="s">
        <v>245</v>
      </c>
      <c r="C7571" t="s">
        <v>11470</v>
      </c>
      <c r="D7571" t="s">
        <v>10213</v>
      </c>
      <c r="E7571" t="s">
        <v>11037</v>
      </c>
      <c r="F7571" t="s">
        <v>11471</v>
      </c>
      <c r="G7571" t="s">
        <v>12227</v>
      </c>
    </row>
    <row r="7572" spans="1:7" x14ac:dyDescent="0.2">
      <c r="A7572" t="s">
        <v>7767</v>
      </c>
      <c r="B7572" t="s">
        <v>94</v>
      </c>
      <c r="C7572" t="s">
        <v>10829</v>
      </c>
      <c r="D7572" t="s">
        <v>10202</v>
      </c>
      <c r="E7572" t="s">
        <v>10203</v>
      </c>
      <c r="F7572" t="s">
        <v>10211</v>
      </c>
      <c r="G7572" t="s">
        <v>12251</v>
      </c>
    </row>
    <row r="7573" spans="1:7" x14ac:dyDescent="0.2">
      <c r="A7573" t="s">
        <v>7768</v>
      </c>
      <c r="B7573" t="s">
        <v>208</v>
      </c>
      <c r="C7573" t="s">
        <v>10838</v>
      </c>
      <c r="D7573" t="s">
        <v>10206</v>
      </c>
      <c r="E7573" t="s">
        <v>10293</v>
      </c>
      <c r="F7573" t="s">
        <v>10839</v>
      </c>
      <c r="G7573" t="s">
        <v>12353</v>
      </c>
    </row>
    <row r="7574" spans="1:7" x14ac:dyDescent="0.2">
      <c r="A7574" t="s">
        <v>7769</v>
      </c>
      <c r="B7574" t="s">
        <v>531</v>
      </c>
      <c r="C7574" t="s">
        <v>10896</v>
      </c>
      <c r="D7574" t="s">
        <v>10213</v>
      </c>
      <c r="E7574" t="s">
        <v>10203</v>
      </c>
      <c r="F7574" t="s">
        <v>10211</v>
      </c>
      <c r="G7574" t="s">
        <v>12041</v>
      </c>
    </row>
    <row r="7575" spans="1:7" x14ac:dyDescent="0.2">
      <c r="A7575" t="s">
        <v>7770</v>
      </c>
      <c r="B7575" t="s">
        <v>32</v>
      </c>
      <c r="C7575" t="s">
        <v>11030</v>
      </c>
      <c r="D7575" t="s">
        <v>10213</v>
      </c>
      <c r="E7575" t="s">
        <v>10242</v>
      </c>
      <c r="F7575" t="s">
        <v>11031</v>
      </c>
      <c r="G7575" t="s">
        <v>12120</v>
      </c>
    </row>
    <row r="7576" spans="1:7" x14ac:dyDescent="0.2">
      <c r="A7576" t="s">
        <v>7771</v>
      </c>
      <c r="B7576" t="s">
        <v>286</v>
      </c>
      <c r="C7576" t="s">
        <v>10805</v>
      </c>
      <c r="D7576" t="s">
        <v>10231</v>
      </c>
      <c r="E7576" t="s">
        <v>10301</v>
      </c>
      <c r="F7576" t="s">
        <v>10806</v>
      </c>
      <c r="G7576" t="s">
        <v>12088</v>
      </c>
    </row>
    <row r="7577" spans="1:7" x14ac:dyDescent="0.2">
      <c r="A7577" t="s">
        <v>7772</v>
      </c>
      <c r="B7577" t="s">
        <v>108</v>
      </c>
      <c r="C7577" t="s">
        <v>10955</v>
      </c>
      <c r="D7577" t="s">
        <v>10206</v>
      </c>
      <c r="E7577" t="s">
        <v>10407</v>
      </c>
      <c r="F7577" t="s">
        <v>10956</v>
      </c>
      <c r="G7577" t="s">
        <v>12128</v>
      </c>
    </row>
    <row r="7578" spans="1:7" x14ac:dyDescent="0.2">
      <c r="A7578" t="s">
        <v>7773</v>
      </c>
      <c r="B7578" t="s">
        <v>42</v>
      </c>
      <c r="C7578" t="s">
        <v>10456</v>
      </c>
      <c r="D7578" t="s">
        <v>10213</v>
      </c>
      <c r="E7578" t="s">
        <v>10457</v>
      </c>
      <c r="F7578" t="s">
        <v>10458</v>
      </c>
      <c r="G7578" t="s">
        <v>12163</v>
      </c>
    </row>
    <row r="7579" spans="1:7" x14ac:dyDescent="0.2">
      <c r="A7579" t="s">
        <v>7774</v>
      </c>
      <c r="B7579" t="s">
        <v>67</v>
      </c>
      <c r="C7579" t="s">
        <v>10596</v>
      </c>
      <c r="D7579" t="s">
        <v>10231</v>
      </c>
      <c r="E7579" t="s">
        <v>10203</v>
      </c>
      <c r="F7579" t="s">
        <v>10465</v>
      </c>
      <c r="G7579" t="s">
        <v>12258</v>
      </c>
    </row>
    <row r="7580" spans="1:7" x14ac:dyDescent="0.2">
      <c r="A7580" t="s">
        <v>7775</v>
      </c>
      <c r="B7580" t="s">
        <v>425</v>
      </c>
      <c r="C7580" t="s">
        <v>10509</v>
      </c>
      <c r="D7580" t="s">
        <v>10206</v>
      </c>
      <c r="E7580" t="s">
        <v>10203</v>
      </c>
      <c r="F7580" t="s">
        <v>10211</v>
      </c>
      <c r="G7580" t="s">
        <v>12041</v>
      </c>
    </row>
    <row r="7581" spans="1:7" x14ac:dyDescent="0.2">
      <c r="A7581" t="s">
        <v>7776</v>
      </c>
      <c r="B7581" t="s">
        <v>401</v>
      </c>
      <c r="C7581" t="s">
        <v>10241</v>
      </c>
      <c r="D7581" t="s">
        <v>10202</v>
      </c>
      <c r="E7581" t="s">
        <v>10242</v>
      </c>
      <c r="F7581" t="s">
        <v>10243</v>
      </c>
      <c r="G7581" t="s">
        <v>12065</v>
      </c>
    </row>
    <row r="7582" spans="1:7" x14ac:dyDescent="0.2">
      <c r="A7582" t="s">
        <v>7777</v>
      </c>
      <c r="B7582" t="s">
        <v>251</v>
      </c>
      <c r="C7582" t="s">
        <v>11257</v>
      </c>
      <c r="D7582" t="s">
        <v>10206</v>
      </c>
      <c r="E7582" t="s">
        <v>10228</v>
      </c>
      <c r="F7582" t="s">
        <v>11258</v>
      </c>
      <c r="G7582" t="s">
        <v>12227</v>
      </c>
    </row>
    <row r="7583" spans="1:7" x14ac:dyDescent="0.2">
      <c r="A7583" t="s">
        <v>7778</v>
      </c>
      <c r="B7583" t="s">
        <v>84</v>
      </c>
      <c r="C7583" t="s">
        <v>11836</v>
      </c>
      <c r="D7583" t="s">
        <v>10206</v>
      </c>
      <c r="E7583" t="s">
        <v>10557</v>
      </c>
      <c r="F7583" t="s">
        <v>11837</v>
      </c>
      <c r="G7583" t="s">
        <v>12021</v>
      </c>
    </row>
    <row r="7584" spans="1:7" x14ac:dyDescent="0.2">
      <c r="A7584" t="s">
        <v>7779</v>
      </c>
      <c r="B7584" t="s">
        <v>75</v>
      </c>
      <c r="C7584" t="s">
        <v>10989</v>
      </c>
      <c r="D7584" t="s">
        <v>10202</v>
      </c>
      <c r="E7584" t="s">
        <v>10203</v>
      </c>
      <c r="F7584" t="s">
        <v>10720</v>
      </c>
      <c r="G7584" t="s">
        <v>12247</v>
      </c>
    </row>
    <row r="7585" spans="1:7" x14ac:dyDescent="0.2">
      <c r="A7585" t="s">
        <v>7780</v>
      </c>
      <c r="B7585" t="s">
        <v>82</v>
      </c>
      <c r="C7585" t="s">
        <v>10914</v>
      </c>
      <c r="D7585" t="s">
        <v>10213</v>
      </c>
      <c r="E7585" t="s">
        <v>10203</v>
      </c>
      <c r="F7585" t="s">
        <v>10423</v>
      </c>
      <c r="G7585" t="s">
        <v>12207</v>
      </c>
    </row>
    <row r="7586" spans="1:7" x14ac:dyDescent="0.2">
      <c r="A7586" t="s">
        <v>7781</v>
      </c>
      <c r="B7586" t="s">
        <v>370</v>
      </c>
      <c r="C7586" t="s">
        <v>10385</v>
      </c>
      <c r="D7586" t="s">
        <v>10213</v>
      </c>
      <c r="E7586" t="s">
        <v>10203</v>
      </c>
      <c r="F7586" t="s">
        <v>10386</v>
      </c>
      <c r="G7586" t="s">
        <v>12327</v>
      </c>
    </row>
    <row r="7587" spans="1:7" x14ac:dyDescent="0.2">
      <c r="A7587" t="s">
        <v>7782</v>
      </c>
      <c r="B7587" t="s">
        <v>314</v>
      </c>
      <c r="C7587" t="s">
        <v>11856</v>
      </c>
      <c r="D7587" t="s">
        <v>10206</v>
      </c>
      <c r="E7587" t="s">
        <v>10203</v>
      </c>
      <c r="F7587" t="s">
        <v>11857</v>
      </c>
      <c r="G7587" t="s">
        <v>12045</v>
      </c>
    </row>
    <row r="7588" spans="1:7" x14ac:dyDescent="0.2">
      <c r="A7588" t="s">
        <v>7783</v>
      </c>
      <c r="B7588" t="s">
        <v>274</v>
      </c>
      <c r="C7588" t="s">
        <v>11433</v>
      </c>
      <c r="D7588" t="s">
        <v>10206</v>
      </c>
      <c r="E7588" t="s">
        <v>10301</v>
      </c>
      <c r="F7588" t="s">
        <v>11434</v>
      </c>
      <c r="G7588" t="s">
        <v>12143</v>
      </c>
    </row>
    <row r="7589" spans="1:7" x14ac:dyDescent="0.2">
      <c r="A7589" t="s">
        <v>7784</v>
      </c>
      <c r="B7589" t="s">
        <v>115</v>
      </c>
      <c r="C7589" t="s">
        <v>10579</v>
      </c>
      <c r="D7589" t="s">
        <v>10213</v>
      </c>
      <c r="E7589" t="s">
        <v>10301</v>
      </c>
      <c r="F7589" t="s">
        <v>10325</v>
      </c>
      <c r="G7589" t="s">
        <v>12277</v>
      </c>
    </row>
    <row r="7590" spans="1:7" x14ac:dyDescent="0.2">
      <c r="A7590" t="s">
        <v>7785</v>
      </c>
      <c r="B7590" t="s">
        <v>67</v>
      </c>
      <c r="C7590" t="s">
        <v>11815</v>
      </c>
      <c r="D7590" t="s">
        <v>10231</v>
      </c>
      <c r="E7590" t="s">
        <v>10224</v>
      </c>
      <c r="F7590" t="s">
        <v>11816</v>
      </c>
      <c r="G7590" t="s">
        <v>12235</v>
      </c>
    </row>
    <row r="7591" spans="1:7" x14ac:dyDescent="0.2">
      <c r="A7591" t="s">
        <v>7786</v>
      </c>
      <c r="B7591" t="s">
        <v>60</v>
      </c>
      <c r="C7591" t="s">
        <v>11265</v>
      </c>
      <c r="D7591" t="s">
        <v>10206</v>
      </c>
      <c r="E7591" t="s">
        <v>11266</v>
      </c>
      <c r="F7591" t="s">
        <v>11267</v>
      </c>
      <c r="G7591" t="s">
        <v>12235</v>
      </c>
    </row>
    <row r="7592" spans="1:7" x14ac:dyDescent="0.2">
      <c r="A7592" t="s">
        <v>7787</v>
      </c>
      <c r="B7592" t="s">
        <v>242</v>
      </c>
      <c r="C7592" t="s">
        <v>11053</v>
      </c>
      <c r="D7592" t="s">
        <v>10231</v>
      </c>
      <c r="E7592" t="s">
        <v>10306</v>
      </c>
      <c r="F7592" t="s">
        <v>11054</v>
      </c>
      <c r="G7592" t="s">
        <v>11985</v>
      </c>
    </row>
    <row r="7593" spans="1:7" x14ac:dyDescent="0.2">
      <c r="A7593" t="s">
        <v>7788</v>
      </c>
      <c r="B7593" t="s">
        <v>453</v>
      </c>
      <c r="C7593" t="s">
        <v>10379</v>
      </c>
      <c r="D7593" t="s">
        <v>10202</v>
      </c>
      <c r="E7593" t="s">
        <v>10216</v>
      </c>
      <c r="F7593" t="s">
        <v>10380</v>
      </c>
      <c r="G7593" t="s">
        <v>12112</v>
      </c>
    </row>
    <row r="7594" spans="1:7" x14ac:dyDescent="0.2">
      <c r="A7594" t="s">
        <v>7789</v>
      </c>
      <c r="B7594" t="s">
        <v>181</v>
      </c>
      <c r="C7594" t="s">
        <v>10339</v>
      </c>
      <c r="D7594" t="s">
        <v>10213</v>
      </c>
      <c r="E7594" t="s">
        <v>10253</v>
      </c>
      <c r="F7594" t="s">
        <v>10340</v>
      </c>
      <c r="G7594" t="s">
        <v>12319</v>
      </c>
    </row>
    <row r="7595" spans="1:7" x14ac:dyDescent="0.2">
      <c r="A7595" t="s">
        <v>7790</v>
      </c>
      <c r="B7595" t="s">
        <v>154</v>
      </c>
      <c r="C7595" t="s">
        <v>11566</v>
      </c>
      <c r="D7595" t="s">
        <v>10231</v>
      </c>
      <c r="E7595" t="s">
        <v>10210</v>
      </c>
      <c r="F7595" t="s">
        <v>11567</v>
      </c>
      <c r="G7595" t="s">
        <v>12353</v>
      </c>
    </row>
    <row r="7596" spans="1:7" x14ac:dyDescent="0.2">
      <c r="A7596" t="s">
        <v>7791</v>
      </c>
      <c r="B7596" t="s">
        <v>590</v>
      </c>
      <c r="C7596" t="s">
        <v>10693</v>
      </c>
      <c r="D7596" t="s">
        <v>10202</v>
      </c>
      <c r="E7596" t="s">
        <v>10216</v>
      </c>
      <c r="F7596" t="s">
        <v>10694</v>
      </c>
      <c r="G7596" t="s">
        <v>12143</v>
      </c>
    </row>
    <row r="7597" spans="1:7" x14ac:dyDescent="0.2">
      <c r="A7597" t="s">
        <v>7792</v>
      </c>
      <c r="B7597" t="s">
        <v>110</v>
      </c>
      <c r="C7597" t="s">
        <v>11159</v>
      </c>
      <c r="D7597" t="s">
        <v>10231</v>
      </c>
      <c r="E7597" t="s">
        <v>10418</v>
      </c>
      <c r="F7597" t="s">
        <v>11160</v>
      </c>
      <c r="G7597" t="s">
        <v>11973</v>
      </c>
    </row>
    <row r="7598" spans="1:7" x14ac:dyDescent="0.2">
      <c r="A7598" t="s">
        <v>7793</v>
      </c>
      <c r="B7598" t="s">
        <v>242</v>
      </c>
      <c r="C7598" t="s">
        <v>11482</v>
      </c>
      <c r="D7598" t="s">
        <v>10206</v>
      </c>
      <c r="E7598" t="s">
        <v>10210</v>
      </c>
      <c r="F7598" t="s">
        <v>11483</v>
      </c>
      <c r="G7598" t="s">
        <v>11997</v>
      </c>
    </row>
    <row r="7599" spans="1:7" x14ac:dyDescent="0.2">
      <c r="A7599" t="s">
        <v>7794</v>
      </c>
      <c r="B7599" t="s">
        <v>4015</v>
      </c>
      <c r="C7599" t="s">
        <v>11723</v>
      </c>
      <c r="D7599" t="s">
        <v>10213</v>
      </c>
      <c r="E7599" t="s">
        <v>10203</v>
      </c>
      <c r="F7599" t="s">
        <v>11150</v>
      </c>
      <c r="G7599" t="s">
        <v>11985</v>
      </c>
    </row>
    <row r="7600" spans="1:7" x14ac:dyDescent="0.2">
      <c r="A7600" t="s">
        <v>7795</v>
      </c>
      <c r="B7600" t="s">
        <v>425</v>
      </c>
      <c r="C7600" t="s">
        <v>10509</v>
      </c>
      <c r="D7600" t="s">
        <v>10206</v>
      </c>
      <c r="E7600" t="s">
        <v>10203</v>
      </c>
      <c r="F7600" t="s">
        <v>10211</v>
      </c>
      <c r="G7600" t="s">
        <v>12265</v>
      </c>
    </row>
    <row r="7601" spans="1:7" x14ac:dyDescent="0.2">
      <c r="A7601" t="s">
        <v>7796</v>
      </c>
      <c r="B7601" t="s">
        <v>377</v>
      </c>
      <c r="C7601" t="s">
        <v>10967</v>
      </c>
      <c r="D7601" t="s">
        <v>10231</v>
      </c>
      <c r="E7601" t="s">
        <v>10748</v>
      </c>
      <c r="F7601" t="s">
        <v>10968</v>
      </c>
      <c r="G7601" t="s">
        <v>12088</v>
      </c>
    </row>
    <row r="7602" spans="1:7" x14ac:dyDescent="0.2">
      <c r="A7602" t="s">
        <v>7797</v>
      </c>
      <c r="B7602" t="s">
        <v>309</v>
      </c>
      <c r="C7602" t="s">
        <v>11727</v>
      </c>
      <c r="D7602" t="s">
        <v>10206</v>
      </c>
      <c r="E7602" t="s">
        <v>11051</v>
      </c>
      <c r="F7602" t="s">
        <v>11728</v>
      </c>
      <c r="G7602" t="s">
        <v>12128</v>
      </c>
    </row>
    <row r="7603" spans="1:7" x14ac:dyDescent="0.2">
      <c r="A7603" t="s">
        <v>7798</v>
      </c>
      <c r="B7603" t="s">
        <v>38</v>
      </c>
      <c r="C7603" t="s">
        <v>11055</v>
      </c>
      <c r="D7603" t="s">
        <v>10202</v>
      </c>
      <c r="E7603" t="s">
        <v>10782</v>
      </c>
      <c r="F7603" t="s">
        <v>11056</v>
      </c>
      <c r="G7603" t="s">
        <v>12261</v>
      </c>
    </row>
    <row r="7604" spans="1:7" x14ac:dyDescent="0.2">
      <c r="A7604" t="s">
        <v>7799</v>
      </c>
      <c r="B7604" t="s">
        <v>389</v>
      </c>
      <c r="C7604" t="s">
        <v>11922</v>
      </c>
      <c r="D7604" t="s">
        <v>10213</v>
      </c>
      <c r="E7604" t="s">
        <v>10203</v>
      </c>
      <c r="F7604" t="s">
        <v>10282</v>
      </c>
      <c r="G7604" t="s">
        <v>12251</v>
      </c>
    </row>
    <row r="7605" spans="1:7" x14ac:dyDescent="0.2">
      <c r="A7605" t="s">
        <v>7800</v>
      </c>
      <c r="B7605" t="s">
        <v>90</v>
      </c>
      <c r="C7605" t="s">
        <v>11663</v>
      </c>
      <c r="D7605" t="s">
        <v>10206</v>
      </c>
      <c r="E7605" t="s">
        <v>10337</v>
      </c>
      <c r="F7605" t="s">
        <v>11664</v>
      </c>
      <c r="G7605" t="s">
        <v>12171</v>
      </c>
    </row>
    <row r="7606" spans="1:7" x14ac:dyDescent="0.2">
      <c r="A7606" t="s">
        <v>7801</v>
      </c>
      <c r="B7606" t="s">
        <v>214</v>
      </c>
      <c r="C7606" t="s">
        <v>10799</v>
      </c>
      <c r="D7606" t="s">
        <v>10202</v>
      </c>
      <c r="E7606" t="s">
        <v>10203</v>
      </c>
      <c r="F7606" t="s">
        <v>10204</v>
      </c>
      <c r="G7606" t="s">
        <v>12338</v>
      </c>
    </row>
    <row r="7607" spans="1:7" x14ac:dyDescent="0.2">
      <c r="A7607" t="s">
        <v>7802</v>
      </c>
      <c r="B7607" t="s">
        <v>235</v>
      </c>
      <c r="C7607" t="s">
        <v>10379</v>
      </c>
      <c r="D7607" t="s">
        <v>10202</v>
      </c>
      <c r="E7607" t="s">
        <v>10216</v>
      </c>
      <c r="F7607" t="s">
        <v>10380</v>
      </c>
      <c r="G7607" t="s">
        <v>12319</v>
      </c>
    </row>
    <row r="7608" spans="1:7" x14ac:dyDescent="0.2">
      <c r="A7608" t="s">
        <v>7803</v>
      </c>
      <c r="B7608" t="s">
        <v>548</v>
      </c>
      <c r="C7608" t="s">
        <v>10596</v>
      </c>
      <c r="D7608" t="s">
        <v>10231</v>
      </c>
      <c r="E7608" t="s">
        <v>10203</v>
      </c>
      <c r="F7608" t="s">
        <v>10465</v>
      </c>
      <c r="G7608" t="s">
        <v>12104</v>
      </c>
    </row>
    <row r="7609" spans="1:7" x14ac:dyDescent="0.2">
      <c r="A7609" t="s">
        <v>7804</v>
      </c>
      <c r="B7609" t="s">
        <v>161</v>
      </c>
      <c r="C7609" t="s">
        <v>10650</v>
      </c>
      <c r="D7609" t="s">
        <v>10206</v>
      </c>
      <c r="E7609" t="s">
        <v>10651</v>
      </c>
      <c r="F7609" t="s">
        <v>10652</v>
      </c>
      <c r="G7609" t="s">
        <v>11989</v>
      </c>
    </row>
    <row r="7610" spans="1:7" x14ac:dyDescent="0.2">
      <c r="A7610" t="s">
        <v>7805</v>
      </c>
      <c r="B7610" t="s">
        <v>1395</v>
      </c>
      <c r="C7610" t="s">
        <v>11797</v>
      </c>
      <c r="D7610" t="s">
        <v>10231</v>
      </c>
      <c r="E7610" t="s">
        <v>10748</v>
      </c>
      <c r="F7610" t="s">
        <v>11798</v>
      </c>
      <c r="G7610" t="s">
        <v>12065</v>
      </c>
    </row>
    <row r="7611" spans="1:7" x14ac:dyDescent="0.2">
      <c r="A7611" t="s">
        <v>7806</v>
      </c>
      <c r="B7611" t="s">
        <v>208</v>
      </c>
      <c r="C7611" t="s">
        <v>11447</v>
      </c>
      <c r="D7611" t="s">
        <v>10231</v>
      </c>
      <c r="E7611" t="s">
        <v>10203</v>
      </c>
      <c r="F7611" t="s">
        <v>10320</v>
      </c>
      <c r="G7611" t="s">
        <v>12108</v>
      </c>
    </row>
    <row r="7612" spans="1:7" x14ac:dyDescent="0.2">
      <c r="A7612" t="s">
        <v>7807</v>
      </c>
      <c r="B7612" t="s">
        <v>1074</v>
      </c>
      <c r="C7612" t="s">
        <v>10948</v>
      </c>
      <c r="D7612" t="s">
        <v>10206</v>
      </c>
      <c r="E7612" t="s">
        <v>10559</v>
      </c>
      <c r="F7612" t="s">
        <v>10949</v>
      </c>
      <c r="G7612" t="s">
        <v>12273</v>
      </c>
    </row>
    <row r="7613" spans="1:7" x14ac:dyDescent="0.2">
      <c r="A7613" t="s">
        <v>7808</v>
      </c>
      <c r="B7613" t="s">
        <v>299</v>
      </c>
      <c r="C7613" t="s">
        <v>10578</v>
      </c>
      <c r="D7613" t="s">
        <v>10213</v>
      </c>
      <c r="E7613" t="s">
        <v>10203</v>
      </c>
      <c r="F7613" t="s">
        <v>10373</v>
      </c>
      <c r="G7613" t="s">
        <v>12296</v>
      </c>
    </row>
    <row r="7614" spans="1:7" x14ac:dyDescent="0.2">
      <c r="A7614" t="s">
        <v>7809</v>
      </c>
      <c r="B7614" t="s">
        <v>28</v>
      </c>
      <c r="C7614" t="s">
        <v>10890</v>
      </c>
      <c r="D7614" t="s">
        <v>10213</v>
      </c>
      <c r="E7614" t="s">
        <v>10203</v>
      </c>
      <c r="F7614" t="s">
        <v>10891</v>
      </c>
      <c r="G7614" t="s">
        <v>12203</v>
      </c>
    </row>
    <row r="7615" spans="1:7" x14ac:dyDescent="0.2">
      <c r="A7615" t="s">
        <v>7810</v>
      </c>
      <c r="B7615" t="s">
        <v>706</v>
      </c>
      <c r="C7615" t="s">
        <v>11435</v>
      </c>
      <c r="D7615" t="s">
        <v>10231</v>
      </c>
      <c r="E7615" t="s">
        <v>10232</v>
      </c>
      <c r="F7615" t="s">
        <v>10429</v>
      </c>
      <c r="G7615" t="s">
        <v>12147</v>
      </c>
    </row>
    <row r="7616" spans="1:7" x14ac:dyDescent="0.2">
      <c r="A7616" t="s">
        <v>7811</v>
      </c>
      <c r="B7616" t="s">
        <v>226</v>
      </c>
      <c r="C7616" t="s">
        <v>10361</v>
      </c>
      <c r="D7616" t="s">
        <v>10202</v>
      </c>
      <c r="E7616" t="s">
        <v>10203</v>
      </c>
      <c r="F7616" t="s">
        <v>10362</v>
      </c>
      <c r="G7616" t="s">
        <v>12021</v>
      </c>
    </row>
    <row r="7617" spans="1:7" x14ac:dyDescent="0.2">
      <c r="A7617" t="s">
        <v>7812</v>
      </c>
      <c r="B7617" t="s">
        <v>138</v>
      </c>
      <c r="C7617" t="s">
        <v>11243</v>
      </c>
      <c r="D7617" t="s">
        <v>10202</v>
      </c>
      <c r="E7617" t="s">
        <v>10228</v>
      </c>
      <c r="F7617" t="s">
        <v>11244</v>
      </c>
      <c r="G7617" t="s">
        <v>12255</v>
      </c>
    </row>
    <row r="7618" spans="1:7" x14ac:dyDescent="0.2">
      <c r="A7618" t="s">
        <v>7813</v>
      </c>
      <c r="B7618" t="s">
        <v>60</v>
      </c>
      <c r="C7618" t="s">
        <v>11099</v>
      </c>
      <c r="D7618" t="s">
        <v>10231</v>
      </c>
      <c r="E7618" t="s">
        <v>10228</v>
      </c>
      <c r="F7618" t="s">
        <v>11100</v>
      </c>
      <c r="G7618" t="s">
        <v>12191</v>
      </c>
    </row>
    <row r="7619" spans="1:7" x14ac:dyDescent="0.2">
      <c r="A7619" t="s">
        <v>7814</v>
      </c>
      <c r="B7619" t="s">
        <v>42</v>
      </c>
      <c r="C7619" t="s">
        <v>10241</v>
      </c>
      <c r="D7619" t="s">
        <v>10231</v>
      </c>
      <c r="E7619" t="s">
        <v>10242</v>
      </c>
      <c r="F7619" t="s">
        <v>10243</v>
      </c>
      <c r="G7619" t="s">
        <v>12128</v>
      </c>
    </row>
    <row r="7620" spans="1:7" x14ac:dyDescent="0.2">
      <c r="A7620" t="s">
        <v>7815</v>
      </c>
      <c r="B7620" t="s">
        <v>110</v>
      </c>
      <c r="C7620" t="s">
        <v>10363</v>
      </c>
      <c r="D7620" t="s">
        <v>10202</v>
      </c>
      <c r="E7620" t="s">
        <v>10364</v>
      </c>
      <c r="F7620" t="s">
        <v>10365</v>
      </c>
      <c r="G7620" t="s">
        <v>12319</v>
      </c>
    </row>
    <row r="7621" spans="1:7" x14ac:dyDescent="0.2">
      <c r="A7621" t="s">
        <v>7816</v>
      </c>
      <c r="B7621" t="s">
        <v>130</v>
      </c>
      <c r="C7621" t="s">
        <v>11149</v>
      </c>
      <c r="D7621" t="s">
        <v>10231</v>
      </c>
      <c r="E7621" t="s">
        <v>10203</v>
      </c>
      <c r="F7621" t="s">
        <v>11150</v>
      </c>
      <c r="G7621" t="s">
        <v>12139</v>
      </c>
    </row>
    <row r="7622" spans="1:7" x14ac:dyDescent="0.2">
      <c r="A7622" t="s">
        <v>7817</v>
      </c>
      <c r="B7622" t="s">
        <v>208</v>
      </c>
      <c r="C7622" t="s">
        <v>11095</v>
      </c>
      <c r="D7622" t="s">
        <v>10202</v>
      </c>
      <c r="E7622" t="s">
        <v>10210</v>
      </c>
      <c r="F7622" t="s">
        <v>11096</v>
      </c>
      <c r="G7622" t="s">
        <v>11977</v>
      </c>
    </row>
    <row r="7623" spans="1:7" x14ac:dyDescent="0.2">
      <c r="A7623" t="s">
        <v>7818</v>
      </c>
      <c r="B7623" t="s">
        <v>773</v>
      </c>
      <c r="C7623" t="s">
        <v>11179</v>
      </c>
      <c r="D7623" t="s">
        <v>10202</v>
      </c>
      <c r="E7623" t="s">
        <v>10651</v>
      </c>
      <c r="F7623" t="s">
        <v>11180</v>
      </c>
      <c r="G7623" t="s">
        <v>12323</v>
      </c>
    </row>
    <row r="7624" spans="1:7" x14ac:dyDescent="0.2">
      <c r="A7624" t="s">
        <v>7819</v>
      </c>
      <c r="B7624" t="s">
        <v>46</v>
      </c>
      <c r="C7624" t="s">
        <v>11445</v>
      </c>
      <c r="D7624" t="s">
        <v>10213</v>
      </c>
      <c r="E7624" t="s">
        <v>10203</v>
      </c>
      <c r="F7624" t="s">
        <v>11446</v>
      </c>
      <c r="G7624" t="s">
        <v>12350</v>
      </c>
    </row>
    <row r="7625" spans="1:7" x14ac:dyDescent="0.2">
      <c r="A7625" t="s">
        <v>7820</v>
      </c>
      <c r="B7625" t="s">
        <v>46</v>
      </c>
      <c r="C7625" t="s">
        <v>11417</v>
      </c>
      <c r="D7625" t="s">
        <v>10213</v>
      </c>
      <c r="E7625" t="s">
        <v>10203</v>
      </c>
      <c r="F7625" t="s">
        <v>11418</v>
      </c>
      <c r="G7625" t="s">
        <v>12243</v>
      </c>
    </row>
    <row r="7626" spans="1:7" x14ac:dyDescent="0.2">
      <c r="A7626" t="s">
        <v>7821</v>
      </c>
      <c r="B7626" t="s">
        <v>90</v>
      </c>
      <c r="C7626" t="s">
        <v>11794</v>
      </c>
      <c r="D7626" t="s">
        <v>10206</v>
      </c>
      <c r="E7626" t="s">
        <v>10203</v>
      </c>
      <c r="F7626" t="s">
        <v>10465</v>
      </c>
      <c r="G7626" t="s">
        <v>12167</v>
      </c>
    </row>
    <row r="7627" spans="1:7" x14ac:dyDescent="0.2">
      <c r="A7627" t="s">
        <v>7822</v>
      </c>
      <c r="B7627" t="s">
        <v>347</v>
      </c>
      <c r="C7627" t="s">
        <v>11613</v>
      </c>
      <c r="D7627" t="s">
        <v>10206</v>
      </c>
      <c r="E7627" t="s">
        <v>10256</v>
      </c>
      <c r="F7627" t="s">
        <v>11614</v>
      </c>
      <c r="G7627" t="s">
        <v>12243</v>
      </c>
    </row>
    <row r="7628" spans="1:7" x14ac:dyDescent="0.2">
      <c r="A7628" t="s">
        <v>7823</v>
      </c>
      <c r="B7628" t="s">
        <v>20</v>
      </c>
      <c r="C7628" t="s">
        <v>10530</v>
      </c>
      <c r="D7628" t="s">
        <v>10231</v>
      </c>
      <c r="E7628" t="s">
        <v>10531</v>
      </c>
      <c r="F7628" t="s">
        <v>10532</v>
      </c>
      <c r="G7628" t="s">
        <v>12037</v>
      </c>
    </row>
    <row r="7629" spans="1:7" x14ac:dyDescent="0.2">
      <c r="A7629" t="s">
        <v>7824</v>
      </c>
      <c r="B7629" t="s">
        <v>603</v>
      </c>
      <c r="C7629" t="s">
        <v>11494</v>
      </c>
      <c r="D7629" t="s">
        <v>10206</v>
      </c>
      <c r="E7629" t="s">
        <v>10228</v>
      </c>
      <c r="F7629" t="s">
        <v>11495</v>
      </c>
      <c r="G7629" t="s">
        <v>12033</v>
      </c>
    </row>
    <row r="7630" spans="1:7" x14ac:dyDescent="0.2">
      <c r="A7630" t="s">
        <v>7825</v>
      </c>
      <c r="B7630" t="s">
        <v>656</v>
      </c>
      <c r="C7630" t="s">
        <v>10760</v>
      </c>
      <c r="D7630" t="s">
        <v>10213</v>
      </c>
      <c r="E7630" t="s">
        <v>10203</v>
      </c>
      <c r="F7630" t="s">
        <v>10761</v>
      </c>
      <c r="G7630" t="s">
        <v>12128</v>
      </c>
    </row>
    <row r="7631" spans="1:7" x14ac:dyDescent="0.2">
      <c r="A7631" t="s">
        <v>7826</v>
      </c>
      <c r="B7631" t="s">
        <v>242</v>
      </c>
      <c r="C7631" t="s">
        <v>11667</v>
      </c>
      <c r="D7631" t="s">
        <v>10231</v>
      </c>
      <c r="E7631" t="s">
        <v>10608</v>
      </c>
      <c r="F7631" t="s">
        <v>11668</v>
      </c>
      <c r="G7631" t="s">
        <v>12199</v>
      </c>
    </row>
    <row r="7632" spans="1:7" x14ac:dyDescent="0.2">
      <c r="A7632" t="s">
        <v>7827</v>
      </c>
      <c r="B7632" t="s">
        <v>365</v>
      </c>
      <c r="C7632" t="s">
        <v>10808</v>
      </c>
      <c r="D7632" t="s">
        <v>10213</v>
      </c>
      <c r="E7632" t="s">
        <v>10224</v>
      </c>
      <c r="F7632" t="s">
        <v>10809</v>
      </c>
      <c r="G7632" t="s">
        <v>12013</v>
      </c>
    </row>
    <row r="7633" spans="1:7" x14ac:dyDescent="0.2">
      <c r="A7633" t="s">
        <v>7828</v>
      </c>
      <c r="B7633" t="s">
        <v>90</v>
      </c>
      <c r="C7633" t="s">
        <v>11490</v>
      </c>
      <c r="D7633" t="s">
        <v>10231</v>
      </c>
      <c r="E7633" t="s">
        <v>10228</v>
      </c>
      <c r="F7633" t="s">
        <v>11491</v>
      </c>
      <c r="G7633" t="s">
        <v>12143</v>
      </c>
    </row>
    <row r="7634" spans="1:7" x14ac:dyDescent="0.2">
      <c r="A7634" t="s">
        <v>7829</v>
      </c>
      <c r="B7634" t="s">
        <v>88</v>
      </c>
      <c r="C7634" t="s">
        <v>10485</v>
      </c>
      <c r="D7634" t="s">
        <v>10231</v>
      </c>
      <c r="E7634" t="s">
        <v>10228</v>
      </c>
      <c r="F7634" t="s">
        <v>10486</v>
      </c>
      <c r="G7634" t="s">
        <v>12163</v>
      </c>
    </row>
    <row r="7635" spans="1:7" x14ac:dyDescent="0.2">
      <c r="A7635" t="s">
        <v>7830</v>
      </c>
      <c r="B7635" t="s">
        <v>174</v>
      </c>
      <c r="C7635" t="s">
        <v>10952</v>
      </c>
      <c r="D7635" t="s">
        <v>10213</v>
      </c>
      <c r="E7635" t="s">
        <v>10203</v>
      </c>
      <c r="F7635" t="s">
        <v>10204</v>
      </c>
      <c r="G7635" t="s">
        <v>12223</v>
      </c>
    </row>
    <row r="7636" spans="1:7" x14ac:dyDescent="0.2">
      <c r="A7636" t="s">
        <v>7831</v>
      </c>
      <c r="B7636" t="s">
        <v>356</v>
      </c>
      <c r="C7636" t="s">
        <v>11184</v>
      </c>
      <c r="D7636" t="s">
        <v>10213</v>
      </c>
      <c r="E7636" t="s">
        <v>10730</v>
      </c>
      <c r="F7636" t="s">
        <v>11185</v>
      </c>
      <c r="G7636" t="s">
        <v>12187</v>
      </c>
    </row>
    <row r="7637" spans="1:7" x14ac:dyDescent="0.2">
      <c r="A7637" t="s">
        <v>7832</v>
      </c>
      <c r="B7637" t="s">
        <v>1345</v>
      </c>
      <c r="C7637" t="s">
        <v>11657</v>
      </c>
      <c r="D7637" t="s">
        <v>10202</v>
      </c>
      <c r="E7637" t="s">
        <v>10513</v>
      </c>
      <c r="F7637" t="s">
        <v>11658</v>
      </c>
      <c r="G7637" t="s">
        <v>12251</v>
      </c>
    </row>
    <row r="7638" spans="1:7" x14ac:dyDescent="0.2">
      <c r="A7638" t="s">
        <v>7833</v>
      </c>
      <c r="B7638" t="s">
        <v>14</v>
      </c>
      <c r="C7638" t="s">
        <v>10824</v>
      </c>
      <c r="D7638" t="s">
        <v>10206</v>
      </c>
      <c r="E7638" t="s">
        <v>10203</v>
      </c>
      <c r="F7638" t="s">
        <v>10825</v>
      </c>
      <c r="G7638" t="s">
        <v>12288</v>
      </c>
    </row>
    <row r="7639" spans="1:7" x14ac:dyDescent="0.2">
      <c r="A7639" t="s">
        <v>7834</v>
      </c>
      <c r="B7639" t="s">
        <v>226</v>
      </c>
      <c r="C7639" t="s">
        <v>11498</v>
      </c>
      <c r="D7639" t="s">
        <v>10202</v>
      </c>
      <c r="E7639" t="s">
        <v>11273</v>
      </c>
      <c r="F7639" t="s">
        <v>11499</v>
      </c>
      <c r="G7639" t="s">
        <v>12187</v>
      </c>
    </row>
    <row r="7640" spans="1:7" x14ac:dyDescent="0.2">
      <c r="A7640" t="s">
        <v>7835</v>
      </c>
      <c r="B7640" t="s">
        <v>99</v>
      </c>
      <c r="C7640" t="s">
        <v>11333</v>
      </c>
      <c r="D7640" t="s">
        <v>10202</v>
      </c>
      <c r="E7640" t="s">
        <v>11273</v>
      </c>
      <c r="F7640" t="s">
        <v>11334</v>
      </c>
      <c r="G7640" t="s">
        <v>12219</v>
      </c>
    </row>
    <row r="7641" spans="1:7" x14ac:dyDescent="0.2">
      <c r="A7641" t="s">
        <v>7836</v>
      </c>
      <c r="B7641" t="s">
        <v>110</v>
      </c>
      <c r="C7641" t="s">
        <v>11715</v>
      </c>
      <c r="D7641" t="s">
        <v>10206</v>
      </c>
      <c r="E7641" t="s">
        <v>10388</v>
      </c>
      <c r="F7641" t="s">
        <v>11716</v>
      </c>
      <c r="G7641" t="s">
        <v>12255</v>
      </c>
    </row>
    <row r="7642" spans="1:7" x14ac:dyDescent="0.2">
      <c r="A7642" t="s">
        <v>7837</v>
      </c>
      <c r="B7642" t="s">
        <v>7</v>
      </c>
      <c r="C7642" t="s">
        <v>11695</v>
      </c>
      <c r="D7642" t="s">
        <v>10206</v>
      </c>
      <c r="E7642" t="s">
        <v>10203</v>
      </c>
      <c r="F7642" t="s">
        <v>11696</v>
      </c>
      <c r="G7642" t="s">
        <v>12346</v>
      </c>
    </row>
    <row r="7643" spans="1:7" x14ac:dyDescent="0.2">
      <c r="A7643" t="s">
        <v>7838</v>
      </c>
      <c r="B7643" t="s">
        <v>274</v>
      </c>
      <c r="C7643" t="s">
        <v>11887</v>
      </c>
      <c r="D7643" t="s">
        <v>10231</v>
      </c>
      <c r="E7643" t="s">
        <v>10203</v>
      </c>
      <c r="F7643" t="s">
        <v>11888</v>
      </c>
      <c r="G7643" t="s">
        <v>12239</v>
      </c>
    </row>
    <row r="7644" spans="1:7" x14ac:dyDescent="0.2">
      <c r="A7644" t="s">
        <v>7839</v>
      </c>
      <c r="B7644" t="s">
        <v>140</v>
      </c>
      <c r="C7644" t="s">
        <v>11891</v>
      </c>
      <c r="D7644" t="s">
        <v>10231</v>
      </c>
      <c r="E7644" t="s">
        <v>10203</v>
      </c>
      <c r="F7644" t="s">
        <v>10211</v>
      </c>
      <c r="G7644" t="s">
        <v>12037</v>
      </c>
    </row>
    <row r="7645" spans="1:7" x14ac:dyDescent="0.2">
      <c r="A7645" t="s">
        <v>7840</v>
      </c>
      <c r="B7645" t="s">
        <v>347</v>
      </c>
      <c r="C7645" t="s">
        <v>10959</v>
      </c>
      <c r="D7645" t="s">
        <v>10213</v>
      </c>
      <c r="E7645" t="s">
        <v>10467</v>
      </c>
      <c r="F7645" t="s">
        <v>10960</v>
      </c>
      <c r="G7645" t="s">
        <v>12151</v>
      </c>
    </row>
    <row r="7646" spans="1:7" x14ac:dyDescent="0.2">
      <c r="A7646" t="s">
        <v>7841</v>
      </c>
      <c r="B7646" t="s">
        <v>214</v>
      </c>
      <c r="C7646" t="s">
        <v>11775</v>
      </c>
      <c r="D7646" t="s">
        <v>10231</v>
      </c>
      <c r="E7646" t="s">
        <v>10203</v>
      </c>
      <c r="F7646" t="s">
        <v>10403</v>
      </c>
      <c r="G7646" t="s">
        <v>12350</v>
      </c>
    </row>
    <row r="7647" spans="1:7" x14ac:dyDescent="0.2">
      <c r="A7647" t="s">
        <v>7842</v>
      </c>
      <c r="B7647" t="s">
        <v>425</v>
      </c>
      <c r="C7647" t="s">
        <v>11609</v>
      </c>
      <c r="D7647" t="s">
        <v>10206</v>
      </c>
      <c r="E7647" t="s">
        <v>10203</v>
      </c>
      <c r="F7647" t="s">
        <v>11610</v>
      </c>
      <c r="G7647" t="s">
        <v>12292</v>
      </c>
    </row>
    <row r="7648" spans="1:7" x14ac:dyDescent="0.2">
      <c r="A7648" t="s">
        <v>7843</v>
      </c>
      <c r="B7648" t="s">
        <v>11</v>
      </c>
      <c r="C7648" t="s">
        <v>11657</v>
      </c>
      <c r="D7648" t="s">
        <v>10202</v>
      </c>
      <c r="E7648" t="s">
        <v>10513</v>
      </c>
      <c r="F7648" t="s">
        <v>11658</v>
      </c>
      <c r="G7648" t="s">
        <v>12092</v>
      </c>
    </row>
    <row r="7649" spans="1:7" x14ac:dyDescent="0.2">
      <c r="A7649" t="s">
        <v>7844</v>
      </c>
      <c r="B7649" t="s">
        <v>108</v>
      </c>
      <c r="C7649" t="s">
        <v>10861</v>
      </c>
      <c r="D7649" t="s">
        <v>10202</v>
      </c>
      <c r="E7649" t="s">
        <v>10490</v>
      </c>
      <c r="F7649" t="s">
        <v>10862</v>
      </c>
      <c r="G7649" t="s">
        <v>12288</v>
      </c>
    </row>
    <row r="7650" spans="1:7" x14ac:dyDescent="0.2">
      <c r="A7650" t="s">
        <v>7845</v>
      </c>
      <c r="B7650" t="s">
        <v>108</v>
      </c>
      <c r="C7650" t="s">
        <v>10422</v>
      </c>
      <c r="D7650" t="s">
        <v>10206</v>
      </c>
      <c r="E7650" t="s">
        <v>10203</v>
      </c>
      <c r="F7650" t="s">
        <v>10423</v>
      </c>
      <c r="G7650" t="s">
        <v>12327</v>
      </c>
    </row>
    <row r="7651" spans="1:7" x14ac:dyDescent="0.2">
      <c r="A7651" t="s">
        <v>7846</v>
      </c>
      <c r="B7651" t="s">
        <v>605</v>
      </c>
      <c r="C7651" t="s">
        <v>11928</v>
      </c>
      <c r="D7651" t="s">
        <v>10213</v>
      </c>
      <c r="E7651" t="s">
        <v>10216</v>
      </c>
      <c r="F7651" t="s">
        <v>11929</v>
      </c>
      <c r="G7651" t="s">
        <v>12155</v>
      </c>
    </row>
    <row r="7652" spans="1:7" x14ac:dyDescent="0.2">
      <c r="A7652" t="s">
        <v>7847</v>
      </c>
      <c r="B7652" t="s">
        <v>58</v>
      </c>
      <c r="C7652" t="s">
        <v>10653</v>
      </c>
      <c r="D7652" t="s">
        <v>10231</v>
      </c>
      <c r="E7652" t="s">
        <v>10654</v>
      </c>
      <c r="F7652" t="s">
        <v>10655</v>
      </c>
      <c r="G7652" t="s">
        <v>12073</v>
      </c>
    </row>
    <row r="7653" spans="1:7" x14ac:dyDescent="0.2">
      <c r="A7653" t="s">
        <v>7848</v>
      </c>
      <c r="B7653" t="s">
        <v>63</v>
      </c>
      <c r="C7653" t="s">
        <v>11026</v>
      </c>
      <c r="D7653" t="s">
        <v>10213</v>
      </c>
      <c r="E7653" t="s">
        <v>10654</v>
      </c>
      <c r="F7653" t="s">
        <v>11027</v>
      </c>
      <c r="G7653" t="s">
        <v>12120</v>
      </c>
    </row>
    <row r="7654" spans="1:7" x14ac:dyDescent="0.2">
      <c r="A7654" t="s">
        <v>7849</v>
      </c>
      <c r="B7654" t="s">
        <v>239</v>
      </c>
      <c r="C7654" t="s">
        <v>11712</v>
      </c>
      <c r="D7654" t="s">
        <v>10231</v>
      </c>
      <c r="E7654" t="s">
        <v>10524</v>
      </c>
      <c r="F7654" t="s">
        <v>11713</v>
      </c>
      <c r="G7654" t="s">
        <v>12255</v>
      </c>
    </row>
    <row r="7655" spans="1:7" x14ac:dyDescent="0.2">
      <c r="A7655" t="s">
        <v>7850</v>
      </c>
      <c r="B7655" t="s">
        <v>251</v>
      </c>
      <c r="C7655" t="s">
        <v>11913</v>
      </c>
      <c r="D7655" t="s">
        <v>10231</v>
      </c>
      <c r="E7655" t="s">
        <v>10660</v>
      </c>
      <c r="F7655" t="s">
        <v>11914</v>
      </c>
      <c r="G7655" t="s">
        <v>12227</v>
      </c>
    </row>
    <row r="7656" spans="1:7" x14ac:dyDescent="0.2">
      <c r="A7656" t="s">
        <v>7851</v>
      </c>
      <c r="B7656" t="s">
        <v>249</v>
      </c>
      <c r="C7656" t="s">
        <v>11753</v>
      </c>
      <c r="D7656" t="s">
        <v>10213</v>
      </c>
      <c r="E7656" t="s">
        <v>10203</v>
      </c>
      <c r="F7656" t="s">
        <v>10553</v>
      </c>
      <c r="G7656" t="s">
        <v>12100</v>
      </c>
    </row>
    <row r="7657" spans="1:7" x14ac:dyDescent="0.2">
      <c r="A7657" t="s">
        <v>7852</v>
      </c>
      <c r="B7657" t="s">
        <v>34</v>
      </c>
      <c r="C7657" t="s">
        <v>11376</v>
      </c>
      <c r="D7657" t="s">
        <v>10231</v>
      </c>
      <c r="E7657" t="s">
        <v>10203</v>
      </c>
      <c r="F7657" t="s">
        <v>10211</v>
      </c>
      <c r="G7657" t="s">
        <v>12179</v>
      </c>
    </row>
    <row r="7658" spans="1:7" x14ac:dyDescent="0.2">
      <c r="A7658" t="s">
        <v>7853</v>
      </c>
      <c r="B7658" t="s">
        <v>130</v>
      </c>
      <c r="C7658" t="s">
        <v>11616</v>
      </c>
      <c r="D7658" t="s">
        <v>10202</v>
      </c>
      <c r="E7658" t="s">
        <v>10203</v>
      </c>
      <c r="F7658" t="s">
        <v>11617</v>
      </c>
      <c r="G7658" t="s">
        <v>12017</v>
      </c>
    </row>
    <row r="7659" spans="1:7" x14ac:dyDescent="0.2">
      <c r="A7659" t="s">
        <v>7854</v>
      </c>
      <c r="B7659" t="s">
        <v>239</v>
      </c>
      <c r="C7659" t="s">
        <v>11756</v>
      </c>
      <c r="D7659" t="s">
        <v>10231</v>
      </c>
      <c r="E7659" t="s">
        <v>10203</v>
      </c>
      <c r="F7659" t="s">
        <v>10465</v>
      </c>
      <c r="G7659" t="s">
        <v>12167</v>
      </c>
    </row>
    <row r="7660" spans="1:7" x14ac:dyDescent="0.2">
      <c r="A7660" t="s">
        <v>7855</v>
      </c>
      <c r="B7660" t="s">
        <v>110</v>
      </c>
      <c r="C7660" t="s">
        <v>10934</v>
      </c>
      <c r="D7660" t="s">
        <v>10213</v>
      </c>
      <c r="E7660" t="s">
        <v>10748</v>
      </c>
      <c r="F7660" t="s">
        <v>10935</v>
      </c>
      <c r="G7660" t="s">
        <v>12292</v>
      </c>
    </row>
    <row r="7661" spans="1:7" x14ac:dyDescent="0.2">
      <c r="A7661" t="s">
        <v>7856</v>
      </c>
      <c r="B7661" t="s">
        <v>158</v>
      </c>
      <c r="C7661" t="s">
        <v>10387</v>
      </c>
      <c r="D7661" t="s">
        <v>10206</v>
      </c>
      <c r="E7661" t="s">
        <v>10388</v>
      </c>
      <c r="F7661" t="s">
        <v>10389</v>
      </c>
      <c r="G7661" t="s">
        <v>12084</v>
      </c>
    </row>
    <row r="7662" spans="1:7" x14ac:dyDescent="0.2">
      <c r="A7662" t="s">
        <v>7857</v>
      </c>
      <c r="B7662" t="s">
        <v>1395</v>
      </c>
      <c r="C7662" t="s">
        <v>11586</v>
      </c>
      <c r="D7662" t="s">
        <v>10231</v>
      </c>
      <c r="E7662" t="s">
        <v>10203</v>
      </c>
      <c r="F7662" t="s">
        <v>11150</v>
      </c>
      <c r="G7662" t="s">
        <v>12300</v>
      </c>
    </row>
    <row r="7663" spans="1:7" x14ac:dyDescent="0.2">
      <c r="A7663" t="s">
        <v>7858</v>
      </c>
      <c r="B7663" t="s">
        <v>46</v>
      </c>
      <c r="C7663" t="s">
        <v>11447</v>
      </c>
      <c r="D7663" t="s">
        <v>10231</v>
      </c>
      <c r="E7663" t="s">
        <v>10203</v>
      </c>
      <c r="F7663" t="s">
        <v>10320</v>
      </c>
      <c r="G7663" t="s">
        <v>11981</v>
      </c>
    </row>
    <row r="7664" spans="1:7" x14ac:dyDescent="0.2">
      <c r="A7664" t="s">
        <v>7859</v>
      </c>
      <c r="B7664" t="s">
        <v>5</v>
      </c>
      <c r="C7664" t="s">
        <v>11441</v>
      </c>
      <c r="D7664" t="s">
        <v>10206</v>
      </c>
      <c r="E7664" t="s">
        <v>10789</v>
      </c>
      <c r="F7664" t="s">
        <v>11442</v>
      </c>
      <c r="G7664" t="s">
        <v>12187</v>
      </c>
    </row>
    <row r="7665" spans="1:7" x14ac:dyDescent="0.2">
      <c r="A7665" t="s">
        <v>7860</v>
      </c>
      <c r="B7665" t="s">
        <v>281</v>
      </c>
      <c r="C7665" t="s">
        <v>11476</v>
      </c>
      <c r="D7665" t="s">
        <v>10231</v>
      </c>
      <c r="E7665" t="s">
        <v>11051</v>
      </c>
      <c r="F7665" t="s">
        <v>11477</v>
      </c>
      <c r="G7665" t="s">
        <v>12025</v>
      </c>
    </row>
    <row r="7666" spans="1:7" x14ac:dyDescent="0.2">
      <c r="A7666" t="s">
        <v>7861</v>
      </c>
      <c r="B7666" t="s">
        <v>158</v>
      </c>
      <c r="C7666" t="s">
        <v>11370</v>
      </c>
      <c r="D7666" t="s">
        <v>10206</v>
      </c>
      <c r="E7666" t="s">
        <v>10410</v>
      </c>
      <c r="F7666" t="s">
        <v>11371</v>
      </c>
      <c r="G7666" t="s">
        <v>12131</v>
      </c>
    </row>
    <row r="7667" spans="1:7" x14ac:dyDescent="0.2">
      <c r="A7667" t="s">
        <v>7862</v>
      </c>
      <c r="B7667" t="s">
        <v>1190</v>
      </c>
      <c r="C7667" t="s">
        <v>10910</v>
      </c>
      <c r="D7667" t="s">
        <v>10202</v>
      </c>
      <c r="E7667" t="s">
        <v>10407</v>
      </c>
      <c r="F7667" t="s">
        <v>10911</v>
      </c>
      <c r="G7667" t="s">
        <v>12139</v>
      </c>
    </row>
    <row r="7668" spans="1:7" x14ac:dyDescent="0.2">
      <c r="A7668" t="s">
        <v>7863</v>
      </c>
      <c r="B7668" t="s">
        <v>359</v>
      </c>
      <c r="C7668" t="s">
        <v>11028</v>
      </c>
      <c r="D7668" t="s">
        <v>10202</v>
      </c>
      <c r="E7668" t="s">
        <v>10322</v>
      </c>
      <c r="F7668" t="s">
        <v>11029</v>
      </c>
      <c r="G7668" t="s">
        <v>12073</v>
      </c>
    </row>
    <row r="7669" spans="1:7" x14ac:dyDescent="0.2">
      <c r="A7669" t="s">
        <v>7864</v>
      </c>
      <c r="B7669" t="s">
        <v>38</v>
      </c>
      <c r="C7669" t="s">
        <v>11817</v>
      </c>
      <c r="D7669" t="s">
        <v>10206</v>
      </c>
      <c r="E7669" t="s">
        <v>10457</v>
      </c>
      <c r="F7669" t="s">
        <v>11818</v>
      </c>
      <c r="G7669" t="s">
        <v>12191</v>
      </c>
    </row>
    <row r="7670" spans="1:7" x14ac:dyDescent="0.2">
      <c r="A7670" t="s">
        <v>7865</v>
      </c>
      <c r="B7670" t="s">
        <v>347</v>
      </c>
      <c r="C7670" t="s">
        <v>11661</v>
      </c>
      <c r="D7670" t="s">
        <v>10231</v>
      </c>
      <c r="E7670" t="s">
        <v>10929</v>
      </c>
      <c r="F7670" t="s">
        <v>11662</v>
      </c>
      <c r="G7670" t="s">
        <v>12096</v>
      </c>
    </row>
    <row r="7671" spans="1:7" x14ac:dyDescent="0.2">
      <c r="A7671" t="s">
        <v>7866</v>
      </c>
      <c r="B7671" t="s">
        <v>65</v>
      </c>
      <c r="C7671" t="s">
        <v>10936</v>
      </c>
      <c r="D7671" t="s">
        <v>10213</v>
      </c>
      <c r="E7671" t="s">
        <v>10285</v>
      </c>
      <c r="F7671" t="s">
        <v>10937</v>
      </c>
      <c r="G7671" t="s">
        <v>12112</v>
      </c>
    </row>
    <row r="7672" spans="1:7" x14ac:dyDescent="0.2">
      <c r="A7672" t="s">
        <v>7867</v>
      </c>
      <c r="B7672" t="s">
        <v>331</v>
      </c>
      <c r="C7672" t="s">
        <v>10588</v>
      </c>
      <c r="D7672" t="s">
        <v>10202</v>
      </c>
      <c r="E7672" t="s">
        <v>10589</v>
      </c>
      <c r="F7672" t="s">
        <v>10590</v>
      </c>
      <c r="G7672" t="s">
        <v>12346</v>
      </c>
    </row>
    <row r="7673" spans="1:7" x14ac:dyDescent="0.2">
      <c r="A7673" t="s">
        <v>7868</v>
      </c>
      <c r="B7673" t="s">
        <v>226</v>
      </c>
      <c r="C7673" t="s">
        <v>11623</v>
      </c>
      <c r="D7673" t="s">
        <v>10231</v>
      </c>
      <c r="E7673" t="s">
        <v>11392</v>
      </c>
      <c r="F7673" t="s">
        <v>10233</v>
      </c>
      <c r="G7673" t="s">
        <v>12017</v>
      </c>
    </row>
    <row r="7674" spans="1:7" x14ac:dyDescent="0.2">
      <c r="A7674" t="s">
        <v>7869</v>
      </c>
      <c r="B7674" t="s">
        <v>9</v>
      </c>
      <c r="C7674" t="s">
        <v>11589</v>
      </c>
      <c r="D7674" t="s">
        <v>10202</v>
      </c>
      <c r="E7674" t="s">
        <v>10228</v>
      </c>
      <c r="F7674" t="s">
        <v>11590</v>
      </c>
      <c r="G7674" t="s">
        <v>12258</v>
      </c>
    </row>
    <row r="7675" spans="1:7" x14ac:dyDescent="0.2">
      <c r="A7675" t="s">
        <v>7870</v>
      </c>
      <c r="B7675" t="s">
        <v>14</v>
      </c>
      <c r="C7675" t="s">
        <v>11009</v>
      </c>
      <c r="D7675" t="s">
        <v>10231</v>
      </c>
      <c r="E7675" t="s">
        <v>10203</v>
      </c>
      <c r="F7675" t="s">
        <v>11010</v>
      </c>
      <c r="G7675" t="s">
        <v>12131</v>
      </c>
    </row>
    <row r="7676" spans="1:7" x14ac:dyDescent="0.2">
      <c r="A7676" t="s">
        <v>7871</v>
      </c>
      <c r="B7676" t="s">
        <v>40</v>
      </c>
      <c r="C7676" t="s">
        <v>11314</v>
      </c>
      <c r="D7676" t="s">
        <v>10202</v>
      </c>
      <c r="E7676" t="s">
        <v>10216</v>
      </c>
      <c r="F7676" t="s">
        <v>11315</v>
      </c>
      <c r="G7676" t="s">
        <v>12100</v>
      </c>
    </row>
    <row r="7677" spans="1:7" x14ac:dyDescent="0.2">
      <c r="A7677" t="s">
        <v>7872</v>
      </c>
      <c r="B7677" t="s">
        <v>288</v>
      </c>
      <c r="C7677" t="s">
        <v>10905</v>
      </c>
      <c r="D7677" t="s">
        <v>10202</v>
      </c>
      <c r="E7677" t="s">
        <v>10524</v>
      </c>
      <c r="F7677" t="s">
        <v>10906</v>
      </c>
      <c r="G7677" t="s">
        <v>12045</v>
      </c>
    </row>
    <row r="7678" spans="1:7" x14ac:dyDescent="0.2">
      <c r="A7678" t="s">
        <v>7873</v>
      </c>
      <c r="B7678" t="s">
        <v>52</v>
      </c>
      <c r="C7678" t="s">
        <v>10629</v>
      </c>
      <c r="D7678" t="s">
        <v>10231</v>
      </c>
      <c r="E7678" t="s">
        <v>10557</v>
      </c>
      <c r="F7678" t="s">
        <v>10630</v>
      </c>
      <c r="G7678" t="s">
        <v>12316</v>
      </c>
    </row>
    <row r="7679" spans="1:7" x14ac:dyDescent="0.2">
      <c r="A7679" t="s">
        <v>7874</v>
      </c>
      <c r="B7679" t="s">
        <v>677</v>
      </c>
      <c r="C7679" t="s">
        <v>11402</v>
      </c>
      <c r="D7679" t="s">
        <v>10231</v>
      </c>
      <c r="E7679" t="s">
        <v>11051</v>
      </c>
      <c r="F7679" t="s">
        <v>11403</v>
      </c>
      <c r="G7679" t="s">
        <v>12350</v>
      </c>
    </row>
    <row r="7680" spans="1:7" x14ac:dyDescent="0.2">
      <c r="A7680" t="s">
        <v>7875</v>
      </c>
      <c r="B7680" t="s">
        <v>161</v>
      </c>
      <c r="C7680" t="s">
        <v>10812</v>
      </c>
      <c r="D7680" t="s">
        <v>10231</v>
      </c>
      <c r="E7680" t="s">
        <v>10285</v>
      </c>
      <c r="F7680" t="s">
        <v>10813</v>
      </c>
      <c r="G7680" t="s">
        <v>12001</v>
      </c>
    </row>
    <row r="7681" spans="1:7" x14ac:dyDescent="0.2">
      <c r="A7681" t="s">
        <v>7876</v>
      </c>
      <c r="B7681" t="s">
        <v>1074</v>
      </c>
      <c r="C7681" t="s">
        <v>11838</v>
      </c>
      <c r="D7681" t="s">
        <v>10213</v>
      </c>
      <c r="E7681" t="s">
        <v>10224</v>
      </c>
      <c r="F7681" t="s">
        <v>11839</v>
      </c>
      <c r="G7681" t="s">
        <v>12223</v>
      </c>
    </row>
    <row r="7682" spans="1:7" x14ac:dyDescent="0.2">
      <c r="A7682" t="s">
        <v>7877</v>
      </c>
      <c r="B7682" t="s">
        <v>214</v>
      </c>
      <c r="C7682" t="s">
        <v>10847</v>
      </c>
      <c r="D7682" t="s">
        <v>10202</v>
      </c>
      <c r="E7682" t="s">
        <v>10557</v>
      </c>
      <c r="F7682" t="s">
        <v>10848</v>
      </c>
      <c r="G7682" t="s">
        <v>12288</v>
      </c>
    </row>
    <row r="7683" spans="1:7" x14ac:dyDescent="0.2">
      <c r="A7683" t="s">
        <v>7878</v>
      </c>
      <c r="B7683" t="s">
        <v>55</v>
      </c>
      <c r="C7683" t="s">
        <v>11824</v>
      </c>
      <c r="D7683" t="s">
        <v>10202</v>
      </c>
      <c r="E7683" t="s">
        <v>10228</v>
      </c>
      <c r="F7683" t="s">
        <v>11825</v>
      </c>
      <c r="G7683" t="s">
        <v>12041</v>
      </c>
    </row>
    <row r="7684" spans="1:7" x14ac:dyDescent="0.2">
      <c r="A7684" t="s">
        <v>7879</v>
      </c>
      <c r="B7684" t="s">
        <v>181</v>
      </c>
      <c r="C7684" t="s">
        <v>10495</v>
      </c>
      <c r="D7684" t="s">
        <v>10213</v>
      </c>
      <c r="E7684" t="s">
        <v>10228</v>
      </c>
      <c r="F7684" t="s">
        <v>10496</v>
      </c>
      <c r="G7684" t="s">
        <v>12183</v>
      </c>
    </row>
    <row r="7685" spans="1:7" x14ac:dyDescent="0.2">
      <c r="A7685" t="s">
        <v>7880</v>
      </c>
      <c r="B7685" t="s">
        <v>75</v>
      </c>
      <c r="C7685" t="s">
        <v>11812</v>
      </c>
      <c r="D7685" t="s">
        <v>10213</v>
      </c>
      <c r="E7685" t="s">
        <v>11813</v>
      </c>
      <c r="F7685" t="s">
        <v>11814</v>
      </c>
      <c r="G7685" t="s">
        <v>12163</v>
      </c>
    </row>
    <row r="7686" spans="1:7" x14ac:dyDescent="0.2">
      <c r="A7686" t="s">
        <v>7881</v>
      </c>
      <c r="B7686" t="s">
        <v>294</v>
      </c>
      <c r="C7686" t="s">
        <v>10541</v>
      </c>
      <c r="D7686" t="s">
        <v>10213</v>
      </c>
      <c r="E7686" t="s">
        <v>10337</v>
      </c>
      <c r="F7686" t="s">
        <v>10542</v>
      </c>
      <c r="G7686" t="s">
        <v>12247</v>
      </c>
    </row>
    <row r="7687" spans="1:7" x14ac:dyDescent="0.2">
      <c r="A7687" t="s">
        <v>7882</v>
      </c>
      <c r="B7687" t="s">
        <v>331</v>
      </c>
      <c r="C7687" t="s">
        <v>11717</v>
      </c>
      <c r="D7687" t="s">
        <v>10206</v>
      </c>
      <c r="E7687" t="s">
        <v>10210</v>
      </c>
      <c r="F7687" t="s">
        <v>11718</v>
      </c>
      <c r="G7687" t="s">
        <v>12061</v>
      </c>
    </row>
    <row r="7688" spans="1:7" x14ac:dyDescent="0.2">
      <c r="A7688" t="s">
        <v>7883</v>
      </c>
      <c r="B7688" t="s">
        <v>60</v>
      </c>
      <c r="C7688" t="s">
        <v>10682</v>
      </c>
      <c r="D7688" t="s">
        <v>10231</v>
      </c>
      <c r="E7688" t="s">
        <v>10337</v>
      </c>
      <c r="F7688" t="s">
        <v>10683</v>
      </c>
      <c r="G7688" t="s">
        <v>12288</v>
      </c>
    </row>
    <row r="7689" spans="1:7" x14ac:dyDescent="0.2">
      <c r="A7689" t="s">
        <v>7884</v>
      </c>
      <c r="B7689" t="s">
        <v>80</v>
      </c>
      <c r="C7689" t="s">
        <v>10934</v>
      </c>
      <c r="D7689" t="s">
        <v>10213</v>
      </c>
      <c r="E7689" t="s">
        <v>10748</v>
      </c>
      <c r="F7689" t="s">
        <v>10935</v>
      </c>
      <c r="G7689" t="s">
        <v>12239</v>
      </c>
    </row>
    <row r="7690" spans="1:7" x14ac:dyDescent="0.2">
      <c r="A7690" t="s">
        <v>7885</v>
      </c>
      <c r="B7690" t="s">
        <v>453</v>
      </c>
      <c r="C7690" t="s">
        <v>10722</v>
      </c>
      <c r="D7690" t="s">
        <v>10202</v>
      </c>
      <c r="E7690" t="s">
        <v>10210</v>
      </c>
      <c r="F7690" t="s">
        <v>10723</v>
      </c>
      <c r="G7690" t="s">
        <v>12231</v>
      </c>
    </row>
    <row r="7691" spans="1:7" x14ac:dyDescent="0.2">
      <c r="A7691" t="s">
        <v>7886</v>
      </c>
      <c r="B7691" t="s">
        <v>697</v>
      </c>
      <c r="C7691" t="s">
        <v>10659</v>
      </c>
      <c r="D7691" t="s">
        <v>10206</v>
      </c>
      <c r="E7691" t="s">
        <v>10660</v>
      </c>
      <c r="F7691" t="s">
        <v>10661</v>
      </c>
      <c r="G7691" t="s">
        <v>12277</v>
      </c>
    </row>
    <row r="7692" spans="1:7" x14ac:dyDescent="0.2">
      <c r="A7692" t="s">
        <v>7887</v>
      </c>
      <c r="B7692" t="s">
        <v>90</v>
      </c>
      <c r="C7692" t="s">
        <v>10992</v>
      </c>
      <c r="D7692" t="s">
        <v>10206</v>
      </c>
      <c r="E7692" t="s">
        <v>10203</v>
      </c>
      <c r="F7692" t="s">
        <v>10423</v>
      </c>
      <c r="G7692" t="s">
        <v>12001</v>
      </c>
    </row>
    <row r="7693" spans="1:7" x14ac:dyDescent="0.2">
      <c r="A7693" t="s">
        <v>7888</v>
      </c>
      <c r="B7693" t="s">
        <v>486</v>
      </c>
      <c r="C7693" t="s">
        <v>10713</v>
      </c>
      <c r="D7693" t="s">
        <v>10202</v>
      </c>
      <c r="E7693" t="s">
        <v>10203</v>
      </c>
      <c r="F7693" t="s">
        <v>10204</v>
      </c>
      <c r="G7693" t="s">
        <v>12255</v>
      </c>
    </row>
    <row r="7694" spans="1:7" x14ac:dyDescent="0.2">
      <c r="A7694" t="s">
        <v>7889</v>
      </c>
      <c r="B7694" t="s">
        <v>453</v>
      </c>
      <c r="C7694" t="s">
        <v>11143</v>
      </c>
      <c r="D7694" t="s">
        <v>10231</v>
      </c>
      <c r="E7694" t="s">
        <v>10203</v>
      </c>
      <c r="F7694" t="s">
        <v>11144</v>
      </c>
      <c r="G7694" t="s">
        <v>12081</v>
      </c>
    </row>
    <row r="7695" spans="1:7" x14ac:dyDescent="0.2">
      <c r="A7695" t="s">
        <v>7890</v>
      </c>
      <c r="B7695" t="s">
        <v>158</v>
      </c>
      <c r="C7695" t="s">
        <v>10709</v>
      </c>
      <c r="D7695" t="s">
        <v>10213</v>
      </c>
      <c r="E7695" t="s">
        <v>10203</v>
      </c>
      <c r="F7695" t="s">
        <v>10710</v>
      </c>
      <c r="G7695" t="s">
        <v>12239</v>
      </c>
    </row>
    <row r="7696" spans="1:7" x14ac:dyDescent="0.2">
      <c r="A7696" t="s">
        <v>7891</v>
      </c>
      <c r="B7696" t="s">
        <v>46</v>
      </c>
      <c r="C7696" t="s">
        <v>10817</v>
      </c>
      <c r="D7696" t="s">
        <v>10231</v>
      </c>
      <c r="E7696" t="s">
        <v>10298</v>
      </c>
      <c r="F7696" t="s">
        <v>10818</v>
      </c>
      <c r="G7696" t="s">
        <v>12029</v>
      </c>
    </row>
    <row r="7697" spans="1:7" x14ac:dyDescent="0.2">
      <c r="A7697" t="s">
        <v>7892</v>
      </c>
      <c r="B7697" t="s">
        <v>1074</v>
      </c>
      <c r="C7697" t="s">
        <v>11939</v>
      </c>
      <c r="D7697" t="s">
        <v>10206</v>
      </c>
      <c r="E7697" t="s">
        <v>10228</v>
      </c>
      <c r="F7697" t="s">
        <v>11940</v>
      </c>
      <c r="G7697" t="s">
        <v>12195</v>
      </c>
    </row>
    <row r="7698" spans="1:7" x14ac:dyDescent="0.2">
      <c r="A7698" t="s">
        <v>7893</v>
      </c>
      <c r="B7698" t="s">
        <v>247</v>
      </c>
      <c r="C7698" t="s">
        <v>11822</v>
      </c>
      <c r="D7698" t="s">
        <v>10213</v>
      </c>
      <c r="E7698" t="s">
        <v>10203</v>
      </c>
      <c r="F7698" t="s">
        <v>11823</v>
      </c>
      <c r="G7698" t="s">
        <v>12331</v>
      </c>
    </row>
    <row r="7699" spans="1:7" x14ac:dyDescent="0.2">
      <c r="A7699" t="s">
        <v>7894</v>
      </c>
      <c r="B7699" t="s">
        <v>176</v>
      </c>
      <c r="C7699" t="s">
        <v>10791</v>
      </c>
      <c r="D7699" t="s">
        <v>10202</v>
      </c>
      <c r="E7699" t="s">
        <v>10203</v>
      </c>
      <c r="F7699" t="s">
        <v>10792</v>
      </c>
      <c r="G7699" t="s">
        <v>12223</v>
      </c>
    </row>
    <row r="7700" spans="1:7" x14ac:dyDescent="0.2">
      <c r="A7700" t="s">
        <v>7895</v>
      </c>
      <c r="B7700" t="s">
        <v>176</v>
      </c>
      <c r="C7700" t="s">
        <v>11533</v>
      </c>
      <c r="D7700" t="s">
        <v>10213</v>
      </c>
      <c r="E7700" t="s">
        <v>10594</v>
      </c>
      <c r="F7700" t="s">
        <v>11534</v>
      </c>
      <c r="G7700" t="s">
        <v>12273</v>
      </c>
    </row>
    <row r="7701" spans="1:7" x14ac:dyDescent="0.2">
      <c r="A7701" t="s">
        <v>7896</v>
      </c>
      <c r="B7701" t="s">
        <v>857</v>
      </c>
      <c r="C7701" t="s">
        <v>10356</v>
      </c>
      <c r="D7701" t="s">
        <v>10213</v>
      </c>
      <c r="E7701" t="s">
        <v>10224</v>
      </c>
      <c r="F7701" t="s">
        <v>10357</v>
      </c>
      <c r="G7701" t="s">
        <v>11985</v>
      </c>
    </row>
    <row r="7702" spans="1:7" x14ac:dyDescent="0.2">
      <c r="A7702" t="s">
        <v>7897</v>
      </c>
      <c r="B7702" t="s">
        <v>630</v>
      </c>
      <c r="C7702" t="s">
        <v>10940</v>
      </c>
      <c r="D7702" t="s">
        <v>10202</v>
      </c>
      <c r="E7702" t="s">
        <v>10565</v>
      </c>
      <c r="F7702" t="s">
        <v>10941</v>
      </c>
      <c r="G7702" t="s">
        <v>12331</v>
      </c>
    </row>
    <row r="7703" spans="1:7" x14ac:dyDescent="0.2">
      <c r="A7703" t="s">
        <v>7898</v>
      </c>
      <c r="B7703" t="s">
        <v>28</v>
      </c>
      <c r="C7703" t="s">
        <v>11163</v>
      </c>
      <c r="D7703" t="s">
        <v>10213</v>
      </c>
      <c r="E7703" t="s">
        <v>10253</v>
      </c>
      <c r="F7703" t="s">
        <v>11164</v>
      </c>
      <c r="G7703" t="s">
        <v>11977</v>
      </c>
    </row>
    <row r="7704" spans="1:7" x14ac:dyDescent="0.2">
      <c r="A7704" t="s">
        <v>7899</v>
      </c>
      <c r="B7704" t="s">
        <v>16</v>
      </c>
      <c r="C7704" t="s">
        <v>10292</v>
      </c>
      <c r="D7704" t="s">
        <v>10231</v>
      </c>
      <c r="E7704" t="s">
        <v>10293</v>
      </c>
      <c r="F7704" t="s">
        <v>10294</v>
      </c>
      <c r="G7704" t="s">
        <v>12215</v>
      </c>
    </row>
    <row r="7705" spans="1:7" x14ac:dyDescent="0.2">
      <c r="A7705" t="s">
        <v>7900</v>
      </c>
      <c r="B7705" t="s">
        <v>42</v>
      </c>
      <c r="C7705" t="s">
        <v>11043</v>
      </c>
      <c r="D7705" t="s">
        <v>10202</v>
      </c>
      <c r="E7705" t="s">
        <v>10531</v>
      </c>
      <c r="F7705" t="s">
        <v>10686</v>
      </c>
      <c r="G7705" t="s">
        <v>12009</v>
      </c>
    </row>
    <row r="7706" spans="1:7" x14ac:dyDescent="0.2">
      <c r="A7706" t="s">
        <v>7901</v>
      </c>
      <c r="B7706" t="s">
        <v>331</v>
      </c>
      <c r="C7706" t="s">
        <v>11055</v>
      </c>
      <c r="D7706" t="s">
        <v>10202</v>
      </c>
      <c r="E7706" t="s">
        <v>10782</v>
      </c>
      <c r="F7706" t="s">
        <v>11056</v>
      </c>
      <c r="G7706" t="s">
        <v>12308</v>
      </c>
    </row>
    <row r="7707" spans="1:7" x14ac:dyDescent="0.2">
      <c r="A7707" t="s">
        <v>7902</v>
      </c>
      <c r="B7707" t="s">
        <v>138</v>
      </c>
      <c r="C7707" t="s">
        <v>10498</v>
      </c>
      <c r="D7707" t="s">
        <v>10231</v>
      </c>
      <c r="E7707" t="s">
        <v>10436</v>
      </c>
      <c r="F7707" t="s">
        <v>10499</v>
      </c>
      <c r="G7707" t="s">
        <v>12013</v>
      </c>
    </row>
    <row r="7708" spans="1:7" x14ac:dyDescent="0.2">
      <c r="A7708" t="s">
        <v>7903</v>
      </c>
      <c r="B7708" t="s">
        <v>161</v>
      </c>
      <c r="C7708" t="s">
        <v>11268</v>
      </c>
      <c r="D7708" t="s">
        <v>10206</v>
      </c>
      <c r="E7708" t="s">
        <v>10657</v>
      </c>
      <c r="F7708" t="s">
        <v>10474</v>
      </c>
      <c r="G7708" t="s">
        <v>12215</v>
      </c>
    </row>
    <row r="7709" spans="1:7" x14ac:dyDescent="0.2">
      <c r="A7709" t="s">
        <v>7904</v>
      </c>
      <c r="B7709" t="s">
        <v>138</v>
      </c>
      <c r="C7709" t="s">
        <v>11087</v>
      </c>
      <c r="D7709" t="s">
        <v>10202</v>
      </c>
      <c r="E7709" t="s">
        <v>10210</v>
      </c>
      <c r="F7709" t="s">
        <v>11088</v>
      </c>
      <c r="G7709" t="s">
        <v>12163</v>
      </c>
    </row>
    <row r="7710" spans="1:7" x14ac:dyDescent="0.2">
      <c r="A7710" t="s">
        <v>7905</v>
      </c>
      <c r="B7710" t="s">
        <v>142</v>
      </c>
      <c r="C7710" t="s">
        <v>10426</v>
      </c>
      <c r="D7710" t="s">
        <v>10213</v>
      </c>
      <c r="E7710" t="s">
        <v>10228</v>
      </c>
      <c r="F7710" t="s">
        <v>10427</v>
      </c>
      <c r="G7710" t="s">
        <v>12195</v>
      </c>
    </row>
    <row r="7711" spans="1:7" x14ac:dyDescent="0.2">
      <c r="A7711" t="s">
        <v>7906</v>
      </c>
      <c r="B7711" t="s">
        <v>63</v>
      </c>
      <c r="C7711" t="s">
        <v>10504</v>
      </c>
      <c r="D7711" t="s">
        <v>10202</v>
      </c>
      <c r="E7711" t="s">
        <v>10418</v>
      </c>
      <c r="F7711" t="s">
        <v>10505</v>
      </c>
      <c r="G7711" t="s">
        <v>12096</v>
      </c>
    </row>
    <row r="7712" spans="1:7" x14ac:dyDescent="0.2">
      <c r="A7712" t="s">
        <v>7907</v>
      </c>
      <c r="B7712" t="s">
        <v>161</v>
      </c>
      <c r="C7712" t="s">
        <v>11230</v>
      </c>
      <c r="D7712" t="s">
        <v>10213</v>
      </c>
      <c r="E7712" t="s">
        <v>10203</v>
      </c>
      <c r="F7712" t="s">
        <v>11231</v>
      </c>
      <c r="G7712" t="s">
        <v>12316</v>
      </c>
    </row>
    <row r="7713" spans="1:7" x14ac:dyDescent="0.2">
      <c r="A7713" t="s">
        <v>7908</v>
      </c>
      <c r="B7713" t="s">
        <v>16</v>
      </c>
      <c r="C7713" t="s">
        <v>10706</v>
      </c>
      <c r="D7713" t="s">
        <v>10206</v>
      </c>
      <c r="E7713" t="s">
        <v>10309</v>
      </c>
      <c r="F7713" t="s">
        <v>10707</v>
      </c>
      <c r="G7713" t="s">
        <v>12088</v>
      </c>
    </row>
    <row r="7714" spans="1:7" x14ac:dyDescent="0.2">
      <c r="A7714" t="s">
        <v>7909</v>
      </c>
      <c r="B7714" t="s">
        <v>453</v>
      </c>
      <c r="C7714" t="s">
        <v>10258</v>
      </c>
      <c r="D7714" t="s">
        <v>10206</v>
      </c>
      <c r="E7714" t="s">
        <v>10203</v>
      </c>
      <c r="F7714" t="s">
        <v>10259</v>
      </c>
      <c r="G7714" t="s">
        <v>12084</v>
      </c>
    </row>
    <row r="7715" spans="1:7" x14ac:dyDescent="0.2">
      <c r="A7715" t="s">
        <v>7910</v>
      </c>
      <c r="B7715" t="s">
        <v>176</v>
      </c>
      <c r="C7715" t="s">
        <v>11524</v>
      </c>
      <c r="D7715" t="s">
        <v>10206</v>
      </c>
      <c r="E7715" t="s">
        <v>10322</v>
      </c>
      <c r="F7715" t="s">
        <v>10211</v>
      </c>
      <c r="G7715" t="s">
        <v>12199</v>
      </c>
    </row>
    <row r="7716" spans="1:7" x14ac:dyDescent="0.2">
      <c r="A7716" t="s">
        <v>7911</v>
      </c>
      <c r="B7716" t="s">
        <v>550</v>
      </c>
      <c r="C7716" t="s">
        <v>11068</v>
      </c>
      <c r="D7716" t="s">
        <v>10202</v>
      </c>
      <c r="E7716" t="s">
        <v>11069</v>
      </c>
      <c r="F7716" t="s">
        <v>11070</v>
      </c>
      <c r="G7716" t="s">
        <v>11985</v>
      </c>
    </row>
    <row r="7717" spans="1:7" x14ac:dyDescent="0.2">
      <c r="A7717" t="s">
        <v>7912</v>
      </c>
      <c r="B7717" t="s">
        <v>154</v>
      </c>
      <c r="C7717" t="s">
        <v>10241</v>
      </c>
      <c r="D7717" t="s">
        <v>10202</v>
      </c>
      <c r="E7717" t="s">
        <v>10242</v>
      </c>
      <c r="F7717" t="s">
        <v>10243</v>
      </c>
      <c r="G7717" t="s">
        <v>11985</v>
      </c>
    </row>
    <row r="7718" spans="1:7" x14ac:dyDescent="0.2">
      <c r="A7718" t="s">
        <v>7913</v>
      </c>
      <c r="B7718" t="s">
        <v>185</v>
      </c>
      <c r="C7718" t="s">
        <v>11118</v>
      </c>
      <c r="D7718" t="s">
        <v>10202</v>
      </c>
      <c r="E7718" t="s">
        <v>11119</v>
      </c>
      <c r="F7718" t="s">
        <v>11120</v>
      </c>
      <c r="G7718" t="s">
        <v>12088</v>
      </c>
    </row>
    <row r="7719" spans="1:7" x14ac:dyDescent="0.2">
      <c r="A7719" t="s">
        <v>7914</v>
      </c>
      <c r="B7719" t="s">
        <v>274</v>
      </c>
      <c r="C7719" t="s">
        <v>11542</v>
      </c>
      <c r="D7719" t="s">
        <v>10231</v>
      </c>
      <c r="E7719" t="s">
        <v>11543</v>
      </c>
      <c r="F7719" t="s">
        <v>11544</v>
      </c>
      <c r="G7719" t="s">
        <v>12065</v>
      </c>
    </row>
    <row r="7720" spans="1:7" x14ac:dyDescent="0.2">
      <c r="A7720" t="s">
        <v>7915</v>
      </c>
      <c r="B7720" t="s">
        <v>216</v>
      </c>
      <c r="C7720" t="s">
        <v>11143</v>
      </c>
      <c r="D7720" t="s">
        <v>10231</v>
      </c>
      <c r="E7720" t="s">
        <v>10203</v>
      </c>
      <c r="F7720" t="s">
        <v>11144</v>
      </c>
      <c r="G7720" t="s">
        <v>12331</v>
      </c>
    </row>
    <row r="7721" spans="1:7" x14ac:dyDescent="0.2">
      <c r="A7721" t="s">
        <v>7916</v>
      </c>
      <c r="B7721" t="s">
        <v>7</v>
      </c>
      <c r="C7721" t="s">
        <v>11871</v>
      </c>
      <c r="D7721" t="s">
        <v>10202</v>
      </c>
      <c r="E7721" t="s">
        <v>10301</v>
      </c>
      <c r="F7721" t="s">
        <v>11872</v>
      </c>
      <c r="G7721" t="s">
        <v>12308</v>
      </c>
    </row>
    <row r="7722" spans="1:7" x14ac:dyDescent="0.2">
      <c r="A7722" t="s">
        <v>7917</v>
      </c>
      <c r="B7722" t="s">
        <v>239</v>
      </c>
      <c r="C7722" t="s">
        <v>11883</v>
      </c>
      <c r="D7722" t="s">
        <v>10231</v>
      </c>
      <c r="E7722" t="s">
        <v>10203</v>
      </c>
      <c r="F7722" t="s">
        <v>11884</v>
      </c>
      <c r="G7722" t="s">
        <v>12143</v>
      </c>
    </row>
    <row r="7723" spans="1:7" x14ac:dyDescent="0.2">
      <c r="A7723" t="s">
        <v>7918</v>
      </c>
      <c r="B7723" t="s">
        <v>486</v>
      </c>
      <c r="C7723" t="s">
        <v>11061</v>
      </c>
      <c r="D7723" t="s">
        <v>10231</v>
      </c>
      <c r="E7723" t="s">
        <v>10242</v>
      </c>
      <c r="F7723" t="s">
        <v>11062</v>
      </c>
      <c r="G7723" t="s">
        <v>12096</v>
      </c>
    </row>
    <row r="7724" spans="1:7" x14ac:dyDescent="0.2">
      <c r="A7724" t="s">
        <v>7919</v>
      </c>
      <c r="B7724" t="s">
        <v>453</v>
      </c>
      <c r="C7724" t="s">
        <v>11710</v>
      </c>
      <c r="D7724" t="s">
        <v>10202</v>
      </c>
      <c r="E7724" t="s">
        <v>10266</v>
      </c>
      <c r="F7724" t="s">
        <v>11711</v>
      </c>
      <c r="G7724" t="s">
        <v>12033</v>
      </c>
    </row>
    <row r="7725" spans="1:7" x14ac:dyDescent="0.2">
      <c r="A7725" t="s">
        <v>7920</v>
      </c>
      <c r="B7725" t="s">
        <v>42</v>
      </c>
      <c r="C7725" t="s">
        <v>10392</v>
      </c>
      <c r="D7725" t="s">
        <v>10202</v>
      </c>
      <c r="E7725" t="s">
        <v>10393</v>
      </c>
      <c r="F7725" t="s">
        <v>10394</v>
      </c>
      <c r="G7725" t="s">
        <v>12308</v>
      </c>
    </row>
    <row r="7726" spans="1:7" x14ac:dyDescent="0.2">
      <c r="A7726" t="s">
        <v>7921</v>
      </c>
      <c r="B7726" t="s">
        <v>90</v>
      </c>
      <c r="C7726" t="s">
        <v>11416</v>
      </c>
      <c r="D7726" t="s">
        <v>10206</v>
      </c>
      <c r="E7726" t="s">
        <v>10654</v>
      </c>
      <c r="F7726" t="e">
        <v>#VALUE!</v>
      </c>
      <c r="G7726" t="s">
        <v>12081</v>
      </c>
    </row>
    <row r="7727" spans="1:7" x14ac:dyDescent="0.2">
      <c r="A7727" t="s">
        <v>7922</v>
      </c>
      <c r="B7727" t="s">
        <v>710</v>
      </c>
      <c r="C7727" t="s">
        <v>11324</v>
      </c>
      <c r="D7727" t="s">
        <v>10231</v>
      </c>
      <c r="E7727" t="s">
        <v>10309</v>
      </c>
      <c r="F7727" t="s">
        <v>11325</v>
      </c>
      <c r="G7727" t="s">
        <v>12069</v>
      </c>
    </row>
    <row r="7728" spans="1:7" x14ac:dyDescent="0.2">
      <c r="A7728" t="s">
        <v>7923</v>
      </c>
      <c r="B7728" t="s">
        <v>154</v>
      </c>
      <c r="C7728" t="s">
        <v>10690</v>
      </c>
      <c r="D7728" t="s">
        <v>10202</v>
      </c>
      <c r="E7728" t="s">
        <v>10203</v>
      </c>
      <c r="F7728" t="s">
        <v>10669</v>
      </c>
      <c r="G7728" t="s">
        <v>11969</v>
      </c>
    </row>
    <row r="7729" spans="1:7" x14ac:dyDescent="0.2">
      <c r="A7729" t="s">
        <v>7924</v>
      </c>
      <c r="B7729" t="s">
        <v>453</v>
      </c>
      <c r="C7729" t="s">
        <v>11188</v>
      </c>
      <c r="D7729" t="s">
        <v>10231</v>
      </c>
      <c r="E7729" t="s">
        <v>10285</v>
      </c>
      <c r="F7729" t="s">
        <v>11189</v>
      </c>
      <c r="G7729" t="s">
        <v>12331</v>
      </c>
    </row>
    <row r="7730" spans="1:7" x14ac:dyDescent="0.2">
      <c r="A7730" t="s">
        <v>7925</v>
      </c>
      <c r="B7730" t="s">
        <v>130</v>
      </c>
      <c r="C7730" t="s">
        <v>11708</v>
      </c>
      <c r="D7730" t="s">
        <v>10213</v>
      </c>
      <c r="E7730" t="s">
        <v>10413</v>
      </c>
      <c r="F7730" t="s">
        <v>11709</v>
      </c>
      <c r="G7730" t="s">
        <v>12255</v>
      </c>
    </row>
    <row r="7731" spans="1:7" x14ac:dyDescent="0.2">
      <c r="A7731" t="s">
        <v>7926</v>
      </c>
      <c r="B7731" t="s">
        <v>247</v>
      </c>
      <c r="C7731" t="s">
        <v>11039</v>
      </c>
      <c r="D7731" t="s">
        <v>10231</v>
      </c>
      <c r="E7731" t="s">
        <v>10224</v>
      </c>
      <c r="F7731" t="s">
        <v>11040</v>
      </c>
      <c r="G7731" t="s">
        <v>12005</v>
      </c>
    </row>
    <row r="7732" spans="1:7" x14ac:dyDescent="0.2">
      <c r="A7732" t="s">
        <v>7927</v>
      </c>
      <c r="B7732" t="s">
        <v>239</v>
      </c>
      <c r="C7732" t="s">
        <v>10760</v>
      </c>
      <c r="D7732" t="s">
        <v>10213</v>
      </c>
      <c r="E7732" t="s">
        <v>10203</v>
      </c>
      <c r="F7732" t="s">
        <v>10761</v>
      </c>
      <c r="G7732" t="s">
        <v>12258</v>
      </c>
    </row>
    <row r="7733" spans="1:7" x14ac:dyDescent="0.2">
      <c r="A7733" t="s">
        <v>7928</v>
      </c>
      <c r="B7733" t="s">
        <v>99</v>
      </c>
      <c r="C7733" t="s">
        <v>11490</v>
      </c>
      <c r="D7733" t="s">
        <v>10231</v>
      </c>
      <c r="E7733" t="s">
        <v>10228</v>
      </c>
      <c r="F7733" t="s">
        <v>11491</v>
      </c>
      <c r="G7733" t="s">
        <v>12041</v>
      </c>
    </row>
    <row r="7734" spans="1:7" x14ac:dyDescent="0.2">
      <c r="A7734" t="s">
        <v>7929</v>
      </c>
      <c r="B7734" t="s">
        <v>4015</v>
      </c>
      <c r="C7734" t="s">
        <v>10596</v>
      </c>
      <c r="D7734" t="s">
        <v>10231</v>
      </c>
      <c r="E7734" t="s">
        <v>10203</v>
      </c>
      <c r="F7734" t="s">
        <v>10465</v>
      </c>
      <c r="G7734" t="s">
        <v>12005</v>
      </c>
    </row>
    <row r="7735" spans="1:7" x14ac:dyDescent="0.2">
      <c r="A7735" t="s">
        <v>7930</v>
      </c>
      <c r="B7735" t="s">
        <v>140</v>
      </c>
      <c r="C7735" t="s">
        <v>11634</v>
      </c>
      <c r="D7735" t="s">
        <v>10202</v>
      </c>
      <c r="E7735" t="s">
        <v>10203</v>
      </c>
      <c r="F7735" t="s">
        <v>10465</v>
      </c>
      <c r="G7735" t="s">
        <v>12346</v>
      </c>
    </row>
    <row r="7736" spans="1:7" x14ac:dyDescent="0.2">
      <c r="A7736" t="s">
        <v>7931</v>
      </c>
      <c r="B7736" t="s">
        <v>309</v>
      </c>
      <c r="C7736" t="s">
        <v>11414</v>
      </c>
      <c r="D7736" t="s">
        <v>10213</v>
      </c>
      <c r="E7736" t="s">
        <v>10654</v>
      </c>
      <c r="F7736" t="s">
        <v>11415</v>
      </c>
      <c r="G7736" t="s">
        <v>12331</v>
      </c>
    </row>
    <row r="7737" spans="1:7" x14ac:dyDescent="0.2">
      <c r="A7737" t="s">
        <v>7932</v>
      </c>
      <c r="B7737" t="s">
        <v>48</v>
      </c>
      <c r="C7737" t="s">
        <v>10415</v>
      </c>
      <c r="D7737" t="s">
        <v>10206</v>
      </c>
      <c r="E7737" t="s">
        <v>10203</v>
      </c>
      <c r="F7737" t="s">
        <v>10416</v>
      </c>
      <c r="G7737" t="s">
        <v>11973</v>
      </c>
    </row>
    <row r="7738" spans="1:7" x14ac:dyDescent="0.2">
      <c r="A7738" t="s">
        <v>7933</v>
      </c>
      <c r="B7738" t="s">
        <v>333</v>
      </c>
      <c r="C7738" t="s">
        <v>10775</v>
      </c>
      <c r="D7738" t="s">
        <v>10202</v>
      </c>
      <c r="E7738" t="s">
        <v>10776</v>
      </c>
      <c r="F7738" t="s">
        <v>10777</v>
      </c>
      <c r="G7738" t="s">
        <v>11981</v>
      </c>
    </row>
    <row r="7739" spans="1:7" x14ac:dyDescent="0.2">
      <c r="A7739" t="s">
        <v>7934</v>
      </c>
      <c r="B7739" t="s">
        <v>34</v>
      </c>
      <c r="C7739" t="s">
        <v>11540</v>
      </c>
      <c r="D7739" t="s">
        <v>10202</v>
      </c>
      <c r="E7739" t="s">
        <v>10651</v>
      </c>
      <c r="F7739" t="s">
        <v>11541</v>
      </c>
      <c r="G7739" t="s">
        <v>11993</v>
      </c>
    </row>
    <row r="7740" spans="1:7" x14ac:dyDescent="0.2">
      <c r="A7740" t="s">
        <v>7935</v>
      </c>
      <c r="B7740" t="s">
        <v>212</v>
      </c>
      <c r="C7740" t="s">
        <v>11141</v>
      </c>
      <c r="D7740" t="s">
        <v>10202</v>
      </c>
      <c r="E7740" t="s">
        <v>10467</v>
      </c>
      <c r="F7740" t="s">
        <v>11142</v>
      </c>
      <c r="G7740" t="s">
        <v>12199</v>
      </c>
    </row>
    <row r="7741" spans="1:7" x14ac:dyDescent="0.2">
      <c r="A7741" t="s">
        <v>7936</v>
      </c>
      <c r="B7741" t="s">
        <v>425</v>
      </c>
      <c r="C7741" t="s">
        <v>10971</v>
      </c>
      <c r="D7741" t="s">
        <v>10202</v>
      </c>
      <c r="E7741" t="s">
        <v>10565</v>
      </c>
      <c r="F7741" t="s">
        <v>10972</v>
      </c>
      <c r="G7741" t="s">
        <v>12049</v>
      </c>
    </row>
    <row r="7742" spans="1:7" x14ac:dyDescent="0.2">
      <c r="A7742" t="s">
        <v>7937</v>
      </c>
      <c r="B7742" t="s">
        <v>140</v>
      </c>
      <c r="C7742" t="s">
        <v>11625</v>
      </c>
      <c r="D7742" t="s">
        <v>10213</v>
      </c>
      <c r="E7742" t="s">
        <v>10210</v>
      </c>
      <c r="F7742" t="s">
        <v>10994</v>
      </c>
      <c r="G7742" t="s">
        <v>12300</v>
      </c>
    </row>
    <row r="7743" spans="1:7" x14ac:dyDescent="0.2">
      <c r="A7743" t="s">
        <v>7938</v>
      </c>
      <c r="B7743" t="s">
        <v>40</v>
      </c>
      <c r="C7743" t="s">
        <v>11316</v>
      </c>
      <c r="D7743" t="s">
        <v>10202</v>
      </c>
      <c r="E7743" t="s">
        <v>10203</v>
      </c>
      <c r="F7743" t="s">
        <v>11317</v>
      </c>
      <c r="G7743" t="s">
        <v>12116</v>
      </c>
    </row>
    <row r="7744" spans="1:7" x14ac:dyDescent="0.2">
      <c r="A7744" t="s">
        <v>7939</v>
      </c>
      <c r="B7744" t="s">
        <v>210</v>
      </c>
      <c r="C7744" t="s">
        <v>11719</v>
      </c>
      <c r="D7744" t="s">
        <v>10202</v>
      </c>
      <c r="E7744" t="s">
        <v>10507</v>
      </c>
      <c r="F7744" t="s">
        <v>11720</v>
      </c>
      <c r="G7744" t="s">
        <v>12096</v>
      </c>
    </row>
    <row r="7745" spans="1:7" x14ac:dyDescent="0.2">
      <c r="A7745" t="s">
        <v>7940</v>
      </c>
      <c r="B7745" t="s">
        <v>69</v>
      </c>
      <c r="C7745" t="s">
        <v>11228</v>
      </c>
      <c r="D7745" t="s">
        <v>10231</v>
      </c>
      <c r="E7745" t="s">
        <v>10337</v>
      </c>
      <c r="F7745" t="s">
        <v>11229</v>
      </c>
      <c r="G7745" t="s">
        <v>12215</v>
      </c>
    </row>
    <row r="7746" spans="1:7" x14ac:dyDescent="0.2">
      <c r="A7746" t="s">
        <v>7941</v>
      </c>
      <c r="B7746" t="s">
        <v>94</v>
      </c>
      <c r="C7746" t="s">
        <v>10485</v>
      </c>
      <c r="D7746" t="s">
        <v>10202</v>
      </c>
      <c r="E7746" t="s">
        <v>10228</v>
      </c>
      <c r="F7746" t="s">
        <v>10486</v>
      </c>
      <c r="G7746" t="s">
        <v>12179</v>
      </c>
    </row>
    <row r="7747" spans="1:7" x14ac:dyDescent="0.2">
      <c r="A7747" t="s">
        <v>7942</v>
      </c>
      <c r="B7747" t="s">
        <v>590</v>
      </c>
      <c r="C7747" t="s">
        <v>10292</v>
      </c>
      <c r="D7747" t="s">
        <v>10213</v>
      </c>
      <c r="E7747" t="s">
        <v>10293</v>
      </c>
      <c r="F7747" t="s">
        <v>10294</v>
      </c>
      <c r="G7747" t="s">
        <v>12100</v>
      </c>
    </row>
    <row r="7748" spans="1:7" x14ac:dyDescent="0.2">
      <c r="A7748" t="s">
        <v>7943</v>
      </c>
      <c r="B7748" t="s">
        <v>214</v>
      </c>
      <c r="C7748" t="s">
        <v>11228</v>
      </c>
      <c r="D7748" t="s">
        <v>10231</v>
      </c>
      <c r="E7748" t="s">
        <v>10337</v>
      </c>
      <c r="F7748" t="s">
        <v>11229</v>
      </c>
      <c r="G7748" t="s">
        <v>11981</v>
      </c>
    </row>
    <row r="7749" spans="1:7" x14ac:dyDescent="0.2">
      <c r="A7749" t="s">
        <v>7944</v>
      </c>
      <c r="B7749" t="s">
        <v>67</v>
      </c>
      <c r="C7749" t="s">
        <v>11795</v>
      </c>
      <c r="D7749" t="s">
        <v>10202</v>
      </c>
      <c r="E7749" t="s">
        <v>10228</v>
      </c>
      <c r="F7749" t="s">
        <v>11796</v>
      </c>
      <c r="G7749" t="s">
        <v>12112</v>
      </c>
    </row>
    <row r="7750" spans="1:7" x14ac:dyDescent="0.2">
      <c r="A7750" t="s">
        <v>7945</v>
      </c>
      <c r="B7750" t="s">
        <v>14</v>
      </c>
      <c r="C7750" t="s">
        <v>10762</v>
      </c>
      <c r="D7750" t="s">
        <v>10231</v>
      </c>
      <c r="E7750" t="s">
        <v>10763</v>
      </c>
      <c r="F7750" t="s">
        <v>10764</v>
      </c>
      <c r="G7750" t="s">
        <v>12033</v>
      </c>
    </row>
    <row r="7751" spans="1:7" x14ac:dyDescent="0.2">
      <c r="A7751" t="s">
        <v>7946</v>
      </c>
      <c r="B7751" t="s">
        <v>185</v>
      </c>
      <c r="C7751" t="s">
        <v>10984</v>
      </c>
      <c r="D7751" t="s">
        <v>10213</v>
      </c>
      <c r="E7751" t="s">
        <v>10301</v>
      </c>
      <c r="F7751" t="s">
        <v>10985</v>
      </c>
      <c r="G7751" t="s">
        <v>12053</v>
      </c>
    </row>
    <row r="7752" spans="1:7" x14ac:dyDescent="0.2">
      <c r="A7752" t="s">
        <v>7947</v>
      </c>
      <c r="B7752" t="s">
        <v>359</v>
      </c>
      <c r="C7752" t="s">
        <v>10845</v>
      </c>
      <c r="D7752" t="s">
        <v>10213</v>
      </c>
      <c r="E7752" t="s">
        <v>10228</v>
      </c>
      <c r="F7752" t="s">
        <v>10846</v>
      </c>
      <c r="G7752" t="s">
        <v>11973</v>
      </c>
    </row>
    <row r="7753" spans="1:7" x14ac:dyDescent="0.2">
      <c r="A7753" t="s">
        <v>7948</v>
      </c>
      <c r="B7753" t="s">
        <v>539</v>
      </c>
      <c r="C7753" t="s">
        <v>10629</v>
      </c>
      <c r="D7753" t="s">
        <v>10231</v>
      </c>
      <c r="E7753" t="s">
        <v>10557</v>
      </c>
      <c r="F7753" t="s">
        <v>10630</v>
      </c>
      <c r="G7753" t="s">
        <v>12353</v>
      </c>
    </row>
    <row r="7754" spans="1:7" x14ac:dyDescent="0.2">
      <c r="A7754" t="s">
        <v>7949</v>
      </c>
      <c r="B7754" t="s">
        <v>249</v>
      </c>
      <c r="C7754" t="s">
        <v>11039</v>
      </c>
      <c r="D7754" t="s">
        <v>10231</v>
      </c>
      <c r="E7754" t="s">
        <v>10224</v>
      </c>
      <c r="F7754" t="s">
        <v>11040</v>
      </c>
      <c r="G7754" t="s">
        <v>12033</v>
      </c>
    </row>
    <row r="7755" spans="1:7" x14ac:dyDescent="0.2">
      <c r="A7755" t="s">
        <v>7950</v>
      </c>
      <c r="B7755" t="s">
        <v>140</v>
      </c>
      <c r="C7755" t="s">
        <v>10539</v>
      </c>
      <c r="D7755" t="s">
        <v>10213</v>
      </c>
      <c r="E7755" t="s">
        <v>10345</v>
      </c>
      <c r="F7755" t="s">
        <v>10540</v>
      </c>
      <c r="G7755" t="s">
        <v>12288</v>
      </c>
    </row>
    <row r="7756" spans="1:7" x14ac:dyDescent="0.2">
      <c r="A7756" t="s">
        <v>7951</v>
      </c>
      <c r="B7756" t="s">
        <v>359</v>
      </c>
      <c r="C7756" t="s">
        <v>10668</v>
      </c>
      <c r="D7756" t="s">
        <v>10202</v>
      </c>
      <c r="E7756" t="s">
        <v>10203</v>
      </c>
      <c r="F7756" t="s">
        <v>10669</v>
      </c>
      <c r="G7756" t="s">
        <v>12100</v>
      </c>
    </row>
    <row r="7757" spans="1:7" x14ac:dyDescent="0.2">
      <c r="A7757" t="s">
        <v>7952</v>
      </c>
      <c r="B7757" t="s">
        <v>249</v>
      </c>
      <c r="C7757" t="s">
        <v>10415</v>
      </c>
      <c r="D7757" t="s">
        <v>10213</v>
      </c>
      <c r="E7757" t="s">
        <v>10203</v>
      </c>
      <c r="F7757" t="s">
        <v>10416</v>
      </c>
      <c r="G7757" t="s">
        <v>12235</v>
      </c>
    </row>
    <row r="7758" spans="1:7" x14ac:dyDescent="0.2">
      <c r="A7758" t="s">
        <v>7953</v>
      </c>
      <c r="B7758" t="s">
        <v>16</v>
      </c>
      <c r="C7758" t="s">
        <v>10610</v>
      </c>
      <c r="D7758" t="s">
        <v>10202</v>
      </c>
      <c r="E7758" t="s">
        <v>10203</v>
      </c>
      <c r="F7758" t="s">
        <v>10373</v>
      </c>
      <c r="G7758" t="s">
        <v>12316</v>
      </c>
    </row>
    <row r="7759" spans="1:7" x14ac:dyDescent="0.2">
      <c r="A7759" t="s">
        <v>7954</v>
      </c>
      <c r="B7759" t="s">
        <v>347</v>
      </c>
      <c r="C7759" t="s">
        <v>11364</v>
      </c>
      <c r="D7759" t="s">
        <v>10231</v>
      </c>
      <c r="E7759" t="s">
        <v>11365</v>
      </c>
      <c r="F7759" t="s">
        <v>10673</v>
      </c>
      <c r="G7759" t="s">
        <v>12124</v>
      </c>
    </row>
    <row r="7760" spans="1:7" x14ac:dyDescent="0.2">
      <c r="A7760" t="s">
        <v>7955</v>
      </c>
      <c r="B7760" t="s">
        <v>16</v>
      </c>
      <c r="C7760" t="s">
        <v>10756</v>
      </c>
      <c r="D7760" t="s">
        <v>10231</v>
      </c>
      <c r="E7760" t="s">
        <v>10203</v>
      </c>
      <c r="F7760" t="s">
        <v>10757</v>
      </c>
      <c r="G7760" t="s">
        <v>12069</v>
      </c>
    </row>
    <row r="7761" spans="1:7" x14ac:dyDescent="0.2">
      <c r="A7761" t="s">
        <v>7956</v>
      </c>
      <c r="B7761" t="s">
        <v>11</v>
      </c>
      <c r="C7761" t="s">
        <v>10305</v>
      </c>
      <c r="D7761" t="s">
        <v>10206</v>
      </c>
      <c r="E7761" t="s">
        <v>10306</v>
      </c>
      <c r="F7761" t="s">
        <v>10307</v>
      </c>
      <c r="G7761" t="s">
        <v>12128</v>
      </c>
    </row>
    <row r="7762" spans="1:7" x14ac:dyDescent="0.2">
      <c r="A7762" t="s">
        <v>7957</v>
      </c>
      <c r="B7762" t="s">
        <v>7</v>
      </c>
      <c r="C7762" t="s">
        <v>10588</v>
      </c>
      <c r="D7762" t="s">
        <v>10202</v>
      </c>
      <c r="E7762" t="s">
        <v>10589</v>
      </c>
      <c r="F7762" t="s">
        <v>10590</v>
      </c>
      <c r="G7762" t="s">
        <v>12191</v>
      </c>
    </row>
    <row r="7763" spans="1:7" x14ac:dyDescent="0.2">
      <c r="A7763" t="s">
        <v>7958</v>
      </c>
      <c r="B7763" t="s">
        <v>706</v>
      </c>
      <c r="C7763" t="s">
        <v>10738</v>
      </c>
      <c r="D7763" t="s">
        <v>10213</v>
      </c>
      <c r="E7763" t="s">
        <v>10210</v>
      </c>
      <c r="F7763" t="s">
        <v>10739</v>
      </c>
      <c r="G7763" t="s">
        <v>12088</v>
      </c>
    </row>
    <row r="7764" spans="1:7" x14ac:dyDescent="0.2">
      <c r="A7764" t="s">
        <v>7959</v>
      </c>
      <c r="B7764" t="s">
        <v>590</v>
      </c>
      <c r="C7764" t="s">
        <v>10619</v>
      </c>
      <c r="D7764" t="s">
        <v>10206</v>
      </c>
      <c r="E7764" t="s">
        <v>10210</v>
      </c>
      <c r="F7764" t="s">
        <v>10620</v>
      </c>
      <c r="G7764" t="s">
        <v>12151</v>
      </c>
    </row>
    <row r="7765" spans="1:7" x14ac:dyDescent="0.2">
      <c r="A7765" t="s">
        <v>7960</v>
      </c>
      <c r="B7765" t="s">
        <v>82</v>
      </c>
      <c r="C7765" t="s">
        <v>11087</v>
      </c>
      <c r="D7765" t="s">
        <v>10202</v>
      </c>
      <c r="E7765" t="s">
        <v>10210</v>
      </c>
      <c r="F7765" t="s">
        <v>11088</v>
      </c>
      <c r="G7765" t="s">
        <v>12258</v>
      </c>
    </row>
    <row r="7766" spans="1:7" x14ac:dyDescent="0.2">
      <c r="A7766" t="s">
        <v>7961</v>
      </c>
      <c r="B7766" t="s">
        <v>516</v>
      </c>
      <c r="C7766" t="s">
        <v>10784</v>
      </c>
      <c r="D7766" t="s">
        <v>10231</v>
      </c>
      <c r="E7766" t="s">
        <v>10407</v>
      </c>
      <c r="F7766" t="s">
        <v>10785</v>
      </c>
      <c r="G7766" t="s">
        <v>11989</v>
      </c>
    </row>
    <row r="7767" spans="1:7" x14ac:dyDescent="0.2">
      <c r="A7767" t="s">
        <v>7962</v>
      </c>
      <c r="B7767" t="s">
        <v>362</v>
      </c>
      <c r="C7767" t="s">
        <v>10629</v>
      </c>
      <c r="D7767" t="s">
        <v>10231</v>
      </c>
      <c r="E7767" t="s">
        <v>10557</v>
      </c>
      <c r="F7767" t="s">
        <v>10630</v>
      </c>
      <c r="G7767" t="s">
        <v>11973</v>
      </c>
    </row>
    <row r="7768" spans="1:7" x14ac:dyDescent="0.2">
      <c r="A7768" t="s">
        <v>7963</v>
      </c>
      <c r="B7768" t="s">
        <v>281</v>
      </c>
      <c r="C7768" t="s">
        <v>10415</v>
      </c>
      <c r="D7768" t="s">
        <v>10206</v>
      </c>
      <c r="E7768" t="s">
        <v>10203</v>
      </c>
      <c r="F7768" t="s">
        <v>10416</v>
      </c>
      <c r="G7768" t="s">
        <v>12021</v>
      </c>
    </row>
    <row r="7769" spans="1:7" x14ac:dyDescent="0.2">
      <c r="A7769" t="s">
        <v>7964</v>
      </c>
      <c r="B7769" t="s">
        <v>118</v>
      </c>
      <c r="C7769" t="s">
        <v>11765</v>
      </c>
      <c r="D7769" t="s">
        <v>10231</v>
      </c>
      <c r="E7769" t="s">
        <v>10448</v>
      </c>
      <c r="F7769" t="s">
        <v>11766</v>
      </c>
      <c r="G7769" t="s">
        <v>12219</v>
      </c>
    </row>
    <row r="7770" spans="1:7" x14ac:dyDescent="0.2">
      <c r="A7770" t="s">
        <v>7965</v>
      </c>
      <c r="B7770" t="s">
        <v>659</v>
      </c>
      <c r="C7770" t="s">
        <v>11075</v>
      </c>
      <c r="D7770" t="s">
        <v>10206</v>
      </c>
      <c r="E7770" t="s">
        <v>10559</v>
      </c>
      <c r="F7770" t="s">
        <v>11076</v>
      </c>
      <c r="G7770" t="s">
        <v>12334</v>
      </c>
    </row>
    <row r="7771" spans="1:7" x14ac:dyDescent="0.2">
      <c r="A7771" t="s">
        <v>7966</v>
      </c>
      <c r="B7771" t="s">
        <v>52</v>
      </c>
      <c r="C7771" t="s">
        <v>11542</v>
      </c>
      <c r="D7771" t="s">
        <v>10231</v>
      </c>
      <c r="E7771" t="s">
        <v>11543</v>
      </c>
      <c r="F7771" t="s">
        <v>11544</v>
      </c>
      <c r="G7771" t="s">
        <v>12096</v>
      </c>
    </row>
    <row r="7772" spans="1:7" x14ac:dyDescent="0.2">
      <c r="A7772" t="s">
        <v>7967</v>
      </c>
      <c r="B7772" t="s">
        <v>5</v>
      </c>
      <c r="C7772" t="s">
        <v>11645</v>
      </c>
      <c r="D7772" t="s">
        <v>10213</v>
      </c>
      <c r="E7772" t="s">
        <v>11646</v>
      </c>
      <c r="F7772" t="s">
        <v>11647</v>
      </c>
      <c r="G7772" t="s">
        <v>12319</v>
      </c>
    </row>
    <row r="7773" spans="1:7" x14ac:dyDescent="0.2">
      <c r="A7773" t="s">
        <v>7968</v>
      </c>
      <c r="B7773" t="s">
        <v>486</v>
      </c>
      <c r="C7773" t="s">
        <v>11018</v>
      </c>
      <c r="D7773" t="s">
        <v>10202</v>
      </c>
      <c r="E7773" t="s">
        <v>10277</v>
      </c>
      <c r="F7773" t="s">
        <v>11019</v>
      </c>
      <c r="G7773" t="s">
        <v>11985</v>
      </c>
    </row>
    <row r="7774" spans="1:7" x14ac:dyDescent="0.2">
      <c r="A7774" t="s">
        <v>7969</v>
      </c>
      <c r="B7774" t="s">
        <v>453</v>
      </c>
      <c r="C7774" t="s">
        <v>11771</v>
      </c>
      <c r="D7774" t="s">
        <v>10213</v>
      </c>
      <c r="E7774" t="s">
        <v>11226</v>
      </c>
      <c r="F7774" t="s">
        <v>11772</v>
      </c>
      <c r="G7774" t="s">
        <v>12175</v>
      </c>
    </row>
    <row r="7775" spans="1:7" x14ac:dyDescent="0.2">
      <c r="A7775" t="s">
        <v>7970</v>
      </c>
      <c r="B7775" t="s">
        <v>302</v>
      </c>
      <c r="C7775" t="s">
        <v>10303</v>
      </c>
      <c r="D7775" t="s">
        <v>10206</v>
      </c>
      <c r="E7775" t="s">
        <v>10232</v>
      </c>
      <c r="F7775" t="s">
        <v>10304</v>
      </c>
      <c r="G7775" t="s">
        <v>12143</v>
      </c>
    </row>
    <row r="7776" spans="1:7" x14ac:dyDescent="0.2">
      <c r="A7776" t="s">
        <v>7971</v>
      </c>
      <c r="B7776" t="s">
        <v>179</v>
      </c>
      <c r="C7776" t="s">
        <v>10530</v>
      </c>
      <c r="D7776" t="s">
        <v>10231</v>
      </c>
      <c r="E7776" t="s">
        <v>10531</v>
      </c>
      <c r="F7776" t="s">
        <v>10532</v>
      </c>
      <c r="G7776" t="s">
        <v>12281</v>
      </c>
    </row>
    <row r="7777" spans="1:7" x14ac:dyDescent="0.2">
      <c r="A7777" t="s">
        <v>7972</v>
      </c>
      <c r="B7777" t="s">
        <v>158</v>
      </c>
      <c r="C7777" t="s">
        <v>11775</v>
      </c>
      <c r="D7777" t="s">
        <v>10231</v>
      </c>
      <c r="E7777" t="s">
        <v>10203</v>
      </c>
      <c r="F7777" t="s">
        <v>10403</v>
      </c>
      <c r="G7777" t="s">
        <v>12013</v>
      </c>
    </row>
    <row r="7778" spans="1:7" x14ac:dyDescent="0.2">
      <c r="A7778" t="s">
        <v>7973</v>
      </c>
      <c r="B7778" t="s">
        <v>218</v>
      </c>
      <c r="C7778" t="s">
        <v>10567</v>
      </c>
      <c r="D7778" t="s">
        <v>10231</v>
      </c>
      <c r="E7778" t="s">
        <v>10436</v>
      </c>
      <c r="F7778" t="s">
        <v>10568</v>
      </c>
      <c r="G7778" t="s">
        <v>12346</v>
      </c>
    </row>
    <row r="7779" spans="1:7" x14ac:dyDescent="0.2">
      <c r="A7779" t="s">
        <v>7974</v>
      </c>
      <c r="B7779" t="s">
        <v>92</v>
      </c>
      <c r="C7779" t="s">
        <v>11204</v>
      </c>
      <c r="D7779" t="s">
        <v>10202</v>
      </c>
      <c r="E7779" t="s">
        <v>10216</v>
      </c>
      <c r="F7779" t="s">
        <v>11205</v>
      </c>
      <c r="G7779" t="s">
        <v>12281</v>
      </c>
    </row>
    <row r="7780" spans="1:7" x14ac:dyDescent="0.2">
      <c r="A7780" t="s">
        <v>7975</v>
      </c>
      <c r="B7780" t="s">
        <v>126</v>
      </c>
      <c r="C7780" t="s">
        <v>10996</v>
      </c>
      <c r="D7780" t="s">
        <v>10231</v>
      </c>
      <c r="E7780" t="s">
        <v>10228</v>
      </c>
      <c r="F7780" t="s">
        <v>10997</v>
      </c>
      <c r="G7780" t="s">
        <v>12128</v>
      </c>
    </row>
    <row r="7781" spans="1:7" x14ac:dyDescent="0.2">
      <c r="A7781" t="s">
        <v>7976</v>
      </c>
      <c r="B7781" t="s">
        <v>771</v>
      </c>
      <c r="C7781" t="s">
        <v>11869</v>
      </c>
      <c r="D7781" t="s">
        <v>10206</v>
      </c>
      <c r="E7781" t="s">
        <v>10473</v>
      </c>
      <c r="F7781" t="s">
        <v>11870</v>
      </c>
      <c r="G7781" t="s">
        <v>12308</v>
      </c>
    </row>
    <row r="7782" spans="1:7" x14ac:dyDescent="0.2">
      <c r="A7782" t="s">
        <v>7977</v>
      </c>
      <c r="B7782" t="s">
        <v>370</v>
      </c>
      <c r="C7782" t="s">
        <v>10750</v>
      </c>
      <c r="D7782" t="s">
        <v>10202</v>
      </c>
      <c r="E7782" t="s">
        <v>10436</v>
      </c>
      <c r="F7782" t="s">
        <v>10612</v>
      </c>
      <c r="G7782" t="s">
        <v>12167</v>
      </c>
    </row>
    <row r="7783" spans="1:7" x14ac:dyDescent="0.2">
      <c r="A7783" t="s">
        <v>7978</v>
      </c>
      <c r="B7783" t="s">
        <v>274</v>
      </c>
      <c r="C7783" t="s">
        <v>10227</v>
      </c>
      <c r="D7783" t="s">
        <v>10206</v>
      </c>
      <c r="E7783" t="s">
        <v>10228</v>
      </c>
      <c r="F7783" t="s">
        <v>10229</v>
      </c>
      <c r="G7783" t="s">
        <v>12223</v>
      </c>
    </row>
    <row r="7784" spans="1:7" x14ac:dyDescent="0.2">
      <c r="A7784" t="s">
        <v>7979</v>
      </c>
      <c r="B7784" t="s">
        <v>333</v>
      </c>
      <c r="C7784" t="s">
        <v>10562</v>
      </c>
      <c r="D7784" t="s">
        <v>10231</v>
      </c>
      <c r="E7784" t="s">
        <v>10253</v>
      </c>
      <c r="F7784" t="s">
        <v>10563</v>
      </c>
      <c r="G7784" t="s">
        <v>12285</v>
      </c>
    </row>
    <row r="7785" spans="1:7" x14ac:dyDescent="0.2">
      <c r="A7785" t="s">
        <v>7980</v>
      </c>
      <c r="B7785" t="s">
        <v>245</v>
      </c>
      <c r="C7785" t="s">
        <v>11443</v>
      </c>
      <c r="D7785" t="s">
        <v>10206</v>
      </c>
      <c r="E7785" t="s">
        <v>10210</v>
      </c>
      <c r="F7785" t="s">
        <v>10282</v>
      </c>
      <c r="G7785" t="s">
        <v>12120</v>
      </c>
    </row>
    <row r="7786" spans="1:7" x14ac:dyDescent="0.2">
      <c r="A7786" t="s">
        <v>7981</v>
      </c>
      <c r="B7786" t="s">
        <v>526</v>
      </c>
      <c r="C7786" t="s">
        <v>10361</v>
      </c>
      <c r="D7786" t="s">
        <v>10202</v>
      </c>
      <c r="E7786" t="s">
        <v>10203</v>
      </c>
      <c r="F7786" t="s">
        <v>10362</v>
      </c>
      <c r="G7786" t="s">
        <v>12195</v>
      </c>
    </row>
    <row r="7787" spans="1:7" x14ac:dyDescent="0.2">
      <c r="A7787" t="s">
        <v>7982</v>
      </c>
      <c r="B7787" t="s">
        <v>181</v>
      </c>
      <c r="C7787" t="s">
        <v>11529</v>
      </c>
      <c r="D7787" t="s">
        <v>10213</v>
      </c>
      <c r="E7787" t="s">
        <v>10224</v>
      </c>
      <c r="F7787" t="s">
        <v>11530</v>
      </c>
      <c r="G7787" t="s">
        <v>11981</v>
      </c>
    </row>
    <row r="7788" spans="1:7" x14ac:dyDescent="0.2">
      <c r="A7788" t="s">
        <v>7983</v>
      </c>
      <c r="B7788" t="s">
        <v>226</v>
      </c>
      <c r="C7788" t="s">
        <v>10201</v>
      </c>
      <c r="D7788" t="s">
        <v>10202</v>
      </c>
      <c r="E7788" t="s">
        <v>10203</v>
      </c>
      <c r="F7788" t="s">
        <v>10204</v>
      </c>
      <c r="G7788" t="s">
        <v>12120</v>
      </c>
    </row>
    <row r="7789" spans="1:7" x14ac:dyDescent="0.2">
      <c r="A7789" t="s">
        <v>7984</v>
      </c>
      <c r="B7789" t="s">
        <v>181</v>
      </c>
      <c r="C7789" t="s">
        <v>10919</v>
      </c>
      <c r="D7789" t="s">
        <v>10202</v>
      </c>
      <c r="E7789" t="s">
        <v>10565</v>
      </c>
      <c r="F7789" t="s">
        <v>10920</v>
      </c>
      <c r="G7789" t="s">
        <v>12131</v>
      </c>
    </row>
    <row r="7790" spans="1:7" x14ac:dyDescent="0.2">
      <c r="A7790" t="s">
        <v>7985</v>
      </c>
      <c r="B7790" t="s">
        <v>67</v>
      </c>
      <c r="C7790" t="s">
        <v>10698</v>
      </c>
      <c r="D7790" t="s">
        <v>10231</v>
      </c>
      <c r="E7790" t="s">
        <v>10364</v>
      </c>
      <c r="F7790" t="s">
        <v>10699</v>
      </c>
      <c r="G7790" t="s">
        <v>12277</v>
      </c>
    </row>
    <row r="7791" spans="1:7" x14ac:dyDescent="0.2">
      <c r="A7791" t="s">
        <v>7986</v>
      </c>
      <c r="B7791" t="s">
        <v>721</v>
      </c>
      <c r="C7791" t="s">
        <v>10640</v>
      </c>
      <c r="D7791" t="s">
        <v>10213</v>
      </c>
      <c r="E7791" t="s">
        <v>10274</v>
      </c>
      <c r="F7791" t="s">
        <v>10641</v>
      </c>
      <c r="G7791" t="s">
        <v>12300</v>
      </c>
    </row>
    <row r="7792" spans="1:7" x14ac:dyDescent="0.2">
      <c r="A7792" t="s">
        <v>7987</v>
      </c>
      <c r="B7792" t="s">
        <v>226</v>
      </c>
      <c r="C7792" t="s">
        <v>10836</v>
      </c>
      <c r="D7792" t="s">
        <v>10213</v>
      </c>
      <c r="E7792" t="s">
        <v>10203</v>
      </c>
      <c r="F7792" t="s">
        <v>10837</v>
      </c>
      <c r="G7792" t="s">
        <v>12147</v>
      </c>
    </row>
    <row r="7793" spans="1:7" x14ac:dyDescent="0.2">
      <c r="A7793" t="s">
        <v>7988</v>
      </c>
      <c r="B7793" t="s">
        <v>486</v>
      </c>
      <c r="C7793" t="s">
        <v>11810</v>
      </c>
      <c r="D7793" t="s">
        <v>10231</v>
      </c>
      <c r="E7793" t="s">
        <v>10245</v>
      </c>
      <c r="F7793" t="s">
        <v>11811</v>
      </c>
      <c r="G7793" t="s">
        <v>11989</v>
      </c>
    </row>
    <row r="7794" spans="1:7" x14ac:dyDescent="0.2">
      <c r="A7794" t="s">
        <v>7989</v>
      </c>
      <c r="B7794" t="s">
        <v>71</v>
      </c>
      <c r="C7794" t="s">
        <v>10756</v>
      </c>
      <c r="D7794" t="s">
        <v>10231</v>
      </c>
      <c r="E7794" t="s">
        <v>10203</v>
      </c>
      <c r="F7794" t="s">
        <v>10757</v>
      </c>
      <c r="G7794" t="s">
        <v>12175</v>
      </c>
    </row>
    <row r="7795" spans="1:7" x14ac:dyDescent="0.2">
      <c r="A7795" t="s">
        <v>7990</v>
      </c>
      <c r="B7795" t="s">
        <v>28</v>
      </c>
      <c r="C7795" t="s">
        <v>10736</v>
      </c>
      <c r="D7795" t="s">
        <v>10206</v>
      </c>
      <c r="E7795" t="s">
        <v>10210</v>
      </c>
      <c r="F7795" t="s">
        <v>10737</v>
      </c>
      <c r="G7795" t="s">
        <v>12084</v>
      </c>
    </row>
    <row r="7796" spans="1:7" x14ac:dyDescent="0.2">
      <c r="A7796" t="s">
        <v>7991</v>
      </c>
      <c r="B7796" t="s">
        <v>140</v>
      </c>
      <c r="C7796" t="s">
        <v>10973</v>
      </c>
      <c r="D7796" t="s">
        <v>10206</v>
      </c>
      <c r="E7796" t="s">
        <v>10306</v>
      </c>
      <c r="F7796" t="s">
        <v>10974</v>
      </c>
      <c r="G7796" t="s">
        <v>12285</v>
      </c>
    </row>
    <row r="7797" spans="1:7" x14ac:dyDescent="0.2">
      <c r="A7797" t="s">
        <v>7992</v>
      </c>
      <c r="B7797" t="s">
        <v>94</v>
      </c>
      <c r="C7797" t="s">
        <v>10415</v>
      </c>
      <c r="D7797" t="s">
        <v>10213</v>
      </c>
      <c r="E7797" t="s">
        <v>10203</v>
      </c>
      <c r="F7797" t="s">
        <v>10416</v>
      </c>
      <c r="G7797" t="s">
        <v>12131</v>
      </c>
    </row>
    <row r="7798" spans="1:7" x14ac:dyDescent="0.2">
      <c r="A7798" t="s">
        <v>7993</v>
      </c>
      <c r="B7798" t="s">
        <v>90</v>
      </c>
      <c r="C7798" t="s">
        <v>11245</v>
      </c>
      <c r="D7798" t="s">
        <v>10206</v>
      </c>
      <c r="E7798" t="s">
        <v>10483</v>
      </c>
      <c r="F7798" t="s">
        <v>11246</v>
      </c>
      <c r="G7798" t="s">
        <v>12088</v>
      </c>
    </row>
    <row r="7799" spans="1:7" x14ac:dyDescent="0.2">
      <c r="A7799" t="s">
        <v>7994</v>
      </c>
      <c r="B7799" t="s">
        <v>115</v>
      </c>
      <c r="C7799" t="s">
        <v>11071</v>
      </c>
      <c r="D7799" t="s">
        <v>10206</v>
      </c>
      <c r="E7799" t="s">
        <v>10250</v>
      </c>
      <c r="F7799" t="s">
        <v>11072</v>
      </c>
      <c r="G7799" t="s">
        <v>12243</v>
      </c>
    </row>
    <row r="7800" spans="1:7" x14ac:dyDescent="0.2">
      <c r="A7800" t="s">
        <v>7995</v>
      </c>
      <c r="B7800" t="s">
        <v>52</v>
      </c>
      <c r="C7800" t="s">
        <v>10765</v>
      </c>
      <c r="D7800" t="s">
        <v>10202</v>
      </c>
      <c r="E7800" t="s">
        <v>10203</v>
      </c>
      <c r="F7800" t="s">
        <v>10766</v>
      </c>
      <c r="G7800" t="s">
        <v>12219</v>
      </c>
    </row>
    <row r="7801" spans="1:7" x14ac:dyDescent="0.2">
      <c r="A7801" t="s">
        <v>7996</v>
      </c>
      <c r="B7801" t="s">
        <v>302</v>
      </c>
      <c r="C7801" t="s">
        <v>11002</v>
      </c>
      <c r="D7801" t="s">
        <v>10206</v>
      </c>
      <c r="E7801" t="s">
        <v>10228</v>
      </c>
      <c r="F7801" t="s">
        <v>11003</v>
      </c>
      <c r="G7801" t="s">
        <v>12353</v>
      </c>
    </row>
    <row r="7802" spans="1:7" x14ac:dyDescent="0.2">
      <c r="A7802" t="s">
        <v>7997</v>
      </c>
      <c r="B7802" t="s">
        <v>181</v>
      </c>
      <c r="C7802" t="s">
        <v>11506</v>
      </c>
      <c r="D7802" t="s">
        <v>10202</v>
      </c>
      <c r="E7802" t="s">
        <v>10216</v>
      </c>
      <c r="F7802" t="s">
        <v>10378</v>
      </c>
      <c r="G7802" t="s">
        <v>12227</v>
      </c>
    </row>
    <row r="7803" spans="1:7" x14ac:dyDescent="0.2">
      <c r="A7803" t="s">
        <v>7998</v>
      </c>
      <c r="B7803" t="s">
        <v>176</v>
      </c>
      <c r="C7803" t="s">
        <v>11455</v>
      </c>
      <c r="D7803" t="s">
        <v>10231</v>
      </c>
      <c r="E7803" t="s">
        <v>10929</v>
      </c>
      <c r="F7803" t="s">
        <v>10553</v>
      </c>
      <c r="G7803" t="s">
        <v>12211</v>
      </c>
    </row>
    <row r="7804" spans="1:7" x14ac:dyDescent="0.2">
      <c r="A7804" t="s">
        <v>7999</v>
      </c>
      <c r="B7804" t="s">
        <v>3</v>
      </c>
      <c r="C7804" t="s">
        <v>11047</v>
      </c>
      <c r="D7804" t="s">
        <v>10202</v>
      </c>
      <c r="E7804" t="s">
        <v>10203</v>
      </c>
      <c r="F7804" t="s">
        <v>10949</v>
      </c>
      <c r="G7804" t="s">
        <v>12069</v>
      </c>
    </row>
    <row r="7805" spans="1:7" x14ac:dyDescent="0.2">
      <c r="A7805" t="s">
        <v>8000</v>
      </c>
      <c r="B7805" t="s">
        <v>302</v>
      </c>
      <c r="C7805" t="s">
        <v>11778</v>
      </c>
      <c r="D7805" t="s">
        <v>10202</v>
      </c>
      <c r="E7805" t="s">
        <v>10210</v>
      </c>
      <c r="F7805" t="s">
        <v>10211</v>
      </c>
      <c r="G7805" t="s">
        <v>11997</v>
      </c>
    </row>
    <row r="7806" spans="1:7" x14ac:dyDescent="0.2">
      <c r="A7806" t="s">
        <v>8001</v>
      </c>
      <c r="B7806" t="s">
        <v>108</v>
      </c>
      <c r="C7806" t="s">
        <v>10613</v>
      </c>
      <c r="D7806" t="s">
        <v>10213</v>
      </c>
      <c r="E7806" t="s">
        <v>10359</v>
      </c>
      <c r="F7806" t="s">
        <v>10614</v>
      </c>
      <c r="G7806" t="s">
        <v>12255</v>
      </c>
    </row>
    <row r="7807" spans="1:7" x14ac:dyDescent="0.2">
      <c r="A7807" t="s">
        <v>8002</v>
      </c>
      <c r="B7807" t="s">
        <v>96</v>
      </c>
      <c r="C7807" t="s">
        <v>10959</v>
      </c>
      <c r="D7807" t="s">
        <v>10213</v>
      </c>
      <c r="E7807" t="s">
        <v>10467</v>
      </c>
      <c r="F7807" t="s">
        <v>10960</v>
      </c>
      <c r="G7807" t="s">
        <v>12223</v>
      </c>
    </row>
    <row r="7808" spans="1:7" x14ac:dyDescent="0.2">
      <c r="A7808" t="s">
        <v>8003</v>
      </c>
      <c r="B7808" t="s">
        <v>251</v>
      </c>
      <c r="C7808" t="s">
        <v>10586</v>
      </c>
      <c r="D7808" t="s">
        <v>10231</v>
      </c>
      <c r="E7808" t="s">
        <v>10203</v>
      </c>
      <c r="F7808" t="s">
        <v>10587</v>
      </c>
      <c r="G7808" t="s">
        <v>12338</v>
      </c>
    </row>
    <row r="7809" spans="1:7" x14ac:dyDescent="0.2">
      <c r="A7809" t="s">
        <v>8004</v>
      </c>
      <c r="B7809" t="s">
        <v>590</v>
      </c>
      <c r="C7809" t="s">
        <v>11593</v>
      </c>
      <c r="D7809" t="s">
        <v>10231</v>
      </c>
      <c r="E7809" t="s">
        <v>10203</v>
      </c>
      <c r="F7809" t="s">
        <v>11076</v>
      </c>
      <c r="G7809" t="s">
        <v>12147</v>
      </c>
    </row>
    <row r="7810" spans="1:7" x14ac:dyDescent="0.2">
      <c r="A7810" t="s">
        <v>8005</v>
      </c>
      <c r="B7810" t="s">
        <v>161</v>
      </c>
      <c r="C7810" t="s">
        <v>10696</v>
      </c>
      <c r="D7810" t="s">
        <v>10206</v>
      </c>
      <c r="E7810" t="s">
        <v>10594</v>
      </c>
      <c r="F7810" t="s">
        <v>10697</v>
      </c>
      <c r="G7810" t="s">
        <v>12131</v>
      </c>
    </row>
    <row r="7811" spans="1:7" x14ac:dyDescent="0.2">
      <c r="A7811" t="s">
        <v>8006</v>
      </c>
      <c r="B7811" t="s">
        <v>65</v>
      </c>
      <c r="C7811" t="s">
        <v>10339</v>
      </c>
      <c r="D7811" t="s">
        <v>10213</v>
      </c>
      <c r="E7811" t="s">
        <v>10253</v>
      </c>
      <c r="F7811" t="s">
        <v>10340</v>
      </c>
      <c r="G7811" t="s">
        <v>12049</v>
      </c>
    </row>
    <row r="7812" spans="1:7" x14ac:dyDescent="0.2">
      <c r="A7812" t="s">
        <v>8007</v>
      </c>
      <c r="B7812" t="s">
        <v>46</v>
      </c>
      <c r="C7812" t="s">
        <v>10874</v>
      </c>
      <c r="D7812" t="s">
        <v>10206</v>
      </c>
      <c r="E7812" t="s">
        <v>10298</v>
      </c>
      <c r="F7812" t="s">
        <v>10875</v>
      </c>
      <c r="G7812" t="s">
        <v>12187</v>
      </c>
    </row>
    <row r="7813" spans="1:7" x14ac:dyDescent="0.2">
      <c r="A7813" t="s">
        <v>8008</v>
      </c>
      <c r="B7813" t="s">
        <v>232</v>
      </c>
      <c r="C7813" t="s">
        <v>11425</v>
      </c>
      <c r="D7813" t="s">
        <v>10213</v>
      </c>
      <c r="E7813" t="s">
        <v>10210</v>
      </c>
      <c r="F7813" t="s">
        <v>11426</v>
      </c>
      <c r="G7813" t="s">
        <v>12163</v>
      </c>
    </row>
    <row r="7814" spans="1:7" x14ac:dyDescent="0.2">
      <c r="A7814" t="s">
        <v>8009</v>
      </c>
      <c r="B7814" t="s">
        <v>108</v>
      </c>
      <c r="C7814" t="s">
        <v>11767</v>
      </c>
      <c r="D7814" t="s">
        <v>10206</v>
      </c>
      <c r="E7814" t="s">
        <v>11051</v>
      </c>
      <c r="F7814" t="s">
        <v>11768</v>
      </c>
      <c r="G7814" t="s">
        <v>12195</v>
      </c>
    </row>
    <row r="7815" spans="1:7" x14ac:dyDescent="0.2">
      <c r="A7815" t="s">
        <v>8010</v>
      </c>
      <c r="B7815" t="s">
        <v>486</v>
      </c>
      <c r="C7815" t="s">
        <v>10438</v>
      </c>
      <c r="D7815" t="s">
        <v>10202</v>
      </c>
      <c r="E7815" t="s">
        <v>10274</v>
      </c>
      <c r="F7815" t="s">
        <v>10439</v>
      </c>
      <c r="G7815" t="s">
        <v>12041</v>
      </c>
    </row>
    <row r="7816" spans="1:7" x14ac:dyDescent="0.2">
      <c r="A7816" t="s">
        <v>8011</v>
      </c>
      <c r="B7816" t="s">
        <v>130</v>
      </c>
      <c r="C7816" t="s">
        <v>10914</v>
      </c>
      <c r="D7816" t="s">
        <v>10213</v>
      </c>
      <c r="E7816" t="s">
        <v>10203</v>
      </c>
      <c r="F7816" t="s">
        <v>10423</v>
      </c>
      <c r="G7816" t="s">
        <v>12139</v>
      </c>
    </row>
    <row r="7817" spans="1:7" x14ac:dyDescent="0.2">
      <c r="A7817" t="s">
        <v>8012</v>
      </c>
      <c r="B7817" t="s">
        <v>94</v>
      </c>
      <c r="C7817" t="s">
        <v>10395</v>
      </c>
      <c r="D7817" t="s">
        <v>10206</v>
      </c>
      <c r="E7817" t="s">
        <v>10228</v>
      </c>
      <c r="F7817" t="s">
        <v>10396</v>
      </c>
      <c r="G7817" t="s">
        <v>12281</v>
      </c>
    </row>
    <row r="7818" spans="1:7" x14ac:dyDescent="0.2">
      <c r="A7818" t="s">
        <v>8013</v>
      </c>
      <c r="B7818" t="s">
        <v>110</v>
      </c>
      <c r="C7818" t="s">
        <v>11057</v>
      </c>
      <c r="D7818" t="s">
        <v>10231</v>
      </c>
      <c r="E7818" t="s">
        <v>10228</v>
      </c>
      <c r="F7818" t="s">
        <v>11058</v>
      </c>
      <c r="G7818" t="s">
        <v>12281</v>
      </c>
    </row>
    <row r="7819" spans="1:7" x14ac:dyDescent="0.2">
      <c r="A7819" t="s">
        <v>8014</v>
      </c>
      <c r="B7819" t="s">
        <v>94</v>
      </c>
      <c r="C7819" t="s">
        <v>11207</v>
      </c>
      <c r="D7819" t="s">
        <v>10213</v>
      </c>
      <c r="E7819" t="s">
        <v>10337</v>
      </c>
      <c r="F7819" t="s">
        <v>11208</v>
      </c>
      <c r="G7819" t="s">
        <v>12009</v>
      </c>
    </row>
    <row r="7820" spans="1:7" x14ac:dyDescent="0.2">
      <c r="A7820" t="s">
        <v>8015</v>
      </c>
      <c r="B7820" t="s">
        <v>36</v>
      </c>
      <c r="C7820" t="s">
        <v>11819</v>
      </c>
      <c r="D7820" t="s">
        <v>10231</v>
      </c>
      <c r="E7820" t="s">
        <v>10266</v>
      </c>
      <c r="F7820" t="s">
        <v>11820</v>
      </c>
      <c r="G7820" t="s">
        <v>12100</v>
      </c>
    </row>
    <row r="7821" spans="1:7" x14ac:dyDescent="0.2">
      <c r="A7821" t="s">
        <v>8016</v>
      </c>
      <c r="B7821" t="s">
        <v>302</v>
      </c>
      <c r="C7821" t="s">
        <v>11008</v>
      </c>
      <c r="D7821" t="s">
        <v>10231</v>
      </c>
      <c r="E7821" t="s">
        <v>10651</v>
      </c>
      <c r="F7821" t="s">
        <v>10686</v>
      </c>
      <c r="G7821" t="s">
        <v>12120</v>
      </c>
    </row>
    <row r="7822" spans="1:7" x14ac:dyDescent="0.2">
      <c r="A7822" t="s">
        <v>8017</v>
      </c>
      <c r="B7822" t="s">
        <v>75</v>
      </c>
      <c r="C7822" t="s">
        <v>11537</v>
      </c>
      <c r="D7822" t="s">
        <v>10213</v>
      </c>
      <c r="E7822" t="s">
        <v>10293</v>
      </c>
      <c r="F7822" t="s">
        <v>11538</v>
      </c>
      <c r="G7822" t="s">
        <v>12265</v>
      </c>
    </row>
    <row r="7823" spans="1:7" x14ac:dyDescent="0.2">
      <c r="A7823" t="s">
        <v>8018</v>
      </c>
      <c r="B7823" t="s">
        <v>389</v>
      </c>
      <c r="C7823" t="s">
        <v>11539</v>
      </c>
      <c r="D7823" t="s">
        <v>10213</v>
      </c>
      <c r="E7823" t="s">
        <v>10224</v>
      </c>
      <c r="F7823" t="s">
        <v>10529</v>
      </c>
      <c r="G7823" t="s">
        <v>12096</v>
      </c>
    </row>
    <row r="7824" spans="1:7" x14ac:dyDescent="0.2">
      <c r="A7824" t="s">
        <v>8019</v>
      </c>
      <c r="B7824" t="s">
        <v>242</v>
      </c>
      <c r="C7824" t="s">
        <v>11115</v>
      </c>
      <c r="D7824" t="s">
        <v>10213</v>
      </c>
      <c r="E7824" t="s">
        <v>10228</v>
      </c>
      <c r="F7824" t="s">
        <v>11116</v>
      </c>
      <c r="G7824" t="s">
        <v>11977</v>
      </c>
    </row>
    <row r="7825" spans="1:7" x14ac:dyDescent="0.2">
      <c r="A7825" t="s">
        <v>8020</v>
      </c>
      <c r="B7825" t="s">
        <v>46</v>
      </c>
      <c r="C7825" t="s">
        <v>10936</v>
      </c>
      <c r="D7825" t="s">
        <v>10213</v>
      </c>
      <c r="E7825" t="s">
        <v>10285</v>
      </c>
      <c r="F7825" t="s">
        <v>10937</v>
      </c>
      <c r="G7825" t="s">
        <v>12215</v>
      </c>
    </row>
    <row r="7826" spans="1:7" x14ac:dyDescent="0.2">
      <c r="A7826" t="s">
        <v>8021</v>
      </c>
      <c r="B7826" t="s">
        <v>142</v>
      </c>
      <c r="C7826" t="s">
        <v>11177</v>
      </c>
      <c r="D7826" t="s">
        <v>10231</v>
      </c>
      <c r="E7826" t="s">
        <v>10203</v>
      </c>
      <c r="F7826" t="s">
        <v>11178</v>
      </c>
      <c r="G7826" t="s">
        <v>12247</v>
      </c>
    </row>
    <row r="7827" spans="1:7" x14ac:dyDescent="0.2">
      <c r="A7827" t="s">
        <v>8022</v>
      </c>
      <c r="B7827" t="s">
        <v>121</v>
      </c>
      <c r="C7827" t="s">
        <v>10485</v>
      </c>
      <c r="D7827" t="s">
        <v>10202</v>
      </c>
      <c r="E7827" t="s">
        <v>10228</v>
      </c>
      <c r="F7827" t="s">
        <v>10486</v>
      </c>
      <c r="G7827" t="s">
        <v>12323</v>
      </c>
    </row>
    <row r="7828" spans="1:7" x14ac:dyDescent="0.2">
      <c r="A7828" t="s">
        <v>8023</v>
      </c>
      <c r="B7828" t="s">
        <v>486</v>
      </c>
      <c r="C7828" t="s">
        <v>10773</v>
      </c>
      <c r="D7828" t="s">
        <v>10231</v>
      </c>
      <c r="E7828" t="s">
        <v>10210</v>
      </c>
      <c r="F7828" t="s">
        <v>10774</v>
      </c>
      <c r="G7828" t="s">
        <v>12077</v>
      </c>
    </row>
    <row r="7829" spans="1:7" x14ac:dyDescent="0.2">
      <c r="A7829" t="s">
        <v>8024</v>
      </c>
      <c r="B7829" t="s">
        <v>365</v>
      </c>
      <c r="C7829" t="s">
        <v>10558</v>
      </c>
      <c r="D7829" t="s">
        <v>10206</v>
      </c>
      <c r="E7829" t="s">
        <v>10559</v>
      </c>
      <c r="F7829" t="s">
        <v>10560</v>
      </c>
      <c r="G7829" t="s">
        <v>12243</v>
      </c>
    </row>
    <row r="7830" spans="1:7" x14ac:dyDescent="0.2">
      <c r="A7830" t="s">
        <v>8025</v>
      </c>
      <c r="B7830" t="s">
        <v>28</v>
      </c>
      <c r="C7830" t="s">
        <v>11048</v>
      </c>
      <c r="D7830" t="s">
        <v>10231</v>
      </c>
      <c r="E7830" t="s">
        <v>10337</v>
      </c>
      <c r="F7830" t="s">
        <v>11049</v>
      </c>
      <c r="G7830" t="s">
        <v>12269</v>
      </c>
    </row>
    <row r="7831" spans="1:7" x14ac:dyDescent="0.2">
      <c r="A7831" t="s">
        <v>8026</v>
      </c>
      <c r="B7831" t="s">
        <v>577</v>
      </c>
      <c r="C7831" t="s">
        <v>11552</v>
      </c>
      <c r="D7831" t="s">
        <v>10213</v>
      </c>
      <c r="E7831" t="s">
        <v>11553</v>
      </c>
      <c r="F7831" t="s">
        <v>10233</v>
      </c>
      <c r="G7831" t="s">
        <v>12323</v>
      </c>
    </row>
    <row r="7832" spans="1:7" x14ac:dyDescent="0.2">
      <c r="A7832" t="s">
        <v>8027</v>
      </c>
      <c r="B7832" t="s">
        <v>24</v>
      </c>
      <c r="C7832" t="s">
        <v>10819</v>
      </c>
      <c r="D7832" t="s">
        <v>10213</v>
      </c>
      <c r="E7832" t="s">
        <v>10441</v>
      </c>
      <c r="F7832" t="s">
        <v>10820</v>
      </c>
      <c r="G7832" t="s">
        <v>12025</v>
      </c>
    </row>
    <row r="7833" spans="1:7" x14ac:dyDescent="0.2">
      <c r="A7833" t="s">
        <v>8028</v>
      </c>
      <c r="B7833" t="s">
        <v>18</v>
      </c>
      <c r="C7833" t="s">
        <v>11268</v>
      </c>
      <c r="D7833" t="s">
        <v>10206</v>
      </c>
      <c r="E7833" t="s">
        <v>10657</v>
      </c>
      <c r="F7833" t="s">
        <v>10474</v>
      </c>
      <c r="G7833" t="s">
        <v>12203</v>
      </c>
    </row>
    <row r="7834" spans="1:7" x14ac:dyDescent="0.2">
      <c r="A7834" t="s">
        <v>8029</v>
      </c>
      <c r="B7834" t="s">
        <v>299</v>
      </c>
      <c r="C7834" t="s">
        <v>11557</v>
      </c>
      <c r="D7834" t="s">
        <v>10206</v>
      </c>
      <c r="E7834" t="s">
        <v>10237</v>
      </c>
      <c r="F7834" t="s">
        <v>11558</v>
      </c>
      <c r="G7834" t="s">
        <v>12308</v>
      </c>
    </row>
    <row r="7835" spans="1:7" x14ac:dyDescent="0.2">
      <c r="A7835" t="s">
        <v>8030</v>
      </c>
      <c r="B7835" t="s">
        <v>268</v>
      </c>
      <c r="C7835" t="s">
        <v>11137</v>
      </c>
      <c r="D7835" t="s">
        <v>10231</v>
      </c>
      <c r="E7835" t="s">
        <v>10524</v>
      </c>
      <c r="F7835" t="s">
        <v>11017</v>
      </c>
      <c r="G7835" t="s">
        <v>12243</v>
      </c>
    </row>
    <row r="7836" spans="1:7" x14ac:dyDescent="0.2">
      <c r="A7836" t="s">
        <v>8031</v>
      </c>
      <c r="B7836" t="s">
        <v>543</v>
      </c>
      <c r="C7836" t="s">
        <v>11963</v>
      </c>
      <c r="D7836" t="s">
        <v>10231</v>
      </c>
      <c r="E7836" t="s">
        <v>10565</v>
      </c>
      <c r="F7836" t="s">
        <v>11964</v>
      </c>
      <c r="G7836" t="s">
        <v>12261</v>
      </c>
    </row>
    <row r="7837" spans="1:7" x14ac:dyDescent="0.2">
      <c r="A7837" t="s">
        <v>8032</v>
      </c>
      <c r="B7837" t="s">
        <v>82</v>
      </c>
      <c r="C7837" t="s">
        <v>11478</v>
      </c>
      <c r="D7837" t="s">
        <v>10202</v>
      </c>
      <c r="E7837" t="s">
        <v>10748</v>
      </c>
      <c r="F7837" t="s">
        <v>11479</v>
      </c>
      <c r="G7837" t="s">
        <v>12211</v>
      </c>
    </row>
    <row r="7838" spans="1:7" x14ac:dyDescent="0.2">
      <c r="A7838" t="s">
        <v>8033</v>
      </c>
      <c r="B7838" t="s">
        <v>115</v>
      </c>
      <c r="C7838" t="s">
        <v>11303</v>
      </c>
      <c r="D7838" t="s">
        <v>10213</v>
      </c>
      <c r="E7838" t="s">
        <v>10203</v>
      </c>
      <c r="F7838" t="s">
        <v>10405</v>
      </c>
      <c r="G7838" t="s">
        <v>12223</v>
      </c>
    </row>
    <row r="7839" spans="1:7" x14ac:dyDescent="0.2">
      <c r="A7839" t="s">
        <v>8034</v>
      </c>
      <c r="B7839" t="s">
        <v>242</v>
      </c>
      <c r="C7839" t="s">
        <v>11431</v>
      </c>
      <c r="D7839" t="s">
        <v>10213</v>
      </c>
      <c r="E7839" t="s">
        <v>10745</v>
      </c>
      <c r="F7839" t="s">
        <v>11432</v>
      </c>
      <c r="G7839" t="s">
        <v>11993</v>
      </c>
    </row>
    <row r="7840" spans="1:7" x14ac:dyDescent="0.2">
      <c r="A7840" t="s">
        <v>8035</v>
      </c>
      <c r="B7840" t="s">
        <v>262</v>
      </c>
      <c r="C7840" t="s">
        <v>10450</v>
      </c>
      <c r="D7840" t="s">
        <v>10213</v>
      </c>
      <c r="E7840" t="s">
        <v>10256</v>
      </c>
      <c r="F7840" t="s">
        <v>10451</v>
      </c>
      <c r="G7840" t="s">
        <v>12243</v>
      </c>
    </row>
    <row r="7841" spans="1:7" x14ac:dyDescent="0.2">
      <c r="A7841" t="s">
        <v>8036</v>
      </c>
      <c r="B7841" t="s">
        <v>212</v>
      </c>
      <c r="C7841" t="s">
        <v>10858</v>
      </c>
      <c r="D7841" t="s">
        <v>10206</v>
      </c>
      <c r="E7841" t="s">
        <v>10203</v>
      </c>
      <c r="F7841" t="s">
        <v>10553</v>
      </c>
      <c r="G7841" t="s">
        <v>12239</v>
      </c>
    </row>
    <row r="7842" spans="1:7" x14ac:dyDescent="0.2">
      <c r="A7842" t="s">
        <v>8037</v>
      </c>
      <c r="B7842" t="s">
        <v>442</v>
      </c>
      <c r="C7842" t="s">
        <v>11206</v>
      </c>
      <c r="D7842" t="s">
        <v>10206</v>
      </c>
      <c r="E7842" t="s">
        <v>10407</v>
      </c>
      <c r="F7842" t="s">
        <v>10598</v>
      </c>
      <c r="G7842" t="s">
        <v>12323</v>
      </c>
    </row>
    <row r="7843" spans="1:7" x14ac:dyDescent="0.2">
      <c r="A7843" t="s">
        <v>8038</v>
      </c>
      <c r="B7843" t="s">
        <v>1233</v>
      </c>
      <c r="C7843" t="s">
        <v>10462</v>
      </c>
      <c r="D7843" t="s">
        <v>10206</v>
      </c>
      <c r="E7843" t="s">
        <v>10228</v>
      </c>
      <c r="F7843" t="s">
        <v>10463</v>
      </c>
      <c r="G7843" t="s">
        <v>12203</v>
      </c>
    </row>
    <row r="7844" spans="1:7" x14ac:dyDescent="0.2">
      <c r="A7844" t="s">
        <v>8039</v>
      </c>
      <c r="B7844" t="s">
        <v>302</v>
      </c>
      <c r="C7844" t="s">
        <v>11858</v>
      </c>
      <c r="D7844" t="s">
        <v>10213</v>
      </c>
      <c r="E7844" t="s">
        <v>10448</v>
      </c>
      <c r="F7844" t="s">
        <v>11859</v>
      </c>
      <c r="G7844" t="s">
        <v>12187</v>
      </c>
    </row>
    <row r="7845" spans="1:7" x14ac:dyDescent="0.2">
      <c r="A7845" t="s">
        <v>8040</v>
      </c>
      <c r="B7845" t="s">
        <v>664</v>
      </c>
      <c r="C7845" t="s">
        <v>10617</v>
      </c>
      <c r="D7845" t="s">
        <v>10206</v>
      </c>
      <c r="E7845" t="s">
        <v>10203</v>
      </c>
      <c r="F7845" t="s">
        <v>10618</v>
      </c>
      <c r="G7845" t="s">
        <v>12005</v>
      </c>
    </row>
    <row r="7846" spans="1:7" x14ac:dyDescent="0.2">
      <c r="A7846" t="s">
        <v>8041</v>
      </c>
      <c r="B7846" t="s">
        <v>249</v>
      </c>
      <c r="C7846" t="s">
        <v>10892</v>
      </c>
      <c r="D7846" t="s">
        <v>10231</v>
      </c>
      <c r="E7846" t="s">
        <v>10203</v>
      </c>
      <c r="F7846" t="s">
        <v>10893</v>
      </c>
      <c r="G7846" t="s">
        <v>11977</v>
      </c>
    </row>
    <row r="7847" spans="1:7" x14ac:dyDescent="0.2">
      <c r="A7847" t="s">
        <v>8042</v>
      </c>
      <c r="B7847" t="s">
        <v>235</v>
      </c>
      <c r="C7847" t="s">
        <v>10666</v>
      </c>
      <c r="D7847" t="s">
        <v>10213</v>
      </c>
      <c r="E7847" t="s">
        <v>10285</v>
      </c>
      <c r="F7847" t="s">
        <v>10667</v>
      </c>
      <c r="G7847" t="s">
        <v>12312</v>
      </c>
    </row>
    <row r="7848" spans="1:7" x14ac:dyDescent="0.2">
      <c r="A7848" t="s">
        <v>8043</v>
      </c>
      <c r="B7848" t="s">
        <v>38</v>
      </c>
      <c r="C7848" t="s">
        <v>11846</v>
      </c>
      <c r="D7848" t="s">
        <v>10202</v>
      </c>
      <c r="E7848" t="s">
        <v>11392</v>
      </c>
      <c r="F7848" t="s">
        <v>11847</v>
      </c>
      <c r="G7848" t="s">
        <v>12296</v>
      </c>
    </row>
    <row r="7849" spans="1:7" x14ac:dyDescent="0.2">
      <c r="A7849" t="s">
        <v>8044</v>
      </c>
      <c r="B7849" t="s">
        <v>128</v>
      </c>
      <c r="C7849" t="s">
        <v>10934</v>
      </c>
      <c r="D7849" t="s">
        <v>10213</v>
      </c>
      <c r="E7849" t="s">
        <v>10748</v>
      </c>
      <c r="F7849" t="s">
        <v>10935</v>
      </c>
      <c r="G7849" t="s">
        <v>12171</v>
      </c>
    </row>
    <row r="7850" spans="1:7" x14ac:dyDescent="0.2">
      <c r="A7850" t="s">
        <v>8045</v>
      </c>
      <c r="B7850" t="s">
        <v>32</v>
      </c>
      <c r="C7850" t="s">
        <v>11043</v>
      </c>
      <c r="D7850" t="s">
        <v>10202</v>
      </c>
      <c r="E7850" t="s">
        <v>10531</v>
      </c>
      <c r="F7850" t="s">
        <v>10686</v>
      </c>
      <c r="G7850" t="s">
        <v>12179</v>
      </c>
    </row>
    <row r="7851" spans="1:7" x14ac:dyDescent="0.2">
      <c r="A7851" t="s">
        <v>8046</v>
      </c>
      <c r="B7851" t="s">
        <v>38</v>
      </c>
      <c r="C7851" t="s">
        <v>11304</v>
      </c>
      <c r="D7851" t="s">
        <v>10202</v>
      </c>
      <c r="E7851" t="s">
        <v>10203</v>
      </c>
      <c r="F7851" t="s">
        <v>10465</v>
      </c>
      <c r="G7851" t="s">
        <v>11969</v>
      </c>
    </row>
    <row r="7852" spans="1:7" x14ac:dyDescent="0.2">
      <c r="A7852" t="s">
        <v>8047</v>
      </c>
      <c r="B7852" t="s">
        <v>590</v>
      </c>
      <c r="C7852" t="s">
        <v>11032</v>
      </c>
      <c r="D7852" t="s">
        <v>10231</v>
      </c>
      <c r="E7852" t="s">
        <v>10216</v>
      </c>
      <c r="F7852" t="s">
        <v>11033</v>
      </c>
      <c r="G7852" t="s">
        <v>12120</v>
      </c>
    </row>
    <row r="7853" spans="1:7" x14ac:dyDescent="0.2">
      <c r="A7853" t="s">
        <v>8048</v>
      </c>
      <c r="B7853" t="s">
        <v>7</v>
      </c>
      <c r="C7853" t="s">
        <v>10858</v>
      </c>
      <c r="D7853" t="s">
        <v>10206</v>
      </c>
      <c r="E7853" t="s">
        <v>10203</v>
      </c>
      <c r="F7853" t="s">
        <v>10553</v>
      </c>
      <c r="G7853" t="s">
        <v>12304</v>
      </c>
    </row>
    <row r="7854" spans="1:7" x14ac:dyDescent="0.2">
      <c r="A7854" t="s">
        <v>8049</v>
      </c>
      <c r="B7854" t="s">
        <v>370</v>
      </c>
      <c r="C7854" t="s">
        <v>10978</v>
      </c>
      <c r="D7854" t="s">
        <v>10213</v>
      </c>
      <c r="E7854" t="s">
        <v>10210</v>
      </c>
      <c r="F7854" t="s">
        <v>10979</v>
      </c>
      <c r="G7854" t="s">
        <v>12357</v>
      </c>
    </row>
    <row r="7855" spans="1:7" x14ac:dyDescent="0.2">
      <c r="A7855" t="s">
        <v>8050</v>
      </c>
      <c r="B7855" t="s">
        <v>214</v>
      </c>
      <c r="C7855" t="s">
        <v>11206</v>
      </c>
      <c r="D7855" t="s">
        <v>10206</v>
      </c>
      <c r="E7855" t="s">
        <v>10407</v>
      </c>
      <c r="F7855" t="s">
        <v>10598</v>
      </c>
      <c r="G7855" t="s">
        <v>12088</v>
      </c>
    </row>
    <row r="7856" spans="1:7" x14ac:dyDescent="0.2">
      <c r="A7856" t="s">
        <v>8051</v>
      </c>
      <c r="B7856" t="s">
        <v>34</v>
      </c>
      <c r="C7856" t="s">
        <v>10434</v>
      </c>
      <c r="D7856" t="s">
        <v>10206</v>
      </c>
      <c r="E7856" t="s">
        <v>10203</v>
      </c>
      <c r="F7856" t="s">
        <v>10204</v>
      </c>
      <c r="G7856" t="s">
        <v>12155</v>
      </c>
    </row>
    <row r="7857" spans="1:7" x14ac:dyDescent="0.2">
      <c r="A7857" t="s">
        <v>8052</v>
      </c>
      <c r="B7857" t="s">
        <v>22</v>
      </c>
      <c r="C7857" t="s">
        <v>11941</v>
      </c>
      <c r="D7857" t="s">
        <v>10213</v>
      </c>
      <c r="E7857" t="s">
        <v>10436</v>
      </c>
      <c r="F7857" t="s">
        <v>11942</v>
      </c>
      <c r="G7857" t="s">
        <v>12219</v>
      </c>
    </row>
    <row r="7858" spans="1:7" x14ac:dyDescent="0.2">
      <c r="A7858" t="s">
        <v>8053</v>
      </c>
      <c r="B7858" t="s">
        <v>242</v>
      </c>
      <c r="C7858" t="s">
        <v>10815</v>
      </c>
      <c r="D7858" t="s">
        <v>10213</v>
      </c>
      <c r="E7858" t="s">
        <v>10203</v>
      </c>
      <c r="F7858" t="s">
        <v>10816</v>
      </c>
      <c r="G7858" t="s">
        <v>12235</v>
      </c>
    </row>
    <row r="7859" spans="1:7" x14ac:dyDescent="0.2">
      <c r="A7859" t="s">
        <v>8054</v>
      </c>
      <c r="B7859" t="s">
        <v>176</v>
      </c>
      <c r="C7859" t="s">
        <v>11470</v>
      </c>
      <c r="D7859" t="s">
        <v>10213</v>
      </c>
      <c r="E7859" t="s">
        <v>11037</v>
      </c>
      <c r="F7859" t="s">
        <v>11471</v>
      </c>
      <c r="G7859" t="s">
        <v>12195</v>
      </c>
    </row>
    <row r="7860" spans="1:7" x14ac:dyDescent="0.2">
      <c r="A7860" t="s">
        <v>8055</v>
      </c>
      <c r="B7860" t="s">
        <v>5</v>
      </c>
      <c r="C7860" t="s">
        <v>10861</v>
      </c>
      <c r="D7860" t="s">
        <v>10202</v>
      </c>
      <c r="E7860" t="s">
        <v>10490</v>
      </c>
      <c r="F7860" t="s">
        <v>10862</v>
      </c>
      <c r="G7860" t="s">
        <v>12120</v>
      </c>
    </row>
    <row r="7861" spans="1:7" x14ac:dyDescent="0.2">
      <c r="A7861" t="s">
        <v>8056</v>
      </c>
      <c r="B7861" t="s">
        <v>5</v>
      </c>
      <c r="C7861" t="s">
        <v>10890</v>
      </c>
      <c r="D7861" t="s">
        <v>10202</v>
      </c>
      <c r="E7861" t="s">
        <v>10203</v>
      </c>
      <c r="F7861" t="s">
        <v>10891</v>
      </c>
      <c r="G7861" t="s">
        <v>12077</v>
      </c>
    </row>
    <row r="7862" spans="1:7" x14ac:dyDescent="0.2">
      <c r="A7862" t="s">
        <v>8057</v>
      </c>
      <c r="B7862" t="s">
        <v>531</v>
      </c>
      <c r="C7862" t="s">
        <v>11194</v>
      </c>
      <c r="D7862" t="s">
        <v>10206</v>
      </c>
      <c r="E7862" t="s">
        <v>10337</v>
      </c>
      <c r="F7862" t="s">
        <v>11195</v>
      </c>
      <c r="G7862" t="s">
        <v>12327</v>
      </c>
    </row>
    <row r="7863" spans="1:7" x14ac:dyDescent="0.2">
      <c r="A7863" t="s">
        <v>8058</v>
      </c>
      <c r="B7863" t="s">
        <v>11</v>
      </c>
      <c r="C7863" t="s">
        <v>11506</v>
      </c>
      <c r="D7863" t="s">
        <v>10202</v>
      </c>
      <c r="E7863" t="s">
        <v>10216</v>
      </c>
      <c r="F7863" t="s">
        <v>10378</v>
      </c>
      <c r="G7863" t="s">
        <v>12033</v>
      </c>
    </row>
    <row r="7864" spans="1:7" x14ac:dyDescent="0.2">
      <c r="A7864" t="s">
        <v>8059</v>
      </c>
      <c r="B7864" t="s">
        <v>210</v>
      </c>
      <c r="C7864" t="s">
        <v>11587</v>
      </c>
      <c r="D7864" t="s">
        <v>10213</v>
      </c>
      <c r="E7864" t="s">
        <v>10285</v>
      </c>
      <c r="F7864" t="s">
        <v>11588</v>
      </c>
      <c r="G7864" t="s">
        <v>12092</v>
      </c>
    </row>
    <row r="7865" spans="1:7" x14ac:dyDescent="0.2">
      <c r="A7865" t="s">
        <v>8060</v>
      </c>
      <c r="B7865" t="s">
        <v>60</v>
      </c>
      <c r="C7865" t="s">
        <v>11667</v>
      </c>
      <c r="D7865" t="s">
        <v>10231</v>
      </c>
      <c r="E7865" t="s">
        <v>10608</v>
      </c>
      <c r="F7865" t="s">
        <v>11668</v>
      </c>
      <c r="G7865" t="s">
        <v>12334</v>
      </c>
    </row>
    <row r="7866" spans="1:7" x14ac:dyDescent="0.2">
      <c r="A7866" t="s">
        <v>8061</v>
      </c>
      <c r="B7866" t="s">
        <v>65</v>
      </c>
      <c r="C7866" t="s">
        <v>11552</v>
      </c>
      <c r="D7866" t="s">
        <v>10213</v>
      </c>
      <c r="E7866" t="s">
        <v>11553</v>
      </c>
      <c r="F7866" t="s">
        <v>10233</v>
      </c>
      <c r="G7866" t="s">
        <v>12183</v>
      </c>
    </row>
    <row r="7867" spans="1:7" x14ac:dyDescent="0.2">
      <c r="A7867" t="s">
        <v>8062</v>
      </c>
      <c r="B7867" t="s">
        <v>28</v>
      </c>
      <c r="C7867" t="s">
        <v>11854</v>
      </c>
      <c r="D7867" t="s">
        <v>10202</v>
      </c>
      <c r="E7867" t="s">
        <v>11266</v>
      </c>
      <c r="F7867" t="s">
        <v>11855</v>
      </c>
      <c r="G7867" t="s">
        <v>12021</v>
      </c>
    </row>
    <row r="7868" spans="1:7" x14ac:dyDescent="0.2">
      <c r="A7868" t="s">
        <v>8063</v>
      </c>
      <c r="B7868" t="s">
        <v>181</v>
      </c>
      <c r="C7868" t="s">
        <v>10662</v>
      </c>
      <c r="D7868" t="s">
        <v>10202</v>
      </c>
      <c r="E7868" t="s">
        <v>10216</v>
      </c>
      <c r="F7868" t="s">
        <v>10663</v>
      </c>
      <c r="G7868" t="s">
        <v>12088</v>
      </c>
    </row>
    <row r="7869" spans="1:7" x14ac:dyDescent="0.2">
      <c r="A7869" t="s">
        <v>8064</v>
      </c>
      <c r="B7869" t="s">
        <v>154</v>
      </c>
      <c r="C7869" t="s">
        <v>11194</v>
      </c>
      <c r="D7869" t="s">
        <v>10206</v>
      </c>
      <c r="E7869" t="s">
        <v>10337</v>
      </c>
      <c r="F7869" t="s">
        <v>11195</v>
      </c>
      <c r="G7869" t="s">
        <v>12251</v>
      </c>
    </row>
    <row r="7870" spans="1:7" x14ac:dyDescent="0.2">
      <c r="A7870" t="s">
        <v>8065</v>
      </c>
      <c r="B7870" t="s">
        <v>71</v>
      </c>
      <c r="C7870" t="s">
        <v>11063</v>
      </c>
      <c r="D7870" t="s">
        <v>10231</v>
      </c>
      <c r="E7870" t="s">
        <v>10232</v>
      </c>
      <c r="F7870" t="s">
        <v>11064</v>
      </c>
      <c r="G7870" t="s">
        <v>12084</v>
      </c>
    </row>
    <row r="7871" spans="1:7" x14ac:dyDescent="0.2">
      <c r="A7871" t="s">
        <v>8066</v>
      </c>
      <c r="B7871" t="s">
        <v>38</v>
      </c>
      <c r="C7871" t="s">
        <v>11763</v>
      </c>
      <c r="D7871" t="s">
        <v>10202</v>
      </c>
      <c r="E7871" t="s">
        <v>10557</v>
      </c>
      <c r="F7871" t="s">
        <v>11764</v>
      </c>
      <c r="G7871" t="s">
        <v>12175</v>
      </c>
    </row>
    <row r="7872" spans="1:7" x14ac:dyDescent="0.2">
      <c r="A7872" t="s">
        <v>8067</v>
      </c>
      <c r="B7872" t="s">
        <v>130</v>
      </c>
      <c r="C7872" t="s">
        <v>10526</v>
      </c>
      <c r="D7872" t="s">
        <v>10206</v>
      </c>
      <c r="E7872" t="s">
        <v>10210</v>
      </c>
      <c r="F7872" t="s">
        <v>10527</v>
      </c>
      <c r="G7872" t="s">
        <v>12183</v>
      </c>
    </row>
    <row r="7873" spans="1:7" x14ac:dyDescent="0.2">
      <c r="A7873" t="s">
        <v>8068</v>
      </c>
      <c r="B7873" t="s">
        <v>108</v>
      </c>
      <c r="C7873" t="s">
        <v>11482</v>
      </c>
      <c r="D7873" t="s">
        <v>10206</v>
      </c>
      <c r="E7873" t="s">
        <v>10210</v>
      </c>
      <c r="F7873" t="s">
        <v>11483</v>
      </c>
      <c r="G7873" t="s">
        <v>12199</v>
      </c>
    </row>
    <row r="7874" spans="1:7" x14ac:dyDescent="0.2">
      <c r="A7874" t="s">
        <v>8069</v>
      </c>
      <c r="B7874" t="s">
        <v>128</v>
      </c>
      <c r="C7874" t="s">
        <v>10227</v>
      </c>
      <c r="D7874" t="s">
        <v>10206</v>
      </c>
      <c r="E7874" t="s">
        <v>10228</v>
      </c>
      <c r="F7874" t="s">
        <v>10229</v>
      </c>
      <c r="G7874" t="s">
        <v>12151</v>
      </c>
    </row>
    <row r="7875" spans="1:7" x14ac:dyDescent="0.2">
      <c r="A7875" t="s">
        <v>8070</v>
      </c>
      <c r="B7875" t="s">
        <v>531</v>
      </c>
      <c r="C7875" t="s">
        <v>10226</v>
      </c>
      <c r="D7875" t="s">
        <v>10206</v>
      </c>
      <c r="E7875" t="s">
        <v>10203</v>
      </c>
      <c r="F7875" t="s">
        <v>10211</v>
      </c>
      <c r="G7875" t="s">
        <v>12199</v>
      </c>
    </row>
    <row r="7876" spans="1:7" x14ac:dyDescent="0.2">
      <c r="A7876" t="s">
        <v>8071</v>
      </c>
      <c r="B7876" t="s">
        <v>181</v>
      </c>
      <c r="C7876" t="s">
        <v>10475</v>
      </c>
      <c r="D7876" t="s">
        <v>10202</v>
      </c>
      <c r="E7876" t="s">
        <v>10210</v>
      </c>
      <c r="F7876" t="s">
        <v>10476</v>
      </c>
      <c r="G7876" t="s">
        <v>12077</v>
      </c>
    </row>
    <row r="7877" spans="1:7" x14ac:dyDescent="0.2">
      <c r="A7877" t="s">
        <v>8072</v>
      </c>
      <c r="B7877" t="s">
        <v>331</v>
      </c>
      <c r="C7877" t="s">
        <v>11230</v>
      </c>
      <c r="D7877" t="s">
        <v>10213</v>
      </c>
      <c r="E7877" t="s">
        <v>10203</v>
      </c>
      <c r="F7877" t="s">
        <v>11231</v>
      </c>
      <c r="G7877" t="s">
        <v>12112</v>
      </c>
    </row>
    <row r="7878" spans="1:7" x14ac:dyDescent="0.2">
      <c r="A7878" t="s">
        <v>8073</v>
      </c>
      <c r="B7878" t="s">
        <v>656</v>
      </c>
      <c r="C7878" t="s">
        <v>11867</v>
      </c>
      <c r="D7878" t="s">
        <v>10213</v>
      </c>
      <c r="E7878" t="s">
        <v>10407</v>
      </c>
      <c r="F7878" t="s">
        <v>11868</v>
      </c>
      <c r="G7878" t="s">
        <v>12251</v>
      </c>
    </row>
    <row r="7879" spans="1:7" x14ac:dyDescent="0.2">
      <c r="A7879" t="s">
        <v>8074</v>
      </c>
      <c r="B7879" t="s">
        <v>331</v>
      </c>
      <c r="C7879" t="s">
        <v>10719</v>
      </c>
      <c r="D7879" t="s">
        <v>10231</v>
      </c>
      <c r="E7879" t="s">
        <v>10203</v>
      </c>
      <c r="F7879" t="s">
        <v>10720</v>
      </c>
      <c r="G7879" t="s">
        <v>12323</v>
      </c>
    </row>
    <row r="7880" spans="1:7" x14ac:dyDescent="0.2">
      <c r="A7880" t="s">
        <v>8075</v>
      </c>
      <c r="B7880" t="s">
        <v>299</v>
      </c>
      <c r="C7880" t="s">
        <v>11957</v>
      </c>
      <c r="D7880" t="s">
        <v>10202</v>
      </c>
      <c r="E7880" t="s">
        <v>10654</v>
      </c>
      <c r="F7880" t="s">
        <v>11958</v>
      </c>
      <c r="G7880" t="s">
        <v>11985</v>
      </c>
    </row>
    <row r="7881" spans="1:7" x14ac:dyDescent="0.2">
      <c r="A7881" t="s">
        <v>8076</v>
      </c>
      <c r="B7881" t="s">
        <v>75</v>
      </c>
      <c r="C7881" t="s">
        <v>10491</v>
      </c>
      <c r="D7881" t="s">
        <v>10206</v>
      </c>
      <c r="E7881" t="s">
        <v>10203</v>
      </c>
      <c r="F7881" t="s">
        <v>10492</v>
      </c>
      <c r="G7881" t="s">
        <v>12077</v>
      </c>
    </row>
    <row r="7882" spans="1:7" x14ac:dyDescent="0.2">
      <c r="A7882" t="s">
        <v>8077</v>
      </c>
      <c r="B7882" t="s">
        <v>2013</v>
      </c>
      <c r="C7882" t="s">
        <v>11639</v>
      </c>
      <c r="D7882" t="s">
        <v>10213</v>
      </c>
      <c r="E7882" t="s">
        <v>10782</v>
      </c>
      <c r="F7882" t="s">
        <v>11640</v>
      </c>
      <c r="G7882" t="s">
        <v>12223</v>
      </c>
    </row>
    <row r="7883" spans="1:7" x14ac:dyDescent="0.2">
      <c r="A7883" t="s">
        <v>8078</v>
      </c>
      <c r="B7883" t="s">
        <v>437</v>
      </c>
      <c r="C7883" t="s">
        <v>10709</v>
      </c>
      <c r="D7883" t="s">
        <v>10213</v>
      </c>
      <c r="E7883" t="s">
        <v>10250</v>
      </c>
      <c r="F7883" t="s">
        <v>10710</v>
      </c>
      <c r="G7883" t="s">
        <v>12013</v>
      </c>
    </row>
    <row r="7884" spans="1:7" x14ac:dyDescent="0.2">
      <c r="A7884" t="s">
        <v>8079</v>
      </c>
      <c r="B7884" t="s">
        <v>590</v>
      </c>
      <c r="C7884" t="s">
        <v>10619</v>
      </c>
      <c r="D7884" t="s">
        <v>10206</v>
      </c>
      <c r="E7884" t="s">
        <v>10210</v>
      </c>
      <c r="F7884" t="s">
        <v>10620</v>
      </c>
      <c r="G7884" t="s">
        <v>12112</v>
      </c>
    </row>
    <row r="7885" spans="1:7" x14ac:dyDescent="0.2">
      <c r="A7885" t="s">
        <v>8080</v>
      </c>
      <c r="B7885" t="s">
        <v>80</v>
      </c>
      <c r="C7885" t="s">
        <v>11472</v>
      </c>
      <c r="D7885" t="s">
        <v>10206</v>
      </c>
      <c r="E7885" t="s">
        <v>10253</v>
      </c>
      <c r="F7885" t="s">
        <v>11473</v>
      </c>
      <c r="G7885" t="s">
        <v>12092</v>
      </c>
    </row>
    <row r="7886" spans="1:7" x14ac:dyDescent="0.2">
      <c r="A7886" t="s">
        <v>8081</v>
      </c>
      <c r="B7886" t="s">
        <v>118</v>
      </c>
      <c r="C7886" t="s">
        <v>11834</v>
      </c>
      <c r="D7886" t="s">
        <v>10206</v>
      </c>
      <c r="E7886" t="s">
        <v>11037</v>
      </c>
      <c r="F7886" t="s">
        <v>11835</v>
      </c>
      <c r="G7886" t="s">
        <v>12187</v>
      </c>
    </row>
    <row r="7887" spans="1:7" x14ac:dyDescent="0.2">
      <c r="A7887" t="s">
        <v>8082</v>
      </c>
      <c r="B7887" t="s">
        <v>844</v>
      </c>
      <c r="C7887" t="s">
        <v>11301</v>
      </c>
      <c r="D7887" t="s">
        <v>10206</v>
      </c>
      <c r="E7887" t="s">
        <v>10301</v>
      </c>
      <c r="F7887" t="s">
        <v>11302</v>
      </c>
      <c r="G7887" t="s">
        <v>12049</v>
      </c>
    </row>
    <row r="7888" spans="1:7" x14ac:dyDescent="0.2">
      <c r="A7888" t="s">
        <v>8083</v>
      </c>
      <c r="B7888" t="s">
        <v>325</v>
      </c>
      <c r="C7888" t="s">
        <v>10509</v>
      </c>
      <c r="D7888" t="s">
        <v>10206</v>
      </c>
      <c r="E7888" t="s">
        <v>10203</v>
      </c>
      <c r="F7888" t="s">
        <v>10211</v>
      </c>
      <c r="G7888" t="s">
        <v>12041</v>
      </c>
    </row>
    <row r="7889" spans="1:7" x14ac:dyDescent="0.2">
      <c r="A7889" t="s">
        <v>8084</v>
      </c>
      <c r="B7889" t="s">
        <v>249</v>
      </c>
      <c r="C7889" t="s">
        <v>11675</v>
      </c>
      <c r="D7889" t="s">
        <v>10202</v>
      </c>
      <c r="E7889" t="s">
        <v>10224</v>
      </c>
      <c r="F7889" t="s">
        <v>11676</v>
      </c>
      <c r="G7889" t="s">
        <v>12211</v>
      </c>
    </row>
    <row r="7890" spans="1:7" x14ac:dyDescent="0.2">
      <c r="A7890" t="s">
        <v>8085</v>
      </c>
      <c r="B7890" t="s">
        <v>55</v>
      </c>
      <c r="C7890" t="s">
        <v>11708</v>
      </c>
      <c r="D7890" t="s">
        <v>10213</v>
      </c>
      <c r="E7890" t="s">
        <v>10413</v>
      </c>
      <c r="F7890" t="s">
        <v>11709</v>
      </c>
      <c r="G7890" t="s">
        <v>12191</v>
      </c>
    </row>
    <row r="7891" spans="1:7" x14ac:dyDescent="0.2">
      <c r="A7891" t="s">
        <v>8086</v>
      </c>
      <c r="B7891" t="s">
        <v>82</v>
      </c>
      <c r="C7891" t="s">
        <v>11253</v>
      </c>
      <c r="D7891" t="s">
        <v>10231</v>
      </c>
      <c r="E7891" t="s">
        <v>10203</v>
      </c>
      <c r="F7891" t="s">
        <v>11254</v>
      </c>
      <c r="G7891" t="s">
        <v>12319</v>
      </c>
    </row>
    <row r="7892" spans="1:7" x14ac:dyDescent="0.2">
      <c r="A7892" t="s">
        <v>8087</v>
      </c>
      <c r="B7892" t="s">
        <v>132</v>
      </c>
      <c r="C7892" t="s">
        <v>11268</v>
      </c>
      <c r="D7892" t="s">
        <v>10206</v>
      </c>
      <c r="E7892" t="s">
        <v>10657</v>
      </c>
      <c r="F7892" t="s">
        <v>10474</v>
      </c>
      <c r="G7892" t="s">
        <v>12041</v>
      </c>
    </row>
    <row r="7893" spans="1:7" x14ac:dyDescent="0.2">
      <c r="A7893" t="s">
        <v>8088</v>
      </c>
      <c r="B7893" t="s">
        <v>42</v>
      </c>
      <c r="C7893" t="s">
        <v>11307</v>
      </c>
      <c r="D7893" t="s">
        <v>10213</v>
      </c>
      <c r="E7893" t="s">
        <v>10203</v>
      </c>
      <c r="F7893" t="s">
        <v>10204</v>
      </c>
      <c r="G7893" t="s">
        <v>12037</v>
      </c>
    </row>
    <row r="7894" spans="1:7" x14ac:dyDescent="0.2">
      <c r="A7894" t="s">
        <v>8089</v>
      </c>
      <c r="B7894" t="s">
        <v>5</v>
      </c>
      <c r="C7894" t="s">
        <v>10493</v>
      </c>
      <c r="D7894" t="s">
        <v>10202</v>
      </c>
      <c r="E7894" t="s">
        <v>10285</v>
      </c>
      <c r="F7894" t="s">
        <v>10494</v>
      </c>
      <c r="G7894" t="s">
        <v>12285</v>
      </c>
    </row>
    <row r="7895" spans="1:7" x14ac:dyDescent="0.2">
      <c r="A7895" t="s">
        <v>8090</v>
      </c>
      <c r="B7895" t="s">
        <v>63</v>
      </c>
      <c r="C7895" t="s">
        <v>11020</v>
      </c>
      <c r="D7895" t="s">
        <v>10202</v>
      </c>
      <c r="E7895" t="s">
        <v>10228</v>
      </c>
      <c r="F7895" t="s">
        <v>11021</v>
      </c>
      <c r="G7895" t="s">
        <v>12261</v>
      </c>
    </row>
    <row r="7896" spans="1:7" x14ac:dyDescent="0.2">
      <c r="A7896" t="s">
        <v>8091</v>
      </c>
      <c r="B7896" t="s">
        <v>771</v>
      </c>
      <c r="C7896" t="s">
        <v>10212</v>
      </c>
      <c r="D7896" t="s">
        <v>10213</v>
      </c>
      <c r="E7896" t="s">
        <v>10203</v>
      </c>
      <c r="F7896" t="s">
        <v>10214</v>
      </c>
      <c r="G7896" t="s">
        <v>11997</v>
      </c>
    </row>
    <row r="7897" spans="1:7" x14ac:dyDescent="0.2">
      <c r="A7897" t="s">
        <v>8092</v>
      </c>
      <c r="B7897" t="s">
        <v>106</v>
      </c>
      <c r="C7897" t="s">
        <v>11159</v>
      </c>
      <c r="D7897" t="s">
        <v>10231</v>
      </c>
      <c r="E7897" t="s">
        <v>10418</v>
      </c>
      <c r="F7897" t="s">
        <v>11160</v>
      </c>
      <c r="G7897" t="s">
        <v>12285</v>
      </c>
    </row>
    <row r="7898" spans="1:7" x14ac:dyDescent="0.2">
      <c r="A7898" t="s">
        <v>8093</v>
      </c>
      <c r="B7898" t="s">
        <v>20</v>
      </c>
      <c r="C7898" t="s">
        <v>11557</v>
      </c>
      <c r="D7898" t="s">
        <v>10206</v>
      </c>
      <c r="E7898" t="s">
        <v>10237</v>
      </c>
      <c r="F7898" t="s">
        <v>11558</v>
      </c>
      <c r="G7898" t="s">
        <v>12265</v>
      </c>
    </row>
    <row r="7899" spans="1:7" x14ac:dyDescent="0.2">
      <c r="A7899" t="s">
        <v>8094</v>
      </c>
      <c r="B7899" t="s">
        <v>71</v>
      </c>
      <c r="C7899" t="s">
        <v>11887</v>
      </c>
      <c r="D7899" t="s">
        <v>10231</v>
      </c>
      <c r="E7899" t="s">
        <v>10203</v>
      </c>
      <c r="F7899" t="s">
        <v>11888</v>
      </c>
      <c r="G7899" t="s">
        <v>12045</v>
      </c>
    </row>
    <row r="7900" spans="1:7" x14ac:dyDescent="0.2">
      <c r="A7900" t="s">
        <v>8095</v>
      </c>
      <c r="B7900" t="s">
        <v>203</v>
      </c>
      <c r="C7900" t="s">
        <v>11252</v>
      </c>
      <c r="D7900" t="s">
        <v>10231</v>
      </c>
      <c r="E7900" t="s">
        <v>10203</v>
      </c>
      <c r="F7900" t="s">
        <v>10442</v>
      </c>
      <c r="G7900" t="s">
        <v>12227</v>
      </c>
    </row>
    <row r="7901" spans="1:7" x14ac:dyDescent="0.2">
      <c r="A7901" t="s">
        <v>8096</v>
      </c>
      <c r="B7901" t="s">
        <v>126</v>
      </c>
      <c r="C7901" t="s">
        <v>10619</v>
      </c>
      <c r="D7901" t="s">
        <v>10206</v>
      </c>
      <c r="E7901" t="s">
        <v>10210</v>
      </c>
      <c r="F7901" t="s">
        <v>10620</v>
      </c>
      <c r="G7901" t="s">
        <v>12005</v>
      </c>
    </row>
    <row r="7902" spans="1:7" x14ac:dyDescent="0.2">
      <c r="A7902" t="s">
        <v>8097</v>
      </c>
      <c r="B7902" t="s">
        <v>208</v>
      </c>
      <c r="C7902" t="s">
        <v>10714</v>
      </c>
      <c r="D7902" t="s">
        <v>10231</v>
      </c>
      <c r="E7902" t="s">
        <v>10436</v>
      </c>
      <c r="F7902" t="s">
        <v>10715</v>
      </c>
      <c r="G7902" t="s">
        <v>12334</v>
      </c>
    </row>
    <row r="7903" spans="1:7" x14ac:dyDescent="0.2">
      <c r="A7903" t="s">
        <v>8098</v>
      </c>
      <c r="B7903" t="s">
        <v>1233</v>
      </c>
      <c r="C7903" t="s">
        <v>10605</v>
      </c>
      <c r="D7903" t="s">
        <v>10202</v>
      </c>
      <c r="E7903" t="s">
        <v>10237</v>
      </c>
      <c r="F7903" t="s">
        <v>10606</v>
      </c>
      <c r="G7903" t="s">
        <v>12251</v>
      </c>
    </row>
    <row r="7904" spans="1:7" x14ac:dyDescent="0.2">
      <c r="A7904" t="s">
        <v>8099</v>
      </c>
      <c r="B7904" t="s">
        <v>721</v>
      </c>
      <c r="C7904" t="s">
        <v>11071</v>
      </c>
      <c r="D7904" t="s">
        <v>10206</v>
      </c>
      <c r="E7904" t="s">
        <v>10250</v>
      </c>
      <c r="F7904" t="s">
        <v>11072</v>
      </c>
      <c r="G7904" t="s">
        <v>12108</v>
      </c>
    </row>
    <row r="7905" spans="1:7" x14ac:dyDescent="0.2">
      <c r="A7905" t="s">
        <v>8100</v>
      </c>
      <c r="B7905" t="s">
        <v>52</v>
      </c>
      <c r="C7905" t="s">
        <v>10249</v>
      </c>
      <c r="D7905" t="s">
        <v>10206</v>
      </c>
      <c r="E7905" t="s">
        <v>10250</v>
      </c>
      <c r="F7905" t="s">
        <v>10251</v>
      </c>
      <c r="G7905" t="s">
        <v>12231</v>
      </c>
    </row>
    <row r="7906" spans="1:7" x14ac:dyDescent="0.2">
      <c r="A7906" t="s">
        <v>8101</v>
      </c>
      <c r="B7906" t="s">
        <v>140</v>
      </c>
      <c r="C7906" t="s">
        <v>11084</v>
      </c>
      <c r="D7906" t="s">
        <v>10213</v>
      </c>
      <c r="E7906" t="s">
        <v>10210</v>
      </c>
      <c r="F7906" t="s">
        <v>11085</v>
      </c>
      <c r="G7906" t="s">
        <v>12167</v>
      </c>
    </row>
    <row r="7907" spans="1:7" x14ac:dyDescent="0.2">
      <c r="A7907" t="s">
        <v>8102</v>
      </c>
      <c r="B7907" t="s">
        <v>590</v>
      </c>
      <c r="C7907" t="s">
        <v>11570</v>
      </c>
      <c r="D7907" t="s">
        <v>10213</v>
      </c>
      <c r="E7907" t="s">
        <v>10565</v>
      </c>
      <c r="F7907" t="s">
        <v>11571</v>
      </c>
      <c r="G7907" t="s">
        <v>12001</v>
      </c>
    </row>
    <row r="7908" spans="1:7" x14ac:dyDescent="0.2">
      <c r="A7908" t="s">
        <v>8103</v>
      </c>
      <c r="B7908" t="s">
        <v>142</v>
      </c>
      <c r="C7908" t="s">
        <v>10539</v>
      </c>
      <c r="D7908" t="s">
        <v>10213</v>
      </c>
      <c r="E7908" t="s">
        <v>10345</v>
      </c>
      <c r="F7908" t="s">
        <v>10540</v>
      </c>
      <c r="G7908" t="s">
        <v>12269</v>
      </c>
    </row>
    <row r="7909" spans="1:7" x14ac:dyDescent="0.2">
      <c r="A7909" t="s">
        <v>8104</v>
      </c>
      <c r="B7909" t="s">
        <v>22</v>
      </c>
      <c r="C7909" t="s">
        <v>10892</v>
      </c>
      <c r="D7909" t="s">
        <v>10231</v>
      </c>
      <c r="E7909" t="s">
        <v>10203</v>
      </c>
      <c r="F7909" t="s">
        <v>10893</v>
      </c>
      <c r="G7909" t="s">
        <v>12308</v>
      </c>
    </row>
    <row r="7910" spans="1:7" x14ac:dyDescent="0.2">
      <c r="A7910" t="s">
        <v>8105</v>
      </c>
      <c r="B7910" t="s">
        <v>11</v>
      </c>
      <c r="C7910" t="s">
        <v>10971</v>
      </c>
      <c r="D7910" t="s">
        <v>10202</v>
      </c>
      <c r="E7910" t="s">
        <v>10565</v>
      </c>
      <c r="F7910" t="s">
        <v>10972</v>
      </c>
      <c r="G7910" t="s">
        <v>12235</v>
      </c>
    </row>
    <row r="7911" spans="1:7" x14ac:dyDescent="0.2">
      <c r="A7911" t="s">
        <v>8106</v>
      </c>
      <c r="B7911" t="s">
        <v>154</v>
      </c>
      <c r="C7911" t="s">
        <v>11204</v>
      </c>
      <c r="D7911" t="s">
        <v>10202</v>
      </c>
      <c r="E7911" t="s">
        <v>10216</v>
      </c>
      <c r="F7911" t="s">
        <v>11205</v>
      </c>
      <c r="G7911" t="s">
        <v>11969</v>
      </c>
    </row>
    <row r="7912" spans="1:7" x14ac:dyDescent="0.2">
      <c r="A7912" t="s">
        <v>8107</v>
      </c>
      <c r="B7912" t="s">
        <v>110</v>
      </c>
      <c r="C7912" t="s">
        <v>10948</v>
      </c>
      <c r="D7912" t="s">
        <v>10206</v>
      </c>
      <c r="E7912" t="s">
        <v>10559</v>
      </c>
      <c r="F7912" t="s">
        <v>10949</v>
      </c>
      <c r="G7912" t="s">
        <v>12211</v>
      </c>
    </row>
    <row r="7913" spans="1:7" x14ac:dyDescent="0.2">
      <c r="A7913" t="s">
        <v>8108</v>
      </c>
      <c r="B7913" t="s">
        <v>166</v>
      </c>
      <c r="C7913" t="s">
        <v>10562</v>
      </c>
      <c r="D7913" t="s">
        <v>10231</v>
      </c>
      <c r="E7913" t="s">
        <v>10253</v>
      </c>
      <c r="F7913" t="s">
        <v>10563</v>
      </c>
      <c r="G7913" t="s">
        <v>12353</v>
      </c>
    </row>
    <row r="7914" spans="1:7" x14ac:dyDescent="0.2">
      <c r="A7914" t="s">
        <v>8109</v>
      </c>
      <c r="B7914" t="s">
        <v>247</v>
      </c>
      <c r="C7914" t="s">
        <v>11105</v>
      </c>
      <c r="D7914" t="s">
        <v>10206</v>
      </c>
      <c r="E7914" t="s">
        <v>10219</v>
      </c>
      <c r="F7914" t="s">
        <v>11106</v>
      </c>
      <c r="G7914" t="s">
        <v>12120</v>
      </c>
    </row>
    <row r="7915" spans="1:7" x14ac:dyDescent="0.2">
      <c r="A7915" t="s">
        <v>8110</v>
      </c>
      <c r="B7915" t="s">
        <v>338</v>
      </c>
      <c r="C7915" t="s">
        <v>10934</v>
      </c>
      <c r="D7915" t="s">
        <v>10213</v>
      </c>
      <c r="E7915" t="s">
        <v>10748</v>
      </c>
      <c r="F7915" t="s">
        <v>10935</v>
      </c>
      <c r="G7915" t="s">
        <v>12139</v>
      </c>
    </row>
    <row r="7916" spans="1:7" x14ac:dyDescent="0.2">
      <c r="A7916" t="s">
        <v>8111</v>
      </c>
      <c r="B7916" t="s">
        <v>96</v>
      </c>
      <c r="C7916" t="s">
        <v>11219</v>
      </c>
      <c r="D7916" t="s">
        <v>10202</v>
      </c>
      <c r="E7916" t="s">
        <v>10513</v>
      </c>
      <c r="F7916" t="s">
        <v>11220</v>
      </c>
      <c r="G7916" t="s">
        <v>12338</v>
      </c>
    </row>
    <row r="7917" spans="1:7" x14ac:dyDescent="0.2">
      <c r="A7917" t="s">
        <v>8112</v>
      </c>
      <c r="B7917" t="s">
        <v>26</v>
      </c>
      <c r="C7917" t="s">
        <v>11776</v>
      </c>
      <c r="D7917" t="s">
        <v>10231</v>
      </c>
      <c r="E7917" t="s">
        <v>10224</v>
      </c>
      <c r="F7917" t="s">
        <v>11777</v>
      </c>
      <c r="G7917" t="s">
        <v>12108</v>
      </c>
    </row>
    <row r="7918" spans="1:7" x14ac:dyDescent="0.2">
      <c r="A7918" t="s">
        <v>8113</v>
      </c>
      <c r="B7918" t="s">
        <v>185</v>
      </c>
      <c r="C7918" t="s">
        <v>10489</v>
      </c>
      <c r="D7918" t="s">
        <v>10206</v>
      </c>
      <c r="E7918" t="s">
        <v>10203</v>
      </c>
      <c r="F7918" t="s">
        <v>10405</v>
      </c>
      <c r="G7918" t="s">
        <v>12255</v>
      </c>
    </row>
    <row r="7919" spans="1:7" x14ac:dyDescent="0.2">
      <c r="A7919" t="s">
        <v>8114</v>
      </c>
      <c r="B7919" t="s">
        <v>607</v>
      </c>
      <c r="C7919" t="s">
        <v>11245</v>
      </c>
      <c r="D7919" t="s">
        <v>10206</v>
      </c>
      <c r="E7919" t="s">
        <v>10483</v>
      </c>
      <c r="F7919" t="s">
        <v>11246</v>
      </c>
      <c r="G7919" t="s">
        <v>12143</v>
      </c>
    </row>
    <row r="7920" spans="1:7" x14ac:dyDescent="0.2">
      <c r="A7920" t="s">
        <v>8115</v>
      </c>
      <c r="B7920" t="s">
        <v>710</v>
      </c>
      <c r="C7920" t="s">
        <v>10932</v>
      </c>
      <c r="D7920" t="s">
        <v>10206</v>
      </c>
      <c r="E7920" t="s">
        <v>10908</v>
      </c>
      <c r="F7920" t="s">
        <v>10933</v>
      </c>
      <c r="G7920" t="s">
        <v>12179</v>
      </c>
    </row>
    <row r="7921" spans="1:7" x14ac:dyDescent="0.2">
      <c r="A7921" t="s">
        <v>8116</v>
      </c>
      <c r="B7921" t="s">
        <v>75</v>
      </c>
      <c r="C7921" t="s">
        <v>11306</v>
      </c>
      <c r="D7921" t="s">
        <v>10202</v>
      </c>
      <c r="E7921" t="s">
        <v>10203</v>
      </c>
      <c r="F7921" t="s">
        <v>11150</v>
      </c>
      <c r="G7921" t="s">
        <v>12231</v>
      </c>
    </row>
    <row r="7922" spans="1:7" x14ac:dyDescent="0.2">
      <c r="A7922" t="s">
        <v>8117</v>
      </c>
      <c r="B7922" t="s">
        <v>437</v>
      </c>
      <c r="C7922" t="s">
        <v>10674</v>
      </c>
      <c r="D7922" t="s">
        <v>10231</v>
      </c>
      <c r="E7922" t="s">
        <v>10256</v>
      </c>
      <c r="F7922" t="s">
        <v>10675</v>
      </c>
      <c r="G7922" t="s">
        <v>12251</v>
      </c>
    </row>
    <row r="7923" spans="1:7" x14ac:dyDescent="0.2">
      <c r="A7923" t="s">
        <v>8118</v>
      </c>
      <c r="B7923" t="s">
        <v>425</v>
      </c>
      <c r="C7923" t="s">
        <v>10814</v>
      </c>
      <c r="D7923" t="s">
        <v>10231</v>
      </c>
      <c r="E7923" t="s">
        <v>10203</v>
      </c>
      <c r="F7923" t="s">
        <v>10373</v>
      </c>
      <c r="G7923" t="s">
        <v>12203</v>
      </c>
    </row>
    <row r="7924" spans="1:7" x14ac:dyDescent="0.2">
      <c r="A7924" t="s">
        <v>8119</v>
      </c>
      <c r="B7924" t="s">
        <v>16</v>
      </c>
      <c r="C7924" t="s">
        <v>10443</v>
      </c>
      <c r="D7924" t="s">
        <v>10213</v>
      </c>
      <c r="E7924" t="s">
        <v>10210</v>
      </c>
      <c r="F7924" t="s">
        <v>10444</v>
      </c>
      <c r="G7924" t="s">
        <v>12199</v>
      </c>
    </row>
    <row r="7925" spans="1:7" x14ac:dyDescent="0.2">
      <c r="A7925" t="s">
        <v>8120</v>
      </c>
      <c r="B7925" t="s">
        <v>288</v>
      </c>
      <c r="C7925" t="s">
        <v>10619</v>
      </c>
      <c r="D7925" t="s">
        <v>10206</v>
      </c>
      <c r="E7925" t="s">
        <v>10210</v>
      </c>
      <c r="F7925" t="s">
        <v>10620</v>
      </c>
      <c r="G7925" t="s">
        <v>12304</v>
      </c>
    </row>
    <row r="7926" spans="1:7" x14ac:dyDescent="0.2">
      <c r="A7926" t="s">
        <v>8121</v>
      </c>
      <c r="B7926" t="s">
        <v>86</v>
      </c>
      <c r="C7926" t="s">
        <v>11295</v>
      </c>
      <c r="D7926" t="s">
        <v>10202</v>
      </c>
      <c r="E7926" t="s">
        <v>10203</v>
      </c>
      <c r="F7926" t="s">
        <v>11296</v>
      </c>
      <c r="G7926" t="s">
        <v>12049</v>
      </c>
    </row>
    <row r="7927" spans="1:7" x14ac:dyDescent="0.2">
      <c r="A7927" t="s">
        <v>8122</v>
      </c>
      <c r="B7927" t="s">
        <v>409</v>
      </c>
      <c r="C7927" t="s">
        <v>11414</v>
      </c>
      <c r="D7927" t="s">
        <v>10213</v>
      </c>
      <c r="E7927" t="s">
        <v>10654</v>
      </c>
      <c r="F7927" t="s">
        <v>11415</v>
      </c>
      <c r="G7927" t="s">
        <v>12350</v>
      </c>
    </row>
    <row r="7928" spans="1:7" x14ac:dyDescent="0.2">
      <c r="A7928" t="s">
        <v>8123</v>
      </c>
      <c r="B7928" t="s">
        <v>24</v>
      </c>
      <c r="C7928" t="s">
        <v>10582</v>
      </c>
      <c r="D7928" t="s">
        <v>10206</v>
      </c>
      <c r="E7928" t="s">
        <v>10364</v>
      </c>
      <c r="F7928" t="s">
        <v>10583</v>
      </c>
      <c r="G7928" t="s">
        <v>12227</v>
      </c>
    </row>
    <row r="7929" spans="1:7" x14ac:dyDescent="0.2">
      <c r="A7929" t="s">
        <v>8124</v>
      </c>
      <c r="B7929" t="s">
        <v>356</v>
      </c>
      <c r="C7929" t="s">
        <v>10588</v>
      </c>
      <c r="D7929" t="s">
        <v>10202</v>
      </c>
      <c r="E7929" t="s">
        <v>10589</v>
      </c>
      <c r="F7929" t="s">
        <v>10590</v>
      </c>
      <c r="G7929" t="s">
        <v>12227</v>
      </c>
    </row>
    <row r="7930" spans="1:7" x14ac:dyDescent="0.2">
      <c r="A7930" t="s">
        <v>8125</v>
      </c>
      <c r="B7930" t="s">
        <v>69</v>
      </c>
      <c r="C7930" t="s">
        <v>10385</v>
      </c>
      <c r="D7930" t="s">
        <v>10213</v>
      </c>
      <c r="E7930" t="s">
        <v>10203</v>
      </c>
      <c r="F7930" t="s">
        <v>10386</v>
      </c>
      <c r="G7930" t="s">
        <v>12288</v>
      </c>
    </row>
    <row r="7931" spans="1:7" x14ac:dyDescent="0.2">
      <c r="A7931" t="s">
        <v>8126</v>
      </c>
      <c r="B7931" t="s">
        <v>55</v>
      </c>
      <c r="C7931" t="s">
        <v>11628</v>
      </c>
      <c r="D7931" t="s">
        <v>10231</v>
      </c>
      <c r="E7931" t="s">
        <v>10309</v>
      </c>
      <c r="F7931" t="s">
        <v>11629</v>
      </c>
      <c r="G7931" t="s">
        <v>12029</v>
      </c>
    </row>
    <row r="7932" spans="1:7" x14ac:dyDescent="0.2">
      <c r="A7932" t="s">
        <v>8127</v>
      </c>
      <c r="B7932" t="s">
        <v>249</v>
      </c>
      <c r="C7932" t="s">
        <v>11253</v>
      </c>
      <c r="D7932" t="s">
        <v>10206</v>
      </c>
      <c r="E7932" t="s">
        <v>10203</v>
      </c>
      <c r="F7932" t="s">
        <v>11254</v>
      </c>
      <c r="G7932" t="s">
        <v>12277</v>
      </c>
    </row>
    <row r="7933" spans="1:7" x14ac:dyDescent="0.2">
      <c r="A7933" t="s">
        <v>8128</v>
      </c>
      <c r="B7933" t="s">
        <v>697</v>
      </c>
      <c r="C7933" t="s">
        <v>11186</v>
      </c>
      <c r="D7933" t="s">
        <v>10206</v>
      </c>
      <c r="E7933" t="s">
        <v>10203</v>
      </c>
      <c r="F7933" t="s">
        <v>10720</v>
      </c>
      <c r="G7933" t="s">
        <v>12350</v>
      </c>
    </row>
    <row r="7934" spans="1:7" x14ac:dyDescent="0.2">
      <c r="A7934" t="s">
        <v>8129</v>
      </c>
      <c r="B7934" t="s">
        <v>2191</v>
      </c>
      <c r="C7934" t="s">
        <v>10324</v>
      </c>
      <c r="D7934" t="s">
        <v>10213</v>
      </c>
      <c r="E7934" t="s">
        <v>10301</v>
      </c>
      <c r="F7934" t="s">
        <v>10325</v>
      </c>
      <c r="G7934" t="s">
        <v>12219</v>
      </c>
    </row>
    <row r="7935" spans="1:7" x14ac:dyDescent="0.2">
      <c r="A7935" t="s">
        <v>8130</v>
      </c>
      <c r="B7935" t="s">
        <v>659</v>
      </c>
      <c r="C7935" t="s">
        <v>11522</v>
      </c>
      <c r="D7935" t="s">
        <v>10202</v>
      </c>
      <c r="E7935" t="s">
        <v>10224</v>
      </c>
      <c r="F7935" t="s">
        <v>11523</v>
      </c>
      <c r="G7935" t="s">
        <v>12131</v>
      </c>
    </row>
    <row r="7936" spans="1:7" x14ac:dyDescent="0.2">
      <c r="A7936" t="s">
        <v>8131</v>
      </c>
      <c r="B7936" t="s">
        <v>77</v>
      </c>
      <c r="C7936" t="s">
        <v>10689</v>
      </c>
      <c r="D7936" t="s">
        <v>10206</v>
      </c>
      <c r="E7936" t="s">
        <v>10203</v>
      </c>
      <c r="F7936" t="s">
        <v>10403</v>
      </c>
      <c r="G7936" t="s">
        <v>12163</v>
      </c>
    </row>
    <row r="7937" spans="1:7" x14ac:dyDescent="0.2">
      <c r="A7937" t="s">
        <v>8132</v>
      </c>
      <c r="B7937" t="s">
        <v>82</v>
      </c>
      <c r="C7937" t="s">
        <v>11408</v>
      </c>
      <c r="D7937" t="s">
        <v>10213</v>
      </c>
      <c r="E7937" t="s">
        <v>10559</v>
      </c>
      <c r="F7937" t="s">
        <v>11409</v>
      </c>
      <c r="G7937" t="s">
        <v>12175</v>
      </c>
    </row>
    <row r="7938" spans="1:7" x14ac:dyDescent="0.2">
      <c r="A7938" t="s">
        <v>8133</v>
      </c>
      <c r="B7938" t="s">
        <v>486</v>
      </c>
      <c r="C7938" t="s">
        <v>11137</v>
      </c>
      <c r="D7938" t="s">
        <v>10231</v>
      </c>
      <c r="E7938" t="s">
        <v>10524</v>
      </c>
      <c r="F7938" t="s">
        <v>11017</v>
      </c>
      <c r="G7938" t="s">
        <v>12167</v>
      </c>
    </row>
    <row r="7939" spans="1:7" x14ac:dyDescent="0.2">
      <c r="A7939" t="s">
        <v>8134</v>
      </c>
      <c r="B7939" t="s">
        <v>590</v>
      </c>
      <c r="C7939" t="s">
        <v>11015</v>
      </c>
      <c r="D7939" t="s">
        <v>10231</v>
      </c>
      <c r="E7939" t="s">
        <v>11016</v>
      </c>
      <c r="F7939" t="s">
        <v>11017</v>
      </c>
      <c r="G7939" t="s">
        <v>11985</v>
      </c>
    </row>
    <row r="7940" spans="1:7" x14ac:dyDescent="0.2">
      <c r="A7940" t="s">
        <v>8135</v>
      </c>
      <c r="B7940" t="s">
        <v>65</v>
      </c>
      <c r="C7940" t="s">
        <v>10472</v>
      </c>
      <c r="D7940" t="s">
        <v>10213</v>
      </c>
      <c r="E7940" t="s">
        <v>10473</v>
      </c>
      <c r="F7940" t="s">
        <v>10474</v>
      </c>
      <c r="G7940" t="s">
        <v>12219</v>
      </c>
    </row>
    <row r="7941" spans="1:7" x14ac:dyDescent="0.2">
      <c r="A7941" t="s">
        <v>8136</v>
      </c>
      <c r="B7941" t="s">
        <v>90</v>
      </c>
      <c r="C7941" t="s">
        <v>11576</v>
      </c>
      <c r="D7941" t="s">
        <v>10202</v>
      </c>
      <c r="E7941" t="s">
        <v>10203</v>
      </c>
      <c r="F7941" t="s">
        <v>11577</v>
      </c>
      <c r="G7941" t="s">
        <v>12112</v>
      </c>
    </row>
    <row r="7942" spans="1:7" x14ac:dyDescent="0.2">
      <c r="A7942" t="s">
        <v>8137</v>
      </c>
      <c r="B7942" t="s">
        <v>664</v>
      </c>
      <c r="C7942" t="s">
        <v>11478</v>
      </c>
      <c r="D7942" t="s">
        <v>10202</v>
      </c>
      <c r="E7942" t="s">
        <v>10748</v>
      </c>
      <c r="F7942" t="s">
        <v>11479</v>
      </c>
      <c r="G7942" t="s">
        <v>12342</v>
      </c>
    </row>
    <row r="7943" spans="1:7" x14ac:dyDescent="0.2">
      <c r="A7943" t="s">
        <v>8138</v>
      </c>
      <c r="B7943" t="s">
        <v>362</v>
      </c>
      <c r="C7943" t="s">
        <v>10521</v>
      </c>
      <c r="D7943" t="s">
        <v>10231</v>
      </c>
      <c r="E7943" t="s">
        <v>10210</v>
      </c>
      <c r="F7943" t="s">
        <v>10522</v>
      </c>
      <c r="G7943" t="s">
        <v>11989</v>
      </c>
    </row>
    <row r="7944" spans="1:7" x14ac:dyDescent="0.2">
      <c r="A7944" t="s">
        <v>8139</v>
      </c>
      <c r="B7944" t="s">
        <v>82</v>
      </c>
      <c r="C7944" t="s">
        <v>11028</v>
      </c>
      <c r="D7944" t="s">
        <v>10202</v>
      </c>
      <c r="E7944" t="s">
        <v>10322</v>
      </c>
      <c r="F7944" t="s">
        <v>11029</v>
      </c>
      <c r="G7944" t="s">
        <v>11997</v>
      </c>
    </row>
    <row r="7945" spans="1:7" x14ac:dyDescent="0.2">
      <c r="A7945" t="s">
        <v>8140</v>
      </c>
      <c r="B7945" t="s">
        <v>590</v>
      </c>
      <c r="C7945" t="s">
        <v>10517</v>
      </c>
      <c r="D7945" t="s">
        <v>10213</v>
      </c>
      <c r="E7945" t="s">
        <v>10228</v>
      </c>
      <c r="F7945" t="s">
        <v>10518</v>
      </c>
      <c r="G7945" t="s">
        <v>12001</v>
      </c>
    </row>
    <row r="7946" spans="1:7" x14ac:dyDescent="0.2">
      <c r="A7946" t="s">
        <v>8141</v>
      </c>
      <c r="B7946" t="s">
        <v>425</v>
      </c>
      <c r="C7946" t="s">
        <v>10504</v>
      </c>
      <c r="D7946" t="s">
        <v>10202</v>
      </c>
      <c r="E7946" t="s">
        <v>10418</v>
      </c>
      <c r="F7946" t="s">
        <v>10505</v>
      </c>
      <c r="G7946" t="s">
        <v>12131</v>
      </c>
    </row>
    <row r="7947" spans="1:7" x14ac:dyDescent="0.2">
      <c r="A7947" t="s">
        <v>8142</v>
      </c>
      <c r="B7947" t="s">
        <v>154</v>
      </c>
      <c r="C7947" t="s">
        <v>10438</v>
      </c>
      <c r="D7947" t="s">
        <v>10202</v>
      </c>
      <c r="E7947" t="s">
        <v>10274</v>
      </c>
      <c r="F7947" t="s">
        <v>10439</v>
      </c>
      <c r="G7947" t="s">
        <v>12239</v>
      </c>
    </row>
    <row r="7948" spans="1:7" x14ac:dyDescent="0.2">
      <c r="A7948" t="s">
        <v>8143</v>
      </c>
      <c r="B7948" t="s">
        <v>130</v>
      </c>
      <c r="C7948" t="s">
        <v>10876</v>
      </c>
      <c r="D7948" t="s">
        <v>10231</v>
      </c>
      <c r="E7948" t="s">
        <v>10782</v>
      </c>
      <c r="F7948" t="s">
        <v>10877</v>
      </c>
      <c r="G7948" t="s">
        <v>12159</v>
      </c>
    </row>
    <row r="7949" spans="1:7" x14ac:dyDescent="0.2">
      <c r="A7949" t="s">
        <v>8144</v>
      </c>
      <c r="B7949" t="s">
        <v>140</v>
      </c>
      <c r="C7949" t="s">
        <v>11959</v>
      </c>
      <c r="D7949" t="s">
        <v>10231</v>
      </c>
      <c r="E7949" t="s">
        <v>10261</v>
      </c>
      <c r="F7949" t="s">
        <v>11960</v>
      </c>
      <c r="G7949" t="s">
        <v>12357</v>
      </c>
    </row>
    <row r="7950" spans="1:7" x14ac:dyDescent="0.2">
      <c r="A7950" t="s">
        <v>8145</v>
      </c>
      <c r="B7950" t="s">
        <v>28</v>
      </c>
      <c r="C7950" t="s">
        <v>11597</v>
      </c>
      <c r="D7950" t="s">
        <v>10202</v>
      </c>
      <c r="E7950" t="s">
        <v>10224</v>
      </c>
      <c r="F7950" t="s">
        <v>11598</v>
      </c>
      <c r="G7950" t="s">
        <v>12269</v>
      </c>
    </row>
    <row r="7951" spans="1:7" x14ac:dyDescent="0.2">
      <c r="A7951" t="s">
        <v>8146</v>
      </c>
      <c r="B7951" t="s">
        <v>548</v>
      </c>
      <c r="C7951" t="s">
        <v>11006</v>
      </c>
      <c r="D7951" t="s">
        <v>10213</v>
      </c>
      <c r="E7951" t="s">
        <v>10730</v>
      </c>
      <c r="F7951" t="s">
        <v>11007</v>
      </c>
      <c r="G7951" t="s">
        <v>11977</v>
      </c>
    </row>
    <row r="7952" spans="1:7" x14ac:dyDescent="0.2">
      <c r="A7952" t="s">
        <v>8147</v>
      </c>
      <c r="B7952" t="s">
        <v>453</v>
      </c>
      <c r="C7952" t="s">
        <v>11381</v>
      </c>
      <c r="D7952" t="s">
        <v>10231</v>
      </c>
      <c r="E7952" t="s">
        <v>10473</v>
      </c>
      <c r="F7952" t="s">
        <v>10233</v>
      </c>
      <c r="G7952" t="s">
        <v>12281</v>
      </c>
    </row>
    <row r="7953" spans="1:7" x14ac:dyDescent="0.2">
      <c r="A7953" t="s">
        <v>8148</v>
      </c>
      <c r="B7953" t="s">
        <v>26</v>
      </c>
      <c r="C7953" t="s">
        <v>11436</v>
      </c>
      <c r="D7953" t="s">
        <v>10213</v>
      </c>
      <c r="E7953" t="s">
        <v>10203</v>
      </c>
      <c r="F7953" t="s">
        <v>10373</v>
      </c>
      <c r="G7953" t="s">
        <v>12296</v>
      </c>
    </row>
    <row r="7954" spans="1:7" x14ac:dyDescent="0.2">
      <c r="A7954" t="s">
        <v>8149</v>
      </c>
      <c r="B7954" t="s">
        <v>38</v>
      </c>
      <c r="C7954" t="s">
        <v>10212</v>
      </c>
      <c r="D7954" t="s">
        <v>10213</v>
      </c>
      <c r="E7954" t="s">
        <v>10203</v>
      </c>
      <c r="F7954" t="s">
        <v>10214</v>
      </c>
      <c r="G7954" t="s">
        <v>12155</v>
      </c>
    </row>
    <row r="7955" spans="1:7" x14ac:dyDescent="0.2">
      <c r="A7955" t="s">
        <v>8150</v>
      </c>
      <c r="B7955" t="s">
        <v>1118</v>
      </c>
      <c r="C7955" t="s">
        <v>10412</v>
      </c>
      <c r="D7955" t="s">
        <v>10231</v>
      </c>
      <c r="E7955" t="s">
        <v>10413</v>
      </c>
      <c r="F7955" t="s">
        <v>10414</v>
      </c>
      <c r="G7955" t="s">
        <v>12092</v>
      </c>
    </row>
    <row r="7956" spans="1:7" x14ac:dyDescent="0.2">
      <c r="A7956" t="s">
        <v>8151</v>
      </c>
      <c r="B7956" t="s">
        <v>294</v>
      </c>
      <c r="C7956" t="s">
        <v>11301</v>
      </c>
      <c r="D7956" t="s">
        <v>10206</v>
      </c>
      <c r="E7956" t="s">
        <v>10301</v>
      </c>
      <c r="F7956" t="s">
        <v>11302</v>
      </c>
      <c r="G7956" t="s">
        <v>12053</v>
      </c>
    </row>
    <row r="7957" spans="1:7" x14ac:dyDescent="0.2">
      <c r="A7957" t="s">
        <v>8152</v>
      </c>
      <c r="B7957" t="s">
        <v>249</v>
      </c>
      <c r="C7957" t="s">
        <v>11377</v>
      </c>
      <c r="D7957" t="s">
        <v>10231</v>
      </c>
      <c r="E7957" t="s">
        <v>11119</v>
      </c>
      <c r="F7957" t="s">
        <v>11378</v>
      </c>
      <c r="G7957" t="s">
        <v>12211</v>
      </c>
    </row>
    <row r="7958" spans="1:7" x14ac:dyDescent="0.2">
      <c r="A7958" t="s">
        <v>8153</v>
      </c>
      <c r="B7958" t="s">
        <v>3</v>
      </c>
      <c r="C7958" t="s">
        <v>11515</v>
      </c>
      <c r="D7958" t="s">
        <v>10231</v>
      </c>
      <c r="E7958" t="s">
        <v>10730</v>
      </c>
      <c r="F7958" t="s">
        <v>11516</v>
      </c>
      <c r="G7958" t="s">
        <v>12219</v>
      </c>
    </row>
    <row r="7959" spans="1:7" x14ac:dyDescent="0.2">
      <c r="A7959" t="s">
        <v>8154</v>
      </c>
      <c r="B7959" t="s">
        <v>60</v>
      </c>
      <c r="C7959" t="s">
        <v>11071</v>
      </c>
      <c r="D7959" t="s">
        <v>10206</v>
      </c>
      <c r="E7959" t="s">
        <v>10250</v>
      </c>
      <c r="F7959" t="s">
        <v>11072</v>
      </c>
      <c r="G7959" t="s">
        <v>12143</v>
      </c>
    </row>
    <row r="7960" spans="1:7" x14ac:dyDescent="0.2">
      <c r="A7960" t="s">
        <v>8155</v>
      </c>
      <c r="B7960" t="s">
        <v>306</v>
      </c>
      <c r="C7960" t="s">
        <v>10379</v>
      </c>
      <c r="D7960" t="s">
        <v>10206</v>
      </c>
      <c r="E7960" t="s">
        <v>10216</v>
      </c>
      <c r="F7960" t="s">
        <v>10380</v>
      </c>
      <c r="G7960" t="s">
        <v>12273</v>
      </c>
    </row>
    <row r="7961" spans="1:7" x14ac:dyDescent="0.2">
      <c r="A7961" t="s">
        <v>8156</v>
      </c>
      <c r="B7961" t="s">
        <v>55</v>
      </c>
      <c r="C7961" t="s">
        <v>11333</v>
      </c>
      <c r="D7961" t="s">
        <v>10202</v>
      </c>
      <c r="E7961" t="s">
        <v>11273</v>
      </c>
      <c r="F7961" t="s">
        <v>11334</v>
      </c>
      <c r="G7961" t="s">
        <v>12049</v>
      </c>
    </row>
    <row r="7962" spans="1:7" x14ac:dyDescent="0.2">
      <c r="A7962" t="s">
        <v>8157</v>
      </c>
      <c r="B7962" t="s">
        <v>453</v>
      </c>
      <c r="C7962" t="s">
        <v>11604</v>
      </c>
      <c r="D7962" t="s">
        <v>10213</v>
      </c>
      <c r="E7962" t="s">
        <v>10203</v>
      </c>
      <c r="F7962" t="s">
        <v>10572</v>
      </c>
      <c r="G7962" t="s">
        <v>12065</v>
      </c>
    </row>
    <row r="7963" spans="1:7" x14ac:dyDescent="0.2">
      <c r="A7963" t="s">
        <v>8158</v>
      </c>
      <c r="B7963" t="s">
        <v>664</v>
      </c>
      <c r="C7963" t="s">
        <v>11190</v>
      </c>
      <c r="D7963" t="s">
        <v>10202</v>
      </c>
      <c r="E7963" t="s">
        <v>10203</v>
      </c>
      <c r="F7963" t="s">
        <v>10211</v>
      </c>
      <c r="G7963" t="s">
        <v>12077</v>
      </c>
    </row>
    <row r="7964" spans="1:7" x14ac:dyDescent="0.2">
      <c r="A7964" t="s">
        <v>8159</v>
      </c>
      <c r="B7964" t="s">
        <v>80</v>
      </c>
      <c r="C7964" t="s">
        <v>11435</v>
      </c>
      <c r="D7964" t="s">
        <v>10231</v>
      </c>
      <c r="E7964" t="s">
        <v>10232</v>
      </c>
      <c r="F7964" t="s">
        <v>10429</v>
      </c>
      <c r="G7964" t="s">
        <v>12065</v>
      </c>
    </row>
    <row r="7965" spans="1:7" x14ac:dyDescent="0.2">
      <c r="A7965" t="s">
        <v>8160</v>
      </c>
      <c r="B7965" t="s">
        <v>126</v>
      </c>
      <c r="C7965" t="s">
        <v>10615</v>
      </c>
      <c r="D7965" t="s">
        <v>10202</v>
      </c>
      <c r="E7965" t="s">
        <v>10266</v>
      </c>
      <c r="F7965" t="s">
        <v>10616</v>
      </c>
      <c r="G7965" t="s">
        <v>12021</v>
      </c>
    </row>
    <row r="7966" spans="1:7" x14ac:dyDescent="0.2">
      <c r="A7966" t="s">
        <v>8161</v>
      </c>
      <c r="B7966" t="s">
        <v>2162</v>
      </c>
      <c r="C7966" t="s">
        <v>10967</v>
      </c>
      <c r="D7966" t="s">
        <v>10231</v>
      </c>
      <c r="E7966" t="s">
        <v>10748</v>
      </c>
      <c r="F7966" t="s">
        <v>10968</v>
      </c>
      <c r="G7966" t="s">
        <v>12167</v>
      </c>
    </row>
    <row r="7967" spans="1:7" x14ac:dyDescent="0.2">
      <c r="A7967" t="s">
        <v>8162</v>
      </c>
      <c r="B7967" t="s">
        <v>1118</v>
      </c>
      <c r="C7967" t="s">
        <v>10791</v>
      </c>
      <c r="D7967" t="s">
        <v>10202</v>
      </c>
      <c r="E7967" t="s">
        <v>10203</v>
      </c>
      <c r="F7967" t="s">
        <v>10792</v>
      </c>
      <c r="G7967" t="s">
        <v>12183</v>
      </c>
    </row>
    <row r="7968" spans="1:7" x14ac:dyDescent="0.2">
      <c r="A7968" t="s">
        <v>8163</v>
      </c>
      <c r="B7968" t="s">
        <v>84</v>
      </c>
      <c r="C7968" t="s">
        <v>11362</v>
      </c>
      <c r="D7968" t="s">
        <v>10231</v>
      </c>
      <c r="E7968" t="s">
        <v>10237</v>
      </c>
      <c r="F7968" t="s">
        <v>11363</v>
      </c>
      <c r="G7968" t="s">
        <v>12120</v>
      </c>
    </row>
    <row r="7969" spans="1:7" x14ac:dyDescent="0.2">
      <c r="A7969" t="s">
        <v>8164</v>
      </c>
      <c r="B7969" t="s">
        <v>1419</v>
      </c>
      <c r="C7969" t="s">
        <v>11799</v>
      </c>
      <c r="D7969" t="s">
        <v>10231</v>
      </c>
      <c r="E7969" t="s">
        <v>11800</v>
      </c>
      <c r="F7969" t="s">
        <v>11801</v>
      </c>
      <c r="G7969" t="s">
        <v>12013</v>
      </c>
    </row>
    <row r="7970" spans="1:7" x14ac:dyDescent="0.2">
      <c r="A7970" t="s">
        <v>8165</v>
      </c>
      <c r="B7970" t="s">
        <v>5</v>
      </c>
      <c r="C7970" t="s">
        <v>10316</v>
      </c>
      <c r="D7970" t="s">
        <v>10231</v>
      </c>
      <c r="E7970" t="s">
        <v>10266</v>
      </c>
      <c r="F7970" t="s">
        <v>10317</v>
      </c>
      <c r="G7970" t="s">
        <v>12227</v>
      </c>
    </row>
    <row r="7971" spans="1:7" x14ac:dyDescent="0.2">
      <c r="A7971" t="s">
        <v>8166</v>
      </c>
      <c r="B7971" t="s">
        <v>531</v>
      </c>
      <c r="C7971" t="s">
        <v>11836</v>
      </c>
      <c r="D7971" t="s">
        <v>10206</v>
      </c>
      <c r="E7971" t="s">
        <v>10557</v>
      </c>
      <c r="F7971" t="s">
        <v>11837</v>
      </c>
      <c r="G7971" t="s">
        <v>12065</v>
      </c>
    </row>
    <row r="7972" spans="1:7" x14ac:dyDescent="0.2">
      <c r="A7972" t="s">
        <v>8167</v>
      </c>
      <c r="B7972" t="s">
        <v>362</v>
      </c>
      <c r="C7972" t="s">
        <v>10760</v>
      </c>
      <c r="D7972" t="s">
        <v>10213</v>
      </c>
      <c r="E7972" t="s">
        <v>10203</v>
      </c>
      <c r="F7972" t="s">
        <v>10761</v>
      </c>
      <c r="G7972" t="s">
        <v>12350</v>
      </c>
    </row>
    <row r="7973" spans="1:7" x14ac:dyDescent="0.2">
      <c r="A7973" t="s">
        <v>8168</v>
      </c>
      <c r="B7973" t="s">
        <v>150</v>
      </c>
      <c r="C7973" t="s">
        <v>10491</v>
      </c>
      <c r="D7973" t="s">
        <v>10206</v>
      </c>
      <c r="E7973" t="s">
        <v>10203</v>
      </c>
      <c r="F7973" t="s">
        <v>10492</v>
      </c>
      <c r="G7973" t="s">
        <v>12069</v>
      </c>
    </row>
    <row r="7974" spans="1:7" x14ac:dyDescent="0.2">
      <c r="A7974" t="s">
        <v>8169</v>
      </c>
      <c r="B7974" t="s">
        <v>281</v>
      </c>
      <c r="C7974" t="s">
        <v>10395</v>
      </c>
      <c r="D7974" t="s">
        <v>10213</v>
      </c>
      <c r="E7974" t="s">
        <v>10228</v>
      </c>
      <c r="F7974" t="s">
        <v>10396</v>
      </c>
      <c r="G7974" t="s">
        <v>12069</v>
      </c>
    </row>
    <row r="7975" spans="1:7" x14ac:dyDescent="0.2">
      <c r="A7975" t="s">
        <v>8170</v>
      </c>
      <c r="B7975" t="s">
        <v>548</v>
      </c>
      <c r="C7975" t="s">
        <v>11063</v>
      </c>
      <c r="D7975" t="s">
        <v>10231</v>
      </c>
      <c r="E7975" t="s">
        <v>10232</v>
      </c>
      <c r="F7975" t="s">
        <v>11064</v>
      </c>
      <c r="G7975" t="s">
        <v>12025</v>
      </c>
    </row>
    <row r="7976" spans="1:7" x14ac:dyDescent="0.2">
      <c r="A7976" t="s">
        <v>8171</v>
      </c>
      <c r="B7976" t="s">
        <v>239</v>
      </c>
      <c r="C7976" t="s">
        <v>10847</v>
      </c>
      <c r="D7976" t="s">
        <v>10202</v>
      </c>
      <c r="E7976" t="s">
        <v>10557</v>
      </c>
      <c r="F7976" t="s">
        <v>10848</v>
      </c>
      <c r="G7976" t="s">
        <v>12069</v>
      </c>
    </row>
    <row r="7977" spans="1:7" x14ac:dyDescent="0.2">
      <c r="A7977" t="s">
        <v>8172</v>
      </c>
      <c r="B7977" t="s">
        <v>206</v>
      </c>
      <c r="C7977" t="s">
        <v>10412</v>
      </c>
      <c r="D7977" t="s">
        <v>10231</v>
      </c>
      <c r="E7977" t="s">
        <v>10413</v>
      </c>
      <c r="F7977" t="s">
        <v>10414</v>
      </c>
      <c r="G7977" t="s">
        <v>12223</v>
      </c>
    </row>
    <row r="7978" spans="1:7" x14ac:dyDescent="0.2">
      <c r="A7978" t="s">
        <v>8173</v>
      </c>
      <c r="B7978" t="s">
        <v>370</v>
      </c>
      <c r="C7978" t="s">
        <v>11609</v>
      </c>
      <c r="D7978" t="s">
        <v>10206</v>
      </c>
      <c r="E7978" t="s">
        <v>10203</v>
      </c>
      <c r="F7978" t="s">
        <v>11610</v>
      </c>
      <c r="G7978" t="s">
        <v>12261</v>
      </c>
    </row>
    <row r="7979" spans="1:7" x14ac:dyDescent="0.2">
      <c r="A7979" t="s">
        <v>8174</v>
      </c>
      <c r="B7979" t="s">
        <v>38</v>
      </c>
      <c r="C7979" t="s">
        <v>11190</v>
      </c>
      <c r="D7979" t="s">
        <v>10202</v>
      </c>
      <c r="E7979" t="s">
        <v>10203</v>
      </c>
      <c r="F7979" t="s">
        <v>10211</v>
      </c>
      <c r="G7979" t="s">
        <v>12269</v>
      </c>
    </row>
    <row r="7980" spans="1:7" x14ac:dyDescent="0.2">
      <c r="A7980" t="s">
        <v>8175</v>
      </c>
      <c r="B7980" t="s">
        <v>161</v>
      </c>
      <c r="C7980" t="s">
        <v>10287</v>
      </c>
      <c r="D7980" t="s">
        <v>10213</v>
      </c>
      <c r="E7980" t="s">
        <v>10203</v>
      </c>
      <c r="F7980" t="s">
        <v>10204</v>
      </c>
      <c r="G7980" t="s">
        <v>12029</v>
      </c>
    </row>
    <row r="7981" spans="1:7" x14ac:dyDescent="0.2">
      <c r="A7981" t="s">
        <v>8176</v>
      </c>
      <c r="B7981" t="s">
        <v>142</v>
      </c>
      <c r="C7981" t="s">
        <v>10316</v>
      </c>
      <c r="D7981" t="s">
        <v>10231</v>
      </c>
      <c r="E7981" t="s">
        <v>10266</v>
      </c>
      <c r="F7981" t="s">
        <v>10317</v>
      </c>
      <c r="G7981" t="s">
        <v>12116</v>
      </c>
    </row>
    <row r="7982" spans="1:7" x14ac:dyDescent="0.2">
      <c r="A7982" t="s">
        <v>8177</v>
      </c>
      <c r="B7982" t="s">
        <v>69</v>
      </c>
      <c r="C7982" t="s">
        <v>11445</v>
      </c>
      <c r="D7982" t="s">
        <v>10213</v>
      </c>
      <c r="E7982" t="s">
        <v>10203</v>
      </c>
      <c r="F7982" t="s">
        <v>11446</v>
      </c>
      <c r="G7982" t="s">
        <v>12045</v>
      </c>
    </row>
    <row r="7983" spans="1:7" x14ac:dyDescent="0.2">
      <c r="A7983" t="s">
        <v>8178</v>
      </c>
      <c r="B7983" t="s">
        <v>90</v>
      </c>
      <c r="C7983" t="s">
        <v>10690</v>
      </c>
      <c r="D7983" t="s">
        <v>10202</v>
      </c>
      <c r="E7983" t="s">
        <v>10203</v>
      </c>
      <c r="F7983" t="s">
        <v>10669</v>
      </c>
      <c r="G7983" t="s">
        <v>12281</v>
      </c>
    </row>
    <row r="7984" spans="1:7" x14ac:dyDescent="0.2">
      <c r="A7984" t="s">
        <v>8179</v>
      </c>
      <c r="B7984" t="s">
        <v>706</v>
      </c>
      <c r="C7984" t="s">
        <v>10252</v>
      </c>
      <c r="D7984" t="s">
        <v>10202</v>
      </c>
      <c r="E7984" t="s">
        <v>10253</v>
      </c>
      <c r="F7984" t="s">
        <v>10254</v>
      </c>
      <c r="G7984" t="s">
        <v>11969</v>
      </c>
    </row>
    <row r="7985" spans="1:7" x14ac:dyDescent="0.2">
      <c r="A7985" t="s">
        <v>8180</v>
      </c>
      <c r="B7985" t="s">
        <v>389</v>
      </c>
      <c r="C7985" t="s">
        <v>10392</v>
      </c>
      <c r="D7985" t="s">
        <v>10202</v>
      </c>
      <c r="E7985" t="s">
        <v>10393</v>
      </c>
      <c r="F7985" t="s">
        <v>10394</v>
      </c>
      <c r="G7985" t="s">
        <v>12261</v>
      </c>
    </row>
    <row r="7986" spans="1:7" x14ac:dyDescent="0.2">
      <c r="A7986" t="s">
        <v>8181</v>
      </c>
      <c r="B7986" t="s">
        <v>524</v>
      </c>
      <c r="C7986" t="s">
        <v>11089</v>
      </c>
      <c r="D7986" t="s">
        <v>10202</v>
      </c>
      <c r="E7986" t="s">
        <v>10441</v>
      </c>
      <c r="F7986" t="s">
        <v>11090</v>
      </c>
      <c r="G7986" t="s">
        <v>12096</v>
      </c>
    </row>
    <row r="7987" spans="1:7" x14ac:dyDescent="0.2">
      <c r="A7987" t="s">
        <v>8182</v>
      </c>
      <c r="B7987" t="s">
        <v>80</v>
      </c>
      <c r="C7987" t="s">
        <v>10440</v>
      </c>
      <c r="D7987" t="s">
        <v>10213</v>
      </c>
      <c r="E7987" t="s">
        <v>10441</v>
      </c>
      <c r="F7987" t="s">
        <v>10442</v>
      </c>
      <c r="G7987" t="s">
        <v>12350</v>
      </c>
    </row>
    <row r="7988" spans="1:7" x14ac:dyDescent="0.2">
      <c r="A7988" t="s">
        <v>8183</v>
      </c>
      <c r="B7988" t="s">
        <v>548</v>
      </c>
      <c r="C7988" t="s">
        <v>11179</v>
      </c>
      <c r="D7988" t="s">
        <v>10202</v>
      </c>
      <c r="E7988" t="s">
        <v>10651</v>
      </c>
      <c r="F7988" t="s">
        <v>11180</v>
      </c>
      <c r="G7988" t="s">
        <v>12308</v>
      </c>
    </row>
    <row r="7989" spans="1:7" x14ac:dyDescent="0.2">
      <c r="A7989" t="s">
        <v>8184</v>
      </c>
      <c r="B7989" t="s">
        <v>370</v>
      </c>
      <c r="C7989" t="s">
        <v>10385</v>
      </c>
      <c r="D7989" t="s">
        <v>10213</v>
      </c>
      <c r="E7989" t="s">
        <v>10219</v>
      </c>
      <c r="F7989" t="s">
        <v>10386</v>
      </c>
      <c r="G7989" t="s">
        <v>11969</v>
      </c>
    </row>
    <row r="7990" spans="1:7" x14ac:dyDescent="0.2">
      <c r="A7990" t="s">
        <v>8185</v>
      </c>
      <c r="B7990" t="s">
        <v>1118</v>
      </c>
      <c r="C7990" t="s">
        <v>10551</v>
      </c>
      <c r="D7990" t="s">
        <v>10213</v>
      </c>
      <c r="E7990" t="s">
        <v>10203</v>
      </c>
      <c r="F7990" t="s">
        <v>10211</v>
      </c>
      <c r="G7990" t="s">
        <v>12151</v>
      </c>
    </row>
    <row r="7991" spans="1:7" x14ac:dyDescent="0.2">
      <c r="A7991" t="s">
        <v>8186</v>
      </c>
      <c r="B7991" t="s">
        <v>77</v>
      </c>
      <c r="C7991" t="s">
        <v>11865</v>
      </c>
      <c r="D7991" t="s">
        <v>10231</v>
      </c>
      <c r="E7991" t="s">
        <v>10557</v>
      </c>
      <c r="F7991" t="s">
        <v>11866</v>
      </c>
      <c r="G7991" t="s">
        <v>12243</v>
      </c>
    </row>
    <row r="7992" spans="1:7" x14ac:dyDescent="0.2">
      <c r="A7992" t="s">
        <v>8187</v>
      </c>
      <c r="B7992" t="s">
        <v>42</v>
      </c>
      <c r="C7992" t="s">
        <v>10957</v>
      </c>
      <c r="D7992" t="s">
        <v>10206</v>
      </c>
      <c r="E7992" t="s">
        <v>10334</v>
      </c>
      <c r="F7992" t="s">
        <v>10958</v>
      </c>
      <c r="G7992" t="s">
        <v>12013</v>
      </c>
    </row>
    <row r="7993" spans="1:7" x14ac:dyDescent="0.2">
      <c r="A7993" t="s">
        <v>8188</v>
      </c>
      <c r="B7993" t="s">
        <v>32</v>
      </c>
      <c r="C7993" t="s">
        <v>10708</v>
      </c>
      <c r="D7993" t="s">
        <v>10231</v>
      </c>
      <c r="E7993" t="s">
        <v>10293</v>
      </c>
      <c r="F7993" t="s">
        <v>10553</v>
      </c>
      <c r="G7993" t="s">
        <v>12334</v>
      </c>
    </row>
    <row r="7994" spans="1:7" x14ac:dyDescent="0.2">
      <c r="A7994" t="s">
        <v>8189</v>
      </c>
      <c r="B7994" t="s">
        <v>126</v>
      </c>
      <c r="C7994" t="s">
        <v>11623</v>
      </c>
      <c r="D7994" t="s">
        <v>10231</v>
      </c>
      <c r="E7994" t="s">
        <v>11392</v>
      </c>
      <c r="F7994" t="s">
        <v>10233</v>
      </c>
      <c r="G7994" t="s">
        <v>12037</v>
      </c>
    </row>
    <row r="7995" spans="1:7" x14ac:dyDescent="0.2">
      <c r="A7995" t="s">
        <v>8190</v>
      </c>
      <c r="B7995" t="s">
        <v>377</v>
      </c>
      <c r="C7995" t="s">
        <v>10676</v>
      </c>
      <c r="D7995" t="s">
        <v>10231</v>
      </c>
      <c r="E7995" t="s">
        <v>10232</v>
      </c>
      <c r="F7995" t="s">
        <v>10677</v>
      </c>
      <c r="G7995" t="s">
        <v>12251</v>
      </c>
    </row>
    <row r="7996" spans="1:7" x14ac:dyDescent="0.2">
      <c r="A7996" t="s">
        <v>8191</v>
      </c>
      <c r="B7996" t="s">
        <v>429</v>
      </c>
      <c r="C7996" t="s">
        <v>10331</v>
      </c>
      <c r="D7996" t="s">
        <v>10213</v>
      </c>
      <c r="E7996" t="s">
        <v>10232</v>
      </c>
      <c r="F7996" t="s">
        <v>10332</v>
      </c>
      <c r="G7996" t="s">
        <v>12288</v>
      </c>
    </row>
    <row r="7997" spans="1:7" x14ac:dyDescent="0.2">
      <c r="A7997" t="s">
        <v>8192</v>
      </c>
      <c r="B7997" t="s">
        <v>63</v>
      </c>
      <c r="C7997" t="s">
        <v>10747</v>
      </c>
      <c r="D7997" t="s">
        <v>10202</v>
      </c>
      <c r="E7997" t="s">
        <v>10748</v>
      </c>
      <c r="F7997" t="s">
        <v>10749</v>
      </c>
      <c r="G7997" t="s">
        <v>11977</v>
      </c>
    </row>
    <row r="7998" spans="1:7" x14ac:dyDescent="0.2">
      <c r="A7998" t="s">
        <v>8193</v>
      </c>
      <c r="B7998" t="s">
        <v>245</v>
      </c>
      <c r="C7998" t="s">
        <v>10784</v>
      </c>
      <c r="D7998" t="s">
        <v>10231</v>
      </c>
      <c r="E7998" t="s">
        <v>10407</v>
      </c>
      <c r="F7998" t="s">
        <v>10785</v>
      </c>
      <c r="G7998" t="s">
        <v>12096</v>
      </c>
    </row>
    <row r="7999" spans="1:7" x14ac:dyDescent="0.2">
      <c r="A7999" t="s">
        <v>8194</v>
      </c>
      <c r="B7999" t="s">
        <v>737</v>
      </c>
      <c r="C7999" t="s">
        <v>11892</v>
      </c>
      <c r="D7999" t="s">
        <v>10213</v>
      </c>
      <c r="E7999" t="s">
        <v>10594</v>
      </c>
      <c r="F7999" t="s">
        <v>11893</v>
      </c>
      <c r="G7999" t="s">
        <v>12100</v>
      </c>
    </row>
    <row r="8000" spans="1:7" x14ac:dyDescent="0.2">
      <c r="A8000" t="s">
        <v>8195</v>
      </c>
      <c r="B8000" t="s">
        <v>1432</v>
      </c>
      <c r="C8000" t="s">
        <v>11476</v>
      </c>
      <c r="D8000" t="s">
        <v>10231</v>
      </c>
      <c r="E8000" t="s">
        <v>11051</v>
      </c>
      <c r="F8000" t="s">
        <v>11477</v>
      </c>
      <c r="G8000" t="s">
        <v>12104</v>
      </c>
    </row>
    <row r="8001" spans="1:7" x14ac:dyDescent="0.2">
      <c r="A8001" t="s">
        <v>8196</v>
      </c>
      <c r="B8001" t="s">
        <v>179</v>
      </c>
      <c r="C8001" t="s">
        <v>10805</v>
      </c>
      <c r="D8001" t="s">
        <v>10231</v>
      </c>
      <c r="E8001" t="s">
        <v>10301</v>
      </c>
      <c r="F8001" t="s">
        <v>10806</v>
      </c>
      <c r="G8001" t="s">
        <v>12147</v>
      </c>
    </row>
    <row r="8002" spans="1:7" x14ac:dyDescent="0.2">
      <c r="A8002" t="s">
        <v>8197</v>
      </c>
      <c r="B8002" t="s">
        <v>531</v>
      </c>
      <c r="C8002" t="s">
        <v>10778</v>
      </c>
      <c r="D8002" t="s">
        <v>10202</v>
      </c>
      <c r="E8002" t="s">
        <v>10266</v>
      </c>
      <c r="F8002" t="s">
        <v>10779</v>
      </c>
      <c r="G8002" t="s">
        <v>11981</v>
      </c>
    </row>
    <row r="8003" spans="1:7" x14ac:dyDescent="0.2">
      <c r="A8003" t="s">
        <v>8198</v>
      </c>
      <c r="B8003" t="s">
        <v>409</v>
      </c>
      <c r="C8003" t="s">
        <v>10952</v>
      </c>
      <c r="D8003" t="s">
        <v>10202</v>
      </c>
      <c r="E8003" t="s">
        <v>10203</v>
      </c>
      <c r="F8003" t="s">
        <v>10204</v>
      </c>
      <c r="G8003" t="s">
        <v>12092</v>
      </c>
    </row>
    <row r="8004" spans="1:7" x14ac:dyDescent="0.2">
      <c r="A8004" t="s">
        <v>8199</v>
      </c>
      <c r="B8004" t="s">
        <v>377</v>
      </c>
      <c r="C8004" t="s">
        <v>10691</v>
      </c>
      <c r="D8004" t="s">
        <v>10213</v>
      </c>
      <c r="E8004" t="s">
        <v>10253</v>
      </c>
      <c r="F8004" t="s">
        <v>10692</v>
      </c>
      <c r="G8004" t="s">
        <v>12285</v>
      </c>
    </row>
    <row r="8005" spans="1:7" x14ac:dyDescent="0.2">
      <c r="A8005" t="s">
        <v>8200</v>
      </c>
      <c r="B8005" t="s">
        <v>214</v>
      </c>
      <c r="C8005" t="s">
        <v>10986</v>
      </c>
      <c r="D8005" t="s">
        <v>10206</v>
      </c>
      <c r="E8005" t="s">
        <v>10345</v>
      </c>
      <c r="F8005" t="s">
        <v>10987</v>
      </c>
      <c r="G8005" t="s">
        <v>12331</v>
      </c>
    </row>
    <row r="8006" spans="1:7" x14ac:dyDescent="0.2">
      <c r="A8006" t="s">
        <v>8201</v>
      </c>
      <c r="B8006" t="s">
        <v>138</v>
      </c>
      <c r="C8006" t="s">
        <v>11963</v>
      </c>
      <c r="D8006" t="s">
        <v>10231</v>
      </c>
      <c r="E8006" t="s">
        <v>10565</v>
      </c>
      <c r="F8006" t="s">
        <v>11964</v>
      </c>
      <c r="G8006" t="s">
        <v>12029</v>
      </c>
    </row>
    <row r="8007" spans="1:7" x14ac:dyDescent="0.2">
      <c r="A8007" t="s">
        <v>8202</v>
      </c>
      <c r="B8007" t="s">
        <v>210</v>
      </c>
      <c r="C8007" t="s">
        <v>10907</v>
      </c>
      <c r="D8007" t="s">
        <v>10231</v>
      </c>
      <c r="E8007" t="s">
        <v>10908</v>
      </c>
      <c r="F8007" t="s">
        <v>10909</v>
      </c>
      <c r="G8007" t="s">
        <v>12088</v>
      </c>
    </row>
    <row r="8008" spans="1:7" x14ac:dyDescent="0.2">
      <c r="A8008" t="s">
        <v>8203</v>
      </c>
      <c r="B8008" t="s">
        <v>82</v>
      </c>
      <c r="C8008" t="s">
        <v>11268</v>
      </c>
      <c r="D8008" t="s">
        <v>10206</v>
      </c>
      <c r="E8008" t="s">
        <v>10657</v>
      </c>
      <c r="F8008" t="s">
        <v>10474</v>
      </c>
      <c r="G8008" t="s">
        <v>11973</v>
      </c>
    </row>
    <row r="8009" spans="1:7" x14ac:dyDescent="0.2">
      <c r="A8009" t="s">
        <v>8204</v>
      </c>
      <c r="B8009" t="s">
        <v>552</v>
      </c>
      <c r="C8009" t="s">
        <v>10287</v>
      </c>
      <c r="D8009" t="s">
        <v>10213</v>
      </c>
      <c r="E8009" t="s">
        <v>10203</v>
      </c>
      <c r="F8009" t="s">
        <v>10204</v>
      </c>
      <c r="G8009" t="s">
        <v>12045</v>
      </c>
    </row>
    <row r="8010" spans="1:7" x14ac:dyDescent="0.2">
      <c r="A8010" t="s">
        <v>8205</v>
      </c>
      <c r="B8010" t="s">
        <v>347</v>
      </c>
      <c r="C8010" t="s">
        <v>10268</v>
      </c>
      <c r="D8010" t="s">
        <v>10202</v>
      </c>
      <c r="E8010" t="s">
        <v>10269</v>
      </c>
      <c r="F8010" t="s">
        <v>10270</v>
      </c>
      <c r="G8010" t="s">
        <v>12045</v>
      </c>
    </row>
    <row r="8011" spans="1:7" x14ac:dyDescent="0.2">
      <c r="A8011" t="s">
        <v>8206</v>
      </c>
      <c r="B8011" t="s">
        <v>347</v>
      </c>
      <c r="C8011" t="s">
        <v>11320</v>
      </c>
      <c r="D8011" t="s">
        <v>10202</v>
      </c>
      <c r="E8011" t="s">
        <v>10334</v>
      </c>
      <c r="F8011" t="s">
        <v>11321</v>
      </c>
      <c r="G8011" t="s">
        <v>12195</v>
      </c>
    </row>
    <row r="8012" spans="1:7" x14ac:dyDescent="0.2">
      <c r="A8012" t="s">
        <v>8207</v>
      </c>
      <c r="B8012" t="s">
        <v>1395</v>
      </c>
      <c r="C8012" t="s">
        <v>10924</v>
      </c>
      <c r="D8012" t="s">
        <v>10202</v>
      </c>
      <c r="E8012" t="s">
        <v>10216</v>
      </c>
      <c r="F8012" t="s">
        <v>10925</v>
      </c>
      <c r="G8012" t="s">
        <v>12116</v>
      </c>
    </row>
    <row r="8013" spans="1:7" x14ac:dyDescent="0.2">
      <c r="A8013" t="s">
        <v>8208</v>
      </c>
      <c r="B8013" t="s">
        <v>226</v>
      </c>
      <c r="C8013" t="s">
        <v>11953</v>
      </c>
      <c r="D8013" t="s">
        <v>10206</v>
      </c>
      <c r="E8013" t="s">
        <v>10293</v>
      </c>
      <c r="F8013" t="s">
        <v>11954</v>
      </c>
      <c r="G8013" t="s">
        <v>12175</v>
      </c>
    </row>
    <row r="8014" spans="1:7" x14ac:dyDescent="0.2">
      <c r="A8014" t="s">
        <v>8209</v>
      </c>
      <c r="B8014" t="s">
        <v>82</v>
      </c>
      <c r="C8014" t="s">
        <v>10724</v>
      </c>
      <c r="D8014" t="s">
        <v>10213</v>
      </c>
      <c r="E8014" t="s">
        <v>10565</v>
      </c>
      <c r="F8014" t="s">
        <v>10725</v>
      </c>
      <c r="G8014" t="s">
        <v>12092</v>
      </c>
    </row>
    <row r="8015" spans="1:7" x14ac:dyDescent="0.2">
      <c r="A8015" t="s">
        <v>8210</v>
      </c>
      <c r="B8015" t="s">
        <v>737</v>
      </c>
      <c r="C8015" t="s">
        <v>11731</v>
      </c>
      <c r="D8015" t="s">
        <v>10213</v>
      </c>
      <c r="E8015" t="s">
        <v>10293</v>
      </c>
      <c r="F8015" t="s">
        <v>11446</v>
      </c>
      <c r="G8015" t="s">
        <v>12350</v>
      </c>
    </row>
    <row r="8016" spans="1:7" x14ac:dyDescent="0.2">
      <c r="A8016" t="s">
        <v>8211</v>
      </c>
      <c r="B8016" t="s">
        <v>30</v>
      </c>
      <c r="C8016" t="s">
        <v>10795</v>
      </c>
      <c r="D8016" t="s">
        <v>10206</v>
      </c>
      <c r="E8016" t="s">
        <v>10285</v>
      </c>
      <c r="F8016" t="s">
        <v>10796</v>
      </c>
      <c r="G8016" t="s">
        <v>12187</v>
      </c>
    </row>
    <row r="8017" spans="1:7" x14ac:dyDescent="0.2">
      <c r="A8017" t="s">
        <v>8212</v>
      </c>
      <c r="B8017" t="s">
        <v>656</v>
      </c>
      <c r="C8017" t="s">
        <v>11563</v>
      </c>
      <c r="D8017" t="s">
        <v>10206</v>
      </c>
      <c r="E8017" t="s">
        <v>10557</v>
      </c>
      <c r="F8017" t="s">
        <v>11564</v>
      </c>
      <c r="G8017" t="s">
        <v>12159</v>
      </c>
    </row>
    <row r="8018" spans="1:7" x14ac:dyDescent="0.2">
      <c r="A8018" t="s">
        <v>8213</v>
      </c>
      <c r="B8018" t="s">
        <v>409</v>
      </c>
      <c r="C8018" t="s">
        <v>10716</v>
      </c>
      <c r="D8018" t="s">
        <v>10213</v>
      </c>
      <c r="E8018" t="s">
        <v>10228</v>
      </c>
      <c r="F8018" t="s">
        <v>10442</v>
      </c>
      <c r="G8018" t="s">
        <v>11973</v>
      </c>
    </row>
    <row r="8019" spans="1:7" x14ac:dyDescent="0.2">
      <c r="A8019" t="s">
        <v>8214</v>
      </c>
      <c r="B8019" t="s">
        <v>1432</v>
      </c>
      <c r="C8019" t="s">
        <v>11767</v>
      </c>
      <c r="D8019" t="s">
        <v>10206</v>
      </c>
      <c r="E8019" t="s">
        <v>11051</v>
      </c>
      <c r="F8019" t="s">
        <v>11768</v>
      </c>
      <c r="G8019" t="s">
        <v>12108</v>
      </c>
    </row>
    <row r="8020" spans="1:7" x14ac:dyDescent="0.2">
      <c r="A8020" t="s">
        <v>8215</v>
      </c>
      <c r="B8020" t="s">
        <v>356</v>
      </c>
      <c r="C8020" t="s">
        <v>11498</v>
      </c>
      <c r="D8020" t="s">
        <v>10202</v>
      </c>
      <c r="E8020" t="s">
        <v>11273</v>
      </c>
      <c r="F8020" t="s">
        <v>11499</v>
      </c>
      <c r="G8020" t="s">
        <v>12342</v>
      </c>
    </row>
    <row r="8021" spans="1:7" x14ac:dyDescent="0.2">
      <c r="A8021" t="s">
        <v>8216</v>
      </c>
      <c r="B8021" t="s">
        <v>63</v>
      </c>
      <c r="C8021" t="s">
        <v>10936</v>
      </c>
      <c r="D8021" t="s">
        <v>10213</v>
      </c>
      <c r="E8021" t="s">
        <v>10285</v>
      </c>
      <c r="F8021" t="s">
        <v>10937</v>
      </c>
      <c r="G8021" t="s">
        <v>12120</v>
      </c>
    </row>
    <row r="8022" spans="1:7" x14ac:dyDescent="0.2">
      <c r="A8022" t="s">
        <v>8217</v>
      </c>
      <c r="B8022" t="s">
        <v>88</v>
      </c>
      <c r="C8022" t="s">
        <v>11881</v>
      </c>
      <c r="D8022" t="s">
        <v>10206</v>
      </c>
      <c r="E8022" t="s">
        <v>10232</v>
      </c>
      <c r="F8022" t="s">
        <v>11882</v>
      </c>
      <c r="G8022" t="s">
        <v>12235</v>
      </c>
    </row>
    <row r="8023" spans="1:7" x14ac:dyDescent="0.2">
      <c r="A8023" t="s">
        <v>8218</v>
      </c>
      <c r="B8023" t="s">
        <v>88</v>
      </c>
      <c r="C8023" t="s">
        <v>11459</v>
      </c>
      <c r="D8023" t="s">
        <v>10206</v>
      </c>
      <c r="E8023" t="s">
        <v>10203</v>
      </c>
      <c r="F8023" t="s">
        <v>10679</v>
      </c>
      <c r="G8023" t="s">
        <v>12308</v>
      </c>
    </row>
    <row r="8024" spans="1:7" x14ac:dyDescent="0.2">
      <c r="A8024" t="s">
        <v>8219</v>
      </c>
      <c r="B8024" t="s">
        <v>268</v>
      </c>
      <c r="C8024" t="s">
        <v>10447</v>
      </c>
      <c r="D8024" t="s">
        <v>10213</v>
      </c>
      <c r="E8024" t="s">
        <v>10448</v>
      </c>
      <c r="F8024" t="s">
        <v>10330</v>
      </c>
      <c r="G8024" t="s">
        <v>12211</v>
      </c>
    </row>
    <row r="8025" spans="1:7" x14ac:dyDescent="0.2">
      <c r="A8025" t="s">
        <v>8220</v>
      </c>
      <c r="B8025" t="s">
        <v>67</v>
      </c>
      <c r="C8025" t="s">
        <v>11163</v>
      </c>
      <c r="D8025" t="s">
        <v>10213</v>
      </c>
      <c r="E8025" t="s">
        <v>10253</v>
      </c>
      <c r="F8025" t="s">
        <v>11164</v>
      </c>
      <c r="G8025" t="s">
        <v>12081</v>
      </c>
    </row>
    <row r="8026" spans="1:7" x14ac:dyDescent="0.2">
      <c r="A8026" t="s">
        <v>8221</v>
      </c>
      <c r="B8026" t="s">
        <v>365</v>
      </c>
      <c r="C8026" t="s">
        <v>10569</v>
      </c>
      <c r="D8026" t="s">
        <v>10231</v>
      </c>
      <c r="E8026" t="s">
        <v>10224</v>
      </c>
      <c r="F8026" t="s">
        <v>10570</v>
      </c>
      <c r="G8026" t="s">
        <v>12353</v>
      </c>
    </row>
    <row r="8027" spans="1:7" x14ac:dyDescent="0.2">
      <c r="A8027" t="s">
        <v>8222</v>
      </c>
      <c r="B8027" t="s">
        <v>88</v>
      </c>
      <c r="C8027" t="s">
        <v>10547</v>
      </c>
      <c r="D8027" t="s">
        <v>10213</v>
      </c>
      <c r="E8027" t="s">
        <v>10224</v>
      </c>
      <c r="F8027" t="s">
        <v>10548</v>
      </c>
      <c r="G8027" t="s">
        <v>12231</v>
      </c>
    </row>
    <row r="8028" spans="1:7" x14ac:dyDescent="0.2">
      <c r="A8028" t="s">
        <v>8223</v>
      </c>
      <c r="B8028" t="s">
        <v>226</v>
      </c>
      <c r="C8028" t="s">
        <v>10849</v>
      </c>
      <c r="D8028" t="s">
        <v>10213</v>
      </c>
      <c r="E8028" t="s">
        <v>10203</v>
      </c>
      <c r="F8028" t="s">
        <v>10211</v>
      </c>
      <c r="G8028" t="s">
        <v>12088</v>
      </c>
    </row>
    <row r="8029" spans="1:7" x14ac:dyDescent="0.2">
      <c r="A8029" t="s">
        <v>8224</v>
      </c>
      <c r="B8029" t="s">
        <v>603</v>
      </c>
      <c r="C8029" t="s">
        <v>10982</v>
      </c>
      <c r="D8029" t="s">
        <v>10231</v>
      </c>
      <c r="E8029" t="s">
        <v>10203</v>
      </c>
      <c r="F8029" t="s">
        <v>10983</v>
      </c>
      <c r="G8029" t="s">
        <v>12346</v>
      </c>
    </row>
    <row r="8030" spans="1:7" x14ac:dyDescent="0.2">
      <c r="A8030" t="s">
        <v>8225</v>
      </c>
      <c r="B8030" t="s">
        <v>55</v>
      </c>
      <c r="C8030" t="s">
        <v>10874</v>
      </c>
      <c r="D8030" t="s">
        <v>10206</v>
      </c>
      <c r="E8030" t="s">
        <v>10298</v>
      </c>
      <c r="F8030" t="s">
        <v>10875</v>
      </c>
      <c r="G8030" t="s">
        <v>12219</v>
      </c>
    </row>
    <row r="8031" spans="1:7" x14ac:dyDescent="0.2">
      <c r="A8031" t="s">
        <v>8226</v>
      </c>
      <c r="B8031" t="s">
        <v>274</v>
      </c>
      <c r="C8031" t="s">
        <v>11830</v>
      </c>
      <c r="D8031" t="s">
        <v>10202</v>
      </c>
      <c r="E8031" t="s">
        <v>10207</v>
      </c>
      <c r="F8031" t="s">
        <v>11831</v>
      </c>
      <c r="G8031" t="s">
        <v>12199</v>
      </c>
    </row>
    <row r="8032" spans="1:7" x14ac:dyDescent="0.2">
      <c r="A8032" t="s">
        <v>8227</v>
      </c>
      <c r="B8032" t="s">
        <v>102</v>
      </c>
      <c r="C8032" t="s">
        <v>11776</v>
      </c>
      <c r="D8032" t="s">
        <v>10231</v>
      </c>
      <c r="E8032" t="s">
        <v>10224</v>
      </c>
      <c r="F8032" t="s">
        <v>11777</v>
      </c>
      <c r="G8032" t="s">
        <v>12281</v>
      </c>
    </row>
    <row r="8033" spans="1:7" x14ac:dyDescent="0.2">
      <c r="A8033" t="s">
        <v>8228</v>
      </c>
      <c r="B8033" t="s">
        <v>274</v>
      </c>
      <c r="C8033" t="s">
        <v>11284</v>
      </c>
      <c r="D8033" t="s">
        <v>10206</v>
      </c>
      <c r="E8033" t="s">
        <v>10337</v>
      </c>
      <c r="F8033" t="s">
        <v>11285</v>
      </c>
      <c r="G8033" t="s">
        <v>12081</v>
      </c>
    </row>
    <row r="8034" spans="1:7" x14ac:dyDescent="0.2">
      <c r="A8034" t="s">
        <v>8229</v>
      </c>
      <c r="B8034" t="s">
        <v>325</v>
      </c>
      <c r="C8034" t="s">
        <v>11188</v>
      </c>
      <c r="D8034" t="s">
        <v>10231</v>
      </c>
      <c r="E8034" t="s">
        <v>10285</v>
      </c>
      <c r="F8034" t="s">
        <v>11189</v>
      </c>
      <c r="G8034" t="s">
        <v>12017</v>
      </c>
    </row>
    <row r="8035" spans="1:7" x14ac:dyDescent="0.2">
      <c r="A8035" t="s">
        <v>8230</v>
      </c>
      <c r="B8035" t="s">
        <v>3</v>
      </c>
      <c r="C8035" t="s">
        <v>10674</v>
      </c>
      <c r="D8035" t="s">
        <v>10231</v>
      </c>
      <c r="E8035" t="s">
        <v>10256</v>
      </c>
      <c r="F8035" t="s">
        <v>10675</v>
      </c>
      <c r="G8035" t="s">
        <v>12001</v>
      </c>
    </row>
    <row r="8036" spans="1:7" x14ac:dyDescent="0.2">
      <c r="A8036" t="s">
        <v>8231</v>
      </c>
      <c r="B8036" t="s">
        <v>77</v>
      </c>
      <c r="C8036" t="s">
        <v>11920</v>
      </c>
      <c r="D8036" t="s">
        <v>10206</v>
      </c>
      <c r="E8036" t="s">
        <v>11226</v>
      </c>
      <c r="F8036" t="s">
        <v>11921</v>
      </c>
      <c r="G8036" t="s">
        <v>12350</v>
      </c>
    </row>
    <row r="8037" spans="1:7" x14ac:dyDescent="0.2">
      <c r="A8037" t="s">
        <v>8232</v>
      </c>
      <c r="B8037" t="s">
        <v>42</v>
      </c>
      <c r="C8037" t="s">
        <v>10392</v>
      </c>
      <c r="D8037" t="s">
        <v>10202</v>
      </c>
      <c r="E8037" t="s">
        <v>10393</v>
      </c>
      <c r="F8037" t="s">
        <v>10394</v>
      </c>
      <c r="G8037" t="s">
        <v>12001</v>
      </c>
    </row>
    <row r="8038" spans="1:7" x14ac:dyDescent="0.2">
      <c r="A8038" t="s">
        <v>8233</v>
      </c>
      <c r="B8038" t="s">
        <v>3</v>
      </c>
      <c r="C8038" t="s">
        <v>11175</v>
      </c>
      <c r="D8038" t="s">
        <v>10213</v>
      </c>
      <c r="E8038" t="s">
        <v>10388</v>
      </c>
      <c r="F8038" t="s">
        <v>11176</v>
      </c>
      <c r="G8038" t="s">
        <v>12223</v>
      </c>
    </row>
    <row r="8039" spans="1:7" x14ac:dyDescent="0.2">
      <c r="A8039" t="s">
        <v>8234</v>
      </c>
      <c r="B8039" t="s">
        <v>20</v>
      </c>
      <c r="C8039" t="s">
        <v>10691</v>
      </c>
      <c r="D8039" t="s">
        <v>10206</v>
      </c>
      <c r="E8039" t="s">
        <v>10253</v>
      </c>
      <c r="F8039" t="s">
        <v>10692</v>
      </c>
      <c r="G8039" t="s">
        <v>12112</v>
      </c>
    </row>
    <row r="8040" spans="1:7" x14ac:dyDescent="0.2">
      <c r="A8040" t="s">
        <v>8235</v>
      </c>
      <c r="B8040" t="s">
        <v>375</v>
      </c>
      <c r="C8040" t="s">
        <v>10773</v>
      </c>
      <c r="D8040" t="s">
        <v>10231</v>
      </c>
      <c r="E8040" t="s">
        <v>10210</v>
      </c>
      <c r="F8040" t="s">
        <v>10774</v>
      </c>
      <c r="G8040" t="s">
        <v>12037</v>
      </c>
    </row>
    <row r="8041" spans="1:7" x14ac:dyDescent="0.2">
      <c r="A8041" t="s">
        <v>8236</v>
      </c>
      <c r="B8041" t="s">
        <v>281</v>
      </c>
      <c r="C8041" t="s">
        <v>10255</v>
      </c>
      <c r="D8041" t="s">
        <v>10231</v>
      </c>
      <c r="E8041" t="s">
        <v>10256</v>
      </c>
      <c r="F8041" t="s">
        <v>10257</v>
      </c>
      <c r="G8041" t="s">
        <v>12049</v>
      </c>
    </row>
    <row r="8042" spans="1:7" x14ac:dyDescent="0.2">
      <c r="A8042" t="s">
        <v>8237</v>
      </c>
      <c r="B8042" t="s">
        <v>347</v>
      </c>
      <c r="C8042" t="s">
        <v>10704</v>
      </c>
      <c r="D8042" t="s">
        <v>10202</v>
      </c>
      <c r="E8042" t="s">
        <v>10261</v>
      </c>
      <c r="F8042" t="s">
        <v>10705</v>
      </c>
      <c r="G8042" t="s">
        <v>12243</v>
      </c>
    </row>
    <row r="8043" spans="1:7" x14ac:dyDescent="0.2">
      <c r="A8043" t="s">
        <v>8238</v>
      </c>
      <c r="B8043" t="s">
        <v>55</v>
      </c>
      <c r="C8043" t="s">
        <v>10740</v>
      </c>
      <c r="D8043" t="s">
        <v>10213</v>
      </c>
      <c r="E8043" t="s">
        <v>10216</v>
      </c>
      <c r="F8043" t="s">
        <v>10741</v>
      </c>
      <c r="G8043" t="s">
        <v>12045</v>
      </c>
    </row>
    <row r="8044" spans="1:7" x14ac:dyDescent="0.2">
      <c r="A8044" t="s">
        <v>8239</v>
      </c>
      <c r="B8044" t="s">
        <v>409</v>
      </c>
      <c r="C8044" t="s">
        <v>11272</v>
      </c>
      <c r="D8044" t="s">
        <v>10213</v>
      </c>
      <c r="E8044" t="s">
        <v>11273</v>
      </c>
      <c r="F8044" t="s">
        <v>11274</v>
      </c>
      <c r="G8044" t="s">
        <v>12167</v>
      </c>
    </row>
    <row r="8045" spans="1:7" x14ac:dyDescent="0.2">
      <c r="A8045" t="s">
        <v>8240</v>
      </c>
      <c r="B8045" t="s">
        <v>86</v>
      </c>
      <c r="C8045" t="s">
        <v>10786</v>
      </c>
      <c r="D8045" t="s">
        <v>10231</v>
      </c>
      <c r="E8045" t="s">
        <v>10253</v>
      </c>
      <c r="F8045" t="s">
        <v>10787</v>
      </c>
      <c r="G8045" t="s">
        <v>11993</v>
      </c>
    </row>
    <row r="8046" spans="1:7" x14ac:dyDescent="0.2">
      <c r="A8046" t="s">
        <v>8241</v>
      </c>
      <c r="B8046" t="s">
        <v>347</v>
      </c>
      <c r="C8046" t="s">
        <v>11068</v>
      </c>
      <c r="D8046" t="s">
        <v>10202</v>
      </c>
      <c r="E8046" t="s">
        <v>11069</v>
      </c>
      <c r="F8046" t="s">
        <v>11070</v>
      </c>
      <c r="G8046" t="s">
        <v>12227</v>
      </c>
    </row>
    <row r="8047" spans="1:7" x14ac:dyDescent="0.2">
      <c r="A8047" t="s">
        <v>8242</v>
      </c>
      <c r="B8047" t="s">
        <v>80</v>
      </c>
      <c r="C8047" t="s">
        <v>11762</v>
      </c>
      <c r="D8047" t="s">
        <v>10231</v>
      </c>
      <c r="E8047" t="s">
        <v>10203</v>
      </c>
      <c r="F8047" t="s">
        <v>11106</v>
      </c>
      <c r="G8047" t="s">
        <v>12179</v>
      </c>
    </row>
    <row r="8048" spans="1:7" x14ac:dyDescent="0.2">
      <c r="A8048" t="s">
        <v>8243</v>
      </c>
      <c r="B8048" t="s">
        <v>232</v>
      </c>
      <c r="C8048" t="s">
        <v>10671</v>
      </c>
      <c r="D8048" t="s">
        <v>10202</v>
      </c>
      <c r="E8048" t="s">
        <v>10672</v>
      </c>
      <c r="F8048" t="s">
        <v>10673</v>
      </c>
      <c r="G8048" t="s">
        <v>12195</v>
      </c>
    </row>
    <row r="8049" spans="1:7" x14ac:dyDescent="0.2">
      <c r="A8049" t="s">
        <v>8244</v>
      </c>
      <c r="B8049" t="s">
        <v>365</v>
      </c>
      <c r="C8049" t="s">
        <v>10311</v>
      </c>
      <c r="D8049" t="s">
        <v>10202</v>
      </c>
      <c r="E8049" t="s">
        <v>10312</v>
      </c>
      <c r="F8049" t="s">
        <v>10313</v>
      </c>
      <c r="G8049" t="s">
        <v>12009</v>
      </c>
    </row>
    <row r="8050" spans="1:7" x14ac:dyDescent="0.2">
      <c r="A8050" t="s">
        <v>8245</v>
      </c>
      <c r="B8050" t="s">
        <v>1118</v>
      </c>
      <c r="C8050" t="s">
        <v>11714</v>
      </c>
      <c r="D8050" t="s">
        <v>10213</v>
      </c>
      <c r="E8050" t="s">
        <v>10203</v>
      </c>
      <c r="F8050" t="s">
        <v>10204</v>
      </c>
      <c r="G8050" t="s">
        <v>12175</v>
      </c>
    </row>
    <row r="8051" spans="1:7" x14ac:dyDescent="0.2">
      <c r="A8051" t="s">
        <v>8246</v>
      </c>
      <c r="B8051" t="s">
        <v>859</v>
      </c>
      <c r="C8051" t="s">
        <v>11922</v>
      </c>
      <c r="D8051" t="s">
        <v>10213</v>
      </c>
      <c r="E8051" t="s">
        <v>10203</v>
      </c>
      <c r="F8051" t="s">
        <v>10282</v>
      </c>
      <c r="G8051" t="s">
        <v>12247</v>
      </c>
    </row>
    <row r="8052" spans="1:7" x14ac:dyDescent="0.2">
      <c r="A8052" t="s">
        <v>8247</v>
      </c>
      <c r="B8052" t="s">
        <v>90</v>
      </c>
      <c r="C8052" t="s">
        <v>10996</v>
      </c>
      <c r="D8052" t="s">
        <v>10231</v>
      </c>
      <c r="E8052" t="s">
        <v>10228</v>
      </c>
      <c r="F8052" t="s">
        <v>10997</v>
      </c>
      <c r="G8052" t="s">
        <v>12251</v>
      </c>
    </row>
    <row r="8053" spans="1:7" x14ac:dyDescent="0.2">
      <c r="A8053" t="s">
        <v>8248</v>
      </c>
      <c r="B8053" t="s">
        <v>77</v>
      </c>
      <c r="C8053" t="s">
        <v>10940</v>
      </c>
      <c r="D8053" t="s">
        <v>10202</v>
      </c>
      <c r="E8053" t="s">
        <v>10565</v>
      </c>
      <c r="F8053" t="s">
        <v>10941</v>
      </c>
      <c r="G8053" t="s">
        <v>12199</v>
      </c>
    </row>
    <row r="8054" spans="1:7" x14ac:dyDescent="0.2">
      <c r="A8054" t="s">
        <v>8249</v>
      </c>
      <c r="B8054" t="s">
        <v>126</v>
      </c>
      <c r="C8054" t="s">
        <v>11194</v>
      </c>
      <c r="D8054" t="s">
        <v>10206</v>
      </c>
      <c r="E8054" t="s">
        <v>10337</v>
      </c>
      <c r="F8054" t="s">
        <v>11195</v>
      </c>
      <c r="G8054" t="s">
        <v>12065</v>
      </c>
    </row>
    <row r="8055" spans="1:7" x14ac:dyDescent="0.2">
      <c r="A8055" t="s">
        <v>8250</v>
      </c>
      <c r="B8055" t="s">
        <v>630</v>
      </c>
      <c r="C8055" t="s">
        <v>10268</v>
      </c>
      <c r="D8055" t="s">
        <v>10202</v>
      </c>
      <c r="E8055" t="s">
        <v>10269</v>
      </c>
      <c r="F8055" t="s">
        <v>10270</v>
      </c>
      <c r="G8055" t="s">
        <v>12231</v>
      </c>
    </row>
    <row r="8056" spans="1:7" x14ac:dyDescent="0.2">
      <c r="A8056" t="s">
        <v>8251</v>
      </c>
      <c r="B8056" t="s">
        <v>299</v>
      </c>
      <c r="C8056" t="s">
        <v>11372</v>
      </c>
      <c r="D8056" t="s">
        <v>10213</v>
      </c>
      <c r="E8056" t="s">
        <v>11373</v>
      </c>
      <c r="F8056" t="s">
        <v>11374</v>
      </c>
      <c r="G8056" t="s">
        <v>12277</v>
      </c>
    </row>
    <row r="8057" spans="1:7" x14ac:dyDescent="0.2">
      <c r="A8057" t="s">
        <v>8252</v>
      </c>
      <c r="B8057" t="s">
        <v>208</v>
      </c>
      <c r="C8057" t="s">
        <v>10406</v>
      </c>
      <c r="D8057" t="s">
        <v>10231</v>
      </c>
      <c r="E8057" t="s">
        <v>10407</v>
      </c>
      <c r="F8057" t="s">
        <v>10408</v>
      </c>
      <c r="G8057" t="s">
        <v>12195</v>
      </c>
    </row>
    <row r="8058" spans="1:7" x14ac:dyDescent="0.2">
      <c r="A8058" t="s">
        <v>8253</v>
      </c>
      <c r="B8058" t="s">
        <v>94</v>
      </c>
      <c r="C8058" t="s">
        <v>10666</v>
      </c>
      <c r="D8058" t="s">
        <v>10213</v>
      </c>
      <c r="E8058" t="s">
        <v>10285</v>
      </c>
      <c r="F8058" t="s">
        <v>10667</v>
      </c>
      <c r="G8058" t="s">
        <v>12033</v>
      </c>
    </row>
    <row r="8059" spans="1:7" x14ac:dyDescent="0.2">
      <c r="A8059" t="s">
        <v>8254</v>
      </c>
      <c r="B8059" t="s">
        <v>356</v>
      </c>
      <c r="C8059" t="s">
        <v>11788</v>
      </c>
      <c r="D8059" t="s">
        <v>10231</v>
      </c>
      <c r="E8059" t="s">
        <v>10557</v>
      </c>
      <c r="F8059" t="s">
        <v>11789</v>
      </c>
      <c r="G8059" t="s">
        <v>12057</v>
      </c>
    </row>
    <row r="8060" spans="1:7" x14ac:dyDescent="0.2">
      <c r="A8060" t="s">
        <v>8255</v>
      </c>
      <c r="B8060" t="s">
        <v>82</v>
      </c>
      <c r="C8060" t="s">
        <v>11836</v>
      </c>
      <c r="D8060" t="s">
        <v>10206</v>
      </c>
      <c r="E8060" t="s">
        <v>10557</v>
      </c>
      <c r="F8060" t="s">
        <v>11837</v>
      </c>
      <c r="G8060" t="s">
        <v>11993</v>
      </c>
    </row>
    <row r="8061" spans="1:7" x14ac:dyDescent="0.2">
      <c r="A8061" t="s">
        <v>8256</v>
      </c>
      <c r="B8061" t="s">
        <v>86</v>
      </c>
      <c r="C8061" t="s">
        <v>10447</v>
      </c>
      <c r="D8061" t="s">
        <v>10213</v>
      </c>
      <c r="E8061" t="s">
        <v>10448</v>
      </c>
      <c r="F8061" t="s">
        <v>10330</v>
      </c>
      <c r="G8061" t="s">
        <v>12061</v>
      </c>
    </row>
    <row r="8062" spans="1:7" x14ac:dyDescent="0.2">
      <c r="A8062" t="s">
        <v>8257</v>
      </c>
      <c r="B8062" t="s">
        <v>226</v>
      </c>
      <c r="C8062" t="s">
        <v>11750</v>
      </c>
      <c r="D8062" t="s">
        <v>10231</v>
      </c>
      <c r="E8062" t="s">
        <v>10210</v>
      </c>
      <c r="F8062" t="s">
        <v>10855</v>
      </c>
      <c r="G8062" t="s">
        <v>12219</v>
      </c>
    </row>
    <row r="8063" spans="1:7" x14ac:dyDescent="0.2">
      <c r="A8063" t="s">
        <v>8258</v>
      </c>
      <c r="B8063" t="s">
        <v>377</v>
      </c>
      <c r="C8063" t="s">
        <v>11301</v>
      </c>
      <c r="D8063" t="s">
        <v>10206</v>
      </c>
      <c r="E8063" t="s">
        <v>10301</v>
      </c>
      <c r="F8063" t="s">
        <v>11302</v>
      </c>
      <c r="G8063" t="s">
        <v>12296</v>
      </c>
    </row>
    <row r="8064" spans="1:7" x14ac:dyDescent="0.2">
      <c r="A8064" t="s">
        <v>8259</v>
      </c>
      <c r="B8064" t="s">
        <v>409</v>
      </c>
      <c r="C8064" t="s">
        <v>11460</v>
      </c>
      <c r="D8064" t="s">
        <v>10213</v>
      </c>
      <c r="E8064" t="s">
        <v>10467</v>
      </c>
      <c r="F8064" t="s">
        <v>11461</v>
      </c>
      <c r="G8064" t="s">
        <v>12300</v>
      </c>
    </row>
    <row r="8065" spans="1:7" x14ac:dyDescent="0.2">
      <c r="A8065" t="s">
        <v>8260</v>
      </c>
      <c r="B8065" t="s">
        <v>26</v>
      </c>
      <c r="C8065" t="s">
        <v>10368</v>
      </c>
      <c r="D8065" t="s">
        <v>10206</v>
      </c>
      <c r="E8065" t="s">
        <v>10228</v>
      </c>
      <c r="F8065" t="s">
        <v>10369</v>
      </c>
      <c r="G8065" t="s">
        <v>11977</v>
      </c>
    </row>
    <row r="8066" spans="1:7" x14ac:dyDescent="0.2">
      <c r="A8066" t="s">
        <v>8261</v>
      </c>
      <c r="B8066" t="s">
        <v>161</v>
      </c>
      <c r="C8066" t="s">
        <v>11200</v>
      </c>
      <c r="D8066" t="s">
        <v>10206</v>
      </c>
      <c r="E8066" t="s">
        <v>10524</v>
      </c>
      <c r="F8066" t="s">
        <v>11201</v>
      </c>
      <c r="G8066" t="s">
        <v>12338</v>
      </c>
    </row>
    <row r="8067" spans="1:7" x14ac:dyDescent="0.2">
      <c r="A8067" t="s">
        <v>8262</v>
      </c>
      <c r="B8067" t="s">
        <v>161</v>
      </c>
      <c r="C8067" t="s">
        <v>10331</v>
      </c>
      <c r="D8067" t="s">
        <v>10213</v>
      </c>
      <c r="E8067" t="s">
        <v>10232</v>
      </c>
      <c r="F8067" t="s">
        <v>10332</v>
      </c>
      <c r="G8067" t="s">
        <v>12323</v>
      </c>
    </row>
    <row r="8068" spans="1:7" x14ac:dyDescent="0.2">
      <c r="A8068" t="s">
        <v>8263</v>
      </c>
      <c r="B8068" t="s">
        <v>77</v>
      </c>
      <c r="C8068" t="s">
        <v>11435</v>
      </c>
      <c r="D8068" t="s">
        <v>10202</v>
      </c>
      <c r="E8068" t="s">
        <v>10232</v>
      </c>
      <c r="F8068" t="s">
        <v>10429</v>
      </c>
      <c r="G8068" t="s">
        <v>12061</v>
      </c>
    </row>
    <row r="8069" spans="1:7" x14ac:dyDescent="0.2">
      <c r="A8069" t="s">
        <v>8264</v>
      </c>
      <c r="B8069" t="s">
        <v>158</v>
      </c>
      <c r="C8069" t="s">
        <v>11421</v>
      </c>
      <c r="D8069" t="s">
        <v>10231</v>
      </c>
      <c r="E8069" t="s">
        <v>10253</v>
      </c>
      <c r="F8069" t="s">
        <v>11422</v>
      </c>
      <c r="G8069" t="s">
        <v>12084</v>
      </c>
    </row>
    <row r="8070" spans="1:7" x14ac:dyDescent="0.2">
      <c r="A8070" t="s">
        <v>8265</v>
      </c>
      <c r="B8070" t="s">
        <v>55</v>
      </c>
      <c r="C8070" t="s">
        <v>10849</v>
      </c>
      <c r="D8070" t="s">
        <v>10213</v>
      </c>
      <c r="E8070" t="s">
        <v>10203</v>
      </c>
      <c r="F8070" t="s">
        <v>10211</v>
      </c>
      <c r="G8070" t="s">
        <v>11981</v>
      </c>
    </row>
    <row r="8071" spans="1:7" x14ac:dyDescent="0.2">
      <c r="A8071" t="s">
        <v>8266</v>
      </c>
      <c r="B8071" t="s">
        <v>94</v>
      </c>
      <c r="C8071" t="s">
        <v>11462</v>
      </c>
      <c r="D8071" t="s">
        <v>10213</v>
      </c>
      <c r="E8071" t="s">
        <v>10467</v>
      </c>
      <c r="F8071" t="s">
        <v>11463</v>
      </c>
      <c r="G8071" t="s">
        <v>12288</v>
      </c>
    </row>
    <row r="8072" spans="1:7" x14ac:dyDescent="0.2">
      <c r="A8072" t="s">
        <v>8267</v>
      </c>
      <c r="B8072" t="s">
        <v>516</v>
      </c>
      <c r="C8072" t="s">
        <v>11568</v>
      </c>
      <c r="D8072" t="s">
        <v>10202</v>
      </c>
      <c r="E8072" t="s">
        <v>10203</v>
      </c>
      <c r="F8072" t="s">
        <v>10211</v>
      </c>
      <c r="G8072" t="s">
        <v>12312</v>
      </c>
    </row>
    <row r="8073" spans="1:7" x14ac:dyDescent="0.2">
      <c r="A8073" t="s">
        <v>8268</v>
      </c>
      <c r="B8073" t="s">
        <v>22</v>
      </c>
      <c r="C8073" t="s">
        <v>11645</v>
      </c>
      <c r="D8073" t="s">
        <v>10213</v>
      </c>
      <c r="E8073" t="s">
        <v>11646</v>
      </c>
      <c r="F8073" t="s">
        <v>11647</v>
      </c>
      <c r="G8073" t="s">
        <v>12017</v>
      </c>
    </row>
    <row r="8074" spans="1:7" x14ac:dyDescent="0.2">
      <c r="A8074" t="s">
        <v>8269</v>
      </c>
      <c r="B8074" t="s">
        <v>115</v>
      </c>
      <c r="C8074" t="s">
        <v>11127</v>
      </c>
      <c r="D8074" t="s">
        <v>10202</v>
      </c>
      <c r="E8074" t="s">
        <v>10285</v>
      </c>
      <c r="F8074" t="s">
        <v>11128</v>
      </c>
      <c r="G8074" t="s">
        <v>12211</v>
      </c>
    </row>
    <row r="8075" spans="1:7" x14ac:dyDescent="0.2">
      <c r="A8075" t="s">
        <v>8270</v>
      </c>
      <c r="B8075" t="s">
        <v>664</v>
      </c>
      <c r="C8075" t="s">
        <v>10687</v>
      </c>
      <c r="D8075" t="s">
        <v>10202</v>
      </c>
      <c r="E8075" t="s">
        <v>10565</v>
      </c>
      <c r="F8075" t="s">
        <v>10688</v>
      </c>
      <c r="G8075" t="s">
        <v>12088</v>
      </c>
    </row>
    <row r="8076" spans="1:7" x14ac:dyDescent="0.2">
      <c r="A8076" t="s">
        <v>8271</v>
      </c>
      <c r="B8076" t="s">
        <v>1419</v>
      </c>
      <c r="C8076" t="s">
        <v>11376</v>
      </c>
      <c r="D8076" t="s">
        <v>10231</v>
      </c>
      <c r="E8076" t="s">
        <v>10203</v>
      </c>
      <c r="F8076" t="s">
        <v>10211</v>
      </c>
      <c r="G8076" t="s">
        <v>12350</v>
      </c>
    </row>
    <row r="8077" spans="1:7" x14ac:dyDescent="0.2">
      <c r="A8077" t="s">
        <v>8272</v>
      </c>
      <c r="B8077" t="s">
        <v>110</v>
      </c>
      <c r="C8077" t="s">
        <v>10795</v>
      </c>
      <c r="D8077" t="s">
        <v>10206</v>
      </c>
      <c r="E8077" t="s">
        <v>10285</v>
      </c>
      <c r="F8077" t="s">
        <v>10796</v>
      </c>
      <c r="G8077" t="s">
        <v>12269</v>
      </c>
    </row>
    <row r="8078" spans="1:7" x14ac:dyDescent="0.2">
      <c r="A8078" t="s">
        <v>8273</v>
      </c>
      <c r="B8078" t="s">
        <v>590</v>
      </c>
      <c r="C8078" t="s">
        <v>11911</v>
      </c>
      <c r="D8078" t="s">
        <v>10213</v>
      </c>
      <c r="E8078" t="s">
        <v>10232</v>
      </c>
      <c r="F8078" t="s">
        <v>11912</v>
      </c>
      <c r="G8078" t="s">
        <v>12296</v>
      </c>
    </row>
    <row r="8079" spans="1:7" x14ac:dyDescent="0.2">
      <c r="A8079" t="s">
        <v>8274</v>
      </c>
      <c r="B8079" t="s">
        <v>514</v>
      </c>
      <c r="C8079" t="s">
        <v>10623</v>
      </c>
      <c r="D8079" t="s">
        <v>10202</v>
      </c>
      <c r="E8079" t="s">
        <v>10245</v>
      </c>
      <c r="F8079" t="s">
        <v>10624</v>
      </c>
      <c r="G8079" t="s">
        <v>11981</v>
      </c>
    </row>
    <row r="8080" spans="1:7" x14ac:dyDescent="0.2">
      <c r="A8080" t="s">
        <v>8275</v>
      </c>
      <c r="B8080" t="s">
        <v>314</v>
      </c>
      <c r="C8080" t="s">
        <v>11020</v>
      </c>
      <c r="D8080" t="s">
        <v>10202</v>
      </c>
      <c r="E8080" t="s">
        <v>10228</v>
      </c>
      <c r="F8080" t="s">
        <v>11021</v>
      </c>
      <c r="G8080" t="s">
        <v>12342</v>
      </c>
    </row>
    <row r="8081" spans="1:7" x14ac:dyDescent="0.2">
      <c r="A8081" t="s">
        <v>8276</v>
      </c>
      <c r="B8081" t="s">
        <v>656</v>
      </c>
      <c r="C8081" t="s">
        <v>11013</v>
      </c>
      <c r="D8081" t="s">
        <v>10202</v>
      </c>
      <c r="E8081" t="s">
        <v>10203</v>
      </c>
      <c r="F8081" t="s">
        <v>11014</v>
      </c>
      <c r="G8081" t="s">
        <v>12296</v>
      </c>
    </row>
    <row r="8082" spans="1:7" x14ac:dyDescent="0.2">
      <c r="A8082" t="s">
        <v>8277</v>
      </c>
      <c r="B8082" t="s">
        <v>130</v>
      </c>
      <c r="C8082" t="s">
        <v>10996</v>
      </c>
      <c r="D8082" t="s">
        <v>10231</v>
      </c>
      <c r="E8082" t="s">
        <v>10228</v>
      </c>
      <c r="F8082" t="s">
        <v>10997</v>
      </c>
      <c r="G8082" t="s">
        <v>12025</v>
      </c>
    </row>
    <row r="8083" spans="1:7" x14ac:dyDescent="0.2">
      <c r="A8083" t="s">
        <v>8278</v>
      </c>
      <c r="B8083" t="s">
        <v>721</v>
      </c>
      <c r="C8083" t="s">
        <v>11761</v>
      </c>
      <c r="D8083" t="s">
        <v>10231</v>
      </c>
      <c r="E8083" t="s">
        <v>10203</v>
      </c>
      <c r="F8083" t="s">
        <v>10211</v>
      </c>
      <c r="G8083" t="s">
        <v>12088</v>
      </c>
    </row>
    <row r="8084" spans="1:7" x14ac:dyDescent="0.2">
      <c r="A8084" t="s">
        <v>8279</v>
      </c>
      <c r="B8084" t="s">
        <v>102</v>
      </c>
      <c r="C8084" t="s">
        <v>11121</v>
      </c>
      <c r="D8084" t="s">
        <v>10213</v>
      </c>
      <c r="E8084" t="s">
        <v>10513</v>
      </c>
      <c r="F8084" t="s">
        <v>10320</v>
      </c>
      <c r="G8084" t="s">
        <v>12215</v>
      </c>
    </row>
    <row r="8085" spans="1:7" x14ac:dyDescent="0.2">
      <c r="A8085" t="s">
        <v>8280</v>
      </c>
      <c r="B8085" t="s">
        <v>55</v>
      </c>
      <c r="C8085" t="s">
        <v>11404</v>
      </c>
      <c r="D8085" t="s">
        <v>10213</v>
      </c>
      <c r="E8085" t="s">
        <v>10782</v>
      </c>
      <c r="F8085" t="s">
        <v>11405</v>
      </c>
      <c r="G8085" t="s">
        <v>12143</v>
      </c>
    </row>
    <row r="8086" spans="1:7" x14ac:dyDescent="0.2">
      <c r="A8086" t="s">
        <v>8281</v>
      </c>
      <c r="B8086" t="s">
        <v>50</v>
      </c>
      <c r="C8086" t="s">
        <v>11552</v>
      </c>
      <c r="D8086" t="s">
        <v>10213</v>
      </c>
      <c r="E8086" t="s">
        <v>11553</v>
      </c>
      <c r="F8086" t="s">
        <v>10233</v>
      </c>
      <c r="G8086" t="s">
        <v>12147</v>
      </c>
    </row>
    <row r="8087" spans="1:7" x14ac:dyDescent="0.2">
      <c r="A8087" t="s">
        <v>8282</v>
      </c>
      <c r="B8087" t="s">
        <v>176</v>
      </c>
      <c r="C8087" t="s">
        <v>11186</v>
      </c>
      <c r="D8087" t="s">
        <v>10206</v>
      </c>
      <c r="E8087" t="s">
        <v>10203</v>
      </c>
      <c r="F8087" t="s">
        <v>10720</v>
      </c>
      <c r="G8087" t="s">
        <v>11989</v>
      </c>
    </row>
    <row r="8088" spans="1:7" x14ac:dyDescent="0.2">
      <c r="A8088" t="s">
        <v>8283</v>
      </c>
      <c r="B8088" t="s">
        <v>531</v>
      </c>
      <c r="C8088" t="s">
        <v>11830</v>
      </c>
      <c r="D8088" t="s">
        <v>10202</v>
      </c>
      <c r="E8088" t="s">
        <v>10207</v>
      </c>
      <c r="F8088" t="s">
        <v>11831</v>
      </c>
      <c r="G8088" t="s">
        <v>12033</v>
      </c>
    </row>
    <row r="8089" spans="1:7" x14ac:dyDescent="0.2">
      <c r="A8089" t="s">
        <v>8284</v>
      </c>
      <c r="B8089" t="s">
        <v>212</v>
      </c>
      <c r="C8089" t="s">
        <v>10218</v>
      </c>
      <c r="D8089" t="s">
        <v>10213</v>
      </c>
      <c r="E8089" t="s">
        <v>10219</v>
      </c>
      <c r="F8089" t="s">
        <v>10220</v>
      </c>
      <c r="G8089" t="s">
        <v>12033</v>
      </c>
    </row>
    <row r="8090" spans="1:7" x14ac:dyDescent="0.2">
      <c r="A8090" t="s">
        <v>8285</v>
      </c>
      <c r="B8090" t="s">
        <v>65</v>
      </c>
      <c r="C8090" t="s">
        <v>10281</v>
      </c>
      <c r="D8090" t="s">
        <v>10206</v>
      </c>
      <c r="E8090" t="s">
        <v>10210</v>
      </c>
      <c r="F8090" t="s">
        <v>10282</v>
      </c>
      <c r="G8090" t="s">
        <v>12273</v>
      </c>
    </row>
    <row r="8091" spans="1:7" x14ac:dyDescent="0.2">
      <c r="A8091" t="s">
        <v>8286</v>
      </c>
      <c r="B8091" t="s">
        <v>34</v>
      </c>
      <c r="C8091" t="s">
        <v>11366</v>
      </c>
      <c r="D8091" t="s">
        <v>10206</v>
      </c>
      <c r="E8091" t="s">
        <v>10654</v>
      </c>
      <c r="F8091" t="s">
        <v>11367</v>
      </c>
      <c r="G8091" t="s">
        <v>11993</v>
      </c>
    </row>
    <row r="8092" spans="1:7" x14ac:dyDescent="0.2">
      <c r="A8092" t="s">
        <v>8287</v>
      </c>
      <c r="B8092" t="s">
        <v>249</v>
      </c>
      <c r="C8092" t="s">
        <v>10466</v>
      </c>
      <c r="D8092" t="s">
        <v>10231</v>
      </c>
      <c r="E8092" t="s">
        <v>10467</v>
      </c>
      <c r="F8092" t="s">
        <v>10468</v>
      </c>
      <c r="G8092" t="s">
        <v>11989</v>
      </c>
    </row>
    <row r="8093" spans="1:7" x14ac:dyDescent="0.2">
      <c r="A8093" t="s">
        <v>8288</v>
      </c>
      <c r="B8093" t="s">
        <v>28</v>
      </c>
      <c r="C8093" t="s">
        <v>11753</v>
      </c>
      <c r="D8093" t="s">
        <v>10213</v>
      </c>
      <c r="E8093" t="s">
        <v>10203</v>
      </c>
      <c r="F8093" t="s">
        <v>10553</v>
      </c>
      <c r="G8093" t="s">
        <v>12073</v>
      </c>
    </row>
    <row r="8094" spans="1:7" x14ac:dyDescent="0.2">
      <c r="A8094" t="s">
        <v>8289</v>
      </c>
      <c r="B8094" t="s">
        <v>135</v>
      </c>
      <c r="C8094" t="s">
        <v>11515</v>
      </c>
      <c r="D8094" t="s">
        <v>10231</v>
      </c>
      <c r="E8094" t="s">
        <v>10730</v>
      </c>
      <c r="F8094" t="s">
        <v>11516</v>
      </c>
      <c r="G8094" t="s">
        <v>11997</v>
      </c>
    </row>
    <row r="8095" spans="1:7" x14ac:dyDescent="0.2">
      <c r="A8095" t="s">
        <v>8290</v>
      </c>
      <c r="B8095" t="s">
        <v>24</v>
      </c>
      <c r="C8095" t="s">
        <v>10415</v>
      </c>
      <c r="D8095" t="s">
        <v>10202</v>
      </c>
      <c r="E8095" t="s">
        <v>10203</v>
      </c>
      <c r="F8095" t="s">
        <v>10416</v>
      </c>
      <c r="G8095" t="s">
        <v>12017</v>
      </c>
    </row>
    <row r="8096" spans="1:7" x14ac:dyDescent="0.2">
      <c r="A8096" t="s">
        <v>8291</v>
      </c>
      <c r="B8096" t="s">
        <v>34</v>
      </c>
      <c r="C8096" t="s">
        <v>11194</v>
      </c>
      <c r="D8096" t="s">
        <v>10206</v>
      </c>
      <c r="E8096" t="s">
        <v>10337</v>
      </c>
      <c r="F8096" t="s">
        <v>11195</v>
      </c>
      <c r="G8096" t="s">
        <v>12124</v>
      </c>
    </row>
    <row r="8097" spans="1:7" x14ac:dyDescent="0.2">
      <c r="A8097" t="s">
        <v>8292</v>
      </c>
      <c r="B8097" t="s">
        <v>30</v>
      </c>
      <c r="C8097" t="s">
        <v>11103</v>
      </c>
      <c r="D8097" t="s">
        <v>10213</v>
      </c>
      <c r="E8097" t="s">
        <v>10298</v>
      </c>
      <c r="F8097" t="s">
        <v>11104</v>
      </c>
      <c r="G8097" t="s">
        <v>12001</v>
      </c>
    </row>
    <row r="8098" spans="1:7" x14ac:dyDescent="0.2">
      <c r="A8098" t="s">
        <v>8293</v>
      </c>
      <c r="B8098" t="s">
        <v>208</v>
      </c>
      <c r="C8098" t="s">
        <v>10992</v>
      </c>
      <c r="D8098" t="s">
        <v>10206</v>
      </c>
      <c r="E8098" t="s">
        <v>10203</v>
      </c>
      <c r="F8098" t="s">
        <v>10423</v>
      </c>
      <c r="G8098" t="s">
        <v>12215</v>
      </c>
    </row>
    <row r="8099" spans="1:7" x14ac:dyDescent="0.2">
      <c r="A8099" t="s">
        <v>8294</v>
      </c>
      <c r="B8099" t="s">
        <v>706</v>
      </c>
      <c r="C8099" t="s">
        <v>10894</v>
      </c>
      <c r="D8099" t="s">
        <v>10206</v>
      </c>
      <c r="E8099" t="s">
        <v>10210</v>
      </c>
      <c r="F8099" t="s">
        <v>10895</v>
      </c>
      <c r="G8099" t="s">
        <v>12215</v>
      </c>
    </row>
    <row r="8100" spans="1:7" x14ac:dyDescent="0.2">
      <c r="A8100" t="s">
        <v>8295</v>
      </c>
      <c r="B8100" t="s">
        <v>40</v>
      </c>
      <c r="C8100" t="s">
        <v>11075</v>
      </c>
      <c r="D8100" t="s">
        <v>10206</v>
      </c>
      <c r="E8100" t="s">
        <v>10559</v>
      </c>
      <c r="F8100" t="s">
        <v>11076</v>
      </c>
      <c r="G8100" t="s">
        <v>12017</v>
      </c>
    </row>
    <row r="8101" spans="1:7" x14ac:dyDescent="0.2">
      <c r="A8101" t="s">
        <v>8296</v>
      </c>
      <c r="B8101" t="s">
        <v>40</v>
      </c>
      <c r="C8101" t="s">
        <v>11464</v>
      </c>
      <c r="D8101" t="s">
        <v>10206</v>
      </c>
      <c r="E8101" t="s">
        <v>10436</v>
      </c>
      <c r="F8101" t="s">
        <v>11465</v>
      </c>
      <c r="G8101" t="s">
        <v>12323</v>
      </c>
    </row>
    <row r="8102" spans="1:7" x14ac:dyDescent="0.2">
      <c r="A8102" t="s">
        <v>8297</v>
      </c>
      <c r="B8102" t="s">
        <v>30</v>
      </c>
      <c r="C8102" t="s">
        <v>11725</v>
      </c>
      <c r="D8102" t="s">
        <v>10231</v>
      </c>
      <c r="E8102" t="s">
        <v>10228</v>
      </c>
      <c r="F8102" t="s">
        <v>11726</v>
      </c>
      <c r="G8102" t="s">
        <v>12128</v>
      </c>
    </row>
    <row r="8103" spans="1:7" x14ac:dyDescent="0.2">
      <c r="A8103" t="s">
        <v>8298</v>
      </c>
      <c r="B8103" t="s">
        <v>2191</v>
      </c>
      <c r="C8103" t="s">
        <v>10693</v>
      </c>
      <c r="D8103" t="s">
        <v>10202</v>
      </c>
      <c r="E8103" t="s">
        <v>10216</v>
      </c>
      <c r="F8103" t="s">
        <v>10694</v>
      </c>
      <c r="G8103" t="s">
        <v>12167</v>
      </c>
    </row>
    <row r="8104" spans="1:7" x14ac:dyDescent="0.2">
      <c r="A8104" t="s">
        <v>8299</v>
      </c>
      <c r="B8104" t="s">
        <v>118</v>
      </c>
      <c r="C8104" t="s">
        <v>11797</v>
      </c>
      <c r="D8104" t="s">
        <v>10231</v>
      </c>
      <c r="E8104" t="s">
        <v>10748</v>
      </c>
      <c r="F8104" t="s">
        <v>11798</v>
      </c>
      <c r="G8104" t="s">
        <v>12049</v>
      </c>
    </row>
    <row r="8105" spans="1:7" x14ac:dyDescent="0.2">
      <c r="A8105" t="s">
        <v>8300</v>
      </c>
      <c r="B8105" t="s">
        <v>144</v>
      </c>
      <c r="C8105" t="s">
        <v>10588</v>
      </c>
      <c r="D8105" t="s">
        <v>10202</v>
      </c>
      <c r="E8105" t="s">
        <v>10589</v>
      </c>
      <c r="F8105" t="s">
        <v>10590</v>
      </c>
      <c r="G8105" t="s">
        <v>12269</v>
      </c>
    </row>
    <row r="8106" spans="1:7" x14ac:dyDescent="0.2">
      <c r="A8106" t="s">
        <v>8301</v>
      </c>
      <c r="B8106" t="s">
        <v>721</v>
      </c>
      <c r="C8106" t="s">
        <v>10693</v>
      </c>
      <c r="D8106" t="s">
        <v>10231</v>
      </c>
      <c r="E8106" t="s">
        <v>10203</v>
      </c>
      <c r="F8106" t="s">
        <v>10694</v>
      </c>
      <c r="G8106" t="s">
        <v>12203</v>
      </c>
    </row>
    <row r="8107" spans="1:7" x14ac:dyDescent="0.2">
      <c r="A8107" t="s">
        <v>8302</v>
      </c>
      <c r="B8107" t="s">
        <v>331</v>
      </c>
      <c r="C8107" t="s">
        <v>11293</v>
      </c>
      <c r="D8107" t="s">
        <v>10206</v>
      </c>
      <c r="E8107" t="s">
        <v>10285</v>
      </c>
      <c r="F8107" t="s">
        <v>11294</v>
      </c>
      <c r="G8107" t="s">
        <v>12187</v>
      </c>
    </row>
    <row r="8108" spans="1:7" x14ac:dyDescent="0.2">
      <c r="A8108" t="s">
        <v>8303</v>
      </c>
      <c r="B8108" t="s">
        <v>174</v>
      </c>
      <c r="C8108" t="s">
        <v>11850</v>
      </c>
      <c r="D8108" t="s">
        <v>10231</v>
      </c>
      <c r="E8108" t="s">
        <v>10301</v>
      </c>
      <c r="F8108" t="s">
        <v>11851</v>
      </c>
      <c r="G8108" t="s">
        <v>12285</v>
      </c>
    </row>
    <row r="8109" spans="1:7" x14ac:dyDescent="0.2">
      <c r="A8109" t="s">
        <v>8304</v>
      </c>
      <c r="B8109" t="s">
        <v>11</v>
      </c>
      <c r="C8109" t="s">
        <v>10998</v>
      </c>
      <c r="D8109" t="s">
        <v>10206</v>
      </c>
      <c r="E8109" t="s">
        <v>10748</v>
      </c>
      <c r="F8109" t="s">
        <v>10999</v>
      </c>
      <c r="G8109" t="s">
        <v>11981</v>
      </c>
    </row>
    <row r="8110" spans="1:7" x14ac:dyDescent="0.2">
      <c r="A8110" t="s">
        <v>8305</v>
      </c>
      <c r="B8110" t="s">
        <v>251</v>
      </c>
      <c r="C8110" t="s">
        <v>10521</v>
      </c>
      <c r="D8110" t="s">
        <v>10231</v>
      </c>
      <c r="E8110" t="s">
        <v>10210</v>
      </c>
      <c r="F8110" t="s">
        <v>10522</v>
      </c>
      <c r="G8110" t="s">
        <v>12346</v>
      </c>
    </row>
    <row r="8111" spans="1:7" x14ac:dyDescent="0.2">
      <c r="A8111" t="s">
        <v>8306</v>
      </c>
      <c r="B8111" t="s">
        <v>22</v>
      </c>
      <c r="C8111" t="s">
        <v>10623</v>
      </c>
      <c r="D8111" t="s">
        <v>10202</v>
      </c>
      <c r="E8111" t="s">
        <v>10245</v>
      </c>
      <c r="F8111" t="s">
        <v>10624</v>
      </c>
      <c r="G8111" t="s">
        <v>12231</v>
      </c>
    </row>
    <row r="8112" spans="1:7" x14ac:dyDescent="0.2">
      <c r="A8112" t="s">
        <v>8307</v>
      </c>
      <c r="B8112" t="s">
        <v>409</v>
      </c>
      <c r="C8112" t="s">
        <v>11959</v>
      </c>
      <c r="D8112" t="s">
        <v>10231</v>
      </c>
      <c r="E8112" t="s">
        <v>10261</v>
      </c>
      <c r="F8112" t="s">
        <v>11960</v>
      </c>
      <c r="G8112" t="s">
        <v>12025</v>
      </c>
    </row>
    <row r="8113" spans="1:7" x14ac:dyDescent="0.2">
      <c r="A8113" t="s">
        <v>8308</v>
      </c>
      <c r="B8113" t="s">
        <v>16</v>
      </c>
      <c r="C8113" t="s">
        <v>11651</v>
      </c>
      <c r="D8113" t="s">
        <v>10213</v>
      </c>
      <c r="E8113" t="s">
        <v>10216</v>
      </c>
      <c r="F8113" t="s">
        <v>11652</v>
      </c>
      <c r="G8113" t="s">
        <v>12147</v>
      </c>
    </row>
    <row r="8114" spans="1:7" x14ac:dyDescent="0.2">
      <c r="A8114" t="s">
        <v>8309</v>
      </c>
      <c r="B8114" t="s">
        <v>161</v>
      </c>
      <c r="C8114" t="s">
        <v>10209</v>
      </c>
      <c r="D8114" t="s">
        <v>10202</v>
      </c>
      <c r="E8114" t="s">
        <v>10210</v>
      </c>
      <c r="F8114" t="s">
        <v>10211</v>
      </c>
      <c r="G8114" t="s">
        <v>12057</v>
      </c>
    </row>
    <row r="8115" spans="1:7" x14ac:dyDescent="0.2">
      <c r="A8115" t="s">
        <v>8310</v>
      </c>
      <c r="B8115" t="s">
        <v>20</v>
      </c>
      <c r="C8115" t="s">
        <v>11923</v>
      </c>
      <c r="D8115" t="s">
        <v>10206</v>
      </c>
      <c r="E8115" t="s">
        <v>10672</v>
      </c>
      <c r="F8115" t="s">
        <v>11924</v>
      </c>
      <c r="G8115" t="s">
        <v>12353</v>
      </c>
    </row>
    <row r="8116" spans="1:7" x14ac:dyDescent="0.2">
      <c r="A8116" t="s">
        <v>8311</v>
      </c>
      <c r="B8116" t="s">
        <v>331</v>
      </c>
      <c r="C8116" t="s">
        <v>10454</v>
      </c>
      <c r="D8116" t="s">
        <v>10213</v>
      </c>
      <c r="E8116" t="s">
        <v>10203</v>
      </c>
      <c r="F8116" t="s">
        <v>10455</v>
      </c>
      <c r="G8116" t="s">
        <v>12159</v>
      </c>
    </row>
    <row r="8117" spans="1:7" x14ac:dyDescent="0.2">
      <c r="A8117" t="s">
        <v>8312</v>
      </c>
      <c r="B8117" t="s">
        <v>26</v>
      </c>
      <c r="C8117" t="s">
        <v>11907</v>
      </c>
      <c r="D8117" t="s">
        <v>10213</v>
      </c>
      <c r="E8117" t="s">
        <v>10232</v>
      </c>
      <c r="F8117" t="s">
        <v>11908</v>
      </c>
      <c r="G8117" t="s">
        <v>12096</v>
      </c>
    </row>
    <row r="8118" spans="1:7" x14ac:dyDescent="0.2">
      <c r="A8118" t="s">
        <v>8313</v>
      </c>
      <c r="B8118" t="s">
        <v>329</v>
      </c>
      <c r="C8118" t="s">
        <v>10682</v>
      </c>
      <c r="D8118" t="s">
        <v>10231</v>
      </c>
      <c r="E8118" t="s">
        <v>10337</v>
      </c>
      <c r="F8118" t="s">
        <v>10683</v>
      </c>
      <c r="G8118" t="s">
        <v>12265</v>
      </c>
    </row>
    <row r="8119" spans="1:7" x14ac:dyDescent="0.2">
      <c r="A8119" t="s">
        <v>8314</v>
      </c>
      <c r="B8119" t="s">
        <v>26</v>
      </c>
      <c r="C8119" t="s">
        <v>10793</v>
      </c>
      <c r="D8119" t="s">
        <v>10213</v>
      </c>
      <c r="E8119" t="s">
        <v>10228</v>
      </c>
      <c r="F8119" t="s">
        <v>10794</v>
      </c>
      <c r="G8119" t="s">
        <v>12175</v>
      </c>
    </row>
    <row r="8120" spans="1:7" x14ac:dyDescent="0.2">
      <c r="A8120" t="s">
        <v>8315</v>
      </c>
      <c r="B8120" t="s">
        <v>140</v>
      </c>
      <c r="C8120" t="s">
        <v>10915</v>
      </c>
      <c r="D8120" t="s">
        <v>10231</v>
      </c>
      <c r="E8120" t="s">
        <v>10672</v>
      </c>
      <c r="F8120" t="s">
        <v>10916</v>
      </c>
      <c r="G8120" t="s">
        <v>11973</v>
      </c>
    </row>
    <row r="8121" spans="1:7" x14ac:dyDescent="0.2">
      <c r="A8121" t="s">
        <v>8316</v>
      </c>
      <c r="B8121" t="s">
        <v>22</v>
      </c>
      <c r="C8121" t="s">
        <v>11028</v>
      </c>
      <c r="D8121" t="s">
        <v>10202</v>
      </c>
      <c r="E8121" t="s">
        <v>10322</v>
      </c>
      <c r="F8121" t="s">
        <v>11029</v>
      </c>
      <c r="G8121" t="s">
        <v>12316</v>
      </c>
    </row>
    <row r="8122" spans="1:7" x14ac:dyDescent="0.2">
      <c r="A8122" t="s">
        <v>8317</v>
      </c>
      <c r="B8122" t="s">
        <v>32</v>
      </c>
      <c r="C8122" t="s">
        <v>11679</v>
      </c>
      <c r="D8122" t="s">
        <v>10206</v>
      </c>
      <c r="E8122" t="s">
        <v>10337</v>
      </c>
      <c r="F8122" t="s">
        <v>11680</v>
      </c>
      <c r="G8122" t="s">
        <v>11989</v>
      </c>
    </row>
    <row r="8123" spans="1:7" x14ac:dyDescent="0.2">
      <c r="A8123" t="s">
        <v>8318</v>
      </c>
      <c r="B8123" t="s">
        <v>377</v>
      </c>
      <c r="C8123" t="s">
        <v>11067</v>
      </c>
      <c r="D8123" t="s">
        <v>10202</v>
      </c>
      <c r="E8123" t="s">
        <v>10216</v>
      </c>
      <c r="F8123" t="s">
        <v>10525</v>
      </c>
      <c r="G8123" t="s">
        <v>12251</v>
      </c>
    </row>
    <row r="8124" spans="1:7" x14ac:dyDescent="0.2">
      <c r="A8124" t="s">
        <v>8319</v>
      </c>
      <c r="B8124" t="s">
        <v>36</v>
      </c>
      <c r="C8124" t="s">
        <v>10303</v>
      </c>
      <c r="D8124" t="s">
        <v>10206</v>
      </c>
      <c r="E8124" t="s">
        <v>10232</v>
      </c>
      <c r="F8124" t="s">
        <v>10304</v>
      </c>
      <c r="G8124" t="s">
        <v>12265</v>
      </c>
    </row>
    <row r="8125" spans="1:7" x14ac:dyDescent="0.2">
      <c r="A8125" t="s">
        <v>8320</v>
      </c>
      <c r="B8125" t="s">
        <v>409</v>
      </c>
      <c r="C8125" t="s">
        <v>11435</v>
      </c>
      <c r="D8125" t="s">
        <v>10202</v>
      </c>
      <c r="E8125" t="s">
        <v>10232</v>
      </c>
      <c r="F8125" t="s">
        <v>10429</v>
      </c>
      <c r="G8125" t="s">
        <v>12211</v>
      </c>
    </row>
    <row r="8126" spans="1:7" x14ac:dyDescent="0.2">
      <c r="A8126" t="s">
        <v>8321</v>
      </c>
      <c r="B8126" t="s">
        <v>102</v>
      </c>
      <c r="C8126" t="s">
        <v>10247</v>
      </c>
      <c r="D8126" t="s">
        <v>10202</v>
      </c>
      <c r="E8126" t="s">
        <v>10203</v>
      </c>
      <c r="F8126" t="s">
        <v>10248</v>
      </c>
      <c r="G8126" t="s">
        <v>12045</v>
      </c>
    </row>
    <row r="8127" spans="1:7" x14ac:dyDescent="0.2">
      <c r="A8127" t="s">
        <v>8322</v>
      </c>
      <c r="B8127" t="s">
        <v>5</v>
      </c>
      <c r="C8127" t="s">
        <v>11775</v>
      </c>
      <c r="D8127" t="s">
        <v>10231</v>
      </c>
      <c r="E8127" t="s">
        <v>10203</v>
      </c>
      <c r="F8127" t="s">
        <v>10403</v>
      </c>
      <c r="G8127" t="s">
        <v>12041</v>
      </c>
    </row>
    <row r="8128" spans="1:7" x14ac:dyDescent="0.2">
      <c r="A8128" t="s">
        <v>8323</v>
      </c>
      <c r="B8128" t="s">
        <v>126</v>
      </c>
      <c r="C8128" t="s">
        <v>11055</v>
      </c>
      <c r="D8128" t="s">
        <v>10202</v>
      </c>
      <c r="E8128" t="s">
        <v>10782</v>
      </c>
      <c r="F8128" t="s">
        <v>11056</v>
      </c>
      <c r="G8128" t="s">
        <v>12073</v>
      </c>
    </row>
    <row r="8129" spans="1:7" x14ac:dyDescent="0.2">
      <c r="A8129" t="s">
        <v>8324</v>
      </c>
      <c r="B8129" t="s">
        <v>40</v>
      </c>
      <c r="C8129" t="s">
        <v>10729</v>
      </c>
      <c r="D8129" t="s">
        <v>10231</v>
      </c>
      <c r="E8129" t="s">
        <v>10730</v>
      </c>
      <c r="F8129" t="s">
        <v>10731</v>
      </c>
      <c r="G8129" t="s">
        <v>12081</v>
      </c>
    </row>
    <row r="8130" spans="1:7" x14ac:dyDescent="0.2">
      <c r="A8130" t="s">
        <v>8325</v>
      </c>
      <c r="B8130" t="s">
        <v>52</v>
      </c>
      <c r="C8130" t="s">
        <v>11934</v>
      </c>
      <c r="D8130" t="s">
        <v>10202</v>
      </c>
      <c r="E8130" t="s">
        <v>11266</v>
      </c>
      <c r="F8130" t="s">
        <v>11935</v>
      </c>
      <c r="G8130" t="s">
        <v>12005</v>
      </c>
    </row>
    <row r="8131" spans="1:7" x14ac:dyDescent="0.2">
      <c r="A8131" t="s">
        <v>8326</v>
      </c>
      <c r="B8131" t="s">
        <v>226</v>
      </c>
      <c r="C8131" t="s">
        <v>11529</v>
      </c>
      <c r="D8131" t="s">
        <v>10213</v>
      </c>
      <c r="E8131" t="s">
        <v>10224</v>
      </c>
      <c r="F8131" t="s">
        <v>11530</v>
      </c>
      <c r="G8131" t="s">
        <v>12215</v>
      </c>
    </row>
    <row r="8132" spans="1:7" x14ac:dyDescent="0.2">
      <c r="A8132" t="s">
        <v>8327</v>
      </c>
      <c r="B8132" t="s">
        <v>214</v>
      </c>
      <c r="C8132" t="s">
        <v>10740</v>
      </c>
      <c r="D8132" t="s">
        <v>10213</v>
      </c>
      <c r="E8132" t="s">
        <v>10216</v>
      </c>
      <c r="F8132" t="s">
        <v>10741</v>
      </c>
      <c r="G8132" t="s">
        <v>12296</v>
      </c>
    </row>
    <row r="8133" spans="1:7" x14ac:dyDescent="0.2">
      <c r="A8133" t="s">
        <v>8328</v>
      </c>
      <c r="B8133" t="s">
        <v>242</v>
      </c>
      <c r="C8133" t="s">
        <v>11782</v>
      </c>
      <c r="D8133" t="s">
        <v>10213</v>
      </c>
      <c r="E8133" t="s">
        <v>10203</v>
      </c>
      <c r="F8133" t="s">
        <v>11783</v>
      </c>
      <c r="G8133" t="s">
        <v>12292</v>
      </c>
    </row>
    <row r="8134" spans="1:7" x14ac:dyDescent="0.2">
      <c r="A8134" t="s">
        <v>8329</v>
      </c>
      <c r="B8134" t="s">
        <v>656</v>
      </c>
      <c r="C8134" t="s">
        <v>10865</v>
      </c>
      <c r="D8134" t="s">
        <v>10202</v>
      </c>
      <c r="E8134" t="s">
        <v>10866</v>
      </c>
      <c r="F8134" t="s">
        <v>10867</v>
      </c>
      <c r="G8134" t="s">
        <v>12128</v>
      </c>
    </row>
    <row r="8135" spans="1:7" x14ac:dyDescent="0.2">
      <c r="A8135" t="s">
        <v>8330</v>
      </c>
      <c r="B8135" t="s">
        <v>88</v>
      </c>
      <c r="C8135" t="s">
        <v>11061</v>
      </c>
      <c r="D8135" t="s">
        <v>10231</v>
      </c>
      <c r="E8135" t="s">
        <v>10242</v>
      </c>
      <c r="F8135" t="s">
        <v>11062</v>
      </c>
      <c r="G8135" t="s">
        <v>12092</v>
      </c>
    </row>
    <row r="8136" spans="1:7" x14ac:dyDescent="0.2">
      <c r="A8136" t="s">
        <v>8331</v>
      </c>
      <c r="B8136" t="s">
        <v>44</v>
      </c>
      <c r="C8136" t="s">
        <v>11892</v>
      </c>
      <c r="D8136" t="s">
        <v>10213</v>
      </c>
      <c r="E8136" t="s">
        <v>10594</v>
      </c>
      <c r="F8136" t="s">
        <v>11893</v>
      </c>
      <c r="G8136" t="s">
        <v>12179</v>
      </c>
    </row>
    <row r="8137" spans="1:7" x14ac:dyDescent="0.2">
      <c r="A8137" t="s">
        <v>8332</v>
      </c>
      <c r="B8137" t="s">
        <v>55</v>
      </c>
      <c r="C8137" t="s">
        <v>10982</v>
      </c>
      <c r="D8137" t="s">
        <v>10231</v>
      </c>
      <c r="E8137" t="s">
        <v>10203</v>
      </c>
      <c r="F8137" t="s">
        <v>10983</v>
      </c>
      <c r="G8137" t="s">
        <v>12017</v>
      </c>
    </row>
    <row r="8138" spans="1:7" x14ac:dyDescent="0.2">
      <c r="A8138" t="s">
        <v>8333</v>
      </c>
      <c r="B8138" t="s">
        <v>7</v>
      </c>
      <c r="C8138" t="s">
        <v>11706</v>
      </c>
      <c r="D8138" t="s">
        <v>10206</v>
      </c>
      <c r="E8138" t="s">
        <v>11266</v>
      </c>
      <c r="F8138" t="s">
        <v>11707</v>
      </c>
      <c r="G8138" t="s">
        <v>12017</v>
      </c>
    </row>
    <row r="8139" spans="1:7" x14ac:dyDescent="0.2">
      <c r="A8139" t="s">
        <v>8334</v>
      </c>
      <c r="B8139" t="s">
        <v>7</v>
      </c>
      <c r="C8139" t="s">
        <v>11613</v>
      </c>
      <c r="D8139" t="s">
        <v>10206</v>
      </c>
      <c r="E8139" t="s">
        <v>10256</v>
      </c>
      <c r="F8139" t="s">
        <v>11614</v>
      </c>
      <c r="G8139" t="s">
        <v>12251</v>
      </c>
    </row>
    <row r="8140" spans="1:7" x14ac:dyDescent="0.2">
      <c r="A8140" t="s">
        <v>8335</v>
      </c>
      <c r="B8140" t="s">
        <v>737</v>
      </c>
      <c r="C8140" t="s">
        <v>10773</v>
      </c>
      <c r="D8140" t="s">
        <v>10231</v>
      </c>
      <c r="E8140" t="s">
        <v>10210</v>
      </c>
      <c r="F8140" t="s">
        <v>10774</v>
      </c>
      <c r="G8140" t="s">
        <v>12116</v>
      </c>
    </row>
    <row r="8141" spans="1:7" x14ac:dyDescent="0.2">
      <c r="A8141" t="s">
        <v>8336</v>
      </c>
      <c r="B8141" t="s">
        <v>453</v>
      </c>
      <c r="C8141" t="s">
        <v>11520</v>
      </c>
      <c r="D8141" t="s">
        <v>10231</v>
      </c>
      <c r="E8141" t="s">
        <v>10285</v>
      </c>
      <c r="F8141" t="s">
        <v>11521</v>
      </c>
      <c r="G8141" t="s">
        <v>12215</v>
      </c>
    </row>
    <row r="8142" spans="1:7" x14ac:dyDescent="0.2">
      <c r="A8142" t="s">
        <v>8337</v>
      </c>
      <c r="B8142" t="s">
        <v>603</v>
      </c>
      <c r="C8142" t="s">
        <v>10517</v>
      </c>
      <c r="D8142" t="s">
        <v>10213</v>
      </c>
      <c r="E8142" t="s">
        <v>10228</v>
      </c>
      <c r="F8142" t="s">
        <v>10518</v>
      </c>
      <c r="G8142" t="s">
        <v>12323</v>
      </c>
    </row>
    <row r="8143" spans="1:7" x14ac:dyDescent="0.2">
      <c r="A8143" t="s">
        <v>8338</v>
      </c>
      <c r="B8143" t="s">
        <v>42</v>
      </c>
      <c r="C8143" t="s">
        <v>11563</v>
      </c>
      <c r="D8143" t="s">
        <v>10206</v>
      </c>
      <c r="E8143" t="s">
        <v>10557</v>
      </c>
      <c r="F8143" t="s">
        <v>11564</v>
      </c>
      <c r="G8143" t="s">
        <v>12251</v>
      </c>
    </row>
    <row r="8144" spans="1:7" x14ac:dyDescent="0.2">
      <c r="A8144" t="s">
        <v>8339</v>
      </c>
      <c r="B8144" t="s">
        <v>58</v>
      </c>
      <c r="C8144" t="s">
        <v>11444</v>
      </c>
      <c r="D8144" t="s">
        <v>10213</v>
      </c>
      <c r="E8144" t="s">
        <v>10210</v>
      </c>
      <c r="F8144" t="s">
        <v>10302</v>
      </c>
      <c r="G8144" t="s">
        <v>12061</v>
      </c>
    </row>
    <row r="8145" spans="1:7" x14ac:dyDescent="0.2">
      <c r="A8145" t="s">
        <v>8340</v>
      </c>
      <c r="B8145" t="s">
        <v>356</v>
      </c>
      <c r="C8145" t="s">
        <v>11507</v>
      </c>
      <c r="D8145" t="s">
        <v>10231</v>
      </c>
      <c r="E8145" t="s">
        <v>10203</v>
      </c>
      <c r="F8145" t="s">
        <v>11508</v>
      </c>
      <c r="G8145" t="s">
        <v>12195</v>
      </c>
    </row>
    <row r="8146" spans="1:7" x14ac:dyDescent="0.2">
      <c r="A8146" t="s">
        <v>8341</v>
      </c>
      <c r="B8146" t="s">
        <v>297</v>
      </c>
      <c r="C8146" t="s">
        <v>11377</v>
      </c>
      <c r="D8146" t="s">
        <v>10231</v>
      </c>
      <c r="E8146" t="s">
        <v>11119</v>
      </c>
      <c r="F8146" t="s">
        <v>11378</v>
      </c>
      <c r="G8146" t="s">
        <v>12273</v>
      </c>
    </row>
    <row r="8147" spans="1:7" x14ac:dyDescent="0.2">
      <c r="A8147" t="s">
        <v>8342</v>
      </c>
      <c r="B8147" t="s">
        <v>60</v>
      </c>
      <c r="C8147" t="s">
        <v>11486</v>
      </c>
      <c r="D8147" t="s">
        <v>10206</v>
      </c>
      <c r="E8147" t="s">
        <v>10250</v>
      </c>
      <c r="F8147" t="s">
        <v>11487</v>
      </c>
      <c r="G8147" t="s">
        <v>11973</v>
      </c>
    </row>
    <row r="8148" spans="1:7" x14ac:dyDescent="0.2">
      <c r="A8148" t="s">
        <v>8343</v>
      </c>
      <c r="B8148" t="s">
        <v>42</v>
      </c>
      <c r="C8148" t="s">
        <v>11751</v>
      </c>
      <c r="D8148" t="s">
        <v>10206</v>
      </c>
      <c r="E8148" t="s">
        <v>10261</v>
      </c>
      <c r="F8148" t="s">
        <v>11752</v>
      </c>
      <c r="G8148" t="s">
        <v>11985</v>
      </c>
    </row>
    <row r="8149" spans="1:7" x14ac:dyDescent="0.2">
      <c r="A8149" t="s">
        <v>8344</v>
      </c>
      <c r="B8149" t="s">
        <v>22</v>
      </c>
      <c r="C8149" t="s">
        <v>11305</v>
      </c>
      <c r="D8149" t="s">
        <v>10231</v>
      </c>
      <c r="E8149" t="s">
        <v>10203</v>
      </c>
      <c r="F8149" t="s">
        <v>10211</v>
      </c>
      <c r="G8149" t="s">
        <v>12261</v>
      </c>
    </row>
    <row r="8150" spans="1:7" x14ac:dyDescent="0.2">
      <c r="A8150" t="s">
        <v>8345</v>
      </c>
      <c r="B8150" t="s">
        <v>138</v>
      </c>
      <c r="C8150" t="s">
        <v>10946</v>
      </c>
      <c r="D8150" t="s">
        <v>10231</v>
      </c>
      <c r="E8150" t="s">
        <v>10210</v>
      </c>
      <c r="F8150" t="s">
        <v>10282</v>
      </c>
      <c r="G8150" t="s">
        <v>12013</v>
      </c>
    </row>
    <row r="8151" spans="1:7" x14ac:dyDescent="0.2">
      <c r="A8151" t="s">
        <v>8346</v>
      </c>
      <c r="B8151" t="s">
        <v>36</v>
      </c>
      <c r="C8151" t="s">
        <v>11252</v>
      </c>
      <c r="D8151" t="s">
        <v>10231</v>
      </c>
      <c r="E8151" t="s">
        <v>10203</v>
      </c>
      <c r="F8151" t="s">
        <v>10442</v>
      </c>
      <c r="G8151" t="s">
        <v>12304</v>
      </c>
    </row>
    <row r="8152" spans="1:7" x14ac:dyDescent="0.2">
      <c r="A8152" t="s">
        <v>8347</v>
      </c>
      <c r="B8152" t="s">
        <v>102</v>
      </c>
      <c r="C8152" t="s">
        <v>11149</v>
      </c>
      <c r="D8152" t="s">
        <v>10231</v>
      </c>
      <c r="E8152" t="s">
        <v>10203</v>
      </c>
      <c r="F8152" t="s">
        <v>11150</v>
      </c>
      <c r="G8152" t="s">
        <v>12357</v>
      </c>
    </row>
    <row r="8153" spans="1:7" x14ac:dyDescent="0.2">
      <c r="A8153" t="s">
        <v>8348</v>
      </c>
      <c r="B8153" t="s">
        <v>297</v>
      </c>
      <c r="C8153" t="s">
        <v>11736</v>
      </c>
      <c r="D8153" t="s">
        <v>10213</v>
      </c>
      <c r="E8153" t="s">
        <v>10976</v>
      </c>
      <c r="F8153" t="s">
        <v>11737</v>
      </c>
      <c r="G8153" t="s">
        <v>12100</v>
      </c>
    </row>
    <row r="8154" spans="1:7" x14ac:dyDescent="0.2">
      <c r="A8154" t="s">
        <v>8349</v>
      </c>
      <c r="B8154" t="s">
        <v>579</v>
      </c>
      <c r="C8154" t="s">
        <v>11630</v>
      </c>
      <c r="D8154" t="s">
        <v>10206</v>
      </c>
      <c r="E8154" t="s">
        <v>10342</v>
      </c>
      <c r="F8154" t="s">
        <v>11631</v>
      </c>
      <c r="G8154" t="s">
        <v>12061</v>
      </c>
    </row>
    <row r="8155" spans="1:7" x14ac:dyDescent="0.2">
      <c r="A8155" t="s">
        <v>8350</v>
      </c>
      <c r="B8155" t="s">
        <v>88</v>
      </c>
      <c r="C8155" t="s">
        <v>10786</v>
      </c>
      <c r="D8155" t="s">
        <v>10231</v>
      </c>
      <c r="E8155" t="s">
        <v>10253</v>
      </c>
      <c r="F8155" t="s">
        <v>10787</v>
      </c>
      <c r="G8155" t="s">
        <v>12300</v>
      </c>
    </row>
    <row r="8156" spans="1:7" x14ac:dyDescent="0.2">
      <c r="A8156" t="s">
        <v>8351</v>
      </c>
      <c r="B8156" t="s">
        <v>1432</v>
      </c>
      <c r="C8156" t="s">
        <v>11484</v>
      </c>
      <c r="D8156" t="s">
        <v>10206</v>
      </c>
      <c r="E8156" t="s">
        <v>10269</v>
      </c>
      <c r="F8156" t="s">
        <v>11485</v>
      </c>
      <c r="G8156" t="s">
        <v>11981</v>
      </c>
    </row>
    <row r="8157" spans="1:7" x14ac:dyDescent="0.2">
      <c r="A8157" t="s">
        <v>8352</v>
      </c>
      <c r="B8157" t="s">
        <v>71</v>
      </c>
      <c r="C8157" t="s">
        <v>10273</v>
      </c>
      <c r="D8157" t="s">
        <v>10231</v>
      </c>
      <c r="E8157" t="s">
        <v>10274</v>
      </c>
      <c r="F8157" t="s">
        <v>10275</v>
      </c>
      <c r="G8157" t="s">
        <v>12346</v>
      </c>
    </row>
    <row r="8158" spans="1:7" x14ac:dyDescent="0.2">
      <c r="A8158" t="s">
        <v>8353</v>
      </c>
      <c r="B8158" t="s">
        <v>347</v>
      </c>
      <c r="C8158" t="s">
        <v>11776</v>
      </c>
      <c r="D8158" t="s">
        <v>10231</v>
      </c>
      <c r="E8158" t="s">
        <v>10224</v>
      </c>
      <c r="F8158" t="s">
        <v>11777</v>
      </c>
      <c r="G8158" t="s">
        <v>12285</v>
      </c>
    </row>
    <row r="8159" spans="1:7" x14ac:dyDescent="0.2">
      <c r="A8159" t="s">
        <v>8354</v>
      </c>
      <c r="B8159" t="s">
        <v>338</v>
      </c>
      <c r="C8159" t="s">
        <v>10562</v>
      </c>
      <c r="D8159" t="s">
        <v>10231</v>
      </c>
      <c r="E8159" t="s">
        <v>10253</v>
      </c>
      <c r="F8159" t="s">
        <v>10563</v>
      </c>
      <c r="G8159" t="s">
        <v>12342</v>
      </c>
    </row>
    <row r="8160" spans="1:7" x14ac:dyDescent="0.2">
      <c r="A8160" t="s">
        <v>8355</v>
      </c>
      <c r="B8160" t="s">
        <v>88</v>
      </c>
      <c r="C8160" t="s">
        <v>11466</v>
      </c>
      <c r="D8160" t="s">
        <v>10206</v>
      </c>
      <c r="E8160" t="s">
        <v>10219</v>
      </c>
      <c r="F8160" t="s">
        <v>11467</v>
      </c>
      <c r="G8160" t="s">
        <v>12277</v>
      </c>
    </row>
    <row r="8161" spans="1:7" x14ac:dyDescent="0.2">
      <c r="A8161" t="s">
        <v>8356</v>
      </c>
      <c r="B8161" t="s">
        <v>42</v>
      </c>
      <c r="C8161" t="s">
        <v>10619</v>
      </c>
      <c r="D8161" t="s">
        <v>10206</v>
      </c>
      <c r="E8161" t="s">
        <v>10210</v>
      </c>
      <c r="F8161" t="s">
        <v>10620</v>
      </c>
      <c r="G8161" t="s">
        <v>12227</v>
      </c>
    </row>
    <row r="8162" spans="1:7" x14ac:dyDescent="0.2">
      <c r="A8162" t="s">
        <v>8357</v>
      </c>
      <c r="B8162" t="s">
        <v>210</v>
      </c>
      <c r="C8162" t="s">
        <v>10485</v>
      </c>
      <c r="D8162" t="s">
        <v>10231</v>
      </c>
      <c r="E8162" t="s">
        <v>10228</v>
      </c>
      <c r="F8162" t="s">
        <v>10486</v>
      </c>
      <c r="G8162" t="s">
        <v>12092</v>
      </c>
    </row>
    <row r="8163" spans="1:7" x14ac:dyDescent="0.2">
      <c r="A8163" t="s">
        <v>8358</v>
      </c>
      <c r="B8163" t="s">
        <v>1233</v>
      </c>
      <c r="C8163" t="s">
        <v>10775</v>
      </c>
      <c r="D8163" t="s">
        <v>10202</v>
      </c>
      <c r="E8163" t="s">
        <v>10776</v>
      </c>
      <c r="F8163" t="s">
        <v>10777</v>
      </c>
      <c r="G8163" t="s">
        <v>12159</v>
      </c>
    </row>
    <row r="8164" spans="1:7" x14ac:dyDescent="0.2">
      <c r="A8164" t="s">
        <v>8359</v>
      </c>
      <c r="B8164" t="s">
        <v>14</v>
      </c>
      <c r="C8164" t="s">
        <v>11881</v>
      </c>
      <c r="D8164" t="s">
        <v>10206</v>
      </c>
      <c r="E8164" t="s">
        <v>10232</v>
      </c>
      <c r="F8164" t="s">
        <v>11882</v>
      </c>
      <c r="G8164" t="s">
        <v>12151</v>
      </c>
    </row>
    <row r="8165" spans="1:7" x14ac:dyDescent="0.2">
      <c r="A8165" t="s">
        <v>8360</v>
      </c>
      <c r="B8165" t="s">
        <v>187</v>
      </c>
      <c r="C8165" t="s">
        <v>10552</v>
      </c>
      <c r="D8165" t="s">
        <v>10231</v>
      </c>
      <c r="E8165" t="s">
        <v>10216</v>
      </c>
      <c r="F8165" t="s">
        <v>10553</v>
      </c>
      <c r="G8165" t="s">
        <v>12191</v>
      </c>
    </row>
    <row r="8166" spans="1:7" x14ac:dyDescent="0.2">
      <c r="A8166" t="s">
        <v>8361</v>
      </c>
      <c r="B8166" t="s">
        <v>347</v>
      </c>
      <c r="C8166" t="s">
        <v>10805</v>
      </c>
      <c r="D8166" t="s">
        <v>10231</v>
      </c>
      <c r="E8166" t="s">
        <v>10301</v>
      </c>
      <c r="F8166" t="s">
        <v>10806</v>
      </c>
      <c r="G8166" t="s">
        <v>12207</v>
      </c>
    </row>
    <row r="8167" spans="1:7" x14ac:dyDescent="0.2">
      <c r="A8167" t="s">
        <v>8362</v>
      </c>
      <c r="B8167" t="s">
        <v>36</v>
      </c>
      <c r="C8167" t="s">
        <v>10950</v>
      </c>
      <c r="D8167" t="s">
        <v>10206</v>
      </c>
      <c r="E8167" t="s">
        <v>10436</v>
      </c>
      <c r="F8167" t="s">
        <v>10951</v>
      </c>
      <c r="G8167" t="s">
        <v>12308</v>
      </c>
    </row>
    <row r="8168" spans="1:7" x14ac:dyDescent="0.2">
      <c r="A8168" t="s">
        <v>8363</v>
      </c>
      <c r="B8168" t="s">
        <v>132</v>
      </c>
      <c r="C8168" t="s">
        <v>11903</v>
      </c>
      <c r="D8168" t="s">
        <v>10213</v>
      </c>
      <c r="E8168" t="s">
        <v>10312</v>
      </c>
      <c r="F8168" t="s">
        <v>11904</v>
      </c>
      <c r="G8168" t="s">
        <v>12334</v>
      </c>
    </row>
    <row r="8169" spans="1:7" x14ac:dyDescent="0.2">
      <c r="A8169" t="s">
        <v>8364</v>
      </c>
      <c r="B8169" t="s">
        <v>99</v>
      </c>
      <c r="C8169" t="s">
        <v>11675</v>
      </c>
      <c r="D8169" t="s">
        <v>10202</v>
      </c>
      <c r="E8169" t="s">
        <v>10224</v>
      </c>
      <c r="F8169" t="s">
        <v>11676</v>
      </c>
      <c r="G8169" t="s">
        <v>12285</v>
      </c>
    </row>
    <row r="8170" spans="1:7" x14ac:dyDescent="0.2">
      <c r="A8170" t="s">
        <v>8365</v>
      </c>
      <c r="B8170" t="s">
        <v>3</v>
      </c>
      <c r="C8170" t="s">
        <v>10890</v>
      </c>
      <c r="D8170" t="s">
        <v>10202</v>
      </c>
      <c r="E8170" t="s">
        <v>10203</v>
      </c>
      <c r="F8170" t="s">
        <v>10891</v>
      </c>
      <c r="G8170" t="s">
        <v>12203</v>
      </c>
    </row>
    <row r="8171" spans="1:7" x14ac:dyDescent="0.2">
      <c r="A8171" t="s">
        <v>8366</v>
      </c>
      <c r="B8171" t="s">
        <v>138</v>
      </c>
      <c r="C8171" t="s">
        <v>10265</v>
      </c>
      <c r="D8171" t="s">
        <v>10202</v>
      </c>
      <c r="E8171" t="s">
        <v>10266</v>
      </c>
      <c r="F8171" t="s">
        <v>10267</v>
      </c>
      <c r="G8171" t="s">
        <v>12151</v>
      </c>
    </row>
    <row r="8172" spans="1:7" x14ac:dyDescent="0.2">
      <c r="A8172" t="s">
        <v>8367</v>
      </c>
      <c r="B8172" t="s">
        <v>685</v>
      </c>
      <c r="C8172" t="s">
        <v>10656</v>
      </c>
      <c r="D8172" t="s">
        <v>10231</v>
      </c>
      <c r="E8172" t="s">
        <v>10657</v>
      </c>
      <c r="F8172" t="s">
        <v>10658</v>
      </c>
      <c r="G8172" t="s">
        <v>12265</v>
      </c>
    </row>
    <row r="8173" spans="1:7" x14ac:dyDescent="0.2">
      <c r="A8173" t="s">
        <v>8368</v>
      </c>
      <c r="B8173" t="s">
        <v>605</v>
      </c>
      <c r="C8173" t="s">
        <v>11492</v>
      </c>
      <c r="D8173" t="s">
        <v>10206</v>
      </c>
      <c r="E8173" t="s">
        <v>10203</v>
      </c>
      <c r="F8173" t="s">
        <v>11493</v>
      </c>
      <c r="G8173" t="s">
        <v>12120</v>
      </c>
    </row>
    <row r="8174" spans="1:7" x14ac:dyDescent="0.2">
      <c r="A8174" t="s">
        <v>8369</v>
      </c>
      <c r="B8174" t="s">
        <v>281</v>
      </c>
      <c r="C8174" t="s">
        <v>11624</v>
      </c>
      <c r="D8174" t="s">
        <v>10231</v>
      </c>
      <c r="E8174" t="s">
        <v>10210</v>
      </c>
      <c r="F8174" t="s">
        <v>10282</v>
      </c>
      <c r="G8174" t="s">
        <v>12211</v>
      </c>
    </row>
    <row r="8175" spans="1:7" x14ac:dyDescent="0.2">
      <c r="A8175" t="s">
        <v>8370</v>
      </c>
      <c r="B8175" t="s">
        <v>7</v>
      </c>
      <c r="C8175" t="s">
        <v>10613</v>
      </c>
      <c r="D8175" t="s">
        <v>10213</v>
      </c>
      <c r="E8175" t="s">
        <v>10359</v>
      </c>
      <c r="F8175" t="s">
        <v>10614</v>
      </c>
      <c r="G8175" t="s">
        <v>12265</v>
      </c>
    </row>
    <row r="8176" spans="1:7" x14ac:dyDescent="0.2">
      <c r="A8176" t="s">
        <v>8371</v>
      </c>
      <c r="B8176" t="s">
        <v>26</v>
      </c>
      <c r="C8176" t="s">
        <v>11303</v>
      </c>
      <c r="D8176" t="s">
        <v>10202</v>
      </c>
      <c r="E8176" t="s">
        <v>10203</v>
      </c>
      <c r="F8176" t="s">
        <v>10405</v>
      </c>
      <c r="G8176" t="s">
        <v>12296</v>
      </c>
    </row>
    <row r="8177" spans="1:7" x14ac:dyDescent="0.2">
      <c r="A8177" t="s">
        <v>8372</v>
      </c>
      <c r="B8177" t="s">
        <v>844</v>
      </c>
      <c r="C8177" t="s">
        <v>10428</v>
      </c>
      <c r="D8177" t="s">
        <v>10213</v>
      </c>
      <c r="E8177" t="s">
        <v>10224</v>
      </c>
      <c r="F8177" t="s">
        <v>10429</v>
      </c>
      <c r="G8177" t="s">
        <v>12334</v>
      </c>
    </row>
    <row r="8178" spans="1:7" x14ac:dyDescent="0.2">
      <c r="A8178" t="s">
        <v>8373</v>
      </c>
      <c r="B8178" t="s">
        <v>226</v>
      </c>
      <c r="C8178" t="s">
        <v>10485</v>
      </c>
      <c r="D8178" t="s">
        <v>10202</v>
      </c>
      <c r="E8178" t="s">
        <v>10228</v>
      </c>
      <c r="F8178" t="s">
        <v>10486</v>
      </c>
      <c r="G8178" t="s">
        <v>12065</v>
      </c>
    </row>
    <row r="8179" spans="1:7" x14ac:dyDescent="0.2">
      <c r="A8179" t="s">
        <v>8374</v>
      </c>
      <c r="B8179" t="s">
        <v>210</v>
      </c>
      <c r="C8179" t="s">
        <v>11934</v>
      </c>
      <c r="D8179" t="s">
        <v>10202</v>
      </c>
      <c r="E8179" t="s">
        <v>11266</v>
      </c>
      <c r="F8179" t="s">
        <v>11935</v>
      </c>
      <c r="G8179" t="s">
        <v>12179</v>
      </c>
    </row>
    <row r="8180" spans="1:7" x14ac:dyDescent="0.2">
      <c r="A8180" t="s">
        <v>8375</v>
      </c>
      <c r="B8180" t="s">
        <v>69</v>
      </c>
      <c r="C8180" t="s">
        <v>11394</v>
      </c>
      <c r="D8180" t="s">
        <v>10213</v>
      </c>
      <c r="E8180" t="s">
        <v>10245</v>
      </c>
      <c r="F8180" t="s">
        <v>11395</v>
      </c>
      <c r="G8180" t="s">
        <v>12009</v>
      </c>
    </row>
    <row r="8181" spans="1:7" x14ac:dyDescent="0.2">
      <c r="A8181" t="s">
        <v>8376</v>
      </c>
      <c r="B8181" t="s">
        <v>142</v>
      </c>
      <c r="C8181" t="s">
        <v>10859</v>
      </c>
      <c r="D8181" t="s">
        <v>10213</v>
      </c>
      <c r="E8181" t="s">
        <v>10224</v>
      </c>
      <c r="F8181" t="s">
        <v>10860</v>
      </c>
      <c r="G8181" t="s">
        <v>11981</v>
      </c>
    </row>
    <row r="8182" spans="1:7" x14ac:dyDescent="0.2">
      <c r="A8182" t="s">
        <v>8377</v>
      </c>
      <c r="B8182" t="s">
        <v>630</v>
      </c>
      <c r="C8182" t="s">
        <v>10528</v>
      </c>
      <c r="D8182" t="s">
        <v>10231</v>
      </c>
      <c r="E8182" t="s">
        <v>10203</v>
      </c>
      <c r="F8182" t="s">
        <v>10529</v>
      </c>
      <c r="G8182" t="s">
        <v>12069</v>
      </c>
    </row>
    <row r="8183" spans="1:7" x14ac:dyDescent="0.2">
      <c r="A8183" t="s">
        <v>8378</v>
      </c>
      <c r="B8183" t="s">
        <v>185</v>
      </c>
      <c r="C8183" t="s">
        <v>11515</v>
      </c>
      <c r="D8183" t="s">
        <v>10231</v>
      </c>
      <c r="E8183" t="s">
        <v>10730</v>
      </c>
      <c r="F8183" t="s">
        <v>11516</v>
      </c>
      <c r="G8183" t="s">
        <v>11973</v>
      </c>
    </row>
    <row r="8184" spans="1:7" x14ac:dyDescent="0.2">
      <c r="A8184" t="s">
        <v>8379</v>
      </c>
      <c r="B8184" t="s">
        <v>212</v>
      </c>
      <c r="C8184" t="s">
        <v>11252</v>
      </c>
      <c r="D8184" t="s">
        <v>10202</v>
      </c>
      <c r="E8184" t="s">
        <v>10203</v>
      </c>
      <c r="F8184" t="s">
        <v>10442</v>
      </c>
      <c r="G8184" t="s">
        <v>12163</v>
      </c>
    </row>
    <row r="8185" spans="1:7" x14ac:dyDescent="0.2">
      <c r="A8185" t="s">
        <v>8380</v>
      </c>
      <c r="B8185" t="s">
        <v>531</v>
      </c>
      <c r="C8185" t="s">
        <v>10698</v>
      </c>
      <c r="D8185" t="s">
        <v>10231</v>
      </c>
      <c r="E8185" t="s">
        <v>10364</v>
      </c>
      <c r="F8185" t="s">
        <v>10699</v>
      </c>
      <c r="G8185" t="s">
        <v>12231</v>
      </c>
    </row>
    <row r="8186" spans="1:7" x14ac:dyDescent="0.2">
      <c r="A8186" t="s">
        <v>8381</v>
      </c>
      <c r="B8186" t="s">
        <v>429</v>
      </c>
      <c r="C8186" t="s">
        <v>10487</v>
      </c>
      <c r="D8186" t="s">
        <v>10202</v>
      </c>
      <c r="E8186" t="s">
        <v>10224</v>
      </c>
      <c r="F8186" t="s">
        <v>10488</v>
      </c>
      <c r="G8186" t="s">
        <v>12124</v>
      </c>
    </row>
    <row r="8187" spans="1:7" x14ac:dyDescent="0.2">
      <c r="A8187" t="s">
        <v>8382</v>
      </c>
      <c r="B8187" t="s">
        <v>516</v>
      </c>
      <c r="C8187" t="s">
        <v>11885</v>
      </c>
      <c r="D8187" t="s">
        <v>10213</v>
      </c>
      <c r="E8187" t="s">
        <v>10219</v>
      </c>
      <c r="F8187" t="s">
        <v>11886</v>
      </c>
      <c r="G8187" t="s">
        <v>12319</v>
      </c>
    </row>
    <row r="8188" spans="1:7" x14ac:dyDescent="0.2">
      <c r="A8188" t="s">
        <v>8383</v>
      </c>
      <c r="B8188" t="s">
        <v>96</v>
      </c>
      <c r="C8188" t="s">
        <v>11899</v>
      </c>
      <c r="D8188" t="s">
        <v>10231</v>
      </c>
      <c r="E8188" t="s">
        <v>11518</v>
      </c>
      <c r="F8188" t="s">
        <v>11900</v>
      </c>
      <c r="G8188" t="s">
        <v>12350</v>
      </c>
    </row>
    <row r="8189" spans="1:7" x14ac:dyDescent="0.2">
      <c r="A8189" t="s">
        <v>8384</v>
      </c>
      <c r="B8189" t="s">
        <v>128</v>
      </c>
      <c r="C8189" t="s">
        <v>11466</v>
      </c>
      <c r="D8189" t="s">
        <v>10206</v>
      </c>
      <c r="E8189" t="s">
        <v>10219</v>
      </c>
      <c r="F8189" t="s">
        <v>11467</v>
      </c>
      <c r="G8189" t="s">
        <v>12269</v>
      </c>
    </row>
    <row r="8190" spans="1:7" x14ac:dyDescent="0.2">
      <c r="A8190" t="s">
        <v>8385</v>
      </c>
      <c r="B8190" t="s">
        <v>75</v>
      </c>
      <c r="C8190" t="s">
        <v>10670</v>
      </c>
      <c r="D8190" t="s">
        <v>10206</v>
      </c>
      <c r="E8190" t="s">
        <v>10228</v>
      </c>
      <c r="F8190" t="s">
        <v>10302</v>
      </c>
      <c r="G8190" t="s">
        <v>12285</v>
      </c>
    </row>
    <row r="8191" spans="1:7" x14ac:dyDescent="0.2">
      <c r="A8191" t="s">
        <v>8386</v>
      </c>
      <c r="B8191" t="s">
        <v>63</v>
      </c>
      <c r="C8191" t="s">
        <v>11539</v>
      </c>
      <c r="D8191" t="s">
        <v>10213</v>
      </c>
      <c r="E8191" t="s">
        <v>10224</v>
      </c>
      <c r="F8191" t="s">
        <v>10529</v>
      </c>
      <c r="G8191" t="s">
        <v>12135</v>
      </c>
    </row>
    <row r="8192" spans="1:7" x14ac:dyDescent="0.2">
      <c r="A8192" t="s">
        <v>8387</v>
      </c>
      <c r="B8192" t="s">
        <v>34</v>
      </c>
      <c r="C8192" t="s">
        <v>11563</v>
      </c>
      <c r="D8192" t="s">
        <v>10206</v>
      </c>
      <c r="E8192" t="s">
        <v>10557</v>
      </c>
      <c r="F8192" t="s">
        <v>11564</v>
      </c>
      <c r="G8192" t="s">
        <v>12350</v>
      </c>
    </row>
    <row r="8193" spans="1:7" x14ac:dyDescent="0.2">
      <c r="A8193" t="s">
        <v>8388</v>
      </c>
      <c r="B8193" t="s">
        <v>425</v>
      </c>
      <c r="C8193" t="s">
        <v>11522</v>
      </c>
      <c r="D8193" t="s">
        <v>10202</v>
      </c>
      <c r="E8193" t="s">
        <v>10224</v>
      </c>
      <c r="F8193" t="s">
        <v>11523</v>
      </c>
      <c r="G8193" t="s">
        <v>12195</v>
      </c>
    </row>
    <row r="8194" spans="1:7" x14ac:dyDescent="0.2">
      <c r="A8194" t="s">
        <v>8389</v>
      </c>
      <c r="B8194" t="s">
        <v>214</v>
      </c>
      <c r="C8194" t="s">
        <v>11410</v>
      </c>
      <c r="D8194" t="s">
        <v>10206</v>
      </c>
      <c r="E8194" t="s">
        <v>10594</v>
      </c>
      <c r="F8194" t="s">
        <v>11411</v>
      </c>
      <c r="G8194" t="s">
        <v>12207</v>
      </c>
    </row>
    <row r="8195" spans="1:7" x14ac:dyDescent="0.2">
      <c r="A8195" t="s">
        <v>8390</v>
      </c>
      <c r="B8195" t="s">
        <v>55</v>
      </c>
      <c r="C8195" t="s">
        <v>11165</v>
      </c>
      <c r="D8195" t="s">
        <v>10213</v>
      </c>
      <c r="E8195" t="s">
        <v>10483</v>
      </c>
      <c r="F8195" t="s">
        <v>11166</v>
      </c>
      <c r="G8195" t="s">
        <v>12269</v>
      </c>
    </row>
    <row r="8196" spans="1:7" x14ac:dyDescent="0.2">
      <c r="A8196" t="s">
        <v>8391</v>
      </c>
      <c r="B8196" t="s">
        <v>80</v>
      </c>
      <c r="C8196" t="s">
        <v>11896</v>
      </c>
      <c r="D8196" t="s">
        <v>10231</v>
      </c>
      <c r="E8196" t="s">
        <v>10203</v>
      </c>
      <c r="F8196" t="s">
        <v>11897</v>
      </c>
      <c r="G8196" t="s">
        <v>12243</v>
      </c>
    </row>
    <row r="8197" spans="1:7" x14ac:dyDescent="0.2">
      <c r="A8197" t="s">
        <v>8392</v>
      </c>
      <c r="B8197" t="s">
        <v>288</v>
      </c>
      <c r="C8197" t="s">
        <v>10942</v>
      </c>
      <c r="D8197" t="s">
        <v>10206</v>
      </c>
      <c r="E8197" t="s">
        <v>10803</v>
      </c>
      <c r="F8197" t="s">
        <v>10943</v>
      </c>
      <c r="G8197" t="s">
        <v>12215</v>
      </c>
    </row>
    <row r="8198" spans="1:7" x14ac:dyDescent="0.2">
      <c r="A8198" t="s">
        <v>8393</v>
      </c>
      <c r="B8198" t="s">
        <v>1432</v>
      </c>
      <c r="C8198" t="s">
        <v>10885</v>
      </c>
      <c r="D8198" t="s">
        <v>10231</v>
      </c>
      <c r="E8198" t="s">
        <v>10203</v>
      </c>
      <c r="F8198" t="s">
        <v>10686</v>
      </c>
      <c r="G8198" t="s">
        <v>12312</v>
      </c>
    </row>
    <row r="8199" spans="1:7" x14ac:dyDescent="0.2">
      <c r="A8199" t="s">
        <v>8394</v>
      </c>
      <c r="B8199" t="s">
        <v>77</v>
      </c>
      <c r="C8199" t="s">
        <v>11118</v>
      </c>
      <c r="D8199" t="s">
        <v>10202</v>
      </c>
      <c r="E8199" t="s">
        <v>11119</v>
      </c>
      <c r="F8199" t="s">
        <v>11120</v>
      </c>
      <c r="G8199" t="s">
        <v>12323</v>
      </c>
    </row>
    <row r="8200" spans="1:7" x14ac:dyDescent="0.2">
      <c r="A8200" t="s">
        <v>8395</v>
      </c>
      <c r="B8200" t="s">
        <v>65</v>
      </c>
      <c r="C8200" t="s">
        <v>11293</v>
      </c>
      <c r="D8200" t="s">
        <v>10206</v>
      </c>
      <c r="E8200" t="s">
        <v>10285</v>
      </c>
      <c r="F8200" t="s">
        <v>11294</v>
      </c>
      <c r="G8200" t="s">
        <v>11985</v>
      </c>
    </row>
    <row r="8201" spans="1:7" x14ac:dyDescent="0.2">
      <c r="A8201" t="s">
        <v>8396</v>
      </c>
      <c r="B8201" t="s">
        <v>55</v>
      </c>
      <c r="C8201" t="s">
        <v>11500</v>
      </c>
      <c r="D8201" t="s">
        <v>10206</v>
      </c>
      <c r="E8201" t="s">
        <v>10285</v>
      </c>
      <c r="F8201" t="s">
        <v>11501</v>
      </c>
      <c r="G8201" t="s">
        <v>12215</v>
      </c>
    </row>
    <row r="8202" spans="1:7" x14ac:dyDescent="0.2">
      <c r="A8202" t="s">
        <v>8397</v>
      </c>
      <c r="B8202" t="s">
        <v>130</v>
      </c>
      <c r="C8202" t="s">
        <v>11545</v>
      </c>
      <c r="D8202" t="s">
        <v>10213</v>
      </c>
      <c r="E8202" t="s">
        <v>10256</v>
      </c>
      <c r="F8202" t="s">
        <v>11546</v>
      </c>
      <c r="G8202" t="s">
        <v>12304</v>
      </c>
    </row>
    <row r="8203" spans="1:7" x14ac:dyDescent="0.2">
      <c r="A8203" t="s">
        <v>8398</v>
      </c>
      <c r="B8203" t="s">
        <v>71</v>
      </c>
      <c r="C8203" t="s">
        <v>11045</v>
      </c>
      <c r="D8203" t="s">
        <v>10206</v>
      </c>
      <c r="E8203" t="s">
        <v>10219</v>
      </c>
      <c r="F8203" t="s">
        <v>11046</v>
      </c>
      <c r="G8203" t="s">
        <v>12116</v>
      </c>
    </row>
    <row r="8204" spans="1:7" x14ac:dyDescent="0.2">
      <c r="A8204" t="s">
        <v>8399</v>
      </c>
      <c r="B8204" t="s">
        <v>268</v>
      </c>
      <c r="C8204" t="s">
        <v>10303</v>
      </c>
      <c r="D8204" t="s">
        <v>10206</v>
      </c>
      <c r="E8204" t="s">
        <v>10232</v>
      </c>
      <c r="F8204" t="s">
        <v>10304</v>
      </c>
      <c r="G8204" t="s">
        <v>12357</v>
      </c>
    </row>
    <row r="8205" spans="1:7" x14ac:dyDescent="0.2">
      <c r="A8205" t="s">
        <v>8400</v>
      </c>
      <c r="B8205" t="s">
        <v>859</v>
      </c>
      <c r="C8205" t="s">
        <v>10292</v>
      </c>
      <c r="D8205" t="s">
        <v>10213</v>
      </c>
      <c r="E8205" t="s">
        <v>10293</v>
      </c>
      <c r="F8205" t="s">
        <v>10294</v>
      </c>
      <c r="G8205" t="s">
        <v>11977</v>
      </c>
    </row>
    <row r="8206" spans="1:7" x14ac:dyDescent="0.2">
      <c r="A8206" t="s">
        <v>8401</v>
      </c>
      <c r="B8206" t="s">
        <v>80</v>
      </c>
      <c r="C8206" t="s">
        <v>11568</v>
      </c>
      <c r="D8206" t="s">
        <v>10202</v>
      </c>
      <c r="E8206" t="s">
        <v>10203</v>
      </c>
      <c r="F8206" t="s">
        <v>10211</v>
      </c>
      <c r="G8206" t="s">
        <v>12139</v>
      </c>
    </row>
    <row r="8207" spans="1:7" x14ac:dyDescent="0.2">
      <c r="A8207" t="s">
        <v>8402</v>
      </c>
      <c r="B8207" t="s">
        <v>154</v>
      </c>
      <c r="C8207" t="s">
        <v>10897</v>
      </c>
      <c r="D8207" t="s">
        <v>10202</v>
      </c>
      <c r="E8207" t="s">
        <v>10216</v>
      </c>
      <c r="F8207" t="s">
        <v>10898</v>
      </c>
      <c r="G8207" t="s">
        <v>12163</v>
      </c>
    </row>
    <row r="8208" spans="1:7" x14ac:dyDescent="0.2">
      <c r="A8208" t="s">
        <v>8403</v>
      </c>
      <c r="B8208" t="s">
        <v>409</v>
      </c>
      <c r="C8208" t="s">
        <v>10814</v>
      </c>
      <c r="D8208" t="s">
        <v>10231</v>
      </c>
      <c r="E8208" t="s">
        <v>10203</v>
      </c>
      <c r="F8208" t="s">
        <v>10373</v>
      </c>
      <c r="G8208" t="s">
        <v>12353</v>
      </c>
    </row>
    <row r="8209" spans="1:7" x14ac:dyDescent="0.2">
      <c r="A8209" t="s">
        <v>8404</v>
      </c>
      <c r="B8209" t="s">
        <v>154</v>
      </c>
      <c r="C8209" t="s">
        <v>10912</v>
      </c>
      <c r="D8209" t="s">
        <v>10206</v>
      </c>
      <c r="E8209" t="s">
        <v>10285</v>
      </c>
      <c r="F8209" t="s">
        <v>10913</v>
      </c>
      <c r="G8209" t="s">
        <v>12239</v>
      </c>
    </row>
    <row r="8210" spans="1:7" x14ac:dyDescent="0.2">
      <c r="A8210" t="s">
        <v>8405</v>
      </c>
      <c r="B8210" t="s">
        <v>356</v>
      </c>
      <c r="C8210" t="s">
        <v>11349</v>
      </c>
      <c r="D8210" t="s">
        <v>10206</v>
      </c>
      <c r="E8210" t="s">
        <v>10203</v>
      </c>
      <c r="F8210" t="s">
        <v>11350</v>
      </c>
      <c r="G8210" t="s">
        <v>12124</v>
      </c>
    </row>
    <row r="8211" spans="1:7" x14ac:dyDescent="0.2">
      <c r="A8211" t="s">
        <v>8406</v>
      </c>
      <c r="B8211" t="s">
        <v>28</v>
      </c>
      <c r="C8211" t="s">
        <v>11845</v>
      </c>
      <c r="D8211" t="s">
        <v>10202</v>
      </c>
      <c r="E8211" t="s">
        <v>10827</v>
      </c>
      <c r="F8211" t="s">
        <v>10330</v>
      </c>
      <c r="G8211" t="s">
        <v>12069</v>
      </c>
    </row>
    <row r="8212" spans="1:7" x14ac:dyDescent="0.2">
      <c r="A8212" t="s">
        <v>8407</v>
      </c>
      <c r="B8212" t="s">
        <v>185</v>
      </c>
      <c r="C8212" t="s">
        <v>10305</v>
      </c>
      <c r="D8212" t="s">
        <v>10206</v>
      </c>
      <c r="E8212" t="s">
        <v>10306</v>
      </c>
      <c r="F8212" t="s">
        <v>10307</v>
      </c>
      <c r="G8212" t="s">
        <v>12243</v>
      </c>
    </row>
    <row r="8213" spans="1:7" x14ac:dyDescent="0.2">
      <c r="A8213" t="s">
        <v>8408</v>
      </c>
      <c r="B8213" t="s">
        <v>268</v>
      </c>
      <c r="C8213" t="s">
        <v>11314</v>
      </c>
      <c r="D8213" t="s">
        <v>10202</v>
      </c>
      <c r="E8213" t="s">
        <v>10216</v>
      </c>
      <c r="F8213" t="s">
        <v>11315</v>
      </c>
      <c r="G8213" t="s">
        <v>12227</v>
      </c>
    </row>
    <row r="8214" spans="1:7" x14ac:dyDescent="0.2">
      <c r="A8214" t="s">
        <v>8409</v>
      </c>
      <c r="B8214" t="s">
        <v>142</v>
      </c>
      <c r="C8214" t="s">
        <v>11020</v>
      </c>
      <c r="D8214" t="s">
        <v>10202</v>
      </c>
      <c r="E8214" t="s">
        <v>10228</v>
      </c>
      <c r="F8214" t="s">
        <v>11021</v>
      </c>
      <c r="G8214" t="s">
        <v>12139</v>
      </c>
    </row>
    <row r="8215" spans="1:7" x14ac:dyDescent="0.2">
      <c r="A8215" t="s">
        <v>8410</v>
      </c>
      <c r="B8215" t="s">
        <v>5</v>
      </c>
      <c r="C8215" t="s">
        <v>11071</v>
      </c>
      <c r="D8215" t="s">
        <v>10206</v>
      </c>
      <c r="E8215" t="s">
        <v>10250</v>
      </c>
      <c r="F8215" t="s">
        <v>11072</v>
      </c>
      <c r="G8215" t="s">
        <v>12096</v>
      </c>
    </row>
    <row r="8216" spans="1:7" x14ac:dyDescent="0.2">
      <c r="A8216" t="s">
        <v>8411</v>
      </c>
      <c r="B8216" t="s">
        <v>69</v>
      </c>
      <c r="C8216" t="s">
        <v>10888</v>
      </c>
      <c r="D8216" t="s">
        <v>10231</v>
      </c>
      <c r="E8216" t="s">
        <v>10748</v>
      </c>
      <c r="F8216" t="s">
        <v>10686</v>
      </c>
      <c r="G8216" t="s">
        <v>12331</v>
      </c>
    </row>
    <row r="8217" spans="1:7" x14ac:dyDescent="0.2">
      <c r="A8217" t="s">
        <v>8412</v>
      </c>
      <c r="B8217" t="s">
        <v>130</v>
      </c>
      <c r="C8217" t="s">
        <v>10736</v>
      </c>
      <c r="D8217" t="s">
        <v>10206</v>
      </c>
      <c r="E8217" t="s">
        <v>10210</v>
      </c>
      <c r="F8217" t="s">
        <v>10737</v>
      </c>
      <c r="G8217" t="s">
        <v>12223</v>
      </c>
    </row>
    <row r="8218" spans="1:7" x14ac:dyDescent="0.2">
      <c r="A8218" t="s">
        <v>8413</v>
      </c>
      <c r="B8218" t="s">
        <v>67</v>
      </c>
      <c r="C8218" t="s">
        <v>10212</v>
      </c>
      <c r="D8218" t="s">
        <v>10202</v>
      </c>
      <c r="E8218" t="s">
        <v>10203</v>
      </c>
      <c r="F8218" t="s">
        <v>10214</v>
      </c>
      <c r="G8218" t="s">
        <v>12124</v>
      </c>
    </row>
    <row r="8219" spans="1:7" x14ac:dyDescent="0.2">
      <c r="A8219" t="s">
        <v>8414</v>
      </c>
      <c r="B8219" t="s">
        <v>115</v>
      </c>
      <c r="C8219" t="s">
        <v>11275</v>
      </c>
      <c r="D8219" t="s">
        <v>10213</v>
      </c>
      <c r="E8219" t="s">
        <v>10228</v>
      </c>
      <c r="F8219" t="s">
        <v>11276</v>
      </c>
      <c r="G8219" t="s">
        <v>12342</v>
      </c>
    </row>
    <row r="8220" spans="1:7" x14ac:dyDescent="0.2">
      <c r="A8220" t="s">
        <v>8415</v>
      </c>
      <c r="B8220" t="s">
        <v>276</v>
      </c>
      <c r="C8220" t="s">
        <v>11522</v>
      </c>
      <c r="D8220" t="s">
        <v>10231</v>
      </c>
      <c r="E8220" t="s">
        <v>10224</v>
      </c>
      <c r="F8220" t="s">
        <v>11523</v>
      </c>
      <c r="G8220" t="s">
        <v>12171</v>
      </c>
    </row>
    <row r="8221" spans="1:7" x14ac:dyDescent="0.2">
      <c r="A8221" t="s">
        <v>8416</v>
      </c>
      <c r="B8221" t="s">
        <v>453</v>
      </c>
      <c r="C8221" t="s">
        <v>11580</v>
      </c>
      <c r="D8221" t="s">
        <v>10231</v>
      </c>
      <c r="E8221" t="s">
        <v>10345</v>
      </c>
      <c r="F8221" t="s">
        <v>11581</v>
      </c>
      <c r="G8221" t="s">
        <v>12033</v>
      </c>
    </row>
    <row r="8222" spans="1:7" x14ac:dyDescent="0.2">
      <c r="A8222" t="s">
        <v>8417</v>
      </c>
      <c r="B8222" t="s">
        <v>288</v>
      </c>
      <c r="C8222" t="s">
        <v>10383</v>
      </c>
      <c r="D8222" t="s">
        <v>10213</v>
      </c>
      <c r="E8222" t="s">
        <v>10285</v>
      </c>
      <c r="F8222" t="s">
        <v>10384</v>
      </c>
      <c r="G8222" t="s">
        <v>12175</v>
      </c>
    </row>
    <row r="8223" spans="1:7" x14ac:dyDescent="0.2">
      <c r="A8223" t="s">
        <v>8418</v>
      </c>
      <c r="B8223" t="s">
        <v>314</v>
      </c>
      <c r="C8223" t="s">
        <v>10440</v>
      </c>
      <c r="D8223" t="s">
        <v>10213</v>
      </c>
      <c r="E8223" t="s">
        <v>10441</v>
      </c>
      <c r="F8223" t="s">
        <v>10442</v>
      </c>
      <c r="G8223" t="s">
        <v>11989</v>
      </c>
    </row>
    <row r="8224" spans="1:7" x14ac:dyDescent="0.2">
      <c r="A8224" t="s">
        <v>8419</v>
      </c>
      <c r="B8224" t="s">
        <v>550</v>
      </c>
      <c r="C8224" t="s">
        <v>10328</v>
      </c>
      <c r="D8224" t="s">
        <v>10206</v>
      </c>
      <c r="E8224" t="s">
        <v>10329</v>
      </c>
      <c r="F8224" t="s">
        <v>10330</v>
      </c>
      <c r="G8224" t="s">
        <v>12104</v>
      </c>
    </row>
    <row r="8225" spans="1:7" x14ac:dyDescent="0.2">
      <c r="A8225" t="s">
        <v>8420</v>
      </c>
      <c r="B8225" t="s">
        <v>181</v>
      </c>
      <c r="C8225" t="s">
        <v>11750</v>
      </c>
      <c r="D8225" t="s">
        <v>10231</v>
      </c>
      <c r="E8225" t="s">
        <v>10210</v>
      </c>
      <c r="F8225" t="s">
        <v>10855</v>
      </c>
      <c r="G8225" t="s">
        <v>12312</v>
      </c>
    </row>
    <row r="8226" spans="1:7" x14ac:dyDescent="0.2">
      <c r="A8226" t="s">
        <v>8421</v>
      </c>
      <c r="B8226" t="s">
        <v>333</v>
      </c>
      <c r="C8226" t="s">
        <v>10599</v>
      </c>
      <c r="D8226" t="s">
        <v>10213</v>
      </c>
      <c r="E8226" t="s">
        <v>10467</v>
      </c>
      <c r="F8226" t="s">
        <v>10600</v>
      </c>
      <c r="G8226" t="s">
        <v>12029</v>
      </c>
    </row>
    <row r="8227" spans="1:7" x14ac:dyDescent="0.2">
      <c r="A8227" t="s">
        <v>8422</v>
      </c>
      <c r="B8227" t="s">
        <v>218</v>
      </c>
      <c r="C8227" t="s">
        <v>11478</v>
      </c>
      <c r="D8227" t="s">
        <v>10202</v>
      </c>
      <c r="E8227" t="s">
        <v>10748</v>
      </c>
      <c r="F8227" t="s">
        <v>11479</v>
      </c>
      <c r="G8227" t="s">
        <v>12100</v>
      </c>
    </row>
    <row r="8228" spans="1:7" x14ac:dyDescent="0.2">
      <c r="A8228" t="s">
        <v>8423</v>
      </c>
      <c r="B8228" t="s">
        <v>302</v>
      </c>
      <c r="C8228" t="s">
        <v>11370</v>
      </c>
      <c r="D8228" t="s">
        <v>10206</v>
      </c>
      <c r="E8228" t="s">
        <v>10410</v>
      </c>
      <c r="F8228" t="s">
        <v>11371</v>
      </c>
      <c r="G8228" t="s">
        <v>12350</v>
      </c>
    </row>
    <row r="8229" spans="1:7" x14ac:dyDescent="0.2">
      <c r="A8229" t="s">
        <v>8424</v>
      </c>
      <c r="B8229" t="s">
        <v>99</v>
      </c>
      <c r="C8229" t="s">
        <v>10769</v>
      </c>
      <c r="D8229" t="s">
        <v>10213</v>
      </c>
      <c r="E8229" t="s">
        <v>10745</v>
      </c>
      <c r="F8229" t="s">
        <v>10770</v>
      </c>
      <c r="G8229" t="s">
        <v>12258</v>
      </c>
    </row>
    <row r="8230" spans="1:7" x14ac:dyDescent="0.2">
      <c r="A8230" t="s">
        <v>8425</v>
      </c>
      <c r="B8230" t="s">
        <v>288</v>
      </c>
      <c r="C8230" t="s">
        <v>11303</v>
      </c>
      <c r="D8230" t="s">
        <v>10202</v>
      </c>
      <c r="E8230" t="s">
        <v>10203</v>
      </c>
      <c r="F8230" t="s">
        <v>10405</v>
      </c>
      <c r="G8230" t="s">
        <v>12273</v>
      </c>
    </row>
    <row r="8231" spans="1:7" x14ac:dyDescent="0.2">
      <c r="A8231" t="s">
        <v>8426</v>
      </c>
      <c r="B8231" t="s">
        <v>773</v>
      </c>
      <c r="C8231" t="s">
        <v>11856</v>
      </c>
      <c r="D8231" t="s">
        <v>10206</v>
      </c>
      <c r="E8231" t="s">
        <v>10203</v>
      </c>
      <c r="F8231" t="s">
        <v>11857</v>
      </c>
      <c r="G8231" t="s">
        <v>12155</v>
      </c>
    </row>
    <row r="8232" spans="1:7" x14ac:dyDescent="0.2">
      <c r="A8232" t="s">
        <v>8427</v>
      </c>
      <c r="B8232" t="s">
        <v>268</v>
      </c>
      <c r="C8232" t="s">
        <v>10554</v>
      </c>
      <c r="D8232" t="s">
        <v>10206</v>
      </c>
      <c r="E8232" t="s">
        <v>10203</v>
      </c>
      <c r="F8232" t="s">
        <v>10555</v>
      </c>
      <c r="G8232" t="s">
        <v>12353</v>
      </c>
    </row>
    <row r="8233" spans="1:7" x14ac:dyDescent="0.2">
      <c r="A8233" t="s">
        <v>8428</v>
      </c>
      <c r="B8233" t="s">
        <v>288</v>
      </c>
      <c r="C8233" t="s">
        <v>11342</v>
      </c>
      <c r="D8233" t="s">
        <v>10206</v>
      </c>
      <c r="E8233" t="s">
        <v>10216</v>
      </c>
      <c r="F8233" t="s">
        <v>10330</v>
      </c>
      <c r="G8233" t="s">
        <v>12334</v>
      </c>
    </row>
    <row r="8234" spans="1:7" x14ac:dyDescent="0.2">
      <c r="A8234" t="s">
        <v>8429</v>
      </c>
      <c r="B8234" t="s">
        <v>60</v>
      </c>
      <c r="C8234" t="s">
        <v>10729</v>
      </c>
      <c r="D8234" t="s">
        <v>10231</v>
      </c>
      <c r="E8234" t="s">
        <v>10730</v>
      </c>
      <c r="F8234" t="s">
        <v>10731</v>
      </c>
      <c r="G8234" t="s">
        <v>12151</v>
      </c>
    </row>
    <row r="8235" spans="1:7" x14ac:dyDescent="0.2">
      <c r="A8235" t="s">
        <v>8430</v>
      </c>
      <c r="B8235" t="s">
        <v>67</v>
      </c>
      <c r="C8235" t="s">
        <v>10903</v>
      </c>
      <c r="D8235" t="s">
        <v>10202</v>
      </c>
      <c r="E8235" t="s">
        <v>10730</v>
      </c>
      <c r="F8235" t="s">
        <v>10904</v>
      </c>
      <c r="G8235" t="s">
        <v>12292</v>
      </c>
    </row>
    <row r="8236" spans="1:7" x14ac:dyDescent="0.2">
      <c r="A8236" t="s">
        <v>8431</v>
      </c>
      <c r="B8236" t="s">
        <v>331</v>
      </c>
      <c r="C8236" t="s">
        <v>11604</v>
      </c>
      <c r="D8236" t="s">
        <v>10213</v>
      </c>
      <c r="E8236" t="s">
        <v>10203</v>
      </c>
      <c r="F8236" t="s">
        <v>10572</v>
      </c>
      <c r="G8236" t="s">
        <v>12327</v>
      </c>
    </row>
    <row r="8237" spans="1:7" x14ac:dyDescent="0.2">
      <c r="A8237" t="s">
        <v>8432</v>
      </c>
      <c r="B8237" t="s">
        <v>214</v>
      </c>
      <c r="C8237" t="s">
        <v>10815</v>
      </c>
      <c r="D8237" t="s">
        <v>10231</v>
      </c>
      <c r="E8237" t="s">
        <v>10203</v>
      </c>
      <c r="F8237" t="s">
        <v>10816</v>
      </c>
      <c r="G8237" t="s">
        <v>12167</v>
      </c>
    </row>
    <row r="8238" spans="1:7" x14ac:dyDescent="0.2">
      <c r="A8238" t="s">
        <v>8433</v>
      </c>
      <c r="B8238" t="s">
        <v>656</v>
      </c>
      <c r="C8238" t="s">
        <v>11173</v>
      </c>
      <c r="D8238" t="s">
        <v>10213</v>
      </c>
      <c r="E8238" t="s">
        <v>10565</v>
      </c>
      <c r="F8238" t="s">
        <v>11174</v>
      </c>
      <c r="G8238" t="s">
        <v>12243</v>
      </c>
    </row>
    <row r="8239" spans="1:7" x14ac:dyDescent="0.2">
      <c r="A8239" t="s">
        <v>8434</v>
      </c>
      <c r="B8239" t="s">
        <v>42</v>
      </c>
      <c r="C8239" t="s">
        <v>11741</v>
      </c>
      <c r="D8239" t="s">
        <v>10231</v>
      </c>
      <c r="E8239" t="s">
        <v>11037</v>
      </c>
      <c r="F8239" t="s">
        <v>11742</v>
      </c>
      <c r="G8239" t="s">
        <v>12207</v>
      </c>
    </row>
    <row r="8240" spans="1:7" x14ac:dyDescent="0.2">
      <c r="A8240" t="s">
        <v>8435</v>
      </c>
      <c r="B8240" t="s">
        <v>409</v>
      </c>
      <c r="C8240" t="s">
        <v>11343</v>
      </c>
      <c r="D8240" t="s">
        <v>10213</v>
      </c>
      <c r="E8240" t="s">
        <v>10410</v>
      </c>
      <c r="F8240" t="s">
        <v>11344</v>
      </c>
      <c r="G8240" t="s">
        <v>12281</v>
      </c>
    </row>
    <row r="8241" spans="1:7" x14ac:dyDescent="0.2">
      <c r="A8241" t="s">
        <v>8436</v>
      </c>
      <c r="B8241" t="s">
        <v>453</v>
      </c>
      <c r="C8241" t="s">
        <v>11671</v>
      </c>
      <c r="D8241" t="s">
        <v>10231</v>
      </c>
      <c r="E8241" t="s">
        <v>10654</v>
      </c>
      <c r="F8241" t="s">
        <v>10715</v>
      </c>
      <c r="G8241" t="s">
        <v>12104</v>
      </c>
    </row>
    <row r="8242" spans="1:7" x14ac:dyDescent="0.2">
      <c r="A8242" t="s">
        <v>8437</v>
      </c>
      <c r="B8242" t="s">
        <v>71</v>
      </c>
      <c r="C8242" t="s">
        <v>11464</v>
      </c>
      <c r="D8242" t="s">
        <v>10206</v>
      </c>
      <c r="E8242" t="s">
        <v>10436</v>
      </c>
      <c r="F8242" t="s">
        <v>11465</v>
      </c>
      <c r="G8242" t="s">
        <v>12211</v>
      </c>
    </row>
    <row r="8243" spans="1:7" x14ac:dyDescent="0.2">
      <c r="A8243" t="s">
        <v>8438</v>
      </c>
      <c r="B8243" t="s">
        <v>36</v>
      </c>
      <c r="C8243" t="s">
        <v>11353</v>
      </c>
      <c r="D8243" t="s">
        <v>10213</v>
      </c>
      <c r="E8243" t="s">
        <v>10203</v>
      </c>
      <c r="F8243" t="s">
        <v>10433</v>
      </c>
      <c r="G8243" t="s">
        <v>12258</v>
      </c>
    </row>
    <row r="8244" spans="1:7" x14ac:dyDescent="0.2">
      <c r="A8244" t="s">
        <v>8439</v>
      </c>
      <c r="B8244" t="s">
        <v>297</v>
      </c>
      <c r="C8244" t="s">
        <v>10691</v>
      </c>
      <c r="D8244" t="s">
        <v>10213</v>
      </c>
      <c r="E8244" t="s">
        <v>10253</v>
      </c>
      <c r="F8244" t="s">
        <v>10692</v>
      </c>
      <c r="G8244" t="s">
        <v>12187</v>
      </c>
    </row>
    <row r="8245" spans="1:7" x14ac:dyDescent="0.2">
      <c r="A8245" t="s">
        <v>8440</v>
      </c>
      <c r="B8245" t="s">
        <v>325</v>
      </c>
      <c r="C8245" t="s">
        <v>10993</v>
      </c>
      <c r="D8245" t="s">
        <v>10202</v>
      </c>
      <c r="E8245" t="s">
        <v>10224</v>
      </c>
      <c r="F8245" t="s">
        <v>10994</v>
      </c>
      <c r="G8245" t="s">
        <v>12139</v>
      </c>
    </row>
    <row r="8246" spans="1:7" x14ac:dyDescent="0.2">
      <c r="A8246" t="s">
        <v>8441</v>
      </c>
      <c r="B8246" t="s">
        <v>341</v>
      </c>
      <c r="C8246" t="s">
        <v>10944</v>
      </c>
      <c r="D8246" t="s">
        <v>10206</v>
      </c>
      <c r="E8246" t="s">
        <v>10203</v>
      </c>
      <c r="F8246" t="s">
        <v>10945</v>
      </c>
      <c r="G8246" t="s">
        <v>12285</v>
      </c>
    </row>
    <row r="8247" spans="1:7" x14ac:dyDescent="0.2">
      <c r="A8247" t="s">
        <v>8442</v>
      </c>
      <c r="B8247" t="s">
        <v>34</v>
      </c>
      <c r="C8247" t="s">
        <v>11187</v>
      </c>
      <c r="D8247" t="s">
        <v>10202</v>
      </c>
      <c r="E8247" t="s">
        <v>10559</v>
      </c>
      <c r="F8247" t="s">
        <v>10686</v>
      </c>
      <c r="G8247" t="s">
        <v>11969</v>
      </c>
    </row>
    <row r="8248" spans="1:7" x14ac:dyDescent="0.2">
      <c r="A8248" t="s">
        <v>8443</v>
      </c>
      <c r="B8248" t="s">
        <v>63</v>
      </c>
      <c r="C8248" t="s">
        <v>10771</v>
      </c>
      <c r="D8248" t="s">
        <v>10202</v>
      </c>
      <c r="E8248" t="s">
        <v>10203</v>
      </c>
      <c r="F8248" t="s">
        <v>10772</v>
      </c>
      <c r="G8248" t="s">
        <v>12139</v>
      </c>
    </row>
    <row r="8249" spans="1:7" x14ac:dyDescent="0.2">
      <c r="A8249" t="s">
        <v>8444</v>
      </c>
      <c r="B8249" t="s">
        <v>94</v>
      </c>
      <c r="C8249" t="s">
        <v>10959</v>
      </c>
      <c r="D8249" t="s">
        <v>10213</v>
      </c>
      <c r="E8249" t="s">
        <v>10467</v>
      </c>
      <c r="F8249" t="s">
        <v>10960</v>
      </c>
      <c r="G8249" t="s">
        <v>12215</v>
      </c>
    </row>
    <row r="8250" spans="1:7" x14ac:dyDescent="0.2">
      <c r="A8250" t="s">
        <v>8445</v>
      </c>
      <c r="B8250" t="s">
        <v>325</v>
      </c>
      <c r="C8250" t="s">
        <v>10881</v>
      </c>
      <c r="D8250" t="s">
        <v>10202</v>
      </c>
      <c r="E8250" t="s">
        <v>10418</v>
      </c>
      <c r="F8250" t="s">
        <v>10882</v>
      </c>
      <c r="G8250" t="s">
        <v>12128</v>
      </c>
    </row>
    <row r="8251" spans="1:7" x14ac:dyDescent="0.2">
      <c r="A8251" t="s">
        <v>8446</v>
      </c>
      <c r="B8251" t="s">
        <v>359</v>
      </c>
      <c r="C8251" t="s">
        <v>10390</v>
      </c>
      <c r="D8251" t="s">
        <v>10231</v>
      </c>
      <c r="E8251" t="s">
        <v>10306</v>
      </c>
      <c r="F8251" t="s">
        <v>10391</v>
      </c>
      <c r="G8251" t="s">
        <v>12288</v>
      </c>
    </row>
    <row r="8252" spans="1:7" x14ac:dyDescent="0.2">
      <c r="A8252" t="s">
        <v>8447</v>
      </c>
      <c r="B8252" t="s">
        <v>115</v>
      </c>
      <c r="C8252" t="s">
        <v>11243</v>
      </c>
      <c r="D8252" t="s">
        <v>10202</v>
      </c>
      <c r="E8252" t="s">
        <v>10228</v>
      </c>
      <c r="F8252" t="s">
        <v>11244</v>
      </c>
      <c r="G8252" t="s">
        <v>12131</v>
      </c>
    </row>
    <row r="8253" spans="1:7" x14ac:dyDescent="0.2">
      <c r="A8253" t="s">
        <v>8448</v>
      </c>
      <c r="B8253" t="s">
        <v>11</v>
      </c>
      <c r="C8253" t="s">
        <v>11043</v>
      </c>
      <c r="D8253" t="s">
        <v>10231</v>
      </c>
      <c r="E8253" t="s">
        <v>10531</v>
      </c>
      <c r="F8253" t="s">
        <v>10686</v>
      </c>
      <c r="G8253" t="s">
        <v>12077</v>
      </c>
    </row>
    <row r="8254" spans="1:7" x14ac:dyDescent="0.2">
      <c r="A8254" t="s">
        <v>8449</v>
      </c>
      <c r="B8254" t="s">
        <v>174</v>
      </c>
      <c r="C8254" t="s">
        <v>11464</v>
      </c>
      <c r="D8254" t="s">
        <v>10206</v>
      </c>
      <c r="E8254" t="s">
        <v>10436</v>
      </c>
      <c r="F8254" t="s">
        <v>11465</v>
      </c>
      <c r="G8254" t="s">
        <v>12243</v>
      </c>
    </row>
    <row r="8255" spans="1:7" x14ac:dyDescent="0.2">
      <c r="A8255" t="s">
        <v>8450</v>
      </c>
      <c r="B8255" t="s">
        <v>82</v>
      </c>
      <c r="C8255" t="s">
        <v>11927</v>
      </c>
      <c r="D8255" t="s">
        <v>10202</v>
      </c>
      <c r="E8255" t="s">
        <v>10203</v>
      </c>
      <c r="F8255" t="s">
        <v>10983</v>
      </c>
      <c r="G8255" t="s">
        <v>12077</v>
      </c>
    </row>
    <row r="8256" spans="1:7" x14ac:dyDescent="0.2">
      <c r="A8256" t="s">
        <v>8451</v>
      </c>
      <c r="B8256" t="s">
        <v>2013</v>
      </c>
      <c r="C8256" t="s">
        <v>11097</v>
      </c>
      <c r="D8256" t="s">
        <v>10202</v>
      </c>
      <c r="E8256" t="s">
        <v>10203</v>
      </c>
      <c r="F8256" t="s">
        <v>11098</v>
      </c>
      <c r="G8256" t="s">
        <v>12112</v>
      </c>
    </row>
    <row r="8257" spans="1:7" x14ac:dyDescent="0.2">
      <c r="A8257" t="s">
        <v>8452</v>
      </c>
      <c r="B8257" t="s">
        <v>168</v>
      </c>
      <c r="C8257" t="s">
        <v>11522</v>
      </c>
      <c r="D8257" t="s">
        <v>10202</v>
      </c>
      <c r="E8257" t="s">
        <v>10224</v>
      </c>
      <c r="F8257" t="s">
        <v>11523</v>
      </c>
      <c r="G8257" t="s">
        <v>12247</v>
      </c>
    </row>
    <row r="8258" spans="1:7" x14ac:dyDescent="0.2">
      <c r="A8258" t="s">
        <v>8453</v>
      </c>
      <c r="B8258" t="s">
        <v>130</v>
      </c>
      <c r="C8258" t="s">
        <v>11209</v>
      </c>
      <c r="D8258" t="s">
        <v>10231</v>
      </c>
      <c r="E8258" t="s">
        <v>10334</v>
      </c>
      <c r="F8258" t="s">
        <v>11210</v>
      </c>
      <c r="G8258" t="s">
        <v>11989</v>
      </c>
    </row>
    <row r="8259" spans="1:7" x14ac:dyDescent="0.2">
      <c r="A8259" t="s">
        <v>8454</v>
      </c>
      <c r="B8259" t="s">
        <v>377</v>
      </c>
      <c r="C8259" t="s">
        <v>10409</v>
      </c>
      <c r="D8259" t="s">
        <v>10213</v>
      </c>
      <c r="E8259" t="s">
        <v>10410</v>
      </c>
      <c r="F8259" t="s">
        <v>10411</v>
      </c>
      <c r="G8259" t="s">
        <v>12021</v>
      </c>
    </row>
    <row r="8260" spans="1:7" x14ac:dyDescent="0.2">
      <c r="A8260" t="s">
        <v>8455</v>
      </c>
      <c r="B8260" t="s">
        <v>63</v>
      </c>
      <c r="C8260" t="s">
        <v>10464</v>
      </c>
      <c r="D8260" t="s">
        <v>10202</v>
      </c>
      <c r="E8260" t="s">
        <v>10203</v>
      </c>
      <c r="F8260" t="s">
        <v>10465</v>
      </c>
      <c r="G8260" t="s">
        <v>12247</v>
      </c>
    </row>
    <row r="8261" spans="1:7" x14ac:dyDescent="0.2">
      <c r="A8261" t="s">
        <v>8456</v>
      </c>
      <c r="B8261" t="s">
        <v>528</v>
      </c>
      <c r="C8261" t="s">
        <v>10886</v>
      </c>
      <c r="D8261" t="s">
        <v>10202</v>
      </c>
      <c r="E8261" t="s">
        <v>10513</v>
      </c>
      <c r="F8261" t="s">
        <v>10887</v>
      </c>
      <c r="G8261" t="s">
        <v>11981</v>
      </c>
    </row>
    <row r="8262" spans="1:7" x14ac:dyDescent="0.2">
      <c r="A8262" t="s">
        <v>8457</v>
      </c>
      <c r="B8262" t="s">
        <v>75</v>
      </c>
      <c r="C8262" t="s">
        <v>11729</v>
      </c>
      <c r="D8262" t="s">
        <v>10231</v>
      </c>
      <c r="E8262" t="s">
        <v>10301</v>
      </c>
      <c r="F8262" t="s">
        <v>11730</v>
      </c>
      <c r="G8262" t="s">
        <v>12159</v>
      </c>
    </row>
    <row r="8263" spans="1:7" x14ac:dyDescent="0.2">
      <c r="A8263" t="s">
        <v>8458</v>
      </c>
      <c r="B8263" t="s">
        <v>401</v>
      </c>
      <c r="C8263" t="s">
        <v>10967</v>
      </c>
      <c r="D8263" t="s">
        <v>10231</v>
      </c>
      <c r="E8263" t="s">
        <v>10748</v>
      </c>
      <c r="F8263" t="s">
        <v>10968</v>
      </c>
      <c r="G8263" t="s">
        <v>12308</v>
      </c>
    </row>
    <row r="8264" spans="1:7" x14ac:dyDescent="0.2">
      <c r="A8264" t="s">
        <v>8459</v>
      </c>
      <c r="B8264" t="s">
        <v>297</v>
      </c>
      <c r="C8264" t="s">
        <v>11165</v>
      </c>
      <c r="D8264" t="s">
        <v>10213</v>
      </c>
      <c r="E8264" t="s">
        <v>10483</v>
      </c>
      <c r="F8264" t="s">
        <v>11166</v>
      </c>
      <c r="G8264" t="s">
        <v>11997</v>
      </c>
    </row>
    <row r="8265" spans="1:7" x14ac:dyDescent="0.2">
      <c r="A8265" t="s">
        <v>8460</v>
      </c>
      <c r="B8265" t="s">
        <v>142</v>
      </c>
      <c r="C8265" t="s">
        <v>11559</v>
      </c>
      <c r="D8265" t="s">
        <v>10213</v>
      </c>
      <c r="E8265" t="s">
        <v>10228</v>
      </c>
      <c r="F8265" t="s">
        <v>11560</v>
      </c>
      <c r="G8265" t="s">
        <v>12338</v>
      </c>
    </row>
    <row r="8266" spans="1:7" x14ac:dyDescent="0.2">
      <c r="A8266" t="s">
        <v>8461</v>
      </c>
      <c r="B8266" t="s">
        <v>214</v>
      </c>
      <c r="C8266" t="s">
        <v>11533</v>
      </c>
      <c r="D8266" t="s">
        <v>10213</v>
      </c>
      <c r="E8266" t="s">
        <v>10594</v>
      </c>
      <c r="F8266" t="s">
        <v>11534</v>
      </c>
      <c r="G8266" t="s">
        <v>12331</v>
      </c>
    </row>
    <row r="8267" spans="1:7" x14ac:dyDescent="0.2">
      <c r="A8267" t="s">
        <v>8462</v>
      </c>
      <c r="B8267" t="s">
        <v>857</v>
      </c>
      <c r="C8267" t="s">
        <v>10493</v>
      </c>
      <c r="D8267" t="s">
        <v>10202</v>
      </c>
      <c r="E8267" t="s">
        <v>10285</v>
      </c>
      <c r="F8267" t="s">
        <v>10494</v>
      </c>
      <c r="G8267" t="s">
        <v>12261</v>
      </c>
    </row>
    <row r="8268" spans="1:7" x14ac:dyDescent="0.2">
      <c r="A8268" t="s">
        <v>8463</v>
      </c>
      <c r="B8268" t="s">
        <v>181</v>
      </c>
      <c r="C8268" t="s">
        <v>11736</v>
      </c>
      <c r="D8268" t="s">
        <v>10213</v>
      </c>
      <c r="E8268" t="s">
        <v>10976</v>
      </c>
      <c r="F8268" t="s">
        <v>11737</v>
      </c>
      <c r="G8268" t="s">
        <v>12243</v>
      </c>
    </row>
    <row r="8269" spans="1:7" x14ac:dyDescent="0.2">
      <c r="A8269" t="s">
        <v>8464</v>
      </c>
      <c r="B8269" t="s">
        <v>108</v>
      </c>
      <c r="C8269" t="s">
        <v>11529</v>
      </c>
      <c r="D8269" t="s">
        <v>10213</v>
      </c>
      <c r="E8269" t="s">
        <v>10224</v>
      </c>
      <c r="F8269" t="s">
        <v>11530</v>
      </c>
      <c r="G8269" t="s">
        <v>12100</v>
      </c>
    </row>
    <row r="8270" spans="1:7" x14ac:dyDescent="0.2">
      <c r="A8270" t="s">
        <v>8465</v>
      </c>
      <c r="B8270" t="s">
        <v>46</v>
      </c>
      <c r="C8270" t="s">
        <v>11375</v>
      </c>
      <c r="D8270" t="s">
        <v>10231</v>
      </c>
      <c r="E8270" t="s">
        <v>10203</v>
      </c>
      <c r="F8270" t="s">
        <v>10204</v>
      </c>
      <c r="G8270" t="s">
        <v>12128</v>
      </c>
    </row>
    <row r="8271" spans="1:7" x14ac:dyDescent="0.2">
      <c r="A8271" t="s">
        <v>8466</v>
      </c>
      <c r="B8271" t="s">
        <v>274</v>
      </c>
      <c r="C8271" t="s">
        <v>10579</v>
      </c>
      <c r="D8271" t="s">
        <v>10213</v>
      </c>
      <c r="E8271" t="s">
        <v>10301</v>
      </c>
      <c r="F8271" t="s">
        <v>10325</v>
      </c>
      <c r="G8271" t="s">
        <v>12338</v>
      </c>
    </row>
    <row r="8272" spans="1:7" x14ac:dyDescent="0.2">
      <c r="A8272" t="s">
        <v>8467</v>
      </c>
      <c r="B8272" t="s">
        <v>106</v>
      </c>
      <c r="C8272" t="s">
        <v>11883</v>
      </c>
      <c r="D8272" t="s">
        <v>10231</v>
      </c>
      <c r="E8272" t="s">
        <v>10203</v>
      </c>
      <c r="F8272" t="s">
        <v>11884</v>
      </c>
      <c r="G8272" t="s">
        <v>12316</v>
      </c>
    </row>
    <row r="8273" spans="1:7" x14ac:dyDescent="0.2">
      <c r="A8273" t="s">
        <v>8468</v>
      </c>
      <c r="B8273" t="s">
        <v>140</v>
      </c>
      <c r="C8273" t="s">
        <v>11517</v>
      </c>
      <c r="D8273" t="s">
        <v>10231</v>
      </c>
      <c r="E8273" t="s">
        <v>11518</v>
      </c>
      <c r="F8273" t="s">
        <v>11519</v>
      </c>
      <c r="G8273" t="s">
        <v>12235</v>
      </c>
    </row>
    <row r="8274" spans="1:7" x14ac:dyDescent="0.2">
      <c r="A8274" t="s">
        <v>8469</v>
      </c>
      <c r="B8274" t="s">
        <v>393</v>
      </c>
      <c r="C8274" t="s">
        <v>11732</v>
      </c>
      <c r="D8274" t="s">
        <v>10206</v>
      </c>
      <c r="E8274" t="s">
        <v>10266</v>
      </c>
      <c r="F8274" t="s">
        <v>11733</v>
      </c>
      <c r="G8274" t="s">
        <v>12037</v>
      </c>
    </row>
    <row r="8275" spans="1:7" x14ac:dyDescent="0.2">
      <c r="A8275" t="s">
        <v>8470</v>
      </c>
      <c r="B8275" t="s">
        <v>356</v>
      </c>
      <c r="C8275" t="s">
        <v>10504</v>
      </c>
      <c r="D8275" t="s">
        <v>10202</v>
      </c>
      <c r="E8275" t="s">
        <v>10418</v>
      </c>
      <c r="F8275" t="s">
        <v>10505</v>
      </c>
      <c r="G8275" t="s">
        <v>12285</v>
      </c>
    </row>
    <row r="8276" spans="1:7" x14ac:dyDescent="0.2">
      <c r="A8276" t="s">
        <v>8471</v>
      </c>
      <c r="B8276" t="s">
        <v>212</v>
      </c>
      <c r="C8276" t="s">
        <v>11494</v>
      </c>
      <c r="D8276" t="s">
        <v>10206</v>
      </c>
      <c r="E8276" t="s">
        <v>10228</v>
      </c>
      <c r="F8276" t="s">
        <v>11495</v>
      </c>
      <c r="G8276" t="s">
        <v>12353</v>
      </c>
    </row>
    <row r="8277" spans="1:7" x14ac:dyDescent="0.2">
      <c r="A8277" t="s">
        <v>8472</v>
      </c>
      <c r="B8277" t="s">
        <v>154</v>
      </c>
      <c r="C8277" t="s">
        <v>11097</v>
      </c>
      <c r="D8277" t="s">
        <v>10202</v>
      </c>
      <c r="E8277" t="s">
        <v>10203</v>
      </c>
      <c r="F8277" t="s">
        <v>11098</v>
      </c>
      <c r="G8277" t="s">
        <v>12167</v>
      </c>
    </row>
    <row r="8278" spans="1:7" x14ac:dyDescent="0.2">
      <c r="A8278" t="s">
        <v>8473</v>
      </c>
      <c r="B8278" t="s">
        <v>630</v>
      </c>
      <c r="C8278" t="s">
        <v>11689</v>
      </c>
      <c r="D8278" t="s">
        <v>10231</v>
      </c>
      <c r="E8278" t="s">
        <v>10228</v>
      </c>
      <c r="F8278" t="s">
        <v>11690</v>
      </c>
      <c r="G8278" t="s">
        <v>12215</v>
      </c>
    </row>
    <row r="8279" spans="1:7" x14ac:dyDescent="0.2">
      <c r="A8279" t="s">
        <v>8474</v>
      </c>
      <c r="B8279" t="s">
        <v>161</v>
      </c>
      <c r="C8279" t="s">
        <v>10466</v>
      </c>
      <c r="D8279" t="s">
        <v>10231</v>
      </c>
      <c r="E8279" t="s">
        <v>10467</v>
      </c>
      <c r="F8279" t="s">
        <v>10468</v>
      </c>
      <c r="G8279" t="s">
        <v>12120</v>
      </c>
    </row>
    <row r="8280" spans="1:7" x14ac:dyDescent="0.2">
      <c r="A8280" t="s">
        <v>8475</v>
      </c>
      <c r="B8280" t="s">
        <v>389</v>
      </c>
      <c r="C8280" t="s">
        <v>11953</v>
      </c>
      <c r="D8280" t="s">
        <v>10206</v>
      </c>
      <c r="E8280" t="s">
        <v>10293</v>
      </c>
      <c r="F8280" t="s">
        <v>11954</v>
      </c>
      <c r="G8280" t="s">
        <v>12069</v>
      </c>
    </row>
    <row r="8281" spans="1:7" x14ac:dyDescent="0.2">
      <c r="A8281" t="s">
        <v>8476</v>
      </c>
      <c r="B8281" t="s">
        <v>161</v>
      </c>
      <c r="C8281" t="s">
        <v>11714</v>
      </c>
      <c r="D8281" t="s">
        <v>10213</v>
      </c>
      <c r="E8281" t="s">
        <v>10203</v>
      </c>
      <c r="F8281" t="s">
        <v>10204</v>
      </c>
      <c r="G8281" t="s">
        <v>12195</v>
      </c>
    </row>
    <row r="8282" spans="1:7" x14ac:dyDescent="0.2">
      <c r="A8282" t="s">
        <v>8477</v>
      </c>
      <c r="B8282" t="s">
        <v>32</v>
      </c>
      <c r="C8282" t="s">
        <v>11710</v>
      </c>
      <c r="D8282" t="s">
        <v>10202</v>
      </c>
      <c r="E8282" t="s">
        <v>10266</v>
      </c>
      <c r="F8282" t="s">
        <v>11711</v>
      </c>
      <c r="G8282" t="s">
        <v>12081</v>
      </c>
    </row>
    <row r="8283" spans="1:7" x14ac:dyDescent="0.2">
      <c r="A8283" t="s">
        <v>8478</v>
      </c>
      <c r="B8283" t="s">
        <v>7</v>
      </c>
      <c r="C8283" t="s">
        <v>11840</v>
      </c>
      <c r="D8283" t="s">
        <v>10213</v>
      </c>
      <c r="E8283" t="s">
        <v>10557</v>
      </c>
      <c r="F8283" t="s">
        <v>11841</v>
      </c>
      <c r="G8283" t="s">
        <v>11981</v>
      </c>
    </row>
    <row r="8284" spans="1:7" x14ac:dyDescent="0.2">
      <c r="A8284" t="s">
        <v>8479</v>
      </c>
      <c r="B8284" t="s">
        <v>172</v>
      </c>
      <c r="C8284" t="s">
        <v>10558</v>
      </c>
      <c r="D8284" t="s">
        <v>10206</v>
      </c>
      <c r="E8284" t="s">
        <v>10559</v>
      </c>
      <c r="F8284" t="s">
        <v>10560</v>
      </c>
      <c r="G8284" t="s">
        <v>11993</v>
      </c>
    </row>
    <row r="8285" spans="1:7" x14ac:dyDescent="0.2">
      <c r="A8285" t="s">
        <v>8480</v>
      </c>
      <c r="B8285" t="s">
        <v>3</v>
      </c>
      <c r="C8285" t="s">
        <v>11899</v>
      </c>
      <c r="D8285" t="s">
        <v>10231</v>
      </c>
      <c r="E8285" t="s">
        <v>11518</v>
      </c>
      <c r="F8285" t="s">
        <v>11900</v>
      </c>
      <c r="G8285" t="s">
        <v>12077</v>
      </c>
    </row>
    <row r="8286" spans="1:7" x14ac:dyDescent="0.2">
      <c r="A8286" t="s">
        <v>8481</v>
      </c>
      <c r="B8286" t="s">
        <v>208</v>
      </c>
      <c r="C8286" t="s">
        <v>10676</v>
      </c>
      <c r="D8286" t="s">
        <v>10231</v>
      </c>
      <c r="E8286" t="s">
        <v>10232</v>
      </c>
      <c r="F8286" t="s">
        <v>10677</v>
      </c>
      <c r="G8286" t="s">
        <v>11989</v>
      </c>
    </row>
    <row r="8287" spans="1:7" x14ac:dyDescent="0.2">
      <c r="A8287" t="s">
        <v>8482</v>
      </c>
      <c r="B8287" t="s">
        <v>90</v>
      </c>
      <c r="C8287" t="s">
        <v>11277</v>
      </c>
      <c r="D8287" t="s">
        <v>10231</v>
      </c>
      <c r="E8287" t="s">
        <v>10228</v>
      </c>
      <c r="F8287" t="s">
        <v>11278</v>
      </c>
      <c r="G8287" t="s">
        <v>12104</v>
      </c>
    </row>
    <row r="8288" spans="1:7" x14ac:dyDescent="0.2">
      <c r="A8288" t="s">
        <v>8483</v>
      </c>
      <c r="B8288" t="s">
        <v>110</v>
      </c>
      <c r="C8288" t="s">
        <v>10874</v>
      </c>
      <c r="D8288" t="s">
        <v>10206</v>
      </c>
      <c r="E8288" t="s">
        <v>10298</v>
      </c>
      <c r="F8288" t="s">
        <v>10875</v>
      </c>
      <c r="G8288" t="s">
        <v>12187</v>
      </c>
    </row>
    <row r="8289" spans="1:7" x14ac:dyDescent="0.2">
      <c r="A8289" t="s">
        <v>8484</v>
      </c>
      <c r="B8289" t="s">
        <v>71</v>
      </c>
      <c r="C8289" t="s">
        <v>11427</v>
      </c>
      <c r="D8289" t="s">
        <v>10206</v>
      </c>
      <c r="E8289" t="s">
        <v>11273</v>
      </c>
      <c r="F8289" t="s">
        <v>11428</v>
      </c>
      <c r="G8289" t="s">
        <v>11977</v>
      </c>
    </row>
    <row r="8290" spans="1:7" x14ac:dyDescent="0.2">
      <c r="A8290" t="s">
        <v>8485</v>
      </c>
      <c r="B8290" t="s">
        <v>242</v>
      </c>
      <c r="C8290" t="s">
        <v>11804</v>
      </c>
      <c r="D8290" t="s">
        <v>10231</v>
      </c>
      <c r="E8290" t="s">
        <v>10210</v>
      </c>
      <c r="F8290" t="s">
        <v>11805</v>
      </c>
      <c r="G8290" t="s">
        <v>12323</v>
      </c>
    </row>
    <row r="8291" spans="1:7" x14ac:dyDescent="0.2">
      <c r="A8291" t="s">
        <v>8486</v>
      </c>
      <c r="B8291" t="s">
        <v>67</v>
      </c>
      <c r="C8291" t="s">
        <v>10510</v>
      </c>
      <c r="D8291" t="s">
        <v>10231</v>
      </c>
      <c r="E8291" t="s">
        <v>10210</v>
      </c>
      <c r="F8291" t="s">
        <v>10511</v>
      </c>
      <c r="G8291" t="s">
        <v>12163</v>
      </c>
    </row>
    <row r="8292" spans="1:7" x14ac:dyDescent="0.2">
      <c r="A8292" t="s">
        <v>8487</v>
      </c>
      <c r="B8292" t="s">
        <v>185</v>
      </c>
      <c r="C8292" t="s">
        <v>10982</v>
      </c>
      <c r="D8292" t="s">
        <v>10231</v>
      </c>
      <c r="E8292" t="s">
        <v>10203</v>
      </c>
      <c r="F8292" t="s">
        <v>10983</v>
      </c>
      <c r="G8292" t="s">
        <v>12207</v>
      </c>
    </row>
    <row r="8293" spans="1:7" x14ac:dyDescent="0.2">
      <c r="A8293" t="s">
        <v>8488</v>
      </c>
      <c r="B8293" t="s">
        <v>46</v>
      </c>
      <c r="C8293" t="s">
        <v>10847</v>
      </c>
      <c r="D8293" t="s">
        <v>10206</v>
      </c>
      <c r="E8293" t="s">
        <v>10557</v>
      </c>
      <c r="F8293" t="s">
        <v>10848</v>
      </c>
      <c r="G8293" t="s">
        <v>12116</v>
      </c>
    </row>
    <row r="8294" spans="1:7" x14ac:dyDescent="0.2">
      <c r="A8294" t="s">
        <v>8489</v>
      </c>
      <c r="B8294" t="s">
        <v>58</v>
      </c>
      <c r="C8294" t="s">
        <v>11915</v>
      </c>
      <c r="D8294" t="s">
        <v>10213</v>
      </c>
      <c r="E8294" t="s">
        <v>10565</v>
      </c>
      <c r="F8294" t="s">
        <v>11916</v>
      </c>
      <c r="G8294" t="s">
        <v>12037</v>
      </c>
    </row>
    <row r="8295" spans="1:7" x14ac:dyDescent="0.2">
      <c r="A8295" t="s">
        <v>8490</v>
      </c>
      <c r="B8295" t="s">
        <v>52</v>
      </c>
      <c r="C8295" t="s">
        <v>11026</v>
      </c>
      <c r="D8295" t="s">
        <v>10213</v>
      </c>
      <c r="E8295" t="s">
        <v>10654</v>
      </c>
      <c r="F8295" t="s">
        <v>11027</v>
      </c>
      <c r="G8295" t="s">
        <v>12124</v>
      </c>
    </row>
    <row r="8296" spans="1:7" x14ac:dyDescent="0.2">
      <c r="A8296" t="s">
        <v>8491</v>
      </c>
      <c r="B8296" t="s">
        <v>286</v>
      </c>
      <c r="C8296" t="s">
        <v>11936</v>
      </c>
      <c r="D8296" t="s">
        <v>10202</v>
      </c>
      <c r="E8296" t="s">
        <v>10250</v>
      </c>
      <c r="F8296" t="s">
        <v>10710</v>
      </c>
      <c r="G8296" t="s">
        <v>12316</v>
      </c>
    </row>
    <row r="8297" spans="1:7" x14ac:dyDescent="0.2">
      <c r="A8297" t="s">
        <v>8492</v>
      </c>
      <c r="B8297" t="s">
        <v>359</v>
      </c>
      <c r="C8297" t="s">
        <v>10910</v>
      </c>
      <c r="D8297" t="s">
        <v>10202</v>
      </c>
      <c r="E8297" t="s">
        <v>10407</v>
      </c>
      <c r="F8297" t="s">
        <v>10911</v>
      </c>
      <c r="G8297" t="s">
        <v>12061</v>
      </c>
    </row>
    <row r="8298" spans="1:7" x14ac:dyDescent="0.2">
      <c r="A8298" t="s">
        <v>8493</v>
      </c>
      <c r="B8298" t="s">
        <v>40</v>
      </c>
      <c r="C8298" t="s">
        <v>11427</v>
      </c>
      <c r="D8298" t="s">
        <v>10206</v>
      </c>
      <c r="E8298" t="s">
        <v>11273</v>
      </c>
      <c r="F8298" t="s">
        <v>11428</v>
      </c>
      <c r="G8298" t="s">
        <v>12211</v>
      </c>
    </row>
    <row r="8299" spans="1:7" x14ac:dyDescent="0.2">
      <c r="A8299" t="s">
        <v>8494</v>
      </c>
      <c r="B8299" t="s">
        <v>245</v>
      </c>
      <c r="C8299" t="s">
        <v>11419</v>
      </c>
      <c r="D8299" t="s">
        <v>10231</v>
      </c>
      <c r="E8299" t="s">
        <v>10594</v>
      </c>
      <c r="F8299" t="s">
        <v>11420</v>
      </c>
      <c r="G8299" t="s">
        <v>12108</v>
      </c>
    </row>
    <row r="8300" spans="1:7" x14ac:dyDescent="0.2">
      <c r="A8300" t="s">
        <v>8495</v>
      </c>
      <c r="B8300" t="s">
        <v>20</v>
      </c>
      <c r="C8300" t="s">
        <v>11249</v>
      </c>
      <c r="D8300" t="s">
        <v>10202</v>
      </c>
      <c r="E8300" t="s">
        <v>10203</v>
      </c>
      <c r="F8300" t="s">
        <v>10373</v>
      </c>
      <c r="G8300" t="s">
        <v>12151</v>
      </c>
    </row>
    <row r="8301" spans="1:7" x14ac:dyDescent="0.2">
      <c r="A8301" t="s">
        <v>8496</v>
      </c>
      <c r="B8301" t="s">
        <v>63</v>
      </c>
      <c r="C8301" t="s">
        <v>10288</v>
      </c>
      <c r="D8301" t="s">
        <v>10231</v>
      </c>
      <c r="E8301" t="s">
        <v>10266</v>
      </c>
      <c r="F8301" t="s">
        <v>10289</v>
      </c>
      <c r="G8301" t="s">
        <v>12187</v>
      </c>
    </row>
    <row r="8302" spans="1:7" x14ac:dyDescent="0.2">
      <c r="A8302" t="s">
        <v>8497</v>
      </c>
      <c r="B8302" t="s">
        <v>268</v>
      </c>
      <c r="C8302" t="s">
        <v>11578</v>
      </c>
      <c r="D8302" t="s">
        <v>10202</v>
      </c>
      <c r="E8302" t="s">
        <v>10565</v>
      </c>
      <c r="F8302" t="s">
        <v>11579</v>
      </c>
      <c r="G8302" t="s">
        <v>12061</v>
      </c>
    </row>
    <row r="8303" spans="1:7" x14ac:dyDescent="0.2">
      <c r="A8303" t="s">
        <v>8498</v>
      </c>
      <c r="B8303" t="s">
        <v>16</v>
      </c>
      <c r="C8303" t="s">
        <v>11456</v>
      </c>
      <c r="D8303" t="s">
        <v>10231</v>
      </c>
      <c r="E8303" t="s">
        <v>11457</v>
      </c>
      <c r="F8303" t="s">
        <v>11458</v>
      </c>
      <c r="G8303" t="s">
        <v>12223</v>
      </c>
    </row>
    <row r="8304" spans="1:7" x14ac:dyDescent="0.2">
      <c r="A8304" t="s">
        <v>8499</v>
      </c>
      <c r="B8304" t="s">
        <v>82</v>
      </c>
      <c r="C8304" t="s">
        <v>10430</v>
      </c>
      <c r="D8304" t="s">
        <v>10213</v>
      </c>
      <c r="E8304" t="s">
        <v>10203</v>
      </c>
      <c r="F8304" t="s">
        <v>10431</v>
      </c>
      <c r="G8304" t="s">
        <v>11973</v>
      </c>
    </row>
    <row r="8305" spans="1:7" x14ac:dyDescent="0.2">
      <c r="A8305" t="s">
        <v>8500</v>
      </c>
      <c r="B8305" t="s">
        <v>249</v>
      </c>
      <c r="C8305" t="s">
        <v>10489</v>
      </c>
      <c r="D8305" t="s">
        <v>10206</v>
      </c>
      <c r="E8305" t="s">
        <v>10203</v>
      </c>
      <c r="F8305" t="s">
        <v>10405</v>
      </c>
      <c r="G8305" t="s">
        <v>12312</v>
      </c>
    </row>
    <row r="8306" spans="1:7" x14ac:dyDescent="0.2">
      <c r="A8306" t="s">
        <v>8501</v>
      </c>
      <c r="B8306" t="s">
        <v>210</v>
      </c>
      <c r="C8306" t="s">
        <v>11431</v>
      </c>
      <c r="D8306" t="s">
        <v>10213</v>
      </c>
      <c r="E8306" t="s">
        <v>10745</v>
      </c>
      <c r="F8306" t="s">
        <v>11432</v>
      </c>
      <c r="G8306" t="s">
        <v>12128</v>
      </c>
    </row>
    <row r="8307" spans="1:7" x14ac:dyDescent="0.2">
      <c r="A8307" t="s">
        <v>8502</v>
      </c>
      <c r="B8307" t="s">
        <v>161</v>
      </c>
      <c r="C8307" t="s">
        <v>11887</v>
      </c>
      <c r="D8307" t="s">
        <v>10231</v>
      </c>
      <c r="E8307" t="s">
        <v>10203</v>
      </c>
      <c r="F8307" t="s">
        <v>11888</v>
      </c>
      <c r="G8307" t="s">
        <v>12288</v>
      </c>
    </row>
    <row r="8308" spans="1:7" x14ac:dyDescent="0.2">
      <c r="A8308" t="s">
        <v>8503</v>
      </c>
      <c r="B8308" t="s">
        <v>203</v>
      </c>
      <c r="C8308" t="s">
        <v>11898</v>
      </c>
      <c r="D8308" t="s">
        <v>10202</v>
      </c>
      <c r="E8308" t="s">
        <v>10203</v>
      </c>
      <c r="F8308" t="s">
        <v>10373</v>
      </c>
      <c r="G8308" t="s">
        <v>12327</v>
      </c>
    </row>
    <row r="8309" spans="1:7" x14ac:dyDescent="0.2">
      <c r="A8309" t="s">
        <v>8504</v>
      </c>
      <c r="B8309" t="s">
        <v>154</v>
      </c>
      <c r="C8309" t="s">
        <v>11198</v>
      </c>
      <c r="D8309" t="s">
        <v>10231</v>
      </c>
      <c r="E8309" t="s">
        <v>10337</v>
      </c>
      <c r="F8309" t="s">
        <v>11199</v>
      </c>
      <c r="G8309" t="s">
        <v>12223</v>
      </c>
    </row>
    <row r="8310" spans="1:7" x14ac:dyDescent="0.2">
      <c r="A8310" t="s">
        <v>8505</v>
      </c>
      <c r="B8310" t="s">
        <v>552</v>
      </c>
      <c r="C8310" t="s">
        <v>11304</v>
      </c>
      <c r="D8310" t="s">
        <v>10202</v>
      </c>
      <c r="E8310" t="s">
        <v>10203</v>
      </c>
      <c r="F8310" t="s">
        <v>10465</v>
      </c>
      <c r="G8310" t="s">
        <v>12155</v>
      </c>
    </row>
    <row r="8311" spans="1:7" x14ac:dyDescent="0.2">
      <c r="A8311" t="s">
        <v>8506</v>
      </c>
      <c r="B8311" t="s">
        <v>417</v>
      </c>
      <c r="C8311" t="s">
        <v>11705</v>
      </c>
      <c r="D8311" t="s">
        <v>10202</v>
      </c>
      <c r="E8311" t="s">
        <v>10354</v>
      </c>
      <c r="F8311" t="s">
        <v>10718</v>
      </c>
      <c r="G8311" t="s">
        <v>12304</v>
      </c>
    </row>
    <row r="8312" spans="1:7" x14ac:dyDescent="0.2">
      <c r="A8312" t="s">
        <v>8507</v>
      </c>
      <c r="B8312" t="s">
        <v>60</v>
      </c>
      <c r="C8312" t="s">
        <v>11736</v>
      </c>
      <c r="D8312" t="s">
        <v>10213</v>
      </c>
      <c r="E8312" t="s">
        <v>10976</v>
      </c>
      <c r="F8312" t="s">
        <v>11737</v>
      </c>
      <c r="G8312" t="s">
        <v>12159</v>
      </c>
    </row>
    <row r="8313" spans="1:7" x14ac:dyDescent="0.2">
      <c r="A8313" t="s">
        <v>8508</v>
      </c>
      <c r="B8313" t="s">
        <v>16</v>
      </c>
      <c r="C8313" t="s">
        <v>10623</v>
      </c>
      <c r="D8313" t="s">
        <v>10202</v>
      </c>
      <c r="E8313" t="s">
        <v>10245</v>
      </c>
      <c r="F8313" t="s">
        <v>10624</v>
      </c>
      <c r="G8313" t="s">
        <v>12131</v>
      </c>
    </row>
    <row r="8314" spans="1:7" x14ac:dyDescent="0.2">
      <c r="A8314" t="s">
        <v>8509</v>
      </c>
      <c r="B8314" t="s">
        <v>276</v>
      </c>
      <c r="C8314" t="s">
        <v>11476</v>
      </c>
      <c r="D8314" t="s">
        <v>10202</v>
      </c>
      <c r="E8314" t="s">
        <v>10203</v>
      </c>
      <c r="F8314" t="s">
        <v>11477</v>
      </c>
      <c r="G8314" t="s">
        <v>12277</v>
      </c>
    </row>
    <row r="8315" spans="1:7" x14ac:dyDescent="0.2">
      <c r="A8315" t="s">
        <v>8510</v>
      </c>
      <c r="B8315" t="s">
        <v>359</v>
      </c>
      <c r="C8315" t="s">
        <v>10691</v>
      </c>
      <c r="D8315" t="s">
        <v>10206</v>
      </c>
      <c r="E8315" t="s">
        <v>10253</v>
      </c>
      <c r="F8315" t="s">
        <v>10692</v>
      </c>
      <c r="G8315" t="s">
        <v>12350</v>
      </c>
    </row>
    <row r="8316" spans="1:7" x14ac:dyDescent="0.2">
      <c r="A8316" t="s">
        <v>8511</v>
      </c>
      <c r="B8316" t="s">
        <v>14</v>
      </c>
      <c r="C8316" t="s">
        <v>11762</v>
      </c>
      <c r="D8316" t="s">
        <v>10231</v>
      </c>
      <c r="E8316" t="s">
        <v>10203</v>
      </c>
      <c r="F8316" t="s">
        <v>11106</v>
      </c>
      <c r="G8316" t="s">
        <v>12191</v>
      </c>
    </row>
    <row r="8317" spans="1:7" x14ac:dyDescent="0.2">
      <c r="A8317" t="s">
        <v>8512</v>
      </c>
      <c r="B8317" t="s">
        <v>99</v>
      </c>
      <c r="C8317" t="s">
        <v>10856</v>
      </c>
      <c r="D8317" t="s">
        <v>10213</v>
      </c>
      <c r="E8317" t="s">
        <v>10210</v>
      </c>
      <c r="F8317" t="s">
        <v>10857</v>
      </c>
      <c r="G8317" t="s">
        <v>12143</v>
      </c>
    </row>
    <row r="8318" spans="1:7" x14ac:dyDescent="0.2">
      <c r="A8318" t="s">
        <v>8513</v>
      </c>
      <c r="B8318" t="s">
        <v>844</v>
      </c>
      <c r="C8318" t="s">
        <v>11574</v>
      </c>
      <c r="D8318" t="s">
        <v>10206</v>
      </c>
      <c r="E8318" t="s">
        <v>10203</v>
      </c>
      <c r="F8318" t="s">
        <v>11575</v>
      </c>
      <c r="G8318" t="s">
        <v>12215</v>
      </c>
    </row>
    <row r="8319" spans="1:7" x14ac:dyDescent="0.2">
      <c r="A8319" t="s">
        <v>8514</v>
      </c>
      <c r="B8319" t="s">
        <v>377</v>
      </c>
      <c r="C8319" t="s">
        <v>10276</v>
      </c>
      <c r="D8319" t="s">
        <v>10206</v>
      </c>
      <c r="E8319" t="s">
        <v>10277</v>
      </c>
      <c r="F8319" t="s">
        <v>10278</v>
      </c>
      <c r="G8319" t="s">
        <v>12025</v>
      </c>
    </row>
    <row r="8320" spans="1:7" x14ac:dyDescent="0.2">
      <c r="A8320" t="s">
        <v>8515</v>
      </c>
      <c r="B8320" t="s">
        <v>115</v>
      </c>
      <c r="C8320" t="s">
        <v>11869</v>
      </c>
      <c r="D8320" t="s">
        <v>10206</v>
      </c>
      <c r="E8320" t="s">
        <v>10473</v>
      </c>
      <c r="F8320" t="s">
        <v>11870</v>
      </c>
      <c r="G8320" t="s">
        <v>11977</v>
      </c>
    </row>
    <row r="8321" spans="1:7" x14ac:dyDescent="0.2">
      <c r="A8321" t="s">
        <v>8516</v>
      </c>
      <c r="B8321" t="s">
        <v>110</v>
      </c>
      <c r="C8321" t="s">
        <v>11478</v>
      </c>
      <c r="D8321" t="s">
        <v>10202</v>
      </c>
      <c r="E8321" t="s">
        <v>10748</v>
      </c>
      <c r="F8321" t="s">
        <v>11479</v>
      </c>
      <c r="G8321" t="s">
        <v>12041</v>
      </c>
    </row>
    <row r="8322" spans="1:7" x14ac:dyDescent="0.2">
      <c r="A8322" t="s">
        <v>8517</v>
      </c>
      <c r="B8322" t="s">
        <v>63</v>
      </c>
      <c r="C8322" t="s">
        <v>11834</v>
      </c>
      <c r="D8322" t="s">
        <v>10206</v>
      </c>
      <c r="E8322" t="s">
        <v>11037</v>
      </c>
      <c r="F8322" t="s">
        <v>11835</v>
      </c>
      <c r="G8322" t="s">
        <v>12128</v>
      </c>
    </row>
    <row r="8323" spans="1:7" x14ac:dyDescent="0.2">
      <c r="A8323" t="s">
        <v>8518</v>
      </c>
      <c r="B8323" t="s">
        <v>347</v>
      </c>
      <c r="C8323" t="s">
        <v>11659</v>
      </c>
      <c r="D8323" t="s">
        <v>10202</v>
      </c>
      <c r="E8323" t="s">
        <v>10266</v>
      </c>
      <c r="F8323" t="s">
        <v>11660</v>
      </c>
      <c r="G8323" t="s">
        <v>12009</v>
      </c>
    </row>
    <row r="8324" spans="1:7" x14ac:dyDescent="0.2">
      <c r="A8324" t="s">
        <v>8519</v>
      </c>
      <c r="B8324" t="s">
        <v>46</v>
      </c>
      <c r="C8324" t="s">
        <v>10797</v>
      </c>
      <c r="D8324" t="s">
        <v>10202</v>
      </c>
      <c r="E8324" t="s">
        <v>10507</v>
      </c>
      <c r="F8324" t="s">
        <v>10798</v>
      </c>
      <c r="G8324" t="s">
        <v>12323</v>
      </c>
    </row>
    <row r="8325" spans="1:7" x14ac:dyDescent="0.2">
      <c r="A8325" t="s">
        <v>8520</v>
      </c>
      <c r="B8325" t="s">
        <v>389</v>
      </c>
      <c r="C8325" t="s">
        <v>10336</v>
      </c>
      <c r="D8325" t="s">
        <v>10202</v>
      </c>
      <c r="E8325" t="s">
        <v>10337</v>
      </c>
      <c r="F8325" t="s">
        <v>10338</v>
      </c>
      <c r="G8325" t="s">
        <v>12183</v>
      </c>
    </row>
    <row r="8326" spans="1:7" x14ac:dyDescent="0.2">
      <c r="A8326" t="s">
        <v>8521</v>
      </c>
      <c r="B8326" t="s">
        <v>24</v>
      </c>
      <c r="C8326" t="s">
        <v>11275</v>
      </c>
      <c r="D8326" t="s">
        <v>10213</v>
      </c>
      <c r="E8326" t="s">
        <v>10228</v>
      </c>
      <c r="F8326" t="s">
        <v>11276</v>
      </c>
      <c r="G8326" t="s">
        <v>12183</v>
      </c>
    </row>
    <row r="8327" spans="1:7" x14ac:dyDescent="0.2">
      <c r="A8327" t="s">
        <v>8522</v>
      </c>
      <c r="B8327" t="s">
        <v>419</v>
      </c>
      <c r="C8327" t="s">
        <v>10353</v>
      </c>
      <c r="D8327" t="s">
        <v>10231</v>
      </c>
      <c r="E8327" t="s">
        <v>10354</v>
      </c>
      <c r="F8327" t="s">
        <v>10355</v>
      </c>
      <c r="G8327" t="s">
        <v>12277</v>
      </c>
    </row>
    <row r="8328" spans="1:7" x14ac:dyDescent="0.2">
      <c r="A8328" t="s">
        <v>8523</v>
      </c>
      <c r="B8328" t="s">
        <v>1345</v>
      </c>
      <c r="C8328" t="s">
        <v>10656</v>
      </c>
      <c r="D8328" t="s">
        <v>10231</v>
      </c>
      <c r="E8328" t="s">
        <v>10657</v>
      </c>
      <c r="F8328" t="s">
        <v>10658</v>
      </c>
      <c r="G8328" t="s">
        <v>12251</v>
      </c>
    </row>
    <row r="8329" spans="1:7" x14ac:dyDescent="0.2">
      <c r="A8329" t="s">
        <v>8524</v>
      </c>
      <c r="B8329" t="s">
        <v>325</v>
      </c>
      <c r="C8329" t="s">
        <v>11239</v>
      </c>
      <c r="D8329" t="s">
        <v>10206</v>
      </c>
      <c r="E8329" t="s">
        <v>10203</v>
      </c>
      <c r="F8329" t="s">
        <v>11240</v>
      </c>
      <c r="G8329" t="s">
        <v>12227</v>
      </c>
    </row>
    <row r="8330" spans="1:7" x14ac:dyDescent="0.2">
      <c r="A8330" t="s">
        <v>8525</v>
      </c>
      <c r="B8330" t="s">
        <v>7</v>
      </c>
      <c r="C8330" t="s">
        <v>11604</v>
      </c>
      <c r="D8330" t="s">
        <v>10213</v>
      </c>
      <c r="E8330" t="s">
        <v>10203</v>
      </c>
      <c r="F8330" t="s">
        <v>10572</v>
      </c>
      <c r="G8330" t="s">
        <v>12167</v>
      </c>
    </row>
    <row r="8331" spans="1:7" x14ac:dyDescent="0.2">
      <c r="A8331" t="s">
        <v>8526</v>
      </c>
      <c r="B8331" t="s">
        <v>36</v>
      </c>
      <c r="C8331" t="s">
        <v>11236</v>
      </c>
      <c r="D8331" t="s">
        <v>10206</v>
      </c>
      <c r="E8331" t="s">
        <v>11237</v>
      </c>
      <c r="F8331" t="s">
        <v>11238</v>
      </c>
      <c r="G8331" t="s">
        <v>12357</v>
      </c>
    </row>
    <row r="8332" spans="1:7" x14ac:dyDescent="0.2">
      <c r="A8332" t="s">
        <v>8527</v>
      </c>
      <c r="B8332" t="s">
        <v>659</v>
      </c>
      <c r="C8332" t="s">
        <v>11892</v>
      </c>
      <c r="D8332" t="s">
        <v>10213</v>
      </c>
      <c r="E8332" t="s">
        <v>10594</v>
      </c>
      <c r="F8332" t="s">
        <v>11893</v>
      </c>
      <c r="G8332" t="s">
        <v>12211</v>
      </c>
    </row>
    <row r="8333" spans="1:7" x14ac:dyDescent="0.2">
      <c r="A8333" t="s">
        <v>8528</v>
      </c>
      <c r="B8333" t="s">
        <v>28</v>
      </c>
      <c r="C8333" t="s">
        <v>11032</v>
      </c>
      <c r="D8333" t="s">
        <v>10231</v>
      </c>
      <c r="E8333" t="s">
        <v>10216</v>
      </c>
      <c r="F8333" t="s">
        <v>11033</v>
      </c>
      <c r="G8333" t="s">
        <v>12350</v>
      </c>
    </row>
    <row r="8334" spans="1:7" x14ac:dyDescent="0.2">
      <c r="A8334" t="s">
        <v>8529</v>
      </c>
      <c r="B8334" t="s">
        <v>75</v>
      </c>
      <c r="C8334" t="s">
        <v>11549</v>
      </c>
      <c r="D8334" t="s">
        <v>10206</v>
      </c>
      <c r="E8334" t="s">
        <v>10436</v>
      </c>
      <c r="F8334" t="s">
        <v>11550</v>
      </c>
      <c r="G8334" t="s">
        <v>12175</v>
      </c>
    </row>
    <row r="8335" spans="1:7" x14ac:dyDescent="0.2">
      <c r="A8335" t="s">
        <v>8530</v>
      </c>
      <c r="B8335" t="s">
        <v>144</v>
      </c>
      <c r="C8335" t="s">
        <v>10695</v>
      </c>
      <c r="D8335" t="s">
        <v>10231</v>
      </c>
      <c r="E8335" t="s">
        <v>10216</v>
      </c>
      <c r="F8335" t="s">
        <v>10572</v>
      </c>
      <c r="G8335" t="s">
        <v>12053</v>
      </c>
    </row>
    <row r="8336" spans="1:7" x14ac:dyDescent="0.2">
      <c r="A8336" t="s">
        <v>8531</v>
      </c>
      <c r="B8336" t="s">
        <v>40</v>
      </c>
      <c r="C8336" t="s">
        <v>11624</v>
      </c>
      <c r="D8336" t="s">
        <v>10231</v>
      </c>
      <c r="E8336" t="s">
        <v>10210</v>
      </c>
      <c r="F8336" t="s">
        <v>10282</v>
      </c>
      <c r="G8336" t="s">
        <v>12147</v>
      </c>
    </row>
    <row r="8337" spans="1:7" x14ac:dyDescent="0.2">
      <c r="A8337" t="s">
        <v>8532</v>
      </c>
      <c r="B8337" t="s">
        <v>281</v>
      </c>
      <c r="C8337" t="s">
        <v>11253</v>
      </c>
      <c r="D8337" t="s">
        <v>10206</v>
      </c>
      <c r="E8337" t="s">
        <v>10203</v>
      </c>
      <c r="F8337" t="s">
        <v>11254</v>
      </c>
      <c r="G8337" t="s">
        <v>11993</v>
      </c>
    </row>
    <row r="8338" spans="1:7" x14ac:dyDescent="0.2">
      <c r="A8338" t="s">
        <v>8533</v>
      </c>
      <c r="B8338" t="s">
        <v>20</v>
      </c>
      <c r="C8338" t="s">
        <v>11305</v>
      </c>
      <c r="D8338" t="s">
        <v>10231</v>
      </c>
      <c r="E8338" t="s">
        <v>10203</v>
      </c>
      <c r="F8338" t="s">
        <v>10211</v>
      </c>
      <c r="G8338" t="s">
        <v>12211</v>
      </c>
    </row>
    <row r="8339" spans="1:7" x14ac:dyDescent="0.2">
      <c r="A8339" t="s">
        <v>8534</v>
      </c>
      <c r="B8339" t="s">
        <v>356</v>
      </c>
      <c r="C8339" t="s">
        <v>11175</v>
      </c>
      <c r="D8339" t="s">
        <v>10213</v>
      </c>
      <c r="E8339" t="s">
        <v>10388</v>
      </c>
      <c r="F8339" t="s">
        <v>11176</v>
      </c>
      <c r="G8339" t="s">
        <v>12033</v>
      </c>
    </row>
    <row r="8340" spans="1:7" x14ac:dyDescent="0.2">
      <c r="A8340" t="s">
        <v>8535</v>
      </c>
      <c r="B8340" t="s">
        <v>32</v>
      </c>
      <c r="C8340" t="s">
        <v>10395</v>
      </c>
      <c r="D8340" t="s">
        <v>10206</v>
      </c>
      <c r="E8340" t="s">
        <v>10228</v>
      </c>
      <c r="F8340" t="s">
        <v>10396</v>
      </c>
      <c r="G8340" t="s">
        <v>12258</v>
      </c>
    </row>
    <row r="8341" spans="1:7" x14ac:dyDescent="0.2">
      <c r="A8341" t="s">
        <v>8536</v>
      </c>
      <c r="B8341" t="s">
        <v>67</v>
      </c>
      <c r="C8341" t="s">
        <v>10249</v>
      </c>
      <c r="D8341" t="s">
        <v>10206</v>
      </c>
      <c r="E8341" t="s">
        <v>10250</v>
      </c>
      <c r="F8341" t="s">
        <v>10251</v>
      </c>
      <c r="G8341" t="s">
        <v>12159</v>
      </c>
    </row>
    <row r="8342" spans="1:7" x14ac:dyDescent="0.2">
      <c r="A8342" t="s">
        <v>8537</v>
      </c>
      <c r="B8342" t="s">
        <v>773</v>
      </c>
      <c r="C8342" t="s">
        <v>11460</v>
      </c>
      <c r="D8342" t="s">
        <v>10213</v>
      </c>
      <c r="E8342" t="s">
        <v>10467</v>
      </c>
      <c r="F8342" t="s">
        <v>11461</v>
      </c>
      <c r="G8342" t="s">
        <v>12334</v>
      </c>
    </row>
    <row r="8343" spans="1:7" x14ac:dyDescent="0.2">
      <c r="A8343" t="s">
        <v>8538</v>
      </c>
      <c r="B8343" t="s">
        <v>28</v>
      </c>
      <c r="C8343" t="s">
        <v>10817</v>
      </c>
      <c r="D8343" t="s">
        <v>10231</v>
      </c>
      <c r="E8343" t="s">
        <v>10298</v>
      </c>
      <c r="F8343" t="s">
        <v>10818</v>
      </c>
      <c r="G8343" t="s">
        <v>12258</v>
      </c>
    </row>
    <row r="8344" spans="1:7" x14ac:dyDescent="0.2">
      <c r="A8344" t="s">
        <v>8539</v>
      </c>
      <c r="B8344" t="s">
        <v>656</v>
      </c>
      <c r="C8344" t="s">
        <v>11222</v>
      </c>
      <c r="D8344" t="s">
        <v>10206</v>
      </c>
      <c r="E8344" t="s">
        <v>10266</v>
      </c>
      <c r="F8344" t="s">
        <v>11223</v>
      </c>
      <c r="G8344" t="s">
        <v>12342</v>
      </c>
    </row>
    <row r="8345" spans="1:7" x14ac:dyDescent="0.2">
      <c r="A8345" t="s">
        <v>8540</v>
      </c>
      <c r="B8345" t="s">
        <v>362</v>
      </c>
      <c r="C8345" t="s">
        <v>11867</v>
      </c>
      <c r="D8345" t="s">
        <v>10213</v>
      </c>
      <c r="E8345" t="s">
        <v>10407</v>
      </c>
      <c r="F8345" t="s">
        <v>11868</v>
      </c>
      <c r="G8345" t="s">
        <v>12081</v>
      </c>
    </row>
    <row r="8346" spans="1:7" x14ac:dyDescent="0.2">
      <c r="A8346" t="s">
        <v>8541</v>
      </c>
      <c r="B8346" t="s">
        <v>550</v>
      </c>
      <c r="C8346" t="s">
        <v>11388</v>
      </c>
      <c r="D8346" t="s">
        <v>10202</v>
      </c>
      <c r="E8346" t="s">
        <v>11389</v>
      </c>
      <c r="F8346" t="s">
        <v>11390</v>
      </c>
      <c r="G8346" t="s">
        <v>12116</v>
      </c>
    </row>
    <row r="8347" spans="1:7" x14ac:dyDescent="0.2">
      <c r="A8347" t="s">
        <v>8542</v>
      </c>
      <c r="B8347" t="s">
        <v>16</v>
      </c>
      <c r="C8347" t="s">
        <v>11727</v>
      </c>
      <c r="D8347" t="s">
        <v>10206</v>
      </c>
      <c r="E8347" t="s">
        <v>11051</v>
      </c>
      <c r="F8347" t="s">
        <v>11728</v>
      </c>
      <c r="G8347" t="s">
        <v>12135</v>
      </c>
    </row>
    <row r="8348" spans="1:7" x14ac:dyDescent="0.2">
      <c r="A8348" t="s">
        <v>8543</v>
      </c>
      <c r="B8348" t="s">
        <v>710</v>
      </c>
      <c r="C8348" t="s">
        <v>10691</v>
      </c>
      <c r="D8348" t="s">
        <v>10206</v>
      </c>
      <c r="E8348" t="s">
        <v>10253</v>
      </c>
      <c r="F8348" t="s">
        <v>10692</v>
      </c>
      <c r="G8348" t="s">
        <v>12195</v>
      </c>
    </row>
    <row r="8349" spans="1:7" x14ac:dyDescent="0.2">
      <c r="A8349" t="s">
        <v>8544</v>
      </c>
      <c r="B8349" t="s">
        <v>11</v>
      </c>
      <c r="C8349" t="s">
        <v>11196</v>
      </c>
      <c r="D8349" t="s">
        <v>10202</v>
      </c>
      <c r="E8349" t="s">
        <v>10312</v>
      </c>
      <c r="F8349" t="s">
        <v>11197</v>
      </c>
      <c r="G8349" t="s">
        <v>11981</v>
      </c>
    </row>
    <row r="8350" spans="1:7" x14ac:dyDescent="0.2">
      <c r="A8350" t="s">
        <v>8545</v>
      </c>
      <c r="B8350" t="s">
        <v>539</v>
      </c>
      <c r="C8350" t="s">
        <v>11207</v>
      </c>
      <c r="D8350" t="s">
        <v>10213</v>
      </c>
      <c r="E8350" t="s">
        <v>10337</v>
      </c>
      <c r="F8350" t="s">
        <v>11208</v>
      </c>
      <c r="G8350" t="s">
        <v>12312</v>
      </c>
    </row>
    <row r="8351" spans="1:7" x14ac:dyDescent="0.2">
      <c r="A8351" t="s">
        <v>8546</v>
      </c>
      <c r="B8351" t="s">
        <v>365</v>
      </c>
      <c r="C8351" t="s">
        <v>10561</v>
      </c>
      <c r="D8351" t="s">
        <v>10231</v>
      </c>
      <c r="E8351" t="s">
        <v>10203</v>
      </c>
      <c r="F8351" t="s">
        <v>10484</v>
      </c>
      <c r="G8351" t="s">
        <v>11997</v>
      </c>
    </row>
    <row r="8352" spans="1:7" x14ac:dyDescent="0.2">
      <c r="A8352" t="s">
        <v>8547</v>
      </c>
      <c r="B8352" t="s">
        <v>90</v>
      </c>
      <c r="C8352" t="s">
        <v>11077</v>
      </c>
      <c r="D8352" t="s">
        <v>10231</v>
      </c>
      <c r="E8352" t="s">
        <v>10375</v>
      </c>
      <c r="F8352" t="s">
        <v>11078</v>
      </c>
      <c r="G8352" t="s">
        <v>12211</v>
      </c>
    </row>
    <row r="8353" spans="1:7" x14ac:dyDescent="0.2">
      <c r="A8353" t="s">
        <v>8548</v>
      </c>
      <c r="B8353" t="s">
        <v>176</v>
      </c>
      <c r="C8353" t="s">
        <v>10797</v>
      </c>
      <c r="D8353" t="s">
        <v>10202</v>
      </c>
      <c r="E8353" t="s">
        <v>10507</v>
      </c>
      <c r="F8353" t="s">
        <v>10798</v>
      </c>
      <c r="G8353" t="s">
        <v>12308</v>
      </c>
    </row>
    <row r="8354" spans="1:7" x14ac:dyDescent="0.2">
      <c r="A8354" t="s">
        <v>8549</v>
      </c>
      <c r="B8354" t="s">
        <v>7</v>
      </c>
      <c r="C8354" t="s">
        <v>10415</v>
      </c>
      <c r="D8354" t="s">
        <v>10206</v>
      </c>
      <c r="E8354" t="s">
        <v>10203</v>
      </c>
      <c r="F8354" t="s">
        <v>10416</v>
      </c>
      <c r="G8354" t="s">
        <v>12247</v>
      </c>
    </row>
    <row r="8355" spans="1:7" x14ac:dyDescent="0.2">
      <c r="A8355" t="s">
        <v>8550</v>
      </c>
      <c r="B8355" t="s">
        <v>65</v>
      </c>
      <c r="C8355" t="s">
        <v>11472</v>
      </c>
      <c r="D8355" t="s">
        <v>10206</v>
      </c>
      <c r="E8355" t="s">
        <v>10253</v>
      </c>
      <c r="F8355" t="s">
        <v>11473</v>
      </c>
      <c r="G8355" t="s">
        <v>12100</v>
      </c>
    </row>
    <row r="8356" spans="1:7" x14ac:dyDescent="0.2">
      <c r="A8356" t="s">
        <v>8551</v>
      </c>
      <c r="B8356" t="s">
        <v>1395</v>
      </c>
      <c r="C8356" t="s">
        <v>10947</v>
      </c>
      <c r="D8356" t="s">
        <v>10202</v>
      </c>
      <c r="E8356" t="s">
        <v>10203</v>
      </c>
      <c r="F8356" t="s">
        <v>10211</v>
      </c>
      <c r="G8356" t="s">
        <v>12211</v>
      </c>
    </row>
    <row r="8357" spans="1:7" x14ac:dyDescent="0.2">
      <c r="A8357" t="s">
        <v>8552</v>
      </c>
      <c r="B8357" t="s">
        <v>154</v>
      </c>
      <c r="C8357" t="s">
        <v>10740</v>
      </c>
      <c r="D8357" t="s">
        <v>10213</v>
      </c>
      <c r="E8357" t="s">
        <v>10216</v>
      </c>
      <c r="F8357" t="s">
        <v>10741</v>
      </c>
      <c r="G8357" t="s">
        <v>12077</v>
      </c>
    </row>
    <row r="8358" spans="1:7" x14ac:dyDescent="0.2">
      <c r="A8358" t="s">
        <v>8553</v>
      </c>
      <c r="B8358" t="s">
        <v>138</v>
      </c>
      <c r="C8358" t="s">
        <v>11232</v>
      </c>
      <c r="D8358" t="s">
        <v>10231</v>
      </c>
      <c r="E8358" t="s">
        <v>10203</v>
      </c>
      <c r="F8358" t="s">
        <v>11233</v>
      </c>
      <c r="G8358" t="s">
        <v>12327</v>
      </c>
    </row>
    <row r="8359" spans="1:7" x14ac:dyDescent="0.2">
      <c r="A8359" t="s">
        <v>8554</v>
      </c>
      <c r="B8359" t="s">
        <v>138</v>
      </c>
      <c r="C8359" t="s">
        <v>10212</v>
      </c>
      <c r="D8359" t="s">
        <v>10202</v>
      </c>
      <c r="E8359" t="s">
        <v>10203</v>
      </c>
      <c r="F8359" t="s">
        <v>10214</v>
      </c>
      <c r="G8359" t="s">
        <v>12147</v>
      </c>
    </row>
    <row r="8360" spans="1:7" x14ac:dyDescent="0.2">
      <c r="A8360" t="s">
        <v>8555</v>
      </c>
      <c r="B8360" t="s">
        <v>176</v>
      </c>
      <c r="C8360" t="s">
        <v>10847</v>
      </c>
      <c r="D8360" t="s">
        <v>10206</v>
      </c>
      <c r="E8360" t="s">
        <v>10557</v>
      </c>
      <c r="F8360" t="s">
        <v>10848</v>
      </c>
      <c r="G8360" t="s">
        <v>12269</v>
      </c>
    </row>
    <row r="8361" spans="1:7" x14ac:dyDescent="0.2">
      <c r="A8361" t="s">
        <v>8556</v>
      </c>
      <c r="B8361" t="s">
        <v>7</v>
      </c>
      <c r="C8361" t="s">
        <v>11115</v>
      </c>
      <c r="D8361" t="s">
        <v>10206</v>
      </c>
      <c r="E8361" t="s">
        <v>10228</v>
      </c>
      <c r="F8361" t="s">
        <v>11116</v>
      </c>
      <c r="G8361" t="s">
        <v>12243</v>
      </c>
    </row>
    <row r="8362" spans="1:7" x14ac:dyDescent="0.2">
      <c r="A8362" t="s">
        <v>8557</v>
      </c>
      <c r="B8362" t="s">
        <v>176</v>
      </c>
      <c r="C8362" t="s">
        <v>11587</v>
      </c>
      <c r="D8362" t="s">
        <v>10213</v>
      </c>
      <c r="E8362" t="s">
        <v>10285</v>
      </c>
      <c r="F8362" t="s">
        <v>11588</v>
      </c>
      <c r="G8362" t="s">
        <v>12219</v>
      </c>
    </row>
    <row r="8363" spans="1:7" x14ac:dyDescent="0.2">
      <c r="A8363" t="s">
        <v>8558</v>
      </c>
      <c r="B8363" t="s">
        <v>44</v>
      </c>
      <c r="C8363" t="s">
        <v>11155</v>
      </c>
      <c r="D8363" t="s">
        <v>10213</v>
      </c>
      <c r="E8363" t="s">
        <v>10908</v>
      </c>
      <c r="F8363" t="s">
        <v>11156</v>
      </c>
      <c r="G8363" t="s">
        <v>12131</v>
      </c>
    </row>
    <row r="8364" spans="1:7" x14ac:dyDescent="0.2">
      <c r="A8364" t="s">
        <v>8559</v>
      </c>
      <c r="B8364" t="s">
        <v>226</v>
      </c>
      <c r="C8364" t="s">
        <v>11161</v>
      </c>
      <c r="D8364" t="s">
        <v>10202</v>
      </c>
      <c r="E8364" t="s">
        <v>10228</v>
      </c>
      <c r="F8364" t="s">
        <v>11162</v>
      </c>
      <c r="G8364" t="s">
        <v>12084</v>
      </c>
    </row>
    <row r="8365" spans="1:7" x14ac:dyDescent="0.2">
      <c r="A8365" t="s">
        <v>8560</v>
      </c>
      <c r="B8365" t="s">
        <v>20</v>
      </c>
      <c r="C8365" t="s">
        <v>11453</v>
      </c>
      <c r="D8365" t="s">
        <v>10206</v>
      </c>
      <c r="E8365" t="s">
        <v>10490</v>
      </c>
      <c r="F8365" t="s">
        <v>11454</v>
      </c>
      <c r="G8365" t="s">
        <v>12235</v>
      </c>
    </row>
    <row r="8366" spans="1:7" x14ac:dyDescent="0.2">
      <c r="A8366" t="s">
        <v>8561</v>
      </c>
      <c r="B8366" t="s">
        <v>7</v>
      </c>
      <c r="C8366" t="s">
        <v>10271</v>
      </c>
      <c r="D8366" t="s">
        <v>10231</v>
      </c>
      <c r="E8366" t="s">
        <v>10224</v>
      </c>
      <c r="F8366" t="s">
        <v>10272</v>
      </c>
      <c r="G8366" t="s">
        <v>12084</v>
      </c>
    </row>
    <row r="8367" spans="1:7" x14ac:dyDescent="0.2">
      <c r="A8367" t="s">
        <v>8562</v>
      </c>
      <c r="B8367" t="s">
        <v>409</v>
      </c>
      <c r="C8367" t="s">
        <v>11767</v>
      </c>
      <c r="D8367" t="s">
        <v>10206</v>
      </c>
      <c r="E8367" t="s">
        <v>11051</v>
      </c>
      <c r="F8367" t="s">
        <v>11768</v>
      </c>
      <c r="G8367" t="s">
        <v>11969</v>
      </c>
    </row>
    <row r="8368" spans="1:7" x14ac:dyDescent="0.2">
      <c r="A8368" t="s">
        <v>8563</v>
      </c>
      <c r="B8368" t="s">
        <v>387</v>
      </c>
      <c r="C8368" t="s">
        <v>10580</v>
      </c>
      <c r="D8368" t="s">
        <v>10206</v>
      </c>
      <c r="E8368" t="s">
        <v>10203</v>
      </c>
      <c r="F8368" t="s">
        <v>10581</v>
      </c>
      <c r="G8368" t="s">
        <v>12331</v>
      </c>
    </row>
    <row r="8369" spans="1:7" x14ac:dyDescent="0.2">
      <c r="A8369" t="s">
        <v>8564</v>
      </c>
      <c r="B8369" t="s">
        <v>102</v>
      </c>
      <c r="C8369" t="s">
        <v>11039</v>
      </c>
      <c r="D8369" t="s">
        <v>10231</v>
      </c>
      <c r="E8369" t="s">
        <v>10224</v>
      </c>
      <c r="F8369" t="s">
        <v>11040</v>
      </c>
      <c r="G8369" t="s">
        <v>12191</v>
      </c>
    </row>
    <row r="8370" spans="1:7" x14ac:dyDescent="0.2">
      <c r="A8370" t="s">
        <v>8565</v>
      </c>
      <c r="B8370" t="s">
        <v>44</v>
      </c>
      <c r="C8370" t="s">
        <v>10209</v>
      </c>
      <c r="D8370" t="s">
        <v>10202</v>
      </c>
      <c r="E8370" t="s">
        <v>10210</v>
      </c>
      <c r="F8370" t="s">
        <v>10211</v>
      </c>
      <c r="G8370" t="s">
        <v>12265</v>
      </c>
    </row>
    <row r="8371" spans="1:7" x14ac:dyDescent="0.2">
      <c r="A8371" t="s">
        <v>8566</v>
      </c>
      <c r="B8371" t="s">
        <v>60</v>
      </c>
      <c r="C8371" t="s">
        <v>10936</v>
      </c>
      <c r="D8371" t="s">
        <v>10213</v>
      </c>
      <c r="E8371" t="s">
        <v>10285</v>
      </c>
      <c r="F8371" t="s">
        <v>10937</v>
      </c>
      <c r="G8371" t="s">
        <v>12288</v>
      </c>
    </row>
    <row r="8372" spans="1:7" x14ac:dyDescent="0.2">
      <c r="A8372" t="s">
        <v>8567</v>
      </c>
      <c r="B8372" t="s">
        <v>24</v>
      </c>
      <c r="C8372" t="s">
        <v>11151</v>
      </c>
      <c r="D8372" t="s">
        <v>10202</v>
      </c>
      <c r="E8372" t="s">
        <v>10827</v>
      </c>
      <c r="F8372" t="s">
        <v>11152</v>
      </c>
      <c r="G8372" t="s">
        <v>12108</v>
      </c>
    </row>
    <row r="8373" spans="1:7" x14ac:dyDescent="0.2">
      <c r="A8373" t="s">
        <v>8568</v>
      </c>
      <c r="B8373" t="s">
        <v>1419</v>
      </c>
      <c r="C8373" t="s">
        <v>10485</v>
      </c>
      <c r="D8373" t="s">
        <v>10202</v>
      </c>
      <c r="E8373" t="s">
        <v>10228</v>
      </c>
      <c r="F8373" t="s">
        <v>10486</v>
      </c>
      <c r="G8373" t="s">
        <v>12139</v>
      </c>
    </row>
    <row r="8374" spans="1:7" x14ac:dyDescent="0.2">
      <c r="A8374" t="s">
        <v>8569</v>
      </c>
      <c r="B8374" t="s">
        <v>82</v>
      </c>
      <c r="C8374" t="s">
        <v>10556</v>
      </c>
      <c r="D8374" t="s">
        <v>10202</v>
      </c>
      <c r="E8374" t="s">
        <v>10557</v>
      </c>
      <c r="F8374" t="s">
        <v>10484</v>
      </c>
      <c r="G8374" t="s">
        <v>12304</v>
      </c>
    </row>
    <row r="8375" spans="1:7" x14ac:dyDescent="0.2">
      <c r="A8375" t="s">
        <v>8570</v>
      </c>
      <c r="B8375" t="s">
        <v>617</v>
      </c>
      <c r="C8375" t="s">
        <v>11496</v>
      </c>
      <c r="D8375" t="s">
        <v>10213</v>
      </c>
      <c r="E8375" t="s">
        <v>10203</v>
      </c>
      <c r="F8375" t="s">
        <v>11497</v>
      </c>
      <c r="G8375" t="s">
        <v>12005</v>
      </c>
    </row>
    <row r="8376" spans="1:7" x14ac:dyDescent="0.2">
      <c r="A8376" t="s">
        <v>8571</v>
      </c>
      <c r="B8376" t="s">
        <v>387</v>
      </c>
      <c r="C8376" t="s">
        <v>11891</v>
      </c>
      <c r="D8376" t="s">
        <v>10231</v>
      </c>
      <c r="E8376" t="s">
        <v>10203</v>
      </c>
      <c r="F8376" t="s">
        <v>10211</v>
      </c>
      <c r="G8376" t="s">
        <v>12191</v>
      </c>
    </row>
    <row r="8377" spans="1:7" x14ac:dyDescent="0.2">
      <c r="A8377" t="s">
        <v>8572</v>
      </c>
      <c r="B8377" t="s">
        <v>245</v>
      </c>
      <c r="C8377" t="s">
        <v>10347</v>
      </c>
      <c r="D8377" t="s">
        <v>10202</v>
      </c>
      <c r="E8377" t="s">
        <v>10348</v>
      </c>
      <c r="F8377" t="s">
        <v>10349</v>
      </c>
      <c r="G8377" t="s">
        <v>12304</v>
      </c>
    </row>
    <row r="8378" spans="1:7" x14ac:dyDescent="0.2">
      <c r="A8378" t="s">
        <v>8573</v>
      </c>
      <c r="B8378" t="s">
        <v>161</v>
      </c>
      <c r="C8378" t="s">
        <v>10791</v>
      </c>
      <c r="D8378" t="s">
        <v>10202</v>
      </c>
      <c r="E8378" t="s">
        <v>10203</v>
      </c>
      <c r="F8378" t="s">
        <v>10792</v>
      </c>
      <c r="G8378" t="s">
        <v>12143</v>
      </c>
    </row>
    <row r="8379" spans="1:7" x14ac:dyDescent="0.2">
      <c r="A8379" t="s">
        <v>8574</v>
      </c>
      <c r="B8379" t="s">
        <v>14</v>
      </c>
      <c r="C8379" t="s">
        <v>11593</v>
      </c>
      <c r="D8379" t="s">
        <v>10231</v>
      </c>
      <c r="E8379" t="s">
        <v>10203</v>
      </c>
      <c r="F8379" t="s">
        <v>11076</v>
      </c>
      <c r="G8379" t="s">
        <v>12195</v>
      </c>
    </row>
    <row r="8380" spans="1:7" x14ac:dyDescent="0.2">
      <c r="A8380" t="s">
        <v>8575</v>
      </c>
      <c r="B8380" t="s">
        <v>102</v>
      </c>
      <c r="C8380" t="s">
        <v>11657</v>
      </c>
      <c r="D8380" t="s">
        <v>10206</v>
      </c>
      <c r="E8380" t="s">
        <v>10513</v>
      </c>
      <c r="F8380" t="s">
        <v>11658</v>
      </c>
      <c r="G8380" t="s">
        <v>12342</v>
      </c>
    </row>
    <row r="8381" spans="1:7" x14ac:dyDescent="0.2">
      <c r="A8381" t="s">
        <v>8576</v>
      </c>
      <c r="B8381" t="s">
        <v>297</v>
      </c>
      <c r="C8381" t="s">
        <v>11474</v>
      </c>
      <c r="D8381" t="s">
        <v>10213</v>
      </c>
      <c r="E8381" t="s">
        <v>11051</v>
      </c>
      <c r="F8381" t="s">
        <v>11475</v>
      </c>
      <c r="G8381" t="s">
        <v>12159</v>
      </c>
    </row>
    <row r="8382" spans="1:7" x14ac:dyDescent="0.2">
      <c r="A8382" t="s">
        <v>8577</v>
      </c>
      <c r="B8382" t="s">
        <v>16</v>
      </c>
      <c r="C8382" t="s">
        <v>10276</v>
      </c>
      <c r="D8382" t="s">
        <v>10206</v>
      </c>
      <c r="E8382" t="s">
        <v>10277</v>
      </c>
      <c r="F8382" t="s">
        <v>10278</v>
      </c>
      <c r="G8382" t="s">
        <v>12327</v>
      </c>
    </row>
    <row r="8383" spans="1:7" x14ac:dyDescent="0.2">
      <c r="A8383" t="s">
        <v>8578</v>
      </c>
      <c r="B8383" t="s">
        <v>58</v>
      </c>
      <c r="C8383" t="s">
        <v>10472</v>
      </c>
      <c r="D8383" t="s">
        <v>10213</v>
      </c>
      <c r="E8383" t="s">
        <v>10473</v>
      </c>
      <c r="F8383" t="s">
        <v>10474</v>
      </c>
      <c r="G8383" t="s">
        <v>12235</v>
      </c>
    </row>
    <row r="8384" spans="1:7" x14ac:dyDescent="0.2">
      <c r="A8384" t="s">
        <v>8579</v>
      </c>
      <c r="B8384" t="s">
        <v>55</v>
      </c>
      <c r="C8384" t="s">
        <v>11186</v>
      </c>
      <c r="D8384" t="s">
        <v>10206</v>
      </c>
      <c r="E8384" t="s">
        <v>10203</v>
      </c>
      <c r="F8384" t="s">
        <v>10720</v>
      </c>
      <c r="G8384" t="s">
        <v>12005</v>
      </c>
    </row>
    <row r="8385" spans="1:7" x14ac:dyDescent="0.2">
      <c r="A8385" t="s">
        <v>8580</v>
      </c>
      <c r="B8385" t="s">
        <v>347</v>
      </c>
      <c r="C8385" t="s">
        <v>11188</v>
      </c>
      <c r="D8385" t="s">
        <v>10231</v>
      </c>
      <c r="E8385" t="s">
        <v>10285</v>
      </c>
      <c r="F8385" t="s">
        <v>11189</v>
      </c>
      <c r="G8385" t="s">
        <v>12327</v>
      </c>
    </row>
    <row r="8386" spans="1:7" x14ac:dyDescent="0.2">
      <c r="A8386" t="s">
        <v>8581</v>
      </c>
      <c r="B8386" t="s">
        <v>425</v>
      </c>
      <c r="C8386" t="s">
        <v>11147</v>
      </c>
      <c r="D8386" t="s">
        <v>10206</v>
      </c>
      <c r="E8386" t="s">
        <v>10232</v>
      </c>
      <c r="F8386" t="s">
        <v>11148</v>
      </c>
      <c r="G8386" t="s">
        <v>12195</v>
      </c>
    </row>
    <row r="8387" spans="1:7" x14ac:dyDescent="0.2">
      <c r="A8387" t="s">
        <v>8582</v>
      </c>
      <c r="B8387" t="s">
        <v>34</v>
      </c>
      <c r="C8387" t="s">
        <v>11759</v>
      </c>
      <c r="D8387" t="s">
        <v>10231</v>
      </c>
      <c r="E8387" t="s">
        <v>10245</v>
      </c>
      <c r="F8387" t="s">
        <v>11760</v>
      </c>
      <c r="G8387" t="s">
        <v>12346</v>
      </c>
    </row>
    <row r="8388" spans="1:7" x14ac:dyDescent="0.2">
      <c r="A8388" t="s">
        <v>8583</v>
      </c>
      <c r="B8388" t="s">
        <v>333</v>
      </c>
      <c r="C8388" t="s">
        <v>11549</v>
      </c>
      <c r="D8388" t="s">
        <v>10206</v>
      </c>
      <c r="E8388" t="s">
        <v>10436</v>
      </c>
      <c r="F8388" t="s">
        <v>11550</v>
      </c>
      <c r="G8388" t="s">
        <v>12183</v>
      </c>
    </row>
    <row r="8389" spans="1:7" x14ac:dyDescent="0.2">
      <c r="A8389" t="s">
        <v>8584</v>
      </c>
      <c r="B8389" t="s">
        <v>115</v>
      </c>
      <c r="C8389" t="s">
        <v>11087</v>
      </c>
      <c r="D8389" t="s">
        <v>10213</v>
      </c>
      <c r="E8389" t="s">
        <v>10210</v>
      </c>
      <c r="F8389" t="s">
        <v>11088</v>
      </c>
      <c r="G8389" t="s">
        <v>12265</v>
      </c>
    </row>
    <row r="8390" spans="1:7" x14ac:dyDescent="0.2">
      <c r="A8390" t="s">
        <v>8585</v>
      </c>
      <c r="B8390" t="s">
        <v>262</v>
      </c>
      <c r="C8390" t="s">
        <v>11794</v>
      </c>
      <c r="D8390" t="s">
        <v>10206</v>
      </c>
      <c r="E8390" t="s">
        <v>10203</v>
      </c>
      <c r="F8390" t="s">
        <v>10465</v>
      </c>
      <c r="G8390" t="s">
        <v>12151</v>
      </c>
    </row>
    <row r="8391" spans="1:7" x14ac:dyDescent="0.2">
      <c r="A8391" t="s">
        <v>8586</v>
      </c>
      <c r="B8391" t="s">
        <v>208</v>
      </c>
      <c r="C8391" t="s">
        <v>11943</v>
      </c>
      <c r="D8391" t="s">
        <v>10206</v>
      </c>
      <c r="E8391" t="s">
        <v>10763</v>
      </c>
      <c r="F8391" t="s">
        <v>11944</v>
      </c>
      <c r="G8391" t="s">
        <v>12243</v>
      </c>
    </row>
    <row r="8392" spans="1:7" x14ac:dyDescent="0.2">
      <c r="A8392" t="s">
        <v>8587</v>
      </c>
      <c r="B8392" t="s">
        <v>365</v>
      </c>
      <c r="C8392" t="s">
        <v>11414</v>
      </c>
      <c r="D8392" t="s">
        <v>10213</v>
      </c>
      <c r="E8392" t="s">
        <v>10654</v>
      </c>
      <c r="F8392" t="s">
        <v>11415</v>
      </c>
      <c r="G8392" t="s">
        <v>11985</v>
      </c>
    </row>
    <row r="8393" spans="1:7" x14ac:dyDescent="0.2">
      <c r="A8393" t="s">
        <v>8588</v>
      </c>
      <c r="B8393" t="s">
        <v>5</v>
      </c>
      <c r="C8393" t="s">
        <v>11198</v>
      </c>
      <c r="D8393" t="s">
        <v>10231</v>
      </c>
      <c r="E8393" t="s">
        <v>10337</v>
      </c>
      <c r="F8393" t="s">
        <v>11199</v>
      </c>
      <c r="G8393" t="s">
        <v>12108</v>
      </c>
    </row>
    <row r="8394" spans="1:7" x14ac:dyDescent="0.2">
      <c r="A8394" t="s">
        <v>8589</v>
      </c>
      <c r="B8394" t="s">
        <v>77</v>
      </c>
      <c r="C8394" t="s">
        <v>11109</v>
      </c>
      <c r="D8394" t="s">
        <v>10231</v>
      </c>
      <c r="E8394" t="s">
        <v>10210</v>
      </c>
      <c r="F8394" t="s">
        <v>11110</v>
      </c>
      <c r="G8394" t="s">
        <v>12041</v>
      </c>
    </row>
    <row r="8395" spans="1:7" x14ac:dyDescent="0.2">
      <c r="A8395" t="s">
        <v>8590</v>
      </c>
      <c r="B8395" t="s">
        <v>262</v>
      </c>
      <c r="C8395" t="s">
        <v>10271</v>
      </c>
      <c r="D8395" t="s">
        <v>10231</v>
      </c>
      <c r="E8395" t="s">
        <v>10224</v>
      </c>
      <c r="F8395" t="s">
        <v>10272</v>
      </c>
      <c r="G8395" t="s">
        <v>12191</v>
      </c>
    </row>
    <row r="8396" spans="1:7" x14ac:dyDescent="0.2">
      <c r="A8396" t="s">
        <v>8591</v>
      </c>
      <c r="B8396" t="s">
        <v>548</v>
      </c>
      <c r="C8396" t="s">
        <v>11386</v>
      </c>
      <c r="D8396" t="s">
        <v>10206</v>
      </c>
      <c r="E8396" t="s">
        <v>10224</v>
      </c>
      <c r="F8396" t="s">
        <v>11387</v>
      </c>
      <c r="G8396" t="s">
        <v>12346</v>
      </c>
    </row>
    <row r="8397" spans="1:7" x14ac:dyDescent="0.2">
      <c r="A8397" t="s">
        <v>8592</v>
      </c>
      <c r="B8397" t="s">
        <v>96</v>
      </c>
      <c r="C8397" t="s">
        <v>11435</v>
      </c>
      <c r="D8397" t="s">
        <v>10202</v>
      </c>
      <c r="E8397" t="s">
        <v>10232</v>
      </c>
      <c r="F8397" t="s">
        <v>10429</v>
      </c>
      <c r="G8397" t="s">
        <v>12255</v>
      </c>
    </row>
    <row r="8398" spans="1:7" x14ac:dyDescent="0.2">
      <c r="A8398" t="s">
        <v>8593</v>
      </c>
      <c r="B8398" t="s">
        <v>65</v>
      </c>
      <c r="C8398" t="s">
        <v>11022</v>
      </c>
      <c r="D8398" t="s">
        <v>10202</v>
      </c>
      <c r="E8398" t="s">
        <v>10467</v>
      </c>
      <c r="F8398" t="s">
        <v>11023</v>
      </c>
      <c r="G8398" t="s">
        <v>12143</v>
      </c>
    </row>
    <row r="8399" spans="1:7" x14ac:dyDescent="0.2">
      <c r="A8399" t="s">
        <v>8594</v>
      </c>
      <c r="B8399" t="s">
        <v>434</v>
      </c>
      <c r="C8399" t="s">
        <v>11842</v>
      </c>
      <c r="D8399" t="s">
        <v>10231</v>
      </c>
      <c r="E8399" t="s">
        <v>11843</v>
      </c>
      <c r="F8399" t="s">
        <v>11844</v>
      </c>
      <c r="G8399" t="s">
        <v>12187</v>
      </c>
    </row>
    <row r="8400" spans="1:7" x14ac:dyDescent="0.2">
      <c r="A8400" t="s">
        <v>8595</v>
      </c>
      <c r="B8400" t="s">
        <v>60</v>
      </c>
      <c r="C8400" t="s">
        <v>11320</v>
      </c>
      <c r="D8400" t="s">
        <v>10202</v>
      </c>
      <c r="E8400" t="s">
        <v>10334</v>
      </c>
      <c r="F8400" t="s">
        <v>11321</v>
      </c>
      <c r="G8400" t="s">
        <v>12088</v>
      </c>
    </row>
    <row r="8401" spans="1:7" x14ac:dyDescent="0.2">
      <c r="A8401" t="s">
        <v>8596</v>
      </c>
      <c r="B8401" t="s">
        <v>630</v>
      </c>
      <c r="C8401" t="s">
        <v>11522</v>
      </c>
      <c r="D8401" t="s">
        <v>10202</v>
      </c>
      <c r="E8401" t="s">
        <v>10224</v>
      </c>
      <c r="F8401" t="s">
        <v>11523</v>
      </c>
      <c r="G8401" t="s">
        <v>12029</v>
      </c>
    </row>
    <row r="8402" spans="1:7" x14ac:dyDescent="0.2">
      <c r="A8402" t="s">
        <v>8597</v>
      </c>
      <c r="B8402" t="s">
        <v>226</v>
      </c>
      <c r="C8402" t="s">
        <v>11838</v>
      </c>
      <c r="D8402" t="s">
        <v>10213</v>
      </c>
      <c r="E8402" t="s">
        <v>10224</v>
      </c>
      <c r="F8402" t="s">
        <v>11839</v>
      </c>
      <c r="G8402" t="s">
        <v>12029</v>
      </c>
    </row>
    <row r="8403" spans="1:7" x14ac:dyDescent="0.2">
      <c r="A8403" t="s">
        <v>8598</v>
      </c>
      <c r="B8403" t="s">
        <v>138</v>
      </c>
      <c r="C8403" t="s">
        <v>11435</v>
      </c>
      <c r="D8403" t="s">
        <v>10202</v>
      </c>
      <c r="E8403" t="s">
        <v>10232</v>
      </c>
      <c r="F8403" t="s">
        <v>10429</v>
      </c>
      <c r="G8403" t="s">
        <v>12049</v>
      </c>
    </row>
    <row r="8404" spans="1:7" x14ac:dyDescent="0.2">
      <c r="A8404" t="s">
        <v>8599</v>
      </c>
      <c r="B8404" t="s">
        <v>417</v>
      </c>
      <c r="C8404" t="s">
        <v>11402</v>
      </c>
      <c r="D8404" t="s">
        <v>10231</v>
      </c>
      <c r="E8404" t="s">
        <v>11051</v>
      </c>
      <c r="F8404" t="s">
        <v>11403</v>
      </c>
      <c r="G8404" t="s">
        <v>12069</v>
      </c>
    </row>
    <row r="8405" spans="1:7" x14ac:dyDescent="0.2">
      <c r="A8405" t="s">
        <v>8600</v>
      </c>
      <c r="B8405" t="s">
        <v>80</v>
      </c>
      <c r="C8405" t="s">
        <v>11568</v>
      </c>
      <c r="D8405" t="s">
        <v>10202</v>
      </c>
      <c r="E8405" t="s">
        <v>10203</v>
      </c>
      <c r="F8405" t="s">
        <v>10211</v>
      </c>
      <c r="G8405" t="s">
        <v>12255</v>
      </c>
    </row>
    <row r="8406" spans="1:7" x14ac:dyDescent="0.2">
      <c r="A8406" t="s">
        <v>8601</v>
      </c>
      <c r="B8406" t="s">
        <v>677</v>
      </c>
      <c r="C8406" t="s">
        <v>10443</v>
      </c>
      <c r="D8406" t="s">
        <v>10213</v>
      </c>
      <c r="E8406" t="s">
        <v>10210</v>
      </c>
      <c r="F8406" t="s">
        <v>10444</v>
      </c>
      <c r="G8406" t="s">
        <v>11977</v>
      </c>
    </row>
    <row r="8407" spans="1:7" x14ac:dyDescent="0.2">
      <c r="A8407" t="s">
        <v>8602</v>
      </c>
      <c r="B8407" t="s">
        <v>362</v>
      </c>
      <c r="C8407" t="s">
        <v>10633</v>
      </c>
      <c r="D8407" t="s">
        <v>10213</v>
      </c>
      <c r="E8407" t="s">
        <v>10203</v>
      </c>
      <c r="F8407" t="s">
        <v>10634</v>
      </c>
      <c r="G8407" t="s">
        <v>12331</v>
      </c>
    </row>
    <row r="8408" spans="1:7" x14ac:dyDescent="0.2">
      <c r="A8408" t="s">
        <v>8603</v>
      </c>
      <c r="B8408" t="s">
        <v>297</v>
      </c>
      <c r="C8408" t="s">
        <v>10844</v>
      </c>
      <c r="D8408" t="s">
        <v>10206</v>
      </c>
      <c r="E8408" t="s">
        <v>10319</v>
      </c>
      <c r="F8408" t="s">
        <v>10320</v>
      </c>
      <c r="G8408" t="s">
        <v>12281</v>
      </c>
    </row>
    <row r="8409" spans="1:7" x14ac:dyDescent="0.2">
      <c r="A8409" t="s">
        <v>8604</v>
      </c>
      <c r="B8409" t="s">
        <v>172</v>
      </c>
      <c r="C8409" t="s">
        <v>11918</v>
      </c>
      <c r="D8409" t="s">
        <v>10202</v>
      </c>
      <c r="E8409" t="s">
        <v>10203</v>
      </c>
      <c r="F8409" t="s">
        <v>11919</v>
      </c>
      <c r="G8409" t="s">
        <v>12029</v>
      </c>
    </row>
    <row r="8410" spans="1:7" x14ac:dyDescent="0.2">
      <c r="A8410" t="s">
        <v>8605</v>
      </c>
      <c r="B8410" t="s">
        <v>434</v>
      </c>
      <c r="C8410" t="s">
        <v>10395</v>
      </c>
      <c r="D8410" t="s">
        <v>10206</v>
      </c>
      <c r="E8410" t="s">
        <v>10228</v>
      </c>
      <c r="F8410" t="s">
        <v>10396</v>
      </c>
      <c r="G8410" t="s">
        <v>11997</v>
      </c>
    </row>
    <row r="8411" spans="1:7" x14ac:dyDescent="0.2">
      <c r="A8411" t="s">
        <v>8606</v>
      </c>
      <c r="B8411" t="s">
        <v>218</v>
      </c>
      <c r="C8411" t="s">
        <v>11653</v>
      </c>
      <c r="D8411" t="s">
        <v>10213</v>
      </c>
      <c r="E8411" t="s">
        <v>10827</v>
      </c>
      <c r="F8411" t="s">
        <v>11654</v>
      </c>
      <c r="G8411" t="s">
        <v>12338</v>
      </c>
    </row>
    <row r="8412" spans="1:7" x14ac:dyDescent="0.2">
      <c r="A8412" t="s">
        <v>8607</v>
      </c>
      <c r="B8412" t="s">
        <v>322</v>
      </c>
      <c r="C8412" t="s">
        <v>11366</v>
      </c>
      <c r="D8412" t="s">
        <v>10206</v>
      </c>
      <c r="E8412" t="s">
        <v>10654</v>
      </c>
      <c r="F8412" t="s">
        <v>11367</v>
      </c>
      <c r="G8412" t="s">
        <v>12243</v>
      </c>
    </row>
    <row r="8413" spans="1:7" x14ac:dyDescent="0.2">
      <c r="A8413" t="s">
        <v>8608</v>
      </c>
      <c r="B8413" t="s">
        <v>69</v>
      </c>
      <c r="C8413" t="s">
        <v>10440</v>
      </c>
      <c r="D8413" t="s">
        <v>10213</v>
      </c>
      <c r="E8413" t="s">
        <v>10441</v>
      </c>
      <c r="F8413" t="s">
        <v>10442</v>
      </c>
      <c r="G8413" t="s">
        <v>12211</v>
      </c>
    </row>
    <row r="8414" spans="1:7" x14ac:dyDescent="0.2">
      <c r="A8414" t="s">
        <v>8609</v>
      </c>
      <c r="B8414" t="s">
        <v>63</v>
      </c>
      <c r="C8414" t="s">
        <v>10666</v>
      </c>
      <c r="D8414" t="s">
        <v>10213</v>
      </c>
      <c r="E8414" t="s">
        <v>10285</v>
      </c>
      <c r="F8414" t="s">
        <v>10667</v>
      </c>
      <c r="G8414" t="s">
        <v>12288</v>
      </c>
    </row>
    <row r="8415" spans="1:7" x14ac:dyDescent="0.2">
      <c r="A8415" t="s">
        <v>8610</v>
      </c>
      <c r="B8415" t="s">
        <v>2191</v>
      </c>
      <c r="C8415" t="s">
        <v>11892</v>
      </c>
      <c r="D8415" t="s">
        <v>10213</v>
      </c>
      <c r="E8415" t="s">
        <v>10594</v>
      </c>
      <c r="F8415" t="s">
        <v>11893</v>
      </c>
      <c r="G8415" t="s">
        <v>12033</v>
      </c>
    </row>
    <row r="8416" spans="1:7" x14ac:dyDescent="0.2">
      <c r="A8416" t="s">
        <v>8611</v>
      </c>
      <c r="B8416" t="s">
        <v>377</v>
      </c>
      <c r="C8416" t="s">
        <v>10617</v>
      </c>
      <c r="D8416" t="s">
        <v>10231</v>
      </c>
      <c r="E8416" t="s">
        <v>10203</v>
      </c>
      <c r="F8416" t="s">
        <v>10618</v>
      </c>
      <c r="G8416" t="s">
        <v>12139</v>
      </c>
    </row>
    <row r="8417" spans="1:7" x14ac:dyDescent="0.2">
      <c r="A8417" t="s">
        <v>8612</v>
      </c>
      <c r="B8417" t="s">
        <v>531</v>
      </c>
      <c r="C8417" t="s">
        <v>10773</v>
      </c>
      <c r="D8417" t="s">
        <v>10231</v>
      </c>
      <c r="E8417" t="s">
        <v>10210</v>
      </c>
      <c r="F8417" t="s">
        <v>10774</v>
      </c>
      <c r="G8417" t="s">
        <v>12073</v>
      </c>
    </row>
    <row r="8418" spans="1:7" x14ac:dyDescent="0.2">
      <c r="A8418" t="s">
        <v>8613</v>
      </c>
      <c r="B8418" t="s">
        <v>453</v>
      </c>
      <c r="C8418" t="s">
        <v>11734</v>
      </c>
      <c r="D8418" t="s">
        <v>10206</v>
      </c>
      <c r="E8418" t="s">
        <v>10467</v>
      </c>
      <c r="F8418" t="s">
        <v>11735</v>
      </c>
      <c r="G8418" t="s">
        <v>12300</v>
      </c>
    </row>
    <row r="8419" spans="1:7" x14ac:dyDescent="0.2">
      <c r="A8419" t="s">
        <v>8614</v>
      </c>
      <c r="B8419" t="s">
        <v>677</v>
      </c>
      <c r="C8419" t="s">
        <v>10967</v>
      </c>
      <c r="D8419" t="s">
        <v>10231</v>
      </c>
      <c r="E8419" t="s">
        <v>10748</v>
      </c>
      <c r="F8419" t="s">
        <v>10968</v>
      </c>
      <c r="G8419" t="s">
        <v>12147</v>
      </c>
    </row>
    <row r="8420" spans="1:7" x14ac:dyDescent="0.2">
      <c r="A8420" t="s">
        <v>8615</v>
      </c>
      <c r="B8420" t="s">
        <v>375</v>
      </c>
      <c r="C8420" t="s">
        <v>11165</v>
      </c>
      <c r="D8420" t="s">
        <v>10213</v>
      </c>
      <c r="E8420" t="s">
        <v>10483</v>
      </c>
      <c r="F8420" t="s">
        <v>11166</v>
      </c>
      <c r="G8420" t="s">
        <v>12017</v>
      </c>
    </row>
    <row r="8421" spans="1:7" x14ac:dyDescent="0.2">
      <c r="A8421" t="s">
        <v>8616</v>
      </c>
      <c r="B8421" t="s">
        <v>247</v>
      </c>
      <c r="C8421" t="s">
        <v>10890</v>
      </c>
      <c r="D8421" t="s">
        <v>10213</v>
      </c>
      <c r="E8421" t="s">
        <v>10203</v>
      </c>
      <c r="F8421" t="s">
        <v>10891</v>
      </c>
      <c r="G8421" t="s">
        <v>12073</v>
      </c>
    </row>
    <row r="8422" spans="1:7" x14ac:dyDescent="0.2">
      <c r="A8422" t="s">
        <v>8617</v>
      </c>
      <c r="B8422" t="s">
        <v>697</v>
      </c>
      <c r="C8422" t="s">
        <v>10648</v>
      </c>
      <c r="D8422" t="s">
        <v>10231</v>
      </c>
      <c r="E8422" t="s">
        <v>10216</v>
      </c>
      <c r="F8422" t="s">
        <v>10649</v>
      </c>
      <c r="G8422" t="s">
        <v>12013</v>
      </c>
    </row>
    <row r="8423" spans="1:7" x14ac:dyDescent="0.2">
      <c r="A8423" t="s">
        <v>8618</v>
      </c>
      <c r="B8423" t="s">
        <v>22</v>
      </c>
      <c r="C8423" t="s">
        <v>11630</v>
      </c>
      <c r="D8423" t="s">
        <v>10206</v>
      </c>
      <c r="E8423" t="s">
        <v>10342</v>
      </c>
      <c r="F8423" t="s">
        <v>11631</v>
      </c>
      <c r="G8423" t="s">
        <v>12227</v>
      </c>
    </row>
    <row r="8424" spans="1:7" x14ac:dyDescent="0.2">
      <c r="A8424" t="s">
        <v>8619</v>
      </c>
      <c r="B8424" t="s">
        <v>539</v>
      </c>
      <c r="C8424" t="s">
        <v>11290</v>
      </c>
      <c r="D8424" t="s">
        <v>10206</v>
      </c>
      <c r="E8424" t="s">
        <v>11291</v>
      </c>
      <c r="F8424" t="s">
        <v>11292</v>
      </c>
      <c r="G8424" t="s">
        <v>12288</v>
      </c>
    </row>
    <row r="8425" spans="1:7" x14ac:dyDescent="0.2">
      <c r="A8425" t="s">
        <v>8620</v>
      </c>
      <c r="B8425" t="s">
        <v>44</v>
      </c>
      <c r="C8425" t="s">
        <v>10305</v>
      </c>
      <c r="D8425" t="s">
        <v>10202</v>
      </c>
      <c r="E8425" t="s">
        <v>10306</v>
      </c>
      <c r="F8425" t="s">
        <v>10307</v>
      </c>
      <c r="G8425" t="s">
        <v>11985</v>
      </c>
    </row>
    <row r="8426" spans="1:7" x14ac:dyDescent="0.2">
      <c r="A8426" t="s">
        <v>8621</v>
      </c>
      <c r="B8426" t="s">
        <v>16</v>
      </c>
      <c r="C8426" t="s">
        <v>10883</v>
      </c>
      <c r="D8426" t="s">
        <v>10231</v>
      </c>
      <c r="E8426" t="s">
        <v>10266</v>
      </c>
      <c r="F8426" t="s">
        <v>10884</v>
      </c>
      <c r="G8426" t="s">
        <v>12124</v>
      </c>
    </row>
    <row r="8427" spans="1:7" x14ac:dyDescent="0.2">
      <c r="A8427" t="s">
        <v>8622</v>
      </c>
      <c r="B8427" t="s">
        <v>356</v>
      </c>
      <c r="C8427" t="s">
        <v>11253</v>
      </c>
      <c r="D8427" t="s">
        <v>10231</v>
      </c>
      <c r="E8427" t="s">
        <v>10203</v>
      </c>
      <c r="F8427" t="s">
        <v>11254</v>
      </c>
      <c r="G8427" t="s">
        <v>12258</v>
      </c>
    </row>
    <row r="8428" spans="1:7" x14ac:dyDescent="0.2">
      <c r="A8428" t="s">
        <v>8623</v>
      </c>
      <c r="B8428" t="s">
        <v>20</v>
      </c>
      <c r="C8428" t="s">
        <v>10575</v>
      </c>
      <c r="D8428" t="s">
        <v>10206</v>
      </c>
      <c r="E8428" t="s">
        <v>10232</v>
      </c>
      <c r="F8428" t="s">
        <v>10576</v>
      </c>
      <c r="G8428" t="s">
        <v>12065</v>
      </c>
    </row>
    <row r="8429" spans="1:7" x14ac:dyDescent="0.2">
      <c r="A8429" t="s">
        <v>8624</v>
      </c>
      <c r="B8429" t="s">
        <v>71</v>
      </c>
      <c r="C8429" t="s">
        <v>10687</v>
      </c>
      <c r="D8429" t="s">
        <v>10231</v>
      </c>
      <c r="E8429" t="s">
        <v>10565</v>
      </c>
      <c r="F8429" t="s">
        <v>10688</v>
      </c>
      <c r="G8429" t="s">
        <v>12261</v>
      </c>
    </row>
    <row r="8430" spans="1:7" x14ac:dyDescent="0.2">
      <c r="A8430" t="s">
        <v>8625</v>
      </c>
      <c r="B8430" t="s">
        <v>331</v>
      </c>
      <c r="C8430" t="s">
        <v>11194</v>
      </c>
      <c r="D8430" t="s">
        <v>10206</v>
      </c>
      <c r="E8430" t="s">
        <v>10337</v>
      </c>
      <c r="F8430" t="s">
        <v>11195</v>
      </c>
      <c r="G8430" t="s">
        <v>11985</v>
      </c>
    </row>
    <row r="8431" spans="1:7" x14ac:dyDescent="0.2">
      <c r="A8431" t="s">
        <v>8626</v>
      </c>
      <c r="B8431" t="s">
        <v>132</v>
      </c>
      <c r="C8431" t="s">
        <v>11145</v>
      </c>
      <c r="D8431" t="s">
        <v>10202</v>
      </c>
      <c r="E8431" t="s">
        <v>10253</v>
      </c>
      <c r="F8431" t="s">
        <v>11146</v>
      </c>
      <c r="G8431" t="s">
        <v>12288</v>
      </c>
    </row>
    <row r="8432" spans="1:7" x14ac:dyDescent="0.2">
      <c r="A8432" t="s">
        <v>8627</v>
      </c>
      <c r="B8432" t="s">
        <v>22</v>
      </c>
      <c r="C8432" t="s">
        <v>11351</v>
      </c>
      <c r="D8432" t="s">
        <v>10231</v>
      </c>
      <c r="E8432" t="s">
        <v>10261</v>
      </c>
      <c r="F8432" t="s">
        <v>11352</v>
      </c>
      <c r="G8432" t="s">
        <v>12231</v>
      </c>
    </row>
    <row r="8433" spans="1:7" x14ac:dyDescent="0.2">
      <c r="A8433" t="s">
        <v>8628</v>
      </c>
      <c r="B8433" t="s">
        <v>52</v>
      </c>
      <c r="C8433" t="s">
        <v>11915</v>
      </c>
      <c r="D8433" t="s">
        <v>10213</v>
      </c>
      <c r="E8433" t="s">
        <v>10565</v>
      </c>
      <c r="F8433" t="s">
        <v>11916</v>
      </c>
      <c r="G8433" t="s">
        <v>12258</v>
      </c>
    </row>
    <row r="8434" spans="1:7" x14ac:dyDescent="0.2">
      <c r="A8434" t="s">
        <v>8629</v>
      </c>
      <c r="B8434" t="s">
        <v>144</v>
      </c>
      <c r="C8434" t="s">
        <v>11326</v>
      </c>
      <c r="D8434" t="s">
        <v>10206</v>
      </c>
      <c r="E8434" t="s">
        <v>10203</v>
      </c>
      <c r="F8434" t="s">
        <v>10211</v>
      </c>
      <c r="G8434" t="s">
        <v>12199</v>
      </c>
    </row>
    <row r="8435" spans="1:7" x14ac:dyDescent="0.2">
      <c r="A8435" t="s">
        <v>8630</v>
      </c>
      <c r="B8435" t="s">
        <v>181</v>
      </c>
      <c r="C8435" t="s">
        <v>11043</v>
      </c>
      <c r="D8435" t="s">
        <v>10231</v>
      </c>
      <c r="E8435" t="s">
        <v>10531</v>
      </c>
      <c r="F8435" t="s">
        <v>10686</v>
      </c>
      <c r="G8435" t="s">
        <v>12269</v>
      </c>
    </row>
    <row r="8436" spans="1:7" x14ac:dyDescent="0.2">
      <c r="A8436" t="s">
        <v>8631</v>
      </c>
      <c r="B8436" t="s">
        <v>2013</v>
      </c>
      <c r="C8436" t="s">
        <v>11961</v>
      </c>
      <c r="D8436" t="s">
        <v>10206</v>
      </c>
      <c r="E8436" t="s">
        <v>10216</v>
      </c>
      <c r="F8436" t="s">
        <v>11962</v>
      </c>
      <c r="G8436" t="s">
        <v>12057</v>
      </c>
    </row>
    <row r="8437" spans="1:7" x14ac:dyDescent="0.2">
      <c r="A8437" t="s">
        <v>8632</v>
      </c>
      <c r="B8437" t="s">
        <v>697</v>
      </c>
      <c r="C8437" t="s">
        <v>11358</v>
      </c>
      <c r="D8437" t="s">
        <v>10231</v>
      </c>
      <c r="E8437" t="s">
        <v>10266</v>
      </c>
      <c r="F8437" t="s">
        <v>11359</v>
      </c>
      <c r="G8437" t="s">
        <v>12243</v>
      </c>
    </row>
    <row r="8438" spans="1:7" x14ac:dyDescent="0.2">
      <c r="A8438" t="s">
        <v>8633</v>
      </c>
      <c r="B8438" t="s">
        <v>161</v>
      </c>
      <c r="C8438" t="s">
        <v>10709</v>
      </c>
      <c r="D8438" t="s">
        <v>10213</v>
      </c>
      <c r="E8438" t="s">
        <v>10250</v>
      </c>
      <c r="F8438" t="s">
        <v>10710</v>
      </c>
      <c r="G8438" t="s">
        <v>12009</v>
      </c>
    </row>
    <row r="8439" spans="1:7" x14ac:dyDescent="0.2">
      <c r="A8439" t="s">
        <v>8634</v>
      </c>
      <c r="B8439" t="s">
        <v>242</v>
      </c>
      <c r="C8439" t="s">
        <v>11206</v>
      </c>
      <c r="D8439" t="s">
        <v>10206</v>
      </c>
      <c r="E8439" t="s">
        <v>10407</v>
      </c>
      <c r="F8439" t="s">
        <v>10598</v>
      </c>
      <c r="G8439" t="s">
        <v>12081</v>
      </c>
    </row>
    <row r="8440" spans="1:7" x14ac:dyDescent="0.2">
      <c r="A8440" t="s">
        <v>8635</v>
      </c>
      <c r="B8440" t="s">
        <v>138</v>
      </c>
      <c r="C8440" t="s">
        <v>11053</v>
      </c>
      <c r="D8440" t="s">
        <v>10231</v>
      </c>
      <c r="E8440" t="s">
        <v>10306</v>
      </c>
      <c r="F8440" t="s">
        <v>11054</v>
      </c>
      <c r="G8440" t="s">
        <v>12357</v>
      </c>
    </row>
    <row r="8441" spans="1:7" x14ac:dyDescent="0.2">
      <c r="A8441" t="s">
        <v>8636</v>
      </c>
      <c r="B8441" t="s">
        <v>1250</v>
      </c>
      <c r="C8441" t="s">
        <v>11959</v>
      </c>
      <c r="D8441" t="s">
        <v>10231</v>
      </c>
      <c r="E8441" t="s">
        <v>10261</v>
      </c>
      <c r="F8441" t="s">
        <v>11960</v>
      </c>
      <c r="G8441" t="s">
        <v>12155</v>
      </c>
    </row>
    <row r="8442" spans="1:7" x14ac:dyDescent="0.2">
      <c r="A8442" t="s">
        <v>8637</v>
      </c>
      <c r="B8442" t="s">
        <v>486</v>
      </c>
      <c r="C8442" t="s">
        <v>11945</v>
      </c>
      <c r="D8442" t="s">
        <v>10213</v>
      </c>
      <c r="E8442" t="s">
        <v>10210</v>
      </c>
      <c r="F8442" t="s">
        <v>11946</v>
      </c>
      <c r="G8442" t="s">
        <v>12319</v>
      </c>
    </row>
    <row r="8443" spans="1:7" x14ac:dyDescent="0.2">
      <c r="A8443" t="s">
        <v>8638</v>
      </c>
      <c r="B8443" t="s">
        <v>118</v>
      </c>
      <c r="C8443" t="s">
        <v>11303</v>
      </c>
      <c r="D8443" t="s">
        <v>10202</v>
      </c>
      <c r="E8443" t="s">
        <v>10203</v>
      </c>
      <c r="F8443" t="s">
        <v>10405</v>
      </c>
      <c r="G8443" t="s">
        <v>12223</v>
      </c>
    </row>
    <row r="8444" spans="1:7" x14ac:dyDescent="0.2">
      <c r="A8444" t="s">
        <v>8639</v>
      </c>
      <c r="B8444" t="s">
        <v>32</v>
      </c>
      <c r="C8444" t="s">
        <v>11186</v>
      </c>
      <c r="D8444" t="s">
        <v>10206</v>
      </c>
      <c r="E8444" t="s">
        <v>10203</v>
      </c>
      <c r="F8444" t="s">
        <v>10720</v>
      </c>
      <c r="G8444" t="s">
        <v>12251</v>
      </c>
    </row>
    <row r="8445" spans="1:7" x14ac:dyDescent="0.2">
      <c r="A8445" t="s">
        <v>8640</v>
      </c>
      <c r="B8445" t="s">
        <v>251</v>
      </c>
      <c r="C8445" t="s">
        <v>11184</v>
      </c>
      <c r="D8445" t="s">
        <v>10213</v>
      </c>
      <c r="E8445" t="s">
        <v>10730</v>
      </c>
      <c r="F8445" t="s">
        <v>11185</v>
      </c>
      <c r="G8445" t="s">
        <v>12065</v>
      </c>
    </row>
    <row r="8446" spans="1:7" x14ac:dyDescent="0.2">
      <c r="A8446" t="s">
        <v>8641</v>
      </c>
      <c r="B8446" t="s">
        <v>14</v>
      </c>
      <c r="C8446" t="s">
        <v>10479</v>
      </c>
      <c r="D8446" t="s">
        <v>10202</v>
      </c>
      <c r="E8446" t="s">
        <v>10480</v>
      </c>
      <c r="F8446" t="s">
        <v>10481</v>
      </c>
      <c r="G8446" t="s">
        <v>12131</v>
      </c>
    </row>
    <row r="8447" spans="1:7" x14ac:dyDescent="0.2">
      <c r="A8447" t="s">
        <v>8642</v>
      </c>
      <c r="B8447" t="s">
        <v>331</v>
      </c>
      <c r="C8447" t="s">
        <v>10504</v>
      </c>
      <c r="D8447" t="s">
        <v>10202</v>
      </c>
      <c r="E8447" t="s">
        <v>10418</v>
      </c>
      <c r="F8447" t="s">
        <v>10505</v>
      </c>
      <c r="G8447" t="s">
        <v>12261</v>
      </c>
    </row>
    <row r="8448" spans="1:7" x14ac:dyDescent="0.2">
      <c r="A8448" t="s">
        <v>8643</v>
      </c>
      <c r="B8448" t="s">
        <v>539</v>
      </c>
      <c r="C8448" t="s">
        <v>10260</v>
      </c>
      <c r="D8448" t="s">
        <v>10202</v>
      </c>
      <c r="E8448" t="s">
        <v>10261</v>
      </c>
      <c r="F8448" t="s">
        <v>10262</v>
      </c>
      <c r="G8448" t="s">
        <v>12131</v>
      </c>
    </row>
    <row r="8449" spans="1:7" x14ac:dyDescent="0.2">
      <c r="A8449" t="s">
        <v>8644</v>
      </c>
      <c r="B8449" t="s">
        <v>24</v>
      </c>
      <c r="C8449" t="s">
        <v>10537</v>
      </c>
      <c r="D8449" t="s">
        <v>10213</v>
      </c>
      <c r="E8449" t="s">
        <v>10228</v>
      </c>
      <c r="F8449" t="s">
        <v>10538</v>
      </c>
      <c r="G8449" t="s">
        <v>12065</v>
      </c>
    </row>
    <row r="8450" spans="1:7" x14ac:dyDescent="0.2">
      <c r="A8450" t="s">
        <v>8645</v>
      </c>
      <c r="B8450" t="s">
        <v>453</v>
      </c>
      <c r="C8450" t="s">
        <v>11041</v>
      </c>
      <c r="D8450" t="s">
        <v>10202</v>
      </c>
      <c r="E8450" t="s">
        <v>10301</v>
      </c>
      <c r="F8450" t="s">
        <v>11042</v>
      </c>
      <c r="G8450" t="s">
        <v>12163</v>
      </c>
    </row>
    <row r="8451" spans="1:7" x14ac:dyDescent="0.2">
      <c r="A8451" t="s">
        <v>8646</v>
      </c>
      <c r="B8451" t="s">
        <v>71</v>
      </c>
      <c r="C8451" t="s">
        <v>10724</v>
      </c>
      <c r="D8451" t="s">
        <v>10213</v>
      </c>
      <c r="E8451" t="s">
        <v>10565</v>
      </c>
      <c r="F8451" t="s">
        <v>10725</v>
      </c>
      <c r="G8451" t="s">
        <v>12269</v>
      </c>
    </row>
    <row r="8452" spans="1:7" x14ac:dyDescent="0.2">
      <c r="A8452" t="s">
        <v>8647</v>
      </c>
      <c r="B8452" t="s">
        <v>161</v>
      </c>
      <c r="C8452" t="s">
        <v>10928</v>
      </c>
      <c r="D8452" t="s">
        <v>10202</v>
      </c>
      <c r="E8452" t="s">
        <v>10929</v>
      </c>
      <c r="F8452" t="s">
        <v>10930</v>
      </c>
      <c r="G8452" t="s">
        <v>12199</v>
      </c>
    </row>
    <row r="8453" spans="1:7" x14ac:dyDescent="0.2">
      <c r="A8453" t="s">
        <v>8648</v>
      </c>
      <c r="B8453" t="s">
        <v>331</v>
      </c>
      <c r="C8453" t="s">
        <v>11004</v>
      </c>
      <c r="D8453" t="s">
        <v>10206</v>
      </c>
      <c r="E8453" t="s">
        <v>11005</v>
      </c>
      <c r="F8453" t="s">
        <v>10405</v>
      </c>
      <c r="G8453" t="s">
        <v>12021</v>
      </c>
    </row>
    <row r="8454" spans="1:7" x14ac:dyDescent="0.2">
      <c r="A8454" t="s">
        <v>8649</v>
      </c>
      <c r="B8454" t="s">
        <v>331</v>
      </c>
      <c r="C8454" t="s">
        <v>11815</v>
      </c>
      <c r="D8454" t="s">
        <v>10231</v>
      </c>
      <c r="E8454" t="s">
        <v>10224</v>
      </c>
      <c r="F8454" t="s">
        <v>11816</v>
      </c>
      <c r="G8454" t="s">
        <v>12045</v>
      </c>
    </row>
    <row r="8455" spans="1:7" x14ac:dyDescent="0.2">
      <c r="A8455" t="s">
        <v>8650</v>
      </c>
      <c r="B8455" t="s">
        <v>44</v>
      </c>
      <c r="C8455" t="s">
        <v>10226</v>
      </c>
      <c r="D8455" t="s">
        <v>10206</v>
      </c>
      <c r="E8455" t="s">
        <v>10203</v>
      </c>
      <c r="F8455" t="s">
        <v>10211</v>
      </c>
      <c r="G8455" t="s">
        <v>12288</v>
      </c>
    </row>
    <row r="8456" spans="1:7" x14ac:dyDescent="0.2">
      <c r="A8456" t="s">
        <v>8651</v>
      </c>
      <c r="B8456" t="s">
        <v>1132</v>
      </c>
      <c r="C8456" t="s">
        <v>10385</v>
      </c>
      <c r="D8456" t="s">
        <v>10213</v>
      </c>
      <c r="E8456" t="s">
        <v>10203</v>
      </c>
      <c r="F8456" t="s">
        <v>10386</v>
      </c>
      <c r="G8456" t="s">
        <v>12183</v>
      </c>
    </row>
    <row r="8457" spans="1:7" x14ac:dyDescent="0.2">
      <c r="A8457" t="s">
        <v>8652</v>
      </c>
      <c r="B8457" t="s">
        <v>181</v>
      </c>
      <c r="C8457" t="s">
        <v>11723</v>
      </c>
      <c r="D8457" t="s">
        <v>10213</v>
      </c>
      <c r="E8457" t="s">
        <v>10203</v>
      </c>
      <c r="F8457" t="s">
        <v>11150</v>
      </c>
      <c r="G8457" t="s">
        <v>12211</v>
      </c>
    </row>
    <row r="8458" spans="1:7" x14ac:dyDescent="0.2">
      <c r="A8458" t="s">
        <v>8653</v>
      </c>
      <c r="B8458" t="s">
        <v>158</v>
      </c>
      <c r="C8458" t="s">
        <v>11556</v>
      </c>
      <c r="D8458" t="s">
        <v>10202</v>
      </c>
      <c r="E8458" t="s">
        <v>10908</v>
      </c>
      <c r="F8458" t="s">
        <v>10304</v>
      </c>
      <c r="G8458" t="s">
        <v>12258</v>
      </c>
    </row>
    <row r="8459" spans="1:7" x14ac:dyDescent="0.2">
      <c r="A8459" t="s">
        <v>8654</v>
      </c>
      <c r="B8459" t="s">
        <v>1345</v>
      </c>
      <c r="C8459" t="s">
        <v>11437</v>
      </c>
      <c r="D8459" t="s">
        <v>10206</v>
      </c>
      <c r="E8459" t="s">
        <v>10763</v>
      </c>
      <c r="F8459" t="s">
        <v>11438</v>
      </c>
      <c r="G8459" t="s">
        <v>12281</v>
      </c>
    </row>
    <row r="8460" spans="1:7" x14ac:dyDescent="0.2">
      <c r="A8460" t="s">
        <v>8655</v>
      </c>
      <c r="B8460" t="s">
        <v>630</v>
      </c>
      <c r="C8460" t="s">
        <v>11099</v>
      </c>
      <c r="D8460" t="s">
        <v>10231</v>
      </c>
      <c r="E8460" t="s">
        <v>10228</v>
      </c>
      <c r="F8460" t="s">
        <v>11100</v>
      </c>
      <c r="G8460" t="s">
        <v>11989</v>
      </c>
    </row>
    <row r="8461" spans="1:7" x14ac:dyDescent="0.2">
      <c r="A8461" t="s">
        <v>8656</v>
      </c>
      <c r="B8461" t="s">
        <v>71</v>
      </c>
      <c r="C8461" t="s">
        <v>10567</v>
      </c>
      <c r="D8461" t="s">
        <v>10231</v>
      </c>
      <c r="E8461" t="s">
        <v>10436</v>
      </c>
      <c r="F8461" t="s">
        <v>10568</v>
      </c>
      <c r="G8461" t="s">
        <v>12092</v>
      </c>
    </row>
    <row r="8462" spans="1:7" x14ac:dyDescent="0.2">
      <c r="A8462" t="s">
        <v>8657</v>
      </c>
      <c r="B8462" t="s">
        <v>52</v>
      </c>
      <c r="C8462" t="s">
        <v>11036</v>
      </c>
      <c r="D8462" t="s">
        <v>10231</v>
      </c>
      <c r="E8462" t="s">
        <v>11037</v>
      </c>
      <c r="F8462" t="s">
        <v>11038</v>
      </c>
      <c r="G8462" t="s">
        <v>12265</v>
      </c>
    </row>
    <row r="8463" spans="1:7" x14ac:dyDescent="0.2">
      <c r="A8463" t="s">
        <v>8658</v>
      </c>
      <c r="B8463" t="s">
        <v>262</v>
      </c>
      <c r="C8463" t="s">
        <v>10336</v>
      </c>
      <c r="D8463" t="s">
        <v>10231</v>
      </c>
      <c r="E8463" t="s">
        <v>10337</v>
      </c>
      <c r="F8463" t="s">
        <v>10338</v>
      </c>
      <c r="G8463" t="s">
        <v>12179</v>
      </c>
    </row>
    <row r="8464" spans="1:7" x14ac:dyDescent="0.2">
      <c r="A8464" t="s">
        <v>8659</v>
      </c>
      <c r="B8464" t="s">
        <v>94</v>
      </c>
      <c r="C8464" t="s">
        <v>11263</v>
      </c>
      <c r="D8464" t="s">
        <v>10202</v>
      </c>
      <c r="E8464" t="s">
        <v>10219</v>
      </c>
      <c r="F8464" t="s">
        <v>11264</v>
      </c>
      <c r="G8464" t="s">
        <v>12084</v>
      </c>
    </row>
    <row r="8465" spans="1:7" x14ac:dyDescent="0.2">
      <c r="A8465" t="s">
        <v>8660</v>
      </c>
      <c r="B8465" t="s">
        <v>425</v>
      </c>
      <c r="C8465" t="s">
        <v>11124</v>
      </c>
      <c r="D8465" t="s">
        <v>10202</v>
      </c>
      <c r="E8465" t="s">
        <v>11125</v>
      </c>
      <c r="F8465" t="s">
        <v>11126</v>
      </c>
      <c r="G8465" t="s">
        <v>12001</v>
      </c>
    </row>
    <row r="8466" spans="1:7" x14ac:dyDescent="0.2">
      <c r="A8466" t="s">
        <v>8661</v>
      </c>
      <c r="B8466" t="s">
        <v>743</v>
      </c>
      <c r="C8466" t="s">
        <v>11754</v>
      </c>
      <c r="D8466" t="s">
        <v>10213</v>
      </c>
      <c r="E8466" t="s">
        <v>11384</v>
      </c>
      <c r="F8466" t="s">
        <v>11755</v>
      </c>
      <c r="G8466" t="s">
        <v>11985</v>
      </c>
    </row>
    <row r="8467" spans="1:7" x14ac:dyDescent="0.2">
      <c r="A8467" t="s">
        <v>8662</v>
      </c>
      <c r="B8467" t="s">
        <v>617</v>
      </c>
      <c r="C8467" t="s">
        <v>11545</v>
      </c>
      <c r="D8467" t="s">
        <v>10213</v>
      </c>
      <c r="E8467" t="s">
        <v>10256</v>
      </c>
      <c r="F8467" t="s">
        <v>11546</v>
      </c>
      <c r="G8467" t="s">
        <v>12116</v>
      </c>
    </row>
    <row r="8468" spans="1:7" x14ac:dyDescent="0.2">
      <c r="A8468" t="s">
        <v>8663</v>
      </c>
      <c r="B8468" t="s">
        <v>710</v>
      </c>
      <c r="C8468" t="s">
        <v>11703</v>
      </c>
      <c r="D8468" t="s">
        <v>10206</v>
      </c>
      <c r="E8468" t="s">
        <v>10467</v>
      </c>
      <c r="F8468" t="s">
        <v>11704</v>
      </c>
      <c r="G8468" t="s">
        <v>11969</v>
      </c>
    </row>
    <row r="8469" spans="1:7" x14ac:dyDescent="0.2">
      <c r="A8469" t="s">
        <v>8664</v>
      </c>
      <c r="B8469" t="s">
        <v>7</v>
      </c>
      <c r="C8469" t="s">
        <v>11695</v>
      </c>
      <c r="D8469" t="s">
        <v>10206</v>
      </c>
      <c r="E8469" t="s">
        <v>10203</v>
      </c>
      <c r="F8469" t="s">
        <v>11696</v>
      </c>
      <c r="G8469" t="s">
        <v>12211</v>
      </c>
    </row>
    <row r="8470" spans="1:7" x14ac:dyDescent="0.2">
      <c r="A8470" t="s">
        <v>8665</v>
      </c>
      <c r="B8470" t="s">
        <v>94</v>
      </c>
      <c r="C8470" t="s">
        <v>10897</v>
      </c>
      <c r="D8470" t="s">
        <v>10202</v>
      </c>
      <c r="E8470" t="s">
        <v>10216</v>
      </c>
      <c r="F8470" t="s">
        <v>10898</v>
      </c>
      <c r="G8470" t="s">
        <v>12255</v>
      </c>
    </row>
    <row r="8471" spans="1:7" x14ac:dyDescent="0.2">
      <c r="A8471" t="s">
        <v>8666</v>
      </c>
      <c r="B8471" t="s">
        <v>158</v>
      </c>
      <c r="C8471" t="s">
        <v>10449</v>
      </c>
      <c r="D8471" t="s">
        <v>10231</v>
      </c>
      <c r="E8471" t="s">
        <v>10203</v>
      </c>
      <c r="F8471" t="s">
        <v>10211</v>
      </c>
      <c r="G8471" t="s">
        <v>12041</v>
      </c>
    </row>
    <row r="8472" spans="1:7" x14ac:dyDescent="0.2">
      <c r="A8472" t="s">
        <v>8667</v>
      </c>
      <c r="B8472" t="s">
        <v>362</v>
      </c>
      <c r="C8472" t="s">
        <v>11121</v>
      </c>
      <c r="D8472" t="s">
        <v>10213</v>
      </c>
      <c r="E8472" t="s">
        <v>10513</v>
      </c>
      <c r="F8472" t="s">
        <v>10320</v>
      </c>
      <c r="G8472" t="s">
        <v>12277</v>
      </c>
    </row>
    <row r="8473" spans="1:7" x14ac:dyDescent="0.2">
      <c r="A8473" t="s">
        <v>8668</v>
      </c>
      <c r="B8473" t="s">
        <v>80</v>
      </c>
      <c r="C8473" t="s">
        <v>11643</v>
      </c>
      <c r="D8473" t="s">
        <v>10213</v>
      </c>
      <c r="E8473" t="s">
        <v>10228</v>
      </c>
      <c r="F8473" t="s">
        <v>11644</v>
      </c>
      <c r="G8473" t="s">
        <v>12179</v>
      </c>
    </row>
    <row r="8474" spans="1:7" x14ac:dyDescent="0.2">
      <c r="A8474" t="s">
        <v>8669</v>
      </c>
      <c r="B8474" t="s">
        <v>63</v>
      </c>
      <c r="C8474" t="s">
        <v>11404</v>
      </c>
      <c r="D8474" t="s">
        <v>10213</v>
      </c>
      <c r="E8474" t="s">
        <v>10782</v>
      </c>
      <c r="F8474" t="s">
        <v>11405</v>
      </c>
      <c r="G8474" t="s">
        <v>12312</v>
      </c>
    </row>
    <row r="8475" spans="1:7" x14ac:dyDescent="0.2">
      <c r="A8475" t="s">
        <v>8670</v>
      </c>
      <c r="B8475" t="s">
        <v>577</v>
      </c>
      <c r="C8475" t="s">
        <v>11404</v>
      </c>
      <c r="D8475" t="s">
        <v>10213</v>
      </c>
      <c r="E8475" t="s">
        <v>10782</v>
      </c>
      <c r="F8475" t="s">
        <v>11405</v>
      </c>
      <c r="G8475" t="s">
        <v>12304</v>
      </c>
    </row>
    <row r="8476" spans="1:7" x14ac:dyDescent="0.2">
      <c r="A8476" t="s">
        <v>8671</v>
      </c>
      <c r="B8476" t="s">
        <v>1190</v>
      </c>
      <c r="C8476" t="s">
        <v>10719</v>
      </c>
      <c r="D8476" t="s">
        <v>10231</v>
      </c>
      <c r="E8476" t="s">
        <v>10203</v>
      </c>
      <c r="F8476" t="s">
        <v>10720</v>
      </c>
      <c r="G8476" t="s">
        <v>12171</v>
      </c>
    </row>
    <row r="8477" spans="1:7" x14ac:dyDescent="0.2">
      <c r="A8477" t="s">
        <v>8672</v>
      </c>
      <c r="B8477" t="s">
        <v>118</v>
      </c>
      <c r="C8477" t="s">
        <v>10491</v>
      </c>
      <c r="D8477" t="s">
        <v>10206</v>
      </c>
      <c r="E8477" t="s">
        <v>10203</v>
      </c>
      <c r="F8477" t="s">
        <v>10492</v>
      </c>
      <c r="G8477" t="s">
        <v>11985</v>
      </c>
    </row>
    <row r="8478" spans="1:7" x14ac:dyDescent="0.2">
      <c r="A8478" t="s">
        <v>8673</v>
      </c>
      <c r="B8478" t="s">
        <v>286</v>
      </c>
      <c r="C8478" t="s">
        <v>11297</v>
      </c>
      <c r="D8478" t="s">
        <v>10231</v>
      </c>
      <c r="E8478" t="s">
        <v>10203</v>
      </c>
      <c r="F8478" t="s">
        <v>11298</v>
      </c>
      <c r="G8478" t="s">
        <v>12171</v>
      </c>
    </row>
    <row r="8479" spans="1:7" x14ac:dyDescent="0.2">
      <c r="A8479" t="s">
        <v>8674</v>
      </c>
      <c r="B8479" t="s">
        <v>110</v>
      </c>
      <c r="C8479" t="s">
        <v>10850</v>
      </c>
      <c r="D8479" t="s">
        <v>10231</v>
      </c>
      <c r="E8479" t="s">
        <v>10232</v>
      </c>
      <c r="F8479" t="s">
        <v>10851</v>
      </c>
      <c r="G8479" t="s">
        <v>11997</v>
      </c>
    </row>
    <row r="8480" spans="1:7" x14ac:dyDescent="0.2">
      <c r="A8480" t="s">
        <v>8675</v>
      </c>
      <c r="B8480" t="s">
        <v>1118</v>
      </c>
      <c r="C8480" t="s">
        <v>10771</v>
      </c>
      <c r="D8480" t="s">
        <v>10202</v>
      </c>
      <c r="E8480" t="s">
        <v>10203</v>
      </c>
      <c r="F8480" t="s">
        <v>10772</v>
      </c>
      <c r="G8480" t="s">
        <v>12155</v>
      </c>
    </row>
    <row r="8481" spans="1:7" x14ac:dyDescent="0.2">
      <c r="A8481" t="s">
        <v>8676</v>
      </c>
      <c r="B8481" t="s">
        <v>268</v>
      </c>
      <c r="C8481" t="s">
        <v>11080</v>
      </c>
      <c r="D8481" t="s">
        <v>10202</v>
      </c>
      <c r="E8481" t="s">
        <v>10457</v>
      </c>
      <c r="F8481" t="s">
        <v>11081</v>
      </c>
      <c r="G8481" t="s">
        <v>12255</v>
      </c>
    </row>
    <row r="8482" spans="1:7" x14ac:dyDescent="0.2">
      <c r="A8482" t="s">
        <v>8677</v>
      </c>
      <c r="B8482" t="s">
        <v>453</v>
      </c>
      <c r="C8482" t="s">
        <v>11695</v>
      </c>
      <c r="D8482" t="s">
        <v>10206</v>
      </c>
      <c r="E8482" t="s">
        <v>10203</v>
      </c>
      <c r="F8482" t="s">
        <v>11696</v>
      </c>
      <c r="G8482" t="s">
        <v>12281</v>
      </c>
    </row>
    <row r="8483" spans="1:7" x14ac:dyDescent="0.2">
      <c r="A8483" t="s">
        <v>8678</v>
      </c>
      <c r="B8483" t="s">
        <v>274</v>
      </c>
      <c r="C8483" t="s">
        <v>10341</v>
      </c>
      <c r="D8483" t="s">
        <v>10213</v>
      </c>
      <c r="E8483" t="s">
        <v>10342</v>
      </c>
      <c r="F8483" t="s">
        <v>10343</v>
      </c>
      <c r="G8483" t="s">
        <v>11973</v>
      </c>
    </row>
    <row r="8484" spans="1:7" x14ac:dyDescent="0.2">
      <c r="A8484" t="s">
        <v>8679</v>
      </c>
      <c r="B8484" t="s">
        <v>442</v>
      </c>
      <c r="C8484" t="s">
        <v>11326</v>
      </c>
      <c r="D8484" t="s">
        <v>10206</v>
      </c>
      <c r="E8484" t="s">
        <v>10203</v>
      </c>
      <c r="F8484" t="s">
        <v>10211</v>
      </c>
      <c r="G8484" t="s">
        <v>12319</v>
      </c>
    </row>
    <row r="8485" spans="1:7" x14ac:dyDescent="0.2">
      <c r="A8485" t="s">
        <v>8680</v>
      </c>
      <c r="B8485" t="s">
        <v>69</v>
      </c>
      <c r="C8485" t="s">
        <v>10865</v>
      </c>
      <c r="D8485" t="s">
        <v>10202</v>
      </c>
      <c r="E8485" t="s">
        <v>10866</v>
      </c>
      <c r="F8485" t="s">
        <v>10867</v>
      </c>
      <c r="G8485" t="s">
        <v>12139</v>
      </c>
    </row>
    <row r="8486" spans="1:7" x14ac:dyDescent="0.2">
      <c r="A8486" t="s">
        <v>8681</v>
      </c>
      <c r="B8486" t="s">
        <v>60</v>
      </c>
      <c r="C8486" t="s">
        <v>10308</v>
      </c>
      <c r="D8486" t="s">
        <v>10202</v>
      </c>
      <c r="E8486" t="s">
        <v>10309</v>
      </c>
      <c r="F8486" t="s">
        <v>10310</v>
      </c>
      <c r="G8486" t="s">
        <v>12227</v>
      </c>
    </row>
    <row r="8487" spans="1:7" x14ac:dyDescent="0.2">
      <c r="A8487" t="s">
        <v>8682</v>
      </c>
      <c r="B8487" t="s">
        <v>331</v>
      </c>
      <c r="C8487" t="s">
        <v>11810</v>
      </c>
      <c r="D8487" t="s">
        <v>10231</v>
      </c>
      <c r="E8487" t="s">
        <v>10245</v>
      </c>
      <c r="F8487" t="s">
        <v>11811</v>
      </c>
      <c r="G8487" t="s">
        <v>12151</v>
      </c>
    </row>
    <row r="8488" spans="1:7" x14ac:dyDescent="0.2">
      <c r="A8488" t="s">
        <v>8683</v>
      </c>
      <c r="B8488" t="s">
        <v>52</v>
      </c>
      <c r="C8488" t="s">
        <v>10758</v>
      </c>
      <c r="D8488" t="s">
        <v>10202</v>
      </c>
      <c r="E8488" t="s">
        <v>10301</v>
      </c>
      <c r="F8488" t="s">
        <v>10759</v>
      </c>
      <c r="G8488" t="s">
        <v>12211</v>
      </c>
    </row>
    <row r="8489" spans="1:7" x14ac:dyDescent="0.2">
      <c r="A8489" t="s">
        <v>8684</v>
      </c>
      <c r="B8489" t="s">
        <v>32</v>
      </c>
      <c r="C8489" t="s">
        <v>10385</v>
      </c>
      <c r="D8489" t="s">
        <v>10213</v>
      </c>
      <c r="E8489" t="s">
        <v>10219</v>
      </c>
      <c r="F8489" t="s">
        <v>10386</v>
      </c>
      <c r="G8489" t="s">
        <v>11997</v>
      </c>
    </row>
    <row r="8490" spans="1:7" x14ac:dyDescent="0.2">
      <c r="A8490" t="s">
        <v>8685</v>
      </c>
      <c r="B8490" t="s">
        <v>84</v>
      </c>
      <c r="C8490" t="s">
        <v>10339</v>
      </c>
      <c r="D8490" t="s">
        <v>10202</v>
      </c>
      <c r="E8490" t="s">
        <v>10253</v>
      </c>
      <c r="F8490" t="s">
        <v>10340</v>
      </c>
      <c r="G8490" t="s">
        <v>12029</v>
      </c>
    </row>
    <row r="8491" spans="1:7" x14ac:dyDescent="0.2">
      <c r="A8491" t="s">
        <v>8686</v>
      </c>
      <c r="B8491" t="s">
        <v>96</v>
      </c>
      <c r="C8491" t="s">
        <v>10888</v>
      </c>
      <c r="D8491" t="s">
        <v>10231</v>
      </c>
      <c r="E8491" t="s">
        <v>10748</v>
      </c>
      <c r="F8491" t="s">
        <v>10686</v>
      </c>
      <c r="G8491" t="s">
        <v>11977</v>
      </c>
    </row>
    <row r="8492" spans="1:7" x14ac:dyDescent="0.2">
      <c r="A8492" t="s">
        <v>8687</v>
      </c>
      <c r="B8492" t="s">
        <v>486</v>
      </c>
      <c r="C8492" t="s">
        <v>11079</v>
      </c>
      <c r="D8492" t="s">
        <v>10231</v>
      </c>
      <c r="E8492" t="s">
        <v>10203</v>
      </c>
      <c r="F8492" t="s">
        <v>10720</v>
      </c>
      <c r="G8492" t="s">
        <v>12167</v>
      </c>
    </row>
    <row r="8493" spans="1:7" x14ac:dyDescent="0.2">
      <c r="A8493" t="s">
        <v>8688</v>
      </c>
      <c r="B8493" t="s">
        <v>22</v>
      </c>
      <c r="C8493" t="s">
        <v>10328</v>
      </c>
      <c r="D8493" t="s">
        <v>10206</v>
      </c>
      <c r="E8493" t="s">
        <v>10329</v>
      </c>
      <c r="F8493" t="s">
        <v>10330</v>
      </c>
      <c r="G8493" t="s">
        <v>12096</v>
      </c>
    </row>
    <row r="8494" spans="1:7" x14ac:dyDescent="0.2">
      <c r="A8494" t="s">
        <v>8689</v>
      </c>
      <c r="B8494" t="s">
        <v>214</v>
      </c>
      <c r="C8494" t="s">
        <v>10992</v>
      </c>
      <c r="D8494" t="s">
        <v>10206</v>
      </c>
      <c r="E8494" t="s">
        <v>10203</v>
      </c>
      <c r="F8494" t="s">
        <v>10423</v>
      </c>
      <c r="G8494" t="s">
        <v>12219</v>
      </c>
    </row>
    <row r="8495" spans="1:7" x14ac:dyDescent="0.2">
      <c r="A8495" t="s">
        <v>8690</v>
      </c>
      <c r="B8495" t="s">
        <v>630</v>
      </c>
      <c r="C8495" t="s">
        <v>10601</v>
      </c>
      <c r="D8495" t="s">
        <v>10202</v>
      </c>
      <c r="E8495" t="s">
        <v>10203</v>
      </c>
      <c r="F8495" t="s">
        <v>10602</v>
      </c>
      <c r="G8495" t="s">
        <v>12219</v>
      </c>
    </row>
    <row r="8496" spans="1:7" x14ac:dyDescent="0.2">
      <c r="A8496" t="s">
        <v>8691</v>
      </c>
      <c r="B8496" t="s">
        <v>362</v>
      </c>
      <c r="C8496" t="s">
        <v>10489</v>
      </c>
      <c r="D8496" t="s">
        <v>10206</v>
      </c>
      <c r="E8496" t="s">
        <v>10490</v>
      </c>
      <c r="F8496" t="s">
        <v>10405</v>
      </c>
      <c r="G8496" t="s">
        <v>12104</v>
      </c>
    </row>
    <row r="8497" spans="1:7" x14ac:dyDescent="0.2">
      <c r="A8497" t="s">
        <v>8692</v>
      </c>
      <c r="B8497" t="s">
        <v>281</v>
      </c>
      <c r="C8497" t="s">
        <v>10523</v>
      </c>
      <c r="D8497" t="s">
        <v>10213</v>
      </c>
      <c r="E8497" t="s">
        <v>10524</v>
      </c>
      <c r="F8497" t="s">
        <v>10525</v>
      </c>
      <c r="G8497" t="s">
        <v>12207</v>
      </c>
    </row>
    <row r="8498" spans="1:7" x14ac:dyDescent="0.2">
      <c r="A8498" t="s">
        <v>8693</v>
      </c>
      <c r="B8498" t="s">
        <v>5</v>
      </c>
      <c r="C8498" t="s">
        <v>10353</v>
      </c>
      <c r="D8498" t="s">
        <v>10231</v>
      </c>
      <c r="E8498" t="s">
        <v>10354</v>
      </c>
      <c r="F8498" t="s">
        <v>10355</v>
      </c>
      <c r="G8498" t="s">
        <v>11973</v>
      </c>
    </row>
    <row r="8499" spans="1:7" x14ac:dyDescent="0.2">
      <c r="A8499" t="s">
        <v>8694</v>
      </c>
      <c r="B8499" t="s">
        <v>181</v>
      </c>
      <c r="C8499" t="s">
        <v>11425</v>
      </c>
      <c r="D8499" t="s">
        <v>10213</v>
      </c>
      <c r="E8499" t="s">
        <v>10210</v>
      </c>
      <c r="F8499" t="s">
        <v>11426</v>
      </c>
      <c r="G8499" t="s">
        <v>12128</v>
      </c>
    </row>
    <row r="8500" spans="1:7" x14ac:dyDescent="0.2">
      <c r="A8500" t="s">
        <v>8695</v>
      </c>
      <c r="B8500" t="s">
        <v>370</v>
      </c>
      <c r="C8500" t="s">
        <v>10899</v>
      </c>
      <c r="D8500" t="s">
        <v>10213</v>
      </c>
      <c r="E8500" t="s">
        <v>10210</v>
      </c>
      <c r="F8500" t="s">
        <v>10900</v>
      </c>
      <c r="G8500" t="s">
        <v>12088</v>
      </c>
    </row>
    <row r="8501" spans="1:7" x14ac:dyDescent="0.2">
      <c r="A8501" t="s">
        <v>8696</v>
      </c>
      <c r="B8501" t="s">
        <v>3</v>
      </c>
      <c r="C8501" t="s">
        <v>10519</v>
      </c>
      <c r="D8501" t="s">
        <v>10202</v>
      </c>
      <c r="E8501" t="s">
        <v>10228</v>
      </c>
      <c r="F8501" t="s">
        <v>10520</v>
      </c>
      <c r="G8501" t="s">
        <v>11997</v>
      </c>
    </row>
    <row r="8502" spans="1:7" x14ac:dyDescent="0.2">
      <c r="A8502" t="s">
        <v>8697</v>
      </c>
      <c r="B8502" t="s">
        <v>524</v>
      </c>
      <c r="C8502" t="s">
        <v>11561</v>
      </c>
      <c r="D8502" t="s">
        <v>10213</v>
      </c>
      <c r="E8502" t="s">
        <v>10203</v>
      </c>
      <c r="F8502" t="s">
        <v>11562</v>
      </c>
      <c r="G8502" t="s">
        <v>12357</v>
      </c>
    </row>
    <row r="8503" spans="1:7" x14ac:dyDescent="0.2">
      <c r="A8503" t="s">
        <v>8698</v>
      </c>
      <c r="B8503" t="s">
        <v>115</v>
      </c>
      <c r="C8503" t="s">
        <v>11545</v>
      </c>
      <c r="D8503" t="s">
        <v>10213</v>
      </c>
      <c r="E8503" t="s">
        <v>10256</v>
      </c>
      <c r="F8503" t="s">
        <v>11546</v>
      </c>
      <c r="G8503" t="s">
        <v>12171</v>
      </c>
    </row>
    <row r="8504" spans="1:7" x14ac:dyDescent="0.2">
      <c r="A8504" t="s">
        <v>8699</v>
      </c>
      <c r="B8504" t="s">
        <v>142</v>
      </c>
      <c r="C8504" t="s">
        <v>10646</v>
      </c>
      <c r="D8504" t="s">
        <v>10231</v>
      </c>
      <c r="E8504" t="s">
        <v>10375</v>
      </c>
      <c r="F8504" t="s">
        <v>10647</v>
      </c>
      <c r="G8504" t="s">
        <v>12304</v>
      </c>
    </row>
    <row r="8505" spans="1:7" x14ac:dyDescent="0.2">
      <c r="A8505" t="s">
        <v>8700</v>
      </c>
      <c r="B8505" t="s">
        <v>77</v>
      </c>
      <c r="C8505" t="s">
        <v>11782</v>
      </c>
      <c r="D8505" t="s">
        <v>10213</v>
      </c>
      <c r="E8505" t="s">
        <v>10203</v>
      </c>
      <c r="F8505" t="s">
        <v>11783</v>
      </c>
      <c r="G8505" t="s">
        <v>12327</v>
      </c>
    </row>
    <row r="8506" spans="1:7" x14ac:dyDescent="0.2">
      <c r="A8506" t="s">
        <v>8701</v>
      </c>
      <c r="B8506" t="s">
        <v>268</v>
      </c>
      <c r="C8506" t="s">
        <v>11306</v>
      </c>
      <c r="D8506" t="s">
        <v>10202</v>
      </c>
      <c r="E8506" t="s">
        <v>10203</v>
      </c>
      <c r="F8506" t="s">
        <v>11150</v>
      </c>
      <c r="G8506" t="s">
        <v>12104</v>
      </c>
    </row>
    <row r="8507" spans="1:7" x14ac:dyDescent="0.2">
      <c r="A8507" t="s">
        <v>8702</v>
      </c>
      <c r="B8507" t="s">
        <v>138</v>
      </c>
      <c r="C8507" t="s">
        <v>11079</v>
      </c>
      <c r="D8507" t="s">
        <v>10231</v>
      </c>
      <c r="E8507" t="s">
        <v>10203</v>
      </c>
      <c r="F8507" t="s">
        <v>10720</v>
      </c>
      <c r="G8507" t="s">
        <v>12273</v>
      </c>
    </row>
    <row r="8508" spans="1:7" x14ac:dyDescent="0.2">
      <c r="A8508" t="s">
        <v>8703</v>
      </c>
      <c r="B8508" t="s">
        <v>115</v>
      </c>
      <c r="C8508" t="s">
        <v>11934</v>
      </c>
      <c r="D8508" t="s">
        <v>10202</v>
      </c>
      <c r="E8508" t="s">
        <v>11266</v>
      </c>
      <c r="F8508" t="s">
        <v>11935</v>
      </c>
      <c r="G8508" t="s">
        <v>12065</v>
      </c>
    </row>
    <row r="8509" spans="1:7" x14ac:dyDescent="0.2">
      <c r="A8509" t="s">
        <v>8704</v>
      </c>
      <c r="B8509" t="s">
        <v>539</v>
      </c>
      <c r="C8509" t="s">
        <v>10802</v>
      </c>
      <c r="D8509" t="s">
        <v>10213</v>
      </c>
      <c r="E8509" t="s">
        <v>10803</v>
      </c>
      <c r="F8509" t="s">
        <v>10804</v>
      </c>
      <c r="G8509" t="s">
        <v>12316</v>
      </c>
    </row>
    <row r="8510" spans="1:7" x14ac:dyDescent="0.2">
      <c r="A8510" t="s">
        <v>8705</v>
      </c>
      <c r="B8510" t="s">
        <v>26</v>
      </c>
      <c r="C8510" t="s">
        <v>10842</v>
      </c>
      <c r="D8510" t="s">
        <v>10202</v>
      </c>
      <c r="E8510" t="s">
        <v>10228</v>
      </c>
      <c r="F8510" t="s">
        <v>10843</v>
      </c>
      <c r="G8510" t="s">
        <v>12187</v>
      </c>
    </row>
    <row r="8511" spans="1:7" x14ac:dyDescent="0.2">
      <c r="A8511" t="s">
        <v>8706</v>
      </c>
      <c r="B8511" t="s">
        <v>32</v>
      </c>
      <c r="C8511" t="s">
        <v>11013</v>
      </c>
      <c r="D8511" t="s">
        <v>10202</v>
      </c>
      <c r="E8511" t="s">
        <v>10203</v>
      </c>
      <c r="F8511" t="s">
        <v>11014</v>
      </c>
      <c r="G8511" t="s">
        <v>12258</v>
      </c>
    </row>
    <row r="8512" spans="1:7" x14ac:dyDescent="0.2">
      <c r="A8512" t="s">
        <v>8707</v>
      </c>
      <c r="B8512" t="s">
        <v>115</v>
      </c>
      <c r="C8512" t="s">
        <v>11032</v>
      </c>
      <c r="D8512" t="s">
        <v>10231</v>
      </c>
      <c r="E8512" t="s">
        <v>10216</v>
      </c>
      <c r="F8512" t="s">
        <v>11033</v>
      </c>
      <c r="G8512" t="s">
        <v>12261</v>
      </c>
    </row>
    <row r="8513" spans="1:7" x14ac:dyDescent="0.2">
      <c r="A8513" t="s">
        <v>8708</v>
      </c>
      <c r="B8513" t="s">
        <v>80</v>
      </c>
      <c r="C8513" t="s">
        <v>10858</v>
      </c>
      <c r="D8513" t="s">
        <v>10231</v>
      </c>
      <c r="E8513" t="s">
        <v>10203</v>
      </c>
      <c r="F8513" t="s">
        <v>10553</v>
      </c>
      <c r="G8513" t="s">
        <v>12334</v>
      </c>
    </row>
    <row r="8514" spans="1:7" x14ac:dyDescent="0.2">
      <c r="A8514" t="s">
        <v>8709</v>
      </c>
      <c r="B8514" t="s">
        <v>16</v>
      </c>
      <c r="C8514" t="s">
        <v>11599</v>
      </c>
      <c r="D8514" t="s">
        <v>10231</v>
      </c>
      <c r="E8514" t="s">
        <v>10565</v>
      </c>
      <c r="F8514" t="s">
        <v>11600</v>
      </c>
      <c r="G8514" t="s">
        <v>12265</v>
      </c>
    </row>
    <row r="8515" spans="1:7" x14ac:dyDescent="0.2">
      <c r="A8515" t="s">
        <v>8710</v>
      </c>
      <c r="B8515" t="s">
        <v>80</v>
      </c>
      <c r="C8515" t="s">
        <v>10450</v>
      </c>
      <c r="D8515" t="s">
        <v>10231</v>
      </c>
      <c r="E8515" t="s">
        <v>10256</v>
      </c>
      <c r="F8515" t="s">
        <v>10451</v>
      </c>
      <c r="G8515" t="s">
        <v>12187</v>
      </c>
    </row>
    <row r="8516" spans="1:7" x14ac:dyDescent="0.2">
      <c r="A8516" t="s">
        <v>8711</v>
      </c>
      <c r="B8516" t="s">
        <v>92</v>
      </c>
      <c r="C8516" t="s">
        <v>10788</v>
      </c>
      <c r="D8516" t="s">
        <v>10213</v>
      </c>
      <c r="E8516" t="s">
        <v>10789</v>
      </c>
      <c r="F8516" t="s">
        <v>10790</v>
      </c>
      <c r="G8516" t="s">
        <v>12124</v>
      </c>
    </row>
    <row r="8517" spans="1:7" x14ac:dyDescent="0.2">
      <c r="A8517" t="s">
        <v>8712</v>
      </c>
      <c r="B8517" t="s">
        <v>226</v>
      </c>
      <c r="C8517" t="s">
        <v>10500</v>
      </c>
      <c r="D8517" t="s">
        <v>10202</v>
      </c>
      <c r="E8517" t="s">
        <v>10203</v>
      </c>
      <c r="F8517" t="s">
        <v>10501</v>
      </c>
      <c r="G8517" t="s">
        <v>12021</v>
      </c>
    </row>
    <row r="8518" spans="1:7" x14ac:dyDescent="0.2">
      <c r="A8518" t="s">
        <v>8713</v>
      </c>
      <c r="B8518" t="s">
        <v>299</v>
      </c>
      <c r="C8518" t="s">
        <v>11024</v>
      </c>
      <c r="D8518" t="s">
        <v>10206</v>
      </c>
      <c r="E8518" t="s">
        <v>10203</v>
      </c>
      <c r="F8518" t="s">
        <v>11025</v>
      </c>
      <c r="G8518" t="s">
        <v>11993</v>
      </c>
    </row>
    <row r="8519" spans="1:7" x14ac:dyDescent="0.2">
      <c r="A8519" t="s">
        <v>8714</v>
      </c>
      <c r="B8519" t="s">
        <v>249</v>
      </c>
      <c r="C8519" t="s">
        <v>11661</v>
      </c>
      <c r="D8519" t="s">
        <v>10231</v>
      </c>
      <c r="E8519" t="s">
        <v>10929</v>
      </c>
      <c r="F8519" t="s">
        <v>11662</v>
      </c>
      <c r="G8519" t="s">
        <v>12005</v>
      </c>
    </row>
    <row r="8520" spans="1:7" x14ac:dyDescent="0.2">
      <c r="A8520" t="s">
        <v>8715</v>
      </c>
      <c r="B8520" t="s">
        <v>1419</v>
      </c>
      <c r="C8520" t="s">
        <v>11821</v>
      </c>
      <c r="D8520" t="s">
        <v>10206</v>
      </c>
      <c r="E8520" t="s">
        <v>10203</v>
      </c>
      <c r="F8520" t="s">
        <v>10373</v>
      </c>
      <c r="G8520" t="s">
        <v>12017</v>
      </c>
    </row>
    <row r="8521" spans="1:7" x14ac:dyDescent="0.2">
      <c r="A8521" t="s">
        <v>8716</v>
      </c>
      <c r="B8521" t="s">
        <v>548</v>
      </c>
      <c r="C8521" t="s">
        <v>11719</v>
      </c>
      <c r="D8521" t="s">
        <v>10202</v>
      </c>
      <c r="E8521" t="s">
        <v>10507</v>
      </c>
      <c r="F8521" t="s">
        <v>11720</v>
      </c>
      <c r="G8521" t="s">
        <v>12231</v>
      </c>
    </row>
    <row r="8522" spans="1:7" x14ac:dyDescent="0.2">
      <c r="A8522" t="s">
        <v>8717</v>
      </c>
      <c r="B8522" t="s">
        <v>590</v>
      </c>
      <c r="C8522" t="s">
        <v>10883</v>
      </c>
      <c r="D8522" t="s">
        <v>10231</v>
      </c>
      <c r="E8522" t="s">
        <v>10266</v>
      </c>
      <c r="F8522" t="s">
        <v>10884</v>
      </c>
      <c r="G8522" t="s">
        <v>12077</v>
      </c>
    </row>
    <row r="8523" spans="1:7" x14ac:dyDescent="0.2">
      <c r="A8523" t="s">
        <v>8718</v>
      </c>
      <c r="B8523" t="s">
        <v>539</v>
      </c>
      <c r="C8523" t="s">
        <v>10912</v>
      </c>
      <c r="D8523" t="s">
        <v>10206</v>
      </c>
      <c r="E8523" t="s">
        <v>10285</v>
      </c>
      <c r="F8523" t="s">
        <v>10913</v>
      </c>
      <c r="G8523" t="s">
        <v>12281</v>
      </c>
    </row>
    <row r="8524" spans="1:7" x14ac:dyDescent="0.2">
      <c r="A8524" t="s">
        <v>8719</v>
      </c>
      <c r="B8524" t="s">
        <v>245</v>
      </c>
      <c r="C8524" t="s">
        <v>11215</v>
      </c>
      <c r="D8524" t="s">
        <v>10202</v>
      </c>
      <c r="E8524" t="s">
        <v>10285</v>
      </c>
      <c r="F8524" t="s">
        <v>11216</v>
      </c>
      <c r="G8524" t="s">
        <v>12120</v>
      </c>
    </row>
    <row r="8525" spans="1:7" x14ac:dyDescent="0.2">
      <c r="A8525" t="s">
        <v>8720</v>
      </c>
      <c r="B8525" t="s">
        <v>36</v>
      </c>
      <c r="C8525" t="s">
        <v>10523</v>
      </c>
      <c r="D8525" t="s">
        <v>10213</v>
      </c>
      <c r="E8525" t="s">
        <v>10524</v>
      </c>
      <c r="F8525" t="s">
        <v>10525</v>
      </c>
      <c r="G8525" t="s">
        <v>12049</v>
      </c>
    </row>
    <row r="8526" spans="1:7" x14ac:dyDescent="0.2">
      <c r="A8526" t="s">
        <v>8721</v>
      </c>
      <c r="B8526" t="s">
        <v>88</v>
      </c>
      <c r="C8526" t="s">
        <v>10426</v>
      </c>
      <c r="D8526" t="s">
        <v>10213</v>
      </c>
      <c r="E8526" t="s">
        <v>10228</v>
      </c>
      <c r="F8526" t="s">
        <v>10427</v>
      </c>
      <c r="G8526" t="s">
        <v>12265</v>
      </c>
    </row>
    <row r="8527" spans="1:7" x14ac:dyDescent="0.2">
      <c r="A8527" t="s">
        <v>8722</v>
      </c>
      <c r="B8527" t="s">
        <v>115</v>
      </c>
      <c r="C8527" t="s">
        <v>10640</v>
      </c>
      <c r="D8527" t="s">
        <v>10213</v>
      </c>
      <c r="E8527" t="s">
        <v>10274</v>
      </c>
      <c r="F8527" t="s">
        <v>10641</v>
      </c>
      <c r="G8527" t="s">
        <v>12338</v>
      </c>
    </row>
    <row r="8528" spans="1:7" x14ac:dyDescent="0.2">
      <c r="A8528" t="s">
        <v>8723</v>
      </c>
      <c r="B8528" t="s">
        <v>605</v>
      </c>
      <c r="C8528" t="s">
        <v>10258</v>
      </c>
      <c r="D8528" t="s">
        <v>10206</v>
      </c>
      <c r="E8528" t="s">
        <v>10203</v>
      </c>
      <c r="F8528" t="s">
        <v>10259</v>
      </c>
      <c r="G8528" t="s">
        <v>12353</v>
      </c>
    </row>
    <row r="8529" spans="1:7" x14ac:dyDescent="0.2">
      <c r="A8529" t="s">
        <v>8724</v>
      </c>
      <c r="B8529" t="s">
        <v>16</v>
      </c>
      <c r="C8529" t="s">
        <v>11947</v>
      </c>
      <c r="D8529" t="s">
        <v>10202</v>
      </c>
      <c r="E8529" t="s">
        <v>10232</v>
      </c>
      <c r="F8529" t="s">
        <v>11948</v>
      </c>
      <c r="G8529" t="s">
        <v>12001</v>
      </c>
    </row>
    <row r="8530" spans="1:7" x14ac:dyDescent="0.2">
      <c r="A8530" t="s">
        <v>8725</v>
      </c>
      <c r="B8530" t="s">
        <v>67</v>
      </c>
      <c r="C8530" t="s">
        <v>11089</v>
      </c>
      <c r="D8530" t="s">
        <v>10202</v>
      </c>
      <c r="E8530" t="s">
        <v>10441</v>
      </c>
      <c r="F8530" t="s">
        <v>11090</v>
      </c>
      <c r="G8530" t="s">
        <v>12353</v>
      </c>
    </row>
    <row r="8531" spans="1:7" x14ac:dyDescent="0.2">
      <c r="A8531" t="s">
        <v>8726</v>
      </c>
      <c r="B8531" t="s">
        <v>28</v>
      </c>
      <c r="C8531" t="s">
        <v>11838</v>
      </c>
      <c r="D8531" t="s">
        <v>10213</v>
      </c>
      <c r="E8531" t="s">
        <v>10224</v>
      </c>
      <c r="F8531" t="s">
        <v>11839</v>
      </c>
      <c r="G8531" t="s">
        <v>12049</v>
      </c>
    </row>
    <row r="8532" spans="1:7" x14ac:dyDescent="0.2">
      <c r="A8532" t="s">
        <v>8727</v>
      </c>
      <c r="B8532" t="s">
        <v>268</v>
      </c>
      <c r="C8532" t="s">
        <v>11032</v>
      </c>
      <c r="D8532" t="s">
        <v>10231</v>
      </c>
      <c r="E8532" t="s">
        <v>10216</v>
      </c>
      <c r="F8532" t="s">
        <v>11033</v>
      </c>
      <c r="G8532" t="s">
        <v>12331</v>
      </c>
    </row>
    <row r="8533" spans="1:7" x14ac:dyDescent="0.2">
      <c r="A8533" t="s">
        <v>8728</v>
      </c>
      <c r="B8533" t="s">
        <v>58</v>
      </c>
      <c r="C8533" t="s">
        <v>10885</v>
      </c>
      <c r="D8533" t="s">
        <v>10231</v>
      </c>
      <c r="E8533" t="s">
        <v>10203</v>
      </c>
      <c r="F8533" t="s">
        <v>10686</v>
      </c>
      <c r="G8533" t="s">
        <v>12151</v>
      </c>
    </row>
    <row r="8534" spans="1:7" x14ac:dyDescent="0.2">
      <c r="A8534" t="s">
        <v>8729</v>
      </c>
      <c r="B8534" t="s">
        <v>281</v>
      </c>
      <c r="C8534" t="s">
        <v>10601</v>
      </c>
      <c r="D8534" t="s">
        <v>10202</v>
      </c>
      <c r="E8534" t="s">
        <v>10203</v>
      </c>
      <c r="F8534" t="s">
        <v>10602</v>
      </c>
      <c r="G8534" t="s">
        <v>12175</v>
      </c>
    </row>
    <row r="8535" spans="1:7" x14ac:dyDescent="0.2">
      <c r="A8535" t="s">
        <v>8730</v>
      </c>
      <c r="B8535" t="s">
        <v>71</v>
      </c>
      <c r="C8535" t="s">
        <v>10607</v>
      </c>
      <c r="D8535" t="s">
        <v>10231</v>
      </c>
      <c r="E8535" t="s">
        <v>10608</v>
      </c>
      <c r="F8535" t="s">
        <v>10609</v>
      </c>
      <c r="G8535" t="s">
        <v>12033</v>
      </c>
    </row>
    <row r="8536" spans="1:7" x14ac:dyDescent="0.2">
      <c r="A8536" t="s">
        <v>8731</v>
      </c>
      <c r="B8536" t="s">
        <v>28</v>
      </c>
      <c r="C8536" t="s">
        <v>11356</v>
      </c>
      <c r="D8536" t="s">
        <v>10202</v>
      </c>
      <c r="E8536" t="s">
        <v>10232</v>
      </c>
      <c r="F8536" t="s">
        <v>11357</v>
      </c>
      <c r="G8536" t="s">
        <v>12077</v>
      </c>
    </row>
    <row r="8537" spans="1:7" x14ac:dyDescent="0.2">
      <c r="A8537" t="s">
        <v>8732</v>
      </c>
      <c r="B8537" t="s">
        <v>249</v>
      </c>
      <c r="C8537" t="s">
        <v>10888</v>
      </c>
      <c r="D8537" t="s">
        <v>10213</v>
      </c>
      <c r="E8537" t="s">
        <v>10748</v>
      </c>
      <c r="F8537" t="s">
        <v>10686</v>
      </c>
      <c r="G8537" t="s">
        <v>12231</v>
      </c>
    </row>
    <row r="8538" spans="1:7" x14ac:dyDescent="0.2">
      <c r="A8538" t="s">
        <v>8733</v>
      </c>
      <c r="B8538" t="s">
        <v>140</v>
      </c>
      <c r="C8538" t="s">
        <v>10656</v>
      </c>
      <c r="D8538" t="s">
        <v>10213</v>
      </c>
      <c r="E8538" t="s">
        <v>10657</v>
      </c>
      <c r="F8538" t="s">
        <v>10658</v>
      </c>
      <c r="G8538" t="s">
        <v>12338</v>
      </c>
    </row>
    <row r="8539" spans="1:7" x14ac:dyDescent="0.2">
      <c r="A8539" t="s">
        <v>8734</v>
      </c>
      <c r="B8539" t="s">
        <v>389</v>
      </c>
      <c r="C8539" t="s">
        <v>10870</v>
      </c>
      <c r="D8539" t="s">
        <v>10202</v>
      </c>
      <c r="E8539" t="s">
        <v>10210</v>
      </c>
      <c r="F8539" t="s">
        <v>10871</v>
      </c>
      <c r="G8539" t="s">
        <v>11969</v>
      </c>
    </row>
    <row r="8540" spans="1:7" x14ac:dyDescent="0.2">
      <c r="A8540" t="s">
        <v>8735</v>
      </c>
      <c r="B8540" t="s">
        <v>442</v>
      </c>
      <c r="C8540" t="s">
        <v>10521</v>
      </c>
      <c r="D8540" t="s">
        <v>10231</v>
      </c>
      <c r="E8540" t="s">
        <v>10210</v>
      </c>
      <c r="F8540" t="s">
        <v>10522</v>
      </c>
      <c r="G8540" t="s">
        <v>12053</v>
      </c>
    </row>
    <row r="8541" spans="1:7" x14ac:dyDescent="0.2">
      <c r="A8541" t="s">
        <v>8736</v>
      </c>
      <c r="B8541" t="s">
        <v>514</v>
      </c>
      <c r="C8541" t="s">
        <v>11732</v>
      </c>
      <c r="D8541" t="s">
        <v>10206</v>
      </c>
      <c r="E8541" t="s">
        <v>10266</v>
      </c>
      <c r="F8541" t="s">
        <v>11733</v>
      </c>
      <c r="G8541" t="s">
        <v>12258</v>
      </c>
    </row>
    <row r="8542" spans="1:7" x14ac:dyDescent="0.2">
      <c r="A8542" t="s">
        <v>8737</v>
      </c>
      <c r="B8542" t="s">
        <v>44</v>
      </c>
      <c r="C8542" t="s">
        <v>11099</v>
      </c>
      <c r="D8542" t="s">
        <v>10231</v>
      </c>
      <c r="E8542" t="s">
        <v>10228</v>
      </c>
      <c r="F8542" t="s">
        <v>11100</v>
      </c>
      <c r="G8542" t="s">
        <v>12350</v>
      </c>
    </row>
    <row r="8543" spans="1:7" x14ac:dyDescent="0.2">
      <c r="A8543" t="s">
        <v>8738</v>
      </c>
      <c r="B8543" t="s">
        <v>453</v>
      </c>
      <c r="C8543" t="s">
        <v>11927</v>
      </c>
      <c r="D8543" t="s">
        <v>10202</v>
      </c>
      <c r="E8543" t="s">
        <v>10203</v>
      </c>
      <c r="F8543" t="s">
        <v>10983</v>
      </c>
      <c r="G8543" t="s">
        <v>12227</v>
      </c>
    </row>
    <row r="8544" spans="1:7" x14ac:dyDescent="0.2">
      <c r="A8544" t="s">
        <v>8739</v>
      </c>
      <c r="B8544" t="s">
        <v>90</v>
      </c>
      <c r="C8544" t="s">
        <v>10742</v>
      </c>
      <c r="D8544" t="s">
        <v>10213</v>
      </c>
      <c r="E8544" t="s">
        <v>10232</v>
      </c>
      <c r="F8544" t="s">
        <v>10743</v>
      </c>
      <c r="G8544" t="s">
        <v>12319</v>
      </c>
    </row>
    <row r="8545" spans="1:7" x14ac:dyDescent="0.2">
      <c r="A8545" t="s">
        <v>8740</v>
      </c>
      <c r="B8545" t="s">
        <v>347</v>
      </c>
      <c r="C8545" t="s">
        <v>11444</v>
      </c>
      <c r="D8545" t="s">
        <v>10213</v>
      </c>
      <c r="E8545" t="s">
        <v>10210</v>
      </c>
      <c r="F8545" t="s">
        <v>10302</v>
      </c>
      <c r="G8545" t="s">
        <v>12081</v>
      </c>
    </row>
    <row r="8546" spans="1:7" x14ac:dyDescent="0.2">
      <c r="A8546" t="s">
        <v>8741</v>
      </c>
      <c r="B8546" t="s">
        <v>58</v>
      </c>
      <c r="C8546" t="s">
        <v>11790</v>
      </c>
      <c r="D8546" t="s">
        <v>10213</v>
      </c>
      <c r="E8546" t="s">
        <v>10203</v>
      </c>
      <c r="F8546" t="s">
        <v>10465</v>
      </c>
      <c r="G8546" t="s">
        <v>12288</v>
      </c>
    </row>
    <row r="8547" spans="1:7" x14ac:dyDescent="0.2">
      <c r="A8547" t="s">
        <v>8742</v>
      </c>
      <c r="B8547" t="s">
        <v>108</v>
      </c>
      <c r="C8547" t="s">
        <v>11834</v>
      </c>
      <c r="D8547" t="s">
        <v>10206</v>
      </c>
      <c r="E8547" t="s">
        <v>11037</v>
      </c>
      <c r="F8547" t="s">
        <v>11835</v>
      </c>
      <c r="G8547" t="s">
        <v>12021</v>
      </c>
    </row>
    <row r="8548" spans="1:7" x14ac:dyDescent="0.2">
      <c r="A8548" t="s">
        <v>8743</v>
      </c>
      <c r="B8548" t="s">
        <v>108</v>
      </c>
      <c r="C8548" t="s">
        <v>10621</v>
      </c>
      <c r="D8548" t="s">
        <v>10202</v>
      </c>
      <c r="E8548" t="s">
        <v>10483</v>
      </c>
      <c r="F8548" t="s">
        <v>10622</v>
      </c>
      <c r="G8548" t="s">
        <v>12049</v>
      </c>
    </row>
    <row r="8549" spans="1:7" x14ac:dyDescent="0.2">
      <c r="A8549" t="s">
        <v>8744</v>
      </c>
      <c r="B8549" t="s">
        <v>331</v>
      </c>
      <c r="C8549" t="s">
        <v>11539</v>
      </c>
      <c r="D8549" t="s">
        <v>10213</v>
      </c>
      <c r="E8549" t="s">
        <v>10224</v>
      </c>
      <c r="F8549" t="s">
        <v>10529</v>
      </c>
      <c r="G8549" t="s">
        <v>12323</v>
      </c>
    </row>
    <row r="8550" spans="1:7" x14ac:dyDescent="0.2">
      <c r="A8550" t="s">
        <v>8745</v>
      </c>
      <c r="B8550" t="s">
        <v>181</v>
      </c>
      <c r="C8550" t="s">
        <v>11842</v>
      </c>
      <c r="D8550" t="s">
        <v>10231</v>
      </c>
      <c r="E8550" t="s">
        <v>11843</v>
      </c>
      <c r="F8550" t="s">
        <v>11844</v>
      </c>
      <c r="G8550" t="s">
        <v>12139</v>
      </c>
    </row>
    <row r="8551" spans="1:7" x14ac:dyDescent="0.2">
      <c r="A8551" t="s">
        <v>8746</v>
      </c>
      <c r="B8551" t="s">
        <v>1345</v>
      </c>
      <c r="C8551" t="s">
        <v>10778</v>
      </c>
      <c r="D8551" t="s">
        <v>10202</v>
      </c>
      <c r="E8551" t="s">
        <v>10266</v>
      </c>
      <c r="F8551" t="s">
        <v>10779</v>
      </c>
      <c r="G8551" t="s">
        <v>12243</v>
      </c>
    </row>
    <row r="8552" spans="1:7" x14ac:dyDescent="0.2">
      <c r="A8552" t="s">
        <v>8747</v>
      </c>
      <c r="B8552" t="s">
        <v>656</v>
      </c>
      <c r="C8552" t="s">
        <v>10859</v>
      </c>
      <c r="D8552" t="s">
        <v>10213</v>
      </c>
      <c r="E8552" t="s">
        <v>10224</v>
      </c>
      <c r="F8552" t="s">
        <v>10860</v>
      </c>
      <c r="G8552" t="s">
        <v>12017</v>
      </c>
    </row>
    <row r="8553" spans="1:7" x14ac:dyDescent="0.2">
      <c r="A8553" t="s">
        <v>8748</v>
      </c>
      <c r="B8553" t="s">
        <v>210</v>
      </c>
      <c r="C8553" t="s">
        <v>10648</v>
      </c>
      <c r="D8553" t="s">
        <v>10231</v>
      </c>
      <c r="E8553" t="s">
        <v>10216</v>
      </c>
      <c r="F8553" t="s">
        <v>10649</v>
      </c>
      <c r="G8553" t="s">
        <v>12273</v>
      </c>
    </row>
    <row r="8554" spans="1:7" x14ac:dyDescent="0.2">
      <c r="A8554" t="s">
        <v>8749</v>
      </c>
      <c r="B8554" t="s">
        <v>331</v>
      </c>
      <c r="C8554" t="s">
        <v>11517</v>
      </c>
      <c r="D8554" t="s">
        <v>10231</v>
      </c>
      <c r="E8554" t="s">
        <v>11518</v>
      </c>
      <c r="F8554" t="s">
        <v>11519</v>
      </c>
      <c r="G8554" t="s">
        <v>12069</v>
      </c>
    </row>
    <row r="8555" spans="1:7" x14ac:dyDescent="0.2">
      <c r="A8555" t="s">
        <v>8750</v>
      </c>
      <c r="B8555" t="s">
        <v>24</v>
      </c>
      <c r="C8555" t="s">
        <v>10959</v>
      </c>
      <c r="D8555" t="s">
        <v>10213</v>
      </c>
      <c r="E8555" t="s">
        <v>10467</v>
      </c>
      <c r="F8555" t="s">
        <v>10960</v>
      </c>
      <c r="G8555" t="s">
        <v>12273</v>
      </c>
    </row>
    <row r="8556" spans="1:7" x14ac:dyDescent="0.2">
      <c r="A8556" t="s">
        <v>8751</v>
      </c>
      <c r="B8556" t="s">
        <v>297</v>
      </c>
      <c r="C8556" t="s">
        <v>11412</v>
      </c>
      <c r="D8556" t="s">
        <v>10202</v>
      </c>
      <c r="E8556" t="s">
        <v>10228</v>
      </c>
      <c r="F8556" t="s">
        <v>11413</v>
      </c>
      <c r="G8556" t="s">
        <v>12005</v>
      </c>
    </row>
    <row r="8557" spans="1:7" x14ac:dyDescent="0.2">
      <c r="A8557" t="s">
        <v>8752</v>
      </c>
      <c r="B8557" t="s">
        <v>22</v>
      </c>
      <c r="C8557" t="s">
        <v>11462</v>
      </c>
      <c r="D8557" t="s">
        <v>10213</v>
      </c>
      <c r="E8557" t="s">
        <v>10467</v>
      </c>
      <c r="F8557" t="s">
        <v>11463</v>
      </c>
      <c r="G8557" t="s">
        <v>12350</v>
      </c>
    </row>
    <row r="8558" spans="1:7" x14ac:dyDescent="0.2">
      <c r="A8558" t="s">
        <v>8753</v>
      </c>
      <c r="B8558" t="s">
        <v>249</v>
      </c>
      <c r="C8558" t="s">
        <v>11873</v>
      </c>
      <c r="D8558" t="s">
        <v>10231</v>
      </c>
      <c r="E8558" t="s">
        <v>10203</v>
      </c>
      <c r="F8558" t="s">
        <v>11874</v>
      </c>
      <c r="G8558" t="s">
        <v>12139</v>
      </c>
    </row>
    <row r="8559" spans="1:7" x14ac:dyDescent="0.2">
      <c r="A8559" t="s">
        <v>8754</v>
      </c>
      <c r="B8559" t="s">
        <v>130</v>
      </c>
      <c r="C8559" t="s">
        <v>11265</v>
      </c>
      <c r="D8559" t="s">
        <v>10206</v>
      </c>
      <c r="E8559" t="s">
        <v>11266</v>
      </c>
      <c r="F8559" t="s">
        <v>11267</v>
      </c>
      <c r="G8559" t="s">
        <v>12025</v>
      </c>
    </row>
    <row r="8560" spans="1:7" x14ac:dyDescent="0.2">
      <c r="A8560" t="s">
        <v>8755</v>
      </c>
      <c r="B8560" t="s">
        <v>214</v>
      </c>
      <c r="C8560" t="s">
        <v>10822</v>
      </c>
      <c r="D8560" t="s">
        <v>10231</v>
      </c>
      <c r="E8560" t="s">
        <v>10203</v>
      </c>
      <c r="F8560" t="s">
        <v>10823</v>
      </c>
      <c r="G8560" t="s">
        <v>12327</v>
      </c>
    </row>
    <row r="8561" spans="1:7" x14ac:dyDescent="0.2">
      <c r="A8561" t="s">
        <v>8756</v>
      </c>
      <c r="B8561" t="s">
        <v>82</v>
      </c>
      <c r="C8561" t="s">
        <v>11082</v>
      </c>
      <c r="D8561" t="s">
        <v>10231</v>
      </c>
      <c r="E8561" t="s">
        <v>10216</v>
      </c>
      <c r="F8561" t="s">
        <v>11083</v>
      </c>
      <c r="G8561" t="s">
        <v>12269</v>
      </c>
    </row>
    <row r="8562" spans="1:7" x14ac:dyDescent="0.2">
      <c r="A8562" t="s">
        <v>8757</v>
      </c>
      <c r="B8562" t="s">
        <v>359</v>
      </c>
      <c r="C8562" t="s">
        <v>10940</v>
      </c>
      <c r="D8562" t="s">
        <v>10202</v>
      </c>
      <c r="E8562" t="s">
        <v>10565</v>
      </c>
      <c r="F8562" t="s">
        <v>10941</v>
      </c>
      <c r="G8562" t="s">
        <v>12285</v>
      </c>
    </row>
    <row r="8563" spans="1:7" x14ac:dyDescent="0.2">
      <c r="A8563" t="s">
        <v>8758</v>
      </c>
      <c r="B8563" t="s">
        <v>387</v>
      </c>
      <c r="C8563" t="s">
        <v>11366</v>
      </c>
      <c r="D8563" t="s">
        <v>10206</v>
      </c>
      <c r="E8563" t="s">
        <v>10654</v>
      </c>
      <c r="F8563" t="s">
        <v>11367</v>
      </c>
      <c r="G8563" t="s">
        <v>12069</v>
      </c>
    </row>
    <row r="8564" spans="1:7" x14ac:dyDescent="0.2">
      <c r="A8564" t="s">
        <v>8759</v>
      </c>
      <c r="B8564" t="s">
        <v>1132</v>
      </c>
      <c r="C8564" t="s">
        <v>11520</v>
      </c>
      <c r="D8564" t="s">
        <v>10231</v>
      </c>
      <c r="E8564" t="s">
        <v>10285</v>
      </c>
      <c r="F8564" t="s">
        <v>11521</v>
      </c>
      <c r="G8564" t="s">
        <v>12104</v>
      </c>
    </row>
    <row r="8565" spans="1:7" x14ac:dyDescent="0.2">
      <c r="A8565" t="s">
        <v>8760</v>
      </c>
      <c r="B8565" t="s">
        <v>288</v>
      </c>
      <c r="C8565" t="s">
        <v>11894</v>
      </c>
      <c r="D8565" t="s">
        <v>10213</v>
      </c>
      <c r="E8565" t="s">
        <v>10219</v>
      </c>
      <c r="F8565" t="s">
        <v>11895</v>
      </c>
      <c r="G8565" t="s">
        <v>12199</v>
      </c>
    </row>
    <row r="8566" spans="1:7" x14ac:dyDescent="0.2">
      <c r="A8566" t="s">
        <v>8761</v>
      </c>
      <c r="B8566" t="s">
        <v>268</v>
      </c>
      <c r="C8566" t="s">
        <v>11423</v>
      </c>
      <c r="D8566" t="s">
        <v>10202</v>
      </c>
      <c r="E8566" t="s">
        <v>10354</v>
      </c>
      <c r="F8566" t="s">
        <v>11424</v>
      </c>
      <c r="G8566" t="s">
        <v>12316</v>
      </c>
    </row>
    <row r="8567" spans="1:7" x14ac:dyDescent="0.2">
      <c r="A8567" t="s">
        <v>8762</v>
      </c>
      <c r="B8567" t="s">
        <v>96</v>
      </c>
      <c r="C8567" t="s">
        <v>10426</v>
      </c>
      <c r="D8567" t="s">
        <v>10213</v>
      </c>
      <c r="E8567" t="s">
        <v>10228</v>
      </c>
      <c r="F8567" t="s">
        <v>10427</v>
      </c>
      <c r="G8567" t="s">
        <v>12338</v>
      </c>
    </row>
    <row r="8568" spans="1:7" x14ac:dyDescent="0.2">
      <c r="A8568" t="s">
        <v>8763</v>
      </c>
      <c r="B8568" t="s">
        <v>1250</v>
      </c>
      <c r="C8568" t="s">
        <v>11143</v>
      </c>
      <c r="D8568" t="s">
        <v>10231</v>
      </c>
      <c r="E8568" t="s">
        <v>10203</v>
      </c>
      <c r="F8568" t="s">
        <v>11144</v>
      </c>
      <c r="G8568" t="s">
        <v>12017</v>
      </c>
    </row>
    <row r="8569" spans="1:7" x14ac:dyDescent="0.2">
      <c r="A8569" t="s">
        <v>8764</v>
      </c>
      <c r="B8569" t="s">
        <v>52</v>
      </c>
      <c r="C8569" t="s">
        <v>10840</v>
      </c>
      <c r="D8569" t="s">
        <v>10213</v>
      </c>
      <c r="E8569" t="s">
        <v>10594</v>
      </c>
      <c r="F8569" t="s">
        <v>10841</v>
      </c>
      <c r="G8569" t="s">
        <v>12334</v>
      </c>
    </row>
    <row r="8570" spans="1:7" x14ac:dyDescent="0.2">
      <c r="A8570" t="s">
        <v>8765</v>
      </c>
      <c r="B8570" t="s">
        <v>5</v>
      </c>
      <c r="C8570" t="s">
        <v>10680</v>
      </c>
      <c r="D8570" t="s">
        <v>10202</v>
      </c>
      <c r="E8570" t="s">
        <v>10203</v>
      </c>
      <c r="F8570" t="s">
        <v>10681</v>
      </c>
      <c r="G8570" t="s">
        <v>12357</v>
      </c>
    </row>
    <row r="8571" spans="1:7" x14ac:dyDescent="0.2">
      <c r="A8571" t="s">
        <v>8766</v>
      </c>
      <c r="B8571" t="s">
        <v>208</v>
      </c>
      <c r="C8571" t="s">
        <v>11848</v>
      </c>
      <c r="D8571" t="s">
        <v>10206</v>
      </c>
      <c r="E8571" t="s">
        <v>10354</v>
      </c>
      <c r="F8571" t="s">
        <v>11849</v>
      </c>
      <c r="G8571" t="s">
        <v>12296</v>
      </c>
    </row>
    <row r="8572" spans="1:7" x14ac:dyDescent="0.2">
      <c r="A8572" t="s">
        <v>8767</v>
      </c>
      <c r="B8572" t="s">
        <v>1419</v>
      </c>
      <c r="C8572" t="s">
        <v>10374</v>
      </c>
      <c r="D8572" t="s">
        <v>10213</v>
      </c>
      <c r="E8572" t="s">
        <v>10375</v>
      </c>
      <c r="F8572" t="s">
        <v>10376</v>
      </c>
      <c r="G8572" t="s">
        <v>12261</v>
      </c>
    </row>
    <row r="8573" spans="1:7" x14ac:dyDescent="0.2">
      <c r="A8573" t="s">
        <v>8768</v>
      </c>
      <c r="B8573" t="s">
        <v>30</v>
      </c>
      <c r="C8573" t="s">
        <v>11324</v>
      </c>
      <c r="D8573" t="s">
        <v>10231</v>
      </c>
      <c r="E8573" t="s">
        <v>10309</v>
      </c>
      <c r="F8573" t="s">
        <v>11325</v>
      </c>
      <c r="G8573" t="s">
        <v>12029</v>
      </c>
    </row>
    <row r="8574" spans="1:7" x14ac:dyDescent="0.2">
      <c r="A8574" t="s">
        <v>8769</v>
      </c>
      <c r="B8574" t="s">
        <v>82</v>
      </c>
      <c r="C8574" t="s">
        <v>11255</v>
      </c>
      <c r="D8574" t="s">
        <v>10231</v>
      </c>
      <c r="E8574" t="s">
        <v>10224</v>
      </c>
      <c r="F8574" t="s">
        <v>11256</v>
      </c>
      <c r="G8574" t="s">
        <v>11973</v>
      </c>
    </row>
    <row r="8575" spans="1:7" x14ac:dyDescent="0.2">
      <c r="A8575" t="s">
        <v>8770</v>
      </c>
      <c r="B8575" t="s">
        <v>387</v>
      </c>
      <c r="C8575" t="s">
        <v>11282</v>
      </c>
      <c r="D8575" t="s">
        <v>10213</v>
      </c>
      <c r="E8575" t="s">
        <v>10557</v>
      </c>
      <c r="F8575" t="s">
        <v>11283</v>
      </c>
      <c r="G8575" t="s">
        <v>12081</v>
      </c>
    </row>
    <row r="8576" spans="1:7" x14ac:dyDescent="0.2">
      <c r="A8576" t="s">
        <v>8771</v>
      </c>
      <c r="B8576" t="s">
        <v>99</v>
      </c>
      <c r="C8576" t="s">
        <v>11383</v>
      </c>
      <c r="D8576" t="s">
        <v>10202</v>
      </c>
      <c r="E8576" t="s">
        <v>11384</v>
      </c>
      <c r="F8576" t="s">
        <v>11385</v>
      </c>
      <c r="G8576" t="s">
        <v>12025</v>
      </c>
    </row>
    <row r="8577" spans="1:7" x14ac:dyDescent="0.2">
      <c r="A8577" t="s">
        <v>8772</v>
      </c>
      <c r="B8577" t="s">
        <v>302</v>
      </c>
      <c r="C8577" t="s">
        <v>11117</v>
      </c>
      <c r="D8577" t="s">
        <v>10213</v>
      </c>
      <c r="E8577" t="s">
        <v>10203</v>
      </c>
      <c r="F8577" t="s">
        <v>10211</v>
      </c>
      <c r="G8577" t="s">
        <v>12327</v>
      </c>
    </row>
    <row r="8578" spans="1:7" x14ac:dyDescent="0.2">
      <c r="A8578" t="s">
        <v>8773</v>
      </c>
      <c r="B8578" t="s">
        <v>630</v>
      </c>
      <c r="C8578" t="s">
        <v>11848</v>
      </c>
      <c r="D8578" t="s">
        <v>10206</v>
      </c>
      <c r="E8578" t="s">
        <v>10354</v>
      </c>
      <c r="F8578" t="s">
        <v>11849</v>
      </c>
      <c r="G8578" t="s">
        <v>12327</v>
      </c>
    </row>
    <row r="8579" spans="1:7" x14ac:dyDescent="0.2">
      <c r="A8579" t="s">
        <v>8774</v>
      </c>
      <c r="B8579" t="s">
        <v>90</v>
      </c>
      <c r="C8579" t="s">
        <v>11657</v>
      </c>
      <c r="D8579" t="s">
        <v>10206</v>
      </c>
      <c r="E8579" t="s">
        <v>10513</v>
      </c>
      <c r="F8579" t="s">
        <v>11658</v>
      </c>
      <c r="G8579" t="s">
        <v>12025</v>
      </c>
    </row>
    <row r="8580" spans="1:7" x14ac:dyDescent="0.2">
      <c r="A8580" t="s">
        <v>8775</v>
      </c>
      <c r="B8580" t="s">
        <v>32</v>
      </c>
      <c r="C8580" t="s">
        <v>10928</v>
      </c>
      <c r="D8580" t="s">
        <v>10202</v>
      </c>
      <c r="E8580" t="s">
        <v>10929</v>
      </c>
      <c r="F8580" t="s">
        <v>10930</v>
      </c>
      <c r="G8580" t="s">
        <v>12323</v>
      </c>
    </row>
    <row r="8581" spans="1:7" x14ac:dyDescent="0.2">
      <c r="A8581" t="s">
        <v>8776</v>
      </c>
      <c r="B8581" t="s">
        <v>115</v>
      </c>
      <c r="C8581" t="s">
        <v>10878</v>
      </c>
      <c r="D8581" t="s">
        <v>10206</v>
      </c>
      <c r="E8581" t="s">
        <v>10879</v>
      </c>
      <c r="F8581" t="s">
        <v>10880</v>
      </c>
      <c r="G8581" t="s">
        <v>12327</v>
      </c>
    </row>
    <row r="8582" spans="1:7" x14ac:dyDescent="0.2">
      <c r="A8582" t="s">
        <v>8777</v>
      </c>
      <c r="B8582" t="s">
        <v>99</v>
      </c>
      <c r="C8582" t="s">
        <v>11261</v>
      </c>
      <c r="D8582" t="s">
        <v>10213</v>
      </c>
      <c r="E8582" t="s">
        <v>10237</v>
      </c>
      <c r="F8582" t="s">
        <v>11262</v>
      </c>
      <c r="G8582" t="s">
        <v>12312</v>
      </c>
    </row>
    <row r="8583" spans="1:7" x14ac:dyDescent="0.2">
      <c r="A8583" t="s">
        <v>8778</v>
      </c>
      <c r="B8583" t="s">
        <v>80</v>
      </c>
      <c r="C8583" t="s">
        <v>11937</v>
      </c>
      <c r="D8583" t="s">
        <v>10231</v>
      </c>
      <c r="E8583" t="s">
        <v>10388</v>
      </c>
      <c r="F8583" t="s">
        <v>11938</v>
      </c>
      <c r="G8583" t="s">
        <v>12112</v>
      </c>
    </row>
    <row r="8584" spans="1:7" x14ac:dyDescent="0.2">
      <c r="A8584" t="s">
        <v>8779</v>
      </c>
      <c r="B8584" t="s">
        <v>294</v>
      </c>
      <c r="C8584" t="s">
        <v>11370</v>
      </c>
      <c r="D8584" t="s">
        <v>10206</v>
      </c>
      <c r="E8584" t="s">
        <v>10410</v>
      </c>
      <c r="F8584" t="s">
        <v>11371</v>
      </c>
      <c r="G8584" t="s">
        <v>12327</v>
      </c>
    </row>
    <row r="8585" spans="1:7" x14ac:dyDescent="0.2">
      <c r="A8585" t="s">
        <v>8780</v>
      </c>
      <c r="B8585" t="s">
        <v>314</v>
      </c>
      <c r="C8585" t="s">
        <v>11488</v>
      </c>
      <c r="D8585" t="s">
        <v>10202</v>
      </c>
      <c r="E8585" t="s">
        <v>10309</v>
      </c>
      <c r="F8585" t="s">
        <v>11489</v>
      </c>
      <c r="G8585" t="s">
        <v>12261</v>
      </c>
    </row>
    <row r="8586" spans="1:7" x14ac:dyDescent="0.2">
      <c r="A8586" t="s">
        <v>8781</v>
      </c>
      <c r="B8586" t="s">
        <v>393</v>
      </c>
      <c r="C8586" t="s">
        <v>11018</v>
      </c>
      <c r="D8586" t="s">
        <v>10202</v>
      </c>
      <c r="E8586" t="s">
        <v>10277</v>
      </c>
      <c r="F8586" t="s">
        <v>11019</v>
      </c>
      <c r="G8586" t="s">
        <v>12327</v>
      </c>
    </row>
    <row r="8587" spans="1:7" x14ac:dyDescent="0.2">
      <c r="A8587" t="s">
        <v>8782</v>
      </c>
      <c r="B8587" t="s">
        <v>288</v>
      </c>
      <c r="C8587" t="s">
        <v>10769</v>
      </c>
      <c r="D8587" t="s">
        <v>10213</v>
      </c>
      <c r="E8587" t="s">
        <v>10745</v>
      </c>
      <c r="F8587" t="s">
        <v>10770</v>
      </c>
      <c r="G8587" t="s">
        <v>12151</v>
      </c>
    </row>
    <row r="8588" spans="1:7" x14ac:dyDescent="0.2">
      <c r="A8588" t="s">
        <v>8783</v>
      </c>
      <c r="B8588" t="s">
        <v>44</v>
      </c>
      <c r="C8588" t="s">
        <v>11448</v>
      </c>
      <c r="D8588" t="s">
        <v>10206</v>
      </c>
      <c r="E8588" t="s">
        <v>10589</v>
      </c>
      <c r="F8588" t="s">
        <v>10686</v>
      </c>
      <c r="G8588" t="s">
        <v>12001</v>
      </c>
    </row>
    <row r="8589" spans="1:7" x14ac:dyDescent="0.2">
      <c r="A8589" t="s">
        <v>8784</v>
      </c>
      <c r="B8589" t="s">
        <v>197</v>
      </c>
      <c r="C8589" t="s">
        <v>10363</v>
      </c>
      <c r="D8589" t="s">
        <v>10202</v>
      </c>
      <c r="E8589" t="s">
        <v>10364</v>
      </c>
      <c r="F8589" t="s">
        <v>10365</v>
      </c>
      <c r="G8589" t="s">
        <v>12219</v>
      </c>
    </row>
    <row r="8590" spans="1:7" x14ac:dyDescent="0.2">
      <c r="A8590" t="s">
        <v>8785</v>
      </c>
      <c r="B8590" t="s">
        <v>80</v>
      </c>
      <c r="C8590" t="s">
        <v>11732</v>
      </c>
      <c r="D8590" t="s">
        <v>10206</v>
      </c>
      <c r="E8590" t="s">
        <v>10266</v>
      </c>
      <c r="F8590" t="s">
        <v>11733</v>
      </c>
      <c r="G8590" t="s">
        <v>12037</v>
      </c>
    </row>
    <row r="8591" spans="1:7" x14ac:dyDescent="0.2">
      <c r="A8591" t="s">
        <v>8786</v>
      </c>
      <c r="B8591" t="s">
        <v>331</v>
      </c>
      <c r="C8591" t="s">
        <v>10684</v>
      </c>
      <c r="D8591" t="s">
        <v>10206</v>
      </c>
      <c r="E8591" t="s">
        <v>10685</v>
      </c>
      <c r="F8591" t="s">
        <v>10686</v>
      </c>
      <c r="G8591" t="s">
        <v>12029</v>
      </c>
    </row>
    <row r="8592" spans="1:7" x14ac:dyDescent="0.2">
      <c r="A8592" t="s">
        <v>8787</v>
      </c>
      <c r="B8592" t="s">
        <v>1395</v>
      </c>
      <c r="C8592" t="s">
        <v>11087</v>
      </c>
      <c r="D8592" t="s">
        <v>10213</v>
      </c>
      <c r="E8592" t="s">
        <v>10210</v>
      </c>
      <c r="F8592" t="s">
        <v>11088</v>
      </c>
      <c r="G8592" t="s">
        <v>12017</v>
      </c>
    </row>
    <row r="8593" spans="1:7" x14ac:dyDescent="0.2">
      <c r="A8593" t="s">
        <v>8788</v>
      </c>
      <c r="B8593" t="s">
        <v>453</v>
      </c>
      <c r="C8593" t="s">
        <v>11745</v>
      </c>
      <c r="D8593" t="s">
        <v>10202</v>
      </c>
      <c r="E8593" t="s">
        <v>11373</v>
      </c>
      <c r="F8593" t="s">
        <v>11746</v>
      </c>
      <c r="G8593" t="s">
        <v>12239</v>
      </c>
    </row>
    <row r="8594" spans="1:7" x14ac:dyDescent="0.2">
      <c r="A8594" t="s">
        <v>8789</v>
      </c>
      <c r="B8594" t="s">
        <v>249</v>
      </c>
      <c r="C8594" t="s">
        <v>11043</v>
      </c>
      <c r="D8594" t="s">
        <v>10231</v>
      </c>
      <c r="E8594" t="s">
        <v>10531</v>
      </c>
      <c r="F8594" t="s">
        <v>10686</v>
      </c>
      <c r="G8594" t="s">
        <v>12203</v>
      </c>
    </row>
    <row r="8595" spans="1:7" x14ac:dyDescent="0.2">
      <c r="A8595" t="s">
        <v>8790</v>
      </c>
      <c r="B8595" t="s">
        <v>67</v>
      </c>
      <c r="C8595" t="s">
        <v>10268</v>
      </c>
      <c r="D8595" t="s">
        <v>10202</v>
      </c>
      <c r="E8595" t="s">
        <v>10269</v>
      </c>
      <c r="F8595" t="s">
        <v>10270</v>
      </c>
      <c r="G8595" t="s">
        <v>12207</v>
      </c>
    </row>
    <row r="8596" spans="1:7" x14ac:dyDescent="0.2">
      <c r="A8596" t="s">
        <v>8791</v>
      </c>
      <c r="B8596" t="s">
        <v>453</v>
      </c>
      <c r="C8596" t="s">
        <v>11484</v>
      </c>
      <c r="D8596" t="s">
        <v>10206</v>
      </c>
      <c r="E8596" t="s">
        <v>10269</v>
      </c>
      <c r="F8596" t="s">
        <v>11485</v>
      </c>
      <c r="G8596" t="s">
        <v>12124</v>
      </c>
    </row>
    <row r="8597" spans="1:7" x14ac:dyDescent="0.2">
      <c r="A8597" t="s">
        <v>8792</v>
      </c>
      <c r="B8597" t="s">
        <v>7</v>
      </c>
      <c r="C8597" t="s">
        <v>11542</v>
      </c>
      <c r="D8597" t="s">
        <v>10206</v>
      </c>
      <c r="E8597" t="s">
        <v>11543</v>
      </c>
      <c r="F8597" t="s">
        <v>11544</v>
      </c>
      <c r="G8597" t="s">
        <v>12013</v>
      </c>
    </row>
    <row r="8598" spans="1:7" x14ac:dyDescent="0.2">
      <c r="A8598" t="s">
        <v>8793</v>
      </c>
      <c r="B8598" t="s">
        <v>108</v>
      </c>
      <c r="C8598" t="s">
        <v>10556</v>
      </c>
      <c r="D8598" t="s">
        <v>10202</v>
      </c>
      <c r="E8598" t="s">
        <v>10557</v>
      </c>
      <c r="F8598" t="s">
        <v>10484</v>
      </c>
      <c r="G8598" t="s">
        <v>12304</v>
      </c>
    </row>
    <row r="8599" spans="1:7" x14ac:dyDescent="0.2">
      <c r="A8599" t="s">
        <v>8794</v>
      </c>
      <c r="B8599" t="s">
        <v>268</v>
      </c>
      <c r="C8599" t="s">
        <v>10684</v>
      </c>
      <c r="D8599" t="s">
        <v>10206</v>
      </c>
      <c r="E8599" t="s">
        <v>10685</v>
      </c>
      <c r="F8599" t="s">
        <v>10686</v>
      </c>
      <c r="G8599" t="s">
        <v>12077</v>
      </c>
    </row>
    <row r="8600" spans="1:7" x14ac:dyDescent="0.2">
      <c r="A8600" t="s">
        <v>8795</v>
      </c>
      <c r="B8600" t="s">
        <v>96</v>
      </c>
      <c r="C8600" t="s">
        <v>11738</v>
      </c>
      <c r="D8600" t="s">
        <v>10202</v>
      </c>
      <c r="E8600" t="s">
        <v>11739</v>
      </c>
      <c r="F8600" t="s">
        <v>11740</v>
      </c>
      <c r="G8600" t="s">
        <v>12112</v>
      </c>
    </row>
    <row r="8601" spans="1:7" x14ac:dyDescent="0.2">
      <c r="A8601" t="s">
        <v>8796</v>
      </c>
      <c r="B8601" t="s">
        <v>737</v>
      </c>
      <c r="C8601" t="s">
        <v>10593</v>
      </c>
      <c r="D8601" t="s">
        <v>10202</v>
      </c>
      <c r="E8601" t="s">
        <v>10594</v>
      </c>
      <c r="F8601" t="s">
        <v>10595</v>
      </c>
      <c r="G8601" t="s">
        <v>12049</v>
      </c>
    </row>
    <row r="8602" spans="1:7" x14ac:dyDescent="0.2">
      <c r="A8602" t="s">
        <v>8797</v>
      </c>
      <c r="B8602" t="s">
        <v>401</v>
      </c>
      <c r="C8602" t="s">
        <v>11000</v>
      </c>
      <c r="D8602" t="s">
        <v>10202</v>
      </c>
      <c r="E8602" t="s">
        <v>10237</v>
      </c>
      <c r="F8602" t="s">
        <v>10211</v>
      </c>
      <c r="G8602" t="s">
        <v>12342</v>
      </c>
    </row>
    <row r="8603" spans="1:7" x14ac:dyDescent="0.2">
      <c r="A8603" t="s">
        <v>8798</v>
      </c>
      <c r="B8603" t="s">
        <v>389</v>
      </c>
      <c r="C8603" t="s">
        <v>10528</v>
      </c>
      <c r="D8603" t="s">
        <v>10231</v>
      </c>
      <c r="E8603" t="s">
        <v>10203</v>
      </c>
      <c r="F8603" t="s">
        <v>10529</v>
      </c>
      <c r="G8603" t="s">
        <v>12009</v>
      </c>
    </row>
    <row r="8604" spans="1:7" x14ac:dyDescent="0.2">
      <c r="A8604" t="s">
        <v>8799</v>
      </c>
      <c r="B8604" t="s">
        <v>249</v>
      </c>
      <c r="C8604" t="s">
        <v>11509</v>
      </c>
      <c r="D8604" t="s">
        <v>10231</v>
      </c>
      <c r="E8604" t="s">
        <v>10407</v>
      </c>
      <c r="F8604" t="s">
        <v>11510</v>
      </c>
      <c r="G8604" t="s">
        <v>12223</v>
      </c>
    </row>
    <row r="8605" spans="1:7" x14ac:dyDescent="0.2">
      <c r="A8605" t="s">
        <v>8800</v>
      </c>
      <c r="B8605" t="s">
        <v>11</v>
      </c>
      <c r="C8605" t="s">
        <v>11773</v>
      </c>
      <c r="D8605" t="s">
        <v>10206</v>
      </c>
      <c r="E8605" t="s">
        <v>10410</v>
      </c>
      <c r="F8605" t="s">
        <v>11774</v>
      </c>
      <c r="G8605" t="s">
        <v>12069</v>
      </c>
    </row>
    <row r="8606" spans="1:7" x14ac:dyDescent="0.2">
      <c r="A8606" t="s">
        <v>8801</v>
      </c>
      <c r="B8606" t="s">
        <v>108</v>
      </c>
      <c r="C8606" t="s">
        <v>11502</v>
      </c>
      <c r="D8606" t="s">
        <v>10202</v>
      </c>
      <c r="E8606" t="s">
        <v>10531</v>
      </c>
      <c r="F8606" t="s">
        <v>11503</v>
      </c>
      <c r="G8606" t="s">
        <v>12183</v>
      </c>
    </row>
    <row r="8607" spans="1:7" x14ac:dyDescent="0.2">
      <c r="A8607" t="s">
        <v>8802</v>
      </c>
      <c r="B8607" t="s">
        <v>297</v>
      </c>
      <c r="C8607" t="s">
        <v>11445</v>
      </c>
      <c r="D8607" t="s">
        <v>10213</v>
      </c>
      <c r="E8607" t="s">
        <v>10203</v>
      </c>
      <c r="F8607" t="s">
        <v>11446</v>
      </c>
      <c r="G8607" t="s">
        <v>12334</v>
      </c>
    </row>
    <row r="8608" spans="1:7" x14ac:dyDescent="0.2">
      <c r="A8608" t="s">
        <v>8803</v>
      </c>
      <c r="B8608" t="s">
        <v>118</v>
      </c>
      <c r="C8608" t="s">
        <v>10512</v>
      </c>
      <c r="D8608" t="s">
        <v>10202</v>
      </c>
      <c r="E8608" t="s">
        <v>10513</v>
      </c>
      <c r="F8608" t="s">
        <v>10514</v>
      </c>
      <c r="G8608" t="s">
        <v>12100</v>
      </c>
    </row>
    <row r="8609" spans="1:7" x14ac:dyDescent="0.2">
      <c r="A8609" t="s">
        <v>8804</v>
      </c>
      <c r="B8609" t="s">
        <v>309</v>
      </c>
      <c r="C8609" t="s">
        <v>10671</v>
      </c>
      <c r="D8609" t="s">
        <v>10202</v>
      </c>
      <c r="E8609" t="s">
        <v>10672</v>
      </c>
      <c r="F8609" t="s">
        <v>10673</v>
      </c>
      <c r="G8609" t="s">
        <v>12163</v>
      </c>
    </row>
    <row r="8610" spans="1:7" x14ac:dyDescent="0.2">
      <c r="A8610" t="s">
        <v>8805</v>
      </c>
      <c r="B8610" t="s">
        <v>486</v>
      </c>
      <c r="C8610" t="s">
        <v>11247</v>
      </c>
      <c r="D8610" t="s">
        <v>10213</v>
      </c>
      <c r="E8610" t="s">
        <v>10293</v>
      </c>
      <c r="F8610" t="s">
        <v>11248</v>
      </c>
      <c r="G8610" t="s">
        <v>12296</v>
      </c>
    </row>
    <row r="8611" spans="1:7" x14ac:dyDescent="0.2">
      <c r="A8611" t="s">
        <v>8806</v>
      </c>
      <c r="B8611" t="s">
        <v>377</v>
      </c>
      <c r="C8611" t="s">
        <v>11918</v>
      </c>
      <c r="D8611" t="s">
        <v>10202</v>
      </c>
      <c r="E8611" t="s">
        <v>10203</v>
      </c>
      <c r="F8611" t="s">
        <v>11919</v>
      </c>
      <c r="G8611" t="s">
        <v>12159</v>
      </c>
    </row>
    <row r="8612" spans="1:7" x14ac:dyDescent="0.2">
      <c r="A8612" t="s">
        <v>8807</v>
      </c>
      <c r="B8612" t="s">
        <v>158</v>
      </c>
      <c r="C8612" t="s">
        <v>10847</v>
      </c>
      <c r="D8612" t="s">
        <v>10206</v>
      </c>
      <c r="E8612" t="s">
        <v>10557</v>
      </c>
      <c r="F8612" t="s">
        <v>10848</v>
      </c>
      <c r="G8612" t="s">
        <v>12211</v>
      </c>
    </row>
    <row r="8613" spans="1:7" x14ac:dyDescent="0.2">
      <c r="A8613" t="s">
        <v>8808</v>
      </c>
      <c r="B8613" t="s">
        <v>94</v>
      </c>
      <c r="C8613" t="s">
        <v>11734</v>
      </c>
      <c r="D8613" t="s">
        <v>10206</v>
      </c>
      <c r="E8613" t="s">
        <v>10467</v>
      </c>
      <c r="F8613" t="s">
        <v>11735</v>
      </c>
      <c r="G8613" t="s">
        <v>12096</v>
      </c>
    </row>
    <row r="8614" spans="1:7" x14ac:dyDescent="0.2">
      <c r="A8614" t="s">
        <v>8809</v>
      </c>
      <c r="B8614" t="s">
        <v>356</v>
      </c>
      <c r="C8614" t="s">
        <v>10687</v>
      </c>
      <c r="D8614" t="s">
        <v>10231</v>
      </c>
      <c r="E8614" t="s">
        <v>10565</v>
      </c>
      <c r="F8614" t="s">
        <v>10688</v>
      </c>
      <c r="G8614" t="s">
        <v>12187</v>
      </c>
    </row>
    <row r="8615" spans="1:7" x14ac:dyDescent="0.2">
      <c r="A8615" t="s">
        <v>8810</v>
      </c>
      <c r="B8615" t="s">
        <v>656</v>
      </c>
      <c r="C8615" t="s">
        <v>11894</v>
      </c>
      <c r="D8615" t="s">
        <v>10213</v>
      </c>
      <c r="E8615" t="s">
        <v>10219</v>
      </c>
      <c r="F8615" t="s">
        <v>11895</v>
      </c>
      <c r="G8615" t="s">
        <v>12312</v>
      </c>
    </row>
    <row r="8616" spans="1:7" x14ac:dyDescent="0.2">
      <c r="A8616" t="s">
        <v>8811</v>
      </c>
      <c r="B8616" t="s">
        <v>58</v>
      </c>
      <c r="C8616" t="s">
        <v>10271</v>
      </c>
      <c r="D8616" t="s">
        <v>10206</v>
      </c>
      <c r="E8616" t="s">
        <v>10224</v>
      </c>
      <c r="F8616" t="s">
        <v>10272</v>
      </c>
      <c r="G8616" t="s">
        <v>12323</v>
      </c>
    </row>
    <row r="8617" spans="1:7" x14ac:dyDescent="0.2">
      <c r="A8617" t="s">
        <v>8812</v>
      </c>
      <c r="B8617" t="s">
        <v>212</v>
      </c>
      <c r="C8617" t="s">
        <v>11930</v>
      </c>
      <c r="D8617" t="s">
        <v>10213</v>
      </c>
      <c r="E8617" t="s">
        <v>10203</v>
      </c>
      <c r="F8617" t="s">
        <v>11931</v>
      </c>
      <c r="G8617" t="s">
        <v>12084</v>
      </c>
    </row>
    <row r="8618" spans="1:7" x14ac:dyDescent="0.2">
      <c r="A8618" t="s">
        <v>8813</v>
      </c>
      <c r="B8618" t="s">
        <v>281</v>
      </c>
      <c r="C8618" t="s">
        <v>11850</v>
      </c>
      <c r="D8618" t="s">
        <v>10231</v>
      </c>
      <c r="E8618" t="s">
        <v>10301</v>
      </c>
      <c r="F8618" t="s">
        <v>11851</v>
      </c>
      <c r="G8618" t="s">
        <v>12292</v>
      </c>
    </row>
    <row r="8619" spans="1:7" x14ac:dyDescent="0.2">
      <c r="A8619" t="s">
        <v>8814</v>
      </c>
      <c r="B8619" t="s">
        <v>677</v>
      </c>
      <c r="C8619" t="s">
        <v>10678</v>
      </c>
      <c r="D8619" t="s">
        <v>10206</v>
      </c>
      <c r="E8619" t="s">
        <v>10203</v>
      </c>
      <c r="F8619" t="s">
        <v>10679</v>
      </c>
      <c r="G8619" t="s">
        <v>12265</v>
      </c>
    </row>
    <row r="8620" spans="1:7" x14ac:dyDescent="0.2">
      <c r="A8620" t="s">
        <v>8815</v>
      </c>
      <c r="B8620" t="s">
        <v>172</v>
      </c>
      <c r="C8620" t="s">
        <v>10861</v>
      </c>
      <c r="D8620" t="s">
        <v>10202</v>
      </c>
      <c r="E8620" t="s">
        <v>10490</v>
      </c>
      <c r="F8620" t="s">
        <v>10862</v>
      </c>
      <c r="G8620" t="s">
        <v>11985</v>
      </c>
    </row>
    <row r="8621" spans="1:7" x14ac:dyDescent="0.2">
      <c r="A8621" t="s">
        <v>8816</v>
      </c>
      <c r="B8621" t="s">
        <v>22</v>
      </c>
      <c r="C8621" t="s">
        <v>10554</v>
      </c>
      <c r="D8621" t="s">
        <v>10206</v>
      </c>
      <c r="E8621" t="s">
        <v>10203</v>
      </c>
      <c r="F8621" t="s">
        <v>10555</v>
      </c>
      <c r="G8621" t="s">
        <v>12147</v>
      </c>
    </row>
    <row r="8622" spans="1:7" x14ac:dyDescent="0.2">
      <c r="A8622" t="s">
        <v>8817</v>
      </c>
      <c r="B8622" t="s">
        <v>69</v>
      </c>
      <c r="C8622" t="s">
        <v>10383</v>
      </c>
      <c r="D8622" t="s">
        <v>10213</v>
      </c>
      <c r="E8622" t="s">
        <v>10285</v>
      </c>
      <c r="F8622" t="s">
        <v>10384</v>
      </c>
      <c r="G8622" t="s">
        <v>12215</v>
      </c>
    </row>
    <row r="8623" spans="1:7" x14ac:dyDescent="0.2">
      <c r="A8623" t="s">
        <v>8818</v>
      </c>
      <c r="B8623" t="s">
        <v>297</v>
      </c>
      <c r="C8623" t="s">
        <v>10903</v>
      </c>
      <c r="D8623" t="s">
        <v>10213</v>
      </c>
      <c r="E8623" t="s">
        <v>10730</v>
      </c>
      <c r="F8623" t="s">
        <v>10904</v>
      </c>
      <c r="G8623" t="s">
        <v>12219</v>
      </c>
    </row>
    <row r="8624" spans="1:7" x14ac:dyDescent="0.2">
      <c r="A8624" t="s">
        <v>8819</v>
      </c>
      <c r="B8624" t="s">
        <v>158</v>
      </c>
      <c r="C8624" t="s">
        <v>10506</v>
      </c>
      <c r="D8624" t="s">
        <v>10213</v>
      </c>
      <c r="E8624" t="s">
        <v>10507</v>
      </c>
      <c r="F8624" t="s">
        <v>10508</v>
      </c>
      <c r="G8624" t="s">
        <v>12104</v>
      </c>
    </row>
    <row r="8625" spans="1:7" x14ac:dyDescent="0.2">
      <c r="A8625" t="s">
        <v>8820</v>
      </c>
      <c r="B8625" t="s">
        <v>108</v>
      </c>
      <c r="C8625" t="s">
        <v>11817</v>
      </c>
      <c r="D8625" t="s">
        <v>10206</v>
      </c>
      <c r="E8625" t="s">
        <v>10457</v>
      </c>
      <c r="F8625" t="s">
        <v>11818</v>
      </c>
      <c r="G8625" t="s">
        <v>12081</v>
      </c>
    </row>
    <row r="8626" spans="1:7" x14ac:dyDescent="0.2">
      <c r="A8626" t="s">
        <v>8821</v>
      </c>
      <c r="B8626" t="s">
        <v>662</v>
      </c>
      <c r="C8626" t="s">
        <v>11939</v>
      </c>
      <c r="D8626" t="s">
        <v>10206</v>
      </c>
      <c r="E8626" t="s">
        <v>10228</v>
      </c>
      <c r="F8626" t="s">
        <v>11940</v>
      </c>
      <c r="G8626" t="s">
        <v>12009</v>
      </c>
    </row>
    <row r="8627" spans="1:7" x14ac:dyDescent="0.2">
      <c r="A8627" t="s">
        <v>8822</v>
      </c>
      <c r="B8627" t="s">
        <v>590</v>
      </c>
      <c r="C8627" t="s">
        <v>11821</v>
      </c>
      <c r="D8627" t="s">
        <v>10206</v>
      </c>
      <c r="E8627" t="s">
        <v>10203</v>
      </c>
      <c r="F8627" t="s">
        <v>10373</v>
      </c>
      <c r="G8627" t="s">
        <v>12077</v>
      </c>
    </row>
    <row r="8628" spans="1:7" x14ac:dyDescent="0.2">
      <c r="A8628" t="s">
        <v>8823</v>
      </c>
      <c r="B8628" t="s">
        <v>5</v>
      </c>
      <c r="C8628" t="s">
        <v>10466</v>
      </c>
      <c r="D8628" t="s">
        <v>10231</v>
      </c>
      <c r="E8628" t="s">
        <v>10467</v>
      </c>
      <c r="F8628" t="s">
        <v>10468</v>
      </c>
      <c r="G8628" t="s">
        <v>12179</v>
      </c>
    </row>
    <row r="8629" spans="1:7" x14ac:dyDescent="0.2">
      <c r="A8629" t="s">
        <v>8824</v>
      </c>
      <c r="B8629" t="s">
        <v>34</v>
      </c>
      <c r="C8629" t="s">
        <v>10385</v>
      </c>
      <c r="D8629" t="s">
        <v>10213</v>
      </c>
      <c r="E8629" t="s">
        <v>10203</v>
      </c>
      <c r="F8629" t="s">
        <v>10386</v>
      </c>
      <c r="G8629" t="s">
        <v>12231</v>
      </c>
    </row>
    <row r="8630" spans="1:7" x14ac:dyDescent="0.2">
      <c r="A8630" t="s">
        <v>8825</v>
      </c>
      <c r="B8630" t="s">
        <v>543</v>
      </c>
      <c r="C8630" t="s">
        <v>10965</v>
      </c>
      <c r="D8630" t="s">
        <v>10206</v>
      </c>
      <c r="E8630" t="s">
        <v>10203</v>
      </c>
      <c r="F8630" t="s">
        <v>10966</v>
      </c>
      <c r="G8630" t="s">
        <v>12323</v>
      </c>
    </row>
    <row r="8631" spans="1:7" x14ac:dyDescent="0.2">
      <c r="A8631" t="s">
        <v>8826</v>
      </c>
      <c r="B8631" t="s">
        <v>63</v>
      </c>
      <c r="C8631" t="s">
        <v>10680</v>
      </c>
      <c r="D8631" t="s">
        <v>10202</v>
      </c>
      <c r="E8631" t="s">
        <v>10203</v>
      </c>
      <c r="F8631" t="s">
        <v>10681</v>
      </c>
      <c r="G8631" t="s">
        <v>12300</v>
      </c>
    </row>
    <row r="8632" spans="1:7" x14ac:dyDescent="0.2">
      <c r="A8632" t="s">
        <v>8827</v>
      </c>
      <c r="B8632" t="s">
        <v>63</v>
      </c>
      <c r="C8632" t="s">
        <v>11118</v>
      </c>
      <c r="D8632" t="s">
        <v>10202</v>
      </c>
      <c r="E8632" t="s">
        <v>11119</v>
      </c>
      <c r="F8632" t="s">
        <v>11120</v>
      </c>
      <c r="G8632" t="s">
        <v>12285</v>
      </c>
    </row>
    <row r="8633" spans="1:7" x14ac:dyDescent="0.2">
      <c r="A8633" t="s">
        <v>8828</v>
      </c>
      <c r="B8633" t="s">
        <v>370</v>
      </c>
      <c r="C8633" t="s">
        <v>10591</v>
      </c>
      <c r="D8633" t="s">
        <v>10231</v>
      </c>
      <c r="E8633" t="s">
        <v>10210</v>
      </c>
      <c r="F8633" t="s">
        <v>10592</v>
      </c>
      <c r="G8633" t="s">
        <v>12300</v>
      </c>
    </row>
    <row r="8634" spans="1:7" x14ac:dyDescent="0.2">
      <c r="A8634" t="s">
        <v>8829</v>
      </c>
      <c r="B8634" t="s">
        <v>26</v>
      </c>
      <c r="C8634" t="s">
        <v>11480</v>
      </c>
      <c r="D8634" t="s">
        <v>10206</v>
      </c>
      <c r="E8634" t="s">
        <v>11139</v>
      </c>
      <c r="F8634" t="s">
        <v>11481</v>
      </c>
      <c r="G8634" t="s">
        <v>12049</v>
      </c>
    </row>
    <row r="8635" spans="1:7" x14ac:dyDescent="0.2">
      <c r="A8635" t="s">
        <v>8830</v>
      </c>
      <c r="B8635" t="s">
        <v>110</v>
      </c>
      <c r="C8635" t="s">
        <v>10928</v>
      </c>
      <c r="D8635" t="s">
        <v>10202</v>
      </c>
      <c r="E8635" t="s">
        <v>10929</v>
      </c>
      <c r="F8635" t="s">
        <v>10930</v>
      </c>
      <c r="G8635" t="s">
        <v>12108</v>
      </c>
    </row>
    <row r="8636" spans="1:7" x14ac:dyDescent="0.2">
      <c r="A8636" t="s">
        <v>8831</v>
      </c>
      <c r="B8636" t="s">
        <v>52</v>
      </c>
      <c r="C8636" t="s">
        <v>10456</v>
      </c>
      <c r="D8636" t="s">
        <v>10213</v>
      </c>
      <c r="E8636" t="s">
        <v>10457</v>
      </c>
      <c r="F8636" t="s">
        <v>10458</v>
      </c>
      <c r="G8636" t="s">
        <v>12331</v>
      </c>
    </row>
    <row r="8637" spans="1:7" x14ac:dyDescent="0.2">
      <c r="A8637" t="s">
        <v>8832</v>
      </c>
      <c r="B8637" t="s">
        <v>281</v>
      </c>
      <c r="C8637" t="s">
        <v>10561</v>
      </c>
      <c r="D8637" t="s">
        <v>10231</v>
      </c>
      <c r="E8637" t="s">
        <v>10203</v>
      </c>
      <c r="F8637" t="s">
        <v>10484</v>
      </c>
      <c r="G8637" t="s">
        <v>12037</v>
      </c>
    </row>
    <row r="8638" spans="1:7" x14ac:dyDescent="0.2">
      <c r="A8638" t="s">
        <v>8833</v>
      </c>
      <c r="B8638" t="s">
        <v>32</v>
      </c>
      <c r="C8638" t="s">
        <v>11542</v>
      </c>
      <c r="D8638" t="s">
        <v>10206</v>
      </c>
      <c r="E8638" t="s">
        <v>11543</v>
      </c>
      <c r="F8638" t="s">
        <v>11544</v>
      </c>
      <c r="G8638" t="s">
        <v>12013</v>
      </c>
    </row>
    <row r="8639" spans="1:7" x14ac:dyDescent="0.2">
      <c r="A8639" t="s">
        <v>8834</v>
      </c>
      <c r="B8639" t="s">
        <v>46</v>
      </c>
      <c r="C8639" t="s">
        <v>11672</v>
      </c>
      <c r="D8639" t="s">
        <v>10213</v>
      </c>
      <c r="E8639" t="s">
        <v>10782</v>
      </c>
      <c r="F8639" t="s">
        <v>10389</v>
      </c>
      <c r="G8639" t="s">
        <v>12251</v>
      </c>
    </row>
    <row r="8640" spans="1:7" x14ac:dyDescent="0.2">
      <c r="A8640" t="s">
        <v>8835</v>
      </c>
      <c r="B8640" t="s">
        <v>3</v>
      </c>
      <c r="C8640" t="s">
        <v>11607</v>
      </c>
      <c r="D8640" t="s">
        <v>10213</v>
      </c>
      <c r="E8640" t="s">
        <v>10782</v>
      </c>
      <c r="F8640" t="s">
        <v>11608</v>
      </c>
      <c r="G8640" t="s">
        <v>12147</v>
      </c>
    </row>
    <row r="8641" spans="1:7" x14ac:dyDescent="0.2">
      <c r="A8641" t="s">
        <v>8836</v>
      </c>
      <c r="B8641" t="s">
        <v>88</v>
      </c>
      <c r="C8641" t="s">
        <v>10762</v>
      </c>
      <c r="D8641" t="s">
        <v>10231</v>
      </c>
      <c r="E8641" t="s">
        <v>10763</v>
      </c>
      <c r="F8641" t="s">
        <v>10764</v>
      </c>
      <c r="G8641" t="s">
        <v>12029</v>
      </c>
    </row>
    <row r="8642" spans="1:7" x14ac:dyDescent="0.2">
      <c r="A8642" t="s">
        <v>8837</v>
      </c>
      <c r="B8642" t="s">
        <v>539</v>
      </c>
      <c r="C8642" t="s">
        <v>10621</v>
      </c>
      <c r="D8642" t="s">
        <v>10202</v>
      </c>
      <c r="E8642" t="s">
        <v>10483</v>
      </c>
      <c r="F8642" t="s">
        <v>10622</v>
      </c>
      <c r="G8642" t="s">
        <v>12227</v>
      </c>
    </row>
    <row r="8643" spans="1:7" x14ac:dyDescent="0.2">
      <c r="A8643" t="s">
        <v>8838</v>
      </c>
      <c r="B8643" t="s">
        <v>58</v>
      </c>
      <c r="C8643" t="s">
        <v>11053</v>
      </c>
      <c r="D8643" t="s">
        <v>10231</v>
      </c>
      <c r="E8643" t="s">
        <v>10306</v>
      </c>
      <c r="F8643" t="s">
        <v>11054</v>
      </c>
      <c r="G8643" t="s">
        <v>12029</v>
      </c>
    </row>
    <row r="8644" spans="1:7" x14ac:dyDescent="0.2">
      <c r="A8644" t="s">
        <v>8839</v>
      </c>
      <c r="B8644" t="s">
        <v>286</v>
      </c>
      <c r="C8644" t="s">
        <v>11561</v>
      </c>
      <c r="D8644" t="s">
        <v>10213</v>
      </c>
      <c r="E8644" t="s">
        <v>10203</v>
      </c>
      <c r="F8644" t="s">
        <v>11562</v>
      </c>
      <c r="G8644" t="s">
        <v>12005</v>
      </c>
    </row>
    <row r="8645" spans="1:7" x14ac:dyDescent="0.2">
      <c r="A8645" t="s">
        <v>8840</v>
      </c>
      <c r="B8645" t="s">
        <v>34</v>
      </c>
      <c r="C8645" t="s">
        <v>10886</v>
      </c>
      <c r="D8645" t="s">
        <v>10202</v>
      </c>
      <c r="E8645" t="s">
        <v>10513</v>
      </c>
      <c r="F8645" t="s">
        <v>10887</v>
      </c>
      <c r="G8645" t="s">
        <v>12350</v>
      </c>
    </row>
    <row r="8646" spans="1:7" x14ac:dyDescent="0.2">
      <c r="A8646" t="s">
        <v>8841</v>
      </c>
      <c r="B8646" t="s">
        <v>71</v>
      </c>
      <c r="C8646" t="s">
        <v>10868</v>
      </c>
      <c r="D8646" t="s">
        <v>10213</v>
      </c>
      <c r="E8646" t="s">
        <v>10228</v>
      </c>
      <c r="F8646" t="s">
        <v>10869</v>
      </c>
      <c r="G8646" t="s">
        <v>12269</v>
      </c>
    </row>
    <row r="8647" spans="1:7" x14ac:dyDescent="0.2">
      <c r="A8647" t="s">
        <v>8842</v>
      </c>
      <c r="B8647" t="s">
        <v>605</v>
      </c>
      <c r="C8647" t="s">
        <v>11433</v>
      </c>
      <c r="D8647" t="s">
        <v>10206</v>
      </c>
      <c r="E8647" t="s">
        <v>10301</v>
      </c>
      <c r="F8647" t="s">
        <v>11434</v>
      </c>
      <c r="G8647" t="s">
        <v>12312</v>
      </c>
    </row>
    <row r="8648" spans="1:7" x14ac:dyDescent="0.2">
      <c r="A8648" t="s">
        <v>8843</v>
      </c>
      <c r="B8648" t="s">
        <v>185</v>
      </c>
      <c r="C8648" t="s">
        <v>10815</v>
      </c>
      <c r="D8648" t="s">
        <v>10213</v>
      </c>
      <c r="E8648" t="s">
        <v>10203</v>
      </c>
      <c r="F8648" t="s">
        <v>10816</v>
      </c>
      <c r="G8648" t="s">
        <v>12065</v>
      </c>
    </row>
    <row r="8649" spans="1:7" x14ac:dyDescent="0.2">
      <c r="A8649" t="s">
        <v>8844</v>
      </c>
      <c r="B8649" t="s">
        <v>36</v>
      </c>
      <c r="C8649" t="s">
        <v>10392</v>
      </c>
      <c r="D8649" t="s">
        <v>10202</v>
      </c>
      <c r="E8649" t="s">
        <v>10393</v>
      </c>
      <c r="F8649" t="s">
        <v>10394</v>
      </c>
      <c r="G8649" t="s">
        <v>12296</v>
      </c>
    </row>
    <row r="8650" spans="1:7" x14ac:dyDescent="0.2">
      <c r="A8650" t="s">
        <v>8845</v>
      </c>
      <c r="B8650" t="s">
        <v>214</v>
      </c>
      <c r="C8650" t="s">
        <v>10721</v>
      </c>
      <c r="D8650" t="s">
        <v>10206</v>
      </c>
      <c r="E8650" t="s">
        <v>10250</v>
      </c>
      <c r="F8650" t="s">
        <v>10511</v>
      </c>
      <c r="G8650" t="s">
        <v>12084</v>
      </c>
    </row>
    <row r="8651" spans="1:7" x14ac:dyDescent="0.2">
      <c r="A8651" t="s">
        <v>8846</v>
      </c>
      <c r="B8651" t="s">
        <v>409</v>
      </c>
      <c r="C8651" t="s">
        <v>11303</v>
      </c>
      <c r="D8651" t="s">
        <v>10213</v>
      </c>
      <c r="E8651" t="s">
        <v>10203</v>
      </c>
      <c r="F8651" t="s">
        <v>10405</v>
      </c>
      <c r="G8651" t="s">
        <v>12021</v>
      </c>
    </row>
    <row r="8652" spans="1:7" x14ac:dyDescent="0.2">
      <c r="A8652" t="s">
        <v>8847</v>
      </c>
      <c r="B8652" t="s">
        <v>737</v>
      </c>
      <c r="C8652" t="s">
        <v>11396</v>
      </c>
      <c r="D8652" t="s">
        <v>10206</v>
      </c>
      <c r="E8652" t="s">
        <v>11237</v>
      </c>
      <c r="F8652" t="s">
        <v>11397</v>
      </c>
      <c r="G8652" t="s">
        <v>12338</v>
      </c>
    </row>
    <row r="8653" spans="1:7" x14ac:dyDescent="0.2">
      <c r="A8653" t="s">
        <v>8848</v>
      </c>
      <c r="B8653" t="s">
        <v>208</v>
      </c>
      <c r="C8653" t="s">
        <v>11913</v>
      </c>
      <c r="D8653" t="s">
        <v>10231</v>
      </c>
      <c r="E8653" t="s">
        <v>10660</v>
      </c>
      <c r="F8653" t="s">
        <v>11914</v>
      </c>
      <c r="G8653" t="s">
        <v>11969</v>
      </c>
    </row>
    <row r="8654" spans="1:7" x14ac:dyDescent="0.2">
      <c r="A8654" t="s">
        <v>8849</v>
      </c>
      <c r="B8654" t="s">
        <v>16</v>
      </c>
      <c r="C8654" t="s">
        <v>10940</v>
      </c>
      <c r="D8654" t="s">
        <v>10202</v>
      </c>
      <c r="E8654" t="s">
        <v>10565</v>
      </c>
      <c r="F8654" t="s">
        <v>10941</v>
      </c>
      <c r="G8654" t="s">
        <v>12120</v>
      </c>
    </row>
    <row r="8655" spans="1:7" x14ac:dyDescent="0.2">
      <c r="A8655" t="s">
        <v>8850</v>
      </c>
      <c r="B8655" t="s">
        <v>142</v>
      </c>
      <c r="C8655" t="s">
        <v>10597</v>
      </c>
      <c r="D8655" t="s">
        <v>10202</v>
      </c>
      <c r="E8655" t="s">
        <v>10237</v>
      </c>
      <c r="F8655" t="s">
        <v>10598</v>
      </c>
      <c r="G8655" t="s">
        <v>12120</v>
      </c>
    </row>
    <row r="8656" spans="1:7" x14ac:dyDescent="0.2">
      <c r="A8656" t="s">
        <v>8851</v>
      </c>
      <c r="B8656" t="s">
        <v>226</v>
      </c>
      <c r="C8656" t="s">
        <v>11441</v>
      </c>
      <c r="D8656" t="s">
        <v>10206</v>
      </c>
      <c r="E8656" t="s">
        <v>10789</v>
      </c>
      <c r="F8656" t="s">
        <v>11442</v>
      </c>
      <c r="G8656" t="s">
        <v>11989</v>
      </c>
    </row>
    <row r="8657" spans="1:7" x14ac:dyDescent="0.2">
      <c r="A8657" t="s">
        <v>8852</v>
      </c>
      <c r="B8657" t="s">
        <v>20</v>
      </c>
      <c r="C8657" t="s">
        <v>11228</v>
      </c>
      <c r="D8657" t="s">
        <v>10231</v>
      </c>
      <c r="E8657" t="s">
        <v>10337</v>
      </c>
      <c r="F8657" t="s">
        <v>11229</v>
      </c>
      <c r="G8657" t="s">
        <v>12258</v>
      </c>
    </row>
    <row r="8658" spans="1:7" x14ac:dyDescent="0.2">
      <c r="A8658" t="s">
        <v>8853</v>
      </c>
      <c r="B8658" t="s">
        <v>208</v>
      </c>
      <c r="C8658" t="s">
        <v>11032</v>
      </c>
      <c r="D8658" t="s">
        <v>10231</v>
      </c>
      <c r="E8658" t="s">
        <v>10216</v>
      </c>
      <c r="F8658" t="s">
        <v>11033</v>
      </c>
      <c r="G8658" t="s">
        <v>12069</v>
      </c>
    </row>
    <row r="8659" spans="1:7" x14ac:dyDescent="0.2">
      <c r="A8659" t="s">
        <v>8854</v>
      </c>
      <c r="B8659" t="s">
        <v>88</v>
      </c>
      <c r="C8659" t="s">
        <v>11580</v>
      </c>
      <c r="D8659" t="s">
        <v>10231</v>
      </c>
      <c r="E8659" t="s">
        <v>10345</v>
      </c>
      <c r="F8659" t="s">
        <v>11581</v>
      </c>
      <c r="G8659" t="s">
        <v>12013</v>
      </c>
    </row>
    <row r="8660" spans="1:7" x14ac:dyDescent="0.2">
      <c r="A8660" t="s">
        <v>8855</v>
      </c>
      <c r="B8660" t="s">
        <v>531</v>
      </c>
      <c r="C8660" t="s">
        <v>11533</v>
      </c>
      <c r="D8660" t="s">
        <v>10213</v>
      </c>
      <c r="E8660" t="s">
        <v>10594</v>
      </c>
      <c r="F8660" t="s">
        <v>11534</v>
      </c>
      <c r="G8660" t="s">
        <v>12357</v>
      </c>
    </row>
    <row r="8661" spans="1:7" x14ac:dyDescent="0.2">
      <c r="A8661" t="s">
        <v>8856</v>
      </c>
      <c r="B8661" t="s">
        <v>77</v>
      </c>
      <c r="C8661" t="s">
        <v>11894</v>
      </c>
      <c r="D8661" t="s">
        <v>10213</v>
      </c>
      <c r="E8661" t="s">
        <v>10219</v>
      </c>
      <c r="F8661" t="s">
        <v>11895</v>
      </c>
      <c r="G8661" t="s">
        <v>12219</v>
      </c>
    </row>
    <row r="8662" spans="1:7" x14ac:dyDescent="0.2">
      <c r="A8662" t="s">
        <v>8857</v>
      </c>
      <c r="B8662" t="s">
        <v>20</v>
      </c>
      <c r="C8662" t="s">
        <v>10290</v>
      </c>
      <c r="D8662" t="s">
        <v>10231</v>
      </c>
      <c r="E8662" t="s">
        <v>10266</v>
      </c>
      <c r="F8662" t="s">
        <v>10291</v>
      </c>
      <c r="G8662" t="s">
        <v>12077</v>
      </c>
    </row>
    <row r="8663" spans="1:7" x14ac:dyDescent="0.2">
      <c r="A8663" t="s">
        <v>8858</v>
      </c>
      <c r="B8663" t="s">
        <v>88</v>
      </c>
      <c r="C8663" t="s">
        <v>11190</v>
      </c>
      <c r="D8663" t="s">
        <v>10202</v>
      </c>
      <c r="E8663" t="s">
        <v>10203</v>
      </c>
      <c r="F8663" t="s">
        <v>10211</v>
      </c>
      <c r="G8663" t="s">
        <v>12308</v>
      </c>
    </row>
    <row r="8664" spans="1:7" x14ac:dyDescent="0.2">
      <c r="A8664" t="s">
        <v>8859</v>
      </c>
      <c r="B8664" t="s">
        <v>166</v>
      </c>
      <c r="C8664" t="s">
        <v>10822</v>
      </c>
      <c r="D8664" t="s">
        <v>10231</v>
      </c>
      <c r="E8664" t="s">
        <v>10203</v>
      </c>
      <c r="F8664" t="s">
        <v>10823</v>
      </c>
      <c r="G8664" t="s">
        <v>11981</v>
      </c>
    </row>
    <row r="8665" spans="1:7" x14ac:dyDescent="0.2">
      <c r="A8665" t="s">
        <v>8860</v>
      </c>
      <c r="B8665" t="s">
        <v>548</v>
      </c>
      <c r="C8665" t="s">
        <v>10807</v>
      </c>
      <c r="D8665" t="s">
        <v>10202</v>
      </c>
      <c r="E8665" t="s">
        <v>10203</v>
      </c>
      <c r="F8665" t="s">
        <v>10373</v>
      </c>
      <c r="G8665" t="s">
        <v>12265</v>
      </c>
    </row>
    <row r="8666" spans="1:7" x14ac:dyDescent="0.2">
      <c r="A8666" t="s">
        <v>8861</v>
      </c>
      <c r="B8666" t="s">
        <v>26</v>
      </c>
      <c r="C8666" t="s">
        <v>10712</v>
      </c>
      <c r="D8666" t="s">
        <v>10202</v>
      </c>
      <c r="E8666" t="s">
        <v>10203</v>
      </c>
      <c r="F8666" t="s">
        <v>10465</v>
      </c>
      <c r="G8666" t="s">
        <v>12088</v>
      </c>
    </row>
    <row r="8667" spans="1:7" x14ac:dyDescent="0.2">
      <c r="A8667" t="s">
        <v>8862</v>
      </c>
      <c r="B8667" t="s">
        <v>90</v>
      </c>
      <c r="C8667" t="s">
        <v>10361</v>
      </c>
      <c r="D8667" t="s">
        <v>10202</v>
      </c>
      <c r="E8667" t="s">
        <v>10203</v>
      </c>
      <c r="F8667" t="s">
        <v>10362</v>
      </c>
      <c r="G8667" t="s">
        <v>12323</v>
      </c>
    </row>
    <row r="8668" spans="1:7" x14ac:dyDescent="0.2">
      <c r="A8668" t="s">
        <v>8863</v>
      </c>
      <c r="B8668" t="s">
        <v>22</v>
      </c>
      <c r="C8668" t="s">
        <v>10832</v>
      </c>
      <c r="D8668" t="s">
        <v>10231</v>
      </c>
      <c r="E8668" t="s">
        <v>10594</v>
      </c>
      <c r="F8668" t="s">
        <v>10833</v>
      </c>
      <c r="G8668" t="s">
        <v>12219</v>
      </c>
    </row>
    <row r="8669" spans="1:7" x14ac:dyDescent="0.2">
      <c r="A8669" t="s">
        <v>8864</v>
      </c>
      <c r="B8669" t="s">
        <v>77</v>
      </c>
      <c r="C8669" t="s">
        <v>11252</v>
      </c>
      <c r="D8669" t="s">
        <v>10202</v>
      </c>
      <c r="E8669" t="s">
        <v>10203</v>
      </c>
      <c r="F8669" t="s">
        <v>10442</v>
      </c>
      <c r="G8669" t="s">
        <v>12013</v>
      </c>
    </row>
    <row r="8670" spans="1:7" x14ac:dyDescent="0.2">
      <c r="A8670" t="s">
        <v>8865</v>
      </c>
      <c r="B8670" t="s">
        <v>656</v>
      </c>
      <c r="C8670" t="s">
        <v>11792</v>
      </c>
      <c r="D8670" t="s">
        <v>10231</v>
      </c>
      <c r="E8670" t="s">
        <v>10228</v>
      </c>
      <c r="F8670" t="s">
        <v>11793</v>
      </c>
      <c r="G8670" t="s">
        <v>12285</v>
      </c>
    </row>
    <row r="8671" spans="1:7" x14ac:dyDescent="0.2">
      <c r="A8671" t="s">
        <v>8866</v>
      </c>
      <c r="B8671" t="s">
        <v>158</v>
      </c>
      <c r="C8671" t="s">
        <v>10276</v>
      </c>
      <c r="D8671" t="s">
        <v>10206</v>
      </c>
      <c r="E8671" t="s">
        <v>10277</v>
      </c>
      <c r="F8671" t="s">
        <v>10278</v>
      </c>
      <c r="G8671" t="s">
        <v>11977</v>
      </c>
    </row>
    <row r="8672" spans="1:7" x14ac:dyDescent="0.2">
      <c r="A8672" t="s">
        <v>8867</v>
      </c>
      <c r="B8672" t="s">
        <v>577</v>
      </c>
      <c r="C8672" t="s">
        <v>10435</v>
      </c>
      <c r="D8672" t="s">
        <v>10213</v>
      </c>
      <c r="E8672" t="s">
        <v>10436</v>
      </c>
      <c r="F8672" t="s">
        <v>10437</v>
      </c>
      <c r="G8672" t="s">
        <v>12223</v>
      </c>
    </row>
    <row r="8673" spans="1:7" x14ac:dyDescent="0.2">
      <c r="A8673" t="s">
        <v>8868</v>
      </c>
      <c r="B8673" t="s">
        <v>96</v>
      </c>
      <c r="C8673" t="s">
        <v>11506</v>
      </c>
      <c r="D8673" t="s">
        <v>10202</v>
      </c>
      <c r="E8673" t="s">
        <v>10216</v>
      </c>
      <c r="F8673" t="s">
        <v>10378</v>
      </c>
      <c r="G8673" t="s">
        <v>12350</v>
      </c>
    </row>
    <row r="8674" spans="1:7" x14ac:dyDescent="0.2">
      <c r="A8674" t="s">
        <v>8869</v>
      </c>
      <c r="B8674" t="s">
        <v>656</v>
      </c>
      <c r="C8674" t="s">
        <v>11228</v>
      </c>
      <c r="D8674" t="s">
        <v>10231</v>
      </c>
      <c r="E8674" t="s">
        <v>10337</v>
      </c>
      <c r="F8674" t="s">
        <v>11229</v>
      </c>
      <c r="G8674" t="s">
        <v>12013</v>
      </c>
    </row>
    <row r="8675" spans="1:7" x14ac:dyDescent="0.2">
      <c r="A8675" t="s">
        <v>8870</v>
      </c>
      <c r="B8675" t="s">
        <v>18</v>
      </c>
      <c r="C8675" t="s">
        <v>11250</v>
      </c>
      <c r="D8675" t="s">
        <v>10202</v>
      </c>
      <c r="E8675" t="s">
        <v>10457</v>
      </c>
      <c r="F8675" t="s">
        <v>11251</v>
      </c>
      <c r="G8675" t="s">
        <v>11981</v>
      </c>
    </row>
    <row r="8676" spans="1:7" x14ac:dyDescent="0.2">
      <c r="A8676" t="s">
        <v>8871</v>
      </c>
      <c r="B8676" t="s">
        <v>44</v>
      </c>
      <c r="C8676" t="s">
        <v>11639</v>
      </c>
      <c r="D8676" t="s">
        <v>10213</v>
      </c>
      <c r="E8676" t="s">
        <v>10782</v>
      </c>
      <c r="F8676" t="s">
        <v>11640</v>
      </c>
      <c r="G8676" t="s">
        <v>12281</v>
      </c>
    </row>
    <row r="8677" spans="1:7" x14ac:dyDescent="0.2">
      <c r="A8677" t="s">
        <v>8872</v>
      </c>
      <c r="B8677" t="s">
        <v>548</v>
      </c>
      <c r="C8677" t="s">
        <v>10996</v>
      </c>
      <c r="D8677" t="s">
        <v>10231</v>
      </c>
      <c r="E8677" t="s">
        <v>10228</v>
      </c>
      <c r="F8677" t="s">
        <v>10997</v>
      </c>
      <c r="G8677" t="s">
        <v>12215</v>
      </c>
    </row>
    <row r="8678" spans="1:7" x14ac:dyDescent="0.2">
      <c r="A8678" t="s">
        <v>8873</v>
      </c>
      <c r="B8678" t="s">
        <v>90</v>
      </c>
      <c r="C8678" t="s">
        <v>10903</v>
      </c>
      <c r="D8678" t="s">
        <v>10213</v>
      </c>
      <c r="E8678" t="s">
        <v>10730</v>
      </c>
      <c r="F8678" t="s">
        <v>10904</v>
      </c>
      <c r="G8678" t="s">
        <v>12171</v>
      </c>
    </row>
    <row r="8679" spans="1:7" x14ac:dyDescent="0.2">
      <c r="A8679" t="s">
        <v>8874</v>
      </c>
      <c r="B8679" t="s">
        <v>110</v>
      </c>
      <c r="C8679" t="s">
        <v>11421</v>
      </c>
      <c r="D8679" t="s">
        <v>10231</v>
      </c>
      <c r="E8679" t="s">
        <v>10253</v>
      </c>
      <c r="F8679" t="s">
        <v>11422</v>
      </c>
      <c r="G8679" t="s">
        <v>12195</v>
      </c>
    </row>
    <row r="8680" spans="1:7" x14ac:dyDescent="0.2">
      <c r="A8680" t="s">
        <v>8875</v>
      </c>
      <c r="B8680" t="s">
        <v>99</v>
      </c>
      <c r="C8680" t="s">
        <v>11913</v>
      </c>
      <c r="D8680" t="s">
        <v>10231</v>
      </c>
      <c r="E8680" t="s">
        <v>10660</v>
      </c>
      <c r="F8680" t="s">
        <v>11914</v>
      </c>
      <c r="G8680" t="s">
        <v>12258</v>
      </c>
    </row>
    <row r="8681" spans="1:7" x14ac:dyDescent="0.2">
      <c r="A8681" t="s">
        <v>8876</v>
      </c>
      <c r="B8681" t="s">
        <v>773</v>
      </c>
      <c r="C8681" t="s">
        <v>10885</v>
      </c>
      <c r="D8681" t="s">
        <v>10231</v>
      </c>
      <c r="E8681" t="s">
        <v>10203</v>
      </c>
      <c r="F8681" t="s">
        <v>10686</v>
      </c>
      <c r="G8681" t="s">
        <v>12001</v>
      </c>
    </row>
    <row r="8682" spans="1:7" x14ac:dyDescent="0.2">
      <c r="A8682" t="s">
        <v>8877</v>
      </c>
      <c r="B8682" t="s">
        <v>630</v>
      </c>
      <c r="C8682" t="s">
        <v>11247</v>
      </c>
      <c r="D8682" t="s">
        <v>10213</v>
      </c>
      <c r="E8682" t="s">
        <v>10293</v>
      </c>
      <c r="F8682" t="s">
        <v>11248</v>
      </c>
      <c r="G8682" t="s">
        <v>12316</v>
      </c>
    </row>
    <row r="8683" spans="1:7" x14ac:dyDescent="0.2">
      <c r="A8683" t="s">
        <v>8878</v>
      </c>
      <c r="B8683" t="s">
        <v>607</v>
      </c>
      <c r="C8683" t="s">
        <v>11303</v>
      </c>
      <c r="D8683" t="s">
        <v>10202</v>
      </c>
      <c r="E8683" t="s">
        <v>10203</v>
      </c>
      <c r="F8683" t="s">
        <v>10405</v>
      </c>
      <c r="G8683" t="s">
        <v>12247</v>
      </c>
    </row>
    <row r="8684" spans="1:7" x14ac:dyDescent="0.2">
      <c r="A8684" t="s">
        <v>8879</v>
      </c>
      <c r="B8684" t="s">
        <v>331</v>
      </c>
      <c r="C8684" t="s">
        <v>11123</v>
      </c>
      <c r="D8684" t="s">
        <v>10202</v>
      </c>
      <c r="E8684" t="s">
        <v>10224</v>
      </c>
      <c r="F8684" t="s">
        <v>10429</v>
      </c>
      <c r="G8684" t="s">
        <v>12135</v>
      </c>
    </row>
    <row r="8685" spans="1:7" x14ac:dyDescent="0.2">
      <c r="A8685" t="s">
        <v>8880</v>
      </c>
      <c r="B8685" t="s">
        <v>242</v>
      </c>
      <c r="C8685" t="s">
        <v>11649</v>
      </c>
      <c r="D8685" t="s">
        <v>10206</v>
      </c>
      <c r="E8685" t="s">
        <v>10232</v>
      </c>
      <c r="F8685" t="s">
        <v>11650</v>
      </c>
      <c r="G8685" t="s">
        <v>12167</v>
      </c>
    </row>
    <row r="8686" spans="1:7" x14ac:dyDescent="0.2">
      <c r="A8686" t="s">
        <v>8881</v>
      </c>
      <c r="B8686" t="s">
        <v>331</v>
      </c>
      <c r="C8686" t="s">
        <v>11743</v>
      </c>
      <c r="D8686" t="s">
        <v>10213</v>
      </c>
      <c r="E8686" t="s">
        <v>10232</v>
      </c>
      <c r="F8686" t="s">
        <v>11744</v>
      </c>
      <c r="G8686" t="s">
        <v>11989</v>
      </c>
    </row>
    <row r="8687" spans="1:7" x14ac:dyDescent="0.2">
      <c r="A8687" t="s">
        <v>8882</v>
      </c>
      <c r="B8687" t="s">
        <v>88</v>
      </c>
      <c r="C8687" t="s">
        <v>11669</v>
      </c>
      <c r="D8687" t="s">
        <v>10231</v>
      </c>
      <c r="E8687" t="s">
        <v>10285</v>
      </c>
      <c r="F8687" t="s">
        <v>11670</v>
      </c>
      <c r="G8687" t="s">
        <v>11981</v>
      </c>
    </row>
    <row r="8688" spans="1:7" x14ac:dyDescent="0.2">
      <c r="A8688" t="s">
        <v>8883</v>
      </c>
      <c r="B8688" t="s">
        <v>226</v>
      </c>
      <c r="C8688" t="s">
        <v>10870</v>
      </c>
      <c r="D8688" t="s">
        <v>10202</v>
      </c>
      <c r="E8688" t="s">
        <v>10210</v>
      </c>
      <c r="F8688" t="s">
        <v>10871</v>
      </c>
      <c r="G8688" t="s">
        <v>12281</v>
      </c>
    </row>
    <row r="8689" spans="1:7" x14ac:dyDescent="0.2">
      <c r="A8689" t="s">
        <v>8884</v>
      </c>
      <c r="B8689" t="s">
        <v>55</v>
      </c>
      <c r="C8689" t="s">
        <v>10374</v>
      </c>
      <c r="D8689" t="s">
        <v>10213</v>
      </c>
      <c r="E8689" t="s">
        <v>10375</v>
      </c>
      <c r="F8689" t="s">
        <v>10376</v>
      </c>
      <c r="G8689" t="s">
        <v>12163</v>
      </c>
    </row>
    <row r="8690" spans="1:7" x14ac:dyDescent="0.2">
      <c r="A8690" t="s">
        <v>8885</v>
      </c>
      <c r="B8690" t="s">
        <v>52</v>
      </c>
      <c r="C8690" t="s">
        <v>10422</v>
      </c>
      <c r="D8690" t="s">
        <v>10206</v>
      </c>
      <c r="E8690" t="s">
        <v>10203</v>
      </c>
      <c r="F8690" t="s">
        <v>10423</v>
      </c>
      <c r="G8690" t="s">
        <v>12061</v>
      </c>
    </row>
    <row r="8691" spans="1:7" x14ac:dyDescent="0.2">
      <c r="A8691" t="s">
        <v>8886</v>
      </c>
      <c r="B8691" t="s">
        <v>176</v>
      </c>
      <c r="C8691" t="s">
        <v>10678</v>
      </c>
      <c r="D8691" t="s">
        <v>10206</v>
      </c>
      <c r="E8691" t="s">
        <v>10203</v>
      </c>
      <c r="F8691" t="s">
        <v>10679</v>
      </c>
      <c r="G8691" t="s">
        <v>12183</v>
      </c>
    </row>
    <row r="8692" spans="1:7" x14ac:dyDescent="0.2">
      <c r="A8692" t="s">
        <v>8887</v>
      </c>
      <c r="B8692" t="s">
        <v>4015</v>
      </c>
      <c r="C8692" t="s">
        <v>10793</v>
      </c>
      <c r="D8692" t="s">
        <v>10213</v>
      </c>
      <c r="E8692" t="s">
        <v>10228</v>
      </c>
      <c r="F8692" t="s">
        <v>10794</v>
      </c>
      <c r="G8692" t="s">
        <v>12292</v>
      </c>
    </row>
    <row r="8693" spans="1:7" x14ac:dyDescent="0.2">
      <c r="A8693" t="s">
        <v>8888</v>
      </c>
      <c r="B8693" t="s">
        <v>208</v>
      </c>
      <c r="C8693" t="s">
        <v>11129</v>
      </c>
      <c r="D8693" t="s">
        <v>10213</v>
      </c>
      <c r="E8693" t="s">
        <v>10224</v>
      </c>
      <c r="F8693" t="s">
        <v>11130</v>
      </c>
      <c r="G8693" t="s">
        <v>12092</v>
      </c>
    </row>
    <row r="8694" spans="1:7" x14ac:dyDescent="0.2">
      <c r="A8694" t="s">
        <v>8889</v>
      </c>
      <c r="B8694" t="s">
        <v>239</v>
      </c>
      <c r="C8694" t="s">
        <v>10305</v>
      </c>
      <c r="D8694" t="s">
        <v>10202</v>
      </c>
      <c r="E8694" t="s">
        <v>10306</v>
      </c>
      <c r="F8694" t="s">
        <v>10307</v>
      </c>
      <c r="G8694" t="s">
        <v>12251</v>
      </c>
    </row>
    <row r="8695" spans="1:7" x14ac:dyDescent="0.2">
      <c r="A8695" t="s">
        <v>8890</v>
      </c>
      <c r="B8695" t="s">
        <v>4015</v>
      </c>
      <c r="C8695" t="s">
        <v>11214</v>
      </c>
      <c r="D8695" t="s">
        <v>10213</v>
      </c>
      <c r="E8695" t="s">
        <v>10203</v>
      </c>
      <c r="F8695" t="s">
        <v>10211</v>
      </c>
      <c r="G8695" t="s">
        <v>12139</v>
      </c>
    </row>
    <row r="8696" spans="1:7" x14ac:dyDescent="0.2">
      <c r="A8696" t="s">
        <v>8891</v>
      </c>
      <c r="B8696" t="s">
        <v>142</v>
      </c>
      <c r="C8696" t="s">
        <v>11507</v>
      </c>
      <c r="D8696" t="s">
        <v>10231</v>
      </c>
      <c r="E8696" t="s">
        <v>10203</v>
      </c>
      <c r="F8696" t="s">
        <v>11508</v>
      </c>
      <c r="G8696" t="s">
        <v>12045</v>
      </c>
    </row>
    <row r="8697" spans="1:7" x14ac:dyDescent="0.2">
      <c r="A8697" t="s">
        <v>8892</v>
      </c>
      <c r="B8697" t="s">
        <v>242</v>
      </c>
      <c r="C8697" t="s">
        <v>11494</v>
      </c>
      <c r="D8697" t="s">
        <v>10206</v>
      </c>
      <c r="E8697" t="s">
        <v>10228</v>
      </c>
      <c r="F8697" t="s">
        <v>11495</v>
      </c>
      <c r="G8697" t="s">
        <v>11969</v>
      </c>
    </row>
    <row r="8698" spans="1:7" x14ac:dyDescent="0.2">
      <c r="A8698" t="s">
        <v>8893</v>
      </c>
      <c r="B8698" t="s">
        <v>154</v>
      </c>
      <c r="C8698" t="s">
        <v>10368</v>
      </c>
      <c r="D8698" t="s">
        <v>10206</v>
      </c>
      <c r="E8698" t="s">
        <v>10228</v>
      </c>
      <c r="F8698" t="s">
        <v>10369</v>
      </c>
      <c r="G8698" t="s">
        <v>12285</v>
      </c>
    </row>
    <row r="8699" spans="1:7" x14ac:dyDescent="0.2">
      <c r="A8699" t="s">
        <v>8894</v>
      </c>
      <c r="B8699" t="s">
        <v>329</v>
      </c>
      <c r="C8699" t="s">
        <v>10450</v>
      </c>
      <c r="D8699" t="s">
        <v>10213</v>
      </c>
      <c r="E8699" t="s">
        <v>10256</v>
      </c>
      <c r="F8699" t="s">
        <v>10451</v>
      </c>
      <c r="G8699" t="s">
        <v>12104</v>
      </c>
    </row>
    <row r="8700" spans="1:7" x14ac:dyDescent="0.2">
      <c r="A8700" t="s">
        <v>8895</v>
      </c>
      <c r="B8700" t="s">
        <v>82</v>
      </c>
      <c r="C8700" t="s">
        <v>10341</v>
      </c>
      <c r="D8700" t="s">
        <v>10206</v>
      </c>
      <c r="E8700" t="s">
        <v>10342</v>
      </c>
      <c r="F8700" t="s">
        <v>10343</v>
      </c>
      <c r="G8700" t="s">
        <v>12061</v>
      </c>
    </row>
    <row r="8701" spans="1:7" x14ac:dyDescent="0.2">
      <c r="A8701" t="s">
        <v>8896</v>
      </c>
      <c r="B8701" t="s">
        <v>138</v>
      </c>
      <c r="C8701" t="s">
        <v>10849</v>
      </c>
      <c r="D8701" t="s">
        <v>10213</v>
      </c>
      <c r="E8701" t="s">
        <v>10203</v>
      </c>
      <c r="F8701" t="s">
        <v>10211</v>
      </c>
      <c r="G8701" t="s">
        <v>11993</v>
      </c>
    </row>
    <row r="8702" spans="1:7" x14ac:dyDescent="0.2">
      <c r="A8702" t="s">
        <v>8897</v>
      </c>
      <c r="B8702" t="s">
        <v>1190</v>
      </c>
      <c r="C8702" t="s">
        <v>11153</v>
      </c>
      <c r="D8702" t="s">
        <v>10213</v>
      </c>
      <c r="E8702" t="s">
        <v>10285</v>
      </c>
      <c r="F8702" t="s">
        <v>11154</v>
      </c>
      <c r="G8702" t="s">
        <v>12025</v>
      </c>
    </row>
    <row r="8703" spans="1:7" x14ac:dyDescent="0.2">
      <c r="A8703" t="s">
        <v>8898</v>
      </c>
      <c r="B8703" t="s">
        <v>126</v>
      </c>
      <c r="C8703" t="s">
        <v>11001</v>
      </c>
      <c r="D8703" t="s">
        <v>10202</v>
      </c>
      <c r="E8703" t="s">
        <v>10203</v>
      </c>
      <c r="F8703" t="s">
        <v>10465</v>
      </c>
      <c r="G8703" t="s">
        <v>12171</v>
      </c>
    </row>
    <row r="8704" spans="1:7" x14ac:dyDescent="0.2">
      <c r="A8704" t="s">
        <v>8899</v>
      </c>
      <c r="B8704" t="s">
        <v>859</v>
      </c>
      <c r="C8704" t="s">
        <v>10691</v>
      </c>
      <c r="D8704" t="s">
        <v>10206</v>
      </c>
      <c r="E8704" t="s">
        <v>10253</v>
      </c>
      <c r="F8704" t="s">
        <v>10692</v>
      </c>
      <c r="G8704" t="s">
        <v>12219</v>
      </c>
    </row>
    <row r="8705" spans="1:7" x14ac:dyDescent="0.2">
      <c r="A8705" t="s">
        <v>8900</v>
      </c>
      <c r="B8705" t="s">
        <v>592</v>
      </c>
      <c r="C8705" t="s">
        <v>11551</v>
      </c>
      <c r="D8705" t="s">
        <v>10231</v>
      </c>
      <c r="E8705" t="s">
        <v>10210</v>
      </c>
      <c r="F8705" t="s">
        <v>10774</v>
      </c>
      <c r="G8705" t="s">
        <v>12327</v>
      </c>
    </row>
    <row r="8706" spans="1:7" x14ac:dyDescent="0.2">
      <c r="A8706" t="s">
        <v>8901</v>
      </c>
      <c r="B8706" t="s">
        <v>34</v>
      </c>
      <c r="C8706" t="s">
        <v>11865</v>
      </c>
      <c r="D8706" t="s">
        <v>10231</v>
      </c>
      <c r="E8706" t="s">
        <v>10557</v>
      </c>
      <c r="F8706" t="s">
        <v>11866</v>
      </c>
      <c r="G8706" t="s">
        <v>12143</v>
      </c>
    </row>
    <row r="8707" spans="1:7" x14ac:dyDescent="0.2">
      <c r="A8707" t="s">
        <v>8902</v>
      </c>
      <c r="B8707" t="s">
        <v>325</v>
      </c>
      <c r="C8707" t="s">
        <v>10290</v>
      </c>
      <c r="D8707" t="s">
        <v>10231</v>
      </c>
      <c r="E8707" t="s">
        <v>10266</v>
      </c>
      <c r="F8707" t="s">
        <v>10291</v>
      </c>
      <c r="G8707" t="s">
        <v>12357</v>
      </c>
    </row>
    <row r="8708" spans="1:7" x14ac:dyDescent="0.2">
      <c r="A8708" t="s">
        <v>8903</v>
      </c>
      <c r="B8708" t="s">
        <v>429</v>
      </c>
      <c r="C8708" t="s">
        <v>11043</v>
      </c>
      <c r="D8708" t="s">
        <v>10202</v>
      </c>
      <c r="E8708" t="s">
        <v>10531</v>
      </c>
      <c r="F8708" t="s">
        <v>10686</v>
      </c>
      <c r="G8708" t="s">
        <v>12227</v>
      </c>
    </row>
    <row r="8709" spans="1:7" x14ac:dyDescent="0.2">
      <c r="A8709" t="s">
        <v>8904</v>
      </c>
      <c r="B8709" t="s">
        <v>331</v>
      </c>
      <c r="C8709" t="s">
        <v>11708</v>
      </c>
      <c r="D8709" t="s">
        <v>10213</v>
      </c>
      <c r="E8709" t="s">
        <v>10413</v>
      </c>
      <c r="F8709" t="s">
        <v>11709</v>
      </c>
      <c r="G8709" t="s">
        <v>12065</v>
      </c>
    </row>
    <row r="8710" spans="1:7" x14ac:dyDescent="0.2">
      <c r="A8710" t="s">
        <v>8905</v>
      </c>
      <c r="B8710" t="s">
        <v>102</v>
      </c>
      <c r="C8710" t="s">
        <v>11649</v>
      </c>
      <c r="D8710" t="s">
        <v>10206</v>
      </c>
      <c r="E8710" t="s">
        <v>10232</v>
      </c>
      <c r="F8710" t="s">
        <v>11650</v>
      </c>
      <c r="G8710" t="s">
        <v>12175</v>
      </c>
    </row>
    <row r="8711" spans="1:7" x14ac:dyDescent="0.2">
      <c r="A8711" t="s">
        <v>8906</v>
      </c>
      <c r="B8711" t="s">
        <v>531</v>
      </c>
      <c r="C8711" t="s">
        <v>11284</v>
      </c>
      <c r="D8711" t="s">
        <v>10206</v>
      </c>
      <c r="E8711" t="s">
        <v>10337</v>
      </c>
      <c r="F8711" t="s">
        <v>11285</v>
      </c>
      <c r="G8711" t="s">
        <v>12116</v>
      </c>
    </row>
    <row r="8712" spans="1:7" x14ac:dyDescent="0.2">
      <c r="A8712" t="s">
        <v>8907</v>
      </c>
      <c r="B8712" t="s">
        <v>58</v>
      </c>
      <c r="C8712" t="s">
        <v>11087</v>
      </c>
      <c r="D8712" t="s">
        <v>10213</v>
      </c>
      <c r="E8712" t="s">
        <v>10210</v>
      </c>
      <c r="F8712" t="s">
        <v>11088</v>
      </c>
      <c r="G8712" t="s">
        <v>12239</v>
      </c>
    </row>
    <row r="8713" spans="1:7" x14ac:dyDescent="0.2">
      <c r="A8713" t="s">
        <v>8908</v>
      </c>
      <c r="B8713" t="s">
        <v>158</v>
      </c>
      <c r="C8713" t="s">
        <v>11202</v>
      </c>
      <c r="D8713" t="s">
        <v>10231</v>
      </c>
      <c r="E8713" t="s">
        <v>10203</v>
      </c>
      <c r="F8713" t="s">
        <v>11203</v>
      </c>
      <c r="G8713" t="s">
        <v>12243</v>
      </c>
    </row>
    <row r="8714" spans="1:7" x14ac:dyDescent="0.2">
      <c r="A8714" t="s">
        <v>8909</v>
      </c>
      <c r="B8714" t="s">
        <v>44</v>
      </c>
      <c r="C8714" t="s">
        <v>10533</v>
      </c>
      <c r="D8714" t="s">
        <v>10206</v>
      </c>
      <c r="E8714" t="s">
        <v>10203</v>
      </c>
      <c r="F8714" t="s">
        <v>10534</v>
      </c>
      <c r="G8714" t="s">
        <v>11989</v>
      </c>
    </row>
    <row r="8715" spans="1:7" x14ac:dyDescent="0.2">
      <c r="A8715" t="s">
        <v>8910</v>
      </c>
      <c r="B8715" t="s">
        <v>548</v>
      </c>
      <c r="C8715" t="s">
        <v>11253</v>
      </c>
      <c r="D8715" t="s">
        <v>10231</v>
      </c>
      <c r="E8715" t="s">
        <v>10203</v>
      </c>
      <c r="F8715" t="s">
        <v>11254</v>
      </c>
      <c r="G8715" t="s">
        <v>12211</v>
      </c>
    </row>
    <row r="8716" spans="1:7" x14ac:dyDescent="0.2">
      <c r="A8716" t="s">
        <v>8911</v>
      </c>
      <c r="B8716" t="s">
        <v>11</v>
      </c>
      <c r="C8716" t="s">
        <v>10366</v>
      </c>
      <c r="D8716" t="s">
        <v>10206</v>
      </c>
      <c r="E8716" t="s">
        <v>10203</v>
      </c>
      <c r="F8716" t="s">
        <v>10367</v>
      </c>
      <c r="G8716" t="s">
        <v>12005</v>
      </c>
    </row>
    <row r="8717" spans="1:7" x14ac:dyDescent="0.2">
      <c r="A8717" t="s">
        <v>8912</v>
      </c>
      <c r="B8717" t="s">
        <v>347</v>
      </c>
      <c r="C8717" t="s">
        <v>10656</v>
      </c>
      <c r="D8717" t="s">
        <v>10231</v>
      </c>
      <c r="E8717" t="s">
        <v>10657</v>
      </c>
      <c r="F8717" t="s">
        <v>10658</v>
      </c>
      <c r="G8717" t="s">
        <v>12195</v>
      </c>
    </row>
    <row r="8718" spans="1:7" x14ac:dyDescent="0.2">
      <c r="A8718" t="s">
        <v>8913</v>
      </c>
      <c r="B8718" t="s">
        <v>69</v>
      </c>
      <c r="C8718" t="s">
        <v>11657</v>
      </c>
      <c r="D8718" t="s">
        <v>10206</v>
      </c>
      <c r="E8718" t="s">
        <v>10513</v>
      </c>
      <c r="F8718" t="s">
        <v>11658</v>
      </c>
      <c r="G8718" t="s">
        <v>12331</v>
      </c>
    </row>
    <row r="8719" spans="1:7" x14ac:dyDescent="0.2">
      <c r="A8719" t="s">
        <v>8914</v>
      </c>
      <c r="B8719" t="s">
        <v>362</v>
      </c>
      <c r="C8719" t="s">
        <v>11423</v>
      </c>
      <c r="D8719" t="s">
        <v>10202</v>
      </c>
      <c r="E8719" t="s">
        <v>10354</v>
      </c>
      <c r="F8719" t="s">
        <v>11424</v>
      </c>
      <c r="G8719" t="s">
        <v>11981</v>
      </c>
    </row>
    <row r="8720" spans="1:7" x14ac:dyDescent="0.2">
      <c r="A8720" t="s">
        <v>8915</v>
      </c>
      <c r="B8720" t="s">
        <v>214</v>
      </c>
      <c r="C8720" t="s">
        <v>11547</v>
      </c>
      <c r="D8720" t="s">
        <v>10213</v>
      </c>
      <c r="E8720" t="s">
        <v>11226</v>
      </c>
      <c r="F8720" t="s">
        <v>10484</v>
      </c>
      <c r="G8720" t="s">
        <v>12073</v>
      </c>
    </row>
    <row r="8721" spans="1:7" x14ac:dyDescent="0.2">
      <c r="A8721" t="s">
        <v>8916</v>
      </c>
      <c r="B8721" t="s">
        <v>377</v>
      </c>
      <c r="C8721" t="s">
        <v>10230</v>
      </c>
      <c r="D8721" t="s">
        <v>10231</v>
      </c>
      <c r="E8721" t="s">
        <v>10232</v>
      </c>
      <c r="F8721" t="s">
        <v>10233</v>
      </c>
      <c r="G8721" t="s">
        <v>12187</v>
      </c>
    </row>
    <row r="8722" spans="1:7" x14ac:dyDescent="0.2">
      <c r="A8722" t="s">
        <v>8917</v>
      </c>
      <c r="B8722" t="s">
        <v>55</v>
      </c>
      <c r="C8722" t="s">
        <v>11370</v>
      </c>
      <c r="D8722" t="s">
        <v>10206</v>
      </c>
      <c r="E8722" t="s">
        <v>10410</v>
      </c>
      <c r="F8722" t="s">
        <v>11371</v>
      </c>
      <c r="G8722" t="s">
        <v>12057</v>
      </c>
    </row>
    <row r="8723" spans="1:7" x14ac:dyDescent="0.2">
      <c r="A8723" t="s">
        <v>8918</v>
      </c>
      <c r="B8723" t="s">
        <v>656</v>
      </c>
      <c r="C8723" t="s">
        <v>10284</v>
      </c>
      <c r="D8723" t="s">
        <v>10206</v>
      </c>
      <c r="E8723" t="s">
        <v>10285</v>
      </c>
      <c r="F8723" t="s">
        <v>10286</v>
      </c>
      <c r="G8723" t="s">
        <v>12231</v>
      </c>
    </row>
    <row r="8724" spans="1:7" x14ac:dyDescent="0.2">
      <c r="A8724" t="s">
        <v>8919</v>
      </c>
      <c r="B8724" t="s">
        <v>18</v>
      </c>
      <c r="C8724" t="s">
        <v>10305</v>
      </c>
      <c r="D8724" t="s">
        <v>10206</v>
      </c>
      <c r="E8724" t="s">
        <v>10306</v>
      </c>
      <c r="F8724" t="s">
        <v>10307</v>
      </c>
      <c r="G8724" t="s">
        <v>12346</v>
      </c>
    </row>
    <row r="8725" spans="1:7" x14ac:dyDescent="0.2">
      <c r="A8725" t="s">
        <v>8920</v>
      </c>
      <c r="B8725" t="s">
        <v>14</v>
      </c>
      <c r="C8725" t="s">
        <v>11013</v>
      </c>
      <c r="D8725" t="s">
        <v>10202</v>
      </c>
      <c r="E8725" t="s">
        <v>10203</v>
      </c>
      <c r="F8725" t="s">
        <v>11014</v>
      </c>
      <c r="G8725" t="s">
        <v>12175</v>
      </c>
    </row>
    <row r="8726" spans="1:7" x14ac:dyDescent="0.2">
      <c r="A8726" t="s">
        <v>8921</v>
      </c>
      <c r="B8726" t="s">
        <v>486</v>
      </c>
      <c r="C8726" t="s">
        <v>10814</v>
      </c>
      <c r="D8726" t="s">
        <v>10231</v>
      </c>
      <c r="E8726" t="s">
        <v>10203</v>
      </c>
      <c r="F8726" t="s">
        <v>10373</v>
      </c>
      <c r="G8726" t="s">
        <v>11993</v>
      </c>
    </row>
    <row r="8727" spans="1:7" x14ac:dyDescent="0.2">
      <c r="A8727" t="s">
        <v>8922</v>
      </c>
      <c r="B8727" t="s">
        <v>126</v>
      </c>
      <c r="C8727" t="s">
        <v>10680</v>
      </c>
      <c r="D8727" t="s">
        <v>10202</v>
      </c>
      <c r="E8727" t="s">
        <v>10203</v>
      </c>
      <c r="F8727" t="s">
        <v>10681</v>
      </c>
      <c r="G8727" t="s">
        <v>12285</v>
      </c>
    </row>
    <row r="8728" spans="1:7" x14ac:dyDescent="0.2">
      <c r="A8728" t="s">
        <v>8923</v>
      </c>
      <c r="B8728" t="s">
        <v>630</v>
      </c>
      <c r="C8728" t="s">
        <v>11131</v>
      </c>
      <c r="D8728" t="s">
        <v>10206</v>
      </c>
      <c r="E8728" t="s">
        <v>10301</v>
      </c>
      <c r="F8728" t="s">
        <v>11132</v>
      </c>
      <c r="G8728" t="s">
        <v>11973</v>
      </c>
    </row>
    <row r="8729" spans="1:7" x14ac:dyDescent="0.2">
      <c r="A8729" t="s">
        <v>8924</v>
      </c>
      <c r="B8729" t="s">
        <v>239</v>
      </c>
      <c r="C8729" t="s">
        <v>10631</v>
      </c>
      <c r="D8729" t="s">
        <v>10231</v>
      </c>
      <c r="E8729" t="s">
        <v>10228</v>
      </c>
      <c r="F8729" t="s">
        <v>10632</v>
      </c>
      <c r="G8729" t="s">
        <v>12021</v>
      </c>
    </row>
    <row r="8730" spans="1:7" x14ac:dyDescent="0.2">
      <c r="A8730" t="s">
        <v>8925</v>
      </c>
      <c r="B8730" t="s">
        <v>362</v>
      </c>
      <c r="C8730" t="s">
        <v>11103</v>
      </c>
      <c r="D8730" t="s">
        <v>10213</v>
      </c>
      <c r="E8730" t="s">
        <v>10298</v>
      </c>
      <c r="F8730" t="s">
        <v>11104</v>
      </c>
      <c r="G8730" t="s">
        <v>12350</v>
      </c>
    </row>
    <row r="8731" spans="1:7" x14ac:dyDescent="0.2">
      <c r="A8731" t="s">
        <v>8926</v>
      </c>
      <c r="B8731" t="s">
        <v>737</v>
      </c>
      <c r="C8731" t="s">
        <v>11147</v>
      </c>
      <c r="D8731" t="s">
        <v>10206</v>
      </c>
      <c r="E8731" t="s">
        <v>10232</v>
      </c>
      <c r="F8731" t="s">
        <v>11148</v>
      </c>
      <c r="G8731" t="s">
        <v>12143</v>
      </c>
    </row>
    <row r="8732" spans="1:7" x14ac:dyDescent="0.2">
      <c r="A8732" t="s">
        <v>8927</v>
      </c>
      <c r="B8732" t="s">
        <v>55</v>
      </c>
      <c r="C8732" t="s">
        <v>11759</v>
      </c>
      <c r="D8732" t="s">
        <v>10231</v>
      </c>
      <c r="E8732" t="s">
        <v>10245</v>
      </c>
      <c r="F8732" t="s">
        <v>11760</v>
      </c>
      <c r="G8732" t="s">
        <v>12258</v>
      </c>
    </row>
    <row r="8733" spans="1:7" x14ac:dyDescent="0.2">
      <c r="A8733" t="s">
        <v>8928</v>
      </c>
      <c r="B8733" t="s">
        <v>113</v>
      </c>
      <c r="C8733" t="s">
        <v>11269</v>
      </c>
      <c r="D8733" t="s">
        <v>10213</v>
      </c>
      <c r="E8733" t="s">
        <v>10210</v>
      </c>
      <c r="F8733" t="s">
        <v>11076</v>
      </c>
      <c r="G8733" t="s">
        <v>12104</v>
      </c>
    </row>
    <row r="8734" spans="1:7" x14ac:dyDescent="0.2">
      <c r="A8734" t="s">
        <v>8929</v>
      </c>
      <c r="B8734" t="s">
        <v>210</v>
      </c>
      <c r="C8734" t="s">
        <v>11486</v>
      </c>
      <c r="D8734" t="s">
        <v>10206</v>
      </c>
      <c r="E8734" t="s">
        <v>10250</v>
      </c>
      <c r="F8734" t="s">
        <v>11487</v>
      </c>
      <c r="G8734" t="s">
        <v>12081</v>
      </c>
    </row>
    <row r="8735" spans="1:7" x14ac:dyDescent="0.2">
      <c r="A8735" t="s">
        <v>8930</v>
      </c>
      <c r="B8735" t="s">
        <v>3</v>
      </c>
      <c r="C8735" t="s">
        <v>11616</v>
      </c>
      <c r="D8735" t="s">
        <v>10202</v>
      </c>
      <c r="E8735" t="s">
        <v>10203</v>
      </c>
      <c r="F8735" t="s">
        <v>11617</v>
      </c>
      <c r="G8735" t="s">
        <v>12084</v>
      </c>
    </row>
    <row r="8736" spans="1:7" x14ac:dyDescent="0.2">
      <c r="A8736" t="s">
        <v>8931</v>
      </c>
      <c r="B8736" t="s">
        <v>516</v>
      </c>
      <c r="C8736" t="s">
        <v>10742</v>
      </c>
      <c r="D8736" t="s">
        <v>10213</v>
      </c>
      <c r="E8736" t="s">
        <v>10232</v>
      </c>
      <c r="F8736" t="s">
        <v>10743</v>
      </c>
      <c r="G8736" t="s">
        <v>12292</v>
      </c>
    </row>
    <row r="8737" spans="1:7" x14ac:dyDescent="0.2">
      <c r="A8737" t="s">
        <v>8932</v>
      </c>
      <c r="B8737" t="s">
        <v>5</v>
      </c>
      <c r="C8737" t="s">
        <v>10648</v>
      </c>
      <c r="D8737" t="s">
        <v>10213</v>
      </c>
      <c r="E8737" t="s">
        <v>10203</v>
      </c>
      <c r="F8737" t="s">
        <v>10649</v>
      </c>
      <c r="G8737" t="s">
        <v>12207</v>
      </c>
    </row>
    <row r="8738" spans="1:7" x14ac:dyDescent="0.2">
      <c r="A8738" t="s">
        <v>8933</v>
      </c>
      <c r="B8738" t="s">
        <v>110</v>
      </c>
      <c r="C8738" t="s">
        <v>10706</v>
      </c>
      <c r="D8738" t="s">
        <v>10206</v>
      </c>
      <c r="E8738" t="s">
        <v>10309</v>
      </c>
      <c r="F8738" t="s">
        <v>10707</v>
      </c>
      <c r="G8738" t="s">
        <v>12187</v>
      </c>
    </row>
    <row r="8739" spans="1:7" x14ac:dyDescent="0.2">
      <c r="A8739" t="s">
        <v>8934</v>
      </c>
      <c r="B8739" t="s">
        <v>24</v>
      </c>
      <c r="C8739" t="s">
        <v>11476</v>
      </c>
      <c r="D8739" t="s">
        <v>10202</v>
      </c>
      <c r="E8739" t="s">
        <v>10203</v>
      </c>
      <c r="F8739" t="s">
        <v>11477</v>
      </c>
      <c r="G8739" t="s">
        <v>12211</v>
      </c>
    </row>
    <row r="8740" spans="1:7" x14ac:dyDescent="0.2">
      <c r="A8740" t="s">
        <v>8935</v>
      </c>
      <c r="B8740" t="s">
        <v>656</v>
      </c>
      <c r="C8740" t="s">
        <v>11955</v>
      </c>
      <c r="D8740" t="s">
        <v>10213</v>
      </c>
      <c r="E8740" t="s">
        <v>10203</v>
      </c>
      <c r="F8740" t="s">
        <v>11956</v>
      </c>
      <c r="G8740" t="s">
        <v>11997</v>
      </c>
    </row>
    <row r="8741" spans="1:7" x14ac:dyDescent="0.2">
      <c r="A8741" t="s">
        <v>8936</v>
      </c>
      <c r="B8741" t="s">
        <v>347</v>
      </c>
      <c r="C8741" t="s">
        <v>11669</v>
      </c>
      <c r="D8741" t="s">
        <v>10231</v>
      </c>
      <c r="E8741" t="s">
        <v>10285</v>
      </c>
      <c r="F8741" t="s">
        <v>11670</v>
      </c>
      <c r="G8741" t="s">
        <v>12112</v>
      </c>
    </row>
    <row r="8742" spans="1:7" x14ac:dyDescent="0.2">
      <c r="A8742" t="s">
        <v>8937</v>
      </c>
      <c r="B8742" t="s">
        <v>299</v>
      </c>
      <c r="C8742" t="s">
        <v>10712</v>
      </c>
      <c r="D8742" t="s">
        <v>10202</v>
      </c>
      <c r="E8742" t="s">
        <v>10203</v>
      </c>
      <c r="F8742" t="s">
        <v>10465</v>
      </c>
      <c r="G8742" t="s">
        <v>12203</v>
      </c>
    </row>
    <row r="8743" spans="1:7" x14ac:dyDescent="0.2">
      <c r="A8743" t="s">
        <v>8938</v>
      </c>
      <c r="B8743" t="s">
        <v>150</v>
      </c>
      <c r="C8743" t="s">
        <v>11115</v>
      </c>
      <c r="D8743" t="s">
        <v>10206</v>
      </c>
      <c r="E8743" t="s">
        <v>10228</v>
      </c>
      <c r="F8743" t="s">
        <v>11116</v>
      </c>
      <c r="G8743" t="s">
        <v>12215</v>
      </c>
    </row>
    <row r="8744" spans="1:7" x14ac:dyDescent="0.2">
      <c r="A8744" t="s">
        <v>8939</v>
      </c>
      <c r="B8744" t="s">
        <v>168</v>
      </c>
      <c r="C8744" t="s">
        <v>11791</v>
      </c>
      <c r="D8744" t="s">
        <v>10231</v>
      </c>
      <c r="E8744" t="s">
        <v>11392</v>
      </c>
      <c r="F8744" t="s">
        <v>10598</v>
      </c>
      <c r="G8744" t="s">
        <v>12100</v>
      </c>
    </row>
    <row r="8745" spans="1:7" x14ac:dyDescent="0.2">
      <c r="A8745" t="s">
        <v>8940</v>
      </c>
      <c r="B8745" t="s">
        <v>99</v>
      </c>
      <c r="C8745" t="s">
        <v>11161</v>
      </c>
      <c r="D8745" t="s">
        <v>10202</v>
      </c>
      <c r="E8745" t="s">
        <v>10228</v>
      </c>
      <c r="F8745" t="s">
        <v>11162</v>
      </c>
      <c r="G8745" t="s">
        <v>12199</v>
      </c>
    </row>
    <row r="8746" spans="1:7" x14ac:dyDescent="0.2">
      <c r="A8746" t="s">
        <v>8941</v>
      </c>
      <c r="B8746" t="s">
        <v>118</v>
      </c>
      <c r="C8746" t="s">
        <v>10957</v>
      </c>
      <c r="D8746" t="s">
        <v>10206</v>
      </c>
      <c r="E8746" t="s">
        <v>10334</v>
      </c>
      <c r="F8746" t="s">
        <v>10958</v>
      </c>
      <c r="G8746" t="s">
        <v>12029</v>
      </c>
    </row>
    <row r="8747" spans="1:7" x14ac:dyDescent="0.2">
      <c r="A8747" t="s">
        <v>8942</v>
      </c>
      <c r="B8747" t="s">
        <v>50</v>
      </c>
      <c r="C8747" t="s">
        <v>11856</v>
      </c>
      <c r="D8747" t="s">
        <v>10206</v>
      </c>
      <c r="E8747" t="s">
        <v>10203</v>
      </c>
      <c r="F8747" t="s">
        <v>11857</v>
      </c>
      <c r="G8747" t="s">
        <v>11969</v>
      </c>
    </row>
    <row r="8748" spans="1:7" x14ac:dyDescent="0.2">
      <c r="A8748" t="s">
        <v>8943</v>
      </c>
      <c r="B8748" t="s">
        <v>1432</v>
      </c>
      <c r="C8748" t="s">
        <v>11082</v>
      </c>
      <c r="D8748" t="s">
        <v>10231</v>
      </c>
      <c r="E8748" t="s">
        <v>10216</v>
      </c>
      <c r="F8748" t="s">
        <v>11083</v>
      </c>
      <c r="G8748" t="s">
        <v>12239</v>
      </c>
    </row>
    <row r="8749" spans="1:7" x14ac:dyDescent="0.2">
      <c r="A8749" t="s">
        <v>8944</v>
      </c>
      <c r="B8749" t="s">
        <v>325</v>
      </c>
      <c r="C8749" t="s">
        <v>11376</v>
      </c>
      <c r="D8749" t="s">
        <v>10231</v>
      </c>
      <c r="E8749" t="s">
        <v>10203</v>
      </c>
      <c r="F8749" t="s">
        <v>10211</v>
      </c>
      <c r="G8749" t="s">
        <v>12092</v>
      </c>
    </row>
    <row r="8750" spans="1:7" x14ac:dyDescent="0.2">
      <c r="A8750" t="s">
        <v>8945</v>
      </c>
      <c r="B8750" t="s">
        <v>40</v>
      </c>
      <c r="C8750" t="s">
        <v>10872</v>
      </c>
      <c r="D8750" t="s">
        <v>10206</v>
      </c>
      <c r="E8750" t="s">
        <v>10216</v>
      </c>
      <c r="F8750" t="s">
        <v>10873</v>
      </c>
      <c r="G8750" t="s">
        <v>12285</v>
      </c>
    </row>
    <row r="8751" spans="1:7" x14ac:dyDescent="0.2">
      <c r="A8751" t="s">
        <v>8946</v>
      </c>
      <c r="B8751" t="s">
        <v>40</v>
      </c>
      <c r="C8751" t="s">
        <v>11253</v>
      </c>
      <c r="D8751" t="s">
        <v>10206</v>
      </c>
      <c r="E8751" t="s">
        <v>10203</v>
      </c>
      <c r="F8751" t="s">
        <v>11254</v>
      </c>
      <c r="G8751" t="s">
        <v>12346</v>
      </c>
    </row>
    <row r="8752" spans="1:7" x14ac:dyDescent="0.2">
      <c r="A8752" t="s">
        <v>8947</v>
      </c>
      <c r="B8752" t="s">
        <v>539</v>
      </c>
      <c r="C8752" t="s">
        <v>11943</v>
      </c>
      <c r="D8752" t="s">
        <v>10206</v>
      </c>
      <c r="E8752" t="s">
        <v>10763</v>
      </c>
      <c r="F8752" t="s">
        <v>11944</v>
      </c>
      <c r="G8752" t="s">
        <v>12215</v>
      </c>
    </row>
    <row r="8753" spans="1:7" x14ac:dyDescent="0.2">
      <c r="A8753" t="s">
        <v>8948</v>
      </c>
      <c r="B8753" t="s">
        <v>442</v>
      </c>
      <c r="C8753" t="s">
        <v>10432</v>
      </c>
      <c r="D8753" t="s">
        <v>10206</v>
      </c>
      <c r="E8753" t="s">
        <v>10210</v>
      </c>
      <c r="F8753" t="s">
        <v>10433</v>
      </c>
      <c r="G8753" t="s">
        <v>12243</v>
      </c>
    </row>
    <row r="8754" spans="1:7" x14ac:dyDescent="0.2">
      <c r="A8754" t="s">
        <v>8949</v>
      </c>
      <c r="B8754" t="s">
        <v>212</v>
      </c>
      <c r="C8754" t="s">
        <v>10836</v>
      </c>
      <c r="D8754" t="s">
        <v>10202</v>
      </c>
      <c r="E8754" t="s">
        <v>10203</v>
      </c>
      <c r="F8754" t="s">
        <v>10837</v>
      </c>
      <c r="G8754" t="s">
        <v>12096</v>
      </c>
    </row>
    <row r="8755" spans="1:7" x14ac:dyDescent="0.2">
      <c r="A8755" t="s">
        <v>8950</v>
      </c>
      <c r="B8755" t="s">
        <v>359</v>
      </c>
      <c r="C8755" t="s">
        <v>10356</v>
      </c>
      <c r="D8755" t="s">
        <v>10213</v>
      </c>
      <c r="E8755" t="s">
        <v>10224</v>
      </c>
      <c r="F8755" t="s">
        <v>10357</v>
      </c>
      <c r="G8755" t="s">
        <v>12116</v>
      </c>
    </row>
    <row r="8756" spans="1:7" x14ac:dyDescent="0.2">
      <c r="A8756" t="s">
        <v>8951</v>
      </c>
      <c r="B8756" t="s">
        <v>38</v>
      </c>
      <c r="C8756" t="s">
        <v>10786</v>
      </c>
      <c r="D8756" t="s">
        <v>10231</v>
      </c>
      <c r="E8756" t="s">
        <v>10253</v>
      </c>
      <c r="F8756" t="s">
        <v>10787</v>
      </c>
      <c r="G8756" t="s">
        <v>12171</v>
      </c>
    </row>
    <row r="8757" spans="1:7" x14ac:dyDescent="0.2">
      <c r="A8757" t="s">
        <v>8952</v>
      </c>
      <c r="B8757" t="s">
        <v>274</v>
      </c>
      <c r="C8757" t="s">
        <v>11480</v>
      </c>
      <c r="D8757" t="s">
        <v>10206</v>
      </c>
      <c r="E8757" t="s">
        <v>11139</v>
      </c>
      <c r="F8757" t="s">
        <v>11481</v>
      </c>
      <c r="G8757" t="s">
        <v>11997</v>
      </c>
    </row>
    <row r="8758" spans="1:7" x14ac:dyDescent="0.2">
      <c r="A8758" t="s">
        <v>8953</v>
      </c>
      <c r="B8758" t="s">
        <v>552</v>
      </c>
      <c r="C8758" t="s">
        <v>10610</v>
      </c>
      <c r="D8758" t="s">
        <v>10202</v>
      </c>
      <c r="E8758" t="s">
        <v>10203</v>
      </c>
      <c r="F8758" t="s">
        <v>10373</v>
      </c>
      <c r="G8758" t="s">
        <v>12159</v>
      </c>
    </row>
    <row r="8759" spans="1:7" x14ac:dyDescent="0.2">
      <c r="A8759" t="s">
        <v>8954</v>
      </c>
      <c r="B8759" t="s">
        <v>63</v>
      </c>
      <c r="C8759" t="s">
        <v>11047</v>
      </c>
      <c r="D8759" t="s">
        <v>10202</v>
      </c>
      <c r="E8759" t="s">
        <v>10203</v>
      </c>
      <c r="F8759" t="s">
        <v>10949</v>
      </c>
      <c r="G8759" t="s">
        <v>11993</v>
      </c>
    </row>
    <row r="8760" spans="1:7" x14ac:dyDescent="0.2">
      <c r="A8760" t="s">
        <v>8955</v>
      </c>
      <c r="B8760" t="s">
        <v>60</v>
      </c>
      <c r="C8760" t="s">
        <v>10812</v>
      </c>
      <c r="D8760" t="s">
        <v>10213</v>
      </c>
      <c r="E8760" t="s">
        <v>10285</v>
      </c>
      <c r="F8760" t="s">
        <v>10813</v>
      </c>
      <c r="G8760" t="s">
        <v>12084</v>
      </c>
    </row>
    <row r="8761" spans="1:7" x14ac:dyDescent="0.2">
      <c r="A8761" t="s">
        <v>8956</v>
      </c>
      <c r="B8761" t="s">
        <v>370</v>
      </c>
      <c r="C8761" t="s">
        <v>10209</v>
      </c>
      <c r="D8761" t="s">
        <v>10202</v>
      </c>
      <c r="E8761" t="s">
        <v>10210</v>
      </c>
      <c r="F8761" t="s">
        <v>10211</v>
      </c>
      <c r="G8761" t="s">
        <v>12251</v>
      </c>
    </row>
    <row r="8762" spans="1:7" x14ac:dyDescent="0.2">
      <c r="A8762" t="s">
        <v>8957</v>
      </c>
      <c r="B8762" t="s">
        <v>377</v>
      </c>
      <c r="C8762" t="s">
        <v>11531</v>
      </c>
      <c r="D8762" t="s">
        <v>10202</v>
      </c>
      <c r="E8762" t="s">
        <v>10400</v>
      </c>
      <c r="F8762" t="s">
        <v>11532</v>
      </c>
      <c r="G8762" t="s">
        <v>12175</v>
      </c>
    </row>
    <row r="8763" spans="1:7" x14ac:dyDescent="0.2">
      <c r="A8763" t="s">
        <v>8958</v>
      </c>
      <c r="B8763" t="s">
        <v>71</v>
      </c>
      <c r="C8763" t="s">
        <v>10443</v>
      </c>
      <c r="D8763" t="s">
        <v>10231</v>
      </c>
      <c r="E8763" t="s">
        <v>10203</v>
      </c>
      <c r="F8763" t="s">
        <v>10444</v>
      </c>
      <c r="G8763" t="s">
        <v>12334</v>
      </c>
    </row>
    <row r="8764" spans="1:7" x14ac:dyDescent="0.2">
      <c r="A8764" t="s">
        <v>8959</v>
      </c>
      <c r="B8764" t="s">
        <v>550</v>
      </c>
      <c r="C8764" t="s">
        <v>10807</v>
      </c>
      <c r="D8764" t="s">
        <v>10202</v>
      </c>
      <c r="E8764" t="s">
        <v>10203</v>
      </c>
      <c r="F8764" t="s">
        <v>10373</v>
      </c>
      <c r="G8764" t="s">
        <v>12081</v>
      </c>
    </row>
    <row r="8765" spans="1:7" x14ac:dyDescent="0.2">
      <c r="A8765" t="s">
        <v>8960</v>
      </c>
      <c r="B8765" t="s">
        <v>115</v>
      </c>
      <c r="C8765" t="s">
        <v>10868</v>
      </c>
      <c r="D8765" t="s">
        <v>10213</v>
      </c>
      <c r="E8765" t="s">
        <v>10228</v>
      </c>
      <c r="F8765" t="s">
        <v>10869</v>
      </c>
      <c r="G8765" t="s">
        <v>11977</v>
      </c>
    </row>
    <row r="8766" spans="1:7" x14ac:dyDescent="0.2">
      <c r="A8766" t="s">
        <v>8961</v>
      </c>
      <c r="B8766" t="s">
        <v>140</v>
      </c>
      <c r="C8766" t="s">
        <v>10295</v>
      </c>
      <c r="D8766" t="s">
        <v>10202</v>
      </c>
      <c r="E8766" t="s">
        <v>10224</v>
      </c>
      <c r="F8766" t="s">
        <v>10296</v>
      </c>
      <c r="G8766" t="s">
        <v>12167</v>
      </c>
    </row>
    <row r="8767" spans="1:7" x14ac:dyDescent="0.2">
      <c r="A8767" t="s">
        <v>8962</v>
      </c>
      <c r="B8767" t="s">
        <v>20</v>
      </c>
      <c r="C8767" t="s">
        <v>11569</v>
      </c>
      <c r="D8767" t="s">
        <v>10231</v>
      </c>
      <c r="E8767" t="s">
        <v>10293</v>
      </c>
      <c r="F8767" t="s">
        <v>10330</v>
      </c>
      <c r="G8767" t="s">
        <v>12017</v>
      </c>
    </row>
    <row r="8768" spans="1:7" x14ac:dyDescent="0.2">
      <c r="A8768" t="s">
        <v>8963</v>
      </c>
      <c r="B8768" t="s">
        <v>226</v>
      </c>
      <c r="C8768" t="s">
        <v>10973</v>
      </c>
      <c r="D8768" t="s">
        <v>10206</v>
      </c>
      <c r="E8768" t="s">
        <v>10306</v>
      </c>
      <c r="F8768" t="s">
        <v>10974</v>
      </c>
      <c r="G8768" t="s">
        <v>12223</v>
      </c>
    </row>
    <row r="8769" spans="1:7" x14ac:dyDescent="0.2">
      <c r="A8769" t="s">
        <v>8964</v>
      </c>
      <c r="B8769" t="s">
        <v>77</v>
      </c>
      <c r="C8769" t="s">
        <v>10443</v>
      </c>
      <c r="D8769" t="s">
        <v>10231</v>
      </c>
      <c r="E8769" t="s">
        <v>10203</v>
      </c>
      <c r="F8769" t="s">
        <v>10444</v>
      </c>
      <c r="G8769" t="s">
        <v>12346</v>
      </c>
    </row>
    <row r="8770" spans="1:7" x14ac:dyDescent="0.2">
      <c r="A8770" t="s">
        <v>8965</v>
      </c>
      <c r="B8770" t="s">
        <v>297</v>
      </c>
      <c r="C8770" t="s">
        <v>10919</v>
      </c>
      <c r="D8770" t="s">
        <v>10202</v>
      </c>
      <c r="E8770" t="s">
        <v>10565</v>
      </c>
      <c r="F8770" t="s">
        <v>10920</v>
      </c>
      <c r="G8770" t="s">
        <v>11989</v>
      </c>
    </row>
    <row r="8771" spans="1:7" x14ac:dyDescent="0.2">
      <c r="A8771" t="s">
        <v>8966</v>
      </c>
      <c r="B8771" t="s">
        <v>176</v>
      </c>
      <c r="C8771" t="s">
        <v>11121</v>
      </c>
      <c r="D8771" t="s">
        <v>10213</v>
      </c>
      <c r="E8771" t="s">
        <v>10513</v>
      </c>
      <c r="F8771" t="s">
        <v>10320</v>
      </c>
      <c r="G8771" t="s">
        <v>12013</v>
      </c>
    </row>
    <row r="8772" spans="1:7" x14ac:dyDescent="0.2">
      <c r="A8772" t="s">
        <v>8967</v>
      </c>
      <c r="B8772" t="s">
        <v>362</v>
      </c>
      <c r="C8772" t="s">
        <v>10934</v>
      </c>
      <c r="D8772" t="s">
        <v>10213</v>
      </c>
      <c r="E8772" t="s">
        <v>10748</v>
      </c>
      <c r="F8772" t="s">
        <v>10935</v>
      </c>
      <c r="G8772" t="s">
        <v>12350</v>
      </c>
    </row>
    <row r="8773" spans="1:7" x14ac:dyDescent="0.2">
      <c r="A8773" t="s">
        <v>8968</v>
      </c>
      <c r="B8773" t="s">
        <v>140</v>
      </c>
      <c r="C8773" t="s">
        <v>11832</v>
      </c>
      <c r="D8773" t="s">
        <v>10213</v>
      </c>
      <c r="E8773" t="s">
        <v>10285</v>
      </c>
      <c r="F8773" t="s">
        <v>11833</v>
      </c>
      <c r="G8773" t="s">
        <v>12171</v>
      </c>
    </row>
    <row r="8774" spans="1:7" x14ac:dyDescent="0.2">
      <c r="A8774" t="s">
        <v>8969</v>
      </c>
      <c r="B8774" t="s">
        <v>176</v>
      </c>
      <c r="C8774" t="s">
        <v>11780</v>
      </c>
      <c r="D8774" t="s">
        <v>10202</v>
      </c>
      <c r="E8774" t="s">
        <v>10237</v>
      </c>
      <c r="F8774" t="s">
        <v>11781</v>
      </c>
      <c r="G8774" t="s">
        <v>12285</v>
      </c>
    </row>
    <row r="8775" spans="1:7" x14ac:dyDescent="0.2">
      <c r="A8775" t="s">
        <v>8970</v>
      </c>
      <c r="B8775" t="s">
        <v>96</v>
      </c>
      <c r="C8775" t="s">
        <v>11725</v>
      </c>
      <c r="D8775" t="s">
        <v>10231</v>
      </c>
      <c r="E8775" t="s">
        <v>10228</v>
      </c>
      <c r="F8775" t="s">
        <v>11726</v>
      </c>
      <c r="G8775" t="s">
        <v>12327</v>
      </c>
    </row>
    <row r="8776" spans="1:7" x14ac:dyDescent="0.2">
      <c r="A8776" t="s">
        <v>8971</v>
      </c>
      <c r="B8776" t="s">
        <v>859</v>
      </c>
      <c r="C8776" t="s">
        <v>11877</v>
      </c>
      <c r="D8776" t="s">
        <v>10206</v>
      </c>
      <c r="E8776" t="s">
        <v>10293</v>
      </c>
      <c r="F8776" t="s">
        <v>11878</v>
      </c>
      <c r="G8776" t="s">
        <v>12001</v>
      </c>
    </row>
    <row r="8777" spans="1:7" x14ac:dyDescent="0.2">
      <c r="A8777" t="s">
        <v>8972</v>
      </c>
      <c r="B8777" t="s">
        <v>181</v>
      </c>
      <c r="C8777" t="s">
        <v>10370</v>
      </c>
      <c r="D8777" t="s">
        <v>10202</v>
      </c>
      <c r="E8777" t="s">
        <v>10245</v>
      </c>
      <c r="F8777" t="s">
        <v>10371</v>
      </c>
      <c r="G8777" t="s">
        <v>12338</v>
      </c>
    </row>
    <row r="8778" spans="1:7" x14ac:dyDescent="0.2">
      <c r="A8778" t="s">
        <v>8973</v>
      </c>
      <c r="B8778" t="s">
        <v>251</v>
      </c>
      <c r="C8778" t="s">
        <v>11327</v>
      </c>
      <c r="D8778" t="s">
        <v>10213</v>
      </c>
      <c r="E8778" t="s">
        <v>10763</v>
      </c>
      <c r="F8778" t="s">
        <v>11328</v>
      </c>
      <c r="G8778" t="s">
        <v>12323</v>
      </c>
    </row>
    <row r="8779" spans="1:7" x14ac:dyDescent="0.2">
      <c r="A8779" t="s">
        <v>8974</v>
      </c>
      <c r="B8779" t="s">
        <v>325</v>
      </c>
      <c r="C8779" t="s">
        <v>10847</v>
      </c>
      <c r="D8779" t="s">
        <v>10202</v>
      </c>
      <c r="E8779" t="s">
        <v>10557</v>
      </c>
      <c r="F8779" t="s">
        <v>10848</v>
      </c>
      <c r="G8779" t="s">
        <v>12308</v>
      </c>
    </row>
    <row r="8780" spans="1:7" x14ac:dyDescent="0.2">
      <c r="A8780" t="s">
        <v>8975</v>
      </c>
      <c r="B8780" t="s">
        <v>1009</v>
      </c>
      <c r="C8780" t="s">
        <v>10684</v>
      </c>
      <c r="D8780" t="s">
        <v>10206</v>
      </c>
      <c r="E8780" t="s">
        <v>10685</v>
      </c>
      <c r="F8780" t="s">
        <v>10686</v>
      </c>
      <c r="G8780" t="s">
        <v>12077</v>
      </c>
    </row>
    <row r="8781" spans="1:7" x14ac:dyDescent="0.2">
      <c r="A8781" t="s">
        <v>8976</v>
      </c>
      <c r="B8781" t="s">
        <v>710</v>
      </c>
      <c r="C8781" t="s">
        <v>10379</v>
      </c>
      <c r="D8781" t="s">
        <v>10206</v>
      </c>
      <c r="E8781" t="s">
        <v>10216</v>
      </c>
      <c r="F8781" t="s">
        <v>10380</v>
      </c>
      <c r="G8781" t="s">
        <v>12316</v>
      </c>
    </row>
    <row r="8782" spans="1:7" x14ac:dyDescent="0.2">
      <c r="A8782" t="s">
        <v>8977</v>
      </c>
      <c r="B8782" t="s">
        <v>417</v>
      </c>
      <c r="C8782" t="s">
        <v>11043</v>
      </c>
      <c r="D8782" t="s">
        <v>10202</v>
      </c>
      <c r="E8782" t="s">
        <v>10531</v>
      </c>
      <c r="F8782" t="s">
        <v>10686</v>
      </c>
      <c r="G8782" t="s">
        <v>12239</v>
      </c>
    </row>
    <row r="8783" spans="1:7" x14ac:dyDescent="0.2">
      <c r="A8783" t="s">
        <v>8978</v>
      </c>
      <c r="B8783" t="s">
        <v>11</v>
      </c>
      <c r="C8783" t="s">
        <v>11721</v>
      </c>
      <c r="D8783" t="s">
        <v>10231</v>
      </c>
      <c r="E8783" t="s">
        <v>10210</v>
      </c>
      <c r="F8783" t="s">
        <v>11722</v>
      </c>
      <c r="G8783" t="s">
        <v>12207</v>
      </c>
    </row>
    <row r="8784" spans="1:7" x14ac:dyDescent="0.2">
      <c r="A8784" t="s">
        <v>8979</v>
      </c>
      <c r="B8784" t="s">
        <v>281</v>
      </c>
      <c r="C8784" t="s">
        <v>10485</v>
      </c>
      <c r="D8784" t="s">
        <v>10231</v>
      </c>
      <c r="E8784" t="s">
        <v>10228</v>
      </c>
      <c r="F8784" t="s">
        <v>10486</v>
      </c>
      <c r="G8784" t="s">
        <v>11969</v>
      </c>
    </row>
    <row r="8785" spans="1:7" x14ac:dyDescent="0.2">
      <c r="A8785" t="s">
        <v>8980</v>
      </c>
      <c r="B8785" t="s">
        <v>208</v>
      </c>
      <c r="C8785" t="s">
        <v>10858</v>
      </c>
      <c r="D8785" t="s">
        <v>10206</v>
      </c>
      <c r="E8785" t="s">
        <v>10203</v>
      </c>
      <c r="F8785" t="s">
        <v>10553</v>
      </c>
      <c r="G8785" t="s">
        <v>12025</v>
      </c>
    </row>
    <row r="8786" spans="1:7" x14ac:dyDescent="0.2">
      <c r="A8786" t="s">
        <v>8981</v>
      </c>
      <c r="B8786" t="s">
        <v>42</v>
      </c>
      <c r="C8786" t="s">
        <v>11091</v>
      </c>
      <c r="D8786" t="s">
        <v>10202</v>
      </c>
      <c r="E8786" t="s">
        <v>10203</v>
      </c>
      <c r="F8786" t="s">
        <v>11092</v>
      </c>
      <c r="G8786" t="s">
        <v>12203</v>
      </c>
    </row>
    <row r="8787" spans="1:7" x14ac:dyDescent="0.2">
      <c r="A8787" t="s">
        <v>8982</v>
      </c>
      <c r="B8787" t="s">
        <v>1250</v>
      </c>
      <c r="C8787" t="s">
        <v>11170</v>
      </c>
      <c r="D8787" t="s">
        <v>10213</v>
      </c>
      <c r="E8787" t="s">
        <v>10228</v>
      </c>
      <c r="F8787" t="s">
        <v>11171</v>
      </c>
      <c r="G8787" t="s">
        <v>12265</v>
      </c>
    </row>
    <row r="8788" spans="1:7" x14ac:dyDescent="0.2">
      <c r="A8788" t="s">
        <v>8983</v>
      </c>
      <c r="B8788" t="s">
        <v>99</v>
      </c>
      <c r="C8788" t="s">
        <v>11263</v>
      </c>
      <c r="D8788" t="s">
        <v>10202</v>
      </c>
      <c r="E8788" t="s">
        <v>10219</v>
      </c>
      <c r="F8788" t="s">
        <v>11264</v>
      </c>
      <c r="G8788" t="s">
        <v>12108</v>
      </c>
    </row>
    <row r="8789" spans="1:7" x14ac:dyDescent="0.2">
      <c r="A8789" t="s">
        <v>8984</v>
      </c>
      <c r="B8789" t="s">
        <v>181</v>
      </c>
      <c r="C8789" t="s">
        <v>11527</v>
      </c>
      <c r="D8789" t="s">
        <v>10213</v>
      </c>
      <c r="E8789" t="s">
        <v>10203</v>
      </c>
      <c r="F8789" t="s">
        <v>10373</v>
      </c>
      <c r="G8789" t="s">
        <v>12147</v>
      </c>
    </row>
    <row r="8790" spans="1:7" x14ac:dyDescent="0.2">
      <c r="A8790" t="s">
        <v>8985</v>
      </c>
      <c r="B8790" t="s">
        <v>218</v>
      </c>
      <c r="C8790" t="s">
        <v>10385</v>
      </c>
      <c r="D8790" t="s">
        <v>10213</v>
      </c>
      <c r="E8790" t="s">
        <v>10219</v>
      </c>
      <c r="F8790" t="s">
        <v>10386</v>
      </c>
      <c r="G8790" t="s">
        <v>12147</v>
      </c>
    </row>
    <row r="8791" spans="1:7" x14ac:dyDescent="0.2">
      <c r="A8791" t="s">
        <v>8986</v>
      </c>
      <c r="B8791" t="s">
        <v>140</v>
      </c>
      <c r="C8791" t="s">
        <v>10479</v>
      </c>
      <c r="D8791" t="s">
        <v>10202</v>
      </c>
      <c r="E8791" t="s">
        <v>10480</v>
      </c>
      <c r="F8791" t="s">
        <v>10481</v>
      </c>
      <c r="G8791" t="s">
        <v>12219</v>
      </c>
    </row>
    <row r="8792" spans="1:7" x14ac:dyDescent="0.2">
      <c r="A8792" t="s">
        <v>8987</v>
      </c>
      <c r="B8792" t="s">
        <v>288</v>
      </c>
      <c r="C8792" t="s">
        <v>11143</v>
      </c>
      <c r="D8792" t="s">
        <v>10231</v>
      </c>
      <c r="E8792" t="s">
        <v>10203</v>
      </c>
      <c r="F8792" t="s">
        <v>11144</v>
      </c>
      <c r="G8792" t="s">
        <v>12296</v>
      </c>
    </row>
    <row r="8793" spans="1:7" x14ac:dyDescent="0.2">
      <c r="A8793" t="s">
        <v>8988</v>
      </c>
      <c r="B8793" t="s">
        <v>69</v>
      </c>
      <c r="C8793" t="s">
        <v>11427</v>
      </c>
      <c r="D8793" t="s">
        <v>10206</v>
      </c>
      <c r="E8793" t="s">
        <v>11273</v>
      </c>
      <c r="F8793" t="s">
        <v>11428</v>
      </c>
      <c r="G8793" t="s">
        <v>12151</v>
      </c>
    </row>
    <row r="8794" spans="1:7" x14ac:dyDescent="0.2">
      <c r="A8794" t="s">
        <v>8989</v>
      </c>
      <c r="B8794" t="s">
        <v>174</v>
      </c>
      <c r="C8794" t="s">
        <v>10751</v>
      </c>
      <c r="D8794" t="s">
        <v>10213</v>
      </c>
      <c r="E8794" t="s">
        <v>10752</v>
      </c>
      <c r="F8794" t="s">
        <v>10753</v>
      </c>
      <c r="G8794" t="s">
        <v>12346</v>
      </c>
    </row>
    <row r="8795" spans="1:7" x14ac:dyDescent="0.2">
      <c r="A8795" t="s">
        <v>8990</v>
      </c>
      <c r="B8795" t="s">
        <v>110</v>
      </c>
      <c r="C8795" t="s">
        <v>11885</v>
      </c>
      <c r="D8795" t="s">
        <v>10213</v>
      </c>
      <c r="E8795" t="s">
        <v>10219</v>
      </c>
      <c r="F8795" t="s">
        <v>11886</v>
      </c>
      <c r="G8795" t="s">
        <v>12334</v>
      </c>
    </row>
    <row r="8796" spans="1:7" x14ac:dyDescent="0.2">
      <c r="A8796" t="s">
        <v>8991</v>
      </c>
      <c r="B8796" t="s">
        <v>208</v>
      </c>
      <c r="C8796" t="s">
        <v>10719</v>
      </c>
      <c r="D8796" t="s">
        <v>10231</v>
      </c>
      <c r="E8796" t="s">
        <v>10203</v>
      </c>
      <c r="F8796" t="s">
        <v>10720</v>
      </c>
      <c r="G8796" t="s">
        <v>12120</v>
      </c>
    </row>
    <row r="8797" spans="1:7" x14ac:dyDescent="0.2">
      <c r="A8797" t="s">
        <v>8992</v>
      </c>
      <c r="B8797" t="s">
        <v>245</v>
      </c>
      <c r="C8797" t="s">
        <v>10552</v>
      </c>
      <c r="D8797" t="s">
        <v>10231</v>
      </c>
      <c r="E8797" t="s">
        <v>10216</v>
      </c>
      <c r="F8797" t="s">
        <v>10553</v>
      </c>
      <c r="G8797" t="s">
        <v>12219</v>
      </c>
    </row>
    <row r="8798" spans="1:7" x14ac:dyDescent="0.2">
      <c r="A8798" t="s">
        <v>8993</v>
      </c>
      <c r="B8798" t="s">
        <v>590</v>
      </c>
      <c r="C8798" t="s">
        <v>10648</v>
      </c>
      <c r="D8798" t="s">
        <v>10213</v>
      </c>
      <c r="E8798" t="s">
        <v>10203</v>
      </c>
      <c r="F8798" t="s">
        <v>10649</v>
      </c>
      <c r="G8798" t="s">
        <v>12316</v>
      </c>
    </row>
    <row r="8799" spans="1:7" x14ac:dyDescent="0.2">
      <c r="A8799" t="s">
        <v>8994</v>
      </c>
      <c r="B8799" t="s">
        <v>4015</v>
      </c>
      <c r="C8799" t="s">
        <v>11364</v>
      </c>
      <c r="D8799" t="s">
        <v>10231</v>
      </c>
      <c r="E8799" t="s">
        <v>11365</v>
      </c>
      <c r="F8799" t="s">
        <v>10673</v>
      </c>
      <c r="G8799" t="s">
        <v>11997</v>
      </c>
    </row>
    <row r="8800" spans="1:7" x14ac:dyDescent="0.2">
      <c r="A8800" t="s">
        <v>8995</v>
      </c>
      <c r="B8800" t="s">
        <v>721</v>
      </c>
      <c r="C8800" t="s">
        <v>10605</v>
      </c>
      <c r="D8800" t="s">
        <v>10202</v>
      </c>
      <c r="E8800" t="s">
        <v>10237</v>
      </c>
      <c r="F8800" t="s">
        <v>10606</v>
      </c>
      <c r="G8800" t="s">
        <v>12292</v>
      </c>
    </row>
    <row r="8801" spans="1:7" x14ac:dyDescent="0.2">
      <c r="A8801" t="s">
        <v>8996</v>
      </c>
      <c r="B8801" t="s">
        <v>417</v>
      </c>
      <c r="C8801" t="s">
        <v>10489</v>
      </c>
      <c r="D8801" t="s">
        <v>10206</v>
      </c>
      <c r="E8801" t="s">
        <v>10203</v>
      </c>
      <c r="F8801" t="s">
        <v>10405</v>
      </c>
      <c r="G8801" t="s">
        <v>12135</v>
      </c>
    </row>
    <row r="8802" spans="1:7" x14ac:dyDescent="0.2">
      <c r="A8802" t="s">
        <v>8997</v>
      </c>
      <c r="B8802" t="s">
        <v>1190</v>
      </c>
      <c r="C8802" t="s">
        <v>10485</v>
      </c>
      <c r="D8802" t="s">
        <v>10231</v>
      </c>
      <c r="E8802" t="s">
        <v>10228</v>
      </c>
      <c r="F8802" t="s">
        <v>10486</v>
      </c>
      <c r="G8802" t="s">
        <v>12100</v>
      </c>
    </row>
    <row r="8803" spans="1:7" x14ac:dyDescent="0.2">
      <c r="A8803" t="s">
        <v>8998</v>
      </c>
      <c r="B8803" t="s">
        <v>1190</v>
      </c>
      <c r="C8803" t="s">
        <v>10596</v>
      </c>
      <c r="D8803" t="s">
        <v>10231</v>
      </c>
      <c r="E8803" t="s">
        <v>10203</v>
      </c>
      <c r="F8803" t="s">
        <v>10465</v>
      </c>
      <c r="G8803" t="s">
        <v>12029</v>
      </c>
    </row>
    <row r="8804" spans="1:7" x14ac:dyDescent="0.2">
      <c r="A8804" t="s">
        <v>8999</v>
      </c>
      <c r="B8804" t="s">
        <v>370</v>
      </c>
      <c r="C8804" t="s">
        <v>11015</v>
      </c>
      <c r="D8804" t="s">
        <v>10231</v>
      </c>
      <c r="E8804" t="s">
        <v>11016</v>
      </c>
      <c r="F8804" t="s">
        <v>11017</v>
      </c>
      <c r="G8804" t="s">
        <v>12312</v>
      </c>
    </row>
    <row r="8805" spans="1:7" x14ac:dyDescent="0.2">
      <c r="A8805" t="s">
        <v>9000</v>
      </c>
      <c r="B8805" t="s">
        <v>96</v>
      </c>
      <c r="C8805" t="s">
        <v>11561</v>
      </c>
      <c r="D8805" t="s">
        <v>10213</v>
      </c>
      <c r="E8805" t="s">
        <v>10203</v>
      </c>
      <c r="F8805" t="s">
        <v>11562</v>
      </c>
      <c r="G8805" t="s">
        <v>11973</v>
      </c>
    </row>
    <row r="8806" spans="1:7" x14ac:dyDescent="0.2">
      <c r="A8806" t="s">
        <v>9001</v>
      </c>
      <c r="B8806" t="s">
        <v>656</v>
      </c>
      <c r="C8806" t="s">
        <v>11945</v>
      </c>
      <c r="D8806" t="s">
        <v>10213</v>
      </c>
      <c r="E8806" t="s">
        <v>10210</v>
      </c>
      <c r="F8806" t="s">
        <v>11946</v>
      </c>
      <c r="G8806" t="s">
        <v>12327</v>
      </c>
    </row>
    <row r="8807" spans="1:7" x14ac:dyDescent="0.2">
      <c r="A8807" t="s">
        <v>9002</v>
      </c>
      <c r="B8807" t="s">
        <v>110</v>
      </c>
      <c r="C8807" t="s">
        <v>10807</v>
      </c>
      <c r="D8807" t="s">
        <v>10202</v>
      </c>
      <c r="E8807" t="s">
        <v>10203</v>
      </c>
      <c r="F8807" t="s">
        <v>10373</v>
      </c>
      <c r="G8807" t="s">
        <v>12081</v>
      </c>
    </row>
    <row r="8808" spans="1:7" x14ac:dyDescent="0.2">
      <c r="A8808" t="s">
        <v>9003</v>
      </c>
      <c r="B8808" t="s">
        <v>75</v>
      </c>
      <c r="C8808" t="s">
        <v>11269</v>
      </c>
      <c r="D8808" t="s">
        <v>10231</v>
      </c>
      <c r="E8808" t="s">
        <v>10210</v>
      </c>
      <c r="F8808" t="s">
        <v>11076</v>
      </c>
      <c r="G8808" t="s">
        <v>12261</v>
      </c>
    </row>
    <row r="8809" spans="1:7" x14ac:dyDescent="0.2">
      <c r="A8809" t="s">
        <v>9004</v>
      </c>
      <c r="B8809" t="s">
        <v>22</v>
      </c>
      <c r="C8809" t="s">
        <v>11028</v>
      </c>
      <c r="D8809" t="s">
        <v>10202</v>
      </c>
      <c r="E8809" t="s">
        <v>10322</v>
      </c>
      <c r="F8809" t="s">
        <v>11029</v>
      </c>
      <c r="G8809" t="s">
        <v>12191</v>
      </c>
    </row>
    <row r="8810" spans="1:7" x14ac:dyDescent="0.2">
      <c r="A8810" t="s">
        <v>9005</v>
      </c>
      <c r="B8810" t="s">
        <v>539</v>
      </c>
      <c r="C8810" t="s">
        <v>11769</v>
      </c>
      <c r="D8810" t="s">
        <v>10202</v>
      </c>
      <c r="E8810" t="s">
        <v>11739</v>
      </c>
      <c r="F8810" t="s">
        <v>11770</v>
      </c>
      <c r="G8810" t="s">
        <v>12187</v>
      </c>
    </row>
    <row r="8811" spans="1:7" x14ac:dyDescent="0.2">
      <c r="A8811" t="s">
        <v>9006</v>
      </c>
      <c r="B8811" t="s">
        <v>1419</v>
      </c>
      <c r="C8811" t="s">
        <v>11303</v>
      </c>
      <c r="D8811" t="s">
        <v>10213</v>
      </c>
      <c r="E8811" t="s">
        <v>10203</v>
      </c>
      <c r="F8811" t="s">
        <v>10405</v>
      </c>
      <c r="G8811" t="s">
        <v>12327</v>
      </c>
    </row>
    <row r="8812" spans="1:7" x14ac:dyDescent="0.2">
      <c r="A8812" t="s">
        <v>9007</v>
      </c>
      <c r="B8812" t="s">
        <v>2162</v>
      </c>
      <c r="C8812" t="s">
        <v>11673</v>
      </c>
      <c r="D8812" t="s">
        <v>10206</v>
      </c>
      <c r="E8812" t="s">
        <v>10293</v>
      </c>
      <c r="F8812" t="s">
        <v>11674</v>
      </c>
      <c r="G8812" t="s">
        <v>12346</v>
      </c>
    </row>
    <row r="8813" spans="1:7" x14ac:dyDescent="0.2">
      <c r="A8813" t="s">
        <v>9008</v>
      </c>
      <c r="B8813" t="s">
        <v>185</v>
      </c>
      <c r="C8813" t="s">
        <v>10530</v>
      </c>
      <c r="D8813" t="s">
        <v>10231</v>
      </c>
      <c r="E8813" t="s">
        <v>10531</v>
      </c>
      <c r="F8813" t="s">
        <v>10532</v>
      </c>
      <c r="G8813" t="s">
        <v>12277</v>
      </c>
    </row>
    <row r="8814" spans="1:7" x14ac:dyDescent="0.2">
      <c r="A8814" t="s">
        <v>9009</v>
      </c>
      <c r="B8814" t="s">
        <v>288</v>
      </c>
      <c r="C8814" t="s">
        <v>11780</v>
      </c>
      <c r="D8814" t="s">
        <v>10202</v>
      </c>
      <c r="E8814" t="s">
        <v>10237</v>
      </c>
      <c r="F8814" t="s">
        <v>11781</v>
      </c>
      <c r="G8814" t="s">
        <v>12159</v>
      </c>
    </row>
    <row r="8815" spans="1:7" x14ac:dyDescent="0.2">
      <c r="A8815" t="s">
        <v>9010</v>
      </c>
      <c r="B8815" t="s">
        <v>590</v>
      </c>
      <c r="C8815" t="s">
        <v>11903</v>
      </c>
      <c r="D8815" t="s">
        <v>10213</v>
      </c>
      <c r="E8815" t="s">
        <v>10312</v>
      </c>
      <c r="F8815" t="s">
        <v>11904</v>
      </c>
      <c r="G8815" t="s">
        <v>12171</v>
      </c>
    </row>
    <row r="8816" spans="1:7" x14ac:dyDescent="0.2">
      <c r="A8816" t="s">
        <v>9011</v>
      </c>
      <c r="B8816" t="s">
        <v>226</v>
      </c>
      <c r="C8816" t="s">
        <v>11006</v>
      </c>
      <c r="D8816" t="s">
        <v>10213</v>
      </c>
      <c r="E8816" t="s">
        <v>10730</v>
      </c>
      <c r="F8816" t="s">
        <v>11007</v>
      </c>
      <c r="G8816" t="s">
        <v>12338</v>
      </c>
    </row>
    <row r="8817" spans="1:7" x14ac:dyDescent="0.2">
      <c r="A8817" t="s">
        <v>9012</v>
      </c>
      <c r="B8817" t="s">
        <v>226</v>
      </c>
      <c r="C8817" t="s">
        <v>10336</v>
      </c>
      <c r="D8817" t="s">
        <v>10202</v>
      </c>
      <c r="E8817" t="s">
        <v>10337</v>
      </c>
      <c r="F8817" t="s">
        <v>10338</v>
      </c>
      <c r="G8817" t="s">
        <v>12357</v>
      </c>
    </row>
    <row r="8818" spans="1:7" x14ac:dyDescent="0.2">
      <c r="A8818" t="s">
        <v>9013</v>
      </c>
      <c r="B8818" t="s">
        <v>126</v>
      </c>
      <c r="C8818" t="s">
        <v>10903</v>
      </c>
      <c r="D8818" t="s">
        <v>10202</v>
      </c>
      <c r="E8818" t="s">
        <v>10730</v>
      </c>
      <c r="F8818" t="s">
        <v>10904</v>
      </c>
      <c r="G8818" t="s">
        <v>12116</v>
      </c>
    </row>
    <row r="8819" spans="1:7" x14ac:dyDescent="0.2">
      <c r="A8819" t="s">
        <v>9014</v>
      </c>
      <c r="B8819" t="s">
        <v>142</v>
      </c>
      <c r="C8819" t="s">
        <v>10498</v>
      </c>
      <c r="D8819" t="s">
        <v>10231</v>
      </c>
      <c r="E8819" t="s">
        <v>10436</v>
      </c>
      <c r="F8819" t="s">
        <v>10499</v>
      </c>
      <c r="G8819" t="s">
        <v>11977</v>
      </c>
    </row>
    <row r="8820" spans="1:7" x14ac:dyDescent="0.2">
      <c r="A8820" t="s">
        <v>9015</v>
      </c>
      <c r="B8820" t="s">
        <v>110</v>
      </c>
      <c r="C8820" t="s">
        <v>11918</v>
      </c>
      <c r="D8820" t="s">
        <v>10202</v>
      </c>
      <c r="E8820" t="s">
        <v>10203</v>
      </c>
      <c r="F8820" t="s">
        <v>11919</v>
      </c>
      <c r="G8820" t="s">
        <v>12073</v>
      </c>
    </row>
    <row r="8821" spans="1:7" x14ac:dyDescent="0.2">
      <c r="A8821" t="s">
        <v>9016</v>
      </c>
      <c r="B8821" t="s">
        <v>40</v>
      </c>
      <c r="C8821" t="s">
        <v>11173</v>
      </c>
      <c r="D8821" t="s">
        <v>10213</v>
      </c>
      <c r="E8821" t="s">
        <v>10565</v>
      </c>
      <c r="F8821" t="s">
        <v>11174</v>
      </c>
      <c r="G8821" t="s">
        <v>12104</v>
      </c>
    </row>
    <row r="8822" spans="1:7" x14ac:dyDescent="0.2">
      <c r="A8822" t="s">
        <v>9017</v>
      </c>
      <c r="B8822" t="s">
        <v>377</v>
      </c>
      <c r="C8822" t="s">
        <v>10387</v>
      </c>
      <c r="D8822" t="s">
        <v>10206</v>
      </c>
      <c r="E8822" t="s">
        <v>10388</v>
      </c>
      <c r="F8822" t="s">
        <v>10389</v>
      </c>
      <c r="G8822" t="s">
        <v>12057</v>
      </c>
    </row>
    <row r="8823" spans="1:7" x14ac:dyDescent="0.2">
      <c r="A8823" t="s">
        <v>9018</v>
      </c>
      <c r="B8823" t="s">
        <v>1432</v>
      </c>
      <c r="C8823" t="s">
        <v>10989</v>
      </c>
      <c r="D8823" t="s">
        <v>10202</v>
      </c>
      <c r="E8823" t="s">
        <v>10203</v>
      </c>
      <c r="F8823" t="s">
        <v>10720</v>
      </c>
      <c r="G8823" t="s">
        <v>12195</v>
      </c>
    </row>
    <row r="8824" spans="1:7" x14ac:dyDescent="0.2">
      <c r="A8824" t="s">
        <v>9019</v>
      </c>
      <c r="B8824" t="s">
        <v>126</v>
      </c>
      <c r="C8824" t="s">
        <v>10510</v>
      </c>
      <c r="D8824" t="s">
        <v>10231</v>
      </c>
      <c r="E8824" t="s">
        <v>10210</v>
      </c>
      <c r="F8824" t="s">
        <v>10511</v>
      </c>
      <c r="G8824" t="s">
        <v>12261</v>
      </c>
    </row>
    <row r="8825" spans="1:7" x14ac:dyDescent="0.2">
      <c r="A8825" t="s">
        <v>9020</v>
      </c>
      <c r="B8825" t="s">
        <v>210</v>
      </c>
      <c r="C8825" t="s">
        <v>11437</v>
      </c>
      <c r="D8825" t="s">
        <v>10206</v>
      </c>
      <c r="E8825" t="s">
        <v>10763</v>
      </c>
      <c r="F8825" t="s">
        <v>11438</v>
      </c>
      <c r="G8825" t="s">
        <v>12199</v>
      </c>
    </row>
    <row r="8826" spans="1:7" x14ac:dyDescent="0.2">
      <c r="A8826" t="s">
        <v>9021</v>
      </c>
      <c r="B8826" t="s">
        <v>115</v>
      </c>
      <c r="C8826" t="s">
        <v>10858</v>
      </c>
      <c r="D8826" t="s">
        <v>10206</v>
      </c>
      <c r="E8826" t="s">
        <v>10203</v>
      </c>
      <c r="F8826" t="s">
        <v>10553</v>
      </c>
      <c r="G8826" t="s">
        <v>12308</v>
      </c>
    </row>
    <row r="8827" spans="1:7" x14ac:dyDescent="0.2">
      <c r="A8827" t="s">
        <v>9022</v>
      </c>
      <c r="B8827" t="s">
        <v>158</v>
      </c>
      <c r="C8827" t="s">
        <v>11689</v>
      </c>
      <c r="D8827" t="s">
        <v>10231</v>
      </c>
      <c r="E8827" t="s">
        <v>10228</v>
      </c>
      <c r="F8827" t="s">
        <v>11690</v>
      </c>
      <c r="G8827" t="s">
        <v>12096</v>
      </c>
    </row>
    <row r="8828" spans="1:7" x14ac:dyDescent="0.2">
      <c r="A8828" t="s">
        <v>9023</v>
      </c>
      <c r="B8828" t="s">
        <v>325</v>
      </c>
      <c r="C8828" t="s">
        <v>10975</v>
      </c>
      <c r="D8828" t="s">
        <v>10206</v>
      </c>
      <c r="E8828" t="s">
        <v>10976</v>
      </c>
      <c r="F8828" t="s">
        <v>10977</v>
      </c>
      <c r="G8828" t="s">
        <v>12005</v>
      </c>
    </row>
    <row r="8829" spans="1:7" x14ac:dyDescent="0.2">
      <c r="A8829" t="s">
        <v>9024</v>
      </c>
      <c r="B8829" t="s">
        <v>607</v>
      </c>
      <c r="C8829" t="s">
        <v>10385</v>
      </c>
      <c r="D8829" t="s">
        <v>10213</v>
      </c>
      <c r="E8829" t="s">
        <v>10203</v>
      </c>
      <c r="F8829" t="s">
        <v>10386</v>
      </c>
      <c r="G8829" t="s">
        <v>12045</v>
      </c>
    </row>
    <row r="8830" spans="1:7" x14ac:dyDescent="0.2">
      <c r="A8830" t="s">
        <v>9025</v>
      </c>
      <c r="B8830" t="s">
        <v>365</v>
      </c>
      <c r="C8830" t="s">
        <v>11437</v>
      </c>
      <c r="D8830" t="s">
        <v>10206</v>
      </c>
      <c r="E8830" t="s">
        <v>10763</v>
      </c>
      <c r="F8830" t="s">
        <v>11438</v>
      </c>
      <c r="G8830" t="s">
        <v>12312</v>
      </c>
    </row>
    <row r="8831" spans="1:7" x14ac:dyDescent="0.2">
      <c r="A8831" t="s">
        <v>9026</v>
      </c>
      <c r="B8831" t="s">
        <v>214</v>
      </c>
      <c r="C8831" t="s">
        <v>10978</v>
      </c>
      <c r="D8831" t="s">
        <v>10213</v>
      </c>
      <c r="E8831" t="s">
        <v>10210</v>
      </c>
      <c r="F8831" t="s">
        <v>10979</v>
      </c>
      <c r="G8831" t="s">
        <v>12319</v>
      </c>
    </row>
    <row r="8832" spans="1:7" x14ac:dyDescent="0.2">
      <c r="A8832" t="s">
        <v>9027</v>
      </c>
      <c r="B8832" t="s">
        <v>417</v>
      </c>
      <c r="C8832" t="s">
        <v>11860</v>
      </c>
      <c r="D8832" t="s">
        <v>10231</v>
      </c>
      <c r="E8832" t="s">
        <v>10976</v>
      </c>
      <c r="F8832" t="s">
        <v>11861</v>
      </c>
      <c r="G8832" t="s">
        <v>12131</v>
      </c>
    </row>
    <row r="8833" spans="1:7" x14ac:dyDescent="0.2">
      <c r="A8833" t="s">
        <v>9028</v>
      </c>
      <c r="B8833" t="s">
        <v>32</v>
      </c>
      <c r="C8833" t="s">
        <v>10517</v>
      </c>
      <c r="D8833" t="s">
        <v>10213</v>
      </c>
      <c r="E8833" t="s">
        <v>10228</v>
      </c>
      <c r="F8833" t="s">
        <v>10518</v>
      </c>
      <c r="G8833" t="s">
        <v>12009</v>
      </c>
    </row>
    <row r="8834" spans="1:7" x14ac:dyDescent="0.2">
      <c r="A8834" t="s">
        <v>9029</v>
      </c>
      <c r="B8834" t="s">
        <v>26</v>
      </c>
      <c r="C8834" t="s">
        <v>10676</v>
      </c>
      <c r="D8834" t="s">
        <v>10231</v>
      </c>
      <c r="E8834" t="s">
        <v>10232</v>
      </c>
      <c r="F8834" t="s">
        <v>10677</v>
      </c>
      <c r="G8834" t="s">
        <v>12195</v>
      </c>
    </row>
    <row r="8835" spans="1:7" x14ac:dyDescent="0.2">
      <c r="A8835" t="s">
        <v>9030</v>
      </c>
      <c r="B8835" t="s">
        <v>142</v>
      </c>
      <c r="C8835" t="s">
        <v>11268</v>
      </c>
      <c r="D8835" t="s">
        <v>10206</v>
      </c>
      <c r="E8835" t="s">
        <v>10657</v>
      </c>
      <c r="F8835" t="s">
        <v>10474</v>
      </c>
      <c r="G8835" t="s">
        <v>12057</v>
      </c>
    </row>
    <row r="8836" spans="1:7" x14ac:dyDescent="0.2">
      <c r="A8836" t="s">
        <v>9031</v>
      </c>
      <c r="B8836" t="s">
        <v>212</v>
      </c>
      <c r="C8836" t="s">
        <v>10934</v>
      </c>
      <c r="D8836" t="s">
        <v>10213</v>
      </c>
      <c r="E8836" t="s">
        <v>10748</v>
      </c>
      <c r="F8836" t="s">
        <v>10935</v>
      </c>
      <c r="G8836" t="s">
        <v>12001</v>
      </c>
    </row>
    <row r="8837" spans="1:7" x14ac:dyDescent="0.2">
      <c r="A8837" t="s">
        <v>9032</v>
      </c>
      <c r="B8837" t="s">
        <v>94</v>
      </c>
      <c r="C8837" t="s">
        <v>11451</v>
      </c>
      <c r="D8837" t="s">
        <v>10231</v>
      </c>
      <c r="E8837" t="s">
        <v>10364</v>
      </c>
      <c r="F8837" t="s">
        <v>11452</v>
      </c>
      <c r="G8837" t="s">
        <v>12300</v>
      </c>
    </row>
    <row r="8838" spans="1:7" x14ac:dyDescent="0.2">
      <c r="A8838" t="s">
        <v>9033</v>
      </c>
      <c r="B8838" t="s">
        <v>325</v>
      </c>
      <c r="C8838" t="s">
        <v>10870</v>
      </c>
      <c r="D8838" t="s">
        <v>10202</v>
      </c>
      <c r="E8838" t="s">
        <v>10210</v>
      </c>
      <c r="F8838" t="s">
        <v>10871</v>
      </c>
      <c r="G8838" t="s">
        <v>12281</v>
      </c>
    </row>
    <row r="8839" spans="1:7" x14ac:dyDescent="0.2">
      <c r="A8839" t="s">
        <v>9034</v>
      </c>
      <c r="B8839" t="s">
        <v>249</v>
      </c>
      <c r="C8839" t="s">
        <v>10648</v>
      </c>
      <c r="D8839" t="s">
        <v>10213</v>
      </c>
      <c r="E8839" t="s">
        <v>10203</v>
      </c>
      <c r="F8839" t="s">
        <v>10649</v>
      </c>
      <c r="G8839" t="s">
        <v>12191</v>
      </c>
    </row>
    <row r="8840" spans="1:7" x14ac:dyDescent="0.2">
      <c r="A8840" t="s">
        <v>9035</v>
      </c>
      <c r="B8840" t="s">
        <v>42</v>
      </c>
      <c r="C8840" t="s">
        <v>11649</v>
      </c>
      <c r="D8840" t="s">
        <v>10206</v>
      </c>
      <c r="E8840" t="s">
        <v>10232</v>
      </c>
      <c r="F8840" t="s">
        <v>11650</v>
      </c>
      <c r="G8840" t="s">
        <v>11993</v>
      </c>
    </row>
    <row r="8841" spans="1:7" x14ac:dyDescent="0.2">
      <c r="A8841" t="s">
        <v>9036</v>
      </c>
      <c r="B8841" t="s">
        <v>377</v>
      </c>
      <c r="C8841" t="s">
        <v>10921</v>
      </c>
      <c r="D8841" t="s">
        <v>10213</v>
      </c>
      <c r="E8841" t="s">
        <v>10436</v>
      </c>
      <c r="F8841" t="s">
        <v>10922</v>
      </c>
      <c r="G8841" t="s">
        <v>12084</v>
      </c>
    </row>
    <row r="8842" spans="1:7" x14ac:dyDescent="0.2">
      <c r="A8842" t="s">
        <v>9037</v>
      </c>
      <c r="B8842" t="s">
        <v>590</v>
      </c>
      <c r="C8842" t="s">
        <v>10519</v>
      </c>
      <c r="D8842" t="s">
        <v>10202</v>
      </c>
      <c r="E8842" t="s">
        <v>10228</v>
      </c>
      <c r="F8842" t="s">
        <v>10520</v>
      </c>
      <c r="G8842" t="s">
        <v>12179</v>
      </c>
    </row>
    <row r="8843" spans="1:7" x14ac:dyDescent="0.2">
      <c r="A8843" t="s">
        <v>9038</v>
      </c>
      <c r="B8843" t="s">
        <v>11</v>
      </c>
      <c r="C8843" t="s">
        <v>10461</v>
      </c>
      <c r="D8843" t="s">
        <v>10231</v>
      </c>
      <c r="E8843" t="s">
        <v>10207</v>
      </c>
      <c r="F8843" t="s">
        <v>10233</v>
      </c>
      <c r="G8843" t="s">
        <v>12084</v>
      </c>
    </row>
    <row r="8844" spans="1:7" x14ac:dyDescent="0.2">
      <c r="A8844" t="s">
        <v>9039</v>
      </c>
      <c r="B8844" t="s">
        <v>409</v>
      </c>
      <c r="C8844" t="s">
        <v>11572</v>
      </c>
      <c r="D8844" t="s">
        <v>10206</v>
      </c>
      <c r="E8844" t="s">
        <v>10309</v>
      </c>
      <c r="F8844" t="s">
        <v>11573</v>
      </c>
      <c r="G8844" t="s">
        <v>12017</v>
      </c>
    </row>
    <row r="8845" spans="1:7" x14ac:dyDescent="0.2">
      <c r="A8845" t="s">
        <v>9040</v>
      </c>
      <c r="B8845" t="s">
        <v>362</v>
      </c>
      <c r="C8845" t="s">
        <v>10765</v>
      </c>
      <c r="D8845" t="s">
        <v>10202</v>
      </c>
      <c r="E8845" t="s">
        <v>10203</v>
      </c>
      <c r="F8845" t="s">
        <v>10766</v>
      </c>
      <c r="G8845" t="s">
        <v>12308</v>
      </c>
    </row>
    <row r="8846" spans="1:7" x14ac:dyDescent="0.2">
      <c r="A8846" t="s">
        <v>9041</v>
      </c>
      <c r="B8846" t="s">
        <v>3</v>
      </c>
      <c r="C8846" t="s">
        <v>11568</v>
      </c>
      <c r="D8846" t="s">
        <v>10202</v>
      </c>
      <c r="E8846" t="s">
        <v>10203</v>
      </c>
      <c r="F8846" t="s">
        <v>10211</v>
      </c>
      <c r="G8846" t="s">
        <v>12261</v>
      </c>
    </row>
    <row r="8847" spans="1:7" x14ac:dyDescent="0.2">
      <c r="A8847" t="s">
        <v>9042</v>
      </c>
      <c r="B8847" t="s">
        <v>166</v>
      </c>
      <c r="C8847" t="s">
        <v>11018</v>
      </c>
      <c r="D8847" t="s">
        <v>10202</v>
      </c>
      <c r="E8847" t="s">
        <v>10277</v>
      </c>
      <c r="F8847" t="s">
        <v>11019</v>
      </c>
      <c r="G8847" t="s">
        <v>12061</v>
      </c>
    </row>
    <row r="8848" spans="1:7" x14ac:dyDescent="0.2">
      <c r="A8848" t="s">
        <v>9043</v>
      </c>
      <c r="B8848" t="s">
        <v>245</v>
      </c>
      <c r="C8848" t="s">
        <v>11364</v>
      </c>
      <c r="D8848" t="s">
        <v>10231</v>
      </c>
      <c r="E8848" t="s">
        <v>11365</v>
      </c>
      <c r="F8848" t="s">
        <v>10673</v>
      </c>
      <c r="G8848" t="s">
        <v>12001</v>
      </c>
    </row>
    <row r="8849" spans="1:7" x14ac:dyDescent="0.2">
      <c r="A8849" t="s">
        <v>9044</v>
      </c>
      <c r="B8849" t="s">
        <v>94</v>
      </c>
      <c r="C8849" t="s">
        <v>11082</v>
      </c>
      <c r="D8849" t="s">
        <v>10231</v>
      </c>
      <c r="E8849" t="s">
        <v>10216</v>
      </c>
      <c r="F8849" t="s">
        <v>11083</v>
      </c>
      <c r="G8849" t="s">
        <v>12342</v>
      </c>
    </row>
    <row r="8850" spans="1:7" x14ac:dyDescent="0.2">
      <c r="A8850" t="s">
        <v>9045</v>
      </c>
      <c r="B8850" t="s">
        <v>387</v>
      </c>
      <c r="C8850" t="s">
        <v>10449</v>
      </c>
      <c r="D8850" t="s">
        <v>10231</v>
      </c>
      <c r="E8850" t="s">
        <v>10203</v>
      </c>
      <c r="F8850" t="s">
        <v>10211</v>
      </c>
      <c r="G8850" t="s">
        <v>12128</v>
      </c>
    </row>
    <row r="8851" spans="1:7" x14ac:dyDescent="0.2">
      <c r="A8851" t="s">
        <v>9046</v>
      </c>
      <c r="B8851" t="s">
        <v>548</v>
      </c>
      <c r="C8851" t="s">
        <v>11637</v>
      </c>
      <c r="D8851" t="s">
        <v>10213</v>
      </c>
      <c r="E8851" t="s">
        <v>10467</v>
      </c>
      <c r="F8851" t="s">
        <v>11638</v>
      </c>
      <c r="G8851" t="s">
        <v>12147</v>
      </c>
    </row>
    <row r="8852" spans="1:7" x14ac:dyDescent="0.2">
      <c r="A8852" t="s">
        <v>9047</v>
      </c>
      <c r="B8852" t="s">
        <v>548</v>
      </c>
      <c r="C8852" t="s">
        <v>11838</v>
      </c>
      <c r="D8852" t="s">
        <v>10213</v>
      </c>
      <c r="E8852" t="s">
        <v>10224</v>
      </c>
      <c r="F8852" t="s">
        <v>11839</v>
      </c>
      <c r="G8852" t="s">
        <v>11989</v>
      </c>
    </row>
    <row r="8853" spans="1:7" x14ac:dyDescent="0.2">
      <c r="A8853" t="s">
        <v>9048</v>
      </c>
      <c r="B8853" t="s">
        <v>214</v>
      </c>
      <c r="C8853" t="s">
        <v>10370</v>
      </c>
      <c r="D8853" t="s">
        <v>10202</v>
      </c>
      <c r="E8853" t="s">
        <v>10245</v>
      </c>
      <c r="F8853" t="s">
        <v>10371</v>
      </c>
      <c r="G8853" t="s">
        <v>12207</v>
      </c>
    </row>
    <row r="8854" spans="1:7" x14ac:dyDescent="0.2">
      <c r="A8854" t="s">
        <v>9049</v>
      </c>
      <c r="B8854" t="s">
        <v>389</v>
      </c>
      <c r="C8854" t="s">
        <v>11011</v>
      </c>
      <c r="D8854" t="s">
        <v>10213</v>
      </c>
      <c r="E8854" t="s">
        <v>10261</v>
      </c>
      <c r="F8854" t="s">
        <v>11012</v>
      </c>
      <c r="G8854" t="s">
        <v>11989</v>
      </c>
    </row>
    <row r="8855" spans="1:7" x14ac:dyDescent="0.2">
      <c r="A8855" t="s">
        <v>9050</v>
      </c>
      <c r="B8855" t="s">
        <v>26</v>
      </c>
      <c r="C8855" t="s">
        <v>10709</v>
      </c>
      <c r="D8855" t="s">
        <v>10213</v>
      </c>
      <c r="E8855" t="s">
        <v>10203</v>
      </c>
      <c r="F8855" t="s">
        <v>10710</v>
      </c>
      <c r="G8855" t="s">
        <v>11997</v>
      </c>
    </row>
    <row r="8856" spans="1:7" x14ac:dyDescent="0.2">
      <c r="A8856" t="s">
        <v>9051</v>
      </c>
      <c r="B8856" t="s">
        <v>96</v>
      </c>
      <c r="C8856" t="s">
        <v>10961</v>
      </c>
      <c r="D8856" t="s">
        <v>10213</v>
      </c>
      <c r="E8856" t="s">
        <v>10216</v>
      </c>
      <c r="F8856" t="s">
        <v>10962</v>
      </c>
      <c r="G8856" t="s">
        <v>12033</v>
      </c>
    </row>
    <row r="8857" spans="1:7" x14ac:dyDescent="0.2">
      <c r="A8857" t="s">
        <v>9052</v>
      </c>
      <c r="B8857" t="s">
        <v>552</v>
      </c>
      <c r="C8857" t="s">
        <v>11111</v>
      </c>
      <c r="D8857" t="s">
        <v>10213</v>
      </c>
      <c r="E8857" t="s">
        <v>10203</v>
      </c>
      <c r="F8857" t="s">
        <v>11112</v>
      </c>
      <c r="G8857" t="s">
        <v>12005</v>
      </c>
    </row>
    <row r="8858" spans="1:7" x14ac:dyDescent="0.2">
      <c r="A8858" t="s">
        <v>9053</v>
      </c>
      <c r="B8858" t="s">
        <v>232</v>
      </c>
      <c r="C8858" t="s">
        <v>10462</v>
      </c>
      <c r="D8858" t="s">
        <v>10206</v>
      </c>
      <c r="E8858" t="s">
        <v>10228</v>
      </c>
      <c r="F8858" t="s">
        <v>10463</v>
      </c>
      <c r="G8858" t="s">
        <v>12100</v>
      </c>
    </row>
    <row r="8859" spans="1:7" x14ac:dyDescent="0.2">
      <c r="A8859" t="s">
        <v>9054</v>
      </c>
      <c r="B8859" t="s">
        <v>32</v>
      </c>
      <c r="C8859" t="s">
        <v>11460</v>
      </c>
      <c r="D8859" t="s">
        <v>10213</v>
      </c>
      <c r="E8859" t="s">
        <v>10467</v>
      </c>
      <c r="F8859" t="s">
        <v>11461</v>
      </c>
      <c r="G8859" t="s">
        <v>11989</v>
      </c>
    </row>
    <row r="8860" spans="1:7" x14ac:dyDescent="0.2">
      <c r="A8860" t="s">
        <v>9055</v>
      </c>
      <c r="B8860" t="s">
        <v>48</v>
      </c>
      <c r="C8860" t="s">
        <v>11349</v>
      </c>
      <c r="D8860" t="s">
        <v>10206</v>
      </c>
      <c r="E8860" t="s">
        <v>10203</v>
      </c>
      <c r="F8860" t="s">
        <v>11350</v>
      </c>
      <c r="G8860" t="s">
        <v>12327</v>
      </c>
    </row>
    <row r="8861" spans="1:7" x14ac:dyDescent="0.2">
      <c r="A8861" t="s">
        <v>9056</v>
      </c>
      <c r="B8861" t="s">
        <v>138</v>
      </c>
      <c r="C8861" t="s">
        <v>10722</v>
      </c>
      <c r="D8861" t="s">
        <v>10202</v>
      </c>
      <c r="E8861" t="s">
        <v>10210</v>
      </c>
      <c r="F8861" t="s">
        <v>10723</v>
      </c>
      <c r="G8861" t="s">
        <v>12017</v>
      </c>
    </row>
    <row r="8862" spans="1:7" x14ac:dyDescent="0.2">
      <c r="A8862" t="s">
        <v>9057</v>
      </c>
      <c r="B8862" t="s">
        <v>1345</v>
      </c>
      <c r="C8862" t="s">
        <v>11649</v>
      </c>
      <c r="D8862" t="s">
        <v>10206</v>
      </c>
      <c r="E8862" t="s">
        <v>10232</v>
      </c>
      <c r="F8862" t="s">
        <v>11650</v>
      </c>
      <c r="G8862" t="s">
        <v>12292</v>
      </c>
    </row>
    <row r="8863" spans="1:7" x14ac:dyDescent="0.2">
      <c r="A8863" t="s">
        <v>9058</v>
      </c>
      <c r="B8863" t="s">
        <v>685</v>
      </c>
      <c r="C8863" t="s">
        <v>10613</v>
      </c>
      <c r="D8863" t="s">
        <v>10213</v>
      </c>
      <c r="E8863" t="s">
        <v>10359</v>
      </c>
      <c r="F8863" t="s">
        <v>10614</v>
      </c>
      <c r="G8863" t="s">
        <v>12139</v>
      </c>
    </row>
    <row r="8864" spans="1:7" x14ac:dyDescent="0.2">
      <c r="A8864" t="s">
        <v>9059</v>
      </c>
      <c r="B8864" t="s">
        <v>63</v>
      </c>
      <c r="C8864" t="s">
        <v>10456</v>
      </c>
      <c r="D8864" t="s">
        <v>10213</v>
      </c>
      <c r="E8864" t="s">
        <v>10457</v>
      </c>
      <c r="F8864" t="s">
        <v>10458</v>
      </c>
      <c r="G8864" t="s">
        <v>12273</v>
      </c>
    </row>
    <row r="8865" spans="1:7" x14ac:dyDescent="0.2">
      <c r="A8865" t="s">
        <v>9060</v>
      </c>
      <c r="B8865" t="s">
        <v>274</v>
      </c>
      <c r="C8865" t="s">
        <v>10942</v>
      </c>
      <c r="D8865" t="s">
        <v>10206</v>
      </c>
      <c r="E8865" t="s">
        <v>10803</v>
      </c>
      <c r="F8865" t="s">
        <v>10943</v>
      </c>
      <c r="G8865" t="s">
        <v>12342</v>
      </c>
    </row>
    <row r="8866" spans="1:7" x14ac:dyDescent="0.2">
      <c r="A8866" t="s">
        <v>9061</v>
      </c>
      <c r="B8866" t="s">
        <v>88</v>
      </c>
      <c r="C8866" t="s">
        <v>11257</v>
      </c>
      <c r="D8866" t="s">
        <v>10202</v>
      </c>
      <c r="E8866" t="s">
        <v>10228</v>
      </c>
      <c r="F8866" t="s">
        <v>11258</v>
      </c>
      <c r="G8866" t="s">
        <v>12312</v>
      </c>
    </row>
    <row r="8867" spans="1:7" x14ac:dyDescent="0.2">
      <c r="A8867" t="s">
        <v>9062</v>
      </c>
      <c r="B8867" t="s">
        <v>325</v>
      </c>
      <c r="C8867" t="s">
        <v>11252</v>
      </c>
      <c r="D8867" t="s">
        <v>10202</v>
      </c>
      <c r="E8867" t="s">
        <v>10203</v>
      </c>
      <c r="F8867" t="s">
        <v>10442</v>
      </c>
      <c r="G8867" t="s">
        <v>12273</v>
      </c>
    </row>
    <row r="8868" spans="1:7" x14ac:dyDescent="0.2">
      <c r="A8868" t="s">
        <v>9063</v>
      </c>
      <c r="B8868" t="s">
        <v>90</v>
      </c>
      <c r="C8868" t="s">
        <v>11846</v>
      </c>
      <c r="D8868" t="s">
        <v>10202</v>
      </c>
      <c r="E8868" t="s">
        <v>11392</v>
      </c>
      <c r="F8868" t="s">
        <v>11847</v>
      </c>
      <c r="G8868" t="s">
        <v>12187</v>
      </c>
    </row>
    <row r="8869" spans="1:7" x14ac:dyDescent="0.2">
      <c r="A8869" t="s">
        <v>9064</v>
      </c>
      <c r="B8869" t="s">
        <v>102</v>
      </c>
      <c r="C8869" t="s">
        <v>10899</v>
      </c>
      <c r="D8869" t="s">
        <v>10213</v>
      </c>
      <c r="E8869" t="s">
        <v>10210</v>
      </c>
      <c r="F8869" t="s">
        <v>10900</v>
      </c>
      <c r="G8869" t="s">
        <v>12231</v>
      </c>
    </row>
    <row r="8870" spans="1:7" x14ac:dyDescent="0.2">
      <c r="A8870" t="s">
        <v>9065</v>
      </c>
      <c r="B8870" t="s">
        <v>176</v>
      </c>
      <c r="C8870" t="s">
        <v>11159</v>
      </c>
      <c r="D8870" t="s">
        <v>10231</v>
      </c>
      <c r="E8870" t="s">
        <v>10418</v>
      </c>
      <c r="F8870" t="s">
        <v>11160</v>
      </c>
      <c r="G8870" t="s">
        <v>12033</v>
      </c>
    </row>
    <row r="8871" spans="1:7" x14ac:dyDescent="0.2">
      <c r="A8871" t="s">
        <v>9066</v>
      </c>
      <c r="B8871" t="s">
        <v>242</v>
      </c>
      <c r="C8871" t="s">
        <v>11268</v>
      </c>
      <c r="D8871" t="s">
        <v>10206</v>
      </c>
      <c r="E8871" t="s">
        <v>10657</v>
      </c>
      <c r="F8871" t="s">
        <v>10474</v>
      </c>
      <c r="G8871" t="s">
        <v>12017</v>
      </c>
    </row>
    <row r="8872" spans="1:7" x14ac:dyDescent="0.2">
      <c r="A8872" t="s">
        <v>9067</v>
      </c>
      <c r="B8872" t="s">
        <v>245</v>
      </c>
      <c r="C8872" t="s">
        <v>11448</v>
      </c>
      <c r="D8872" t="s">
        <v>10206</v>
      </c>
      <c r="E8872" t="s">
        <v>10589</v>
      </c>
      <c r="F8872" t="s">
        <v>10686</v>
      </c>
      <c r="G8872" t="s">
        <v>12005</v>
      </c>
    </row>
    <row r="8873" spans="1:7" x14ac:dyDescent="0.2">
      <c r="A8873" t="s">
        <v>9068</v>
      </c>
      <c r="B8873" t="s">
        <v>176</v>
      </c>
      <c r="C8873" t="s">
        <v>11545</v>
      </c>
      <c r="D8873" t="s">
        <v>10213</v>
      </c>
      <c r="E8873" t="s">
        <v>10256</v>
      </c>
      <c r="F8873" t="s">
        <v>11546</v>
      </c>
      <c r="G8873" t="s">
        <v>12342</v>
      </c>
    </row>
    <row r="8874" spans="1:7" x14ac:dyDescent="0.2">
      <c r="A8874" t="s">
        <v>9069</v>
      </c>
      <c r="B8874" t="s">
        <v>34</v>
      </c>
      <c r="C8874" t="s">
        <v>10385</v>
      </c>
      <c r="D8874" t="s">
        <v>10213</v>
      </c>
      <c r="E8874" t="s">
        <v>10203</v>
      </c>
      <c r="F8874" t="s">
        <v>10386</v>
      </c>
      <c r="G8874" t="s">
        <v>12057</v>
      </c>
    </row>
    <row r="8875" spans="1:7" x14ac:dyDescent="0.2">
      <c r="A8875" t="s">
        <v>9070</v>
      </c>
      <c r="B8875" t="s">
        <v>322</v>
      </c>
      <c r="C8875" t="s">
        <v>10829</v>
      </c>
      <c r="D8875" t="s">
        <v>10202</v>
      </c>
      <c r="E8875" t="s">
        <v>10203</v>
      </c>
      <c r="F8875" t="s">
        <v>10211</v>
      </c>
      <c r="G8875" t="s">
        <v>12319</v>
      </c>
    </row>
    <row r="8876" spans="1:7" x14ac:dyDescent="0.2">
      <c r="A8876" t="s">
        <v>9071</v>
      </c>
      <c r="B8876" t="s">
        <v>16</v>
      </c>
      <c r="C8876" t="s">
        <v>11202</v>
      </c>
      <c r="D8876" t="s">
        <v>10231</v>
      </c>
      <c r="E8876" t="s">
        <v>10203</v>
      </c>
      <c r="F8876" t="s">
        <v>11203</v>
      </c>
      <c r="G8876" t="s">
        <v>12131</v>
      </c>
    </row>
    <row r="8877" spans="1:7" x14ac:dyDescent="0.2">
      <c r="A8877" t="s">
        <v>9072</v>
      </c>
      <c r="B8877" t="s">
        <v>88</v>
      </c>
      <c r="C8877" t="s">
        <v>10290</v>
      </c>
      <c r="D8877" t="s">
        <v>10231</v>
      </c>
      <c r="E8877" t="s">
        <v>10266</v>
      </c>
      <c r="F8877" t="s">
        <v>10291</v>
      </c>
      <c r="G8877" t="s">
        <v>12005</v>
      </c>
    </row>
    <row r="8878" spans="1:7" x14ac:dyDescent="0.2">
      <c r="A8878" t="s">
        <v>9073</v>
      </c>
      <c r="B8878" t="s">
        <v>242</v>
      </c>
      <c r="C8878" t="s">
        <v>11250</v>
      </c>
      <c r="D8878" t="s">
        <v>10202</v>
      </c>
      <c r="E8878" t="s">
        <v>10457</v>
      </c>
      <c r="F8878" t="s">
        <v>11251</v>
      </c>
      <c r="G8878" t="s">
        <v>12179</v>
      </c>
    </row>
    <row r="8879" spans="1:7" x14ac:dyDescent="0.2">
      <c r="A8879" t="s">
        <v>9074</v>
      </c>
      <c r="B8879" t="s">
        <v>16</v>
      </c>
      <c r="C8879" t="s">
        <v>11437</v>
      </c>
      <c r="D8879" t="s">
        <v>10206</v>
      </c>
      <c r="E8879" t="s">
        <v>10763</v>
      </c>
      <c r="F8879" t="s">
        <v>11438</v>
      </c>
      <c r="G8879" t="s">
        <v>12037</v>
      </c>
    </row>
    <row r="8880" spans="1:7" x14ac:dyDescent="0.2">
      <c r="A8880" t="s">
        <v>9075</v>
      </c>
      <c r="B8880" t="s">
        <v>82</v>
      </c>
      <c r="C8880" t="s">
        <v>10959</v>
      </c>
      <c r="D8880" t="s">
        <v>10213</v>
      </c>
      <c r="E8880" t="s">
        <v>10467</v>
      </c>
      <c r="F8880" t="s">
        <v>10960</v>
      </c>
      <c r="G8880" t="s">
        <v>12269</v>
      </c>
    </row>
    <row r="8881" spans="1:7" x14ac:dyDescent="0.2">
      <c r="A8881" t="s">
        <v>9076</v>
      </c>
      <c r="B8881" t="s">
        <v>419</v>
      </c>
      <c r="C8881" t="s">
        <v>11063</v>
      </c>
      <c r="D8881" t="s">
        <v>10231</v>
      </c>
      <c r="E8881" t="s">
        <v>10232</v>
      </c>
      <c r="F8881" t="s">
        <v>11064</v>
      </c>
      <c r="G8881" t="s">
        <v>12151</v>
      </c>
    </row>
    <row r="8882" spans="1:7" x14ac:dyDescent="0.2">
      <c r="A8882" t="s">
        <v>9077</v>
      </c>
      <c r="B8882" t="s">
        <v>247</v>
      </c>
      <c r="C8882" t="s">
        <v>11939</v>
      </c>
      <c r="D8882" t="s">
        <v>10206</v>
      </c>
      <c r="E8882" t="s">
        <v>10228</v>
      </c>
      <c r="F8882" t="s">
        <v>11940</v>
      </c>
      <c r="G8882" t="s">
        <v>12195</v>
      </c>
    </row>
    <row r="8883" spans="1:7" x14ac:dyDescent="0.2">
      <c r="A8883" t="s">
        <v>9078</v>
      </c>
      <c r="B8883" t="s">
        <v>524</v>
      </c>
      <c r="C8883" t="s">
        <v>10732</v>
      </c>
      <c r="D8883" t="s">
        <v>10202</v>
      </c>
      <c r="E8883" t="s">
        <v>10203</v>
      </c>
      <c r="F8883" t="s">
        <v>10733</v>
      </c>
      <c r="G8883" t="s">
        <v>12155</v>
      </c>
    </row>
    <row r="8884" spans="1:7" x14ac:dyDescent="0.2">
      <c r="A8884" t="s">
        <v>9079</v>
      </c>
      <c r="B8884" t="s">
        <v>172</v>
      </c>
      <c r="C8884" t="s">
        <v>10504</v>
      </c>
      <c r="D8884" t="s">
        <v>10202</v>
      </c>
      <c r="E8884" t="s">
        <v>10418</v>
      </c>
      <c r="F8884" t="s">
        <v>10505</v>
      </c>
      <c r="G8884" t="s">
        <v>12227</v>
      </c>
    </row>
    <row r="8885" spans="1:7" x14ac:dyDescent="0.2">
      <c r="A8885" t="s">
        <v>9080</v>
      </c>
      <c r="B8885" t="s">
        <v>210</v>
      </c>
      <c r="C8885" t="s">
        <v>11624</v>
      </c>
      <c r="D8885" t="s">
        <v>10231</v>
      </c>
      <c r="E8885" t="s">
        <v>10210</v>
      </c>
      <c r="F8885" t="s">
        <v>10282</v>
      </c>
      <c r="G8885" t="s">
        <v>12296</v>
      </c>
    </row>
    <row r="8886" spans="1:7" x14ac:dyDescent="0.2">
      <c r="A8886" t="s">
        <v>9081</v>
      </c>
      <c r="B8886" t="s">
        <v>65</v>
      </c>
      <c r="C8886" t="s">
        <v>11219</v>
      </c>
      <c r="D8886" t="s">
        <v>10202</v>
      </c>
      <c r="E8886" t="s">
        <v>10513</v>
      </c>
      <c r="F8886" t="s">
        <v>11220</v>
      </c>
      <c r="G8886" t="s">
        <v>12261</v>
      </c>
    </row>
    <row r="8887" spans="1:7" x14ac:dyDescent="0.2">
      <c r="A8887" t="s">
        <v>9082</v>
      </c>
      <c r="B8887" t="s">
        <v>592</v>
      </c>
      <c r="C8887" t="s">
        <v>11449</v>
      </c>
      <c r="D8887" t="s">
        <v>10206</v>
      </c>
      <c r="E8887" t="s">
        <v>10393</v>
      </c>
      <c r="F8887" t="s">
        <v>11450</v>
      </c>
      <c r="G8887" t="s">
        <v>12251</v>
      </c>
    </row>
    <row r="8888" spans="1:7" x14ac:dyDescent="0.2">
      <c r="A8888" t="s">
        <v>9083</v>
      </c>
      <c r="B8888" t="s">
        <v>9</v>
      </c>
      <c r="C8888" t="s">
        <v>11322</v>
      </c>
      <c r="D8888" t="s">
        <v>10206</v>
      </c>
      <c r="E8888" t="s">
        <v>10210</v>
      </c>
      <c r="F8888" t="s">
        <v>11323</v>
      </c>
      <c r="G8888" t="s">
        <v>12124</v>
      </c>
    </row>
    <row r="8889" spans="1:7" x14ac:dyDescent="0.2">
      <c r="A8889" t="s">
        <v>9084</v>
      </c>
      <c r="B8889" t="s">
        <v>245</v>
      </c>
      <c r="C8889" t="s">
        <v>11057</v>
      </c>
      <c r="D8889" t="s">
        <v>10231</v>
      </c>
      <c r="E8889" t="s">
        <v>10228</v>
      </c>
      <c r="F8889" t="s">
        <v>11058</v>
      </c>
      <c r="G8889" t="s">
        <v>12033</v>
      </c>
    </row>
    <row r="8890" spans="1:7" x14ac:dyDescent="0.2">
      <c r="A8890" t="s">
        <v>9085</v>
      </c>
      <c r="B8890" t="s">
        <v>387</v>
      </c>
      <c r="C8890" t="s">
        <v>10888</v>
      </c>
      <c r="D8890" t="s">
        <v>10213</v>
      </c>
      <c r="E8890" t="s">
        <v>10748</v>
      </c>
      <c r="F8890" t="s">
        <v>10686</v>
      </c>
      <c r="G8890" t="s">
        <v>12231</v>
      </c>
    </row>
    <row r="8891" spans="1:7" x14ac:dyDescent="0.2">
      <c r="A8891" t="s">
        <v>9086</v>
      </c>
      <c r="B8891" t="s">
        <v>142</v>
      </c>
      <c r="C8891" t="s">
        <v>10786</v>
      </c>
      <c r="D8891" t="s">
        <v>10231</v>
      </c>
      <c r="E8891" t="s">
        <v>10253</v>
      </c>
      <c r="F8891" t="s">
        <v>10787</v>
      </c>
      <c r="G8891" t="s">
        <v>12265</v>
      </c>
    </row>
    <row r="8892" spans="1:7" x14ac:dyDescent="0.2">
      <c r="A8892" t="s">
        <v>9087</v>
      </c>
      <c r="B8892" t="s">
        <v>419</v>
      </c>
      <c r="C8892" t="s">
        <v>10435</v>
      </c>
      <c r="D8892" t="s">
        <v>10213</v>
      </c>
      <c r="E8892" t="s">
        <v>10436</v>
      </c>
      <c r="F8892" t="s">
        <v>10437</v>
      </c>
      <c r="G8892" t="s">
        <v>12139</v>
      </c>
    </row>
    <row r="8893" spans="1:7" x14ac:dyDescent="0.2">
      <c r="A8893" t="s">
        <v>9088</v>
      </c>
      <c r="B8893" t="s">
        <v>58</v>
      </c>
      <c r="C8893" t="s">
        <v>10445</v>
      </c>
      <c r="D8893" t="s">
        <v>10202</v>
      </c>
      <c r="E8893" t="s">
        <v>10216</v>
      </c>
      <c r="F8893" t="s">
        <v>10446</v>
      </c>
      <c r="G8893" t="s">
        <v>12265</v>
      </c>
    </row>
    <row r="8894" spans="1:7" x14ac:dyDescent="0.2">
      <c r="A8894" t="s">
        <v>9089</v>
      </c>
      <c r="B8894" t="s">
        <v>140</v>
      </c>
      <c r="C8894" t="s">
        <v>11009</v>
      </c>
      <c r="D8894" t="s">
        <v>10231</v>
      </c>
      <c r="E8894" t="s">
        <v>10203</v>
      </c>
      <c r="F8894" t="s">
        <v>11010</v>
      </c>
      <c r="G8894" t="s">
        <v>12338</v>
      </c>
    </row>
    <row r="8895" spans="1:7" x14ac:dyDescent="0.2">
      <c r="A8895" t="s">
        <v>9090</v>
      </c>
      <c r="B8895" t="s">
        <v>176</v>
      </c>
      <c r="C8895" t="s">
        <v>11443</v>
      </c>
      <c r="D8895" t="s">
        <v>10206</v>
      </c>
      <c r="E8895" t="s">
        <v>10210</v>
      </c>
      <c r="F8895" t="s">
        <v>10282</v>
      </c>
      <c r="G8895" t="s">
        <v>12155</v>
      </c>
    </row>
    <row r="8896" spans="1:7" x14ac:dyDescent="0.2">
      <c r="A8896" t="s">
        <v>9091</v>
      </c>
      <c r="B8896" t="s">
        <v>274</v>
      </c>
      <c r="C8896" t="s">
        <v>10395</v>
      </c>
      <c r="D8896" t="s">
        <v>10213</v>
      </c>
      <c r="E8896" t="s">
        <v>10228</v>
      </c>
      <c r="F8896" t="s">
        <v>10396</v>
      </c>
      <c r="G8896" t="s">
        <v>12183</v>
      </c>
    </row>
    <row r="8897" spans="1:7" x14ac:dyDescent="0.2">
      <c r="A8897" t="s">
        <v>9092</v>
      </c>
      <c r="B8897" t="s">
        <v>356</v>
      </c>
      <c r="C8897" t="s">
        <v>10432</v>
      </c>
      <c r="D8897" t="s">
        <v>10206</v>
      </c>
      <c r="E8897" t="s">
        <v>10210</v>
      </c>
      <c r="F8897" t="s">
        <v>10433</v>
      </c>
      <c r="G8897" t="s">
        <v>12296</v>
      </c>
    </row>
    <row r="8898" spans="1:7" x14ac:dyDescent="0.2">
      <c r="A8898" t="s">
        <v>9093</v>
      </c>
      <c r="B8898" t="s">
        <v>69</v>
      </c>
      <c r="C8898" t="s">
        <v>11124</v>
      </c>
      <c r="D8898" t="s">
        <v>10202</v>
      </c>
      <c r="E8898" t="s">
        <v>11125</v>
      </c>
      <c r="F8898" t="s">
        <v>11126</v>
      </c>
      <c r="G8898" t="s">
        <v>12009</v>
      </c>
    </row>
    <row r="8899" spans="1:7" x14ac:dyDescent="0.2">
      <c r="A8899" t="s">
        <v>9094</v>
      </c>
      <c r="B8899" t="s">
        <v>208</v>
      </c>
      <c r="C8899" t="s">
        <v>10986</v>
      </c>
      <c r="D8899" t="s">
        <v>10206</v>
      </c>
      <c r="E8899" t="s">
        <v>10345</v>
      </c>
      <c r="F8899" t="s">
        <v>10987</v>
      </c>
      <c r="G8899" t="s">
        <v>12009</v>
      </c>
    </row>
    <row r="8900" spans="1:7" x14ac:dyDescent="0.2">
      <c r="A8900" t="s">
        <v>9095</v>
      </c>
      <c r="B8900" t="s">
        <v>75</v>
      </c>
      <c r="C8900" t="s">
        <v>10946</v>
      </c>
      <c r="D8900" t="s">
        <v>10231</v>
      </c>
      <c r="E8900" t="s">
        <v>10210</v>
      </c>
      <c r="F8900" t="s">
        <v>10282</v>
      </c>
      <c r="G8900" t="s">
        <v>12183</v>
      </c>
    </row>
    <row r="8901" spans="1:7" x14ac:dyDescent="0.2">
      <c r="A8901" t="s">
        <v>9096</v>
      </c>
      <c r="B8901" t="s">
        <v>274</v>
      </c>
      <c r="C8901" t="s">
        <v>10273</v>
      </c>
      <c r="D8901" t="s">
        <v>10231</v>
      </c>
      <c r="E8901" t="s">
        <v>10274</v>
      </c>
      <c r="F8901" t="s">
        <v>10275</v>
      </c>
      <c r="G8901" t="s">
        <v>11969</v>
      </c>
    </row>
    <row r="8902" spans="1:7" x14ac:dyDescent="0.2">
      <c r="A8902" t="s">
        <v>9097</v>
      </c>
      <c r="B8902" t="s">
        <v>181</v>
      </c>
      <c r="C8902" t="s">
        <v>11943</v>
      </c>
      <c r="D8902" t="s">
        <v>10206</v>
      </c>
      <c r="E8902" t="s">
        <v>10763</v>
      </c>
      <c r="F8902" t="s">
        <v>11944</v>
      </c>
      <c r="G8902" t="s">
        <v>12223</v>
      </c>
    </row>
    <row r="8903" spans="1:7" x14ac:dyDescent="0.2">
      <c r="A8903" t="s">
        <v>9098</v>
      </c>
      <c r="B8903" t="s">
        <v>306</v>
      </c>
      <c r="C8903" t="s">
        <v>11275</v>
      </c>
      <c r="D8903" t="s">
        <v>10213</v>
      </c>
      <c r="E8903" t="s">
        <v>10228</v>
      </c>
      <c r="F8903" t="s">
        <v>11276</v>
      </c>
      <c r="G8903" t="s">
        <v>12304</v>
      </c>
    </row>
    <row r="8904" spans="1:7" x14ac:dyDescent="0.2">
      <c r="A8904" t="s">
        <v>9099</v>
      </c>
      <c r="B8904" t="s">
        <v>94</v>
      </c>
      <c r="C8904" t="s">
        <v>11699</v>
      </c>
      <c r="D8904" t="s">
        <v>10213</v>
      </c>
      <c r="E8904" t="s">
        <v>10277</v>
      </c>
      <c r="F8904" t="s">
        <v>11700</v>
      </c>
      <c r="G8904" t="s">
        <v>12350</v>
      </c>
    </row>
    <row r="8905" spans="1:7" x14ac:dyDescent="0.2">
      <c r="A8905" t="s">
        <v>9100</v>
      </c>
      <c r="B8905" t="s">
        <v>102</v>
      </c>
      <c r="C8905" t="s">
        <v>11464</v>
      </c>
      <c r="D8905" t="s">
        <v>10213</v>
      </c>
      <c r="E8905" t="s">
        <v>10436</v>
      </c>
      <c r="F8905" t="s">
        <v>11465</v>
      </c>
      <c r="G8905" t="s">
        <v>12151</v>
      </c>
    </row>
    <row r="8906" spans="1:7" x14ac:dyDescent="0.2">
      <c r="A8906" t="s">
        <v>9101</v>
      </c>
      <c r="B8906" t="s">
        <v>245</v>
      </c>
      <c r="C8906" t="s">
        <v>10817</v>
      </c>
      <c r="D8906" t="s">
        <v>10231</v>
      </c>
      <c r="E8906" t="s">
        <v>10298</v>
      </c>
      <c r="F8906" t="s">
        <v>10818</v>
      </c>
      <c r="G8906" t="s">
        <v>12175</v>
      </c>
    </row>
    <row r="8907" spans="1:7" x14ac:dyDescent="0.2">
      <c r="A8907" t="s">
        <v>9102</v>
      </c>
      <c r="B8907" t="s">
        <v>288</v>
      </c>
      <c r="C8907" t="s">
        <v>11429</v>
      </c>
      <c r="D8907" t="s">
        <v>10206</v>
      </c>
      <c r="E8907" t="s">
        <v>10322</v>
      </c>
      <c r="F8907" t="s">
        <v>11430</v>
      </c>
      <c r="G8907" t="s">
        <v>12061</v>
      </c>
    </row>
    <row r="8908" spans="1:7" x14ac:dyDescent="0.2">
      <c r="A8908" t="s">
        <v>9103</v>
      </c>
      <c r="B8908" t="s">
        <v>142</v>
      </c>
      <c r="C8908" t="s">
        <v>11269</v>
      </c>
      <c r="D8908" t="s">
        <v>10213</v>
      </c>
      <c r="E8908" t="s">
        <v>10210</v>
      </c>
      <c r="F8908" t="s">
        <v>11076</v>
      </c>
      <c r="G8908" t="s">
        <v>11973</v>
      </c>
    </row>
    <row r="8909" spans="1:7" x14ac:dyDescent="0.2">
      <c r="A8909" t="s">
        <v>9104</v>
      </c>
      <c r="B8909" t="s">
        <v>32</v>
      </c>
      <c r="C8909" t="s">
        <v>11145</v>
      </c>
      <c r="D8909" t="s">
        <v>10202</v>
      </c>
      <c r="E8909" t="s">
        <v>10253</v>
      </c>
      <c r="F8909" t="s">
        <v>11146</v>
      </c>
      <c r="G8909" t="s">
        <v>11993</v>
      </c>
    </row>
    <row r="8910" spans="1:7" x14ac:dyDescent="0.2">
      <c r="A8910" t="s">
        <v>9105</v>
      </c>
      <c r="B8910" t="s">
        <v>185</v>
      </c>
      <c r="C8910" t="s">
        <v>10693</v>
      </c>
      <c r="D8910" t="s">
        <v>10231</v>
      </c>
      <c r="E8910" t="s">
        <v>10203</v>
      </c>
      <c r="F8910" t="s">
        <v>10694</v>
      </c>
      <c r="G8910" t="s">
        <v>12243</v>
      </c>
    </row>
    <row r="8911" spans="1:7" x14ac:dyDescent="0.2">
      <c r="A8911" t="s">
        <v>9106</v>
      </c>
      <c r="B8911" t="s">
        <v>486</v>
      </c>
      <c r="C8911" t="s">
        <v>11207</v>
      </c>
      <c r="D8911" t="s">
        <v>10213</v>
      </c>
      <c r="E8911" t="s">
        <v>10337</v>
      </c>
      <c r="F8911" t="s">
        <v>11208</v>
      </c>
      <c r="G8911" t="s">
        <v>12025</v>
      </c>
    </row>
    <row r="8912" spans="1:7" x14ac:dyDescent="0.2">
      <c r="A8912" t="s">
        <v>9107</v>
      </c>
      <c r="B8912" t="s">
        <v>1432</v>
      </c>
      <c r="C8912" t="s">
        <v>10341</v>
      </c>
      <c r="D8912" t="s">
        <v>10206</v>
      </c>
      <c r="E8912" t="s">
        <v>10342</v>
      </c>
      <c r="F8912" t="s">
        <v>10343</v>
      </c>
      <c r="G8912" t="s">
        <v>12175</v>
      </c>
    </row>
    <row r="8913" spans="1:7" x14ac:dyDescent="0.2">
      <c r="A8913" t="s">
        <v>9108</v>
      </c>
      <c r="B8913" t="s">
        <v>11</v>
      </c>
      <c r="C8913" t="s">
        <v>11649</v>
      </c>
      <c r="D8913" t="s">
        <v>10206</v>
      </c>
      <c r="E8913" t="s">
        <v>10232</v>
      </c>
      <c r="F8913" t="s">
        <v>11650</v>
      </c>
      <c r="G8913" t="s">
        <v>12223</v>
      </c>
    </row>
    <row r="8914" spans="1:7" x14ac:dyDescent="0.2">
      <c r="A8914" t="s">
        <v>9109</v>
      </c>
      <c r="B8914" t="s">
        <v>365</v>
      </c>
      <c r="C8914" t="s">
        <v>10812</v>
      </c>
      <c r="D8914" t="s">
        <v>10213</v>
      </c>
      <c r="E8914" t="s">
        <v>10285</v>
      </c>
      <c r="F8914" t="s">
        <v>10813</v>
      </c>
      <c r="G8914" t="s">
        <v>12258</v>
      </c>
    </row>
    <row r="8915" spans="1:7" x14ac:dyDescent="0.2">
      <c r="A8915" t="s">
        <v>9110</v>
      </c>
      <c r="B8915" t="s">
        <v>16</v>
      </c>
      <c r="C8915" t="s">
        <v>10625</v>
      </c>
      <c r="D8915" t="s">
        <v>10206</v>
      </c>
      <c r="E8915" t="s">
        <v>10219</v>
      </c>
      <c r="F8915" t="s">
        <v>10626</v>
      </c>
      <c r="G8915" t="s">
        <v>11997</v>
      </c>
    </row>
    <row r="8916" spans="1:7" x14ac:dyDescent="0.2">
      <c r="A8916" t="s">
        <v>9111</v>
      </c>
      <c r="B8916" t="s">
        <v>274</v>
      </c>
      <c r="C8916" t="s">
        <v>10648</v>
      </c>
      <c r="D8916" t="s">
        <v>10213</v>
      </c>
      <c r="E8916" t="s">
        <v>10203</v>
      </c>
      <c r="F8916" t="s">
        <v>10649</v>
      </c>
      <c r="G8916" t="s">
        <v>12261</v>
      </c>
    </row>
    <row r="8917" spans="1:7" x14ac:dyDescent="0.2">
      <c r="A8917" t="s">
        <v>9112</v>
      </c>
      <c r="B8917" t="s">
        <v>577</v>
      </c>
      <c r="C8917" t="s">
        <v>11797</v>
      </c>
      <c r="D8917" t="s">
        <v>10231</v>
      </c>
      <c r="E8917" t="s">
        <v>10748</v>
      </c>
      <c r="F8917" t="s">
        <v>11798</v>
      </c>
      <c r="G8917" t="s">
        <v>12304</v>
      </c>
    </row>
    <row r="8918" spans="1:7" x14ac:dyDescent="0.2">
      <c r="A8918" t="s">
        <v>9113</v>
      </c>
      <c r="B8918" t="s">
        <v>161</v>
      </c>
      <c r="C8918" t="s">
        <v>10489</v>
      </c>
      <c r="D8918" t="s">
        <v>10206</v>
      </c>
      <c r="E8918" t="s">
        <v>10490</v>
      </c>
      <c r="F8918" t="s">
        <v>10405</v>
      </c>
      <c r="G8918" t="s">
        <v>12288</v>
      </c>
    </row>
    <row r="8919" spans="1:7" x14ac:dyDescent="0.2">
      <c r="A8919" t="s">
        <v>9114</v>
      </c>
      <c r="B8919" t="s">
        <v>314</v>
      </c>
      <c r="C8919" t="s">
        <v>11626</v>
      </c>
      <c r="D8919" t="s">
        <v>10206</v>
      </c>
      <c r="E8919" t="s">
        <v>10803</v>
      </c>
      <c r="F8919" t="s">
        <v>11627</v>
      </c>
      <c r="G8919" t="s">
        <v>12308</v>
      </c>
    </row>
    <row r="8920" spans="1:7" x14ac:dyDescent="0.2">
      <c r="A8920" t="s">
        <v>9115</v>
      </c>
      <c r="B8920" t="s">
        <v>592</v>
      </c>
      <c r="C8920" t="s">
        <v>11498</v>
      </c>
      <c r="D8920" t="s">
        <v>10202</v>
      </c>
      <c r="E8920" t="s">
        <v>11273</v>
      </c>
      <c r="F8920" t="s">
        <v>11499</v>
      </c>
      <c r="G8920" t="s">
        <v>12143</v>
      </c>
    </row>
    <row r="8921" spans="1:7" x14ac:dyDescent="0.2">
      <c r="A8921" t="s">
        <v>9116</v>
      </c>
      <c r="B8921" t="s">
        <v>82</v>
      </c>
      <c r="C8921" t="s">
        <v>10955</v>
      </c>
      <c r="D8921" t="s">
        <v>10206</v>
      </c>
      <c r="E8921" t="s">
        <v>10407</v>
      </c>
      <c r="F8921" t="s">
        <v>10956</v>
      </c>
      <c r="G8921" t="s">
        <v>12001</v>
      </c>
    </row>
    <row r="8922" spans="1:7" x14ac:dyDescent="0.2">
      <c r="A8922" t="s">
        <v>9117</v>
      </c>
      <c r="B8922" t="s">
        <v>389</v>
      </c>
      <c r="C8922" t="s">
        <v>11917</v>
      </c>
      <c r="D8922" t="s">
        <v>10202</v>
      </c>
      <c r="E8922" t="s">
        <v>10203</v>
      </c>
      <c r="F8922" t="s">
        <v>10373</v>
      </c>
      <c r="G8922" t="s">
        <v>12195</v>
      </c>
    </row>
    <row r="8923" spans="1:7" x14ac:dyDescent="0.2">
      <c r="A8923" t="s">
        <v>9118</v>
      </c>
      <c r="B8923" t="s">
        <v>212</v>
      </c>
      <c r="C8923" t="s">
        <v>10390</v>
      </c>
      <c r="D8923" t="s">
        <v>10231</v>
      </c>
      <c r="E8923" t="s">
        <v>10306</v>
      </c>
      <c r="F8923" t="s">
        <v>10391</v>
      </c>
      <c r="G8923" t="s">
        <v>12128</v>
      </c>
    </row>
    <row r="8924" spans="1:7" x14ac:dyDescent="0.2">
      <c r="A8924" t="s">
        <v>9119</v>
      </c>
      <c r="B8924" t="s">
        <v>140</v>
      </c>
      <c r="C8924" t="s">
        <v>10619</v>
      </c>
      <c r="D8924" t="s">
        <v>10206</v>
      </c>
      <c r="E8924" t="s">
        <v>10210</v>
      </c>
      <c r="F8924" t="s">
        <v>10620</v>
      </c>
      <c r="G8924" t="s">
        <v>12219</v>
      </c>
    </row>
    <row r="8925" spans="1:7" x14ac:dyDescent="0.2">
      <c r="A8925" t="s">
        <v>9120</v>
      </c>
      <c r="B8925" t="s">
        <v>172</v>
      </c>
      <c r="C8925" t="s">
        <v>10969</v>
      </c>
      <c r="D8925" t="s">
        <v>10202</v>
      </c>
      <c r="E8925" t="s">
        <v>10203</v>
      </c>
      <c r="F8925" t="s">
        <v>10970</v>
      </c>
      <c r="G8925" t="s">
        <v>12151</v>
      </c>
    </row>
    <row r="8926" spans="1:7" x14ac:dyDescent="0.2">
      <c r="A8926" t="s">
        <v>9121</v>
      </c>
      <c r="B8926" t="s">
        <v>44</v>
      </c>
      <c r="C8926" t="s">
        <v>10591</v>
      </c>
      <c r="D8926" t="s">
        <v>10231</v>
      </c>
      <c r="E8926" t="s">
        <v>10210</v>
      </c>
      <c r="F8926" t="s">
        <v>10592</v>
      </c>
      <c r="G8926" t="s">
        <v>12147</v>
      </c>
    </row>
    <row r="8927" spans="1:7" x14ac:dyDescent="0.2">
      <c r="A8927" t="s">
        <v>9122</v>
      </c>
      <c r="B8927" t="s">
        <v>590</v>
      </c>
      <c r="C8927" t="s">
        <v>11008</v>
      </c>
      <c r="D8927" t="s">
        <v>10231</v>
      </c>
      <c r="E8927" t="s">
        <v>10651</v>
      </c>
      <c r="F8927" t="s">
        <v>10686</v>
      </c>
      <c r="G8927" t="s">
        <v>12255</v>
      </c>
    </row>
    <row r="8928" spans="1:7" x14ac:dyDescent="0.2">
      <c r="A8928" t="s">
        <v>9123</v>
      </c>
      <c r="B8928" t="s">
        <v>425</v>
      </c>
      <c r="C8928" t="s">
        <v>11095</v>
      </c>
      <c r="D8928" t="s">
        <v>10202</v>
      </c>
      <c r="E8928" t="s">
        <v>10210</v>
      </c>
      <c r="F8928" t="s">
        <v>11096</v>
      </c>
      <c r="G8928" t="s">
        <v>12323</v>
      </c>
    </row>
    <row r="8929" spans="1:7" x14ac:dyDescent="0.2">
      <c r="A8929" t="s">
        <v>9124</v>
      </c>
      <c r="B8929" t="s">
        <v>40</v>
      </c>
      <c r="C8929" t="s">
        <v>10648</v>
      </c>
      <c r="D8929" t="s">
        <v>10231</v>
      </c>
      <c r="E8929" t="s">
        <v>10216</v>
      </c>
      <c r="F8929" t="s">
        <v>10649</v>
      </c>
      <c r="G8929" t="s">
        <v>12304</v>
      </c>
    </row>
    <row r="8930" spans="1:7" x14ac:dyDescent="0.2">
      <c r="A8930" t="s">
        <v>9125</v>
      </c>
      <c r="B8930" t="s">
        <v>389</v>
      </c>
      <c r="C8930" t="s">
        <v>11649</v>
      </c>
      <c r="D8930" t="s">
        <v>10206</v>
      </c>
      <c r="E8930" t="s">
        <v>10232</v>
      </c>
      <c r="F8930" t="s">
        <v>11650</v>
      </c>
      <c r="G8930" t="s">
        <v>12069</v>
      </c>
    </row>
    <row r="8931" spans="1:7" x14ac:dyDescent="0.2">
      <c r="A8931" t="s">
        <v>9126</v>
      </c>
      <c r="B8931" t="s">
        <v>486</v>
      </c>
      <c r="C8931" t="s">
        <v>11925</v>
      </c>
      <c r="D8931" t="s">
        <v>10202</v>
      </c>
      <c r="E8931" t="s">
        <v>11237</v>
      </c>
      <c r="F8931" t="s">
        <v>11926</v>
      </c>
      <c r="G8931" t="s">
        <v>12207</v>
      </c>
    </row>
    <row r="8932" spans="1:7" x14ac:dyDescent="0.2">
      <c r="A8932" t="s">
        <v>9127</v>
      </c>
      <c r="B8932" t="s">
        <v>302</v>
      </c>
      <c r="C8932" t="s">
        <v>11941</v>
      </c>
      <c r="D8932" t="s">
        <v>10213</v>
      </c>
      <c r="E8932" t="s">
        <v>10436</v>
      </c>
      <c r="F8932" t="s">
        <v>11942</v>
      </c>
      <c r="G8932" t="s">
        <v>12033</v>
      </c>
    </row>
    <row r="8933" spans="1:7" x14ac:dyDescent="0.2">
      <c r="A8933" t="s">
        <v>9128</v>
      </c>
      <c r="B8933" t="s">
        <v>1419</v>
      </c>
      <c r="C8933" t="s">
        <v>10430</v>
      </c>
      <c r="D8933" t="s">
        <v>10213</v>
      </c>
      <c r="E8933" t="s">
        <v>10203</v>
      </c>
      <c r="F8933" t="s">
        <v>10431</v>
      </c>
      <c r="G8933" t="s">
        <v>12219</v>
      </c>
    </row>
    <row r="8934" spans="1:7" x14ac:dyDescent="0.2">
      <c r="A8934" t="s">
        <v>9129</v>
      </c>
      <c r="B8934" t="s">
        <v>94</v>
      </c>
      <c r="C8934" t="s">
        <v>10276</v>
      </c>
      <c r="D8934" t="s">
        <v>10206</v>
      </c>
      <c r="E8934" t="s">
        <v>10277</v>
      </c>
      <c r="F8934" t="s">
        <v>10278</v>
      </c>
      <c r="G8934" t="s">
        <v>12353</v>
      </c>
    </row>
    <row r="8935" spans="1:7" x14ac:dyDescent="0.2">
      <c r="A8935" t="s">
        <v>9130</v>
      </c>
      <c r="B8935" t="s">
        <v>214</v>
      </c>
      <c r="C8935" t="s">
        <v>10747</v>
      </c>
      <c r="D8935" t="s">
        <v>10202</v>
      </c>
      <c r="E8935" t="s">
        <v>10748</v>
      </c>
      <c r="F8935" t="s">
        <v>10749</v>
      </c>
      <c r="G8935" t="s">
        <v>12131</v>
      </c>
    </row>
    <row r="8936" spans="1:7" x14ac:dyDescent="0.2">
      <c r="A8936" t="s">
        <v>9131</v>
      </c>
      <c r="B8936" t="s">
        <v>453</v>
      </c>
      <c r="C8936" t="s">
        <v>10454</v>
      </c>
      <c r="D8936" t="s">
        <v>10213</v>
      </c>
      <c r="E8936" t="s">
        <v>10203</v>
      </c>
      <c r="F8936" t="s">
        <v>10455</v>
      </c>
      <c r="G8936" t="s">
        <v>12195</v>
      </c>
    </row>
    <row r="8937" spans="1:7" x14ac:dyDescent="0.2">
      <c r="A8937" t="s">
        <v>9132</v>
      </c>
      <c r="B8937" t="s">
        <v>531</v>
      </c>
      <c r="C8937" t="s">
        <v>11476</v>
      </c>
      <c r="D8937" t="s">
        <v>10202</v>
      </c>
      <c r="E8937" t="s">
        <v>10203</v>
      </c>
      <c r="F8937" t="s">
        <v>11477</v>
      </c>
      <c r="G8937" t="s">
        <v>12195</v>
      </c>
    </row>
    <row r="8938" spans="1:7" x14ac:dyDescent="0.2">
      <c r="A8938" t="s">
        <v>9133</v>
      </c>
      <c r="B8938" t="s">
        <v>1419</v>
      </c>
      <c r="C8938" t="s">
        <v>10836</v>
      </c>
      <c r="D8938" t="s">
        <v>10202</v>
      </c>
      <c r="E8938" t="s">
        <v>10203</v>
      </c>
      <c r="F8938" t="s">
        <v>10837</v>
      </c>
      <c r="G8938" t="s">
        <v>12258</v>
      </c>
    </row>
    <row r="8939" spans="1:7" x14ac:dyDescent="0.2">
      <c r="A8939" t="s">
        <v>9134</v>
      </c>
      <c r="B8939" t="s">
        <v>442</v>
      </c>
      <c r="C8939" t="s">
        <v>10874</v>
      </c>
      <c r="D8939" t="s">
        <v>10206</v>
      </c>
      <c r="E8939" t="s">
        <v>10298</v>
      </c>
      <c r="F8939" t="s">
        <v>10875</v>
      </c>
      <c r="G8939" t="s">
        <v>12017</v>
      </c>
    </row>
    <row r="8940" spans="1:7" x14ac:dyDescent="0.2">
      <c r="A8940" t="s">
        <v>9135</v>
      </c>
      <c r="B8940" t="s">
        <v>158</v>
      </c>
      <c r="C8940" t="s">
        <v>10771</v>
      </c>
      <c r="D8940" t="s">
        <v>10202</v>
      </c>
      <c r="E8940" t="s">
        <v>10203</v>
      </c>
      <c r="F8940" t="s">
        <v>10772</v>
      </c>
      <c r="G8940" t="s">
        <v>12227</v>
      </c>
    </row>
    <row r="8941" spans="1:7" x14ac:dyDescent="0.2">
      <c r="A8941" t="s">
        <v>9136</v>
      </c>
      <c r="B8941" t="s">
        <v>102</v>
      </c>
      <c r="C8941" t="s">
        <v>10838</v>
      </c>
      <c r="D8941" t="s">
        <v>10206</v>
      </c>
      <c r="E8941" t="s">
        <v>10293</v>
      </c>
      <c r="F8941" t="s">
        <v>10839</v>
      </c>
      <c r="G8941" t="s">
        <v>12312</v>
      </c>
    </row>
    <row r="8942" spans="1:7" x14ac:dyDescent="0.2">
      <c r="A8942" t="s">
        <v>9137</v>
      </c>
      <c r="B8942" t="s">
        <v>370</v>
      </c>
      <c r="C8942" t="s">
        <v>11435</v>
      </c>
      <c r="D8942" t="s">
        <v>10202</v>
      </c>
      <c r="E8942" t="s">
        <v>10232</v>
      </c>
      <c r="F8942" t="s">
        <v>10429</v>
      </c>
      <c r="G8942" t="s">
        <v>12342</v>
      </c>
    </row>
    <row r="8943" spans="1:7" x14ac:dyDescent="0.2">
      <c r="A8943" t="s">
        <v>9138</v>
      </c>
      <c r="B8943" t="s">
        <v>235</v>
      </c>
      <c r="C8943" t="s">
        <v>10579</v>
      </c>
      <c r="D8943" t="s">
        <v>10213</v>
      </c>
      <c r="E8943" t="s">
        <v>10301</v>
      </c>
      <c r="F8943" t="s">
        <v>10325</v>
      </c>
      <c r="G8943" t="s">
        <v>11989</v>
      </c>
    </row>
    <row r="8944" spans="1:7" x14ac:dyDescent="0.2">
      <c r="A8944" t="s">
        <v>9139</v>
      </c>
      <c r="B8944" t="s">
        <v>185</v>
      </c>
      <c r="C8944" t="s">
        <v>10303</v>
      </c>
      <c r="D8944" t="s">
        <v>10231</v>
      </c>
      <c r="E8944" t="s">
        <v>10232</v>
      </c>
      <c r="F8944" t="s">
        <v>10304</v>
      </c>
      <c r="G8944" t="s">
        <v>12049</v>
      </c>
    </row>
    <row r="8945" spans="1:7" x14ac:dyDescent="0.2">
      <c r="A8945" t="s">
        <v>9140</v>
      </c>
      <c r="B8945" t="s">
        <v>370</v>
      </c>
      <c r="C8945" t="s">
        <v>11444</v>
      </c>
      <c r="D8945" t="s">
        <v>10213</v>
      </c>
      <c r="E8945" t="s">
        <v>10210</v>
      </c>
      <c r="F8945" t="s">
        <v>10302</v>
      </c>
      <c r="G8945" t="s">
        <v>12155</v>
      </c>
    </row>
    <row r="8946" spans="1:7" x14ac:dyDescent="0.2">
      <c r="A8946" t="s">
        <v>9141</v>
      </c>
      <c r="B8946" t="s">
        <v>58</v>
      </c>
      <c r="C8946" t="s">
        <v>11224</v>
      </c>
      <c r="D8946" t="s">
        <v>10231</v>
      </c>
      <c r="E8946" t="s">
        <v>10210</v>
      </c>
      <c r="F8946" t="s">
        <v>10774</v>
      </c>
      <c r="G8946" t="s">
        <v>11981</v>
      </c>
    </row>
    <row r="8947" spans="1:7" x14ac:dyDescent="0.2">
      <c r="A8947" t="s">
        <v>9142</v>
      </c>
      <c r="B8947" t="s">
        <v>60</v>
      </c>
      <c r="C8947" t="s">
        <v>11736</v>
      </c>
      <c r="D8947" t="s">
        <v>10213</v>
      </c>
      <c r="E8947" t="s">
        <v>10976</v>
      </c>
      <c r="F8947" t="s">
        <v>11737</v>
      </c>
      <c r="G8947" t="s">
        <v>11977</v>
      </c>
    </row>
    <row r="8948" spans="1:7" x14ac:dyDescent="0.2">
      <c r="A8948" t="s">
        <v>9143</v>
      </c>
      <c r="B8948" t="s">
        <v>176</v>
      </c>
      <c r="C8948" t="s">
        <v>10549</v>
      </c>
      <c r="D8948" t="s">
        <v>10206</v>
      </c>
      <c r="E8948" t="s">
        <v>10274</v>
      </c>
      <c r="F8948" t="s">
        <v>10550</v>
      </c>
      <c r="G8948" t="s">
        <v>12135</v>
      </c>
    </row>
    <row r="8949" spans="1:7" x14ac:dyDescent="0.2">
      <c r="A8949" t="s">
        <v>9144</v>
      </c>
      <c r="B8949" t="s">
        <v>516</v>
      </c>
      <c r="C8949" t="s">
        <v>10321</v>
      </c>
      <c r="D8949" t="s">
        <v>10202</v>
      </c>
      <c r="E8949" t="s">
        <v>10322</v>
      </c>
      <c r="F8949" t="s">
        <v>10323</v>
      </c>
      <c r="G8949" t="s">
        <v>12061</v>
      </c>
    </row>
    <row r="8950" spans="1:7" x14ac:dyDescent="0.2">
      <c r="A8950" t="s">
        <v>9145</v>
      </c>
      <c r="B8950" t="s">
        <v>94</v>
      </c>
      <c r="C8950" t="s">
        <v>11675</v>
      </c>
      <c r="D8950" t="s">
        <v>10202</v>
      </c>
      <c r="E8950" t="s">
        <v>10224</v>
      </c>
      <c r="F8950" t="s">
        <v>11676</v>
      </c>
      <c r="G8950" t="s">
        <v>12323</v>
      </c>
    </row>
    <row r="8951" spans="1:7" x14ac:dyDescent="0.2">
      <c r="A8951" t="s">
        <v>9146</v>
      </c>
      <c r="B8951" t="s">
        <v>30</v>
      </c>
      <c r="C8951" t="s">
        <v>11769</v>
      </c>
      <c r="D8951" t="s">
        <v>10202</v>
      </c>
      <c r="E8951" t="s">
        <v>11739</v>
      </c>
      <c r="F8951" t="s">
        <v>11770</v>
      </c>
      <c r="G8951" t="s">
        <v>12292</v>
      </c>
    </row>
    <row r="8952" spans="1:7" x14ac:dyDescent="0.2">
      <c r="A8952" t="s">
        <v>9147</v>
      </c>
      <c r="B8952" t="s">
        <v>7</v>
      </c>
      <c r="C8952" t="s">
        <v>10758</v>
      </c>
      <c r="D8952" t="s">
        <v>10202</v>
      </c>
      <c r="E8952" t="s">
        <v>10301</v>
      </c>
      <c r="F8952" t="s">
        <v>10759</v>
      </c>
      <c r="G8952" t="s">
        <v>12288</v>
      </c>
    </row>
    <row r="8953" spans="1:7" x14ac:dyDescent="0.2">
      <c r="A8953" t="s">
        <v>9148</v>
      </c>
      <c r="B8953" t="s">
        <v>55</v>
      </c>
      <c r="C8953" t="s">
        <v>11310</v>
      </c>
      <c r="D8953" t="s">
        <v>10206</v>
      </c>
      <c r="E8953" t="s">
        <v>10216</v>
      </c>
      <c r="F8953" t="s">
        <v>11311</v>
      </c>
      <c r="G8953" t="s">
        <v>12065</v>
      </c>
    </row>
    <row r="8954" spans="1:7" x14ac:dyDescent="0.2">
      <c r="A8954" t="s">
        <v>9149</v>
      </c>
      <c r="B8954" t="s">
        <v>268</v>
      </c>
      <c r="C8954" t="s">
        <v>10263</v>
      </c>
      <c r="D8954" t="s">
        <v>10202</v>
      </c>
      <c r="E8954" t="s">
        <v>10203</v>
      </c>
      <c r="F8954" t="s">
        <v>10264</v>
      </c>
      <c r="G8954" t="s">
        <v>12199</v>
      </c>
    </row>
    <row r="8955" spans="1:7" x14ac:dyDescent="0.2">
      <c r="A8955" t="s">
        <v>9150</v>
      </c>
      <c r="B8955" t="s">
        <v>20</v>
      </c>
      <c r="C8955" t="s">
        <v>11584</v>
      </c>
      <c r="D8955" t="s">
        <v>10202</v>
      </c>
      <c r="E8955" t="s">
        <v>10309</v>
      </c>
      <c r="F8955" t="s">
        <v>11585</v>
      </c>
      <c r="G8955" t="s">
        <v>12069</v>
      </c>
    </row>
    <row r="8956" spans="1:7" x14ac:dyDescent="0.2">
      <c r="A8956" t="s">
        <v>9151</v>
      </c>
      <c r="B8956" t="s">
        <v>22</v>
      </c>
      <c r="C8956" t="s">
        <v>11784</v>
      </c>
      <c r="D8956" t="s">
        <v>10202</v>
      </c>
      <c r="E8956" t="s">
        <v>11226</v>
      </c>
      <c r="F8956" t="s">
        <v>11785</v>
      </c>
      <c r="G8956" t="s">
        <v>12223</v>
      </c>
    </row>
    <row r="8957" spans="1:7" x14ac:dyDescent="0.2">
      <c r="A8957" t="s">
        <v>9152</v>
      </c>
      <c r="B8957" t="s">
        <v>249</v>
      </c>
      <c r="C8957" t="s">
        <v>11122</v>
      </c>
      <c r="D8957" t="s">
        <v>10206</v>
      </c>
      <c r="E8957" t="s">
        <v>10203</v>
      </c>
      <c r="F8957" t="s">
        <v>10983</v>
      </c>
      <c r="G8957" t="s">
        <v>12081</v>
      </c>
    </row>
    <row r="8958" spans="1:7" x14ac:dyDescent="0.2">
      <c r="A8958" t="s">
        <v>9153</v>
      </c>
      <c r="B8958" t="s">
        <v>771</v>
      </c>
      <c r="C8958" t="s">
        <v>10399</v>
      </c>
      <c r="D8958" t="s">
        <v>10213</v>
      </c>
      <c r="E8958" t="s">
        <v>10400</v>
      </c>
      <c r="F8958" t="s">
        <v>10401</v>
      </c>
      <c r="G8958" t="s">
        <v>12300</v>
      </c>
    </row>
    <row r="8959" spans="1:7" x14ac:dyDescent="0.2">
      <c r="A8959" t="s">
        <v>9154</v>
      </c>
      <c r="B8959" t="s">
        <v>242</v>
      </c>
      <c r="C8959" t="s">
        <v>10810</v>
      </c>
      <c r="D8959" t="s">
        <v>10202</v>
      </c>
      <c r="E8959" t="s">
        <v>10301</v>
      </c>
      <c r="F8959" t="s">
        <v>10811</v>
      </c>
      <c r="G8959" t="s">
        <v>12057</v>
      </c>
    </row>
    <row r="8960" spans="1:7" x14ac:dyDescent="0.2">
      <c r="A8960" t="s">
        <v>9155</v>
      </c>
      <c r="B8960" t="s">
        <v>40</v>
      </c>
      <c r="C8960" t="s">
        <v>11368</v>
      </c>
      <c r="D8960" t="s">
        <v>10206</v>
      </c>
      <c r="E8960" t="s">
        <v>10228</v>
      </c>
      <c r="F8960" t="s">
        <v>11369</v>
      </c>
      <c r="G8960" t="s">
        <v>11981</v>
      </c>
    </row>
    <row r="8961" spans="1:7" x14ac:dyDescent="0.2">
      <c r="A8961" t="s">
        <v>9156</v>
      </c>
      <c r="B8961" t="s">
        <v>370</v>
      </c>
      <c r="C8961" t="s">
        <v>11155</v>
      </c>
      <c r="D8961" t="s">
        <v>10213</v>
      </c>
      <c r="E8961" t="s">
        <v>10908</v>
      </c>
      <c r="F8961" t="s">
        <v>11156</v>
      </c>
      <c r="G8961" t="s">
        <v>12304</v>
      </c>
    </row>
    <row r="8962" spans="1:7" x14ac:dyDescent="0.2">
      <c r="A8962" t="s">
        <v>9157</v>
      </c>
      <c r="B8962" t="s">
        <v>347</v>
      </c>
      <c r="C8962" t="s">
        <v>11679</v>
      </c>
      <c r="D8962" t="s">
        <v>10206</v>
      </c>
      <c r="E8962" t="s">
        <v>10337</v>
      </c>
      <c r="F8962" t="s">
        <v>11680</v>
      </c>
      <c r="G8962" t="s">
        <v>12061</v>
      </c>
    </row>
    <row r="8963" spans="1:7" x14ac:dyDescent="0.2">
      <c r="A8963" t="s">
        <v>9158</v>
      </c>
      <c r="B8963" t="s">
        <v>370</v>
      </c>
      <c r="C8963" t="s">
        <v>11572</v>
      </c>
      <c r="D8963" t="s">
        <v>10206</v>
      </c>
      <c r="E8963" t="s">
        <v>10309</v>
      </c>
      <c r="F8963" t="s">
        <v>11573</v>
      </c>
      <c r="G8963" t="s">
        <v>12323</v>
      </c>
    </row>
    <row r="8964" spans="1:7" x14ac:dyDescent="0.2">
      <c r="A8964" t="s">
        <v>9159</v>
      </c>
      <c r="B8964" t="s">
        <v>52</v>
      </c>
      <c r="C8964" t="s">
        <v>10368</v>
      </c>
      <c r="D8964" t="s">
        <v>10206</v>
      </c>
      <c r="E8964" t="s">
        <v>10228</v>
      </c>
      <c r="F8964" t="s">
        <v>10369</v>
      </c>
      <c r="G8964" t="s">
        <v>12300</v>
      </c>
    </row>
    <row r="8965" spans="1:7" x14ac:dyDescent="0.2">
      <c r="A8965" t="s">
        <v>9160</v>
      </c>
      <c r="B8965" t="s">
        <v>377</v>
      </c>
      <c r="C8965" t="s">
        <v>10466</v>
      </c>
      <c r="D8965" t="s">
        <v>10231</v>
      </c>
      <c r="E8965" t="s">
        <v>10467</v>
      </c>
      <c r="F8965" t="s">
        <v>10468</v>
      </c>
      <c r="G8965" t="s">
        <v>12346</v>
      </c>
    </row>
    <row r="8966" spans="1:7" x14ac:dyDescent="0.2">
      <c r="A8966" t="s">
        <v>9161</v>
      </c>
      <c r="B8966" t="s">
        <v>268</v>
      </c>
      <c r="C8966" t="s">
        <v>10390</v>
      </c>
      <c r="D8966" t="s">
        <v>10231</v>
      </c>
      <c r="E8966" t="s">
        <v>10306</v>
      </c>
      <c r="F8966" t="s">
        <v>10391</v>
      </c>
      <c r="G8966" t="s">
        <v>11969</v>
      </c>
    </row>
    <row r="8967" spans="1:7" x14ac:dyDescent="0.2">
      <c r="A8967" t="s">
        <v>9162</v>
      </c>
      <c r="B8967" t="s">
        <v>314</v>
      </c>
      <c r="C8967" t="s">
        <v>11790</v>
      </c>
      <c r="D8967" t="s">
        <v>10213</v>
      </c>
      <c r="E8967" t="s">
        <v>10203</v>
      </c>
      <c r="F8967" t="s">
        <v>10465</v>
      </c>
      <c r="G8967" t="s">
        <v>12183</v>
      </c>
    </row>
    <row r="8968" spans="1:7" x14ac:dyDescent="0.2">
      <c r="A8968" t="s">
        <v>9163</v>
      </c>
      <c r="B8968" t="s">
        <v>161</v>
      </c>
      <c r="C8968" t="s">
        <v>10432</v>
      </c>
      <c r="D8968" t="s">
        <v>10206</v>
      </c>
      <c r="E8968" t="s">
        <v>10210</v>
      </c>
      <c r="F8968" t="s">
        <v>10433</v>
      </c>
      <c r="G8968" t="s">
        <v>12219</v>
      </c>
    </row>
    <row r="8969" spans="1:7" x14ac:dyDescent="0.2">
      <c r="A8969" t="s">
        <v>9164</v>
      </c>
      <c r="B8969" t="s">
        <v>210</v>
      </c>
      <c r="C8969" t="s">
        <v>11928</v>
      </c>
      <c r="D8969" t="s">
        <v>10213</v>
      </c>
      <c r="E8969" t="s">
        <v>10216</v>
      </c>
      <c r="F8969" t="s">
        <v>11929</v>
      </c>
      <c r="G8969" t="s">
        <v>12183</v>
      </c>
    </row>
    <row r="8970" spans="1:7" x14ac:dyDescent="0.2">
      <c r="A8970" t="s">
        <v>9165</v>
      </c>
      <c r="B8970" t="s">
        <v>314</v>
      </c>
      <c r="C8970" t="s">
        <v>10883</v>
      </c>
      <c r="D8970" t="s">
        <v>10231</v>
      </c>
      <c r="E8970" t="s">
        <v>10266</v>
      </c>
      <c r="F8970" t="s">
        <v>10884</v>
      </c>
      <c r="G8970" t="s">
        <v>12331</v>
      </c>
    </row>
    <row r="8971" spans="1:7" x14ac:dyDescent="0.2">
      <c r="A8971" t="s">
        <v>9166</v>
      </c>
      <c r="B8971" t="s">
        <v>550</v>
      </c>
      <c r="C8971" t="s">
        <v>11239</v>
      </c>
      <c r="D8971" t="s">
        <v>10206</v>
      </c>
      <c r="E8971" t="s">
        <v>10203</v>
      </c>
      <c r="F8971" t="s">
        <v>11240</v>
      </c>
      <c r="G8971" t="s">
        <v>12300</v>
      </c>
    </row>
    <row r="8972" spans="1:7" x14ac:dyDescent="0.2">
      <c r="A8972" t="s">
        <v>9167</v>
      </c>
      <c r="B8972" t="s">
        <v>1118</v>
      </c>
      <c r="C8972" t="s">
        <v>10339</v>
      </c>
      <c r="D8972" t="s">
        <v>10213</v>
      </c>
      <c r="E8972" t="s">
        <v>10253</v>
      </c>
      <c r="F8972" t="s">
        <v>10340</v>
      </c>
      <c r="G8972" t="s">
        <v>12308</v>
      </c>
    </row>
    <row r="8973" spans="1:7" x14ac:dyDescent="0.2">
      <c r="A8973" t="s">
        <v>9168</v>
      </c>
      <c r="B8973" t="s">
        <v>1132</v>
      </c>
      <c r="C8973" t="s">
        <v>10940</v>
      </c>
      <c r="D8973" t="s">
        <v>10202</v>
      </c>
      <c r="E8973" t="s">
        <v>10565</v>
      </c>
      <c r="F8973" t="s">
        <v>10941</v>
      </c>
      <c r="G8973" t="s">
        <v>12124</v>
      </c>
    </row>
    <row r="8974" spans="1:7" x14ac:dyDescent="0.2">
      <c r="A8974" t="s">
        <v>9169</v>
      </c>
      <c r="B8974" t="s">
        <v>18</v>
      </c>
      <c r="C8974" t="s">
        <v>10771</v>
      </c>
      <c r="D8974" t="s">
        <v>10206</v>
      </c>
      <c r="E8974" t="s">
        <v>10203</v>
      </c>
      <c r="F8974" t="s">
        <v>10772</v>
      </c>
      <c r="G8974" t="s">
        <v>12128</v>
      </c>
    </row>
    <row r="8975" spans="1:7" x14ac:dyDescent="0.2">
      <c r="A8975" t="s">
        <v>9170</v>
      </c>
      <c r="B8975" t="s">
        <v>11</v>
      </c>
      <c r="C8975" t="s">
        <v>11183</v>
      </c>
      <c r="D8975" t="s">
        <v>10202</v>
      </c>
      <c r="E8975" t="s">
        <v>10413</v>
      </c>
      <c r="F8975" t="s">
        <v>10484</v>
      </c>
      <c r="G8975" t="s">
        <v>12187</v>
      </c>
    </row>
    <row r="8976" spans="1:7" x14ac:dyDescent="0.2">
      <c r="A8976" t="s">
        <v>9171</v>
      </c>
      <c r="B8976" t="s">
        <v>226</v>
      </c>
      <c r="C8976" t="s">
        <v>11745</v>
      </c>
      <c r="D8976" t="s">
        <v>10202</v>
      </c>
      <c r="E8976" t="s">
        <v>11373</v>
      </c>
      <c r="F8976" t="s">
        <v>11746</v>
      </c>
      <c r="G8976" t="s">
        <v>12342</v>
      </c>
    </row>
    <row r="8977" spans="1:7" x14ac:dyDescent="0.2">
      <c r="A8977" t="s">
        <v>9172</v>
      </c>
      <c r="B8977" t="s">
        <v>281</v>
      </c>
      <c r="C8977" t="s">
        <v>10687</v>
      </c>
      <c r="D8977" t="s">
        <v>10231</v>
      </c>
      <c r="E8977" t="s">
        <v>10565</v>
      </c>
      <c r="F8977" t="s">
        <v>10688</v>
      </c>
      <c r="G8977" t="s">
        <v>12163</v>
      </c>
    </row>
    <row r="8978" spans="1:7" x14ac:dyDescent="0.2">
      <c r="A8978" t="s">
        <v>9173</v>
      </c>
      <c r="B8978" t="s">
        <v>685</v>
      </c>
      <c r="C8978" t="s">
        <v>11593</v>
      </c>
      <c r="D8978" t="s">
        <v>10231</v>
      </c>
      <c r="E8978" t="s">
        <v>10203</v>
      </c>
      <c r="F8978" t="s">
        <v>11076</v>
      </c>
      <c r="G8978" t="s">
        <v>12081</v>
      </c>
    </row>
    <row r="8979" spans="1:7" x14ac:dyDescent="0.2">
      <c r="A8979" t="s">
        <v>9174</v>
      </c>
      <c r="B8979" t="s">
        <v>108</v>
      </c>
      <c r="C8979" t="s">
        <v>10863</v>
      </c>
      <c r="D8979" t="s">
        <v>10206</v>
      </c>
      <c r="E8979" t="s">
        <v>10524</v>
      </c>
      <c r="F8979" t="s">
        <v>10864</v>
      </c>
      <c r="G8979" t="s">
        <v>12033</v>
      </c>
    </row>
    <row r="8980" spans="1:7" x14ac:dyDescent="0.2">
      <c r="A8980" t="s">
        <v>9175</v>
      </c>
      <c r="B8980" t="s">
        <v>425</v>
      </c>
      <c r="C8980" t="s">
        <v>11343</v>
      </c>
      <c r="D8980" t="s">
        <v>10213</v>
      </c>
      <c r="E8980" t="s">
        <v>10410</v>
      </c>
      <c r="F8980" t="s">
        <v>11344</v>
      </c>
      <c r="G8980" t="s">
        <v>12261</v>
      </c>
    </row>
    <row r="8981" spans="1:7" x14ac:dyDescent="0.2">
      <c r="A8981" t="s">
        <v>9176</v>
      </c>
      <c r="B8981" t="s">
        <v>67</v>
      </c>
      <c r="C8981" t="s">
        <v>10435</v>
      </c>
      <c r="D8981" t="s">
        <v>10231</v>
      </c>
      <c r="E8981" t="s">
        <v>10436</v>
      </c>
      <c r="F8981" t="s">
        <v>10437</v>
      </c>
      <c r="G8981" t="s">
        <v>12219</v>
      </c>
    </row>
    <row r="8982" spans="1:7" x14ac:dyDescent="0.2">
      <c r="A8982" t="s">
        <v>9177</v>
      </c>
      <c r="B8982" t="s">
        <v>132</v>
      </c>
      <c r="C8982" t="s">
        <v>10526</v>
      </c>
      <c r="D8982" t="s">
        <v>10206</v>
      </c>
      <c r="E8982" t="s">
        <v>10210</v>
      </c>
      <c r="F8982" t="s">
        <v>10527</v>
      </c>
      <c r="G8982" t="s">
        <v>12065</v>
      </c>
    </row>
    <row r="8983" spans="1:7" x14ac:dyDescent="0.2">
      <c r="A8983" t="s">
        <v>9178</v>
      </c>
      <c r="B8983" t="s">
        <v>1642</v>
      </c>
      <c r="C8983" t="s">
        <v>10740</v>
      </c>
      <c r="D8983" t="s">
        <v>10213</v>
      </c>
      <c r="E8983" t="s">
        <v>10216</v>
      </c>
      <c r="F8983" t="s">
        <v>10741</v>
      </c>
      <c r="G8983" t="s">
        <v>12135</v>
      </c>
    </row>
    <row r="8984" spans="1:7" x14ac:dyDescent="0.2">
      <c r="A8984" t="s">
        <v>9179</v>
      </c>
      <c r="B8984" t="s">
        <v>370</v>
      </c>
      <c r="C8984" t="s">
        <v>11008</v>
      </c>
      <c r="D8984" t="s">
        <v>10231</v>
      </c>
      <c r="E8984" t="s">
        <v>10651</v>
      </c>
      <c r="F8984" t="s">
        <v>10686</v>
      </c>
      <c r="G8984" t="s">
        <v>12167</v>
      </c>
    </row>
    <row r="8985" spans="1:7" x14ac:dyDescent="0.2">
      <c r="A8985" t="s">
        <v>9180</v>
      </c>
      <c r="B8985" t="s">
        <v>55</v>
      </c>
      <c r="C8985" t="s">
        <v>11725</v>
      </c>
      <c r="D8985" t="s">
        <v>10231</v>
      </c>
      <c r="E8985" t="s">
        <v>10228</v>
      </c>
      <c r="F8985" t="s">
        <v>11726</v>
      </c>
      <c r="G8985" t="s">
        <v>12155</v>
      </c>
    </row>
    <row r="8986" spans="1:7" x14ac:dyDescent="0.2">
      <c r="A8986" t="s">
        <v>9181</v>
      </c>
      <c r="B8986" t="s">
        <v>417</v>
      </c>
      <c r="C8986" t="s">
        <v>10347</v>
      </c>
      <c r="D8986" t="s">
        <v>10202</v>
      </c>
      <c r="E8986" t="s">
        <v>10348</v>
      </c>
      <c r="F8986" t="s">
        <v>10349</v>
      </c>
      <c r="G8986" t="s">
        <v>12265</v>
      </c>
    </row>
    <row r="8987" spans="1:7" x14ac:dyDescent="0.2">
      <c r="A8987" t="s">
        <v>9182</v>
      </c>
      <c r="B8987" t="s">
        <v>34</v>
      </c>
      <c r="C8987" t="s">
        <v>10489</v>
      </c>
      <c r="D8987" t="s">
        <v>10206</v>
      </c>
      <c r="E8987" t="s">
        <v>10203</v>
      </c>
      <c r="F8987" t="s">
        <v>10405</v>
      </c>
      <c r="G8987" t="s">
        <v>11993</v>
      </c>
    </row>
    <row r="8988" spans="1:7" x14ac:dyDescent="0.2">
      <c r="A8988" t="s">
        <v>9183</v>
      </c>
      <c r="B8988" t="s">
        <v>362</v>
      </c>
      <c r="C8988" t="s">
        <v>10328</v>
      </c>
      <c r="D8988" t="s">
        <v>10206</v>
      </c>
      <c r="E8988" t="s">
        <v>10329</v>
      </c>
      <c r="F8988" t="s">
        <v>10330</v>
      </c>
      <c r="G8988" t="s">
        <v>12261</v>
      </c>
    </row>
    <row r="8989" spans="1:7" x14ac:dyDescent="0.2">
      <c r="A8989" t="s">
        <v>9184</v>
      </c>
      <c r="B8989" t="s">
        <v>63</v>
      </c>
      <c r="C8989" t="s">
        <v>11167</v>
      </c>
      <c r="D8989" t="s">
        <v>10213</v>
      </c>
      <c r="E8989" t="s">
        <v>11168</v>
      </c>
      <c r="F8989" t="s">
        <v>11169</v>
      </c>
      <c r="G8989" t="s">
        <v>12288</v>
      </c>
    </row>
    <row r="8990" spans="1:7" x14ac:dyDescent="0.2">
      <c r="A8990" t="s">
        <v>9185</v>
      </c>
      <c r="B8990" t="s">
        <v>362</v>
      </c>
      <c r="C8990" t="s">
        <v>10834</v>
      </c>
      <c r="D8990" t="s">
        <v>10202</v>
      </c>
      <c r="E8990" t="s">
        <v>10531</v>
      </c>
      <c r="F8990" t="s">
        <v>10835</v>
      </c>
      <c r="G8990" t="s">
        <v>12049</v>
      </c>
    </row>
    <row r="8991" spans="1:7" x14ac:dyDescent="0.2">
      <c r="A8991" t="s">
        <v>9186</v>
      </c>
      <c r="B8991" t="s">
        <v>251</v>
      </c>
      <c r="C8991" t="s">
        <v>11856</v>
      </c>
      <c r="D8991" t="s">
        <v>10206</v>
      </c>
      <c r="E8991" t="s">
        <v>10203</v>
      </c>
      <c r="F8991" t="s">
        <v>11857</v>
      </c>
      <c r="G8991" t="s">
        <v>12069</v>
      </c>
    </row>
    <row r="8992" spans="1:7" x14ac:dyDescent="0.2">
      <c r="A8992" t="s">
        <v>9187</v>
      </c>
      <c r="B8992" t="s">
        <v>40</v>
      </c>
      <c r="C8992" t="s">
        <v>11217</v>
      </c>
      <c r="D8992" t="s">
        <v>10213</v>
      </c>
      <c r="E8992" t="s">
        <v>10293</v>
      </c>
      <c r="F8992" t="s">
        <v>11218</v>
      </c>
      <c r="G8992" t="s">
        <v>12304</v>
      </c>
    </row>
    <row r="8993" spans="1:7" x14ac:dyDescent="0.2">
      <c r="A8993" t="s">
        <v>9188</v>
      </c>
      <c r="B8993" t="s">
        <v>88</v>
      </c>
      <c r="C8993" t="s">
        <v>10580</v>
      </c>
      <c r="D8993" t="s">
        <v>10206</v>
      </c>
      <c r="E8993" t="s">
        <v>10203</v>
      </c>
      <c r="F8993" t="s">
        <v>10581</v>
      </c>
      <c r="G8993" t="s">
        <v>12288</v>
      </c>
    </row>
    <row r="8994" spans="1:7" x14ac:dyDescent="0.2">
      <c r="A8994" t="s">
        <v>9189</v>
      </c>
      <c r="B8994" t="s">
        <v>706</v>
      </c>
      <c r="C8994" t="s">
        <v>11204</v>
      </c>
      <c r="D8994" t="s">
        <v>10206</v>
      </c>
      <c r="E8994" t="s">
        <v>10216</v>
      </c>
      <c r="F8994" t="s">
        <v>11205</v>
      </c>
      <c r="G8994" t="s">
        <v>12281</v>
      </c>
    </row>
    <row r="8995" spans="1:7" x14ac:dyDescent="0.2">
      <c r="A8995" t="s">
        <v>9190</v>
      </c>
      <c r="B8995" t="s">
        <v>92</v>
      </c>
      <c r="C8995" t="s">
        <v>10258</v>
      </c>
      <c r="D8995" t="s">
        <v>10206</v>
      </c>
      <c r="E8995" t="s">
        <v>10203</v>
      </c>
      <c r="F8995" t="s">
        <v>10259</v>
      </c>
      <c r="G8995" t="s">
        <v>12285</v>
      </c>
    </row>
    <row r="8996" spans="1:7" x14ac:dyDescent="0.2">
      <c r="A8996" t="s">
        <v>9191</v>
      </c>
      <c r="B8996" t="s">
        <v>550</v>
      </c>
      <c r="C8996" t="s">
        <v>11896</v>
      </c>
      <c r="D8996" t="s">
        <v>10231</v>
      </c>
      <c r="E8996" t="s">
        <v>10203</v>
      </c>
      <c r="F8996" t="s">
        <v>11897</v>
      </c>
      <c r="G8996" t="s">
        <v>12281</v>
      </c>
    </row>
    <row r="8997" spans="1:7" x14ac:dyDescent="0.2">
      <c r="A8997" t="s">
        <v>9192</v>
      </c>
      <c r="B8997" t="s">
        <v>96</v>
      </c>
      <c r="C8997" t="s">
        <v>11715</v>
      </c>
      <c r="D8997" t="s">
        <v>10206</v>
      </c>
      <c r="E8997" t="s">
        <v>10388</v>
      </c>
      <c r="F8997" t="s">
        <v>11716</v>
      </c>
      <c r="G8997" t="s">
        <v>12227</v>
      </c>
    </row>
    <row r="8998" spans="1:7" x14ac:dyDescent="0.2">
      <c r="A8998" t="s">
        <v>9193</v>
      </c>
      <c r="B8998" t="s">
        <v>26</v>
      </c>
      <c r="C8998" t="s">
        <v>10687</v>
      </c>
      <c r="D8998" t="s">
        <v>10231</v>
      </c>
      <c r="E8998" t="s">
        <v>10565</v>
      </c>
      <c r="F8998" t="s">
        <v>10688</v>
      </c>
      <c r="G8998" t="s">
        <v>12005</v>
      </c>
    </row>
    <row r="8999" spans="1:7" x14ac:dyDescent="0.2">
      <c r="A8999" t="s">
        <v>9194</v>
      </c>
      <c r="B8999" t="s">
        <v>176</v>
      </c>
      <c r="C8999" t="s">
        <v>10844</v>
      </c>
      <c r="D8999" t="s">
        <v>10206</v>
      </c>
      <c r="E8999" t="s">
        <v>10319</v>
      </c>
      <c r="F8999" t="s">
        <v>10320</v>
      </c>
      <c r="G8999" t="s">
        <v>12100</v>
      </c>
    </row>
    <row r="9000" spans="1:7" x14ac:dyDescent="0.2">
      <c r="A9000" t="s">
        <v>9195</v>
      </c>
      <c r="B9000" t="s">
        <v>365</v>
      </c>
      <c r="C9000" t="s">
        <v>11329</v>
      </c>
      <c r="D9000" t="s">
        <v>10231</v>
      </c>
      <c r="E9000" t="s">
        <v>10216</v>
      </c>
      <c r="F9000" t="s">
        <v>11330</v>
      </c>
      <c r="G9000" t="s">
        <v>12191</v>
      </c>
    </row>
    <row r="9001" spans="1:7" x14ac:dyDescent="0.2">
      <c r="A9001" t="s">
        <v>9196</v>
      </c>
      <c r="B9001" t="s">
        <v>210</v>
      </c>
      <c r="C9001" t="s">
        <v>10244</v>
      </c>
      <c r="D9001" t="s">
        <v>10213</v>
      </c>
      <c r="E9001" t="s">
        <v>10245</v>
      </c>
      <c r="F9001" t="s">
        <v>10246</v>
      </c>
      <c r="G9001" t="s">
        <v>12258</v>
      </c>
    </row>
    <row r="9002" spans="1:7" x14ac:dyDescent="0.2">
      <c r="A9002" t="s">
        <v>9197</v>
      </c>
      <c r="B9002" t="s">
        <v>20</v>
      </c>
      <c r="C9002" t="s">
        <v>11634</v>
      </c>
      <c r="D9002" t="s">
        <v>10202</v>
      </c>
      <c r="E9002" t="s">
        <v>10203</v>
      </c>
      <c r="F9002" t="s">
        <v>10465</v>
      </c>
      <c r="G9002" t="s">
        <v>12304</v>
      </c>
    </row>
    <row r="9003" spans="1:7" x14ac:dyDescent="0.2">
      <c r="A9003" t="s">
        <v>9198</v>
      </c>
      <c r="B9003" t="s">
        <v>140</v>
      </c>
      <c r="C9003" t="s">
        <v>10350</v>
      </c>
      <c r="D9003" t="s">
        <v>10206</v>
      </c>
      <c r="E9003" t="s">
        <v>10351</v>
      </c>
      <c r="F9003" t="s">
        <v>10352</v>
      </c>
      <c r="G9003" t="s">
        <v>12350</v>
      </c>
    </row>
    <row r="9004" spans="1:7" x14ac:dyDescent="0.2">
      <c r="A9004" t="s">
        <v>9199</v>
      </c>
      <c r="B9004" t="s">
        <v>22</v>
      </c>
      <c r="C9004" t="s">
        <v>11784</v>
      </c>
      <c r="D9004" t="s">
        <v>10202</v>
      </c>
      <c r="E9004" t="s">
        <v>11226</v>
      </c>
      <c r="F9004" t="s">
        <v>11785</v>
      </c>
      <c r="G9004" t="s">
        <v>12175</v>
      </c>
    </row>
    <row r="9005" spans="1:7" x14ac:dyDescent="0.2">
      <c r="A9005" t="s">
        <v>9200</v>
      </c>
      <c r="B9005" t="s">
        <v>154</v>
      </c>
      <c r="C9005" t="s">
        <v>11416</v>
      </c>
      <c r="D9005" t="s">
        <v>10206</v>
      </c>
      <c r="E9005" t="s">
        <v>10654</v>
      </c>
      <c r="F9005" t="e">
        <v>#VALUE!</v>
      </c>
      <c r="G9005" t="s">
        <v>12247</v>
      </c>
    </row>
    <row r="9006" spans="1:7" x14ac:dyDescent="0.2">
      <c r="A9006" t="s">
        <v>9201</v>
      </c>
      <c r="B9006" t="s">
        <v>274</v>
      </c>
      <c r="C9006" t="s">
        <v>10944</v>
      </c>
      <c r="D9006" t="s">
        <v>10206</v>
      </c>
      <c r="E9006" t="s">
        <v>10203</v>
      </c>
      <c r="F9006" t="s">
        <v>10945</v>
      </c>
      <c r="G9006" t="s">
        <v>12179</v>
      </c>
    </row>
    <row r="9007" spans="1:7" x14ac:dyDescent="0.2">
      <c r="A9007" t="s">
        <v>9202</v>
      </c>
      <c r="B9007" t="s">
        <v>11</v>
      </c>
      <c r="C9007" t="s">
        <v>10689</v>
      </c>
      <c r="D9007" t="s">
        <v>10206</v>
      </c>
      <c r="E9007" t="s">
        <v>10203</v>
      </c>
      <c r="F9007" t="s">
        <v>10403</v>
      </c>
      <c r="G9007" t="s">
        <v>11989</v>
      </c>
    </row>
    <row r="9008" spans="1:7" x14ac:dyDescent="0.2">
      <c r="A9008" t="s">
        <v>9203</v>
      </c>
      <c r="B9008" t="s">
        <v>65</v>
      </c>
      <c r="C9008" t="s">
        <v>11243</v>
      </c>
      <c r="D9008" t="s">
        <v>10202</v>
      </c>
      <c r="E9008" t="s">
        <v>10228</v>
      </c>
      <c r="F9008" t="s">
        <v>11244</v>
      </c>
      <c r="G9008" t="s">
        <v>12223</v>
      </c>
    </row>
    <row r="9009" spans="1:7" x14ac:dyDescent="0.2">
      <c r="A9009" t="s">
        <v>9204</v>
      </c>
      <c r="B9009" t="s">
        <v>22</v>
      </c>
      <c r="C9009" t="s">
        <v>11268</v>
      </c>
      <c r="D9009" t="s">
        <v>10206</v>
      </c>
      <c r="E9009" t="s">
        <v>10657</v>
      </c>
      <c r="F9009" t="s">
        <v>10474</v>
      </c>
      <c r="G9009" t="s">
        <v>12128</v>
      </c>
    </row>
    <row r="9010" spans="1:7" x14ac:dyDescent="0.2">
      <c r="A9010" t="s">
        <v>9205</v>
      </c>
      <c r="B9010" t="s">
        <v>239</v>
      </c>
      <c r="C9010" t="s">
        <v>10786</v>
      </c>
      <c r="D9010" t="s">
        <v>10231</v>
      </c>
      <c r="E9010" t="s">
        <v>10253</v>
      </c>
      <c r="F9010" t="s">
        <v>10787</v>
      </c>
      <c r="G9010" t="s">
        <v>12195</v>
      </c>
    </row>
    <row r="9011" spans="1:7" x14ac:dyDescent="0.2">
      <c r="A9011" t="s">
        <v>9206</v>
      </c>
      <c r="B9011" t="s">
        <v>5</v>
      </c>
      <c r="C9011" t="s">
        <v>11129</v>
      </c>
      <c r="D9011" t="s">
        <v>10213</v>
      </c>
      <c r="E9011" t="s">
        <v>10224</v>
      </c>
      <c r="F9011" t="s">
        <v>11130</v>
      </c>
      <c r="G9011" t="s">
        <v>12120</v>
      </c>
    </row>
    <row r="9012" spans="1:7" x14ac:dyDescent="0.2">
      <c r="A9012" t="s">
        <v>9207</v>
      </c>
      <c r="B9012" t="s">
        <v>99</v>
      </c>
      <c r="C9012" t="s">
        <v>11191</v>
      </c>
      <c r="D9012" t="s">
        <v>10213</v>
      </c>
      <c r="E9012" t="s">
        <v>11192</v>
      </c>
      <c r="F9012" t="s">
        <v>11193</v>
      </c>
      <c r="G9012" t="s">
        <v>12151</v>
      </c>
    </row>
    <row r="9013" spans="1:7" x14ac:dyDescent="0.2">
      <c r="A9013" t="s">
        <v>9208</v>
      </c>
      <c r="B9013" t="s">
        <v>299</v>
      </c>
      <c r="C9013" t="s">
        <v>11404</v>
      </c>
      <c r="D9013" t="s">
        <v>10213</v>
      </c>
      <c r="E9013" t="s">
        <v>10782</v>
      </c>
      <c r="F9013" t="s">
        <v>11405</v>
      </c>
      <c r="G9013" t="s">
        <v>12001</v>
      </c>
    </row>
    <row r="9014" spans="1:7" x14ac:dyDescent="0.2">
      <c r="A9014" t="s">
        <v>9209</v>
      </c>
      <c r="B9014" t="s">
        <v>3</v>
      </c>
      <c r="C9014" t="s">
        <v>10485</v>
      </c>
      <c r="D9014" t="s">
        <v>10231</v>
      </c>
      <c r="E9014" t="s">
        <v>10228</v>
      </c>
      <c r="F9014" t="s">
        <v>10486</v>
      </c>
      <c r="G9014" t="s">
        <v>12235</v>
      </c>
    </row>
    <row r="9015" spans="1:7" x14ac:dyDescent="0.2">
      <c r="A9015" t="s">
        <v>9210</v>
      </c>
      <c r="B9015" t="s">
        <v>115</v>
      </c>
      <c r="C9015" t="s">
        <v>11850</v>
      </c>
      <c r="D9015" t="s">
        <v>10231</v>
      </c>
      <c r="E9015" t="s">
        <v>10301</v>
      </c>
      <c r="F9015" t="s">
        <v>11851</v>
      </c>
      <c r="G9015" t="s">
        <v>12251</v>
      </c>
    </row>
    <row r="9016" spans="1:7" x14ac:dyDescent="0.2">
      <c r="A9016" t="s">
        <v>9211</v>
      </c>
      <c r="B9016" t="s">
        <v>20</v>
      </c>
      <c r="C9016" t="s">
        <v>10668</v>
      </c>
      <c r="D9016" t="s">
        <v>10213</v>
      </c>
      <c r="E9016" t="s">
        <v>10203</v>
      </c>
      <c r="F9016" t="s">
        <v>10669</v>
      </c>
      <c r="G9016" t="s">
        <v>12045</v>
      </c>
    </row>
    <row r="9017" spans="1:7" x14ac:dyDescent="0.2">
      <c r="A9017" t="s">
        <v>9212</v>
      </c>
      <c r="B9017" t="s">
        <v>7</v>
      </c>
      <c r="C9017" t="s">
        <v>10897</v>
      </c>
      <c r="D9017" t="s">
        <v>10202</v>
      </c>
      <c r="E9017" t="s">
        <v>10216</v>
      </c>
      <c r="F9017" t="s">
        <v>10898</v>
      </c>
      <c r="G9017" t="s">
        <v>12243</v>
      </c>
    </row>
    <row r="9018" spans="1:7" x14ac:dyDescent="0.2">
      <c r="A9018" t="s">
        <v>9213</v>
      </c>
      <c r="B9018" t="s">
        <v>617</v>
      </c>
      <c r="C9018" t="s">
        <v>11492</v>
      </c>
      <c r="D9018" t="s">
        <v>10206</v>
      </c>
      <c r="E9018" t="s">
        <v>10203</v>
      </c>
      <c r="F9018" t="s">
        <v>11493</v>
      </c>
      <c r="G9018" t="s">
        <v>12327</v>
      </c>
    </row>
    <row r="9019" spans="1:7" x14ac:dyDescent="0.2">
      <c r="A9019" t="s">
        <v>9214</v>
      </c>
      <c r="B9019" t="s">
        <v>181</v>
      </c>
      <c r="C9019" t="s">
        <v>11628</v>
      </c>
      <c r="D9019" t="s">
        <v>10231</v>
      </c>
      <c r="E9019" t="s">
        <v>10309</v>
      </c>
      <c r="F9019" t="s">
        <v>11629</v>
      </c>
      <c r="G9019" t="s">
        <v>12143</v>
      </c>
    </row>
    <row r="9020" spans="1:7" x14ac:dyDescent="0.2">
      <c r="A9020" t="s">
        <v>9215</v>
      </c>
      <c r="B9020" t="s">
        <v>52</v>
      </c>
      <c r="C9020" t="s">
        <v>11241</v>
      </c>
      <c r="D9020" t="s">
        <v>10231</v>
      </c>
      <c r="E9020" t="s">
        <v>10228</v>
      </c>
      <c r="F9020" t="s">
        <v>11242</v>
      </c>
      <c r="G9020" t="s">
        <v>12112</v>
      </c>
    </row>
    <row r="9021" spans="1:7" x14ac:dyDescent="0.2">
      <c r="A9021" t="s">
        <v>9216</v>
      </c>
      <c r="B9021" t="s">
        <v>185</v>
      </c>
      <c r="C9021" t="s">
        <v>11183</v>
      </c>
      <c r="D9021" t="s">
        <v>10202</v>
      </c>
      <c r="E9021" t="s">
        <v>10413</v>
      </c>
      <c r="F9021" t="s">
        <v>10484</v>
      </c>
      <c r="G9021" t="s">
        <v>12285</v>
      </c>
    </row>
    <row r="9022" spans="1:7" x14ac:dyDescent="0.2">
      <c r="A9022" t="s">
        <v>9217</v>
      </c>
      <c r="B9022" t="s">
        <v>302</v>
      </c>
      <c r="C9022" t="s">
        <v>10876</v>
      </c>
      <c r="D9022" t="s">
        <v>10231</v>
      </c>
      <c r="E9022" t="s">
        <v>10782</v>
      </c>
      <c r="F9022" t="s">
        <v>10877</v>
      </c>
      <c r="G9022" t="s">
        <v>12304</v>
      </c>
    </row>
    <row r="9023" spans="1:7" x14ac:dyDescent="0.2">
      <c r="A9023" t="s">
        <v>9218</v>
      </c>
      <c r="B9023" t="s">
        <v>377</v>
      </c>
      <c r="C9023" t="s">
        <v>11597</v>
      </c>
      <c r="D9023" t="s">
        <v>10202</v>
      </c>
      <c r="E9023" t="s">
        <v>10224</v>
      </c>
      <c r="F9023" t="s">
        <v>11598</v>
      </c>
      <c r="G9023" t="s">
        <v>12025</v>
      </c>
    </row>
    <row r="9024" spans="1:7" x14ac:dyDescent="0.2">
      <c r="A9024" t="s">
        <v>9219</v>
      </c>
      <c r="B9024" t="s">
        <v>365</v>
      </c>
      <c r="C9024" t="s">
        <v>11177</v>
      </c>
      <c r="D9024" t="s">
        <v>10231</v>
      </c>
      <c r="E9024" t="s">
        <v>10203</v>
      </c>
      <c r="F9024" t="s">
        <v>11178</v>
      </c>
      <c r="G9024" t="s">
        <v>12277</v>
      </c>
    </row>
    <row r="9025" spans="1:7" x14ac:dyDescent="0.2">
      <c r="A9025" t="s">
        <v>9220</v>
      </c>
      <c r="B9025" t="s">
        <v>630</v>
      </c>
      <c r="C9025" t="s">
        <v>10689</v>
      </c>
      <c r="D9025" t="s">
        <v>10206</v>
      </c>
      <c r="E9025" t="s">
        <v>10203</v>
      </c>
      <c r="F9025" t="s">
        <v>10403</v>
      </c>
      <c r="G9025" t="s">
        <v>12065</v>
      </c>
    </row>
    <row r="9026" spans="1:7" x14ac:dyDescent="0.2">
      <c r="A9026" t="s">
        <v>9221</v>
      </c>
      <c r="B9026" t="s">
        <v>36</v>
      </c>
      <c r="C9026" t="s">
        <v>11410</v>
      </c>
      <c r="D9026" t="s">
        <v>10206</v>
      </c>
      <c r="E9026" t="s">
        <v>10594</v>
      </c>
      <c r="F9026" t="s">
        <v>11411</v>
      </c>
      <c r="G9026" t="s">
        <v>12104</v>
      </c>
    </row>
    <row r="9027" spans="1:7" x14ac:dyDescent="0.2">
      <c r="A9027" t="s">
        <v>9222</v>
      </c>
      <c r="B9027" t="s">
        <v>44</v>
      </c>
      <c r="C9027" t="s">
        <v>11797</v>
      </c>
      <c r="D9027" t="s">
        <v>10231</v>
      </c>
      <c r="E9027" t="s">
        <v>10748</v>
      </c>
      <c r="F9027" t="s">
        <v>11798</v>
      </c>
      <c r="G9027" t="s">
        <v>12346</v>
      </c>
    </row>
    <row r="9028" spans="1:7" x14ac:dyDescent="0.2">
      <c r="A9028" t="s">
        <v>9223</v>
      </c>
      <c r="B9028" t="s">
        <v>58</v>
      </c>
      <c r="C9028" t="s">
        <v>11540</v>
      </c>
      <c r="D9028" t="s">
        <v>10202</v>
      </c>
      <c r="E9028" t="s">
        <v>10651</v>
      </c>
      <c r="F9028" t="s">
        <v>11541</v>
      </c>
      <c r="G9028" t="s">
        <v>12155</v>
      </c>
    </row>
    <row r="9029" spans="1:7" x14ac:dyDescent="0.2">
      <c r="A9029" t="s">
        <v>9224</v>
      </c>
      <c r="B9029" t="s">
        <v>239</v>
      </c>
      <c r="C9029" t="s">
        <v>11834</v>
      </c>
      <c r="D9029" t="s">
        <v>10206</v>
      </c>
      <c r="E9029" t="s">
        <v>11037</v>
      </c>
      <c r="F9029" t="s">
        <v>11835</v>
      </c>
      <c r="G9029" t="s">
        <v>12219</v>
      </c>
    </row>
    <row r="9030" spans="1:7" x14ac:dyDescent="0.2">
      <c r="A9030" t="s">
        <v>9225</v>
      </c>
      <c r="B9030" t="s">
        <v>437</v>
      </c>
      <c r="C9030" t="s">
        <v>11018</v>
      </c>
      <c r="D9030" t="s">
        <v>10202</v>
      </c>
      <c r="E9030" t="s">
        <v>10277</v>
      </c>
      <c r="F9030" t="s">
        <v>11019</v>
      </c>
      <c r="G9030" t="s">
        <v>12041</v>
      </c>
    </row>
    <row r="9031" spans="1:7" x14ac:dyDescent="0.2">
      <c r="A9031" t="s">
        <v>9226</v>
      </c>
      <c r="B9031" t="s">
        <v>210</v>
      </c>
      <c r="C9031" t="s">
        <v>11522</v>
      </c>
      <c r="D9031" t="s">
        <v>10202</v>
      </c>
      <c r="E9031" t="s">
        <v>10224</v>
      </c>
      <c r="F9031" t="s">
        <v>11523</v>
      </c>
      <c r="G9031" t="s">
        <v>12207</v>
      </c>
    </row>
    <row r="9032" spans="1:7" x14ac:dyDescent="0.2">
      <c r="A9032" t="s">
        <v>9227</v>
      </c>
      <c r="B9032" t="s">
        <v>721</v>
      </c>
      <c r="C9032" t="s">
        <v>11143</v>
      </c>
      <c r="D9032" t="s">
        <v>10231</v>
      </c>
      <c r="E9032" t="s">
        <v>10203</v>
      </c>
      <c r="F9032" t="s">
        <v>11144</v>
      </c>
      <c r="G9032" t="s">
        <v>12281</v>
      </c>
    </row>
    <row r="9033" spans="1:7" x14ac:dyDescent="0.2">
      <c r="A9033" t="s">
        <v>9228</v>
      </c>
      <c r="B9033" t="s">
        <v>77</v>
      </c>
      <c r="C9033" t="s">
        <v>10515</v>
      </c>
      <c r="D9033" t="s">
        <v>10202</v>
      </c>
      <c r="E9033" t="s">
        <v>10266</v>
      </c>
      <c r="F9033" t="s">
        <v>10516</v>
      </c>
      <c r="G9033" t="s">
        <v>11993</v>
      </c>
    </row>
    <row r="9034" spans="1:7" x14ac:dyDescent="0.2">
      <c r="A9034" t="s">
        <v>9229</v>
      </c>
      <c r="B9034" t="s">
        <v>341</v>
      </c>
      <c r="C9034" t="s">
        <v>11675</v>
      </c>
      <c r="D9034" t="s">
        <v>10202</v>
      </c>
      <c r="E9034" t="s">
        <v>10224</v>
      </c>
      <c r="F9034" t="s">
        <v>11676</v>
      </c>
      <c r="G9034" t="s">
        <v>12183</v>
      </c>
    </row>
    <row r="9035" spans="1:7" x14ac:dyDescent="0.2">
      <c r="A9035" t="s">
        <v>9230</v>
      </c>
      <c r="B9035" t="s">
        <v>242</v>
      </c>
      <c r="C9035" t="s">
        <v>11036</v>
      </c>
      <c r="D9035" t="s">
        <v>10231</v>
      </c>
      <c r="E9035" t="s">
        <v>11037</v>
      </c>
      <c r="F9035" t="s">
        <v>11038</v>
      </c>
      <c r="G9035" t="s">
        <v>12128</v>
      </c>
    </row>
    <row r="9036" spans="1:7" x14ac:dyDescent="0.2">
      <c r="A9036" t="s">
        <v>9231</v>
      </c>
      <c r="B9036" t="s">
        <v>685</v>
      </c>
      <c r="C9036" t="s">
        <v>11252</v>
      </c>
      <c r="D9036" t="s">
        <v>10231</v>
      </c>
      <c r="E9036" t="s">
        <v>10203</v>
      </c>
      <c r="F9036" t="s">
        <v>10442</v>
      </c>
      <c r="G9036" t="s">
        <v>12316</v>
      </c>
    </row>
    <row r="9037" spans="1:7" x14ac:dyDescent="0.2">
      <c r="A9037" t="s">
        <v>9232</v>
      </c>
      <c r="B9037" t="s">
        <v>92</v>
      </c>
      <c r="C9037" t="s">
        <v>11118</v>
      </c>
      <c r="D9037" t="s">
        <v>10202</v>
      </c>
      <c r="E9037" t="s">
        <v>11119</v>
      </c>
      <c r="F9037" t="s">
        <v>11120</v>
      </c>
      <c r="G9037" t="s">
        <v>12296</v>
      </c>
    </row>
    <row r="9038" spans="1:7" x14ac:dyDescent="0.2">
      <c r="A9038" t="s">
        <v>9233</v>
      </c>
      <c r="B9038" t="s">
        <v>409</v>
      </c>
      <c r="C9038" t="s">
        <v>10662</v>
      </c>
      <c r="D9038" t="s">
        <v>10202</v>
      </c>
      <c r="E9038" t="s">
        <v>10216</v>
      </c>
      <c r="F9038" t="s">
        <v>10663</v>
      </c>
      <c r="G9038" t="s">
        <v>12308</v>
      </c>
    </row>
    <row r="9039" spans="1:7" x14ac:dyDescent="0.2">
      <c r="A9039" t="s">
        <v>9234</v>
      </c>
      <c r="B9039" t="s">
        <v>96</v>
      </c>
      <c r="C9039" t="s">
        <v>10241</v>
      </c>
      <c r="D9039" t="s">
        <v>10231</v>
      </c>
      <c r="E9039" t="s">
        <v>10242</v>
      </c>
      <c r="F9039" t="s">
        <v>10243</v>
      </c>
      <c r="G9039" t="s">
        <v>12235</v>
      </c>
    </row>
    <row r="9040" spans="1:7" x14ac:dyDescent="0.2">
      <c r="A9040" t="s">
        <v>9235</v>
      </c>
      <c r="B9040" t="s">
        <v>132</v>
      </c>
      <c r="C9040" t="s">
        <v>10281</v>
      </c>
      <c r="D9040" t="s">
        <v>10206</v>
      </c>
      <c r="E9040" t="s">
        <v>10210</v>
      </c>
      <c r="F9040" t="s">
        <v>10282</v>
      </c>
      <c r="G9040" t="s">
        <v>12219</v>
      </c>
    </row>
    <row r="9041" spans="1:7" x14ac:dyDescent="0.2">
      <c r="A9041" t="s">
        <v>9236</v>
      </c>
      <c r="B9041" t="s">
        <v>126</v>
      </c>
      <c r="C9041" t="s">
        <v>10915</v>
      </c>
      <c r="D9041" t="s">
        <v>10231</v>
      </c>
      <c r="E9041" t="s">
        <v>10672</v>
      </c>
      <c r="F9041" t="s">
        <v>10916</v>
      </c>
      <c r="G9041" t="s">
        <v>12179</v>
      </c>
    </row>
    <row r="9042" spans="1:7" x14ac:dyDescent="0.2">
      <c r="A9042" t="s">
        <v>9237</v>
      </c>
      <c r="B9042" t="s">
        <v>38</v>
      </c>
      <c r="C9042" t="s">
        <v>11073</v>
      </c>
      <c r="D9042" t="s">
        <v>10206</v>
      </c>
      <c r="E9042" t="s">
        <v>10407</v>
      </c>
      <c r="F9042" t="s">
        <v>11074</v>
      </c>
      <c r="G9042" t="s">
        <v>12261</v>
      </c>
    </row>
    <row r="9043" spans="1:7" x14ac:dyDescent="0.2">
      <c r="A9043" t="s">
        <v>9238</v>
      </c>
      <c r="B9043" t="s">
        <v>274</v>
      </c>
      <c r="C9043" t="s">
        <v>10597</v>
      </c>
      <c r="D9043" t="s">
        <v>10202</v>
      </c>
      <c r="E9043" t="s">
        <v>10237</v>
      </c>
      <c r="F9043" t="s">
        <v>10598</v>
      </c>
      <c r="G9043" t="s">
        <v>12175</v>
      </c>
    </row>
    <row r="9044" spans="1:7" x14ac:dyDescent="0.2">
      <c r="A9044" t="s">
        <v>9239</v>
      </c>
      <c r="B9044" t="s">
        <v>419</v>
      </c>
      <c r="C9044" t="s">
        <v>10541</v>
      </c>
      <c r="D9044" t="s">
        <v>10213</v>
      </c>
      <c r="E9044" t="s">
        <v>10337</v>
      </c>
      <c r="F9044" t="s">
        <v>10542</v>
      </c>
      <c r="G9044" t="s">
        <v>12159</v>
      </c>
    </row>
    <row r="9045" spans="1:7" x14ac:dyDescent="0.2">
      <c r="A9045" t="s">
        <v>9240</v>
      </c>
      <c r="B9045" t="s">
        <v>875</v>
      </c>
      <c r="C9045" t="s">
        <v>10218</v>
      </c>
      <c r="D9045" t="s">
        <v>10213</v>
      </c>
      <c r="E9045" t="s">
        <v>10219</v>
      </c>
      <c r="F9045" t="s">
        <v>10220</v>
      </c>
      <c r="G9045" t="s">
        <v>12227</v>
      </c>
    </row>
    <row r="9046" spans="1:7" x14ac:dyDescent="0.2">
      <c r="A9046" t="s">
        <v>9241</v>
      </c>
      <c r="B9046" t="s">
        <v>14</v>
      </c>
      <c r="C9046" t="s">
        <v>11754</v>
      </c>
      <c r="D9046" t="s">
        <v>10213</v>
      </c>
      <c r="E9046" t="s">
        <v>11384</v>
      </c>
      <c r="F9046" t="s">
        <v>11755</v>
      </c>
      <c r="G9046" t="s">
        <v>12131</v>
      </c>
    </row>
    <row r="9047" spans="1:7" x14ac:dyDescent="0.2">
      <c r="A9047" t="s">
        <v>9242</v>
      </c>
      <c r="B9047" t="s">
        <v>140</v>
      </c>
      <c r="C9047" t="s">
        <v>11261</v>
      </c>
      <c r="D9047" t="s">
        <v>10213</v>
      </c>
      <c r="E9047" t="s">
        <v>10237</v>
      </c>
      <c r="F9047" t="s">
        <v>11262</v>
      </c>
      <c r="G9047" t="s">
        <v>12159</v>
      </c>
    </row>
    <row r="9048" spans="1:7" x14ac:dyDescent="0.2">
      <c r="A9048" t="s">
        <v>9243</v>
      </c>
      <c r="B9048" t="s">
        <v>161</v>
      </c>
      <c r="C9048" t="s">
        <v>10215</v>
      </c>
      <c r="D9048" t="s">
        <v>10202</v>
      </c>
      <c r="E9048" t="s">
        <v>10216</v>
      </c>
      <c r="F9048" t="s">
        <v>10217</v>
      </c>
      <c r="G9048" t="s">
        <v>12179</v>
      </c>
    </row>
    <row r="9049" spans="1:7" x14ac:dyDescent="0.2">
      <c r="A9049" t="s">
        <v>9244</v>
      </c>
      <c r="B9049" t="s">
        <v>102</v>
      </c>
      <c r="C9049" t="s">
        <v>10438</v>
      </c>
      <c r="D9049" t="s">
        <v>10202</v>
      </c>
      <c r="E9049" t="s">
        <v>10274</v>
      </c>
      <c r="F9049" t="s">
        <v>10439</v>
      </c>
      <c r="G9049" t="s">
        <v>12316</v>
      </c>
    </row>
    <row r="9050" spans="1:7" x14ac:dyDescent="0.2">
      <c r="A9050" t="s">
        <v>9245</v>
      </c>
      <c r="B9050" t="s">
        <v>214</v>
      </c>
      <c r="C9050" t="s">
        <v>11249</v>
      </c>
      <c r="D9050" t="s">
        <v>10202</v>
      </c>
      <c r="E9050" t="s">
        <v>10203</v>
      </c>
      <c r="F9050" t="s">
        <v>10373</v>
      </c>
      <c r="G9050" t="s">
        <v>12346</v>
      </c>
    </row>
    <row r="9051" spans="1:7" x14ac:dyDescent="0.2">
      <c r="A9051" t="s">
        <v>9246</v>
      </c>
      <c r="B9051" t="s">
        <v>11</v>
      </c>
      <c r="C9051" t="s">
        <v>10554</v>
      </c>
      <c r="D9051" t="s">
        <v>10206</v>
      </c>
      <c r="E9051" t="s">
        <v>10203</v>
      </c>
      <c r="F9051" t="s">
        <v>10555</v>
      </c>
      <c r="G9051" t="s">
        <v>12323</v>
      </c>
    </row>
    <row r="9052" spans="1:7" x14ac:dyDescent="0.2">
      <c r="A9052" t="s">
        <v>9247</v>
      </c>
      <c r="B9052" t="s">
        <v>1642</v>
      </c>
      <c r="C9052" t="s">
        <v>11537</v>
      </c>
      <c r="D9052" t="s">
        <v>10213</v>
      </c>
      <c r="E9052" t="s">
        <v>10293</v>
      </c>
      <c r="F9052" t="s">
        <v>11538</v>
      </c>
      <c r="G9052" t="s">
        <v>12045</v>
      </c>
    </row>
    <row r="9053" spans="1:7" x14ac:dyDescent="0.2">
      <c r="A9053" t="s">
        <v>9248</v>
      </c>
      <c r="B9053" t="s">
        <v>161</v>
      </c>
      <c r="C9053" t="s">
        <v>10948</v>
      </c>
      <c r="D9053" t="s">
        <v>10206</v>
      </c>
      <c r="E9053" t="s">
        <v>10559</v>
      </c>
      <c r="F9053" t="s">
        <v>10949</v>
      </c>
      <c r="G9053" t="s">
        <v>12159</v>
      </c>
    </row>
    <row r="9054" spans="1:7" x14ac:dyDescent="0.2">
      <c r="A9054" t="s">
        <v>9249</v>
      </c>
      <c r="B9054" t="s">
        <v>42</v>
      </c>
      <c r="C9054" t="s">
        <v>11689</v>
      </c>
      <c r="D9054" t="s">
        <v>10231</v>
      </c>
      <c r="E9054" t="s">
        <v>10228</v>
      </c>
      <c r="F9054" t="s">
        <v>11690</v>
      </c>
      <c r="G9054" t="s">
        <v>12045</v>
      </c>
    </row>
    <row r="9055" spans="1:7" x14ac:dyDescent="0.2">
      <c r="A9055" t="s">
        <v>9250</v>
      </c>
      <c r="B9055" t="s">
        <v>16</v>
      </c>
      <c r="C9055" t="s">
        <v>11372</v>
      </c>
      <c r="D9055" t="s">
        <v>10213</v>
      </c>
      <c r="E9055" t="s">
        <v>11373</v>
      </c>
      <c r="F9055" t="s">
        <v>11374</v>
      </c>
      <c r="G9055" t="s">
        <v>12151</v>
      </c>
    </row>
    <row r="9056" spans="1:7" x14ac:dyDescent="0.2">
      <c r="A9056" t="s">
        <v>9251</v>
      </c>
      <c r="B9056" t="s">
        <v>11</v>
      </c>
      <c r="C9056" t="s">
        <v>10489</v>
      </c>
      <c r="D9056" t="s">
        <v>10206</v>
      </c>
      <c r="E9056" t="s">
        <v>10490</v>
      </c>
      <c r="F9056" t="s">
        <v>10405</v>
      </c>
      <c r="G9056" t="s">
        <v>12308</v>
      </c>
    </row>
    <row r="9057" spans="1:7" x14ac:dyDescent="0.2">
      <c r="A9057" t="s">
        <v>9252</v>
      </c>
      <c r="B9057" t="s">
        <v>22</v>
      </c>
      <c r="C9057" t="s">
        <v>11511</v>
      </c>
      <c r="D9057" t="s">
        <v>10213</v>
      </c>
      <c r="E9057" t="s">
        <v>11512</v>
      </c>
      <c r="F9057" t="s">
        <v>11513</v>
      </c>
      <c r="G9057" t="s">
        <v>12135</v>
      </c>
    </row>
    <row r="9058" spans="1:7" x14ac:dyDescent="0.2">
      <c r="A9058" t="s">
        <v>9253</v>
      </c>
      <c r="B9058" t="s">
        <v>605</v>
      </c>
      <c r="C9058" t="s">
        <v>10928</v>
      </c>
      <c r="D9058" t="s">
        <v>10202</v>
      </c>
      <c r="E9058" t="s">
        <v>10929</v>
      </c>
      <c r="F9058" t="s">
        <v>10930</v>
      </c>
      <c r="G9058" t="s">
        <v>12223</v>
      </c>
    </row>
    <row r="9059" spans="1:7" x14ac:dyDescent="0.2">
      <c r="A9059" t="s">
        <v>9254</v>
      </c>
      <c r="B9059" t="s">
        <v>226</v>
      </c>
      <c r="C9059" t="s">
        <v>11810</v>
      </c>
      <c r="D9059" t="s">
        <v>10231</v>
      </c>
      <c r="E9059" t="s">
        <v>10245</v>
      </c>
      <c r="F9059" t="s">
        <v>11811</v>
      </c>
      <c r="G9059" t="s">
        <v>12116</v>
      </c>
    </row>
    <row r="9060" spans="1:7" x14ac:dyDescent="0.2">
      <c r="A9060" t="s">
        <v>9255</v>
      </c>
      <c r="B9060" t="s">
        <v>71</v>
      </c>
      <c r="C9060" t="s">
        <v>11570</v>
      </c>
      <c r="D9060" t="s">
        <v>10213</v>
      </c>
      <c r="E9060" t="s">
        <v>10565</v>
      </c>
      <c r="F9060" t="s">
        <v>11571</v>
      </c>
      <c r="G9060" t="s">
        <v>12120</v>
      </c>
    </row>
    <row r="9061" spans="1:7" x14ac:dyDescent="0.2">
      <c r="A9061" t="s">
        <v>9256</v>
      </c>
      <c r="B9061" t="s">
        <v>75</v>
      </c>
      <c r="C9061" t="s">
        <v>10539</v>
      </c>
      <c r="D9061" t="s">
        <v>10213</v>
      </c>
      <c r="E9061" t="s">
        <v>10345</v>
      </c>
      <c r="F9061" t="s">
        <v>10540</v>
      </c>
      <c r="G9061" t="s">
        <v>12167</v>
      </c>
    </row>
    <row r="9062" spans="1:7" x14ac:dyDescent="0.2">
      <c r="A9062" t="s">
        <v>9257</v>
      </c>
      <c r="B9062" t="s">
        <v>656</v>
      </c>
      <c r="C9062" t="s">
        <v>11515</v>
      </c>
      <c r="D9062" t="s">
        <v>10231</v>
      </c>
      <c r="E9062" t="s">
        <v>10730</v>
      </c>
      <c r="F9062" t="s">
        <v>11516</v>
      </c>
      <c r="G9062" t="s">
        <v>12175</v>
      </c>
    </row>
    <row r="9063" spans="1:7" x14ac:dyDescent="0.2">
      <c r="A9063" t="s">
        <v>9258</v>
      </c>
      <c r="B9063" t="s">
        <v>185</v>
      </c>
      <c r="C9063" t="s">
        <v>11721</v>
      </c>
      <c r="D9063" t="s">
        <v>10231</v>
      </c>
      <c r="E9063" t="s">
        <v>10210</v>
      </c>
      <c r="F9063" t="s">
        <v>11722</v>
      </c>
      <c r="G9063" t="s">
        <v>12057</v>
      </c>
    </row>
    <row r="9064" spans="1:7" x14ac:dyDescent="0.2">
      <c r="A9064" t="s">
        <v>9259</v>
      </c>
      <c r="B9064" t="s">
        <v>359</v>
      </c>
      <c r="C9064" t="s">
        <v>10952</v>
      </c>
      <c r="D9064" t="s">
        <v>10202</v>
      </c>
      <c r="E9064" t="s">
        <v>10203</v>
      </c>
      <c r="F9064" t="s">
        <v>10204</v>
      </c>
      <c r="G9064" t="s">
        <v>11977</v>
      </c>
    </row>
    <row r="9065" spans="1:7" x14ac:dyDescent="0.2">
      <c r="A9065" t="s">
        <v>9260</v>
      </c>
      <c r="B9065" t="s">
        <v>365</v>
      </c>
      <c r="C9065" t="s">
        <v>11909</v>
      </c>
      <c r="D9065" t="s">
        <v>10231</v>
      </c>
      <c r="E9065" t="s">
        <v>10232</v>
      </c>
      <c r="F9065" t="s">
        <v>11910</v>
      </c>
      <c r="G9065" t="s">
        <v>12163</v>
      </c>
    </row>
    <row r="9066" spans="1:7" x14ac:dyDescent="0.2">
      <c r="A9066" t="s">
        <v>9261</v>
      </c>
      <c r="B9066" t="s">
        <v>370</v>
      </c>
      <c r="C9066" t="s">
        <v>10629</v>
      </c>
      <c r="D9066" t="s">
        <v>10231</v>
      </c>
      <c r="E9066" t="s">
        <v>10557</v>
      </c>
      <c r="F9066" t="s">
        <v>10630</v>
      </c>
      <c r="G9066" t="s">
        <v>12223</v>
      </c>
    </row>
    <row r="9067" spans="1:7" x14ac:dyDescent="0.2">
      <c r="A9067" t="s">
        <v>9262</v>
      </c>
      <c r="B9067" t="s">
        <v>3</v>
      </c>
      <c r="C9067" t="s">
        <v>10288</v>
      </c>
      <c r="D9067" t="s">
        <v>10231</v>
      </c>
      <c r="E9067" t="s">
        <v>10266</v>
      </c>
      <c r="F9067" t="s">
        <v>10289</v>
      </c>
      <c r="G9067" t="s">
        <v>12171</v>
      </c>
    </row>
    <row r="9068" spans="1:7" x14ac:dyDescent="0.2">
      <c r="A9068" t="s">
        <v>9263</v>
      </c>
      <c r="B9068" t="s">
        <v>38</v>
      </c>
      <c r="C9068" t="s">
        <v>11639</v>
      </c>
      <c r="D9068" t="s">
        <v>10213</v>
      </c>
      <c r="E9068" t="s">
        <v>10782</v>
      </c>
      <c r="F9068" t="s">
        <v>11640</v>
      </c>
      <c r="G9068" t="s">
        <v>12203</v>
      </c>
    </row>
    <row r="9069" spans="1:7" x14ac:dyDescent="0.2">
      <c r="A9069" t="s">
        <v>9264</v>
      </c>
      <c r="B9069" t="s">
        <v>242</v>
      </c>
      <c r="C9069" t="s">
        <v>11669</v>
      </c>
      <c r="D9069" t="s">
        <v>10231</v>
      </c>
      <c r="E9069" t="s">
        <v>10285</v>
      </c>
      <c r="F9069" t="s">
        <v>11670</v>
      </c>
      <c r="G9069" t="s">
        <v>12001</v>
      </c>
    </row>
    <row r="9070" spans="1:7" x14ac:dyDescent="0.2">
      <c r="A9070" t="s">
        <v>9265</v>
      </c>
      <c r="B9070" t="s">
        <v>490</v>
      </c>
      <c r="C9070" t="s">
        <v>11802</v>
      </c>
      <c r="D9070" t="s">
        <v>10231</v>
      </c>
      <c r="E9070" t="s">
        <v>10203</v>
      </c>
      <c r="F9070" t="s">
        <v>11803</v>
      </c>
      <c r="G9070" t="s">
        <v>12277</v>
      </c>
    </row>
    <row r="9071" spans="1:7" x14ac:dyDescent="0.2">
      <c r="A9071" t="s">
        <v>9266</v>
      </c>
      <c r="B9071" t="s">
        <v>108</v>
      </c>
      <c r="C9071" t="s">
        <v>11506</v>
      </c>
      <c r="D9071" t="s">
        <v>10202</v>
      </c>
      <c r="E9071" t="s">
        <v>10216</v>
      </c>
      <c r="F9071" t="s">
        <v>10378</v>
      </c>
      <c r="G9071" t="s">
        <v>12183</v>
      </c>
    </row>
    <row r="9072" spans="1:7" x14ac:dyDescent="0.2">
      <c r="A9072" t="s">
        <v>9267</v>
      </c>
      <c r="B9072" t="s">
        <v>389</v>
      </c>
      <c r="C9072" t="s">
        <v>10938</v>
      </c>
      <c r="D9072" t="s">
        <v>10206</v>
      </c>
      <c r="E9072" t="s">
        <v>10565</v>
      </c>
      <c r="F9072" t="s">
        <v>10939</v>
      </c>
      <c r="G9072" t="s">
        <v>12073</v>
      </c>
    </row>
    <row r="9073" spans="1:7" x14ac:dyDescent="0.2">
      <c r="A9073" t="s">
        <v>9268</v>
      </c>
      <c r="B9073" t="s">
        <v>44</v>
      </c>
      <c r="C9073" t="s">
        <v>11204</v>
      </c>
      <c r="D9073" t="s">
        <v>10202</v>
      </c>
      <c r="E9073" t="s">
        <v>10216</v>
      </c>
      <c r="F9073" t="s">
        <v>11205</v>
      </c>
      <c r="G9073" t="s">
        <v>12077</v>
      </c>
    </row>
    <row r="9074" spans="1:7" x14ac:dyDescent="0.2">
      <c r="A9074" t="s">
        <v>9269</v>
      </c>
      <c r="B9074" t="s">
        <v>239</v>
      </c>
      <c r="C9074" t="s">
        <v>10946</v>
      </c>
      <c r="D9074" t="s">
        <v>10231</v>
      </c>
      <c r="E9074" t="s">
        <v>10210</v>
      </c>
      <c r="F9074" t="s">
        <v>10282</v>
      </c>
      <c r="G9074" t="s">
        <v>12300</v>
      </c>
    </row>
    <row r="9075" spans="1:7" x14ac:dyDescent="0.2">
      <c r="A9075" t="s">
        <v>9270</v>
      </c>
      <c r="B9075" t="s">
        <v>314</v>
      </c>
      <c r="C9075" t="s">
        <v>11520</v>
      </c>
      <c r="D9075" t="s">
        <v>10231</v>
      </c>
      <c r="E9075" t="s">
        <v>10285</v>
      </c>
      <c r="F9075" t="s">
        <v>11521</v>
      </c>
      <c r="G9075" t="s">
        <v>12187</v>
      </c>
    </row>
    <row r="9076" spans="1:7" x14ac:dyDescent="0.2">
      <c r="A9076" t="s">
        <v>9271</v>
      </c>
      <c r="B9076" t="s">
        <v>486</v>
      </c>
      <c r="C9076" t="s">
        <v>11157</v>
      </c>
      <c r="D9076" t="s">
        <v>10206</v>
      </c>
      <c r="E9076" t="s">
        <v>10473</v>
      </c>
      <c r="F9076" t="s">
        <v>11158</v>
      </c>
      <c r="G9076" t="s">
        <v>12147</v>
      </c>
    </row>
    <row r="9077" spans="1:7" x14ac:dyDescent="0.2">
      <c r="A9077" t="s">
        <v>9272</v>
      </c>
      <c r="B9077" t="s">
        <v>40</v>
      </c>
      <c r="C9077" t="s">
        <v>10989</v>
      </c>
      <c r="D9077" t="s">
        <v>10202</v>
      </c>
      <c r="E9077" t="s">
        <v>10203</v>
      </c>
      <c r="F9077" t="s">
        <v>10720</v>
      </c>
      <c r="G9077" t="s">
        <v>11993</v>
      </c>
    </row>
    <row r="9078" spans="1:7" x14ac:dyDescent="0.2">
      <c r="A9078" t="s">
        <v>9273</v>
      </c>
      <c r="B9078" t="s">
        <v>1250</v>
      </c>
      <c r="C9078" t="s">
        <v>11603</v>
      </c>
      <c r="D9078" t="s">
        <v>10231</v>
      </c>
      <c r="E9078" t="s">
        <v>10203</v>
      </c>
      <c r="F9078" t="s">
        <v>10465</v>
      </c>
      <c r="G9078" t="s">
        <v>12195</v>
      </c>
    </row>
    <row r="9079" spans="1:7" x14ac:dyDescent="0.2">
      <c r="A9079" t="s">
        <v>9274</v>
      </c>
      <c r="B9079" t="s">
        <v>16</v>
      </c>
      <c r="C9079" t="s">
        <v>11500</v>
      </c>
      <c r="D9079" t="s">
        <v>10206</v>
      </c>
      <c r="E9079" t="s">
        <v>10285</v>
      </c>
      <c r="F9079" t="s">
        <v>11501</v>
      </c>
      <c r="G9079" t="s">
        <v>12013</v>
      </c>
    </row>
    <row r="9080" spans="1:7" x14ac:dyDescent="0.2">
      <c r="A9080" t="s">
        <v>9275</v>
      </c>
      <c r="B9080" t="s">
        <v>242</v>
      </c>
      <c r="C9080" t="s">
        <v>10611</v>
      </c>
      <c r="D9080" t="s">
        <v>10206</v>
      </c>
      <c r="E9080" t="s">
        <v>10203</v>
      </c>
      <c r="F9080" t="s">
        <v>10612</v>
      </c>
      <c r="G9080" t="s">
        <v>12331</v>
      </c>
    </row>
    <row r="9081" spans="1:7" x14ac:dyDescent="0.2">
      <c r="A9081" t="s">
        <v>9276</v>
      </c>
      <c r="B9081" t="s">
        <v>128</v>
      </c>
      <c r="C9081" t="s">
        <v>11228</v>
      </c>
      <c r="D9081" t="s">
        <v>10231</v>
      </c>
      <c r="E9081" t="s">
        <v>10337</v>
      </c>
      <c r="F9081" t="s">
        <v>11229</v>
      </c>
      <c r="G9081" t="s">
        <v>12029</v>
      </c>
    </row>
    <row r="9082" spans="1:7" x14ac:dyDescent="0.2">
      <c r="A9082" t="s">
        <v>9277</v>
      </c>
      <c r="B9082" t="s">
        <v>90</v>
      </c>
      <c r="C9082" t="s">
        <v>10356</v>
      </c>
      <c r="D9082" t="s">
        <v>10213</v>
      </c>
      <c r="E9082" t="s">
        <v>10224</v>
      </c>
      <c r="F9082" t="s">
        <v>10357</v>
      </c>
      <c r="G9082" t="s">
        <v>12100</v>
      </c>
    </row>
    <row r="9083" spans="1:7" x14ac:dyDescent="0.2">
      <c r="A9083" t="s">
        <v>9278</v>
      </c>
      <c r="B9083" t="s">
        <v>38</v>
      </c>
      <c r="C9083" t="s">
        <v>11594</v>
      </c>
      <c r="D9083" t="s">
        <v>10213</v>
      </c>
      <c r="E9083" t="s">
        <v>11595</v>
      </c>
      <c r="F9083" t="s">
        <v>11596</v>
      </c>
      <c r="G9083" t="s">
        <v>12183</v>
      </c>
    </row>
    <row r="9084" spans="1:7" x14ac:dyDescent="0.2">
      <c r="A9084" t="s">
        <v>9279</v>
      </c>
      <c r="B9084" t="s">
        <v>176</v>
      </c>
      <c r="C9084" t="s">
        <v>11141</v>
      </c>
      <c r="D9084" t="s">
        <v>10202</v>
      </c>
      <c r="E9084" t="s">
        <v>10467</v>
      </c>
      <c r="F9084" t="s">
        <v>11142</v>
      </c>
      <c r="G9084" t="s">
        <v>12124</v>
      </c>
    </row>
    <row r="9085" spans="1:7" x14ac:dyDescent="0.2">
      <c r="A9085" t="s">
        <v>9280</v>
      </c>
      <c r="B9085" t="s">
        <v>356</v>
      </c>
      <c r="C9085" t="s">
        <v>11671</v>
      </c>
      <c r="D9085" t="s">
        <v>10231</v>
      </c>
      <c r="E9085" t="s">
        <v>10654</v>
      </c>
      <c r="F9085" t="s">
        <v>10715</v>
      </c>
      <c r="G9085" t="s">
        <v>12227</v>
      </c>
    </row>
    <row r="9086" spans="1:7" x14ac:dyDescent="0.2">
      <c r="A9086" t="s">
        <v>9281</v>
      </c>
      <c r="B9086" t="s">
        <v>161</v>
      </c>
      <c r="C9086" t="s">
        <v>10890</v>
      </c>
      <c r="D9086" t="s">
        <v>10202</v>
      </c>
      <c r="E9086" t="s">
        <v>10203</v>
      </c>
      <c r="F9086" t="s">
        <v>10891</v>
      </c>
      <c r="G9086" t="s">
        <v>12120</v>
      </c>
    </row>
    <row r="9087" spans="1:7" x14ac:dyDescent="0.2">
      <c r="A9087" t="s">
        <v>9282</v>
      </c>
      <c r="B9087" t="s">
        <v>274</v>
      </c>
      <c r="C9087" t="s">
        <v>11535</v>
      </c>
      <c r="D9087" t="s">
        <v>10206</v>
      </c>
      <c r="E9087" t="s">
        <v>11037</v>
      </c>
      <c r="F9087" t="s">
        <v>11536</v>
      </c>
      <c r="G9087" t="s">
        <v>12338</v>
      </c>
    </row>
    <row r="9088" spans="1:7" x14ac:dyDescent="0.2">
      <c r="A9088" t="s">
        <v>9283</v>
      </c>
      <c r="B9088" t="s">
        <v>325</v>
      </c>
      <c r="C9088" t="s">
        <v>10849</v>
      </c>
      <c r="D9088" t="s">
        <v>10213</v>
      </c>
      <c r="E9088" t="s">
        <v>10203</v>
      </c>
      <c r="F9088" t="s">
        <v>10211</v>
      </c>
      <c r="G9088" t="s">
        <v>12243</v>
      </c>
    </row>
    <row r="9089" spans="1:7" x14ac:dyDescent="0.2">
      <c r="A9089" t="s">
        <v>9284</v>
      </c>
      <c r="B9089" t="s">
        <v>20</v>
      </c>
      <c r="C9089" t="s">
        <v>10547</v>
      </c>
      <c r="D9089" t="s">
        <v>10213</v>
      </c>
      <c r="E9089" t="s">
        <v>10224</v>
      </c>
      <c r="F9089" t="s">
        <v>10548</v>
      </c>
      <c r="G9089" t="s">
        <v>12258</v>
      </c>
    </row>
    <row r="9090" spans="1:7" x14ac:dyDescent="0.2">
      <c r="A9090" t="s">
        <v>9285</v>
      </c>
      <c r="B9090" t="s">
        <v>377</v>
      </c>
      <c r="C9090" t="s">
        <v>10684</v>
      </c>
      <c r="D9090" t="s">
        <v>10206</v>
      </c>
      <c r="E9090" t="s">
        <v>10685</v>
      </c>
      <c r="F9090" t="s">
        <v>10686</v>
      </c>
      <c r="G9090" t="s">
        <v>12312</v>
      </c>
    </row>
    <row r="9091" spans="1:7" x14ac:dyDescent="0.2">
      <c r="A9091" t="s">
        <v>9286</v>
      </c>
      <c r="B9091" t="s">
        <v>18</v>
      </c>
      <c r="C9091" t="s">
        <v>11194</v>
      </c>
      <c r="D9091" t="s">
        <v>10206</v>
      </c>
      <c r="E9091" t="s">
        <v>10337</v>
      </c>
      <c r="F9091" t="s">
        <v>11195</v>
      </c>
      <c r="G9091" t="s">
        <v>12065</v>
      </c>
    </row>
    <row r="9092" spans="1:7" x14ac:dyDescent="0.2">
      <c r="A9092" t="s">
        <v>9287</v>
      </c>
      <c r="B9092" t="s">
        <v>286</v>
      </c>
      <c r="C9092" t="s">
        <v>11780</v>
      </c>
      <c r="D9092" t="s">
        <v>10202</v>
      </c>
      <c r="E9092" t="s">
        <v>10237</v>
      </c>
      <c r="F9092" t="s">
        <v>11781</v>
      </c>
      <c r="G9092" t="s">
        <v>12021</v>
      </c>
    </row>
    <row r="9093" spans="1:7" x14ac:dyDescent="0.2">
      <c r="A9093" t="s">
        <v>9288</v>
      </c>
      <c r="B9093" t="s">
        <v>176</v>
      </c>
      <c r="C9093" t="s">
        <v>11657</v>
      </c>
      <c r="D9093" t="s">
        <v>10202</v>
      </c>
      <c r="E9093" t="s">
        <v>10513</v>
      </c>
      <c r="F9093" t="s">
        <v>11658</v>
      </c>
      <c r="G9093" t="s">
        <v>11977</v>
      </c>
    </row>
    <row r="9094" spans="1:7" x14ac:dyDescent="0.2">
      <c r="A9094" t="s">
        <v>9289</v>
      </c>
      <c r="B9094" t="s">
        <v>281</v>
      </c>
      <c r="C9094" t="s">
        <v>11224</v>
      </c>
      <c r="D9094" t="s">
        <v>10231</v>
      </c>
      <c r="E9094" t="s">
        <v>10210</v>
      </c>
      <c r="F9094" t="s">
        <v>10774</v>
      </c>
      <c r="G9094" t="s">
        <v>12331</v>
      </c>
    </row>
    <row r="9095" spans="1:7" x14ac:dyDescent="0.2">
      <c r="A9095" t="s">
        <v>9290</v>
      </c>
      <c r="B9095" t="s">
        <v>630</v>
      </c>
      <c r="C9095" t="s">
        <v>10321</v>
      </c>
      <c r="D9095" t="s">
        <v>10202</v>
      </c>
      <c r="E9095" t="s">
        <v>10322</v>
      </c>
      <c r="F9095" t="s">
        <v>10323</v>
      </c>
      <c r="G9095" t="s">
        <v>11973</v>
      </c>
    </row>
    <row r="9096" spans="1:7" x14ac:dyDescent="0.2">
      <c r="A9096" t="s">
        <v>9291</v>
      </c>
      <c r="B9096" t="s">
        <v>38</v>
      </c>
      <c r="C9096" t="s">
        <v>10706</v>
      </c>
      <c r="D9096" t="s">
        <v>10206</v>
      </c>
      <c r="E9096" t="s">
        <v>10309</v>
      </c>
      <c r="F9096" t="s">
        <v>10707</v>
      </c>
      <c r="G9096" t="s">
        <v>12057</v>
      </c>
    </row>
    <row r="9097" spans="1:7" x14ac:dyDescent="0.2">
      <c r="A9097" t="s">
        <v>9292</v>
      </c>
      <c r="B9097" t="s">
        <v>531</v>
      </c>
      <c r="C9097" t="s">
        <v>10682</v>
      </c>
      <c r="D9097" t="s">
        <v>10231</v>
      </c>
      <c r="E9097" t="s">
        <v>10337</v>
      </c>
      <c r="F9097" t="s">
        <v>10683</v>
      </c>
      <c r="G9097" t="s">
        <v>12155</v>
      </c>
    </row>
    <row r="9098" spans="1:7" x14ac:dyDescent="0.2">
      <c r="A9098" t="s">
        <v>9293</v>
      </c>
      <c r="B9098" t="s">
        <v>69</v>
      </c>
      <c r="C9098" t="s">
        <v>11504</v>
      </c>
      <c r="D9098" t="s">
        <v>10231</v>
      </c>
      <c r="E9098" t="s">
        <v>10266</v>
      </c>
      <c r="F9098" t="s">
        <v>11505</v>
      </c>
      <c r="G9098" t="s">
        <v>12346</v>
      </c>
    </row>
    <row r="9099" spans="1:7" x14ac:dyDescent="0.2">
      <c r="A9099" t="s">
        <v>9294</v>
      </c>
      <c r="B9099" t="s">
        <v>161</v>
      </c>
      <c r="C9099" t="s">
        <v>11183</v>
      </c>
      <c r="D9099" t="s">
        <v>10202</v>
      </c>
      <c r="E9099" t="s">
        <v>10413</v>
      </c>
      <c r="F9099" t="s">
        <v>10484</v>
      </c>
      <c r="G9099" t="s">
        <v>12171</v>
      </c>
    </row>
    <row r="9100" spans="1:7" x14ac:dyDescent="0.2">
      <c r="A9100" t="s">
        <v>9295</v>
      </c>
      <c r="B9100" t="s">
        <v>607</v>
      </c>
      <c r="C9100" t="s">
        <v>10435</v>
      </c>
      <c r="D9100" t="s">
        <v>10213</v>
      </c>
      <c r="E9100" t="s">
        <v>10436</v>
      </c>
      <c r="F9100" t="s">
        <v>10437</v>
      </c>
      <c r="G9100" t="s">
        <v>12120</v>
      </c>
    </row>
    <row r="9101" spans="1:7" x14ac:dyDescent="0.2">
      <c r="A9101" t="s">
        <v>9296</v>
      </c>
      <c r="B9101" t="s">
        <v>251</v>
      </c>
      <c r="C9101" t="s">
        <v>11304</v>
      </c>
      <c r="D9101" t="s">
        <v>10202</v>
      </c>
      <c r="E9101" t="s">
        <v>10203</v>
      </c>
      <c r="F9101" t="s">
        <v>10465</v>
      </c>
      <c r="G9101" t="s">
        <v>12005</v>
      </c>
    </row>
    <row r="9102" spans="1:7" x14ac:dyDescent="0.2">
      <c r="A9102" t="s">
        <v>9297</v>
      </c>
      <c r="B9102" t="s">
        <v>603</v>
      </c>
      <c r="C9102" t="s">
        <v>10780</v>
      </c>
      <c r="D9102" t="s">
        <v>10202</v>
      </c>
      <c r="E9102" t="s">
        <v>10203</v>
      </c>
      <c r="F9102" t="s">
        <v>10492</v>
      </c>
      <c r="G9102" t="s">
        <v>11981</v>
      </c>
    </row>
    <row r="9103" spans="1:7" x14ac:dyDescent="0.2">
      <c r="A9103" t="s">
        <v>9298</v>
      </c>
      <c r="B9103" t="s">
        <v>140</v>
      </c>
      <c r="C9103" t="s">
        <v>11500</v>
      </c>
      <c r="D9103" t="s">
        <v>10206</v>
      </c>
      <c r="E9103" t="s">
        <v>10285</v>
      </c>
      <c r="F9103" t="s">
        <v>11501</v>
      </c>
      <c r="G9103" t="s">
        <v>12155</v>
      </c>
    </row>
    <row r="9104" spans="1:7" x14ac:dyDescent="0.2">
      <c r="A9104" t="s">
        <v>9299</v>
      </c>
      <c r="B9104" t="s">
        <v>92</v>
      </c>
      <c r="C9104" t="s">
        <v>11786</v>
      </c>
      <c r="D9104" t="s">
        <v>10213</v>
      </c>
      <c r="E9104" t="s">
        <v>10203</v>
      </c>
      <c r="F9104" t="s">
        <v>11787</v>
      </c>
      <c r="G9104" t="s">
        <v>12300</v>
      </c>
    </row>
    <row r="9105" spans="1:7" x14ac:dyDescent="0.2">
      <c r="A9105" t="s">
        <v>9300</v>
      </c>
      <c r="B9105" t="s">
        <v>60</v>
      </c>
      <c r="C9105" t="s">
        <v>11580</v>
      </c>
      <c r="D9105" t="s">
        <v>10231</v>
      </c>
      <c r="E9105" t="s">
        <v>10345</v>
      </c>
      <c r="F9105" t="s">
        <v>11581</v>
      </c>
      <c r="G9105" t="s">
        <v>12100</v>
      </c>
    </row>
    <row r="9106" spans="1:7" x14ac:dyDescent="0.2">
      <c r="A9106" t="s">
        <v>9301</v>
      </c>
      <c r="B9106" t="s">
        <v>108</v>
      </c>
      <c r="C9106" t="s">
        <v>10859</v>
      </c>
      <c r="D9106" t="s">
        <v>10213</v>
      </c>
      <c r="E9106" t="s">
        <v>10224</v>
      </c>
      <c r="F9106" t="s">
        <v>10860</v>
      </c>
      <c r="G9106" t="s">
        <v>12261</v>
      </c>
    </row>
    <row r="9107" spans="1:7" x14ac:dyDescent="0.2">
      <c r="A9107" t="s">
        <v>9302</v>
      </c>
      <c r="B9107" t="s">
        <v>617</v>
      </c>
      <c r="C9107" t="s">
        <v>11747</v>
      </c>
      <c r="D9107" t="s">
        <v>10206</v>
      </c>
      <c r="E9107" t="s">
        <v>10228</v>
      </c>
      <c r="F9107" t="s">
        <v>11592</v>
      </c>
      <c r="G9107" t="s">
        <v>12327</v>
      </c>
    </row>
    <row r="9108" spans="1:7" x14ac:dyDescent="0.2">
      <c r="A9108" t="s">
        <v>9303</v>
      </c>
      <c r="B9108" t="s">
        <v>176</v>
      </c>
      <c r="C9108" t="s">
        <v>11687</v>
      </c>
      <c r="D9108" t="s">
        <v>10231</v>
      </c>
      <c r="E9108" t="s">
        <v>10400</v>
      </c>
      <c r="F9108" t="s">
        <v>11688</v>
      </c>
      <c r="G9108" t="s">
        <v>12147</v>
      </c>
    </row>
    <row r="9109" spans="1:7" x14ac:dyDescent="0.2">
      <c r="A9109" t="s">
        <v>9304</v>
      </c>
      <c r="B9109" t="s">
        <v>333</v>
      </c>
      <c r="C9109" t="s">
        <v>11860</v>
      </c>
      <c r="D9109" t="s">
        <v>10231</v>
      </c>
      <c r="E9109" t="s">
        <v>10976</v>
      </c>
      <c r="F9109" t="s">
        <v>11861</v>
      </c>
      <c r="G9109" t="s">
        <v>12288</v>
      </c>
    </row>
    <row r="9110" spans="1:7" x14ac:dyDescent="0.2">
      <c r="A9110" t="s">
        <v>9305</v>
      </c>
      <c r="B9110" t="s">
        <v>46</v>
      </c>
      <c r="C9110" t="s">
        <v>10791</v>
      </c>
      <c r="D9110" t="s">
        <v>10202</v>
      </c>
      <c r="E9110" t="s">
        <v>10203</v>
      </c>
      <c r="F9110" t="s">
        <v>10792</v>
      </c>
      <c r="G9110" t="s">
        <v>11977</v>
      </c>
    </row>
    <row r="9111" spans="1:7" x14ac:dyDescent="0.2">
      <c r="A9111" t="s">
        <v>9306</v>
      </c>
      <c r="B9111" t="s">
        <v>359</v>
      </c>
      <c r="C9111" t="s">
        <v>11224</v>
      </c>
      <c r="D9111" t="s">
        <v>10231</v>
      </c>
      <c r="E9111" t="s">
        <v>10210</v>
      </c>
      <c r="F9111" t="s">
        <v>10774</v>
      </c>
      <c r="G9111" t="s">
        <v>12211</v>
      </c>
    </row>
    <row r="9112" spans="1:7" x14ac:dyDescent="0.2">
      <c r="A9112" t="s">
        <v>9307</v>
      </c>
      <c r="B9112" t="s">
        <v>166</v>
      </c>
      <c r="C9112" t="s">
        <v>11566</v>
      </c>
      <c r="D9112" t="s">
        <v>10231</v>
      </c>
      <c r="E9112" t="s">
        <v>10210</v>
      </c>
      <c r="F9112" t="s">
        <v>11567</v>
      </c>
      <c r="G9112" t="s">
        <v>12215</v>
      </c>
    </row>
    <row r="9113" spans="1:7" x14ac:dyDescent="0.2">
      <c r="A9113" t="s">
        <v>9308</v>
      </c>
      <c r="B9113" t="s">
        <v>419</v>
      </c>
      <c r="C9113" t="s">
        <v>11618</v>
      </c>
      <c r="D9113" t="s">
        <v>10231</v>
      </c>
      <c r="E9113" t="s">
        <v>10219</v>
      </c>
      <c r="F9113" t="s">
        <v>11619</v>
      </c>
      <c r="G9113" t="s">
        <v>12203</v>
      </c>
    </row>
    <row r="9114" spans="1:7" x14ac:dyDescent="0.2">
      <c r="A9114" t="s">
        <v>9309</v>
      </c>
      <c r="B9114" t="s">
        <v>199</v>
      </c>
      <c r="C9114" t="s">
        <v>11500</v>
      </c>
      <c r="D9114" t="s">
        <v>10206</v>
      </c>
      <c r="E9114" t="s">
        <v>10285</v>
      </c>
      <c r="F9114" t="s">
        <v>11501</v>
      </c>
      <c r="G9114" t="s">
        <v>12009</v>
      </c>
    </row>
    <row r="9115" spans="1:7" x14ac:dyDescent="0.2">
      <c r="A9115" t="s">
        <v>9310</v>
      </c>
      <c r="B9115" t="s">
        <v>242</v>
      </c>
      <c r="C9115" t="s">
        <v>11703</v>
      </c>
      <c r="D9115" t="s">
        <v>10206</v>
      </c>
      <c r="E9115" t="s">
        <v>10467</v>
      </c>
      <c r="F9115" t="s">
        <v>11704</v>
      </c>
      <c r="G9115" t="s">
        <v>12261</v>
      </c>
    </row>
    <row r="9116" spans="1:7" x14ac:dyDescent="0.2">
      <c r="A9116" t="s">
        <v>9311</v>
      </c>
      <c r="B9116" t="s">
        <v>161</v>
      </c>
      <c r="C9116" t="s">
        <v>10545</v>
      </c>
      <c r="D9116" t="s">
        <v>10202</v>
      </c>
      <c r="E9116" t="s">
        <v>10203</v>
      </c>
      <c r="F9116" t="s">
        <v>10546</v>
      </c>
      <c r="G9116" t="s">
        <v>12300</v>
      </c>
    </row>
    <row r="9117" spans="1:7" x14ac:dyDescent="0.2">
      <c r="A9117" t="s">
        <v>9312</v>
      </c>
      <c r="B9117" t="s">
        <v>138</v>
      </c>
      <c r="C9117" t="s">
        <v>11561</v>
      </c>
      <c r="D9117" t="s">
        <v>10213</v>
      </c>
      <c r="E9117" t="s">
        <v>10203</v>
      </c>
      <c r="F9117" t="s">
        <v>11562</v>
      </c>
      <c r="G9117" t="s">
        <v>12108</v>
      </c>
    </row>
    <row r="9118" spans="1:7" x14ac:dyDescent="0.2">
      <c r="A9118" t="s">
        <v>9313</v>
      </c>
      <c r="B9118" t="s">
        <v>656</v>
      </c>
      <c r="C9118" t="s">
        <v>11574</v>
      </c>
      <c r="D9118" t="s">
        <v>10206</v>
      </c>
      <c r="E9118" t="s">
        <v>10203</v>
      </c>
      <c r="F9118" t="s">
        <v>11575</v>
      </c>
      <c r="G9118" t="s">
        <v>12037</v>
      </c>
    </row>
    <row r="9119" spans="1:7" x14ac:dyDescent="0.2">
      <c r="A9119" t="s">
        <v>9314</v>
      </c>
      <c r="B9119" t="s">
        <v>34</v>
      </c>
      <c r="C9119" t="s">
        <v>11159</v>
      </c>
      <c r="D9119" t="s">
        <v>10231</v>
      </c>
      <c r="E9119" t="s">
        <v>10418</v>
      </c>
      <c r="F9119" t="s">
        <v>11160</v>
      </c>
      <c r="G9119" t="s">
        <v>12131</v>
      </c>
    </row>
    <row r="9120" spans="1:7" x14ac:dyDescent="0.2">
      <c r="A9120" t="s">
        <v>9315</v>
      </c>
      <c r="B9120" t="s">
        <v>90</v>
      </c>
      <c r="C9120" t="s">
        <v>10489</v>
      </c>
      <c r="D9120" t="s">
        <v>10206</v>
      </c>
      <c r="E9120" t="s">
        <v>10203</v>
      </c>
      <c r="F9120" t="s">
        <v>10405</v>
      </c>
      <c r="G9120" t="s">
        <v>11989</v>
      </c>
    </row>
    <row r="9121" spans="1:7" x14ac:dyDescent="0.2">
      <c r="A9121" t="s">
        <v>9316</v>
      </c>
      <c r="B9121" t="s">
        <v>69</v>
      </c>
      <c r="C9121" t="s">
        <v>10290</v>
      </c>
      <c r="D9121" t="s">
        <v>10231</v>
      </c>
      <c r="E9121" t="s">
        <v>10266</v>
      </c>
      <c r="F9121" t="s">
        <v>10291</v>
      </c>
      <c r="G9121" t="s">
        <v>12203</v>
      </c>
    </row>
    <row r="9122" spans="1:7" x14ac:dyDescent="0.2">
      <c r="A9122" t="s">
        <v>9317</v>
      </c>
      <c r="B9122" t="s">
        <v>181</v>
      </c>
      <c r="C9122" t="s">
        <v>11945</v>
      </c>
      <c r="D9122" t="s">
        <v>10213</v>
      </c>
      <c r="E9122" t="s">
        <v>10210</v>
      </c>
      <c r="F9122" t="s">
        <v>11946</v>
      </c>
      <c r="G9122" t="s">
        <v>12235</v>
      </c>
    </row>
    <row r="9123" spans="1:7" x14ac:dyDescent="0.2">
      <c r="A9123" t="s">
        <v>9318</v>
      </c>
      <c r="B9123" t="s">
        <v>158</v>
      </c>
      <c r="C9123" t="s">
        <v>10591</v>
      </c>
      <c r="D9123" t="s">
        <v>10231</v>
      </c>
      <c r="E9123" t="s">
        <v>10210</v>
      </c>
      <c r="F9123" t="s">
        <v>10592</v>
      </c>
      <c r="G9123" t="s">
        <v>12077</v>
      </c>
    </row>
    <row r="9124" spans="1:7" x14ac:dyDescent="0.2">
      <c r="A9124" t="s">
        <v>9319</v>
      </c>
      <c r="B9124" t="s">
        <v>77</v>
      </c>
      <c r="C9124" t="s">
        <v>10702</v>
      </c>
      <c r="D9124" t="s">
        <v>10231</v>
      </c>
      <c r="E9124" t="s">
        <v>10306</v>
      </c>
      <c r="F9124" t="s">
        <v>10703</v>
      </c>
      <c r="G9124" t="s">
        <v>12327</v>
      </c>
    </row>
    <row r="9125" spans="1:7" x14ac:dyDescent="0.2">
      <c r="A9125" t="s">
        <v>9320</v>
      </c>
      <c r="B9125" t="s">
        <v>99</v>
      </c>
      <c r="C9125" t="s">
        <v>10554</v>
      </c>
      <c r="D9125" t="s">
        <v>10206</v>
      </c>
      <c r="E9125" t="s">
        <v>10203</v>
      </c>
      <c r="F9125" t="s">
        <v>10555</v>
      </c>
      <c r="G9125" t="s">
        <v>12155</v>
      </c>
    </row>
    <row r="9126" spans="1:7" x14ac:dyDescent="0.2">
      <c r="A9126" t="s">
        <v>9321</v>
      </c>
      <c r="B9126" t="s">
        <v>239</v>
      </c>
      <c r="C9126" t="s">
        <v>10212</v>
      </c>
      <c r="D9126" t="s">
        <v>10213</v>
      </c>
      <c r="E9126" t="s">
        <v>10203</v>
      </c>
      <c r="F9126" t="s">
        <v>10214</v>
      </c>
      <c r="G9126" t="s">
        <v>12092</v>
      </c>
    </row>
    <row r="9127" spans="1:7" x14ac:dyDescent="0.2">
      <c r="A9127" t="s">
        <v>9322</v>
      </c>
      <c r="B9127" t="s">
        <v>172</v>
      </c>
      <c r="C9127" t="s">
        <v>11347</v>
      </c>
      <c r="D9127" t="s">
        <v>10206</v>
      </c>
      <c r="E9127" t="s">
        <v>10589</v>
      </c>
      <c r="F9127" t="s">
        <v>11348</v>
      </c>
      <c r="G9127" t="s">
        <v>12108</v>
      </c>
    </row>
    <row r="9128" spans="1:7" x14ac:dyDescent="0.2">
      <c r="A9128" t="s">
        <v>9323</v>
      </c>
      <c r="B9128" t="s">
        <v>36</v>
      </c>
      <c r="C9128" t="s">
        <v>10273</v>
      </c>
      <c r="D9128" t="s">
        <v>10202</v>
      </c>
      <c r="E9128" t="s">
        <v>10274</v>
      </c>
      <c r="F9128" t="s">
        <v>10275</v>
      </c>
      <c r="G9128" t="s">
        <v>12338</v>
      </c>
    </row>
    <row r="9129" spans="1:7" x14ac:dyDescent="0.2">
      <c r="A9129" t="s">
        <v>9324</v>
      </c>
      <c r="B9129" t="s">
        <v>26</v>
      </c>
      <c r="C9129" t="s">
        <v>10491</v>
      </c>
      <c r="D9129" t="s">
        <v>10206</v>
      </c>
      <c r="E9129" t="s">
        <v>10203</v>
      </c>
      <c r="F9129" t="s">
        <v>10492</v>
      </c>
      <c r="G9129" t="s">
        <v>12057</v>
      </c>
    </row>
    <row r="9130" spans="1:7" x14ac:dyDescent="0.2">
      <c r="A9130" t="s">
        <v>9325</v>
      </c>
      <c r="B9130" t="s">
        <v>135</v>
      </c>
      <c r="C9130" t="s">
        <v>11272</v>
      </c>
      <c r="D9130" t="s">
        <v>10213</v>
      </c>
      <c r="E9130" t="s">
        <v>11273</v>
      </c>
      <c r="F9130" t="s">
        <v>11274</v>
      </c>
      <c r="G9130" t="s">
        <v>12045</v>
      </c>
    </row>
    <row r="9131" spans="1:7" x14ac:dyDescent="0.2">
      <c r="A9131" t="s">
        <v>9326</v>
      </c>
      <c r="B9131" t="s">
        <v>42</v>
      </c>
      <c r="C9131" t="s">
        <v>10815</v>
      </c>
      <c r="D9131" t="s">
        <v>10213</v>
      </c>
      <c r="E9131" t="s">
        <v>10203</v>
      </c>
      <c r="F9131" t="s">
        <v>10816</v>
      </c>
      <c r="G9131" t="s">
        <v>12073</v>
      </c>
    </row>
    <row r="9132" spans="1:7" x14ac:dyDescent="0.2">
      <c r="A9132" t="s">
        <v>9327</v>
      </c>
      <c r="B9132" t="s">
        <v>77</v>
      </c>
      <c r="C9132" t="s">
        <v>10915</v>
      </c>
      <c r="D9132" t="s">
        <v>10231</v>
      </c>
      <c r="E9132" t="s">
        <v>10672</v>
      </c>
      <c r="F9132" t="s">
        <v>10916</v>
      </c>
      <c r="G9132" t="s">
        <v>12073</v>
      </c>
    </row>
    <row r="9133" spans="1:7" x14ac:dyDescent="0.2">
      <c r="A9133" t="s">
        <v>9328</v>
      </c>
      <c r="B9133" t="s">
        <v>425</v>
      </c>
      <c r="C9133" t="s">
        <v>10721</v>
      </c>
      <c r="D9133" t="s">
        <v>10206</v>
      </c>
      <c r="E9133" t="s">
        <v>10250</v>
      </c>
      <c r="F9133" t="s">
        <v>10511</v>
      </c>
      <c r="G9133" t="s">
        <v>12239</v>
      </c>
    </row>
    <row r="9134" spans="1:7" x14ac:dyDescent="0.2">
      <c r="A9134" t="s">
        <v>9329</v>
      </c>
      <c r="B9134" t="s">
        <v>347</v>
      </c>
      <c r="C9134" t="s">
        <v>11161</v>
      </c>
      <c r="D9134" t="s">
        <v>10202</v>
      </c>
      <c r="E9134" t="s">
        <v>10228</v>
      </c>
      <c r="F9134" t="s">
        <v>11162</v>
      </c>
      <c r="G9134" t="s">
        <v>12088</v>
      </c>
    </row>
    <row r="9135" spans="1:7" x14ac:dyDescent="0.2">
      <c r="A9135" t="s">
        <v>9330</v>
      </c>
      <c r="B9135" t="s">
        <v>94</v>
      </c>
      <c r="C9135" t="s">
        <v>11741</v>
      </c>
      <c r="D9135" t="s">
        <v>10231</v>
      </c>
      <c r="E9135" t="s">
        <v>11037</v>
      </c>
      <c r="F9135" t="s">
        <v>11742</v>
      </c>
      <c r="G9135" t="s">
        <v>12009</v>
      </c>
    </row>
    <row r="9136" spans="1:7" x14ac:dyDescent="0.2">
      <c r="A9136" t="s">
        <v>9331</v>
      </c>
      <c r="B9136" t="s">
        <v>77</v>
      </c>
      <c r="C9136" t="s">
        <v>11252</v>
      </c>
      <c r="D9136" t="s">
        <v>10202</v>
      </c>
      <c r="E9136" t="s">
        <v>10203</v>
      </c>
      <c r="F9136" t="s">
        <v>10442</v>
      </c>
      <c r="G9136" t="s">
        <v>12029</v>
      </c>
    </row>
    <row r="9137" spans="1:7" x14ac:dyDescent="0.2">
      <c r="A9137" t="s">
        <v>9332</v>
      </c>
      <c r="B9137" t="s">
        <v>69</v>
      </c>
      <c r="C9137" t="s">
        <v>10781</v>
      </c>
      <c r="D9137" t="s">
        <v>10202</v>
      </c>
      <c r="E9137" t="s">
        <v>10782</v>
      </c>
      <c r="F9137" t="s">
        <v>10783</v>
      </c>
      <c r="G9137" t="s">
        <v>12143</v>
      </c>
    </row>
    <row r="9138" spans="1:7" x14ac:dyDescent="0.2">
      <c r="A9138" t="s">
        <v>9333</v>
      </c>
      <c r="B9138" t="s">
        <v>268</v>
      </c>
      <c r="C9138" t="s">
        <v>10625</v>
      </c>
      <c r="D9138" t="s">
        <v>10206</v>
      </c>
      <c r="E9138" t="s">
        <v>10219</v>
      </c>
      <c r="F9138" t="s">
        <v>10626</v>
      </c>
      <c r="G9138" t="s">
        <v>12081</v>
      </c>
    </row>
    <row r="9139" spans="1:7" x14ac:dyDescent="0.2">
      <c r="A9139" t="s">
        <v>9334</v>
      </c>
      <c r="B9139" t="s">
        <v>142</v>
      </c>
      <c r="C9139" t="s">
        <v>10292</v>
      </c>
      <c r="D9139" t="s">
        <v>10213</v>
      </c>
      <c r="E9139" t="s">
        <v>10293</v>
      </c>
      <c r="F9139" t="s">
        <v>10294</v>
      </c>
      <c r="G9139" t="s">
        <v>12171</v>
      </c>
    </row>
    <row r="9140" spans="1:7" x14ac:dyDescent="0.2">
      <c r="A9140" t="s">
        <v>9335</v>
      </c>
      <c r="B9140" t="s">
        <v>176</v>
      </c>
      <c r="C9140" t="s">
        <v>10702</v>
      </c>
      <c r="D9140" t="s">
        <v>10231</v>
      </c>
      <c r="E9140" t="s">
        <v>10306</v>
      </c>
      <c r="F9140" t="s">
        <v>10703</v>
      </c>
      <c r="G9140" t="s">
        <v>12288</v>
      </c>
    </row>
    <row r="9141" spans="1:7" x14ac:dyDescent="0.2">
      <c r="A9141" t="s">
        <v>9336</v>
      </c>
      <c r="B9141" t="s">
        <v>226</v>
      </c>
      <c r="C9141" t="s">
        <v>10955</v>
      </c>
      <c r="D9141" t="s">
        <v>10206</v>
      </c>
      <c r="E9141" t="s">
        <v>10407</v>
      </c>
      <c r="F9141" t="s">
        <v>10956</v>
      </c>
      <c r="G9141" t="s">
        <v>12255</v>
      </c>
    </row>
    <row r="9142" spans="1:7" x14ac:dyDescent="0.2">
      <c r="A9142" t="s">
        <v>9337</v>
      </c>
      <c r="B9142" t="s">
        <v>71</v>
      </c>
      <c r="C9142" t="s">
        <v>11920</v>
      </c>
      <c r="D9142" t="s">
        <v>10206</v>
      </c>
      <c r="E9142" t="s">
        <v>11226</v>
      </c>
      <c r="F9142" t="s">
        <v>11921</v>
      </c>
      <c r="G9142" t="s">
        <v>12191</v>
      </c>
    </row>
    <row r="9143" spans="1:7" x14ac:dyDescent="0.2">
      <c r="A9143" t="s">
        <v>9338</v>
      </c>
      <c r="B9143" t="s">
        <v>1419</v>
      </c>
      <c r="C9143" t="s">
        <v>10485</v>
      </c>
      <c r="D9143" t="s">
        <v>10202</v>
      </c>
      <c r="E9143" t="s">
        <v>10228</v>
      </c>
      <c r="F9143" t="s">
        <v>10486</v>
      </c>
      <c r="G9143" t="s">
        <v>12223</v>
      </c>
    </row>
    <row r="9144" spans="1:7" x14ac:dyDescent="0.2">
      <c r="A9144" t="s">
        <v>9339</v>
      </c>
      <c r="B9144" t="s">
        <v>1432</v>
      </c>
      <c r="C9144" t="s">
        <v>11013</v>
      </c>
      <c r="D9144" t="s">
        <v>10202</v>
      </c>
      <c r="E9144" t="s">
        <v>10203</v>
      </c>
      <c r="F9144" t="s">
        <v>11014</v>
      </c>
      <c r="G9144" t="s">
        <v>12112</v>
      </c>
    </row>
    <row r="9145" spans="1:7" x14ac:dyDescent="0.2">
      <c r="A9145" t="s">
        <v>9340</v>
      </c>
      <c r="B9145" t="s">
        <v>552</v>
      </c>
      <c r="C9145" t="s">
        <v>10613</v>
      </c>
      <c r="D9145" t="s">
        <v>10213</v>
      </c>
      <c r="E9145" t="s">
        <v>10359</v>
      </c>
      <c r="F9145" t="s">
        <v>10614</v>
      </c>
      <c r="G9145" t="s">
        <v>12108</v>
      </c>
    </row>
    <row r="9146" spans="1:7" x14ac:dyDescent="0.2">
      <c r="A9146" t="s">
        <v>9341</v>
      </c>
      <c r="B9146" t="s">
        <v>490</v>
      </c>
      <c r="C9146" t="s">
        <v>11109</v>
      </c>
      <c r="D9146" t="s">
        <v>10231</v>
      </c>
      <c r="E9146" t="s">
        <v>10210</v>
      </c>
      <c r="F9146" t="s">
        <v>11110</v>
      </c>
      <c r="G9146" t="s">
        <v>12239</v>
      </c>
    </row>
    <row r="9147" spans="1:7" x14ac:dyDescent="0.2">
      <c r="A9147" t="s">
        <v>9342</v>
      </c>
      <c r="B9147" t="s">
        <v>288</v>
      </c>
      <c r="C9147" t="s">
        <v>10928</v>
      </c>
      <c r="D9147" t="s">
        <v>10202</v>
      </c>
      <c r="E9147" t="s">
        <v>10929</v>
      </c>
      <c r="F9147" t="s">
        <v>10930</v>
      </c>
      <c r="G9147" t="s">
        <v>12025</v>
      </c>
    </row>
    <row r="9148" spans="1:7" x14ac:dyDescent="0.2">
      <c r="A9148" t="s">
        <v>9343</v>
      </c>
      <c r="B9148" t="s">
        <v>96</v>
      </c>
      <c r="C9148" t="s">
        <v>11957</v>
      </c>
      <c r="D9148" t="s">
        <v>10202</v>
      </c>
      <c r="E9148" t="s">
        <v>10654</v>
      </c>
      <c r="F9148" t="s">
        <v>11958</v>
      </c>
      <c r="G9148" t="s">
        <v>12346</v>
      </c>
    </row>
    <row r="9149" spans="1:7" x14ac:dyDescent="0.2">
      <c r="A9149" t="s">
        <v>9344</v>
      </c>
      <c r="B9149" t="s">
        <v>158</v>
      </c>
      <c r="C9149" t="s">
        <v>11061</v>
      </c>
      <c r="D9149" t="s">
        <v>10231</v>
      </c>
      <c r="E9149" t="s">
        <v>10242</v>
      </c>
      <c r="F9149" t="s">
        <v>11062</v>
      </c>
      <c r="G9149" t="s">
        <v>12053</v>
      </c>
    </row>
    <row r="9150" spans="1:7" x14ac:dyDescent="0.2">
      <c r="A9150" t="s">
        <v>9345</v>
      </c>
      <c r="B9150" t="s">
        <v>218</v>
      </c>
      <c r="C9150" t="s">
        <v>10712</v>
      </c>
      <c r="D9150" t="s">
        <v>10202</v>
      </c>
      <c r="E9150" t="s">
        <v>10203</v>
      </c>
      <c r="F9150" t="s">
        <v>10465</v>
      </c>
      <c r="G9150" t="s">
        <v>12092</v>
      </c>
    </row>
    <row r="9151" spans="1:7" x14ac:dyDescent="0.2">
      <c r="A9151" t="s">
        <v>9346</v>
      </c>
      <c r="B9151" t="s">
        <v>94</v>
      </c>
      <c r="C9151" t="s">
        <v>10249</v>
      </c>
      <c r="D9151" t="s">
        <v>10206</v>
      </c>
      <c r="E9151" t="s">
        <v>10250</v>
      </c>
      <c r="F9151" t="s">
        <v>10251</v>
      </c>
      <c r="G9151" t="s">
        <v>12100</v>
      </c>
    </row>
    <row r="9152" spans="1:7" x14ac:dyDescent="0.2">
      <c r="A9152" t="s">
        <v>9347</v>
      </c>
      <c r="B9152" t="s">
        <v>65</v>
      </c>
      <c r="C9152" t="s">
        <v>10734</v>
      </c>
      <c r="D9152" t="s">
        <v>10231</v>
      </c>
      <c r="E9152" t="s">
        <v>10436</v>
      </c>
      <c r="F9152" t="s">
        <v>10735</v>
      </c>
      <c r="G9152" t="s">
        <v>12057</v>
      </c>
    </row>
    <row r="9153" spans="1:7" x14ac:dyDescent="0.2">
      <c r="A9153" t="s">
        <v>9348</v>
      </c>
      <c r="B9153" t="s">
        <v>187</v>
      </c>
      <c r="C9153" t="s">
        <v>11290</v>
      </c>
      <c r="D9153" t="s">
        <v>10206</v>
      </c>
      <c r="E9153" t="s">
        <v>11291</v>
      </c>
      <c r="F9153" t="s">
        <v>11292</v>
      </c>
      <c r="G9153" t="s">
        <v>12316</v>
      </c>
    </row>
    <row r="9154" spans="1:7" x14ac:dyDescent="0.2">
      <c r="A9154" t="s">
        <v>9349</v>
      </c>
      <c r="B9154" t="s">
        <v>106</v>
      </c>
      <c r="C9154" t="s">
        <v>11099</v>
      </c>
      <c r="D9154" t="s">
        <v>10231</v>
      </c>
      <c r="E9154" t="s">
        <v>10228</v>
      </c>
      <c r="F9154" t="s">
        <v>11100</v>
      </c>
      <c r="G9154" t="s">
        <v>12077</v>
      </c>
    </row>
    <row r="9155" spans="1:7" x14ac:dyDescent="0.2">
      <c r="A9155" t="s">
        <v>9350</v>
      </c>
      <c r="B9155" t="s">
        <v>126</v>
      </c>
      <c r="C9155" t="s">
        <v>10905</v>
      </c>
      <c r="D9155" t="s">
        <v>10202</v>
      </c>
      <c r="E9155" t="s">
        <v>10524</v>
      </c>
      <c r="F9155" t="s">
        <v>10906</v>
      </c>
      <c r="G9155" t="s">
        <v>12323</v>
      </c>
    </row>
    <row r="9156" spans="1:7" x14ac:dyDescent="0.2">
      <c r="A9156" t="s">
        <v>9351</v>
      </c>
      <c r="B9156" t="s">
        <v>185</v>
      </c>
      <c r="C9156" t="s">
        <v>11586</v>
      </c>
      <c r="D9156" t="s">
        <v>10231</v>
      </c>
      <c r="E9156" t="s">
        <v>10203</v>
      </c>
      <c r="F9156" t="s">
        <v>11150</v>
      </c>
      <c r="G9156" t="s">
        <v>12041</v>
      </c>
    </row>
    <row r="9157" spans="1:7" x14ac:dyDescent="0.2">
      <c r="A9157" t="s">
        <v>9352</v>
      </c>
      <c r="B9157" t="s">
        <v>185</v>
      </c>
      <c r="C9157" t="s">
        <v>10241</v>
      </c>
      <c r="D9157" t="s">
        <v>10202</v>
      </c>
      <c r="E9157" t="s">
        <v>10242</v>
      </c>
      <c r="F9157" t="s">
        <v>10243</v>
      </c>
      <c r="G9157" t="s">
        <v>12033</v>
      </c>
    </row>
    <row r="9158" spans="1:7" x14ac:dyDescent="0.2">
      <c r="A9158" t="s">
        <v>9353</v>
      </c>
      <c r="B9158" t="s">
        <v>77</v>
      </c>
      <c r="C9158" t="s">
        <v>11937</v>
      </c>
      <c r="D9158" t="s">
        <v>10231</v>
      </c>
      <c r="E9158" t="s">
        <v>10388</v>
      </c>
      <c r="F9158" t="s">
        <v>11938</v>
      </c>
      <c r="G9158" t="s">
        <v>12235</v>
      </c>
    </row>
    <row r="9159" spans="1:7" x14ac:dyDescent="0.2">
      <c r="A9159" t="s">
        <v>9354</v>
      </c>
      <c r="B9159" t="s">
        <v>52</v>
      </c>
      <c r="C9159" t="s">
        <v>10642</v>
      </c>
      <c r="D9159" t="s">
        <v>10231</v>
      </c>
      <c r="E9159" t="s">
        <v>10210</v>
      </c>
      <c r="F9159" t="s">
        <v>10643</v>
      </c>
      <c r="G9159" t="s">
        <v>12037</v>
      </c>
    </row>
    <row r="9160" spans="1:7" x14ac:dyDescent="0.2">
      <c r="A9160" t="s">
        <v>9355</v>
      </c>
      <c r="B9160" t="s">
        <v>302</v>
      </c>
      <c r="C9160" t="s">
        <v>11186</v>
      </c>
      <c r="D9160" t="s">
        <v>10206</v>
      </c>
      <c r="E9160" t="s">
        <v>10203</v>
      </c>
      <c r="F9160" t="s">
        <v>10720</v>
      </c>
      <c r="G9160" t="s">
        <v>12096</v>
      </c>
    </row>
    <row r="9161" spans="1:7" x14ac:dyDescent="0.2">
      <c r="A9161" t="s">
        <v>9356</v>
      </c>
      <c r="B9161" t="s">
        <v>548</v>
      </c>
      <c r="C9161" t="s">
        <v>11552</v>
      </c>
      <c r="D9161" t="s">
        <v>10213</v>
      </c>
      <c r="E9161" t="s">
        <v>11553</v>
      </c>
      <c r="F9161" t="s">
        <v>10233</v>
      </c>
      <c r="G9161" t="s">
        <v>12001</v>
      </c>
    </row>
    <row r="9162" spans="1:7" x14ac:dyDescent="0.2">
      <c r="A9162" t="s">
        <v>9357</v>
      </c>
      <c r="B9162" t="s">
        <v>453</v>
      </c>
      <c r="C9162" t="s">
        <v>11792</v>
      </c>
      <c r="D9162" t="s">
        <v>10231</v>
      </c>
      <c r="E9162" t="s">
        <v>10228</v>
      </c>
      <c r="F9162" t="s">
        <v>11793</v>
      </c>
      <c r="G9162" t="s">
        <v>12057</v>
      </c>
    </row>
    <row r="9163" spans="1:7" x14ac:dyDescent="0.2">
      <c r="A9163" t="s">
        <v>9358</v>
      </c>
      <c r="B9163" t="s">
        <v>370</v>
      </c>
      <c r="C9163" t="s">
        <v>10284</v>
      </c>
      <c r="D9163" t="s">
        <v>10206</v>
      </c>
      <c r="E9163" t="s">
        <v>10285</v>
      </c>
      <c r="F9163" t="s">
        <v>10286</v>
      </c>
      <c r="G9163" t="s">
        <v>12041</v>
      </c>
    </row>
    <row r="9164" spans="1:7" x14ac:dyDescent="0.2">
      <c r="A9164" t="s">
        <v>9359</v>
      </c>
      <c r="B9164" t="s">
        <v>96</v>
      </c>
      <c r="C9164" t="s">
        <v>11057</v>
      </c>
      <c r="D9164" t="s">
        <v>10231</v>
      </c>
      <c r="E9164" t="s">
        <v>10228</v>
      </c>
      <c r="F9164" t="s">
        <v>11058</v>
      </c>
      <c r="G9164" t="s">
        <v>12346</v>
      </c>
    </row>
    <row r="9165" spans="1:7" x14ac:dyDescent="0.2">
      <c r="A9165" t="s">
        <v>9360</v>
      </c>
      <c r="B9165" t="s">
        <v>590</v>
      </c>
      <c r="C9165" t="s">
        <v>11587</v>
      </c>
      <c r="D9165" t="s">
        <v>10213</v>
      </c>
      <c r="E9165" t="s">
        <v>10285</v>
      </c>
      <c r="F9165" t="s">
        <v>11588</v>
      </c>
      <c r="G9165" t="s">
        <v>12077</v>
      </c>
    </row>
    <row r="9166" spans="1:7" x14ac:dyDescent="0.2">
      <c r="A9166" t="s">
        <v>9361</v>
      </c>
      <c r="B9166" t="s">
        <v>664</v>
      </c>
      <c r="C9166" t="s">
        <v>11268</v>
      </c>
      <c r="D9166" t="s">
        <v>10213</v>
      </c>
      <c r="E9166" t="s">
        <v>10657</v>
      </c>
      <c r="F9166" t="s">
        <v>10474</v>
      </c>
      <c r="G9166" t="s">
        <v>12304</v>
      </c>
    </row>
    <row r="9167" spans="1:7" x14ac:dyDescent="0.2">
      <c r="A9167" t="s">
        <v>9362</v>
      </c>
      <c r="B9167" t="s">
        <v>96</v>
      </c>
      <c r="C9167" t="s">
        <v>11836</v>
      </c>
      <c r="D9167" t="s">
        <v>10206</v>
      </c>
      <c r="E9167" t="s">
        <v>10557</v>
      </c>
      <c r="F9167" t="s">
        <v>11837</v>
      </c>
      <c r="G9167" t="s">
        <v>12300</v>
      </c>
    </row>
    <row r="9168" spans="1:7" x14ac:dyDescent="0.2">
      <c r="A9168" t="s">
        <v>9363</v>
      </c>
      <c r="B9168" t="s">
        <v>630</v>
      </c>
      <c r="C9168" t="s">
        <v>10915</v>
      </c>
      <c r="D9168" t="s">
        <v>10231</v>
      </c>
      <c r="E9168" t="s">
        <v>10672</v>
      </c>
      <c r="F9168" t="s">
        <v>10916</v>
      </c>
      <c r="G9168" t="s">
        <v>12175</v>
      </c>
    </row>
    <row r="9169" spans="1:7" x14ac:dyDescent="0.2">
      <c r="A9169" t="s">
        <v>9364</v>
      </c>
      <c r="B9169" t="s">
        <v>94</v>
      </c>
      <c r="C9169" t="s">
        <v>10353</v>
      </c>
      <c r="D9169" t="s">
        <v>10231</v>
      </c>
      <c r="E9169" t="s">
        <v>10354</v>
      </c>
      <c r="F9169" t="s">
        <v>10355</v>
      </c>
      <c r="G9169" t="s">
        <v>12327</v>
      </c>
    </row>
    <row r="9170" spans="1:7" x14ac:dyDescent="0.2">
      <c r="A9170" t="s">
        <v>9365</v>
      </c>
      <c r="B9170" t="s">
        <v>28</v>
      </c>
      <c r="C9170" t="s">
        <v>11187</v>
      </c>
      <c r="D9170" t="s">
        <v>10202</v>
      </c>
      <c r="E9170" t="s">
        <v>10559</v>
      </c>
      <c r="F9170" t="s">
        <v>10686</v>
      </c>
      <c r="G9170" t="s">
        <v>12135</v>
      </c>
    </row>
    <row r="9171" spans="1:7" x14ac:dyDescent="0.2">
      <c r="A9171" t="s">
        <v>9366</v>
      </c>
      <c r="B9171" t="s">
        <v>48</v>
      </c>
      <c r="C9171" t="s">
        <v>10249</v>
      </c>
      <c r="D9171" t="s">
        <v>10206</v>
      </c>
      <c r="E9171" t="s">
        <v>10250</v>
      </c>
      <c r="F9171" t="s">
        <v>10251</v>
      </c>
      <c r="G9171" t="s">
        <v>12319</v>
      </c>
    </row>
    <row r="9172" spans="1:7" x14ac:dyDescent="0.2">
      <c r="A9172" t="s">
        <v>9367</v>
      </c>
      <c r="B9172" t="s">
        <v>108</v>
      </c>
      <c r="C9172" t="s">
        <v>10613</v>
      </c>
      <c r="D9172" t="s">
        <v>10213</v>
      </c>
      <c r="E9172" t="s">
        <v>10359</v>
      </c>
      <c r="F9172" t="s">
        <v>10614</v>
      </c>
      <c r="G9172" t="s">
        <v>11969</v>
      </c>
    </row>
    <row r="9173" spans="1:7" x14ac:dyDescent="0.2">
      <c r="A9173" t="s">
        <v>9368</v>
      </c>
      <c r="B9173" t="s">
        <v>389</v>
      </c>
      <c r="C9173" t="s">
        <v>11779</v>
      </c>
      <c r="D9173" t="s">
        <v>10231</v>
      </c>
      <c r="E9173" t="s">
        <v>10266</v>
      </c>
      <c r="F9173" t="s">
        <v>10405</v>
      </c>
      <c r="G9173" t="s">
        <v>12077</v>
      </c>
    </row>
    <row r="9174" spans="1:7" x14ac:dyDescent="0.2">
      <c r="A9174" t="s">
        <v>9369</v>
      </c>
      <c r="B9174" t="s">
        <v>249</v>
      </c>
      <c r="C9174" t="s">
        <v>11441</v>
      </c>
      <c r="D9174" t="s">
        <v>10206</v>
      </c>
      <c r="E9174" t="s">
        <v>10789</v>
      </c>
      <c r="F9174" t="s">
        <v>11442</v>
      </c>
      <c r="G9174" t="s">
        <v>12346</v>
      </c>
    </row>
    <row r="9175" spans="1:7" x14ac:dyDescent="0.2">
      <c r="A9175" t="s">
        <v>9370</v>
      </c>
      <c r="B9175" t="s">
        <v>161</v>
      </c>
      <c r="C9175" t="s">
        <v>11909</v>
      </c>
      <c r="D9175" t="s">
        <v>10231</v>
      </c>
      <c r="E9175" t="s">
        <v>10232</v>
      </c>
      <c r="F9175" t="s">
        <v>11910</v>
      </c>
      <c r="G9175" t="s">
        <v>12285</v>
      </c>
    </row>
    <row r="9176" spans="1:7" x14ac:dyDescent="0.2">
      <c r="A9176" t="s">
        <v>9371</v>
      </c>
      <c r="B9176" t="s">
        <v>242</v>
      </c>
      <c r="C9176" t="s">
        <v>10890</v>
      </c>
      <c r="D9176" t="s">
        <v>10213</v>
      </c>
      <c r="E9176" t="s">
        <v>10203</v>
      </c>
      <c r="F9176" t="s">
        <v>10891</v>
      </c>
      <c r="G9176" t="s">
        <v>12025</v>
      </c>
    </row>
    <row r="9177" spans="1:7" x14ac:dyDescent="0.2">
      <c r="A9177" t="s">
        <v>9372</v>
      </c>
      <c r="B9177" t="s">
        <v>268</v>
      </c>
      <c r="C9177" t="s">
        <v>10521</v>
      </c>
      <c r="D9177" t="s">
        <v>10231</v>
      </c>
      <c r="E9177" t="s">
        <v>10210</v>
      </c>
      <c r="F9177" t="s">
        <v>10522</v>
      </c>
      <c r="G9177" t="s">
        <v>12112</v>
      </c>
    </row>
    <row r="9178" spans="1:7" x14ac:dyDescent="0.2">
      <c r="A9178" t="s">
        <v>9373</v>
      </c>
      <c r="B9178" t="s">
        <v>14</v>
      </c>
      <c r="C9178" t="s">
        <v>11842</v>
      </c>
      <c r="D9178" t="s">
        <v>10231</v>
      </c>
      <c r="E9178" t="s">
        <v>11843</v>
      </c>
      <c r="F9178" t="s">
        <v>11844</v>
      </c>
      <c r="G9178" t="s">
        <v>12285</v>
      </c>
    </row>
    <row r="9179" spans="1:7" x14ac:dyDescent="0.2">
      <c r="A9179" t="s">
        <v>9374</v>
      </c>
      <c r="B9179" t="s">
        <v>539</v>
      </c>
      <c r="C9179" t="s">
        <v>11871</v>
      </c>
      <c r="D9179" t="s">
        <v>10202</v>
      </c>
      <c r="E9179" t="s">
        <v>10301</v>
      </c>
      <c r="F9179" t="s">
        <v>11872</v>
      </c>
      <c r="G9179" t="s">
        <v>11985</v>
      </c>
    </row>
    <row r="9180" spans="1:7" x14ac:dyDescent="0.2">
      <c r="A9180" t="s">
        <v>9375</v>
      </c>
      <c r="B9180" t="s">
        <v>2162</v>
      </c>
      <c r="C9180" t="s">
        <v>10390</v>
      </c>
      <c r="D9180" t="s">
        <v>10231</v>
      </c>
      <c r="E9180" t="s">
        <v>10306</v>
      </c>
      <c r="F9180" t="s">
        <v>10391</v>
      </c>
      <c r="G9180" t="s">
        <v>12247</v>
      </c>
    </row>
    <row r="9181" spans="1:7" x14ac:dyDescent="0.2">
      <c r="A9181" t="s">
        <v>9376</v>
      </c>
      <c r="B9181" t="s">
        <v>7</v>
      </c>
      <c r="C9181" t="s">
        <v>10377</v>
      </c>
      <c r="D9181" t="s">
        <v>10231</v>
      </c>
      <c r="E9181" t="s">
        <v>10256</v>
      </c>
      <c r="F9181" t="s">
        <v>10378</v>
      </c>
      <c r="G9181" t="s">
        <v>12251</v>
      </c>
    </row>
    <row r="9182" spans="1:7" x14ac:dyDescent="0.2">
      <c r="A9182" t="s">
        <v>9377</v>
      </c>
      <c r="B9182" t="s">
        <v>1419</v>
      </c>
      <c r="C9182" t="s">
        <v>11460</v>
      </c>
      <c r="D9182" t="s">
        <v>10202</v>
      </c>
      <c r="E9182" t="s">
        <v>10467</v>
      </c>
      <c r="F9182" t="s">
        <v>11461</v>
      </c>
      <c r="G9182" t="s">
        <v>12281</v>
      </c>
    </row>
    <row r="9183" spans="1:7" x14ac:dyDescent="0.2">
      <c r="A9183" t="s">
        <v>9378</v>
      </c>
      <c r="B9183" t="s">
        <v>115</v>
      </c>
      <c r="C9183" t="s">
        <v>10392</v>
      </c>
      <c r="D9183" t="s">
        <v>10202</v>
      </c>
      <c r="E9183" t="s">
        <v>10393</v>
      </c>
      <c r="F9183" t="s">
        <v>10394</v>
      </c>
      <c r="G9183" t="s">
        <v>12357</v>
      </c>
    </row>
    <row r="9184" spans="1:7" x14ac:dyDescent="0.2">
      <c r="A9184" t="s">
        <v>9379</v>
      </c>
      <c r="B9184" t="s">
        <v>60</v>
      </c>
      <c r="C9184" t="s">
        <v>11304</v>
      </c>
      <c r="D9184" t="s">
        <v>10202</v>
      </c>
      <c r="E9184" t="s">
        <v>10203</v>
      </c>
      <c r="F9184" t="s">
        <v>10465</v>
      </c>
      <c r="G9184" t="s">
        <v>12100</v>
      </c>
    </row>
    <row r="9185" spans="1:7" x14ac:dyDescent="0.2">
      <c r="A9185" t="s">
        <v>9380</v>
      </c>
      <c r="B9185" t="s">
        <v>453</v>
      </c>
      <c r="C9185" t="s">
        <v>11528</v>
      </c>
      <c r="D9185" t="s">
        <v>10213</v>
      </c>
      <c r="E9185" t="s">
        <v>10203</v>
      </c>
      <c r="F9185" t="s">
        <v>10373</v>
      </c>
      <c r="G9185" t="s">
        <v>12033</v>
      </c>
    </row>
    <row r="9186" spans="1:7" x14ac:dyDescent="0.2">
      <c r="A9186" t="s">
        <v>9381</v>
      </c>
      <c r="B9186" t="s">
        <v>268</v>
      </c>
      <c r="C9186" t="s">
        <v>11850</v>
      </c>
      <c r="D9186" t="s">
        <v>10231</v>
      </c>
      <c r="E9186" t="s">
        <v>10301</v>
      </c>
      <c r="F9186" t="s">
        <v>11851</v>
      </c>
      <c r="G9186" t="s">
        <v>12265</v>
      </c>
    </row>
    <row r="9187" spans="1:7" x14ac:dyDescent="0.2">
      <c r="A9187" t="s">
        <v>9382</v>
      </c>
      <c r="B9187" t="s">
        <v>176</v>
      </c>
      <c r="C9187" t="s">
        <v>11865</v>
      </c>
      <c r="D9187" t="s">
        <v>10231</v>
      </c>
      <c r="E9187" t="s">
        <v>10557</v>
      </c>
      <c r="F9187" t="s">
        <v>11866</v>
      </c>
      <c r="G9187" t="s">
        <v>12316</v>
      </c>
    </row>
    <row r="9188" spans="1:7" x14ac:dyDescent="0.2">
      <c r="A9188" t="s">
        <v>9383</v>
      </c>
      <c r="B9188" t="s">
        <v>20</v>
      </c>
      <c r="C9188" t="s">
        <v>10638</v>
      </c>
      <c r="D9188" t="s">
        <v>10213</v>
      </c>
      <c r="E9188" t="s">
        <v>10203</v>
      </c>
      <c r="F9188" t="s">
        <v>10639</v>
      </c>
      <c r="G9188" t="s">
        <v>12112</v>
      </c>
    </row>
    <row r="9189" spans="1:7" x14ac:dyDescent="0.2">
      <c r="A9189" t="s">
        <v>9384</v>
      </c>
      <c r="B9189" t="s">
        <v>46</v>
      </c>
      <c r="C9189" t="s">
        <v>11290</v>
      </c>
      <c r="D9189" t="s">
        <v>10206</v>
      </c>
      <c r="E9189" t="s">
        <v>11291</v>
      </c>
      <c r="F9189" t="s">
        <v>11292</v>
      </c>
      <c r="G9189" t="s">
        <v>12223</v>
      </c>
    </row>
    <row r="9190" spans="1:7" x14ac:dyDescent="0.2">
      <c r="A9190" t="s">
        <v>9385</v>
      </c>
      <c r="B9190" t="s">
        <v>28</v>
      </c>
      <c r="C9190" t="s">
        <v>10415</v>
      </c>
      <c r="D9190" t="s">
        <v>10213</v>
      </c>
      <c r="E9190" t="s">
        <v>10203</v>
      </c>
      <c r="F9190" t="s">
        <v>10416</v>
      </c>
      <c r="G9190" t="s">
        <v>12227</v>
      </c>
    </row>
    <row r="9191" spans="1:7" x14ac:dyDescent="0.2">
      <c r="A9191" t="s">
        <v>9386</v>
      </c>
      <c r="B9191" t="s">
        <v>82</v>
      </c>
      <c r="C9191" t="s">
        <v>10221</v>
      </c>
      <c r="D9191" t="s">
        <v>10202</v>
      </c>
      <c r="E9191" t="s">
        <v>10210</v>
      </c>
      <c r="F9191" t="s">
        <v>10222</v>
      </c>
      <c r="G9191" t="s">
        <v>12338</v>
      </c>
    </row>
    <row r="9192" spans="1:7" x14ac:dyDescent="0.2">
      <c r="A9192" t="s">
        <v>9387</v>
      </c>
      <c r="B9192" t="s">
        <v>579</v>
      </c>
      <c r="C9192" t="s">
        <v>11034</v>
      </c>
      <c r="D9192" t="s">
        <v>10231</v>
      </c>
      <c r="E9192" t="s">
        <v>10448</v>
      </c>
      <c r="F9192" t="s">
        <v>11035</v>
      </c>
      <c r="G9192" t="s">
        <v>12005</v>
      </c>
    </row>
    <row r="9193" spans="1:7" x14ac:dyDescent="0.2">
      <c r="A9193" t="s">
        <v>9388</v>
      </c>
      <c r="B9193" t="s">
        <v>442</v>
      </c>
      <c r="C9193" t="s">
        <v>10826</v>
      </c>
      <c r="D9193" t="s">
        <v>10231</v>
      </c>
      <c r="E9193" t="s">
        <v>10827</v>
      </c>
      <c r="F9193" t="s">
        <v>10828</v>
      </c>
      <c r="G9193" t="s">
        <v>12269</v>
      </c>
    </row>
    <row r="9194" spans="1:7" x14ac:dyDescent="0.2">
      <c r="A9194" t="s">
        <v>9389</v>
      </c>
      <c r="B9194" t="s">
        <v>176</v>
      </c>
      <c r="C9194" t="s">
        <v>11372</v>
      </c>
      <c r="D9194" t="s">
        <v>10213</v>
      </c>
      <c r="E9194" t="s">
        <v>11373</v>
      </c>
      <c r="F9194" t="s">
        <v>11374</v>
      </c>
      <c r="G9194" t="s">
        <v>12041</v>
      </c>
    </row>
    <row r="9195" spans="1:7" x14ac:dyDescent="0.2">
      <c r="A9195" t="s">
        <v>9390</v>
      </c>
      <c r="B9195" t="s">
        <v>331</v>
      </c>
      <c r="C9195" t="s">
        <v>10670</v>
      </c>
      <c r="D9195" t="s">
        <v>10206</v>
      </c>
      <c r="E9195" t="s">
        <v>10228</v>
      </c>
      <c r="F9195" t="s">
        <v>10302</v>
      </c>
      <c r="G9195" t="s">
        <v>12191</v>
      </c>
    </row>
    <row r="9196" spans="1:7" x14ac:dyDescent="0.2">
      <c r="A9196" t="s">
        <v>9391</v>
      </c>
      <c r="B9196" t="s">
        <v>88</v>
      </c>
      <c r="C9196" t="s">
        <v>11496</v>
      </c>
      <c r="D9196" t="s">
        <v>10213</v>
      </c>
      <c r="E9196" t="s">
        <v>10203</v>
      </c>
      <c r="F9196" t="s">
        <v>11497</v>
      </c>
      <c r="G9196" t="s">
        <v>12009</v>
      </c>
    </row>
    <row r="9197" spans="1:7" x14ac:dyDescent="0.2">
      <c r="A9197" t="s">
        <v>9392</v>
      </c>
      <c r="B9197" t="s">
        <v>210</v>
      </c>
      <c r="C9197" t="s">
        <v>10821</v>
      </c>
      <c r="D9197" t="s">
        <v>10213</v>
      </c>
      <c r="E9197" t="s">
        <v>10210</v>
      </c>
      <c r="F9197" t="s">
        <v>10302</v>
      </c>
      <c r="G9197" t="s">
        <v>12269</v>
      </c>
    </row>
    <row r="9198" spans="1:7" x14ac:dyDescent="0.2">
      <c r="A9198" t="s">
        <v>9393</v>
      </c>
      <c r="B9198" t="s">
        <v>389</v>
      </c>
      <c r="C9198" t="s">
        <v>11934</v>
      </c>
      <c r="D9198" t="s">
        <v>10202</v>
      </c>
      <c r="E9198" t="s">
        <v>11266</v>
      </c>
      <c r="F9198" t="s">
        <v>11935</v>
      </c>
      <c r="G9198" t="s">
        <v>12124</v>
      </c>
    </row>
    <row r="9199" spans="1:7" x14ac:dyDescent="0.2">
      <c r="A9199" t="s">
        <v>9394</v>
      </c>
      <c r="B9199" t="s">
        <v>28</v>
      </c>
      <c r="C9199" t="s">
        <v>11391</v>
      </c>
      <c r="D9199" t="s">
        <v>10213</v>
      </c>
      <c r="E9199" t="s">
        <v>11392</v>
      </c>
      <c r="F9199" t="s">
        <v>11393</v>
      </c>
      <c r="G9199" t="s">
        <v>12017</v>
      </c>
    </row>
    <row r="9200" spans="1:7" x14ac:dyDescent="0.2">
      <c r="A9200" t="s">
        <v>9395</v>
      </c>
      <c r="B9200" t="s">
        <v>249</v>
      </c>
      <c r="C9200" t="s">
        <v>11635</v>
      </c>
      <c r="D9200" t="s">
        <v>10213</v>
      </c>
      <c r="E9200" t="s">
        <v>10745</v>
      </c>
      <c r="F9200" t="s">
        <v>11636</v>
      </c>
      <c r="G9200" t="s">
        <v>12251</v>
      </c>
    </row>
    <row r="9201" spans="1:7" x14ac:dyDescent="0.2">
      <c r="A9201" t="s">
        <v>9396</v>
      </c>
      <c r="B9201" t="s">
        <v>14</v>
      </c>
      <c r="C9201" t="s">
        <v>10840</v>
      </c>
      <c r="D9201" t="s">
        <v>10213</v>
      </c>
      <c r="E9201" t="s">
        <v>10594</v>
      </c>
      <c r="F9201" t="s">
        <v>10841</v>
      </c>
      <c r="G9201" t="s">
        <v>12239</v>
      </c>
    </row>
    <row r="9202" spans="1:7" x14ac:dyDescent="0.2">
      <c r="A9202" t="s">
        <v>9397</v>
      </c>
      <c r="B9202" t="s">
        <v>80</v>
      </c>
      <c r="C9202" t="s">
        <v>11215</v>
      </c>
      <c r="D9202" t="s">
        <v>10202</v>
      </c>
      <c r="E9202" t="s">
        <v>10285</v>
      </c>
      <c r="F9202" t="s">
        <v>11216</v>
      </c>
      <c r="G9202" t="s">
        <v>12312</v>
      </c>
    </row>
    <row r="9203" spans="1:7" x14ac:dyDescent="0.2">
      <c r="A9203" t="s">
        <v>9398</v>
      </c>
      <c r="B9203" t="s">
        <v>161</v>
      </c>
      <c r="C9203" t="s">
        <v>11039</v>
      </c>
      <c r="D9203" t="s">
        <v>10231</v>
      </c>
      <c r="E9203" t="s">
        <v>10224</v>
      </c>
      <c r="F9203" t="s">
        <v>11040</v>
      </c>
      <c r="G9203" t="s">
        <v>12128</v>
      </c>
    </row>
    <row r="9204" spans="1:7" x14ac:dyDescent="0.2">
      <c r="A9204" t="s">
        <v>9399</v>
      </c>
      <c r="B9204" t="s">
        <v>377</v>
      </c>
      <c r="C9204" t="s">
        <v>11030</v>
      </c>
      <c r="D9204" t="s">
        <v>10213</v>
      </c>
      <c r="E9204" t="s">
        <v>10242</v>
      </c>
      <c r="F9204" t="s">
        <v>11031</v>
      </c>
      <c r="G9204" t="s">
        <v>12179</v>
      </c>
    </row>
    <row r="9205" spans="1:7" x14ac:dyDescent="0.2">
      <c r="A9205" t="s">
        <v>9400</v>
      </c>
      <c r="B9205" t="s">
        <v>86</v>
      </c>
      <c r="C9205" t="s">
        <v>10706</v>
      </c>
      <c r="D9205" t="s">
        <v>10206</v>
      </c>
      <c r="E9205" t="s">
        <v>10309</v>
      </c>
      <c r="F9205" t="s">
        <v>10707</v>
      </c>
      <c r="G9205" t="s">
        <v>11977</v>
      </c>
    </row>
    <row r="9206" spans="1:7" x14ac:dyDescent="0.2">
      <c r="A9206" t="s">
        <v>9401</v>
      </c>
      <c r="B9206" t="s">
        <v>341</v>
      </c>
      <c r="C9206" t="s">
        <v>10986</v>
      </c>
      <c r="D9206" t="s">
        <v>10206</v>
      </c>
      <c r="E9206" t="s">
        <v>10345</v>
      </c>
      <c r="F9206" t="s">
        <v>10987</v>
      </c>
      <c r="G9206" t="s">
        <v>12005</v>
      </c>
    </row>
    <row r="9207" spans="1:7" x14ac:dyDescent="0.2">
      <c r="A9207" t="s">
        <v>9402</v>
      </c>
      <c r="B9207" t="s">
        <v>239</v>
      </c>
      <c r="C9207" t="s">
        <v>11569</v>
      </c>
      <c r="D9207" t="s">
        <v>10231</v>
      </c>
      <c r="E9207" t="s">
        <v>10293</v>
      </c>
      <c r="F9207" t="s">
        <v>10330</v>
      </c>
      <c r="G9207" t="s">
        <v>12151</v>
      </c>
    </row>
    <row r="9208" spans="1:7" x14ac:dyDescent="0.2">
      <c r="A9208" t="s">
        <v>9403</v>
      </c>
      <c r="B9208" t="s">
        <v>409</v>
      </c>
      <c r="C9208" t="s">
        <v>11695</v>
      </c>
      <c r="D9208" t="s">
        <v>10206</v>
      </c>
      <c r="E9208" t="s">
        <v>10203</v>
      </c>
      <c r="F9208" t="s">
        <v>11696</v>
      </c>
      <c r="G9208" t="s">
        <v>12073</v>
      </c>
    </row>
    <row r="9209" spans="1:7" x14ac:dyDescent="0.2">
      <c r="A9209" t="s">
        <v>9404</v>
      </c>
      <c r="B9209" t="s">
        <v>526</v>
      </c>
      <c r="C9209" t="s">
        <v>10336</v>
      </c>
      <c r="D9209" t="s">
        <v>10202</v>
      </c>
      <c r="E9209" t="s">
        <v>10337</v>
      </c>
      <c r="F9209" t="s">
        <v>10338</v>
      </c>
      <c r="G9209" t="s">
        <v>12346</v>
      </c>
    </row>
    <row r="9210" spans="1:7" x14ac:dyDescent="0.2">
      <c r="A9210" t="s">
        <v>9405</v>
      </c>
      <c r="B9210" t="s">
        <v>34</v>
      </c>
      <c r="C9210" t="s">
        <v>11282</v>
      </c>
      <c r="D9210" t="s">
        <v>10213</v>
      </c>
      <c r="E9210" t="s">
        <v>10557</v>
      </c>
      <c r="F9210" t="s">
        <v>11283</v>
      </c>
      <c r="G9210" t="s">
        <v>12021</v>
      </c>
    </row>
    <row r="9211" spans="1:7" x14ac:dyDescent="0.2">
      <c r="A9211" t="s">
        <v>9406</v>
      </c>
      <c r="B9211" t="s">
        <v>434</v>
      </c>
      <c r="C9211" t="s">
        <v>10670</v>
      </c>
      <c r="D9211" t="s">
        <v>10206</v>
      </c>
      <c r="E9211" t="s">
        <v>10228</v>
      </c>
      <c r="F9211" t="s">
        <v>10302</v>
      </c>
      <c r="G9211" t="s">
        <v>11977</v>
      </c>
    </row>
    <row r="9212" spans="1:7" x14ac:dyDescent="0.2">
      <c r="A9212" t="s">
        <v>9407</v>
      </c>
      <c r="B9212" t="s">
        <v>96</v>
      </c>
      <c r="C9212" t="s">
        <v>10693</v>
      </c>
      <c r="D9212" t="s">
        <v>10231</v>
      </c>
      <c r="E9212" t="s">
        <v>10203</v>
      </c>
      <c r="F9212" t="s">
        <v>10694</v>
      </c>
      <c r="G9212" t="s">
        <v>12128</v>
      </c>
    </row>
    <row r="9213" spans="1:7" x14ac:dyDescent="0.2">
      <c r="A9213" t="s">
        <v>9408</v>
      </c>
      <c r="B9213" t="s">
        <v>71</v>
      </c>
      <c r="C9213" t="s">
        <v>11535</v>
      </c>
      <c r="D9213" t="s">
        <v>10206</v>
      </c>
      <c r="E9213" t="s">
        <v>11037</v>
      </c>
      <c r="F9213" t="s">
        <v>11536</v>
      </c>
      <c r="G9213" t="s">
        <v>11985</v>
      </c>
    </row>
    <row r="9214" spans="1:7" x14ac:dyDescent="0.2">
      <c r="A9214" t="s">
        <v>9409</v>
      </c>
      <c r="B9214" t="s">
        <v>359</v>
      </c>
      <c r="C9214" t="s">
        <v>10795</v>
      </c>
      <c r="D9214" t="s">
        <v>10206</v>
      </c>
      <c r="E9214" t="s">
        <v>10285</v>
      </c>
      <c r="F9214" t="s">
        <v>10796</v>
      </c>
      <c r="G9214" t="s">
        <v>12300</v>
      </c>
    </row>
    <row r="9215" spans="1:7" x14ac:dyDescent="0.2">
      <c r="A9215" t="s">
        <v>9410</v>
      </c>
      <c r="B9215" t="s">
        <v>548</v>
      </c>
      <c r="C9215" t="s">
        <v>10554</v>
      </c>
      <c r="D9215" t="s">
        <v>10206</v>
      </c>
      <c r="E9215" t="s">
        <v>10203</v>
      </c>
      <c r="F9215" t="s">
        <v>10555</v>
      </c>
      <c r="G9215" t="s">
        <v>12203</v>
      </c>
    </row>
    <row r="9216" spans="1:7" x14ac:dyDescent="0.2">
      <c r="A9216" t="s">
        <v>9411</v>
      </c>
      <c r="B9216" t="s">
        <v>370</v>
      </c>
      <c r="C9216" t="s">
        <v>11022</v>
      </c>
      <c r="D9216" t="s">
        <v>10202</v>
      </c>
      <c r="E9216" t="s">
        <v>10467</v>
      </c>
      <c r="F9216" t="s">
        <v>11023</v>
      </c>
      <c r="G9216" t="s">
        <v>12128</v>
      </c>
    </row>
    <row r="9217" spans="1:7" x14ac:dyDescent="0.2">
      <c r="A9217" t="s">
        <v>9412</v>
      </c>
      <c r="B9217" t="s">
        <v>359</v>
      </c>
      <c r="C9217" t="s">
        <v>11736</v>
      </c>
      <c r="D9217" t="s">
        <v>10213</v>
      </c>
      <c r="E9217" t="s">
        <v>10976</v>
      </c>
      <c r="F9217" t="s">
        <v>11737</v>
      </c>
      <c r="G9217" t="s">
        <v>12171</v>
      </c>
    </row>
    <row r="9218" spans="1:7" x14ac:dyDescent="0.2">
      <c r="A9218" t="s">
        <v>9413</v>
      </c>
      <c r="B9218" t="s">
        <v>36</v>
      </c>
      <c r="C9218" t="s">
        <v>11856</v>
      </c>
      <c r="D9218" t="s">
        <v>10206</v>
      </c>
      <c r="E9218" t="s">
        <v>10203</v>
      </c>
      <c r="F9218" t="s">
        <v>11857</v>
      </c>
      <c r="G9218" t="s">
        <v>12037</v>
      </c>
    </row>
    <row r="9219" spans="1:7" x14ac:dyDescent="0.2">
      <c r="A9219" t="s">
        <v>9414</v>
      </c>
      <c r="B9219" t="s">
        <v>110</v>
      </c>
      <c r="C9219" t="s">
        <v>11751</v>
      </c>
      <c r="D9219" t="s">
        <v>10206</v>
      </c>
      <c r="E9219" t="s">
        <v>10261</v>
      </c>
      <c r="F9219" t="s">
        <v>11752</v>
      </c>
      <c r="G9219" t="s">
        <v>12235</v>
      </c>
    </row>
    <row r="9220" spans="1:7" x14ac:dyDescent="0.2">
      <c r="A9220" t="s">
        <v>9415</v>
      </c>
      <c r="B9220" t="s">
        <v>34</v>
      </c>
      <c r="C9220" t="s">
        <v>10543</v>
      </c>
      <c r="D9220" t="s">
        <v>10206</v>
      </c>
      <c r="E9220" t="s">
        <v>10266</v>
      </c>
      <c r="F9220" t="s">
        <v>10544</v>
      </c>
      <c r="G9220" t="s">
        <v>12073</v>
      </c>
    </row>
    <row r="9221" spans="1:7" x14ac:dyDescent="0.2">
      <c r="A9221" t="s">
        <v>9416</v>
      </c>
      <c r="B9221" t="s">
        <v>172</v>
      </c>
      <c r="C9221" t="s">
        <v>11113</v>
      </c>
      <c r="D9221" t="s">
        <v>10202</v>
      </c>
      <c r="E9221" t="s">
        <v>10730</v>
      </c>
      <c r="F9221" t="s">
        <v>11114</v>
      </c>
      <c r="G9221" t="s">
        <v>12312</v>
      </c>
    </row>
    <row r="9222" spans="1:7" x14ac:dyDescent="0.2">
      <c r="A9222" t="s">
        <v>9417</v>
      </c>
      <c r="B9222" t="s">
        <v>442</v>
      </c>
      <c r="C9222" t="s">
        <v>11574</v>
      </c>
      <c r="D9222" t="s">
        <v>10206</v>
      </c>
      <c r="E9222" t="s">
        <v>10203</v>
      </c>
      <c r="F9222" t="s">
        <v>11575</v>
      </c>
      <c r="G9222" t="s">
        <v>12135</v>
      </c>
    </row>
    <row r="9223" spans="1:7" x14ac:dyDescent="0.2">
      <c r="A9223" t="s">
        <v>9418</v>
      </c>
      <c r="B9223" t="s">
        <v>3</v>
      </c>
      <c r="C9223" t="s">
        <v>11410</v>
      </c>
      <c r="D9223" t="s">
        <v>10206</v>
      </c>
      <c r="E9223" t="s">
        <v>10594</v>
      </c>
      <c r="F9223" t="s">
        <v>11411</v>
      </c>
      <c r="G9223" t="s">
        <v>12235</v>
      </c>
    </row>
    <row r="9224" spans="1:7" x14ac:dyDescent="0.2">
      <c r="A9224" t="s">
        <v>9419</v>
      </c>
      <c r="B9224" t="s">
        <v>161</v>
      </c>
      <c r="C9224" t="s">
        <v>10919</v>
      </c>
      <c r="D9224" t="s">
        <v>10202</v>
      </c>
      <c r="E9224" t="s">
        <v>10565</v>
      </c>
      <c r="F9224" t="s">
        <v>10920</v>
      </c>
      <c r="G9224" t="s">
        <v>12065</v>
      </c>
    </row>
    <row r="9225" spans="1:7" x14ac:dyDescent="0.2">
      <c r="A9225" t="s">
        <v>9420</v>
      </c>
      <c r="B9225" t="s">
        <v>249</v>
      </c>
      <c r="C9225" t="s">
        <v>11591</v>
      </c>
      <c r="D9225" t="s">
        <v>10206</v>
      </c>
      <c r="E9225" t="s">
        <v>10210</v>
      </c>
      <c r="F9225" t="s">
        <v>11592</v>
      </c>
      <c r="G9225" t="s">
        <v>12261</v>
      </c>
    </row>
    <row r="9226" spans="1:7" x14ac:dyDescent="0.2">
      <c r="A9226" t="s">
        <v>9421</v>
      </c>
      <c r="B9226" t="s">
        <v>69</v>
      </c>
      <c r="C9226" t="s">
        <v>10353</v>
      </c>
      <c r="D9226" t="s">
        <v>10231</v>
      </c>
      <c r="E9226" t="s">
        <v>10354</v>
      </c>
      <c r="F9226" t="s">
        <v>10355</v>
      </c>
      <c r="G9226" t="s">
        <v>12277</v>
      </c>
    </row>
    <row r="9227" spans="1:7" x14ac:dyDescent="0.2">
      <c r="A9227" t="s">
        <v>9422</v>
      </c>
      <c r="B9227" t="s">
        <v>331</v>
      </c>
      <c r="C9227" t="s">
        <v>10668</v>
      </c>
      <c r="D9227" t="s">
        <v>10213</v>
      </c>
      <c r="E9227" t="s">
        <v>10203</v>
      </c>
      <c r="F9227" t="s">
        <v>10669</v>
      </c>
      <c r="G9227" t="s">
        <v>11993</v>
      </c>
    </row>
    <row r="9228" spans="1:7" x14ac:dyDescent="0.2">
      <c r="A9228" t="s">
        <v>9423</v>
      </c>
      <c r="B9228" t="s">
        <v>338</v>
      </c>
      <c r="C9228" t="s">
        <v>11757</v>
      </c>
      <c r="D9228" t="s">
        <v>10213</v>
      </c>
      <c r="E9228" t="s">
        <v>10285</v>
      </c>
      <c r="F9228" t="s">
        <v>11758</v>
      </c>
      <c r="G9228" t="s">
        <v>12258</v>
      </c>
    </row>
    <row r="9229" spans="1:7" x14ac:dyDescent="0.2">
      <c r="A9229" t="s">
        <v>9424</v>
      </c>
      <c r="B9229" t="s">
        <v>409</v>
      </c>
      <c r="C9229" t="s">
        <v>11867</v>
      </c>
      <c r="D9229" t="s">
        <v>10213</v>
      </c>
      <c r="E9229" t="s">
        <v>10407</v>
      </c>
      <c r="F9229" t="s">
        <v>11868</v>
      </c>
      <c r="G9229" t="s">
        <v>12183</v>
      </c>
    </row>
    <row r="9230" spans="1:7" x14ac:dyDescent="0.2">
      <c r="A9230" t="s">
        <v>9425</v>
      </c>
      <c r="B9230" t="s">
        <v>3</v>
      </c>
      <c r="C9230" t="s">
        <v>10464</v>
      </c>
      <c r="D9230" t="s">
        <v>10202</v>
      </c>
      <c r="E9230" t="s">
        <v>10203</v>
      </c>
      <c r="F9230" t="s">
        <v>10465</v>
      </c>
      <c r="G9230" t="s">
        <v>12316</v>
      </c>
    </row>
    <row r="9231" spans="1:7" x14ac:dyDescent="0.2">
      <c r="A9231" t="s">
        <v>9426</v>
      </c>
      <c r="B9231" t="s">
        <v>333</v>
      </c>
      <c r="C9231" t="s">
        <v>10209</v>
      </c>
      <c r="D9231" t="s">
        <v>10202</v>
      </c>
      <c r="E9231" t="s">
        <v>10210</v>
      </c>
      <c r="F9231" t="s">
        <v>10211</v>
      </c>
      <c r="G9231" t="s">
        <v>12049</v>
      </c>
    </row>
    <row r="9232" spans="1:7" x14ac:dyDescent="0.2">
      <c r="A9232" t="s">
        <v>9427</v>
      </c>
      <c r="B9232" t="s">
        <v>7</v>
      </c>
      <c r="C9232" t="s">
        <v>11275</v>
      </c>
      <c r="D9232" t="s">
        <v>10213</v>
      </c>
      <c r="E9232" t="s">
        <v>10228</v>
      </c>
      <c r="F9232" t="s">
        <v>11276</v>
      </c>
      <c r="G9232" t="s">
        <v>12147</v>
      </c>
    </row>
    <row r="9233" spans="1:7" x14ac:dyDescent="0.2">
      <c r="A9233" t="s">
        <v>9428</v>
      </c>
      <c r="B9233" t="s">
        <v>409</v>
      </c>
      <c r="C9233" t="s">
        <v>10379</v>
      </c>
      <c r="D9233" t="s">
        <v>10206</v>
      </c>
      <c r="E9233" t="s">
        <v>10216</v>
      </c>
      <c r="F9233" t="s">
        <v>10380</v>
      </c>
      <c r="G9233" t="s">
        <v>12281</v>
      </c>
    </row>
    <row r="9234" spans="1:7" x14ac:dyDescent="0.2">
      <c r="A9234" t="s">
        <v>9429</v>
      </c>
      <c r="B9234" t="s">
        <v>28</v>
      </c>
      <c r="C9234" t="s">
        <v>11578</v>
      </c>
      <c r="D9234" t="s">
        <v>10202</v>
      </c>
      <c r="E9234" t="s">
        <v>10565</v>
      </c>
      <c r="F9234" t="s">
        <v>11579</v>
      </c>
      <c r="G9234" t="s">
        <v>12131</v>
      </c>
    </row>
    <row r="9235" spans="1:7" x14ac:dyDescent="0.2">
      <c r="A9235" t="s">
        <v>9430</v>
      </c>
      <c r="B9235" t="s">
        <v>1132</v>
      </c>
      <c r="C9235" t="s">
        <v>11061</v>
      </c>
      <c r="D9235" t="s">
        <v>10231</v>
      </c>
      <c r="E9235" t="s">
        <v>10242</v>
      </c>
      <c r="F9235" t="s">
        <v>11062</v>
      </c>
      <c r="G9235" t="s">
        <v>12195</v>
      </c>
    </row>
    <row r="9236" spans="1:7" x14ac:dyDescent="0.2">
      <c r="A9236" t="s">
        <v>9431</v>
      </c>
      <c r="B9236" t="s">
        <v>28</v>
      </c>
      <c r="C9236" t="s">
        <v>11177</v>
      </c>
      <c r="D9236" t="s">
        <v>10231</v>
      </c>
      <c r="E9236" t="s">
        <v>10203</v>
      </c>
      <c r="F9236" t="s">
        <v>11178</v>
      </c>
      <c r="G9236" t="s">
        <v>12269</v>
      </c>
    </row>
    <row r="9237" spans="1:7" x14ac:dyDescent="0.2">
      <c r="A9237" t="s">
        <v>9432</v>
      </c>
      <c r="B9237" t="s">
        <v>5</v>
      </c>
      <c r="C9237" t="s">
        <v>10984</v>
      </c>
      <c r="D9237" t="s">
        <v>10213</v>
      </c>
      <c r="E9237" t="s">
        <v>10301</v>
      </c>
      <c r="F9237" t="s">
        <v>10985</v>
      </c>
      <c r="G9237" t="s">
        <v>12251</v>
      </c>
    </row>
    <row r="9238" spans="1:7" x14ac:dyDescent="0.2">
      <c r="A9238" t="s">
        <v>9433</v>
      </c>
      <c r="B9238" t="s">
        <v>158</v>
      </c>
      <c r="C9238" t="s">
        <v>11695</v>
      </c>
      <c r="D9238" t="s">
        <v>10206</v>
      </c>
      <c r="E9238" t="s">
        <v>10203</v>
      </c>
      <c r="F9238" t="s">
        <v>11696</v>
      </c>
      <c r="G9238" t="s">
        <v>12009</v>
      </c>
    </row>
    <row r="9239" spans="1:7" x14ac:dyDescent="0.2">
      <c r="A9239" t="s">
        <v>9434</v>
      </c>
      <c r="B9239" t="s">
        <v>32</v>
      </c>
      <c r="C9239" t="s">
        <v>11936</v>
      </c>
      <c r="D9239" t="s">
        <v>10202</v>
      </c>
      <c r="E9239" t="s">
        <v>10250</v>
      </c>
      <c r="F9239" t="s">
        <v>10710</v>
      </c>
      <c r="G9239" t="s">
        <v>12155</v>
      </c>
    </row>
    <row r="9240" spans="1:7" x14ac:dyDescent="0.2">
      <c r="A9240" t="s">
        <v>9435</v>
      </c>
      <c r="B9240" t="s">
        <v>514</v>
      </c>
      <c r="C9240" t="s">
        <v>11284</v>
      </c>
      <c r="D9240" t="s">
        <v>10206</v>
      </c>
      <c r="E9240" t="s">
        <v>10337</v>
      </c>
      <c r="F9240" t="s">
        <v>11285</v>
      </c>
      <c r="G9240" t="s">
        <v>12053</v>
      </c>
    </row>
    <row r="9241" spans="1:7" x14ac:dyDescent="0.2">
      <c r="A9241" t="s">
        <v>9436</v>
      </c>
      <c r="B9241" t="s">
        <v>96</v>
      </c>
      <c r="C9241" t="s">
        <v>11386</v>
      </c>
      <c r="D9241" t="s">
        <v>10206</v>
      </c>
      <c r="E9241" t="s">
        <v>10224</v>
      </c>
      <c r="F9241" t="s">
        <v>11387</v>
      </c>
      <c r="G9241" t="s">
        <v>12124</v>
      </c>
    </row>
    <row r="9242" spans="1:7" x14ac:dyDescent="0.2">
      <c r="A9242" t="s">
        <v>9437</v>
      </c>
      <c r="B9242" t="s">
        <v>42</v>
      </c>
      <c r="C9242" t="s">
        <v>11366</v>
      </c>
      <c r="D9242" t="s">
        <v>10206</v>
      </c>
      <c r="E9242" t="s">
        <v>10654</v>
      </c>
      <c r="F9242" t="s">
        <v>11367</v>
      </c>
      <c r="G9242" t="s">
        <v>12243</v>
      </c>
    </row>
    <row r="9243" spans="1:7" x14ac:dyDescent="0.2">
      <c r="A9243" t="s">
        <v>9438</v>
      </c>
      <c r="B9243" t="s">
        <v>401</v>
      </c>
      <c r="C9243" t="s">
        <v>11492</v>
      </c>
      <c r="D9243" t="s">
        <v>10206</v>
      </c>
      <c r="E9243" t="s">
        <v>10203</v>
      </c>
      <c r="F9243" t="s">
        <v>11493</v>
      </c>
      <c r="G9243" t="s">
        <v>12084</v>
      </c>
    </row>
    <row r="9244" spans="1:7" x14ac:dyDescent="0.2">
      <c r="A9244" t="s">
        <v>9439</v>
      </c>
      <c r="B9244" t="s">
        <v>370</v>
      </c>
      <c r="C9244" t="s">
        <v>11153</v>
      </c>
      <c r="D9244" t="s">
        <v>10213</v>
      </c>
      <c r="E9244" t="s">
        <v>10285</v>
      </c>
      <c r="F9244" t="s">
        <v>11154</v>
      </c>
      <c r="G9244" t="s">
        <v>12116</v>
      </c>
    </row>
    <row r="9245" spans="1:7" x14ac:dyDescent="0.2">
      <c r="A9245" t="s">
        <v>9440</v>
      </c>
      <c r="B9245" t="s">
        <v>154</v>
      </c>
      <c r="C9245" t="s">
        <v>10461</v>
      </c>
      <c r="D9245" t="s">
        <v>10231</v>
      </c>
      <c r="E9245" t="s">
        <v>10207</v>
      </c>
      <c r="F9245" t="s">
        <v>10233</v>
      </c>
      <c r="G9245" t="s">
        <v>11969</v>
      </c>
    </row>
    <row r="9246" spans="1:7" x14ac:dyDescent="0.2">
      <c r="A9246" t="s">
        <v>9441</v>
      </c>
      <c r="B9246" t="s">
        <v>110</v>
      </c>
      <c r="C9246" t="s">
        <v>11542</v>
      </c>
      <c r="D9246" t="s">
        <v>10206</v>
      </c>
      <c r="E9246" t="s">
        <v>11543</v>
      </c>
      <c r="F9246" t="s">
        <v>11544</v>
      </c>
      <c r="G9246" t="s">
        <v>12065</v>
      </c>
    </row>
    <row r="9247" spans="1:7" x14ac:dyDescent="0.2">
      <c r="A9247" t="s">
        <v>9442</v>
      </c>
      <c r="B9247" t="s">
        <v>40</v>
      </c>
      <c r="C9247" t="s">
        <v>10415</v>
      </c>
      <c r="D9247" t="s">
        <v>10213</v>
      </c>
      <c r="E9247" t="s">
        <v>10203</v>
      </c>
      <c r="F9247" t="s">
        <v>10416</v>
      </c>
      <c r="G9247" t="s">
        <v>12342</v>
      </c>
    </row>
    <row r="9248" spans="1:7" x14ac:dyDescent="0.2">
      <c r="A9248" t="s">
        <v>9443</v>
      </c>
      <c r="B9248" t="s">
        <v>128</v>
      </c>
      <c r="C9248" t="s">
        <v>11891</v>
      </c>
      <c r="D9248" t="s">
        <v>10231</v>
      </c>
      <c r="E9248" t="s">
        <v>10203</v>
      </c>
      <c r="F9248" t="s">
        <v>10211</v>
      </c>
      <c r="G9248" t="s">
        <v>12001</v>
      </c>
    </row>
    <row r="9249" spans="1:7" x14ac:dyDescent="0.2">
      <c r="A9249" t="s">
        <v>9444</v>
      </c>
      <c r="B9249" t="s">
        <v>359</v>
      </c>
      <c r="C9249" t="s">
        <v>10635</v>
      </c>
      <c r="D9249" t="s">
        <v>10206</v>
      </c>
      <c r="E9249" t="s">
        <v>10636</v>
      </c>
      <c r="F9249" t="s">
        <v>10637</v>
      </c>
      <c r="G9249" t="s">
        <v>12308</v>
      </c>
    </row>
    <row r="9250" spans="1:7" x14ac:dyDescent="0.2">
      <c r="A9250" t="s">
        <v>9445</v>
      </c>
      <c r="B9250" t="s">
        <v>239</v>
      </c>
      <c r="C9250" t="s">
        <v>11724</v>
      </c>
      <c r="D9250" t="s">
        <v>10213</v>
      </c>
      <c r="E9250" t="s">
        <v>10203</v>
      </c>
      <c r="F9250" t="s">
        <v>10211</v>
      </c>
      <c r="G9250" t="s">
        <v>12049</v>
      </c>
    </row>
    <row r="9251" spans="1:7" x14ac:dyDescent="0.2">
      <c r="A9251" t="s">
        <v>9446</v>
      </c>
      <c r="B9251" t="s">
        <v>685</v>
      </c>
      <c r="C9251" t="s">
        <v>11184</v>
      </c>
      <c r="D9251" t="s">
        <v>10213</v>
      </c>
      <c r="E9251" t="s">
        <v>10730</v>
      </c>
      <c r="F9251" t="s">
        <v>11185</v>
      </c>
      <c r="G9251" t="s">
        <v>12334</v>
      </c>
    </row>
    <row r="9252" spans="1:7" x14ac:dyDescent="0.2">
      <c r="A9252" t="s">
        <v>9447</v>
      </c>
      <c r="B9252" t="s">
        <v>22</v>
      </c>
      <c r="C9252" t="s">
        <v>11864</v>
      </c>
      <c r="D9252" t="s">
        <v>10231</v>
      </c>
      <c r="E9252" t="s">
        <v>10203</v>
      </c>
      <c r="F9252" t="s">
        <v>10553</v>
      </c>
      <c r="G9252" t="s">
        <v>12191</v>
      </c>
    </row>
    <row r="9253" spans="1:7" x14ac:dyDescent="0.2">
      <c r="A9253" t="s">
        <v>9448</v>
      </c>
      <c r="B9253" t="s">
        <v>331</v>
      </c>
      <c r="C9253" t="s">
        <v>11020</v>
      </c>
      <c r="D9253" t="s">
        <v>10202</v>
      </c>
      <c r="E9253" t="s">
        <v>10228</v>
      </c>
      <c r="F9253" t="s">
        <v>11021</v>
      </c>
      <c r="G9253" t="s">
        <v>12175</v>
      </c>
    </row>
    <row r="9254" spans="1:7" x14ac:dyDescent="0.2">
      <c r="A9254" t="s">
        <v>9449</v>
      </c>
      <c r="B9254" t="s">
        <v>710</v>
      </c>
      <c r="C9254" t="s">
        <v>11312</v>
      </c>
      <c r="D9254" t="s">
        <v>10213</v>
      </c>
      <c r="E9254" t="s">
        <v>10237</v>
      </c>
      <c r="F9254" t="s">
        <v>11313</v>
      </c>
      <c r="G9254" t="s">
        <v>12021</v>
      </c>
    </row>
    <row r="9255" spans="1:7" x14ac:dyDescent="0.2">
      <c r="A9255" t="s">
        <v>9450</v>
      </c>
      <c r="B9255" t="s">
        <v>16</v>
      </c>
      <c r="C9255" t="s">
        <v>10808</v>
      </c>
      <c r="D9255" t="s">
        <v>10213</v>
      </c>
      <c r="E9255" t="s">
        <v>10224</v>
      </c>
      <c r="F9255" t="s">
        <v>10809</v>
      </c>
      <c r="G9255" t="s">
        <v>12155</v>
      </c>
    </row>
    <row r="9256" spans="1:7" x14ac:dyDescent="0.2">
      <c r="A9256" t="s">
        <v>9451</v>
      </c>
      <c r="B9256" t="s">
        <v>96</v>
      </c>
      <c r="C9256" t="s">
        <v>11236</v>
      </c>
      <c r="D9256" t="s">
        <v>10206</v>
      </c>
      <c r="E9256" t="s">
        <v>11237</v>
      </c>
      <c r="F9256" t="s">
        <v>11238</v>
      </c>
      <c r="G9256" t="s">
        <v>12017</v>
      </c>
    </row>
    <row r="9257" spans="1:7" x14ac:dyDescent="0.2">
      <c r="A9257" t="s">
        <v>9452</v>
      </c>
      <c r="B9257" t="s">
        <v>314</v>
      </c>
      <c r="C9257" t="s">
        <v>10424</v>
      </c>
      <c r="D9257" t="s">
        <v>10231</v>
      </c>
      <c r="E9257" t="s">
        <v>10216</v>
      </c>
      <c r="F9257" t="s">
        <v>10425</v>
      </c>
      <c r="G9257" t="s">
        <v>12342</v>
      </c>
    </row>
    <row r="9258" spans="1:7" x14ac:dyDescent="0.2">
      <c r="A9258" t="s">
        <v>9453</v>
      </c>
      <c r="B9258" t="s">
        <v>425</v>
      </c>
      <c r="C9258" t="s">
        <v>10491</v>
      </c>
      <c r="D9258" t="s">
        <v>10206</v>
      </c>
      <c r="E9258" t="s">
        <v>10203</v>
      </c>
      <c r="F9258" t="s">
        <v>10492</v>
      </c>
      <c r="G9258" t="s">
        <v>12100</v>
      </c>
    </row>
    <row r="9259" spans="1:7" x14ac:dyDescent="0.2">
      <c r="A9259" t="s">
        <v>9454</v>
      </c>
      <c r="B9259" t="s">
        <v>579</v>
      </c>
      <c r="C9259" t="s">
        <v>11661</v>
      </c>
      <c r="D9259" t="s">
        <v>10231</v>
      </c>
      <c r="E9259" t="s">
        <v>10929</v>
      </c>
      <c r="F9259" t="s">
        <v>11662</v>
      </c>
      <c r="G9259" t="s">
        <v>12108</v>
      </c>
    </row>
    <row r="9260" spans="1:7" x14ac:dyDescent="0.2">
      <c r="A9260" t="s">
        <v>9455</v>
      </c>
      <c r="B9260" t="s">
        <v>128</v>
      </c>
      <c r="C9260" t="s">
        <v>10903</v>
      </c>
      <c r="D9260" t="s">
        <v>10202</v>
      </c>
      <c r="E9260" t="s">
        <v>10730</v>
      </c>
      <c r="F9260" t="s">
        <v>10904</v>
      </c>
      <c r="G9260" t="s">
        <v>12021</v>
      </c>
    </row>
    <row r="9261" spans="1:7" x14ac:dyDescent="0.2">
      <c r="A9261" t="s">
        <v>9456</v>
      </c>
      <c r="B9261" t="s">
        <v>60</v>
      </c>
      <c r="C9261" t="s">
        <v>10691</v>
      </c>
      <c r="D9261" t="s">
        <v>10206</v>
      </c>
      <c r="E9261" t="s">
        <v>10253</v>
      </c>
      <c r="F9261" t="s">
        <v>10692</v>
      </c>
      <c r="G9261" t="s">
        <v>12057</v>
      </c>
    </row>
    <row r="9262" spans="1:7" x14ac:dyDescent="0.2">
      <c r="A9262" t="s">
        <v>9457</v>
      </c>
      <c r="B9262" t="s">
        <v>158</v>
      </c>
      <c r="C9262" t="s">
        <v>11504</v>
      </c>
      <c r="D9262" t="s">
        <v>10231</v>
      </c>
      <c r="E9262" t="s">
        <v>10266</v>
      </c>
      <c r="F9262" t="s">
        <v>11505</v>
      </c>
      <c r="G9262" t="s">
        <v>12124</v>
      </c>
    </row>
    <row r="9263" spans="1:7" x14ac:dyDescent="0.2">
      <c r="A9263" t="s">
        <v>9458</v>
      </c>
      <c r="B9263" t="s">
        <v>737</v>
      </c>
      <c r="C9263" t="s">
        <v>11129</v>
      </c>
      <c r="D9263" t="s">
        <v>10213</v>
      </c>
      <c r="E9263" t="s">
        <v>10224</v>
      </c>
      <c r="F9263" t="s">
        <v>11130</v>
      </c>
      <c r="G9263" t="s">
        <v>12159</v>
      </c>
    </row>
    <row r="9264" spans="1:7" x14ac:dyDescent="0.2">
      <c r="A9264" t="s">
        <v>9459</v>
      </c>
      <c r="B9264" t="s">
        <v>552</v>
      </c>
      <c r="C9264" t="s">
        <v>10830</v>
      </c>
      <c r="D9264" t="s">
        <v>10206</v>
      </c>
      <c r="E9264" t="s">
        <v>10448</v>
      </c>
      <c r="F9264" t="s">
        <v>10831</v>
      </c>
      <c r="G9264" t="s">
        <v>12261</v>
      </c>
    </row>
    <row r="9265" spans="1:7" x14ac:dyDescent="0.2">
      <c r="A9265" t="s">
        <v>9460</v>
      </c>
      <c r="B9265" t="s">
        <v>539</v>
      </c>
      <c r="C9265" t="s">
        <v>10495</v>
      </c>
      <c r="D9265" t="s">
        <v>10213</v>
      </c>
      <c r="E9265" t="s">
        <v>10228</v>
      </c>
      <c r="F9265" t="s">
        <v>10496</v>
      </c>
      <c r="G9265" t="s">
        <v>11993</v>
      </c>
    </row>
    <row r="9266" spans="1:7" x14ac:dyDescent="0.2">
      <c r="A9266" t="s">
        <v>9461</v>
      </c>
      <c r="B9266" t="s">
        <v>14</v>
      </c>
      <c r="C9266" t="s">
        <v>11206</v>
      </c>
      <c r="D9266" t="s">
        <v>10206</v>
      </c>
      <c r="E9266" t="s">
        <v>10407</v>
      </c>
      <c r="F9266" t="s">
        <v>10598</v>
      </c>
      <c r="G9266" t="s">
        <v>12353</v>
      </c>
    </row>
    <row r="9267" spans="1:7" x14ac:dyDescent="0.2">
      <c r="A9267" t="s">
        <v>9462</v>
      </c>
      <c r="B9267" t="s">
        <v>138</v>
      </c>
      <c r="C9267" t="s">
        <v>10842</v>
      </c>
      <c r="D9267" t="s">
        <v>10202</v>
      </c>
      <c r="E9267" t="s">
        <v>10228</v>
      </c>
      <c r="F9267" t="s">
        <v>10843</v>
      </c>
      <c r="G9267" t="s">
        <v>12219</v>
      </c>
    </row>
    <row r="9268" spans="1:7" x14ac:dyDescent="0.2">
      <c r="A9268" t="s">
        <v>9463</v>
      </c>
      <c r="B9268" t="s">
        <v>52</v>
      </c>
      <c r="C9268" t="s">
        <v>11217</v>
      </c>
      <c r="D9268" t="s">
        <v>10213</v>
      </c>
      <c r="E9268" t="s">
        <v>10293</v>
      </c>
      <c r="F9268" t="s">
        <v>11218</v>
      </c>
      <c r="G9268" t="s">
        <v>12084</v>
      </c>
    </row>
    <row r="9269" spans="1:7" x14ac:dyDescent="0.2">
      <c r="A9269" t="s">
        <v>9464</v>
      </c>
      <c r="B9269" t="s">
        <v>375</v>
      </c>
      <c r="C9269" t="s">
        <v>11838</v>
      </c>
      <c r="D9269" t="s">
        <v>10213</v>
      </c>
      <c r="E9269" t="s">
        <v>10224</v>
      </c>
      <c r="F9269" t="s">
        <v>11839</v>
      </c>
      <c r="G9269" t="s">
        <v>12255</v>
      </c>
    </row>
    <row r="9270" spans="1:7" x14ac:dyDescent="0.2">
      <c r="A9270" t="s">
        <v>9465</v>
      </c>
      <c r="B9270" t="s">
        <v>377</v>
      </c>
      <c r="C9270" t="s">
        <v>10271</v>
      </c>
      <c r="D9270" t="s">
        <v>10206</v>
      </c>
      <c r="E9270" t="s">
        <v>10224</v>
      </c>
      <c r="F9270" t="s">
        <v>10272</v>
      </c>
      <c r="G9270" t="s">
        <v>12017</v>
      </c>
    </row>
    <row r="9271" spans="1:7" x14ac:dyDescent="0.2">
      <c r="A9271" t="s">
        <v>9466</v>
      </c>
      <c r="B9271" t="s">
        <v>212</v>
      </c>
      <c r="C9271" t="s">
        <v>11850</v>
      </c>
      <c r="D9271" t="s">
        <v>10231</v>
      </c>
      <c r="E9271" t="s">
        <v>10301</v>
      </c>
      <c r="F9271" t="s">
        <v>11851</v>
      </c>
      <c r="G9271" t="s">
        <v>12139</v>
      </c>
    </row>
    <row r="9272" spans="1:7" x14ac:dyDescent="0.2">
      <c r="A9272" t="s">
        <v>9467</v>
      </c>
      <c r="B9272" t="s">
        <v>251</v>
      </c>
      <c r="C9272" t="s">
        <v>10734</v>
      </c>
      <c r="D9272" t="s">
        <v>10231</v>
      </c>
      <c r="E9272" t="s">
        <v>10436</v>
      </c>
      <c r="F9272" t="s">
        <v>10735</v>
      </c>
      <c r="G9272" t="s">
        <v>12219</v>
      </c>
    </row>
    <row r="9273" spans="1:7" x14ac:dyDescent="0.2">
      <c r="A9273" t="s">
        <v>9468</v>
      </c>
      <c r="B9273" t="s">
        <v>197</v>
      </c>
      <c r="C9273" t="s">
        <v>11727</v>
      </c>
      <c r="D9273" t="s">
        <v>10206</v>
      </c>
      <c r="E9273" t="s">
        <v>11051</v>
      </c>
      <c r="F9273" t="s">
        <v>11728</v>
      </c>
      <c r="G9273" t="s">
        <v>12191</v>
      </c>
    </row>
    <row r="9274" spans="1:7" x14ac:dyDescent="0.2">
      <c r="A9274" t="s">
        <v>9469</v>
      </c>
      <c r="B9274" t="s">
        <v>16</v>
      </c>
      <c r="C9274" t="s">
        <v>10509</v>
      </c>
      <c r="D9274" t="s">
        <v>10206</v>
      </c>
      <c r="E9274" t="s">
        <v>10203</v>
      </c>
      <c r="F9274" t="s">
        <v>10211</v>
      </c>
      <c r="G9274" t="s">
        <v>12175</v>
      </c>
    </row>
    <row r="9275" spans="1:7" x14ac:dyDescent="0.2">
      <c r="A9275" t="s">
        <v>9470</v>
      </c>
      <c r="B9275" t="s">
        <v>281</v>
      </c>
      <c r="C9275" t="s">
        <v>10691</v>
      </c>
      <c r="D9275" t="s">
        <v>10206</v>
      </c>
      <c r="E9275" t="s">
        <v>10253</v>
      </c>
      <c r="F9275" t="s">
        <v>10692</v>
      </c>
      <c r="G9275" t="s">
        <v>12045</v>
      </c>
    </row>
    <row r="9276" spans="1:7" x14ac:dyDescent="0.2">
      <c r="A9276" t="s">
        <v>9471</v>
      </c>
      <c r="B9276" t="s">
        <v>548</v>
      </c>
      <c r="C9276" t="s">
        <v>10829</v>
      </c>
      <c r="D9276" t="s">
        <v>10202</v>
      </c>
      <c r="E9276" t="s">
        <v>10203</v>
      </c>
      <c r="F9276" t="s">
        <v>10211</v>
      </c>
      <c r="G9276" t="s">
        <v>11981</v>
      </c>
    </row>
    <row r="9277" spans="1:7" x14ac:dyDescent="0.2">
      <c r="A9277" t="s">
        <v>9472</v>
      </c>
      <c r="B9277" t="s">
        <v>161</v>
      </c>
      <c r="C9277" t="s">
        <v>11151</v>
      </c>
      <c r="D9277" t="s">
        <v>10202</v>
      </c>
      <c r="E9277" t="s">
        <v>10827</v>
      </c>
      <c r="F9277" t="s">
        <v>11152</v>
      </c>
      <c r="G9277" t="s">
        <v>12285</v>
      </c>
    </row>
    <row r="9278" spans="1:7" x14ac:dyDescent="0.2">
      <c r="A9278" t="s">
        <v>9473</v>
      </c>
      <c r="B9278" t="s">
        <v>150</v>
      </c>
      <c r="C9278" t="s">
        <v>11243</v>
      </c>
      <c r="D9278" t="s">
        <v>10202</v>
      </c>
      <c r="E9278" t="s">
        <v>10228</v>
      </c>
      <c r="F9278" t="s">
        <v>11244</v>
      </c>
      <c r="G9278" t="s">
        <v>12100</v>
      </c>
    </row>
    <row r="9279" spans="1:7" x14ac:dyDescent="0.2">
      <c r="A9279" t="s">
        <v>9474</v>
      </c>
      <c r="B9279" t="s">
        <v>437</v>
      </c>
      <c r="C9279" t="s">
        <v>11243</v>
      </c>
      <c r="D9279" t="s">
        <v>10202</v>
      </c>
      <c r="E9279" t="s">
        <v>10228</v>
      </c>
      <c r="F9279" t="s">
        <v>11244</v>
      </c>
      <c r="G9279" t="s">
        <v>12304</v>
      </c>
    </row>
    <row r="9280" spans="1:7" x14ac:dyDescent="0.2">
      <c r="A9280" t="s">
        <v>9475</v>
      </c>
      <c r="B9280" t="s">
        <v>55</v>
      </c>
      <c r="C9280" t="s">
        <v>10292</v>
      </c>
      <c r="D9280" t="s">
        <v>10213</v>
      </c>
      <c r="E9280" t="s">
        <v>10293</v>
      </c>
      <c r="F9280" t="s">
        <v>10294</v>
      </c>
      <c r="G9280" t="s">
        <v>12346</v>
      </c>
    </row>
    <row r="9281" spans="1:7" x14ac:dyDescent="0.2">
      <c r="A9281" t="s">
        <v>9476</v>
      </c>
      <c r="B9281" t="s">
        <v>126</v>
      </c>
      <c r="C9281" t="s">
        <v>10290</v>
      </c>
      <c r="D9281" t="s">
        <v>10231</v>
      </c>
      <c r="E9281" t="s">
        <v>10266</v>
      </c>
      <c r="F9281" t="s">
        <v>10291</v>
      </c>
      <c r="G9281" t="s">
        <v>12049</v>
      </c>
    </row>
    <row r="9282" spans="1:7" x14ac:dyDescent="0.2">
      <c r="A9282" t="s">
        <v>9477</v>
      </c>
      <c r="B9282" t="s">
        <v>34</v>
      </c>
      <c r="C9282" t="s">
        <v>11290</v>
      </c>
      <c r="D9282" t="s">
        <v>10206</v>
      </c>
      <c r="E9282" t="s">
        <v>11291</v>
      </c>
      <c r="F9282" t="s">
        <v>11292</v>
      </c>
      <c r="G9282" t="s">
        <v>12155</v>
      </c>
    </row>
    <row r="9283" spans="1:7" x14ac:dyDescent="0.2">
      <c r="A9283" t="s">
        <v>9478</v>
      </c>
      <c r="B9283" t="s">
        <v>94</v>
      </c>
      <c r="C9283" t="s">
        <v>11611</v>
      </c>
      <c r="D9283" t="s">
        <v>10213</v>
      </c>
      <c r="E9283" t="s">
        <v>10285</v>
      </c>
      <c r="F9283" t="s">
        <v>11612</v>
      </c>
      <c r="G9283" t="s">
        <v>12147</v>
      </c>
    </row>
    <row r="9284" spans="1:7" x14ac:dyDescent="0.2">
      <c r="A9284" t="s">
        <v>9479</v>
      </c>
      <c r="B9284" t="s">
        <v>197</v>
      </c>
      <c r="C9284" t="s">
        <v>10747</v>
      </c>
      <c r="D9284" t="s">
        <v>10202</v>
      </c>
      <c r="E9284" t="s">
        <v>10748</v>
      </c>
      <c r="F9284" t="s">
        <v>10749</v>
      </c>
      <c r="G9284" t="s">
        <v>11993</v>
      </c>
    </row>
    <row r="9285" spans="1:7" x14ac:dyDescent="0.2">
      <c r="A9285" t="s">
        <v>9480</v>
      </c>
      <c r="B9285" t="s">
        <v>656</v>
      </c>
      <c r="C9285" t="s">
        <v>11635</v>
      </c>
      <c r="D9285" t="s">
        <v>10213</v>
      </c>
      <c r="E9285" t="s">
        <v>10745</v>
      </c>
      <c r="F9285" t="s">
        <v>11636</v>
      </c>
      <c r="G9285" t="s">
        <v>11997</v>
      </c>
    </row>
    <row r="9286" spans="1:7" x14ac:dyDescent="0.2">
      <c r="A9286" t="s">
        <v>9481</v>
      </c>
      <c r="B9286" t="s">
        <v>370</v>
      </c>
      <c r="C9286" t="s">
        <v>10998</v>
      </c>
      <c r="D9286" t="s">
        <v>10206</v>
      </c>
      <c r="E9286" t="s">
        <v>10748</v>
      </c>
      <c r="F9286" t="s">
        <v>10999</v>
      </c>
      <c r="G9286" t="s">
        <v>12277</v>
      </c>
    </row>
    <row r="9287" spans="1:7" x14ac:dyDescent="0.2">
      <c r="A9287" t="s">
        <v>9482</v>
      </c>
      <c r="B9287" t="s">
        <v>67</v>
      </c>
      <c r="C9287" t="s">
        <v>11436</v>
      </c>
      <c r="D9287" t="s">
        <v>10213</v>
      </c>
      <c r="E9287" t="s">
        <v>10203</v>
      </c>
      <c r="F9287" t="s">
        <v>10373</v>
      </c>
      <c r="G9287" t="s">
        <v>12323</v>
      </c>
    </row>
    <row r="9288" spans="1:7" x14ac:dyDescent="0.2">
      <c r="A9288" t="s">
        <v>9483</v>
      </c>
      <c r="B9288" t="s">
        <v>176</v>
      </c>
      <c r="C9288" t="s">
        <v>10714</v>
      </c>
      <c r="D9288" t="s">
        <v>10231</v>
      </c>
      <c r="E9288" t="s">
        <v>10436</v>
      </c>
      <c r="F9288" t="s">
        <v>10715</v>
      </c>
      <c r="G9288" t="s">
        <v>12265</v>
      </c>
    </row>
    <row r="9289" spans="1:7" x14ac:dyDescent="0.2">
      <c r="A9289" t="s">
        <v>9484</v>
      </c>
      <c r="B9289" t="s">
        <v>140</v>
      </c>
      <c r="C9289" t="s">
        <v>11153</v>
      </c>
      <c r="D9289" t="s">
        <v>10213</v>
      </c>
      <c r="E9289" t="s">
        <v>10285</v>
      </c>
      <c r="F9289" t="s">
        <v>11154</v>
      </c>
      <c r="G9289" t="s">
        <v>12308</v>
      </c>
    </row>
    <row r="9290" spans="1:7" x14ac:dyDescent="0.2">
      <c r="A9290" t="s">
        <v>9485</v>
      </c>
      <c r="B9290" t="s">
        <v>251</v>
      </c>
      <c r="C9290" t="s">
        <v>11173</v>
      </c>
      <c r="D9290" t="s">
        <v>10213</v>
      </c>
      <c r="E9290" t="s">
        <v>10565</v>
      </c>
      <c r="F9290" t="s">
        <v>11174</v>
      </c>
      <c r="G9290" t="s">
        <v>12292</v>
      </c>
    </row>
    <row r="9291" spans="1:7" x14ac:dyDescent="0.2">
      <c r="A9291" t="s">
        <v>9486</v>
      </c>
      <c r="B9291" t="s">
        <v>52</v>
      </c>
      <c r="C9291" t="s">
        <v>11545</v>
      </c>
      <c r="D9291" t="s">
        <v>10213</v>
      </c>
      <c r="E9291" t="s">
        <v>10256</v>
      </c>
      <c r="F9291" t="s">
        <v>11546</v>
      </c>
      <c r="G9291" t="s">
        <v>12243</v>
      </c>
    </row>
    <row r="9292" spans="1:7" x14ac:dyDescent="0.2">
      <c r="A9292" t="s">
        <v>9487</v>
      </c>
      <c r="B9292" t="s">
        <v>11</v>
      </c>
      <c r="C9292" t="s">
        <v>10390</v>
      </c>
      <c r="D9292" t="s">
        <v>10231</v>
      </c>
      <c r="E9292" t="s">
        <v>10306</v>
      </c>
      <c r="F9292" t="s">
        <v>10391</v>
      </c>
      <c r="G9292" t="s">
        <v>12163</v>
      </c>
    </row>
    <row r="9293" spans="1:7" x14ac:dyDescent="0.2">
      <c r="A9293" t="s">
        <v>9488</v>
      </c>
      <c r="B9293" t="s">
        <v>16</v>
      </c>
      <c r="C9293" t="s">
        <v>11877</v>
      </c>
      <c r="D9293" t="s">
        <v>10206</v>
      </c>
      <c r="E9293" t="s">
        <v>10293</v>
      </c>
      <c r="F9293" t="s">
        <v>11878</v>
      </c>
      <c r="G9293" t="s">
        <v>12131</v>
      </c>
    </row>
    <row r="9294" spans="1:7" x14ac:dyDescent="0.2">
      <c r="A9294" t="s">
        <v>9489</v>
      </c>
      <c r="B9294" t="s">
        <v>268</v>
      </c>
      <c r="C9294" t="s">
        <v>11269</v>
      </c>
      <c r="D9294" t="s">
        <v>10231</v>
      </c>
      <c r="E9294" t="s">
        <v>10210</v>
      </c>
      <c r="F9294" t="s">
        <v>11076</v>
      </c>
      <c r="G9294" t="s">
        <v>12258</v>
      </c>
    </row>
    <row r="9295" spans="1:7" x14ac:dyDescent="0.2">
      <c r="A9295" t="s">
        <v>9490</v>
      </c>
      <c r="B9295" t="s">
        <v>409</v>
      </c>
      <c r="C9295" t="s">
        <v>11552</v>
      </c>
      <c r="D9295" t="s">
        <v>10213</v>
      </c>
      <c r="E9295" t="s">
        <v>11553</v>
      </c>
      <c r="F9295" t="s">
        <v>10233</v>
      </c>
      <c r="G9295" t="s">
        <v>12316</v>
      </c>
    </row>
    <row r="9296" spans="1:7" x14ac:dyDescent="0.2">
      <c r="A9296" t="s">
        <v>9491</v>
      </c>
      <c r="B9296" t="s">
        <v>314</v>
      </c>
      <c r="C9296" t="s">
        <v>10617</v>
      </c>
      <c r="D9296" t="s">
        <v>10206</v>
      </c>
      <c r="E9296" t="s">
        <v>10203</v>
      </c>
      <c r="F9296" t="s">
        <v>10618</v>
      </c>
      <c r="G9296" t="s">
        <v>12096</v>
      </c>
    </row>
    <row r="9297" spans="1:7" x14ac:dyDescent="0.2">
      <c r="A9297" t="s">
        <v>9492</v>
      </c>
      <c r="B9297" t="s">
        <v>115</v>
      </c>
      <c r="C9297" t="s">
        <v>10926</v>
      </c>
      <c r="D9297" t="s">
        <v>10231</v>
      </c>
      <c r="E9297" t="s">
        <v>10285</v>
      </c>
      <c r="F9297" t="s">
        <v>10927</v>
      </c>
      <c r="G9297" t="s">
        <v>12139</v>
      </c>
    </row>
    <row r="9298" spans="1:7" x14ac:dyDescent="0.2">
      <c r="A9298" t="s">
        <v>9493</v>
      </c>
      <c r="B9298" t="s">
        <v>69</v>
      </c>
      <c r="C9298" t="s">
        <v>11135</v>
      </c>
      <c r="D9298" t="s">
        <v>10213</v>
      </c>
      <c r="E9298" t="s">
        <v>10219</v>
      </c>
      <c r="F9298" t="s">
        <v>11136</v>
      </c>
      <c r="G9298" t="s">
        <v>12021</v>
      </c>
    </row>
    <row r="9299" spans="1:7" x14ac:dyDescent="0.2">
      <c r="A9299" t="s">
        <v>9494</v>
      </c>
      <c r="B9299" t="s">
        <v>38</v>
      </c>
      <c r="C9299" t="s">
        <v>11795</v>
      </c>
      <c r="D9299" t="s">
        <v>10202</v>
      </c>
      <c r="E9299" t="s">
        <v>10228</v>
      </c>
      <c r="F9299" t="s">
        <v>11796</v>
      </c>
      <c r="G9299" t="s">
        <v>12231</v>
      </c>
    </row>
    <row r="9300" spans="1:7" x14ac:dyDescent="0.2">
      <c r="A9300" t="s">
        <v>9495</v>
      </c>
      <c r="B9300" t="s">
        <v>737</v>
      </c>
      <c r="C9300" t="s">
        <v>11137</v>
      </c>
      <c r="D9300" t="s">
        <v>10231</v>
      </c>
      <c r="E9300" t="s">
        <v>10524</v>
      </c>
      <c r="F9300" t="s">
        <v>11017</v>
      </c>
      <c r="G9300" t="s">
        <v>11969</v>
      </c>
    </row>
    <row r="9301" spans="1:7" x14ac:dyDescent="0.2">
      <c r="A9301" t="s">
        <v>9496</v>
      </c>
      <c r="B9301" t="s">
        <v>55</v>
      </c>
      <c r="C9301" t="s">
        <v>10674</v>
      </c>
      <c r="D9301" t="s">
        <v>10231</v>
      </c>
      <c r="E9301" t="s">
        <v>10256</v>
      </c>
      <c r="F9301" t="s">
        <v>10675</v>
      </c>
      <c r="G9301" t="s">
        <v>11989</v>
      </c>
    </row>
    <row r="9302" spans="1:7" x14ac:dyDescent="0.2">
      <c r="A9302" t="s">
        <v>9497</v>
      </c>
      <c r="B9302" t="s">
        <v>531</v>
      </c>
      <c r="C9302" t="s">
        <v>10780</v>
      </c>
      <c r="D9302" t="s">
        <v>10202</v>
      </c>
      <c r="E9302" t="s">
        <v>10203</v>
      </c>
      <c r="F9302" t="s">
        <v>10492</v>
      </c>
      <c r="G9302" t="s">
        <v>12120</v>
      </c>
    </row>
    <row r="9303" spans="1:7" x14ac:dyDescent="0.2">
      <c r="A9303" t="s">
        <v>9498</v>
      </c>
      <c r="B9303" t="s">
        <v>208</v>
      </c>
      <c r="C9303" t="s">
        <v>10640</v>
      </c>
      <c r="D9303" t="s">
        <v>10213</v>
      </c>
      <c r="E9303" t="s">
        <v>10274</v>
      </c>
      <c r="F9303" t="s">
        <v>10641</v>
      </c>
      <c r="G9303" t="s">
        <v>12167</v>
      </c>
    </row>
    <row r="9304" spans="1:7" x14ac:dyDescent="0.2">
      <c r="A9304" t="s">
        <v>9499</v>
      </c>
      <c r="B9304" t="s">
        <v>262</v>
      </c>
      <c r="C9304" t="s">
        <v>11511</v>
      </c>
      <c r="D9304" t="s">
        <v>10213</v>
      </c>
      <c r="E9304" t="s">
        <v>11512</v>
      </c>
      <c r="F9304" t="s">
        <v>11513</v>
      </c>
      <c r="G9304" t="s">
        <v>12342</v>
      </c>
    </row>
    <row r="9305" spans="1:7" x14ac:dyDescent="0.2">
      <c r="A9305" t="s">
        <v>9500</v>
      </c>
      <c r="B9305" t="s">
        <v>425</v>
      </c>
      <c r="C9305" t="s">
        <v>10942</v>
      </c>
      <c r="D9305" t="s">
        <v>10206</v>
      </c>
      <c r="E9305" t="s">
        <v>10803</v>
      </c>
      <c r="F9305" t="s">
        <v>10943</v>
      </c>
      <c r="G9305" t="s">
        <v>12049</v>
      </c>
    </row>
    <row r="9306" spans="1:7" x14ac:dyDescent="0.2">
      <c r="A9306" t="s">
        <v>9501</v>
      </c>
      <c r="B9306" t="s">
        <v>46</v>
      </c>
      <c r="C9306" t="s">
        <v>10449</v>
      </c>
      <c r="D9306" t="s">
        <v>10231</v>
      </c>
      <c r="E9306" t="s">
        <v>10203</v>
      </c>
      <c r="F9306" t="s">
        <v>10211</v>
      </c>
      <c r="G9306" t="s">
        <v>12104</v>
      </c>
    </row>
    <row r="9307" spans="1:7" x14ac:dyDescent="0.2">
      <c r="A9307" t="s">
        <v>9502</v>
      </c>
      <c r="B9307" t="s">
        <v>281</v>
      </c>
      <c r="C9307" t="s">
        <v>11482</v>
      </c>
      <c r="D9307" t="s">
        <v>10206</v>
      </c>
      <c r="E9307" t="s">
        <v>10210</v>
      </c>
      <c r="F9307" t="s">
        <v>11483</v>
      </c>
      <c r="G9307" t="s">
        <v>12334</v>
      </c>
    </row>
    <row r="9308" spans="1:7" x14ac:dyDescent="0.2">
      <c r="A9308" t="s">
        <v>9503</v>
      </c>
      <c r="B9308" t="s">
        <v>36</v>
      </c>
      <c r="C9308" t="s">
        <v>10504</v>
      </c>
      <c r="D9308" t="s">
        <v>10202</v>
      </c>
      <c r="E9308" t="s">
        <v>10418</v>
      </c>
      <c r="F9308" t="s">
        <v>10505</v>
      </c>
      <c r="G9308" t="s">
        <v>12195</v>
      </c>
    </row>
    <row r="9309" spans="1:7" x14ac:dyDescent="0.2">
      <c r="A9309" t="s">
        <v>9504</v>
      </c>
      <c r="B9309" t="s">
        <v>531</v>
      </c>
      <c r="C9309" t="s">
        <v>10593</v>
      </c>
      <c r="D9309" t="s">
        <v>10202</v>
      </c>
      <c r="E9309" t="s">
        <v>10594</v>
      </c>
      <c r="F9309" t="s">
        <v>10595</v>
      </c>
      <c r="G9309" t="s">
        <v>12265</v>
      </c>
    </row>
    <row r="9310" spans="1:7" x14ac:dyDescent="0.2">
      <c r="A9310" t="s">
        <v>9505</v>
      </c>
      <c r="B9310" t="s">
        <v>138</v>
      </c>
      <c r="C9310" t="s">
        <v>10924</v>
      </c>
      <c r="D9310" t="s">
        <v>10202</v>
      </c>
      <c r="E9310" t="s">
        <v>10216</v>
      </c>
      <c r="F9310" t="s">
        <v>10925</v>
      </c>
      <c r="G9310" t="s">
        <v>12273</v>
      </c>
    </row>
    <row r="9311" spans="1:7" x14ac:dyDescent="0.2">
      <c r="A9311" t="s">
        <v>9506</v>
      </c>
      <c r="B9311" t="s">
        <v>203</v>
      </c>
      <c r="C9311" t="s">
        <v>10580</v>
      </c>
      <c r="D9311" t="s">
        <v>10206</v>
      </c>
      <c r="E9311" t="s">
        <v>10203</v>
      </c>
      <c r="F9311" t="s">
        <v>10581</v>
      </c>
      <c r="G9311" t="s">
        <v>12001</v>
      </c>
    </row>
    <row r="9312" spans="1:7" x14ac:dyDescent="0.2">
      <c r="A9312" t="s">
        <v>9507</v>
      </c>
      <c r="B9312" t="s">
        <v>46</v>
      </c>
      <c r="C9312" t="s">
        <v>11460</v>
      </c>
      <c r="D9312" t="s">
        <v>10202</v>
      </c>
      <c r="E9312" t="s">
        <v>10467</v>
      </c>
      <c r="F9312" t="s">
        <v>11461</v>
      </c>
      <c r="G9312" t="s">
        <v>12096</v>
      </c>
    </row>
    <row r="9313" spans="1:7" x14ac:dyDescent="0.2">
      <c r="A9313" t="s">
        <v>9508</v>
      </c>
      <c r="B9313" t="s">
        <v>239</v>
      </c>
      <c r="C9313" t="s">
        <v>11609</v>
      </c>
      <c r="D9313" t="s">
        <v>10206</v>
      </c>
      <c r="E9313" t="s">
        <v>10203</v>
      </c>
      <c r="F9313" t="s">
        <v>11610</v>
      </c>
      <c r="G9313" t="s">
        <v>12353</v>
      </c>
    </row>
    <row r="9314" spans="1:7" x14ac:dyDescent="0.2">
      <c r="A9314" t="s">
        <v>9509</v>
      </c>
      <c r="B9314" t="s">
        <v>607</v>
      </c>
      <c r="C9314" t="s">
        <v>11559</v>
      </c>
      <c r="D9314" t="s">
        <v>10213</v>
      </c>
      <c r="E9314" t="s">
        <v>10228</v>
      </c>
      <c r="F9314" t="s">
        <v>11560</v>
      </c>
      <c r="G9314" t="s">
        <v>12285</v>
      </c>
    </row>
    <row r="9315" spans="1:7" x14ac:dyDescent="0.2">
      <c r="A9315" t="s">
        <v>9510</v>
      </c>
      <c r="B9315" t="s">
        <v>75</v>
      </c>
      <c r="C9315" t="s">
        <v>10290</v>
      </c>
      <c r="D9315" t="s">
        <v>10231</v>
      </c>
      <c r="E9315" t="s">
        <v>10266</v>
      </c>
      <c r="F9315" t="s">
        <v>10291</v>
      </c>
      <c r="G9315" t="s">
        <v>12342</v>
      </c>
    </row>
    <row r="9316" spans="1:7" x14ac:dyDescent="0.2">
      <c r="A9316" t="s">
        <v>9511</v>
      </c>
      <c r="B9316" t="s">
        <v>203</v>
      </c>
      <c r="C9316" t="s">
        <v>11699</v>
      </c>
      <c r="D9316" t="s">
        <v>10213</v>
      </c>
      <c r="E9316" t="s">
        <v>10277</v>
      </c>
      <c r="F9316" t="s">
        <v>11700</v>
      </c>
      <c r="G9316" t="s">
        <v>12191</v>
      </c>
    </row>
    <row r="9317" spans="1:7" x14ac:dyDescent="0.2">
      <c r="A9317" t="s">
        <v>9512</v>
      </c>
      <c r="B9317" t="s">
        <v>239</v>
      </c>
      <c r="C9317" t="s">
        <v>11293</v>
      </c>
      <c r="D9317" t="s">
        <v>10206</v>
      </c>
      <c r="E9317" t="s">
        <v>10285</v>
      </c>
      <c r="F9317" t="s">
        <v>11294</v>
      </c>
      <c r="G9317" t="s">
        <v>12065</v>
      </c>
    </row>
    <row r="9318" spans="1:7" x14ac:dyDescent="0.2">
      <c r="A9318" t="s">
        <v>9513</v>
      </c>
      <c r="B9318" t="s">
        <v>664</v>
      </c>
      <c r="C9318" t="s">
        <v>11819</v>
      </c>
      <c r="D9318" t="s">
        <v>10231</v>
      </c>
      <c r="E9318" t="s">
        <v>10266</v>
      </c>
      <c r="F9318" t="s">
        <v>11820</v>
      </c>
      <c r="G9318" t="s">
        <v>12357</v>
      </c>
    </row>
    <row r="9319" spans="1:7" x14ac:dyDescent="0.2">
      <c r="A9319" t="s">
        <v>9514</v>
      </c>
      <c r="B9319" t="s">
        <v>539</v>
      </c>
      <c r="C9319" t="s">
        <v>11939</v>
      </c>
      <c r="D9319" t="s">
        <v>10206</v>
      </c>
      <c r="E9319" t="s">
        <v>10228</v>
      </c>
      <c r="F9319" t="s">
        <v>11940</v>
      </c>
      <c r="G9319" t="s">
        <v>12219</v>
      </c>
    </row>
    <row r="9320" spans="1:7" x14ac:dyDescent="0.2">
      <c r="A9320" t="s">
        <v>9515</v>
      </c>
      <c r="B9320" t="s">
        <v>88</v>
      </c>
      <c r="C9320" t="s">
        <v>11677</v>
      </c>
      <c r="D9320" t="s">
        <v>10202</v>
      </c>
      <c r="E9320" t="s">
        <v>10293</v>
      </c>
      <c r="F9320" t="s">
        <v>11678</v>
      </c>
      <c r="G9320" t="s">
        <v>12001</v>
      </c>
    </row>
    <row r="9321" spans="1:7" x14ac:dyDescent="0.2">
      <c r="A9321" t="s">
        <v>9516</v>
      </c>
      <c r="B9321" t="s">
        <v>662</v>
      </c>
      <c r="C9321" t="s">
        <v>11308</v>
      </c>
      <c r="D9321" t="s">
        <v>10202</v>
      </c>
      <c r="E9321" t="s">
        <v>10228</v>
      </c>
      <c r="F9321" t="s">
        <v>11309</v>
      </c>
      <c r="G9321" t="s">
        <v>12183</v>
      </c>
    </row>
    <row r="9322" spans="1:7" x14ac:dyDescent="0.2">
      <c r="A9322" t="s">
        <v>9517</v>
      </c>
      <c r="B9322" t="s">
        <v>20</v>
      </c>
      <c r="C9322" t="s">
        <v>11263</v>
      </c>
      <c r="D9322" t="s">
        <v>10202</v>
      </c>
      <c r="E9322" t="s">
        <v>10219</v>
      </c>
      <c r="F9322" t="s">
        <v>11264</v>
      </c>
      <c r="G9322" t="s">
        <v>12049</v>
      </c>
    </row>
    <row r="9323" spans="1:7" x14ac:dyDescent="0.2">
      <c r="A9323" t="s">
        <v>9518</v>
      </c>
      <c r="B9323" t="s">
        <v>176</v>
      </c>
      <c r="C9323" t="s">
        <v>10817</v>
      </c>
      <c r="D9323" t="s">
        <v>10231</v>
      </c>
      <c r="E9323" t="s">
        <v>10298</v>
      </c>
      <c r="F9323" t="s">
        <v>10818</v>
      </c>
      <c r="G9323" t="s">
        <v>12092</v>
      </c>
    </row>
    <row r="9324" spans="1:7" x14ac:dyDescent="0.2">
      <c r="A9324" t="s">
        <v>9519</v>
      </c>
      <c r="B9324" t="s">
        <v>18</v>
      </c>
      <c r="C9324" t="s">
        <v>11190</v>
      </c>
      <c r="D9324" t="s">
        <v>10202</v>
      </c>
      <c r="E9324" t="s">
        <v>10203</v>
      </c>
      <c r="F9324" t="s">
        <v>10211</v>
      </c>
      <c r="G9324" t="s">
        <v>12195</v>
      </c>
    </row>
    <row r="9325" spans="1:7" x14ac:dyDescent="0.2">
      <c r="A9325" t="s">
        <v>9520</v>
      </c>
      <c r="B9325" t="s">
        <v>603</v>
      </c>
      <c r="C9325" t="s">
        <v>10613</v>
      </c>
      <c r="D9325" t="s">
        <v>10213</v>
      </c>
      <c r="E9325" t="s">
        <v>10359</v>
      </c>
      <c r="F9325" t="s">
        <v>10614</v>
      </c>
      <c r="G9325" t="s">
        <v>12281</v>
      </c>
    </row>
    <row r="9326" spans="1:7" x14ac:dyDescent="0.2">
      <c r="A9326" t="s">
        <v>9521</v>
      </c>
      <c r="B9326" t="s">
        <v>67</v>
      </c>
      <c r="C9326" t="s">
        <v>11043</v>
      </c>
      <c r="D9326" t="s">
        <v>10231</v>
      </c>
      <c r="E9326" t="s">
        <v>10531</v>
      </c>
      <c r="F9326" t="s">
        <v>10686</v>
      </c>
      <c r="G9326" t="s">
        <v>12009</v>
      </c>
    </row>
    <row r="9327" spans="1:7" x14ac:dyDescent="0.2">
      <c r="A9327" t="s">
        <v>9522</v>
      </c>
      <c r="B9327" t="s">
        <v>7</v>
      </c>
      <c r="C9327" t="s">
        <v>11586</v>
      </c>
      <c r="D9327" t="s">
        <v>10231</v>
      </c>
      <c r="E9327" t="s">
        <v>10203</v>
      </c>
      <c r="F9327" t="s">
        <v>11150</v>
      </c>
      <c r="G9327" t="s">
        <v>12191</v>
      </c>
    </row>
    <row r="9328" spans="1:7" x14ac:dyDescent="0.2">
      <c r="A9328" t="s">
        <v>9523</v>
      </c>
      <c r="B9328" t="s">
        <v>359</v>
      </c>
      <c r="C9328" t="s">
        <v>11170</v>
      </c>
      <c r="D9328" t="s">
        <v>10213</v>
      </c>
      <c r="E9328" t="s">
        <v>10228</v>
      </c>
      <c r="F9328" t="s">
        <v>11171</v>
      </c>
      <c r="G9328" t="s">
        <v>12116</v>
      </c>
    </row>
    <row r="9329" spans="1:7" x14ac:dyDescent="0.2">
      <c r="A9329" t="s">
        <v>9524</v>
      </c>
      <c r="B9329" t="s">
        <v>52</v>
      </c>
      <c r="C9329" t="s">
        <v>11782</v>
      </c>
      <c r="D9329" t="s">
        <v>10213</v>
      </c>
      <c r="E9329" t="s">
        <v>10203</v>
      </c>
      <c r="F9329" t="s">
        <v>11783</v>
      </c>
      <c r="G9329" t="s">
        <v>12292</v>
      </c>
    </row>
    <row r="9330" spans="1:7" x14ac:dyDescent="0.2">
      <c r="A9330" t="s">
        <v>9525</v>
      </c>
      <c r="B9330" t="s">
        <v>126</v>
      </c>
      <c r="C9330" t="s">
        <v>11959</v>
      </c>
      <c r="D9330" t="s">
        <v>10231</v>
      </c>
      <c r="E9330" t="s">
        <v>10261</v>
      </c>
      <c r="F9330" t="s">
        <v>11960</v>
      </c>
      <c r="G9330" t="s">
        <v>12219</v>
      </c>
    </row>
    <row r="9331" spans="1:7" x14ac:dyDescent="0.2">
      <c r="A9331" t="s">
        <v>9526</v>
      </c>
      <c r="B9331" t="s">
        <v>187</v>
      </c>
      <c r="C9331" t="s">
        <v>10504</v>
      </c>
      <c r="D9331" t="s">
        <v>10202</v>
      </c>
      <c r="E9331" t="s">
        <v>10418</v>
      </c>
      <c r="F9331" t="s">
        <v>10505</v>
      </c>
      <c r="G9331" t="s">
        <v>11973</v>
      </c>
    </row>
    <row r="9332" spans="1:7" x14ac:dyDescent="0.2">
      <c r="A9332" t="s">
        <v>9527</v>
      </c>
      <c r="B9332" t="s">
        <v>46</v>
      </c>
      <c r="C9332" t="s">
        <v>11280</v>
      </c>
      <c r="D9332" t="s">
        <v>10231</v>
      </c>
      <c r="E9332" t="s">
        <v>10782</v>
      </c>
      <c r="F9332" t="s">
        <v>11281</v>
      </c>
      <c r="G9332" t="s">
        <v>12120</v>
      </c>
    </row>
    <row r="9333" spans="1:7" x14ac:dyDescent="0.2">
      <c r="A9333" t="s">
        <v>9528</v>
      </c>
      <c r="B9333" t="s">
        <v>158</v>
      </c>
      <c r="C9333" t="s">
        <v>11358</v>
      </c>
      <c r="D9333" t="s">
        <v>10231</v>
      </c>
      <c r="E9333" t="s">
        <v>10266</v>
      </c>
      <c r="F9333" t="s">
        <v>11359</v>
      </c>
      <c r="G9333" t="s">
        <v>12223</v>
      </c>
    </row>
    <row r="9334" spans="1:7" x14ac:dyDescent="0.2">
      <c r="A9334" t="s">
        <v>9529</v>
      </c>
      <c r="B9334" t="s">
        <v>356</v>
      </c>
      <c r="C9334" t="s">
        <v>10708</v>
      </c>
      <c r="D9334" t="s">
        <v>10231</v>
      </c>
      <c r="E9334" t="s">
        <v>10293</v>
      </c>
      <c r="F9334" t="s">
        <v>10553</v>
      </c>
      <c r="G9334" t="s">
        <v>12073</v>
      </c>
    </row>
    <row r="9335" spans="1:7" x14ac:dyDescent="0.2">
      <c r="A9335" t="s">
        <v>9530</v>
      </c>
      <c r="B9335" t="s">
        <v>50</v>
      </c>
      <c r="C9335" t="s">
        <v>11683</v>
      </c>
      <c r="D9335" t="s">
        <v>10206</v>
      </c>
      <c r="E9335" t="s">
        <v>10293</v>
      </c>
      <c r="F9335" t="s">
        <v>11684</v>
      </c>
      <c r="G9335" t="s">
        <v>12033</v>
      </c>
    </row>
    <row r="9336" spans="1:7" x14ac:dyDescent="0.2">
      <c r="A9336" t="s">
        <v>9531</v>
      </c>
      <c r="B9336" t="s">
        <v>40</v>
      </c>
      <c r="C9336" t="s">
        <v>11282</v>
      </c>
      <c r="D9336" t="s">
        <v>10213</v>
      </c>
      <c r="E9336" t="s">
        <v>10557</v>
      </c>
      <c r="F9336" t="s">
        <v>11283</v>
      </c>
      <c r="G9336" t="s">
        <v>11973</v>
      </c>
    </row>
    <row r="9337" spans="1:7" x14ac:dyDescent="0.2">
      <c r="A9337" t="s">
        <v>9532</v>
      </c>
      <c r="B9337" t="s">
        <v>362</v>
      </c>
      <c r="C9337" t="s">
        <v>11024</v>
      </c>
      <c r="D9337" t="s">
        <v>10206</v>
      </c>
      <c r="E9337" t="s">
        <v>10203</v>
      </c>
      <c r="F9337" t="s">
        <v>11025</v>
      </c>
      <c r="G9337" t="s">
        <v>12334</v>
      </c>
    </row>
    <row r="9338" spans="1:7" x14ac:dyDescent="0.2">
      <c r="A9338" t="s">
        <v>9533</v>
      </c>
      <c r="B9338" t="s">
        <v>5</v>
      </c>
      <c r="C9338" t="s">
        <v>11599</v>
      </c>
      <c r="D9338" t="s">
        <v>10231</v>
      </c>
      <c r="E9338" t="s">
        <v>10565</v>
      </c>
      <c r="F9338" t="s">
        <v>11600</v>
      </c>
      <c r="G9338" t="s">
        <v>12223</v>
      </c>
    </row>
    <row r="9339" spans="1:7" x14ac:dyDescent="0.2">
      <c r="A9339" t="s">
        <v>9534</v>
      </c>
      <c r="B9339" t="s">
        <v>659</v>
      </c>
      <c r="C9339" t="s">
        <v>11259</v>
      </c>
      <c r="D9339" t="s">
        <v>10213</v>
      </c>
      <c r="E9339" t="s">
        <v>10216</v>
      </c>
      <c r="F9339" t="s">
        <v>11260</v>
      </c>
      <c r="G9339" t="s">
        <v>12092</v>
      </c>
    </row>
    <row r="9340" spans="1:7" x14ac:dyDescent="0.2">
      <c r="A9340" t="s">
        <v>9535</v>
      </c>
      <c r="B9340" t="s">
        <v>1250</v>
      </c>
      <c r="C9340" t="s">
        <v>11443</v>
      </c>
      <c r="D9340" t="s">
        <v>10202</v>
      </c>
      <c r="E9340" t="s">
        <v>10210</v>
      </c>
      <c r="F9340" t="s">
        <v>10282</v>
      </c>
      <c r="G9340" t="s">
        <v>12029</v>
      </c>
    </row>
    <row r="9341" spans="1:7" x14ac:dyDescent="0.2">
      <c r="A9341" t="s">
        <v>9536</v>
      </c>
      <c r="B9341" t="s">
        <v>44</v>
      </c>
      <c r="C9341" t="s">
        <v>10726</v>
      </c>
      <c r="D9341" t="s">
        <v>10231</v>
      </c>
      <c r="E9341" t="s">
        <v>10436</v>
      </c>
      <c r="F9341" t="s">
        <v>10727</v>
      </c>
      <c r="G9341" t="s">
        <v>12319</v>
      </c>
    </row>
    <row r="9342" spans="1:7" x14ac:dyDescent="0.2">
      <c r="A9342" t="s">
        <v>9537</v>
      </c>
      <c r="B9342" t="s">
        <v>387</v>
      </c>
      <c r="C9342" t="s">
        <v>10593</v>
      </c>
      <c r="D9342" t="s">
        <v>10202</v>
      </c>
      <c r="E9342" t="s">
        <v>10594</v>
      </c>
      <c r="F9342" t="s">
        <v>10595</v>
      </c>
      <c r="G9342" t="s">
        <v>12151</v>
      </c>
    </row>
    <row r="9343" spans="1:7" x14ac:dyDescent="0.2">
      <c r="A9343" t="s">
        <v>9538</v>
      </c>
      <c r="B9343" t="s">
        <v>75</v>
      </c>
      <c r="C9343" t="s">
        <v>11840</v>
      </c>
      <c r="D9343" t="s">
        <v>10213</v>
      </c>
      <c r="E9343" t="s">
        <v>10557</v>
      </c>
      <c r="F9343" t="s">
        <v>11841</v>
      </c>
      <c r="G9343" t="s">
        <v>12029</v>
      </c>
    </row>
    <row r="9344" spans="1:7" x14ac:dyDescent="0.2">
      <c r="A9344" t="s">
        <v>9539</v>
      </c>
      <c r="B9344" t="s">
        <v>84</v>
      </c>
      <c r="C9344" t="s">
        <v>11685</v>
      </c>
      <c r="D9344" t="s">
        <v>10213</v>
      </c>
      <c r="E9344" t="s">
        <v>10322</v>
      </c>
      <c r="F9344" t="s">
        <v>11686</v>
      </c>
      <c r="G9344" t="s">
        <v>12065</v>
      </c>
    </row>
    <row r="9345" spans="1:7" x14ac:dyDescent="0.2">
      <c r="A9345" t="s">
        <v>9540</v>
      </c>
      <c r="B9345" t="s">
        <v>69</v>
      </c>
      <c r="C9345" t="s">
        <v>10358</v>
      </c>
      <c r="D9345" t="s">
        <v>10206</v>
      </c>
      <c r="E9345" t="s">
        <v>10359</v>
      </c>
      <c r="F9345" t="s">
        <v>10360</v>
      </c>
      <c r="G9345" t="s">
        <v>12261</v>
      </c>
    </row>
    <row r="9346" spans="1:7" x14ac:dyDescent="0.2">
      <c r="A9346" t="s">
        <v>9541</v>
      </c>
      <c r="B9346" t="s">
        <v>185</v>
      </c>
      <c r="C9346" t="s">
        <v>11925</v>
      </c>
      <c r="D9346" t="s">
        <v>10202</v>
      </c>
      <c r="E9346" t="s">
        <v>11237</v>
      </c>
      <c r="F9346" t="s">
        <v>11926</v>
      </c>
      <c r="G9346" t="s">
        <v>12147</v>
      </c>
    </row>
    <row r="9347" spans="1:7" x14ac:dyDescent="0.2">
      <c r="A9347" t="s">
        <v>9542</v>
      </c>
      <c r="B9347" t="s">
        <v>20</v>
      </c>
      <c r="C9347" t="s">
        <v>10744</v>
      </c>
      <c r="D9347" t="s">
        <v>10213</v>
      </c>
      <c r="E9347" t="s">
        <v>10745</v>
      </c>
      <c r="F9347" t="s">
        <v>10746</v>
      </c>
      <c r="G9347" t="s">
        <v>11993</v>
      </c>
    </row>
    <row r="9348" spans="1:7" x14ac:dyDescent="0.2">
      <c r="A9348" t="s">
        <v>9543</v>
      </c>
      <c r="B9348" t="s">
        <v>226</v>
      </c>
      <c r="C9348" t="s">
        <v>11259</v>
      </c>
      <c r="D9348" t="s">
        <v>10213</v>
      </c>
      <c r="E9348" t="s">
        <v>10216</v>
      </c>
      <c r="F9348" t="s">
        <v>11260</v>
      </c>
      <c r="G9348" t="s">
        <v>12255</v>
      </c>
    </row>
    <row r="9349" spans="1:7" x14ac:dyDescent="0.2">
      <c r="A9349" t="s">
        <v>9544</v>
      </c>
      <c r="B9349" t="s">
        <v>630</v>
      </c>
      <c r="C9349" t="s">
        <v>11456</v>
      </c>
      <c r="D9349" t="s">
        <v>10231</v>
      </c>
      <c r="E9349" t="s">
        <v>11457</v>
      </c>
      <c r="F9349" t="s">
        <v>11458</v>
      </c>
      <c r="G9349" t="s">
        <v>11973</v>
      </c>
    </row>
    <row r="9350" spans="1:7" x14ac:dyDescent="0.2">
      <c r="A9350" t="s">
        <v>9545</v>
      </c>
      <c r="B9350" t="s">
        <v>389</v>
      </c>
      <c r="C9350" t="s">
        <v>11410</v>
      </c>
      <c r="D9350" t="s">
        <v>10206</v>
      </c>
      <c r="E9350" t="s">
        <v>10594</v>
      </c>
      <c r="F9350" t="s">
        <v>11411</v>
      </c>
      <c r="G9350" t="s">
        <v>12195</v>
      </c>
    </row>
    <row r="9351" spans="1:7" x14ac:dyDescent="0.2">
      <c r="A9351" t="s">
        <v>9546</v>
      </c>
      <c r="B9351" t="s">
        <v>161</v>
      </c>
      <c r="C9351" t="s">
        <v>11615</v>
      </c>
      <c r="D9351" t="s">
        <v>10202</v>
      </c>
      <c r="E9351" t="s">
        <v>10210</v>
      </c>
      <c r="F9351" t="s">
        <v>10572</v>
      </c>
      <c r="G9351" t="s">
        <v>12304</v>
      </c>
    </row>
    <row r="9352" spans="1:7" x14ac:dyDescent="0.2">
      <c r="A9352" t="s">
        <v>9547</v>
      </c>
      <c r="B9352" t="s">
        <v>362</v>
      </c>
      <c r="C9352" t="s">
        <v>10535</v>
      </c>
      <c r="D9352" t="s">
        <v>10206</v>
      </c>
      <c r="E9352" t="s">
        <v>10245</v>
      </c>
      <c r="F9352" t="s">
        <v>10536</v>
      </c>
      <c r="G9352" t="s">
        <v>12069</v>
      </c>
    </row>
    <row r="9353" spans="1:7" x14ac:dyDescent="0.2">
      <c r="A9353" t="s">
        <v>9548</v>
      </c>
      <c r="B9353" t="s">
        <v>247</v>
      </c>
      <c r="C9353" t="s">
        <v>10324</v>
      </c>
      <c r="D9353" t="s">
        <v>10213</v>
      </c>
      <c r="E9353" t="s">
        <v>10301</v>
      </c>
      <c r="F9353" t="s">
        <v>10325</v>
      </c>
      <c r="G9353" t="s">
        <v>12342</v>
      </c>
    </row>
    <row r="9354" spans="1:7" x14ac:dyDescent="0.2">
      <c r="A9354" t="s">
        <v>9549</v>
      </c>
      <c r="B9354" t="s">
        <v>16</v>
      </c>
      <c r="C9354" t="s">
        <v>10284</v>
      </c>
      <c r="D9354" t="s">
        <v>10206</v>
      </c>
      <c r="E9354" t="s">
        <v>10285</v>
      </c>
      <c r="F9354" t="s">
        <v>10286</v>
      </c>
      <c r="G9354" t="s">
        <v>12258</v>
      </c>
    </row>
    <row r="9355" spans="1:7" x14ac:dyDescent="0.2">
      <c r="A9355" t="s">
        <v>9550</v>
      </c>
      <c r="B9355" t="s">
        <v>242</v>
      </c>
      <c r="C9355" t="s">
        <v>10510</v>
      </c>
      <c r="D9355" t="s">
        <v>10231</v>
      </c>
      <c r="E9355" t="s">
        <v>10210</v>
      </c>
      <c r="F9355" t="s">
        <v>10511</v>
      </c>
      <c r="G9355" t="s">
        <v>12334</v>
      </c>
    </row>
    <row r="9356" spans="1:7" x14ac:dyDescent="0.2">
      <c r="A9356" t="s">
        <v>9551</v>
      </c>
      <c r="B9356" t="s">
        <v>548</v>
      </c>
      <c r="C9356" t="s">
        <v>10435</v>
      </c>
      <c r="D9356" t="s">
        <v>10231</v>
      </c>
      <c r="E9356" t="s">
        <v>10436</v>
      </c>
      <c r="F9356" t="s">
        <v>10437</v>
      </c>
      <c r="G9356" t="s">
        <v>12131</v>
      </c>
    </row>
    <row r="9357" spans="1:7" x14ac:dyDescent="0.2">
      <c r="A9357" t="s">
        <v>9552</v>
      </c>
      <c r="B9357" t="s">
        <v>30</v>
      </c>
      <c r="C9357" t="s">
        <v>11547</v>
      </c>
      <c r="D9357" t="s">
        <v>10213</v>
      </c>
      <c r="E9357" t="s">
        <v>11226</v>
      </c>
      <c r="F9357" t="s">
        <v>10484</v>
      </c>
      <c r="G9357" t="s">
        <v>12045</v>
      </c>
    </row>
    <row r="9358" spans="1:7" x14ac:dyDescent="0.2">
      <c r="A9358" t="s">
        <v>9553</v>
      </c>
      <c r="B9358" t="s">
        <v>208</v>
      </c>
      <c r="C9358" t="s">
        <v>11284</v>
      </c>
      <c r="D9358" t="s">
        <v>10206</v>
      </c>
      <c r="E9358" t="s">
        <v>10337</v>
      </c>
      <c r="F9358" t="s">
        <v>11285</v>
      </c>
      <c r="G9358" t="s">
        <v>12323</v>
      </c>
    </row>
    <row r="9359" spans="1:7" x14ac:dyDescent="0.2">
      <c r="A9359" t="s">
        <v>9554</v>
      </c>
      <c r="B9359" t="s">
        <v>208</v>
      </c>
      <c r="C9359" t="s">
        <v>10926</v>
      </c>
      <c r="D9359" t="s">
        <v>10231</v>
      </c>
      <c r="E9359" t="s">
        <v>10285</v>
      </c>
      <c r="F9359" t="s">
        <v>10927</v>
      </c>
      <c r="G9359" t="s">
        <v>12053</v>
      </c>
    </row>
    <row r="9360" spans="1:7" x14ac:dyDescent="0.2">
      <c r="A9360" t="s">
        <v>9555</v>
      </c>
      <c r="B9360" t="s">
        <v>419</v>
      </c>
      <c r="C9360" t="s">
        <v>10650</v>
      </c>
      <c r="D9360" t="s">
        <v>10206</v>
      </c>
      <c r="E9360" t="s">
        <v>10651</v>
      </c>
      <c r="F9360" t="s">
        <v>10652</v>
      </c>
      <c r="G9360" t="s">
        <v>12124</v>
      </c>
    </row>
    <row r="9361" spans="1:7" x14ac:dyDescent="0.2">
      <c r="A9361" t="s">
        <v>9556</v>
      </c>
      <c r="B9361" t="s">
        <v>71</v>
      </c>
      <c r="C9361" t="s">
        <v>11625</v>
      </c>
      <c r="D9361" t="s">
        <v>10213</v>
      </c>
      <c r="E9361" t="s">
        <v>10210</v>
      </c>
      <c r="F9361" t="s">
        <v>10994</v>
      </c>
      <c r="G9361" t="s">
        <v>12183</v>
      </c>
    </row>
    <row r="9362" spans="1:7" x14ac:dyDescent="0.2">
      <c r="A9362" t="s">
        <v>9557</v>
      </c>
      <c r="B9362" t="s">
        <v>38</v>
      </c>
      <c r="C9362" t="s">
        <v>11903</v>
      </c>
      <c r="D9362" t="s">
        <v>10213</v>
      </c>
      <c r="E9362" t="s">
        <v>10312</v>
      </c>
      <c r="F9362" t="s">
        <v>11904</v>
      </c>
      <c r="G9362" t="s">
        <v>12001</v>
      </c>
    </row>
    <row r="9363" spans="1:7" x14ac:dyDescent="0.2">
      <c r="A9363" t="s">
        <v>9558</v>
      </c>
      <c r="B9363" t="s">
        <v>216</v>
      </c>
      <c r="C9363" t="s">
        <v>11628</v>
      </c>
      <c r="D9363" t="s">
        <v>10231</v>
      </c>
      <c r="E9363" t="s">
        <v>10309</v>
      </c>
      <c r="F9363" t="s">
        <v>11629</v>
      </c>
      <c r="G9363" t="s">
        <v>12045</v>
      </c>
    </row>
    <row r="9364" spans="1:7" x14ac:dyDescent="0.2">
      <c r="A9364" t="s">
        <v>9559</v>
      </c>
      <c r="B9364" t="s">
        <v>3</v>
      </c>
      <c r="C9364" t="s">
        <v>10443</v>
      </c>
      <c r="D9364" t="s">
        <v>10231</v>
      </c>
      <c r="E9364" t="s">
        <v>10203</v>
      </c>
      <c r="F9364" t="s">
        <v>10444</v>
      </c>
      <c r="G9364" t="s">
        <v>12211</v>
      </c>
    </row>
    <row r="9365" spans="1:7" x14ac:dyDescent="0.2">
      <c r="A9365" t="s">
        <v>9560</v>
      </c>
      <c r="B9365" t="s">
        <v>362</v>
      </c>
      <c r="C9365" t="s">
        <v>10870</v>
      </c>
      <c r="D9365" t="s">
        <v>10202</v>
      </c>
      <c r="E9365" t="s">
        <v>10210</v>
      </c>
      <c r="F9365" t="s">
        <v>10871</v>
      </c>
      <c r="G9365" t="s">
        <v>11997</v>
      </c>
    </row>
    <row r="9366" spans="1:7" x14ac:dyDescent="0.2">
      <c r="A9366" t="s">
        <v>9561</v>
      </c>
      <c r="B9366" t="s">
        <v>130</v>
      </c>
      <c r="C9366" t="s">
        <v>11410</v>
      </c>
      <c r="D9366" t="s">
        <v>10206</v>
      </c>
      <c r="E9366" t="s">
        <v>10594</v>
      </c>
      <c r="F9366" t="s">
        <v>11411</v>
      </c>
      <c r="G9366" t="s">
        <v>12285</v>
      </c>
    </row>
    <row r="9367" spans="1:7" x14ac:dyDescent="0.2">
      <c r="A9367" t="s">
        <v>9562</v>
      </c>
      <c r="B9367" t="s">
        <v>226</v>
      </c>
      <c r="C9367" t="s">
        <v>11173</v>
      </c>
      <c r="D9367" t="s">
        <v>10213</v>
      </c>
      <c r="E9367" t="s">
        <v>10565</v>
      </c>
      <c r="F9367" t="s">
        <v>11174</v>
      </c>
      <c r="G9367" t="s">
        <v>12139</v>
      </c>
    </row>
    <row r="9368" spans="1:7" x14ac:dyDescent="0.2">
      <c r="A9368" t="s">
        <v>9563</v>
      </c>
      <c r="B9368" t="s">
        <v>199</v>
      </c>
      <c r="C9368" t="s">
        <v>11480</v>
      </c>
      <c r="D9368" t="s">
        <v>10206</v>
      </c>
      <c r="E9368" t="s">
        <v>11139</v>
      </c>
      <c r="F9368" t="s">
        <v>11481</v>
      </c>
      <c r="G9368" t="s">
        <v>12061</v>
      </c>
    </row>
    <row r="9369" spans="1:7" x14ac:dyDescent="0.2">
      <c r="A9369" t="s">
        <v>9564</v>
      </c>
      <c r="B9369" t="s">
        <v>142</v>
      </c>
      <c r="C9369" t="s">
        <v>10350</v>
      </c>
      <c r="D9369" t="s">
        <v>10206</v>
      </c>
      <c r="E9369" t="s">
        <v>10351</v>
      </c>
      <c r="F9369" t="s">
        <v>10352</v>
      </c>
      <c r="G9369" t="s">
        <v>12281</v>
      </c>
    </row>
    <row r="9370" spans="1:7" x14ac:dyDescent="0.2">
      <c r="A9370" t="s">
        <v>9565</v>
      </c>
      <c r="B9370" t="s">
        <v>158</v>
      </c>
      <c r="C9370" t="s">
        <v>10955</v>
      </c>
      <c r="D9370" t="s">
        <v>10206</v>
      </c>
      <c r="E9370" t="s">
        <v>10407</v>
      </c>
      <c r="F9370" t="s">
        <v>10956</v>
      </c>
      <c r="G9370" t="s">
        <v>12261</v>
      </c>
    </row>
    <row r="9371" spans="1:7" x14ac:dyDescent="0.2">
      <c r="A9371" t="s">
        <v>9566</v>
      </c>
      <c r="B9371" t="s">
        <v>69</v>
      </c>
      <c r="C9371" t="s">
        <v>10510</v>
      </c>
      <c r="D9371" t="s">
        <v>10231</v>
      </c>
      <c r="E9371" t="s">
        <v>10210</v>
      </c>
      <c r="F9371" t="s">
        <v>10511</v>
      </c>
      <c r="G9371" t="s">
        <v>12203</v>
      </c>
    </row>
    <row r="9372" spans="1:7" x14ac:dyDescent="0.2">
      <c r="A9372" t="s">
        <v>9567</v>
      </c>
      <c r="B9372" t="s">
        <v>102</v>
      </c>
      <c r="C9372" t="s">
        <v>11149</v>
      </c>
      <c r="D9372" t="s">
        <v>10231</v>
      </c>
      <c r="E9372" t="s">
        <v>10203</v>
      </c>
      <c r="F9372" t="s">
        <v>11150</v>
      </c>
      <c r="G9372" t="s">
        <v>11997</v>
      </c>
    </row>
    <row r="9373" spans="1:7" x14ac:dyDescent="0.2">
      <c r="A9373" t="s">
        <v>9568</v>
      </c>
      <c r="B9373" t="s">
        <v>464</v>
      </c>
      <c r="C9373" t="s">
        <v>10485</v>
      </c>
      <c r="D9373" t="s">
        <v>10231</v>
      </c>
      <c r="E9373" t="s">
        <v>10228</v>
      </c>
      <c r="F9373" t="s">
        <v>10486</v>
      </c>
      <c r="G9373" t="s">
        <v>12187</v>
      </c>
    </row>
    <row r="9374" spans="1:7" x14ac:dyDescent="0.2">
      <c r="A9374" t="s">
        <v>9569</v>
      </c>
      <c r="B9374" t="s">
        <v>531</v>
      </c>
      <c r="C9374" t="s">
        <v>11810</v>
      </c>
      <c r="D9374" t="s">
        <v>10231</v>
      </c>
      <c r="E9374" t="s">
        <v>10245</v>
      </c>
      <c r="F9374" t="s">
        <v>11811</v>
      </c>
      <c r="G9374" t="s">
        <v>12195</v>
      </c>
    </row>
    <row r="9375" spans="1:7" x14ac:dyDescent="0.2">
      <c r="A9375" t="s">
        <v>9570</v>
      </c>
      <c r="B9375" t="s">
        <v>464</v>
      </c>
      <c r="C9375" t="s">
        <v>11001</v>
      </c>
      <c r="D9375" t="s">
        <v>10202</v>
      </c>
      <c r="E9375" t="s">
        <v>10203</v>
      </c>
      <c r="F9375" t="s">
        <v>10465</v>
      </c>
      <c r="G9375" t="s">
        <v>12183</v>
      </c>
    </row>
    <row r="9376" spans="1:7" x14ac:dyDescent="0.2">
      <c r="A9376" t="s">
        <v>9571</v>
      </c>
      <c r="B9376" t="s">
        <v>102</v>
      </c>
      <c r="C9376" t="s">
        <v>10472</v>
      </c>
      <c r="D9376" t="s">
        <v>10213</v>
      </c>
      <c r="E9376" t="s">
        <v>10473</v>
      </c>
      <c r="F9376" t="s">
        <v>10474</v>
      </c>
      <c r="G9376" t="s">
        <v>12191</v>
      </c>
    </row>
    <row r="9377" spans="1:7" x14ac:dyDescent="0.2">
      <c r="A9377" t="s">
        <v>9572</v>
      </c>
      <c r="B9377" t="s">
        <v>121</v>
      </c>
      <c r="C9377" t="s">
        <v>10434</v>
      </c>
      <c r="D9377" t="s">
        <v>10206</v>
      </c>
      <c r="E9377" t="s">
        <v>10203</v>
      </c>
      <c r="F9377" t="s">
        <v>10204</v>
      </c>
      <c r="G9377" t="s">
        <v>12227</v>
      </c>
    </row>
    <row r="9378" spans="1:7" x14ac:dyDescent="0.2">
      <c r="A9378" t="s">
        <v>9573</v>
      </c>
      <c r="B9378" t="s">
        <v>737</v>
      </c>
      <c r="C9378" t="s">
        <v>10711</v>
      </c>
      <c r="D9378" t="s">
        <v>10202</v>
      </c>
      <c r="E9378" t="s">
        <v>10203</v>
      </c>
      <c r="F9378" t="s">
        <v>10211</v>
      </c>
      <c r="G9378" t="s">
        <v>12269</v>
      </c>
    </row>
    <row r="9379" spans="1:7" x14ac:dyDescent="0.2">
      <c r="A9379" t="s">
        <v>9574</v>
      </c>
      <c r="B9379" t="s">
        <v>245</v>
      </c>
      <c r="C9379" t="s">
        <v>11257</v>
      </c>
      <c r="D9379" t="s">
        <v>10202</v>
      </c>
      <c r="E9379" t="s">
        <v>10228</v>
      </c>
      <c r="F9379" t="s">
        <v>11258</v>
      </c>
      <c r="G9379" t="s">
        <v>12350</v>
      </c>
    </row>
    <row r="9380" spans="1:7" x14ac:dyDescent="0.2">
      <c r="A9380" t="s">
        <v>9575</v>
      </c>
      <c r="B9380" t="s">
        <v>656</v>
      </c>
      <c r="C9380" t="s">
        <v>11681</v>
      </c>
      <c r="D9380" t="s">
        <v>10231</v>
      </c>
      <c r="E9380" t="s">
        <v>10237</v>
      </c>
      <c r="F9380" t="s">
        <v>11682</v>
      </c>
      <c r="G9380" t="s">
        <v>12017</v>
      </c>
    </row>
    <row r="9381" spans="1:7" x14ac:dyDescent="0.2">
      <c r="A9381" t="s">
        <v>9576</v>
      </c>
      <c r="B9381" t="s">
        <v>86</v>
      </c>
      <c r="C9381" t="s">
        <v>11009</v>
      </c>
      <c r="D9381" t="s">
        <v>10231</v>
      </c>
      <c r="E9381" t="s">
        <v>10203</v>
      </c>
      <c r="F9381" t="s">
        <v>11010</v>
      </c>
      <c r="G9381" t="s">
        <v>12346</v>
      </c>
    </row>
    <row r="9382" spans="1:7" x14ac:dyDescent="0.2">
      <c r="A9382" t="s">
        <v>9577</v>
      </c>
      <c r="B9382" t="s">
        <v>65</v>
      </c>
      <c r="C9382" t="s">
        <v>11649</v>
      </c>
      <c r="D9382" t="s">
        <v>10206</v>
      </c>
      <c r="E9382" t="s">
        <v>10232</v>
      </c>
      <c r="F9382" t="s">
        <v>11650</v>
      </c>
      <c r="G9382" t="s">
        <v>12057</v>
      </c>
    </row>
    <row r="9383" spans="1:7" x14ac:dyDescent="0.2">
      <c r="A9383" t="s">
        <v>9578</v>
      </c>
      <c r="B9383" t="s">
        <v>90</v>
      </c>
      <c r="C9383" t="s">
        <v>10984</v>
      </c>
      <c r="D9383" t="s">
        <v>10213</v>
      </c>
      <c r="E9383" t="s">
        <v>10301</v>
      </c>
      <c r="F9383" t="s">
        <v>10985</v>
      </c>
      <c r="G9383" t="s">
        <v>12211</v>
      </c>
    </row>
    <row r="9384" spans="1:7" x14ac:dyDescent="0.2">
      <c r="A9384" t="s">
        <v>9579</v>
      </c>
      <c r="B9384" t="s">
        <v>55</v>
      </c>
      <c r="C9384" t="s">
        <v>11515</v>
      </c>
      <c r="D9384" t="s">
        <v>10231</v>
      </c>
      <c r="E9384" t="s">
        <v>10730</v>
      </c>
      <c r="F9384" t="s">
        <v>11516</v>
      </c>
      <c r="G9384" t="s">
        <v>12033</v>
      </c>
    </row>
    <row r="9385" spans="1:7" x14ac:dyDescent="0.2">
      <c r="A9385" t="s">
        <v>9580</v>
      </c>
      <c r="B9385" t="s">
        <v>268</v>
      </c>
      <c r="C9385" t="s">
        <v>11086</v>
      </c>
      <c r="D9385" t="s">
        <v>10213</v>
      </c>
      <c r="E9385" t="s">
        <v>10507</v>
      </c>
      <c r="F9385" t="s">
        <v>10686</v>
      </c>
      <c r="G9385" t="s">
        <v>12049</v>
      </c>
    </row>
    <row r="9386" spans="1:7" x14ac:dyDescent="0.2">
      <c r="A9386" t="s">
        <v>9581</v>
      </c>
      <c r="B9386" t="s">
        <v>389</v>
      </c>
      <c r="C9386" t="s">
        <v>11082</v>
      </c>
      <c r="D9386" t="s">
        <v>10231</v>
      </c>
      <c r="E9386" t="s">
        <v>10216</v>
      </c>
      <c r="F9386" t="s">
        <v>11083</v>
      </c>
      <c r="G9386" t="s">
        <v>12308</v>
      </c>
    </row>
    <row r="9387" spans="1:7" x14ac:dyDescent="0.2">
      <c r="A9387" t="s">
        <v>9582</v>
      </c>
      <c r="B9387" t="s">
        <v>590</v>
      </c>
      <c r="C9387" t="s">
        <v>11200</v>
      </c>
      <c r="D9387" t="s">
        <v>10206</v>
      </c>
      <c r="E9387" t="s">
        <v>10524</v>
      </c>
      <c r="F9387" t="s">
        <v>11201</v>
      </c>
      <c r="G9387" t="s">
        <v>12207</v>
      </c>
    </row>
    <row r="9388" spans="1:7" x14ac:dyDescent="0.2">
      <c r="A9388" t="s">
        <v>9583</v>
      </c>
      <c r="B9388" t="s">
        <v>548</v>
      </c>
      <c r="C9388" t="s">
        <v>11026</v>
      </c>
      <c r="D9388" t="s">
        <v>10213</v>
      </c>
      <c r="E9388" t="s">
        <v>10654</v>
      </c>
      <c r="F9388" t="s">
        <v>11027</v>
      </c>
      <c r="G9388" t="s">
        <v>12100</v>
      </c>
    </row>
    <row r="9389" spans="1:7" x14ac:dyDescent="0.2">
      <c r="A9389" t="s">
        <v>9584</v>
      </c>
      <c r="B9389" t="s">
        <v>106</v>
      </c>
      <c r="C9389" t="s">
        <v>11480</v>
      </c>
      <c r="D9389" t="s">
        <v>10206</v>
      </c>
      <c r="E9389" t="s">
        <v>11139</v>
      </c>
      <c r="F9389" t="s">
        <v>11481</v>
      </c>
      <c r="G9389" t="s">
        <v>12187</v>
      </c>
    </row>
    <row r="9390" spans="1:7" x14ac:dyDescent="0.2">
      <c r="A9390" t="s">
        <v>9585</v>
      </c>
      <c r="B9390" t="s">
        <v>80</v>
      </c>
      <c r="C9390" t="s">
        <v>11343</v>
      </c>
      <c r="D9390" t="s">
        <v>10213</v>
      </c>
      <c r="E9390" t="s">
        <v>10410</v>
      </c>
      <c r="F9390" t="s">
        <v>11344</v>
      </c>
      <c r="G9390" t="s">
        <v>12308</v>
      </c>
    </row>
    <row r="9391" spans="1:7" x14ac:dyDescent="0.2">
      <c r="A9391" t="s">
        <v>9586</v>
      </c>
      <c r="B9391" t="s">
        <v>232</v>
      </c>
      <c r="C9391" t="s">
        <v>11657</v>
      </c>
      <c r="D9391" t="s">
        <v>10206</v>
      </c>
      <c r="E9391" t="s">
        <v>10513</v>
      </c>
      <c r="F9391" t="s">
        <v>11658</v>
      </c>
      <c r="G9391" t="s">
        <v>12013</v>
      </c>
    </row>
    <row r="9392" spans="1:7" x14ac:dyDescent="0.2">
      <c r="A9392" t="s">
        <v>9587</v>
      </c>
      <c r="B9392" t="s">
        <v>2013</v>
      </c>
      <c r="C9392" t="s">
        <v>11252</v>
      </c>
      <c r="D9392" t="s">
        <v>10202</v>
      </c>
      <c r="E9392" t="s">
        <v>10203</v>
      </c>
      <c r="F9392" t="s">
        <v>10442</v>
      </c>
      <c r="G9392" t="s">
        <v>12312</v>
      </c>
    </row>
    <row r="9393" spans="1:7" x14ac:dyDescent="0.2">
      <c r="A9393" t="s">
        <v>9588</v>
      </c>
      <c r="B9393" t="s">
        <v>1345</v>
      </c>
      <c r="C9393" t="s">
        <v>10998</v>
      </c>
      <c r="D9393" t="s">
        <v>10206</v>
      </c>
      <c r="E9393" t="s">
        <v>10748</v>
      </c>
      <c r="F9393" t="s">
        <v>10999</v>
      </c>
      <c r="G9393" t="s">
        <v>12167</v>
      </c>
    </row>
    <row r="9394" spans="1:7" x14ac:dyDescent="0.2">
      <c r="A9394" t="s">
        <v>9589</v>
      </c>
      <c r="B9394" t="s">
        <v>486</v>
      </c>
      <c r="C9394" t="s">
        <v>11191</v>
      </c>
      <c r="D9394" t="s">
        <v>10213</v>
      </c>
      <c r="E9394" t="s">
        <v>11192</v>
      </c>
      <c r="F9394" t="s">
        <v>11193</v>
      </c>
      <c r="G9394" t="s">
        <v>12135</v>
      </c>
    </row>
    <row r="9395" spans="1:7" x14ac:dyDescent="0.2">
      <c r="A9395" t="s">
        <v>9590</v>
      </c>
      <c r="B9395" t="s">
        <v>325</v>
      </c>
      <c r="C9395" t="s">
        <v>11691</v>
      </c>
      <c r="D9395" t="s">
        <v>10231</v>
      </c>
      <c r="E9395" t="s">
        <v>10210</v>
      </c>
      <c r="F9395" t="s">
        <v>11692</v>
      </c>
      <c r="G9395" t="s">
        <v>12061</v>
      </c>
    </row>
    <row r="9396" spans="1:7" x14ac:dyDescent="0.2">
      <c r="A9396" t="s">
        <v>9591</v>
      </c>
      <c r="B9396" t="s">
        <v>306</v>
      </c>
      <c r="C9396" t="s">
        <v>10952</v>
      </c>
      <c r="D9396" t="s">
        <v>10213</v>
      </c>
      <c r="E9396" t="s">
        <v>10203</v>
      </c>
      <c r="F9396" t="s">
        <v>10204</v>
      </c>
      <c r="G9396" t="s">
        <v>11997</v>
      </c>
    </row>
    <row r="9397" spans="1:7" x14ac:dyDescent="0.2">
      <c r="A9397" t="s">
        <v>9592</v>
      </c>
      <c r="B9397" t="s">
        <v>63</v>
      </c>
      <c r="C9397" t="s">
        <v>10409</v>
      </c>
      <c r="D9397" t="s">
        <v>10213</v>
      </c>
      <c r="E9397" t="s">
        <v>10410</v>
      </c>
      <c r="F9397" t="s">
        <v>10411</v>
      </c>
      <c r="G9397" t="s">
        <v>12147</v>
      </c>
    </row>
    <row r="9398" spans="1:7" x14ac:dyDescent="0.2">
      <c r="A9398" t="s">
        <v>9593</v>
      </c>
      <c r="B9398" t="s">
        <v>40</v>
      </c>
      <c r="C9398" t="s">
        <v>10947</v>
      </c>
      <c r="D9398" t="s">
        <v>10202</v>
      </c>
      <c r="E9398" t="s">
        <v>10203</v>
      </c>
      <c r="F9398" t="s">
        <v>10211</v>
      </c>
      <c r="G9398" t="s">
        <v>12131</v>
      </c>
    </row>
    <row r="9399" spans="1:7" x14ac:dyDescent="0.2">
      <c r="A9399" t="s">
        <v>9594</v>
      </c>
      <c r="B9399" t="s">
        <v>11</v>
      </c>
      <c r="C9399" t="s">
        <v>11905</v>
      </c>
      <c r="D9399" t="s">
        <v>10213</v>
      </c>
      <c r="E9399" t="s">
        <v>10203</v>
      </c>
      <c r="F9399" t="s">
        <v>11906</v>
      </c>
      <c r="G9399" t="s">
        <v>12203</v>
      </c>
    </row>
    <row r="9400" spans="1:7" x14ac:dyDescent="0.2">
      <c r="A9400" t="s">
        <v>9595</v>
      </c>
      <c r="B9400" t="s">
        <v>268</v>
      </c>
      <c r="C9400" t="s">
        <v>11920</v>
      </c>
      <c r="D9400" t="s">
        <v>10206</v>
      </c>
      <c r="E9400" t="s">
        <v>11226</v>
      </c>
      <c r="F9400" t="s">
        <v>11921</v>
      </c>
      <c r="G9400" t="s">
        <v>12005</v>
      </c>
    </row>
    <row r="9401" spans="1:7" x14ac:dyDescent="0.2">
      <c r="A9401" t="s">
        <v>9596</v>
      </c>
      <c r="B9401" t="s">
        <v>94</v>
      </c>
      <c r="C9401" t="s">
        <v>11492</v>
      </c>
      <c r="D9401" t="s">
        <v>10206</v>
      </c>
      <c r="E9401" t="s">
        <v>10203</v>
      </c>
      <c r="F9401" t="s">
        <v>11493</v>
      </c>
      <c r="G9401" t="s">
        <v>12143</v>
      </c>
    </row>
    <row r="9402" spans="1:7" x14ac:dyDescent="0.2">
      <c r="A9402" t="s">
        <v>9597</v>
      </c>
      <c r="B9402" t="s">
        <v>60</v>
      </c>
      <c r="C9402" t="s">
        <v>10438</v>
      </c>
      <c r="D9402" t="s">
        <v>10202</v>
      </c>
      <c r="E9402" t="s">
        <v>10274</v>
      </c>
      <c r="F9402" t="s">
        <v>10439</v>
      </c>
      <c r="G9402" t="s">
        <v>12139</v>
      </c>
    </row>
    <row r="9403" spans="1:7" x14ac:dyDescent="0.2">
      <c r="A9403" t="s">
        <v>9598</v>
      </c>
      <c r="B9403" t="s">
        <v>28</v>
      </c>
      <c r="C9403" t="s">
        <v>11372</v>
      </c>
      <c r="D9403" t="s">
        <v>10213</v>
      </c>
      <c r="E9403" t="s">
        <v>11373</v>
      </c>
      <c r="F9403" t="s">
        <v>11374</v>
      </c>
      <c r="G9403" t="s">
        <v>12273</v>
      </c>
    </row>
    <row r="9404" spans="1:7" x14ac:dyDescent="0.2">
      <c r="A9404" t="s">
        <v>9599</v>
      </c>
      <c r="B9404" t="s">
        <v>560</v>
      </c>
      <c r="C9404" t="s">
        <v>10780</v>
      </c>
      <c r="D9404" t="s">
        <v>10202</v>
      </c>
      <c r="E9404" t="s">
        <v>10203</v>
      </c>
      <c r="F9404" t="s">
        <v>10492</v>
      </c>
      <c r="G9404" t="s">
        <v>12211</v>
      </c>
    </row>
    <row r="9405" spans="1:7" x14ac:dyDescent="0.2">
      <c r="A9405" t="s">
        <v>9600</v>
      </c>
      <c r="B9405" t="s">
        <v>88</v>
      </c>
      <c r="C9405" t="s">
        <v>10648</v>
      </c>
      <c r="D9405" t="s">
        <v>10213</v>
      </c>
      <c r="E9405" t="s">
        <v>10203</v>
      </c>
      <c r="F9405" t="s">
        <v>10649</v>
      </c>
      <c r="G9405" t="s">
        <v>12131</v>
      </c>
    </row>
    <row r="9406" spans="1:7" x14ac:dyDescent="0.2">
      <c r="A9406" t="s">
        <v>9601</v>
      </c>
      <c r="B9406" t="s">
        <v>214</v>
      </c>
      <c r="C9406" t="s">
        <v>10995</v>
      </c>
      <c r="D9406" t="s">
        <v>10213</v>
      </c>
      <c r="E9406" t="s">
        <v>10203</v>
      </c>
      <c r="F9406" t="s">
        <v>10211</v>
      </c>
      <c r="G9406" t="s">
        <v>12195</v>
      </c>
    </row>
    <row r="9407" spans="1:7" x14ac:dyDescent="0.2">
      <c r="A9407" t="s">
        <v>9602</v>
      </c>
      <c r="B9407" t="s">
        <v>737</v>
      </c>
      <c r="C9407" t="s">
        <v>11748</v>
      </c>
      <c r="D9407" t="s">
        <v>10213</v>
      </c>
      <c r="E9407" t="s">
        <v>10210</v>
      </c>
      <c r="F9407" t="s">
        <v>11749</v>
      </c>
      <c r="G9407" t="s">
        <v>12323</v>
      </c>
    </row>
    <row r="9408" spans="1:7" x14ac:dyDescent="0.2">
      <c r="A9408" t="s">
        <v>9603</v>
      </c>
      <c r="B9408" t="s">
        <v>75</v>
      </c>
      <c r="C9408" t="s">
        <v>11427</v>
      </c>
      <c r="D9408" t="s">
        <v>10206</v>
      </c>
      <c r="E9408" t="s">
        <v>11273</v>
      </c>
      <c r="F9408" t="s">
        <v>11428</v>
      </c>
      <c r="G9408" t="s">
        <v>12338</v>
      </c>
    </row>
    <row r="9409" spans="1:7" x14ac:dyDescent="0.2">
      <c r="A9409" t="s">
        <v>9604</v>
      </c>
      <c r="B9409" t="s">
        <v>7</v>
      </c>
      <c r="C9409" t="s">
        <v>10965</v>
      </c>
      <c r="D9409" t="s">
        <v>10206</v>
      </c>
      <c r="E9409" t="s">
        <v>10203</v>
      </c>
      <c r="F9409" t="s">
        <v>10966</v>
      </c>
      <c r="G9409" t="s">
        <v>12227</v>
      </c>
    </row>
    <row r="9410" spans="1:7" x14ac:dyDescent="0.2">
      <c r="A9410" t="s">
        <v>9605</v>
      </c>
      <c r="B9410" t="s">
        <v>92</v>
      </c>
      <c r="C9410" t="s">
        <v>11381</v>
      </c>
      <c r="D9410" t="s">
        <v>10231</v>
      </c>
      <c r="E9410" t="s">
        <v>10473</v>
      </c>
      <c r="F9410" t="s">
        <v>10233</v>
      </c>
      <c r="G9410" t="s">
        <v>12147</v>
      </c>
    </row>
    <row r="9411" spans="1:7" x14ac:dyDescent="0.2">
      <c r="A9411" t="s">
        <v>9606</v>
      </c>
      <c r="B9411" t="s">
        <v>5</v>
      </c>
      <c r="C9411" t="s">
        <v>10771</v>
      </c>
      <c r="D9411" t="s">
        <v>10202</v>
      </c>
      <c r="E9411" t="s">
        <v>10203</v>
      </c>
      <c r="F9411" t="s">
        <v>10772</v>
      </c>
      <c r="G9411" t="s">
        <v>12131</v>
      </c>
    </row>
    <row r="9412" spans="1:7" x14ac:dyDescent="0.2">
      <c r="A9412" t="s">
        <v>9607</v>
      </c>
      <c r="B9412" t="s">
        <v>356</v>
      </c>
      <c r="C9412" t="s">
        <v>10623</v>
      </c>
      <c r="D9412" t="s">
        <v>10202</v>
      </c>
      <c r="E9412" t="s">
        <v>10245</v>
      </c>
      <c r="F9412" t="s">
        <v>10624</v>
      </c>
      <c r="G9412" t="s">
        <v>12265</v>
      </c>
    </row>
    <row r="9413" spans="1:7" x14ac:dyDescent="0.2">
      <c r="A9413" t="s">
        <v>9608</v>
      </c>
      <c r="B9413" t="s">
        <v>46</v>
      </c>
      <c r="C9413" t="s">
        <v>10363</v>
      </c>
      <c r="D9413" t="s">
        <v>10202</v>
      </c>
      <c r="E9413" t="s">
        <v>10364</v>
      </c>
      <c r="F9413" t="s">
        <v>10365</v>
      </c>
      <c r="G9413" t="s">
        <v>12304</v>
      </c>
    </row>
    <row r="9414" spans="1:7" x14ac:dyDescent="0.2">
      <c r="A9414" t="s">
        <v>9609</v>
      </c>
      <c r="B9414" t="s">
        <v>286</v>
      </c>
      <c r="C9414" t="s">
        <v>10938</v>
      </c>
      <c r="D9414" t="s">
        <v>10206</v>
      </c>
      <c r="E9414" t="s">
        <v>10565</v>
      </c>
      <c r="F9414" t="s">
        <v>10939</v>
      </c>
      <c r="G9414" t="s">
        <v>12159</v>
      </c>
    </row>
    <row r="9415" spans="1:7" x14ac:dyDescent="0.2">
      <c r="A9415" t="s">
        <v>9610</v>
      </c>
      <c r="B9415" t="s">
        <v>242</v>
      </c>
      <c r="C9415" t="s">
        <v>10822</v>
      </c>
      <c r="D9415" t="s">
        <v>10231</v>
      </c>
      <c r="E9415" t="s">
        <v>10203</v>
      </c>
      <c r="F9415" t="s">
        <v>10823</v>
      </c>
      <c r="G9415" t="s">
        <v>12323</v>
      </c>
    </row>
    <row r="9416" spans="1:7" x14ac:dyDescent="0.2">
      <c r="A9416" t="s">
        <v>9611</v>
      </c>
      <c r="B9416" t="s">
        <v>40</v>
      </c>
      <c r="C9416" t="s">
        <v>10295</v>
      </c>
      <c r="D9416" t="s">
        <v>10202</v>
      </c>
      <c r="E9416" t="s">
        <v>10224</v>
      </c>
      <c r="F9416" t="s">
        <v>10296</v>
      </c>
      <c r="G9416" t="s">
        <v>11993</v>
      </c>
    </row>
    <row r="9417" spans="1:7" x14ac:dyDescent="0.2">
      <c r="A9417" t="s">
        <v>9612</v>
      </c>
      <c r="B9417" t="s">
        <v>48</v>
      </c>
      <c r="C9417" t="s">
        <v>10268</v>
      </c>
      <c r="D9417" t="s">
        <v>10202</v>
      </c>
      <c r="E9417" t="s">
        <v>10269</v>
      </c>
      <c r="F9417" t="s">
        <v>10270</v>
      </c>
      <c r="G9417" t="s">
        <v>12167</v>
      </c>
    </row>
    <row r="9418" spans="1:7" x14ac:dyDescent="0.2">
      <c r="A9418" t="s">
        <v>9613</v>
      </c>
      <c r="B9418" t="s">
        <v>659</v>
      </c>
      <c r="C9418" t="s">
        <v>10502</v>
      </c>
      <c r="D9418" t="s">
        <v>10202</v>
      </c>
      <c r="E9418" t="s">
        <v>10301</v>
      </c>
      <c r="F9418" t="s">
        <v>10503</v>
      </c>
      <c r="G9418" t="s">
        <v>12296</v>
      </c>
    </row>
    <row r="9419" spans="1:7" x14ac:dyDescent="0.2">
      <c r="A9419" t="s">
        <v>9614</v>
      </c>
      <c r="B9419" t="s">
        <v>387</v>
      </c>
      <c r="C9419" t="s">
        <v>10815</v>
      </c>
      <c r="D9419" t="s">
        <v>10231</v>
      </c>
      <c r="E9419" t="s">
        <v>10203</v>
      </c>
      <c r="F9419" t="s">
        <v>10816</v>
      </c>
      <c r="G9419" t="s">
        <v>12081</v>
      </c>
    </row>
    <row r="9420" spans="1:7" x14ac:dyDescent="0.2">
      <c r="A9420" t="s">
        <v>9615</v>
      </c>
      <c r="B9420" t="s">
        <v>375</v>
      </c>
      <c r="C9420" t="s">
        <v>10680</v>
      </c>
      <c r="D9420" t="s">
        <v>10202</v>
      </c>
      <c r="E9420" t="s">
        <v>10203</v>
      </c>
      <c r="F9420" t="s">
        <v>10681</v>
      </c>
      <c r="G9420" t="s">
        <v>12128</v>
      </c>
    </row>
    <row r="9421" spans="1:7" x14ac:dyDescent="0.2">
      <c r="A9421" t="s">
        <v>9616</v>
      </c>
      <c r="B9421" t="s">
        <v>683</v>
      </c>
      <c r="C9421" t="s">
        <v>11756</v>
      </c>
      <c r="D9421" t="s">
        <v>10231</v>
      </c>
      <c r="E9421" t="s">
        <v>10203</v>
      </c>
      <c r="F9421" t="s">
        <v>10465</v>
      </c>
      <c r="G9421" t="s">
        <v>12346</v>
      </c>
    </row>
    <row r="9422" spans="1:7" x14ac:dyDescent="0.2">
      <c r="A9422" t="s">
        <v>9617</v>
      </c>
      <c r="B9422" t="s">
        <v>69</v>
      </c>
      <c r="C9422" t="s">
        <v>11856</v>
      </c>
      <c r="D9422" t="s">
        <v>10206</v>
      </c>
      <c r="E9422" t="s">
        <v>10203</v>
      </c>
      <c r="F9422" t="s">
        <v>11857</v>
      </c>
      <c r="G9422" t="s">
        <v>12255</v>
      </c>
    </row>
    <row r="9423" spans="1:7" x14ac:dyDescent="0.2">
      <c r="A9423" t="s">
        <v>9618</v>
      </c>
      <c r="B9423" t="s">
        <v>102</v>
      </c>
      <c r="C9423" t="s">
        <v>11901</v>
      </c>
      <c r="D9423" t="s">
        <v>10202</v>
      </c>
      <c r="E9423" t="s">
        <v>10256</v>
      </c>
      <c r="F9423" t="s">
        <v>11902</v>
      </c>
      <c r="G9423" t="s">
        <v>12203</v>
      </c>
    </row>
    <row r="9424" spans="1:7" x14ac:dyDescent="0.2">
      <c r="A9424" t="s">
        <v>9619</v>
      </c>
      <c r="B9424" t="s">
        <v>226</v>
      </c>
      <c r="C9424" t="s">
        <v>10653</v>
      </c>
      <c r="D9424" t="s">
        <v>10231</v>
      </c>
      <c r="E9424" t="s">
        <v>10654</v>
      </c>
      <c r="F9424" t="s">
        <v>10655</v>
      </c>
      <c r="G9424" t="s">
        <v>12211</v>
      </c>
    </row>
    <row r="9425" spans="1:7" x14ac:dyDescent="0.2">
      <c r="A9425" t="s">
        <v>9620</v>
      </c>
      <c r="B9425" t="s">
        <v>286</v>
      </c>
      <c r="C9425" t="s">
        <v>11486</v>
      </c>
      <c r="D9425" t="s">
        <v>10206</v>
      </c>
      <c r="E9425" t="s">
        <v>10250</v>
      </c>
      <c r="F9425" t="s">
        <v>11487</v>
      </c>
      <c r="G9425" t="s">
        <v>12049</v>
      </c>
    </row>
    <row r="9426" spans="1:7" x14ac:dyDescent="0.2">
      <c r="A9426" t="s">
        <v>9621</v>
      </c>
      <c r="B9426" t="s">
        <v>302</v>
      </c>
      <c r="C9426" t="s">
        <v>11000</v>
      </c>
      <c r="D9426" t="s">
        <v>10202</v>
      </c>
      <c r="E9426" t="s">
        <v>10237</v>
      </c>
      <c r="F9426" t="s">
        <v>10211</v>
      </c>
      <c r="G9426" t="s">
        <v>12300</v>
      </c>
    </row>
    <row r="9427" spans="1:7" x14ac:dyDescent="0.2">
      <c r="A9427" t="s">
        <v>9622</v>
      </c>
      <c r="B9427" t="s">
        <v>297</v>
      </c>
      <c r="C9427" t="s">
        <v>10472</v>
      </c>
      <c r="D9427" t="s">
        <v>10213</v>
      </c>
      <c r="E9427" t="s">
        <v>10473</v>
      </c>
      <c r="F9427" t="s">
        <v>10474</v>
      </c>
      <c r="G9427" t="s">
        <v>12215</v>
      </c>
    </row>
    <row r="9428" spans="1:7" x14ac:dyDescent="0.2">
      <c r="A9428" t="s">
        <v>9623</v>
      </c>
      <c r="B9428" t="s">
        <v>249</v>
      </c>
      <c r="C9428" t="s">
        <v>11736</v>
      </c>
      <c r="D9428" t="s">
        <v>10213</v>
      </c>
      <c r="E9428" t="s">
        <v>10976</v>
      </c>
      <c r="F9428" t="s">
        <v>11737</v>
      </c>
      <c r="G9428" t="s">
        <v>12009</v>
      </c>
    </row>
    <row r="9429" spans="1:7" x14ac:dyDescent="0.2">
      <c r="A9429" t="s">
        <v>9624</v>
      </c>
      <c r="B9429" t="s">
        <v>249</v>
      </c>
      <c r="C9429" t="s">
        <v>11268</v>
      </c>
      <c r="D9429" t="s">
        <v>10231</v>
      </c>
      <c r="E9429" t="s">
        <v>10657</v>
      </c>
      <c r="F9429" t="s">
        <v>10474</v>
      </c>
      <c r="G9429" t="s">
        <v>12353</v>
      </c>
    </row>
    <row r="9430" spans="1:7" x14ac:dyDescent="0.2">
      <c r="A9430" t="s">
        <v>9625</v>
      </c>
      <c r="B9430" t="s">
        <v>142</v>
      </c>
      <c r="C9430" t="s">
        <v>10497</v>
      </c>
      <c r="D9430" t="s">
        <v>10213</v>
      </c>
      <c r="E9430" t="s">
        <v>10210</v>
      </c>
      <c r="F9430" t="s">
        <v>10211</v>
      </c>
      <c r="G9430" t="s">
        <v>12167</v>
      </c>
    </row>
    <row r="9431" spans="1:7" x14ac:dyDescent="0.2">
      <c r="A9431" t="s">
        <v>9626</v>
      </c>
      <c r="B9431" t="s">
        <v>158</v>
      </c>
      <c r="C9431" t="s">
        <v>10852</v>
      </c>
      <c r="D9431" t="s">
        <v>10206</v>
      </c>
      <c r="E9431" t="s">
        <v>10467</v>
      </c>
      <c r="F9431" t="s">
        <v>10853</v>
      </c>
      <c r="G9431" t="s">
        <v>12319</v>
      </c>
    </row>
    <row r="9432" spans="1:7" x14ac:dyDescent="0.2">
      <c r="A9432" t="s">
        <v>9627</v>
      </c>
      <c r="B9432" t="s">
        <v>212</v>
      </c>
      <c r="C9432" t="s">
        <v>10889</v>
      </c>
      <c r="D9432" t="s">
        <v>10213</v>
      </c>
      <c r="E9432" t="s">
        <v>10203</v>
      </c>
      <c r="F9432" t="s">
        <v>10378</v>
      </c>
      <c r="G9432" t="s">
        <v>12288</v>
      </c>
    </row>
    <row r="9433" spans="1:7" x14ac:dyDescent="0.2">
      <c r="A9433" t="s">
        <v>9628</v>
      </c>
      <c r="B9433" t="s">
        <v>875</v>
      </c>
      <c r="C9433" t="s">
        <v>11894</v>
      </c>
      <c r="D9433" t="s">
        <v>10213</v>
      </c>
      <c r="E9433" t="s">
        <v>10219</v>
      </c>
      <c r="F9433" t="s">
        <v>11895</v>
      </c>
      <c r="G9433" t="s">
        <v>12316</v>
      </c>
    </row>
    <row r="9434" spans="1:7" x14ac:dyDescent="0.2">
      <c r="A9434" t="s">
        <v>9629</v>
      </c>
      <c r="B9434" t="s">
        <v>370</v>
      </c>
      <c r="C9434" t="s">
        <v>10288</v>
      </c>
      <c r="D9434" t="s">
        <v>10231</v>
      </c>
      <c r="E9434" t="s">
        <v>10266</v>
      </c>
      <c r="F9434" t="s">
        <v>10289</v>
      </c>
      <c r="G9434" t="s">
        <v>12175</v>
      </c>
    </row>
    <row r="9435" spans="1:7" x14ac:dyDescent="0.2">
      <c r="A9435" t="s">
        <v>9630</v>
      </c>
      <c r="B9435" t="s">
        <v>262</v>
      </c>
      <c r="C9435" t="s">
        <v>10849</v>
      </c>
      <c r="D9435" t="s">
        <v>10202</v>
      </c>
      <c r="E9435" t="s">
        <v>10203</v>
      </c>
      <c r="F9435" t="s">
        <v>10211</v>
      </c>
      <c r="G9435" t="s">
        <v>12084</v>
      </c>
    </row>
    <row r="9436" spans="1:7" x14ac:dyDescent="0.2">
      <c r="A9436" t="s">
        <v>9631</v>
      </c>
      <c r="B9436" t="s">
        <v>577</v>
      </c>
      <c r="C9436" t="s">
        <v>11782</v>
      </c>
      <c r="D9436" t="s">
        <v>10213</v>
      </c>
      <c r="E9436" t="s">
        <v>10203</v>
      </c>
      <c r="F9436" t="s">
        <v>11783</v>
      </c>
      <c r="G9436" t="s">
        <v>12001</v>
      </c>
    </row>
    <row r="9437" spans="1:7" x14ac:dyDescent="0.2">
      <c r="A9437" t="s">
        <v>9632</v>
      </c>
      <c r="B9437" t="s">
        <v>28</v>
      </c>
      <c r="C9437" t="s">
        <v>11245</v>
      </c>
      <c r="D9437" t="s">
        <v>10206</v>
      </c>
      <c r="E9437" t="s">
        <v>10483</v>
      </c>
      <c r="F9437" t="s">
        <v>11246</v>
      </c>
      <c r="G9437" t="s">
        <v>11997</v>
      </c>
    </row>
    <row r="9438" spans="1:7" x14ac:dyDescent="0.2">
      <c r="A9438" t="s">
        <v>9633</v>
      </c>
      <c r="B9438" t="s">
        <v>302</v>
      </c>
      <c r="C9438" t="s">
        <v>10271</v>
      </c>
      <c r="D9438" t="s">
        <v>10206</v>
      </c>
      <c r="E9438" t="s">
        <v>10224</v>
      </c>
      <c r="F9438" t="s">
        <v>10272</v>
      </c>
      <c r="G9438" t="s">
        <v>12235</v>
      </c>
    </row>
    <row r="9439" spans="1:7" x14ac:dyDescent="0.2">
      <c r="A9439" t="s">
        <v>9634</v>
      </c>
      <c r="B9439" t="s">
        <v>362</v>
      </c>
      <c r="C9439" t="s">
        <v>10404</v>
      </c>
      <c r="D9439" t="s">
        <v>10202</v>
      </c>
      <c r="E9439" t="s">
        <v>10203</v>
      </c>
      <c r="F9439" t="s">
        <v>10405</v>
      </c>
      <c r="G9439" t="s">
        <v>12235</v>
      </c>
    </row>
    <row r="9440" spans="1:7" x14ac:dyDescent="0.2">
      <c r="A9440" t="s">
        <v>9635</v>
      </c>
      <c r="B9440" t="s">
        <v>52</v>
      </c>
      <c r="C9440" t="s">
        <v>11470</v>
      </c>
      <c r="D9440" t="s">
        <v>10213</v>
      </c>
      <c r="E9440" t="s">
        <v>11037</v>
      </c>
      <c r="F9440" t="s">
        <v>11471</v>
      </c>
      <c r="G9440" t="s">
        <v>12013</v>
      </c>
    </row>
    <row r="9441" spans="1:7" x14ac:dyDescent="0.2">
      <c r="A9441" t="s">
        <v>9636</v>
      </c>
      <c r="B9441" t="s">
        <v>150</v>
      </c>
      <c r="C9441" t="s">
        <v>11898</v>
      </c>
      <c r="D9441" t="s">
        <v>10202</v>
      </c>
      <c r="E9441" t="s">
        <v>10203</v>
      </c>
      <c r="F9441" t="s">
        <v>10373</v>
      </c>
      <c r="G9441" t="s">
        <v>12334</v>
      </c>
    </row>
    <row r="9442" spans="1:7" x14ac:dyDescent="0.2">
      <c r="A9442" t="s">
        <v>9637</v>
      </c>
      <c r="B9442" t="s">
        <v>5</v>
      </c>
      <c r="C9442" t="s">
        <v>10732</v>
      </c>
      <c r="D9442" t="s">
        <v>10202</v>
      </c>
      <c r="E9442" t="s">
        <v>10203</v>
      </c>
      <c r="F9442" t="s">
        <v>10733</v>
      </c>
      <c r="G9442" t="s">
        <v>12338</v>
      </c>
    </row>
    <row r="9443" spans="1:7" x14ac:dyDescent="0.2">
      <c r="A9443" t="s">
        <v>9638</v>
      </c>
      <c r="B9443" t="s">
        <v>88</v>
      </c>
      <c r="C9443" t="s">
        <v>10946</v>
      </c>
      <c r="D9443" t="s">
        <v>10206</v>
      </c>
      <c r="E9443" t="s">
        <v>10210</v>
      </c>
      <c r="F9443" t="s">
        <v>10282</v>
      </c>
      <c r="G9443" t="s">
        <v>11993</v>
      </c>
    </row>
    <row r="9444" spans="1:7" x14ac:dyDescent="0.2">
      <c r="A9444" t="s">
        <v>9639</v>
      </c>
      <c r="B9444" t="s">
        <v>69</v>
      </c>
      <c r="C9444" t="s">
        <v>11862</v>
      </c>
      <c r="D9444" t="s">
        <v>10231</v>
      </c>
      <c r="E9444" t="s">
        <v>10210</v>
      </c>
      <c r="F9444" t="s">
        <v>11863</v>
      </c>
      <c r="G9444" t="s">
        <v>12037</v>
      </c>
    </row>
    <row r="9445" spans="1:7" x14ac:dyDescent="0.2">
      <c r="A9445" t="s">
        <v>9640</v>
      </c>
      <c r="B9445" t="s">
        <v>486</v>
      </c>
      <c r="C9445" t="s">
        <v>11331</v>
      </c>
      <c r="D9445" t="s">
        <v>10206</v>
      </c>
      <c r="E9445" t="s">
        <v>10410</v>
      </c>
      <c r="F9445" t="s">
        <v>11332</v>
      </c>
      <c r="G9445" t="s">
        <v>12312</v>
      </c>
    </row>
    <row r="9446" spans="1:7" x14ac:dyDescent="0.2">
      <c r="A9446" t="s">
        <v>9641</v>
      </c>
      <c r="B9446" t="s">
        <v>453</v>
      </c>
      <c r="C9446" t="s">
        <v>11828</v>
      </c>
      <c r="D9446" t="s">
        <v>10231</v>
      </c>
      <c r="E9446" t="s">
        <v>10524</v>
      </c>
      <c r="F9446" t="s">
        <v>11829</v>
      </c>
      <c r="G9446" t="s">
        <v>12191</v>
      </c>
    </row>
    <row r="9447" spans="1:7" x14ac:dyDescent="0.2">
      <c r="A9447" t="s">
        <v>9642</v>
      </c>
      <c r="B9447" t="s">
        <v>262</v>
      </c>
      <c r="C9447" t="s">
        <v>11637</v>
      </c>
      <c r="D9447" t="s">
        <v>10213</v>
      </c>
      <c r="E9447" t="s">
        <v>10467</v>
      </c>
      <c r="F9447" t="s">
        <v>11638</v>
      </c>
      <c r="G9447" t="s">
        <v>11973</v>
      </c>
    </row>
    <row r="9448" spans="1:7" x14ac:dyDescent="0.2">
      <c r="A9448" t="s">
        <v>9643</v>
      </c>
      <c r="B9448" t="s">
        <v>226</v>
      </c>
      <c r="C9448" t="s">
        <v>11068</v>
      </c>
      <c r="D9448" t="s">
        <v>10202</v>
      </c>
      <c r="E9448" t="s">
        <v>11069</v>
      </c>
      <c r="F9448" t="s">
        <v>11070</v>
      </c>
      <c r="G9448" t="s">
        <v>12292</v>
      </c>
    </row>
    <row r="9449" spans="1:7" x14ac:dyDescent="0.2">
      <c r="A9449" t="s">
        <v>9644</v>
      </c>
      <c r="B9449" t="s">
        <v>18</v>
      </c>
      <c r="C9449" t="s">
        <v>10915</v>
      </c>
      <c r="D9449" t="s">
        <v>10231</v>
      </c>
      <c r="E9449" t="s">
        <v>10672</v>
      </c>
      <c r="F9449" t="s">
        <v>10916</v>
      </c>
      <c r="G9449" t="s">
        <v>12081</v>
      </c>
    </row>
    <row r="9450" spans="1:7" x14ac:dyDescent="0.2">
      <c r="A9450" t="s">
        <v>9645</v>
      </c>
      <c r="B9450" t="s">
        <v>656</v>
      </c>
      <c r="C9450" t="s">
        <v>11492</v>
      </c>
      <c r="D9450" t="s">
        <v>10206</v>
      </c>
      <c r="E9450" t="s">
        <v>10203</v>
      </c>
      <c r="F9450" t="s">
        <v>11493</v>
      </c>
      <c r="G9450" t="s">
        <v>12191</v>
      </c>
    </row>
    <row r="9451" spans="1:7" x14ac:dyDescent="0.2">
      <c r="A9451" t="s">
        <v>9646</v>
      </c>
      <c r="B9451" t="s">
        <v>302</v>
      </c>
      <c r="C9451" t="s">
        <v>11699</v>
      </c>
      <c r="D9451" t="s">
        <v>10213</v>
      </c>
      <c r="E9451" t="s">
        <v>10277</v>
      </c>
      <c r="F9451" t="s">
        <v>11700</v>
      </c>
      <c r="G9451" t="s">
        <v>12327</v>
      </c>
    </row>
    <row r="9452" spans="1:7" x14ac:dyDescent="0.2">
      <c r="A9452" t="s">
        <v>9647</v>
      </c>
      <c r="B9452" t="s">
        <v>181</v>
      </c>
      <c r="C9452" t="s">
        <v>10517</v>
      </c>
      <c r="D9452" t="s">
        <v>10213</v>
      </c>
      <c r="E9452" t="s">
        <v>10228</v>
      </c>
      <c r="F9452" t="s">
        <v>10518</v>
      </c>
      <c r="G9452" t="s">
        <v>12171</v>
      </c>
    </row>
    <row r="9453" spans="1:7" x14ac:dyDescent="0.2">
      <c r="A9453" t="s">
        <v>9648</v>
      </c>
      <c r="B9453" t="s">
        <v>347</v>
      </c>
      <c r="C9453" t="s">
        <v>11939</v>
      </c>
      <c r="D9453" t="s">
        <v>10206</v>
      </c>
      <c r="E9453" t="s">
        <v>10228</v>
      </c>
      <c r="F9453" t="s">
        <v>11940</v>
      </c>
      <c r="G9453" t="s">
        <v>12128</v>
      </c>
    </row>
    <row r="9454" spans="1:7" x14ac:dyDescent="0.2">
      <c r="A9454" t="s">
        <v>9649</v>
      </c>
      <c r="B9454" t="s">
        <v>44</v>
      </c>
      <c r="C9454" t="s">
        <v>10646</v>
      </c>
      <c r="D9454" t="s">
        <v>10231</v>
      </c>
      <c r="E9454" t="s">
        <v>10375</v>
      </c>
      <c r="F9454" t="s">
        <v>10647</v>
      </c>
      <c r="G9454" t="s">
        <v>12353</v>
      </c>
    </row>
    <row r="9455" spans="1:7" x14ac:dyDescent="0.2">
      <c r="A9455" t="s">
        <v>9650</v>
      </c>
      <c r="B9455" t="s">
        <v>161</v>
      </c>
      <c r="C9455" t="s">
        <v>11587</v>
      </c>
      <c r="D9455" t="s">
        <v>10213</v>
      </c>
      <c r="E9455" t="s">
        <v>10285</v>
      </c>
      <c r="F9455" t="s">
        <v>11588</v>
      </c>
      <c r="G9455" t="s">
        <v>12135</v>
      </c>
    </row>
    <row r="9456" spans="1:7" x14ac:dyDescent="0.2">
      <c r="A9456" t="s">
        <v>9651</v>
      </c>
      <c r="B9456" t="s">
        <v>486</v>
      </c>
      <c r="C9456" t="s">
        <v>11290</v>
      </c>
      <c r="D9456" t="s">
        <v>10206</v>
      </c>
      <c r="E9456" t="s">
        <v>11291</v>
      </c>
      <c r="F9456" t="s">
        <v>11292</v>
      </c>
      <c r="G9456" t="s">
        <v>12073</v>
      </c>
    </row>
    <row r="9457" spans="1:7" x14ac:dyDescent="0.2">
      <c r="A9457" t="s">
        <v>9652</v>
      </c>
      <c r="B9457" t="s">
        <v>302</v>
      </c>
      <c r="C9457" t="s">
        <v>11464</v>
      </c>
      <c r="D9457" t="s">
        <v>10213</v>
      </c>
      <c r="E9457" t="s">
        <v>10436</v>
      </c>
      <c r="F9457" t="s">
        <v>11465</v>
      </c>
      <c r="G9457" t="s">
        <v>12159</v>
      </c>
    </row>
    <row r="9458" spans="1:7" x14ac:dyDescent="0.2">
      <c r="A9458" t="s">
        <v>9653</v>
      </c>
      <c r="B9458" t="s">
        <v>338</v>
      </c>
      <c r="C9458" t="s">
        <v>10363</v>
      </c>
      <c r="D9458" t="s">
        <v>10202</v>
      </c>
      <c r="E9458" t="s">
        <v>10364</v>
      </c>
      <c r="F9458" t="s">
        <v>10365</v>
      </c>
      <c r="G9458" t="s">
        <v>12120</v>
      </c>
    </row>
    <row r="9459" spans="1:7" x14ac:dyDescent="0.2">
      <c r="A9459" t="s">
        <v>9654</v>
      </c>
      <c r="B9459" t="s">
        <v>341</v>
      </c>
      <c r="C9459" t="s">
        <v>11591</v>
      </c>
      <c r="D9459" t="s">
        <v>10206</v>
      </c>
      <c r="E9459" t="s">
        <v>10210</v>
      </c>
      <c r="F9459" t="s">
        <v>11592</v>
      </c>
      <c r="G9459" t="s">
        <v>11993</v>
      </c>
    </row>
    <row r="9460" spans="1:7" x14ac:dyDescent="0.2">
      <c r="A9460" t="s">
        <v>9655</v>
      </c>
      <c r="B9460" t="s">
        <v>75</v>
      </c>
      <c r="C9460" t="s">
        <v>10829</v>
      </c>
      <c r="D9460" t="s">
        <v>10202</v>
      </c>
      <c r="E9460" t="s">
        <v>10203</v>
      </c>
      <c r="F9460" t="s">
        <v>10211</v>
      </c>
      <c r="G9460" t="s">
        <v>12195</v>
      </c>
    </row>
    <row r="9461" spans="1:7" x14ac:dyDescent="0.2">
      <c r="A9461" t="s">
        <v>9656</v>
      </c>
      <c r="B9461" t="s">
        <v>34</v>
      </c>
      <c r="C9461" t="s">
        <v>11955</v>
      </c>
      <c r="D9461" t="s">
        <v>10213</v>
      </c>
      <c r="E9461" t="s">
        <v>10203</v>
      </c>
      <c r="F9461" t="s">
        <v>11956</v>
      </c>
      <c r="G9461" t="s">
        <v>12308</v>
      </c>
    </row>
    <row r="9462" spans="1:7" x14ac:dyDescent="0.2">
      <c r="A9462" t="s">
        <v>9657</v>
      </c>
      <c r="B9462" t="s">
        <v>389</v>
      </c>
      <c r="C9462" t="s">
        <v>10226</v>
      </c>
      <c r="D9462" t="s">
        <v>10206</v>
      </c>
      <c r="E9462" t="s">
        <v>10203</v>
      </c>
      <c r="F9462" t="s">
        <v>10211</v>
      </c>
      <c r="G9462" t="s">
        <v>12288</v>
      </c>
    </row>
    <row r="9463" spans="1:7" x14ac:dyDescent="0.2">
      <c r="A9463" t="s">
        <v>9658</v>
      </c>
      <c r="B9463" t="s">
        <v>281</v>
      </c>
      <c r="C9463" t="s">
        <v>10541</v>
      </c>
      <c r="D9463" t="s">
        <v>10213</v>
      </c>
      <c r="E9463" t="s">
        <v>10337</v>
      </c>
      <c r="F9463" t="s">
        <v>10542</v>
      </c>
      <c r="G9463" t="s">
        <v>12211</v>
      </c>
    </row>
    <row r="9464" spans="1:7" x14ac:dyDescent="0.2">
      <c r="A9464" t="s">
        <v>9659</v>
      </c>
      <c r="B9464" t="s">
        <v>294</v>
      </c>
      <c r="C9464" t="s">
        <v>10729</v>
      </c>
      <c r="D9464" t="s">
        <v>10231</v>
      </c>
      <c r="E9464" t="s">
        <v>10730</v>
      </c>
      <c r="F9464" t="s">
        <v>10731</v>
      </c>
      <c r="G9464" t="s">
        <v>12057</v>
      </c>
    </row>
    <row r="9465" spans="1:7" x14ac:dyDescent="0.2">
      <c r="A9465" t="s">
        <v>9660</v>
      </c>
      <c r="B9465" t="s">
        <v>32</v>
      </c>
      <c r="C9465" t="s">
        <v>10221</v>
      </c>
      <c r="D9465" t="s">
        <v>10202</v>
      </c>
      <c r="E9465" t="s">
        <v>10210</v>
      </c>
      <c r="F9465" t="s">
        <v>10222</v>
      </c>
      <c r="G9465" t="s">
        <v>12247</v>
      </c>
    </row>
    <row r="9466" spans="1:7" x14ac:dyDescent="0.2">
      <c r="A9466" t="s">
        <v>9661</v>
      </c>
      <c r="B9466" t="s">
        <v>58</v>
      </c>
      <c r="C9466" t="s">
        <v>10303</v>
      </c>
      <c r="D9466" t="s">
        <v>10231</v>
      </c>
      <c r="E9466" t="s">
        <v>10232</v>
      </c>
      <c r="F9466" t="s">
        <v>10304</v>
      </c>
      <c r="G9466" t="s">
        <v>11989</v>
      </c>
    </row>
    <row r="9467" spans="1:7" x14ac:dyDescent="0.2">
      <c r="A9467" t="s">
        <v>9662</v>
      </c>
      <c r="B9467" t="s">
        <v>20</v>
      </c>
      <c r="C9467" t="s">
        <v>10815</v>
      </c>
      <c r="D9467" t="s">
        <v>10213</v>
      </c>
      <c r="E9467" t="s">
        <v>10203</v>
      </c>
      <c r="F9467" t="s">
        <v>10816</v>
      </c>
      <c r="G9467" t="s">
        <v>12112</v>
      </c>
    </row>
    <row r="9468" spans="1:7" x14ac:dyDescent="0.2">
      <c r="A9468" t="s">
        <v>9663</v>
      </c>
      <c r="B9468" t="s">
        <v>52</v>
      </c>
      <c r="C9468" t="s">
        <v>10836</v>
      </c>
      <c r="D9468" t="s">
        <v>10213</v>
      </c>
      <c r="E9468" t="s">
        <v>10203</v>
      </c>
      <c r="F9468" t="s">
        <v>10837</v>
      </c>
      <c r="G9468" t="s">
        <v>12227</v>
      </c>
    </row>
    <row r="9469" spans="1:7" x14ac:dyDescent="0.2">
      <c r="A9469" t="s">
        <v>9664</v>
      </c>
      <c r="B9469" t="s">
        <v>36</v>
      </c>
      <c r="C9469" t="s">
        <v>11775</v>
      </c>
      <c r="D9469" t="s">
        <v>10231</v>
      </c>
      <c r="E9469" t="s">
        <v>10203</v>
      </c>
      <c r="F9469" t="s">
        <v>10403</v>
      </c>
      <c r="G9469" t="s">
        <v>11973</v>
      </c>
    </row>
    <row r="9470" spans="1:7" x14ac:dyDescent="0.2">
      <c r="A9470" t="s">
        <v>9665</v>
      </c>
      <c r="B9470" t="s">
        <v>185</v>
      </c>
      <c r="C9470" t="s">
        <v>11444</v>
      </c>
      <c r="D9470" t="s">
        <v>10213</v>
      </c>
      <c r="E9470" t="s">
        <v>10210</v>
      </c>
      <c r="F9470" t="s">
        <v>10302</v>
      </c>
      <c r="G9470" t="s">
        <v>12147</v>
      </c>
    </row>
    <row r="9471" spans="1:7" x14ac:dyDescent="0.2">
      <c r="A9471" t="s">
        <v>9666</v>
      </c>
      <c r="B9471" t="s">
        <v>82</v>
      </c>
      <c r="C9471" t="s">
        <v>11771</v>
      </c>
      <c r="D9471" t="s">
        <v>10213</v>
      </c>
      <c r="E9471" t="s">
        <v>11226</v>
      </c>
      <c r="F9471" t="s">
        <v>11772</v>
      </c>
      <c r="G9471" t="s">
        <v>11981</v>
      </c>
    </row>
    <row r="9472" spans="1:7" x14ac:dyDescent="0.2">
      <c r="A9472" t="s">
        <v>9667</v>
      </c>
      <c r="B9472" t="s">
        <v>377</v>
      </c>
      <c r="C9472" t="s">
        <v>11834</v>
      </c>
      <c r="D9472" t="s">
        <v>10206</v>
      </c>
      <c r="E9472" t="s">
        <v>11037</v>
      </c>
      <c r="F9472" t="s">
        <v>11835</v>
      </c>
      <c r="G9472" t="s">
        <v>12131</v>
      </c>
    </row>
    <row r="9473" spans="1:7" x14ac:dyDescent="0.2">
      <c r="A9473" t="s">
        <v>9668</v>
      </c>
      <c r="B9473" t="s">
        <v>419</v>
      </c>
      <c r="C9473" t="s">
        <v>11922</v>
      </c>
      <c r="D9473" t="s">
        <v>10213</v>
      </c>
      <c r="E9473" t="s">
        <v>10203</v>
      </c>
      <c r="F9473" t="s">
        <v>10282</v>
      </c>
      <c r="G9473" t="s">
        <v>12143</v>
      </c>
    </row>
    <row r="9474" spans="1:7" x14ac:dyDescent="0.2">
      <c r="A9474" t="s">
        <v>9669</v>
      </c>
      <c r="B9474" t="s">
        <v>409</v>
      </c>
      <c r="C9474" t="s">
        <v>10788</v>
      </c>
      <c r="D9474" t="s">
        <v>10213</v>
      </c>
      <c r="E9474" t="s">
        <v>10789</v>
      </c>
      <c r="F9474" t="s">
        <v>10790</v>
      </c>
      <c r="G9474" t="s">
        <v>12350</v>
      </c>
    </row>
    <row r="9475" spans="1:7" x14ac:dyDescent="0.2">
      <c r="A9475" t="s">
        <v>9670</v>
      </c>
      <c r="B9475" t="s">
        <v>14</v>
      </c>
      <c r="C9475" t="s">
        <v>10982</v>
      </c>
      <c r="D9475" t="s">
        <v>10231</v>
      </c>
      <c r="E9475" t="s">
        <v>10203</v>
      </c>
      <c r="F9475" t="s">
        <v>10983</v>
      </c>
      <c r="G9475" t="s">
        <v>12005</v>
      </c>
    </row>
    <row r="9476" spans="1:7" x14ac:dyDescent="0.2">
      <c r="A9476" t="s">
        <v>9671</v>
      </c>
      <c r="B9476" t="s">
        <v>44</v>
      </c>
      <c r="C9476" t="s">
        <v>11894</v>
      </c>
      <c r="D9476" t="s">
        <v>10213</v>
      </c>
      <c r="E9476" t="s">
        <v>10219</v>
      </c>
      <c r="F9476" t="s">
        <v>11895</v>
      </c>
      <c r="G9476" t="s">
        <v>12147</v>
      </c>
    </row>
    <row r="9477" spans="1:7" x14ac:dyDescent="0.2">
      <c r="A9477" t="s">
        <v>9672</v>
      </c>
      <c r="B9477" t="s">
        <v>393</v>
      </c>
      <c r="C9477" t="s">
        <v>10664</v>
      </c>
      <c r="D9477" t="s">
        <v>10206</v>
      </c>
      <c r="E9477" t="s">
        <v>10557</v>
      </c>
      <c r="F9477" t="s">
        <v>10665</v>
      </c>
      <c r="G9477" t="s">
        <v>12199</v>
      </c>
    </row>
    <row r="9478" spans="1:7" x14ac:dyDescent="0.2">
      <c r="A9478" t="s">
        <v>9673</v>
      </c>
      <c r="B9478" t="s">
        <v>206</v>
      </c>
      <c r="C9478" t="s">
        <v>10807</v>
      </c>
      <c r="D9478" t="s">
        <v>10202</v>
      </c>
      <c r="E9478" t="s">
        <v>10203</v>
      </c>
      <c r="F9478" t="s">
        <v>10373</v>
      </c>
      <c r="G9478" t="s">
        <v>12013</v>
      </c>
    </row>
    <row r="9479" spans="1:7" x14ac:dyDescent="0.2">
      <c r="A9479" t="s">
        <v>9674</v>
      </c>
      <c r="B9479" t="s">
        <v>249</v>
      </c>
      <c r="C9479" t="s">
        <v>11582</v>
      </c>
      <c r="D9479" t="s">
        <v>10213</v>
      </c>
      <c r="E9479" t="s">
        <v>10301</v>
      </c>
      <c r="F9479" t="s">
        <v>11583</v>
      </c>
      <c r="G9479" t="s">
        <v>12247</v>
      </c>
    </row>
    <row r="9480" spans="1:7" x14ac:dyDescent="0.2">
      <c r="A9480" t="s">
        <v>9675</v>
      </c>
      <c r="B9480" t="s">
        <v>425</v>
      </c>
      <c r="C9480" t="s">
        <v>10528</v>
      </c>
      <c r="D9480" t="s">
        <v>10231</v>
      </c>
      <c r="E9480" t="s">
        <v>10203</v>
      </c>
      <c r="F9480" t="s">
        <v>10529</v>
      </c>
      <c r="G9480" t="s">
        <v>12009</v>
      </c>
    </row>
    <row r="9481" spans="1:7" x14ac:dyDescent="0.2">
      <c r="A9481" t="s">
        <v>9676</v>
      </c>
      <c r="B9481" t="s">
        <v>126</v>
      </c>
      <c r="C9481" t="s">
        <v>11320</v>
      </c>
      <c r="D9481" t="s">
        <v>10202</v>
      </c>
      <c r="E9481" t="s">
        <v>10334</v>
      </c>
      <c r="F9481" t="s">
        <v>11321</v>
      </c>
      <c r="G9481" t="s">
        <v>12353</v>
      </c>
    </row>
    <row r="9482" spans="1:7" x14ac:dyDescent="0.2">
      <c r="A9482" t="s">
        <v>9677</v>
      </c>
      <c r="B9482" t="s">
        <v>377</v>
      </c>
      <c r="C9482" t="s">
        <v>10760</v>
      </c>
      <c r="D9482" t="s">
        <v>10202</v>
      </c>
      <c r="E9482" t="s">
        <v>10203</v>
      </c>
      <c r="F9482" t="s">
        <v>10761</v>
      </c>
      <c r="G9482" t="s">
        <v>12081</v>
      </c>
    </row>
    <row r="9483" spans="1:7" x14ac:dyDescent="0.2">
      <c r="A9483" t="s">
        <v>9678</v>
      </c>
      <c r="B9483" t="s">
        <v>531</v>
      </c>
      <c r="C9483" t="s">
        <v>11601</v>
      </c>
      <c r="D9483" t="s">
        <v>10206</v>
      </c>
      <c r="E9483" t="s">
        <v>10266</v>
      </c>
      <c r="F9483" t="s">
        <v>11602</v>
      </c>
      <c r="G9483" t="s">
        <v>12296</v>
      </c>
    </row>
    <row r="9484" spans="1:7" x14ac:dyDescent="0.2">
      <c r="A9484" t="s">
        <v>9679</v>
      </c>
      <c r="B9484" t="s">
        <v>721</v>
      </c>
      <c r="C9484" t="s">
        <v>10690</v>
      </c>
      <c r="D9484" t="s">
        <v>10202</v>
      </c>
      <c r="E9484" t="s">
        <v>10203</v>
      </c>
      <c r="F9484" t="s">
        <v>10669</v>
      </c>
      <c r="G9484" t="s">
        <v>12077</v>
      </c>
    </row>
    <row r="9485" spans="1:7" x14ac:dyDescent="0.2">
      <c r="A9485" t="s">
        <v>9680</v>
      </c>
      <c r="B9485" t="s">
        <v>80</v>
      </c>
      <c r="C9485" t="s">
        <v>11763</v>
      </c>
      <c r="D9485" t="s">
        <v>10202</v>
      </c>
      <c r="E9485" t="s">
        <v>10557</v>
      </c>
      <c r="F9485" t="s">
        <v>11764</v>
      </c>
      <c r="G9485" t="s">
        <v>12143</v>
      </c>
    </row>
    <row r="9486" spans="1:7" x14ac:dyDescent="0.2">
      <c r="A9486" t="s">
        <v>9681</v>
      </c>
      <c r="B9486" t="s">
        <v>325</v>
      </c>
      <c r="C9486" t="s">
        <v>10700</v>
      </c>
      <c r="D9486" t="s">
        <v>10213</v>
      </c>
      <c r="E9486" t="s">
        <v>10337</v>
      </c>
      <c r="F9486" t="s">
        <v>10701</v>
      </c>
      <c r="G9486" t="s">
        <v>12235</v>
      </c>
    </row>
    <row r="9487" spans="1:7" x14ac:dyDescent="0.2">
      <c r="A9487" t="s">
        <v>9682</v>
      </c>
      <c r="B9487" t="s">
        <v>1190</v>
      </c>
      <c r="C9487" t="s">
        <v>10466</v>
      </c>
      <c r="D9487" t="s">
        <v>10231</v>
      </c>
      <c r="E9487" t="s">
        <v>10467</v>
      </c>
      <c r="F9487" t="s">
        <v>10468</v>
      </c>
      <c r="G9487" t="s">
        <v>12308</v>
      </c>
    </row>
    <row r="9488" spans="1:7" x14ac:dyDescent="0.2">
      <c r="A9488" t="s">
        <v>9683</v>
      </c>
      <c r="B9488" t="s">
        <v>185</v>
      </c>
      <c r="C9488" t="s">
        <v>11048</v>
      </c>
      <c r="D9488" t="s">
        <v>10231</v>
      </c>
      <c r="E9488" t="s">
        <v>10337</v>
      </c>
      <c r="F9488" t="s">
        <v>11049</v>
      </c>
      <c r="G9488" t="s">
        <v>12073</v>
      </c>
    </row>
    <row r="9489" spans="1:7" x14ac:dyDescent="0.2">
      <c r="A9489" t="s">
        <v>9684</v>
      </c>
      <c r="B9489" t="s">
        <v>52</v>
      </c>
      <c r="C9489" t="s">
        <v>11382</v>
      </c>
      <c r="D9489" t="s">
        <v>10213</v>
      </c>
      <c r="E9489" t="s">
        <v>11051</v>
      </c>
      <c r="F9489" t="s">
        <v>10484</v>
      </c>
      <c r="G9489" t="s">
        <v>12251</v>
      </c>
    </row>
    <row r="9490" spans="1:7" x14ac:dyDescent="0.2">
      <c r="A9490" t="s">
        <v>9685</v>
      </c>
      <c r="B9490" t="s">
        <v>80</v>
      </c>
      <c r="C9490" t="s">
        <v>10668</v>
      </c>
      <c r="D9490" t="s">
        <v>10202</v>
      </c>
      <c r="E9490" t="s">
        <v>10203</v>
      </c>
      <c r="F9490" t="s">
        <v>10669</v>
      </c>
      <c r="G9490" t="s">
        <v>12265</v>
      </c>
    </row>
    <row r="9491" spans="1:7" x14ac:dyDescent="0.2">
      <c r="A9491" t="s">
        <v>9686</v>
      </c>
      <c r="B9491" t="s">
        <v>710</v>
      </c>
      <c r="C9491" t="s">
        <v>11671</v>
      </c>
      <c r="D9491" t="s">
        <v>10231</v>
      </c>
      <c r="E9491" t="s">
        <v>10654</v>
      </c>
      <c r="F9491" t="s">
        <v>10715</v>
      </c>
      <c r="G9491" t="s">
        <v>12171</v>
      </c>
    </row>
    <row r="9492" spans="1:7" x14ac:dyDescent="0.2">
      <c r="A9492" t="s">
        <v>9687</v>
      </c>
      <c r="B9492" t="s">
        <v>656</v>
      </c>
      <c r="C9492" t="s">
        <v>11584</v>
      </c>
      <c r="D9492" t="s">
        <v>10202</v>
      </c>
      <c r="E9492" t="s">
        <v>10309</v>
      </c>
      <c r="F9492" t="s">
        <v>11585</v>
      </c>
      <c r="G9492" t="s">
        <v>12143</v>
      </c>
    </row>
    <row r="9493" spans="1:7" x14ac:dyDescent="0.2">
      <c r="A9493" t="s">
        <v>9688</v>
      </c>
      <c r="B9493" t="s">
        <v>90</v>
      </c>
      <c r="C9493" t="s">
        <v>10435</v>
      </c>
      <c r="D9493" t="s">
        <v>10231</v>
      </c>
      <c r="E9493" t="s">
        <v>10436</v>
      </c>
      <c r="F9493" t="s">
        <v>10437</v>
      </c>
      <c r="G9493" t="s">
        <v>12316</v>
      </c>
    </row>
    <row r="9494" spans="1:7" x14ac:dyDescent="0.2">
      <c r="A9494" t="s">
        <v>9689</v>
      </c>
      <c r="B9494" t="s">
        <v>697</v>
      </c>
      <c r="C9494" t="s">
        <v>10209</v>
      </c>
      <c r="D9494" t="s">
        <v>10231</v>
      </c>
      <c r="E9494" t="s">
        <v>10210</v>
      </c>
      <c r="F9494" t="s">
        <v>10211</v>
      </c>
      <c r="G9494" t="s">
        <v>12135</v>
      </c>
    </row>
    <row r="9495" spans="1:7" x14ac:dyDescent="0.2">
      <c r="A9495" t="s">
        <v>9690</v>
      </c>
      <c r="B9495" t="s">
        <v>30</v>
      </c>
      <c r="C9495" t="s">
        <v>11103</v>
      </c>
      <c r="D9495" t="s">
        <v>10213</v>
      </c>
      <c r="E9495" t="s">
        <v>10298</v>
      </c>
      <c r="F9495" t="s">
        <v>11104</v>
      </c>
      <c r="G9495" t="s">
        <v>12350</v>
      </c>
    </row>
    <row r="9496" spans="1:7" x14ac:dyDescent="0.2">
      <c r="A9496" t="s">
        <v>9691</v>
      </c>
      <c r="B9496" t="s">
        <v>375</v>
      </c>
      <c r="C9496" t="s">
        <v>11695</v>
      </c>
      <c r="D9496" t="s">
        <v>10206</v>
      </c>
      <c r="E9496" t="s">
        <v>10203</v>
      </c>
      <c r="F9496" t="s">
        <v>11696</v>
      </c>
      <c r="G9496" t="s">
        <v>12308</v>
      </c>
    </row>
    <row r="9497" spans="1:7" x14ac:dyDescent="0.2">
      <c r="A9497" t="s">
        <v>9692</v>
      </c>
      <c r="B9497" t="s">
        <v>96</v>
      </c>
      <c r="C9497" t="s">
        <v>10577</v>
      </c>
      <c r="D9497" t="s">
        <v>10213</v>
      </c>
      <c r="E9497" t="s">
        <v>10203</v>
      </c>
      <c r="F9497" t="s">
        <v>10204</v>
      </c>
      <c r="G9497" t="s">
        <v>12049</v>
      </c>
    </row>
    <row r="9498" spans="1:7" x14ac:dyDescent="0.2">
      <c r="A9498" t="s">
        <v>9693</v>
      </c>
      <c r="B9498" t="s">
        <v>302</v>
      </c>
      <c r="C9498" t="s">
        <v>11354</v>
      </c>
      <c r="D9498" t="s">
        <v>10206</v>
      </c>
      <c r="E9498" t="s">
        <v>10228</v>
      </c>
      <c r="F9498" t="s">
        <v>11355</v>
      </c>
      <c r="G9498" t="s">
        <v>12300</v>
      </c>
    </row>
    <row r="9499" spans="1:7" x14ac:dyDescent="0.2">
      <c r="A9499" t="s">
        <v>9694</v>
      </c>
      <c r="B9499" t="s">
        <v>55</v>
      </c>
      <c r="C9499" t="s">
        <v>10255</v>
      </c>
      <c r="D9499" t="s">
        <v>10231</v>
      </c>
      <c r="E9499" t="s">
        <v>10256</v>
      </c>
      <c r="F9499" t="s">
        <v>10257</v>
      </c>
      <c r="G9499" t="s">
        <v>12179</v>
      </c>
    </row>
    <row r="9500" spans="1:7" x14ac:dyDescent="0.2">
      <c r="A9500" t="s">
        <v>9695</v>
      </c>
      <c r="B9500" t="s">
        <v>176</v>
      </c>
      <c r="C9500" t="s">
        <v>10640</v>
      </c>
      <c r="D9500" t="s">
        <v>10213</v>
      </c>
      <c r="E9500" t="s">
        <v>10274</v>
      </c>
      <c r="F9500" t="s">
        <v>10641</v>
      </c>
      <c r="G9500" t="s">
        <v>12327</v>
      </c>
    </row>
    <row r="9501" spans="1:7" x14ac:dyDescent="0.2">
      <c r="A9501" t="s">
        <v>9696</v>
      </c>
      <c r="B9501" t="s">
        <v>42</v>
      </c>
      <c r="C9501" t="s">
        <v>11951</v>
      </c>
      <c r="D9501" t="s">
        <v>10231</v>
      </c>
      <c r="E9501" t="s">
        <v>10228</v>
      </c>
      <c r="F9501" t="s">
        <v>11952</v>
      </c>
      <c r="G9501" t="s">
        <v>12323</v>
      </c>
    </row>
    <row r="9502" spans="1:7" x14ac:dyDescent="0.2">
      <c r="A9502" t="s">
        <v>9697</v>
      </c>
      <c r="B9502" t="s">
        <v>526</v>
      </c>
      <c r="C9502" t="s">
        <v>11549</v>
      </c>
      <c r="D9502" t="s">
        <v>10206</v>
      </c>
      <c r="E9502" t="s">
        <v>10436</v>
      </c>
      <c r="F9502" t="s">
        <v>11550</v>
      </c>
      <c r="G9502" t="s">
        <v>12077</v>
      </c>
    </row>
    <row r="9503" spans="1:7" x14ac:dyDescent="0.2">
      <c r="A9503" t="s">
        <v>9698</v>
      </c>
      <c r="B9503" t="s">
        <v>82</v>
      </c>
      <c r="C9503" t="s">
        <v>10797</v>
      </c>
      <c r="D9503" t="s">
        <v>10202</v>
      </c>
      <c r="E9503" t="s">
        <v>10507</v>
      </c>
      <c r="F9503" t="s">
        <v>10798</v>
      </c>
      <c r="G9503" t="s">
        <v>12135</v>
      </c>
    </row>
    <row r="9504" spans="1:7" x14ac:dyDescent="0.2">
      <c r="A9504" t="s">
        <v>9699</v>
      </c>
      <c r="B9504" t="s">
        <v>539</v>
      </c>
      <c r="C9504" t="s">
        <v>10336</v>
      </c>
      <c r="D9504" t="s">
        <v>10231</v>
      </c>
      <c r="E9504" t="s">
        <v>10337</v>
      </c>
      <c r="F9504" t="s">
        <v>10338</v>
      </c>
      <c r="G9504" t="s">
        <v>12057</v>
      </c>
    </row>
    <row r="9505" spans="1:7" x14ac:dyDescent="0.2">
      <c r="A9505" t="s">
        <v>9700</v>
      </c>
      <c r="B9505" t="s">
        <v>50</v>
      </c>
      <c r="C9505" t="s">
        <v>11753</v>
      </c>
      <c r="D9505" t="s">
        <v>10213</v>
      </c>
      <c r="E9505" t="s">
        <v>10203</v>
      </c>
      <c r="F9505" t="s">
        <v>10553</v>
      </c>
      <c r="G9505" t="s">
        <v>12033</v>
      </c>
    </row>
    <row r="9506" spans="1:7" x14ac:dyDescent="0.2">
      <c r="A9506" t="s">
        <v>9701</v>
      </c>
      <c r="B9506" t="s">
        <v>539</v>
      </c>
      <c r="C9506" t="s">
        <v>11858</v>
      </c>
      <c r="D9506" t="s">
        <v>10213</v>
      </c>
      <c r="E9506" t="s">
        <v>10448</v>
      </c>
      <c r="F9506" t="s">
        <v>11859</v>
      </c>
      <c r="G9506" t="s">
        <v>12065</v>
      </c>
    </row>
    <row r="9507" spans="1:7" x14ac:dyDescent="0.2">
      <c r="A9507" t="s">
        <v>9702</v>
      </c>
      <c r="B9507" t="s">
        <v>242</v>
      </c>
      <c r="C9507" t="s">
        <v>11830</v>
      </c>
      <c r="D9507" t="s">
        <v>10202</v>
      </c>
      <c r="E9507" t="s">
        <v>10207</v>
      </c>
      <c r="F9507" t="s">
        <v>11831</v>
      </c>
      <c r="G9507" t="s">
        <v>12092</v>
      </c>
    </row>
    <row r="9508" spans="1:7" x14ac:dyDescent="0.2">
      <c r="A9508" t="s">
        <v>9703</v>
      </c>
      <c r="B9508" t="s">
        <v>67</v>
      </c>
      <c r="C9508" t="s">
        <v>11537</v>
      </c>
      <c r="D9508" t="s">
        <v>10213</v>
      </c>
      <c r="E9508" t="s">
        <v>10293</v>
      </c>
      <c r="F9508" t="s">
        <v>11538</v>
      </c>
      <c r="G9508" t="s">
        <v>12033</v>
      </c>
    </row>
    <row r="9509" spans="1:7" x14ac:dyDescent="0.2">
      <c r="A9509" t="s">
        <v>9704</v>
      </c>
      <c r="B9509" t="s">
        <v>142</v>
      </c>
      <c r="C9509" t="s">
        <v>11013</v>
      </c>
      <c r="D9509" t="s">
        <v>10202</v>
      </c>
      <c r="E9509" t="s">
        <v>10203</v>
      </c>
      <c r="F9509" t="s">
        <v>11014</v>
      </c>
      <c r="G9509" t="s">
        <v>12331</v>
      </c>
    </row>
    <row r="9510" spans="1:7" x14ac:dyDescent="0.2">
      <c r="A9510" t="s">
        <v>9705</v>
      </c>
      <c r="B9510" t="s">
        <v>38</v>
      </c>
      <c r="C9510" t="s">
        <v>10385</v>
      </c>
      <c r="D9510" t="s">
        <v>10213</v>
      </c>
      <c r="E9510" t="s">
        <v>10219</v>
      </c>
      <c r="F9510" t="s">
        <v>10386</v>
      </c>
      <c r="G9510" t="s">
        <v>12057</v>
      </c>
    </row>
    <row r="9511" spans="1:7" x14ac:dyDescent="0.2">
      <c r="A9511" t="s">
        <v>9706</v>
      </c>
      <c r="B9511" t="s">
        <v>262</v>
      </c>
      <c r="C9511" t="s">
        <v>11456</v>
      </c>
      <c r="D9511" t="s">
        <v>10231</v>
      </c>
      <c r="E9511" t="s">
        <v>11457</v>
      </c>
      <c r="F9511" t="s">
        <v>11458</v>
      </c>
      <c r="G9511" t="s">
        <v>12124</v>
      </c>
    </row>
    <row r="9512" spans="1:7" x14ac:dyDescent="0.2">
      <c r="A9512" t="s">
        <v>9707</v>
      </c>
      <c r="B9512" t="s">
        <v>32</v>
      </c>
      <c r="C9512" t="s">
        <v>10969</v>
      </c>
      <c r="D9512" t="s">
        <v>10202</v>
      </c>
      <c r="E9512" t="s">
        <v>10203</v>
      </c>
      <c r="F9512" t="s">
        <v>10970</v>
      </c>
      <c r="G9512" t="s">
        <v>12203</v>
      </c>
    </row>
    <row r="9513" spans="1:7" x14ac:dyDescent="0.2">
      <c r="A9513" t="s">
        <v>9708</v>
      </c>
      <c r="B9513" t="s">
        <v>325</v>
      </c>
      <c r="C9513" t="s">
        <v>10288</v>
      </c>
      <c r="D9513" t="s">
        <v>10231</v>
      </c>
      <c r="E9513" t="s">
        <v>10266</v>
      </c>
      <c r="F9513" t="s">
        <v>10289</v>
      </c>
      <c r="G9513" t="s">
        <v>12350</v>
      </c>
    </row>
    <row r="9514" spans="1:7" x14ac:dyDescent="0.2">
      <c r="A9514" t="s">
        <v>9709</v>
      </c>
      <c r="B9514" t="s">
        <v>425</v>
      </c>
      <c r="C9514" t="s">
        <v>11435</v>
      </c>
      <c r="D9514" t="s">
        <v>10202</v>
      </c>
      <c r="E9514" t="s">
        <v>10232</v>
      </c>
      <c r="F9514" t="s">
        <v>10429</v>
      </c>
      <c r="G9514" t="s">
        <v>12281</v>
      </c>
    </row>
    <row r="9515" spans="1:7" x14ac:dyDescent="0.2">
      <c r="A9515" t="s">
        <v>9710</v>
      </c>
      <c r="B9515" t="s">
        <v>5</v>
      </c>
      <c r="C9515" t="s">
        <v>11398</v>
      </c>
      <c r="D9515" t="s">
        <v>10213</v>
      </c>
      <c r="E9515" t="s">
        <v>10216</v>
      </c>
      <c r="F9515" t="s">
        <v>10572</v>
      </c>
      <c r="G9515" t="s">
        <v>12258</v>
      </c>
    </row>
    <row r="9516" spans="1:7" x14ac:dyDescent="0.2">
      <c r="A9516" t="s">
        <v>9711</v>
      </c>
      <c r="B9516" t="s">
        <v>55</v>
      </c>
      <c r="C9516" t="s">
        <v>11129</v>
      </c>
      <c r="D9516" t="s">
        <v>10213</v>
      </c>
      <c r="E9516" t="s">
        <v>10224</v>
      </c>
      <c r="F9516" t="s">
        <v>11130</v>
      </c>
      <c r="G9516" t="s">
        <v>12327</v>
      </c>
    </row>
    <row r="9517" spans="1:7" x14ac:dyDescent="0.2">
      <c r="A9517" t="s">
        <v>9712</v>
      </c>
      <c r="B9517" t="s">
        <v>1345</v>
      </c>
      <c r="C9517" t="s">
        <v>10736</v>
      </c>
      <c r="D9517" t="s">
        <v>10206</v>
      </c>
      <c r="E9517" t="s">
        <v>10210</v>
      </c>
      <c r="F9517" t="s">
        <v>10737</v>
      </c>
      <c r="G9517" t="s">
        <v>12139</v>
      </c>
    </row>
    <row r="9518" spans="1:7" x14ac:dyDescent="0.2">
      <c r="A9518" t="s">
        <v>9713</v>
      </c>
      <c r="B9518" t="s">
        <v>142</v>
      </c>
      <c r="C9518" t="s">
        <v>10324</v>
      </c>
      <c r="D9518" t="s">
        <v>10213</v>
      </c>
      <c r="E9518" t="s">
        <v>10301</v>
      </c>
      <c r="F9518" t="s">
        <v>10325</v>
      </c>
      <c r="G9518" t="s">
        <v>12215</v>
      </c>
    </row>
    <row r="9519" spans="1:7" x14ac:dyDescent="0.2">
      <c r="A9519" t="s">
        <v>9714</v>
      </c>
      <c r="B9519" t="s">
        <v>281</v>
      </c>
      <c r="C9519" t="s">
        <v>11093</v>
      </c>
      <c r="D9519" t="s">
        <v>10202</v>
      </c>
      <c r="E9519" t="s">
        <v>10224</v>
      </c>
      <c r="F9519" t="s">
        <v>11094</v>
      </c>
      <c r="G9519" t="s">
        <v>12065</v>
      </c>
    </row>
    <row r="9520" spans="1:7" x14ac:dyDescent="0.2">
      <c r="A9520" t="s">
        <v>9715</v>
      </c>
      <c r="B9520" t="s">
        <v>453</v>
      </c>
      <c r="C9520" t="s">
        <v>10212</v>
      </c>
      <c r="D9520" t="s">
        <v>10202</v>
      </c>
      <c r="E9520" t="s">
        <v>10203</v>
      </c>
      <c r="F9520" t="s">
        <v>10214</v>
      </c>
      <c r="G9520" t="s">
        <v>11993</v>
      </c>
    </row>
    <row r="9521" spans="1:7" x14ac:dyDescent="0.2">
      <c r="A9521" t="s">
        <v>9716</v>
      </c>
      <c r="B9521" t="s">
        <v>1250</v>
      </c>
      <c r="C9521" t="s">
        <v>11406</v>
      </c>
      <c r="D9521" t="s">
        <v>10202</v>
      </c>
      <c r="E9521" t="s">
        <v>10203</v>
      </c>
      <c r="F9521" t="s">
        <v>11407</v>
      </c>
      <c r="G9521" t="s">
        <v>12203</v>
      </c>
    </row>
    <row r="9522" spans="1:7" x14ac:dyDescent="0.2">
      <c r="A9522" t="s">
        <v>9717</v>
      </c>
      <c r="B9522" t="s">
        <v>552</v>
      </c>
      <c r="C9522" t="s">
        <v>11815</v>
      </c>
      <c r="D9522" t="s">
        <v>10231</v>
      </c>
      <c r="E9522" t="s">
        <v>10224</v>
      </c>
      <c r="F9522" t="s">
        <v>11816</v>
      </c>
      <c r="G9522" t="s">
        <v>12251</v>
      </c>
    </row>
    <row r="9523" spans="1:7" x14ac:dyDescent="0.2">
      <c r="A9523" t="s">
        <v>9718</v>
      </c>
      <c r="B9523" t="s">
        <v>331</v>
      </c>
      <c r="C9523" t="s">
        <v>10793</v>
      </c>
      <c r="D9523" t="s">
        <v>10213</v>
      </c>
      <c r="E9523" t="s">
        <v>10228</v>
      </c>
      <c r="F9523" t="s">
        <v>10794</v>
      </c>
      <c r="G9523" t="s">
        <v>12207</v>
      </c>
    </row>
    <row r="9524" spans="1:7" x14ac:dyDescent="0.2">
      <c r="A9524" t="s">
        <v>9719</v>
      </c>
      <c r="B9524" t="s">
        <v>99</v>
      </c>
      <c r="C9524" t="s">
        <v>10910</v>
      </c>
      <c r="D9524" t="s">
        <v>10202</v>
      </c>
      <c r="E9524" t="s">
        <v>10407</v>
      </c>
      <c r="F9524" t="s">
        <v>10911</v>
      </c>
      <c r="G9524" t="s">
        <v>12001</v>
      </c>
    </row>
    <row r="9525" spans="1:7" x14ac:dyDescent="0.2">
      <c r="A9525" t="s">
        <v>9720</v>
      </c>
      <c r="B9525" t="s">
        <v>40</v>
      </c>
      <c r="C9525" t="s">
        <v>11097</v>
      </c>
      <c r="D9525" t="s">
        <v>10202</v>
      </c>
      <c r="E9525" t="s">
        <v>10203</v>
      </c>
      <c r="F9525" t="s">
        <v>11098</v>
      </c>
      <c r="G9525" t="s">
        <v>11969</v>
      </c>
    </row>
    <row r="9526" spans="1:7" x14ac:dyDescent="0.2">
      <c r="A9526" t="s">
        <v>9721</v>
      </c>
      <c r="B9526" t="s">
        <v>359</v>
      </c>
      <c r="C9526" t="s">
        <v>10883</v>
      </c>
      <c r="D9526" t="s">
        <v>10231</v>
      </c>
      <c r="E9526" t="s">
        <v>10266</v>
      </c>
      <c r="F9526" t="s">
        <v>10884</v>
      </c>
      <c r="G9526" t="s">
        <v>11977</v>
      </c>
    </row>
    <row r="9527" spans="1:7" x14ac:dyDescent="0.2">
      <c r="A9527" t="s">
        <v>9722</v>
      </c>
      <c r="B9527" t="s">
        <v>543</v>
      </c>
      <c r="C9527" t="s">
        <v>11228</v>
      </c>
      <c r="D9527" t="s">
        <v>10231</v>
      </c>
      <c r="E9527" t="s">
        <v>10337</v>
      </c>
      <c r="F9527" t="s">
        <v>11229</v>
      </c>
      <c r="G9527" t="s">
        <v>12251</v>
      </c>
    </row>
    <row r="9528" spans="1:7" x14ac:dyDescent="0.2">
      <c r="A9528" t="s">
        <v>9723</v>
      </c>
      <c r="B9528" t="s">
        <v>176</v>
      </c>
      <c r="C9528" t="s">
        <v>10370</v>
      </c>
      <c r="D9528" t="s">
        <v>10202</v>
      </c>
      <c r="E9528" t="s">
        <v>10245</v>
      </c>
      <c r="F9528" t="s">
        <v>10371</v>
      </c>
      <c r="G9528" t="s">
        <v>12088</v>
      </c>
    </row>
    <row r="9529" spans="1:7" x14ac:dyDescent="0.2">
      <c r="A9529" t="s">
        <v>9724</v>
      </c>
      <c r="B9529" t="s">
        <v>40</v>
      </c>
      <c r="C9529" t="s">
        <v>11724</v>
      </c>
      <c r="D9529" t="s">
        <v>10213</v>
      </c>
      <c r="E9529" t="s">
        <v>10203</v>
      </c>
      <c r="F9529" t="s">
        <v>10211</v>
      </c>
      <c r="G9529" t="s">
        <v>12135</v>
      </c>
    </row>
    <row r="9530" spans="1:7" x14ac:dyDescent="0.2">
      <c r="A9530" t="s">
        <v>9725</v>
      </c>
      <c r="B9530" t="s">
        <v>11</v>
      </c>
      <c r="C9530" t="s">
        <v>11673</v>
      </c>
      <c r="D9530" t="s">
        <v>10206</v>
      </c>
      <c r="E9530" t="s">
        <v>10293</v>
      </c>
      <c r="F9530" t="s">
        <v>11674</v>
      </c>
      <c r="G9530" t="s">
        <v>12143</v>
      </c>
    </row>
    <row r="9531" spans="1:7" x14ac:dyDescent="0.2">
      <c r="A9531" t="s">
        <v>9726</v>
      </c>
      <c r="B9531" t="s">
        <v>115</v>
      </c>
      <c r="C9531" t="s">
        <v>11848</v>
      </c>
      <c r="D9531" t="s">
        <v>10206</v>
      </c>
      <c r="E9531" t="s">
        <v>10354</v>
      </c>
      <c r="F9531" t="s">
        <v>11849</v>
      </c>
      <c r="G9531" t="s">
        <v>12203</v>
      </c>
    </row>
    <row r="9532" spans="1:7" x14ac:dyDescent="0.2">
      <c r="A9532" t="s">
        <v>9727</v>
      </c>
      <c r="B9532" t="s">
        <v>65</v>
      </c>
      <c r="C9532" t="s">
        <v>11932</v>
      </c>
      <c r="D9532" t="s">
        <v>10213</v>
      </c>
      <c r="E9532" t="s">
        <v>10657</v>
      </c>
      <c r="F9532" t="s">
        <v>11933</v>
      </c>
      <c r="G9532" t="s">
        <v>12273</v>
      </c>
    </row>
    <row r="9533" spans="1:7" x14ac:dyDescent="0.2">
      <c r="A9533" t="s">
        <v>9728</v>
      </c>
      <c r="B9533" t="s">
        <v>590</v>
      </c>
      <c r="C9533" t="s">
        <v>11257</v>
      </c>
      <c r="D9533" t="s">
        <v>10206</v>
      </c>
      <c r="E9533" t="s">
        <v>10228</v>
      </c>
      <c r="F9533" t="s">
        <v>11258</v>
      </c>
      <c r="G9533" t="s">
        <v>12061</v>
      </c>
    </row>
    <row r="9534" spans="1:7" x14ac:dyDescent="0.2">
      <c r="A9534" t="s">
        <v>9729</v>
      </c>
      <c r="B9534" t="s">
        <v>60</v>
      </c>
      <c r="C9534" t="s">
        <v>10358</v>
      </c>
      <c r="D9534" t="s">
        <v>10206</v>
      </c>
      <c r="E9534" t="s">
        <v>10359</v>
      </c>
      <c r="F9534" t="s">
        <v>10360</v>
      </c>
      <c r="G9534" t="s">
        <v>12021</v>
      </c>
    </row>
    <row r="9535" spans="1:7" x14ac:dyDescent="0.2">
      <c r="A9535" t="s">
        <v>9730</v>
      </c>
      <c r="B9535" t="s">
        <v>28</v>
      </c>
      <c r="C9535" t="s">
        <v>10350</v>
      </c>
      <c r="D9535" t="s">
        <v>10206</v>
      </c>
      <c r="E9535" t="s">
        <v>10351</v>
      </c>
      <c r="F9535" t="s">
        <v>10352</v>
      </c>
      <c r="G9535" t="s">
        <v>12057</v>
      </c>
    </row>
    <row r="9536" spans="1:7" x14ac:dyDescent="0.2">
      <c r="A9536" t="s">
        <v>9731</v>
      </c>
      <c r="B9536" t="s">
        <v>108</v>
      </c>
      <c r="C9536" t="s">
        <v>11657</v>
      </c>
      <c r="D9536" t="s">
        <v>10202</v>
      </c>
      <c r="E9536" t="s">
        <v>10513</v>
      </c>
      <c r="F9536" t="s">
        <v>11658</v>
      </c>
      <c r="G9536" t="s">
        <v>12108</v>
      </c>
    </row>
    <row r="9537" spans="1:7" x14ac:dyDescent="0.2">
      <c r="A9537" t="s">
        <v>9732</v>
      </c>
      <c r="B9537" t="s">
        <v>94</v>
      </c>
      <c r="C9537" t="s">
        <v>11245</v>
      </c>
      <c r="D9537" t="s">
        <v>10206</v>
      </c>
      <c r="E9537" t="s">
        <v>10483</v>
      </c>
      <c r="F9537" t="s">
        <v>11246</v>
      </c>
      <c r="G9537" t="s">
        <v>12009</v>
      </c>
    </row>
    <row r="9538" spans="1:7" x14ac:dyDescent="0.2">
      <c r="A9538" t="s">
        <v>9733</v>
      </c>
      <c r="B9538" t="s">
        <v>590</v>
      </c>
      <c r="C9538" t="s">
        <v>10613</v>
      </c>
      <c r="D9538" t="s">
        <v>10213</v>
      </c>
      <c r="E9538" t="s">
        <v>10359</v>
      </c>
      <c r="F9538" t="s">
        <v>10614</v>
      </c>
      <c r="G9538" t="s">
        <v>12300</v>
      </c>
    </row>
    <row r="9539" spans="1:7" x14ac:dyDescent="0.2">
      <c r="A9539" t="s">
        <v>9734</v>
      </c>
      <c r="B9539" t="s">
        <v>161</v>
      </c>
      <c r="C9539" t="s">
        <v>11225</v>
      </c>
      <c r="D9539" t="s">
        <v>10213</v>
      </c>
      <c r="E9539" t="s">
        <v>11226</v>
      </c>
      <c r="F9539" t="s">
        <v>11227</v>
      </c>
      <c r="G9539" t="s">
        <v>11985</v>
      </c>
    </row>
    <row r="9540" spans="1:7" x14ac:dyDescent="0.2">
      <c r="A9540" t="s">
        <v>9735</v>
      </c>
      <c r="B9540" t="s">
        <v>130</v>
      </c>
      <c r="C9540" t="s">
        <v>11616</v>
      </c>
      <c r="D9540" t="s">
        <v>10202</v>
      </c>
      <c r="E9540" t="s">
        <v>10203</v>
      </c>
      <c r="F9540" t="s">
        <v>11617</v>
      </c>
      <c r="G9540" t="s">
        <v>12231</v>
      </c>
    </row>
    <row r="9541" spans="1:7" x14ac:dyDescent="0.2">
      <c r="A9541" t="s">
        <v>9736</v>
      </c>
      <c r="B9541" t="s">
        <v>96</v>
      </c>
      <c r="C9541" t="s">
        <v>11459</v>
      </c>
      <c r="D9541" t="s">
        <v>10206</v>
      </c>
      <c r="E9541" t="s">
        <v>10203</v>
      </c>
      <c r="F9541" t="s">
        <v>10679</v>
      </c>
      <c r="G9541" t="s">
        <v>11989</v>
      </c>
    </row>
    <row r="9542" spans="1:7" x14ac:dyDescent="0.2">
      <c r="A9542" t="s">
        <v>9737</v>
      </c>
      <c r="B9542" t="s">
        <v>5</v>
      </c>
      <c r="C9542" t="s">
        <v>11708</v>
      </c>
      <c r="D9542" t="s">
        <v>10213</v>
      </c>
      <c r="E9542" t="s">
        <v>10413</v>
      </c>
      <c r="F9542" t="s">
        <v>11709</v>
      </c>
      <c r="G9542" t="s">
        <v>11997</v>
      </c>
    </row>
    <row r="9543" spans="1:7" x14ac:dyDescent="0.2">
      <c r="A9543" t="s">
        <v>9738</v>
      </c>
      <c r="B9543" t="s">
        <v>697</v>
      </c>
      <c r="C9543" t="s">
        <v>11305</v>
      </c>
      <c r="D9543" t="s">
        <v>10231</v>
      </c>
      <c r="E9543" t="s">
        <v>10203</v>
      </c>
      <c r="F9543" t="s">
        <v>10211</v>
      </c>
      <c r="G9543" t="s">
        <v>12139</v>
      </c>
    </row>
    <row r="9544" spans="1:7" x14ac:dyDescent="0.2">
      <c r="A9544" t="s">
        <v>9739</v>
      </c>
      <c r="B9544" t="s">
        <v>268</v>
      </c>
      <c r="C9544" t="s">
        <v>10724</v>
      </c>
      <c r="D9544" t="s">
        <v>10213</v>
      </c>
      <c r="E9544" t="s">
        <v>10565</v>
      </c>
      <c r="F9544" t="s">
        <v>10725</v>
      </c>
      <c r="G9544" t="s">
        <v>12215</v>
      </c>
    </row>
    <row r="9545" spans="1:7" x14ac:dyDescent="0.2">
      <c r="A9545" t="s">
        <v>9740</v>
      </c>
      <c r="B9545" t="s">
        <v>102</v>
      </c>
      <c r="C9545" t="s">
        <v>11949</v>
      </c>
      <c r="D9545" t="s">
        <v>10202</v>
      </c>
      <c r="E9545" t="s">
        <v>10228</v>
      </c>
      <c r="F9545" t="s">
        <v>11950</v>
      </c>
      <c r="G9545" t="s">
        <v>12155</v>
      </c>
    </row>
    <row r="9546" spans="1:7" x14ac:dyDescent="0.2">
      <c r="A9546" t="s">
        <v>9741</v>
      </c>
      <c r="B9546" t="s">
        <v>630</v>
      </c>
      <c r="C9546" t="s">
        <v>11545</v>
      </c>
      <c r="D9546" t="s">
        <v>10213</v>
      </c>
      <c r="E9546" t="s">
        <v>10256</v>
      </c>
      <c r="F9546" t="s">
        <v>11546</v>
      </c>
      <c r="G9546" t="s">
        <v>12053</v>
      </c>
    </row>
    <row r="9547" spans="1:7" x14ac:dyDescent="0.2">
      <c r="A9547" t="s">
        <v>9742</v>
      </c>
      <c r="B9547" t="s">
        <v>102</v>
      </c>
      <c r="C9547" t="s">
        <v>11383</v>
      </c>
      <c r="D9547" t="s">
        <v>10202</v>
      </c>
      <c r="E9547" t="s">
        <v>11384</v>
      </c>
      <c r="F9547" t="s">
        <v>11385</v>
      </c>
      <c r="G9547" t="s">
        <v>12269</v>
      </c>
    </row>
    <row r="9548" spans="1:7" x14ac:dyDescent="0.2">
      <c r="A9548" t="s">
        <v>9743</v>
      </c>
      <c r="B9548" t="s">
        <v>409</v>
      </c>
      <c r="C9548" t="s">
        <v>10543</v>
      </c>
      <c r="D9548" t="s">
        <v>10206</v>
      </c>
      <c r="E9548" t="s">
        <v>10266</v>
      </c>
      <c r="F9548" t="s">
        <v>10544</v>
      </c>
      <c r="G9548" t="s">
        <v>11973</v>
      </c>
    </row>
    <row r="9549" spans="1:7" x14ac:dyDescent="0.2">
      <c r="A9549" t="s">
        <v>9744</v>
      </c>
      <c r="B9549" t="s">
        <v>130</v>
      </c>
      <c r="C9549" t="s">
        <v>11848</v>
      </c>
      <c r="D9549" t="s">
        <v>10206</v>
      </c>
      <c r="E9549" t="s">
        <v>10354</v>
      </c>
      <c r="F9549" t="s">
        <v>11849</v>
      </c>
      <c r="G9549" t="s">
        <v>12215</v>
      </c>
    </row>
    <row r="9550" spans="1:7" x14ac:dyDescent="0.2">
      <c r="A9550" t="s">
        <v>9745</v>
      </c>
      <c r="B9550" t="s">
        <v>5</v>
      </c>
      <c r="C9550" t="s">
        <v>11955</v>
      </c>
      <c r="D9550" t="s">
        <v>10213</v>
      </c>
      <c r="E9550" t="s">
        <v>10203</v>
      </c>
      <c r="F9550" t="s">
        <v>11956</v>
      </c>
      <c r="G9550" t="s">
        <v>11993</v>
      </c>
    </row>
    <row r="9551" spans="1:7" x14ac:dyDescent="0.2">
      <c r="A9551" t="s">
        <v>9746</v>
      </c>
      <c r="B9551" t="s">
        <v>71</v>
      </c>
      <c r="C9551" t="s">
        <v>11261</v>
      </c>
      <c r="D9551" t="s">
        <v>10213</v>
      </c>
      <c r="E9551" t="s">
        <v>10237</v>
      </c>
      <c r="F9551" t="s">
        <v>11262</v>
      </c>
      <c r="G9551" t="s">
        <v>12167</v>
      </c>
    </row>
    <row r="9552" spans="1:7" x14ac:dyDescent="0.2">
      <c r="A9552" t="s">
        <v>9747</v>
      </c>
      <c r="B9552" t="s">
        <v>46</v>
      </c>
      <c r="C9552" t="s">
        <v>10305</v>
      </c>
      <c r="D9552" t="s">
        <v>10206</v>
      </c>
      <c r="E9552" t="s">
        <v>10306</v>
      </c>
      <c r="F9552" t="s">
        <v>10307</v>
      </c>
      <c r="G9552" t="s">
        <v>12163</v>
      </c>
    </row>
    <row r="9553" spans="1:7" x14ac:dyDescent="0.2">
      <c r="A9553" t="s">
        <v>9748</v>
      </c>
      <c r="B9553" t="s">
        <v>281</v>
      </c>
      <c r="C9553" t="s">
        <v>10955</v>
      </c>
      <c r="D9553" t="s">
        <v>10206</v>
      </c>
      <c r="E9553" t="s">
        <v>10407</v>
      </c>
      <c r="F9553" t="s">
        <v>10956</v>
      </c>
      <c r="G9553" t="s">
        <v>12235</v>
      </c>
    </row>
    <row r="9554" spans="1:7" x14ac:dyDescent="0.2">
      <c r="A9554" t="s">
        <v>9749</v>
      </c>
      <c r="B9554" t="s">
        <v>138</v>
      </c>
      <c r="C9554" t="s">
        <v>11028</v>
      </c>
      <c r="D9554" t="s">
        <v>10202</v>
      </c>
      <c r="E9554" t="s">
        <v>10322</v>
      </c>
      <c r="F9554" t="s">
        <v>11029</v>
      </c>
      <c r="G9554" t="s">
        <v>12021</v>
      </c>
    </row>
    <row r="9555" spans="1:7" x14ac:dyDescent="0.2">
      <c r="A9555" t="s">
        <v>9750</v>
      </c>
      <c r="B9555" t="s">
        <v>1190</v>
      </c>
      <c r="C9555" t="s">
        <v>11620</v>
      </c>
      <c r="D9555" t="s">
        <v>10231</v>
      </c>
      <c r="E9555" t="s">
        <v>11621</v>
      </c>
      <c r="F9555" t="s">
        <v>11622</v>
      </c>
      <c r="G9555" t="s">
        <v>12265</v>
      </c>
    </row>
    <row r="9556" spans="1:7" x14ac:dyDescent="0.2">
      <c r="A9556" t="s">
        <v>9751</v>
      </c>
      <c r="B9556" t="s">
        <v>322</v>
      </c>
      <c r="C9556" t="s">
        <v>11515</v>
      </c>
      <c r="D9556" t="s">
        <v>10231</v>
      </c>
      <c r="E9556" t="s">
        <v>10730</v>
      </c>
      <c r="F9556" t="s">
        <v>11516</v>
      </c>
      <c r="G9556" t="s">
        <v>12308</v>
      </c>
    </row>
    <row r="9557" spans="1:7" x14ac:dyDescent="0.2">
      <c r="A9557" t="s">
        <v>9752</v>
      </c>
      <c r="B9557" t="s">
        <v>359</v>
      </c>
      <c r="C9557" t="s">
        <v>10631</v>
      </c>
      <c r="D9557" t="s">
        <v>10231</v>
      </c>
      <c r="E9557" t="s">
        <v>10228</v>
      </c>
      <c r="F9557" t="s">
        <v>10632</v>
      </c>
      <c r="G9557" t="s">
        <v>12151</v>
      </c>
    </row>
    <row r="9558" spans="1:7" x14ac:dyDescent="0.2">
      <c r="A9558" t="s">
        <v>9753</v>
      </c>
      <c r="B9558" t="s">
        <v>36</v>
      </c>
      <c r="C9558" t="s">
        <v>10644</v>
      </c>
      <c r="D9558" t="s">
        <v>10202</v>
      </c>
      <c r="E9558" t="s">
        <v>10410</v>
      </c>
      <c r="F9558" t="s">
        <v>10645</v>
      </c>
      <c r="G9558" t="s">
        <v>12120</v>
      </c>
    </row>
    <row r="9559" spans="1:7" x14ac:dyDescent="0.2">
      <c r="A9559" t="s">
        <v>9754</v>
      </c>
      <c r="B9559" t="s">
        <v>325</v>
      </c>
      <c r="C9559" t="s">
        <v>11416</v>
      </c>
      <c r="D9559" t="s">
        <v>10206</v>
      </c>
      <c r="E9559" t="s">
        <v>10654</v>
      </c>
      <c r="F9559" t="e">
        <v>#VALUE!</v>
      </c>
      <c r="G9559" t="s">
        <v>12128</v>
      </c>
    </row>
    <row r="9560" spans="1:7" x14ac:dyDescent="0.2">
      <c r="A9560" t="s">
        <v>9755</v>
      </c>
      <c r="B9560" t="s">
        <v>245</v>
      </c>
      <c r="C9560" t="s">
        <v>11131</v>
      </c>
      <c r="D9560" t="s">
        <v>10206</v>
      </c>
      <c r="E9560" t="s">
        <v>10301</v>
      </c>
      <c r="F9560" t="s">
        <v>11132</v>
      </c>
      <c r="G9560" t="s">
        <v>12265</v>
      </c>
    </row>
    <row r="9561" spans="1:7" x14ac:dyDescent="0.2">
      <c r="A9561" t="s">
        <v>9756</v>
      </c>
      <c r="B9561" t="s">
        <v>158</v>
      </c>
      <c r="C9561" t="s">
        <v>10765</v>
      </c>
      <c r="D9561" t="s">
        <v>10202</v>
      </c>
      <c r="E9561" t="s">
        <v>10203</v>
      </c>
      <c r="F9561" t="s">
        <v>10766</v>
      </c>
      <c r="G9561" t="s">
        <v>11977</v>
      </c>
    </row>
    <row r="9562" spans="1:7" x14ac:dyDescent="0.2">
      <c r="A9562" t="s">
        <v>9757</v>
      </c>
      <c r="B9562" t="s">
        <v>859</v>
      </c>
      <c r="C9562" t="s">
        <v>11456</v>
      </c>
      <c r="D9562" t="s">
        <v>10231</v>
      </c>
      <c r="E9562" t="s">
        <v>11457</v>
      </c>
      <c r="F9562" t="s">
        <v>11458</v>
      </c>
      <c r="G9562" t="s">
        <v>12350</v>
      </c>
    </row>
    <row r="9563" spans="1:7" x14ac:dyDescent="0.2">
      <c r="A9563" t="s">
        <v>9758</v>
      </c>
      <c r="B9563" t="s">
        <v>69</v>
      </c>
      <c r="C9563" t="s">
        <v>10973</v>
      </c>
      <c r="D9563" t="s">
        <v>10206</v>
      </c>
      <c r="E9563" t="s">
        <v>10306</v>
      </c>
      <c r="F9563" t="s">
        <v>10974</v>
      </c>
      <c r="G9563" t="s">
        <v>12219</v>
      </c>
    </row>
    <row r="9564" spans="1:7" x14ac:dyDescent="0.2">
      <c r="A9564" t="s">
        <v>9759</v>
      </c>
      <c r="B9564" t="s">
        <v>375</v>
      </c>
      <c r="C9564" t="s">
        <v>11625</v>
      </c>
      <c r="D9564" t="s">
        <v>10213</v>
      </c>
      <c r="E9564" t="s">
        <v>10210</v>
      </c>
      <c r="F9564" t="s">
        <v>10994</v>
      </c>
      <c r="G9564" t="s">
        <v>12021</v>
      </c>
    </row>
    <row r="9565" spans="1:7" x14ac:dyDescent="0.2">
      <c r="A9565" t="s">
        <v>9760</v>
      </c>
      <c r="B9565" t="s">
        <v>126</v>
      </c>
      <c r="C9565" t="s">
        <v>11109</v>
      </c>
      <c r="D9565" t="s">
        <v>10231</v>
      </c>
      <c r="E9565" t="s">
        <v>10210</v>
      </c>
      <c r="F9565" t="s">
        <v>11110</v>
      </c>
      <c r="G9565" t="s">
        <v>12219</v>
      </c>
    </row>
    <row r="9566" spans="1:7" x14ac:dyDescent="0.2">
      <c r="A9566" t="s">
        <v>9761</v>
      </c>
      <c r="B9566" t="s">
        <v>5</v>
      </c>
      <c r="C9566" t="s">
        <v>10489</v>
      </c>
      <c r="D9566" t="s">
        <v>10206</v>
      </c>
      <c r="E9566" t="s">
        <v>10490</v>
      </c>
      <c r="F9566" t="s">
        <v>10405</v>
      </c>
      <c r="G9566" t="s">
        <v>12049</v>
      </c>
    </row>
    <row r="9567" spans="1:7" x14ac:dyDescent="0.2">
      <c r="A9567" t="s">
        <v>9762</v>
      </c>
      <c r="B9567" t="s">
        <v>161</v>
      </c>
      <c r="C9567" t="s">
        <v>11743</v>
      </c>
      <c r="D9567" t="s">
        <v>10213</v>
      </c>
      <c r="E9567" t="s">
        <v>10232</v>
      </c>
      <c r="F9567" t="s">
        <v>11744</v>
      </c>
      <c r="G9567" t="s">
        <v>12104</v>
      </c>
    </row>
    <row r="9568" spans="1:7" x14ac:dyDescent="0.2">
      <c r="A9568" t="s">
        <v>9763</v>
      </c>
      <c r="B9568" t="s">
        <v>82</v>
      </c>
      <c r="C9568" t="s">
        <v>11484</v>
      </c>
      <c r="D9568" t="s">
        <v>10206</v>
      </c>
      <c r="E9568" t="s">
        <v>10269</v>
      </c>
      <c r="F9568" t="s">
        <v>11485</v>
      </c>
      <c r="G9568" t="s">
        <v>12261</v>
      </c>
    </row>
    <row r="9569" spans="1:7" x14ac:dyDescent="0.2">
      <c r="A9569" t="s">
        <v>9764</v>
      </c>
      <c r="B9569" t="s">
        <v>1345</v>
      </c>
      <c r="C9569" t="s">
        <v>10808</v>
      </c>
      <c r="D9569" t="s">
        <v>10213</v>
      </c>
      <c r="E9569" t="s">
        <v>10224</v>
      </c>
      <c r="F9569" t="s">
        <v>10809</v>
      </c>
      <c r="G9569" t="s">
        <v>12135</v>
      </c>
    </row>
    <row r="9570" spans="1:7" x14ac:dyDescent="0.2">
      <c r="A9570" t="s">
        <v>9765</v>
      </c>
      <c r="B9570" t="s">
        <v>552</v>
      </c>
      <c r="C9570" t="s">
        <v>10989</v>
      </c>
      <c r="D9570" t="s">
        <v>10231</v>
      </c>
      <c r="E9570" t="s">
        <v>10203</v>
      </c>
      <c r="F9570" t="s">
        <v>10720</v>
      </c>
      <c r="G9570" t="s">
        <v>12029</v>
      </c>
    </row>
    <row r="9571" spans="1:7" x14ac:dyDescent="0.2">
      <c r="A9571" t="s">
        <v>9766</v>
      </c>
      <c r="B9571" t="s">
        <v>685</v>
      </c>
      <c r="C9571" t="s">
        <v>10874</v>
      </c>
      <c r="D9571" t="s">
        <v>10206</v>
      </c>
      <c r="E9571" t="s">
        <v>10298</v>
      </c>
      <c r="F9571" t="s">
        <v>10875</v>
      </c>
      <c r="G9571" t="s">
        <v>12065</v>
      </c>
    </row>
    <row r="9572" spans="1:7" x14ac:dyDescent="0.2">
      <c r="A9572" t="s">
        <v>9767</v>
      </c>
      <c r="B9572" t="s">
        <v>110</v>
      </c>
      <c r="C9572" t="s">
        <v>10799</v>
      </c>
      <c r="D9572" t="s">
        <v>10202</v>
      </c>
      <c r="E9572" t="s">
        <v>10203</v>
      </c>
      <c r="F9572" t="s">
        <v>10204</v>
      </c>
      <c r="G9572" t="s">
        <v>12235</v>
      </c>
    </row>
    <row r="9573" spans="1:7" x14ac:dyDescent="0.2">
      <c r="A9573" t="s">
        <v>9768</v>
      </c>
      <c r="B9573" t="s">
        <v>185</v>
      </c>
      <c r="C9573" t="s">
        <v>11854</v>
      </c>
      <c r="D9573" t="s">
        <v>10202</v>
      </c>
      <c r="E9573" t="s">
        <v>11266</v>
      </c>
      <c r="F9573" t="s">
        <v>11855</v>
      </c>
      <c r="G9573" t="s">
        <v>12179</v>
      </c>
    </row>
    <row r="9574" spans="1:7" x14ac:dyDescent="0.2">
      <c r="A9574" t="s">
        <v>9769</v>
      </c>
      <c r="B9574" t="s">
        <v>288</v>
      </c>
      <c r="C9574" t="s">
        <v>11817</v>
      </c>
      <c r="D9574" t="s">
        <v>10206</v>
      </c>
      <c r="E9574" t="s">
        <v>10457</v>
      </c>
      <c r="F9574" t="s">
        <v>11818</v>
      </c>
      <c r="G9574" t="s">
        <v>12029</v>
      </c>
    </row>
    <row r="9575" spans="1:7" x14ac:dyDescent="0.2">
      <c r="A9575" t="s">
        <v>9770</v>
      </c>
      <c r="B9575" t="s">
        <v>297</v>
      </c>
      <c r="C9575" t="s">
        <v>11184</v>
      </c>
      <c r="D9575" t="s">
        <v>10213</v>
      </c>
      <c r="E9575" t="s">
        <v>10730</v>
      </c>
      <c r="F9575" t="s">
        <v>11185</v>
      </c>
      <c r="G9575" t="s">
        <v>12346</v>
      </c>
    </row>
    <row r="9576" spans="1:7" x14ac:dyDescent="0.2">
      <c r="A9576" t="s">
        <v>9771</v>
      </c>
      <c r="B9576" t="s">
        <v>306</v>
      </c>
      <c r="C9576" t="s">
        <v>10459</v>
      </c>
      <c r="D9576" t="s">
        <v>10213</v>
      </c>
      <c r="E9576" t="s">
        <v>10228</v>
      </c>
      <c r="F9576" t="s">
        <v>10460</v>
      </c>
      <c r="G9576" t="s">
        <v>12338</v>
      </c>
    </row>
    <row r="9577" spans="1:7" x14ac:dyDescent="0.2">
      <c r="A9577" t="s">
        <v>9772</v>
      </c>
      <c r="B9577" t="s">
        <v>140</v>
      </c>
      <c r="C9577" t="s">
        <v>11894</v>
      </c>
      <c r="D9577" t="s">
        <v>10213</v>
      </c>
      <c r="E9577" t="s">
        <v>10219</v>
      </c>
      <c r="F9577" t="s">
        <v>11895</v>
      </c>
      <c r="G9577" t="s">
        <v>12001</v>
      </c>
    </row>
    <row r="9578" spans="1:7" x14ac:dyDescent="0.2">
      <c r="A9578" t="s">
        <v>9773</v>
      </c>
      <c r="B9578" t="s">
        <v>245</v>
      </c>
      <c r="C9578" t="s">
        <v>10603</v>
      </c>
      <c r="D9578" t="s">
        <v>10231</v>
      </c>
      <c r="E9578" t="s">
        <v>10203</v>
      </c>
      <c r="F9578" t="s">
        <v>10604</v>
      </c>
      <c r="G9578" t="s">
        <v>11993</v>
      </c>
    </row>
    <row r="9579" spans="1:7" x14ac:dyDescent="0.2">
      <c r="A9579" t="s">
        <v>9774</v>
      </c>
      <c r="B9579" t="s">
        <v>42</v>
      </c>
      <c r="C9579" t="s">
        <v>11762</v>
      </c>
      <c r="D9579" t="s">
        <v>10231</v>
      </c>
      <c r="E9579" t="s">
        <v>10203</v>
      </c>
      <c r="F9579" t="s">
        <v>11106</v>
      </c>
      <c r="G9579" t="s">
        <v>12131</v>
      </c>
    </row>
    <row r="9580" spans="1:7" x14ac:dyDescent="0.2">
      <c r="A9580" t="s">
        <v>9775</v>
      </c>
      <c r="B9580" t="s">
        <v>88</v>
      </c>
      <c r="C9580" t="s">
        <v>11268</v>
      </c>
      <c r="D9580" t="s">
        <v>10206</v>
      </c>
      <c r="E9580" t="s">
        <v>10657</v>
      </c>
      <c r="F9580" t="s">
        <v>10474</v>
      </c>
      <c r="G9580" t="s">
        <v>12029</v>
      </c>
    </row>
    <row r="9581" spans="1:7" x14ac:dyDescent="0.2">
      <c r="A9581" t="s">
        <v>9776</v>
      </c>
      <c r="B9581" t="s">
        <v>26</v>
      </c>
      <c r="C9581" t="s">
        <v>11307</v>
      </c>
      <c r="D9581" t="s">
        <v>10202</v>
      </c>
      <c r="E9581" t="s">
        <v>10203</v>
      </c>
      <c r="F9581" t="s">
        <v>10204</v>
      </c>
      <c r="G9581" t="s">
        <v>12049</v>
      </c>
    </row>
    <row r="9582" spans="1:7" x14ac:dyDescent="0.2">
      <c r="A9582" t="s">
        <v>9777</v>
      </c>
      <c r="B9582" t="s">
        <v>18</v>
      </c>
      <c r="C9582" t="s">
        <v>11845</v>
      </c>
      <c r="D9582" t="s">
        <v>10202</v>
      </c>
      <c r="E9582" t="s">
        <v>10827</v>
      </c>
      <c r="F9582" t="s">
        <v>10330</v>
      </c>
      <c r="G9582" t="s">
        <v>12331</v>
      </c>
    </row>
    <row r="9583" spans="1:7" x14ac:dyDescent="0.2">
      <c r="A9583" t="s">
        <v>9778</v>
      </c>
      <c r="B9583" t="s">
        <v>130</v>
      </c>
      <c r="C9583" t="s">
        <v>11496</v>
      </c>
      <c r="D9583" t="s">
        <v>10213</v>
      </c>
      <c r="E9583" t="s">
        <v>10203</v>
      </c>
      <c r="F9583" t="s">
        <v>11497</v>
      </c>
      <c r="G9583" t="s">
        <v>12353</v>
      </c>
    </row>
    <row r="9584" spans="1:7" x14ac:dyDescent="0.2">
      <c r="A9584" t="s">
        <v>9779</v>
      </c>
      <c r="B9584" t="s">
        <v>99</v>
      </c>
      <c r="C9584" t="s">
        <v>10953</v>
      </c>
      <c r="D9584" t="s">
        <v>10213</v>
      </c>
      <c r="E9584" t="s">
        <v>10203</v>
      </c>
      <c r="F9584" t="s">
        <v>10954</v>
      </c>
      <c r="G9584" t="s">
        <v>12135</v>
      </c>
    </row>
    <row r="9585" spans="1:7" x14ac:dyDescent="0.2">
      <c r="A9585" t="s">
        <v>9780</v>
      </c>
      <c r="B9585" t="s">
        <v>322</v>
      </c>
      <c r="C9585" t="s">
        <v>10646</v>
      </c>
      <c r="D9585" t="s">
        <v>10231</v>
      </c>
      <c r="E9585" t="s">
        <v>10375</v>
      </c>
      <c r="F9585" t="s">
        <v>10647</v>
      </c>
      <c r="G9585" t="s">
        <v>12292</v>
      </c>
    </row>
    <row r="9586" spans="1:7" x14ac:dyDescent="0.2">
      <c r="A9586" t="s">
        <v>9781</v>
      </c>
      <c r="B9586" t="s">
        <v>5</v>
      </c>
      <c r="C9586" t="s">
        <v>11133</v>
      </c>
      <c r="D9586" t="s">
        <v>10213</v>
      </c>
      <c r="E9586" t="s">
        <v>10293</v>
      </c>
      <c r="F9586" t="s">
        <v>11134</v>
      </c>
      <c r="G9586" t="s">
        <v>12183</v>
      </c>
    </row>
    <row r="9587" spans="1:7" x14ac:dyDescent="0.2">
      <c r="A9587" t="s">
        <v>9782</v>
      </c>
      <c r="B9587" t="s">
        <v>212</v>
      </c>
      <c r="C9587" t="s">
        <v>10847</v>
      </c>
      <c r="D9587" t="s">
        <v>10202</v>
      </c>
      <c r="E9587" t="s">
        <v>10557</v>
      </c>
      <c r="F9587" t="s">
        <v>10848</v>
      </c>
      <c r="G9587" t="s">
        <v>12296</v>
      </c>
    </row>
    <row r="9588" spans="1:7" x14ac:dyDescent="0.2">
      <c r="A9588" t="s">
        <v>9783</v>
      </c>
      <c r="B9588" t="s">
        <v>88</v>
      </c>
      <c r="C9588" t="s">
        <v>10854</v>
      </c>
      <c r="D9588" t="s">
        <v>10231</v>
      </c>
      <c r="E9588" t="s">
        <v>10657</v>
      </c>
      <c r="F9588" t="s">
        <v>10855</v>
      </c>
      <c r="G9588" t="s">
        <v>12227</v>
      </c>
    </row>
    <row r="9589" spans="1:7" x14ac:dyDescent="0.2">
      <c r="A9589" t="s">
        <v>9784</v>
      </c>
      <c r="B9589" t="s">
        <v>3</v>
      </c>
      <c r="C9589" t="s">
        <v>10485</v>
      </c>
      <c r="D9589" t="s">
        <v>10231</v>
      </c>
      <c r="E9589" t="s">
        <v>10228</v>
      </c>
      <c r="F9589" t="s">
        <v>10486</v>
      </c>
      <c r="G9589" t="s">
        <v>12243</v>
      </c>
    </row>
    <row r="9590" spans="1:7" x14ac:dyDescent="0.2">
      <c r="A9590" t="s">
        <v>9785</v>
      </c>
      <c r="B9590" t="s">
        <v>154</v>
      </c>
      <c r="C9590" t="s">
        <v>11765</v>
      </c>
      <c r="D9590" t="s">
        <v>10231</v>
      </c>
      <c r="E9590" t="s">
        <v>10448</v>
      </c>
      <c r="F9590" t="s">
        <v>11766</v>
      </c>
      <c r="G9590" t="s">
        <v>12357</v>
      </c>
    </row>
    <row r="9591" spans="1:7" x14ac:dyDescent="0.2">
      <c r="A9591" t="s">
        <v>9786</v>
      </c>
      <c r="B9591" t="s">
        <v>90</v>
      </c>
      <c r="C9591" t="s">
        <v>11506</v>
      </c>
      <c r="D9591" t="s">
        <v>10202</v>
      </c>
      <c r="E9591" t="s">
        <v>10216</v>
      </c>
      <c r="F9591" t="s">
        <v>10378</v>
      </c>
      <c r="G9591" t="s">
        <v>12195</v>
      </c>
    </row>
    <row r="9592" spans="1:7" x14ac:dyDescent="0.2">
      <c r="A9592" t="s">
        <v>9787</v>
      </c>
      <c r="B9592" t="s">
        <v>434</v>
      </c>
      <c r="C9592" t="s">
        <v>10611</v>
      </c>
      <c r="D9592" t="s">
        <v>10206</v>
      </c>
      <c r="E9592" t="s">
        <v>10203</v>
      </c>
      <c r="F9592" t="s">
        <v>10612</v>
      </c>
      <c r="G9592" t="s">
        <v>12120</v>
      </c>
    </row>
    <row r="9593" spans="1:7" x14ac:dyDescent="0.2">
      <c r="A9593" t="s">
        <v>9788</v>
      </c>
      <c r="B9593" t="s">
        <v>377</v>
      </c>
      <c r="C9593" t="s">
        <v>10729</v>
      </c>
      <c r="D9593" t="s">
        <v>10231</v>
      </c>
      <c r="E9593" t="s">
        <v>10730</v>
      </c>
      <c r="F9593" t="s">
        <v>10731</v>
      </c>
      <c r="G9593" t="s">
        <v>12001</v>
      </c>
    </row>
    <row r="9594" spans="1:7" x14ac:dyDescent="0.2">
      <c r="A9594" t="s">
        <v>9789</v>
      </c>
      <c r="B9594" t="s">
        <v>232</v>
      </c>
      <c r="C9594" t="s">
        <v>11725</v>
      </c>
      <c r="D9594" t="s">
        <v>10231</v>
      </c>
      <c r="E9594" t="s">
        <v>10228</v>
      </c>
      <c r="F9594" t="s">
        <v>11726</v>
      </c>
      <c r="G9594" t="s">
        <v>11993</v>
      </c>
    </row>
    <row r="9595" spans="1:7" x14ac:dyDescent="0.2">
      <c r="A9595" t="s">
        <v>9790</v>
      </c>
      <c r="B9595" t="s">
        <v>185</v>
      </c>
      <c r="C9595" t="s">
        <v>10374</v>
      </c>
      <c r="D9595" t="s">
        <v>10213</v>
      </c>
      <c r="E9595" t="s">
        <v>10375</v>
      </c>
      <c r="F9595" t="s">
        <v>10376</v>
      </c>
      <c r="G9595" t="s">
        <v>12277</v>
      </c>
    </row>
    <row r="9596" spans="1:7" x14ac:dyDescent="0.2">
      <c r="A9596" t="s">
        <v>9791</v>
      </c>
      <c r="B9596" t="s">
        <v>90</v>
      </c>
      <c r="C9596" t="s">
        <v>10847</v>
      </c>
      <c r="D9596" t="s">
        <v>10202</v>
      </c>
      <c r="E9596" t="s">
        <v>10557</v>
      </c>
      <c r="F9596" t="s">
        <v>10848</v>
      </c>
      <c r="G9596" t="s">
        <v>12231</v>
      </c>
    </row>
    <row r="9597" spans="1:7" x14ac:dyDescent="0.2">
      <c r="A9597" t="s">
        <v>9792</v>
      </c>
      <c r="B9597" t="s">
        <v>154</v>
      </c>
      <c r="C9597" t="s">
        <v>11641</v>
      </c>
      <c r="D9597" t="s">
        <v>10202</v>
      </c>
      <c r="E9597" t="s">
        <v>10228</v>
      </c>
      <c r="F9597" t="s">
        <v>11642</v>
      </c>
      <c r="G9597" t="s">
        <v>12096</v>
      </c>
    </row>
    <row r="9598" spans="1:7" x14ac:dyDescent="0.2">
      <c r="A9598" t="s">
        <v>9793</v>
      </c>
      <c r="B9598" t="s">
        <v>314</v>
      </c>
      <c r="C9598" t="s">
        <v>10353</v>
      </c>
      <c r="D9598" t="s">
        <v>10231</v>
      </c>
      <c r="E9598" t="s">
        <v>10354</v>
      </c>
      <c r="F9598" t="s">
        <v>10355</v>
      </c>
      <c r="G9598" t="s">
        <v>12045</v>
      </c>
    </row>
    <row r="9599" spans="1:7" x14ac:dyDescent="0.2">
      <c r="A9599" t="s">
        <v>9794</v>
      </c>
      <c r="B9599" t="s">
        <v>442</v>
      </c>
      <c r="C9599" t="s">
        <v>11396</v>
      </c>
      <c r="D9599" t="s">
        <v>10206</v>
      </c>
      <c r="E9599" t="s">
        <v>11237</v>
      </c>
      <c r="F9599" t="s">
        <v>11397</v>
      </c>
      <c r="G9599" t="s">
        <v>12292</v>
      </c>
    </row>
    <row r="9600" spans="1:7" x14ac:dyDescent="0.2">
      <c r="A9600" t="s">
        <v>9795</v>
      </c>
      <c r="B9600" t="s">
        <v>356</v>
      </c>
      <c r="C9600" t="s">
        <v>10819</v>
      </c>
      <c r="D9600" t="s">
        <v>10213</v>
      </c>
      <c r="E9600" t="s">
        <v>10441</v>
      </c>
      <c r="F9600" t="s">
        <v>10820</v>
      </c>
      <c r="G9600" t="s">
        <v>12255</v>
      </c>
    </row>
    <row r="9601" spans="1:7" x14ac:dyDescent="0.2">
      <c r="A9601" t="s">
        <v>9796</v>
      </c>
      <c r="B9601" t="s">
        <v>26</v>
      </c>
      <c r="C9601" t="s">
        <v>11224</v>
      </c>
      <c r="D9601" t="s">
        <v>10231</v>
      </c>
      <c r="E9601" t="s">
        <v>10210</v>
      </c>
      <c r="F9601" t="s">
        <v>10774</v>
      </c>
      <c r="G9601" t="s">
        <v>12338</v>
      </c>
    </row>
    <row r="9602" spans="1:7" x14ac:dyDescent="0.2">
      <c r="A9602" t="s">
        <v>9797</v>
      </c>
      <c r="B9602" t="s">
        <v>214</v>
      </c>
      <c r="C9602" t="s">
        <v>10967</v>
      </c>
      <c r="D9602" t="s">
        <v>10231</v>
      </c>
      <c r="E9602" t="s">
        <v>10748</v>
      </c>
      <c r="F9602" t="s">
        <v>10968</v>
      </c>
      <c r="G9602" t="s">
        <v>12319</v>
      </c>
    </row>
    <row r="9603" spans="1:7" x14ac:dyDescent="0.2">
      <c r="A9603" t="s">
        <v>9798</v>
      </c>
      <c r="B9603" t="s">
        <v>245</v>
      </c>
      <c r="C9603" t="s">
        <v>10611</v>
      </c>
      <c r="D9603" t="s">
        <v>10202</v>
      </c>
      <c r="E9603" t="s">
        <v>10203</v>
      </c>
      <c r="F9603" t="s">
        <v>10612</v>
      </c>
      <c r="G9603" t="s">
        <v>12124</v>
      </c>
    </row>
    <row r="9604" spans="1:7" x14ac:dyDescent="0.2">
      <c r="A9604" t="s">
        <v>9799</v>
      </c>
      <c r="B9604" t="s">
        <v>4015</v>
      </c>
      <c r="C9604" t="s">
        <v>11243</v>
      </c>
      <c r="D9604" t="s">
        <v>10202</v>
      </c>
      <c r="E9604" t="s">
        <v>10228</v>
      </c>
      <c r="F9604" t="s">
        <v>11244</v>
      </c>
      <c r="G9604" t="s">
        <v>12116</v>
      </c>
    </row>
    <row r="9605" spans="1:7" x14ac:dyDescent="0.2">
      <c r="A9605" t="s">
        <v>9800</v>
      </c>
      <c r="B9605" t="s">
        <v>656</v>
      </c>
      <c r="C9605" t="s">
        <v>11797</v>
      </c>
      <c r="D9605" t="s">
        <v>10231</v>
      </c>
      <c r="E9605" t="s">
        <v>10748</v>
      </c>
      <c r="F9605" t="s">
        <v>11798</v>
      </c>
      <c r="G9605" t="s">
        <v>12057</v>
      </c>
    </row>
    <row r="9606" spans="1:7" x14ac:dyDescent="0.2">
      <c r="A9606" t="s">
        <v>9801</v>
      </c>
      <c r="B9606" t="s">
        <v>590</v>
      </c>
      <c r="C9606" t="s">
        <v>11444</v>
      </c>
      <c r="D9606" t="s">
        <v>10213</v>
      </c>
      <c r="E9606" t="s">
        <v>10210</v>
      </c>
      <c r="F9606" t="s">
        <v>10302</v>
      </c>
      <c r="G9606" t="s">
        <v>12108</v>
      </c>
    </row>
    <row r="9607" spans="1:7" x14ac:dyDescent="0.2">
      <c r="A9607" t="s">
        <v>9802</v>
      </c>
      <c r="B9607" t="s">
        <v>94</v>
      </c>
      <c r="C9607" t="s">
        <v>10440</v>
      </c>
      <c r="D9607" t="s">
        <v>10213</v>
      </c>
      <c r="E9607" t="s">
        <v>10441</v>
      </c>
      <c r="F9607" t="s">
        <v>10442</v>
      </c>
      <c r="G9607" t="s">
        <v>12239</v>
      </c>
    </row>
    <row r="9608" spans="1:7" x14ac:dyDescent="0.2">
      <c r="A9608" t="s">
        <v>9803</v>
      </c>
      <c r="B9608" t="s">
        <v>126</v>
      </c>
      <c r="C9608" t="s">
        <v>11149</v>
      </c>
      <c r="D9608" t="s">
        <v>10231</v>
      </c>
      <c r="E9608" t="s">
        <v>10203</v>
      </c>
      <c r="F9608" t="s">
        <v>11150</v>
      </c>
      <c r="G9608" t="s">
        <v>12338</v>
      </c>
    </row>
    <row r="9609" spans="1:7" x14ac:dyDescent="0.2">
      <c r="A9609" t="s">
        <v>9804</v>
      </c>
      <c r="B9609" t="s">
        <v>44</v>
      </c>
      <c r="C9609" t="s">
        <v>11609</v>
      </c>
      <c r="D9609" t="s">
        <v>10206</v>
      </c>
      <c r="E9609" t="s">
        <v>10203</v>
      </c>
      <c r="F9609" t="s">
        <v>11610</v>
      </c>
      <c r="G9609" t="s">
        <v>12327</v>
      </c>
    </row>
    <row r="9610" spans="1:7" x14ac:dyDescent="0.2">
      <c r="A9610" t="s">
        <v>9805</v>
      </c>
      <c r="B9610" t="s">
        <v>539</v>
      </c>
      <c r="C9610" t="s">
        <v>10814</v>
      </c>
      <c r="D9610" t="s">
        <v>10231</v>
      </c>
      <c r="E9610" t="s">
        <v>10203</v>
      </c>
      <c r="F9610" t="s">
        <v>10373</v>
      </c>
      <c r="G9610" t="s">
        <v>12009</v>
      </c>
    </row>
    <row r="9611" spans="1:7" x14ac:dyDescent="0.2">
      <c r="A9611" t="s">
        <v>9806</v>
      </c>
      <c r="B9611" t="s">
        <v>297</v>
      </c>
      <c r="C9611" t="s">
        <v>11009</v>
      </c>
      <c r="D9611" t="s">
        <v>10231</v>
      </c>
      <c r="E9611" t="s">
        <v>10203</v>
      </c>
      <c r="F9611" t="s">
        <v>11010</v>
      </c>
      <c r="G9611" t="s">
        <v>12319</v>
      </c>
    </row>
    <row r="9612" spans="1:7" x14ac:dyDescent="0.2">
      <c r="A9612" t="s">
        <v>9807</v>
      </c>
      <c r="B9612" t="s">
        <v>235</v>
      </c>
      <c r="C9612" t="s">
        <v>10936</v>
      </c>
      <c r="D9612" t="s">
        <v>10213</v>
      </c>
      <c r="E9612" t="s">
        <v>10285</v>
      </c>
      <c r="F9612" t="s">
        <v>10937</v>
      </c>
      <c r="G9612" t="s">
        <v>12124</v>
      </c>
    </row>
    <row r="9613" spans="1:7" x14ac:dyDescent="0.2">
      <c r="A9613" t="s">
        <v>9808</v>
      </c>
      <c r="B9613" t="s">
        <v>14</v>
      </c>
      <c r="C9613" t="s">
        <v>10533</v>
      </c>
      <c r="D9613" t="s">
        <v>10206</v>
      </c>
      <c r="E9613" t="s">
        <v>10203</v>
      </c>
      <c r="F9613" t="s">
        <v>10534</v>
      </c>
      <c r="G9613" t="s">
        <v>12319</v>
      </c>
    </row>
    <row r="9614" spans="1:7" x14ac:dyDescent="0.2">
      <c r="A9614" t="s">
        <v>9809</v>
      </c>
      <c r="B9614" t="s">
        <v>429</v>
      </c>
      <c r="C9614" t="s">
        <v>10829</v>
      </c>
      <c r="D9614" t="s">
        <v>10202</v>
      </c>
      <c r="E9614" t="s">
        <v>10203</v>
      </c>
      <c r="F9614" t="s">
        <v>10211</v>
      </c>
      <c r="G9614" t="s">
        <v>12265</v>
      </c>
    </row>
    <row r="9615" spans="1:7" x14ac:dyDescent="0.2">
      <c r="A9615" t="s">
        <v>9810</v>
      </c>
      <c r="B9615" t="s">
        <v>34</v>
      </c>
      <c r="C9615" t="s">
        <v>10888</v>
      </c>
      <c r="D9615" t="s">
        <v>10213</v>
      </c>
      <c r="E9615" t="s">
        <v>10748</v>
      </c>
      <c r="F9615" t="s">
        <v>10686</v>
      </c>
      <c r="G9615" t="s">
        <v>12255</v>
      </c>
    </row>
    <row r="9616" spans="1:7" x14ac:dyDescent="0.2">
      <c r="A9616" t="s">
        <v>9811</v>
      </c>
      <c r="B9616" t="s">
        <v>362</v>
      </c>
      <c r="C9616" t="s">
        <v>10487</v>
      </c>
      <c r="D9616" t="s">
        <v>10202</v>
      </c>
      <c r="E9616" t="s">
        <v>10224</v>
      </c>
      <c r="F9616" t="s">
        <v>10488</v>
      </c>
      <c r="G9616" t="s">
        <v>12207</v>
      </c>
    </row>
    <row r="9617" spans="1:7" x14ac:dyDescent="0.2">
      <c r="A9617" t="s">
        <v>9812</v>
      </c>
      <c r="B9617" t="s">
        <v>90</v>
      </c>
      <c r="C9617" t="s">
        <v>10924</v>
      </c>
      <c r="D9617" t="s">
        <v>10202</v>
      </c>
      <c r="E9617" t="s">
        <v>10216</v>
      </c>
      <c r="F9617" t="s">
        <v>10925</v>
      </c>
      <c r="G9617" t="s">
        <v>12147</v>
      </c>
    </row>
    <row r="9618" spans="1:7" x14ac:dyDescent="0.2">
      <c r="A9618" t="s">
        <v>9813</v>
      </c>
      <c r="B9618" t="s">
        <v>359</v>
      </c>
      <c r="C9618" t="s">
        <v>10907</v>
      </c>
      <c r="D9618" t="s">
        <v>10213</v>
      </c>
      <c r="E9618" t="s">
        <v>10908</v>
      </c>
      <c r="F9618" t="s">
        <v>10909</v>
      </c>
      <c r="G9618" t="s">
        <v>12316</v>
      </c>
    </row>
    <row r="9619" spans="1:7" x14ac:dyDescent="0.2">
      <c r="A9619" t="s">
        <v>9814</v>
      </c>
      <c r="B9619" t="s">
        <v>1190</v>
      </c>
      <c r="C9619" t="s">
        <v>11858</v>
      </c>
      <c r="D9619" t="s">
        <v>10213</v>
      </c>
      <c r="E9619" t="s">
        <v>10448</v>
      </c>
      <c r="F9619" t="s">
        <v>11859</v>
      </c>
      <c r="G9619" t="s">
        <v>12116</v>
      </c>
    </row>
    <row r="9620" spans="1:7" x14ac:dyDescent="0.2">
      <c r="A9620" t="s">
        <v>9815</v>
      </c>
      <c r="B9620" t="s">
        <v>176</v>
      </c>
      <c r="C9620" t="s">
        <v>11717</v>
      </c>
      <c r="D9620" t="s">
        <v>10206</v>
      </c>
      <c r="E9620" t="s">
        <v>10210</v>
      </c>
      <c r="F9620" t="s">
        <v>11718</v>
      </c>
      <c r="G9620" t="s">
        <v>12312</v>
      </c>
    </row>
    <row r="9621" spans="1:7" x14ac:dyDescent="0.2">
      <c r="A9621" t="s">
        <v>9816</v>
      </c>
      <c r="B9621" t="s">
        <v>677</v>
      </c>
      <c r="C9621" t="s">
        <v>11250</v>
      </c>
      <c r="D9621" t="s">
        <v>10202</v>
      </c>
      <c r="E9621" t="s">
        <v>10457</v>
      </c>
      <c r="F9621" t="s">
        <v>11251</v>
      </c>
      <c r="G9621" t="s">
        <v>11973</v>
      </c>
    </row>
    <row r="9622" spans="1:7" x14ac:dyDescent="0.2">
      <c r="A9622" t="s">
        <v>9817</v>
      </c>
      <c r="B9622" t="s">
        <v>126</v>
      </c>
      <c r="C9622" t="s">
        <v>11045</v>
      </c>
      <c r="D9622" t="s">
        <v>10206</v>
      </c>
      <c r="E9622" t="s">
        <v>10219</v>
      </c>
      <c r="F9622" t="s">
        <v>11046</v>
      </c>
      <c r="G9622" t="s">
        <v>12151</v>
      </c>
    </row>
    <row r="9623" spans="1:7" x14ac:dyDescent="0.2">
      <c r="A9623" t="s">
        <v>9818</v>
      </c>
      <c r="B9623" t="s">
        <v>77</v>
      </c>
      <c r="C9623" t="s">
        <v>10591</v>
      </c>
      <c r="D9623" t="s">
        <v>10231</v>
      </c>
      <c r="E9623" t="s">
        <v>10210</v>
      </c>
      <c r="F9623" t="s">
        <v>10592</v>
      </c>
      <c r="G9623" t="s">
        <v>12285</v>
      </c>
    </row>
    <row r="9624" spans="1:7" x14ac:dyDescent="0.2">
      <c r="A9624" t="s">
        <v>9819</v>
      </c>
      <c r="B9624" t="s">
        <v>55</v>
      </c>
      <c r="C9624" t="s">
        <v>10201</v>
      </c>
      <c r="D9624" t="s">
        <v>10202</v>
      </c>
      <c r="E9624" t="s">
        <v>10203</v>
      </c>
      <c r="F9624" t="s">
        <v>10204</v>
      </c>
      <c r="G9624" t="s">
        <v>12163</v>
      </c>
    </row>
    <row r="9625" spans="1:7" x14ac:dyDescent="0.2">
      <c r="A9625" t="s">
        <v>9820</v>
      </c>
      <c r="B9625" t="s">
        <v>268</v>
      </c>
      <c r="C9625" t="s">
        <v>10784</v>
      </c>
      <c r="D9625" t="s">
        <v>10231</v>
      </c>
      <c r="E9625" t="s">
        <v>10407</v>
      </c>
      <c r="F9625" t="s">
        <v>10785</v>
      </c>
      <c r="G9625" t="s">
        <v>12179</v>
      </c>
    </row>
    <row r="9626" spans="1:7" x14ac:dyDescent="0.2">
      <c r="A9626" t="s">
        <v>9821</v>
      </c>
      <c r="B9626" t="s">
        <v>875</v>
      </c>
      <c r="C9626" t="s">
        <v>11290</v>
      </c>
      <c r="D9626" t="s">
        <v>10206</v>
      </c>
      <c r="E9626" t="s">
        <v>11291</v>
      </c>
      <c r="F9626" t="s">
        <v>11292</v>
      </c>
      <c r="G9626" t="s">
        <v>12041</v>
      </c>
    </row>
    <row r="9627" spans="1:7" x14ac:dyDescent="0.2">
      <c r="A9627" t="s">
        <v>9822</v>
      </c>
      <c r="B9627" t="s">
        <v>453</v>
      </c>
      <c r="C9627" t="s">
        <v>11731</v>
      </c>
      <c r="D9627" t="s">
        <v>10213</v>
      </c>
      <c r="E9627" t="s">
        <v>10293</v>
      </c>
      <c r="F9627" t="s">
        <v>11446</v>
      </c>
      <c r="G9627" t="s">
        <v>12143</v>
      </c>
    </row>
    <row r="9628" spans="1:7" x14ac:dyDescent="0.2">
      <c r="A9628" t="s">
        <v>9823</v>
      </c>
      <c r="B9628" t="s">
        <v>306</v>
      </c>
      <c r="C9628" t="s">
        <v>11712</v>
      </c>
      <c r="D9628" t="s">
        <v>10231</v>
      </c>
      <c r="E9628" t="s">
        <v>10524</v>
      </c>
      <c r="F9628" t="s">
        <v>11713</v>
      </c>
      <c r="G9628" t="s">
        <v>12331</v>
      </c>
    </row>
    <row r="9629" spans="1:7" x14ac:dyDescent="0.2">
      <c r="A9629" t="s">
        <v>9824</v>
      </c>
      <c r="B9629" t="s">
        <v>102</v>
      </c>
      <c r="C9629" t="s">
        <v>10726</v>
      </c>
      <c r="D9629" t="s">
        <v>10231</v>
      </c>
      <c r="E9629" t="s">
        <v>10436</v>
      </c>
      <c r="F9629" t="s">
        <v>10727</v>
      </c>
      <c r="G9629" t="s">
        <v>12258</v>
      </c>
    </row>
    <row r="9630" spans="1:7" x14ac:dyDescent="0.2">
      <c r="A9630" t="s">
        <v>9825</v>
      </c>
      <c r="B9630" t="s">
        <v>442</v>
      </c>
      <c r="C9630" t="s">
        <v>10709</v>
      </c>
      <c r="D9630" t="s">
        <v>10213</v>
      </c>
      <c r="E9630" t="s">
        <v>10203</v>
      </c>
      <c r="F9630" t="s">
        <v>10710</v>
      </c>
      <c r="G9630" t="s">
        <v>12053</v>
      </c>
    </row>
    <row r="9631" spans="1:7" x14ac:dyDescent="0.2">
      <c r="A9631" t="s">
        <v>9826</v>
      </c>
      <c r="B9631" t="s">
        <v>210</v>
      </c>
      <c r="C9631" t="s">
        <v>10582</v>
      </c>
      <c r="D9631" t="s">
        <v>10206</v>
      </c>
      <c r="E9631" t="s">
        <v>10364</v>
      </c>
      <c r="F9631" t="s">
        <v>10583</v>
      </c>
      <c r="G9631" t="s">
        <v>12273</v>
      </c>
    </row>
    <row r="9632" spans="1:7" x14ac:dyDescent="0.2">
      <c r="A9632" t="s">
        <v>9827</v>
      </c>
      <c r="B9632" t="s">
        <v>656</v>
      </c>
      <c r="C9632" t="s">
        <v>11817</v>
      </c>
      <c r="D9632" t="s">
        <v>10206</v>
      </c>
      <c r="E9632" t="s">
        <v>10457</v>
      </c>
      <c r="F9632" t="s">
        <v>11818</v>
      </c>
      <c r="G9632" t="s">
        <v>12128</v>
      </c>
    </row>
    <row r="9633" spans="1:7" x14ac:dyDescent="0.2">
      <c r="A9633" t="s">
        <v>9828</v>
      </c>
      <c r="B9633" t="s">
        <v>126</v>
      </c>
      <c r="C9633" t="s">
        <v>10392</v>
      </c>
      <c r="D9633" t="s">
        <v>10202</v>
      </c>
      <c r="E9633" t="s">
        <v>10393</v>
      </c>
      <c r="F9633" t="s">
        <v>10394</v>
      </c>
      <c r="G9633" t="s">
        <v>12073</v>
      </c>
    </row>
    <row r="9634" spans="1:7" x14ac:dyDescent="0.2">
      <c r="A9634" t="s">
        <v>9829</v>
      </c>
      <c r="B9634" t="s">
        <v>743</v>
      </c>
      <c r="C9634" t="s">
        <v>11370</v>
      </c>
      <c r="D9634" t="s">
        <v>10206</v>
      </c>
      <c r="E9634" t="s">
        <v>10410</v>
      </c>
      <c r="F9634" t="s">
        <v>11371</v>
      </c>
      <c r="G9634" t="s">
        <v>12084</v>
      </c>
    </row>
    <row r="9635" spans="1:7" x14ac:dyDescent="0.2">
      <c r="A9635" t="s">
        <v>9830</v>
      </c>
      <c r="B9635" t="s">
        <v>99</v>
      </c>
      <c r="C9635" t="s">
        <v>11305</v>
      </c>
      <c r="D9635" t="s">
        <v>10231</v>
      </c>
      <c r="E9635" t="s">
        <v>10203</v>
      </c>
      <c r="F9635" t="s">
        <v>10211</v>
      </c>
      <c r="G9635" t="s">
        <v>12077</v>
      </c>
    </row>
    <row r="9636" spans="1:7" x14ac:dyDescent="0.2">
      <c r="A9636" t="s">
        <v>9831</v>
      </c>
      <c r="B9636" t="s">
        <v>401</v>
      </c>
      <c r="C9636" t="s">
        <v>10691</v>
      </c>
      <c r="D9636" t="s">
        <v>10213</v>
      </c>
      <c r="E9636" t="s">
        <v>10253</v>
      </c>
      <c r="F9636" t="s">
        <v>10692</v>
      </c>
      <c r="G9636" t="s">
        <v>12005</v>
      </c>
    </row>
    <row r="9637" spans="1:7" x14ac:dyDescent="0.2">
      <c r="A9637" t="s">
        <v>9832</v>
      </c>
      <c r="B9637" t="s">
        <v>142</v>
      </c>
      <c r="C9637" t="s">
        <v>10226</v>
      </c>
      <c r="D9637" t="s">
        <v>10206</v>
      </c>
      <c r="E9637" t="s">
        <v>10203</v>
      </c>
      <c r="F9637" t="s">
        <v>10211</v>
      </c>
      <c r="G9637" t="s">
        <v>12124</v>
      </c>
    </row>
    <row r="9638" spans="1:7" x14ac:dyDescent="0.2">
      <c r="A9638" t="s">
        <v>9833</v>
      </c>
      <c r="B9638" t="s">
        <v>656</v>
      </c>
      <c r="C9638" t="s">
        <v>11101</v>
      </c>
      <c r="D9638" t="s">
        <v>10202</v>
      </c>
      <c r="E9638" t="s">
        <v>10266</v>
      </c>
      <c r="F9638" t="s">
        <v>11102</v>
      </c>
      <c r="G9638" t="s">
        <v>12215</v>
      </c>
    </row>
    <row r="9639" spans="1:7" x14ac:dyDescent="0.2">
      <c r="A9639" t="s">
        <v>9834</v>
      </c>
      <c r="B9639" t="s">
        <v>20</v>
      </c>
      <c r="C9639" t="s">
        <v>11732</v>
      </c>
      <c r="D9639" t="s">
        <v>10206</v>
      </c>
      <c r="E9639" t="s">
        <v>10266</v>
      </c>
      <c r="F9639" t="s">
        <v>11733</v>
      </c>
      <c r="G9639" t="s">
        <v>12308</v>
      </c>
    </row>
    <row r="9640" spans="1:7" x14ac:dyDescent="0.2">
      <c r="A9640" t="s">
        <v>9835</v>
      </c>
      <c r="B9640" t="s">
        <v>99</v>
      </c>
      <c r="C9640" t="s">
        <v>10420</v>
      </c>
      <c r="D9640" t="s">
        <v>10213</v>
      </c>
      <c r="E9640" t="s">
        <v>10210</v>
      </c>
      <c r="F9640" t="s">
        <v>10421</v>
      </c>
      <c r="G9640" t="s">
        <v>12215</v>
      </c>
    </row>
    <row r="9641" spans="1:7" x14ac:dyDescent="0.2">
      <c r="A9641" t="s">
        <v>9836</v>
      </c>
      <c r="B9641" t="s">
        <v>245</v>
      </c>
      <c r="C9641" t="s">
        <v>11304</v>
      </c>
      <c r="D9641" t="s">
        <v>10202</v>
      </c>
      <c r="E9641" t="s">
        <v>10203</v>
      </c>
      <c r="F9641" t="s">
        <v>10465</v>
      </c>
      <c r="G9641" t="s">
        <v>11985</v>
      </c>
    </row>
    <row r="9642" spans="1:7" x14ac:dyDescent="0.2">
      <c r="A9642" t="s">
        <v>9837</v>
      </c>
      <c r="B9642" t="s">
        <v>210</v>
      </c>
      <c r="C9642" t="s">
        <v>11044</v>
      </c>
      <c r="D9642" t="s">
        <v>10231</v>
      </c>
      <c r="E9642" t="s">
        <v>10203</v>
      </c>
      <c r="F9642" t="s">
        <v>10816</v>
      </c>
      <c r="G9642" t="s">
        <v>12045</v>
      </c>
    </row>
    <row r="9643" spans="1:7" x14ac:dyDescent="0.2">
      <c r="A9643" t="s">
        <v>9838</v>
      </c>
      <c r="B9643" t="s">
        <v>1419</v>
      </c>
      <c r="C9643" t="s">
        <v>10607</v>
      </c>
      <c r="D9643" t="s">
        <v>10231</v>
      </c>
      <c r="E9643" t="s">
        <v>10608</v>
      </c>
      <c r="F9643" t="s">
        <v>10609</v>
      </c>
      <c r="G9643" t="s">
        <v>12061</v>
      </c>
    </row>
    <row r="9644" spans="1:7" x14ac:dyDescent="0.2">
      <c r="A9644" t="s">
        <v>9839</v>
      </c>
      <c r="B9644" t="s">
        <v>144</v>
      </c>
      <c r="C9644" t="s">
        <v>10287</v>
      </c>
      <c r="D9644" t="s">
        <v>10213</v>
      </c>
      <c r="E9644" t="s">
        <v>10203</v>
      </c>
      <c r="F9644" t="s">
        <v>10204</v>
      </c>
      <c r="G9644" t="s">
        <v>12128</v>
      </c>
    </row>
    <row r="9645" spans="1:7" x14ac:dyDescent="0.2">
      <c r="A9645" t="s">
        <v>9840</v>
      </c>
      <c r="B9645" t="s">
        <v>142</v>
      </c>
      <c r="C9645" t="s">
        <v>11734</v>
      </c>
      <c r="D9645" t="s">
        <v>10206</v>
      </c>
      <c r="E9645" t="s">
        <v>10467</v>
      </c>
      <c r="F9645" t="s">
        <v>11735</v>
      </c>
      <c r="G9645" t="s">
        <v>12191</v>
      </c>
    </row>
    <row r="9646" spans="1:7" x14ac:dyDescent="0.2">
      <c r="A9646" t="s">
        <v>9841</v>
      </c>
      <c r="B9646" t="s">
        <v>1233</v>
      </c>
      <c r="C9646" t="s">
        <v>10762</v>
      </c>
      <c r="D9646" t="s">
        <v>10231</v>
      </c>
      <c r="E9646" t="s">
        <v>10763</v>
      </c>
      <c r="F9646" t="s">
        <v>10764</v>
      </c>
      <c r="G9646" t="s">
        <v>12029</v>
      </c>
    </row>
    <row r="9647" spans="1:7" x14ac:dyDescent="0.2">
      <c r="A9647" t="s">
        <v>9842</v>
      </c>
      <c r="B9647" t="s">
        <v>28</v>
      </c>
      <c r="C9647" t="s">
        <v>10858</v>
      </c>
      <c r="D9647" t="s">
        <v>10206</v>
      </c>
      <c r="E9647" t="s">
        <v>10203</v>
      </c>
      <c r="F9647" t="s">
        <v>10553</v>
      </c>
      <c r="G9647" t="s">
        <v>12327</v>
      </c>
    </row>
    <row r="9648" spans="1:7" x14ac:dyDescent="0.2">
      <c r="A9648" t="s">
        <v>9843</v>
      </c>
      <c r="B9648" t="s">
        <v>40</v>
      </c>
      <c r="C9648" t="s">
        <v>10791</v>
      </c>
      <c r="D9648" t="s">
        <v>10202</v>
      </c>
      <c r="E9648" t="s">
        <v>10203</v>
      </c>
      <c r="F9648" t="s">
        <v>10792</v>
      </c>
      <c r="G9648" t="s">
        <v>12331</v>
      </c>
    </row>
    <row r="9649" spans="1:7" x14ac:dyDescent="0.2">
      <c r="A9649" t="s">
        <v>9844</v>
      </c>
      <c r="B9649" t="s">
        <v>11</v>
      </c>
      <c r="C9649" t="s">
        <v>10646</v>
      </c>
      <c r="D9649" t="s">
        <v>10231</v>
      </c>
      <c r="E9649" t="s">
        <v>10375</v>
      </c>
      <c r="F9649" t="s">
        <v>10647</v>
      </c>
      <c r="G9649" t="s">
        <v>11985</v>
      </c>
    </row>
    <row r="9650" spans="1:7" x14ac:dyDescent="0.2">
      <c r="A9650" t="s">
        <v>9845</v>
      </c>
      <c r="B9650" t="s">
        <v>80</v>
      </c>
      <c r="C9650" t="s">
        <v>11004</v>
      </c>
      <c r="D9650" t="s">
        <v>10206</v>
      </c>
      <c r="E9650" t="s">
        <v>11005</v>
      </c>
      <c r="F9650" t="s">
        <v>10405</v>
      </c>
      <c r="G9650" t="s">
        <v>12207</v>
      </c>
    </row>
    <row r="9651" spans="1:7" x14ac:dyDescent="0.2">
      <c r="A9651" t="s">
        <v>9846</v>
      </c>
      <c r="B9651" t="s">
        <v>773</v>
      </c>
      <c r="C9651" t="s">
        <v>11269</v>
      </c>
      <c r="D9651" t="s">
        <v>10231</v>
      </c>
      <c r="E9651" t="s">
        <v>10210</v>
      </c>
      <c r="F9651" t="s">
        <v>11076</v>
      </c>
      <c r="G9651" t="s">
        <v>12261</v>
      </c>
    </row>
    <row r="9652" spans="1:7" x14ac:dyDescent="0.2">
      <c r="A9652" t="s">
        <v>9847</v>
      </c>
      <c r="B9652" t="s">
        <v>181</v>
      </c>
      <c r="C9652" t="s">
        <v>10339</v>
      </c>
      <c r="D9652" t="s">
        <v>10213</v>
      </c>
      <c r="E9652" t="s">
        <v>10253</v>
      </c>
      <c r="F9652" t="s">
        <v>10340</v>
      </c>
      <c r="G9652" t="s">
        <v>12261</v>
      </c>
    </row>
    <row r="9653" spans="1:7" x14ac:dyDescent="0.2">
      <c r="A9653" t="s">
        <v>9848</v>
      </c>
      <c r="B9653" t="s">
        <v>251</v>
      </c>
      <c r="C9653" t="s">
        <v>11589</v>
      </c>
      <c r="D9653" t="s">
        <v>10202</v>
      </c>
      <c r="E9653" t="s">
        <v>10228</v>
      </c>
      <c r="F9653" t="s">
        <v>11590</v>
      </c>
      <c r="G9653" t="s">
        <v>12285</v>
      </c>
    </row>
    <row r="9654" spans="1:7" x14ac:dyDescent="0.2">
      <c r="A9654" t="s">
        <v>9849</v>
      </c>
      <c r="B9654" t="s">
        <v>375</v>
      </c>
      <c r="C9654" t="s">
        <v>10461</v>
      </c>
      <c r="D9654" t="s">
        <v>10231</v>
      </c>
      <c r="E9654" t="s">
        <v>10207</v>
      </c>
      <c r="F9654" t="s">
        <v>10233</v>
      </c>
      <c r="G9654" t="s">
        <v>12037</v>
      </c>
    </row>
    <row r="9655" spans="1:7" x14ac:dyDescent="0.2">
      <c r="A9655" t="s">
        <v>9850</v>
      </c>
      <c r="B9655" t="s">
        <v>110</v>
      </c>
      <c r="C9655" t="s">
        <v>10510</v>
      </c>
      <c r="D9655" t="s">
        <v>10231</v>
      </c>
      <c r="E9655" t="s">
        <v>10210</v>
      </c>
      <c r="F9655" t="s">
        <v>10511</v>
      </c>
      <c r="G9655" t="s">
        <v>12175</v>
      </c>
    </row>
    <row r="9656" spans="1:7" x14ac:dyDescent="0.2">
      <c r="A9656" t="s">
        <v>9851</v>
      </c>
      <c r="B9656" t="s">
        <v>365</v>
      </c>
      <c r="C9656" t="s">
        <v>11109</v>
      </c>
      <c r="D9656" t="s">
        <v>10231</v>
      </c>
      <c r="E9656" t="s">
        <v>10210</v>
      </c>
      <c r="F9656" t="s">
        <v>11110</v>
      </c>
      <c r="G9656" t="s">
        <v>12265</v>
      </c>
    </row>
    <row r="9657" spans="1:7" x14ac:dyDescent="0.2">
      <c r="A9657" t="s">
        <v>9852</v>
      </c>
      <c r="B9657" t="s">
        <v>281</v>
      </c>
      <c r="C9657" t="s">
        <v>10890</v>
      </c>
      <c r="D9657" t="s">
        <v>10213</v>
      </c>
      <c r="E9657" t="s">
        <v>10203</v>
      </c>
      <c r="F9657" t="s">
        <v>10891</v>
      </c>
      <c r="G9657" t="s">
        <v>12037</v>
      </c>
    </row>
    <row r="9658" spans="1:7" x14ac:dyDescent="0.2">
      <c r="A9658" t="s">
        <v>9853</v>
      </c>
      <c r="B9658" t="s">
        <v>7</v>
      </c>
      <c r="C9658" t="s">
        <v>10582</v>
      </c>
      <c r="D9658" t="s">
        <v>10206</v>
      </c>
      <c r="E9658" t="s">
        <v>10364</v>
      </c>
      <c r="F9658" t="s">
        <v>10583</v>
      </c>
      <c r="G9658" t="s">
        <v>12029</v>
      </c>
    </row>
    <row r="9659" spans="1:7" x14ac:dyDescent="0.2">
      <c r="A9659" t="s">
        <v>9854</v>
      </c>
      <c r="B9659" t="s">
        <v>486</v>
      </c>
      <c r="C9659" t="s">
        <v>10817</v>
      </c>
      <c r="D9659" t="s">
        <v>10231</v>
      </c>
      <c r="E9659" t="s">
        <v>10298</v>
      </c>
      <c r="F9659" t="s">
        <v>10818</v>
      </c>
      <c r="G9659" t="s">
        <v>12021</v>
      </c>
    </row>
    <row r="9660" spans="1:7" x14ac:dyDescent="0.2">
      <c r="A9660" t="s">
        <v>9855</v>
      </c>
      <c r="B9660" t="s">
        <v>102</v>
      </c>
      <c r="C9660" t="s">
        <v>11265</v>
      </c>
      <c r="D9660" t="s">
        <v>10206</v>
      </c>
      <c r="E9660" t="s">
        <v>11266</v>
      </c>
      <c r="F9660" t="s">
        <v>11267</v>
      </c>
      <c r="G9660" t="s">
        <v>12108</v>
      </c>
    </row>
    <row r="9661" spans="1:7" x14ac:dyDescent="0.2">
      <c r="A9661" t="s">
        <v>9856</v>
      </c>
      <c r="B9661" t="s">
        <v>58</v>
      </c>
      <c r="C9661" t="s">
        <v>11163</v>
      </c>
      <c r="D9661" t="s">
        <v>10213</v>
      </c>
      <c r="E9661" t="s">
        <v>10253</v>
      </c>
      <c r="F9661" t="s">
        <v>11164</v>
      </c>
      <c r="G9661" t="s">
        <v>12163</v>
      </c>
    </row>
    <row r="9662" spans="1:7" x14ac:dyDescent="0.2">
      <c r="A9662" t="s">
        <v>9857</v>
      </c>
      <c r="B9662" t="s">
        <v>375</v>
      </c>
      <c r="C9662" t="s">
        <v>11891</v>
      </c>
      <c r="D9662" t="s">
        <v>10231</v>
      </c>
      <c r="E9662" t="s">
        <v>10203</v>
      </c>
      <c r="F9662" t="s">
        <v>10211</v>
      </c>
      <c r="G9662" t="s">
        <v>12116</v>
      </c>
    </row>
    <row r="9663" spans="1:7" x14ac:dyDescent="0.2">
      <c r="A9663" t="s">
        <v>9858</v>
      </c>
      <c r="B9663" t="s">
        <v>88</v>
      </c>
      <c r="C9663" t="s">
        <v>10339</v>
      </c>
      <c r="D9663" t="s">
        <v>10231</v>
      </c>
      <c r="E9663" t="s">
        <v>10253</v>
      </c>
      <c r="F9663" t="s">
        <v>10340</v>
      </c>
      <c r="G9663" t="s">
        <v>12005</v>
      </c>
    </row>
    <row r="9664" spans="1:7" x14ac:dyDescent="0.2">
      <c r="A9664" t="s">
        <v>9859</v>
      </c>
      <c r="B9664" t="s">
        <v>486</v>
      </c>
      <c r="C9664" t="s">
        <v>11708</v>
      </c>
      <c r="D9664" t="s">
        <v>10213</v>
      </c>
      <c r="E9664" t="s">
        <v>10413</v>
      </c>
      <c r="F9664" t="s">
        <v>11709</v>
      </c>
      <c r="G9664" t="s">
        <v>12296</v>
      </c>
    </row>
    <row r="9665" spans="1:7" x14ac:dyDescent="0.2">
      <c r="A9665" t="s">
        <v>9860</v>
      </c>
      <c r="B9665" t="s">
        <v>331</v>
      </c>
      <c r="C9665" t="s">
        <v>10691</v>
      </c>
      <c r="D9665" t="s">
        <v>10213</v>
      </c>
      <c r="E9665" t="s">
        <v>10253</v>
      </c>
      <c r="F9665" t="s">
        <v>10692</v>
      </c>
      <c r="G9665" t="s">
        <v>12247</v>
      </c>
    </row>
    <row r="9666" spans="1:7" x14ac:dyDescent="0.2">
      <c r="A9666" t="s">
        <v>9861</v>
      </c>
      <c r="B9666" t="s">
        <v>347</v>
      </c>
      <c r="C9666" t="s">
        <v>11312</v>
      </c>
      <c r="D9666" t="s">
        <v>10213</v>
      </c>
      <c r="E9666" t="s">
        <v>10237</v>
      </c>
      <c r="F9666" t="s">
        <v>11313</v>
      </c>
      <c r="G9666" t="s">
        <v>12191</v>
      </c>
    </row>
    <row r="9667" spans="1:7" x14ac:dyDescent="0.2">
      <c r="A9667" t="s">
        <v>9862</v>
      </c>
      <c r="B9667" t="s">
        <v>543</v>
      </c>
      <c r="C9667" t="s">
        <v>10938</v>
      </c>
      <c r="D9667" t="s">
        <v>10206</v>
      </c>
      <c r="E9667" t="s">
        <v>10565</v>
      </c>
      <c r="F9667" t="s">
        <v>10939</v>
      </c>
      <c r="G9667" t="s">
        <v>12001</v>
      </c>
    </row>
    <row r="9668" spans="1:7" x14ac:dyDescent="0.2">
      <c r="A9668" t="s">
        <v>9863</v>
      </c>
      <c r="B9668" t="s">
        <v>96</v>
      </c>
      <c r="C9668" t="s">
        <v>11963</v>
      </c>
      <c r="D9668" t="s">
        <v>10231</v>
      </c>
      <c r="E9668" t="s">
        <v>10565</v>
      </c>
      <c r="F9668" t="s">
        <v>11964</v>
      </c>
      <c r="G9668" t="s">
        <v>12331</v>
      </c>
    </row>
    <row r="9669" spans="1:7" x14ac:dyDescent="0.2">
      <c r="A9669" t="s">
        <v>9864</v>
      </c>
      <c r="B9669" t="s">
        <v>844</v>
      </c>
      <c r="C9669" t="s">
        <v>10814</v>
      </c>
      <c r="D9669" t="s">
        <v>10231</v>
      </c>
      <c r="E9669" t="s">
        <v>10203</v>
      </c>
      <c r="F9669" t="s">
        <v>10373</v>
      </c>
      <c r="G9669" t="s">
        <v>12131</v>
      </c>
    </row>
    <row r="9670" spans="1:7" x14ac:dyDescent="0.2">
      <c r="A9670" t="s">
        <v>9865</v>
      </c>
      <c r="B9670" t="s">
        <v>437</v>
      </c>
      <c r="C9670" t="s">
        <v>10758</v>
      </c>
      <c r="D9670" t="s">
        <v>10202</v>
      </c>
      <c r="E9670" t="s">
        <v>10301</v>
      </c>
      <c r="F9670" t="s">
        <v>10759</v>
      </c>
      <c r="G9670" t="s">
        <v>12131</v>
      </c>
    </row>
    <row r="9671" spans="1:7" x14ac:dyDescent="0.2">
      <c r="A9671" t="s">
        <v>9866</v>
      </c>
      <c r="B9671" t="s">
        <v>737</v>
      </c>
      <c r="C9671" t="s">
        <v>11447</v>
      </c>
      <c r="D9671" t="s">
        <v>10231</v>
      </c>
      <c r="E9671" t="s">
        <v>10203</v>
      </c>
      <c r="F9671" t="s">
        <v>10320</v>
      </c>
      <c r="G9671" t="s">
        <v>12265</v>
      </c>
    </row>
    <row r="9672" spans="1:7" x14ac:dyDescent="0.2">
      <c r="A9672" t="s">
        <v>9867</v>
      </c>
      <c r="B9672" t="s">
        <v>516</v>
      </c>
      <c r="C9672" t="s">
        <v>10847</v>
      </c>
      <c r="D9672" t="s">
        <v>10206</v>
      </c>
      <c r="E9672" t="s">
        <v>10557</v>
      </c>
      <c r="F9672" t="s">
        <v>10848</v>
      </c>
      <c r="G9672" t="s">
        <v>12269</v>
      </c>
    </row>
    <row r="9673" spans="1:7" x14ac:dyDescent="0.2">
      <c r="A9673" t="s">
        <v>9868</v>
      </c>
      <c r="B9673" t="s">
        <v>92</v>
      </c>
      <c r="C9673" t="s">
        <v>11219</v>
      </c>
      <c r="D9673" t="s">
        <v>10202</v>
      </c>
      <c r="E9673" t="s">
        <v>10513</v>
      </c>
      <c r="F9673" t="s">
        <v>11220</v>
      </c>
      <c r="G9673" t="s">
        <v>12077</v>
      </c>
    </row>
    <row r="9674" spans="1:7" x14ac:dyDescent="0.2">
      <c r="A9674" t="s">
        <v>9869</v>
      </c>
      <c r="B9674" t="s">
        <v>77</v>
      </c>
      <c r="C9674" t="s">
        <v>11034</v>
      </c>
      <c r="D9674" t="s">
        <v>10231</v>
      </c>
      <c r="E9674" t="s">
        <v>10448</v>
      </c>
      <c r="F9674" t="s">
        <v>11035</v>
      </c>
      <c r="G9674" t="s">
        <v>11981</v>
      </c>
    </row>
    <row r="9675" spans="1:7" x14ac:dyDescent="0.2">
      <c r="A9675" t="s">
        <v>9870</v>
      </c>
      <c r="B9675" t="s">
        <v>268</v>
      </c>
      <c r="C9675" t="s">
        <v>10487</v>
      </c>
      <c r="D9675" t="s">
        <v>10202</v>
      </c>
      <c r="E9675" t="s">
        <v>10224</v>
      </c>
      <c r="F9675" t="s">
        <v>10488</v>
      </c>
      <c r="G9675" t="s">
        <v>12255</v>
      </c>
    </row>
    <row r="9676" spans="1:7" x14ac:dyDescent="0.2">
      <c r="A9676" t="s">
        <v>9871</v>
      </c>
      <c r="B9676" t="s">
        <v>158</v>
      </c>
      <c r="C9676" t="s">
        <v>11448</v>
      </c>
      <c r="D9676" t="s">
        <v>10206</v>
      </c>
      <c r="E9676" t="s">
        <v>10589</v>
      </c>
      <c r="F9676" t="s">
        <v>10686</v>
      </c>
      <c r="G9676" t="s">
        <v>12342</v>
      </c>
    </row>
    <row r="9677" spans="1:7" x14ac:dyDescent="0.2">
      <c r="A9677" t="s">
        <v>9872</v>
      </c>
      <c r="B9677" t="s">
        <v>90</v>
      </c>
      <c r="C9677" t="s">
        <v>10276</v>
      </c>
      <c r="D9677" t="s">
        <v>10206</v>
      </c>
      <c r="E9677" t="s">
        <v>10277</v>
      </c>
      <c r="F9677" t="s">
        <v>10278</v>
      </c>
      <c r="G9677" t="s">
        <v>12001</v>
      </c>
    </row>
    <row r="9678" spans="1:7" x14ac:dyDescent="0.2">
      <c r="A9678" t="s">
        <v>9873</v>
      </c>
      <c r="B9678" t="s">
        <v>130</v>
      </c>
      <c r="C9678" t="s">
        <v>11109</v>
      </c>
      <c r="D9678" t="s">
        <v>10231</v>
      </c>
      <c r="E9678" t="s">
        <v>10210</v>
      </c>
      <c r="F9678" t="s">
        <v>11110</v>
      </c>
      <c r="G9678" t="s">
        <v>12049</v>
      </c>
    </row>
    <row r="9679" spans="1:7" x14ac:dyDescent="0.2">
      <c r="A9679" t="s">
        <v>9874</v>
      </c>
      <c r="B9679" t="s">
        <v>453</v>
      </c>
      <c r="C9679" t="s">
        <v>11771</v>
      </c>
      <c r="D9679" t="s">
        <v>10213</v>
      </c>
      <c r="E9679" t="s">
        <v>11226</v>
      </c>
      <c r="F9679" t="s">
        <v>11772</v>
      </c>
      <c r="G9679" t="s">
        <v>12281</v>
      </c>
    </row>
    <row r="9680" spans="1:7" x14ac:dyDescent="0.2">
      <c r="A9680" t="s">
        <v>9875</v>
      </c>
      <c r="B9680" t="s">
        <v>67</v>
      </c>
      <c r="C9680" t="s">
        <v>10892</v>
      </c>
      <c r="D9680" t="s">
        <v>10231</v>
      </c>
      <c r="E9680" t="s">
        <v>10203</v>
      </c>
      <c r="F9680" t="s">
        <v>10893</v>
      </c>
      <c r="G9680" t="s">
        <v>11977</v>
      </c>
    </row>
    <row r="9681" spans="1:7" x14ac:dyDescent="0.2">
      <c r="A9681" t="s">
        <v>9876</v>
      </c>
      <c r="B9681" t="s">
        <v>172</v>
      </c>
      <c r="C9681" t="s">
        <v>11253</v>
      </c>
      <c r="D9681" t="s">
        <v>10206</v>
      </c>
      <c r="E9681" t="s">
        <v>10203</v>
      </c>
      <c r="F9681" t="s">
        <v>11254</v>
      </c>
      <c r="G9681" t="s">
        <v>12069</v>
      </c>
    </row>
    <row r="9682" spans="1:7" x14ac:dyDescent="0.2">
      <c r="A9682" t="s">
        <v>9877</v>
      </c>
      <c r="B9682" t="s">
        <v>245</v>
      </c>
      <c r="C9682" t="s">
        <v>11701</v>
      </c>
      <c r="D9682" t="s">
        <v>10202</v>
      </c>
      <c r="E9682" t="s">
        <v>10228</v>
      </c>
      <c r="F9682" t="s">
        <v>11702</v>
      </c>
      <c r="G9682" t="s">
        <v>12081</v>
      </c>
    </row>
    <row r="9683" spans="1:7" x14ac:dyDescent="0.2">
      <c r="A9683" t="s">
        <v>9878</v>
      </c>
      <c r="B9683" t="s">
        <v>102</v>
      </c>
      <c r="C9683" t="s">
        <v>11067</v>
      </c>
      <c r="D9683" t="s">
        <v>10202</v>
      </c>
      <c r="E9683" t="s">
        <v>10216</v>
      </c>
      <c r="F9683" t="s">
        <v>10525</v>
      </c>
      <c r="G9683" t="s">
        <v>12033</v>
      </c>
    </row>
    <row r="9684" spans="1:7" x14ac:dyDescent="0.2">
      <c r="A9684" t="s">
        <v>9879</v>
      </c>
      <c r="B9684" t="s">
        <v>239</v>
      </c>
      <c r="C9684" t="s">
        <v>11537</v>
      </c>
      <c r="D9684" t="s">
        <v>10213</v>
      </c>
      <c r="E9684" t="s">
        <v>10293</v>
      </c>
      <c r="F9684" t="s">
        <v>11538</v>
      </c>
      <c r="G9684" t="s">
        <v>11981</v>
      </c>
    </row>
    <row r="9685" spans="1:7" x14ac:dyDescent="0.2">
      <c r="A9685" t="s">
        <v>9880</v>
      </c>
      <c r="B9685" t="s">
        <v>3</v>
      </c>
      <c r="C9685" t="s">
        <v>10762</v>
      </c>
      <c r="D9685" t="s">
        <v>10231</v>
      </c>
      <c r="E9685" t="s">
        <v>10763</v>
      </c>
      <c r="F9685" t="s">
        <v>10764</v>
      </c>
      <c r="G9685" t="s">
        <v>12049</v>
      </c>
    </row>
    <row r="9686" spans="1:7" x14ac:dyDescent="0.2">
      <c r="A9686" t="s">
        <v>9881</v>
      </c>
      <c r="B9686" t="s">
        <v>181</v>
      </c>
      <c r="C9686" t="s">
        <v>11200</v>
      </c>
      <c r="D9686" t="s">
        <v>10206</v>
      </c>
      <c r="E9686" t="s">
        <v>10203</v>
      </c>
      <c r="F9686" t="s">
        <v>11201</v>
      </c>
      <c r="G9686" t="s">
        <v>12124</v>
      </c>
    </row>
    <row r="9687" spans="1:7" x14ac:dyDescent="0.2">
      <c r="A9687" t="s">
        <v>9882</v>
      </c>
      <c r="B9687" t="s">
        <v>16</v>
      </c>
      <c r="C9687" t="s">
        <v>11053</v>
      </c>
      <c r="D9687" t="s">
        <v>10231</v>
      </c>
      <c r="E9687" t="s">
        <v>10306</v>
      </c>
      <c r="F9687" t="s">
        <v>11054</v>
      </c>
      <c r="G9687" t="s">
        <v>12069</v>
      </c>
    </row>
    <row r="9688" spans="1:7" x14ac:dyDescent="0.2">
      <c r="A9688" t="s">
        <v>9883</v>
      </c>
      <c r="B9688" t="s">
        <v>142</v>
      </c>
      <c r="C9688" t="s">
        <v>11219</v>
      </c>
      <c r="D9688" t="s">
        <v>10202</v>
      </c>
      <c r="E9688" t="s">
        <v>10513</v>
      </c>
      <c r="F9688" t="s">
        <v>11220</v>
      </c>
      <c r="G9688" t="s">
        <v>12061</v>
      </c>
    </row>
    <row r="9689" spans="1:7" x14ac:dyDescent="0.2">
      <c r="A9689" t="s">
        <v>9884</v>
      </c>
      <c r="B9689" t="s">
        <v>71</v>
      </c>
      <c r="C9689" t="s">
        <v>11268</v>
      </c>
      <c r="D9689" t="s">
        <v>10213</v>
      </c>
      <c r="E9689" t="s">
        <v>10657</v>
      </c>
      <c r="F9689" t="s">
        <v>10474</v>
      </c>
      <c r="G9689" t="s">
        <v>12139</v>
      </c>
    </row>
    <row r="9690" spans="1:7" x14ac:dyDescent="0.2">
      <c r="A9690" t="s">
        <v>9885</v>
      </c>
      <c r="B9690" t="s">
        <v>453</v>
      </c>
      <c r="C9690" t="s">
        <v>11858</v>
      </c>
      <c r="D9690" t="s">
        <v>10213</v>
      </c>
      <c r="E9690" t="s">
        <v>10448</v>
      </c>
      <c r="F9690" t="s">
        <v>11859</v>
      </c>
      <c r="G9690" t="s">
        <v>12057</v>
      </c>
    </row>
    <row r="9691" spans="1:7" x14ac:dyDescent="0.2">
      <c r="A9691" t="s">
        <v>9886</v>
      </c>
      <c r="B9691" t="s">
        <v>52</v>
      </c>
      <c r="C9691" t="s">
        <v>11316</v>
      </c>
      <c r="D9691" t="s">
        <v>10202</v>
      </c>
      <c r="E9691" t="s">
        <v>10203</v>
      </c>
      <c r="F9691" t="s">
        <v>11317</v>
      </c>
      <c r="G9691" t="s">
        <v>12235</v>
      </c>
    </row>
    <row r="9692" spans="1:7" x14ac:dyDescent="0.2">
      <c r="A9692" t="s">
        <v>9887</v>
      </c>
      <c r="B9692" t="s">
        <v>88</v>
      </c>
      <c r="C9692" t="s">
        <v>10751</v>
      </c>
      <c r="D9692" t="s">
        <v>10213</v>
      </c>
      <c r="E9692" t="s">
        <v>10752</v>
      </c>
      <c r="F9692" t="s">
        <v>10753</v>
      </c>
      <c r="G9692" t="s">
        <v>12255</v>
      </c>
    </row>
    <row r="9693" spans="1:7" x14ac:dyDescent="0.2">
      <c r="A9693" t="s">
        <v>9888</v>
      </c>
      <c r="B9693" t="s">
        <v>592</v>
      </c>
      <c r="C9693" t="s">
        <v>11557</v>
      </c>
      <c r="D9693" t="s">
        <v>10206</v>
      </c>
      <c r="E9693" t="s">
        <v>10237</v>
      </c>
      <c r="F9693" t="s">
        <v>11558</v>
      </c>
      <c r="G9693" t="s">
        <v>12081</v>
      </c>
    </row>
    <row r="9694" spans="1:7" x14ac:dyDescent="0.2">
      <c r="A9694" t="s">
        <v>9889</v>
      </c>
      <c r="B9694" t="s">
        <v>32</v>
      </c>
      <c r="C9694" t="s">
        <v>11013</v>
      </c>
      <c r="D9694" t="s">
        <v>10202</v>
      </c>
      <c r="E9694" t="s">
        <v>10203</v>
      </c>
      <c r="F9694" t="s">
        <v>11014</v>
      </c>
      <c r="G9694" t="s">
        <v>12001</v>
      </c>
    </row>
    <row r="9695" spans="1:7" x14ac:dyDescent="0.2">
      <c r="A9695" t="s">
        <v>9890</v>
      </c>
      <c r="B9695" t="s">
        <v>539</v>
      </c>
      <c r="C9695" t="s">
        <v>11687</v>
      </c>
      <c r="D9695" t="s">
        <v>10231</v>
      </c>
      <c r="E9695" t="s">
        <v>10400</v>
      </c>
      <c r="F9695" t="s">
        <v>11688</v>
      </c>
      <c r="G9695" t="s">
        <v>12191</v>
      </c>
    </row>
    <row r="9696" spans="1:7" x14ac:dyDescent="0.2">
      <c r="A9696" t="s">
        <v>9891</v>
      </c>
      <c r="B9696" t="s">
        <v>268</v>
      </c>
      <c r="C9696" t="s">
        <v>11725</v>
      </c>
      <c r="D9696" t="s">
        <v>10231</v>
      </c>
      <c r="E9696" t="s">
        <v>10228</v>
      </c>
      <c r="F9696" t="s">
        <v>11726</v>
      </c>
      <c r="G9696" t="s">
        <v>12273</v>
      </c>
    </row>
    <row r="9697" spans="1:7" x14ac:dyDescent="0.2">
      <c r="A9697" t="s">
        <v>9892</v>
      </c>
      <c r="B9697" t="s">
        <v>297</v>
      </c>
      <c r="C9697" t="s">
        <v>11386</v>
      </c>
      <c r="D9697" t="s">
        <v>10206</v>
      </c>
      <c r="E9697" t="s">
        <v>10224</v>
      </c>
      <c r="F9697" t="s">
        <v>11387</v>
      </c>
      <c r="G9697" t="s">
        <v>11985</v>
      </c>
    </row>
    <row r="9698" spans="1:7" x14ac:dyDescent="0.2">
      <c r="A9698" t="s">
        <v>9893</v>
      </c>
      <c r="B9698" t="s">
        <v>161</v>
      </c>
      <c r="C9698" t="s">
        <v>11306</v>
      </c>
      <c r="D9698" t="s">
        <v>10202</v>
      </c>
      <c r="E9698" t="s">
        <v>10203</v>
      </c>
      <c r="F9698" t="s">
        <v>11150</v>
      </c>
      <c r="G9698" t="s">
        <v>12155</v>
      </c>
    </row>
    <row r="9699" spans="1:7" x14ac:dyDescent="0.2">
      <c r="A9699" t="s">
        <v>9894</v>
      </c>
      <c r="B9699" t="s">
        <v>96</v>
      </c>
      <c r="C9699" t="s">
        <v>10361</v>
      </c>
      <c r="D9699" t="s">
        <v>10202</v>
      </c>
      <c r="E9699" t="s">
        <v>10203</v>
      </c>
      <c r="F9699" t="s">
        <v>10362</v>
      </c>
      <c r="G9699" t="s">
        <v>12179</v>
      </c>
    </row>
    <row r="9700" spans="1:7" x14ac:dyDescent="0.2">
      <c r="A9700" t="s">
        <v>9895</v>
      </c>
      <c r="B9700" t="s">
        <v>331</v>
      </c>
      <c r="C9700" t="s">
        <v>11925</v>
      </c>
      <c r="D9700" t="s">
        <v>10202</v>
      </c>
      <c r="E9700" t="s">
        <v>11237</v>
      </c>
      <c r="F9700" t="s">
        <v>11926</v>
      </c>
      <c r="G9700" t="s">
        <v>12163</v>
      </c>
    </row>
    <row r="9701" spans="1:7" x14ac:dyDescent="0.2">
      <c r="A9701" t="s">
        <v>9896</v>
      </c>
      <c r="B9701" t="s">
        <v>268</v>
      </c>
      <c r="C9701" t="s">
        <v>10333</v>
      </c>
      <c r="D9701" t="s">
        <v>10206</v>
      </c>
      <c r="E9701" t="s">
        <v>10334</v>
      </c>
      <c r="F9701" t="s">
        <v>10335</v>
      </c>
      <c r="G9701" t="s">
        <v>12025</v>
      </c>
    </row>
    <row r="9702" spans="1:7" x14ac:dyDescent="0.2">
      <c r="A9702" t="s">
        <v>9897</v>
      </c>
      <c r="B9702" t="s">
        <v>60</v>
      </c>
      <c r="C9702" t="s">
        <v>10621</v>
      </c>
      <c r="D9702" t="s">
        <v>10202</v>
      </c>
      <c r="E9702" t="s">
        <v>10483</v>
      </c>
      <c r="F9702" t="s">
        <v>10622</v>
      </c>
      <c r="G9702" t="s">
        <v>12088</v>
      </c>
    </row>
    <row r="9703" spans="1:7" x14ac:dyDescent="0.2">
      <c r="A9703" t="s">
        <v>9898</v>
      </c>
      <c r="B9703" t="s">
        <v>154</v>
      </c>
      <c r="C9703" t="s">
        <v>11838</v>
      </c>
      <c r="D9703" t="s">
        <v>10213</v>
      </c>
      <c r="E9703" t="s">
        <v>10224</v>
      </c>
      <c r="F9703" t="s">
        <v>11839</v>
      </c>
      <c r="G9703" t="s">
        <v>12009</v>
      </c>
    </row>
    <row r="9704" spans="1:7" x14ac:dyDescent="0.2">
      <c r="A9704" t="s">
        <v>9899</v>
      </c>
      <c r="B9704" t="s">
        <v>490</v>
      </c>
      <c r="C9704" t="s">
        <v>11089</v>
      </c>
      <c r="D9704" t="s">
        <v>10202</v>
      </c>
      <c r="E9704" t="s">
        <v>10441</v>
      </c>
      <c r="F9704" t="s">
        <v>11090</v>
      </c>
      <c r="G9704" t="s">
        <v>12009</v>
      </c>
    </row>
    <row r="9705" spans="1:7" x14ac:dyDescent="0.2">
      <c r="A9705" t="s">
        <v>9900</v>
      </c>
      <c r="B9705" t="s">
        <v>16</v>
      </c>
      <c r="C9705" t="s">
        <v>10702</v>
      </c>
      <c r="D9705" t="s">
        <v>10231</v>
      </c>
      <c r="E9705" t="s">
        <v>10306</v>
      </c>
      <c r="F9705" t="s">
        <v>10703</v>
      </c>
      <c r="G9705" t="s">
        <v>12199</v>
      </c>
    </row>
    <row r="9706" spans="1:7" x14ac:dyDescent="0.2">
      <c r="A9706" t="s">
        <v>9901</v>
      </c>
      <c r="B9706" t="s">
        <v>71</v>
      </c>
      <c r="C9706" t="s">
        <v>10510</v>
      </c>
      <c r="D9706" t="s">
        <v>10231</v>
      </c>
      <c r="E9706" t="s">
        <v>10210</v>
      </c>
      <c r="F9706" t="s">
        <v>10511</v>
      </c>
      <c r="G9706" t="s">
        <v>12296</v>
      </c>
    </row>
    <row r="9707" spans="1:7" x14ac:dyDescent="0.2">
      <c r="A9707" t="s">
        <v>9902</v>
      </c>
      <c r="B9707" t="s">
        <v>142</v>
      </c>
      <c r="C9707" t="s">
        <v>11533</v>
      </c>
      <c r="D9707" t="s">
        <v>10213</v>
      </c>
      <c r="E9707" t="s">
        <v>10594</v>
      </c>
      <c r="F9707" t="s">
        <v>11534</v>
      </c>
      <c r="G9707" t="s">
        <v>12304</v>
      </c>
    </row>
    <row r="9708" spans="1:7" x14ac:dyDescent="0.2">
      <c r="A9708" t="s">
        <v>9903</v>
      </c>
      <c r="B9708" t="s">
        <v>1432</v>
      </c>
      <c r="C9708" t="s">
        <v>10575</v>
      </c>
      <c r="D9708" t="s">
        <v>10206</v>
      </c>
      <c r="E9708" t="s">
        <v>10232</v>
      </c>
      <c r="F9708" t="s">
        <v>10576</v>
      </c>
      <c r="G9708" t="s">
        <v>12308</v>
      </c>
    </row>
    <row r="9709" spans="1:7" x14ac:dyDescent="0.2">
      <c r="A9709" t="s">
        <v>9904</v>
      </c>
      <c r="B9709" t="s">
        <v>309</v>
      </c>
      <c r="C9709" t="s">
        <v>11239</v>
      </c>
      <c r="D9709" t="s">
        <v>10206</v>
      </c>
      <c r="E9709" t="s">
        <v>10203</v>
      </c>
      <c r="F9709" t="s">
        <v>11240</v>
      </c>
      <c r="G9709" t="s">
        <v>12247</v>
      </c>
    </row>
    <row r="9710" spans="1:7" x14ac:dyDescent="0.2">
      <c r="A9710" t="s">
        <v>9905</v>
      </c>
      <c r="B9710" t="s">
        <v>274</v>
      </c>
      <c r="C9710" t="s">
        <v>11810</v>
      </c>
      <c r="D9710" t="s">
        <v>10231</v>
      </c>
      <c r="E9710" t="s">
        <v>10245</v>
      </c>
      <c r="F9710" t="s">
        <v>11811</v>
      </c>
      <c r="G9710" t="s">
        <v>12108</v>
      </c>
    </row>
    <row r="9711" spans="1:7" x14ac:dyDescent="0.2">
      <c r="A9711" t="s">
        <v>9906</v>
      </c>
      <c r="B9711" t="s">
        <v>22</v>
      </c>
      <c r="C9711" t="s">
        <v>10713</v>
      </c>
      <c r="D9711" t="s">
        <v>10202</v>
      </c>
      <c r="E9711" t="s">
        <v>10203</v>
      </c>
      <c r="F9711" t="s">
        <v>10204</v>
      </c>
      <c r="G9711" t="s">
        <v>12203</v>
      </c>
    </row>
    <row r="9712" spans="1:7" x14ac:dyDescent="0.2">
      <c r="A9712" t="s">
        <v>9907</v>
      </c>
      <c r="B9712" t="s">
        <v>288</v>
      </c>
      <c r="C9712" t="s">
        <v>11557</v>
      </c>
      <c r="D9712" t="s">
        <v>10206</v>
      </c>
      <c r="E9712" t="s">
        <v>10237</v>
      </c>
      <c r="F9712" t="s">
        <v>11558</v>
      </c>
      <c r="G9712" t="s">
        <v>12187</v>
      </c>
    </row>
    <row r="9713" spans="1:7" x14ac:dyDescent="0.2">
      <c r="A9713" t="s">
        <v>9908</v>
      </c>
      <c r="B9713" t="s">
        <v>331</v>
      </c>
      <c r="C9713" t="s">
        <v>10786</v>
      </c>
      <c r="D9713" t="s">
        <v>10231</v>
      </c>
      <c r="E9713" t="s">
        <v>10253</v>
      </c>
      <c r="F9713" t="s">
        <v>10787</v>
      </c>
      <c r="G9713" t="s">
        <v>12346</v>
      </c>
    </row>
    <row r="9714" spans="1:7" x14ac:dyDescent="0.2">
      <c r="A9714" t="s">
        <v>9909</v>
      </c>
      <c r="B9714" t="s">
        <v>531</v>
      </c>
      <c r="C9714" t="s">
        <v>11677</v>
      </c>
      <c r="D9714" t="s">
        <v>10202</v>
      </c>
      <c r="E9714" t="s">
        <v>10293</v>
      </c>
      <c r="F9714" t="s">
        <v>11678</v>
      </c>
      <c r="G9714" t="s">
        <v>12061</v>
      </c>
    </row>
    <row r="9715" spans="1:7" x14ac:dyDescent="0.2">
      <c r="A9715" t="s">
        <v>9910</v>
      </c>
      <c r="B9715" t="s">
        <v>40</v>
      </c>
      <c r="C9715" t="s">
        <v>11671</v>
      </c>
      <c r="D9715" t="s">
        <v>10231</v>
      </c>
      <c r="E9715" t="s">
        <v>10654</v>
      </c>
      <c r="F9715" t="s">
        <v>10715</v>
      </c>
      <c r="G9715" t="s">
        <v>12116</v>
      </c>
    </row>
    <row r="9716" spans="1:7" x14ac:dyDescent="0.2">
      <c r="A9716" t="s">
        <v>9911</v>
      </c>
      <c r="B9716" t="s">
        <v>126</v>
      </c>
      <c r="C9716" t="s">
        <v>11045</v>
      </c>
      <c r="D9716" t="s">
        <v>10206</v>
      </c>
      <c r="E9716" t="s">
        <v>10219</v>
      </c>
      <c r="F9716" t="s">
        <v>11046</v>
      </c>
      <c r="G9716" t="s">
        <v>12049</v>
      </c>
    </row>
    <row r="9717" spans="1:7" x14ac:dyDescent="0.2">
      <c r="A9717" t="s">
        <v>9912</v>
      </c>
      <c r="B9717" t="s">
        <v>60</v>
      </c>
      <c r="C9717" t="s">
        <v>10255</v>
      </c>
      <c r="D9717" t="s">
        <v>10231</v>
      </c>
      <c r="E9717" t="s">
        <v>10256</v>
      </c>
      <c r="F9717" t="s">
        <v>10257</v>
      </c>
      <c r="G9717" t="s">
        <v>12187</v>
      </c>
    </row>
    <row r="9718" spans="1:7" x14ac:dyDescent="0.2">
      <c r="A9718" t="s">
        <v>9913</v>
      </c>
      <c r="B9718" t="s">
        <v>306</v>
      </c>
      <c r="C9718" t="s">
        <v>11795</v>
      </c>
      <c r="D9718" t="s">
        <v>10202</v>
      </c>
      <c r="E9718" t="s">
        <v>10228</v>
      </c>
      <c r="F9718" t="s">
        <v>11796</v>
      </c>
      <c r="G9718" t="s">
        <v>12231</v>
      </c>
    </row>
    <row r="9719" spans="1:7" x14ac:dyDescent="0.2">
      <c r="A9719" t="s">
        <v>9914</v>
      </c>
      <c r="B9719" t="s">
        <v>181</v>
      </c>
      <c r="C9719" t="s">
        <v>11167</v>
      </c>
      <c r="D9719" t="s">
        <v>10213</v>
      </c>
      <c r="E9719" t="s">
        <v>11168</v>
      </c>
      <c r="F9719" t="s">
        <v>11169</v>
      </c>
      <c r="G9719" t="s">
        <v>11977</v>
      </c>
    </row>
    <row r="9720" spans="1:7" x14ac:dyDescent="0.2">
      <c r="A9720" t="s">
        <v>9915</v>
      </c>
      <c r="B9720" t="s">
        <v>347</v>
      </c>
      <c r="C9720" t="s">
        <v>11545</v>
      </c>
      <c r="D9720" t="s">
        <v>10213</v>
      </c>
      <c r="E9720" t="s">
        <v>10256</v>
      </c>
      <c r="F9720" t="s">
        <v>11546</v>
      </c>
      <c r="G9720" t="s">
        <v>12243</v>
      </c>
    </row>
    <row r="9721" spans="1:7" x14ac:dyDescent="0.2">
      <c r="A9721" t="s">
        <v>9916</v>
      </c>
      <c r="B9721" t="s">
        <v>26</v>
      </c>
      <c r="C9721" t="s">
        <v>11243</v>
      </c>
      <c r="D9721" t="s">
        <v>10202</v>
      </c>
      <c r="E9721" t="s">
        <v>10228</v>
      </c>
      <c r="F9721" t="s">
        <v>11244</v>
      </c>
      <c r="G9721" t="s">
        <v>12183</v>
      </c>
    </row>
    <row r="9722" spans="1:7" x14ac:dyDescent="0.2">
      <c r="A9722" t="s">
        <v>9917</v>
      </c>
      <c r="B9722" t="s">
        <v>77</v>
      </c>
      <c r="C9722" t="s">
        <v>10363</v>
      </c>
      <c r="D9722" t="s">
        <v>10202</v>
      </c>
      <c r="E9722" t="s">
        <v>10364</v>
      </c>
      <c r="F9722" t="s">
        <v>10365</v>
      </c>
      <c r="G9722" t="s">
        <v>12124</v>
      </c>
    </row>
    <row r="9723" spans="1:7" x14ac:dyDescent="0.2">
      <c r="A9723" t="s">
        <v>9918</v>
      </c>
      <c r="B9723" t="s">
        <v>592</v>
      </c>
      <c r="C9723" t="s">
        <v>11877</v>
      </c>
      <c r="D9723" t="s">
        <v>10206</v>
      </c>
      <c r="E9723" t="s">
        <v>10293</v>
      </c>
      <c r="F9723" t="s">
        <v>11878</v>
      </c>
      <c r="G9723" t="s">
        <v>12017</v>
      </c>
    </row>
    <row r="9724" spans="1:7" x14ac:dyDescent="0.2">
      <c r="A9724" t="s">
        <v>9919</v>
      </c>
      <c r="B9724" t="s">
        <v>108</v>
      </c>
      <c r="C9724" t="s">
        <v>11623</v>
      </c>
      <c r="D9724" t="s">
        <v>10231</v>
      </c>
      <c r="E9724" t="s">
        <v>11392</v>
      </c>
      <c r="F9724" t="s">
        <v>10233</v>
      </c>
      <c r="G9724" t="s">
        <v>12265</v>
      </c>
    </row>
    <row r="9725" spans="1:7" x14ac:dyDescent="0.2">
      <c r="A9725" t="s">
        <v>9920</v>
      </c>
      <c r="B9725" t="s">
        <v>356</v>
      </c>
      <c r="C9725" t="s">
        <v>10724</v>
      </c>
      <c r="D9725" t="s">
        <v>10213</v>
      </c>
      <c r="E9725" t="s">
        <v>10565</v>
      </c>
      <c r="F9725" t="s">
        <v>10725</v>
      </c>
      <c r="G9725" t="s">
        <v>12273</v>
      </c>
    </row>
    <row r="9726" spans="1:7" x14ac:dyDescent="0.2">
      <c r="A9726" t="s">
        <v>9921</v>
      </c>
      <c r="B9726" t="s">
        <v>214</v>
      </c>
      <c r="C9726" t="s">
        <v>10711</v>
      </c>
      <c r="D9726" t="s">
        <v>10202</v>
      </c>
      <c r="E9726" t="s">
        <v>10203</v>
      </c>
      <c r="F9726" t="s">
        <v>10211</v>
      </c>
      <c r="G9726" t="s">
        <v>12199</v>
      </c>
    </row>
    <row r="9727" spans="1:7" x14ac:dyDescent="0.2">
      <c r="A9727" t="s">
        <v>9922</v>
      </c>
      <c r="B9727" t="s">
        <v>161</v>
      </c>
      <c r="C9727" t="s">
        <v>11386</v>
      </c>
      <c r="D9727" t="s">
        <v>10206</v>
      </c>
      <c r="E9727" t="s">
        <v>10224</v>
      </c>
      <c r="F9727" t="s">
        <v>11387</v>
      </c>
      <c r="G9727" t="s">
        <v>12029</v>
      </c>
    </row>
    <row r="9728" spans="1:7" x14ac:dyDescent="0.2">
      <c r="A9728" t="s">
        <v>9923</v>
      </c>
      <c r="B9728" t="s">
        <v>3</v>
      </c>
      <c r="C9728" t="s">
        <v>10872</v>
      </c>
      <c r="D9728" t="s">
        <v>10206</v>
      </c>
      <c r="E9728" t="s">
        <v>10216</v>
      </c>
      <c r="F9728" t="s">
        <v>10873</v>
      </c>
      <c r="G9728" t="s">
        <v>11981</v>
      </c>
    </row>
    <row r="9729" spans="1:7" x14ac:dyDescent="0.2">
      <c r="A9729" t="s">
        <v>9924</v>
      </c>
      <c r="B9729" t="s">
        <v>44</v>
      </c>
      <c r="C9729" t="s">
        <v>10523</v>
      </c>
      <c r="D9729" t="s">
        <v>10213</v>
      </c>
      <c r="E9729" t="s">
        <v>10524</v>
      </c>
      <c r="F9729" t="s">
        <v>10525</v>
      </c>
      <c r="G9729" t="s">
        <v>12143</v>
      </c>
    </row>
    <row r="9730" spans="1:7" x14ac:dyDescent="0.2">
      <c r="A9730" t="s">
        <v>9925</v>
      </c>
      <c r="B9730" t="s">
        <v>22</v>
      </c>
      <c r="C9730" t="s">
        <v>10295</v>
      </c>
      <c r="D9730" t="s">
        <v>10202</v>
      </c>
      <c r="E9730" t="s">
        <v>10224</v>
      </c>
      <c r="F9730" t="s">
        <v>10296</v>
      </c>
      <c r="G9730" t="s">
        <v>12251</v>
      </c>
    </row>
    <row r="9731" spans="1:7" x14ac:dyDescent="0.2">
      <c r="A9731" t="s">
        <v>9926</v>
      </c>
      <c r="B9731" t="s">
        <v>14</v>
      </c>
      <c r="C9731" t="s">
        <v>10952</v>
      </c>
      <c r="D9731" t="s">
        <v>10202</v>
      </c>
      <c r="E9731" t="s">
        <v>10203</v>
      </c>
      <c r="F9731" t="s">
        <v>10204</v>
      </c>
      <c r="G9731" t="s">
        <v>12147</v>
      </c>
    </row>
    <row r="9732" spans="1:7" x14ac:dyDescent="0.2">
      <c r="A9732" t="s">
        <v>9927</v>
      </c>
      <c r="B9732" t="s">
        <v>63</v>
      </c>
      <c r="C9732" t="s">
        <v>11515</v>
      </c>
      <c r="D9732" t="s">
        <v>10231</v>
      </c>
      <c r="E9732" t="s">
        <v>10730</v>
      </c>
      <c r="F9732" t="s">
        <v>11516</v>
      </c>
      <c r="G9732" t="s">
        <v>12151</v>
      </c>
    </row>
    <row r="9733" spans="1:7" x14ac:dyDescent="0.2">
      <c r="A9733" t="s">
        <v>9928</v>
      </c>
      <c r="B9733" t="s">
        <v>60</v>
      </c>
      <c r="C9733" t="s">
        <v>11611</v>
      </c>
      <c r="D9733" t="s">
        <v>10213</v>
      </c>
      <c r="E9733" t="s">
        <v>10285</v>
      </c>
      <c r="F9733" t="s">
        <v>11612</v>
      </c>
      <c r="G9733" t="s">
        <v>12227</v>
      </c>
    </row>
    <row r="9734" spans="1:7" x14ac:dyDescent="0.2">
      <c r="A9734" t="s">
        <v>9929</v>
      </c>
      <c r="B9734" t="s">
        <v>605</v>
      </c>
      <c r="C9734" t="s">
        <v>10948</v>
      </c>
      <c r="D9734" t="s">
        <v>10206</v>
      </c>
      <c r="E9734" t="s">
        <v>10559</v>
      </c>
      <c r="F9734" t="s">
        <v>10949</v>
      </c>
      <c r="G9734" t="s">
        <v>12350</v>
      </c>
    </row>
    <row r="9735" spans="1:7" x14ac:dyDescent="0.2">
      <c r="A9735" t="s">
        <v>9930</v>
      </c>
      <c r="B9735" t="s">
        <v>857</v>
      </c>
      <c r="C9735" t="s">
        <v>11129</v>
      </c>
      <c r="D9735" t="s">
        <v>10213</v>
      </c>
      <c r="E9735" t="s">
        <v>10224</v>
      </c>
      <c r="F9735" t="s">
        <v>11130</v>
      </c>
      <c r="G9735" t="s">
        <v>12261</v>
      </c>
    </row>
    <row r="9736" spans="1:7" x14ac:dyDescent="0.2">
      <c r="A9736" t="s">
        <v>9931</v>
      </c>
      <c r="B9736" t="s">
        <v>90</v>
      </c>
      <c r="C9736" t="s">
        <v>11048</v>
      </c>
      <c r="D9736" t="s">
        <v>10231</v>
      </c>
      <c r="E9736" t="s">
        <v>10337</v>
      </c>
      <c r="F9736" t="s">
        <v>11049</v>
      </c>
      <c r="G9736" t="s">
        <v>12338</v>
      </c>
    </row>
    <row r="9737" spans="1:7" x14ac:dyDescent="0.2">
      <c r="A9737" t="s">
        <v>9932</v>
      </c>
      <c r="B9737" t="s">
        <v>28</v>
      </c>
      <c r="C9737" t="s">
        <v>11953</v>
      </c>
      <c r="D9737" t="s">
        <v>10206</v>
      </c>
      <c r="E9737" t="s">
        <v>10293</v>
      </c>
      <c r="F9737" t="s">
        <v>11954</v>
      </c>
      <c r="G9737" t="s">
        <v>12269</v>
      </c>
    </row>
    <row r="9738" spans="1:7" x14ac:dyDescent="0.2">
      <c r="A9738" t="s">
        <v>9933</v>
      </c>
      <c r="B9738" t="s">
        <v>75</v>
      </c>
      <c r="C9738" t="s">
        <v>11388</v>
      </c>
      <c r="D9738" t="s">
        <v>10202</v>
      </c>
      <c r="E9738" t="s">
        <v>11389</v>
      </c>
      <c r="F9738" t="s">
        <v>11390</v>
      </c>
      <c r="G9738" t="s">
        <v>12025</v>
      </c>
    </row>
    <row r="9739" spans="1:7" x14ac:dyDescent="0.2">
      <c r="A9739" t="s">
        <v>9934</v>
      </c>
      <c r="B9739" t="s">
        <v>309</v>
      </c>
      <c r="C9739" t="s">
        <v>10415</v>
      </c>
      <c r="D9739" t="s">
        <v>10202</v>
      </c>
      <c r="E9739" t="s">
        <v>10203</v>
      </c>
      <c r="F9739" t="s">
        <v>10416</v>
      </c>
      <c r="G9739" t="s">
        <v>11977</v>
      </c>
    </row>
    <row r="9740" spans="1:7" x14ac:dyDescent="0.2">
      <c r="A9740" t="s">
        <v>9935</v>
      </c>
      <c r="B9740" t="s">
        <v>309</v>
      </c>
      <c r="C9740" t="s">
        <v>10404</v>
      </c>
      <c r="D9740" t="s">
        <v>10202</v>
      </c>
      <c r="E9740" t="s">
        <v>10203</v>
      </c>
      <c r="F9740" t="s">
        <v>10405</v>
      </c>
      <c r="G9740" t="s">
        <v>12207</v>
      </c>
    </row>
    <row r="9741" spans="1:7" x14ac:dyDescent="0.2">
      <c r="A9741" t="s">
        <v>9936</v>
      </c>
      <c r="B9741" t="s">
        <v>875</v>
      </c>
      <c r="C9741" t="s">
        <v>11738</v>
      </c>
      <c r="D9741" t="s">
        <v>10202</v>
      </c>
      <c r="E9741" t="s">
        <v>11739</v>
      </c>
      <c r="F9741" t="s">
        <v>11740</v>
      </c>
      <c r="G9741" t="s">
        <v>12065</v>
      </c>
    </row>
    <row r="9742" spans="1:7" x14ac:dyDescent="0.2">
      <c r="A9742" t="s">
        <v>9937</v>
      </c>
      <c r="B9742" t="s">
        <v>274</v>
      </c>
      <c r="C9742" t="s">
        <v>11687</v>
      </c>
      <c r="D9742" t="s">
        <v>10231</v>
      </c>
      <c r="E9742" t="s">
        <v>10400</v>
      </c>
      <c r="F9742" t="s">
        <v>11688</v>
      </c>
      <c r="G9742" t="s">
        <v>12292</v>
      </c>
    </row>
    <row r="9743" spans="1:7" x14ac:dyDescent="0.2">
      <c r="A9743" t="s">
        <v>9938</v>
      </c>
      <c r="B9743" t="s">
        <v>1250</v>
      </c>
      <c r="C9743" t="s">
        <v>11778</v>
      </c>
      <c r="D9743" t="s">
        <v>10202</v>
      </c>
      <c r="E9743" t="s">
        <v>10210</v>
      </c>
      <c r="F9743" t="s">
        <v>10211</v>
      </c>
      <c r="G9743" t="s">
        <v>12227</v>
      </c>
    </row>
    <row r="9744" spans="1:7" x14ac:dyDescent="0.2">
      <c r="A9744" t="s">
        <v>9939</v>
      </c>
      <c r="B9744" t="s">
        <v>331</v>
      </c>
      <c r="C9744" t="s">
        <v>10850</v>
      </c>
      <c r="D9744" t="s">
        <v>10231</v>
      </c>
      <c r="E9744" t="s">
        <v>10232</v>
      </c>
      <c r="F9744" t="s">
        <v>10851</v>
      </c>
      <c r="G9744" t="s">
        <v>12139</v>
      </c>
    </row>
    <row r="9745" spans="1:7" x14ac:dyDescent="0.2">
      <c r="A9745" t="s">
        <v>9940</v>
      </c>
      <c r="B9745" t="s">
        <v>359</v>
      </c>
      <c r="C9745" t="s">
        <v>11343</v>
      </c>
      <c r="D9745" t="s">
        <v>10213</v>
      </c>
      <c r="E9745" t="s">
        <v>10410</v>
      </c>
      <c r="F9745" t="s">
        <v>11344</v>
      </c>
      <c r="G9745" t="s">
        <v>12207</v>
      </c>
    </row>
    <row r="9746" spans="1:7" x14ac:dyDescent="0.2">
      <c r="A9746" t="s">
        <v>9941</v>
      </c>
      <c r="B9746" t="s">
        <v>453</v>
      </c>
      <c r="C9746" t="s">
        <v>10921</v>
      </c>
      <c r="D9746" t="s">
        <v>10213</v>
      </c>
      <c r="E9746" t="s">
        <v>10436</v>
      </c>
      <c r="F9746" t="s">
        <v>10922</v>
      </c>
      <c r="G9746" t="s">
        <v>12049</v>
      </c>
    </row>
    <row r="9747" spans="1:7" x14ac:dyDescent="0.2">
      <c r="A9747" t="s">
        <v>9942</v>
      </c>
      <c r="B9747" t="s">
        <v>7</v>
      </c>
      <c r="C9747" t="s">
        <v>10495</v>
      </c>
      <c r="D9747" t="s">
        <v>10213</v>
      </c>
      <c r="E9747" t="s">
        <v>10228</v>
      </c>
      <c r="F9747" t="s">
        <v>10496</v>
      </c>
      <c r="G9747" t="s">
        <v>12203</v>
      </c>
    </row>
    <row r="9748" spans="1:7" x14ac:dyDescent="0.2">
      <c r="A9748" t="s">
        <v>9943</v>
      </c>
      <c r="B9748" t="s">
        <v>429</v>
      </c>
      <c r="C9748" t="s">
        <v>10545</v>
      </c>
      <c r="D9748" t="s">
        <v>10202</v>
      </c>
      <c r="E9748" t="s">
        <v>10203</v>
      </c>
      <c r="F9748" t="s">
        <v>10546</v>
      </c>
      <c r="G9748" t="s">
        <v>12235</v>
      </c>
    </row>
    <row r="9749" spans="1:7" x14ac:dyDescent="0.2">
      <c r="A9749" t="s">
        <v>9944</v>
      </c>
      <c r="B9749" t="s">
        <v>46</v>
      </c>
      <c r="C9749" t="s">
        <v>10889</v>
      </c>
      <c r="D9749" t="s">
        <v>10213</v>
      </c>
      <c r="E9749" t="s">
        <v>10203</v>
      </c>
      <c r="F9749" t="s">
        <v>10378</v>
      </c>
      <c r="G9749" t="s">
        <v>12187</v>
      </c>
    </row>
    <row r="9750" spans="1:7" x14ac:dyDescent="0.2">
      <c r="A9750" t="s">
        <v>9945</v>
      </c>
      <c r="B9750" t="s">
        <v>5</v>
      </c>
      <c r="C9750" t="s">
        <v>11869</v>
      </c>
      <c r="D9750" t="s">
        <v>10206</v>
      </c>
      <c r="E9750" t="s">
        <v>10473</v>
      </c>
      <c r="F9750" t="s">
        <v>11870</v>
      </c>
      <c r="G9750" t="s">
        <v>12251</v>
      </c>
    </row>
    <row r="9751" spans="1:7" x14ac:dyDescent="0.2">
      <c r="A9751" t="s">
        <v>9946</v>
      </c>
      <c r="B9751" t="s">
        <v>126</v>
      </c>
      <c r="C9751" t="s">
        <v>10896</v>
      </c>
      <c r="D9751" t="s">
        <v>10213</v>
      </c>
      <c r="E9751" t="s">
        <v>10203</v>
      </c>
      <c r="F9751" t="s">
        <v>10211</v>
      </c>
      <c r="G9751" t="s">
        <v>12139</v>
      </c>
    </row>
    <row r="9752" spans="1:7" x14ac:dyDescent="0.2">
      <c r="A9752" t="s">
        <v>9947</v>
      </c>
      <c r="B9752" t="s">
        <v>77</v>
      </c>
      <c r="C9752" t="s">
        <v>10547</v>
      </c>
      <c r="D9752" t="s">
        <v>10213</v>
      </c>
      <c r="E9752" t="s">
        <v>10224</v>
      </c>
      <c r="F9752" t="s">
        <v>10548</v>
      </c>
      <c r="G9752" t="s">
        <v>12131</v>
      </c>
    </row>
    <row r="9753" spans="1:7" x14ac:dyDescent="0.2">
      <c r="A9753" t="s">
        <v>9948</v>
      </c>
      <c r="B9753" t="s">
        <v>539</v>
      </c>
      <c r="C9753" t="s">
        <v>11412</v>
      </c>
      <c r="D9753" t="s">
        <v>10202</v>
      </c>
      <c r="E9753" t="s">
        <v>10228</v>
      </c>
      <c r="F9753" t="s">
        <v>11413</v>
      </c>
      <c r="G9753" t="s">
        <v>12350</v>
      </c>
    </row>
    <row r="9754" spans="1:7" x14ac:dyDescent="0.2">
      <c r="A9754" t="s">
        <v>9949</v>
      </c>
      <c r="B9754" t="s">
        <v>168</v>
      </c>
      <c r="C9754" t="s">
        <v>10485</v>
      </c>
      <c r="D9754" t="s">
        <v>10231</v>
      </c>
      <c r="E9754" t="s">
        <v>10228</v>
      </c>
      <c r="F9754" t="s">
        <v>10486</v>
      </c>
      <c r="G9754" t="s">
        <v>12199</v>
      </c>
    </row>
    <row r="9755" spans="1:7" x14ac:dyDescent="0.2">
      <c r="A9755" t="s">
        <v>9950</v>
      </c>
      <c r="B9755" t="s">
        <v>409</v>
      </c>
      <c r="C9755" t="s">
        <v>11911</v>
      </c>
      <c r="D9755" t="s">
        <v>10213</v>
      </c>
      <c r="E9755" t="s">
        <v>10232</v>
      </c>
      <c r="F9755" t="s">
        <v>11912</v>
      </c>
      <c r="G9755" t="s">
        <v>12227</v>
      </c>
    </row>
    <row r="9756" spans="1:7" x14ac:dyDescent="0.2">
      <c r="A9756" t="s">
        <v>9951</v>
      </c>
      <c r="B9756" t="s">
        <v>2162</v>
      </c>
      <c r="C9756" t="s">
        <v>10521</v>
      </c>
      <c r="D9756" t="s">
        <v>10231</v>
      </c>
      <c r="E9756" t="s">
        <v>10210</v>
      </c>
      <c r="F9756" t="s">
        <v>10522</v>
      </c>
      <c r="G9756" t="s">
        <v>12285</v>
      </c>
    </row>
    <row r="9757" spans="1:7" x14ac:dyDescent="0.2">
      <c r="A9757" t="s">
        <v>9952</v>
      </c>
      <c r="B9757" t="s">
        <v>24</v>
      </c>
      <c r="C9757" t="s">
        <v>11645</v>
      </c>
      <c r="D9757" t="s">
        <v>10213</v>
      </c>
      <c r="E9757" t="s">
        <v>11646</v>
      </c>
      <c r="F9757" t="s">
        <v>11647</v>
      </c>
      <c r="G9757" t="s">
        <v>12227</v>
      </c>
    </row>
    <row r="9758" spans="1:7" x14ac:dyDescent="0.2">
      <c r="A9758" t="s">
        <v>9953</v>
      </c>
      <c r="B9758" t="s">
        <v>245</v>
      </c>
      <c r="C9758" t="s">
        <v>11247</v>
      </c>
      <c r="D9758" t="s">
        <v>10213</v>
      </c>
      <c r="E9758" t="s">
        <v>10293</v>
      </c>
      <c r="F9758" t="s">
        <v>11248</v>
      </c>
      <c r="G9758" t="s">
        <v>12037</v>
      </c>
    </row>
    <row r="9759" spans="1:7" x14ac:dyDescent="0.2">
      <c r="A9759" t="s">
        <v>9954</v>
      </c>
      <c r="B9759" t="s">
        <v>656</v>
      </c>
      <c r="C9759" t="s">
        <v>11561</v>
      </c>
      <c r="D9759" t="s">
        <v>10213</v>
      </c>
      <c r="E9759" t="s">
        <v>10203</v>
      </c>
      <c r="F9759" t="s">
        <v>11562</v>
      </c>
      <c r="G9759" t="s">
        <v>12013</v>
      </c>
    </row>
    <row r="9760" spans="1:7" x14ac:dyDescent="0.2">
      <c r="A9760" t="s">
        <v>9955</v>
      </c>
      <c r="B9760" t="s">
        <v>226</v>
      </c>
      <c r="C9760" t="s">
        <v>10840</v>
      </c>
      <c r="D9760" t="s">
        <v>10202</v>
      </c>
      <c r="E9760" t="s">
        <v>10594</v>
      </c>
      <c r="F9760" t="s">
        <v>10841</v>
      </c>
      <c r="G9760" t="s">
        <v>12139</v>
      </c>
    </row>
    <row r="9761" spans="1:7" x14ac:dyDescent="0.2">
      <c r="A9761" t="s">
        <v>9956</v>
      </c>
      <c r="B9761" t="s">
        <v>16</v>
      </c>
      <c r="C9761" t="s">
        <v>11308</v>
      </c>
      <c r="D9761" t="s">
        <v>10202</v>
      </c>
      <c r="E9761" t="s">
        <v>10228</v>
      </c>
      <c r="F9761" t="s">
        <v>11309</v>
      </c>
      <c r="G9761" t="s">
        <v>11981</v>
      </c>
    </row>
    <row r="9762" spans="1:7" x14ac:dyDescent="0.2">
      <c r="A9762" t="s">
        <v>9957</v>
      </c>
      <c r="B9762" t="s">
        <v>121</v>
      </c>
      <c r="C9762" t="s">
        <v>10747</v>
      </c>
      <c r="D9762" t="s">
        <v>10202</v>
      </c>
      <c r="E9762" t="s">
        <v>10748</v>
      </c>
      <c r="F9762" t="s">
        <v>10749</v>
      </c>
      <c r="G9762" t="s">
        <v>11993</v>
      </c>
    </row>
    <row r="9763" spans="1:7" x14ac:dyDescent="0.2">
      <c r="A9763" t="s">
        <v>9958</v>
      </c>
      <c r="B9763" t="s">
        <v>302</v>
      </c>
      <c r="C9763" t="s">
        <v>11097</v>
      </c>
      <c r="D9763" t="s">
        <v>10202</v>
      </c>
      <c r="E9763" t="s">
        <v>10203</v>
      </c>
      <c r="F9763" t="s">
        <v>11098</v>
      </c>
      <c r="G9763" t="s">
        <v>12316</v>
      </c>
    </row>
    <row r="9764" spans="1:7" x14ac:dyDescent="0.2">
      <c r="A9764" t="s">
        <v>9959</v>
      </c>
      <c r="B9764" t="s">
        <v>210</v>
      </c>
      <c r="C9764" t="s">
        <v>10239</v>
      </c>
      <c r="D9764" t="s">
        <v>10213</v>
      </c>
      <c r="E9764" t="s">
        <v>10203</v>
      </c>
      <c r="F9764" t="s">
        <v>10240</v>
      </c>
      <c r="G9764" t="s">
        <v>11985</v>
      </c>
    </row>
    <row r="9765" spans="1:7" x14ac:dyDescent="0.2">
      <c r="A9765" t="s">
        <v>9960</v>
      </c>
      <c r="B9765" t="s">
        <v>685</v>
      </c>
      <c r="C9765" t="s">
        <v>11414</v>
      </c>
      <c r="D9765" t="s">
        <v>10213</v>
      </c>
      <c r="E9765" t="s">
        <v>10654</v>
      </c>
      <c r="F9765" t="s">
        <v>11415</v>
      </c>
      <c r="G9765" t="s">
        <v>12300</v>
      </c>
    </row>
    <row r="9766" spans="1:7" x14ac:dyDescent="0.2">
      <c r="A9766" t="s">
        <v>9961</v>
      </c>
      <c r="B9766" t="s">
        <v>71</v>
      </c>
      <c r="C9766" t="s">
        <v>11394</v>
      </c>
      <c r="D9766" t="s">
        <v>10213</v>
      </c>
      <c r="E9766" t="s">
        <v>10245</v>
      </c>
      <c r="F9766" t="s">
        <v>11395</v>
      </c>
      <c r="G9766" t="s">
        <v>12350</v>
      </c>
    </row>
    <row r="9767" spans="1:7" x14ac:dyDescent="0.2">
      <c r="A9767" t="s">
        <v>9962</v>
      </c>
      <c r="B9767" t="s">
        <v>158</v>
      </c>
      <c r="C9767" t="s">
        <v>10885</v>
      </c>
      <c r="D9767" t="s">
        <v>10231</v>
      </c>
      <c r="E9767" t="s">
        <v>10203</v>
      </c>
      <c r="F9767" t="s">
        <v>10686</v>
      </c>
      <c r="G9767" t="s">
        <v>12061</v>
      </c>
    </row>
    <row r="9768" spans="1:7" x14ac:dyDescent="0.2">
      <c r="A9768" t="s">
        <v>9963</v>
      </c>
      <c r="B9768" t="s">
        <v>377</v>
      </c>
      <c r="C9768" t="s">
        <v>10696</v>
      </c>
      <c r="D9768" t="s">
        <v>10206</v>
      </c>
      <c r="E9768" t="s">
        <v>10594</v>
      </c>
      <c r="F9768" t="s">
        <v>10697</v>
      </c>
      <c r="G9768" t="s">
        <v>12338</v>
      </c>
    </row>
    <row r="9769" spans="1:7" x14ac:dyDescent="0.2">
      <c r="A9769" t="s">
        <v>9964</v>
      </c>
      <c r="B9769" t="s">
        <v>331</v>
      </c>
      <c r="C9769" t="s">
        <v>10773</v>
      </c>
      <c r="D9769" t="s">
        <v>10231</v>
      </c>
      <c r="E9769" t="s">
        <v>10210</v>
      </c>
      <c r="F9769" t="s">
        <v>10774</v>
      </c>
      <c r="G9769" t="s">
        <v>12128</v>
      </c>
    </row>
    <row r="9770" spans="1:7" x14ac:dyDescent="0.2">
      <c r="A9770" t="s">
        <v>9965</v>
      </c>
      <c r="B9770" t="s">
        <v>208</v>
      </c>
      <c r="C9770" t="s">
        <v>10510</v>
      </c>
      <c r="D9770" t="s">
        <v>10231</v>
      </c>
      <c r="E9770" t="s">
        <v>10210</v>
      </c>
      <c r="F9770" t="s">
        <v>10511</v>
      </c>
      <c r="G9770" t="s">
        <v>12128</v>
      </c>
    </row>
    <row r="9771" spans="1:7" x14ac:dyDescent="0.2">
      <c r="A9771" t="s">
        <v>9966</v>
      </c>
      <c r="B9771" t="s">
        <v>108</v>
      </c>
      <c r="C9771" t="s">
        <v>11082</v>
      </c>
      <c r="D9771" t="s">
        <v>10231</v>
      </c>
      <c r="E9771" t="s">
        <v>10216</v>
      </c>
      <c r="F9771" t="s">
        <v>11083</v>
      </c>
      <c r="G9771" t="s">
        <v>12323</v>
      </c>
    </row>
    <row r="9772" spans="1:7" x14ac:dyDescent="0.2">
      <c r="A9772" t="s">
        <v>9967</v>
      </c>
      <c r="B9772" t="s">
        <v>71</v>
      </c>
      <c r="C9772" t="s">
        <v>10205</v>
      </c>
      <c r="D9772" t="s">
        <v>10206</v>
      </c>
      <c r="E9772" t="s">
        <v>10207</v>
      </c>
      <c r="F9772" t="s">
        <v>10208</v>
      </c>
      <c r="G9772" t="s">
        <v>11973</v>
      </c>
    </row>
    <row r="9773" spans="1:7" x14ac:dyDescent="0.2">
      <c r="A9773" t="s">
        <v>9968</v>
      </c>
      <c r="B9773" t="s">
        <v>154</v>
      </c>
      <c r="C9773" t="s">
        <v>11449</v>
      </c>
      <c r="D9773" t="s">
        <v>10206</v>
      </c>
      <c r="E9773" t="s">
        <v>10393</v>
      </c>
      <c r="F9773" t="s">
        <v>11450</v>
      </c>
      <c r="G9773" t="s">
        <v>12096</v>
      </c>
    </row>
    <row r="9774" spans="1:7" x14ac:dyDescent="0.2">
      <c r="A9774" t="s">
        <v>9969</v>
      </c>
      <c r="B9774" t="s">
        <v>288</v>
      </c>
      <c r="C9774" t="s">
        <v>10450</v>
      </c>
      <c r="D9774" t="s">
        <v>10231</v>
      </c>
      <c r="E9774" t="s">
        <v>10256</v>
      </c>
      <c r="F9774" t="s">
        <v>10451</v>
      </c>
      <c r="G9774" t="s">
        <v>12323</v>
      </c>
    </row>
    <row r="9775" spans="1:7" x14ac:dyDescent="0.2">
      <c r="A9775" t="s">
        <v>9970</v>
      </c>
      <c r="B9775" t="s">
        <v>77</v>
      </c>
      <c r="C9775" t="s">
        <v>10760</v>
      </c>
      <c r="D9775" t="s">
        <v>10213</v>
      </c>
      <c r="E9775" t="s">
        <v>10203</v>
      </c>
      <c r="F9775" t="s">
        <v>10761</v>
      </c>
      <c r="G9775" t="s">
        <v>12353</v>
      </c>
    </row>
    <row r="9776" spans="1:7" x14ac:dyDescent="0.2">
      <c r="A9776" t="s">
        <v>9971</v>
      </c>
      <c r="B9776" t="s">
        <v>11</v>
      </c>
      <c r="C9776" t="s">
        <v>10530</v>
      </c>
      <c r="D9776" t="s">
        <v>10231</v>
      </c>
      <c r="E9776" t="s">
        <v>10531</v>
      </c>
      <c r="F9776" t="s">
        <v>10532</v>
      </c>
      <c r="G9776" t="s">
        <v>12041</v>
      </c>
    </row>
    <row r="9777" spans="1:7" x14ac:dyDescent="0.2">
      <c r="A9777" t="s">
        <v>9972</v>
      </c>
      <c r="B9777" t="s">
        <v>32</v>
      </c>
      <c r="C9777" t="s">
        <v>11708</v>
      </c>
      <c r="D9777" t="s">
        <v>10213</v>
      </c>
      <c r="E9777" t="s">
        <v>10413</v>
      </c>
      <c r="F9777" t="s">
        <v>11709</v>
      </c>
      <c r="G9777" t="s">
        <v>12308</v>
      </c>
    </row>
    <row r="9778" spans="1:7" x14ac:dyDescent="0.2">
      <c r="A9778" t="s">
        <v>9973</v>
      </c>
      <c r="B9778" t="s">
        <v>425</v>
      </c>
      <c r="C9778" t="s">
        <v>11464</v>
      </c>
      <c r="D9778" t="s">
        <v>10213</v>
      </c>
      <c r="E9778" t="s">
        <v>10436</v>
      </c>
      <c r="F9778" t="s">
        <v>11465</v>
      </c>
      <c r="G9778" t="s">
        <v>12073</v>
      </c>
    </row>
    <row r="9779" spans="1:7" x14ac:dyDescent="0.2">
      <c r="A9779" t="s">
        <v>9974</v>
      </c>
      <c r="B9779" t="s">
        <v>34</v>
      </c>
      <c r="C9779" t="s">
        <v>10773</v>
      </c>
      <c r="D9779" t="s">
        <v>10231</v>
      </c>
      <c r="E9779" t="s">
        <v>10210</v>
      </c>
      <c r="F9779" t="s">
        <v>10774</v>
      </c>
      <c r="G9779" t="s">
        <v>12029</v>
      </c>
    </row>
    <row r="9780" spans="1:7" x14ac:dyDescent="0.2">
      <c r="A9780" t="s">
        <v>9975</v>
      </c>
      <c r="B9780" t="s">
        <v>425</v>
      </c>
      <c r="C9780" t="s">
        <v>10582</v>
      </c>
      <c r="D9780" t="s">
        <v>10206</v>
      </c>
      <c r="E9780" t="s">
        <v>10364</v>
      </c>
      <c r="F9780" t="s">
        <v>10583</v>
      </c>
      <c r="G9780" t="s">
        <v>12021</v>
      </c>
    </row>
    <row r="9781" spans="1:7" x14ac:dyDescent="0.2">
      <c r="A9781" t="s">
        <v>9976</v>
      </c>
      <c r="B9781" t="s">
        <v>425</v>
      </c>
      <c r="C9781" t="s">
        <v>10890</v>
      </c>
      <c r="D9781" t="s">
        <v>10213</v>
      </c>
      <c r="E9781" t="s">
        <v>10203</v>
      </c>
      <c r="F9781" t="s">
        <v>10891</v>
      </c>
      <c r="G9781" t="s">
        <v>12258</v>
      </c>
    </row>
    <row r="9782" spans="1:7" x14ac:dyDescent="0.2">
      <c r="A9782" t="s">
        <v>9977</v>
      </c>
      <c r="B9782" t="s">
        <v>274</v>
      </c>
      <c r="C9782" t="s">
        <v>11775</v>
      </c>
      <c r="D9782" t="s">
        <v>10231</v>
      </c>
      <c r="E9782" t="s">
        <v>10203</v>
      </c>
      <c r="F9782" t="s">
        <v>10403</v>
      </c>
      <c r="G9782" t="s">
        <v>12243</v>
      </c>
    </row>
    <row r="9783" spans="1:7" x14ac:dyDescent="0.2">
      <c r="A9783" t="s">
        <v>9978</v>
      </c>
      <c r="B9783" t="s">
        <v>685</v>
      </c>
      <c r="C9783" t="s">
        <v>11075</v>
      </c>
      <c r="D9783" t="s">
        <v>10206</v>
      </c>
      <c r="E9783" t="s">
        <v>10559</v>
      </c>
      <c r="F9783" t="s">
        <v>11076</v>
      </c>
      <c r="G9783" t="s">
        <v>12139</v>
      </c>
    </row>
    <row r="9784" spans="1:7" x14ac:dyDescent="0.2">
      <c r="A9784" t="s">
        <v>9979</v>
      </c>
      <c r="B9784" t="s">
        <v>63</v>
      </c>
      <c r="C9784" t="s">
        <v>10613</v>
      </c>
      <c r="D9784" t="s">
        <v>10213</v>
      </c>
      <c r="E9784" t="s">
        <v>10359</v>
      </c>
      <c r="F9784" t="s">
        <v>10614</v>
      </c>
      <c r="G9784" t="s">
        <v>12128</v>
      </c>
    </row>
    <row r="9785" spans="1:7" x14ac:dyDescent="0.2">
      <c r="A9785" t="s">
        <v>9980</v>
      </c>
      <c r="B9785" t="s">
        <v>453</v>
      </c>
      <c r="C9785" t="s">
        <v>11773</v>
      </c>
      <c r="D9785" t="s">
        <v>10206</v>
      </c>
      <c r="E9785" t="s">
        <v>10410</v>
      </c>
      <c r="F9785" t="s">
        <v>11774</v>
      </c>
      <c r="G9785" t="s">
        <v>12029</v>
      </c>
    </row>
    <row r="9786" spans="1:7" x14ac:dyDescent="0.2">
      <c r="A9786" t="s">
        <v>9981</v>
      </c>
      <c r="B9786" t="s">
        <v>453</v>
      </c>
      <c r="C9786" t="s">
        <v>10627</v>
      </c>
      <c r="D9786" t="s">
        <v>10231</v>
      </c>
      <c r="E9786" t="s">
        <v>10203</v>
      </c>
      <c r="F9786" t="s">
        <v>10628</v>
      </c>
      <c r="G9786" t="s">
        <v>12143</v>
      </c>
    </row>
    <row r="9787" spans="1:7" x14ac:dyDescent="0.2">
      <c r="A9787" t="s">
        <v>9982</v>
      </c>
      <c r="B9787" t="s">
        <v>617</v>
      </c>
      <c r="C9787" t="s">
        <v>11511</v>
      </c>
      <c r="D9787" t="s">
        <v>10213</v>
      </c>
      <c r="E9787" t="s">
        <v>11512</v>
      </c>
      <c r="F9787" t="s">
        <v>11513</v>
      </c>
      <c r="G9787" t="s">
        <v>12316</v>
      </c>
    </row>
    <row r="9788" spans="1:7" x14ac:dyDescent="0.2">
      <c r="A9788" t="s">
        <v>9983</v>
      </c>
      <c r="B9788" t="s">
        <v>268</v>
      </c>
      <c r="C9788" t="s">
        <v>11219</v>
      </c>
      <c r="D9788" t="s">
        <v>10202</v>
      </c>
      <c r="E9788" t="s">
        <v>10513</v>
      </c>
      <c r="F9788" t="s">
        <v>11220</v>
      </c>
      <c r="G9788" t="s">
        <v>12243</v>
      </c>
    </row>
    <row r="9789" spans="1:7" x14ac:dyDescent="0.2">
      <c r="A9789" t="s">
        <v>9984</v>
      </c>
      <c r="B9789" t="s">
        <v>34</v>
      </c>
      <c r="C9789" t="s">
        <v>11351</v>
      </c>
      <c r="D9789" t="s">
        <v>10231</v>
      </c>
      <c r="E9789" t="s">
        <v>10261</v>
      </c>
      <c r="F9789" t="s">
        <v>11352</v>
      </c>
      <c r="G9789" t="s">
        <v>12073</v>
      </c>
    </row>
    <row r="9790" spans="1:7" x14ac:dyDescent="0.2">
      <c r="A9790" t="s">
        <v>9985</v>
      </c>
      <c r="B9790" t="s">
        <v>526</v>
      </c>
      <c r="C9790" t="s">
        <v>11228</v>
      </c>
      <c r="D9790" t="s">
        <v>10231</v>
      </c>
      <c r="E9790" t="s">
        <v>10337</v>
      </c>
      <c r="F9790" t="s">
        <v>11229</v>
      </c>
      <c r="G9790" t="s">
        <v>12215</v>
      </c>
    </row>
    <row r="9791" spans="1:7" x14ac:dyDescent="0.2">
      <c r="A9791" t="s">
        <v>9986</v>
      </c>
      <c r="B9791" t="s">
        <v>302</v>
      </c>
      <c r="C9791" t="s">
        <v>11404</v>
      </c>
      <c r="D9791" t="s">
        <v>10213</v>
      </c>
      <c r="E9791" t="s">
        <v>10782</v>
      </c>
      <c r="F9791" t="s">
        <v>11405</v>
      </c>
      <c r="G9791" t="s">
        <v>12116</v>
      </c>
    </row>
    <row r="9792" spans="1:7" x14ac:dyDescent="0.2">
      <c r="A9792" t="s">
        <v>9987</v>
      </c>
      <c r="B9792" t="s">
        <v>245</v>
      </c>
      <c r="C9792" t="s">
        <v>10868</v>
      </c>
      <c r="D9792" t="s">
        <v>10213</v>
      </c>
      <c r="E9792" t="s">
        <v>10228</v>
      </c>
      <c r="F9792" t="s">
        <v>10869</v>
      </c>
      <c r="G9792" t="s">
        <v>12033</v>
      </c>
    </row>
    <row r="9793" spans="1:7" x14ac:dyDescent="0.2">
      <c r="A9793" t="s">
        <v>9988</v>
      </c>
      <c r="B9793" t="s">
        <v>32</v>
      </c>
      <c r="C9793" t="s">
        <v>10872</v>
      </c>
      <c r="D9793" t="s">
        <v>10206</v>
      </c>
      <c r="E9793" t="s">
        <v>10216</v>
      </c>
      <c r="F9793" t="s">
        <v>10873</v>
      </c>
      <c r="G9793" t="s">
        <v>12120</v>
      </c>
    </row>
    <row r="9794" spans="1:7" x14ac:dyDescent="0.2">
      <c r="A9794" t="s">
        <v>9989</v>
      </c>
      <c r="B9794" t="s">
        <v>664</v>
      </c>
      <c r="C9794" t="s">
        <v>10569</v>
      </c>
      <c r="D9794" t="s">
        <v>10231</v>
      </c>
      <c r="E9794" t="s">
        <v>10224</v>
      </c>
      <c r="F9794" t="s">
        <v>10570</v>
      </c>
      <c r="G9794" t="s">
        <v>12227</v>
      </c>
    </row>
    <row r="9795" spans="1:7" x14ac:dyDescent="0.2">
      <c r="A9795" t="s">
        <v>9990</v>
      </c>
      <c r="B9795" t="s">
        <v>486</v>
      </c>
      <c r="C9795" t="s">
        <v>11241</v>
      </c>
      <c r="D9795" t="s">
        <v>10231</v>
      </c>
      <c r="E9795" t="s">
        <v>10228</v>
      </c>
      <c r="F9795" t="s">
        <v>11242</v>
      </c>
      <c r="G9795" t="s">
        <v>12353</v>
      </c>
    </row>
    <row r="9796" spans="1:7" x14ac:dyDescent="0.2">
      <c r="A9796" t="s">
        <v>9991</v>
      </c>
      <c r="B9796" t="s">
        <v>288</v>
      </c>
      <c r="C9796" t="s">
        <v>11810</v>
      </c>
      <c r="D9796" t="s">
        <v>10231</v>
      </c>
      <c r="E9796" t="s">
        <v>10245</v>
      </c>
      <c r="F9796" t="s">
        <v>11811</v>
      </c>
      <c r="G9796" t="s">
        <v>11969</v>
      </c>
    </row>
    <row r="9797" spans="1:7" x14ac:dyDescent="0.2">
      <c r="A9797" t="s">
        <v>9992</v>
      </c>
      <c r="B9797" t="s">
        <v>50</v>
      </c>
      <c r="C9797" t="s">
        <v>10399</v>
      </c>
      <c r="D9797" t="s">
        <v>10213</v>
      </c>
      <c r="E9797" t="s">
        <v>10400</v>
      </c>
      <c r="F9797" t="s">
        <v>10401</v>
      </c>
      <c r="G9797" t="s">
        <v>12288</v>
      </c>
    </row>
    <row r="9798" spans="1:7" x14ac:dyDescent="0.2">
      <c r="A9798" t="s">
        <v>9993</v>
      </c>
      <c r="B9798" t="s">
        <v>181</v>
      </c>
      <c r="C9798" t="s">
        <v>10670</v>
      </c>
      <c r="D9798" t="s">
        <v>10206</v>
      </c>
      <c r="E9798" t="s">
        <v>10228</v>
      </c>
      <c r="F9798" t="s">
        <v>10302</v>
      </c>
      <c r="G9798" t="s">
        <v>12261</v>
      </c>
    </row>
    <row r="9799" spans="1:7" x14ac:dyDescent="0.2">
      <c r="A9799" t="s">
        <v>9994</v>
      </c>
      <c r="B9799" t="s">
        <v>302</v>
      </c>
      <c r="C9799" t="s">
        <v>11928</v>
      </c>
      <c r="D9799" t="s">
        <v>10213</v>
      </c>
      <c r="E9799" t="s">
        <v>10216</v>
      </c>
      <c r="F9799" t="s">
        <v>11929</v>
      </c>
      <c r="G9799" t="s">
        <v>12195</v>
      </c>
    </row>
    <row r="9800" spans="1:7" x14ac:dyDescent="0.2">
      <c r="A9800" t="s">
        <v>9995</v>
      </c>
      <c r="B9800" t="s">
        <v>48</v>
      </c>
      <c r="C9800" t="s">
        <v>11795</v>
      </c>
      <c r="D9800" t="s">
        <v>10202</v>
      </c>
      <c r="E9800" t="s">
        <v>10228</v>
      </c>
      <c r="F9800" t="s">
        <v>11796</v>
      </c>
      <c r="G9800" t="s">
        <v>12357</v>
      </c>
    </row>
    <row r="9801" spans="1:7" x14ac:dyDescent="0.2">
      <c r="A9801" t="s">
        <v>9996</v>
      </c>
      <c r="B9801" t="s">
        <v>55</v>
      </c>
      <c r="C9801" t="s">
        <v>10303</v>
      </c>
      <c r="D9801" t="s">
        <v>10231</v>
      </c>
      <c r="E9801" t="s">
        <v>10232</v>
      </c>
      <c r="F9801" t="s">
        <v>10304</v>
      </c>
      <c r="G9801" t="s">
        <v>12265</v>
      </c>
    </row>
    <row r="9802" spans="1:7" x14ac:dyDescent="0.2">
      <c r="A9802" t="s">
        <v>9997</v>
      </c>
      <c r="B9802" t="s">
        <v>203</v>
      </c>
      <c r="C9802" t="s">
        <v>10861</v>
      </c>
      <c r="D9802" t="s">
        <v>10202</v>
      </c>
      <c r="E9802" t="s">
        <v>10490</v>
      </c>
      <c r="F9802" t="s">
        <v>10862</v>
      </c>
      <c r="G9802" t="s">
        <v>12350</v>
      </c>
    </row>
    <row r="9803" spans="1:7" x14ac:dyDescent="0.2">
      <c r="A9803" t="s">
        <v>9998</v>
      </c>
      <c r="B9803" t="s">
        <v>126</v>
      </c>
      <c r="C9803" t="s">
        <v>11771</v>
      </c>
      <c r="D9803" t="s">
        <v>10213</v>
      </c>
      <c r="E9803" t="s">
        <v>11226</v>
      </c>
      <c r="F9803" t="s">
        <v>11772</v>
      </c>
      <c r="G9803" t="s">
        <v>12342</v>
      </c>
    </row>
    <row r="9804" spans="1:7" x14ac:dyDescent="0.2">
      <c r="A9804" t="s">
        <v>9999</v>
      </c>
      <c r="B9804" t="s">
        <v>18</v>
      </c>
      <c r="C9804" t="s">
        <v>11468</v>
      </c>
      <c r="D9804" t="s">
        <v>10213</v>
      </c>
      <c r="E9804" t="s">
        <v>10210</v>
      </c>
      <c r="F9804" t="s">
        <v>11469</v>
      </c>
      <c r="G9804" t="s">
        <v>12029</v>
      </c>
    </row>
    <row r="9805" spans="1:7" x14ac:dyDescent="0.2">
      <c r="A9805" t="s">
        <v>10000</v>
      </c>
      <c r="B9805" t="s">
        <v>67</v>
      </c>
      <c r="C9805" t="s">
        <v>10466</v>
      </c>
      <c r="D9805" t="s">
        <v>10231</v>
      </c>
      <c r="E9805" t="s">
        <v>10467</v>
      </c>
      <c r="F9805" t="s">
        <v>10468</v>
      </c>
      <c r="G9805" t="s">
        <v>12191</v>
      </c>
    </row>
    <row r="9806" spans="1:7" x14ac:dyDescent="0.2">
      <c r="A9806" t="s">
        <v>10001</v>
      </c>
      <c r="B9806" t="s">
        <v>208</v>
      </c>
      <c r="C9806" t="s">
        <v>11329</v>
      </c>
      <c r="D9806" t="s">
        <v>10231</v>
      </c>
      <c r="E9806" t="s">
        <v>10216</v>
      </c>
      <c r="F9806" t="s">
        <v>11330</v>
      </c>
      <c r="G9806" t="s">
        <v>12239</v>
      </c>
    </row>
    <row r="9807" spans="1:7" x14ac:dyDescent="0.2">
      <c r="A9807" t="s">
        <v>10002</v>
      </c>
      <c r="B9807" t="s">
        <v>685</v>
      </c>
      <c r="C9807" t="s">
        <v>10947</v>
      </c>
      <c r="D9807" t="s">
        <v>10202</v>
      </c>
      <c r="E9807" t="s">
        <v>10203</v>
      </c>
      <c r="F9807" t="s">
        <v>10211</v>
      </c>
      <c r="G9807" t="s">
        <v>12013</v>
      </c>
    </row>
    <row r="9808" spans="1:7" x14ac:dyDescent="0.2">
      <c r="A9808" t="s">
        <v>10003</v>
      </c>
      <c r="B9808" t="s">
        <v>2013</v>
      </c>
      <c r="C9808" t="s">
        <v>11677</v>
      </c>
      <c r="D9808" t="s">
        <v>10202</v>
      </c>
      <c r="E9808" t="s">
        <v>10293</v>
      </c>
      <c r="F9808" t="s">
        <v>11678</v>
      </c>
      <c r="G9808" t="s">
        <v>12033</v>
      </c>
    </row>
    <row r="9809" spans="1:7" x14ac:dyDescent="0.2">
      <c r="A9809" t="s">
        <v>10004</v>
      </c>
      <c r="B9809" t="s">
        <v>531</v>
      </c>
      <c r="C9809" t="s">
        <v>10760</v>
      </c>
      <c r="D9809" t="s">
        <v>10202</v>
      </c>
      <c r="E9809" t="s">
        <v>10203</v>
      </c>
      <c r="F9809" t="s">
        <v>10761</v>
      </c>
      <c r="G9809" t="s">
        <v>12139</v>
      </c>
    </row>
    <row r="9810" spans="1:7" x14ac:dyDescent="0.2">
      <c r="A9810" t="s">
        <v>10005</v>
      </c>
      <c r="B9810" t="s">
        <v>38</v>
      </c>
      <c r="C9810" t="s">
        <v>10517</v>
      </c>
      <c r="D9810" t="s">
        <v>10213</v>
      </c>
      <c r="E9810" t="s">
        <v>10228</v>
      </c>
      <c r="F9810" t="s">
        <v>10518</v>
      </c>
      <c r="G9810" t="s">
        <v>12235</v>
      </c>
    </row>
    <row r="9811" spans="1:7" x14ac:dyDescent="0.2">
      <c r="A9811" t="s">
        <v>10006</v>
      </c>
      <c r="B9811" t="s">
        <v>387</v>
      </c>
      <c r="C9811" t="s">
        <v>10395</v>
      </c>
      <c r="D9811" t="s">
        <v>10213</v>
      </c>
      <c r="E9811" t="s">
        <v>10228</v>
      </c>
      <c r="F9811" t="s">
        <v>10396</v>
      </c>
      <c r="G9811" t="s">
        <v>12288</v>
      </c>
    </row>
    <row r="9812" spans="1:7" x14ac:dyDescent="0.2">
      <c r="A9812" t="s">
        <v>10007</v>
      </c>
      <c r="B9812" t="s">
        <v>286</v>
      </c>
      <c r="C9812" t="s">
        <v>10986</v>
      </c>
      <c r="D9812" t="s">
        <v>10206</v>
      </c>
      <c r="E9812" t="s">
        <v>10345</v>
      </c>
      <c r="F9812" t="s">
        <v>10987</v>
      </c>
      <c r="G9812" t="s">
        <v>12139</v>
      </c>
    </row>
    <row r="9813" spans="1:7" x14ac:dyDescent="0.2">
      <c r="A9813" t="s">
        <v>10008</v>
      </c>
      <c r="B9813" t="s">
        <v>539</v>
      </c>
      <c r="C9813" t="s">
        <v>11655</v>
      </c>
      <c r="D9813" t="s">
        <v>10206</v>
      </c>
      <c r="E9813" t="s">
        <v>10266</v>
      </c>
      <c r="F9813" t="s">
        <v>11656</v>
      </c>
      <c r="G9813" t="s">
        <v>12033</v>
      </c>
    </row>
    <row r="9814" spans="1:7" x14ac:dyDescent="0.2">
      <c r="A9814" t="s">
        <v>10009</v>
      </c>
      <c r="B9814" t="s">
        <v>528</v>
      </c>
      <c r="C9814" t="s">
        <v>10438</v>
      </c>
      <c r="D9814" t="s">
        <v>10202</v>
      </c>
      <c r="E9814" t="s">
        <v>10274</v>
      </c>
      <c r="F9814" t="s">
        <v>10439</v>
      </c>
      <c r="G9814" t="s">
        <v>12255</v>
      </c>
    </row>
    <row r="9815" spans="1:7" x14ac:dyDescent="0.2">
      <c r="A9815" t="s">
        <v>10010</v>
      </c>
      <c r="B9815" t="s">
        <v>113</v>
      </c>
      <c r="C9815" t="s">
        <v>11928</v>
      </c>
      <c r="D9815" t="s">
        <v>10213</v>
      </c>
      <c r="E9815" t="s">
        <v>10216</v>
      </c>
      <c r="F9815" t="s">
        <v>11929</v>
      </c>
      <c r="G9815" t="s">
        <v>12316</v>
      </c>
    </row>
    <row r="9816" spans="1:7" x14ac:dyDescent="0.2">
      <c r="A9816" t="s">
        <v>10011</v>
      </c>
      <c r="B9816" t="s">
        <v>11</v>
      </c>
      <c r="C9816" t="s">
        <v>11959</v>
      </c>
      <c r="D9816" t="s">
        <v>10231</v>
      </c>
      <c r="E9816" t="s">
        <v>10261</v>
      </c>
      <c r="F9816" t="s">
        <v>11960</v>
      </c>
      <c r="G9816" t="s">
        <v>12135</v>
      </c>
    </row>
    <row r="9817" spans="1:7" x14ac:dyDescent="0.2">
      <c r="A9817" t="s">
        <v>10012</v>
      </c>
      <c r="B9817" t="s">
        <v>370</v>
      </c>
      <c r="C9817" t="s">
        <v>11055</v>
      </c>
      <c r="D9817" t="s">
        <v>10202</v>
      </c>
      <c r="E9817" t="s">
        <v>10782</v>
      </c>
      <c r="F9817" t="s">
        <v>11056</v>
      </c>
      <c r="G9817" t="s">
        <v>11989</v>
      </c>
    </row>
    <row r="9818" spans="1:7" x14ac:dyDescent="0.2">
      <c r="A9818" t="s">
        <v>10013</v>
      </c>
      <c r="B9818" t="s">
        <v>365</v>
      </c>
      <c r="C9818" t="s">
        <v>10497</v>
      </c>
      <c r="D9818" t="s">
        <v>10213</v>
      </c>
      <c r="E9818" t="s">
        <v>10210</v>
      </c>
      <c r="F9818" t="s">
        <v>10211</v>
      </c>
      <c r="G9818" t="s">
        <v>12247</v>
      </c>
    </row>
    <row r="9819" spans="1:7" x14ac:dyDescent="0.2">
      <c r="A9819" t="s">
        <v>10014</v>
      </c>
      <c r="B9819" t="s">
        <v>325</v>
      </c>
      <c r="C9819" t="s">
        <v>10392</v>
      </c>
      <c r="D9819" t="s">
        <v>10202</v>
      </c>
      <c r="E9819" t="s">
        <v>10393</v>
      </c>
      <c r="F9819" t="s">
        <v>10394</v>
      </c>
      <c r="G9819" t="s">
        <v>12033</v>
      </c>
    </row>
    <row r="9820" spans="1:7" x14ac:dyDescent="0.2">
      <c r="A9820" t="s">
        <v>10015</v>
      </c>
      <c r="B9820" t="s">
        <v>526</v>
      </c>
      <c r="C9820" t="s">
        <v>11531</v>
      </c>
      <c r="D9820" t="s">
        <v>10202</v>
      </c>
      <c r="E9820" t="s">
        <v>10400</v>
      </c>
      <c r="F9820" t="s">
        <v>11532</v>
      </c>
      <c r="G9820" t="s">
        <v>12247</v>
      </c>
    </row>
    <row r="9821" spans="1:7" x14ac:dyDescent="0.2">
      <c r="A9821" t="s">
        <v>10016</v>
      </c>
      <c r="B9821" t="s">
        <v>590</v>
      </c>
      <c r="C9821" t="s">
        <v>11494</v>
      </c>
      <c r="D9821" t="s">
        <v>10206</v>
      </c>
      <c r="E9821" t="s">
        <v>10228</v>
      </c>
      <c r="F9821" t="s">
        <v>11495</v>
      </c>
      <c r="G9821" t="s">
        <v>12304</v>
      </c>
    </row>
    <row r="9822" spans="1:7" x14ac:dyDescent="0.2">
      <c r="A9822" t="s">
        <v>10017</v>
      </c>
      <c r="B9822" t="s">
        <v>409</v>
      </c>
      <c r="C9822" t="s">
        <v>10284</v>
      </c>
      <c r="D9822" t="s">
        <v>10206</v>
      </c>
      <c r="E9822" t="s">
        <v>10285</v>
      </c>
      <c r="F9822" t="s">
        <v>10286</v>
      </c>
      <c r="G9822" t="s">
        <v>12175</v>
      </c>
    </row>
    <row r="9823" spans="1:7" x14ac:dyDescent="0.2">
      <c r="A9823" t="s">
        <v>10018</v>
      </c>
      <c r="B9823" t="s">
        <v>185</v>
      </c>
      <c r="C9823" t="s">
        <v>11757</v>
      </c>
      <c r="D9823" t="s">
        <v>10213</v>
      </c>
      <c r="E9823" t="s">
        <v>10285</v>
      </c>
      <c r="F9823" t="s">
        <v>11758</v>
      </c>
      <c r="G9823" t="s">
        <v>12124</v>
      </c>
    </row>
    <row r="9824" spans="1:7" x14ac:dyDescent="0.2">
      <c r="A9824" t="s">
        <v>10019</v>
      </c>
      <c r="B9824" t="s">
        <v>179</v>
      </c>
      <c r="C9824" t="s">
        <v>10946</v>
      </c>
      <c r="D9824" t="s">
        <v>10231</v>
      </c>
      <c r="E9824" t="s">
        <v>10210</v>
      </c>
      <c r="F9824" t="s">
        <v>10282</v>
      </c>
      <c r="G9824" t="s">
        <v>12251</v>
      </c>
    </row>
    <row r="9825" spans="1:7" x14ac:dyDescent="0.2">
      <c r="A9825" t="s">
        <v>10020</v>
      </c>
      <c r="B9825" t="s">
        <v>844</v>
      </c>
      <c r="C9825" t="s">
        <v>11639</v>
      </c>
      <c r="D9825" t="s">
        <v>10213</v>
      </c>
      <c r="E9825" t="s">
        <v>10782</v>
      </c>
      <c r="F9825" t="s">
        <v>11640</v>
      </c>
      <c r="G9825" t="s">
        <v>12108</v>
      </c>
    </row>
    <row r="9826" spans="1:7" x14ac:dyDescent="0.2">
      <c r="A9826" t="s">
        <v>10021</v>
      </c>
      <c r="B9826" t="s">
        <v>69</v>
      </c>
      <c r="C9826" t="s">
        <v>11207</v>
      </c>
      <c r="D9826" t="s">
        <v>10213</v>
      </c>
      <c r="E9826" t="s">
        <v>10337</v>
      </c>
      <c r="F9826" t="s">
        <v>11208</v>
      </c>
      <c r="G9826" t="s">
        <v>12159</v>
      </c>
    </row>
    <row r="9827" spans="1:7" x14ac:dyDescent="0.2">
      <c r="A9827" t="s">
        <v>10022</v>
      </c>
      <c r="B9827" t="s">
        <v>208</v>
      </c>
      <c r="C9827" t="s">
        <v>11107</v>
      </c>
      <c r="D9827" t="s">
        <v>10231</v>
      </c>
      <c r="E9827" t="s">
        <v>10224</v>
      </c>
      <c r="F9827" t="s">
        <v>11108</v>
      </c>
      <c r="G9827" t="s">
        <v>12316</v>
      </c>
    </row>
    <row r="9828" spans="1:7" x14ac:dyDescent="0.2">
      <c r="A9828" t="s">
        <v>10023</v>
      </c>
      <c r="B9828" t="s">
        <v>329</v>
      </c>
      <c r="C9828" t="s">
        <v>10454</v>
      </c>
      <c r="D9828" t="s">
        <v>10213</v>
      </c>
      <c r="E9828" t="s">
        <v>10203</v>
      </c>
      <c r="F9828" t="s">
        <v>10455</v>
      </c>
      <c r="G9828" t="s">
        <v>12120</v>
      </c>
    </row>
    <row r="9829" spans="1:7" x14ac:dyDescent="0.2">
      <c r="A9829" t="s">
        <v>10024</v>
      </c>
      <c r="B9829" t="s">
        <v>297</v>
      </c>
      <c r="C9829" t="s">
        <v>10702</v>
      </c>
      <c r="D9829" t="s">
        <v>10231</v>
      </c>
      <c r="E9829" t="s">
        <v>10306</v>
      </c>
      <c r="F9829" t="s">
        <v>10703</v>
      </c>
      <c r="G9829" t="s">
        <v>11997</v>
      </c>
    </row>
    <row r="9830" spans="1:7" x14ac:dyDescent="0.2">
      <c r="A9830" t="s">
        <v>10025</v>
      </c>
      <c r="B9830" t="s">
        <v>92</v>
      </c>
      <c r="C9830" t="s">
        <v>10607</v>
      </c>
      <c r="D9830" t="s">
        <v>10231</v>
      </c>
      <c r="E9830" t="s">
        <v>10608</v>
      </c>
      <c r="F9830" t="s">
        <v>10609</v>
      </c>
      <c r="G9830" t="s">
        <v>12179</v>
      </c>
    </row>
    <row r="9831" spans="1:7" x14ac:dyDescent="0.2">
      <c r="A9831" t="s">
        <v>10026</v>
      </c>
      <c r="B9831" t="s">
        <v>274</v>
      </c>
      <c r="C9831" t="s">
        <v>11002</v>
      </c>
      <c r="D9831" t="s">
        <v>10206</v>
      </c>
      <c r="E9831" t="s">
        <v>10228</v>
      </c>
      <c r="F9831" t="s">
        <v>11003</v>
      </c>
      <c r="G9831" t="s">
        <v>12331</v>
      </c>
    </row>
    <row r="9832" spans="1:7" x14ac:dyDescent="0.2">
      <c r="A9832" t="s">
        <v>10027</v>
      </c>
      <c r="B9832" t="s">
        <v>710</v>
      </c>
      <c r="C9832" t="s">
        <v>10687</v>
      </c>
      <c r="D9832" t="s">
        <v>10231</v>
      </c>
      <c r="E9832" t="s">
        <v>10565</v>
      </c>
      <c r="F9832" t="s">
        <v>10688</v>
      </c>
      <c r="G9832" t="s">
        <v>12215</v>
      </c>
    </row>
    <row r="9833" spans="1:7" x14ac:dyDescent="0.2">
      <c r="A9833" t="s">
        <v>10028</v>
      </c>
      <c r="B9833" t="s">
        <v>128</v>
      </c>
      <c r="C9833" t="s">
        <v>10554</v>
      </c>
      <c r="D9833" t="s">
        <v>10206</v>
      </c>
      <c r="E9833" t="s">
        <v>10203</v>
      </c>
      <c r="F9833" t="s">
        <v>10555</v>
      </c>
      <c r="G9833" t="s">
        <v>12247</v>
      </c>
    </row>
    <row r="9834" spans="1:7" x14ac:dyDescent="0.2">
      <c r="A9834" t="s">
        <v>10029</v>
      </c>
      <c r="B9834" t="s">
        <v>96</v>
      </c>
      <c r="C9834" t="s">
        <v>10926</v>
      </c>
      <c r="D9834" t="s">
        <v>10231</v>
      </c>
      <c r="E9834" t="s">
        <v>10285</v>
      </c>
      <c r="F9834" t="s">
        <v>10927</v>
      </c>
      <c r="G9834" t="s">
        <v>12053</v>
      </c>
    </row>
    <row r="9835" spans="1:7" x14ac:dyDescent="0.2">
      <c r="A9835" t="s">
        <v>10030</v>
      </c>
      <c r="B9835" t="s">
        <v>58</v>
      </c>
      <c r="C9835" t="s">
        <v>11624</v>
      </c>
      <c r="D9835" t="s">
        <v>10231</v>
      </c>
      <c r="E9835" t="s">
        <v>10210</v>
      </c>
      <c r="F9835" t="s">
        <v>10282</v>
      </c>
      <c r="G9835" t="s">
        <v>12261</v>
      </c>
    </row>
    <row r="9836" spans="1:7" x14ac:dyDescent="0.2">
      <c r="A9836" t="s">
        <v>10031</v>
      </c>
      <c r="B9836" t="s">
        <v>96</v>
      </c>
      <c r="C9836" t="s">
        <v>10834</v>
      </c>
      <c r="D9836" t="s">
        <v>10202</v>
      </c>
      <c r="E9836" t="s">
        <v>10531</v>
      </c>
      <c r="F9836" t="s">
        <v>10835</v>
      </c>
      <c r="G9836" t="s">
        <v>12251</v>
      </c>
    </row>
    <row r="9837" spans="1:7" x14ac:dyDescent="0.2">
      <c r="A9837" t="s">
        <v>10032</v>
      </c>
      <c r="B9837" t="s">
        <v>453</v>
      </c>
      <c r="C9837" t="s">
        <v>10402</v>
      </c>
      <c r="D9837" t="s">
        <v>10206</v>
      </c>
      <c r="E9837" t="s">
        <v>10203</v>
      </c>
      <c r="F9837" t="s">
        <v>10403</v>
      </c>
      <c r="G9837" t="s">
        <v>11977</v>
      </c>
    </row>
    <row r="9838" spans="1:7" x14ac:dyDescent="0.2">
      <c r="A9838" t="s">
        <v>10033</v>
      </c>
      <c r="B9838" t="s">
        <v>36</v>
      </c>
      <c r="C9838" t="s">
        <v>11838</v>
      </c>
      <c r="D9838" t="s">
        <v>10213</v>
      </c>
      <c r="E9838" t="s">
        <v>10224</v>
      </c>
      <c r="F9838" t="s">
        <v>11839</v>
      </c>
      <c r="G9838" t="s">
        <v>12292</v>
      </c>
    </row>
    <row r="9839" spans="1:7" x14ac:dyDescent="0.2">
      <c r="A9839" t="s">
        <v>10034</v>
      </c>
      <c r="B9839" t="s">
        <v>288</v>
      </c>
      <c r="C9839" t="s">
        <v>11286</v>
      </c>
      <c r="D9839" t="s">
        <v>10231</v>
      </c>
      <c r="E9839" t="s">
        <v>10224</v>
      </c>
      <c r="F9839" t="s">
        <v>11287</v>
      </c>
      <c r="G9839" t="s">
        <v>12235</v>
      </c>
    </row>
    <row r="9840" spans="1:7" x14ac:dyDescent="0.2">
      <c r="A9840" t="s">
        <v>10035</v>
      </c>
      <c r="B9840" t="s">
        <v>69</v>
      </c>
      <c r="C9840" t="s">
        <v>11879</v>
      </c>
      <c r="D9840" t="s">
        <v>10231</v>
      </c>
      <c r="E9840" t="s">
        <v>10277</v>
      </c>
      <c r="F9840" t="s">
        <v>11880</v>
      </c>
      <c r="G9840" t="s">
        <v>12116</v>
      </c>
    </row>
    <row r="9841" spans="1:7" x14ac:dyDescent="0.2">
      <c r="A9841" t="s">
        <v>10036</v>
      </c>
      <c r="B9841" t="s">
        <v>181</v>
      </c>
      <c r="C9841" t="s">
        <v>11539</v>
      </c>
      <c r="D9841" t="s">
        <v>10213</v>
      </c>
      <c r="E9841" t="s">
        <v>10224</v>
      </c>
      <c r="F9841" t="s">
        <v>10529</v>
      </c>
      <c r="G9841" t="s">
        <v>12104</v>
      </c>
    </row>
    <row r="9842" spans="1:7" x14ac:dyDescent="0.2">
      <c r="A9842" t="s">
        <v>10037</v>
      </c>
      <c r="B9842" t="s">
        <v>102</v>
      </c>
      <c r="C9842" t="s">
        <v>11061</v>
      </c>
      <c r="D9842" t="s">
        <v>10231</v>
      </c>
      <c r="E9842" t="s">
        <v>10242</v>
      </c>
      <c r="F9842" t="s">
        <v>11062</v>
      </c>
      <c r="G9842" t="s">
        <v>12277</v>
      </c>
    </row>
    <row r="9843" spans="1:7" x14ac:dyDescent="0.2">
      <c r="A9843" t="s">
        <v>10038</v>
      </c>
      <c r="B9843" t="s">
        <v>249</v>
      </c>
      <c r="C9843" t="s">
        <v>11795</v>
      </c>
      <c r="D9843" t="s">
        <v>10202</v>
      </c>
      <c r="E9843" t="s">
        <v>10228</v>
      </c>
      <c r="F9843" t="s">
        <v>11796</v>
      </c>
      <c r="G9843" t="s">
        <v>12139</v>
      </c>
    </row>
    <row r="9844" spans="1:7" x14ac:dyDescent="0.2">
      <c r="A9844" t="s">
        <v>10039</v>
      </c>
      <c r="B9844" t="s">
        <v>22</v>
      </c>
      <c r="C9844" t="s">
        <v>11001</v>
      </c>
      <c r="D9844" t="s">
        <v>10202</v>
      </c>
      <c r="E9844" t="s">
        <v>10203</v>
      </c>
      <c r="F9844" t="s">
        <v>10465</v>
      </c>
      <c r="G9844" t="s">
        <v>12143</v>
      </c>
    </row>
    <row r="9845" spans="1:7" x14ac:dyDescent="0.2">
      <c r="A9845" t="s">
        <v>10040</v>
      </c>
      <c r="B9845" t="s">
        <v>656</v>
      </c>
      <c r="C9845" t="s">
        <v>11591</v>
      </c>
      <c r="D9845" t="s">
        <v>10206</v>
      </c>
      <c r="E9845" t="s">
        <v>10210</v>
      </c>
      <c r="F9845" t="s">
        <v>11592</v>
      </c>
      <c r="G9845" t="s">
        <v>12346</v>
      </c>
    </row>
    <row r="9846" spans="1:7" x14ac:dyDescent="0.2">
      <c r="A9846" t="s">
        <v>10041</v>
      </c>
      <c r="B9846" t="s">
        <v>69</v>
      </c>
      <c r="C9846" t="s">
        <v>10497</v>
      </c>
      <c r="D9846" t="s">
        <v>10213</v>
      </c>
      <c r="E9846" t="s">
        <v>10210</v>
      </c>
      <c r="F9846" t="s">
        <v>10211</v>
      </c>
      <c r="G9846" t="s">
        <v>12273</v>
      </c>
    </row>
    <row r="9847" spans="1:7" x14ac:dyDescent="0.2">
      <c r="A9847" t="s">
        <v>10042</v>
      </c>
      <c r="B9847" t="s">
        <v>325</v>
      </c>
      <c r="C9847" t="s">
        <v>11101</v>
      </c>
      <c r="D9847" t="s">
        <v>10202</v>
      </c>
      <c r="E9847" t="s">
        <v>10266</v>
      </c>
      <c r="F9847" t="s">
        <v>11102</v>
      </c>
      <c r="G9847" t="s">
        <v>11997</v>
      </c>
    </row>
    <row r="9848" spans="1:7" x14ac:dyDescent="0.2">
      <c r="A9848" t="s">
        <v>10043</v>
      </c>
      <c r="B9848" t="s">
        <v>322</v>
      </c>
      <c r="C9848" t="s">
        <v>11901</v>
      </c>
      <c r="D9848" t="s">
        <v>10202</v>
      </c>
      <c r="E9848" t="s">
        <v>10256</v>
      </c>
      <c r="F9848" t="s">
        <v>11902</v>
      </c>
      <c r="G9848" t="s">
        <v>12001</v>
      </c>
    </row>
    <row r="9849" spans="1:7" x14ac:dyDescent="0.2">
      <c r="A9849" t="s">
        <v>10044</v>
      </c>
      <c r="B9849" t="s">
        <v>69</v>
      </c>
      <c r="C9849" t="s">
        <v>10807</v>
      </c>
      <c r="D9849" t="s">
        <v>10202</v>
      </c>
      <c r="E9849" t="s">
        <v>10203</v>
      </c>
      <c r="F9849" t="s">
        <v>10373</v>
      </c>
      <c r="G9849" t="s">
        <v>12155</v>
      </c>
    </row>
    <row r="9850" spans="1:7" x14ac:dyDescent="0.2">
      <c r="A9850" t="s">
        <v>10045</v>
      </c>
      <c r="B9850" t="s">
        <v>154</v>
      </c>
      <c r="C9850" t="s">
        <v>11433</v>
      </c>
      <c r="D9850" t="s">
        <v>10206</v>
      </c>
      <c r="E9850" t="s">
        <v>10301</v>
      </c>
      <c r="F9850" t="s">
        <v>11434</v>
      </c>
      <c r="G9850" t="s">
        <v>12215</v>
      </c>
    </row>
    <row r="9851" spans="1:7" x14ac:dyDescent="0.2">
      <c r="A9851" t="s">
        <v>10046</v>
      </c>
      <c r="B9851" t="s">
        <v>3</v>
      </c>
      <c r="C9851" t="s">
        <v>11548</v>
      </c>
      <c r="D9851" t="s">
        <v>10202</v>
      </c>
      <c r="E9851" t="s">
        <v>11005</v>
      </c>
      <c r="F9851" t="s">
        <v>11166</v>
      </c>
      <c r="G9851" t="s">
        <v>11993</v>
      </c>
    </row>
    <row r="9852" spans="1:7" x14ac:dyDescent="0.2">
      <c r="A9852" t="s">
        <v>10047</v>
      </c>
      <c r="B9852" t="s">
        <v>247</v>
      </c>
      <c r="C9852" t="s">
        <v>11832</v>
      </c>
      <c r="D9852" t="s">
        <v>10213</v>
      </c>
      <c r="E9852" t="s">
        <v>10285</v>
      </c>
      <c r="F9852" t="s">
        <v>11833</v>
      </c>
      <c r="G9852" t="s">
        <v>12258</v>
      </c>
    </row>
    <row r="9853" spans="1:7" x14ac:dyDescent="0.2">
      <c r="A9853" t="s">
        <v>10048</v>
      </c>
      <c r="B9853" t="s">
        <v>138</v>
      </c>
      <c r="C9853" t="s">
        <v>11623</v>
      </c>
      <c r="D9853" t="s">
        <v>10231</v>
      </c>
      <c r="E9853" t="s">
        <v>11392</v>
      </c>
      <c r="F9853" t="s">
        <v>10233</v>
      </c>
      <c r="G9853" t="s">
        <v>12277</v>
      </c>
    </row>
    <row r="9854" spans="1:7" x14ac:dyDescent="0.2">
      <c r="A9854" t="s">
        <v>10049</v>
      </c>
      <c r="B9854" t="s">
        <v>314</v>
      </c>
      <c r="C9854" t="s">
        <v>10868</v>
      </c>
      <c r="D9854" t="s">
        <v>10213</v>
      </c>
      <c r="E9854" t="s">
        <v>10228</v>
      </c>
      <c r="F9854" t="s">
        <v>10869</v>
      </c>
      <c r="G9854" t="s">
        <v>12013</v>
      </c>
    </row>
    <row r="9855" spans="1:7" x14ac:dyDescent="0.2">
      <c r="A9855" t="s">
        <v>10050</v>
      </c>
      <c r="B9855" t="s">
        <v>560</v>
      </c>
      <c r="C9855" t="s">
        <v>10361</v>
      </c>
      <c r="D9855" t="s">
        <v>10202</v>
      </c>
      <c r="E9855" t="s">
        <v>10203</v>
      </c>
      <c r="F9855" t="s">
        <v>10362</v>
      </c>
      <c r="G9855" t="s">
        <v>12128</v>
      </c>
    </row>
    <row r="9856" spans="1:7" x14ac:dyDescent="0.2">
      <c r="A9856" t="s">
        <v>10051</v>
      </c>
      <c r="B9856" t="s">
        <v>44</v>
      </c>
      <c r="C9856" t="s">
        <v>10995</v>
      </c>
      <c r="D9856" t="s">
        <v>10213</v>
      </c>
      <c r="E9856" t="s">
        <v>10203</v>
      </c>
      <c r="F9856" t="s">
        <v>10211</v>
      </c>
      <c r="G9856" t="s">
        <v>12147</v>
      </c>
    </row>
    <row r="9857" spans="1:7" x14ac:dyDescent="0.2">
      <c r="A9857" t="s">
        <v>10052</v>
      </c>
      <c r="B9857" t="s">
        <v>115</v>
      </c>
      <c r="C9857" t="s">
        <v>10549</v>
      </c>
      <c r="D9857" t="s">
        <v>10206</v>
      </c>
      <c r="E9857" t="s">
        <v>10274</v>
      </c>
      <c r="F9857" t="s">
        <v>10550</v>
      </c>
      <c r="G9857" t="s">
        <v>12327</v>
      </c>
    </row>
    <row r="9858" spans="1:7" x14ac:dyDescent="0.2">
      <c r="A9858" t="s">
        <v>10053</v>
      </c>
      <c r="B9858" t="s">
        <v>331</v>
      </c>
      <c r="C9858" t="s">
        <v>11416</v>
      </c>
      <c r="D9858" t="s">
        <v>10206</v>
      </c>
      <c r="E9858" t="s">
        <v>10654</v>
      </c>
      <c r="F9858" t="e">
        <v>#VALUE!</v>
      </c>
      <c r="G9858" t="s">
        <v>12300</v>
      </c>
    </row>
    <row r="9859" spans="1:7" x14ac:dyDescent="0.2">
      <c r="A9859" t="s">
        <v>10054</v>
      </c>
      <c r="B9859" t="s">
        <v>299</v>
      </c>
      <c r="C9859" t="s">
        <v>11714</v>
      </c>
      <c r="D9859" t="s">
        <v>10213</v>
      </c>
      <c r="E9859" t="s">
        <v>10203</v>
      </c>
      <c r="F9859" t="s">
        <v>10204</v>
      </c>
      <c r="G9859" t="s">
        <v>12084</v>
      </c>
    </row>
    <row r="9860" spans="1:7" x14ac:dyDescent="0.2">
      <c r="A9860" t="s">
        <v>10055</v>
      </c>
      <c r="B9860" t="s">
        <v>302</v>
      </c>
      <c r="C9860" t="s">
        <v>11222</v>
      </c>
      <c r="D9860" t="s">
        <v>10206</v>
      </c>
      <c r="E9860" t="s">
        <v>10266</v>
      </c>
      <c r="F9860" t="s">
        <v>11223</v>
      </c>
      <c r="G9860" t="s">
        <v>12350</v>
      </c>
    </row>
    <row r="9861" spans="1:7" x14ac:dyDescent="0.2">
      <c r="A9861" t="s">
        <v>10056</v>
      </c>
      <c r="B9861" t="s">
        <v>208</v>
      </c>
      <c r="C9861" t="s">
        <v>11865</v>
      </c>
      <c r="D9861" t="s">
        <v>10231</v>
      </c>
      <c r="E9861" t="s">
        <v>10557</v>
      </c>
      <c r="F9861" t="s">
        <v>11866</v>
      </c>
      <c r="G9861" t="s">
        <v>12350</v>
      </c>
    </row>
    <row r="9862" spans="1:7" x14ac:dyDescent="0.2">
      <c r="A9862" t="s">
        <v>10057</v>
      </c>
      <c r="B9862" t="s">
        <v>34</v>
      </c>
      <c r="C9862" t="s">
        <v>10886</v>
      </c>
      <c r="D9862" t="s">
        <v>10202</v>
      </c>
      <c r="E9862" t="s">
        <v>10513</v>
      </c>
      <c r="F9862" t="s">
        <v>10887</v>
      </c>
      <c r="G9862" t="s">
        <v>12108</v>
      </c>
    </row>
    <row r="9863" spans="1:7" x14ac:dyDescent="0.2">
      <c r="A9863" t="s">
        <v>10058</v>
      </c>
      <c r="B9863" t="s">
        <v>32</v>
      </c>
      <c r="C9863" t="s">
        <v>10504</v>
      </c>
      <c r="D9863" t="s">
        <v>10202</v>
      </c>
      <c r="E9863" t="s">
        <v>10418</v>
      </c>
      <c r="F9863" t="s">
        <v>10505</v>
      </c>
      <c r="G9863" t="s">
        <v>12219</v>
      </c>
    </row>
    <row r="9864" spans="1:7" x14ac:dyDescent="0.2">
      <c r="A9864" t="s">
        <v>10059</v>
      </c>
      <c r="B9864" t="s">
        <v>208</v>
      </c>
      <c r="C9864" t="s">
        <v>10564</v>
      </c>
      <c r="D9864" t="s">
        <v>10213</v>
      </c>
      <c r="E9864" t="s">
        <v>10565</v>
      </c>
      <c r="F9864" t="s">
        <v>10566</v>
      </c>
      <c r="G9864" t="s">
        <v>12100</v>
      </c>
    </row>
    <row r="9865" spans="1:7" x14ac:dyDescent="0.2">
      <c r="A9865" t="s">
        <v>10060</v>
      </c>
      <c r="B9865" t="s">
        <v>306</v>
      </c>
      <c r="C9865" t="s">
        <v>11204</v>
      </c>
      <c r="D9865" t="s">
        <v>10202</v>
      </c>
      <c r="E9865" t="s">
        <v>10216</v>
      </c>
      <c r="F9865" t="s">
        <v>11205</v>
      </c>
      <c r="G9865" t="s">
        <v>12203</v>
      </c>
    </row>
    <row r="9866" spans="1:7" x14ac:dyDescent="0.2">
      <c r="A9866" t="s">
        <v>10061</v>
      </c>
      <c r="B9866" t="s">
        <v>389</v>
      </c>
      <c r="C9866" t="s">
        <v>10687</v>
      </c>
      <c r="D9866" t="s">
        <v>10202</v>
      </c>
      <c r="E9866" t="s">
        <v>10565</v>
      </c>
      <c r="F9866" t="s">
        <v>10688</v>
      </c>
      <c r="G9866" t="s">
        <v>12001</v>
      </c>
    </row>
    <row r="9867" spans="1:7" x14ac:dyDescent="0.2">
      <c r="A9867" t="s">
        <v>10062</v>
      </c>
      <c r="B9867" t="s">
        <v>24</v>
      </c>
      <c r="C9867" t="s">
        <v>11404</v>
      </c>
      <c r="D9867" t="s">
        <v>10213</v>
      </c>
      <c r="E9867" t="s">
        <v>10782</v>
      </c>
      <c r="F9867" t="s">
        <v>11405</v>
      </c>
      <c r="G9867" t="s">
        <v>12273</v>
      </c>
    </row>
    <row r="9868" spans="1:7" x14ac:dyDescent="0.2">
      <c r="A9868" t="s">
        <v>10063</v>
      </c>
      <c r="B9868" t="s">
        <v>531</v>
      </c>
      <c r="C9868" t="s">
        <v>11889</v>
      </c>
      <c r="D9868" t="s">
        <v>10213</v>
      </c>
      <c r="E9868" t="s">
        <v>10301</v>
      </c>
      <c r="F9868" t="s">
        <v>11890</v>
      </c>
      <c r="G9868" t="s">
        <v>12300</v>
      </c>
    </row>
    <row r="9869" spans="1:7" x14ac:dyDescent="0.2">
      <c r="A9869" t="s">
        <v>10064</v>
      </c>
      <c r="B9869" t="s">
        <v>539</v>
      </c>
      <c r="C9869" t="s">
        <v>10443</v>
      </c>
      <c r="D9869" t="s">
        <v>10213</v>
      </c>
      <c r="E9869" t="s">
        <v>10210</v>
      </c>
      <c r="F9869" t="s">
        <v>10444</v>
      </c>
      <c r="G9869" t="s">
        <v>12084</v>
      </c>
    </row>
    <row r="9870" spans="1:7" x14ac:dyDescent="0.2">
      <c r="A9870" t="s">
        <v>10065</v>
      </c>
      <c r="B9870" t="s">
        <v>108</v>
      </c>
      <c r="C9870" t="s">
        <v>11540</v>
      </c>
      <c r="D9870" t="s">
        <v>10202</v>
      </c>
      <c r="E9870" t="s">
        <v>10651</v>
      </c>
      <c r="F9870" t="s">
        <v>11541</v>
      </c>
      <c r="G9870" t="s">
        <v>12350</v>
      </c>
    </row>
    <row r="9871" spans="1:7" x14ac:dyDescent="0.2">
      <c r="A9871" t="s">
        <v>10066</v>
      </c>
      <c r="B9871" t="s">
        <v>161</v>
      </c>
      <c r="C9871" t="s">
        <v>11202</v>
      </c>
      <c r="D9871" t="s">
        <v>10231</v>
      </c>
      <c r="E9871" t="s">
        <v>10203</v>
      </c>
      <c r="F9871" t="s">
        <v>11203</v>
      </c>
      <c r="G9871" t="s">
        <v>12338</v>
      </c>
    </row>
    <row r="9872" spans="1:7" x14ac:dyDescent="0.2">
      <c r="A9872" t="s">
        <v>10067</v>
      </c>
      <c r="B9872" t="s">
        <v>560</v>
      </c>
      <c r="C9872" t="s">
        <v>11736</v>
      </c>
      <c r="D9872" t="s">
        <v>10206</v>
      </c>
      <c r="E9872" t="s">
        <v>10976</v>
      </c>
      <c r="F9872" t="s">
        <v>11737</v>
      </c>
      <c r="G9872" t="s">
        <v>12334</v>
      </c>
    </row>
    <row r="9873" spans="1:7" x14ac:dyDescent="0.2">
      <c r="A9873" t="s">
        <v>10068</v>
      </c>
      <c r="B9873" t="s">
        <v>46</v>
      </c>
      <c r="C9873" t="s">
        <v>11618</v>
      </c>
      <c r="D9873" t="s">
        <v>10231</v>
      </c>
      <c r="E9873" t="s">
        <v>10219</v>
      </c>
      <c r="F9873" t="s">
        <v>11619</v>
      </c>
      <c r="G9873" t="s">
        <v>12308</v>
      </c>
    </row>
    <row r="9874" spans="1:7" x14ac:dyDescent="0.2">
      <c r="A9874" t="s">
        <v>10069</v>
      </c>
      <c r="B9874" t="s">
        <v>181</v>
      </c>
      <c r="C9874" t="s">
        <v>11915</v>
      </c>
      <c r="D9874" t="s">
        <v>10213</v>
      </c>
      <c r="E9874" t="s">
        <v>10565</v>
      </c>
      <c r="F9874" t="s">
        <v>11916</v>
      </c>
      <c r="G9874" t="s">
        <v>12077</v>
      </c>
    </row>
    <row r="9875" spans="1:7" x14ac:dyDescent="0.2">
      <c r="A9875" t="s">
        <v>10070</v>
      </c>
      <c r="B9875" t="s">
        <v>268</v>
      </c>
      <c r="C9875" t="s">
        <v>11443</v>
      </c>
      <c r="D9875" t="s">
        <v>10202</v>
      </c>
      <c r="E9875" t="s">
        <v>10210</v>
      </c>
      <c r="F9875" t="s">
        <v>10282</v>
      </c>
      <c r="G9875" t="s">
        <v>12100</v>
      </c>
    </row>
    <row r="9876" spans="1:7" x14ac:dyDescent="0.2">
      <c r="A9876" t="s">
        <v>10071</v>
      </c>
      <c r="B9876" t="s">
        <v>22</v>
      </c>
      <c r="C9876" t="s">
        <v>11079</v>
      </c>
      <c r="D9876" t="s">
        <v>10231</v>
      </c>
      <c r="E9876" t="s">
        <v>10203</v>
      </c>
      <c r="F9876" t="s">
        <v>10720</v>
      </c>
      <c r="G9876" t="s">
        <v>12163</v>
      </c>
    </row>
    <row r="9877" spans="1:7" x14ac:dyDescent="0.2">
      <c r="A9877" t="s">
        <v>10072</v>
      </c>
      <c r="B9877" t="s">
        <v>442</v>
      </c>
      <c r="C9877" t="s">
        <v>10432</v>
      </c>
      <c r="D9877" t="s">
        <v>10206</v>
      </c>
      <c r="E9877" t="s">
        <v>10210</v>
      </c>
      <c r="F9877" t="s">
        <v>10433</v>
      </c>
      <c r="G9877" t="s">
        <v>12013</v>
      </c>
    </row>
    <row r="9878" spans="1:7" x14ac:dyDescent="0.2">
      <c r="A9878" t="s">
        <v>10073</v>
      </c>
      <c r="B9878" t="s">
        <v>154</v>
      </c>
      <c r="C9878" t="s">
        <v>11896</v>
      </c>
      <c r="D9878" t="s">
        <v>10231</v>
      </c>
      <c r="E9878" t="s">
        <v>10203</v>
      </c>
      <c r="F9878" t="s">
        <v>11897</v>
      </c>
      <c r="G9878" t="s">
        <v>12353</v>
      </c>
    </row>
    <row r="9879" spans="1:7" x14ac:dyDescent="0.2">
      <c r="A9879" t="s">
        <v>10074</v>
      </c>
      <c r="B9879" t="s">
        <v>365</v>
      </c>
      <c r="C9879" t="s">
        <v>11284</v>
      </c>
      <c r="D9879" t="s">
        <v>10206</v>
      </c>
      <c r="E9879" t="s">
        <v>10337</v>
      </c>
      <c r="F9879" t="s">
        <v>11285</v>
      </c>
      <c r="G9879" t="s">
        <v>12258</v>
      </c>
    </row>
    <row r="9880" spans="1:7" x14ac:dyDescent="0.2">
      <c r="A9880" t="s">
        <v>10075</v>
      </c>
      <c r="B9880" t="s">
        <v>38</v>
      </c>
      <c r="C9880" t="s">
        <v>10363</v>
      </c>
      <c r="D9880" t="s">
        <v>10202</v>
      </c>
      <c r="E9880" t="s">
        <v>10364</v>
      </c>
      <c r="F9880" t="s">
        <v>10365</v>
      </c>
      <c r="G9880" t="s">
        <v>12346</v>
      </c>
    </row>
    <row r="9881" spans="1:7" x14ac:dyDescent="0.2">
      <c r="A9881" t="s">
        <v>10076</v>
      </c>
      <c r="B9881" t="s">
        <v>875</v>
      </c>
      <c r="C9881" t="s">
        <v>10541</v>
      </c>
      <c r="D9881" t="s">
        <v>10213</v>
      </c>
      <c r="E9881" t="s">
        <v>10337</v>
      </c>
      <c r="F9881" t="s">
        <v>10542</v>
      </c>
      <c r="G9881" t="s">
        <v>12045</v>
      </c>
    </row>
    <row r="9882" spans="1:7" x14ac:dyDescent="0.2">
      <c r="A9882" t="s">
        <v>10077</v>
      </c>
      <c r="B9882" t="s">
        <v>1642</v>
      </c>
      <c r="C9882" t="s">
        <v>11408</v>
      </c>
      <c r="D9882" t="s">
        <v>10213</v>
      </c>
      <c r="E9882" t="s">
        <v>10559</v>
      </c>
      <c r="F9882" t="s">
        <v>11409</v>
      </c>
      <c r="G9882" t="s">
        <v>12128</v>
      </c>
    </row>
    <row r="9883" spans="1:7" x14ac:dyDescent="0.2">
      <c r="A9883" t="s">
        <v>10078</v>
      </c>
      <c r="B9883" t="s">
        <v>297</v>
      </c>
      <c r="C9883" t="s">
        <v>10541</v>
      </c>
      <c r="D9883" t="s">
        <v>10213</v>
      </c>
      <c r="E9883" t="s">
        <v>10337</v>
      </c>
      <c r="F9883" t="s">
        <v>10542</v>
      </c>
      <c r="G9883" t="s">
        <v>12251</v>
      </c>
    </row>
    <row r="9884" spans="1:7" x14ac:dyDescent="0.2">
      <c r="A9884" t="s">
        <v>10079</v>
      </c>
      <c r="B9884" t="s">
        <v>859</v>
      </c>
      <c r="C9884" t="s">
        <v>11490</v>
      </c>
      <c r="D9884" t="s">
        <v>10231</v>
      </c>
      <c r="E9884" t="s">
        <v>10228</v>
      </c>
      <c r="F9884" t="s">
        <v>11491</v>
      </c>
      <c r="G9884" t="s">
        <v>12195</v>
      </c>
    </row>
    <row r="9885" spans="1:7" x14ac:dyDescent="0.2">
      <c r="A9885" t="s">
        <v>10080</v>
      </c>
      <c r="B9885" t="s">
        <v>592</v>
      </c>
      <c r="C9885" t="s">
        <v>11063</v>
      </c>
      <c r="D9885" t="s">
        <v>10231</v>
      </c>
      <c r="E9885" t="s">
        <v>10232</v>
      </c>
      <c r="F9885" t="s">
        <v>11064</v>
      </c>
      <c r="G9885" t="s">
        <v>12346</v>
      </c>
    </row>
    <row r="9886" spans="1:7" x14ac:dyDescent="0.2">
      <c r="A9886" t="s">
        <v>10081</v>
      </c>
      <c r="B9886" t="s">
        <v>294</v>
      </c>
      <c r="C9886" t="s">
        <v>11858</v>
      </c>
      <c r="D9886" t="s">
        <v>10213</v>
      </c>
      <c r="E9886" t="s">
        <v>10448</v>
      </c>
      <c r="F9886" t="s">
        <v>11859</v>
      </c>
      <c r="G9886" t="s">
        <v>12001</v>
      </c>
    </row>
    <row r="9887" spans="1:7" x14ac:dyDescent="0.2">
      <c r="A9887" t="s">
        <v>10082</v>
      </c>
      <c r="B9887" t="s">
        <v>605</v>
      </c>
      <c r="C9887" t="s">
        <v>11757</v>
      </c>
      <c r="D9887" t="s">
        <v>10213</v>
      </c>
      <c r="E9887" t="s">
        <v>10285</v>
      </c>
      <c r="F9887" t="s">
        <v>11758</v>
      </c>
      <c r="G9887" t="s">
        <v>12081</v>
      </c>
    </row>
    <row r="9888" spans="1:7" x14ac:dyDescent="0.2">
      <c r="A9888" t="s">
        <v>10083</v>
      </c>
      <c r="B9888" t="s">
        <v>359</v>
      </c>
      <c r="C9888" t="s">
        <v>11224</v>
      </c>
      <c r="D9888" t="s">
        <v>10231</v>
      </c>
      <c r="E9888" t="s">
        <v>10210</v>
      </c>
      <c r="F9888" t="s">
        <v>10774</v>
      </c>
      <c r="G9888" t="s">
        <v>11981</v>
      </c>
    </row>
    <row r="9889" spans="1:7" x14ac:dyDescent="0.2">
      <c r="A9889" t="s">
        <v>10084</v>
      </c>
      <c r="B9889" t="s">
        <v>249</v>
      </c>
      <c r="C9889" t="s">
        <v>10784</v>
      </c>
      <c r="D9889" t="s">
        <v>10231</v>
      </c>
      <c r="E9889" t="s">
        <v>10407</v>
      </c>
      <c r="F9889" t="s">
        <v>10785</v>
      </c>
      <c r="G9889" t="s">
        <v>12342</v>
      </c>
    </row>
    <row r="9890" spans="1:7" x14ac:dyDescent="0.2">
      <c r="A9890" t="s">
        <v>10085</v>
      </c>
      <c r="B9890" t="s">
        <v>71</v>
      </c>
      <c r="C9890" t="s">
        <v>11436</v>
      </c>
      <c r="D9890" t="s">
        <v>10213</v>
      </c>
      <c r="E9890" t="s">
        <v>10203</v>
      </c>
      <c r="F9890" t="s">
        <v>10373</v>
      </c>
      <c r="G9890" t="s">
        <v>12053</v>
      </c>
    </row>
    <row r="9891" spans="1:7" x14ac:dyDescent="0.2">
      <c r="A9891" t="s">
        <v>10086</v>
      </c>
      <c r="B9891" t="s">
        <v>276</v>
      </c>
      <c r="C9891" t="s">
        <v>11277</v>
      </c>
      <c r="D9891" t="s">
        <v>10231</v>
      </c>
      <c r="E9891" t="s">
        <v>10228</v>
      </c>
      <c r="F9891" t="s">
        <v>11278</v>
      </c>
      <c r="G9891" t="s">
        <v>12288</v>
      </c>
    </row>
    <row r="9892" spans="1:7" x14ac:dyDescent="0.2">
      <c r="A9892" t="s">
        <v>10087</v>
      </c>
      <c r="B9892" t="s">
        <v>80</v>
      </c>
      <c r="C9892" t="s">
        <v>10750</v>
      </c>
      <c r="D9892" t="s">
        <v>10202</v>
      </c>
      <c r="E9892" t="s">
        <v>10436</v>
      </c>
      <c r="F9892" t="s">
        <v>10612</v>
      </c>
      <c r="G9892" t="s">
        <v>12163</v>
      </c>
    </row>
    <row r="9893" spans="1:7" x14ac:dyDescent="0.2">
      <c r="A9893" t="s">
        <v>10088</v>
      </c>
      <c r="B9893" t="s">
        <v>52</v>
      </c>
      <c r="C9893" t="s">
        <v>11402</v>
      </c>
      <c r="D9893" t="s">
        <v>10231</v>
      </c>
      <c r="E9893" t="s">
        <v>11051</v>
      </c>
      <c r="F9893" t="s">
        <v>11403</v>
      </c>
      <c r="G9893" t="s">
        <v>12104</v>
      </c>
    </row>
    <row r="9894" spans="1:7" x14ac:dyDescent="0.2">
      <c r="A9894" t="s">
        <v>10089</v>
      </c>
      <c r="B9894" t="s">
        <v>359</v>
      </c>
      <c r="C9894" t="s">
        <v>10849</v>
      </c>
      <c r="D9894" t="s">
        <v>10202</v>
      </c>
      <c r="E9894" t="s">
        <v>10203</v>
      </c>
      <c r="F9894" t="s">
        <v>10211</v>
      </c>
      <c r="G9894" t="s">
        <v>12092</v>
      </c>
    </row>
    <row r="9895" spans="1:7" x14ac:dyDescent="0.2">
      <c r="A9895" t="s">
        <v>10090</v>
      </c>
      <c r="B9895" t="s">
        <v>362</v>
      </c>
      <c r="C9895" t="s">
        <v>11145</v>
      </c>
      <c r="D9895" t="s">
        <v>10202</v>
      </c>
      <c r="E9895" t="s">
        <v>10253</v>
      </c>
      <c r="F9895" t="s">
        <v>11146</v>
      </c>
      <c r="G9895" t="s">
        <v>12116</v>
      </c>
    </row>
    <row r="9896" spans="1:7" x14ac:dyDescent="0.2">
      <c r="A9896" t="s">
        <v>10091</v>
      </c>
      <c r="B9896" t="s">
        <v>4015</v>
      </c>
      <c r="C9896" t="s">
        <v>11111</v>
      </c>
      <c r="D9896" t="s">
        <v>10213</v>
      </c>
      <c r="E9896" t="s">
        <v>10203</v>
      </c>
      <c r="F9896" t="s">
        <v>11112</v>
      </c>
      <c r="G9896" t="s">
        <v>12350</v>
      </c>
    </row>
    <row r="9897" spans="1:7" x14ac:dyDescent="0.2">
      <c r="A9897" t="s">
        <v>10092</v>
      </c>
      <c r="B9897" t="s">
        <v>552</v>
      </c>
      <c r="C9897" t="s">
        <v>10812</v>
      </c>
      <c r="D9897" t="s">
        <v>10213</v>
      </c>
      <c r="E9897" t="s">
        <v>10285</v>
      </c>
      <c r="F9897" t="s">
        <v>10813</v>
      </c>
      <c r="G9897" t="s">
        <v>12235</v>
      </c>
    </row>
    <row r="9898" spans="1:7" x14ac:dyDescent="0.2">
      <c r="A9898" t="s">
        <v>10093</v>
      </c>
      <c r="B9898" t="s">
        <v>281</v>
      </c>
      <c r="C9898" t="s">
        <v>10356</v>
      </c>
      <c r="D9898" t="s">
        <v>10213</v>
      </c>
      <c r="E9898" t="s">
        <v>10224</v>
      </c>
      <c r="F9898" t="s">
        <v>10357</v>
      </c>
      <c r="G9898" t="s">
        <v>12273</v>
      </c>
    </row>
    <row r="9899" spans="1:7" x14ac:dyDescent="0.2">
      <c r="A9899" t="s">
        <v>10094</v>
      </c>
      <c r="B9899" t="s">
        <v>409</v>
      </c>
      <c r="C9899" t="s">
        <v>10341</v>
      </c>
      <c r="D9899" t="s">
        <v>10213</v>
      </c>
      <c r="E9899" t="s">
        <v>10342</v>
      </c>
      <c r="F9899" t="s">
        <v>10343</v>
      </c>
      <c r="G9899" t="s">
        <v>12001</v>
      </c>
    </row>
    <row r="9900" spans="1:7" x14ac:dyDescent="0.2">
      <c r="A9900" t="s">
        <v>10095</v>
      </c>
      <c r="B9900" t="s">
        <v>82</v>
      </c>
      <c r="C9900" t="s">
        <v>11603</v>
      </c>
      <c r="D9900" t="s">
        <v>10231</v>
      </c>
      <c r="E9900" t="s">
        <v>10203</v>
      </c>
      <c r="F9900" t="s">
        <v>10465</v>
      </c>
      <c r="G9900" t="s">
        <v>12025</v>
      </c>
    </row>
    <row r="9901" spans="1:7" x14ac:dyDescent="0.2">
      <c r="A9901" t="s">
        <v>10096</v>
      </c>
      <c r="B9901" t="s">
        <v>126</v>
      </c>
      <c r="C9901" t="s">
        <v>11447</v>
      </c>
      <c r="D9901" t="s">
        <v>10231</v>
      </c>
      <c r="E9901" t="s">
        <v>10203</v>
      </c>
      <c r="F9901" t="s">
        <v>10320</v>
      </c>
      <c r="G9901" t="s">
        <v>12021</v>
      </c>
    </row>
    <row r="9902" spans="1:7" x14ac:dyDescent="0.2">
      <c r="A9902" t="s">
        <v>10097</v>
      </c>
      <c r="B9902" t="s">
        <v>590</v>
      </c>
      <c r="C9902" t="s">
        <v>10218</v>
      </c>
      <c r="D9902" t="s">
        <v>10213</v>
      </c>
      <c r="E9902" t="s">
        <v>10219</v>
      </c>
      <c r="F9902" t="s">
        <v>10220</v>
      </c>
      <c r="G9902" t="s">
        <v>12215</v>
      </c>
    </row>
    <row r="9903" spans="1:7" x14ac:dyDescent="0.2">
      <c r="A9903" t="s">
        <v>10098</v>
      </c>
      <c r="B9903" t="s">
        <v>161</v>
      </c>
      <c r="C9903" t="s">
        <v>10830</v>
      </c>
      <c r="D9903" t="s">
        <v>10206</v>
      </c>
      <c r="E9903" t="s">
        <v>10448</v>
      </c>
      <c r="F9903" t="s">
        <v>10831</v>
      </c>
      <c r="G9903" t="s">
        <v>12207</v>
      </c>
    </row>
    <row r="9904" spans="1:7" x14ac:dyDescent="0.2">
      <c r="A9904" t="s">
        <v>10099</v>
      </c>
      <c r="B9904" t="s">
        <v>40</v>
      </c>
      <c r="C9904" t="s">
        <v>11840</v>
      </c>
      <c r="D9904" t="s">
        <v>10213</v>
      </c>
      <c r="E9904" t="s">
        <v>10557</v>
      </c>
      <c r="F9904" t="s">
        <v>11841</v>
      </c>
      <c r="G9904" t="s">
        <v>12139</v>
      </c>
    </row>
    <row r="9905" spans="1:7" x14ac:dyDescent="0.2">
      <c r="A9905" t="s">
        <v>10100</v>
      </c>
      <c r="B9905" t="s">
        <v>86</v>
      </c>
      <c r="C9905" t="s">
        <v>11453</v>
      </c>
      <c r="D9905" t="s">
        <v>10206</v>
      </c>
      <c r="E9905" t="s">
        <v>10490</v>
      </c>
      <c r="F9905" t="s">
        <v>11454</v>
      </c>
      <c r="G9905" t="s">
        <v>12025</v>
      </c>
    </row>
    <row r="9906" spans="1:7" x14ac:dyDescent="0.2">
      <c r="A9906" t="s">
        <v>10101</v>
      </c>
      <c r="B9906" t="s">
        <v>158</v>
      </c>
      <c r="C9906" t="s">
        <v>10760</v>
      </c>
      <c r="D9906" t="s">
        <v>10202</v>
      </c>
      <c r="E9906" t="s">
        <v>10203</v>
      </c>
      <c r="F9906" t="s">
        <v>10761</v>
      </c>
      <c r="G9906" t="s">
        <v>12104</v>
      </c>
    </row>
    <row r="9907" spans="1:7" x14ac:dyDescent="0.2">
      <c r="A9907" t="s">
        <v>10102</v>
      </c>
      <c r="B9907" t="s">
        <v>96</v>
      </c>
      <c r="C9907" t="s">
        <v>11034</v>
      </c>
      <c r="D9907" t="s">
        <v>10231</v>
      </c>
      <c r="E9907" t="s">
        <v>10448</v>
      </c>
      <c r="F9907" t="s">
        <v>11035</v>
      </c>
      <c r="G9907" t="s">
        <v>12265</v>
      </c>
    </row>
    <row r="9908" spans="1:7" x14ac:dyDescent="0.2">
      <c r="A9908" t="s">
        <v>10103</v>
      </c>
      <c r="B9908" t="s">
        <v>67</v>
      </c>
      <c r="C9908" t="s">
        <v>11842</v>
      </c>
      <c r="D9908" t="s">
        <v>10231</v>
      </c>
      <c r="E9908" t="s">
        <v>11843</v>
      </c>
      <c r="F9908" t="s">
        <v>11844</v>
      </c>
      <c r="G9908" t="s">
        <v>12139</v>
      </c>
    </row>
    <row r="9909" spans="1:7" x14ac:dyDescent="0.2">
      <c r="A9909" t="s">
        <v>10104</v>
      </c>
      <c r="B9909" t="s">
        <v>662</v>
      </c>
      <c r="C9909" t="s">
        <v>10713</v>
      </c>
      <c r="D9909" t="s">
        <v>10202</v>
      </c>
      <c r="E9909" t="s">
        <v>10203</v>
      </c>
      <c r="F9909" t="s">
        <v>10204</v>
      </c>
      <c r="G9909" t="s">
        <v>12316</v>
      </c>
    </row>
    <row r="9910" spans="1:7" x14ac:dyDescent="0.2">
      <c r="A9910" t="s">
        <v>10105</v>
      </c>
      <c r="B9910" t="s">
        <v>262</v>
      </c>
      <c r="C9910" t="s">
        <v>11845</v>
      </c>
      <c r="D9910" t="s">
        <v>10202</v>
      </c>
      <c r="E9910" t="s">
        <v>10827</v>
      </c>
      <c r="F9910" t="s">
        <v>10330</v>
      </c>
      <c r="G9910" t="s">
        <v>12057</v>
      </c>
    </row>
    <row r="9911" spans="1:7" x14ac:dyDescent="0.2">
      <c r="A9911" t="s">
        <v>10106</v>
      </c>
      <c r="B9911" t="s">
        <v>82</v>
      </c>
      <c r="C9911" t="s">
        <v>11314</v>
      </c>
      <c r="D9911" t="s">
        <v>10202</v>
      </c>
      <c r="E9911" t="s">
        <v>10216</v>
      </c>
      <c r="F9911" t="s">
        <v>11315</v>
      </c>
      <c r="G9911" t="s">
        <v>12304</v>
      </c>
    </row>
    <row r="9912" spans="1:7" x14ac:dyDescent="0.2">
      <c r="A9912" t="s">
        <v>10107</v>
      </c>
      <c r="B9912" t="s">
        <v>5</v>
      </c>
      <c r="C9912" t="s">
        <v>11693</v>
      </c>
      <c r="D9912" t="s">
        <v>10213</v>
      </c>
      <c r="E9912" t="s">
        <v>11518</v>
      </c>
      <c r="F9912" t="s">
        <v>11694</v>
      </c>
      <c r="G9912" t="s">
        <v>12187</v>
      </c>
    </row>
    <row r="9913" spans="1:7" x14ac:dyDescent="0.2">
      <c r="A9913" t="s">
        <v>10108</v>
      </c>
      <c r="B9913" t="s">
        <v>685</v>
      </c>
      <c r="C9913" t="s">
        <v>11502</v>
      </c>
      <c r="D9913" t="s">
        <v>10202</v>
      </c>
      <c r="E9913" t="s">
        <v>10531</v>
      </c>
      <c r="F9913" t="s">
        <v>11503</v>
      </c>
      <c r="G9913" t="s">
        <v>12350</v>
      </c>
    </row>
    <row r="9914" spans="1:7" x14ac:dyDescent="0.2">
      <c r="A9914" t="s">
        <v>10109</v>
      </c>
      <c r="B9914" t="s">
        <v>389</v>
      </c>
      <c r="C9914" t="s">
        <v>11634</v>
      </c>
      <c r="D9914" t="s">
        <v>10202</v>
      </c>
      <c r="E9914" t="s">
        <v>10203</v>
      </c>
      <c r="F9914" t="s">
        <v>10465</v>
      </c>
      <c r="G9914" t="s">
        <v>11993</v>
      </c>
    </row>
    <row r="9915" spans="1:7" x14ac:dyDescent="0.2">
      <c r="A9915" t="s">
        <v>10110</v>
      </c>
      <c r="B9915" t="s">
        <v>158</v>
      </c>
      <c r="C9915" t="s">
        <v>11891</v>
      </c>
      <c r="D9915" t="s">
        <v>10231</v>
      </c>
      <c r="E9915" t="s">
        <v>10203</v>
      </c>
      <c r="F9915" t="s">
        <v>10211</v>
      </c>
      <c r="G9915" t="s">
        <v>12304</v>
      </c>
    </row>
    <row r="9916" spans="1:7" x14ac:dyDescent="0.2">
      <c r="A9916" t="s">
        <v>10111</v>
      </c>
      <c r="B9916" t="s">
        <v>389</v>
      </c>
      <c r="C9916" t="s">
        <v>11253</v>
      </c>
      <c r="D9916" t="s">
        <v>10231</v>
      </c>
      <c r="E9916" t="s">
        <v>10203</v>
      </c>
      <c r="F9916" t="s">
        <v>11254</v>
      </c>
      <c r="G9916" t="s">
        <v>12057</v>
      </c>
    </row>
    <row r="9917" spans="1:7" x14ac:dyDescent="0.2">
      <c r="A9917" t="s">
        <v>10112</v>
      </c>
      <c r="B9917" t="s">
        <v>577</v>
      </c>
      <c r="C9917" t="s">
        <v>10888</v>
      </c>
      <c r="D9917" t="s">
        <v>10213</v>
      </c>
      <c r="E9917" t="s">
        <v>10748</v>
      </c>
      <c r="F9917" t="s">
        <v>10686</v>
      </c>
      <c r="G9917" t="s">
        <v>11981</v>
      </c>
    </row>
    <row r="9918" spans="1:7" x14ac:dyDescent="0.2">
      <c r="A9918" t="s">
        <v>10113</v>
      </c>
      <c r="B9918" t="s">
        <v>281</v>
      </c>
      <c r="C9918" t="s">
        <v>10523</v>
      </c>
      <c r="D9918" t="s">
        <v>10213</v>
      </c>
      <c r="E9918" t="s">
        <v>10524</v>
      </c>
      <c r="F9918" t="s">
        <v>10525</v>
      </c>
      <c r="G9918" t="s">
        <v>12251</v>
      </c>
    </row>
    <row r="9919" spans="1:7" x14ac:dyDescent="0.2">
      <c r="A9919" t="s">
        <v>10114</v>
      </c>
      <c r="B9919" t="s">
        <v>656</v>
      </c>
      <c r="C9919" t="s">
        <v>10201</v>
      </c>
      <c r="D9919" t="s">
        <v>10202</v>
      </c>
      <c r="E9919" t="s">
        <v>10203</v>
      </c>
      <c r="F9919" t="s">
        <v>10204</v>
      </c>
      <c r="G9919" t="s">
        <v>12131</v>
      </c>
    </row>
    <row r="9920" spans="1:7" x14ac:dyDescent="0.2">
      <c r="A9920" t="s">
        <v>10115</v>
      </c>
      <c r="B9920" t="s">
        <v>302</v>
      </c>
      <c r="C9920" t="s">
        <v>10928</v>
      </c>
      <c r="D9920" t="s">
        <v>10202</v>
      </c>
      <c r="E9920" t="s">
        <v>10929</v>
      </c>
      <c r="F9920" t="s">
        <v>10930</v>
      </c>
      <c r="G9920" t="s">
        <v>12211</v>
      </c>
    </row>
    <row r="9921" spans="1:7" x14ac:dyDescent="0.2">
      <c r="A9921" t="s">
        <v>10116</v>
      </c>
      <c r="B9921" t="s">
        <v>63</v>
      </c>
      <c r="C9921" t="s">
        <v>11845</v>
      </c>
      <c r="D9921" t="s">
        <v>10202</v>
      </c>
      <c r="E9921" t="s">
        <v>10827</v>
      </c>
      <c r="F9921" t="s">
        <v>10330</v>
      </c>
      <c r="G9921" t="s">
        <v>12033</v>
      </c>
    </row>
    <row r="9922" spans="1:7" x14ac:dyDescent="0.2">
      <c r="A9922" t="s">
        <v>10117</v>
      </c>
      <c r="B9922" t="s">
        <v>140</v>
      </c>
      <c r="C9922" t="s">
        <v>10434</v>
      </c>
      <c r="D9922" t="s">
        <v>10206</v>
      </c>
      <c r="E9922" t="s">
        <v>10203</v>
      </c>
      <c r="F9922" t="s">
        <v>10204</v>
      </c>
      <c r="G9922" t="s">
        <v>12243</v>
      </c>
    </row>
    <row r="9923" spans="1:7" x14ac:dyDescent="0.2">
      <c r="A9923" t="s">
        <v>10118</v>
      </c>
      <c r="B9923" t="s">
        <v>281</v>
      </c>
      <c r="C9923" t="s">
        <v>11059</v>
      </c>
      <c r="D9923" t="s">
        <v>10213</v>
      </c>
      <c r="E9923" t="s">
        <v>10203</v>
      </c>
      <c r="F9923" t="s">
        <v>11060</v>
      </c>
      <c r="G9923" t="s">
        <v>12346</v>
      </c>
    </row>
    <row r="9924" spans="1:7" x14ac:dyDescent="0.2">
      <c r="A9924" t="s">
        <v>10119</v>
      </c>
      <c r="B9924" t="s">
        <v>302</v>
      </c>
      <c r="C9924" t="s">
        <v>11053</v>
      </c>
      <c r="D9924" t="s">
        <v>10231</v>
      </c>
      <c r="E9924" t="s">
        <v>10306</v>
      </c>
      <c r="F9924" t="s">
        <v>11054</v>
      </c>
      <c r="G9924" t="s">
        <v>12155</v>
      </c>
    </row>
    <row r="9925" spans="1:7" x14ac:dyDescent="0.2">
      <c r="A9925" t="s">
        <v>10120</v>
      </c>
      <c r="B9925" t="s">
        <v>20</v>
      </c>
      <c r="C9925" t="s">
        <v>11826</v>
      </c>
      <c r="D9925" t="s">
        <v>10202</v>
      </c>
      <c r="E9925" t="s">
        <v>10210</v>
      </c>
      <c r="F9925" t="s">
        <v>11827</v>
      </c>
      <c r="G9925" t="s">
        <v>12285</v>
      </c>
    </row>
    <row r="9926" spans="1:7" x14ac:dyDescent="0.2">
      <c r="A9926" t="s">
        <v>10121</v>
      </c>
      <c r="B9926" t="s">
        <v>140</v>
      </c>
      <c r="C9926" t="s">
        <v>11209</v>
      </c>
      <c r="D9926" t="s">
        <v>10231</v>
      </c>
      <c r="E9926" t="s">
        <v>10334</v>
      </c>
      <c r="F9926" t="s">
        <v>11210</v>
      </c>
      <c r="G9926" t="s">
        <v>12338</v>
      </c>
    </row>
    <row r="9927" spans="1:7" x14ac:dyDescent="0.2">
      <c r="A9927" t="s">
        <v>10122</v>
      </c>
      <c r="B9927" t="s">
        <v>531</v>
      </c>
      <c r="C9927" t="s">
        <v>10830</v>
      </c>
      <c r="D9927" t="s">
        <v>10206</v>
      </c>
      <c r="E9927" t="s">
        <v>10448</v>
      </c>
      <c r="F9927" t="s">
        <v>10831</v>
      </c>
      <c r="G9927" t="s">
        <v>12084</v>
      </c>
    </row>
    <row r="9928" spans="1:7" x14ac:dyDescent="0.2">
      <c r="A9928" t="s">
        <v>10123</v>
      </c>
      <c r="B9928" t="s">
        <v>329</v>
      </c>
      <c r="C9928" t="s">
        <v>11453</v>
      </c>
      <c r="D9928" t="s">
        <v>10206</v>
      </c>
      <c r="E9928" t="s">
        <v>10490</v>
      </c>
      <c r="F9928" t="s">
        <v>11454</v>
      </c>
      <c r="G9928" t="s">
        <v>12195</v>
      </c>
    </row>
    <row r="9929" spans="1:7" x14ac:dyDescent="0.2">
      <c r="A9929" t="s">
        <v>10124</v>
      </c>
      <c r="B9929" t="s">
        <v>453</v>
      </c>
      <c r="C9929" t="s">
        <v>11561</v>
      </c>
      <c r="D9929" t="s">
        <v>10213</v>
      </c>
      <c r="E9929" t="s">
        <v>10203</v>
      </c>
      <c r="F9929" t="s">
        <v>11562</v>
      </c>
      <c r="G9929" t="s">
        <v>12273</v>
      </c>
    </row>
    <row r="9930" spans="1:7" x14ac:dyDescent="0.2">
      <c r="A9930" t="s">
        <v>10125</v>
      </c>
      <c r="B9930" t="s">
        <v>90</v>
      </c>
      <c r="C9930" t="s">
        <v>11113</v>
      </c>
      <c r="D9930" t="s">
        <v>10202</v>
      </c>
      <c r="E9930" t="s">
        <v>10730</v>
      </c>
      <c r="F9930" t="s">
        <v>11114</v>
      </c>
      <c r="G9930" t="s">
        <v>12269</v>
      </c>
    </row>
    <row r="9931" spans="1:7" x14ac:dyDescent="0.2">
      <c r="A9931" t="s">
        <v>10126</v>
      </c>
      <c r="B9931" t="s">
        <v>67</v>
      </c>
      <c r="C9931" t="s">
        <v>11030</v>
      </c>
      <c r="D9931" t="s">
        <v>10213</v>
      </c>
      <c r="E9931" t="s">
        <v>10242</v>
      </c>
      <c r="F9931" t="s">
        <v>11031</v>
      </c>
      <c r="G9931" t="s">
        <v>12265</v>
      </c>
    </row>
    <row r="9932" spans="1:7" x14ac:dyDescent="0.2">
      <c r="A9932" t="s">
        <v>10127</v>
      </c>
      <c r="B9932" t="s">
        <v>453</v>
      </c>
      <c r="C9932" t="s">
        <v>11757</v>
      </c>
      <c r="D9932" t="s">
        <v>10213</v>
      </c>
      <c r="E9932" t="s">
        <v>10285</v>
      </c>
      <c r="F9932" t="s">
        <v>11758</v>
      </c>
      <c r="G9932" t="s">
        <v>12175</v>
      </c>
    </row>
    <row r="9933" spans="1:7" x14ac:dyDescent="0.2">
      <c r="A9933" t="s">
        <v>10128</v>
      </c>
      <c r="B9933" t="s">
        <v>63</v>
      </c>
      <c r="C9933" t="s">
        <v>11507</v>
      </c>
      <c r="D9933" t="s">
        <v>10231</v>
      </c>
      <c r="E9933" t="s">
        <v>10203</v>
      </c>
      <c r="F9933" t="s">
        <v>11508</v>
      </c>
      <c r="G9933" t="s">
        <v>12304</v>
      </c>
    </row>
    <row r="9934" spans="1:7" x14ac:dyDescent="0.2">
      <c r="A9934" t="s">
        <v>10129</v>
      </c>
      <c r="B9934" t="s">
        <v>60</v>
      </c>
      <c r="C9934" t="s">
        <v>10815</v>
      </c>
      <c r="D9934" t="s">
        <v>10213</v>
      </c>
      <c r="E9934" t="s">
        <v>10203</v>
      </c>
      <c r="F9934" t="s">
        <v>10816</v>
      </c>
      <c r="G9934" t="s">
        <v>12033</v>
      </c>
    </row>
    <row r="9935" spans="1:7" x14ac:dyDescent="0.2">
      <c r="A9935" t="s">
        <v>10130</v>
      </c>
      <c r="B9935" t="s">
        <v>99</v>
      </c>
      <c r="C9935" t="s">
        <v>10328</v>
      </c>
      <c r="D9935" t="s">
        <v>10206</v>
      </c>
      <c r="E9935" t="s">
        <v>10329</v>
      </c>
      <c r="F9935" t="s">
        <v>10330</v>
      </c>
      <c r="G9935" t="s">
        <v>12049</v>
      </c>
    </row>
    <row r="9936" spans="1:7" x14ac:dyDescent="0.2">
      <c r="A9936" t="s">
        <v>10131</v>
      </c>
      <c r="B9936" t="s">
        <v>46</v>
      </c>
      <c r="C9936" t="s">
        <v>11445</v>
      </c>
      <c r="D9936" t="s">
        <v>10213</v>
      </c>
      <c r="E9936" t="s">
        <v>10203</v>
      </c>
      <c r="F9936" t="s">
        <v>11446</v>
      </c>
      <c r="G9936" t="s">
        <v>12296</v>
      </c>
    </row>
    <row r="9937" spans="1:7" x14ac:dyDescent="0.2">
      <c r="A9937" t="s">
        <v>10132</v>
      </c>
      <c r="B9937" t="s">
        <v>75</v>
      </c>
      <c r="C9937" t="s">
        <v>11522</v>
      </c>
      <c r="D9937" t="s">
        <v>10202</v>
      </c>
      <c r="E9937" t="s">
        <v>10224</v>
      </c>
      <c r="F9937" t="s">
        <v>11523</v>
      </c>
      <c r="G9937" t="s">
        <v>12327</v>
      </c>
    </row>
    <row r="9938" spans="1:7" x14ac:dyDescent="0.2">
      <c r="A9938" t="s">
        <v>10133</v>
      </c>
      <c r="B9938" t="s">
        <v>140</v>
      </c>
      <c r="C9938" t="s">
        <v>10519</v>
      </c>
      <c r="D9938" t="s">
        <v>10202</v>
      </c>
      <c r="E9938" t="s">
        <v>10228</v>
      </c>
      <c r="F9938" t="s">
        <v>10520</v>
      </c>
      <c r="G9938" t="s">
        <v>12258</v>
      </c>
    </row>
    <row r="9939" spans="1:7" x14ac:dyDescent="0.2">
      <c r="A9939" t="s">
        <v>10134</v>
      </c>
      <c r="B9939" t="s">
        <v>548</v>
      </c>
      <c r="C9939" t="s">
        <v>11734</v>
      </c>
      <c r="D9939" t="s">
        <v>10206</v>
      </c>
      <c r="E9939" t="s">
        <v>10467</v>
      </c>
      <c r="F9939" t="s">
        <v>11735</v>
      </c>
      <c r="G9939" t="s">
        <v>12167</v>
      </c>
    </row>
    <row r="9940" spans="1:7" x14ac:dyDescent="0.2">
      <c r="A9940" t="s">
        <v>10135</v>
      </c>
      <c r="B9940" t="s">
        <v>126</v>
      </c>
      <c r="C9940" t="s">
        <v>11329</v>
      </c>
      <c r="D9940" t="s">
        <v>10231</v>
      </c>
      <c r="E9940" t="s">
        <v>10216</v>
      </c>
      <c r="F9940" t="s">
        <v>11330</v>
      </c>
      <c r="G9940" t="s">
        <v>12357</v>
      </c>
    </row>
    <row r="9941" spans="1:7" x14ac:dyDescent="0.2">
      <c r="A9941" t="s">
        <v>10136</v>
      </c>
      <c r="B9941" t="s">
        <v>268</v>
      </c>
      <c r="C9941" t="s">
        <v>11611</v>
      </c>
      <c r="D9941" t="s">
        <v>10213</v>
      </c>
      <c r="E9941" t="s">
        <v>10285</v>
      </c>
      <c r="F9941" t="s">
        <v>11612</v>
      </c>
      <c r="G9941" t="s">
        <v>12033</v>
      </c>
    </row>
    <row r="9942" spans="1:7" x14ac:dyDescent="0.2">
      <c r="A9942" t="s">
        <v>10137</v>
      </c>
      <c r="B9942" t="s">
        <v>453</v>
      </c>
      <c r="C9942" t="s">
        <v>10800</v>
      </c>
      <c r="D9942" t="s">
        <v>10213</v>
      </c>
      <c r="E9942" t="s">
        <v>10245</v>
      </c>
      <c r="F9942" t="s">
        <v>10801</v>
      </c>
      <c r="G9942" t="s">
        <v>12049</v>
      </c>
    </row>
    <row r="9943" spans="1:7" x14ac:dyDescent="0.2">
      <c r="A9943" t="s">
        <v>10138</v>
      </c>
      <c r="B9943" t="s">
        <v>552</v>
      </c>
      <c r="C9943" t="s">
        <v>11048</v>
      </c>
      <c r="D9943" t="s">
        <v>10231</v>
      </c>
      <c r="E9943" t="s">
        <v>10337</v>
      </c>
      <c r="F9943" t="s">
        <v>11049</v>
      </c>
      <c r="G9943" t="s">
        <v>12033</v>
      </c>
    </row>
    <row r="9944" spans="1:7" x14ac:dyDescent="0.2">
      <c r="A9944" t="s">
        <v>10139</v>
      </c>
      <c r="B9944" t="s">
        <v>329</v>
      </c>
      <c r="C9944" t="s">
        <v>10580</v>
      </c>
      <c r="D9944" t="s">
        <v>10206</v>
      </c>
      <c r="E9944" t="s">
        <v>10203</v>
      </c>
      <c r="F9944" t="s">
        <v>10581</v>
      </c>
      <c r="G9944" t="s">
        <v>12009</v>
      </c>
    </row>
    <row r="9945" spans="1:7" x14ac:dyDescent="0.2">
      <c r="A9945" t="s">
        <v>10140</v>
      </c>
      <c r="B9945" t="s">
        <v>630</v>
      </c>
      <c r="C9945" t="s">
        <v>11173</v>
      </c>
      <c r="D9945" t="s">
        <v>10213</v>
      </c>
      <c r="E9945" t="s">
        <v>10565</v>
      </c>
      <c r="F9945" t="s">
        <v>11174</v>
      </c>
      <c r="G9945" t="s">
        <v>12261</v>
      </c>
    </row>
    <row r="9946" spans="1:7" x14ac:dyDescent="0.2">
      <c r="A9946" t="s">
        <v>10141</v>
      </c>
      <c r="B9946" t="s">
        <v>172</v>
      </c>
      <c r="C9946" t="s">
        <v>11122</v>
      </c>
      <c r="D9946" t="s">
        <v>10206</v>
      </c>
      <c r="E9946" t="s">
        <v>10203</v>
      </c>
      <c r="F9946" t="s">
        <v>10983</v>
      </c>
      <c r="G9946" t="s">
        <v>12251</v>
      </c>
    </row>
    <row r="9947" spans="1:7" x14ac:dyDescent="0.2">
      <c r="A9947" t="s">
        <v>10142</v>
      </c>
      <c r="B9947" t="s">
        <v>7</v>
      </c>
      <c r="C9947" t="s">
        <v>11484</v>
      </c>
      <c r="D9947" t="s">
        <v>10206</v>
      </c>
      <c r="E9947" t="s">
        <v>10269</v>
      </c>
      <c r="F9947" t="s">
        <v>11485</v>
      </c>
      <c r="G9947" t="s">
        <v>11997</v>
      </c>
    </row>
    <row r="9948" spans="1:7" x14ac:dyDescent="0.2">
      <c r="A9948" t="s">
        <v>10143</v>
      </c>
      <c r="B9948" t="s">
        <v>96</v>
      </c>
      <c r="C9948" t="s">
        <v>10826</v>
      </c>
      <c r="D9948" t="s">
        <v>10231</v>
      </c>
      <c r="E9948" t="s">
        <v>10827</v>
      </c>
      <c r="F9948" t="s">
        <v>10828</v>
      </c>
      <c r="G9948" t="s">
        <v>12207</v>
      </c>
    </row>
    <row r="9949" spans="1:7" x14ac:dyDescent="0.2">
      <c r="A9949" t="s">
        <v>10144</v>
      </c>
      <c r="B9949" t="s">
        <v>22</v>
      </c>
      <c r="C9949" t="s">
        <v>11165</v>
      </c>
      <c r="D9949" t="s">
        <v>10213</v>
      </c>
      <c r="E9949" t="s">
        <v>10483</v>
      </c>
      <c r="F9949" t="s">
        <v>11166</v>
      </c>
      <c r="G9949" t="s">
        <v>12342</v>
      </c>
    </row>
    <row r="9950" spans="1:7" x14ac:dyDescent="0.2">
      <c r="A9950" t="s">
        <v>10145</v>
      </c>
      <c r="B9950" t="s">
        <v>30</v>
      </c>
      <c r="C9950" t="s">
        <v>10760</v>
      </c>
      <c r="D9950" t="s">
        <v>10213</v>
      </c>
      <c r="E9950" t="s">
        <v>10203</v>
      </c>
      <c r="F9950" t="s">
        <v>10761</v>
      </c>
      <c r="G9950" t="s">
        <v>12041</v>
      </c>
    </row>
    <row r="9951" spans="1:7" x14ac:dyDescent="0.2">
      <c r="A9951" t="s">
        <v>10146</v>
      </c>
      <c r="B9951" t="s">
        <v>288</v>
      </c>
      <c r="C9951" t="s">
        <v>11245</v>
      </c>
      <c r="D9951" t="s">
        <v>10206</v>
      </c>
      <c r="E9951" t="s">
        <v>10483</v>
      </c>
      <c r="F9951" t="s">
        <v>11246</v>
      </c>
      <c r="G9951" t="s">
        <v>12096</v>
      </c>
    </row>
    <row r="9952" spans="1:7" x14ac:dyDescent="0.2">
      <c r="A9952" t="s">
        <v>10147</v>
      </c>
      <c r="B9952" t="s">
        <v>55</v>
      </c>
      <c r="C9952" t="s">
        <v>10519</v>
      </c>
      <c r="D9952" t="s">
        <v>10202</v>
      </c>
      <c r="E9952" t="s">
        <v>10228</v>
      </c>
      <c r="F9952" t="s">
        <v>10520</v>
      </c>
      <c r="G9952" t="s">
        <v>12227</v>
      </c>
    </row>
    <row r="9953" spans="1:7" x14ac:dyDescent="0.2">
      <c r="A9953" t="s">
        <v>10148</v>
      </c>
      <c r="B9953" t="s">
        <v>128</v>
      </c>
      <c r="C9953" t="s">
        <v>11439</v>
      </c>
      <c r="D9953" t="s">
        <v>10202</v>
      </c>
      <c r="E9953" t="s">
        <v>10224</v>
      </c>
      <c r="F9953" t="s">
        <v>11440</v>
      </c>
      <c r="G9953" t="s">
        <v>12269</v>
      </c>
    </row>
    <row r="9954" spans="1:7" x14ac:dyDescent="0.2">
      <c r="A9954" t="s">
        <v>10149</v>
      </c>
      <c r="B9954" t="s">
        <v>24</v>
      </c>
      <c r="C9954" t="s">
        <v>10744</v>
      </c>
      <c r="D9954" t="s">
        <v>10213</v>
      </c>
      <c r="E9954" t="s">
        <v>10745</v>
      </c>
      <c r="F9954" t="s">
        <v>10746</v>
      </c>
      <c r="G9954" t="s">
        <v>12013</v>
      </c>
    </row>
    <row r="9955" spans="1:7" x14ac:dyDescent="0.2">
      <c r="A9955" t="s">
        <v>10150</v>
      </c>
      <c r="B9955" t="s">
        <v>36</v>
      </c>
      <c r="C9955" t="s">
        <v>10690</v>
      </c>
      <c r="D9955" t="s">
        <v>10202</v>
      </c>
      <c r="E9955" t="s">
        <v>10203</v>
      </c>
      <c r="F9955" t="s">
        <v>10669</v>
      </c>
      <c r="G9955" t="s">
        <v>11969</v>
      </c>
    </row>
    <row r="9956" spans="1:7" x14ac:dyDescent="0.2">
      <c r="A9956" t="s">
        <v>10151</v>
      </c>
      <c r="B9956" t="s">
        <v>239</v>
      </c>
      <c r="C9956" t="s">
        <v>10802</v>
      </c>
      <c r="D9956" t="s">
        <v>10213</v>
      </c>
      <c r="E9956" t="s">
        <v>10803</v>
      </c>
      <c r="F9956" t="s">
        <v>10804</v>
      </c>
      <c r="G9956" t="s">
        <v>11997</v>
      </c>
    </row>
    <row r="9957" spans="1:7" x14ac:dyDescent="0.2">
      <c r="A9957" t="s">
        <v>10152</v>
      </c>
      <c r="B9957" t="s">
        <v>40</v>
      </c>
      <c r="C9957" t="s">
        <v>10678</v>
      </c>
      <c r="D9957" t="s">
        <v>10206</v>
      </c>
      <c r="E9957" t="s">
        <v>10203</v>
      </c>
      <c r="F9957" t="s">
        <v>10679</v>
      </c>
      <c r="G9957" t="s">
        <v>12029</v>
      </c>
    </row>
    <row r="9958" spans="1:7" x14ac:dyDescent="0.2">
      <c r="A9958" t="s">
        <v>10153</v>
      </c>
      <c r="B9958" t="s">
        <v>90</v>
      </c>
      <c r="C9958" t="s">
        <v>11183</v>
      </c>
      <c r="D9958" t="s">
        <v>10202</v>
      </c>
      <c r="E9958" t="s">
        <v>10413</v>
      </c>
      <c r="F9958" t="s">
        <v>10484</v>
      </c>
      <c r="G9958" t="s">
        <v>12288</v>
      </c>
    </row>
    <row r="9959" spans="1:7" x14ac:dyDescent="0.2">
      <c r="A9959" t="s">
        <v>10154</v>
      </c>
      <c r="B9959" t="s">
        <v>607</v>
      </c>
      <c r="C9959" t="s">
        <v>10321</v>
      </c>
      <c r="D9959" t="s">
        <v>10202</v>
      </c>
      <c r="E9959" t="s">
        <v>10322</v>
      </c>
      <c r="F9959" t="s">
        <v>10323</v>
      </c>
      <c r="G9959" t="s">
        <v>12251</v>
      </c>
    </row>
    <row r="9960" spans="1:7" x14ac:dyDescent="0.2">
      <c r="A9960" t="s">
        <v>10155</v>
      </c>
      <c r="B9960" t="s">
        <v>55</v>
      </c>
      <c r="C9960" t="s">
        <v>11552</v>
      </c>
      <c r="D9960" t="s">
        <v>10213</v>
      </c>
      <c r="E9960" t="s">
        <v>11553</v>
      </c>
      <c r="F9960" t="s">
        <v>10233</v>
      </c>
      <c r="G9960" t="s">
        <v>12353</v>
      </c>
    </row>
    <row r="9961" spans="1:7" x14ac:dyDescent="0.2">
      <c r="A9961" t="s">
        <v>10156</v>
      </c>
      <c r="B9961" t="s">
        <v>58</v>
      </c>
      <c r="C9961" t="s">
        <v>11751</v>
      </c>
      <c r="D9961" t="s">
        <v>10206</v>
      </c>
      <c r="E9961" t="s">
        <v>10261</v>
      </c>
      <c r="F9961" t="s">
        <v>11752</v>
      </c>
      <c r="G9961" t="s">
        <v>12175</v>
      </c>
    </row>
    <row r="9962" spans="1:7" x14ac:dyDescent="0.2">
      <c r="A9962" t="s">
        <v>10157</v>
      </c>
      <c r="B9962" t="s">
        <v>226</v>
      </c>
      <c r="C9962" t="s">
        <v>11000</v>
      </c>
      <c r="D9962" t="s">
        <v>10202</v>
      </c>
      <c r="E9962" t="s">
        <v>10237</v>
      </c>
      <c r="F9962" t="s">
        <v>10211</v>
      </c>
      <c r="G9962" t="s">
        <v>12199</v>
      </c>
    </row>
    <row r="9963" spans="1:7" x14ac:dyDescent="0.2">
      <c r="A9963" t="s">
        <v>10158</v>
      </c>
      <c r="B9963" t="s">
        <v>359</v>
      </c>
      <c r="C9963" t="s">
        <v>11155</v>
      </c>
      <c r="D9963" t="s">
        <v>10213</v>
      </c>
      <c r="E9963" t="s">
        <v>10908</v>
      </c>
      <c r="F9963" t="s">
        <v>11156</v>
      </c>
      <c r="G9963" t="s">
        <v>12061</v>
      </c>
    </row>
    <row r="9964" spans="1:7" x14ac:dyDescent="0.2">
      <c r="A9964" t="s">
        <v>10159</v>
      </c>
      <c r="B9964" t="s">
        <v>52</v>
      </c>
      <c r="C9964" t="s">
        <v>10361</v>
      </c>
      <c r="D9964" t="s">
        <v>10202</v>
      </c>
      <c r="E9964" t="s">
        <v>10203</v>
      </c>
      <c r="F9964" t="s">
        <v>10362</v>
      </c>
      <c r="G9964" t="s">
        <v>12061</v>
      </c>
    </row>
    <row r="9965" spans="1:7" x14ac:dyDescent="0.2">
      <c r="A9965" t="s">
        <v>10160</v>
      </c>
      <c r="B9965" t="s">
        <v>161</v>
      </c>
      <c r="C9965" t="s">
        <v>11869</v>
      </c>
      <c r="D9965" t="s">
        <v>10206</v>
      </c>
      <c r="E9965" t="s">
        <v>10473</v>
      </c>
      <c r="F9965" t="s">
        <v>11870</v>
      </c>
      <c r="G9965" t="s">
        <v>12147</v>
      </c>
    </row>
    <row r="9966" spans="1:7" x14ac:dyDescent="0.2">
      <c r="A9966" t="s">
        <v>10161</v>
      </c>
      <c r="B9966" t="s">
        <v>185</v>
      </c>
      <c r="C9966" t="s">
        <v>11514</v>
      </c>
      <c r="D9966" t="s">
        <v>10231</v>
      </c>
      <c r="E9966" t="s">
        <v>10359</v>
      </c>
      <c r="F9966" t="e">
        <v>#VALUE!</v>
      </c>
      <c r="G9966" t="s">
        <v>11981</v>
      </c>
    </row>
    <row r="9967" spans="1:7" x14ac:dyDescent="0.2">
      <c r="A9967" t="s">
        <v>10162</v>
      </c>
      <c r="B9967" t="s">
        <v>288</v>
      </c>
      <c r="C9967" t="s">
        <v>11121</v>
      </c>
      <c r="D9967" t="s">
        <v>10213</v>
      </c>
      <c r="E9967" t="s">
        <v>10513</v>
      </c>
      <c r="F9967" t="s">
        <v>10320</v>
      </c>
      <c r="G9967" t="s">
        <v>12331</v>
      </c>
    </row>
    <row r="9968" spans="1:7" x14ac:dyDescent="0.2">
      <c r="A9968" t="s">
        <v>10163</v>
      </c>
      <c r="B9968" t="s">
        <v>486</v>
      </c>
      <c r="C9968" t="s">
        <v>11375</v>
      </c>
      <c r="D9968" t="s">
        <v>10231</v>
      </c>
      <c r="E9968" t="s">
        <v>10203</v>
      </c>
      <c r="F9968" t="s">
        <v>10204</v>
      </c>
      <c r="G9968" t="s">
        <v>12053</v>
      </c>
    </row>
    <row r="9969" spans="1:7" x14ac:dyDescent="0.2">
      <c r="A9969" t="s">
        <v>10164</v>
      </c>
      <c r="B9969" t="s">
        <v>52</v>
      </c>
      <c r="C9969" t="s">
        <v>10500</v>
      </c>
      <c r="D9969" t="s">
        <v>10202</v>
      </c>
      <c r="E9969" t="s">
        <v>10203</v>
      </c>
      <c r="F9969" t="s">
        <v>10501</v>
      </c>
      <c r="G9969" t="s">
        <v>12163</v>
      </c>
    </row>
    <row r="9970" spans="1:7" x14ac:dyDescent="0.2">
      <c r="A9970" t="s">
        <v>10165</v>
      </c>
      <c r="B9970" t="s">
        <v>58</v>
      </c>
      <c r="C9970" t="s">
        <v>11065</v>
      </c>
      <c r="D9970" t="s">
        <v>10213</v>
      </c>
      <c r="E9970" t="s">
        <v>10250</v>
      </c>
      <c r="F9970" t="s">
        <v>11066</v>
      </c>
      <c r="G9970" t="s">
        <v>12017</v>
      </c>
    </row>
    <row r="9971" spans="1:7" x14ac:dyDescent="0.2">
      <c r="A9971" t="s">
        <v>10166</v>
      </c>
      <c r="B9971" t="s">
        <v>268</v>
      </c>
      <c r="C9971" t="s">
        <v>11913</v>
      </c>
      <c r="D9971" t="s">
        <v>10231</v>
      </c>
      <c r="E9971" t="s">
        <v>10660</v>
      </c>
      <c r="F9971" t="s">
        <v>11914</v>
      </c>
      <c r="G9971" t="s">
        <v>11981</v>
      </c>
    </row>
    <row r="9972" spans="1:7" x14ac:dyDescent="0.2">
      <c r="A9972" t="s">
        <v>10167</v>
      </c>
      <c r="B9972" t="s">
        <v>1118</v>
      </c>
      <c r="C9972" t="s">
        <v>10633</v>
      </c>
      <c r="D9972" t="s">
        <v>10213</v>
      </c>
      <c r="E9972" t="s">
        <v>10203</v>
      </c>
      <c r="F9972" t="s">
        <v>10634</v>
      </c>
      <c r="G9972" t="s">
        <v>12191</v>
      </c>
    </row>
    <row r="9973" spans="1:7" x14ac:dyDescent="0.2">
      <c r="A9973" t="s">
        <v>10168</v>
      </c>
      <c r="B9973" t="s">
        <v>1132</v>
      </c>
      <c r="C9973" t="s">
        <v>11377</v>
      </c>
      <c r="D9973" t="s">
        <v>10231</v>
      </c>
      <c r="E9973" t="s">
        <v>11119</v>
      </c>
      <c r="F9973" t="s">
        <v>11378</v>
      </c>
      <c r="G9973" t="s">
        <v>12243</v>
      </c>
    </row>
    <row r="9974" spans="1:7" x14ac:dyDescent="0.2">
      <c r="A9974" t="s">
        <v>10169</v>
      </c>
      <c r="B9974" t="s">
        <v>288</v>
      </c>
      <c r="C9974" t="s">
        <v>11091</v>
      </c>
      <c r="D9974" t="s">
        <v>10202</v>
      </c>
      <c r="E9974" t="s">
        <v>10203</v>
      </c>
      <c r="F9974" t="s">
        <v>11092</v>
      </c>
      <c r="G9974" t="s">
        <v>12077</v>
      </c>
    </row>
    <row r="9975" spans="1:7" x14ac:dyDescent="0.2">
      <c r="A9975" t="s">
        <v>10170</v>
      </c>
      <c r="B9975" t="s">
        <v>140</v>
      </c>
      <c r="C9975" t="s">
        <v>11794</v>
      </c>
      <c r="D9975" t="s">
        <v>10206</v>
      </c>
      <c r="E9975" t="s">
        <v>10203</v>
      </c>
      <c r="F9975" t="s">
        <v>10465</v>
      </c>
      <c r="G9975" t="s">
        <v>12338</v>
      </c>
    </row>
    <row r="9976" spans="1:7" x14ac:dyDescent="0.2">
      <c r="A9976" t="s">
        <v>10171</v>
      </c>
      <c r="B9976" t="s">
        <v>22</v>
      </c>
      <c r="C9976" t="s">
        <v>10339</v>
      </c>
      <c r="D9976" t="s">
        <v>10213</v>
      </c>
      <c r="E9976" t="s">
        <v>10253</v>
      </c>
      <c r="F9976" t="s">
        <v>10340</v>
      </c>
      <c r="G9976" t="s">
        <v>12017</v>
      </c>
    </row>
    <row r="9977" spans="1:7" x14ac:dyDescent="0.2">
      <c r="A9977" t="s">
        <v>10172</v>
      </c>
      <c r="B9977" t="s">
        <v>38</v>
      </c>
      <c r="C9977" t="s">
        <v>11561</v>
      </c>
      <c r="D9977" t="s">
        <v>10213</v>
      </c>
      <c r="E9977" t="s">
        <v>10203</v>
      </c>
      <c r="F9977" t="s">
        <v>11562</v>
      </c>
      <c r="G9977" t="s">
        <v>12057</v>
      </c>
    </row>
    <row r="9978" spans="1:7" x14ac:dyDescent="0.2">
      <c r="A9978" t="s">
        <v>10173</v>
      </c>
      <c r="B9978" t="s">
        <v>356</v>
      </c>
      <c r="C9978" t="s">
        <v>10321</v>
      </c>
      <c r="D9978" t="s">
        <v>10202</v>
      </c>
      <c r="E9978" t="s">
        <v>10322</v>
      </c>
      <c r="F9978" t="s">
        <v>10323</v>
      </c>
      <c r="G9978" t="s">
        <v>12219</v>
      </c>
    </row>
    <row r="9979" spans="1:7" x14ac:dyDescent="0.2">
      <c r="A9979" t="s">
        <v>10174</v>
      </c>
      <c r="B9979" t="s">
        <v>245</v>
      </c>
      <c r="C9979" t="s">
        <v>11917</v>
      </c>
      <c r="D9979" t="s">
        <v>10202</v>
      </c>
      <c r="E9979" t="s">
        <v>10203</v>
      </c>
      <c r="F9979" t="s">
        <v>10373</v>
      </c>
      <c r="G9979" t="s">
        <v>12199</v>
      </c>
    </row>
    <row r="9980" spans="1:7" x14ac:dyDescent="0.2">
      <c r="A9980" t="s">
        <v>10175</v>
      </c>
      <c r="B9980" t="s">
        <v>7</v>
      </c>
      <c r="C9980" t="s">
        <v>11963</v>
      </c>
      <c r="D9980" t="s">
        <v>10231</v>
      </c>
      <c r="E9980" t="s">
        <v>10565</v>
      </c>
      <c r="F9980" t="s">
        <v>11964</v>
      </c>
      <c r="G9980" t="s">
        <v>12235</v>
      </c>
    </row>
    <row r="9981" spans="1:7" x14ac:dyDescent="0.2">
      <c r="A9981" t="s">
        <v>10176</v>
      </c>
      <c r="B9981" t="s">
        <v>126</v>
      </c>
      <c r="C9981" t="s">
        <v>10836</v>
      </c>
      <c r="D9981" t="s">
        <v>10202</v>
      </c>
      <c r="E9981" t="s">
        <v>10203</v>
      </c>
      <c r="F9981" t="s">
        <v>10837</v>
      </c>
      <c r="G9981" t="s">
        <v>12033</v>
      </c>
    </row>
    <row r="9982" spans="1:7" x14ac:dyDescent="0.2">
      <c r="A9982" t="s">
        <v>10177</v>
      </c>
      <c r="B9982" t="s">
        <v>88</v>
      </c>
      <c r="C9982" t="s">
        <v>10706</v>
      </c>
      <c r="D9982" t="s">
        <v>10206</v>
      </c>
      <c r="E9982" t="s">
        <v>10309</v>
      </c>
      <c r="F9982" t="s">
        <v>10707</v>
      </c>
      <c r="G9982" t="s">
        <v>12269</v>
      </c>
    </row>
    <row r="9983" spans="1:7" x14ac:dyDescent="0.2">
      <c r="A9983" t="s">
        <v>10178</v>
      </c>
      <c r="B9983" t="s">
        <v>294</v>
      </c>
      <c r="C9983" t="s">
        <v>10656</v>
      </c>
      <c r="D9983" t="s">
        <v>10231</v>
      </c>
      <c r="E9983" t="s">
        <v>10657</v>
      </c>
      <c r="F9983" t="s">
        <v>10658</v>
      </c>
      <c r="G9983" t="s">
        <v>12135</v>
      </c>
    </row>
    <row r="9984" spans="1:7" x14ac:dyDescent="0.2">
      <c r="A9984" t="s">
        <v>10179</v>
      </c>
      <c r="B9984" t="s">
        <v>331</v>
      </c>
      <c r="C9984" t="s">
        <v>10521</v>
      </c>
      <c r="D9984" t="s">
        <v>10231</v>
      </c>
      <c r="E9984" t="s">
        <v>10210</v>
      </c>
      <c r="F9984" t="s">
        <v>10522</v>
      </c>
      <c r="G9984" t="s">
        <v>12159</v>
      </c>
    </row>
    <row r="9985" spans="1:7" x14ac:dyDescent="0.2">
      <c r="A9985" t="s">
        <v>10180</v>
      </c>
      <c r="B9985" t="s">
        <v>245</v>
      </c>
      <c r="C9985" t="s">
        <v>10452</v>
      </c>
      <c r="D9985" t="s">
        <v>10202</v>
      </c>
      <c r="E9985" t="s">
        <v>10436</v>
      </c>
      <c r="F9985" t="s">
        <v>10453</v>
      </c>
      <c r="G9985" t="s">
        <v>12277</v>
      </c>
    </row>
    <row r="9986" spans="1:7" x14ac:dyDescent="0.2">
      <c r="A9986" t="s">
        <v>10181</v>
      </c>
      <c r="B9986" t="s">
        <v>347</v>
      </c>
      <c r="C9986" t="s">
        <v>10487</v>
      </c>
      <c r="D9986" t="s">
        <v>10202</v>
      </c>
      <c r="E9986" t="s">
        <v>10224</v>
      </c>
      <c r="F9986" t="s">
        <v>10488</v>
      </c>
      <c r="G9986" t="s">
        <v>12243</v>
      </c>
    </row>
    <row r="9987" spans="1:7" x14ac:dyDescent="0.2">
      <c r="A9987" t="s">
        <v>10182</v>
      </c>
      <c r="B9987" t="s">
        <v>281</v>
      </c>
      <c r="C9987" t="s">
        <v>11649</v>
      </c>
      <c r="D9987" t="s">
        <v>10206</v>
      </c>
      <c r="E9987" t="s">
        <v>10232</v>
      </c>
      <c r="F9987" t="s">
        <v>11650</v>
      </c>
      <c r="G9987" t="s">
        <v>12025</v>
      </c>
    </row>
    <row r="9988" spans="1:7" x14ac:dyDescent="0.2">
      <c r="A9988" t="s">
        <v>10183</v>
      </c>
      <c r="B9988" t="s">
        <v>40</v>
      </c>
      <c r="C9988" t="s">
        <v>11741</v>
      </c>
      <c r="D9988" t="s">
        <v>10231</v>
      </c>
      <c r="E9988" t="s">
        <v>11037</v>
      </c>
      <c r="F9988" t="s">
        <v>11742</v>
      </c>
      <c r="G9988" t="s">
        <v>12057</v>
      </c>
    </row>
    <row r="9989" spans="1:7" x14ac:dyDescent="0.2">
      <c r="A9989" t="s">
        <v>10184</v>
      </c>
      <c r="B9989" t="s">
        <v>34</v>
      </c>
      <c r="C9989" t="s">
        <v>10836</v>
      </c>
      <c r="D9989" t="s">
        <v>10202</v>
      </c>
      <c r="E9989" t="s">
        <v>10203</v>
      </c>
      <c r="F9989" t="s">
        <v>10837</v>
      </c>
      <c r="G9989" t="s">
        <v>12163</v>
      </c>
    </row>
    <row r="9990" spans="1:7" x14ac:dyDescent="0.2">
      <c r="A9990" t="s">
        <v>10185</v>
      </c>
      <c r="B9990" t="s">
        <v>34</v>
      </c>
      <c r="C9990" t="s">
        <v>10754</v>
      </c>
      <c r="D9990" t="s">
        <v>10206</v>
      </c>
      <c r="E9990" t="s">
        <v>10407</v>
      </c>
      <c r="F9990" t="s">
        <v>10755</v>
      </c>
      <c r="G9990" t="s">
        <v>12327</v>
      </c>
    </row>
    <row r="9991" spans="1:7" x14ac:dyDescent="0.2">
      <c r="A9991" t="s">
        <v>10186</v>
      </c>
      <c r="B9991" t="s">
        <v>677</v>
      </c>
      <c r="C9991" t="s">
        <v>11464</v>
      </c>
      <c r="D9991" t="s">
        <v>10206</v>
      </c>
      <c r="E9991" t="s">
        <v>10436</v>
      </c>
      <c r="F9991" t="s">
        <v>11465</v>
      </c>
      <c r="G9991" t="s">
        <v>12219</v>
      </c>
    </row>
    <row r="9992" spans="1:7" x14ac:dyDescent="0.2">
      <c r="A9992" t="s">
        <v>10187</v>
      </c>
      <c r="B9992" t="s">
        <v>154</v>
      </c>
      <c r="C9992" t="s">
        <v>11364</v>
      </c>
      <c r="D9992" t="s">
        <v>10231</v>
      </c>
      <c r="E9992" t="s">
        <v>11365</v>
      </c>
      <c r="F9992" t="s">
        <v>10673</v>
      </c>
      <c r="G9992" t="s">
        <v>12285</v>
      </c>
    </row>
    <row r="9993" spans="1:7" x14ac:dyDescent="0.2">
      <c r="A9993" t="s">
        <v>10188</v>
      </c>
      <c r="B9993" t="s">
        <v>60</v>
      </c>
      <c r="C9993" t="s">
        <v>10533</v>
      </c>
      <c r="D9993" t="s">
        <v>10206</v>
      </c>
      <c r="E9993" t="s">
        <v>10203</v>
      </c>
      <c r="F9993" t="s">
        <v>10534</v>
      </c>
      <c r="G9993" t="s">
        <v>12239</v>
      </c>
    </row>
    <row r="9994" spans="1:7" x14ac:dyDescent="0.2">
      <c r="A9994" t="s">
        <v>10189</v>
      </c>
      <c r="B9994" t="s">
        <v>161</v>
      </c>
      <c r="C9994" t="s">
        <v>11153</v>
      </c>
      <c r="D9994" t="s">
        <v>10213</v>
      </c>
      <c r="E9994" t="s">
        <v>10285</v>
      </c>
      <c r="F9994" t="s">
        <v>11154</v>
      </c>
      <c r="G9994" t="s">
        <v>12323</v>
      </c>
    </row>
    <row r="9995" spans="1:7" x14ac:dyDescent="0.2">
      <c r="A9995" t="s">
        <v>10190</v>
      </c>
      <c r="B9995" t="s">
        <v>434</v>
      </c>
      <c r="C9995" t="s">
        <v>10305</v>
      </c>
      <c r="D9995" t="s">
        <v>10202</v>
      </c>
      <c r="E9995" t="s">
        <v>10306</v>
      </c>
      <c r="F9995" t="s">
        <v>10307</v>
      </c>
      <c r="G9995" t="s">
        <v>12171</v>
      </c>
    </row>
    <row r="9996" spans="1:7" x14ac:dyDescent="0.2">
      <c r="A9996" t="s">
        <v>10191</v>
      </c>
      <c r="B9996" t="s">
        <v>58</v>
      </c>
      <c r="C9996" t="s">
        <v>10263</v>
      </c>
      <c r="D9996" t="s">
        <v>10202</v>
      </c>
      <c r="E9996" t="s">
        <v>10203</v>
      </c>
      <c r="F9996" t="s">
        <v>10264</v>
      </c>
      <c r="G9996" t="s">
        <v>12073</v>
      </c>
    </row>
    <row r="9997" spans="1:7" x14ac:dyDescent="0.2">
      <c r="A9997" t="s">
        <v>10192</v>
      </c>
      <c r="B9997" t="s">
        <v>176</v>
      </c>
      <c r="C9997" t="s">
        <v>10579</v>
      </c>
      <c r="D9997" t="s">
        <v>10213</v>
      </c>
      <c r="E9997" t="s">
        <v>10203</v>
      </c>
      <c r="F9997" t="s">
        <v>10325</v>
      </c>
      <c r="G9997" t="s">
        <v>12316</v>
      </c>
    </row>
    <row r="9998" spans="1:7" x14ac:dyDescent="0.2">
      <c r="A9998" t="s">
        <v>10193</v>
      </c>
      <c r="B9998" t="s">
        <v>106</v>
      </c>
      <c r="C9998" t="s">
        <v>10996</v>
      </c>
      <c r="D9998" t="s">
        <v>10231</v>
      </c>
      <c r="E9998" t="s">
        <v>10228</v>
      </c>
      <c r="F9998" t="s">
        <v>10997</v>
      </c>
      <c r="G9998" t="s">
        <v>12128</v>
      </c>
    </row>
    <row r="9999" spans="1:7" x14ac:dyDescent="0.2">
      <c r="A9999" t="s">
        <v>10194</v>
      </c>
      <c r="B9999" t="s">
        <v>526</v>
      </c>
      <c r="C9999" t="s">
        <v>11563</v>
      </c>
      <c r="D9999" t="s">
        <v>10206</v>
      </c>
      <c r="E9999" t="s">
        <v>10557</v>
      </c>
      <c r="F9999" t="s">
        <v>11564</v>
      </c>
      <c r="G9999" t="s">
        <v>12331</v>
      </c>
    </row>
    <row r="10000" spans="1:7" x14ac:dyDescent="0.2">
      <c r="A10000" t="s">
        <v>10195</v>
      </c>
      <c r="B10000" t="s">
        <v>69</v>
      </c>
      <c r="C10000" t="s">
        <v>11303</v>
      </c>
      <c r="D10000" t="s">
        <v>10213</v>
      </c>
      <c r="E10000" t="s">
        <v>10203</v>
      </c>
      <c r="F10000" t="s">
        <v>10405</v>
      </c>
      <c r="G10000" t="s">
        <v>12041</v>
      </c>
    </row>
    <row r="10001" spans="1:7" x14ac:dyDescent="0.2">
      <c r="A10001" t="s">
        <v>10196</v>
      </c>
      <c r="B10001" t="s">
        <v>80</v>
      </c>
      <c r="C10001" t="s">
        <v>11819</v>
      </c>
      <c r="D10001" t="s">
        <v>10231</v>
      </c>
      <c r="E10001" t="s">
        <v>10266</v>
      </c>
      <c r="F10001" t="s">
        <v>11820</v>
      </c>
      <c r="G10001" t="s">
        <v>12331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topLeftCell="D1" workbookViewId="0">
      <selection activeCell="C1" sqref="C1:I1048576"/>
    </sheetView>
  </sheetViews>
  <sheetFormatPr baseColWidth="10" defaultRowHeight="16" x14ac:dyDescent="0.2"/>
  <cols>
    <col min="1" max="1" width="17.5" style="1" customWidth="1"/>
    <col min="2" max="2" width="23.6640625" style="1" customWidth="1"/>
    <col min="3" max="3" width="40" customWidth="1"/>
    <col min="4" max="4" width="31.33203125" customWidth="1"/>
    <col min="5" max="5" width="39.1640625" customWidth="1"/>
    <col min="6" max="6" width="14.83203125" customWidth="1"/>
    <col min="7" max="7" width="34" customWidth="1"/>
    <col min="8" max="8" width="21.5" customWidth="1"/>
  </cols>
  <sheetData>
    <row r="1" spans="1:9" x14ac:dyDescent="0.2">
      <c r="A1" s="1" t="s">
        <v>12361</v>
      </c>
      <c r="B1" s="1" t="s">
        <v>12362</v>
      </c>
      <c r="C1" t="s">
        <v>0</v>
      </c>
      <c r="D1" t="s">
        <v>1</v>
      </c>
      <c r="E1" t="s">
        <v>10197</v>
      </c>
      <c r="F1" t="s">
        <v>10198</v>
      </c>
      <c r="G1" t="s">
        <v>10199</v>
      </c>
      <c r="H1" t="s">
        <v>10200</v>
      </c>
      <c r="I1" t="s">
        <v>590</v>
      </c>
    </row>
    <row r="2" spans="1:9" x14ac:dyDescent="0.2">
      <c r="A2" s="1">
        <f ca="1">RANDBETWEEN(1,1000)</f>
        <v>619</v>
      </c>
      <c r="B2" s="1">
        <f ca="1">RANDBETWEEN(1,100)</f>
        <v>4</v>
      </c>
      <c r="C2" t="s">
        <v>1185</v>
      </c>
      <c r="D2" t="s">
        <v>82</v>
      </c>
      <c r="E2" t="str">
        <f ca="1">VLOOKUP($A2,'Company Lookup'!$A:$E,2,FALSE)</f>
        <v>Echo Global Logistics, Inc.</v>
      </c>
      <c r="F2" t="str">
        <f ca="1">VLOOKUP($A2,'Company Lookup'!$A:$E,3,FALSE)</f>
        <v>501-1000</v>
      </c>
      <c r="G2" t="str">
        <f ca="1">VLOOKUP($A2,'Company Lookup'!$A:$E,4,FALSE)</f>
        <v>Oil Refining/Marketing</v>
      </c>
      <c r="H2" t="str">
        <f ca="1">VLOOKUP($A2,'Company Lookup'!$A:$E,5,FALSE)</f>
        <v>www.echo.com</v>
      </c>
      <c r="I2" t="str">
        <f ca="1">VLOOKUP($B2,'Sales Rep Lookup'!$A:$C,2,FALSE)</f>
        <v>Ignatius Frank</v>
      </c>
    </row>
    <row r="3" spans="1:9" x14ac:dyDescent="0.2">
      <c r="A3" s="1">
        <f t="shared" ref="A3:A66" ca="1" si="0">RANDBETWEEN(1,1000)</f>
        <v>801</v>
      </c>
      <c r="B3" s="1">
        <f t="shared" ref="B3:B66" ca="1" si="1">RANDBETWEEN(1,100)</f>
        <v>67</v>
      </c>
      <c r="C3" t="s">
        <v>1186</v>
      </c>
      <c r="D3" t="s">
        <v>94</v>
      </c>
      <c r="E3" t="str">
        <f ca="1">VLOOKUP($A3,'Company Lookup'!$A:$E,2,FALSE)</f>
        <v>Tyler Technologies, Inc.</v>
      </c>
      <c r="F3" t="str">
        <f ca="1">VLOOKUP($A3,'Company Lookup'!$A:$E,3,FALSE)</f>
        <v>10000+</v>
      </c>
      <c r="G3" t="str">
        <f ca="1">VLOOKUP($A3,'Company Lookup'!$A:$E,4,FALSE)</f>
        <v>Computer Software: Prepackaged Software</v>
      </c>
      <c r="H3" t="str">
        <f ca="1">VLOOKUP($A3,'Company Lookup'!$A:$E,5,FALSE)</f>
        <v>www.tyler.com</v>
      </c>
      <c r="I3" t="str">
        <f ca="1">VLOOKUP($B3,'Sales Rep Lookup'!$A:$C,2,FALSE)</f>
        <v>Velma Eaton</v>
      </c>
    </row>
    <row r="4" spans="1:9" x14ac:dyDescent="0.2">
      <c r="A4" s="1">
        <f t="shared" ca="1" si="0"/>
        <v>722</v>
      </c>
      <c r="B4" s="1">
        <f t="shared" ca="1" si="1"/>
        <v>56</v>
      </c>
      <c r="C4" t="s">
        <v>1187</v>
      </c>
      <c r="D4" t="s">
        <v>630</v>
      </c>
      <c r="E4" t="str">
        <f ca="1">VLOOKUP($A4,'Company Lookup'!$A:$E,2,FALSE)</f>
        <v>Pioneer Natural Resources Company</v>
      </c>
      <c r="F4" t="str">
        <f ca="1">VLOOKUP($A4,'Company Lookup'!$A:$E,3,FALSE)</f>
        <v>201-500</v>
      </c>
      <c r="G4" t="str">
        <f ca="1">VLOOKUP($A4,'Company Lookup'!$A:$E,4,FALSE)</f>
        <v>Oil &amp; Gas Production</v>
      </c>
      <c r="H4" t="str">
        <f ca="1">VLOOKUP($A4,'Company Lookup'!$A:$E,5,FALSE)</f>
        <v>www.pioneer.com</v>
      </c>
      <c r="I4" t="str">
        <f ca="1">VLOOKUP($B4,'Sales Rep Lookup'!$A:$C,2,FALSE)</f>
        <v>Hayley Munoz</v>
      </c>
    </row>
    <row r="5" spans="1:9" x14ac:dyDescent="0.2">
      <c r="A5" s="1">
        <f t="shared" ca="1" si="0"/>
        <v>726</v>
      </c>
      <c r="B5" s="1">
        <f t="shared" ca="1" si="1"/>
        <v>38</v>
      </c>
      <c r="C5" t="s">
        <v>1188</v>
      </c>
      <c r="D5" t="s">
        <v>208</v>
      </c>
      <c r="E5" t="str">
        <f ca="1">VLOOKUP($A5,'Company Lookup'!$A:$E,2,FALSE)</f>
        <v>Liberty Expedia Holdings, Inc.</v>
      </c>
      <c r="F5" t="str">
        <f ca="1">VLOOKUP($A5,'Company Lookup'!$A:$E,3,FALSE)</f>
        <v>201-500</v>
      </c>
      <c r="G5" t="str">
        <f ca="1">VLOOKUP($A5,'Company Lookup'!$A:$E,4,FALSE)</f>
        <v>Other Consumer Services</v>
      </c>
      <c r="H5" t="str">
        <f ca="1">VLOOKUP($A5,'Company Lookup'!$A:$E,5,FALSE)</f>
        <v>www.liberty.com</v>
      </c>
      <c r="I5" t="str">
        <f ca="1">VLOOKUP($B5,'Sales Rep Lookup'!$A:$C,2,FALSE)</f>
        <v>Colleen Harper</v>
      </c>
    </row>
    <row r="6" spans="1:9" x14ac:dyDescent="0.2">
      <c r="A6" s="1">
        <f t="shared" ca="1" si="0"/>
        <v>561</v>
      </c>
      <c r="B6" s="1">
        <f t="shared" ca="1" si="1"/>
        <v>71</v>
      </c>
      <c r="C6" t="s">
        <v>1189</v>
      </c>
      <c r="D6" t="s">
        <v>1190</v>
      </c>
      <c r="E6" t="str">
        <f ca="1">VLOOKUP($A6,'Company Lookup'!$A:$E,2,FALSE)</f>
        <v>Vital Therapies, Inc.</v>
      </c>
      <c r="F6" t="str">
        <f ca="1">VLOOKUP($A6,'Company Lookup'!$A:$E,3,FALSE)</f>
        <v>201-500</v>
      </c>
      <c r="G6" t="str">
        <f ca="1">VLOOKUP($A6,'Company Lookup'!$A:$E,4,FALSE)</f>
        <v>Major Pharmaceuticals</v>
      </c>
      <c r="H6" t="str">
        <f ca="1">VLOOKUP($A6,'Company Lookup'!$A:$E,5,FALSE)</f>
        <v>www.vital.com</v>
      </c>
      <c r="I6" t="str">
        <f ca="1">VLOOKUP($B6,'Sales Rep Lookup'!$A:$C,2,FALSE)</f>
        <v>Farrah Mcgee</v>
      </c>
    </row>
    <row r="7" spans="1:9" x14ac:dyDescent="0.2">
      <c r="A7" s="1">
        <f t="shared" ca="1" si="0"/>
        <v>307</v>
      </c>
      <c r="B7" s="1">
        <f t="shared" ca="1" si="1"/>
        <v>2</v>
      </c>
      <c r="C7" t="s">
        <v>1191</v>
      </c>
      <c r="D7" t="s">
        <v>442</v>
      </c>
      <c r="E7" t="str">
        <f ca="1">VLOOKUP($A7,'Company Lookup'!$A:$E,2,FALSE)</f>
        <v>Aberdeen Singapore Fund, Inc.</v>
      </c>
      <c r="F7" t="str">
        <f ca="1">VLOOKUP($A7,'Company Lookup'!$A:$E,3,FALSE)</f>
        <v>10000+</v>
      </c>
      <c r="G7" t="str">
        <f ca="1">VLOOKUP($A7,'Company Lookup'!$A:$E,4,FALSE)</f>
        <v>Holdings</v>
      </c>
      <c r="H7" t="str">
        <f ca="1">VLOOKUP($A7,'Company Lookup'!$A:$E,5,FALSE)</f>
        <v>www.aberdeen.com</v>
      </c>
      <c r="I7" t="str">
        <f ca="1">VLOOKUP($B7,'Sales Rep Lookup'!$A:$C,2,FALSE)</f>
        <v>Samuel Acosta</v>
      </c>
    </row>
    <row r="8" spans="1:9" x14ac:dyDescent="0.2">
      <c r="A8" s="1">
        <f t="shared" ca="1" si="0"/>
        <v>825</v>
      </c>
      <c r="B8" s="1">
        <f t="shared" ca="1" si="1"/>
        <v>40</v>
      </c>
      <c r="C8" t="s">
        <v>1192</v>
      </c>
      <c r="D8" t="s">
        <v>42</v>
      </c>
      <c r="E8" t="str">
        <f ca="1">VLOOKUP($A8,'Company Lookup'!$A:$E,2,FALSE)</f>
        <v>Marine Petroleum Trust</v>
      </c>
      <c r="F8" t="str">
        <f ca="1">VLOOKUP($A8,'Company Lookup'!$A:$E,3,FALSE)</f>
        <v>10000+</v>
      </c>
      <c r="G8" t="str">
        <f ca="1">VLOOKUP($A8,'Company Lookup'!$A:$E,4,FALSE)</f>
        <v>Oil &amp; Gas Production</v>
      </c>
      <c r="H8" t="str">
        <f ca="1">VLOOKUP($A8,'Company Lookup'!$A:$E,5,FALSE)</f>
        <v>www.marine.com</v>
      </c>
      <c r="I8" t="str">
        <f ca="1">VLOOKUP($B8,'Sales Rep Lookup'!$A:$C,2,FALSE)</f>
        <v>Amal Hodges</v>
      </c>
    </row>
    <row r="9" spans="1:9" x14ac:dyDescent="0.2">
      <c r="A9" s="1">
        <f t="shared" ca="1" si="0"/>
        <v>944</v>
      </c>
      <c r="B9" s="1">
        <f t="shared" ca="1" si="1"/>
        <v>33</v>
      </c>
      <c r="C9" t="s">
        <v>1193</v>
      </c>
      <c r="D9" t="s">
        <v>356</v>
      </c>
      <c r="E9" t="str">
        <f ca="1">VLOOKUP($A9,'Company Lookup'!$A:$E,2,FALSE)</f>
        <v>Voya Prime Rate Trust</v>
      </c>
      <c r="F9" t="str">
        <f ca="1">VLOOKUP($A9,'Company Lookup'!$A:$E,3,FALSE)</f>
        <v>1001-5000</v>
      </c>
      <c r="G9" t="str">
        <f ca="1">VLOOKUP($A9,'Company Lookup'!$A:$E,4,FALSE)</f>
        <v>Holdings</v>
      </c>
      <c r="H9" t="str">
        <f ca="1">VLOOKUP($A9,'Company Lookup'!$A:$E,5,FALSE)</f>
        <v>www.voya.com</v>
      </c>
      <c r="I9" t="str">
        <f ca="1">VLOOKUP($B9,'Sales Rep Lookup'!$A:$C,2,FALSE)</f>
        <v>Chester Payne</v>
      </c>
    </row>
    <row r="10" spans="1:9" x14ac:dyDescent="0.2">
      <c r="A10" s="1">
        <f t="shared" ca="1" si="0"/>
        <v>201</v>
      </c>
      <c r="B10" s="1">
        <f t="shared" ca="1" si="1"/>
        <v>28</v>
      </c>
      <c r="C10" t="s">
        <v>1194</v>
      </c>
      <c r="D10" t="s">
        <v>58</v>
      </c>
      <c r="E10" t="str">
        <f ca="1">VLOOKUP($A10,'Company Lookup'!$A:$E,2,FALSE)</f>
        <v>Student Transportation Inc</v>
      </c>
      <c r="F10" t="str">
        <f ca="1">VLOOKUP($A10,'Company Lookup'!$A:$E,3,FALSE)</f>
        <v>501-1000</v>
      </c>
      <c r="G10" t="str">
        <f ca="1">VLOOKUP($A10,'Company Lookup'!$A:$E,4,FALSE)</f>
        <v>Other Transportation</v>
      </c>
      <c r="H10" t="str">
        <f ca="1">VLOOKUP($A10,'Company Lookup'!$A:$E,5,FALSE)</f>
        <v>www.student.com</v>
      </c>
      <c r="I10" t="str">
        <f ca="1">VLOOKUP($B10,'Sales Rep Lookup'!$A:$C,2,FALSE)</f>
        <v>Thomas Kidd</v>
      </c>
    </row>
    <row r="11" spans="1:9" x14ac:dyDescent="0.2">
      <c r="A11" s="1">
        <f t="shared" ca="1" si="0"/>
        <v>368</v>
      </c>
      <c r="B11" s="1">
        <f t="shared" ca="1" si="1"/>
        <v>61</v>
      </c>
      <c r="C11" t="s">
        <v>1195</v>
      </c>
      <c r="D11" t="s">
        <v>409</v>
      </c>
      <c r="E11" t="str">
        <f ca="1">VLOOKUP($A11,'Company Lookup'!$A:$E,2,FALSE)</f>
        <v>Bank of Nova Scotia (The)</v>
      </c>
      <c r="F11" t="str">
        <f ca="1">VLOOKUP($A11,'Company Lookup'!$A:$E,3,FALSE)</f>
        <v>1001-5000</v>
      </c>
      <c r="G11" t="str">
        <f ca="1">VLOOKUP($A11,'Company Lookup'!$A:$E,4,FALSE)</f>
        <v>Major Banks</v>
      </c>
      <c r="H11" t="str">
        <f ca="1">VLOOKUP($A11,'Company Lookup'!$A:$E,5,FALSE)</f>
        <v>www.bank.com</v>
      </c>
      <c r="I11" t="str">
        <f ca="1">VLOOKUP($B11,'Sales Rep Lookup'!$A:$C,2,FALSE)</f>
        <v>Maryam Whitfield</v>
      </c>
    </row>
    <row r="12" spans="1:9" x14ac:dyDescent="0.2">
      <c r="A12" s="1">
        <f t="shared" ca="1" si="0"/>
        <v>766</v>
      </c>
      <c r="B12" s="1">
        <f t="shared" ca="1" si="1"/>
        <v>71</v>
      </c>
      <c r="C12" t="s">
        <v>1196</v>
      </c>
      <c r="D12" t="s">
        <v>130</v>
      </c>
      <c r="E12" t="str">
        <f ca="1">VLOOKUP($A12,'Company Lookup'!$A:$E,2,FALSE)</f>
        <v>BlackRock Science and Technology Trust</v>
      </c>
      <c r="F12" t="str">
        <f ca="1">VLOOKUP($A12,'Company Lookup'!$A:$E,3,FALSE)</f>
        <v>1001-5000</v>
      </c>
      <c r="G12" t="str">
        <f ca="1">VLOOKUP($A12,'Company Lookup'!$A:$E,4,FALSE)</f>
        <v>Holdings</v>
      </c>
      <c r="H12" t="str">
        <f ca="1">VLOOKUP($A12,'Company Lookup'!$A:$E,5,FALSE)</f>
        <v>www.blackrock.com</v>
      </c>
      <c r="I12" t="str">
        <f ca="1">VLOOKUP($B12,'Sales Rep Lookup'!$A:$C,2,FALSE)</f>
        <v>Farrah Mcgee</v>
      </c>
    </row>
    <row r="13" spans="1:9" x14ac:dyDescent="0.2">
      <c r="A13" s="1">
        <f t="shared" ca="1" si="0"/>
        <v>86</v>
      </c>
      <c r="B13" s="1">
        <f t="shared" ca="1" si="1"/>
        <v>10</v>
      </c>
      <c r="C13" t="s">
        <v>1197</v>
      </c>
      <c r="D13" t="s">
        <v>158</v>
      </c>
      <c r="E13" t="str">
        <f ca="1">VLOOKUP($A13,'Company Lookup'!$A:$E,2,FALSE)</f>
        <v>PCM, Inc.</v>
      </c>
      <c r="F13" t="str">
        <f ca="1">VLOOKUP($A13,'Company Lookup'!$A:$E,3,FALSE)</f>
        <v>1001-5000</v>
      </c>
      <c r="G13" t="str">
        <f ca="1">VLOOKUP($A13,'Company Lookup'!$A:$E,4,FALSE)</f>
        <v>Catalog/Specialty Distribution</v>
      </c>
      <c r="H13" t="str">
        <f ca="1">VLOOKUP($A13,'Company Lookup'!$A:$E,5,FALSE)</f>
        <v>www.pcm,.com</v>
      </c>
      <c r="I13" t="str">
        <f ca="1">VLOOKUP($B13,'Sales Rep Lookup'!$A:$C,2,FALSE)</f>
        <v>Seth Rosario</v>
      </c>
    </row>
    <row r="14" spans="1:9" x14ac:dyDescent="0.2">
      <c r="A14" s="1">
        <f t="shared" ca="1" si="0"/>
        <v>591</v>
      </c>
      <c r="B14" s="1">
        <f t="shared" ca="1" si="1"/>
        <v>23</v>
      </c>
      <c r="C14" t="s">
        <v>1198</v>
      </c>
      <c r="D14" t="s">
        <v>375</v>
      </c>
      <c r="E14" t="str">
        <f ca="1">VLOOKUP($A14,'Company Lookup'!$A:$E,2,FALSE)</f>
        <v>Ternium S.A.</v>
      </c>
      <c r="F14" t="str">
        <f ca="1">VLOOKUP($A14,'Company Lookup'!$A:$E,3,FALSE)</f>
        <v>10000+</v>
      </c>
      <c r="G14" t="str">
        <f ca="1">VLOOKUP($A14,'Company Lookup'!$A:$E,4,FALSE)</f>
        <v>Steel/Iron Ore</v>
      </c>
      <c r="H14" t="str">
        <f ca="1">VLOOKUP($A14,'Company Lookup'!$A:$E,5,FALSE)</f>
        <v>www.ternium.com</v>
      </c>
      <c r="I14" t="str">
        <f ca="1">VLOOKUP($B14,'Sales Rep Lookup'!$A:$C,2,FALSE)</f>
        <v>Wylie Klein</v>
      </c>
    </row>
    <row r="15" spans="1:9" x14ac:dyDescent="0.2">
      <c r="A15" s="1">
        <f t="shared" ca="1" si="0"/>
        <v>475</v>
      </c>
      <c r="B15" s="1">
        <f t="shared" ca="1" si="1"/>
        <v>12</v>
      </c>
      <c r="C15" t="s">
        <v>1199</v>
      </c>
      <c r="D15" t="s">
        <v>210</v>
      </c>
      <c r="E15" t="str">
        <f ca="1">VLOOKUP($A15,'Company Lookup'!$A:$E,2,FALSE)</f>
        <v>Eclipse Resources Corporation</v>
      </c>
      <c r="F15" t="str">
        <f ca="1">VLOOKUP($A15,'Company Lookup'!$A:$E,3,FALSE)</f>
        <v>201-500</v>
      </c>
      <c r="G15" t="str">
        <f ca="1">VLOOKUP($A15,'Company Lookup'!$A:$E,4,FALSE)</f>
        <v>Oil &amp; Gas Production</v>
      </c>
      <c r="H15" t="str">
        <f ca="1">VLOOKUP($A15,'Company Lookup'!$A:$E,5,FALSE)</f>
        <v>www.eclipse.com</v>
      </c>
      <c r="I15" t="str">
        <f ca="1">VLOOKUP($B15,'Sales Rep Lookup'!$A:$C,2,FALSE)</f>
        <v>Naomi Livingston</v>
      </c>
    </row>
    <row r="16" spans="1:9" x14ac:dyDescent="0.2">
      <c r="A16" s="1">
        <f t="shared" ca="1" si="0"/>
        <v>481</v>
      </c>
      <c r="B16" s="1">
        <f t="shared" ca="1" si="1"/>
        <v>17</v>
      </c>
      <c r="C16" t="s">
        <v>1200</v>
      </c>
      <c r="D16" t="s">
        <v>1009</v>
      </c>
      <c r="E16" t="str">
        <f ca="1">VLOOKUP($A16,'Company Lookup'!$A:$E,2,FALSE)</f>
        <v>Glaukos Corporation</v>
      </c>
      <c r="F16" t="str">
        <f ca="1">VLOOKUP($A16,'Company Lookup'!$A:$E,3,FALSE)</f>
        <v>10000+</v>
      </c>
      <c r="G16" t="str">
        <f ca="1">VLOOKUP($A16,'Company Lookup'!$A:$E,4,FALSE)</f>
        <v>Medical/Dental Instruments</v>
      </c>
      <c r="H16" t="str">
        <f ca="1">VLOOKUP($A16,'Company Lookup'!$A:$E,5,FALSE)</f>
        <v>www.glaukos.com</v>
      </c>
      <c r="I16" t="str">
        <f ca="1">VLOOKUP($B16,'Sales Rep Lookup'!$A:$C,2,FALSE)</f>
        <v>Melodie Kinney</v>
      </c>
    </row>
    <row r="17" spans="1:9" x14ac:dyDescent="0.2">
      <c r="A17" s="1">
        <f t="shared" ca="1" si="0"/>
        <v>527</v>
      </c>
      <c r="B17" s="1">
        <f t="shared" ca="1" si="1"/>
        <v>78</v>
      </c>
      <c r="C17" t="s">
        <v>1201</v>
      </c>
      <c r="D17" t="s">
        <v>281</v>
      </c>
      <c r="E17" t="str">
        <f ca="1">VLOOKUP($A17,'Company Lookup'!$A:$E,2,FALSE)</f>
        <v>NXT-ID Inc.</v>
      </c>
      <c r="F17" t="str">
        <f ca="1">VLOOKUP($A17,'Company Lookup'!$A:$E,3,FALSE)</f>
        <v>10000+</v>
      </c>
      <c r="G17" t="str">
        <f ca="1">VLOOKUP($A17,'Company Lookup'!$A:$E,4,FALSE)</f>
        <v>Diversified Commercial Services</v>
      </c>
      <c r="H17" t="str">
        <f ca="1">VLOOKUP($A17,'Company Lookup'!$A:$E,5,FALSE)</f>
        <v>www.nxt-id.com</v>
      </c>
      <c r="I17" t="str">
        <f ca="1">VLOOKUP($B17,'Sales Rep Lookup'!$A:$C,2,FALSE)</f>
        <v>Audrey Landry</v>
      </c>
    </row>
    <row r="18" spans="1:9" x14ac:dyDescent="0.2">
      <c r="A18" s="1">
        <f t="shared" ca="1" si="0"/>
        <v>529</v>
      </c>
      <c r="B18" s="1">
        <f t="shared" ca="1" si="1"/>
        <v>29</v>
      </c>
      <c r="C18" t="s">
        <v>1202</v>
      </c>
      <c r="D18" t="s">
        <v>486</v>
      </c>
      <c r="E18" t="str">
        <f ca="1">VLOOKUP($A18,'Company Lookup'!$A:$E,2,FALSE)</f>
        <v>PowerShares FTSE RAFI US 1500 Small-Mid Portfolio</v>
      </c>
      <c r="F18" t="str">
        <f ca="1">VLOOKUP($A18,'Company Lookup'!$A:$E,3,FALSE)</f>
        <v>201-500</v>
      </c>
      <c r="G18" t="str">
        <f ca="1">VLOOKUP($A18,'Company Lookup'!$A:$E,4,FALSE)</f>
        <v>Holdings</v>
      </c>
      <c r="H18" t="str">
        <f ca="1">VLOOKUP($A18,'Company Lookup'!$A:$E,5,FALSE)</f>
        <v>www.powershares.com</v>
      </c>
      <c r="I18" t="str">
        <f ca="1">VLOOKUP($B18,'Sales Rep Lookup'!$A:$C,2,FALSE)</f>
        <v>Aline Vincent</v>
      </c>
    </row>
    <row r="19" spans="1:9" x14ac:dyDescent="0.2">
      <c r="A19" s="1">
        <f t="shared" ca="1" si="0"/>
        <v>482</v>
      </c>
      <c r="B19" s="1">
        <f t="shared" ca="1" si="1"/>
        <v>25</v>
      </c>
      <c r="C19" t="s">
        <v>1203</v>
      </c>
      <c r="D19" t="s">
        <v>377</v>
      </c>
      <c r="E19" t="str">
        <f ca="1">VLOOKUP($A19,'Company Lookup'!$A:$E,2,FALSE)</f>
        <v>Goldman Sachs Group, Inc. (The)</v>
      </c>
      <c r="F19" t="str">
        <f ca="1">VLOOKUP($A19,'Company Lookup'!$A:$E,3,FALSE)</f>
        <v>201-500</v>
      </c>
      <c r="G19" t="str">
        <f ca="1">VLOOKUP($A19,'Company Lookup'!$A:$E,4,FALSE)</f>
        <v>Holdings</v>
      </c>
      <c r="H19" t="str">
        <f ca="1">VLOOKUP($A19,'Company Lookup'!$A:$E,5,FALSE)</f>
        <v>www.goldman.com</v>
      </c>
      <c r="I19" t="str">
        <f ca="1">VLOOKUP($B19,'Sales Rep Lookup'!$A:$C,2,FALSE)</f>
        <v>Oliver Craft</v>
      </c>
    </row>
    <row r="20" spans="1:9" x14ac:dyDescent="0.2">
      <c r="A20" s="1">
        <f t="shared" ca="1" si="0"/>
        <v>348</v>
      </c>
      <c r="B20" s="1">
        <f t="shared" ca="1" si="1"/>
        <v>68</v>
      </c>
      <c r="C20" t="s">
        <v>1204</v>
      </c>
      <c r="D20" t="s">
        <v>389</v>
      </c>
      <c r="E20" t="str">
        <f ca="1">VLOOKUP($A20,'Company Lookup'!$A:$E,2,FALSE)</f>
        <v>Uni-Pixel, Inc.</v>
      </c>
      <c r="F20" t="str">
        <f ca="1">VLOOKUP($A20,'Company Lookup'!$A:$E,3,FALSE)</f>
        <v>501-1000</v>
      </c>
      <c r="G20" t="str">
        <f ca="1">VLOOKUP($A20,'Company Lookup'!$A:$E,4,FALSE)</f>
        <v>Industrial Machinery/Components</v>
      </c>
      <c r="H20" t="str">
        <f ca="1">VLOOKUP($A20,'Company Lookup'!$A:$E,5,FALSE)</f>
        <v>www.uni-pixel,.com</v>
      </c>
      <c r="I20" t="str">
        <f ca="1">VLOOKUP($B20,'Sales Rep Lookup'!$A:$C,2,FALSE)</f>
        <v>Libby Lyons</v>
      </c>
    </row>
    <row r="21" spans="1:9" x14ac:dyDescent="0.2">
      <c r="A21" s="1">
        <f t="shared" ca="1" si="0"/>
        <v>124</v>
      </c>
      <c r="B21" s="1">
        <f t="shared" ca="1" si="1"/>
        <v>45</v>
      </c>
      <c r="C21" t="s">
        <v>1205</v>
      </c>
      <c r="D21" t="s">
        <v>11</v>
      </c>
      <c r="E21" t="str">
        <f ca="1">VLOOKUP($A21,'Company Lookup'!$A:$E,2,FALSE)</f>
        <v>New York Community Bancorp, Inc.</v>
      </c>
      <c r="F21" t="str">
        <f ca="1">VLOOKUP($A21,'Company Lookup'!$A:$E,3,FALSE)</f>
        <v>501-1000</v>
      </c>
      <c r="G21" t="str">
        <f ca="1">VLOOKUP($A21,'Company Lookup'!$A:$E,4,FALSE)</f>
        <v>Banks</v>
      </c>
      <c r="H21" t="str">
        <f ca="1">VLOOKUP($A21,'Company Lookup'!$A:$E,5,FALSE)</f>
        <v>www.new.com</v>
      </c>
      <c r="I21" t="str">
        <f ca="1">VLOOKUP($B21,'Sales Rep Lookup'!$A:$C,2,FALSE)</f>
        <v>Ethan Odom</v>
      </c>
    </row>
    <row r="22" spans="1:9" x14ac:dyDescent="0.2">
      <c r="A22" s="1">
        <f t="shared" ca="1" si="0"/>
        <v>700</v>
      </c>
      <c r="B22" s="1">
        <f t="shared" ca="1" si="1"/>
        <v>49</v>
      </c>
      <c r="C22" t="s">
        <v>1206</v>
      </c>
      <c r="D22" t="s">
        <v>65</v>
      </c>
      <c r="E22" t="str">
        <f ca="1">VLOOKUP($A22,'Company Lookup'!$A:$E,2,FALSE)</f>
        <v>CarMax Inc</v>
      </c>
      <c r="F22" t="str">
        <f ca="1">VLOOKUP($A22,'Company Lookup'!$A:$E,3,FALSE)</f>
        <v>10000+</v>
      </c>
      <c r="G22" t="str">
        <f ca="1">VLOOKUP($A22,'Company Lookup'!$A:$E,4,FALSE)</f>
        <v>Automotive Aftermarket</v>
      </c>
      <c r="H22" t="str">
        <f ca="1">VLOOKUP($A22,'Company Lookup'!$A:$E,5,FALSE)</f>
        <v>www.carmax.com</v>
      </c>
      <c r="I22" t="str">
        <f ca="1">VLOOKUP($B22,'Sales Rep Lookup'!$A:$C,2,FALSE)</f>
        <v>Troy Workman</v>
      </c>
    </row>
    <row r="23" spans="1:9" x14ac:dyDescent="0.2">
      <c r="A23" s="1">
        <f t="shared" ca="1" si="0"/>
        <v>863</v>
      </c>
      <c r="B23" s="1">
        <f t="shared" ca="1" si="1"/>
        <v>40</v>
      </c>
      <c r="C23" t="s">
        <v>1207</v>
      </c>
      <c r="D23" t="s">
        <v>710</v>
      </c>
      <c r="E23" t="str">
        <f ca="1">VLOOKUP($A23,'Company Lookup'!$A:$E,2,FALSE)</f>
        <v>Bank of Commerce Holdings (CA)</v>
      </c>
      <c r="F23" t="str">
        <f ca="1">VLOOKUP($A23,'Company Lookup'!$A:$E,3,FALSE)</f>
        <v>501-1000</v>
      </c>
      <c r="G23" t="str">
        <f ca="1">VLOOKUP($A23,'Company Lookup'!$A:$E,4,FALSE)</f>
        <v>Major Banks</v>
      </c>
      <c r="H23" t="str">
        <f ca="1">VLOOKUP($A23,'Company Lookup'!$A:$E,5,FALSE)</f>
        <v>www.bank.com</v>
      </c>
      <c r="I23" t="str">
        <f ca="1">VLOOKUP($B23,'Sales Rep Lookup'!$A:$C,2,FALSE)</f>
        <v>Amal Hodges</v>
      </c>
    </row>
    <row r="24" spans="1:9" x14ac:dyDescent="0.2">
      <c r="A24" s="1">
        <f t="shared" ca="1" si="0"/>
        <v>85</v>
      </c>
      <c r="B24" s="1">
        <f t="shared" ca="1" si="1"/>
        <v>5</v>
      </c>
      <c r="C24" t="s">
        <v>1208</v>
      </c>
      <c r="D24" t="s">
        <v>526</v>
      </c>
      <c r="E24" t="str">
        <f ca="1">VLOOKUP($A24,'Company Lookup'!$A:$E,2,FALSE)</f>
        <v>CrossAmerica Partners LP</v>
      </c>
      <c r="F24" t="str">
        <f ca="1">VLOOKUP($A24,'Company Lookup'!$A:$E,3,FALSE)</f>
        <v>201-500</v>
      </c>
      <c r="G24" t="str">
        <f ca="1">VLOOKUP($A24,'Company Lookup'!$A:$E,4,FALSE)</f>
        <v>Oil Refining/Marketing</v>
      </c>
      <c r="H24" t="str">
        <f ca="1">VLOOKUP($A24,'Company Lookup'!$A:$E,5,FALSE)</f>
        <v>www.crossamerica.com</v>
      </c>
      <c r="I24" t="str">
        <f ca="1">VLOOKUP($B24,'Sales Rep Lookup'!$A:$C,2,FALSE)</f>
        <v>Risa Pugh</v>
      </c>
    </row>
    <row r="25" spans="1:9" x14ac:dyDescent="0.2">
      <c r="A25" s="1">
        <f t="shared" ca="1" si="0"/>
        <v>475</v>
      </c>
      <c r="B25" s="1">
        <f t="shared" ca="1" si="1"/>
        <v>14</v>
      </c>
      <c r="C25" t="s">
        <v>1209</v>
      </c>
      <c r="D25" t="s">
        <v>36</v>
      </c>
      <c r="E25" t="str">
        <f ca="1">VLOOKUP($A25,'Company Lookup'!$A:$E,2,FALSE)</f>
        <v>Eclipse Resources Corporation</v>
      </c>
      <c r="F25" t="str">
        <f ca="1">VLOOKUP($A25,'Company Lookup'!$A:$E,3,FALSE)</f>
        <v>201-500</v>
      </c>
      <c r="G25" t="str">
        <f ca="1">VLOOKUP($A25,'Company Lookup'!$A:$E,4,FALSE)</f>
        <v>Oil &amp; Gas Production</v>
      </c>
      <c r="H25" t="str">
        <f ca="1">VLOOKUP($A25,'Company Lookup'!$A:$E,5,FALSE)</f>
        <v>www.eclipse.com</v>
      </c>
      <c r="I25" t="str">
        <f ca="1">VLOOKUP($B25,'Sales Rep Lookup'!$A:$C,2,FALSE)</f>
        <v>Martin Pruitt</v>
      </c>
    </row>
    <row r="26" spans="1:9" x14ac:dyDescent="0.2">
      <c r="A26" s="1">
        <f t="shared" ca="1" si="0"/>
        <v>244</v>
      </c>
      <c r="B26" s="1">
        <f t="shared" ca="1" si="1"/>
        <v>67</v>
      </c>
      <c r="C26" t="s">
        <v>1210</v>
      </c>
      <c r="D26" t="s">
        <v>115</v>
      </c>
      <c r="E26" t="str">
        <f ca="1">VLOOKUP($A26,'Company Lookup'!$A:$E,2,FALSE)</f>
        <v>Republic First Bancorp, Inc.</v>
      </c>
      <c r="F26" t="str">
        <f ca="1">VLOOKUP($A26,'Company Lookup'!$A:$E,3,FALSE)</f>
        <v>501-1000</v>
      </c>
      <c r="G26" t="str">
        <f ca="1">VLOOKUP($A26,'Company Lookup'!$A:$E,4,FALSE)</f>
        <v>Major Banks</v>
      </c>
      <c r="H26" t="str">
        <f ca="1">VLOOKUP($A26,'Company Lookup'!$A:$E,5,FALSE)</f>
        <v>www.republic.com</v>
      </c>
      <c r="I26" t="str">
        <f ca="1">VLOOKUP($B26,'Sales Rep Lookup'!$A:$C,2,FALSE)</f>
        <v>Velma Eaton</v>
      </c>
    </row>
    <row r="27" spans="1:9" x14ac:dyDescent="0.2">
      <c r="A27" s="1">
        <f t="shared" ca="1" si="0"/>
        <v>797</v>
      </c>
      <c r="B27" s="1">
        <f t="shared" ca="1" si="1"/>
        <v>75</v>
      </c>
      <c r="C27" t="s">
        <v>1211</v>
      </c>
      <c r="D27" t="s">
        <v>75</v>
      </c>
      <c r="E27" t="str">
        <f ca="1">VLOOKUP($A27,'Company Lookup'!$A:$E,2,FALSE)</f>
        <v>Arch Capital Group Ltd.</v>
      </c>
      <c r="F27" t="str">
        <f ca="1">VLOOKUP($A27,'Company Lookup'!$A:$E,3,FALSE)</f>
        <v>1001-5000</v>
      </c>
      <c r="G27" t="str">
        <f ca="1">VLOOKUP($A27,'Company Lookup'!$A:$E,4,FALSE)</f>
        <v>Holdings</v>
      </c>
      <c r="H27" t="str">
        <f ca="1">VLOOKUP($A27,'Company Lookup'!$A:$E,5,FALSE)</f>
        <v>www.arch.com</v>
      </c>
      <c r="I27" t="str">
        <f ca="1">VLOOKUP($B27,'Sales Rep Lookup'!$A:$C,2,FALSE)</f>
        <v>Dillon Stanley</v>
      </c>
    </row>
    <row r="28" spans="1:9" x14ac:dyDescent="0.2">
      <c r="A28" s="1">
        <f t="shared" ca="1" si="0"/>
        <v>517</v>
      </c>
      <c r="B28" s="1">
        <f t="shared" ca="1" si="1"/>
        <v>22</v>
      </c>
      <c r="C28" t="s">
        <v>1212</v>
      </c>
      <c r="D28" t="s">
        <v>262</v>
      </c>
      <c r="E28" t="str">
        <f ca="1">VLOOKUP($A28,'Company Lookup'!$A:$E,2,FALSE)</f>
        <v>Genie Energy Ltd.</v>
      </c>
      <c r="F28" t="str">
        <f ca="1">VLOOKUP($A28,'Company Lookup'!$A:$E,3,FALSE)</f>
        <v>501-1000</v>
      </c>
      <c r="G28" t="str">
        <f ca="1">VLOOKUP($A28,'Company Lookup'!$A:$E,4,FALSE)</f>
        <v>Power Generation</v>
      </c>
      <c r="H28" t="str">
        <f ca="1">VLOOKUP($A28,'Company Lookup'!$A:$E,5,FALSE)</f>
        <v>www.genie.com</v>
      </c>
      <c r="I28" t="str">
        <f ca="1">VLOOKUP($B28,'Sales Rep Lookup'!$A:$C,2,FALSE)</f>
        <v>Fuller Spencer</v>
      </c>
    </row>
    <row r="29" spans="1:9" x14ac:dyDescent="0.2">
      <c r="A29" s="1">
        <f t="shared" ca="1" si="0"/>
        <v>177</v>
      </c>
      <c r="B29" s="1">
        <f t="shared" ca="1" si="1"/>
        <v>3</v>
      </c>
      <c r="C29" t="s">
        <v>1213</v>
      </c>
      <c r="D29" t="s">
        <v>579</v>
      </c>
      <c r="E29" t="str">
        <f ca="1">VLOOKUP($A29,'Company Lookup'!$A:$E,2,FALSE)</f>
        <v>Guggenheim Enhanced Equity Income Fund</v>
      </c>
      <c r="F29" t="str">
        <f ca="1">VLOOKUP($A29,'Company Lookup'!$A:$E,3,FALSE)</f>
        <v>1001-5000</v>
      </c>
      <c r="G29" t="str">
        <f ca="1">VLOOKUP($A29,'Company Lookup'!$A:$E,4,FALSE)</f>
        <v>Holdings</v>
      </c>
      <c r="H29" t="str">
        <f ca="1">VLOOKUP($A29,'Company Lookup'!$A:$E,5,FALSE)</f>
        <v>www.guggenheim.com</v>
      </c>
      <c r="I29" t="str">
        <f ca="1">VLOOKUP($B29,'Sales Rep Lookup'!$A:$C,2,FALSE)</f>
        <v>Nita Brewer</v>
      </c>
    </row>
    <row r="30" spans="1:9" x14ac:dyDescent="0.2">
      <c r="A30" s="1">
        <f t="shared" ca="1" si="0"/>
        <v>997</v>
      </c>
      <c r="B30" s="1">
        <f t="shared" ca="1" si="1"/>
        <v>7</v>
      </c>
      <c r="C30" t="s">
        <v>1214</v>
      </c>
      <c r="D30" t="s">
        <v>281</v>
      </c>
      <c r="E30" t="str">
        <f ca="1">VLOOKUP($A30,'Company Lookup'!$A:$E,2,FALSE)</f>
        <v>FirstService Corporation</v>
      </c>
      <c r="F30" t="str">
        <f ca="1">VLOOKUP($A30,'Company Lookup'!$A:$E,3,FALSE)</f>
        <v>1001-5000</v>
      </c>
      <c r="G30" t="str">
        <f ca="1">VLOOKUP($A30,'Company Lookup'!$A:$E,4,FALSE)</f>
        <v>Real Estate</v>
      </c>
      <c r="H30" t="str">
        <f ca="1">VLOOKUP($A30,'Company Lookup'!$A:$E,5,FALSE)</f>
        <v>www.firstservice.com</v>
      </c>
      <c r="I30" t="str">
        <f ca="1">VLOOKUP($B30,'Sales Rep Lookup'!$A:$C,2,FALSE)</f>
        <v>Shaeleigh Ruiz</v>
      </c>
    </row>
    <row r="31" spans="1:9" x14ac:dyDescent="0.2">
      <c r="A31" s="1">
        <f t="shared" ca="1" si="0"/>
        <v>135</v>
      </c>
      <c r="B31" s="1">
        <f t="shared" ca="1" si="1"/>
        <v>94</v>
      </c>
      <c r="C31" t="s">
        <v>1215</v>
      </c>
      <c r="D31" t="s">
        <v>281</v>
      </c>
      <c r="E31" t="str">
        <f ca="1">VLOOKUP($A31,'Company Lookup'!$A:$E,2,FALSE)</f>
        <v>Atlantic Capital Bancshares, Inc.</v>
      </c>
      <c r="F31" t="str">
        <f ca="1">VLOOKUP($A31,'Company Lookup'!$A:$E,3,FALSE)</f>
        <v>1001-5000</v>
      </c>
      <c r="G31" t="str">
        <f ca="1">VLOOKUP($A31,'Company Lookup'!$A:$E,4,FALSE)</f>
        <v>Major Banks</v>
      </c>
      <c r="H31" t="str">
        <f ca="1">VLOOKUP($A31,'Company Lookup'!$A:$E,5,FALSE)</f>
        <v>www.atlantic.com</v>
      </c>
      <c r="I31" t="str">
        <f ca="1">VLOOKUP($B31,'Sales Rep Lookup'!$A:$C,2,FALSE)</f>
        <v>Adam Burch</v>
      </c>
    </row>
    <row r="32" spans="1:9" x14ac:dyDescent="0.2">
      <c r="A32" s="1">
        <f t="shared" ca="1" si="0"/>
        <v>643</v>
      </c>
      <c r="B32" s="1">
        <f t="shared" ca="1" si="1"/>
        <v>25</v>
      </c>
      <c r="C32" t="s">
        <v>1216</v>
      </c>
      <c r="D32" t="s">
        <v>251</v>
      </c>
      <c r="E32" t="str">
        <f ca="1">VLOOKUP($A32,'Company Lookup'!$A:$E,2,FALSE)</f>
        <v>Value Line, Inc.</v>
      </c>
      <c r="F32" t="str">
        <f ca="1">VLOOKUP($A32,'Company Lookup'!$A:$E,3,FALSE)</f>
        <v>201-500</v>
      </c>
      <c r="G32" t="str">
        <f ca="1">VLOOKUP($A32,'Company Lookup'!$A:$E,4,FALSE)</f>
        <v>Investment Managers</v>
      </c>
      <c r="H32" t="str">
        <f ca="1">VLOOKUP($A32,'Company Lookup'!$A:$E,5,FALSE)</f>
        <v>www.value.com</v>
      </c>
      <c r="I32" t="str">
        <f ca="1">VLOOKUP($B32,'Sales Rep Lookup'!$A:$C,2,FALSE)</f>
        <v>Oliver Craft</v>
      </c>
    </row>
    <row r="33" spans="1:9" x14ac:dyDescent="0.2">
      <c r="A33" s="1">
        <f t="shared" ca="1" si="0"/>
        <v>119</v>
      </c>
      <c r="B33" s="1">
        <f t="shared" ca="1" si="1"/>
        <v>86</v>
      </c>
      <c r="C33" t="s">
        <v>1217</v>
      </c>
      <c r="D33" t="s">
        <v>65</v>
      </c>
      <c r="E33" t="str">
        <f ca="1">VLOOKUP($A33,'Company Lookup'!$A:$E,2,FALSE)</f>
        <v>U.S. Bancorp</v>
      </c>
      <c r="F33" t="str">
        <f ca="1">VLOOKUP($A33,'Company Lookup'!$A:$E,3,FALSE)</f>
        <v>10000+</v>
      </c>
      <c r="G33" t="str">
        <f ca="1">VLOOKUP($A33,'Company Lookup'!$A:$E,4,FALSE)</f>
        <v>Major Banks</v>
      </c>
      <c r="H33" t="str">
        <f ca="1">VLOOKUP($A33,'Company Lookup'!$A:$E,5,FALSE)</f>
        <v>www.u.s..com</v>
      </c>
      <c r="I33" t="str">
        <f ca="1">VLOOKUP($B33,'Sales Rep Lookup'!$A:$C,2,FALSE)</f>
        <v>Nyssa King</v>
      </c>
    </row>
    <row r="34" spans="1:9" x14ac:dyDescent="0.2">
      <c r="A34" s="1">
        <f t="shared" ca="1" si="0"/>
        <v>22</v>
      </c>
      <c r="B34" s="1">
        <f t="shared" ca="1" si="1"/>
        <v>44</v>
      </c>
      <c r="C34" t="s">
        <v>1218</v>
      </c>
      <c r="D34" t="s">
        <v>370</v>
      </c>
      <c r="E34" t="str">
        <f ca="1">VLOOKUP($A34,'Company Lookup'!$A:$E,2,FALSE)</f>
        <v>Realogy Holdings Corp.</v>
      </c>
      <c r="F34" t="str">
        <f ca="1">VLOOKUP($A34,'Company Lookup'!$A:$E,3,FALSE)</f>
        <v>10000+</v>
      </c>
      <c r="G34" t="str">
        <f ca="1">VLOOKUP($A34,'Company Lookup'!$A:$E,4,FALSE)</f>
        <v>Real Estate</v>
      </c>
      <c r="H34" t="str">
        <f ca="1">VLOOKUP($A34,'Company Lookup'!$A:$E,5,FALSE)</f>
        <v>www.realogy.com</v>
      </c>
      <c r="I34" t="str">
        <f ca="1">VLOOKUP($B34,'Sales Rep Lookup'!$A:$C,2,FALSE)</f>
        <v>Lani Solomon</v>
      </c>
    </row>
    <row r="35" spans="1:9" x14ac:dyDescent="0.2">
      <c r="A35" s="1">
        <f t="shared" ca="1" si="0"/>
        <v>243</v>
      </c>
      <c r="B35" s="1">
        <f t="shared" ca="1" si="1"/>
        <v>98</v>
      </c>
      <c r="C35" t="s">
        <v>1219</v>
      </c>
      <c r="D35" t="s">
        <v>370</v>
      </c>
      <c r="E35" t="str">
        <f ca="1">VLOOKUP($A35,'Company Lookup'!$A:$E,2,FALSE)</f>
        <v>Eagle Pharmaceuticals, Inc.</v>
      </c>
      <c r="F35" t="str">
        <f ca="1">VLOOKUP($A35,'Company Lookup'!$A:$E,3,FALSE)</f>
        <v>201-500</v>
      </c>
      <c r="G35" t="str">
        <f ca="1">VLOOKUP($A35,'Company Lookup'!$A:$E,4,FALSE)</f>
        <v>Major Pharmaceuticals</v>
      </c>
      <c r="H35" t="str">
        <f ca="1">VLOOKUP($A35,'Company Lookup'!$A:$E,5,FALSE)</f>
        <v>www.eagle.com</v>
      </c>
      <c r="I35" t="str">
        <f ca="1">VLOOKUP($B35,'Sales Rep Lookup'!$A:$C,2,FALSE)</f>
        <v>Maryam Mann</v>
      </c>
    </row>
    <row r="36" spans="1:9" x14ac:dyDescent="0.2">
      <c r="A36" s="1">
        <f t="shared" ca="1" si="0"/>
        <v>128</v>
      </c>
      <c r="B36" s="1">
        <f t="shared" ca="1" si="1"/>
        <v>29</v>
      </c>
      <c r="C36" t="s">
        <v>1220</v>
      </c>
      <c r="D36" t="s">
        <v>214</v>
      </c>
      <c r="E36" t="str">
        <f ca="1">VLOOKUP($A36,'Company Lookup'!$A:$E,2,FALSE)</f>
        <v>First Midwest Bancorp, Inc.</v>
      </c>
      <c r="F36" t="str">
        <f ca="1">VLOOKUP($A36,'Company Lookup'!$A:$E,3,FALSE)</f>
        <v>201-500</v>
      </c>
      <c r="G36" t="str">
        <f ca="1">VLOOKUP($A36,'Company Lookup'!$A:$E,4,FALSE)</f>
        <v>Major Banks</v>
      </c>
      <c r="H36" t="str">
        <f ca="1">VLOOKUP($A36,'Company Lookup'!$A:$E,5,FALSE)</f>
        <v>www.first.com</v>
      </c>
      <c r="I36" t="str">
        <f ca="1">VLOOKUP($B36,'Sales Rep Lookup'!$A:$C,2,FALSE)</f>
        <v>Aline Vincent</v>
      </c>
    </row>
    <row r="37" spans="1:9" x14ac:dyDescent="0.2">
      <c r="A37" s="1">
        <f t="shared" ca="1" si="0"/>
        <v>828</v>
      </c>
      <c r="B37" s="1">
        <f t="shared" ca="1" si="1"/>
        <v>77</v>
      </c>
      <c r="C37" t="s">
        <v>1221</v>
      </c>
      <c r="D37" t="s">
        <v>239</v>
      </c>
      <c r="E37" t="str">
        <f ca="1">VLOOKUP($A37,'Company Lookup'!$A:$E,2,FALSE)</f>
        <v>Lianluo Smart Limited</v>
      </c>
      <c r="F37" t="str">
        <f ca="1">VLOOKUP($A37,'Company Lookup'!$A:$E,3,FALSE)</f>
        <v>501-1000</v>
      </c>
      <c r="G37" t="str">
        <f ca="1">VLOOKUP($A37,'Company Lookup'!$A:$E,4,FALSE)</f>
        <v>Medical/Dental Instruments</v>
      </c>
      <c r="H37" t="str">
        <f ca="1">VLOOKUP($A37,'Company Lookup'!$A:$E,5,FALSE)</f>
        <v>www.lianluo.com</v>
      </c>
      <c r="I37" t="str">
        <f ca="1">VLOOKUP($B37,'Sales Rep Lookup'!$A:$C,2,FALSE)</f>
        <v>Hoyt Downs</v>
      </c>
    </row>
    <row r="38" spans="1:9" x14ac:dyDescent="0.2">
      <c r="A38" s="1">
        <f t="shared" ca="1" si="0"/>
        <v>928</v>
      </c>
      <c r="B38" s="1">
        <f t="shared" ca="1" si="1"/>
        <v>57</v>
      </c>
      <c r="C38" t="s">
        <v>1222</v>
      </c>
      <c r="D38" t="s">
        <v>80</v>
      </c>
      <c r="E38" t="str">
        <f ca="1">VLOOKUP($A38,'Company Lookup'!$A:$E,2,FALSE)</f>
        <v>Mobile TeleSystems OJSC</v>
      </c>
      <c r="F38" t="str">
        <f ca="1">VLOOKUP($A38,'Company Lookup'!$A:$E,3,FALSE)</f>
        <v>1001-5000</v>
      </c>
      <c r="G38" t="str">
        <f ca="1">VLOOKUP($A38,'Company Lookup'!$A:$E,4,FALSE)</f>
        <v>Telecommunications Equipment</v>
      </c>
      <c r="H38" t="str">
        <f ca="1">VLOOKUP($A38,'Company Lookup'!$A:$E,5,FALSE)</f>
        <v>www.mobile.com</v>
      </c>
      <c r="I38" t="str">
        <f ca="1">VLOOKUP($B38,'Sales Rep Lookup'!$A:$C,2,FALSE)</f>
        <v>Colette Black</v>
      </c>
    </row>
    <row r="39" spans="1:9" x14ac:dyDescent="0.2">
      <c r="A39" s="1">
        <f t="shared" ca="1" si="0"/>
        <v>65</v>
      </c>
      <c r="B39" s="1">
        <f t="shared" ca="1" si="1"/>
        <v>62</v>
      </c>
      <c r="C39" t="s">
        <v>1223</v>
      </c>
      <c r="D39" t="s">
        <v>90</v>
      </c>
      <c r="E39" t="str">
        <f ca="1">VLOOKUP($A39,'Company Lookup'!$A:$E,2,FALSE)</f>
        <v>Insight Select Income Fund</v>
      </c>
      <c r="F39" t="str">
        <f ca="1">VLOOKUP($A39,'Company Lookup'!$A:$E,3,FALSE)</f>
        <v>501-1000</v>
      </c>
      <c r="G39" t="str">
        <f ca="1">VLOOKUP($A39,'Company Lookup'!$A:$E,4,FALSE)</f>
        <v>Holdings</v>
      </c>
      <c r="H39" t="str">
        <f ca="1">VLOOKUP($A39,'Company Lookup'!$A:$E,5,FALSE)</f>
        <v>www.insight.com</v>
      </c>
      <c r="I39" t="str">
        <f ca="1">VLOOKUP($B39,'Sales Rep Lookup'!$A:$C,2,FALSE)</f>
        <v>Alexander Barlow</v>
      </c>
    </row>
    <row r="40" spans="1:9" x14ac:dyDescent="0.2">
      <c r="A40" s="1">
        <f t="shared" ca="1" si="0"/>
        <v>895</v>
      </c>
      <c r="B40" s="1">
        <f t="shared" ca="1" si="1"/>
        <v>67</v>
      </c>
      <c r="C40" t="s">
        <v>1224</v>
      </c>
      <c r="D40" t="s">
        <v>370</v>
      </c>
      <c r="E40" t="str">
        <f ca="1">VLOOKUP($A40,'Company Lookup'!$A:$E,2,FALSE)</f>
        <v>Humana Inc.</v>
      </c>
      <c r="F40" t="str">
        <f ca="1">VLOOKUP($A40,'Company Lookup'!$A:$E,3,FALSE)</f>
        <v>501-1000</v>
      </c>
      <c r="G40" t="str">
        <f ca="1">VLOOKUP($A40,'Company Lookup'!$A:$E,4,FALSE)</f>
        <v>Medical Specialities</v>
      </c>
      <c r="H40" t="str">
        <f ca="1">VLOOKUP($A40,'Company Lookup'!$A:$E,5,FALSE)</f>
        <v>www.humana.com</v>
      </c>
      <c r="I40" t="str">
        <f ca="1">VLOOKUP($B40,'Sales Rep Lookup'!$A:$C,2,FALSE)</f>
        <v>Velma Eaton</v>
      </c>
    </row>
    <row r="41" spans="1:9" x14ac:dyDescent="0.2">
      <c r="A41" s="1">
        <f t="shared" ca="1" si="0"/>
        <v>332</v>
      </c>
      <c r="B41" s="1">
        <f t="shared" ca="1" si="1"/>
        <v>25</v>
      </c>
      <c r="C41" t="s">
        <v>1225</v>
      </c>
      <c r="D41" t="s">
        <v>11</v>
      </c>
      <c r="E41" t="str">
        <f ca="1">VLOOKUP($A41,'Company Lookup'!$A:$E,2,FALSE)</f>
        <v>The Charles Schwab Corporation</v>
      </c>
      <c r="F41" t="str">
        <f ca="1">VLOOKUP($A41,'Company Lookup'!$A:$E,3,FALSE)</f>
        <v>1001-5000</v>
      </c>
      <c r="G41" t="str">
        <f ca="1">VLOOKUP($A41,'Company Lookup'!$A:$E,4,FALSE)</f>
        <v>Holdings</v>
      </c>
      <c r="H41" t="str">
        <f ca="1">VLOOKUP($A41,'Company Lookup'!$A:$E,5,FALSE)</f>
        <v>www.the.com</v>
      </c>
      <c r="I41" t="str">
        <f ca="1">VLOOKUP($B41,'Sales Rep Lookup'!$A:$C,2,FALSE)</f>
        <v>Oliver Craft</v>
      </c>
    </row>
    <row r="42" spans="1:9" x14ac:dyDescent="0.2">
      <c r="A42" s="1">
        <f t="shared" ca="1" si="0"/>
        <v>616</v>
      </c>
      <c r="B42" s="1">
        <f t="shared" ca="1" si="1"/>
        <v>34</v>
      </c>
      <c r="C42" t="s">
        <v>1226</v>
      </c>
      <c r="D42" t="s">
        <v>67</v>
      </c>
      <c r="E42" t="str">
        <f ca="1">VLOOKUP($A42,'Company Lookup'!$A:$E,2,FALSE)</f>
        <v>Brookfield Asset Management Inc</v>
      </c>
      <c r="F42" t="str">
        <f ca="1">VLOOKUP($A42,'Company Lookup'!$A:$E,3,FALSE)</f>
        <v>1001-5000</v>
      </c>
      <c r="G42" t="str">
        <f ca="1">VLOOKUP($A42,'Company Lookup'!$A:$E,4,FALSE)</f>
        <v>Building operators</v>
      </c>
      <c r="H42" t="str">
        <f ca="1">VLOOKUP($A42,'Company Lookup'!$A:$E,5,FALSE)</f>
        <v>www.brookfield.com</v>
      </c>
      <c r="I42" t="str">
        <f ca="1">VLOOKUP($B42,'Sales Rep Lookup'!$A:$C,2,FALSE)</f>
        <v>Dolan Merrill</v>
      </c>
    </row>
    <row r="43" spans="1:9" x14ac:dyDescent="0.2">
      <c r="A43" s="1">
        <f t="shared" ca="1" si="0"/>
        <v>749</v>
      </c>
      <c r="B43" s="1">
        <f t="shared" ca="1" si="1"/>
        <v>32</v>
      </c>
      <c r="C43" t="s">
        <v>1227</v>
      </c>
      <c r="D43" t="s">
        <v>71</v>
      </c>
      <c r="E43" t="str">
        <f ca="1">VLOOKUP($A43,'Company Lookup'!$A:$E,2,FALSE)</f>
        <v>Black Box Corporation</v>
      </c>
      <c r="F43" t="str">
        <f ca="1">VLOOKUP($A43,'Company Lookup'!$A:$E,3,FALSE)</f>
        <v>1001-5000</v>
      </c>
      <c r="G43" t="str">
        <f ca="1">VLOOKUP($A43,'Company Lookup'!$A:$E,4,FALSE)</f>
        <v>Computer Communications Equipment</v>
      </c>
      <c r="H43" t="str">
        <f ca="1">VLOOKUP($A43,'Company Lookup'!$A:$E,5,FALSE)</f>
        <v>www.black.com</v>
      </c>
      <c r="I43" t="str">
        <f ca="1">VLOOKUP($B43,'Sales Rep Lookup'!$A:$C,2,FALSE)</f>
        <v>Gretchen Montgomery</v>
      </c>
    </row>
    <row r="44" spans="1:9" x14ac:dyDescent="0.2">
      <c r="A44" s="1">
        <f t="shared" ca="1" si="0"/>
        <v>672</v>
      </c>
      <c r="B44" s="1">
        <f t="shared" ca="1" si="1"/>
        <v>25</v>
      </c>
      <c r="C44" t="s">
        <v>1228</v>
      </c>
      <c r="D44" t="s">
        <v>34</v>
      </c>
      <c r="E44" t="str">
        <f ca="1">VLOOKUP($A44,'Company Lookup'!$A:$E,2,FALSE)</f>
        <v>Berkshire Hills Bancorp, Inc.</v>
      </c>
      <c r="F44" t="str">
        <f ca="1">VLOOKUP($A44,'Company Lookup'!$A:$E,3,FALSE)</f>
        <v>501-1000</v>
      </c>
      <c r="G44" t="str">
        <f ca="1">VLOOKUP($A44,'Company Lookup'!$A:$E,4,FALSE)</f>
        <v>Banks</v>
      </c>
      <c r="H44" t="str">
        <f ca="1">VLOOKUP($A44,'Company Lookup'!$A:$E,5,FALSE)</f>
        <v>www.berkshire.com</v>
      </c>
      <c r="I44" t="str">
        <f ca="1">VLOOKUP($B44,'Sales Rep Lookup'!$A:$C,2,FALSE)</f>
        <v>Oliver Craft</v>
      </c>
    </row>
    <row r="45" spans="1:9" x14ac:dyDescent="0.2">
      <c r="A45" s="1">
        <f t="shared" ca="1" si="0"/>
        <v>801</v>
      </c>
      <c r="B45" s="1">
        <f t="shared" ca="1" si="1"/>
        <v>60</v>
      </c>
      <c r="C45" t="s">
        <v>1229</v>
      </c>
      <c r="D45" t="s">
        <v>16</v>
      </c>
      <c r="E45" t="str">
        <f ca="1">VLOOKUP($A45,'Company Lookup'!$A:$E,2,FALSE)</f>
        <v>Tyler Technologies, Inc.</v>
      </c>
      <c r="F45" t="str">
        <f ca="1">VLOOKUP($A45,'Company Lookup'!$A:$E,3,FALSE)</f>
        <v>10000+</v>
      </c>
      <c r="G45" t="str">
        <f ca="1">VLOOKUP($A45,'Company Lookup'!$A:$E,4,FALSE)</f>
        <v>Computer Software: Prepackaged Software</v>
      </c>
      <c r="H45" t="str">
        <f ca="1">VLOOKUP($A45,'Company Lookup'!$A:$E,5,FALSE)</f>
        <v>www.tyler.com</v>
      </c>
      <c r="I45" t="str">
        <f ca="1">VLOOKUP($B45,'Sales Rep Lookup'!$A:$C,2,FALSE)</f>
        <v>Scott Camacho</v>
      </c>
    </row>
    <row r="46" spans="1:9" x14ac:dyDescent="0.2">
      <c r="A46" s="1">
        <f t="shared" ca="1" si="0"/>
        <v>374</v>
      </c>
      <c r="B46" s="1">
        <f t="shared" ca="1" si="1"/>
        <v>36</v>
      </c>
      <c r="C46" t="s">
        <v>1230</v>
      </c>
      <c r="D46" t="s">
        <v>20</v>
      </c>
      <c r="E46" t="str">
        <f ca="1">VLOOKUP($A46,'Company Lookup'!$A:$E,2,FALSE)</f>
        <v>SINOPEC Shangai Petrochemical Company, Ltd.</v>
      </c>
      <c r="F46" t="str">
        <f ca="1">VLOOKUP($A46,'Company Lookup'!$A:$E,3,FALSE)</f>
        <v>501-1000</v>
      </c>
      <c r="G46" t="str">
        <f ca="1">VLOOKUP($A46,'Company Lookup'!$A:$E,4,FALSE)</f>
        <v>Major Chemicals</v>
      </c>
      <c r="H46" t="str">
        <f ca="1">VLOOKUP($A46,'Company Lookup'!$A:$E,5,FALSE)</f>
        <v>www.sinopec.com</v>
      </c>
      <c r="I46" t="str">
        <f ca="1">VLOOKUP($B46,'Sales Rep Lookup'!$A:$C,2,FALSE)</f>
        <v>Stuart Riley</v>
      </c>
    </row>
    <row r="47" spans="1:9" x14ac:dyDescent="0.2">
      <c r="A47" s="1">
        <f t="shared" ca="1" si="0"/>
        <v>568</v>
      </c>
      <c r="B47" s="1">
        <f t="shared" ca="1" si="1"/>
        <v>17</v>
      </c>
      <c r="C47" t="s">
        <v>1231</v>
      </c>
      <c r="D47" t="s">
        <v>185</v>
      </c>
      <c r="E47" t="str">
        <f ca="1">VLOOKUP($A47,'Company Lookup'!$A:$E,2,FALSE)</f>
        <v>Ion Geophysical Corporation</v>
      </c>
      <c r="F47" t="str">
        <f ca="1">VLOOKUP($A47,'Company Lookup'!$A:$E,3,FALSE)</f>
        <v>1001-5000</v>
      </c>
      <c r="G47" t="str">
        <f ca="1">VLOOKUP($A47,'Company Lookup'!$A:$E,4,FALSE)</f>
        <v>Oil &amp; Gas Production</v>
      </c>
      <c r="H47" t="str">
        <f ca="1">VLOOKUP($A47,'Company Lookup'!$A:$E,5,FALSE)</f>
        <v>www.ion.com</v>
      </c>
      <c r="I47" t="str">
        <f ca="1">VLOOKUP($B47,'Sales Rep Lookup'!$A:$C,2,FALSE)</f>
        <v>Melodie Kinney</v>
      </c>
    </row>
    <row r="48" spans="1:9" x14ac:dyDescent="0.2">
      <c r="A48" s="1">
        <f t="shared" ca="1" si="0"/>
        <v>737</v>
      </c>
      <c r="B48" s="1">
        <f t="shared" ca="1" si="1"/>
        <v>55</v>
      </c>
      <c r="C48" t="s">
        <v>1232</v>
      </c>
      <c r="D48" t="s">
        <v>1233</v>
      </c>
      <c r="E48" t="str">
        <f ca="1">VLOOKUP($A48,'Company Lookup'!$A:$E,2,FALSE)</f>
        <v>Scorpio Tankers Inc.</v>
      </c>
      <c r="F48" t="str">
        <f ca="1">VLOOKUP($A48,'Company Lookup'!$A:$E,3,FALSE)</f>
        <v>501-1000</v>
      </c>
      <c r="G48" t="str">
        <f ca="1">VLOOKUP($A48,'Company Lookup'!$A:$E,4,FALSE)</f>
        <v>Marine Transportation</v>
      </c>
      <c r="H48" t="str">
        <f ca="1">VLOOKUP($A48,'Company Lookup'!$A:$E,5,FALSE)</f>
        <v>www.scorpio.com</v>
      </c>
      <c r="I48" t="str">
        <f ca="1">VLOOKUP($B48,'Sales Rep Lookup'!$A:$C,2,FALSE)</f>
        <v>Arsenio Palmer</v>
      </c>
    </row>
    <row r="49" spans="1:9" x14ac:dyDescent="0.2">
      <c r="A49" s="1">
        <f t="shared" ca="1" si="0"/>
        <v>174</v>
      </c>
      <c r="B49" s="1">
        <f t="shared" ca="1" si="1"/>
        <v>76</v>
      </c>
      <c r="C49" t="s">
        <v>1234</v>
      </c>
      <c r="D49" t="s">
        <v>55</v>
      </c>
      <c r="E49" t="str">
        <f ca="1">VLOOKUP($A49,'Company Lookup'!$A:$E,2,FALSE)</f>
        <v>Digital Realty Trust, Inc.</v>
      </c>
      <c r="F49" t="str">
        <f ca="1">VLOOKUP($A49,'Company Lookup'!$A:$E,3,FALSE)</f>
        <v>501-1000</v>
      </c>
      <c r="G49" t="str">
        <f ca="1">VLOOKUP($A49,'Company Lookup'!$A:$E,4,FALSE)</f>
        <v>Holdings</v>
      </c>
      <c r="H49" t="str">
        <f ca="1">VLOOKUP($A49,'Company Lookup'!$A:$E,5,FALSE)</f>
        <v>www.digital.com</v>
      </c>
      <c r="I49" t="str">
        <f ca="1">VLOOKUP($B49,'Sales Rep Lookup'!$A:$C,2,FALSE)</f>
        <v>Bethany Horne</v>
      </c>
    </row>
    <row r="50" spans="1:9" x14ac:dyDescent="0.2">
      <c r="A50" s="1">
        <f t="shared" ca="1" si="0"/>
        <v>737</v>
      </c>
      <c r="B50" s="1">
        <f t="shared" ca="1" si="1"/>
        <v>43</v>
      </c>
      <c r="C50" t="s">
        <v>1235</v>
      </c>
      <c r="D50" t="s">
        <v>80</v>
      </c>
      <c r="E50" t="str">
        <f ca="1">VLOOKUP($A50,'Company Lookup'!$A:$E,2,FALSE)</f>
        <v>Scorpio Tankers Inc.</v>
      </c>
      <c r="F50" t="str">
        <f ca="1">VLOOKUP($A50,'Company Lookup'!$A:$E,3,FALSE)</f>
        <v>501-1000</v>
      </c>
      <c r="G50" t="str">
        <f ca="1">VLOOKUP($A50,'Company Lookup'!$A:$E,4,FALSE)</f>
        <v>Marine Transportation</v>
      </c>
      <c r="H50" t="str">
        <f ca="1">VLOOKUP($A50,'Company Lookup'!$A:$E,5,FALSE)</f>
        <v>www.scorpio.com</v>
      </c>
      <c r="I50" t="str">
        <f ca="1">VLOOKUP($B50,'Sales Rep Lookup'!$A:$C,2,FALSE)</f>
        <v>Fritz Rodgers</v>
      </c>
    </row>
    <row r="51" spans="1:9" x14ac:dyDescent="0.2">
      <c r="A51" s="1">
        <f t="shared" ca="1" si="0"/>
        <v>685</v>
      </c>
      <c r="B51" s="1">
        <f t="shared" ca="1" si="1"/>
        <v>71</v>
      </c>
      <c r="C51" t="s">
        <v>1236</v>
      </c>
      <c r="D51" t="s">
        <v>356</v>
      </c>
      <c r="E51" t="str">
        <f ca="1">VLOOKUP($A51,'Company Lookup'!$A:$E,2,FALSE)</f>
        <v>Sears Holdings Corporation</v>
      </c>
      <c r="F51" t="str">
        <f ca="1">VLOOKUP($A51,'Company Lookup'!$A:$E,3,FALSE)</f>
        <v>10000+</v>
      </c>
      <c r="G51" t="str">
        <f ca="1">VLOOKUP($A51,'Company Lookup'!$A:$E,4,FALSE)</f>
        <v>Department/Specialty Retail Stores</v>
      </c>
      <c r="H51" t="str">
        <f ca="1">VLOOKUP($A51,'Company Lookup'!$A:$E,5,FALSE)</f>
        <v>www.sears.com</v>
      </c>
      <c r="I51" t="str">
        <f ca="1">VLOOKUP($B51,'Sales Rep Lookup'!$A:$C,2,FALSE)</f>
        <v>Farrah Mcgee</v>
      </c>
    </row>
    <row r="52" spans="1:9" x14ac:dyDescent="0.2">
      <c r="A52" s="1">
        <f t="shared" ca="1" si="0"/>
        <v>943</v>
      </c>
      <c r="B52" s="1">
        <f t="shared" ca="1" si="1"/>
        <v>39</v>
      </c>
      <c r="C52" t="s">
        <v>1237</v>
      </c>
      <c r="D52" t="s">
        <v>331</v>
      </c>
      <c r="E52" t="str">
        <f ca="1">VLOOKUP($A52,'Company Lookup'!$A:$E,2,FALSE)</f>
        <v>Partner Communications Company Ltd.</v>
      </c>
      <c r="F52" t="str">
        <f ca="1">VLOOKUP($A52,'Company Lookup'!$A:$E,3,FALSE)</f>
        <v>10000+</v>
      </c>
      <c r="G52" t="str">
        <f ca="1">VLOOKUP($A52,'Company Lookup'!$A:$E,4,FALSE)</f>
        <v>Telecommunications Equipment</v>
      </c>
      <c r="H52" t="str">
        <f ca="1">VLOOKUP($A52,'Company Lookup'!$A:$E,5,FALSE)</f>
        <v>www.partner.com</v>
      </c>
      <c r="I52" t="str">
        <f ca="1">VLOOKUP($B52,'Sales Rep Lookup'!$A:$C,2,FALSE)</f>
        <v>Gail William</v>
      </c>
    </row>
    <row r="53" spans="1:9" x14ac:dyDescent="0.2">
      <c r="A53" s="1">
        <f t="shared" ca="1" si="0"/>
        <v>695</v>
      </c>
      <c r="B53" s="1">
        <f t="shared" ca="1" si="1"/>
        <v>9</v>
      </c>
      <c r="C53" t="s">
        <v>1238</v>
      </c>
      <c r="D53" t="s">
        <v>685</v>
      </c>
      <c r="E53" t="str">
        <f ca="1">VLOOKUP($A53,'Company Lookup'!$A:$E,2,FALSE)</f>
        <v>MainStay DefinedTerm Municipal Opportunities Fund</v>
      </c>
      <c r="F53" t="str">
        <f ca="1">VLOOKUP($A53,'Company Lookup'!$A:$E,3,FALSE)</f>
        <v>501-1000</v>
      </c>
      <c r="G53" t="str">
        <f ca="1">VLOOKUP($A53,'Company Lookup'!$A:$E,4,FALSE)</f>
        <v>Holdings</v>
      </c>
      <c r="H53" t="str">
        <f ca="1">VLOOKUP($A53,'Company Lookup'!$A:$E,5,FALSE)</f>
        <v>www.mainstay.com</v>
      </c>
      <c r="I53" t="str">
        <f ca="1">VLOOKUP($B53,'Sales Rep Lookup'!$A:$C,2,FALSE)</f>
        <v>Louis Yates</v>
      </c>
    </row>
    <row r="54" spans="1:9" x14ac:dyDescent="0.2">
      <c r="A54" s="1">
        <f t="shared" ca="1" si="0"/>
        <v>726</v>
      </c>
      <c r="B54" s="1">
        <f t="shared" ca="1" si="1"/>
        <v>59</v>
      </c>
      <c r="C54" t="s">
        <v>1239</v>
      </c>
      <c r="D54" t="s">
        <v>288</v>
      </c>
      <c r="E54" t="str">
        <f ca="1">VLOOKUP($A54,'Company Lookup'!$A:$E,2,FALSE)</f>
        <v>Liberty Expedia Holdings, Inc.</v>
      </c>
      <c r="F54" t="str">
        <f ca="1">VLOOKUP($A54,'Company Lookup'!$A:$E,3,FALSE)</f>
        <v>201-500</v>
      </c>
      <c r="G54" t="str">
        <f ca="1">VLOOKUP($A54,'Company Lookup'!$A:$E,4,FALSE)</f>
        <v>Other Consumer Services</v>
      </c>
      <c r="H54" t="str">
        <f ca="1">VLOOKUP($A54,'Company Lookup'!$A:$E,5,FALSE)</f>
        <v>www.liberty.com</v>
      </c>
      <c r="I54" t="str">
        <f ca="1">VLOOKUP($B54,'Sales Rep Lookup'!$A:$C,2,FALSE)</f>
        <v>Amanda Massey</v>
      </c>
    </row>
    <row r="55" spans="1:9" x14ac:dyDescent="0.2">
      <c r="A55" s="1">
        <f t="shared" ca="1" si="0"/>
        <v>969</v>
      </c>
      <c r="B55" s="1">
        <f t="shared" ca="1" si="1"/>
        <v>17</v>
      </c>
      <c r="C55" t="s">
        <v>1240</v>
      </c>
      <c r="D55" t="s">
        <v>375</v>
      </c>
      <c r="E55" t="str">
        <f ca="1">VLOOKUP($A55,'Company Lookup'!$A:$E,2,FALSE)</f>
        <v>Neenah Paper, Inc.</v>
      </c>
      <c r="F55" t="str">
        <f ca="1">VLOOKUP($A55,'Company Lookup'!$A:$E,3,FALSE)</f>
        <v>1001-5000</v>
      </c>
      <c r="G55" t="str">
        <f ca="1">VLOOKUP($A55,'Company Lookup'!$A:$E,4,FALSE)</f>
        <v>Paper</v>
      </c>
      <c r="H55" t="str">
        <f ca="1">VLOOKUP($A55,'Company Lookup'!$A:$E,5,FALSE)</f>
        <v>www.neenah.com</v>
      </c>
      <c r="I55" t="str">
        <f ca="1">VLOOKUP($B55,'Sales Rep Lookup'!$A:$C,2,FALSE)</f>
        <v>Melodie Kinney</v>
      </c>
    </row>
    <row r="56" spans="1:9" x14ac:dyDescent="0.2">
      <c r="A56" s="1">
        <f t="shared" ca="1" si="0"/>
        <v>189</v>
      </c>
      <c r="B56" s="1">
        <f t="shared" ca="1" si="1"/>
        <v>66</v>
      </c>
      <c r="C56" t="s">
        <v>1241</v>
      </c>
      <c r="D56" t="s">
        <v>592</v>
      </c>
      <c r="E56" t="str">
        <f ca="1">VLOOKUP($A56,'Company Lookup'!$A:$E,2,FALSE)</f>
        <v>Navios Maritime Holdings Inc.</v>
      </c>
      <c r="F56" t="str">
        <f ca="1">VLOOKUP($A56,'Company Lookup'!$A:$E,3,FALSE)</f>
        <v>10000+</v>
      </c>
      <c r="G56" t="str">
        <f ca="1">VLOOKUP($A56,'Company Lookup'!$A:$E,4,FALSE)</f>
        <v>Holdings</v>
      </c>
      <c r="H56" t="str">
        <f ca="1">VLOOKUP($A56,'Company Lookup'!$A:$E,5,FALSE)</f>
        <v>www.navios.com</v>
      </c>
      <c r="I56" t="str">
        <f ca="1">VLOOKUP($B56,'Sales Rep Lookup'!$A:$C,2,FALSE)</f>
        <v>Jacob Dorsey</v>
      </c>
    </row>
    <row r="57" spans="1:9" x14ac:dyDescent="0.2">
      <c r="A57" s="1">
        <f t="shared" ca="1" si="0"/>
        <v>707</v>
      </c>
      <c r="B57" s="1">
        <f t="shared" ca="1" si="1"/>
        <v>79</v>
      </c>
      <c r="C57" t="s">
        <v>1242</v>
      </c>
      <c r="D57" t="s">
        <v>14</v>
      </c>
      <c r="E57" t="str">
        <f ca="1">VLOOKUP($A57,'Company Lookup'!$A:$E,2,FALSE)</f>
        <v>Flexsteel Industries, Inc.</v>
      </c>
      <c r="F57" t="str">
        <f ca="1">VLOOKUP($A57,'Company Lookup'!$A:$E,3,FALSE)</f>
        <v>1001-5000</v>
      </c>
      <c r="G57" t="str">
        <f ca="1">VLOOKUP($A57,'Company Lookup'!$A:$E,4,FALSE)</f>
        <v>Home Furnishings</v>
      </c>
      <c r="H57" t="str">
        <f ca="1">VLOOKUP($A57,'Company Lookup'!$A:$E,5,FALSE)</f>
        <v>www.flexsteel.com</v>
      </c>
      <c r="I57" t="str">
        <f ca="1">VLOOKUP($B57,'Sales Rep Lookup'!$A:$C,2,FALSE)</f>
        <v>Piper Clarke</v>
      </c>
    </row>
    <row r="58" spans="1:9" x14ac:dyDescent="0.2">
      <c r="A58" s="1">
        <f t="shared" ca="1" si="0"/>
        <v>574</v>
      </c>
      <c r="B58" s="1">
        <f t="shared" ca="1" si="1"/>
        <v>60</v>
      </c>
      <c r="C58" t="s">
        <v>1243</v>
      </c>
      <c r="D58" t="s">
        <v>490</v>
      </c>
      <c r="E58" t="str">
        <f ca="1">VLOOKUP($A58,'Company Lookup'!$A:$E,2,FALSE)</f>
        <v>Public Storage</v>
      </c>
      <c r="F58" t="str">
        <f ca="1">VLOOKUP($A58,'Company Lookup'!$A:$E,3,FALSE)</f>
        <v>10000+</v>
      </c>
      <c r="G58" t="str">
        <f ca="1">VLOOKUP($A58,'Company Lookup'!$A:$E,4,FALSE)</f>
        <v>Real Estate Investment Trusts</v>
      </c>
      <c r="H58" t="str">
        <f ca="1">VLOOKUP($A58,'Company Lookup'!$A:$E,5,FALSE)</f>
        <v>www.public.com</v>
      </c>
      <c r="I58" t="str">
        <f ca="1">VLOOKUP($B58,'Sales Rep Lookup'!$A:$C,2,FALSE)</f>
        <v>Scott Camacho</v>
      </c>
    </row>
    <row r="59" spans="1:9" x14ac:dyDescent="0.2">
      <c r="A59" s="1">
        <f t="shared" ca="1" si="0"/>
        <v>774</v>
      </c>
      <c r="B59" s="1">
        <f t="shared" ca="1" si="1"/>
        <v>19</v>
      </c>
      <c r="C59" t="s">
        <v>1244</v>
      </c>
      <c r="D59" t="s">
        <v>52</v>
      </c>
      <c r="E59" t="str">
        <f ca="1">VLOOKUP($A59,'Company Lookup'!$A:$E,2,FALSE)</f>
        <v>Allstate Corporation (The)</v>
      </c>
      <c r="F59" t="str">
        <f ca="1">VLOOKUP($A59,'Company Lookup'!$A:$E,3,FALSE)</f>
        <v>10000+</v>
      </c>
      <c r="G59" t="str">
        <f ca="1">VLOOKUP($A59,'Company Lookup'!$A:$E,4,FALSE)</f>
        <v>Holdings</v>
      </c>
      <c r="H59" t="str">
        <f ca="1">VLOOKUP($A59,'Company Lookup'!$A:$E,5,FALSE)</f>
        <v>www.allstate.com</v>
      </c>
      <c r="I59" t="str">
        <f ca="1">VLOOKUP($B59,'Sales Rep Lookup'!$A:$C,2,FALSE)</f>
        <v>Hasad Conrad</v>
      </c>
    </row>
    <row r="60" spans="1:9" x14ac:dyDescent="0.2">
      <c r="A60" s="1">
        <f t="shared" ca="1" si="0"/>
        <v>980</v>
      </c>
      <c r="B60" s="1">
        <f t="shared" ca="1" si="1"/>
        <v>64</v>
      </c>
      <c r="C60" t="s">
        <v>1245</v>
      </c>
      <c r="D60" t="s">
        <v>126</v>
      </c>
      <c r="E60" t="str">
        <f ca="1">VLOOKUP($A60,'Company Lookup'!$A:$E,2,FALSE)</f>
        <v>Sutherland Asset Management Corporation</v>
      </c>
      <c r="F60" t="str">
        <f ca="1">VLOOKUP($A60,'Company Lookup'!$A:$E,3,FALSE)</f>
        <v>201-500</v>
      </c>
      <c r="G60" t="str">
        <f ca="1">VLOOKUP($A60,'Company Lookup'!$A:$E,4,FALSE)</f>
        <v>Real Estate Investment Trusts</v>
      </c>
      <c r="H60" t="str">
        <f ca="1">VLOOKUP($A60,'Company Lookup'!$A:$E,5,FALSE)</f>
        <v>www.sutherland.com</v>
      </c>
      <c r="I60" t="str">
        <f ca="1">VLOOKUP($B60,'Sales Rep Lookup'!$A:$C,2,FALSE)</f>
        <v>Rama Frye</v>
      </c>
    </row>
    <row r="61" spans="1:9" x14ac:dyDescent="0.2">
      <c r="A61" s="1">
        <f t="shared" ca="1" si="0"/>
        <v>556</v>
      </c>
      <c r="B61" s="1">
        <f t="shared" ca="1" si="1"/>
        <v>67</v>
      </c>
      <c r="C61" t="s">
        <v>1246</v>
      </c>
      <c r="D61" t="s">
        <v>40</v>
      </c>
      <c r="E61" t="str">
        <f ca="1">VLOOKUP($A61,'Company Lookup'!$A:$E,2,FALSE)</f>
        <v>Fifth Third Bancorp</v>
      </c>
      <c r="F61" t="str">
        <f ca="1">VLOOKUP($A61,'Company Lookup'!$A:$E,3,FALSE)</f>
        <v>201-500</v>
      </c>
      <c r="G61" t="str">
        <f ca="1">VLOOKUP($A61,'Company Lookup'!$A:$E,4,FALSE)</f>
        <v>Major Banks</v>
      </c>
      <c r="H61" t="str">
        <f ca="1">VLOOKUP($A61,'Company Lookup'!$A:$E,5,FALSE)</f>
        <v>www.fifth.com</v>
      </c>
      <c r="I61" t="str">
        <f ca="1">VLOOKUP($B61,'Sales Rep Lookup'!$A:$C,2,FALSE)</f>
        <v>Velma Eaton</v>
      </c>
    </row>
    <row r="62" spans="1:9" x14ac:dyDescent="0.2">
      <c r="A62" s="1">
        <f t="shared" ca="1" si="0"/>
        <v>229</v>
      </c>
      <c r="B62" s="1">
        <f t="shared" ca="1" si="1"/>
        <v>23</v>
      </c>
      <c r="C62" t="s">
        <v>1247</v>
      </c>
      <c r="D62" t="s">
        <v>329</v>
      </c>
      <c r="E62" t="str">
        <f ca="1">VLOOKUP($A62,'Company Lookup'!$A:$E,2,FALSE)</f>
        <v>Kilroy Realty Corporation</v>
      </c>
      <c r="F62" t="str">
        <f ca="1">VLOOKUP($A62,'Company Lookup'!$A:$E,3,FALSE)</f>
        <v>1001-5000</v>
      </c>
      <c r="G62" t="str">
        <f ca="1">VLOOKUP($A62,'Company Lookup'!$A:$E,4,FALSE)</f>
        <v>Holdings</v>
      </c>
      <c r="H62" t="str">
        <f ca="1">VLOOKUP($A62,'Company Lookup'!$A:$E,5,FALSE)</f>
        <v>www.kilroy.com</v>
      </c>
      <c r="I62" t="str">
        <f ca="1">VLOOKUP($B62,'Sales Rep Lookup'!$A:$C,2,FALSE)</f>
        <v>Wylie Klein</v>
      </c>
    </row>
    <row r="63" spans="1:9" x14ac:dyDescent="0.2">
      <c r="A63" s="1">
        <f t="shared" ca="1" si="0"/>
        <v>675</v>
      </c>
      <c r="B63" s="1">
        <f t="shared" ca="1" si="1"/>
        <v>81</v>
      </c>
      <c r="C63" t="s">
        <v>1248</v>
      </c>
      <c r="D63" t="s">
        <v>274</v>
      </c>
      <c r="E63" t="str">
        <f ca="1">VLOOKUP($A63,'Company Lookup'!$A:$E,2,FALSE)</f>
        <v>Vident International Equity Fund</v>
      </c>
      <c r="F63" t="str">
        <f ca="1">VLOOKUP($A63,'Company Lookup'!$A:$E,3,FALSE)</f>
        <v>501-1000</v>
      </c>
      <c r="G63" t="str">
        <f ca="1">VLOOKUP($A63,'Company Lookup'!$A:$E,4,FALSE)</f>
        <v>Holdings</v>
      </c>
      <c r="H63" t="str">
        <f ca="1">VLOOKUP($A63,'Company Lookup'!$A:$E,5,FALSE)</f>
        <v>www.vident.com</v>
      </c>
      <c r="I63" t="str">
        <f ca="1">VLOOKUP($B63,'Sales Rep Lookup'!$A:$C,2,FALSE)</f>
        <v>Solomon Matthews</v>
      </c>
    </row>
    <row r="64" spans="1:9" x14ac:dyDescent="0.2">
      <c r="A64" s="1">
        <f t="shared" ca="1" si="0"/>
        <v>813</v>
      </c>
      <c r="B64" s="1">
        <f t="shared" ca="1" si="1"/>
        <v>7</v>
      </c>
      <c r="C64" t="s">
        <v>1249</v>
      </c>
      <c r="D64" t="s">
        <v>1250</v>
      </c>
      <c r="E64" t="str">
        <f ca="1">VLOOKUP($A64,'Company Lookup'!$A:$E,2,FALSE)</f>
        <v>Acorda Therapeutics, Inc.</v>
      </c>
      <c r="F64" t="str">
        <f ca="1">VLOOKUP($A64,'Company Lookup'!$A:$E,3,FALSE)</f>
        <v>501-1000</v>
      </c>
      <c r="G64" t="str">
        <f ca="1">VLOOKUP($A64,'Company Lookup'!$A:$E,4,FALSE)</f>
        <v>Biotechnology: Biological Products (No Diagnostic Substances)</v>
      </c>
      <c r="H64" t="str">
        <f ca="1">VLOOKUP($A64,'Company Lookup'!$A:$E,5,FALSE)</f>
        <v>www.acorda.com</v>
      </c>
      <c r="I64" t="str">
        <f ca="1">VLOOKUP($B64,'Sales Rep Lookup'!$A:$C,2,FALSE)</f>
        <v>Shaeleigh Ruiz</v>
      </c>
    </row>
    <row r="65" spans="1:9" x14ac:dyDescent="0.2">
      <c r="A65" s="1">
        <f t="shared" ca="1" si="0"/>
        <v>595</v>
      </c>
      <c r="B65" s="1">
        <f t="shared" ca="1" si="1"/>
        <v>57</v>
      </c>
      <c r="C65" t="s">
        <v>1251</v>
      </c>
      <c r="D65" t="s">
        <v>359</v>
      </c>
      <c r="E65" t="str">
        <f ca="1">VLOOKUP($A65,'Company Lookup'!$A:$E,2,FALSE)</f>
        <v>Willamette Valley Vineyards, Inc.</v>
      </c>
      <c r="F65" t="str">
        <f ca="1">VLOOKUP($A65,'Company Lookup'!$A:$E,3,FALSE)</f>
        <v>201-500</v>
      </c>
      <c r="G65" t="str">
        <f ca="1">VLOOKUP($A65,'Company Lookup'!$A:$E,4,FALSE)</f>
        <v>Beverages (Production/Distribution)</v>
      </c>
      <c r="H65" t="str">
        <f ca="1">VLOOKUP($A65,'Company Lookup'!$A:$E,5,FALSE)</f>
        <v>www.willamette.com</v>
      </c>
      <c r="I65" t="str">
        <f ca="1">VLOOKUP($B65,'Sales Rep Lookup'!$A:$C,2,FALSE)</f>
        <v>Colette Black</v>
      </c>
    </row>
    <row r="66" spans="1:9" x14ac:dyDescent="0.2">
      <c r="A66" s="1">
        <f t="shared" ca="1" si="0"/>
        <v>895</v>
      </c>
      <c r="B66" s="1">
        <f t="shared" ca="1" si="1"/>
        <v>19</v>
      </c>
      <c r="C66" t="s">
        <v>1252</v>
      </c>
      <c r="D66" t="s">
        <v>130</v>
      </c>
      <c r="E66" t="str">
        <f ca="1">VLOOKUP($A66,'Company Lookup'!$A:$E,2,FALSE)</f>
        <v>Humana Inc.</v>
      </c>
      <c r="F66" t="str">
        <f ca="1">VLOOKUP($A66,'Company Lookup'!$A:$E,3,FALSE)</f>
        <v>501-1000</v>
      </c>
      <c r="G66" t="str">
        <f ca="1">VLOOKUP($A66,'Company Lookup'!$A:$E,4,FALSE)</f>
        <v>Medical Specialities</v>
      </c>
      <c r="H66" t="str">
        <f ca="1">VLOOKUP($A66,'Company Lookup'!$A:$E,5,FALSE)</f>
        <v>www.humana.com</v>
      </c>
      <c r="I66" t="str">
        <f ca="1">VLOOKUP($B66,'Sales Rep Lookup'!$A:$C,2,FALSE)</f>
        <v>Hasad Conrad</v>
      </c>
    </row>
    <row r="67" spans="1:9" x14ac:dyDescent="0.2">
      <c r="A67" s="1">
        <f t="shared" ref="A67:A130" ca="1" si="2">RANDBETWEEN(1,1000)</f>
        <v>165</v>
      </c>
      <c r="B67" s="1">
        <f t="shared" ref="B67:B130" ca="1" si="3">RANDBETWEEN(1,100)</f>
        <v>94</v>
      </c>
      <c r="C67" t="s">
        <v>1253</v>
      </c>
      <c r="D67" t="s">
        <v>52</v>
      </c>
      <c r="E67" t="str">
        <f ca="1">VLOOKUP($A67,'Company Lookup'!$A:$E,2,FALSE)</f>
        <v>American Capital Senior Floating, Ltd.</v>
      </c>
      <c r="F67" t="str">
        <f ca="1">VLOOKUP($A67,'Company Lookup'!$A:$E,3,FALSE)</f>
        <v>10000+</v>
      </c>
      <c r="G67" t="str">
        <f ca="1">VLOOKUP($A67,'Company Lookup'!$A:$E,4,FALSE)</f>
        <v>Holdings</v>
      </c>
      <c r="H67" t="str">
        <f ca="1">VLOOKUP($A67,'Company Lookup'!$A:$E,5,FALSE)</f>
        <v>www.american.com</v>
      </c>
      <c r="I67" t="str">
        <f ca="1">VLOOKUP($B67,'Sales Rep Lookup'!$A:$C,2,FALSE)</f>
        <v>Adam Burch</v>
      </c>
    </row>
    <row r="68" spans="1:9" x14ac:dyDescent="0.2">
      <c r="A68" s="1">
        <f t="shared" ca="1" si="2"/>
        <v>741</v>
      </c>
      <c r="B68" s="1">
        <f t="shared" ca="1" si="3"/>
        <v>86</v>
      </c>
      <c r="C68" t="s">
        <v>1254</v>
      </c>
      <c r="D68" t="s">
        <v>210</v>
      </c>
      <c r="E68" t="str">
        <f ca="1">VLOOKUP($A68,'Company Lookup'!$A:$E,2,FALSE)</f>
        <v>First Trust Hong Kong AlphaDEX Fund</v>
      </c>
      <c r="F68" t="str">
        <f ca="1">VLOOKUP($A68,'Company Lookup'!$A:$E,3,FALSE)</f>
        <v>10000+</v>
      </c>
      <c r="G68" t="str">
        <f ca="1">VLOOKUP($A68,'Company Lookup'!$A:$E,4,FALSE)</f>
        <v>Holdings</v>
      </c>
      <c r="H68" t="str">
        <f ca="1">VLOOKUP($A68,'Company Lookup'!$A:$E,5,FALSE)</f>
        <v>www.first.com</v>
      </c>
      <c r="I68" t="str">
        <f ca="1">VLOOKUP($B68,'Sales Rep Lookup'!$A:$C,2,FALSE)</f>
        <v>Nyssa King</v>
      </c>
    </row>
    <row r="69" spans="1:9" x14ac:dyDescent="0.2">
      <c r="A69" s="1">
        <f t="shared" ca="1" si="2"/>
        <v>8</v>
      </c>
      <c r="B69" s="1">
        <f t="shared" ca="1" si="3"/>
        <v>28</v>
      </c>
      <c r="C69" t="s">
        <v>1255</v>
      </c>
      <c r="D69" t="s">
        <v>90</v>
      </c>
      <c r="E69" t="str">
        <f ca="1">VLOOKUP($A69,'Company Lookup'!$A:$E,2,FALSE)</f>
        <v>SandRidge Mississippian Trust II</v>
      </c>
      <c r="F69" t="str">
        <f ca="1">VLOOKUP($A69,'Company Lookup'!$A:$E,3,FALSE)</f>
        <v>10000+</v>
      </c>
      <c r="G69" t="str">
        <f ca="1">VLOOKUP($A69,'Company Lookup'!$A:$E,4,FALSE)</f>
        <v>Oil &amp; Gas Production</v>
      </c>
      <c r="H69" t="str">
        <f ca="1">VLOOKUP($A69,'Company Lookup'!$A:$E,5,FALSE)</f>
        <v>www.sandridge.com</v>
      </c>
      <c r="I69" t="str">
        <f ca="1">VLOOKUP($B69,'Sales Rep Lookup'!$A:$C,2,FALSE)</f>
        <v>Thomas Kidd</v>
      </c>
    </row>
    <row r="70" spans="1:9" x14ac:dyDescent="0.2">
      <c r="A70" s="1">
        <f t="shared" ca="1" si="2"/>
        <v>126</v>
      </c>
      <c r="B70" s="1">
        <f t="shared" ca="1" si="3"/>
        <v>52</v>
      </c>
      <c r="C70" t="s">
        <v>1256</v>
      </c>
      <c r="D70" t="s">
        <v>528</v>
      </c>
      <c r="E70" t="str">
        <f ca="1">VLOOKUP($A70,'Company Lookup'!$A:$E,2,FALSE)</f>
        <v>Westport Fuel Systems Inc</v>
      </c>
      <c r="F70" t="str">
        <f ca="1">VLOOKUP($A70,'Company Lookup'!$A:$E,3,FALSE)</f>
        <v>10000+</v>
      </c>
      <c r="G70" t="str">
        <f ca="1">VLOOKUP($A70,'Company Lookup'!$A:$E,4,FALSE)</f>
        <v>Industrial Machinery/Components</v>
      </c>
      <c r="H70" t="str">
        <f ca="1">VLOOKUP($A70,'Company Lookup'!$A:$E,5,FALSE)</f>
        <v>www.westport.com</v>
      </c>
      <c r="I70" t="str">
        <f ca="1">VLOOKUP($B70,'Sales Rep Lookup'!$A:$C,2,FALSE)</f>
        <v>Daphne Lindsey</v>
      </c>
    </row>
    <row r="71" spans="1:9" x14ac:dyDescent="0.2">
      <c r="A71" s="1">
        <f t="shared" ca="1" si="2"/>
        <v>340</v>
      </c>
      <c r="B71" s="1">
        <f t="shared" ca="1" si="3"/>
        <v>18</v>
      </c>
      <c r="C71" t="s">
        <v>1257</v>
      </c>
      <c r="D71" t="s">
        <v>106</v>
      </c>
      <c r="E71" t="str">
        <f ca="1">VLOOKUP($A71,'Company Lookup'!$A:$E,2,FALSE)</f>
        <v>First Trust Energy Infrastructure Fund</v>
      </c>
      <c r="F71" t="str">
        <f ca="1">VLOOKUP($A71,'Company Lookup'!$A:$E,3,FALSE)</f>
        <v>201-500</v>
      </c>
      <c r="G71" t="str">
        <f ca="1">VLOOKUP($A71,'Company Lookup'!$A:$E,4,FALSE)</f>
        <v>Holdings</v>
      </c>
      <c r="H71" t="str">
        <f ca="1">VLOOKUP($A71,'Company Lookup'!$A:$E,5,FALSE)</f>
        <v>www.first.com</v>
      </c>
      <c r="I71" t="str">
        <f ca="1">VLOOKUP($B71,'Sales Rep Lookup'!$A:$C,2,FALSE)</f>
        <v>Porter Conway</v>
      </c>
    </row>
    <row r="72" spans="1:9" x14ac:dyDescent="0.2">
      <c r="A72" s="1">
        <f t="shared" ca="1" si="2"/>
        <v>4</v>
      </c>
      <c r="B72" s="1">
        <f t="shared" ca="1" si="3"/>
        <v>100</v>
      </c>
      <c r="C72" t="s">
        <v>1258</v>
      </c>
      <c r="D72" t="s">
        <v>239</v>
      </c>
      <c r="E72" t="str">
        <f ca="1">VLOOKUP($A72,'Company Lookup'!$A:$E,2,FALSE)</f>
        <v>Customers Bancorp, Inc</v>
      </c>
      <c r="F72" t="str">
        <f ca="1">VLOOKUP($A72,'Company Lookup'!$A:$E,3,FALSE)</f>
        <v>201-500</v>
      </c>
      <c r="G72" t="str">
        <f ca="1">VLOOKUP($A72,'Company Lookup'!$A:$E,4,FALSE)</f>
        <v>Holdings</v>
      </c>
      <c r="H72" t="str">
        <f ca="1">VLOOKUP($A72,'Company Lookup'!$A:$E,5,FALSE)</f>
        <v>www.customers.com</v>
      </c>
      <c r="I72" t="str">
        <f ca="1">VLOOKUP($B72,'Sales Rep Lookup'!$A:$C,2,FALSE)</f>
        <v>Quincy Joyner</v>
      </c>
    </row>
    <row r="73" spans="1:9" x14ac:dyDescent="0.2">
      <c r="A73" s="1">
        <f t="shared" ca="1" si="2"/>
        <v>6</v>
      </c>
      <c r="B73" s="1">
        <f t="shared" ca="1" si="3"/>
        <v>6</v>
      </c>
      <c r="C73" t="s">
        <v>1259</v>
      </c>
      <c r="D73" t="s">
        <v>77</v>
      </c>
      <c r="E73" t="str">
        <f ca="1">VLOOKUP($A73,'Company Lookup'!$A:$E,2,FALSE)</f>
        <v>Nationstar Mortgage Holdings Inc.</v>
      </c>
      <c r="F73" t="str">
        <f ca="1">VLOOKUP($A73,'Company Lookup'!$A:$E,3,FALSE)</f>
        <v>201-500</v>
      </c>
      <c r="G73" t="str">
        <f ca="1">VLOOKUP($A73,'Company Lookup'!$A:$E,4,FALSE)</f>
        <v>Finance: Consumer Services</v>
      </c>
      <c r="H73" t="str">
        <f ca="1">VLOOKUP($A73,'Company Lookup'!$A:$E,5,FALSE)</f>
        <v>www.nationstar.com</v>
      </c>
      <c r="I73" t="str">
        <f ca="1">VLOOKUP($B73,'Sales Rep Lookup'!$A:$C,2,FALSE)</f>
        <v>Yolanda Wade</v>
      </c>
    </row>
    <row r="74" spans="1:9" x14ac:dyDescent="0.2">
      <c r="A74" s="1">
        <f t="shared" ca="1" si="2"/>
        <v>864</v>
      </c>
      <c r="B74" s="1">
        <f t="shared" ca="1" si="3"/>
        <v>86</v>
      </c>
      <c r="C74" t="s">
        <v>1260</v>
      </c>
      <c r="D74" t="s">
        <v>138</v>
      </c>
      <c r="E74" t="str">
        <f ca="1">VLOOKUP($A74,'Company Lookup'!$A:$E,2,FALSE)</f>
        <v>Trimble Inc.</v>
      </c>
      <c r="F74" t="str">
        <f ca="1">VLOOKUP($A74,'Company Lookup'!$A:$E,3,FALSE)</f>
        <v>201-500</v>
      </c>
      <c r="G74" t="str">
        <f ca="1">VLOOKUP($A74,'Company Lookup'!$A:$E,4,FALSE)</f>
        <v>Industrial Machinery/Components</v>
      </c>
      <c r="H74" t="str">
        <f ca="1">VLOOKUP($A74,'Company Lookup'!$A:$E,5,FALSE)</f>
        <v>www.trimble.com</v>
      </c>
      <c r="I74" t="str">
        <f ca="1">VLOOKUP($B74,'Sales Rep Lookup'!$A:$C,2,FALSE)</f>
        <v>Nyssa King</v>
      </c>
    </row>
    <row r="75" spans="1:9" x14ac:dyDescent="0.2">
      <c r="A75" s="1">
        <f t="shared" ca="1" si="2"/>
        <v>440</v>
      </c>
      <c r="B75" s="1">
        <f t="shared" ca="1" si="3"/>
        <v>55</v>
      </c>
      <c r="C75" t="s">
        <v>1261</v>
      </c>
      <c r="D75" t="s">
        <v>110</v>
      </c>
      <c r="E75" t="str">
        <f ca="1">VLOOKUP($A75,'Company Lookup'!$A:$E,2,FALSE)</f>
        <v>Otter Tail Corporation</v>
      </c>
      <c r="F75" t="str">
        <f ca="1">VLOOKUP($A75,'Company Lookup'!$A:$E,3,FALSE)</f>
        <v>501-1000</v>
      </c>
      <c r="G75" t="str">
        <f ca="1">VLOOKUP($A75,'Company Lookup'!$A:$E,4,FALSE)</f>
        <v>Electric Utilities: Central</v>
      </c>
      <c r="H75" t="str">
        <f ca="1">VLOOKUP($A75,'Company Lookup'!$A:$E,5,FALSE)</f>
        <v>www.otter.com</v>
      </c>
      <c r="I75" t="str">
        <f ca="1">VLOOKUP($B75,'Sales Rep Lookup'!$A:$C,2,FALSE)</f>
        <v>Arsenio Palmer</v>
      </c>
    </row>
    <row r="76" spans="1:9" x14ac:dyDescent="0.2">
      <c r="A76" s="1">
        <f t="shared" ca="1" si="2"/>
        <v>456</v>
      </c>
      <c r="B76" s="1">
        <f t="shared" ca="1" si="3"/>
        <v>3</v>
      </c>
      <c r="C76" t="s">
        <v>1262</v>
      </c>
      <c r="D76" t="s">
        <v>110</v>
      </c>
      <c r="E76" t="str">
        <f ca="1">VLOOKUP($A76,'Company Lookup'!$A:$E,2,FALSE)</f>
        <v>Lipocine Inc.</v>
      </c>
      <c r="F76" t="str">
        <f ca="1">VLOOKUP($A76,'Company Lookup'!$A:$E,3,FALSE)</f>
        <v>1001-5000</v>
      </c>
      <c r="G76" t="str">
        <f ca="1">VLOOKUP($A76,'Company Lookup'!$A:$E,4,FALSE)</f>
        <v>Major Pharmaceuticals</v>
      </c>
      <c r="H76" t="str">
        <f ca="1">VLOOKUP($A76,'Company Lookup'!$A:$E,5,FALSE)</f>
        <v>www.lipocine.com</v>
      </c>
      <c r="I76" t="str">
        <f ca="1">VLOOKUP($B76,'Sales Rep Lookup'!$A:$C,2,FALSE)</f>
        <v>Nita Brewer</v>
      </c>
    </row>
    <row r="77" spans="1:9" x14ac:dyDescent="0.2">
      <c r="A77" s="1">
        <f t="shared" ca="1" si="2"/>
        <v>181</v>
      </c>
      <c r="B77" s="1">
        <f t="shared" ca="1" si="3"/>
        <v>74</v>
      </c>
      <c r="C77" t="s">
        <v>1263</v>
      </c>
      <c r="D77" t="s">
        <v>526</v>
      </c>
      <c r="E77" t="str">
        <f ca="1">VLOOKUP($A77,'Company Lookup'!$A:$E,2,FALSE)</f>
        <v>Blackrock New York Municipal Income Quality Trust</v>
      </c>
      <c r="F77" t="str">
        <f ca="1">VLOOKUP($A77,'Company Lookup'!$A:$E,3,FALSE)</f>
        <v>1001-5000</v>
      </c>
      <c r="G77" t="str">
        <f ca="1">VLOOKUP($A77,'Company Lookup'!$A:$E,4,FALSE)</f>
        <v>Holdings</v>
      </c>
      <c r="H77" t="str">
        <f ca="1">VLOOKUP($A77,'Company Lookup'!$A:$E,5,FALSE)</f>
        <v>www.blackrock.com</v>
      </c>
      <c r="I77" t="str">
        <f ca="1">VLOOKUP($B77,'Sales Rep Lookup'!$A:$C,2,FALSE)</f>
        <v>Ivy Harper</v>
      </c>
    </row>
    <row r="78" spans="1:9" x14ac:dyDescent="0.2">
      <c r="A78" s="1">
        <f t="shared" ca="1" si="2"/>
        <v>248</v>
      </c>
      <c r="B78" s="1">
        <f t="shared" ca="1" si="3"/>
        <v>21</v>
      </c>
      <c r="C78" t="s">
        <v>1264</v>
      </c>
      <c r="D78" t="s">
        <v>370</v>
      </c>
      <c r="E78" t="str">
        <f ca="1">VLOOKUP($A78,'Company Lookup'!$A:$E,2,FALSE)</f>
        <v>HopFed Bancorp, Inc.</v>
      </c>
      <c r="F78" t="str">
        <f ca="1">VLOOKUP($A78,'Company Lookup'!$A:$E,3,FALSE)</f>
        <v>10000+</v>
      </c>
      <c r="G78" t="str">
        <f ca="1">VLOOKUP($A78,'Company Lookup'!$A:$E,4,FALSE)</f>
        <v>Major Banks</v>
      </c>
      <c r="H78" t="str">
        <f ca="1">VLOOKUP($A78,'Company Lookup'!$A:$E,5,FALSE)</f>
        <v>www.hopfed.com</v>
      </c>
      <c r="I78" t="str">
        <f ca="1">VLOOKUP($B78,'Sales Rep Lookup'!$A:$C,2,FALSE)</f>
        <v>Vernon Dejesus</v>
      </c>
    </row>
    <row r="79" spans="1:9" x14ac:dyDescent="0.2">
      <c r="A79" s="1">
        <f t="shared" ca="1" si="2"/>
        <v>521</v>
      </c>
      <c r="B79" s="1">
        <f t="shared" ca="1" si="3"/>
        <v>68</v>
      </c>
      <c r="C79" t="s">
        <v>1265</v>
      </c>
      <c r="D79" t="s">
        <v>185</v>
      </c>
      <c r="E79" t="str">
        <f ca="1">VLOOKUP($A79,'Company Lookup'!$A:$E,2,FALSE)</f>
        <v>Coherus BioSciences, Inc.</v>
      </c>
      <c r="F79" t="str">
        <f ca="1">VLOOKUP($A79,'Company Lookup'!$A:$E,3,FALSE)</f>
        <v>201-500</v>
      </c>
      <c r="G79" t="str">
        <f ca="1">VLOOKUP($A79,'Company Lookup'!$A:$E,4,FALSE)</f>
        <v>Biotechnology: Biological Products (No Diagnostic Substances)</v>
      </c>
      <c r="H79" t="str">
        <f ca="1">VLOOKUP($A79,'Company Lookup'!$A:$E,5,FALSE)</f>
        <v>www.coherus.com</v>
      </c>
      <c r="I79" t="str">
        <f ca="1">VLOOKUP($B79,'Sales Rep Lookup'!$A:$C,2,FALSE)</f>
        <v>Libby Lyons</v>
      </c>
    </row>
    <row r="80" spans="1:9" x14ac:dyDescent="0.2">
      <c r="A80" s="1">
        <f t="shared" ca="1" si="2"/>
        <v>699</v>
      </c>
      <c r="B80" s="1">
        <f t="shared" ca="1" si="3"/>
        <v>23</v>
      </c>
      <c r="C80" t="s">
        <v>1266</v>
      </c>
      <c r="D80" t="s">
        <v>185</v>
      </c>
      <c r="E80" t="str">
        <f ca="1">VLOOKUP($A80,'Company Lookup'!$A:$E,2,FALSE)</f>
        <v>MKS Instruments, Inc.</v>
      </c>
      <c r="F80" t="str">
        <f ca="1">VLOOKUP($A80,'Company Lookup'!$A:$E,3,FALSE)</f>
        <v>501-1000</v>
      </c>
      <c r="G80" t="str">
        <f ca="1">VLOOKUP($A80,'Company Lookup'!$A:$E,4,FALSE)</f>
        <v>Industrial Machinery/Components</v>
      </c>
      <c r="H80" t="str">
        <f ca="1">VLOOKUP($A80,'Company Lookup'!$A:$E,5,FALSE)</f>
        <v>www.mks.com</v>
      </c>
      <c r="I80" t="str">
        <f ca="1">VLOOKUP($B80,'Sales Rep Lookup'!$A:$C,2,FALSE)</f>
        <v>Wylie Klein</v>
      </c>
    </row>
    <row r="81" spans="1:9" x14ac:dyDescent="0.2">
      <c r="A81" s="1">
        <f t="shared" ca="1" si="2"/>
        <v>905</v>
      </c>
      <c r="B81" s="1">
        <f t="shared" ca="1" si="3"/>
        <v>9</v>
      </c>
      <c r="C81" t="s">
        <v>1267</v>
      </c>
      <c r="D81" t="s">
        <v>14</v>
      </c>
      <c r="E81" t="str">
        <f ca="1">VLOOKUP($A81,'Company Lookup'!$A:$E,2,FALSE)</f>
        <v>Aflac Incorporated</v>
      </c>
      <c r="F81" t="str">
        <f ca="1">VLOOKUP($A81,'Company Lookup'!$A:$E,3,FALSE)</f>
        <v>201-500</v>
      </c>
      <c r="G81" t="str">
        <f ca="1">VLOOKUP($A81,'Company Lookup'!$A:$E,4,FALSE)</f>
        <v>Accident &amp;Health Insurance</v>
      </c>
      <c r="H81" t="str">
        <f ca="1">VLOOKUP($A81,'Company Lookup'!$A:$E,5,FALSE)</f>
        <v>www.aflac.com</v>
      </c>
      <c r="I81" t="str">
        <f ca="1">VLOOKUP($B81,'Sales Rep Lookup'!$A:$C,2,FALSE)</f>
        <v>Louis Yates</v>
      </c>
    </row>
    <row r="82" spans="1:9" x14ac:dyDescent="0.2">
      <c r="A82" s="1">
        <f t="shared" ca="1" si="2"/>
        <v>614</v>
      </c>
      <c r="B82" s="1">
        <f t="shared" ca="1" si="3"/>
        <v>10</v>
      </c>
      <c r="C82" t="s">
        <v>1268</v>
      </c>
      <c r="D82" t="s">
        <v>115</v>
      </c>
      <c r="E82" t="str">
        <f ca="1">VLOOKUP($A82,'Company Lookup'!$A:$E,2,FALSE)</f>
        <v>Quantenna Communications, Inc.</v>
      </c>
      <c r="F82" t="str">
        <f ca="1">VLOOKUP($A82,'Company Lookup'!$A:$E,3,FALSE)</f>
        <v>1001-5000</v>
      </c>
      <c r="G82" t="str">
        <f ca="1">VLOOKUP($A82,'Company Lookup'!$A:$E,4,FALSE)</f>
        <v>Semiconductors</v>
      </c>
      <c r="H82" t="str">
        <f ca="1">VLOOKUP($A82,'Company Lookup'!$A:$E,5,FALSE)</f>
        <v>www.quantenna.com</v>
      </c>
      <c r="I82" t="str">
        <f ca="1">VLOOKUP($B82,'Sales Rep Lookup'!$A:$C,2,FALSE)</f>
        <v>Seth Rosario</v>
      </c>
    </row>
    <row r="83" spans="1:9" x14ac:dyDescent="0.2">
      <c r="A83" s="1">
        <f t="shared" ca="1" si="2"/>
        <v>900</v>
      </c>
      <c r="B83" s="1">
        <f t="shared" ca="1" si="3"/>
        <v>69</v>
      </c>
      <c r="C83" t="s">
        <v>1269</v>
      </c>
      <c r="D83" t="s">
        <v>14</v>
      </c>
      <c r="E83" t="str">
        <f ca="1">VLOOKUP($A83,'Company Lookup'!$A:$E,2,FALSE)</f>
        <v>Hawthorn Bancshares, Inc.</v>
      </c>
      <c r="F83" t="str">
        <f ca="1">VLOOKUP($A83,'Company Lookup'!$A:$E,3,FALSE)</f>
        <v>1001-5000</v>
      </c>
      <c r="G83" t="str">
        <f ca="1">VLOOKUP($A83,'Company Lookup'!$A:$E,4,FALSE)</f>
        <v>Major Banks</v>
      </c>
      <c r="H83" t="str">
        <f ca="1">VLOOKUP($A83,'Company Lookup'!$A:$E,5,FALSE)</f>
        <v>www.hawthorn.com</v>
      </c>
      <c r="I83" t="str">
        <f ca="1">VLOOKUP($B83,'Sales Rep Lookup'!$A:$C,2,FALSE)</f>
        <v>Jack Francis</v>
      </c>
    </row>
    <row r="84" spans="1:9" x14ac:dyDescent="0.2">
      <c r="A84" s="1">
        <f t="shared" ca="1" si="2"/>
        <v>38</v>
      </c>
      <c r="B84" s="1">
        <f t="shared" ca="1" si="3"/>
        <v>88</v>
      </c>
      <c r="C84" t="s">
        <v>1270</v>
      </c>
      <c r="D84" t="s">
        <v>356</v>
      </c>
      <c r="E84" t="str">
        <f ca="1">VLOOKUP($A84,'Company Lookup'!$A:$E,2,FALSE)</f>
        <v>St. Joe Company (The)</v>
      </c>
      <c r="F84" t="str">
        <f ca="1">VLOOKUP($A84,'Company Lookup'!$A:$E,3,FALSE)</f>
        <v>501-1000</v>
      </c>
      <c r="G84" t="str">
        <f ca="1">VLOOKUP($A84,'Company Lookup'!$A:$E,4,FALSE)</f>
        <v>Homebuilding</v>
      </c>
      <c r="H84" t="str">
        <f ca="1">VLOOKUP($A84,'Company Lookup'!$A:$E,5,FALSE)</f>
        <v>www.st..com</v>
      </c>
      <c r="I84" t="str">
        <f ca="1">VLOOKUP($B84,'Sales Rep Lookup'!$A:$C,2,FALSE)</f>
        <v>Rhona Gross</v>
      </c>
    </row>
    <row r="85" spans="1:9" x14ac:dyDescent="0.2">
      <c r="A85" s="1">
        <f t="shared" ca="1" si="2"/>
        <v>982</v>
      </c>
      <c r="B85" s="1">
        <f t="shared" ca="1" si="3"/>
        <v>74</v>
      </c>
      <c r="C85" t="s">
        <v>1271</v>
      </c>
      <c r="D85" t="s">
        <v>44</v>
      </c>
      <c r="E85" t="str">
        <f ca="1">VLOOKUP($A85,'Company Lookup'!$A:$E,2,FALSE)</f>
        <v>Grupo Aval Acciones y Valores S.A.</v>
      </c>
      <c r="F85" t="str">
        <f ca="1">VLOOKUP($A85,'Company Lookup'!$A:$E,3,FALSE)</f>
        <v>201-500</v>
      </c>
      <c r="G85" t="str">
        <f ca="1">VLOOKUP($A85,'Company Lookup'!$A:$E,4,FALSE)</f>
        <v>Commercial Banks</v>
      </c>
      <c r="H85" t="str">
        <f ca="1">VLOOKUP($A85,'Company Lookup'!$A:$E,5,FALSE)</f>
        <v>www.grupo.com</v>
      </c>
      <c r="I85" t="str">
        <f ca="1">VLOOKUP($B85,'Sales Rep Lookup'!$A:$C,2,FALSE)</f>
        <v>Ivy Harper</v>
      </c>
    </row>
    <row r="86" spans="1:9" x14ac:dyDescent="0.2">
      <c r="A86" s="1">
        <f t="shared" ca="1" si="2"/>
        <v>91</v>
      </c>
      <c r="B86" s="1">
        <f t="shared" ca="1" si="3"/>
        <v>81</v>
      </c>
      <c r="C86" t="s">
        <v>1272</v>
      </c>
      <c r="D86" t="s">
        <v>844</v>
      </c>
      <c r="E86" t="str">
        <f ca="1">VLOOKUP($A86,'Company Lookup'!$A:$E,2,FALSE)</f>
        <v>Wheeler Real Estate Investment Trust, Inc.</v>
      </c>
      <c r="F86" t="str">
        <f ca="1">VLOOKUP($A86,'Company Lookup'!$A:$E,3,FALSE)</f>
        <v>1001-5000</v>
      </c>
      <c r="G86" t="str">
        <f ca="1">VLOOKUP($A86,'Company Lookup'!$A:$E,4,FALSE)</f>
        <v>Real Estate Investment Trusts</v>
      </c>
      <c r="H86" t="str">
        <f ca="1">VLOOKUP($A86,'Company Lookup'!$A:$E,5,FALSE)</f>
        <v>www.wheeler.com</v>
      </c>
      <c r="I86" t="str">
        <f ca="1">VLOOKUP($B86,'Sales Rep Lookup'!$A:$C,2,FALSE)</f>
        <v>Solomon Matthews</v>
      </c>
    </row>
    <row r="87" spans="1:9" x14ac:dyDescent="0.2">
      <c r="A87" s="1">
        <f t="shared" ca="1" si="2"/>
        <v>550</v>
      </c>
      <c r="B87" s="1">
        <f t="shared" ca="1" si="3"/>
        <v>82</v>
      </c>
      <c r="C87" t="s">
        <v>1273</v>
      </c>
      <c r="D87" t="s">
        <v>362</v>
      </c>
      <c r="E87" t="str">
        <f ca="1">VLOOKUP($A87,'Company Lookup'!$A:$E,2,FALSE)</f>
        <v>Cherry Hill Mortgage Investment Corporation</v>
      </c>
      <c r="F87" t="str">
        <f ca="1">VLOOKUP($A87,'Company Lookup'!$A:$E,3,FALSE)</f>
        <v>201-500</v>
      </c>
      <c r="G87" t="str">
        <f ca="1">VLOOKUP($A87,'Company Lookup'!$A:$E,4,FALSE)</f>
        <v>Real Estate Investment Trusts</v>
      </c>
      <c r="H87" t="str">
        <f ca="1">VLOOKUP($A87,'Company Lookup'!$A:$E,5,FALSE)</f>
        <v>www.cherry.com</v>
      </c>
      <c r="I87" t="str">
        <f ca="1">VLOOKUP($B87,'Sales Rep Lookup'!$A:$C,2,FALSE)</f>
        <v>Rudyard Harrison</v>
      </c>
    </row>
    <row r="88" spans="1:9" x14ac:dyDescent="0.2">
      <c r="A88" s="1">
        <f t="shared" ca="1" si="2"/>
        <v>683</v>
      </c>
      <c r="B88" s="1">
        <f t="shared" ca="1" si="3"/>
        <v>13</v>
      </c>
      <c r="C88" t="s">
        <v>1274</v>
      </c>
      <c r="D88" t="s">
        <v>63</v>
      </c>
      <c r="E88" t="str">
        <f ca="1">VLOOKUP($A88,'Company Lookup'!$A:$E,2,FALSE)</f>
        <v>Entercom Communications Corporation</v>
      </c>
      <c r="F88" t="str">
        <f ca="1">VLOOKUP($A88,'Company Lookup'!$A:$E,3,FALSE)</f>
        <v>201-500</v>
      </c>
      <c r="G88" t="str">
        <f ca="1">VLOOKUP($A88,'Company Lookup'!$A:$E,4,FALSE)</f>
        <v>Broadcasting</v>
      </c>
      <c r="H88" t="str">
        <f ca="1">VLOOKUP($A88,'Company Lookup'!$A:$E,5,FALSE)</f>
        <v>www.entercom.com</v>
      </c>
      <c r="I88" t="str">
        <f ca="1">VLOOKUP($B88,'Sales Rep Lookup'!$A:$C,2,FALSE)</f>
        <v>Anjolie Murphy</v>
      </c>
    </row>
    <row r="89" spans="1:9" x14ac:dyDescent="0.2">
      <c r="A89" s="1">
        <f t="shared" ca="1" si="2"/>
        <v>401</v>
      </c>
      <c r="B89" s="1">
        <f t="shared" ca="1" si="3"/>
        <v>61</v>
      </c>
      <c r="C89" t="s">
        <v>1275</v>
      </c>
      <c r="D89" t="s">
        <v>356</v>
      </c>
      <c r="E89" t="str">
        <f ca="1">VLOOKUP($A89,'Company Lookup'!$A:$E,2,FALSE)</f>
        <v>New York Times Company (The)</v>
      </c>
      <c r="F89" t="str">
        <f ca="1">VLOOKUP($A89,'Company Lookup'!$A:$E,3,FALSE)</f>
        <v>501-1000</v>
      </c>
      <c r="G89" t="str">
        <f ca="1">VLOOKUP($A89,'Company Lookup'!$A:$E,4,FALSE)</f>
        <v>Newspapers/Magazines</v>
      </c>
      <c r="H89" t="str">
        <f ca="1">VLOOKUP($A89,'Company Lookup'!$A:$E,5,FALSE)</f>
        <v>www.new.com</v>
      </c>
      <c r="I89" t="str">
        <f ca="1">VLOOKUP($B89,'Sales Rep Lookup'!$A:$C,2,FALSE)</f>
        <v>Maryam Whitfield</v>
      </c>
    </row>
    <row r="90" spans="1:9" x14ac:dyDescent="0.2">
      <c r="A90" s="1">
        <f t="shared" ca="1" si="2"/>
        <v>552</v>
      </c>
      <c r="B90" s="1">
        <f t="shared" ca="1" si="3"/>
        <v>85</v>
      </c>
      <c r="C90" t="s">
        <v>1276</v>
      </c>
      <c r="D90" t="s">
        <v>108</v>
      </c>
      <c r="E90" t="str">
        <f ca="1">VLOOKUP($A90,'Company Lookup'!$A:$E,2,FALSE)</f>
        <v>FormFactor, Inc.</v>
      </c>
      <c r="F90" t="str">
        <f ca="1">VLOOKUP($A90,'Company Lookup'!$A:$E,3,FALSE)</f>
        <v>201-500</v>
      </c>
      <c r="G90" t="str">
        <f ca="1">VLOOKUP($A90,'Company Lookup'!$A:$E,4,FALSE)</f>
        <v>Semiconductors</v>
      </c>
      <c r="H90" t="str">
        <f ca="1">VLOOKUP($A90,'Company Lookup'!$A:$E,5,FALSE)</f>
        <v>www.formfactor,.com</v>
      </c>
      <c r="I90" t="str">
        <f ca="1">VLOOKUP($B90,'Sales Rep Lookup'!$A:$C,2,FALSE)</f>
        <v>Ria Gilbert</v>
      </c>
    </row>
    <row r="91" spans="1:9" x14ac:dyDescent="0.2">
      <c r="A91" s="1">
        <f t="shared" ca="1" si="2"/>
        <v>907</v>
      </c>
      <c r="B91" s="1">
        <f t="shared" ca="1" si="3"/>
        <v>52</v>
      </c>
      <c r="C91" t="s">
        <v>1277</v>
      </c>
      <c r="D91" t="s">
        <v>697</v>
      </c>
      <c r="E91" t="str">
        <f ca="1">VLOOKUP($A91,'Company Lookup'!$A:$E,2,FALSE)</f>
        <v>Vulcan Materials Company</v>
      </c>
      <c r="F91" t="str">
        <f ca="1">VLOOKUP($A91,'Company Lookup'!$A:$E,3,FALSE)</f>
        <v>501-1000</v>
      </c>
      <c r="G91" t="str">
        <f ca="1">VLOOKUP($A91,'Company Lookup'!$A:$E,4,FALSE)</f>
        <v>Mining &amp; Quarrying of Nonmetallic Minerals (No Fuels)</v>
      </c>
      <c r="H91" t="str">
        <f ca="1">VLOOKUP($A91,'Company Lookup'!$A:$E,5,FALSE)</f>
        <v>www.vulcan.com</v>
      </c>
      <c r="I91" t="str">
        <f ca="1">VLOOKUP($B91,'Sales Rep Lookup'!$A:$C,2,FALSE)</f>
        <v>Daphne Lindsey</v>
      </c>
    </row>
    <row r="92" spans="1:9" x14ac:dyDescent="0.2">
      <c r="A92" s="1">
        <f t="shared" ca="1" si="2"/>
        <v>174</v>
      </c>
      <c r="B92" s="1">
        <f t="shared" ca="1" si="3"/>
        <v>13</v>
      </c>
      <c r="C92" t="s">
        <v>1278</v>
      </c>
      <c r="D92" t="s">
        <v>44</v>
      </c>
      <c r="E92" t="str">
        <f ca="1">VLOOKUP($A92,'Company Lookup'!$A:$E,2,FALSE)</f>
        <v>Digital Realty Trust, Inc.</v>
      </c>
      <c r="F92" t="str">
        <f ca="1">VLOOKUP($A92,'Company Lookup'!$A:$E,3,FALSE)</f>
        <v>501-1000</v>
      </c>
      <c r="G92" t="str">
        <f ca="1">VLOOKUP($A92,'Company Lookup'!$A:$E,4,FALSE)</f>
        <v>Holdings</v>
      </c>
      <c r="H92" t="str">
        <f ca="1">VLOOKUP($A92,'Company Lookup'!$A:$E,5,FALSE)</f>
        <v>www.digital.com</v>
      </c>
      <c r="I92" t="str">
        <f ca="1">VLOOKUP($B92,'Sales Rep Lookup'!$A:$C,2,FALSE)</f>
        <v>Anjolie Murphy</v>
      </c>
    </row>
    <row r="93" spans="1:9" x14ac:dyDescent="0.2">
      <c r="A93" s="1">
        <f t="shared" ca="1" si="2"/>
        <v>262</v>
      </c>
      <c r="B93" s="1">
        <f t="shared" ca="1" si="3"/>
        <v>27</v>
      </c>
      <c r="C93" t="s">
        <v>1279</v>
      </c>
      <c r="D93" t="s">
        <v>71</v>
      </c>
      <c r="E93" t="str">
        <f ca="1">VLOOKUP($A93,'Company Lookup'!$A:$E,2,FALSE)</f>
        <v>Navios Maritime Partners LP</v>
      </c>
      <c r="F93" t="str">
        <f ca="1">VLOOKUP($A93,'Company Lookup'!$A:$E,3,FALSE)</f>
        <v>10000+</v>
      </c>
      <c r="G93" t="str">
        <f ca="1">VLOOKUP($A93,'Company Lookup'!$A:$E,4,FALSE)</f>
        <v>Marine Transportation</v>
      </c>
      <c r="H93" t="str">
        <f ca="1">VLOOKUP($A93,'Company Lookup'!$A:$E,5,FALSE)</f>
        <v>www.navios.com</v>
      </c>
      <c r="I93" t="str">
        <f ca="1">VLOOKUP($B93,'Sales Rep Lookup'!$A:$C,2,FALSE)</f>
        <v>Catherine Estes</v>
      </c>
    </row>
    <row r="94" spans="1:9" x14ac:dyDescent="0.2">
      <c r="A94" s="1">
        <f t="shared" ca="1" si="2"/>
        <v>640</v>
      </c>
      <c r="B94" s="1">
        <f t="shared" ca="1" si="3"/>
        <v>36</v>
      </c>
      <c r="C94" t="s">
        <v>1280</v>
      </c>
      <c r="D94" t="s">
        <v>208</v>
      </c>
      <c r="E94" t="str">
        <f ca="1">VLOOKUP($A94,'Company Lookup'!$A:$E,2,FALSE)</f>
        <v>AmTrust Financial Services, Inc.</v>
      </c>
      <c r="F94" t="str">
        <f ca="1">VLOOKUP($A94,'Company Lookup'!$A:$E,3,FALSE)</f>
        <v>501-1000</v>
      </c>
      <c r="G94" t="str">
        <f ca="1">VLOOKUP($A94,'Company Lookup'!$A:$E,4,FALSE)</f>
        <v>Property-Casualty Insurers</v>
      </c>
      <c r="H94" t="str">
        <f ca="1">VLOOKUP($A94,'Company Lookup'!$A:$E,5,FALSE)</f>
        <v>www.amtrust.com</v>
      </c>
      <c r="I94" t="str">
        <f ca="1">VLOOKUP($B94,'Sales Rep Lookup'!$A:$C,2,FALSE)</f>
        <v>Stuart Riley</v>
      </c>
    </row>
    <row r="95" spans="1:9" x14ac:dyDescent="0.2">
      <c r="A95" s="1">
        <f t="shared" ca="1" si="2"/>
        <v>245</v>
      </c>
      <c r="B95" s="1">
        <f t="shared" ca="1" si="3"/>
        <v>74</v>
      </c>
      <c r="C95" t="s">
        <v>1281</v>
      </c>
      <c r="D95" t="s">
        <v>659</v>
      </c>
      <c r="E95" t="str">
        <f ca="1">VLOOKUP($A95,'Company Lookup'!$A:$E,2,FALSE)</f>
        <v>NextEra Energy, Inc.</v>
      </c>
      <c r="F95" t="str">
        <f ca="1">VLOOKUP($A95,'Company Lookup'!$A:$E,3,FALSE)</f>
        <v>201-500</v>
      </c>
      <c r="G95" t="str">
        <f ca="1">VLOOKUP($A95,'Company Lookup'!$A:$E,4,FALSE)</f>
        <v>Holdings</v>
      </c>
      <c r="H95" t="str">
        <f ca="1">VLOOKUP($A95,'Company Lookup'!$A:$E,5,FALSE)</f>
        <v>www.nextera.com</v>
      </c>
      <c r="I95" t="str">
        <f ca="1">VLOOKUP($B95,'Sales Rep Lookup'!$A:$C,2,FALSE)</f>
        <v>Ivy Harper</v>
      </c>
    </row>
    <row r="96" spans="1:9" x14ac:dyDescent="0.2">
      <c r="A96" s="1">
        <f t="shared" ca="1" si="2"/>
        <v>144</v>
      </c>
      <c r="B96" s="1">
        <f t="shared" ca="1" si="3"/>
        <v>52</v>
      </c>
      <c r="C96" t="s">
        <v>1282</v>
      </c>
      <c r="D96" t="s">
        <v>71</v>
      </c>
      <c r="E96" t="str">
        <f ca="1">VLOOKUP($A96,'Company Lookup'!$A:$E,2,FALSE)</f>
        <v>Caseys General Stores, Inc.</v>
      </c>
      <c r="F96" t="str">
        <f ca="1">VLOOKUP($A96,'Company Lookup'!$A:$E,3,FALSE)</f>
        <v>1001-5000</v>
      </c>
      <c r="G96" t="str">
        <f ca="1">VLOOKUP($A96,'Company Lookup'!$A:$E,4,FALSE)</f>
        <v>Automotive Aftermarket</v>
      </c>
      <c r="H96" t="str">
        <f ca="1">VLOOKUP($A96,'Company Lookup'!$A:$E,5,FALSE)</f>
        <v>www.caseys.com</v>
      </c>
      <c r="I96" t="str">
        <f ca="1">VLOOKUP($B96,'Sales Rep Lookup'!$A:$C,2,FALSE)</f>
        <v>Daphne Lindsey</v>
      </c>
    </row>
    <row r="97" spans="1:9" x14ac:dyDescent="0.2">
      <c r="A97" s="1">
        <f t="shared" ca="1" si="2"/>
        <v>837</v>
      </c>
      <c r="B97" s="1">
        <f t="shared" ca="1" si="3"/>
        <v>85</v>
      </c>
      <c r="C97" t="s">
        <v>1283</v>
      </c>
      <c r="D97" t="s">
        <v>11</v>
      </c>
      <c r="E97" t="str">
        <f ca="1">VLOOKUP($A97,'Company Lookup'!$A:$E,2,FALSE)</f>
        <v>Genie Energy Ltd.</v>
      </c>
      <c r="F97" t="str">
        <f ca="1">VLOOKUP($A97,'Company Lookup'!$A:$E,3,FALSE)</f>
        <v>501-1000</v>
      </c>
      <c r="G97" t="str">
        <f ca="1">VLOOKUP($A97,'Company Lookup'!$A:$E,4,FALSE)</f>
        <v>Holdings</v>
      </c>
      <c r="H97" t="str">
        <f ca="1">VLOOKUP($A97,'Company Lookup'!$A:$E,5,FALSE)</f>
        <v>www.genie.com</v>
      </c>
      <c r="I97" t="str">
        <f ca="1">VLOOKUP($B97,'Sales Rep Lookup'!$A:$C,2,FALSE)</f>
        <v>Ria Gilbert</v>
      </c>
    </row>
    <row r="98" spans="1:9" x14ac:dyDescent="0.2">
      <c r="A98" s="1">
        <f t="shared" ca="1" si="2"/>
        <v>645</v>
      </c>
      <c r="B98" s="1">
        <f t="shared" ca="1" si="3"/>
        <v>80</v>
      </c>
      <c r="C98" t="s">
        <v>1284</v>
      </c>
      <c r="D98" t="s">
        <v>274</v>
      </c>
      <c r="E98" t="str">
        <f ca="1">VLOOKUP($A98,'Company Lookup'!$A:$E,2,FALSE)</f>
        <v>XBiotech Inc.</v>
      </c>
      <c r="F98" t="str">
        <f ca="1">VLOOKUP($A98,'Company Lookup'!$A:$E,3,FALSE)</f>
        <v>10000+</v>
      </c>
      <c r="G98" t="str">
        <f ca="1">VLOOKUP($A98,'Company Lookup'!$A:$E,4,FALSE)</f>
        <v>Major Pharmaceuticals</v>
      </c>
      <c r="H98" t="str">
        <f ca="1">VLOOKUP($A98,'Company Lookup'!$A:$E,5,FALSE)</f>
        <v>www.xbiotech.com</v>
      </c>
      <c r="I98" t="str">
        <f ca="1">VLOOKUP($B98,'Sales Rep Lookup'!$A:$C,2,FALSE)</f>
        <v>Gary Randall</v>
      </c>
    </row>
    <row r="99" spans="1:9" x14ac:dyDescent="0.2">
      <c r="A99" s="1">
        <f t="shared" ca="1" si="2"/>
        <v>924</v>
      </c>
      <c r="B99" s="1">
        <f t="shared" ca="1" si="3"/>
        <v>25</v>
      </c>
      <c r="C99" t="s">
        <v>1285</v>
      </c>
      <c r="D99" t="s">
        <v>102</v>
      </c>
      <c r="E99" t="str">
        <f ca="1">VLOOKUP($A99,'Company Lookup'!$A:$E,2,FALSE)</f>
        <v>Unilever PLC</v>
      </c>
      <c r="F99" t="str">
        <f ca="1">VLOOKUP($A99,'Company Lookup'!$A:$E,3,FALSE)</f>
        <v>1001-5000</v>
      </c>
      <c r="G99" t="str">
        <f ca="1">VLOOKUP($A99,'Company Lookup'!$A:$E,4,FALSE)</f>
        <v>Package Goods/Cosmetics</v>
      </c>
      <c r="H99" t="str">
        <f ca="1">VLOOKUP($A99,'Company Lookup'!$A:$E,5,FALSE)</f>
        <v>www.unilever.com</v>
      </c>
      <c r="I99" t="str">
        <f ca="1">VLOOKUP($B99,'Sales Rep Lookup'!$A:$C,2,FALSE)</f>
        <v>Oliver Craft</v>
      </c>
    </row>
    <row r="100" spans="1:9" x14ac:dyDescent="0.2">
      <c r="A100" s="1">
        <f t="shared" ca="1" si="2"/>
        <v>124</v>
      </c>
      <c r="B100" s="1">
        <f t="shared" ca="1" si="3"/>
        <v>84</v>
      </c>
      <c r="C100" t="s">
        <v>1286</v>
      </c>
      <c r="D100" t="s">
        <v>3</v>
      </c>
      <c r="E100" t="str">
        <f ca="1">VLOOKUP($A100,'Company Lookup'!$A:$E,2,FALSE)</f>
        <v>New York Community Bancorp, Inc.</v>
      </c>
      <c r="F100" t="str">
        <f ca="1">VLOOKUP($A100,'Company Lookup'!$A:$E,3,FALSE)</f>
        <v>501-1000</v>
      </c>
      <c r="G100" t="str">
        <f ca="1">VLOOKUP($A100,'Company Lookup'!$A:$E,4,FALSE)</f>
        <v>Banks</v>
      </c>
      <c r="H100" t="str">
        <f ca="1">VLOOKUP($A100,'Company Lookup'!$A:$E,5,FALSE)</f>
        <v>www.new.com</v>
      </c>
      <c r="I100" t="str">
        <f ca="1">VLOOKUP($B100,'Sales Rep Lookup'!$A:$C,2,FALSE)</f>
        <v>Tasha Baxter</v>
      </c>
    </row>
    <row r="101" spans="1:9" x14ac:dyDescent="0.2">
      <c r="A101" s="1">
        <f t="shared" ca="1" si="2"/>
        <v>90</v>
      </c>
      <c r="B101" s="1">
        <f t="shared" ca="1" si="3"/>
        <v>46</v>
      </c>
      <c r="C101" t="s">
        <v>1287</v>
      </c>
      <c r="D101" t="s">
        <v>656</v>
      </c>
      <c r="E101" t="str">
        <f ca="1">VLOOKUP($A101,'Company Lookup'!$A:$E,2,FALSE)</f>
        <v>Vanguard Russell 1000 ETF</v>
      </c>
      <c r="F101" t="str">
        <f ca="1">VLOOKUP($A101,'Company Lookup'!$A:$E,3,FALSE)</f>
        <v>501-1000</v>
      </c>
      <c r="G101" t="str">
        <f ca="1">VLOOKUP($A101,'Company Lookup'!$A:$E,4,FALSE)</f>
        <v>Holdings</v>
      </c>
      <c r="H101" t="str">
        <f ca="1">VLOOKUP($A101,'Company Lookup'!$A:$E,5,FALSE)</f>
        <v>www.vanguard.com</v>
      </c>
      <c r="I101" t="str">
        <f ca="1">VLOOKUP($B101,'Sales Rep Lookup'!$A:$C,2,FALSE)</f>
        <v>Camille Ortega</v>
      </c>
    </row>
    <row r="102" spans="1:9" x14ac:dyDescent="0.2">
      <c r="A102" s="1">
        <f t="shared" ca="1" si="2"/>
        <v>517</v>
      </c>
      <c r="B102" s="1">
        <f t="shared" ca="1" si="3"/>
        <v>45</v>
      </c>
      <c r="C102" t="s">
        <v>1288</v>
      </c>
      <c r="D102" t="s">
        <v>773</v>
      </c>
      <c r="E102" t="str">
        <f ca="1">VLOOKUP($A102,'Company Lookup'!$A:$E,2,FALSE)</f>
        <v>Genie Energy Ltd.</v>
      </c>
      <c r="F102" t="str">
        <f ca="1">VLOOKUP($A102,'Company Lookup'!$A:$E,3,FALSE)</f>
        <v>501-1000</v>
      </c>
      <c r="G102" t="str">
        <f ca="1">VLOOKUP($A102,'Company Lookup'!$A:$E,4,FALSE)</f>
        <v>Power Generation</v>
      </c>
      <c r="H102" t="str">
        <f ca="1">VLOOKUP($A102,'Company Lookup'!$A:$E,5,FALSE)</f>
        <v>www.genie.com</v>
      </c>
      <c r="I102" t="str">
        <f ca="1">VLOOKUP($B102,'Sales Rep Lookup'!$A:$C,2,FALSE)</f>
        <v>Ethan Odom</v>
      </c>
    </row>
    <row r="103" spans="1:9" x14ac:dyDescent="0.2">
      <c r="A103" s="1">
        <f t="shared" ca="1" si="2"/>
        <v>131</v>
      </c>
      <c r="B103" s="1">
        <f t="shared" ca="1" si="3"/>
        <v>21</v>
      </c>
      <c r="C103" t="s">
        <v>1289</v>
      </c>
      <c r="D103" t="s">
        <v>77</v>
      </c>
      <c r="E103" t="str">
        <f ca="1">VLOOKUP($A103,'Company Lookup'!$A:$E,2,FALSE)</f>
        <v>One Horizon Group, Inc.</v>
      </c>
      <c r="F103" t="str">
        <f ca="1">VLOOKUP($A103,'Company Lookup'!$A:$E,3,FALSE)</f>
        <v>10000+</v>
      </c>
      <c r="G103" t="str">
        <f ca="1">VLOOKUP($A103,'Company Lookup'!$A:$E,4,FALSE)</f>
        <v>Telecommunications Equipment</v>
      </c>
      <c r="H103" t="str">
        <f ca="1">VLOOKUP($A103,'Company Lookup'!$A:$E,5,FALSE)</f>
        <v>www.one.com</v>
      </c>
      <c r="I103" t="str">
        <f ca="1">VLOOKUP($B103,'Sales Rep Lookup'!$A:$C,2,FALSE)</f>
        <v>Vernon Dejesus</v>
      </c>
    </row>
    <row r="104" spans="1:9" x14ac:dyDescent="0.2">
      <c r="A104" s="1">
        <f t="shared" ca="1" si="2"/>
        <v>193</v>
      </c>
      <c r="B104" s="1">
        <f t="shared" ca="1" si="3"/>
        <v>82</v>
      </c>
      <c r="C104" t="s">
        <v>1290</v>
      </c>
      <c r="D104" t="s">
        <v>108</v>
      </c>
      <c r="E104" t="str">
        <f ca="1">VLOOKUP($A104,'Company Lookup'!$A:$E,2,FALSE)</f>
        <v>Shinhan Financial Group Co Ltd</v>
      </c>
      <c r="F104" t="str">
        <f ca="1">VLOOKUP($A104,'Company Lookup'!$A:$E,3,FALSE)</f>
        <v>501-1000</v>
      </c>
      <c r="G104" t="str">
        <f ca="1">VLOOKUP($A104,'Company Lookup'!$A:$E,4,FALSE)</f>
        <v>Major Banks</v>
      </c>
      <c r="H104" t="str">
        <f ca="1">VLOOKUP($A104,'Company Lookup'!$A:$E,5,FALSE)</f>
        <v>www.shinhan.com</v>
      </c>
      <c r="I104" t="str">
        <f ca="1">VLOOKUP($B104,'Sales Rep Lookup'!$A:$C,2,FALSE)</f>
        <v>Rudyard Harrison</v>
      </c>
    </row>
    <row r="105" spans="1:9" x14ac:dyDescent="0.2">
      <c r="A105" s="1">
        <f t="shared" ca="1" si="2"/>
        <v>3</v>
      </c>
      <c r="B105" s="1">
        <f t="shared" ca="1" si="3"/>
        <v>6</v>
      </c>
      <c r="C105" t="s">
        <v>1291</v>
      </c>
      <c r="D105" t="s">
        <v>203</v>
      </c>
      <c r="E105" t="str">
        <f ca="1">VLOOKUP($A105,'Company Lookup'!$A:$E,2,FALSE)</f>
        <v>First Bancorp</v>
      </c>
      <c r="F105" t="str">
        <f ca="1">VLOOKUP($A105,'Company Lookup'!$A:$E,3,FALSE)</f>
        <v>10000+</v>
      </c>
      <c r="G105" t="str">
        <f ca="1">VLOOKUP($A105,'Company Lookup'!$A:$E,4,FALSE)</f>
        <v>Major Banks</v>
      </c>
      <c r="H105" t="str">
        <f ca="1">VLOOKUP($A105,'Company Lookup'!$A:$E,5,FALSE)</f>
        <v>www.first.com</v>
      </c>
      <c r="I105" t="str">
        <f ca="1">VLOOKUP($B105,'Sales Rep Lookup'!$A:$C,2,FALSE)</f>
        <v>Yolanda Wade</v>
      </c>
    </row>
    <row r="106" spans="1:9" x14ac:dyDescent="0.2">
      <c r="A106" s="1">
        <f t="shared" ca="1" si="2"/>
        <v>510</v>
      </c>
      <c r="B106" s="1">
        <f t="shared" ca="1" si="3"/>
        <v>46</v>
      </c>
      <c r="C106" t="s">
        <v>1292</v>
      </c>
      <c r="D106" t="s">
        <v>218</v>
      </c>
      <c r="E106" t="str">
        <f ca="1">VLOOKUP($A106,'Company Lookup'!$A:$E,2,FALSE)</f>
        <v>The Carlyle Group L.P.</v>
      </c>
      <c r="F106" t="str">
        <f ca="1">VLOOKUP($A106,'Company Lookup'!$A:$E,3,FALSE)</f>
        <v>10000+</v>
      </c>
      <c r="G106" t="str">
        <f ca="1">VLOOKUP($A106,'Company Lookup'!$A:$E,4,FALSE)</f>
        <v>Investment Managers</v>
      </c>
      <c r="H106" t="str">
        <f ca="1">VLOOKUP($A106,'Company Lookup'!$A:$E,5,FALSE)</f>
        <v>www.the.com</v>
      </c>
      <c r="I106" t="str">
        <f ca="1">VLOOKUP($B106,'Sales Rep Lookup'!$A:$C,2,FALSE)</f>
        <v>Camille Ortega</v>
      </c>
    </row>
    <row r="107" spans="1:9" x14ac:dyDescent="0.2">
      <c r="A107" s="1">
        <f t="shared" ca="1" si="2"/>
        <v>696</v>
      </c>
      <c r="B107" s="1">
        <f t="shared" ca="1" si="3"/>
        <v>79</v>
      </c>
      <c r="C107" t="s">
        <v>1293</v>
      </c>
      <c r="D107" t="s">
        <v>302</v>
      </c>
      <c r="E107" t="str">
        <f ca="1">VLOOKUP($A107,'Company Lookup'!$A:$E,2,FALSE)</f>
        <v>Taro Pharmaceutical Industries Ltd.</v>
      </c>
      <c r="F107" t="str">
        <f ca="1">VLOOKUP($A107,'Company Lookup'!$A:$E,3,FALSE)</f>
        <v>501-1000</v>
      </c>
      <c r="G107" t="str">
        <f ca="1">VLOOKUP($A107,'Company Lookup'!$A:$E,4,FALSE)</f>
        <v>Major Pharmaceuticals</v>
      </c>
      <c r="H107" t="str">
        <f ca="1">VLOOKUP($A107,'Company Lookup'!$A:$E,5,FALSE)</f>
        <v>www.taro.com</v>
      </c>
      <c r="I107" t="str">
        <f ca="1">VLOOKUP($B107,'Sales Rep Lookup'!$A:$C,2,FALSE)</f>
        <v>Piper Clarke</v>
      </c>
    </row>
    <row r="108" spans="1:9" x14ac:dyDescent="0.2">
      <c r="A108" s="1">
        <f t="shared" ca="1" si="2"/>
        <v>682</v>
      </c>
      <c r="B108" s="1">
        <f t="shared" ca="1" si="3"/>
        <v>55</v>
      </c>
      <c r="C108" t="s">
        <v>1294</v>
      </c>
      <c r="D108" t="s">
        <v>208</v>
      </c>
      <c r="E108" t="str">
        <f ca="1">VLOOKUP($A108,'Company Lookup'!$A:$E,2,FALSE)</f>
        <v>Yandex N.V.</v>
      </c>
      <c r="F108" t="str">
        <f ca="1">VLOOKUP($A108,'Company Lookup'!$A:$E,3,FALSE)</f>
        <v>501-1000</v>
      </c>
      <c r="G108" t="str">
        <f ca="1">VLOOKUP($A108,'Company Lookup'!$A:$E,4,FALSE)</f>
        <v>Computer Software: Programming, Data Processing</v>
      </c>
      <c r="H108" t="str">
        <f ca="1">VLOOKUP($A108,'Company Lookup'!$A:$E,5,FALSE)</f>
        <v>www.yandex.com</v>
      </c>
      <c r="I108" t="str">
        <f ca="1">VLOOKUP($B108,'Sales Rep Lookup'!$A:$C,2,FALSE)</f>
        <v>Arsenio Palmer</v>
      </c>
    </row>
    <row r="109" spans="1:9" x14ac:dyDescent="0.2">
      <c r="A109" s="1">
        <f t="shared" ca="1" si="2"/>
        <v>770</v>
      </c>
      <c r="B109" s="1">
        <f t="shared" ca="1" si="3"/>
        <v>11</v>
      </c>
      <c r="C109" t="s">
        <v>1295</v>
      </c>
      <c r="D109" t="s">
        <v>490</v>
      </c>
      <c r="E109" t="str">
        <f ca="1">VLOOKUP($A109,'Company Lookup'!$A:$E,2,FALSE)</f>
        <v>Safe Bulkers, Inc</v>
      </c>
      <c r="F109" t="str">
        <f ca="1">VLOOKUP($A109,'Company Lookup'!$A:$E,3,FALSE)</f>
        <v>501-1000</v>
      </c>
      <c r="G109" t="str">
        <f ca="1">VLOOKUP($A109,'Company Lookup'!$A:$E,4,FALSE)</f>
        <v>Holdings</v>
      </c>
      <c r="H109" t="str">
        <f ca="1">VLOOKUP($A109,'Company Lookup'!$A:$E,5,FALSE)</f>
        <v>www.safe.com</v>
      </c>
      <c r="I109" t="str">
        <f ca="1">VLOOKUP($B109,'Sales Rep Lookup'!$A:$C,2,FALSE)</f>
        <v>Aline Larsen</v>
      </c>
    </row>
    <row r="110" spans="1:9" x14ac:dyDescent="0.2">
      <c r="A110" s="1">
        <f t="shared" ca="1" si="2"/>
        <v>501</v>
      </c>
      <c r="B110" s="1">
        <f t="shared" ca="1" si="3"/>
        <v>97</v>
      </c>
      <c r="C110" t="s">
        <v>1296</v>
      </c>
      <c r="D110" t="s">
        <v>115</v>
      </c>
      <c r="E110" t="str">
        <f ca="1">VLOOKUP($A110,'Company Lookup'!$A:$E,2,FALSE)</f>
        <v>Timken Company (The)</v>
      </c>
      <c r="F110" t="str">
        <f ca="1">VLOOKUP($A110,'Company Lookup'!$A:$E,3,FALSE)</f>
        <v>201-500</v>
      </c>
      <c r="G110" t="str">
        <f ca="1">VLOOKUP($A110,'Company Lookup'!$A:$E,4,FALSE)</f>
        <v>Metal Fabrications</v>
      </c>
      <c r="H110" t="str">
        <f ca="1">VLOOKUP($A110,'Company Lookup'!$A:$E,5,FALSE)</f>
        <v>www.timken.com</v>
      </c>
      <c r="I110" t="str">
        <f ca="1">VLOOKUP($B110,'Sales Rep Lookup'!$A:$C,2,FALSE)</f>
        <v>Neil Garrett</v>
      </c>
    </row>
    <row r="111" spans="1:9" x14ac:dyDescent="0.2">
      <c r="A111" s="1">
        <f t="shared" ca="1" si="2"/>
        <v>55</v>
      </c>
      <c r="B111" s="1">
        <f t="shared" ca="1" si="3"/>
        <v>33</v>
      </c>
      <c r="C111" t="s">
        <v>1297</v>
      </c>
      <c r="D111" t="s">
        <v>38</v>
      </c>
      <c r="E111" t="str">
        <f ca="1">VLOOKUP($A111,'Company Lookup'!$A:$E,2,FALSE)</f>
        <v>Quotient Technology Inc.</v>
      </c>
      <c r="F111" t="str">
        <f ca="1">VLOOKUP($A111,'Company Lookup'!$A:$E,3,FALSE)</f>
        <v>501-1000</v>
      </c>
      <c r="G111" t="str">
        <f ca="1">VLOOKUP($A111,'Company Lookup'!$A:$E,4,FALSE)</f>
        <v>Advertising</v>
      </c>
      <c r="H111" t="str">
        <f ca="1">VLOOKUP($A111,'Company Lookup'!$A:$E,5,FALSE)</f>
        <v>www.quotient.com</v>
      </c>
      <c r="I111" t="str">
        <f ca="1">VLOOKUP($B111,'Sales Rep Lookup'!$A:$C,2,FALSE)</f>
        <v>Chester Payne</v>
      </c>
    </row>
    <row r="112" spans="1:9" x14ac:dyDescent="0.2">
      <c r="A112" s="1">
        <f t="shared" ca="1" si="2"/>
        <v>12</v>
      </c>
      <c r="B112" s="1">
        <f t="shared" ca="1" si="3"/>
        <v>41</v>
      </c>
      <c r="C112" t="s">
        <v>1298</v>
      </c>
      <c r="D112" t="s">
        <v>302</v>
      </c>
      <c r="E112" t="str">
        <f ca="1">VLOOKUP($A112,'Company Lookup'!$A:$E,2,FALSE)</f>
        <v>Towne Bank</v>
      </c>
      <c r="F112" t="str">
        <f ca="1">VLOOKUP($A112,'Company Lookup'!$A:$E,3,FALSE)</f>
        <v>1001-5000</v>
      </c>
      <c r="G112" t="str">
        <f ca="1">VLOOKUP($A112,'Company Lookup'!$A:$E,4,FALSE)</f>
        <v>Holdings</v>
      </c>
      <c r="H112" t="str">
        <f ca="1">VLOOKUP($A112,'Company Lookup'!$A:$E,5,FALSE)</f>
        <v>www.towne.com</v>
      </c>
      <c r="I112" t="str">
        <f ca="1">VLOOKUP($B112,'Sales Rep Lookup'!$A:$C,2,FALSE)</f>
        <v>Erich Pruitt</v>
      </c>
    </row>
    <row r="113" spans="1:9" x14ac:dyDescent="0.2">
      <c r="A113" s="1">
        <f t="shared" ca="1" si="2"/>
        <v>154</v>
      </c>
      <c r="B113" s="1">
        <f t="shared" ca="1" si="3"/>
        <v>61</v>
      </c>
      <c r="C113" t="s">
        <v>1299</v>
      </c>
      <c r="D113" t="s">
        <v>365</v>
      </c>
      <c r="E113" t="str">
        <f ca="1">VLOOKUP($A113,'Company Lookup'!$A:$E,2,FALSE)</f>
        <v>First Trust Enhanced Short Maturity ETF</v>
      </c>
      <c r="F113" t="str">
        <f ca="1">VLOOKUP($A113,'Company Lookup'!$A:$E,3,FALSE)</f>
        <v>201-500</v>
      </c>
      <c r="G113" t="str">
        <f ca="1">VLOOKUP($A113,'Company Lookup'!$A:$E,4,FALSE)</f>
        <v>Holdings</v>
      </c>
      <c r="H113" t="str">
        <f ca="1">VLOOKUP($A113,'Company Lookup'!$A:$E,5,FALSE)</f>
        <v>www.first.com</v>
      </c>
      <c r="I113" t="str">
        <f ca="1">VLOOKUP($B113,'Sales Rep Lookup'!$A:$C,2,FALSE)</f>
        <v>Maryam Whitfield</v>
      </c>
    </row>
    <row r="114" spans="1:9" x14ac:dyDescent="0.2">
      <c r="A114" s="1">
        <f t="shared" ca="1" si="2"/>
        <v>363</v>
      </c>
      <c r="B114" s="1">
        <f t="shared" ca="1" si="3"/>
        <v>88</v>
      </c>
      <c r="C114" t="s">
        <v>1300</v>
      </c>
      <c r="D114" t="s">
        <v>276</v>
      </c>
      <c r="E114" t="str">
        <f ca="1">VLOOKUP($A114,'Company Lookup'!$A:$E,2,FALSE)</f>
        <v>Teledyne Technologies Incorporated</v>
      </c>
      <c r="F114" t="str">
        <f ca="1">VLOOKUP($A114,'Company Lookup'!$A:$E,3,FALSE)</f>
        <v>201-500</v>
      </c>
      <c r="G114" t="str">
        <f ca="1">VLOOKUP($A114,'Company Lookup'!$A:$E,4,FALSE)</f>
        <v>Industrial Machinery/Components</v>
      </c>
      <c r="H114" t="str">
        <f ca="1">VLOOKUP($A114,'Company Lookup'!$A:$E,5,FALSE)</f>
        <v>www.teledyne.com</v>
      </c>
      <c r="I114" t="str">
        <f ca="1">VLOOKUP($B114,'Sales Rep Lookup'!$A:$C,2,FALSE)</f>
        <v>Rhona Gross</v>
      </c>
    </row>
    <row r="115" spans="1:9" x14ac:dyDescent="0.2">
      <c r="A115" s="1">
        <f t="shared" ca="1" si="2"/>
        <v>255</v>
      </c>
      <c r="B115" s="1">
        <f t="shared" ca="1" si="3"/>
        <v>97</v>
      </c>
      <c r="C115" t="s">
        <v>1301</v>
      </c>
      <c r="D115" t="s">
        <v>362</v>
      </c>
      <c r="E115" t="str">
        <f ca="1">VLOOKUP($A115,'Company Lookup'!$A:$E,2,FALSE)</f>
        <v>AmeriServ Financial Inc.</v>
      </c>
      <c r="F115" t="str">
        <f ca="1">VLOOKUP($A115,'Company Lookup'!$A:$E,3,FALSE)</f>
        <v>501-1000</v>
      </c>
      <c r="G115" t="str">
        <f ca="1">VLOOKUP($A115,'Company Lookup'!$A:$E,4,FALSE)</f>
        <v>Major Banks</v>
      </c>
      <c r="H115" t="str">
        <f ca="1">VLOOKUP($A115,'Company Lookup'!$A:$E,5,FALSE)</f>
        <v>www.ameriserv.com</v>
      </c>
      <c r="I115" t="str">
        <f ca="1">VLOOKUP($B115,'Sales Rep Lookup'!$A:$C,2,FALSE)</f>
        <v>Neil Garrett</v>
      </c>
    </row>
    <row r="116" spans="1:9" x14ac:dyDescent="0.2">
      <c r="A116" s="1">
        <f t="shared" ca="1" si="2"/>
        <v>737</v>
      </c>
      <c r="B116" s="1">
        <f t="shared" ca="1" si="3"/>
        <v>65</v>
      </c>
      <c r="C116" t="s">
        <v>1302</v>
      </c>
      <c r="D116" t="s">
        <v>370</v>
      </c>
      <c r="E116" t="str">
        <f ca="1">VLOOKUP($A116,'Company Lookup'!$A:$E,2,FALSE)</f>
        <v>Scorpio Tankers Inc.</v>
      </c>
      <c r="F116" t="str">
        <f ca="1">VLOOKUP($A116,'Company Lookup'!$A:$E,3,FALSE)</f>
        <v>501-1000</v>
      </c>
      <c r="G116" t="str">
        <f ca="1">VLOOKUP($A116,'Company Lookup'!$A:$E,4,FALSE)</f>
        <v>Marine Transportation</v>
      </c>
      <c r="H116" t="str">
        <f ca="1">VLOOKUP($A116,'Company Lookup'!$A:$E,5,FALSE)</f>
        <v>www.scorpio.com</v>
      </c>
      <c r="I116" t="str">
        <f ca="1">VLOOKUP($B116,'Sales Rep Lookup'!$A:$C,2,FALSE)</f>
        <v>Orla Shepard</v>
      </c>
    </row>
    <row r="117" spans="1:9" x14ac:dyDescent="0.2">
      <c r="A117" s="1">
        <f t="shared" ca="1" si="2"/>
        <v>144</v>
      </c>
      <c r="B117" s="1">
        <f t="shared" ca="1" si="3"/>
        <v>30</v>
      </c>
      <c r="C117" t="s">
        <v>1303</v>
      </c>
      <c r="D117" t="s">
        <v>44</v>
      </c>
      <c r="E117" t="str">
        <f ca="1">VLOOKUP($A117,'Company Lookup'!$A:$E,2,FALSE)</f>
        <v>Caseys General Stores, Inc.</v>
      </c>
      <c r="F117" t="str">
        <f ca="1">VLOOKUP($A117,'Company Lookup'!$A:$E,3,FALSE)</f>
        <v>1001-5000</v>
      </c>
      <c r="G117" t="str">
        <f ca="1">VLOOKUP($A117,'Company Lookup'!$A:$E,4,FALSE)</f>
        <v>Automotive Aftermarket</v>
      </c>
      <c r="H117" t="str">
        <f ca="1">VLOOKUP($A117,'Company Lookup'!$A:$E,5,FALSE)</f>
        <v>www.caseys.com</v>
      </c>
      <c r="I117" t="str">
        <f ca="1">VLOOKUP($B117,'Sales Rep Lookup'!$A:$C,2,FALSE)</f>
        <v>Perry Poole</v>
      </c>
    </row>
    <row r="118" spans="1:9" x14ac:dyDescent="0.2">
      <c r="A118" s="1">
        <f t="shared" ca="1" si="2"/>
        <v>20</v>
      </c>
      <c r="B118" s="1">
        <f t="shared" ca="1" si="3"/>
        <v>75</v>
      </c>
      <c r="C118" t="s">
        <v>1304</v>
      </c>
      <c r="D118" t="s">
        <v>115</v>
      </c>
      <c r="E118" t="str">
        <f ca="1">VLOOKUP($A118,'Company Lookup'!$A:$E,2,FALSE)</f>
        <v>Qualstar Corporation</v>
      </c>
      <c r="F118" t="str">
        <f ca="1">VLOOKUP($A118,'Company Lookup'!$A:$E,3,FALSE)</f>
        <v>1001-5000</v>
      </c>
      <c r="G118" t="str">
        <f ca="1">VLOOKUP($A118,'Company Lookup'!$A:$E,4,FALSE)</f>
        <v>Electronic Components</v>
      </c>
      <c r="H118" t="str">
        <f ca="1">VLOOKUP($A118,'Company Lookup'!$A:$E,5,FALSE)</f>
        <v>www.qualstar.com</v>
      </c>
      <c r="I118" t="str">
        <f ca="1">VLOOKUP($B118,'Sales Rep Lookup'!$A:$C,2,FALSE)</f>
        <v>Dillon Stanley</v>
      </c>
    </row>
    <row r="119" spans="1:9" x14ac:dyDescent="0.2">
      <c r="A119" s="1">
        <f t="shared" ca="1" si="2"/>
        <v>406</v>
      </c>
      <c r="B119" s="1">
        <f t="shared" ca="1" si="3"/>
        <v>1</v>
      </c>
      <c r="C119" t="s">
        <v>1305</v>
      </c>
      <c r="D119" t="s">
        <v>331</v>
      </c>
      <c r="E119" t="str">
        <f ca="1">VLOOKUP($A119,'Company Lookup'!$A:$E,2,FALSE)</f>
        <v>DWS High Income Opportunities Fund, Inc.</v>
      </c>
      <c r="F119" t="str">
        <f ca="1">VLOOKUP($A119,'Company Lookup'!$A:$E,3,FALSE)</f>
        <v>10000+</v>
      </c>
      <c r="G119" t="str">
        <f ca="1">VLOOKUP($A119,'Company Lookup'!$A:$E,4,FALSE)</f>
        <v>Holdings</v>
      </c>
      <c r="H119" t="str">
        <f ca="1">VLOOKUP($A119,'Company Lookup'!$A:$E,5,FALSE)</f>
        <v>www.dws.com</v>
      </c>
      <c r="I119" t="str">
        <f ca="1">VLOOKUP($B119,'Sales Rep Lookup'!$A:$C,2,FALSE)</f>
        <v>Bianca Cardenas</v>
      </c>
    </row>
    <row r="120" spans="1:9" x14ac:dyDescent="0.2">
      <c r="A120" s="1">
        <f t="shared" ca="1" si="2"/>
        <v>984</v>
      </c>
      <c r="B120" s="1">
        <f t="shared" ca="1" si="3"/>
        <v>27</v>
      </c>
      <c r="C120" t="s">
        <v>1306</v>
      </c>
      <c r="D120" t="s">
        <v>737</v>
      </c>
      <c r="E120" t="str">
        <f ca="1">VLOOKUP($A120,'Company Lookup'!$A:$E,2,FALSE)</f>
        <v>NextEra Energy Partners, LP</v>
      </c>
      <c r="F120" t="str">
        <f ca="1">VLOOKUP($A120,'Company Lookup'!$A:$E,3,FALSE)</f>
        <v>10000+</v>
      </c>
      <c r="G120" t="str">
        <f ca="1">VLOOKUP($A120,'Company Lookup'!$A:$E,4,FALSE)</f>
        <v>Electric Utilities: Central</v>
      </c>
      <c r="H120" t="str">
        <f ca="1">VLOOKUP($A120,'Company Lookup'!$A:$E,5,FALSE)</f>
        <v>www.nextera.com</v>
      </c>
      <c r="I120" t="str">
        <f ca="1">VLOOKUP($B120,'Sales Rep Lookup'!$A:$C,2,FALSE)</f>
        <v>Catherine Estes</v>
      </c>
    </row>
    <row r="121" spans="1:9" x14ac:dyDescent="0.2">
      <c r="A121" s="1">
        <f t="shared" ca="1" si="2"/>
        <v>413</v>
      </c>
      <c r="B121" s="1">
        <f t="shared" ca="1" si="3"/>
        <v>47</v>
      </c>
      <c r="C121" t="s">
        <v>1307</v>
      </c>
      <c r="D121" t="s">
        <v>486</v>
      </c>
      <c r="E121" t="str">
        <f ca="1">VLOOKUP($A121,'Company Lookup'!$A:$E,2,FALSE)</f>
        <v>Harvest Capital Credit Corporation</v>
      </c>
      <c r="F121" t="str">
        <f ca="1">VLOOKUP($A121,'Company Lookup'!$A:$E,3,FALSE)</f>
        <v>501-1000</v>
      </c>
      <c r="G121" t="str">
        <f ca="1">VLOOKUP($A121,'Company Lookup'!$A:$E,4,FALSE)</f>
        <v>Holdings</v>
      </c>
      <c r="H121" t="str">
        <f ca="1">VLOOKUP($A121,'Company Lookup'!$A:$E,5,FALSE)</f>
        <v>www.harvest.com</v>
      </c>
      <c r="I121" t="str">
        <f ca="1">VLOOKUP($B121,'Sales Rep Lookup'!$A:$C,2,FALSE)</f>
        <v>Ursa Singleton</v>
      </c>
    </row>
    <row r="122" spans="1:9" x14ac:dyDescent="0.2">
      <c r="A122" s="1">
        <f t="shared" ca="1" si="2"/>
        <v>827</v>
      </c>
      <c r="B122" s="1">
        <f t="shared" ca="1" si="3"/>
        <v>1</v>
      </c>
      <c r="C122" t="s">
        <v>1308</v>
      </c>
      <c r="D122" t="s">
        <v>590</v>
      </c>
      <c r="E122" t="str">
        <f ca="1">VLOOKUP($A122,'Company Lookup'!$A:$E,2,FALSE)</f>
        <v>Hutchison China MediTech Limited</v>
      </c>
      <c r="F122" t="str">
        <f ca="1">VLOOKUP($A122,'Company Lookup'!$A:$E,3,FALSE)</f>
        <v>10000+</v>
      </c>
      <c r="G122" t="str">
        <f ca="1">VLOOKUP($A122,'Company Lookup'!$A:$E,4,FALSE)</f>
        <v>Major Pharmaceuticals</v>
      </c>
      <c r="H122" t="str">
        <f ca="1">VLOOKUP($A122,'Company Lookup'!$A:$E,5,FALSE)</f>
        <v>www.hutchison.com</v>
      </c>
      <c r="I122" t="str">
        <f ca="1">VLOOKUP($B122,'Sales Rep Lookup'!$A:$C,2,FALSE)</f>
        <v>Bianca Cardenas</v>
      </c>
    </row>
    <row r="123" spans="1:9" x14ac:dyDescent="0.2">
      <c r="A123" s="1">
        <f t="shared" ca="1" si="2"/>
        <v>648</v>
      </c>
      <c r="B123" s="1">
        <f t="shared" ca="1" si="3"/>
        <v>66</v>
      </c>
      <c r="C123" t="s">
        <v>1309</v>
      </c>
      <c r="D123" t="s">
        <v>409</v>
      </c>
      <c r="E123" t="str">
        <f ca="1">VLOOKUP($A123,'Company Lookup'!$A:$E,2,FALSE)</f>
        <v>Mid-America Apartment Communities, Inc.</v>
      </c>
      <c r="F123" t="str">
        <f ca="1">VLOOKUP($A123,'Company Lookup'!$A:$E,3,FALSE)</f>
        <v>201-500</v>
      </c>
      <c r="G123" t="str">
        <f ca="1">VLOOKUP($A123,'Company Lookup'!$A:$E,4,FALSE)</f>
        <v>Holdings</v>
      </c>
      <c r="H123" t="str">
        <f ca="1">VLOOKUP($A123,'Company Lookup'!$A:$E,5,FALSE)</f>
        <v>www.mid-america.com</v>
      </c>
      <c r="I123" t="str">
        <f ca="1">VLOOKUP($B123,'Sales Rep Lookup'!$A:$C,2,FALSE)</f>
        <v>Jacob Dorsey</v>
      </c>
    </row>
    <row r="124" spans="1:9" x14ac:dyDescent="0.2">
      <c r="A124" s="1">
        <f t="shared" ca="1" si="2"/>
        <v>327</v>
      </c>
      <c r="B124" s="1">
        <f t="shared" ca="1" si="3"/>
        <v>39</v>
      </c>
      <c r="C124" t="s">
        <v>1310</v>
      </c>
      <c r="D124" t="s">
        <v>331</v>
      </c>
      <c r="E124" t="str">
        <f ca="1">VLOOKUP($A124,'Company Lookup'!$A:$E,2,FALSE)</f>
        <v>IRSA Inversiones Y Representaciones S.A.</v>
      </c>
      <c r="F124" t="str">
        <f ca="1">VLOOKUP($A124,'Company Lookup'!$A:$E,3,FALSE)</f>
        <v>501-1000</v>
      </c>
      <c r="G124" t="str">
        <f ca="1">VLOOKUP($A124,'Company Lookup'!$A:$E,4,FALSE)</f>
        <v>Homebuilding</v>
      </c>
      <c r="H124" t="str">
        <f ca="1">VLOOKUP($A124,'Company Lookup'!$A:$E,5,FALSE)</f>
        <v>www.irsa.com</v>
      </c>
      <c r="I124" t="str">
        <f ca="1">VLOOKUP($B124,'Sales Rep Lookup'!$A:$C,2,FALSE)</f>
        <v>Gail William</v>
      </c>
    </row>
    <row r="125" spans="1:9" x14ac:dyDescent="0.2">
      <c r="A125" s="1">
        <f t="shared" ca="1" si="2"/>
        <v>759</v>
      </c>
      <c r="B125" s="1">
        <f t="shared" ca="1" si="3"/>
        <v>71</v>
      </c>
      <c r="C125" t="s">
        <v>1311</v>
      </c>
      <c r="D125" t="s">
        <v>172</v>
      </c>
      <c r="E125" t="str">
        <f ca="1">VLOOKUP($A125,'Company Lookup'!$A:$E,2,FALSE)</f>
        <v>Fifth Street Finance Corp.</v>
      </c>
      <c r="F125" t="str">
        <f ca="1">VLOOKUP($A125,'Company Lookup'!$A:$E,3,FALSE)</f>
        <v>1001-5000</v>
      </c>
      <c r="G125" t="str">
        <f ca="1">VLOOKUP($A125,'Company Lookup'!$A:$E,4,FALSE)</f>
        <v>Holdings</v>
      </c>
      <c r="H125" t="str">
        <f ca="1">VLOOKUP($A125,'Company Lookup'!$A:$E,5,FALSE)</f>
        <v>www.fifth.com</v>
      </c>
      <c r="I125" t="str">
        <f ca="1">VLOOKUP($B125,'Sales Rep Lookup'!$A:$C,2,FALSE)</f>
        <v>Farrah Mcgee</v>
      </c>
    </row>
    <row r="126" spans="1:9" x14ac:dyDescent="0.2">
      <c r="A126" s="1">
        <f t="shared" ca="1" si="2"/>
        <v>367</v>
      </c>
      <c r="B126" s="1">
        <f t="shared" ca="1" si="3"/>
        <v>65</v>
      </c>
      <c r="C126" t="s">
        <v>1312</v>
      </c>
      <c r="D126" t="s">
        <v>90</v>
      </c>
      <c r="E126" t="str">
        <f ca="1">VLOOKUP($A126,'Company Lookup'!$A:$E,2,FALSE)</f>
        <v>Triangle Capital Corporation</v>
      </c>
      <c r="F126" t="str">
        <f ca="1">VLOOKUP($A126,'Company Lookup'!$A:$E,3,FALSE)</f>
        <v>501-1000</v>
      </c>
      <c r="G126" t="str">
        <f ca="1">VLOOKUP($A126,'Company Lookup'!$A:$E,4,FALSE)</f>
        <v>Holdings</v>
      </c>
      <c r="H126" t="str">
        <f ca="1">VLOOKUP($A126,'Company Lookup'!$A:$E,5,FALSE)</f>
        <v>www.triangle.com</v>
      </c>
      <c r="I126" t="str">
        <f ca="1">VLOOKUP($B126,'Sales Rep Lookup'!$A:$C,2,FALSE)</f>
        <v>Orla Shepard</v>
      </c>
    </row>
    <row r="127" spans="1:9" x14ac:dyDescent="0.2">
      <c r="A127" s="1">
        <f t="shared" ca="1" si="2"/>
        <v>984</v>
      </c>
      <c r="B127" s="1">
        <f t="shared" ca="1" si="3"/>
        <v>47</v>
      </c>
      <c r="C127" t="s">
        <v>1313</v>
      </c>
      <c r="D127" t="s">
        <v>154</v>
      </c>
      <c r="E127" t="str">
        <f ca="1">VLOOKUP($A127,'Company Lookup'!$A:$E,2,FALSE)</f>
        <v>NextEra Energy Partners, LP</v>
      </c>
      <c r="F127" t="str">
        <f ca="1">VLOOKUP($A127,'Company Lookup'!$A:$E,3,FALSE)</f>
        <v>10000+</v>
      </c>
      <c r="G127" t="str">
        <f ca="1">VLOOKUP($A127,'Company Lookup'!$A:$E,4,FALSE)</f>
        <v>Electric Utilities: Central</v>
      </c>
      <c r="H127" t="str">
        <f ca="1">VLOOKUP($A127,'Company Lookup'!$A:$E,5,FALSE)</f>
        <v>www.nextera.com</v>
      </c>
      <c r="I127" t="str">
        <f ca="1">VLOOKUP($B127,'Sales Rep Lookup'!$A:$C,2,FALSE)</f>
        <v>Ursa Singleton</v>
      </c>
    </row>
    <row r="128" spans="1:9" x14ac:dyDescent="0.2">
      <c r="A128" s="1">
        <f t="shared" ca="1" si="2"/>
        <v>270</v>
      </c>
      <c r="B128" s="1">
        <f t="shared" ca="1" si="3"/>
        <v>22</v>
      </c>
      <c r="C128" t="s">
        <v>1314</v>
      </c>
      <c r="D128" t="s">
        <v>82</v>
      </c>
      <c r="E128" t="str">
        <f ca="1">VLOOKUP($A128,'Company Lookup'!$A:$E,2,FALSE)</f>
        <v>Cambrex Corporation</v>
      </c>
      <c r="F128" t="str">
        <f ca="1">VLOOKUP($A128,'Company Lookup'!$A:$E,3,FALSE)</f>
        <v>1001-5000</v>
      </c>
      <c r="G128" t="str">
        <f ca="1">VLOOKUP($A128,'Company Lookup'!$A:$E,4,FALSE)</f>
        <v>Major Pharmaceuticals</v>
      </c>
      <c r="H128" t="str">
        <f ca="1">VLOOKUP($A128,'Company Lookup'!$A:$E,5,FALSE)</f>
        <v>www.cambrex.com</v>
      </c>
      <c r="I128" t="str">
        <f ca="1">VLOOKUP($B128,'Sales Rep Lookup'!$A:$C,2,FALSE)</f>
        <v>Fuller Spencer</v>
      </c>
    </row>
    <row r="129" spans="1:9" x14ac:dyDescent="0.2">
      <c r="A129" s="1">
        <f t="shared" ca="1" si="2"/>
        <v>870</v>
      </c>
      <c r="B129" s="1">
        <f t="shared" ca="1" si="3"/>
        <v>52</v>
      </c>
      <c r="C129" t="s">
        <v>1315</v>
      </c>
      <c r="D129" t="s">
        <v>370</v>
      </c>
      <c r="E129" t="str">
        <f ca="1">VLOOKUP($A129,'Company Lookup'!$A:$E,2,FALSE)</f>
        <v>VelocityShares VIX Medium-Term ETN</v>
      </c>
      <c r="F129" t="str">
        <f ca="1">VLOOKUP($A129,'Company Lookup'!$A:$E,3,FALSE)</f>
        <v>1001-5000</v>
      </c>
      <c r="G129" t="str">
        <f ca="1">VLOOKUP($A129,'Company Lookup'!$A:$E,4,FALSE)</f>
        <v>Investment Bankers/Brokers/Service</v>
      </c>
      <c r="H129" t="str">
        <f ca="1">VLOOKUP($A129,'Company Lookup'!$A:$E,5,FALSE)</f>
        <v>www.velocityshares.com</v>
      </c>
      <c r="I129" t="str">
        <f ca="1">VLOOKUP($B129,'Sales Rep Lookup'!$A:$C,2,FALSE)</f>
        <v>Daphne Lindsey</v>
      </c>
    </row>
    <row r="130" spans="1:9" x14ac:dyDescent="0.2">
      <c r="A130" s="1">
        <f t="shared" ca="1" si="2"/>
        <v>459</v>
      </c>
      <c r="B130" s="1">
        <f t="shared" ca="1" si="3"/>
        <v>47</v>
      </c>
      <c r="C130" t="s">
        <v>1316</v>
      </c>
      <c r="D130" t="s">
        <v>531</v>
      </c>
      <c r="E130" t="str">
        <f ca="1">VLOOKUP($A130,'Company Lookup'!$A:$E,2,FALSE)</f>
        <v>Pimco New York Municipal Income Fund II</v>
      </c>
      <c r="F130" t="str">
        <f ca="1">VLOOKUP($A130,'Company Lookup'!$A:$E,3,FALSE)</f>
        <v>501-1000</v>
      </c>
      <c r="G130" t="str">
        <f ca="1">VLOOKUP($A130,'Company Lookup'!$A:$E,4,FALSE)</f>
        <v>Holdings</v>
      </c>
      <c r="H130" t="str">
        <f ca="1">VLOOKUP($A130,'Company Lookup'!$A:$E,5,FALSE)</f>
        <v>www.pimco.com</v>
      </c>
      <c r="I130" t="str">
        <f ca="1">VLOOKUP($B130,'Sales Rep Lookup'!$A:$C,2,FALSE)</f>
        <v>Ursa Singleton</v>
      </c>
    </row>
    <row r="131" spans="1:9" x14ac:dyDescent="0.2">
      <c r="A131" s="1">
        <f t="shared" ref="A131:A194" ca="1" si="4">RANDBETWEEN(1,1000)</f>
        <v>923</v>
      </c>
      <c r="B131" s="1">
        <f t="shared" ref="B131:B194" ca="1" si="5">RANDBETWEEN(1,100)</f>
        <v>57</v>
      </c>
      <c r="C131" t="s">
        <v>1317</v>
      </c>
      <c r="D131" t="s">
        <v>161</v>
      </c>
      <c r="E131" t="str">
        <f ca="1">VLOOKUP($A131,'Company Lookup'!$A:$E,2,FALSE)</f>
        <v>JMU Limited</v>
      </c>
      <c r="F131" t="str">
        <f ca="1">VLOOKUP($A131,'Company Lookup'!$A:$E,3,FALSE)</f>
        <v>201-500</v>
      </c>
      <c r="G131" t="str">
        <f ca="1">VLOOKUP($A131,'Company Lookup'!$A:$E,4,FALSE)</f>
        <v>EDP Services</v>
      </c>
      <c r="H131" t="str">
        <f ca="1">VLOOKUP($A131,'Company Lookup'!$A:$E,5,FALSE)</f>
        <v>www.jmu.com</v>
      </c>
      <c r="I131" t="str">
        <f ca="1">VLOOKUP($B131,'Sales Rep Lookup'!$A:$C,2,FALSE)</f>
        <v>Colette Black</v>
      </c>
    </row>
    <row r="132" spans="1:9" x14ac:dyDescent="0.2">
      <c r="A132" s="1">
        <f t="shared" ca="1" si="4"/>
        <v>221</v>
      </c>
      <c r="B132" s="1">
        <f t="shared" ca="1" si="5"/>
        <v>93</v>
      </c>
      <c r="C132" t="s">
        <v>1318</v>
      </c>
      <c r="D132" t="s">
        <v>539</v>
      </c>
      <c r="E132" t="str">
        <f ca="1">VLOOKUP($A132,'Company Lookup'!$A:$E,2,FALSE)</f>
        <v>Virtus Global Dividend &amp; Income Fund Inc.</v>
      </c>
      <c r="F132" t="str">
        <f ca="1">VLOOKUP($A132,'Company Lookup'!$A:$E,3,FALSE)</f>
        <v>10000+</v>
      </c>
      <c r="G132" t="str">
        <f ca="1">VLOOKUP($A132,'Company Lookup'!$A:$E,4,FALSE)</f>
        <v>Holdings</v>
      </c>
      <c r="H132" t="str">
        <f ca="1">VLOOKUP($A132,'Company Lookup'!$A:$E,5,FALSE)</f>
        <v>www.virtus.com</v>
      </c>
      <c r="I132" t="str">
        <f ca="1">VLOOKUP($B132,'Sales Rep Lookup'!$A:$C,2,FALSE)</f>
        <v>Giselle Dejesus</v>
      </c>
    </row>
    <row r="133" spans="1:9" x14ac:dyDescent="0.2">
      <c r="A133" s="1">
        <f t="shared" ca="1" si="4"/>
        <v>488</v>
      </c>
      <c r="B133" s="1">
        <f t="shared" ca="1" si="5"/>
        <v>68</v>
      </c>
      <c r="C133" t="s">
        <v>1319</v>
      </c>
      <c r="D133" t="s">
        <v>453</v>
      </c>
      <c r="E133" t="str">
        <f ca="1">VLOOKUP($A133,'Company Lookup'!$A:$E,2,FALSE)</f>
        <v>Microvision, Inc.</v>
      </c>
      <c r="F133" t="str">
        <f ca="1">VLOOKUP($A133,'Company Lookup'!$A:$E,3,FALSE)</f>
        <v>201-500</v>
      </c>
      <c r="G133" t="str">
        <f ca="1">VLOOKUP($A133,'Company Lookup'!$A:$E,4,FALSE)</f>
        <v>Industrial Machinery/Components</v>
      </c>
      <c r="H133" t="str">
        <f ca="1">VLOOKUP($A133,'Company Lookup'!$A:$E,5,FALSE)</f>
        <v>www.microvision,.com</v>
      </c>
      <c r="I133" t="str">
        <f ca="1">VLOOKUP($B133,'Sales Rep Lookup'!$A:$C,2,FALSE)</f>
        <v>Libby Lyons</v>
      </c>
    </row>
    <row r="134" spans="1:9" x14ac:dyDescent="0.2">
      <c r="A134" s="1">
        <f t="shared" ca="1" si="4"/>
        <v>520</v>
      </c>
      <c r="B134" s="1">
        <f t="shared" ca="1" si="5"/>
        <v>60</v>
      </c>
      <c r="C134" t="s">
        <v>1320</v>
      </c>
      <c r="D134" t="s">
        <v>356</v>
      </c>
      <c r="E134" t="str">
        <f ca="1">VLOOKUP($A134,'Company Lookup'!$A:$E,2,FALSE)</f>
        <v>Advanced Emissions Solutions, Inc.</v>
      </c>
      <c r="F134" t="str">
        <f ca="1">VLOOKUP($A134,'Company Lookup'!$A:$E,3,FALSE)</f>
        <v>501-1000</v>
      </c>
      <c r="G134" t="str">
        <f ca="1">VLOOKUP($A134,'Company Lookup'!$A:$E,4,FALSE)</f>
        <v>Major Chemicals</v>
      </c>
      <c r="H134" t="str">
        <f ca="1">VLOOKUP($A134,'Company Lookup'!$A:$E,5,FALSE)</f>
        <v>www.advanced.com</v>
      </c>
      <c r="I134" t="str">
        <f ca="1">VLOOKUP($B134,'Sales Rep Lookup'!$A:$C,2,FALSE)</f>
        <v>Scott Camacho</v>
      </c>
    </row>
    <row r="135" spans="1:9" x14ac:dyDescent="0.2">
      <c r="A135" s="1">
        <f t="shared" ca="1" si="4"/>
        <v>14</v>
      </c>
      <c r="B135" s="1">
        <f t="shared" ca="1" si="5"/>
        <v>13</v>
      </c>
      <c r="C135" t="s">
        <v>1321</v>
      </c>
      <c r="D135" t="s">
        <v>126</v>
      </c>
      <c r="E135" t="str">
        <f ca="1">VLOOKUP($A135,'Company Lookup'!$A:$E,2,FALSE)</f>
        <v>Nuven Mortgage Opportunity Term Fund 2</v>
      </c>
      <c r="F135" t="str">
        <f ca="1">VLOOKUP($A135,'Company Lookup'!$A:$E,3,FALSE)</f>
        <v>201-500</v>
      </c>
      <c r="G135" t="str">
        <f ca="1">VLOOKUP($A135,'Company Lookup'!$A:$E,4,FALSE)</f>
        <v>Holdings</v>
      </c>
      <c r="H135" t="str">
        <f ca="1">VLOOKUP($A135,'Company Lookup'!$A:$E,5,FALSE)</f>
        <v>www.nuven.com</v>
      </c>
      <c r="I135" t="str">
        <f ca="1">VLOOKUP($B135,'Sales Rep Lookup'!$A:$C,2,FALSE)</f>
        <v>Anjolie Murphy</v>
      </c>
    </row>
    <row r="136" spans="1:9" x14ac:dyDescent="0.2">
      <c r="A136" s="1">
        <f t="shared" ca="1" si="4"/>
        <v>561</v>
      </c>
      <c r="B136" s="1">
        <f t="shared" ca="1" si="5"/>
        <v>29</v>
      </c>
      <c r="C136" t="s">
        <v>1322</v>
      </c>
      <c r="D136" t="s">
        <v>7</v>
      </c>
      <c r="E136" t="str">
        <f ca="1">VLOOKUP($A136,'Company Lookup'!$A:$E,2,FALSE)</f>
        <v>Vital Therapies, Inc.</v>
      </c>
      <c r="F136" t="str">
        <f ca="1">VLOOKUP($A136,'Company Lookup'!$A:$E,3,FALSE)</f>
        <v>201-500</v>
      </c>
      <c r="G136" t="str">
        <f ca="1">VLOOKUP($A136,'Company Lookup'!$A:$E,4,FALSE)</f>
        <v>Major Pharmaceuticals</v>
      </c>
      <c r="H136" t="str">
        <f ca="1">VLOOKUP($A136,'Company Lookup'!$A:$E,5,FALSE)</f>
        <v>www.vital.com</v>
      </c>
      <c r="I136" t="str">
        <f ca="1">VLOOKUP($B136,'Sales Rep Lookup'!$A:$C,2,FALSE)</f>
        <v>Aline Vincent</v>
      </c>
    </row>
    <row r="137" spans="1:9" x14ac:dyDescent="0.2">
      <c r="A137" s="1">
        <f t="shared" ca="1" si="4"/>
        <v>145</v>
      </c>
      <c r="B137" s="1">
        <f t="shared" ca="1" si="5"/>
        <v>24</v>
      </c>
      <c r="C137" t="s">
        <v>1323</v>
      </c>
      <c r="D137" t="s">
        <v>302</v>
      </c>
      <c r="E137" t="str">
        <f ca="1">VLOOKUP($A137,'Company Lookup'!$A:$E,2,FALSE)</f>
        <v>EPR Properties</v>
      </c>
      <c r="F137" t="str">
        <f ca="1">VLOOKUP($A137,'Company Lookup'!$A:$E,3,FALSE)</f>
        <v>501-1000</v>
      </c>
      <c r="G137" t="str">
        <f ca="1">VLOOKUP($A137,'Company Lookup'!$A:$E,4,FALSE)</f>
        <v>Holdings</v>
      </c>
      <c r="H137" t="str">
        <f ca="1">VLOOKUP($A137,'Company Lookup'!$A:$E,5,FALSE)</f>
        <v>www.epr.com</v>
      </c>
      <c r="I137" t="str">
        <f ca="1">VLOOKUP($B137,'Sales Rep Lookup'!$A:$C,2,FALSE)</f>
        <v>Ava Osborne</v>
      </c>
    </row>
    <row r="138" spans="1:9" x14ac:dyDescent="0.2">
      <c r="A138" s="1">
        <f t="shared" ca="1" si="4"/>
        <v>793</v>
      </c>
      <c r="B138" s="1">
        <f t="shared" ca="1" si="5"/>
        <v>95</v>
      </c>
      <c r="C138" t="s">
        <v>1324</v>
      </c>
      <c r="D138" t="s">
        <v>677</v>
      </c>
      <c r="E138" t="str">
        <f ca="1">VLOOKUP($A138,'Company Lookup'!$A:$E,2,FALSE)</f>
        <v>Just Energy Group, Inc.</v>
      </c>
      <c r="F138" t="str">
        <f ca="1">VLOOKUP($A138,'Company Lookup'!$A:$E,3,FALSE)</f>
        <v>201-500</v>
      </c>
      <c r="G138" t="str">
        <f ca="1">VLOOKUP($A138,'Company Lookup'!$A:$E,4,FALSE)</f>
        <v>Oil/Gas Transmission</v>
      </c>
      <c r="H138" t="str">
        <f ca="1">VLOOKUP($A138,'Company Lookup'!$A:$E,5,FALSE)</f>
        <v>www.just.com</v>
      </c>
      <c r="I138" t="str">
        <f ca="1">VLOOKUP($B138,'Sales Rep Lookup'!$A:$C,2,FALSE)</f>
        <v>Penelope Bolton</v>
      </c>
    </row>
    <row r="139" spans="1:9" x14ac:dyDescent="0.2">
      <c r="A139" s="1">
        <f t="shared" ca="1" si="4"/>
        <v>659</v>
      </c>
      <c r="B139" s="1">
        <f t="shared" ca="1" si="5"/>
        <v>60</v>
      </c>
      <c r="C139" t="s">
        <v>1325</v>
      </c>
      <c r="D139" t="s">
        <v>16</v>
      </c>
      <c r="E139" t="str">
        <f ca="1">VLOOKUP($A139,'Company Lookup'!$A:$E,2,FALSE)</f>
        <v>Pacific Special Acquisition Corp.</v>
      </c>
      <c r="F139" t="str">
        <f ca="1">VLOOKUP($A139,'Company Lookup'!$A:$E,3,FALSE)</f>
        <v>10000+</v>
      </c>
      <c r="G139" t="str">
        <f ca="1">VLOOKUP($A139,'Company Lookup'!$A:$E,4,FALSE)</f>
        <v>Business Services</v>
      </c>
      <c r="H139" t="str">
        <f ca="1">VLOOKUP($A139,'Company Lookup'!$A:$E,5,FALSE)</f>
        <v>www.pacific.com</v>
      </c>
      <c r="I139" t="str">
        <f ca="1">VLOOKUP($B139,'Sales Rep Lookup'!$A:$C,2,FALSE)</f>
        <v>Scott Camacho</v>
      </c>
    </row>
    <row r="140" spans="1:9" x14ac:dyDescent="0.2">
      <c r="A140" s="1">
        <f t="shared" ca="1" si="4"/>
        <v>288</v>
      </c>
      <c r="B140" s="1">
        <f t="shared" ca="1" si="5"/>
        <v>49</v>
      </c>
      <c r="C140" t="s">
        <v>1326</v>
      </c>
      <c r="D140" t="s">
        <v>302</v>
      </c>
      <c r="E140" t="str">
        <f ca="1">VLOOKUP($A140,'Company Lookup'!$A:$E,2,FALSE)</f>
        <v>Targa Resources, Inc.</v>
      </c>
      <c r="F140" t="str">
        <f ca="1">VLOOKUP($A140,'Company Lookup'!$A:$E,3,FALSE)</f>
        <v>201-500</v>
      </c>
      <c r="G140" t="str">
        <f ca="1">VLOOKUP($A140,'Company Lookup'!$A:$E,4,FALSE)</f>
        <v>Natural Gas Distribution</v>
      </c>
      <c r="H140" t="str">
        <f ca="1">VLOOKUP($A140,'Company Lookup'!$A:$E,5,FALSE)</f>
        <v>www.targa.com</v>
      </c>
      <c r="I140" t="str">
        <f ca="1">VLOOKUP($B140,'Sales Rep Lookup'!$A:$C,2,FALSE)</f>
        <v>Troy Workman</v>
      </c>
    </row>
    <row r="141" spans="1:9" x14ac:dyDescent="0.2">
      <c r="A141" s="1">
        <f t="shared" ca="1" si="4"/>
        <v>620</v>
      </c>
      <c r="B141" s="1">
        <f t="shared" ca="1" si="5"/>
        <v>77</v>
      </c>
      <c r="C141" t="s">
        <v>1327</v>
      </c>
      <c r="D141" t="s">
        <v>630</v>
      </c>
      <c r="E141" t="str">
        <f ca="1">VLOOKUP($A141,'Company Lookup'!$A:$E,2,FALSE)</f>
        <v>Lands&amp;#39; End, Inc.</v>
      </c>
      <c r="F141" t="str">
        <f ca="1">VLOOKUP($A141,'Company Lookup'!$A:$E,3,FALSE)</f>
        <v>201-500</v>
      </c>
      <c r="G141" t="str">
        <f ca="1">VLOOKUP($A141,'Company Lookup'!$A:$E,4,FALSE)</f>
        <v>Clothing/Shoe/Accessory Stores</v>
      </c>
      <c r="H141" t="str">
        <f ca="1">VLOOKUP($A141,'Company Lookup'!$A:$E,5,FALSE)</f>
        <v>www.lands&amp;#39;.com</v>
      </c>
      <c r="I141" t="str">
        <f ca="1">VLOOKUP($B141,'Sales Rep Lookup'!$A:$C,2,FALSE)</f>
        <v>Hoyt Downs</v>
      </c>
    </row>
    <row r="142" spans="1:9" x14ac:dyDescent="0.2">
      <c r="A142" s="1">
        <f t="shared" ca="1" si="4"/>
        <v>426</v>
      </c>
      <c r="B142" s="1">
        <f t="shared" ca="1" si="5"/>
        <v>85</v>
      </c>
      <c r="C142" t="s">
        <v>1328</v>
      </c>
      <c r="D142" t="s">
        <v>60</v>
      </c>
      <c r="E142" t="str">
        <f ca="1">VLOOKUP($A142,'Company Lookup'!$A:$E,2,FALSE)</f>
        <v>Eaton Vance Enhanced Equity Income Fund II</v>
      </c>
      <c r="F142" t="str">
        <f ca="1">VLOOKUP($A142,'Company Lookup'!$A:$E,3,FALSE)</f>
        <v>10000+</v>
      </c>
      <c r="G142" t="str">
        <f ca="1">VLOOKUP($A142,'Company Lookup'!$A:$E,4,FALSE)</f>
        <v>Holdings</v>
      </c>
      <c r="H142" t="str">
        <f ca="1">VLOOKUP($A142,'Company Lookup'!$A:$E,5,FALSE)</f>
        <v>www.eaton.com</v>
      </c>
      <c r="I142" t="str">
        <f ca="1">VLOOKUP($B142,'Sales Rep Lookup'!$A:$C,2,FALSE)</f>
        <v>Ria Gilbert</v>
      </c>
    </row>
    <row r="143" spans="1:9" x14ac:dyDescent="0.2">
      <c r="A143" s="1">
        <f t="shared" ca="1" si="4"/>
        <v>503</v>
      </c>
      <c r="B143" s="1">
        <f t="shared" ca="1" si="5"/>
        <v>80</v>
      </c>
      <c r="C143" t="s">
        <v>1329</v>
      </c>
      <c r="D143" t="s">
        <v>24</v>
      </c>
      <c r="E143" t="str">
        <f ca="1">VLOOKUP($A143,'Company Lookup'!$A:$E,2,FALSE)</f>
        <v>Cellect Biotechnology Ltd.</v>
      </c>
      <c r="F143" t="str">
        <f ca="1">VLOOKUP($A143,'Company Lookup'!$A:$E,3,FALSE)</f>
        <v>1001-5000</v>
      </c>
      <c r="G143" t="str">
        <f ca="1">VLOOKUP($A143,'Company Lookup'!$A:$E,4,FALSE)</f>
        <v>Holdings</v>
      </c>
      <c r="H143" t="str">
        <f ca="1">VLOOKUP($A143,'Company Lookup'!$A:$E,5,FALSE)</f>
        <v>www.cellect.com</v>
      </c>
      <c r="I143" t="str">
        <f ca="1">VLOOKUP($B143,'Sales Rep Lookup'!$A:$C,2,FALSE)</f>
        <v>Gary Randall</v>
      </c>
    </row>
    <row r="144" spans="1:9" x14ac:dyDescent="0.2">
      <c r="A144" s="1">
        <f t="shared" ca="1" si="4"/>
        <v>716</v>
      </c>
      <c r="B144" s="1">
        <f t="shared" ca="1" si="5"/>
        <v>20</v>
      </c>
      <c r="C144" t="s">
        <v>1330</v>
      </c>
      <c r="D144" t="s">
        <v>58</v>
      </c>
      <c r="E144" t="str">
        <f ca="1">VLOOKUP($A144,'Company Lookup'!$A:$E,2,FALSE)</f>
        <v>PDC Energy, Inc.</v>
      </c>
      <c r="F144" t="str">
        <f ca="1">VLOOKUP($A144,'Company Lookup'!$A:$E,3,FALSE)</f>
        <v>201-500</v>
      </c>
      <c r="G144" t="str">
        <f ca="1">VLOOKUP($A144,'Company Lookup'!$A:$E,4,FALSE)</f>
        <v>Oil &amp; Gas Production</v>
      </c>
      <c r="H144" t="str">
        <f ca="1">VLOOKUP($A144,'Company Lookup'!$A:$E,5,FALSE)</f>
        <v>www.pdc.com</v>
      </c>
      <c r="I144" t="str">
        <f ca="1">VLOOKUP($B144,'Sales Rep Lookup'!$A:$C,2,FALSE)</f>
        <v>Orson Santos</v>
      </c>
    </row>
    <row r="145" spans="1:9" x14ac:dyDescent="0.2">
      <c r="A145" s="1">
        <f t="shared" ca="1" si="4"/>
        <v>421</v>
      </c>
      <c r="B145" s="1">
        <f t="shared" ca="1" si="5"/>
        <v>44</v>
      </c>
      <c r="C145" t="s">
        <v>1331</v>
      </c>
      <c r="D145" t="s">
        <v>235</v>
      </c>
      <c r="E145" t="str">
        <f ca="1">VLOOKUP($A145,'Company Lookup'!$A:$E,2,FALSE)</f>
        <v>Newfield Exploration Company</v>
      </c>
      <c r="F145" t="str">
        <f ca="1">VLOOKUP($A145,'Company Lookup'!$A:$E,3,FALSE)</f>
        <v>1001-5000</v>
      </c>
      <c r="G145" t="str">
        <f ca="1">VLOOKUP($A145,'Company Lookup'!$A:$E,4,FALSE)</f>
        <v>Oil &amp; Gas Production</v>
      </c>
      <c r="H145" t="str">
        <f ca="1">VLOOKUP($A145,'Company Lookup'!$A:$E,5,FALSE)</f>
        <v>www.newfield.com</v>
      </c>
      <c r="I145" t="str">
        <f ca="1">VLOOKUP($B145,'Sales Rep Lookup'!$A:$C,2,FALSE)</f>
        <v>Lani Solomon</v>
      </c>
    </row>
    <row r="146" spans="1:9" x14ac:dyDescent="0.2">
      <c r="A146" s="1">
        <f t="shared" ca="1" si="4"/>
        <v>310</v>
      </c>
      <c r="B146" s="1">
        <f t="shared" ca="1" si="5"/>
        <v>18</v>
      </c>
      <c r="C146" t="s">
        <v>1332</v>
      </c>
      <c r="D146" t="s">
        <v>110</v>
      </c>
      <c r="E146" t="str">
        <f ca="1">VLOOKUP($A146,'Company Lookup'!$A:$E,2,FALSE)</f>
        <v>Regeneron Pharmaceuticals, Inc.</v>
      </c>
      <c r="F146" t="str">
        <f ca="1">VLOOKUP($A146,'Company Lookup'!$A:$E,3,FALSE)</f>
        <v>10000+</v>
      </c>
      <c r="G146" t="str">
        <f ca="1">VLOOKUP($A146,'Company Lookup'!$A:$E,4,FALSE)</f>
        <v>Major Pharmaceuticals</v>
      </c>
      <c r="H146" t="str">
        <f ca="1">VLOOKUP($A146,'Company Lookup'!$A:$E,5,FALSE)</f>
        <v>www.regeneron.com</v>
      </c>
      <c r="I146" t="str">
        <f ca="1">VLOOKUP($B146,'Sales Rep Lookup'!$A:$C,2,FALSE)</f>
        <v>Porter Conway</v>
      </c>
    </row>
    <row r="147" spans="1:9" x14ac:dyDescent="0.2">
      <c r="A147" s="1">
        <f t="shared" ca="1" si="4"/>
        <v>612</v>
      </c>
      <c r="B147" s="1">
        <f t="shared" ca="1" si="5"/>
        <v>43</v>
      </c>
      <c r="C147" t="s">
        <v>1333</v>
      </c>
      <c r="D147" t="s">
        <v>52</v>
      </c>
      <c r="E147" t="str">
        <f ca="1">VLOOKUP($A147,'Company Lookup'!$A:$E,2,FALSE)</f>
        <v>CYREN Ltd.</v>
      </c>
      <c r="F147" t="str">
        <f ca="1">VLOOKUP($A147,'Company Lookup'!$A:$E,3,FALSE)</f>
        <v>1001-5000</v>
      </c>
      <c r="G147" t="str">
        <f ca="1">VLOOKUP($A147,'Company Lookup'!$A:$E,4,FALSE)</f>
        <v>Computer Software: Prepackaged Software</v>
      </c>
      <c r="H147" t="str">
        <f ca="1">VLOOKUP($A147,'Company Lookup'!$A:$E,5,FALSE)</f>
        <v>www.cyren.com</v>
      </c>
      <c r="I147" t="str">
        <f ca="1">VLOOKUP($B147,'Sales Rep Lookup'!$A:$C,2,FALSE)</f>
        <v>Fritz Rodgers</v>
      </c>
    </row>
    <row r="148" spans="1:9" x14ac:dyDescent="0.2">
      <c r="A148" s="1">
        <f t="shared" ca="1" si="4"/>
        <v>674</v>
      </c>
      <c r="B148" s="1">
        <f t="shared" ca="1" si="5"/>
        <v>86</v>
      </c>
      <c r="C148" t="s">
        <v>1334</v>
      </c>
      <c r="D148" t="s">
        <v>347</v>
      </c>
      <c r="E148" t="str">
        <f ca="1">VLOOKUP($A148,'Company Lookup'!$A:$E,2,FALSE)</f>
        <v>Illumina, Inc.</v>
      </c>
      <c r="F148" t="str">
        <f ca="1">VLOOKUP($A148,'Company Lookup'!$A:$E,3,FALSE)</f>
        <v>1001-5000</v>
      </c>
      <c r="G148" t="str">
        <f ca="1">VLOOKUP($A148,'Company Lookup'!$A:$E,4,FALSE)</f>
        <v>Biotechnology: Laboratory Analytical Instruments</v>
      </c>
      <c r="H148" t="str">
        <f ca="1">VLOOKUP($A148,'Company Lookup'!$A:$E,5,FALSE)</f>
        <v>www.illumina,.com</v>
      </c>
      <c r="I148" t="str">
        <f ca="1">VLOOKUP($B148,'Sales Rep Lookup'!$A:$C,2,FALSE)</f>
        <v>Nyssa King</v>
      </c>
    </row>
    <row r="149" spans="1:9" x14ac:dyDescent="0.2">
      <c r="A149" s="1">
        <f t="shared" ca="1" si="4"/>
        <v>563</v>
      </c>
      <c r="B149" s="1">
        <f t="shared" ca="1" si="5"/>
        <v>25</v>
      </c>
      <c r="C149" t="s">
        <v>1335</v>
      </c>
      <c r="D149" t="s">
        <v>387</v>
      </c>
      <c r="E149" t="str">
        <f ca="1">VLOOKUP($A149,'Company Lookup'!$A:$E,2,FALSE)</f>
        <v>Avenue Therapeutics, Inc.</v>
      </c>
      <c r="F149" t="str">
        <f ca="1">VLOOKUP($A149,'Company Lookup'!$A:$E,3,FALSE)</f>
        <v>201-500</v>
      </c>
      <c r="G149" t="str">
        <f ca="1">VLOOKUP($A149,'Company Lookup'!$A:$E,4,FALSE)</f>
        <v>Holdings</v>
      </c>
      <c r="H149" t="str">
        <f ca="1">VLOOKUP($A149,'Company Lookup'!$A:$E,5,FALSE)</f>
        <v>www.avenue.com</v>
      </c>
      <c r="I149" t="str">
        <f ca="1">VLOOKUP($B149,'Sales Rep Lookup'!$A:$C,2,FALSE)</f>
        <v>Oliver Craft</v>
      </c>
    </row>
    <row r="150" spans="1:9" x14ac:dyDescent="0.2">
      <c r="A150" s="1">
        <f t="shared" ca="1" si="4"/>
        <v>949</v>
      </c>
      <c r="B150" s="1">
        <f t="shared" ca="1" si="5"/>
        <v>72</v>
      </c>
      <c r="C150" t="s">
        <v>1336</v>
      </c>
      <c r="D150" t="s">
        <v>102</v>
      </c>
      <c r="E150" t="str">
        <f ca="1">VLOOKUP($A150,'Company Lookup'!$A:$E,2,FALSE)</f>
        <v>CalAmp Corp.</v>
      </c>
      <c r="F150" t="str">
        <f ca="1">VLOOKUP($A150,'Company Lookup'!$A:$E,3,FALSE)</f>
        <v>1001-5000</v>
      </c>
      <c r="G150" t="str">
        <f ca="1">VLOOKUP($A150,'Company Lookup'!$A:$E,4,FALSE)</f>
        <v>Radio And Television Broadcasting And Communications Equipment</v>
      </c>
      <c r="H150" t="str">
        <f ca="1">VLOOKUP($A150,'Company Lookup'!$A:$E,5,FALSE)</f>
        <v>www.calamp.com</v>
      </c>
      <c r="I150" t="str">
        <f ca="1">VLOOKUP($B150,'Sales Rep Lookup'!$A:$C,2,FALSE)</f>
        <v>Stone Dotson</v>
      </c>
    </row>
    <row r="151" spans="1:9" x14ac:dyDescent="0.2">
      <c r="A151" s="1">
        <f t="shared" ca="1" si="4"/>
        <v>624</v>
      </c>
      <c r="B151" s="1">
        <f t="shared" ca="1" si="5"/>
        <v>21</v>
      </c>
      <c r="C151" t="s">
        <v>1337</v>
      </c>
      <c r="D151" t="s">
        <v>486</v>
      </c>
      <c r="E151" t="str">
        <f ca="1">VLOOKUP($A151,'Company Lookup'!$A:$E,2,FALSE)</f>
        <v>Walgreens Boots Alliance, Inc.</v>
      </c>
      <c r="F151" t="str">
        <f ca="1">VLOOKUP($A151,'Company Lookup'!$A:$E,3,FALSE)</f>
        <v>1001-5000</v>
      </c>
      <c r="G151" t="str">
        <f ca="1">VLOOKUP($A151,'Company Lookup'!$A:$E,4,FALSE)</f>
        <v>Medical/Nursing Services</v>
      </c>
      <c r="H151" t="str">
        <f ca="1">VLOOKUP($A151,'Company Lookup'!$A:$E,5,FALSE)</f>
        <v>www.walgreens.com</v>
      </c>
      <c r="I151" t="str">
        <f ca="1">VLOOKUP($B151,'Sales Rep Lookup'!$A:$C,2,FALSE)</f>
        <v>Vernon Dejesus</v>
      </c>
    </row>
    <row r="152" spans="1:9" x14ac:dyDescent="0.2">
      <c r="A152" s="1">
        <f t="shared" ca="1" si="4"/>
        <v>975</v>
      </c>
      <c r="B152" s="1">
        <f t="shared" ca="1" si="5"/>
        <v>26</v>
      </c>
      <c r="C152" t="s">
        <v>1338</v>
      </c>
      <c r="D152" t="s">
        <v>1132</v>
      </c>
      <c r="E152" t="str">
        <f ca="1">VLOOKUP($A152,'Company Lookup'!$A:$E,2,FALSE)</f>
        <v>Bank of America Corporation</v>
      </c>
      <c r="F152" t="str">
        <f ca="1">VLOOKUP($A152,'Company Lookup'!$A:$E,3,FALSE)</f>
        <v>201-500</v>
      </c>
      <c r="G152" t="str">
        <f ca="1">VLOOKUP($A152,'Company Lookup'!$A:$E,4,FALSE)</f>
        <v>Holdings</v>
      </c>
      <c r="H152" t="str">
        <f ca="1">VLOOKUP($A152,'Company Lookup'!$A:$E,5,FALSE)</f>
        <v>www.bank.com</v>
      </c>
      <c r="I152" t="str">
        <f ca="1">VLOOKUP($B152,'Sales Rep Lookup'!$A:$C,2,FALSE)</f>
        <v>Sacha Osborn</v>
      </c>
    </row>
    <row r="153" spans="1:9" x14ac:dyDescent="0.2">
      <c r="A153" s="1">
        <f t="shared" ca="1" si="4"/>
        <v>974</v>
      </c>
      <c r="B153" s="1">
        <f t="shared" ca="1" si="5"/>
        <v>71</v>
      </c>
      <c r="C153" t="s">
        <v>1339</v>
      </c>
      <c r="D153" t="s">
        <v>453</v>
      </c>
      <c r="E153" t="str">
        <f ca="1">VLOOKUP($A153,'Company Lookup'!$A:$E,2,FALSE)</f>
        <v>Service Corporation International</v>
      </c>
      <c r="F153" t="str">
        <f ca="1">VLOOKUP($A153,'Company Lookup'!$A:$E,3,FALSE)</f>
        <v>501-1000</v>
      </c>
      <c r="G153" t="str">
        <f ca="1">VLOOKUP($A153,'Company Lookup'!$A:$E,4,FALSE)</f>
        <v>Other Consumer Services</v>
      </c>
      <c r="H153" t="str">
        <f ca="1">VLOOKUP($A153,'Company Lookup'!$A:$E,5,FALSE)</f>
        <v>www.service.com</v>
      </c>
      <c r="I153" t="str">
        <f ca="1">VLOOKUP($B153,'Sales Rep Lookup'!$A:$C,2,FALSE)</f>
        <v>Farrah Mcgee</v>
      </c>
    </row>
    <row r="154" spans="1:9" x14ac:dyDescent="0.2">
      <c r="A154" s="1">
        <f t="shared" ca="1" si="4"/>
        <v>206</v>
      </c>
      <c r="B154" s="1">
        <f t="shared" ca="1" si="5"/>
        <v>60</v>
      </c>
      <c r="C154" t="s">
        <v>1340</v>
      </c>
      <c r="D154" t="s">
        <v>560</v>
      </c>
      <c r="E154" t="str">
        <f ca="1">VLOOKUP($A154,'Company Lookup'!$A:$E,2,FALSE)</f>
        <v>Celldex Therapeutics, Inc.</v>
      </c>
      <c r="F154" t="str">
        <f ca="1">VLOOKUP($A154,'Company Lookup'!$A:$E,3,FALSE)</f>
        <v>1001-5000</v>
      </c>
      <c r="G154" t="str">
        <f ca="1">VLOOKUP($A154,'Company Lookup'!$A:$E,4,FALSE)</f>
        <v>Biotechnology: In Vitro &amp; In Vivo Diagnostic Substances</v>
      </c>
      <c r="H154" t="str">
        <f ca="1">VLOOKUP($A154,'Company Lookup'!$A:$E,5,FALSE)</f>
        <v>www.celldex.com</v>
      </c>
      <c r="I154" t="str">
        <f ca="1">VLOOKUP($B154,'Sales Rep Lookup'!$A:$C,2,FALSE)</f>
        <v>Scott Camacho</v>
      </c>
    </row>
    <row r="155" spans="1:9" x14ac:dyDescent="0.2">
      <c r="A155" s="1">
        <f t="shared" ca="1" si="4"/>
        <v>10</v>
      </c>
      <c r="B155" s="1">
        <f t="shared" ca="1" si="5"/>
        <v>62</v>
      </c>
      <c r="C155" t="s">
        <v>1341</v>
      </c>
      <c r="D155" t="s">
        <v>603</v>
      </c>
      <c r="E155" t="str">
        <f ca="1">VLOOKUP($A155,'Company Lookup'!$A:$E,2,FALSE)</f>
        <v>Zoetis Inc.</v>
      </c>
      <c r="F155" t="str">
        <f ca="1">VLOOKUP($A155,'Company Lookup'!$A:$E,3,FALSE)</f>
        <v>501-1000</v>
      </c>
      <c r="G155" t="str">
        <f ca="1">VLOOKUP($A155,'Company Lookup'!$A:$E,4,FALSE)</f>
        <v>Major Pharmaceuticals</v>
      </c>
      <c r="H155" t="str">
        <f ca="1">VLOOKUP($A155,'Company Lookup'!$A:$E,5,FALSE)</f>
        <v>www.zoetis.com</v>
      </c>
      <c r="I155" t="str">
        <f ca="1">VLOOKUP($B155,'Sales Rep Lookup'!$A:$C,2,FALSE)</f>
        <v>Alexander Barlow</v>
      </c>
    </row>
    <row r="156" spans="1:9" x14ac:dyDescent="0.2">
      <c r="A156" s="1">
        <f t="shared" ca="1" si="4"/>
        <v>886</v>
      </c>
      <c r="B156" s="1">
        <f t="shared" ca="1" si="5"/>
        <v>63</v>
      </c>
      <c r="C156" t="s">
        <v>1342</v>
      </c>
      <c r="D156" t="s">
        <v>32</v>
      </c>
      <c r="E156" t="str">
        <f ca="1">VLOOKUP($A156,'Company Lookup'!$A:$E,2,FALSE)</f>
        <v>OFG Bancorp</v>
      </c>
      <c r="F156" t="str">
        <f ca="1">VLOOKUP($A156,'Company Lookup'!$A:$E,3,FALSE)</f>
        <v>201-500</v>
      </c>
      <c r="G156" t="str">
        <f ca="1">VLOOKUP($A156,'Company Lookup'!$A:$E,4,FALSE)</f>
        <v>Holdings</v>
      </c>
      <c r="H156" t="str">
        <f ca="1">VLOOKUP($A156,'Company Lookup'!$A:$E,5,FALSE)</f>
        <v>www.ofg.com</v>
      </c>
      <c r="I156" t="str">
        <f ca="1">VLOOKUP($B156,'Sales Rep Lookup'!$A:$C,2,FALSE)</f>
        <v>Zena Cochran</v>
      </c>
    </row>
    <row r="157" spans="1:9" x14ac:dyDescent="0.2">
      <c r="A157" s="1">
        <f t="shared" ca="1" si="4"/>
        <v>33</v>
      </c>
      <c r="B157" s="1">
        <f t="shared" ca="1" si="5"/>
        <v>75</v>
      </c>
      <c r="C157" t="s">
        <v>1343</v>
      </c>
      <c r="D157" t="s">
        <v>63</v>
      </c>
      <c r="E157" t="str">
        <f ca="1">VLOOKUP($A157,'Company Lookup'!$A:$E,2,FALSE)</f>
        <v>PowerShares KBW High Dividend Yield Financial Portfolio</v>
      </c>
      <c r="F157" t="str">
        <f ca="1">VLOOKUP($A157,'Company Lookup'!$A:$E,3,FALSE)</f>
        <v>201-500</v>
      </c>
      <c r="G157" t="str">
        <f ca="1">VLOOKUP($A157,'Company Lookup'!$A:$E,4,FALSE)</f>
        <v>Holdings</v>
      </c>
      <c r="H157" t="str">
        <f ca="1">VLOOKUP($A157,'Company Lookup'!$A:$E,5,FALSE)</f>
        <v>www.powershares.com</v>
      </c>
      <c r="I157" t="str">
        <f ca="1">VLOOKUP($B157,'Sales Rep Lookup'!$A:$C,2,FALSE)</f>
        <v>Dillon Stanley</v>
      </c>
    </row>
    <row r="158" spans="1:9" x14ac:dyDescent="0.2">
      <c r="A158" s="1">
        <f t="shared" ca="1" si="4"/>
        <v>743</v>
      </c>
      <c r="B158" s="1">
        <f t="shared" ca="1" si="5"/>
        <v>86</v>
      </c>
      <c r="C158" t="s">
        <v>1344</v>
      </c>
      <c r="D158" t="s">
        <v>1345</v>
      </c>
      <c r="E158" t="str">
        <f ca="1">VLOOKUP($A158,'Company Lookup'!$A:$E,2,FALSE)</f>
        <v>Baker Hughes Incorporated</v>
      </c>
      <c r="F158" t="str">
        <f ca="1">VLOOKUP($A158,'Company Lookup'!$A:$E,3,FALSE)</f>
        <v>201-500</v>
      </c>
      <c r="G158" t="str">
        <f ca="1">VLOOKUP($A158,'Company Lookup'!$A:$E,4,FALSE)</f>
        <v>Metal Fabrications</v>
      </c>
      <c r="H158" t="str">
        <f ca="1">VLOOKUP($A158,'Company Lookup'!$A:$E,5,FALSE)</f>
        <v>www.baker.com</v>
      </c>
      <c r="I158" t="str">
        <f ca="1">VLOOKUP($B158,'Sales Rep Lookup'!$A:$C,2,FALSE)</f>
        <v>Nyssa King</v>
      </c>
    </row>
    <row r="159" spans="1:9" x14ac:dyDescent="0.2">
      <c r="A159" s="1">
        <f t="shared" ca="1" si="4"/>
        <v>51</v>
      </c>
      <c r="B159" s="1">
        <f t="shared" ca="1" si="5"/>
        <v>11</v>
      </c>
      <c r="C159" t="s">
        <v>1346</v>
      </c>
      <c r="D159" t="s">
        <v>65</v>
      </c>
      <c r="E159" t="str">
        <f ca="1">VLOOKUP($A159,'Company Lookup'!$A:$E,2,FALSE)</f>
        <v>Avista Healthcare Public Acquisition Corp.</v>
      </c>
      <c r="F159" t="str">
        <f ca="1">VLOOKUP($A159,'Company Lookup'!$A:$E,3,FALSE)</f>
        <v>201-500</v>
      </c>
      <c r="G159" t="str">
        <f ca="1">VLOOKUP($A159,'Company Lookup'!$A:$E,4,FALSE)</f>
        <v>Business Services</v>
      </c>
      <c r="H159" t="str">
        <f ca="1">VLOOKUP($A159,'Company Lookup'!$A:$E,5,FALSE)</f>
        <v>www.avista.com</v>
      </c>
      <c r="I159" t="str">
        <f ca="1">VLOOKUP($B159,'Sales Rep Lookup'!$A:$C,2,FALSE)</f>
        <v>Aline Larsen</v>
      </c>
    </row>
    <row r="160" spans="1:9" x14ac:dyDescent="0.2">
      <c r="A160" s="1">
        <f t="shared" ca="1" si="4"/>
        <v>750</v>
      </c>
      <c r="B160" s="1">
        <f t="shared" ca="1" si="5"/>
        <v>74</v>
      </c>
      <c r="C160" t="s">
        <v>1347</v>
      </c>
      <c r="D160" t="s">
        <v>71</v>
      </c>
      <c r="E160" t="str">
        <f ca="1">VLOOKUP($A160,'Company Lookup'!$A:$E,2,FALSE)</f>
        <v>TELUS Corporation</v>
      </c>
      <c r="F160" t="str">
        <f ca="1">VLOOKUP($A160,'Company Lookup'!$A:$E,3,FALSE)</f>
        <v>201-500</v>
      </c>
      <c r="G160" t="str">
        <f ca="1">VLOOKUP($A160,'Company Lookup'!$A:$E,4,FALSE)</f>
        <v>Telecommunications Equipment</v>
      </c>
      <c r="H160" t="str">
        <f ca="1">VLOOKUP($A160,'Company Lookup'!$A:$E,5,FALSE)</f>
        <v>www.telus.com</v>
      </c>
      <c r="I160" t="str">
        <f ca="1">VLOOKUP($B160,'Sales Rep Lookup'!$A:$C,2,FALSE)</f>
        <v>Ivy Harper</v>
      </c>
    </row>
    <row r="161" spans="1:9" x14ac:dyDescent="0.2">
      <c r="A161" s="1">
        <f t="shared" ca="1" si="4"/>
        <v>211</v>
      </c>
      <c r="B161" s="1">
        <f t="shared" ca="1" si="5"/>
        <v>100</v>
      </c>
      <c r="C161" t="s">
        <v>1348</v>
      </c>
      <c r="D161" t="s">
        <v>46</v>
      </c>
      <c r="E161" t="str">
        <f ca="1">VLOOKUP($A161,'Company Lookup'!$A:$E,2,FALSE)</f>
        <v>Mercer International Inc.</v>
      </c>
      <c r="F161" t="str">
        <f ca="1">VLOOKUP($A161,'Company Lookup'!$A:$E,3,FALSE)</f>
        <v>501-1000</v>
      </c>
      <c r="G161" t="str">
        <f ca="1">VLOOKUP($A161,'Company Lookup'!$A:$E,4,FALSE)</f>
        <v>Paper</v>
      </c>
      <c r="H161" t="str">
        <f ca="1">VLOOKUP($A161,'Company Lookup'!$A:$E,5,FALSE)</f>
        <v>www.mercer.com</v>
      </c>
      <c r="I161" t="str">
        <f ca="1">VLOOKUP($B161,'Sales Rep Lookup'!$A:$C,2,FALSE)</f>
        <v>Quincy Joyner</v>
      </c>
    </row>
    <row r="162" spans="1:9" x14ac:dyDescent="0.2">
      <c r="A162" s="1">
        <f t="shared" ca="1" si="4"/>
        <v>637</v>
      </c>
      <c r="B162" s="1">
        <f t="shared" ca="1" si="5"/>
        <v>98</v>
      </c>
      <c r="C162" t="s">
        <v>1349</v>
      </c>
      <c r="D162" t="s">
        <v>1074</v>
      </c>
      <c r="E162" t="str">
        <f ca="1">VLOOKUP($A162,'Company Lookup'!$A:$E,2,FALSE)</f>
        <v>NCS Multistage Holdings, Inc.</v>
      </c>
      <c r="F162" t="str">
        <f ca="1">VLOOKUP($A162,'Company Lookup'!$A:$E,3,FALSE)</f>
        <v>201-500</v>
      </c>
      <c r="G162" t="str">
        <f ca="1">VLOOKUP($A162,'Company Lookup'!$A:$E,4,FALSE)</f>
        <v>Holdings</v>
      </c>
      <c r="H162" t="str">
        <f ca="1">VLOOKUP($A162,'Company Lookup'!$A:$E,5,FALSE)</f>
        <v>www.ncs.com</v>
      </c>
      <c r="I162" t="str">
        <f ca="1">VLOOKUP($B162,'Sales Rep Lookup'!$A:$C,2,FALSE)</f>
        <v>Maryam Mann</v>
      </c>
    </row>
    <row r="163" spans="1:9" x14ac:dyDescent="0.2">
      <c r="A163" s="1">
        <f t="shared" ca="1" si="4"/>
        <v>461</v>
      </c>
      <c r="B163" s="1">
        <f t="shared" ca="1" si="5"/>
        <v>41</v>
      </c>
      <c r="C163" t="s">
        <v>1350</v>
      </c>
      <c r="D163" t="s">
        <v>22</v>
      </c>
      <c r="E163" t="str">
        <f ca="1">VLOOKUP($A163,'Company Lookup'!$A:$E,2,FALSE)</f>
        <v>Bellatrix Exploration Ltd</v>
      </c>
      <c r="F163" t="str">
        <f ca="1">VLOOKUP($A163,'Company Lookup'!$A:$E,3,FALSE)</f>
        <v>1001-5000</v>
      </c>
      <c r="G163" t="str">
        <f ca="1">VLOOKUP($A163,'Company Lookup'!$A:$E,4,FALSE)</f>
        <v>Oil &amp; Gas Production</v>
      </c>
      <c r="H163" t="str">
        <f ca="1">VLOOKUP($A163,'Company Lookup'!$A:$E,5,FALSE)</f>
        <v>www.bellatrix.com</v>
      </c>
      <c r="I163" t="str">
        <f ca="1">VLOOKUP($B163,'Sales Rep Lookup'!$A:$C,2,FALSE)</f>
        <v>Erich Pruitt</v>
      </c>
    </row>
    <row r="164" spans="1:9" x14ac:dyDescent="0.2">
      <c r="A164" s="1">
        <f t="shared" ca="1" si="4"/>
        <v>92</v>
      </c>
      <c r="B164" s="1">
        <f t="shared" ca="1" si="5"/>
        <v>34</v>
      </c>
      <c r="C164" t="s">
        <v>1351</v>
      </c>
      <c r="D164" t="s">
        <v>245</v>
      </c>
      <c r="E164" t="str">
        <f ca="1">VLOOKUP($A164,'Company Lookup'!$A:$E,2,FALSE)</f>
        <v>Soligenix, Inc.</v>
      </c>
      <c r="F164" t="str">
        <f ca="1">VLOOKUP($A164,'Company Lookup'!$A:$E,3,FALSE)</f>
        <v>201-500</v>
      </c>
      <c r="G164" t="str">
        <f ca="1">VLOOKUP($A164,'Company Lookup'!$A:$E,4,FALSE)</f>
        <v>Major Pharmaceuticals</v>
      </c>
      <c r="H164" t="str">
        <f ca="1">VLOOKUP($A164,'Company Lookup'!$A:$E,5,FALSE)</f>
        <v>www.soligenix,.com</v>
      </c>
      <c r="I164" t="str">
        <f ca="1">VLOOKUP($B164,'Sales Rep Lookup'!$A:$C,2,FALSE)</f>
        <v>Dolan Merrill</v>
      </c>
    </row>
    <row r="165" spans="1:9" x14ac:dyDescent="0.2">
      <c r="A165" s="1">
        <f t="shared" ca="1" si="4"/>
        <v>936</v>
      </c>
      <c r="B165" s="1">
        <f t="shared" ca="1" si="5"/>
        <v>58</v>
      </c>
      <c r="C165" t="s">
        <v>1352</v>
      </c>
      <c r="D165" t="s">
        <v>560</v>
      </c>
      <c r="E165" t="str">
        <f ca="1">VLOOKUP($A165,'Company Lookup'!$A:$E,2,FALSE)</f>
        <v>Aberdeen Singapore Fund, Inc.</v>
      </c>
      <c r="F165" t="str">
        <f ca="1">VLOOKUP($A165,'Company Lookup'!$A:$E,3,FALSE)</f>
        <v>201-500</v>
      </c>
      <c r="G165" t="str">
        <f ca="1">VLOOKUP($A165,'Company Lookup'!$A:$E,4,FALSE)</f>
        <v>Holdings</v>
      </c>
      <c r="H165" t="str">
        <f ca="1">VLOOKUP($A165,'Company Lookup'!$A:$E,5,FALSE)</f>
        <v>www.aberdeen.com</v>
      </c>
      <c r="I165" t="str">
        <f ca="1">VLOOKUP($B165,'Sales Rep Lookup'!$A:$C,2,FALSE)</f>
        <v>Lance Floyd</v>
      </c>
    </row>
    <row r="166" spans="1:9" x14ac:dyDescent="0.2">
      <c r="A166" s="1">
        <f t="shared" ca="1" si="4"/>
        <v>623</v>
      </c>
      <c r="B166" s="1">
        <f t="shared" ca="1" si="5"/>
        <v>20</v>
      </c>
      <c r="C166" t="s">
        <v>1353</v>
      </c>
      <c r="D166" t="s">
        <v>226</v>
      </c>
      <c r="E166" t="str">
        <f ca="1">VLOOKUP($A166,'Company Lookup'!$A:$E,2,FALSE)</f>
        <v>First Trust Multi Cap Growth AlphaDEX Fund</v>
      </c>
      <c r="F166" t="str">
        <f ca="1">VLOOKUP($A166,'Company Lookup'!$A:$E,3,FALSE)</f>
        <v>1001-5000</v>
      </c>
      <c r="G166" t="str">
        <f ca="1">VLOOKUP($A166,'Company Lookup'!$A:$E,4,FALSE)</f>
        <v>Holdings</v>
      </c>
      <c r="H166" t="str">
        <f ca="1">VLOOKUP($A166,'Company Lookup'!$A:$E,5,FALSE)</f>
        <v>www.first.com</v>
      </c>
      <c r="I166" t="str">
        <f ca="1">VLOOKUP($B166,'Sales Rep Lookup'!$A:$C,2,FALSE)</f>
        <v>Orson Santos</v>
      </c>
    </row>
    <row r="167" spans="1:9" x14ac:dyDescent="0.2">
      <c r="A167" s="1">
        <f t="shared" ca="1" si="4"/>
        <v>726</v>
      </c>
      <c r="B167" s="1">
        <f t="shared" ca="1" si="5"/>
        <v>63</v>
      </c>
      <c r="C167" t="s">
        <v>1354</v>
      </c>
      <c r="D167" t="s">
        <v>88</v>
      </c>
      <c r="E167" t="str">
        <f ca="1">VLOOKUP($A167,'Company Lookup'!$A:$E,2,FALSE)</f>
        <v>Liberty Expedia Holdings, Inc.</v>
      </c>
      <c r="F167" t="str">
        <f ca="1">VLOOKUP($A167,'Company Lookup'!$A:$E,3,FALSE)</f>
        <v>201-500</v>
      </c>
      <c r="G167" t="str">
        <f ca="1">VLOOKUP($A167,'Company Lookup'!$A:$E,4,FALSE)</f>
        <v>Other Consumer Services</v>
      </c>
      <c r="H167" t="str">
        <f ca="1">VLOOKUP($A167,'Company Lookup'!$A:$E,5,FALSE)</f>
        <v>www.liberty.com</v>
      </c>
      <c r="I167" t="str">
        <f ca="1">VLOOKUP($B167,'Sales Rep Lookup'!$A:$C,2,FALSE)</f>
        <v>Zena Cochran</v>
      </c>
    </row>
    <row r="168" spans="1:9" x14ac:dyDescent="0.2">
      <c r="A168" s="1">
        <f t="shared" ca="1" si="4"/>
        <v>355</v>
      </c>
      <c r="B168" s="1">
        <f t="shared" ca="1" si="5"/>
        <v>4</v>
      </c>
      <c r="C168" t="s">
        <v>1355</v>
      </c>
      <c r="D168" t="s">
        <v>232</v>
      </c>
      <c r="E168" t="str">
        <f ca="1">VLOOKUP($A168,'Company Lookup'!$A:$E,2,FALSE)</f>
        <v>Ventas Realty, Limited Partnership // Ventas Capital Corporati</v>
      </c>
      <c r="F168" t="str">
        <f ca="1">VLOOKUP($A168,'Company Lookup'!$A:$E,3,FALSE)</f>
        <v>10000+</v>
      </c>
      <c r="G168" t="str">
        <f ca="1">VLOOKUP($A168,'Company Lookup'!$A:$E,4,FALSE)</f>
        <v>Real Estate Investment Trusts</v>
      </c>
      <c r="H168" t="str">
        <f ca="1">VLOOKUP($A168,'Company Lookup'!$A:$E,5,FALSE)</f>
        <v>www.ventas.com</v>
      </c>
      <c r="I168" t="str">
        <f ca="1">VLOOKUP($B168,'Sales Rep Lookup'!$A:$C,2,FALSE)</f>
        <v>Ignatius Frank</v>
      </c>
    </row>
    <row r="169" spans="1:9" x14ac:dyDescent="0.2">
      <c r="A169" s="1">
        <f t="shared" ca="1" si="4"/>
        <v>868</v>
      </c>
      <c r="B169" s="1">
        <f t="shared" ca="1" si="5"/>
        <v>69</v>
      </c>
      <c r="C169" t="s">
        <v>1356</v>
      </c>
      <c r="D169" t="s">
        <v>176</v>
      </c>
      <c r="E169" t="str">
        <f ca="1">VLOOKUP($A169,'Company Lookup'!$A:$E,2,FALSE)</f>
        <v>Synaptics Incorporated</v>
      </c>
      <c r="F169" t="str">
        <f ca="1">VLOOKUP($A169,'Company Lookup'!$A:$E,3,FALSE)</f>
        <v>10000+</v>
      </c>
      <c r="G169" t="str">
        <f ca="1">VLOOKUP($A169,'Company Lookup'!$A:$E,4,FALSE)</f>
        <v>EDP Services</v>
      </c>
      <c r="H169" t="str">
        <f ca="1">VLOOKUP($A169,'Company Lookup'!$A:$E,5,FALSE)</f>
        <v>www.synaptics.com</v>
      </c>
      <c r="I169" t="str">
        <f ca="1">VLOOKUP($B169,'Sales Rep Lookup'!$A:$C,2,FALSE)</f>
        <v>Jack Francis</v>
      </c>
    </row>
    <row r="170" spans="1:9" x14ac:dyDescent="0.2">
      <c r="A170" s="1">
        <f t="shared" ca="1" si="4"/>
        <v>293</v>
      </c>
      <c r="B170" s="1">
        <f t="shared" ca="1" si="5"/>
        <v>37</v>
      </c>
      <c r="C170" t="s">
        <v>1357</v>
      </c>
      <c r="D170" t="s">
        <v>281</v>
      </c>
      <c r="E170" t="str">
        <f ca="1">VLOOKUP($A170,'Company Lookup'!$A:$E,2,FALSE)</f>
        <v>BT Group plc</v>
      </c>
      <c r="F170" t="str">
        <f ca="1">VLOOKUP($A170,'Company Lookup'!$A:$E,3,FALSE)</f>
        <v>10000+</v>
      </c>
      <c r="G170" t="str">
        <f ca="1">VLOOKUP($A170,'Company Lookup'!$A:$E,4,FALSE)</f>
        <v>Telecommunications Equipment</v>
      </c>
      <c r="H170" t="str">
        <f ca="1">VLOOKUP($A170,'Company Lookup'!$A:$E,5,FALSE)</f>
        <v>www.bt.com</v>
      </c>
      <c r="I170" t="str">
        <f ca="1">VLOOKUP($B170,'Sales Rep Lookup'!$A:$C,2,FALSE)</f>
        <v>Yvette Anderson</v>
      </c>
    </row>
    <row r="171" spans="1:9" x14ac:dyDescent="0.2">
      <c r="A171" s="1">
        <f t="shared" ca="1" si="4"/>
        <v>228</v>
      </c>
      <c r="B171" s="1">
        <f t="shared" ca="1" si="5"/>
        <v>100</v>
      </c>
      <c r="C171" t="s">
        <v>1358</v>
      </c>
      <c r="D171" t="s">
        <v>442</v>
      </c>
      <c r="E171" t="str">
        <f ca="1">VLOOKUP($A171,'Company Lookup'!$A:$E,2,FALSE)</f>
        <v>Customers Bancorp, Inc</v>
      </c>
      <c r="F171" t="str">
        <f ca="1">VLOOKUP($A171,'Company Lookup'!$A:$E,3,FALSE)</f>
        <v>10000+</v>
      </c>
      <c r="G171" t="str">
        <f ca="1">VLOOKUP($A171,'Company Lookup'!$A:$E,4,FALSE)</f>
        <v>Holdings</v>
      </c>
      <c r="H171" t="str">
        <f ca="1">VLOOKUP($A171,'Company Lookup'!$A:$E,5,FALSE)</f>
        <v>www.customers.com</v>
      </c>
      <c r="I171" t="str">
        <f ca="1">VLOOKUP($B171,'Sales Rep Lookup'!$A:$C,2,FALSE)</f>
        <v>Quincy Joyner</v>
      </c>
    </row>
    <row r="172" spans="1:9" x14ac:dyDescent="0.2">
      <c r="A172" s="1">
        <f t="shared" ca="1" si="4"/>
        <v>734</v>
      </c>
      <c r="B172" s="1">
        <f t="shared" ca="1" si="5"/>
        <v>76</v>
      </c>
      <c r="C172" t="s">
        <v>1359</v>
      </c>
      <c r="D172" t="s">
        <v>96</v>
      </c>
      <c r="E172" t="str">
        <f ca="1">VLOOKUP($A172,'Company Lookup'!$A:$E,2,FALSE)</f>
        <v>Silicon Laboratories, Inc.</v>
      </c>
      <c r="F172" t="str">
        <f ca="1">VLOOKUP($A172,'Company Lookup'!$A:$E,3,FALSE)</f>
        <v>501-1000</v>
      </c>
      <c r="G172" t="str">
        <f ca="1">VLOOKUP($A172,'Company Lookup'!$A:$E,4,FALSE)</f>
        <v>Semiconductors</v>
      </c>
      <c r="H172" t="str">
        <f ca="1">VLOOKUP($A172,'Company Lookup'!$A:$E,5,FALSE)</f>
        <v>www.silicon.com</v>
      </c>
      <c r="I172" t="str">
        <f ca="1">VLOOKUP($B172,'Sales Rep Lookup'!$A:$C,2,FALSE)</f>
        <v>Bethany Horne</v>
      </c>
    </row>
    <row r="173" spans="1:9" x14ac:dyDescent="0.2">
      <c r="A173" s="1">
        <f t="shared" ca="1" si="4"/>
        <v>405</v>
      </c>
      <c r="B173" s="1">
        <f t="shared" ca="1" si="5"/>
        <v>95</v>
      </c>
      <c r="C173" t="s">
        <v>1360</v>
      </c>
      <c r="D173" t="s">
        <v>347</v>
      </c>
      <c r="E173" t="str">
        <f ca="1">VLOOKUP($A173,'Company Lookup'!$A:$E,2,FALSE)</f>
        <v>HFF, Inc.</v>
      </c>
      <c r="F173" t="str">
        <f ca="1">VLOOKUP($A173,'Company Lookup'!$A:$E,3,FALSE)</f>
        <v>201-500</v>
      </c>
      <c r="G173" t="str">
        <f ca="1">VLOOKUP($A173,'Company Lookup'!$A:$E,4,FALSE)</f>
        <v>Real Estate</v>
      </c>
      <c r="H173" t="str">
        <f ca="1">VLOOKUP($A173,'Company Lookup'!$A:$E,5,FALSE)</f>
        <v>www.hff,.com</v>
      </c>
      <c r="I173" t="str">
        <f ca="1">VLOOKUP($B173,'Sales Rep Lookup'!$A:$C,2,FALSE)</f>
        <v>Penelope Bolton</v>
      </c>
    </row>
    <row r="174" spans="1:9" x14ac:dyDescent="0.2">
      <c r="A174" s="1">
        <f t="shared" ca="1" si="4"/>
        <v>663</v>
      </c>
      <c r="B174" s="1">
        <f t="shared" ca="1" si="5"/>
        <v>18</v>
      </c>
      <c r="C174" t="s">
        <v>1361</v>
      </c>
      <c r="D174" t="s">
        <v>34</v>
      </c>
      <c r="E174" t="str">
        <f ca="1">VLOOKUP($A174,'Company Lookup'!$A:$E,2,FALSE)</f>
        <v>Avis Budget Group, Inc.</v>
      </c>
      <c r="F174" t="str">
        <f ca="1">VLOOKUP($A174,'Company Lookup'!$A:$E,3,FALSE)</f>
        <v>501-1000</v>
      </c>
      <c r="G174" t="str">
        <f ca="1">VLOOKUP($A174,'Company Lookup'!$A:$E,4,FALSE)</f>
        <v>Rental/Leasing Companies</v>
      </c>
      <c r="H174" t="str">
        <f ca="1">VLOOKUP($A174,'Company Lookup'!$A:$E,5,FALSE)</f>
        <v>www.avis.com</v>
      </c>
      <c r="I174" t="str">
        <f ca="1">VLOOKUP($B174,'Sales Rep Lookup'!$A:$C,2,FALSE)</f>
        <v>Porter Conway</v>
      </c>
    </row>
    <row r="175" spans="1:9" x14ac:dyDescent="0.2">
      <c r="A175" s="1">
        <f t="shared" ca="1" si="4"/>
        <v>770</v>
      </c>
      <c r="B175" s="1">
        <f t="shared" ca="1" si="5"/>
        <v>81</v>
      </c>
      <c r="C175" t="s">
        <v>1362</v>
      </c>
      <c r="D175" t="s">
        <v>20</v>
      </c>
      <c r="E175" t="str">
        <f ca="1">VLOOKUP($A175,'Company Lookup'!$A:$E,2,FALSE)</f>
        <v>Safe Bulkers, Inc</v>
      </c>
      <c r="F175" t="str">
        <f ca="1">VLOOKUP($A175,'Company Lookup'!$A:$E,3,FALSE)</f>
        <v>501-1000</v>
      </c>
      <c r="G175" t="str">
        <f ca="1">VLOOKUP($A175,'Company Lookup'!$A:$E,4,FALSE)</f>
        <v>Holdings</v>
      </c>
      <c r="H175" t="str">
        <f ca="1">VLOOKUP($A175,'Company Lookup'!$A:$E,5,FALSE)</f>
        <v>www.safe.com</v>
      </c>
      <c r="I175" t="str">
        <f ca="1">VLOOKUP($B175,'Sales Rep Lookup'!$A:$C,2,FALSE)</f>
        <v>Solomon Matthews</v>
      </c>
    </row>
    <row r="176" spans="1:9" x14ac:dyDescent="0.2">
      <c r="A176" s="1">
        <f t="shared" ca="1" si="4"/>
        <v>385</v>
      </c>
      <c r="B176" s="1">
        <f t="shared" ca="1" si="5"/>
        <v>77</v>
      </c>
      <c r="C176" t="s">
        <v>1363</v>
      </c>
      <c r="D176" t="s">
        <v>69</v>
      </c>
      <c r="E176" t="str">
        <f ca="1">VLOOKUP($A176,'Company Lookup'!$A:$E,2,FALSE)</f>
        <v>TrustCo Bank Corp NY</v>
      </c>
      <c r="F176" t="str">
        <f ca="1">VLOOKUP($A176,'Company Lookup'!$A:$E,3,FALSE)</f>
        <v>201-500</v>
      </c>
      <c r="G176" t="str">
        <f ca="1">VLOOKUP($A176,'Company Lookup'!$A:$E,4,FALSE)</f>
        <v>Major Banks</v>
      </c>
      <c r="H176" t="str">
        <f ca="1">VLOOKUP($A176,'Company Lookup'!$A:$E,5,FALSE)</f>
        <v>www.trustco.com</v>
      </c>
      <c r="I176" t="str">
        <f ca="1">VLOOKUP($B176,'Sales Rep Lookup'!$A:$C,2,FALSE)</f>
        <v>Hoyt Downs</v>
      </c>
    </row>
    <row r="177" spans="1:9" x14ac:dyDescent="0.2">
      <c r="A177" s="1">
        <f t="shared" ca="1" si="4"/>
        <v>285</v>
      </c>
      <c r="B177" s="1">
        <f t="shared" ca="1" si="5"/>
        <v>96</v>
      </c>
      <c r="C177" t="s">
        <v>1364</v>
      </c>
      <c r="D177" t="s">
        <v>3</v>
      </c>
      <c r="E177" t="str">
        <f ca="1">VLOOKUP($A177,'Company Lookup'!$A:$E,2,FALSE)</f>
        <v>BWX Technologies, Inc.</v>
      </c>
      <c r="F177" t="str">
        <f ca="1">VLOOKUP($A177,'Company Lookup'!$A:$E,3,FALSE)</f>
        <v>501-1000</v>
      </c>
      <c r="G177" t="str">
        <f ca="1">VLOOKUP($A177,'Company Lookup'!$A:$E,4,FALSE)</f>
        <v>Industrial Machinery/Components</v>
      </c>
      <c r="H177" t="str">
        <f ca="1">VLOOKUP($A177,'Company Lookup'!$A:$E,5,FALSE)</f>
        <v>www.bwx.com</v>
      </c>
      <c r="I177" t="str">
        <f ca="1">VLOOKUP($B177,'Sales Rep Lookup'!$A:$C,2,FALSE)</f>
        <v>Joy Valencia</v>
      </c>
    </row>
    <row r="178" spans="1:9" x14ac:dyDescent="0.2">
      <c r="A178" s="1">
        <f t="shared" ca="1" si="4"/>
        <v>434</v>
      </c>
      <c r="B178" s="1">
        <f t="shared" ca="1" si="5"/>
        <v>62</v>
      </c>
      <c r="C178" t="s">
        <v>1365</v>
      </c>
      <c r="D178" t="s">
        <v>77</v>
      </c>
      <c r="E178" t="str">
        <f ca="1">VLOOKUP($A178,'Company Lookup'!$A:$E,2,FALSE)</f>
        <v>Saul Centers, Inc.</v>
      </c>
      <c r="F178" t="str">
        <f ca="1">VLOOKUP($A178,'Company Lookup'!$A:$E,3,FALSE)</f>
        <v>201-500</v>
      </c>
      <c r="G178" t="str">
        <f ca="1">VLOOKUP($A178,'Company Lookup'!$A:$E,4,FALSE)</f>
        <v>Holdings</v>
      </c>
      <c r="H178" t="str">
        <f ca="1">VLOOKUP($A178,'Company Lookup'!$A:$E,5,FALSE)</f>
        <v>www.saul.com</v>
      </c>
      <c r="I178" t="str">
        <f ca="1">VLOOKUP($B178,'Sales Rep Lookup'!$A:$C,2,FALSE)</f>
        <v>Alexander Barlow</v>
      </c>
    </row>
    <row r="179" spans="1:9" x14ac:dyDescent="0.2">
      <c r="A179" s="1">
        <f t="shared" ca="1" si="4"/>
        <v>379</v>
      </c>
      <c r="B179" s="1">
        <f t="shared" ca="1" si="5"/>
        <v>6</v>
      </c>
      <c r="C179" t="s">
        <v>1366</v>
      </c>
      <c r="D179" t="s">
        <v>88</v>
      </c>
      <c r="E179" t="str">
        <f ca="1">VLOOKUP($A179,'Company Lookup'!$A:$E,2,FALSE)</f>
        <v>John Hancock Income Securities Trust</v>
      </c>
      <c r="F179" t="str">
        <f ca="1">VLOOKUP($A179,'Company Lookup'!$A:$E,3,FALSE)</f>
        <v>501-1000</v>
      </c>
      <c r="G179" t="str">
        <f ca="1">VLOOKUP($A179,'Company Lookup'!$A:$E,4,FALSE)</f>
        <v>Holdings</v>
      </c>
      <c r="H179" t="str">
        <f ca="1">VLOOKUP($A179,'Company Lookup'!$A:$E,5,FALSE)</f>
        <v>www.john.com</v>
      </c>
      <c r="I179" t="str">
        <f ca="1">VLOOKUP($B179,'Sales Rep Lookup'!$A:$C,2,FALSE)</f>
        <v>Yolanda Wade</v>
      </c>
    </row>
    <row r="180" spans="1:9" x14ac:dyDescent="0.2">
      <c r="A180" s="1">
        <f t="shared" ca="1" si="4"/>
        <v>654</v>
      </c>
      <c r="B180" s="1">
        <f t="shared" ca="1" si="5"/>
        <v>97</v>
      </c>
      <c r="C180" t="s">
        <v>1367</v>
      </c>
      <c r="D180" t="s">
        <v>181</v>
      </c>
      <c r="E180" t="str">
        <f ca="1">VLOOKUP($A180,'Company Lookup'!$A:$E,2,FALSE)</f>
        <v>Pinnacle Financial Partners, Inc.</v>
      </c>
      <c r="F180" t="str">
        <f ca="1">VLOOKUP($A180,'Company Lookup'!$A:$E,3,FALSE)</f>
        <v>201-500</v>
      </c>
      <c r="G180" t="str">
        <f ca="1">VLOOKUP($A180,'Company Lookup'!$A:$E,4,FALSE)</f>
        <v>Major Banks</v>
      </c>
      <c r="H180" t="str">
        <f ca="1">VLOOKUP($A180,'Company Lookup'!$A:$E,5,FALSE)</f>
        <v>www.pinnacle.com</v>
      </c>
      <c r="I180" t="str">
        <f ca="1">VLOOKUP($B180,'Sales Rep Lookup'!$A:$C,2,FALSE)</f>
        <v>Neil Garrett</v>
      </c>
    </row>
    <row r="181" spans="1:9" x14ac:dyDescent="0.2">
      <c r="A181" s="1">
        <f t="shared" ca="1" si="4"/>
        <v>488</v>
      </c>
      <c r="B181" s="1">
        <f t="shared" ca="1" si="5"/>
        <v>92</v>
      </c>
      <c r="C181" t="s">
        <v>1368</v>
      </c>
      <c r="D181" t="s">
        <v>425</v>
      </c>
      <c r="E181" t="str">
        <f ca="1">VLOOKUP($A181,'Company Lookup'!$A:$E,2,FALSE)</f>
        <v>Microvision, Inc.</v>
      </c>
      <c r="F181" t="str">
        <f ca="1">VLOOKUP($A181,'Company Lookup'!$A:$E,3,FALSE)</f>
        <v>201-500</v>
      </c>
      <c r="G181" t="str">
        <f ca="1">VLOOKUP($A181,'Company Lookup'!$A:$E,4,FALSE)</f>
        <v>Industrial Machinery/Components</v>
      </c>
      <c r="H181" t="str">
        <f ca="1">VLOOKUP($A181,'Company Lookup'!$A:$E,5,FALSE)</f>
        <v>www.microvision,.com</v>
      </c>
      <c r="I181" t="str">
        <f ca="1">VLOOKUP($B181,'Sales Rep Lookup'!$A:$C,2,FALSE)</f>
        <v>Basil Leach</v>
      </c>
    </row>
    <row r="182" spans="1:9" x14ac:dyDescent="0.2">
      <c r="A182" s="1">
        <f t="shared" ca="1" si="4"/>
        <v>886</v>
      </c>
      <c r="B182" s="1">
        <f t="shared" ca="1" si="5"/>
        <v>30</v>
      </c>
      <c r="C182" t="s">
        <v>1369</v>
      </c>
      <c r="D182" t="s">
        <v>118</v>
      </c>
      <c r="E182" t="str">
        <f ca="1">VLOOKUP($A182,'Company Lookup'!$A:$E,2,FALSE)</f>
        <v>OFG Bancorp</v>
      </c>
      <c r="F182" t="str">
        <f ca="1">VLOOKUP($A182,'Company Lookup'!$A:$E,3,FALSE)</f>
        <v>201-500</v>
      </c>
      <c r="G182" t="str">
        <f ca="1">VLOOKUP($A182,'Company Lookup'!$A:$E,4,FALSE)</f>
        <v>Holdings</v>
      </c>
      <c r="H182" t="str">
        <f ca="1">VLOOKUP($A182,'Company Lookup'!$A:$E,5,FALSE)</f>
        <v>www.ofg.com</v>
      </c>
      <c r="I182" t="str">
        <f ca="1">VLOOKUP($B182,'Sales Rep Lookup'!$A:$C,2,FALSE)</f>
        <v>Perry Poole</v>
      </c>
    </row>
    <row r="183" spans="1:9" x14ac:dyDescent="0.2">
      <c r="A183" s="1">
        <f t="shared" ca="1" si="4"/>
        <v>955</v>
      </c>
      <c r="B183" s="1">
        <f t="shared" ca="1" si="5"/>
        <v>11</v>
      </c>
      <c r="C183" t="s">
        <v>1370</v>
      </c>
      <c r="D183" t="s">
        <v>75</v>
      </c>
      <c r="E183" t="str">
        <f ca="1">VLOOKUP($A183,'Company Lookup'!$A:$E,2,FALSE)</f>
        <v>Infinera Corporation</v>
      </c>
      <c r="F183" t="str">
        <f ca="1">VLOOKUP($A183,'Company Lookup'!$A:$E,3,FALSE)</f>
        <v>201-500</v>
      </c>
      <c r="G183" t="str">
        <f ca="1">VLOOKUP($A183,'Company Lookup'!$A:$E,4,FALSE)</f>
        <v>Telecommunications Equipment</v>
      </c>
      <c r="H183" t="str">
        <f ca="1">VLOOKUP($A183,'Company Lookup'!$A:$E,5,FALSE)</f>
        <v>www.infinera.com</v>
      </c>
      <c r="I183" t="str">
        <f ca="1">VLOOKUP($B183,'Sales Rep Lookup'!$A:$C,2,FALSE)</f>
        <v>Aline Larsen</v>
      </c>
    </row>
    <row r="184" spans="1:9" x14ac:dyDescent="0.2">
      <c r="A184" s="1">
        <f t="shared" ca="1" si="4"/>
        <v>233</v>
      </c>
      <c r="B184" s="1">
        <f t="shared" ca="1" si="5"/>
        <v>14</v>
      </c>
      <c r="C184" t="s">
        <v>1371</v>
      </c>
      <c r="D184" t="s">
        <v>24</v>
      </c>
      <c r="E184" t="str">
        <f ca="1">VLOOKUP($A184,'Company Lookup'!$A:$E,2,FALSE)</f>
        <v>PDL BioPharma, Inc.</v>
      </c>
      <c r="F184" t="str">
        <f ca="1">VLOOKUP($A184,'Company Lookup'!$A:$E,3,FALSE)</f>
        <v>201-500</v>
      </c>
      <c r="G184" t="str">
        <f ca="1">VLOOKUP($A184,'Company Lookup'!$A:$E,4,FALSE)</f>
        <v>Biotechnology: Biological Products (No Diagnostic Substances)</v>
      </c>
      <c r="H184" t="str">
        <f ca="1">VLOOKUP($A184,'Company Lookup'!$A:$E,5,FALSE)</f>
        <v>www.pdl.com</v>
      </c>
      <c r="I184" t="str">
        <f ca="1">VLOOKUP($B184,'Sales Rep Lookup'!$A:$C,2,FALSE)</f>
        <v>Martin Pruitt</v>
      </c>
    </row>
    <row r="185" spans="1:9" x14ac:dyDescent="0.2">
      <c r="A185" s="1">
        <f t="shared" ca="1" si="4"/>
        <v>805</v>
      </c>
      <c r="B185" s="1">
        <f t="shared" ca="1" si="5"/>
        <v>50</v>
      </c>
      <c r="C185" t="s">
        <v>1372</v>
      </c>
      <c r="D185" t="s">
        <v>590</v>
      </c>
      <c r="E185" t="str">
        <f ca="1">VLOOKUP($A185,'Company Lookup'!$A:$E,2,FALSE)</f>
        <v>Olympic Steel, Inc.</v>
      </c>
      <c r="F185" t="str">
        <f ca="1">VLOOKUP($A185,'Company Lookup'!$A:$E,3,FALSE)</f>
        <v>501-1000</v>
      </c>
      <c r="G185" t="str">
        <f ca="1">VLOOKUP($A185,'Company Lookup'!$A:$E,4,FALSE)</f>
        <v>Metal Fabrications</v>
      </c>
      <c r="H185" t="str">
        <f ca="1">VLOOKUP($A185,'Company Lookup'!$A:$E,5,FALSE)</f>
        <v>www.olympic.com</v>
      </c>
      <c r="I185" t="str">
        <f ca="1">VLOOKUP($B185,'Sales Rep Lookup'!$A:$C,2,FALSE)</f>
        <v>Basia Russo</v>
      </c>
    </row>
    <row r="186" spans="1:9" x14ac:dyDescent="0.2">
      <c r="A186" s="1">
        <f t="shared" ca="1" si="4"/>
        <v>585</v>
      </c>
      <c r="B186" s="1">
        <f t="shared" ca="1" si="5"/>
        <v>88</v>
      </c>
      <c r="C186" t="s">
        <v>1373</v>
      </c>
      <c r="D186" t="s">
        <v>65</v>
      </c>
      <c r="E186" t="str">
        <f ca="1">VLOOKUP($A186,'Company Lookup'!$A:$E,2,FALSE)</f>
        <v>NeoPhotonics Corporation</v>
      </c>
      <c r="F186" t="str">
        <f ca="1">VLOOKUP($A186,'Company Lookup'!$A:$E,3,FALSE)</f>
        <v>201-500</v>
      </c>
      <c r="G186" t="str">
        <f ca="1">VLOOKUP($A186,'Company Lookup'!$A:$E,4,FALSE)</f>
        <v>Semiconductors</v>
      </c>
      <c r="H186" t="str">
        <f ca="1">VLOOKUP($A186,'Company Lookup'!$A:$E,5,FALSE)</f>
        <v>www.neophotonics.com</v>
      </c>
      <c r="I186" t="str">
        <f ca="1">VLOOKUP($B186,'Sales Rep Lookup'!$A:$C,2,FALSE)</f>
        <v>Rhona Gross</v>
      </c>
    </row>
    <row r="187" spans="1:9" x14ac:dyDescent="0.2">
      <c r="A187" s="1">
        <f t="shared" ca="1" si="4"/>
        <v>954</v>
      </c>
      <c r="B187" s="1">
        <f t="shared" ca="1" si="5"/>
        <v>58</v>
      </c>
      <c r="C187" t="s">
        <v>1374</v>
      </c>
      <c r="D187" t="s">
        <v>7</v>
      </c>
      <c r="E187" t="str">
        <f ca="1">VLOOKUP($A187,'Company Lookup'!$A:$E,2,FALSE)</f>
        <v>VictoryShares Dividend Accelerator ETF</v>
      </c>
      <c r="F187" t="str">
        <f ca="1">VLOOKUP($A187,'Company Lookup'!$A:$E,3,FALSE)</f>
        <v>1001-5000</v>
      </c>
      <c r="G187" t="str">
        <f ca="1">VLOOKUP($A187,'Company Lookup'!$A:$E,4,FALSE)</f>
        <v>Holdings</v>
      </c>
      <c r="H187" t="str">
        <f ca="1">VLOOKUP($A187,'Company Lookup'!$A:$E,5,FALSE)</f>
        <v>www.victoryshares.com</v>
      </c>
      <c r="I187" t="str">
        <f ca="1">VLOOKUP($B187,'Sales Rep Lookup'!$A:$C,2,FALSE)</f>
        <v>Lance Floyd</v>
      </c>
    </row>
    <row r="188" spans="1:9" x14ac:dyDescent="0.2">
      <c r="A188" s="1">
        <f t="shared" ca="1" si="4"/>
        <v>429</v>
      </c>
      <c r="B188" s="1">
        <f t="shared" ca="1" si="5"/>
        <v>86</v>
      </c>
      <c r="C188" t="s">
        <v>1375</v>
      </c>
      <c r="D188" t="s">
        <v>96</v>
      </c>
      <c r="E188" t="str">
        <f ca="1">VLOOKUP($A188,'Company Lookup'!$A:$E,2,FALSE)</f>
        <v>New York Community Bancorp, Inc.</v>
      </c>
      <c r="F188" t="str">
        <f ca="1">VLOOKUP($A188,'Company Lookup'!$A:$E,3,FALSE)</f>
        <v>501-1000</v>
      </c>
      <c r="G188" t="str">
        <f ca="1">VLOOKUP($A188,'Company Lookup'!$A:$E,4,FALSE)</f>
        <v>Holdings</v>
      </c>
      <c r="H188" t="str">
        <f ca="1">VLOOKUP($A188,'Company Lookup'!$A:$E,5,FALSE)</f>
        <v>www.new.com</v>
      </c>
      <c r="I188" t="str">
        <f ca="1">VLOOKUP($B188,'Sales Rep Lookup'!$A:$C,2,FALSE)</f>
        <v>Nyssa King</v>
      </c>
    </row>
    <row r="189" spans="1:9" x14ac:dyDescent="0.2">
      <c r="A189" s="1">
        <f t="shared" ca="1" si="4"/>
        <v>610</v>
      </c>
      <c r="B189" s="1">
        <f t="shared" ca="1" si="5"/>
        <v>78</v>
      </c>
      <c r="C189" t="s">
        <v>1376</v>
      </c>
      <c r="D189" t="s">
        <v>110</v>
      </c>
      <c r="E189" t="str">
        <f ca="1">VLOOKUP($A189,'Company Lookup'!$A:$E,2,FALSE)</f>
        <v>MacroGenics, Inc.</v>
      </c>
      <c r="F189" t="str">
        <f ca="1">VLOOKUP($A189,'Company Lookup'!$A:$E,3,FALSE)</f>
        <v>501-1000</v>
      </c>
      <c r="G189" t="str">
        <f ca="1">VLOOKUP($A189,'Company Lookup'!$A:$E,4,FALSE)</f>
        <v>Major Pharmaceuticals</v>
      </c>
      <c r="H189" t="str">
        <f ca="1">VLOOKUP($A189,'Company Lookup'!$A:$E,5,FALSE)</f>
        <v>www.macrogenics,.com</v>
      </c>
      <c r="I189" t="str">
        <f ca="1">VLOOKUP($B189,'Sales Rep Lookup'!$A:$C,2,FALSE)</f>
        <v>Audrey Landry</v>
      </c>
    </row>
    <row r="190" spans="1:9" x14ac:dyDescent="0.2">
      <c r="A190" s="1">
        <f t="shared" ca="1" si="4"/>
        <v>493</v>
      </c>
      <c r="B190" s="1">
        <f t="shared" ca="1" si="5"/>
        <v>69</v>
      </c>
      <c r="C190" t="s">
        <v>1377</v>
      </c>
      <c r="D190" t="s">
        <v>185</v>
      </c>
      <c r="E190" t="str">
        <f ca="1">VLOOKUP($A190,'Company Lookup'!$A:$E,2,FALSE)</f>
        <v>CTI BioPharma Corp.</v>
      </c>
      <c r="F190" t="str">
        <f ca="1">VLOOKUP($A190,'Company Lookup'!$A:$E,3,FALSE)</f>
        <v>10000+</v>
      </c>
      <c r="G190" t="str">
        <f ca="1">VLOOKUP($A190,'Company Lookup'!$A:$E,4,FALSE)</f>
        <v>Major Pharmaceuticals</v>
      </c>
      <c r="H190" t="str">
        <f ca="1">VLOOKUP($A190,'Company Lookup'!$A:$E,5,FALSE)</f>
        <v>www.cti.com</v>
      </c>
      <c r="I190" t="str">
        <f ca="1">VLOOKUP($B190,'Sales Rep Lookup'!$A:$C,2,FALSE)</f>
        <v>Jack Francis</v>
      </c>
    </row>
    <row r="191" spans="1:9" x14ac:dyDescent="0.2">
      <c r="A191" s="1">
        <f t="shared" ca="1" si="4"/>
        <v>798</v>
      </c>
      <c r="B191" s="1">
        <f t="shared" ca="1" si="5"/>
        <v>96</v>
      </c>
      <c r="C191" t="s">
        <v>1378</v>
      </c>
      <c r="D191" t="s">
        <v>46</v>
      </c>
      <c r="E191" t="str">
        <f ca="1">VLOOKUP($A191,'Company Lookup'!$A:$E,2,FALSE)</f>
        <v>Aegon NV</v>
      </c>
      <c r="F191" t="str">
        <f ca="1">VLOOKUP($A191,'Company Lookup'!$A:$E,3,FALSE)</f>
        <v>201-500</v>
      </c>
      <c r="G191" t="str">
        <f ca="1">VLOOKUP($A191,'Company Lookup'!$A:$E,4,FALSE)</f>
        <v>Life Insurance</v>
      </c>
      <c r="H191" t="str">
        <f ca="1">VLOOKUP($A191,'Company Lookup'!$A:$E,5,FALSE)</f>
        <v>www.aegon.com</v>
      </c>
      <c r="I191" t="str">
        <f ca="1">VLOOKUP($B191,'Sales Rep Lookup'!$A:$C,2,FALSE)</f>
        <v>Joy Valencia</v>
      </c>
    </row>
    <row r="192" spans="1:9" x14ac:dyDescent="0.2">
      <c r="A192" s="1">
        <f t="shared" ca="1" si="4"/>
        <v>815</v>
      </c>
      <c r="B192" s="1">
        <f t="shared" ca="1" si="5"/>
        <v>8</v>
      </c>
      <c r="C192" t="s">
        <v>1379</v>
      </c>
      <c r="D192" t="s">
        <v>20</v>
      </c>
      <c r="E192" t="str">
        <f ca="1">VLOOKUP($A192,'Company Lookup'!$A:$E,2,FALSE)</f>
        <v>Validus Holdings, Ltd.</v>
      </c>
      <c r="F192" t="str">
        <f ca="1">VLOOKUP($A192,'Company Lookup'!$A:$E,3,FALSE)</f>
        <v>501-1000</v>
      </c>
      <c r="G192" t="str">
        <f ca="1">VLOOKUP($A192,'Company Lookup'!$A:$E,4,FALSE)</f>
        <v>Property-Casualty Insurers</v>
      </c>
      <c r="H192" t="str">
        <f ca="1">VLOOKUP($A192,'Company Lookup'!$A:$E,5,FALSE)</f>
        <v>www.validus.com</v>
      </c>
      <c r="I192" t="str">
        <f ca="1">VLOOKUP($B192,'Sales Rep Lookup'!$A:$C,2,FALSE)</f>
        <v>Dexter Cherry</v>
      </c>
    </row>
    <row r="193" spans="1:9" x14ac:dyDescent="0.2">
      <c r="A193" s="1">
        <f t="shared" ca="1" si="4"/>
        <v>892</v>
      </c>
      <c r="B193" s="1">
        <f t="shared" ca="1" si="5"/>
        <v>15</v>
      </c>
      <c r="C193" t="s">
        <v>1380</v>
      </c>
      <c r="D193" t="s">
        <v>710</v>
      </c>
      <c r="E193" t="str">
        <f ca="1">VLOOKUP($A193,'Company Lookup'!$A:$E,2,FALSE)</f>
        <v>Imprimis Pharmaceuticals, Inc.</v>
      </c>
      <c r="F193" t="str">
        <f ca="1">VLOOKUP($A193,'Company Lookup'!$A:$E,3,FALSE)</f>
        <v>10000+</v>
      </c>
      <c r="G193" t="str">
        <f ca="1">VLOOKUP($A193,'Company Lookup'!$A:$E,4,FALSE)</f>
        <v>Major Pharmaceuticals</v>
      </c>
      <c r="H193" t="str">
        <f ca="1">VLOOKUP($A193,'Company Lookup'!$A:$E,5,FALSE)</f>
        <v>www.imprimis.com</v>
      </c>
      <c r="I193" t="str">
        <f ca="1">VLOOKUP($B193,'Sales Rep Lookup'!$A:$C,2,FALSE)</f>
        <v>Clayton Reid</v>
      </c>
    </row>
    <row r="194" spans="1:9" x14ac:dyDescent="0.2">
      <c r="A194" s="1">
        <f t="shared" ca="1" si="4"/>
        <v>822</v>
      </c>
      <c r="B194" s="1">
        <f t="shared" ca="1" si="5"/>
        <v>100</v>
      </c>
      <c r="C194" t="s">
        <v>1381</v>
      </c>
      <c r="D194" t="s">
        <v>490</v>
      </c>
      <c r="E194" t="str">
        <f ca="1">VLOOKUP($A194,'Company Lookup'!$A:$E,2,FALSE)</f>
        <v>Performance Food Group Company</v>
      </c>
      <c r="F194" t="str">
        <f ca="1">VLOOKUP($A194,'Company Lookup'!$A:$E,3,FALSE)</f>
        <v>201-500</v>
      </c>
      <c r="G194" t="str">
        <f ca="1">VLOOKUP($A194,'Company Lookup'!$A:$E,4,FALSE)</f>
        <v>Food Distributors</v>
      </c>
      <c r="H194" t="str">
        <f ca="1">VLOOKUP($A194,'Company Lookup'!$A:$E,5,FALSE)</f>
        <v>www.performance.com</v>
      </c>
      <c r="I194" t="str">
        <f ca="1">VLOOKUP($B194,'Sales Rep Lookup'!$A:$C,2,FALSE)</f>
        <v>Quincy Joyner</v>
      </c>
    </row>
    <row r="195" spans="1:9" x14ac:dyDescent="0.2">
      <c r="A195" s="1">
        <f t="shared" ref="A195:A258" ca="1" si="6">RANDBETWEEN(1,1000)</f>
        <v>537</v>
      </c>
      <c r="B195" s="1">
        <f t="shared" ref="B195:B258" ca="1" si="7">RANDBETWEEN(1,100)</f>
        <v>89</v>
      </c>
      <c r="C195" t="s">
        <v>1382</v>
      </c>
      <c r="D195" t="s">
        <v>24</v>
      </c>
      <c r="E195" t="str">
        <f ca="1">VLOOKUP($A195,'Company Lookup'!$A:$E,2,FALSE)</f>
        <v>Axis Capital Holdings Limited</v>
      </c>
      <c r="F195" t="str">
        <f ca="1">VLOOKUP($A195,'Company Lookup'!$A:$E,3,FALSE)</f>
        <v>1001-5000</v>
      </c>
      <c r="G195" t="str">
        <f ca="1">VLOOKUP($A195,'Company Lookup'!$A:$E,4,FALSE)</f>
        <v>Holdings</v>
      </c>
      <c r="H195" t="str">
        <f ca="1">VLOOKUP($A195,'Company Lookup'!$A:$E,5,FALSE)</f>
        <v>www.axis.com</v>
      </c>
      <c r="I195" t="str">
        <f ca="1">VLOOKUP($B195,'Sales Rep Lookup'!$A:$C,2,FALSE)</f>
        <v>Jack Mccarthy</v>
      </c>
    </row>
    <row r="196" spans="1:9" x14ac:dyDescent="0.2">
      <c r="A196" s="1">
        <f t="shared" ca="1" si="6"/>
        <v>290</v>
      </c>
      <c r="B196" s="1">
        <f t="shared" ca="1" si="7"/>
        <v>4</v>
      </c>
      <c r="C196" t="s">
        <v>1383</v>
      </c>
      <c r="D196" t="s">
        <v>181</v>
      </c>
      <c r="E196" t="str">
        <f ca="1">VLOOKUP($A196,'Company Lookup'!$A:$E,2,FALSE)</f>
        <v>Iridium Communications Inc</v>
      </c>
      <c r="F196" t="str">
        <f ca="1">VLOOKUP($A196,'Company Lookup'!$A:$E,3,FALSE)</f>
        <v>1001-5000</v>
      </c>
      <c r="G196" t="str">
        <f ca="1">VLOOKUP($A196,'Company Lookup'!$A:$E,4,FALSE)</f>
        <v>Telecommunications Equipment</v>
      </c>
      <c r="H196" t="str">
        <f ca="1">VLOOKUP($A196,'Company Lookup'!$A:$E,5,FALSE)</f>
        <v>www.iridium.com</v>
      </c>
      <c r="I196" t="str">
        <f ca="1">VLOOKUP($B196,'Sales Rep Lookup'!$A:$C,2,FALSE)</f>
        <v>Ignatius Frank</v>
      </c>
    </row>
    <row r="197" spans="1:9" x14ac:dyDescent="0.2">
      <c r="A197" s="1">
        <f t="shared" ca="1" si="6"/>
        <v>256</v>
      </c>
      <c r="B197" s="1">
        <f t="shared" ca="1" si="7"/>
        <v>48</v>
      </c>
      <c r="C197" t="s">
        <v>1384</v>
      </c>
      <c r="D197" t="s">
        <v>239</v>
      </c>
      <c r="E197" t="str">
        <f ca="1">VLOOKUP($A197,'Company Lookup'!$A:$E,2,FALSE)</f>
        <v>Oak Valley Bancorp (CA)</v>
      </c>
      <c r="F197" t="str">
        <f ca="1">VLOOKUP($A197,'Company Lookup'!$A:$E,3,FALSE)</f>
        <v>201-500</v>
      </c>
      <c r="G197" t="str">
        <f ca="1">VLOOKUP($A197,'Company Lookup'!$A:$E,4,FALSE)</f>
        <v>Major Banks</v>
      </c>
      <c r="H197" t="str">
        <f ca="1">VLOOKUP($A197,'Company Lookup'!$A:$E,5,FALSE)</f>
        <v>www.oak.com</v>
      </c>
      <c r="I197" t="str">
        <f ca="1">VLOOKUP($B197,'Sales Rep Lookup'!$A:$C,2,FALSE)</f>
        <v>Jolie Nash</v>
      </c>
    </row>
    <row r="198" spans="1:9" x14ac:dyDescent="0.2">
      <c r="A198" s="1">
        <f t="shared" ca="1" si="6"/>
        <v>903</v>
      </c>
      <c r="B198" s="1">
        <f t="shared" ca="1" si="7"/>
        <v>36</v>
      </c>
      <c r="C198" t="s">
        <v>1385</v>
      </c>
      <c r="D198" t="s">
        <v>210</v>
      </c>
      <c r="E198" t="str">
        <f ca="1">VLOOKUP($A198,'Company Lookup'!$A:$E,2,FALSE)</f>
        <v>Delek Logistics Partners, L.P.</v>
      </c>
      <c r="F198" t="str">
        <f ca="1">VLOOKUP($A198,'Company Lookup'!$A:$E,3,FALSE)</f>
        <v>1001-5000</v>
      </c>
      <c r="G198" t="str">
        <f ca="1">VLOOKUP($A198,'Company Lookup'!$A:$E,4,FALSE)</f>
        <v>Natural Gas Distribution</v>
      </c>
      <c r="H198" t="str">
        <f ca="1">VLOOKUP($A198,'Company Lookup'!$A:$E,5,FALSE)</f>
        <v>www.delek.com</v>
      </c>
      <c r="I198" t="str">
        <f ca="1">VLOOKUP($B198,'Sales Rep Lookup'!$A:$C,2,FALSE)</f>
        <v>Stuart Riley</v>
      </c>
    </row>
    <row r="199" spans="1:9" x14ac:dyDescent="0.2">
      <c r="A199" s="1">
        <f t="shared" ca="1" si="6"/>
        <v>415</v>
      </c>
      <c r="B199" s="1">
        <f t="shared" ca="1" si="7"/>
        <v>79</v>
      </c>
      <c r="C199" t="s">
        <v>1386</v>
      </c>
      <c r="D199" t="s">
        <v>409</v>
      </c>
      <c r="E199" t="str">
        <f ca="1">VLOOKUP($A199,'Company Lookup'!$A:$E,2,FALSE)</f>
        <v>PS Business Parks, Inc.</v>
      </c>
      <c r="F199" t="str">
        <f ca="1">VLOOKUP($A199,'Company Lookup'!$A:$E,3,FALSE)</f>
        <v>10000+</v>
      </c>
      <c r="G199" t="str">
        <f ca="1">VLOOKUP($A199,'Company Lookup'!$A:$E,4,FALSE)</f>
        <v>Holdings</v>
      </c>
      <c r="H199" t="str">
        <f ca="1">VLOOKUP($A199,'Company Lookup'!$A:$E,5,FALSE)</f>
        <v>www.ps.com</v>
      </c>
      <c r="I199" t="str">
        <f ca="1">VLOOKUP($B199,'Sales Rep Lookup'!$A:$C,2,FALSE)</f>
        <v>Piper Clarke</v>
      </c>
    </row>
    <row r="200" spans="1:9" x14ac:dyDescent="0.2">
      <c r="A200" s="1">
        <f t="shared" ca="1" si="6"/>
        <v>378</v>
      </c>
      <c r="B200" s="1">
        <f t="shared" ca="1" si="7"/>
        <v>38</v>
      </c>
      <c r="C200" t="s">
        <v>1387</v>
      </c>
      <c r="D200" t="s">
        <v>142</v>
      </c>
      <c r="E200" t="str">
        <f ca="1">VLOOKUP($A200,'Company Lookup'!$A:$E,2,FALSE)</f>
        <v>Willdan Group, Inc.</v>
      </c>
      <c r="F200" t="str">
        <f ca="1">VLOOKUP($A200,'Company Lookup'!$A:$E,3,FALSE)</f>
        <v>501-1000</v>
      </c>
      <c r="G200" t="str">
        <f ca="1">VLOOKUP($A200,'Company Lookup'!$A:$E,4,FALSE)</f>
        <v>Military/Government/Technical</v>
      </c>
      <c r="H200" t="str">
        <f ca="1">VLOOKUP($A200,'Company Lookup'!$A:$E,5,FALSE)</f>
        <v>www.willdan.com</v>
      </c>
      <c r="I200" t="str">
        <f ca="1">VLOOKUP($B200,'Sales Rep Lookup'!$A:$C,2,FALSE)</f>
        <v>Colleen Harper</v>
      </c>
    </row>
    <row r="201" spans="1:9" x14ac:dyDescent="0.2">
      <c r="A201" s="1">
        <f t="shared" ca="1" si="6"/>
        <v>757</v>
      </c>
      <c r="B201" s="1">
        <f t="shared" ca="1" si="7"/>
        <v>98</v>
      </c>
      <c r="C201" t="s">
        <v>1388</v>
      </c>
      <c r="D201" t="s">
        <v>94</v>
      </c>
      <c r="E201" t="str">
        <f ca="1">VLOOKUP($A201,'Company Lookup'!$A:$E,2,FALSE)</f>
        <v>AMAG Pharmaceuticals, Inc.</v>
      </c>
      <c r="F201" t="str">
        <f ca="1">VLOOKUP($A201,'Company Lookup'!$A:$E,3,FALSE)</f>
        <v>10000+</v>
      </c>
      <c r="G201" t="str">
        <f ca="1">VLOOKUP($A201,'Company Lookup'!$A:$E,4,FALSE)</f>
        <v>Major Pharmaceuticals</v>
      </c>
      <c r="H201" t="str">
        <f ca="1">VLOOKUP($A201,'Company Lookup'!$A:$E,5,FALSE)</f>
        <v>www.amag.com</v>
      </c>
      <c r="I201" t="str">
        <f ca="1">VLOOKUP($B201,'Sales Rep Lookup'!$A:$C,2,FALSE)</f>
        <v>Maryam Mann</v>
      </c>
    </row>
    <row r="202" spans="1:9" x14ac:dyDescent="0.2">
      <c r="A202" s="1">
        <f t="shared" ca="1" si="6"/>
        <v>489</v>
      </c>
      <c r="B202" s="1">
        <f t="shared" ca="1" si="7"/>
        <v>99</v>
      </c>
      <c r="C202" t="s">
        <v>1389</v>
      </c>
      <c r="D202" t="s">
        <v>208</v>
      </c>
      <c r="E202" t="str">
        <f ca="1">VLOOKUP($A202,'Company Lookup'!$A:$E,2,FALSE)</f>
        <v>Health Insurance Innovations, Inc.</v>
      </c>
      <c r="F202" t="str">
        <f ca="1">VLOOKUP($A202,'Company Lookup'!$A:$E,3,FALSE)</f>
        <v>201-500</v>
      </c>
      <c r="G202" t="str">
        <f ca="1">VLOOKUP($A202,'Company Lookup'!$A:$E,4,FALSE)</f>
        <v>Specialty Insurers</v>
      </c>
      <c r="H202" t="str">
        <f ca="1">VLOOKUP($A202,'Company Lookup'!$A:$E,5,FALSE)</f>
        <v>www.health.com</v>
      </c>
      <c r="I202" t="str">
        <f ca="1">VLOOKUP($B202,'Sales Rep Lookup'!$A:$C,2,FALSE)</f>
        <v>Calista Rosales</v>
      </c>
    </row>
    <row r="203" spans="1:9" x14ac:dyDescent="0.2">
      <c r="A203" s="1">
        <f t="shared" ca="1" si="6"/>
        <v>492</v>
      </c>
      <c r="B203" s="1">
        <f t="shared" ca="1" si="7"/>
        <v>29</v>
      </c>
      <c r="C203" t="s">
        <v>1390</v>
      </c>
      <c r="D203" t="s">
        <v>314</v>
      </c>
      <c r="E203" t="str">
        <f ca="1">VLOOKUP($A203,'Company Lookup'!$A:$E,2,FALSE)</f>
        <v>Fiduciary/Claymore MLP Opportunity Fund</v>
      </c>
      <c r="F203" t="str">
        <f ca="1">VLOOKUP($A203,'Company Lookup'!$A:$E,3,FALSE)</f>
        <v>10000+</v>
      </c>
      <c r="G203" t="str">
        <f ca="1">VLOOKUP($A203,'Company Lookup'!$A:$E,4,FALSE)</f>
        <v>Holdings</v>
      </c>
      <c r="H203" t="str">
        <f ca="1">VLOOKUP($A203,'Company Lookup'!$A:$E,5,FALSE)</f>
        <v>www.fiduciary/claymore.com</v>
      </c>
      <c r="I203" t="str">
        <f ca="1">VLOOKUP($B203,'Sales Rep Lookup'!$A:$C,2,FALSE)</f>
        <v>Aline Vincent</v>
      </c>
    </row>
    <row r="204" spans="1:9" x14ac:dyDescent="0.2">
      <c r="A204" s="1">
        <f t="shared" ca="1" si="6"/>
        <v>193</v>
      </c>
      <c r="B204" s="1">
        <f t="shared" ca="1" si="7"/>
        <v>73</v>
      </c>
      <c r="C204" t="s">
        <v>1391</v>
      </c>
      <c r="D204" t="s">
        <v>417</v>
      </c>
      <c r="E204" t="str">
        <f ca="1">VLOOKUP($A204,'Company Lookup'!$A:$E,2,FALSE)</f>
        <v>Shinhan Financial Group Co Ltd</v>
      </c>
      <c r="F204" t="str">
        <f ca="1">VLOOKUP($A204,'Company Lookup'!$A:$E,3,FALSE)</f>
        <v>501-1000</v>
      </c>
      <c r="G204" t="str">
        <f ca="1">VLOOKUP($A204,'Company Lookup'!$A:$E,4,FALSE)</f>
        <v>Major Banks</v>
      </c>
      <c r="H204" t="str">
        <f ca="1">VLOOKUP($A204,'Company Lookup'!$A:$E,5,FALSE)</f>
        <v>www.shinhan.com</v>
      </c>
      <c r="I204" t="str">
        <f ca="1">VLOOKUP($B204,'Sales Rep Lookup'!$A:$C,2,FALSE)</f>
        <v>Lysandra Whitfield</v>
      </c>
    </row>
    <row r="205" spans="1:9" x14ac:dyDescent="0.2">
      <c r="A205" s="1">
        <f t="shared" ca="1" si="6"/>
        <v>764</v>
      </c>
      <c r="B205" s="1">
        <f t="shared" ca="1" si="7"/>
        <v>45</v>
      </c>
      <c r="C205" t="s">
        <v>1392</v>
      </c>
      <c r="D205" t="s">
        <v>60</v>
      </c>
      <c r="E205" t="str">
        <f ca="1">VLOOKUP($A205,'Company Lookup'!$A:$E,2,FALSE)</f>
        <v>MiX Telematics Limited</v>
      </c>
      <c r="F205" t="str">
        <f ca="1">VLOOKUP($A205,'Company Lookup'!$A:$E,3,FALSE)</f>
        <v>501-1000</v>
      </c>
      <c r="G205" t="str">
        <f ca="1">VLOOKUP($A205,'Company Lookup'!$A:$E,4,FALSE)</f>
        <v>Computer Software: Prepackaged Software</v>
      </c>
      <c r="H205" t="str">
        <f ca="1">VLOOKUP($A205,'Company Lookup'!$A:$E,5,FALSE)</f>
        <v>www.mix.com</v>
      </c>
      <c r="I205" t="str">
        <f ca="1">VLOOKUP($B205,'Sales Rep Lookup'!$A:$C,2,FALSE)</f>
        <v>Ethan Odom</v>
      </c>
    </row>
    <row r="206" spans="1:9" x14ac:dyDescent="0.2">
      <c r="A206" s="1">
        <f t="shared" ca="1" si="6"/>
        <v>961</v>
      </c>
      <c r="B206" s="1">
        <f t="shared" ca="1" si="7"/>
        <v>49</v>
      </c>
      <c r="C206" t="s">
        <v>1393</v>
      </c>
      <c r="D206" t="s">
        <v>30</v>
      </c>
      <c r="E206" t="str">
        <f ca="1">VLOOKUP($A206,'Company Lookup'!$A:$E,2,FALSE)</f>
        <v>G. Willi-Food International,  Ltd.</v>
      </c>
      <c r="F206" t="str">
        <f ca="1">VLOOKUP($A206,'Company Lookup'!$A:$E,3,FALSE)</f>
        <v>1001-5000</v>
      </c>
      <c r="G206" t="str">
        <f ca="1">VLOOKUP($A206,'Company Lookup'!$A:$E,4,FALSE)</f>
        <v>Food Distributors</v>
      </c>
      <c r="H206" t="str">
        <f ca="1">VLOOKUP($A206,'Company Lookup'!$A:$E,5,FALSE)</f>
        <v>www.g..com</v>
      </c>
      <c r="I206" t="str">
        <f ca="1">VLOOKUP($B206,'Sales Rep Lookup'!$A:$C,2,FALSE)</f>
        <v>Troy Workman</v>
      </c>
    </row>
    <row r="207" spans="1:9" x14ac:dyDescent="0.2">
      <c r="A207" s="1">
        <f t="shared" ca="1" si="6"/>
        <v>235</v>
      </c>
      <c r="B207" s="1">
        <f t="shared" ca="1" si="7"/>
        <v>19</v>
      </c>
      <c r="C207" t="s">
        <v>1394</v>
      </c>
      <c r="D207" t="s">
        <v>1395</v>
      </c>
      <c r="E207" t="str">
        <f ca="1">VLOOKUP($A207,'Company Lookup'!$A:$E,2,FALSE)</f>
        <v>Cresud S.A.C.I.F. y A.</v>
      </c>
      <c r="F207" t="str">
        <f ca="1">VLOOKUP($A207,'Company Lookup'!$A:$E,3,FALSE)</f>
        <v>10000+</v>
      </c>
      <c r="G207" t="str">
        <f ca="1">VLOOKUP($A207,'Company Lookup'!$A:$E,4,FALSE)</f>
        <v>Real Estate</v>
      </c>
      <c r="H207" t="str">
        <f ca="1">VLOOKUP($A207,'Company Lookup'!$A:$E,5,FALSE)</f>
        <v>www.cresud.com</v>
      </c>
      <c r="I207" t="str">
        <f ca="1">VLOOKUP($B207,'Sales Rep Lookup'!$A:$C,2,FALSE)</f>
        <v>Hasad Conrad</v>
      </c>
    </row>
    <row r="208" spans="1:9" x14ac:dyDescent="0.2">
      <c r="A208" s="1">
        <f t="shared" ca="1" si="6"/>
        <v>825</v>
      </c>
      <c r="B208" s="1">
        <f t="shared" ca="1" si="7"/>
        <v>71</v>
      </c>
      <c r="C208" t="s">
        <v>1396</v>
      </c>
      <c r="D208" t="s">
        <v>46</v>
      </c>
      <c r="E208" t="str">
        <f ca="1">VLOOKUP($A208,'Company Lookup'!$A:$E,2,FALSE)</f>
        <v>Marine Petroleum Trust</v>
      </c>
      <c r="F208" t="str">
        <f ca="1">VLOOKUP($A208,'Company Lookup'!$A:$E,3,FALSE)</f>
        <v>10000+</v>
      </c>
      <c r="G208" t="str">
        <f ca="1">VLOOKUP($A208,'Company Lookup'!$A:$E,4,FALSE)</f>
        <v>Oil &amp; Gas Production</v>
      </c>
      <c r="H208" t="str">
        <f ca="1">VLOOKUP($A208,'Company Lookup'!$A:$E,5,FALSE)</f>
        <v>www.marine.com</v>
      </c>
      <c r="I208" t="str">
        <f ca="1">VLOOKUP($B208,'Sales Rep Lookup'!$A:$C,2,FALSE)</f>
        <v>Farrah Mcgee</v>
      </c>
    </row>
    <row r="209" spans="1:9" x14ac:dyDescent="0.2">
      <c r="A209" s="1">
        <f t="shared" ca="1" si="6"/>
        <v>1000</v>
      </c>
      <c r="B209" s="1">
        <f t="shared" ca="1" si="7"/>
        <v>36</v>
      </c>
      <c r="C209" t="s">
        <v>1397</v>
      </c>
      <c r="D209" t="s">
        <v>36</v>
      </c>
      <c r="E209" t="str">
        <f ca="1">VLOOKUP($A209,'Company Lookup'!$A:$E,2,FALSE)</f>
        <v>TechnipFMC plc</v>
      </c>
      <c r="F209" t="str">
        <f ca="1">VLOOKUP($A209,'Company Lookup'!$A:$E,3,FALSE)</f>
        <v>1001-5000</v>
      </c>
      <c r="G209" t="str">
        <f ca="1">VLOOKUP($A209,'Company Lookup'!$A:$E,4,FALSE)</f>
        <v>Metal Fabrications</v>
      </c>
      <c r="H209" t="str">
        <f ca="1">VLOOKUP($A209,'Company Lookup'!$A:$E,5,FALSE)</f>
        <v>www.technipfmc.com</v>
      </c>
      <c r="I209" t="str">
        <f ca="1">VLOOKUP($B209,'Sales Rep Lookup'!$A:$C,2,FALSE)</f>
        <v>Stuart Riley</v>
      </c>
    </row>
    <row r="210" spans="1:9" x14ac:dyDescent="0.2">
      <c r="A210" s="1">
        <f t="shared" ca="1" si="6"/>
        <v>3</v>
      </c>
      <c r="B210" s="1">
        <f t="shared" ca="1" si="7"/>
        <v>70</v>
      </c>
      <c r="C210" t="s">
        <v>1398</v>
      </c>
      <c r="D210" t="s">
        <v>71</v>
      </c>
      <c r="E210" t="str">
        <f ca="1">VLOOKUP($A210,'Company Lookup'!$A:$E,2,FALSE)</f>
        <v>First Bancorp</v>
      </c>
      <c r="F210" t="str">
        <f ca="1">VLOOKUP($A210,'Company Lookup'!$A:$E,3,FALSE)</f>
        <v>10000+</v>
      </c>
      <c r="G210" t="str">
        <f ca="1">VLOOKUP($A210,'Company Lookup'!$A:$E,4,FALSE)</f>
        <v>Major Banks</v>
      </c>
      <c r="H210" t="str">
        <f ca="1">VLOOKUP($A210,'Company Lookup'!$A:$E,5,FALSE)</f>
        <v>www.first.com</v>
      </c>
      <c r="I210" t="str">
        <f ca="1">VLOOKUP($B210,'Sales Rep Lookup'!$A:$C,2,FALSE)</f>
        <v>Tucker Horn</v>
      </c>
    </row>
    <row r="211" spans="1:9" x14ac:dyDescent="0.2">
      <c r="A211" s="1">
        <f t="shared" ca="1" si="6"/>
        <v>228</v>
      </c>
      <c r="B211" s="1">
        <f t="shared" ca="1" si="7"/>
        <v>4</v>
      </c>
      <c r="C211" t="s">
        <v>1399</v>
      </c>
      <c r="D211" t="s">
        <v>28</v>
      </c>
      <c r="E211" t="str">
        <f ca="1">VLOOKUP($A211,'Company Lookup'!$A:$E,2,FALSE)</f>
        <v>Customers Bancorp, Inc</v>
      </c>
      <c r="F211" t="str">
        <f ca="1">VLOOKUP($A211,'Company Lookup'!$A:$E,3,FALSE)</f>
        <v>10000+</v>
      </c>
      <c r="G211" t="str">
        <f ca="1">VLOOKUP($A211,'Company Lookup'!$A:$E,4,FALSE)</f>
        <v>Holdings</v>
      </c>
      <c r="H211" t="str">
        <f ca="1">VLOOKUP($A211,'Company Lookup'!$A:$E,5,FALSE)</f>
        <v>www.customers.com</v>
      </c>
      <c r="I211" t="str">
        <f ca="1">VLOOKUP($B211,'Sales Rep Lookup'!$A:$C,2,FALSE)</f>
        <v>Ignatius Frank</v>
      </c>
    </row>
    <row r="212" spans="1:9" x14ac:dyDescent="0.2">
      <c r="A212" s="1">
        <f t="shared" ca="1" si="6"/>
        <v>425</v>
      </c>
      <c r="B212" s="1">
        <f t="shared" ca="1" si="7"/>
        <v>11</v>
      </c>
      <c r="C212" t="s">
        <v>1400</v>
      </c>
      <c r="D212" t="s">
        <v>26</v>
      </c>
      <c r="E212" t="str">
        <f ca="1">VLOOKUP($A212,'Company Lookup'!$A:$E,2,FALSE)</f>
        <v>SLM Corporation</v>
      </c>
      <c r="F212" t="str">
        <f ca="1">VLOOKUP($A212,'Company Lookup'!$A:$E,3,FALSE)</f>
        <v>501-1000</v>
      </c>
      <c r="G212" t="str">
        <f ca="1">VLOOKUP($A212,'Company Lookup'!$A:$E,4,FALSE)</f>
        <v>Finance: Consumer Services</v>
      </c>
      <c r="H212" t="str">
        <f ca="1">VLOOKUP($A212,'Company Lookup'!$A:$E,5,FALSE)</f>
        <v>www.slm.com</v>
      </c>
      <c r="I212" t="str">
        <f ca="1">VLOOKUP($B212,'Sales Rep Lookup'!$A:$C,2,FALSE)</f>
        <v>Aline Larsen</v>
      </c>
    </row>
    <row r="213" spans="1:9" x14ac:dyDescent="0.2">
      <c r="A213" s="1">
        <f t="shared" ca="1" si="6"/>
        <v>497</v>
      </c>
      <c r="B213" s="1">
        <f t="shared" ca="1" si="7"/>
        <v>17</v>
      </c>
      <c r="C213" t="s">
        <v>1401</v>
      </c>
      <c r="D213" t="s">
        <v>362</v>
      </c>
      <c r="E213" t="str">
        <f ca="1">VLOOKUP($A213,'Company Lookup'!$A:$E,2,FALSE)</f>
        <v>Zosano Pharma Corporation</v>
      </c>
      <c r="F213" t="str">
        <f ca="1">VLOOKUP($A213,'Company Lookup'!$A:$E,3,FALSE)</f>
        <v>201-500</v>
      </c>
      <c r="G213" t="str">
        <f ca="1">VLOOKUP($A213,'Company Lookup'!$A:$E,4,FALSE)</f>
        <v>Major Pharmaceuticals</v>
      </c>
      <c r="H213" t="str">
        <f ca="1">VLOOKUP($A213,'Company Lookup'!$A:$E,5,FALSE)</f>
        <v>www.zosano.com</v>
      </c>
      <c r="I213" t="str">
        <f ca="1">VLOOKUP($B213,'Sales Rep Lookup'!$A:$C,2,FALSE)</f>
        <v>Melodie Kinney</v>
      </c>
    </row>
    <row r="214" spans="1:9" x14ac:dyDescent="0.2">
      <c r="A214" s="1">
        <f t="shared" ca="1" si="6"/>
        <v>794</v>
      </c>
      <c r="B214" s="1">
        <f t="shared" ca="1" si="7"/>
        <v>13</v>
      </c>
      <c r="C214" t="s">
        <v>1402</v>
      </c>
      <c r="D214" t="s">
        <v>99</v>
      </c>
      <c r="E214" t="str">
        <f ca="1">VLOOKUP($A214,'Company Lookup'!$A:$E,2,FALSE)</f>
        <v>First Business Financial Services, Inc.</v>
      </c>
      <c r="F214" t="str">
        <f ca="1">VLOOKUP($A214,'Company Lookup'!$A:$E,3,FALSE)</f>
        <v>10000+</v>
      </c>
      <c r="G214" t="str">
        <f ca="1">VLOOKUP($A214,'Company Lookup'!$A:$E,4,FALSE)</f>
        <v>Major Banks</v>
      </c>
      <c r="H214" t="str">
        <f ca="1">VLOOKUP($A214,'Company Lookup'!$A:$E,5,FALSE)</f>
        <v>www.first.com</v>
      </c>
      <c r="I214" t="str">
        <f ca="1">VLOOKUP($B214,'Sales Rep Lookup'!$A:$C,2,FALSE)</f>
        <v>Anjolie Murphy</v>
      </c>
    </row>
    <row r="215" spans="1:9" x14ac:dyDescent="0.2">
      <c r="A215" s="1">
        <f t="shared" ca="1" si="6"/>
        <v>945</v>
      </c>
      <c r="B215" s="1">
        <f t="shared" ca="1" si="7"/>
        <v>83</v>
      </c>
      <c r="C215" t="s">
        <v>1403</v>
      </c>
      <c r="D215" t="s">
        <v>683</v>
      </c>
      <c r="E215" t="str">
        <f ca="1">VLOOKUP($A215,'Company Lookup'!$A:$E,2,FALSE)</f>
        <v>Red Robin Gourmet Burgers, Inc.</v>
      </c>
      <c r="F215" t="str">
        <f ca="1">VLOOKUP($A215,'Company Lookup'!$A:$E,3,FALSE)</f>
        <v>501-1000</v>
      </c>
      <c r="G215" t="str">
        <f ca="1">VLOOKUP($A215,'Company Lookup'!$A:$E,4,FALSE)</f>
        <v>Restaurants</v>
      </c>
      <c r="H215" t="str">
        <f ca="1">VLOOKUP($A215,'Company Lookup'!$A:$E,5,FALSE)</f>
        <v>www.red.com</v>
      </c>
      <c r="I215" t="str">
        <f ca="1">VLOOKUP($B215,'Sales Rep Lookup'!$A:$C,2,FALSE)</f>
        <v>Kaseem James</v>
      </c>
    </row>
    <row r="216" spans="1:9" x14ac:dyDescent="0.2">
      <c r="A216" s="1">
        <f t="shared" ca="1" si="6"/>
        <v>67</v>
      </c>
      <c r="B216" s="1">
        <f t="shared" ca="1" si="7"/>
        <v>6</v>
      </c>
      <c r="C216" t="s">
        <v>1404</v>
      </c>
      <c r="D216" t="s">
        <v>172</v>
      </c>
      <c r="E216" t="str">
        <f ca="1">VLOOKUP($A216,'Company Lookup'!$A:$E,2,FALSE)</f>
        <v>Southcross Energy Partners, L.P.</v>
      </c>
      <c r="F216" t="str">
        <f ca="1">VLOOKUP($A216,'Company Lookup'!$A:$E,3,FALSE)</f>
        <v>10000+</v>
      </c>
      <c r="G216" t="str">
        <f ca="1">VLOOKUP($A216,'Company Lookup'!$A:$E,4,FALSE)</f>
        <v>Natural Gas Distribution</v>
      </c>
      <c r="H216" t="str">
        <f ca="1">VLOOKUP($A216,'Company Lookup'!$A:$E,5,FALSE)</f>
        <v>www.southcross.com</v>
      </c>
      <c r="I216" t="str">
        <f ca="1">VLOOKUP($B216,'Sales Rep Lookup'!$A:$C,2,FALSE)</f>
        <v>Yolanda Wade</v>
      </c>
    </row>
    <row r="217" spans="1:9" x14ac:dyDescent="0.2">
      <c r="A217" s="1">
        <f t="shared" ca="1" si="6"/>
        <v>369</v>
      </c>
      <c r="B217" s="1">
        <f t="shared" ca="1" si="7"/>
        <v>84</v>
      </c>
      <c r="C217" t="s">
        <v>1405</v>
      </c>
      <c r="D217" t="s">
        <v>590</v>
      </c>
      <c r="E217" t="str">
        <f ca="1">VLOOKUP($A217,'Company Lookup'!$A:$E,2,FALSE)</f>
        <v>First Trust Brazil AlphaDEX Fund</v>
      </c>
      <c r="F217" t="str">
        <f ca="1">VLOOKUP($A217,'Company Lookup'!$A:$E,3,FALSE)</f>
        <v>10000+</v>
      </c>
      <c r="G217" t="str">
        <f ca="1">VLOOKUP($A217,'Company Lookup'!$A:$E,4,FALSE)</f>
        <v>Holdings</v>
      </c>
      <c r="H217" t="str">
        <f ca="1">VLOOKUP($A217,'Company Lookup'!$A:$E,5,FALSE)</f>
        <v>www.first.com</v>
      </c>
      <c r="I217" t="str">
        <f ca="1">VLOOKUP($B217,'Sales Rep Lookup'!$A:$C,2,FALSE)</f>
        <v>Tasha Baxter</v>
      </c>
    </row>
    <row r="218" spans="1:9" x14ac:dyDescent="0.2">
      <c r="A218" s="1">
        <f t="shared" ca="1" si="6"/>
        <v>64</v>
      </c>
      <c r="B218" s="1">
        <f t="shared" ca="1" si="7"/>
        <v>6</v>
      </c>
      <c r="C218" t="s">
        <v>1406</v>
      </c>
      <c r="D218" t="s">
        <v>370</v>
      </c>
      <c r="E218" t="str">
        <f ca="1">VLOOKUP($A218,'Company Lookup'!$A:$E,2,FALSE)</f>
        <v>Terex Corporation</v>
      </c>
      <c r="F218" t="str">
        <f ca="1">VLOOKUP($A218,'Company Lookup'!$A:$E,3,FALSE)</f>
        <v>10000+</v>
      </c>
      <c r="G218" t="str">
        <f ca="1">VLOOKUP($A218,'Company Lookup'!$A:$E,4,FALSE)</f>
        <v>Construction/Ag Equipment/Trucks</v>
      </c>
      <c r="H218" t="str">
        <f ca="1">VLOOKUP($A218,'Company Lookup'!$A:$E,5,FALSE)</f>
        <v>www.terex.com</v>
      </c>
      <c r="I218" t="str">
        <f ca="1">VLOOKUP($B218,'Sales Rep Lookup'!$A:$C,2,FALSE)</f>
        <v>Yolanda Wade</v>
      </c>
    </row>
    <row r="219" spans="1:9" x14ac:dyDescent="0.2">
      <c r="A219" s="1">
        <f t="shared" ca="1" si="6"/>
        <v>601</v>
      </c>
      <c r="B219" s="1">
        <f t="shared" ca="1" si="7"/>
        <v>27</v>
      </c>
      <c r="C219" t="s">
        <v>1407</v>
      </c>
      <c r="D219" t="s">
        <v>132</v>
      </c>
      <c r="E219" t="str">
        <f ca="1">VLOOKUP($A219,'Company Lookup'!$A:$E,2,FALSE)</f>
        <v>FireEye, Inc.</v>
      </c>
      <c r="F219" t="str">
        <f ca="1">VLOOKUP($A219,'Company Lookup'!$A:$E,3,FALSE)</f>
        <v>10000+</v>
      </c>
      <c r="G219" t="str">
        <f ca="1">VLOOKUP($A219,'Company Lookup'!$A:$E,4,FALSE)</f>
        <v>Computer peripheral equipment</v>
      </c>
      <c r="H219" t="str">
        <f ca="1">VLOOKUP($A219,'Company Lookup'!$A:$E,5,FALSE)</f>
        <v>www.fireeye,.com</v>
      </c>
      <c r="I219" t="str">
        <f ca="1">VLOOKUP($B219,'Sales Rep Lookup'!$A:$C,2,FALSE)</f>
        <v>Catherine Estes</v>
      </c>
    </row>
    <row r="220" spans="1:9" x14ac:dyDescent="0.2">
      <c r="A220" s="1">
        <f t="shared" ca="1" si="6"/>
        <v>688</v>
      </c>
      <c r="B220" s="1">
        <f t="shared" ca="1" si="7"/>
        <v>47</v>
      </c>
      <c r="C220" t="s">
        <v>1408</v>
      </c>
      <c r="D220" t="s">
        <v>552</v>
      </c>
      <c r="E220" t="str">
        <f ca="1">VLOOKUP($A220,'Company Lookup'!$A:$E,2,FALSE)</f>
        <v>Northwest Bancshares, Inc.</v>
      </c>
      <c r="F220" t="str">
        <f ca="1">VLOOKUP($A220,'Company Lookup'!$A:$E,3,FALSE)</f>
        <v>501-1000</v>
      </c>
      <c r="G220" t="str">
        <f ca="1">VLOOKUP($A220,'Company Lookup'!$A:$E,4,FALSE)</f>
        <v>Major Banks</v>
      </c>
      <c r="H220" t="str">
        <f ca="1">VLOOKUP($A220,'Company Lookup'!$A:$E,5,FALSE)</f>
        <v>www.northwest.com</v>
      </c>
      <c r="I220" t="str">
        <f ca="1">VLOOKUP($B220,'Sales Rep Lookup'!$A:$C,2,FALSE)</f>
        <v>Ursa Singleton</v>
      </c>
    </row>
    <row r="221" spans="1:9" x14ac:dyDescent="0.2">
      <c r="A221" s="1">
        <f t="shared" ca="1" si="6"/>
        <v>561</v>
      </c>
      <c r="B221" s="1">
        <f t="shared" ca="1" si="7"/>
        <v>77</v>
      </c>
      <c r="C221" t="s">
        <v>1409</v>
      </c>
      <c r="D221" t="s">
        <v>22</v>
      </c>
      <c r="E221" t="str">
        <f ca="1">VLOOKUP($A221,'Company Lookup'!$A:$E,2,FALSE)</f>
        <v>Vital Therapies, Inc.</v>
      </c>
      <c r="F221" t="str">
        <f ca="1">VLOOKUP($A221,'Company Lookup'!$A:$E,3,FALSE)</f>
        <v>201-500</v>
      </c>
      <c r="G221" t="str">
        <f ca="1">VLOOKUP($A221,'Company Lookup'!$A:$E,4,FALSE)</f>
        <v>Major Pharmaceuticals</v>
      </c>
      <c r="H221" t="str">
        <f ca="1">VLOOKUP($A221,'Company Lookup'!$A:$E,5,FALSE)</f>
        <v>www.vital.com</v>
      </c>
      <c r="I221" t="str">
        <f ca="1">VLOOKUP($B221,'Sales Rep Lookup'!$A:$C,2,FALSE)</f>
        <v>Hoyt Downs</v>
      </c>
    </row>
    <row r="222" spans="1:9" x14ac:dyDescent="0.2">
      <c r="A222" s="1">
        <f t="shared" ca="1" si="6"/>
        <v>554</v>
      </c>
      <c r="B222" s="1">
        <f t="shared" ca="1" si="7"/>
        <v>32</v>
      </c>
      <c r="C222" t="s">
        <v>1410</v>
      </c>
      <c r="D222" t="s">
        <v>108</v>
      </c>
      <c r="E222" t="str">
        <f ca="1">VLOOKUP($A222,'Company Lookup'!$A:$E,2,FALSE)</f>
        <v>Vail Resorts, Inc.</v>
      </c>
      <c r="F222" t="str">
        <f ca="1">VLOOKUP($A222,'Company Lookup'!$A:$E,3,FALSE)</f>
        <v>501-1000</v>
      </c>
      <c r="G222" t="str">
        <f ca="1">VLOOKUP($A222,'Company Lookup'!$A:$E,4,FALSE)</f>
        <v>Services-Misc. Amusement &amp; Recreation</v>
      </c>
      <c r="H222" t="str">
        <f ca="1">VLOOKUP($A222,'Company Lookup'!$A:$E,5,FALSE)</f>
        <v>www.vail.com</v>
      </c>
      <c r="I222" t="str">
        <f ca="1">VLOOKUP($B222,'Sales Rep Lookup'!$A:$C,2,FALSE)</f>
        <v>Gretchen Montgomery</v>
      </c>
    </row>
    <row r="223" spans="1:9" x14ac:dyDescent="0.2">
      <c r="A223" s="1">
        <f t="shared" ca="1" si="6"/>
        <v>865</v>
      </c>
      <c r="B223" s="1">
        <f t="shared" ca="1" si="7"/>
        <v>89</v>
      </c>
      <c r="C223" t="s">
        <v>1411</v>
      </c>
      <c r="D223" t="s">
        <v>548</v>
      </c>
      <c r="E223" t="str">
        <f ca="1">VLOOKUP($A223,'Company Lookup'!$A:$E,2,FALSE)</f>
        <v>Energy Transfer Partners, L.P.</v>
      </c>
      <c r="F223" t="str">
        <f ca="1">VLOOKUP($A223,'Company Lookup'!$A:$E,3,FALSE)</f>
        <v>1001-5000</v>
      </c>
      <c r="G223" t="str">
        <f ca="1">VLOOKUP($A223,'Company Lookup'!$A:$E,4,FALSE)</f>
        <v>Natural Gas Distribution</v>
      </c>
      <c r="H223" t="str">
        <f ca="1">VLOOKUP($A223,'Company Lookup'!$A:$E,5,FALSE)</f>
        <v>www.energy.com</v>
      </c>
      <c r="I223" t="str">
        <f ca="1">VLOOKUP($B223,'Sales Rep Lookup'!$A:$C,2,FALSE)</f>
        <v>Jack Mccarthy</v>
      </c>
    </row>
    <row r="224" spans="1:9" x14ac:dyDescent="0.2">
      <c r="A224" s="1">
        <f t="shared" ca="1" si="6"/>
        <v>467</v>
      </c>
      <c r="B224" s="1">
        <f t="shared" ca="1" si="7"/>
        <v>3</v>
      </c>
      <c r="C224" t="s">
        <v>1412</v>
      </c>
      <c r="D224" t="s">
        <v>208</v>
      </c>
      <c r="E224" t="str">
        <f ca="1">VLOOKUP($A224,'Company Lookup'!$A:$E,2,FALSE)</f>
        <v>CVS Health Corporation</v>
      </c>
      <c r="F224" t="str">
        <f ca="1">VLOOKUP($A224,'Company Lookup'!$A:$E,3,FALSE)</f>
        <v>10000+</v>
      </c>
      <c r="G224" t="str">
        <f ca="1">VLOOKUP($A224,'Company Lookup'!$A:$E,4,FALSE)</f>
        <v>Medical/Nursing Services</v>
      </c>
      <c r="H224" t="str">
        <f ca="1">VLOOKUP($A224,'Company Lookup'!$A:$E,5,FALSE)</f>
        <v>www.cvs.com</v>
      </c>
      <c r="I224" t="str">
        <f ca="1">VLOOKUP($B224,'Sales Rep Lookup'!$A:$C,2,FALSE)</f>
        <v>Nita Brewer</v>
      </c>
    </row>
    <row r="225" spans="1:9" x14ac:dyDescent="0.2">
      <c r="A225" s="1">
        <f t="shared" ca="1" si="6"/>
        <v>985</v>
      </c>
      <c r="B225" s="1">
        <f t="shared" ca="1" si="7"/>
        <v>53</v>
      </c>
      <c r="C225" t="s">
        <v>1413</v>
      </c>
      <c r="D225" t="s">
        <v>226</v>
      </c>
      <c r="E225" t="str">
        <f ca="1">VLOOKUP($A225,'Company Lookup'!$A:$E,2,FALSE)</f>
        <v>LATAM Airlines Group S.A.</v>
      </c>
      <c r="F225" t="str">
        <f ca="1">VLOOKUP($A225,'Company Lookup'!$A:$E,3,FALSE)</f>
        <v>1001-5000</v>
      </c>
      <c r="G225" t="str">
        <f ca="1">VLOOKUP($A225,'Company Lookup'!$A:$E,4,FALSE)</f>
        <v>Air Freight/Delivery Services</v>
      </c>
      <c r="H225" t="str">
        <f ca="1">VLOOKUP($A225,'Company Lookup'!$A:$E,5,FALSE)</f>
        <v>www.latam.com</v>
      </c>
      <c r="I225" t="str">
        <f ca="1">VLOOKUP($B225,'Sales Rep Lookup'!$A:$C,2,FALSE)</f>
        <v>Mona Mccormick</v>
      </c>
    </row>
    <row r="226" spans="1:9" x14ac:dyDescent="0.2">
      <c r="A226" s="1">
        <f t="shared" ca="1" si="6"/>
        <v>839</v>
      </c>
      <c r="B226" s="1">
        <f t="shared" ca="1" si="7"/>
        <v>33</v>
      </c>
      <c r="C226" t="s">
        <v>1414</v>
      </c>
      <c r="D226" t="s">
        <v>302</v>
      </c>
      <c r="E226" t="str">
        <f ca="1">VLOOKUP($A226,'Company Lookup'!$A:$E,2,FALSE)</f>
        <v>Campbell Soup Company</v>
      </c>
      <c r="F226" t="str">
        <f ca="1">VLOOKUP($A226,'Company Lookup'!$A:$E,3,FALSE)</f>
        <v>10000+</v>
      </c>
      <c r="G226" t="str">
        <f ca="1">VLOOKUP($A226,'Company Lookup'!$A:$E,4,FALSE)</f>
        <v>Packaged Foods</v>
      </c>
      <c r="H226" t="str">
        <f ca="1">VLOOKUP($A226,'Company Lookup'!$A:$E,5,FALSE)</f>
        <v>www.campbell.com</v>
      </c>
      <c r="I226" t="str">
        <f ca="1">VLOOKUP($B226,'Sales Rep Lookup'!$A:$C,2,FALSE)</f>
        <v>Chester Payne</v>
      </c>
    </row>
    <row r="227" spans="1:9" x14ac:dyDescent="0.2">
      <c r="A227" s="1">
        <f t="shared" ca="1" si="6"/>
        <v>576</v>
      </c>
      <c r="B227" s="1">
        <f t="shared" ca="1" si="7"/>
        <v>31</v>
      </c>
      <c r="C227" t="s">
        <v>1415</v>
      </c>
      <c r="D227" t="s">
        <v>208</v>
      </c>
      <c r="E227" t="str">
        <f ca="1">VLOOKUP($A227,'Company Lookup'!$A:$E,2,FALSE)</f>
        <v>New Germany Fund, Inc. (The)</v>
      </c>
      <c r="F227" t="str">
        <f ca="1">VLOOKUP($A227,'Company Lookup'!$A:$E,3,FALSE)</f>
        <v>201-500</v>
      </c>
      <c r="G227" t="str">
        <f ca="1">VLOOKUP($A227,'Company Lookup'!$A:$E,4,FALSE)</f>
        <v>Holdings</v>
      </c>
      <c r="H227" t="str">
        <f ca="1">VLOOKUP($A227,'Company Lookup'!$A:$E,5,FALSE)</f>
        <v>www.new.com</v>
      </c>
      <c r="I227" t="str">
        <f ca="1">VLOOKUP($B227,'Sales Rep Lookup'!$A:$C,2,FALSE)</f>
        <v>Natalie Hull</v>
      </c>
    </row>
    <row r="228" spans="1:9" x14ac:dyDescent="0.2">
      <c r="A228" s="1">
        <f t="shared" ca="1" si="6"/>
        <v>562</v>
      </c>
      <c r="B228" s="1">
        <f t="shared" ca="1" si="7"/>
        <v>26</v>
      </c>
      <c r="C228" t="s">
        <v>1416</v>
      </c>
      <c r="D228" t="s">
        <v>14</v>
      </c>
      <c r="E228" t="str">
        <f ca="1">VLOOKUP($A228,'Company Lookup'!$A:$E,2,FALSE)</f>
        <v>Amphastar Pharmaceuticals, Inc.</v>
      </c>
      <c r="F228" t="str">
        <f ca="1">VLOOKUP($A228,'Company Lookup'!$A:$E,3,FALSE)</f>
        <v>1001-5000</v>
      </c>
      <c r="G228" t="str">
        <f ca="1">VLOOKUP($A228,'Company Lookup'!$A:$E,4,FALSE)</f>
        <v>Major Pharmaceuticals</v>
      </c>
      <c r="H228" t="str">
        <f ca="1">VLOOKUP($A228,'Company Lookup'!$A:$E,5,FALSE)</f>
        <v>www.amphastar.com</v>
      </c>
      <c r="I228" t="str">
        <f ca="1">VLOOKUP($B228,'Sales Rep Lookup'!$A:$C,2,FALSE)</f>
        <v>Sacha Osborn</v>
      </c>
    </row>
    <row r="229" spans="1:9" x14ac:dyDescent="0.2">
      <c r="A229" s="1">
        <f t="shared" ca="1" si="6"/>
        <v>507</v>
      </c>
      <c r="B229" s="1">
        <f t="shared" ca="1" si="7"/>
        <v>36</v>
      </c>
      <c r="C229" t="s">
        <v>1417</v>
      </c>
      <c r="D229" t="s">
        <v>214</v>
      </c>
      <c r="E229" t="str">
        <f ca="1">VLOOKUP($A229,'Company Lookup'!$A:$E,2,FALSE)</f>
        <v>Liberty Interactive Corporation</v>
      </c>
      <c r="F229" t="str">
        <f ca="1">VLOOKUP($A229,'Company Lookup'!$A:$E,3,FALSE)</f>
        <v>10000+</v>
      </c>
      <c r="G229" t="str">
        <f ca="1">VLOOKUP($A229,'Company Lookup'!$A:$E,4,FALSE)</f>
        <v>Catalog/Specialty Distribution</v>
      </c>
      <c r="H229" t="str">
        <f ca="1">VLOOKUP($A229,'Company Lookup'!$A:$E,5,FALSE)</f>
        <v>www.liberty.com</v>
      </c>
      <c r="I229" t="str">
        <f ca="1">VLOOKUP($B229,'Sales Rep Lookup'!$A:$C,2,FALSE)</f>
        <v>Stuart Riley</v>
      </c>
    </row>
    <row r="230" spans="1:9" x14ac:dyDescent="0.2">
      <c r="A230" s="1">
        <f t="shared" ca="1" si="6"/>
        <v>400</v>
      </c>
      <c r="B230" s="1">
        <f t="shared" ca="1" si="7"/>
        <v>35</v>
      </c>
      <c r="C230" t="s">
        <v>1418</v>
      </c>
      <c r="D230" t="s">
        <v>1419</v>
      </c>
      <c r="E230" t="str">
        <f ca="1">VLOOKUP($A230,'Company Lookup'!$A:$E,2,FALSE)</f>
        <v>ContraFect Corporation</v>
      </c>
      <c r="F230" t="str">
        <f ca="1">VLOOKUP($A230,'Company Lookup'!$A:$E,3,FALSE)</f>
        <v>501-1000</v>
      </c>
      <c r="G230" t="str">
        <f ca="1">VLOOKUP($A230,'Company Lookup'!$A:$E,4,FALSE)</f>
        <v>Major Pharmaceuticals</v>
      </c>
      <c r="H230" t="str">
        <f ca="1">VLOOKUP($A230,'Company Lookup'!$A:$E,5,FALSE)</f>
        <v>www.contrafect.com</v>
      </c>
      <c r="I230" t="str">
        <f ca="1">VLOOKUP($B230,'Sales Rep Lookup'!$A:$C,2,FALSE)</f>
        <v>Ray Patton</v>
      </c>
    </row>
    <row r="231" spans="1:9" x14ac:dyDescent="0.2">
      <c r="A231" s="1">
        <f t="shared" ca="1" si="6"/>
        <v>173</v>
      </c>
      <c r="B231" s="1">
        <f t="shared" ca="1" si="7"/>
        <v>61</v>
      </c>
      <c r="C231" t="s">
        <v>1420</v>
      </c>
      <c r="D231" t="s">
        <v>232</v>
      </c>
      <c r="E231" t="str">
        <f ca="1">VLOOKUP($A231,'Company Lookup'!$A:$E,2,FALSE)</f>
        <v>Soleno Therapeutics, Inc.</v>
      </c>
      <c r="F231" t="str">
        <f ca="1">VLOOKUP($A231,'Company Lookup'!$A:$E,3,FALSE)</f>
        <v>10000+</v>
      </c>
      <c r="G231" t="str">
        <f ca="1">VLOOKUP($A231,'Company Lookup'!$A:$E,4,FALSE)</f>
        <v>Biotechnology: Electromedical &amp; Electrotherapeutic Apparatus</v>
      </c>
      <c r="H231" t="str">
        <f ca="1">VLOOKUP($A231,'Company Lookup'!$A:$E,5,FALSE)</f>
        <v>www.soleno.com</v>
      </c>
      <c r="I231" t="str">
        <f ca="1">VLOOKUP($B231,'Sales Rep Lookup'!$A:$C,2,FALSE)</f>
        <v>Maryam Whitfield</v>
      </c>
    </row>
    <row r="232" spans="1:9" x14ac:dyDescent="0.2">
      <c r="A232" s="1">
        <f t="shared" ca="1" si="6"/>
        <v>352</v>
      </c>
      <c r="B232" s="1">
        <f t="shared" ca="1" si="7"/>
        <v>8</v>
      </c>
      <c r="C232" t="s">
        <v>1421</v>
      </c>
      <c r="D232" t="s">
        <v>94</v>
      </c>
      <c r="E232" t="str">
        <f ca="1">VLOOKUP($A232,'Company Lookup'!$A:$E,2,FALSE)</f>
        <v>Chart Industries, Inc.</v>
      </c>
      <c r="F232" t="str">
        <f ca="1">VLOOKUP($A232,'Company Lookup'!$A:$E,3,FALSE)</f>
        <v>10000+</v>
      </c>
      <c r="G232" t="str">
        <f ca="1">VLOOKUP($A232,'Company Lookup'!$A:$E,4,FALSE)</f>
        <v>Metal Fabrications</v>
      </c>
      <c r="H232" t="str">
        <f ca="1">VLOOKUP($A232,'Company Lookup'!$A:$E,5,FALSE)</f>
        <v>www.chart.com</v>
      </c>
      <c r="I232" t="str">
        <f ca="1">VLOOKUP($B232,'Sales Rep Lookup'!$A:$C,2,FALSE)</f>
        <v>Dexter Cherry</v>
      </c>
    </row>
    <row r="233" spans="1:9" x14ac:dyDescent="0.2">
      <c r="A233" s="1">
        <f t="shared" ca="1" si="6"/>
        <v>965</v>
      </c>
      <c r="B233" s="1">
        <f t="shared" ca="1" si="7"/>
        <v>28</v>
      </c>
      <c r="C233" t="s">
        <v>1422</v>
      </c>
      <c r="D233" t="s">
        <v>239</v>
      </c>
      <c r="E233" t="str">
        <f ca="1">VLOOKUP($A233,'Company Lookup'!$A:$E,2,FALSE)</f>
        <v>Community First Bancshares, Inc.</v>
      </c>
      <c r="F233" t="str">
        <f ca="1">VLOOKUP($A233,'Company Lookup'!$A:$E,3,FALSE)</f>
        <v>201-500</v>
      </c>
      <c r="G233" t="str">
        <f ca="1">VLOOKUP($A233,'Company Lookup'!$A:$E,4,FALSE)</f>
        <v>Holdings</v>
      </c>
      <c r="H233" t="str">
        <f ca="1">VLOOKUP($A233,'Company Lookup'!$A:$E,5,FALSE)</f>
        <v>www.community.com</v>
      </c>
      <c r="I233" t="str">
        <f ca="1">VLOOKUP($B233,'Sales Rep Lookup'!$A:$C,2,FALSE)</f>
        <v>Thomas Kidd</v>
      </c>
    </row>
    <row r="234" spans="1:9" x14ac:dyDescent="0.2">
      <c r="A234" s="1">
        <f t="shared" ca="1" si="6"/>
        <v>720</v>
      </c>
      <c r="B234" s="1">
        <f t="shared" ca="1" si="7"/>
        <v>23</v>
      </c>
      <c r="C234" t="s">
        <v>1423</v>
      </c>
      <c r="D234" t="s">
        <v>590</v>
      </c>
      <c r="E234" t="str">
        <f ca="1">VLOOKUP($A234,'Company Lookup'!$A:$E,2,FALSE)</f>
        <v>Lehman ABS Corporation</v>
      </c>
      <c r="F234" t="str">
        <f ca="1">VLOOKUP($A234,'Company Lookup'!$A:$E,3,FALSE)</f>
        <v>501-1000</v>
      </c>
      <c r="G234" t="str">
        <f ca="1">VLOOKUP($A234,'Company Lookup'!$A:$E,4,FALSE)</f>
        <v>Finance: Consumer Services</v>
      </c>
      <c r="H234" t="str">
        <f ca="1">VLOOKUP($A234,'Company Lookup'!$A:$E,5,FALSE)</f>
        <v>www.lehman.com</v>
      </c>
      <c r="I234" t="str">
        <f ca="1">VLOOKUP($B234,'Sales Rep Lookup'!$A:$C,2,FALSE)</f>
        <v>Wylie Klein</v>
      </c>
    </row>
    <row r="235" spans="1:9" x14ac:dyDescent="0.2">
      <c r="A235" s="1">
        <f t="shared" ca="1" si="6"/>
        <v>353</v>
      </c>
      <c r="B235" s="1">
        <f t="shared" ca="1" si="7"/>
        <v>90</v>
      </c>
      <c r="C235" t="s">
        <v>1424</v>
      </c>
      <c r="D235" t="s">
        <v>26</v>
      </c>
      <c r="E235" t="str">
        <f ca="1">VLOOKUP($A235,'Company Lookup'!$A:$E,2,FALSE)</f>
        <v>Seaspan Corporation</v>
      </c>
      <c r="F235" t="str">
        <f ca="1">VLOOKUP($A235,'Company Lookup'!$A:$E,3,FALSE)</f>
        <v>201-500</v>
      </c>
      <c r="G235" t="str">
        <f ca="1">VLOOKUP($A235,'Company Lookup'!$A:$E,4,FALSE)</f>
        <v>Marine Transportation</v>
      </c>
      <c r="H235" t="str">
        <f ca="1">VLOOKUP($A235,'Company Lookup'!$A:$E,5,FALSE)</f>
        <v>www.seaspan.com</v>
      </c>
      <c r="I235" t="str">
        <f ca="1">VLOOKUP($B235,'Sales Rep Lookup'!$A:$C,2,FALSE)</f>
        <v>Josiah Olson</v>
      </c>
    </row>
    <row r="236" spans="1:9" x14ac:dyDescent="0.2">
      <c r="A236" s="1">
        <f t="shared" ca="1" si="6"/>
        <v>318</v>
      </c>
      <c r="B236" s="1">
        <f t="shared" ca="1" si="7"/>
        <v>7</v>
      </c>
      <c r="C236" t="s">
        <v>1425</v>
      </c>
      <c r="D236" t="s">
        <v>46</v>
      </c>
      <c r="E236" t="str">
        <f ca="1">VLOOKUP($A236,'Company Lookup'!$A:$E,2,FALSE)</f>
        <v>Westbury Bancorp, Inc.</v>
      </c>
      <c r="F236" t="str">
        <f ca="1">VLOOKUP($A236,'Company Lookup'!$A:$E,3,FALSE)</f>
        <v>201-500</v>
      </c>
      <c r="G236" t="str">
        <f ca="1">VLOOKUP($A236,'Company Lookup'!$A:$E,4,FALSE)</f>
        <v>Major Banks</v>
      </c>
      <c r="H236" t="str">
        <f ca="1">VLOOKUP($A236,'Company Lookup'!$A:$E,5,FALSE)</f>
        <v>www.westbury.com</v>
      </c>
      <c r="I236" t="str">
        <f ca="1">VLOOKUP($B236,'Sales Rep Lookup'!$A:$C,2,FALSE)</f>
        <v>Shaeleigh Ruiz</v>
      </c>
    </row>
    <row r="237" spans="1:9" x14ac:dyDescent="0.2">
      <c r="A237" s="1">
        <f t="shared" ca="1" si="6"/>
        <v>255</v>
      </c>
      <c r="B237" s="1">
        <f t="shared" ca="1" si="7"/>
        <v>60</v>
      </c>
      <c r="C237" t="s">
        <v>1426</v>
      </c>
      <c r="D237" t="s">
        <v>365</v>
      </c>
      <c r="E237" t="str">
        <f ca="1">VLOOKUP($A237,'Company Lookup'!$A:$E,2,FALSE)</f>
        <v>AmeriServ Financial Inc.</v>
      </c>
      <c r="F237" t="str">
        <f ca="1">VLOOKUP($A237,'Company Lookup'!$A:$E,3,FALSE)</f>
        <v>501-1000</v>
      </c>
      <c r="G237" t="str">
        <f ca="1">VLOOKUP($A237,'Company Lookup'!$A:$E,4,FALSE)</f>
        <v>Major Banks</v>
      </c>
      <c r="H237" t="str">
        <f ca="1">VLOOKUP($A237,'Company Lookup'!$A:$E,5,FALSE)</f>
        <v>www.ameriserv.com</v>
      </c>
      <c r="I237" t="str">
        <f ca="1">VLOOKUP($B237,'Sales Rep Lookup'!$A:$C,2,FALSE)</f>
        <v>Scott Camacho</v>
      </c>
    </row>
    <row r="238" spans="1:9" x14ac:dyDescent="0.2">
      <c r="A238" s="1">
        <f t="shared" ca="1" si="6"/>
        <v>695</v>
      </c>
      <c r="B238" s="1">
        <f t="shared" ca="1" si="7"/>
        <v>56</v>
      </c>
      <c r="C238" t="s">
        <v>1427</v>
      </c>
      <c r="D238" t="s">
        <v>543</v>
      </c>
      <c r="E238" t="str">
        <f ca="1">VLOOKUP($A238,'Company Lookup'!$A:$E,2,FALSE)</f>
        <v>MainStay DefinedTerm Municipal Opportunities Fund</v>
      </c>
      <c r="F238" t="str">
        <f ca="1">VLOOKUP($A238,'Company Lookup'!$A:$E,3,FALSE)</f>
        <v>501-1000</v>
      </c>
      <c r="G238" t="str">
        <f ca="1">VLOOKUP($A238,'Company Lookup'!$A:$E,4,FALSE)</f>
        <v>Holdings</v>
      </c>
      <c r="H238" t="str">
        <f ca="1">VLOOKUP($A238,'Company Lookup'!$A:$E,5,FALSE)</f>
        <v>www.mainstay.com</v>
      </c>
      <c r="I238" t="str">
        <f ca="1">VLOOKUP($B238,'Sales Rep Lookup'!$A:$C,2,FALSE)</f>
        <v>Hayley Munoz</v>
      </c>
    </row>
    <row r="239" spans="1:9" x14ac:dyDescent="0.2">
      <c r="A239" s="1">
        <f t="shared" ca="1" si="6"/>
        <v>697</v>
      </c>
      <c r="B239" s="1">
        <f t="shared" ca="1" si="7"/>
        <v>2</v>
      </c>
      <c r="C239" t="s">
        <v>1428</v>
      </c>
      <c r="D239" t="s">
        <v>63</v>
      </c>
      <c r="E239" t="str">
        <f ca="1">VLOOKUP($A239,'Company Lookup'!$A:$E,2,FALSE)</f>
        <v>Dynegy Inc.</v>
      </c>
      <c r="F239" t="str">
        <f ca="1">VLOOKUP($A239,'Company Lookup'!$A:$E,3,FALSE)</f>
        <v>201-500</v>
      </c>
      <c r="G239" t="str">
        <f ca="1">VLOOKUP($A239,'Company Lookup'!$A:$E,4,FALSE)</f>
        <v>Holdings</v>
      </c>
      <c r="H239" t="str">
        <f ca="1">VLOOKUP($A239,'Company Lookup'!$A:$E,5,FALSE)</f>
        <v>www.dynegy.com</v>
      </c>
      <c r="I239" t="str">
        <f ca="1">VLOOKUP($B239,'Sales Rep Lookup'!$A:$C,2,FALSE)</f>
        <v>Samuel Acosta</v>
      </c>
    </row>
    <row r="240" spans="1:9" x14ac:dyDescent="0.2">
      <c r="A240" s="1">
        <f t="shared" ca="1" si="6"/>
        <v>380</v>
      </c>
      <c r="B240" s="1">
        <f t="shared" ca="1" si="7"/>
        <v>9</v>
      </c>
      <c r="C240" t="s">
        <v>1429</v>
      </c>
      <c r="D240" t="s">
        <v>543</v>
      </c>
      <c r="E240" t="str">
        <f ca="1">VLOOKUP($A240,'Company Lookup'!$A:$E,2,FALSE)</f>
        <v>Dollar Tree, Inc.</v>
      </c>
      <c r="F240" t="str">
        <f ca="1">VLOOKUP($A240,'Company Lookup'!$A:$E,3,FALSE)</f>
        <v>1001-5000</v>
      </c>
      <c r="G240" t="str">
        <f ca="1">VLOOKUP($A240,'Company Lookup'!$A:$E,4,FALSE)</f>
        <v>Department/Specialty Retail Stores</v>
      </c>
      <c r="H240" t="str">
        <f ca="1">VLOOKUP($A240,'Company Lookup'!$A:$E,5,FALSE)</f>
        <v>www.dollar.com</v>
      </c>
      <c r="I240" t="str">
        <f ca="1">VLOOKUP($B240,'Sales Rep Lookup'!$A:$C,2,FALSE)</f>
        <v>Louis Yates</v>
      </c>
    </row>
    <row r="241" spans="1:9" x14ac:dyDescent="0.2">
      <c r="A241" s="1">
        <f t="shared" ca="1" si="6"/>
        <v>649</v>
      </c>
      <c r="B241" s="1">
        <f t="shared" ca="1" si="7"/>
        <v>41</v>
      </c>
      <c r="C241" t="s">
        <v>1430</v>
      </c>
      <c r="D241" t="s">
        <v>106</v>
      </c>
      <c r="E241" t="str">
        <f ca="1">VLOOKUP($A241,'Company Lookup'!$A:$E,2,FALSE)</f>
        <v>Nova Lifestyle, Inc</v>
      </c>
      <c r="F241" t="str">
        <f ca="1">VLOOKUP($A241,'Company Lookup'!$A:$E,3,FALSE)</f>
        <v>201-500</v>
      </c>
      <c r="G241" t="str">
        <f ca="1">VLOOKUP($A241,'Company Lookup'!$A:$E,4,FALSE)</f>
        <v>Home Furnishings</v>
      </c>
      <c r="H241" t="str">
        <f ca="1">VLOOKUP($A241,'Company Lookup'!$A:$E,5,FALSE)</f>
        <v>www.nova.com</v>
      </c>
      <c r="I241" t="str">
        <f ca="1">VLOOKUP($B241,'Sales Rep Lookup'!$A:$C,2,FALSE)</f>
        <v>Erich Pruitt</v>
      </c>
    </row>
    <row r="242" spans="1:9" x14ac:dyDescent="0.2">
      <c r="A242" s="1">
        <f t="shared" ca="1" si="6"/>
        <v>736</v>
      </c>
      <c r="B242" s="1">
        <f t="shared" ca="1" si="7"/>
        <v>13</v>
      </c>
      <c r="C242" t="s">
        <v>1431</v>
      </c>
      <c r="D242" t="s">
        <v>1432</v>
      </c>
      <c r="E242" t="str">
        <f ca="1">VLOOKUP($A242,'Company Lookup'!$A:$E,2,FALSE)</f>
        <v>Dreyfus High Yield Strategies Fund</v>
      </c>
      <c r="F242" t="str">
        <f ca="1">VLOOKUP($A242,'Company Lookup'!$A:$E,3,FALSE)</f>
        <v>201-500</v>
      </c>
      <c r="G242" t="str">
        <f ca="1">VLOOKUP($A242,'Company Lookup'!$A:$E,4,FALSE)</f>
        <v>Holdings</v>
      </c>
      <c r="H242" t="str">
        <f ca="1">VLOOKUP($A242,'Company Lookup'!$A:$E,5,FALSE)</f>
        <v>www.dreyfus.com</v>
      </c>
      <c r="I242" t="str">
        <f ca="1">VLOOKUP($B242,'Sales Rep Lookup'!$A:$C,2,FALSE)</f>
        <v>Anjolie Murphy</v>
      </c>
    </row>
    <row r="243" spans="1:9" x14ac:dyDescent="0.2">
      <c r="A243" s="1">
        <f t="shared" ca="1" si="6"/>
        <v>487</v>
      </c>
      <c r="B243" s="1">
        <f t="shared" ca="1" si="7"/>
        <v>86</v>
      </c>
      <c r="C243" t="s">
        <v>1433</v>
      </c>
      <c r="D243" t="s">
        <v>14</v>
      </c>
      <c r="E243" t="str">
        <f ca="1">VLOOKUP($A243,'Company Lookup'!$A:$E,2,FALSE)</f>
        <v>Manulife Financial Corp</v>
      </c>
      <c r="F243" t="str">
        <f ca="1">VLOOKUP($A243,'Company Lookup'!$A:$E,3,FALSE)</f>
        <v>10000+</v>
      </c>
      <c r="G243" t="str">
        <f ca="1">VLOOKUP($A243,'Company Lookup'!$A:$E,4,FALSE)</f>
        <v>Life Insurance</v>
      </c>
      <c r="H243" t="str">
        <f ca="1">VLOOKUP($A243,'Company Lookup'!$A:$E,5,FALSE)</f>
        <v>www.manulife.com</v>
      </c>
      <c r="I243" t="str">
        <f ca="1">VLOOKUP($B243,'Sales Rep Lookup'!$A:$C,2,FALSE)</f>
        <v>Nyssa King</v>
      </c>
    </row>
    <row r="244" spans="1:9" x14ac:dyDescent="0.2">
      <c r="A244" s="1">
        <f t="shared" ca="1" si="6"/>
        <v>182</v>
      </c>
      <c r="B244" s="1">
        <f t="shared" ca="1" si="7"/>
        <v>23</v>
      </c>
      <c r="C244" t="s">
        <v>1434</v>
      </c>
      <c r="D244" t="s">
        <v>115</v>
      </c>
      <c r="E244" t="str">
        <f ca="1">VLOOKUP($A244,'Company Lookup'!$A:$E,2,FALSE)</f>
        <v>Advanced Semiconductor Engineering, Inc.</v>
      </c>
      <c r="F244" t="str">
        <f ca="1">VLOOKUP($A244,'Company Lookup'!$A:$E,3,FALSE)</f>
        <v>10000+</v>
      </c>
      <c r="G244" t="str">
        <f ca="1">VLOOKUP($A244,'Company Lookup'!$A:$E,4,FALSE)</f>
        <v>Semiconductors</v>
      </c>
      <c r="H244" t="str">
        <f ca="1">VLOOKUP($A244,'Company Lookup'!$A:$E,5,FALSE)</f>
        <v>www.advanced.com</v>
      </c>
      <c r="I244" t="str">
        <f ca="1">VLOOKUP($B244,'Sales Rep Lookup'!$A:$C,2,FALSE)</f>
        <v>Wylie Klein</v>
      </c>
    </row>
    <row r="245" spans="1:9" x14ac:dyDescent="0.2">
      <c r="A245" s="1">
        <f t="shared" ca="1" si="6"/>
        <v>293</v>
      </c>
      <c r="B245" s="1">
        <f t="shared" ca="1" si="7"/>
        <v>71</v>
      </c>
      <c r="C245" t="s">
        <v>1435</v>
      </c>
      <c r="D245" t="s">
        <v>80</v>
      </c>
      <c r="E245" t="str">
        <f ca="1">VLOOKUP($A245,'Company Lookup'!$A:$E,2,FALSE)</f>
        <v>BT Group plc</v>
      </c>
      <c r="F245" t="str">
        <f ca="1">VLOOKUP($A245,'Company Lookup'!$A:$E,3,FALSE)</f>
        <v>10000+</v>
      </c>
      <c r="G245" t="str">
        <f ca="1">VLOOKUP($A245,'Company Lookup'!$A:$E,4,FALSE)</f>
        <v>Telecommunications Equipment</v>
      </c>
      <c r="H245" t="str">
        <f ca="1">VLOOKUP($A245,'Company Lookup'!$A:$E,5,FALSE)</f>
        <v>www.bt.com</v>
      </c>
      <c r="I245" t="str">
        <f ca="1">VLOOKUP($B245,'Sales Rep Lookup'!$A:$C,2,FALSE)</f>
        <v>Farrah Mcgee</v>
      </c>
    </row>
    <row r="246" spans="1:9" x14ac:dyDescent="0.2">
      <c r="A246" s="1">
        <f t="shared" ca="1" si="6"/>
        <v>792</v>
      </c>
      <c r="B246" s="1">
        <f t="shared" ca="1" si="7"/>
        <v>44</v>
      </c>
      <c r="C246" t="s">
        <v>1436</v>
      </c>
      <c r="D246" t="s">
        <v>144</v>
      </c>
      <c r="E246" t="str">
        <f ca="1">VLOOKUP($A246,'Company Lookup'!$A:$E,2,FALSE)</f>
        <v>Ultragenyx Pharmaceutical Inc.</v>
      </c>
      <c r="F246" t="str">
        <f ca="1">VLOOKUP($A246,'Company Lookup'!$A:$E,3,FALSE)</f>
        <v>201-500</v>
      </c>
      <c r="G246" t="str">
        <f ca="1">VLOOKUP($A246,'Company Lookup'!$A:$E,4,FALSE)</f>
        <v>Major Pharmaceuticals</v>
      </c>
      <c r="H246" t="str">
        <f ca="1">VLOOKUP($A246,'Company Lookup'!$A:$E,5,FALSE)</f>
        <v>www.ultragenyx.com</v>
      </c>
      <c r="I246" t="str">
        <f ca="1">VLOOKUP($B246,'Sales Rep Lookup'!$A:$C,2,FALSE)</f>
        <v>Lani Solomon</v>
      </c>
    </row>
    <row r="247" spans="1:9" x14ac:dyDescent="0.2">
      <c r="A247" s="1">
        <f t="shared" ca="1" si="6"/>
        <v>580</v>
      </c>
      <c r="B247" s="1">
        <f t="shared" ca="1" si="7"/>
        <v>97</v>
      </c>
      <c r="C247" t="s">
        <v>1437</v>
      </c>
      <c r="D247" t="s">
        <v>46</v>
      </c>
      <c r="E247" t="str">
        <f ca="1">VLOOKUP($A247,'Company Lookup'!$A:$E,2,FALSE)</f>
        <v>Principal Healthcare Innovators Index ETF</v>
      </c>
      <c r="F247" t="str">
        <f ca="1">VLOOKUP($A247,'Company Lookup'!$A:$E,3,FALSE)</f>
        <v>1001-5000</v>
      </c>
      <c r="G247" t="str">
        <f ca="1">VLOOKUP($A247,'Company Lookup'!$A:$E,4,FALSE)</f>
        <v>Holdings</v>
      </c>
      <c r="H247" t="str">
        <f ca="1">VLOOKUP($A247,'Company Lookup'!$A:$E,5,FALSE)</f>
        <v>www.principal.com</v>
      </c>
      <c r="I247" t="str">
        <f ca="1">VLOOKUP($B247,'Sales Rep Lookup'!$A:$C,2,FALSE)</f>
        <v>Neil Garrett</v>
      </c>
    </row>
    <row r="248" spans="1:9" x14ac:dyDescent="0.2">
      <c r="A248" s="1">
        <f t="shared" ca="1" si="6"/>
        <v>166</v>
      </c>
      <c r="B248" s="1">
        <f t="shared" ca="1" si="7"/>
        <v>70</v>
      </c>
      <c r="C248" t="s">
        <v>1438</v>
      </c>
      <c r="D248" t="s">
        <v>108</v>
      </c>
      <c r="E248" t="str">
        <f ca="1">VLOOKUP($A248,'Company Lookup'!$A:$E,2,FALSE)</f>
        <v>Synthetic Fixed-Income Securities, Inc.</v>
      </c>
      <c r="F248" t="str">
        <f ca="1">VLOOKUP($A248,'Company Lookup'!$A:$E,3,FALSE)</f>
        <v>201-500</v>
      </c>
      <c r="G248" t="str">
        <f ca="1">VLOOKUP($A248,'Company Lookup'!$A:$E,4,FALSE)</f>
        <v>Holdings</v>
      </c>
      <c r="H248" t="str">
        <f ca="1">VLOOKUP($A248,'Company Lookup'!$A:$E,5,FALSE)</f>
        <v>www.synthetic.com</v>
      </c>
      <c r="I248" t="str">
        <f ca="1">VLOOKUP($B248,'Sales Rep Lookup'!$A:$C,2,FALSE)</f>
        <v>Tucker Horn</v>
      </c>
    </row>
    <row r="249" spans="1:9" x14ac:dyDescent="0.2">
      <c r="A249" s="1">
        <f t="shared" ca="1" si="6"/>
        <v>478</v>
      </c>
      <c r="B249" s="1">
        <f t="shared" ca="1" si="7"/>
        <v>72</v>
      </c>
      <c r="C249" t="s">
        <v>1439</v>
      </c>
      <c r="D249" t="s">
        <v>34</v>
      </c>
      <c r="E249" t="str">
        <f ca="1">VLOOKUP($A249,'Company Lookup'!$A:$E,2,FALSE)</f>
        <v>S&amp;P Global Inc.</v>
      </c>
      <c r="F249" t="str">
        <f ca="1">VLOOKUP($A249,'Company Lookup'!$A:$E,3,FALSE)</f>
        <v>201-500</v>
      </c>
      <c r="G249" t="str">
        <f ca="1">VLOOKUP($A249,'Company Lookup'!$A:$E,4,FALSE)</f>
        <v>Finance: Consumer Services</v>
      </c>
      <c r="H249" t="str">
        <f ca="1">VLOOKUP($A249,'Company Lookup'!$A:$E,5,FALSE)</f>
        <v>www.s&amp;p.com</v>
      </c>
      <c r="I249" t="str">
        <f ca="1">VLOOKUP($B249,'Sales Rep Lookup'!$A:$C,2,FALSE)</f>
        <v>Stone Dotson</v>
      </c>
    </row>
    <row r="250" spans="1:9" x14ac:dyDescent="0.2">
      <c r="A250" s="1">
        <f t="shared" ca="1" si="6"/>
        <v>680</v>
      </c>
      <c r="B250" s="1">
        <f t="shared" ca="1" si="7"/>
        <v>37</v>
      </c>
      <c r="C250" t="s">
        <v>1440</v>
      </c>
      <c r="D250" t="s">
        <v>331</v>
      </c>
      <c r="E250" t="str">
        <f ca="1">VLOOKUP($A250,'Company Lookup'!$A:$E,2,FALSE)</f>
        <v>Southern National Bancorp of Virginia, Inc.</v>
      </c>
      <c r="F250" t="str">
        <f ca="1">VLOOKUP($A250,'Company Lookup'!$A:$E,3,FALSE)</f>
        <v>201-500</v>
      </c>
      <c r="G250" t="str">
        <f ca="1">VLOOKUP($A250,'Company Lookup'!$A:$E,4,FALSE)</f>
        <v>Major Banks</v>
      </c>
      <c r="H250" t="str">
        <f ca="1">VLOOKUP($A250,'Company Lookup'!$A:$E,5,FALSE)</f>
        <v>www.southern.com</v>
      </c>
      <c r="I250" t="str">
        <f ca="1">VLOOKUP($B250,'Sales Rep Lookup'!$A:$C,2,FALSE)</f>
        <v>Yvette Anderson</v>
      </c>
    </row>
    <row r="251" spans="1:9" x14ac:dyDescent="0.2">
      <c r="A251" s="1">
        <f t="shared" ca="1" si="6"/>
        <v>274</v>
      </c>
      <c r="B251" s="1">
        <f t="shared" ca="1" si="7"/>
        <v>96</v>
      </c>
      <c r="C251" t="s">
        <v>1441</v>
      </c>
      <c r="D251" t="s">
        <v>7</v>
      </c>
      <c r="E251" t="str">
        <f ca="1">VLOOKUP($A251,'Company Lookup'!$A:$E,2,FALSE)</f>
        <v>AeroVironment, Inc.</v>
      </c>
      <c r="F251" t="str">
        <f ca="1">VLOOKUP($A251,'Company Lookup'!$A:$E,3,FALSE)</f>
        <v>10000+</v>
      </c>
      <c r="G251" t="str">
        <f ca="1">VLOOKUP($A251,'Company Lookup'!$A:$E,4,FALSE)</f>
        <v>Aerospace</v>
      </c>
      <c r="H251" t="str">
        <f ca="1">VLOOKUP($A251,'Company Lookup'!$A:$E,5,FALSE)</f>
        <v>www.aerovironment,.com</v>
      </c>
      <c r="I251" t="str">
        <f ca="1">VLOOKUP($B251,'Sales Rep Lookup'!$A:$C,2,FALSE)</f>
        <v>Joy Valencia</v>
      </c>
    </row>
    <row r="252" spans="1:9" x14ac:dyDescent="0.2">
      <c r="A252" s="1">
        <f t="shared" ca="1" si="6"/>
        <v>247</v>
      </c>
      <c r="B252" s="1">
        <f t="shared" ca="1" si="7"/>
        <v>65</v>
      </c>
      <c r="C252" t="s">
        <v>1442</v>
      </c>
      <c r="D252" t="s">
        <v>36</v>
      </c>
      <c r="E252" t="str">
        <f ca="1">VLOOKUP($A252,'Company Lookup'!$A:$E,2,FALSE)</f>
        <v>Atlantic Power Corporation</v>
      </c>
      <c r="F252" t="str">
        <f ca="1">VLOOKUP($A252,'Company Lookup'!$A:$E,3,FALSE)</f>
        <v>501-1000</v>
      </c>
      <c r="G252" t="str">
        <f ca="1">VLOOKUP($A252,'Company Lookup'!$A:$E,4,FALSE)</f>
        <v>Electric Utilities: Central</v>
      </c>
      <c r="H252" t="str">
        <f ca="1">VLOOKUP($A252,'Company Lookup'!$A:$E,5,FALSE)</f>
        <v>www.atlantic.com</v>
      </c>
      <c r="I252" t="str">
        <f ca="1">VLOOKUP($B252,'Sales Rep Lookup'!$A:$C,2,FALSE)</f>
        <v>Orla Shepard</v>
      </c>
    </row>
    <row r="253" spans="1:9" x14ac:dyDescent="0.2">
      <c r="A253" s="1">
        <f t="shared" ca="1" si="6"/>
        <v>283</v>
      </c>
      <c r="B253" s="1">
        <f t="shared" ca="1" si="7"/>
        <v>28</v>
      </c>
      <c r="C253" t="s">
        <v>1443</v>
      </c>
      <c r="D253" t="s">
        <v>325</v>
      </c>
      <c r="E253" t="str">
        <f ca="1">VLOOKUP($A253,'Company Lookup'!$A:$E,2,FALSE)</f>
        <v>Apogee Enterprises, Inc.</v>
      </c>
      <c r="F253" t="str">
        <f ca="1">VLOOKUP($A253,'Company Lookup'!$A:$E,3,FALSE)</f>
        <v>10000+</v>
      </c>
      <c r="G253" t="str">
        <f ca="1">VLOOKUP($A253,'Company Lookup'!$A:$E,4,FALSE)</f>
        <v>Auto Parts:O.E.M.</v>
      </c>
      <c r="H253" t="str">
        <f ca="1">VLOOKUP($A253,'Company Lookup'!$A:$E,5,FALSE)</f>
        <v>www.apogee.com</v>
      </c>
      <c r="I253" t="str">
        <f ca="1">VLOOKUP($B253,'Sales Rep Lookup'!$A:$C,2,FALSE)</f>
        <v>Thomas Kidd</v>
      </c>
    </row>
    <row r="254" spans="1:9" x14ac:dyDescent="0.2">
      <c r="A254" s="1">
        <f t="shared" ca="1" si="6"/>
        <v>834</v>
      </c>
      <c r="B254" s="1">
        <f t="shared" ca="1" si="7"/>
        <v>10</v>
      </c>
      <c r="C254" t="s">
        <v>1444</v>
      </c>
      <c r="D254" t="s">
        <v>347</v>
      </c>
      <c r="E254" t="str">
        <f ca="1">VLOOKUP($A254,'Company Lookup'!$A:$E,2,FALSE)</f>
        <v>FIRST REPUBLIC BANK</v>
      </c>
      <c r="F254" t="str">
        <f ca="1">VLOOKUP($A254,'Company Lookup'!$A:$E,3,FALSE)</f>
        <v>201-500</v>
      </c>
      <c r="G254" t="str">
        <f ca="1">VLOOKUP($A254,'Company Lookup'!$A:$E,4,FALSE)</f>
        <v>Holdings</v>
      </c>
      <c r="H254" t="str">
        <f ca="1">VLOOKUP($A254,'Company Lookup'!$A:$E,5,FALSE)</f>
        <v>www.first.com</v>
      </c>
      <c r="I254" t="str">
        <f ca="1">VLOOKUP($B254,'Sales Rep Lookup'!$A:$C,2,FALSE)</f>
        <v>Seth Rosario</v>
      </c>
    </row>
    <row r="255" spans="1:9" x14ac:dyDescent="0.2">
      <c r="A255" s="1">
        <f t="shared" ca="1" si="6"/>
        <v>948</v>
      </c>
      <c r="B255" s="1">
        <f t="shared" ca="1" si="7"/>
        <v>15</v>
      </c>
      <c r="C255" t="s">
        <v>1445</v>
      </c>
      <c r="D255" t="s">
        <v>322</v>
      </c>
      <c r="E255" t="str">
        <f ca="1">VLOOKUP($A255,'Company Lookup'!$A:$E,2,FALSE)</f>
        <v>Drive Shack Inc.</v>
      </c>
      <c r="F255" t="str">
        <f ca="1">VLOOKUP($A255,'Company Lookup'!$A:$E,3,FALSE)</f>
        <v>201-500</v>
      </c>
      <c r="G255" t="str">
        <f ca="1">VLOOKUP($A255,'Company Lookup'!$A:$E,4,FALSE)</f>
        <v>Real Estate Investment Trusts</v>
      </c>
      <c r="H255" t="str">
        <f ca="1">VLOOKUP($A255,'Company Lookup'!$A:$E,5,FALSE)</f>
        <v>www.drive.com</v>
      </c>
      <c r="I255" t="str">
        <f ca="1">VLOOKUP($B255,'Sales Rep Lookup'!$A:$C,2,FALSE)</f>
        <v>Clayton Reid</v>
      </c>
    </row>
    <row r="256" spans="1:9" x14ac:dyDescent="0.2">
      <c r="A256" s="1">
        <f t="shared" ca="1" si="6"/>
        <v>33</v>
      </c>
      <c r="B256" s="1">
        <f t="shared" ca="1" si="7"/>
        <v>41</v>
      </c>
      <c r="C256" t="s">
        <v>1446</v>
      </c>
      <c r="D256" t="s">
        <v>356</v>
      </c>
      <c r="E256" t="str">
        <f ca="1">VLOOKUP($A256,'Company Lookup'!$A:$E,2,FALSE)</f>
        <v>PowerShares KBW High Dividend Yield Financial Portfolio</v>
      </c>
      <c r="F256" t="str">
        <f ca="1">VLOOKUP($A256,'Company Lookup'!$A:$E,3,FALSE)</f>
        <v>201-500</v>
      </c>
      <c r="G256" t="str">
        <f ca="1">VLOOKUP($A256,'Company Lookup'!$A:$E,4,FALSE)</f>
        <v>Holdings</v>
      </c>
      <c r="H256" t="str">
        <f ca="1">VLOOKUP($A256,'Company Lookup'!$A:$E,5,FALSE)</f>
        <v>www.powershares.com</v>
      </c>
      <c r="I256" t="str">
        <f ca="1">VLOOKUP($B256,'Sales Rep Lookup'!$A:$C,2,FALSE)</f>
        <v>Erich Pruitt</v>
      </c>
    </row>
    <row r="257" spans="1:9" x14ac:dyDescent="0.2">
      <c r="A257" s="1">
        <f t="shared" ca="1" si="6"/>
        <v>783</v>
      </c>
      <c r="B257" s="1">
        <f t="shared" ca="1" si="7"/>
        <v>87</v>
      </c>
      <c r="C257" t="s">
        <v>1447</v>
      </c>
      <c r="D257" t="s">
        <v>210</v>
      </c>
      <c r="E257" t="str">
        <f ca="1">VLOOKUP($A257,'Company Lookup'!$A:$E,2,FALSE)</f>
        <v>Cesca Therapeutics Inc.</v>
      </c>
      <c r="F257" t="str">
        <f ca="1">VLOOKUP($A257,'Company Lookup'!$A:$E,3,FALSE)</f>
        <v>1001-5000</v>
      </c>
      <c r="G257" t="str">
        <f ca="1">VLOOKUP($A257,'Company Lookup'!$A:$E,4,FALSE)</f>
        <v>Medical Specialities</v>
      </c>
      <c r="H257" t="str">
        <f ca="1">VLOOKUP($A257,'Company Lookup'!$A:$E,5,FALSE)</f>
        <v>www.cesca.com</v>
      </c>
      <c r="I257" t="str">
        <f ca="1">VLOOKUP($B257,'Sales Rep Lookup'!$A:$C,2,FALSE)</f>
        <v>Lacy Chambers</v>
      </c>
    </row>
    <row r="258" spans="1:9" x14ac:dyDescent="0.2">
      <c r="A258" s="1">
        <f t="shared" ca="1" si="6"/>
        <v>598</v>
      </c>
      <c r="B258" s="1">
        <f t="shared" ca="1" si="7"/>
        <v>36</v>
      </c>
      <c r="C258" t="s">
        <v>1448</v>
      </c>
      <c r="D258" t="s">
        <v>176</v>
      </c>
      <c r="E258" t="str">
        <f ca="1">VLOOKUP($A258,'Company Lookup'!$A:$E,2,FALSE)</f>
        <v>DHT Holdings, Inc.</v>
      </c>
      <c r="F258" t="str">
        <f ca="1">VLOOKUP($A258,'Company Lookup'!$A:$E,3,FALSE)</f>
        <v>201-500</v>
      </c>
      <c r="G258" t="str">
        <f ca="1">VLOOKUP($A258,'Company Lookup'!$A:$E,4,FALSE)</f>
        <v>Marine Transportation</v>
      </c>
      <c r="H258" t="str">
        <f ca="1">VLOOKUP($A258,'Company Lookup'!$A:$E,5,FALSE)</f>
        <v>www.dht.com</v>
      </c>
      <c r="I258" t="str">
        <f ca="1">VLOOKUP($B258,'Sales Rep Lookup'!$A:$C,2,FALSE)</f>
        <v>Stuart Riley</v>
      </c>
    </row>
    <row r="259" spans="1:9" x14ac:dyDescent="0.2">
      <c r="A259" s="1">
        <f t="shared" ref="A259:A322" ca="1" si="8">RANDBETWEEN(1,1000)</f>
        <v>358</v>
      </c>
      <c r="B259" s="1">
        <f t="shared" ref="B259:B322" ca="1" si="9">RANDBETWEEN(1,100)</f>
        <v>28</v>
      </c>
      <c r="C259" t="s">
        <v>1449</v>
      </c>
      <c r="D259" t="s">
        <v>656</v>
      </c>
      <c r="E259" t="str">
        <f ca="1">VLOOKUP($A259,'Company Lookup'!$A:$E,2,FALSE)</f>
        <v>China Advanced Construction Materials Group, Inc.</v>
      </c>
      <c r="F259" t="str">
        <f ca="1">VLOOKUP($A259,'Company Lookup'!$A:$E,3,FALSE)</f>
        <v>501-1000</v>
      </c>
      <c r="G259" t="str">
        <f ca="1">VLOOKUP($A259,'Company Lookup'!$A:$E,4,FALSE)</f>
        <v>Engineering &amp; Construction</v>
      </c>
      <c r="H259" t="str">
        <f ca="1">VLOOKUP($A259,'Company Lookup'!$A:$E,5,FALSE)</f>
        <v>www.china.com</v>
      </c>
      <c r="I259" t="str">
        <f ca="1">VLOOKUP($B259,'Sales Rep Lookup'!$A:$C,2,FALSE)</f>
        <v>Thomas Kidd</v>
      </c>
    </row>
    <row r="260" spans="1:9" x14ac:dyDescent="0.2">
      <c r="A260" s="1">
        <f t="shared" ca="1" si="8"/>
        <v>684</v>
      </c>
      <c r="B260" s="1">
        <f t="shared" ca="1" si="9"/>
        <v>38</v>
      </c>
      <c r="C260" t="s">
        <v>1450</v>
      </c>
      <c r="D260" t="s">
        <v>281</v>
      </c>
      <c r="E260" t="str">
        <f ca="1">VLOOKUP($A260,'Company Lookup'!$A:$E,2,FALSE)</f>
        <v>CBS Corporation</v>
      </c>
      <c r="F260" t="str">
        <f ca="1">VLOOKUP($A260,'Company Lookup'!$A:$E,3,FALSE)</f>
        <v>1001-5000</v>
      </c>
      <c r="G260" t="str">
        <f ca="1">VLOOKUP($A260,'Company Lookup'!$A:$E,4,FALSE)</f>
        <v>Broadcasting</v>
      </c>
      <c r="H260" t="str">
        <f ca="1">VLOOKUP($A260,'Company Lookup'!$A:$E,5,FALSE)</f>
        <v>www.cbs.com</v>
      </c>
      <c r="I260" t="str">
        <f ca="1">VLOOKUP($B260,'Sales Rep Lookup'!$A:$C,2,FALSE)</f>
        <v>Colleen Harper</v>
      </c>
    </row>
    <row r="261" spans="1:9" x14ac:dyDescent="0.2">
      <c r="A261" s="1">
        <f t="shared" ca="1" si="8"/>
        <v>364</v>
      </c>
      <c r="B261" s="1">
        <f t="shared" ca="1" si="9"/>
        <v>96</v>
      </c>
      <c r="C261" t="s">
        <v>1451</v>
      </c>
      <c r="D261" t="s">
        <v>172</v>
      </c>
      <c r="E261" t="str">
        <f ca="1">VLOOKUP($A261,'Company Lookup'!$A:$E,2,FALSE)</f>
        <v>Crane Company</v>
      </c>
      <c r="F261" t="str">
        <f ca="1">VLOOKUP($A261,'Company Lookup'!$A:$E,3,FALSE)</f>
        <v>501-1000</v>
      </c>
      <c r="G261" t="str">
        <f ca="1">VLOOKUP($A261,'Company Lookup'!$A:$E,4,FALSE)</f>
        <v>Metal Fabrications</v>
      </c>
      <c r="H261" t="str">
        <f ca="1">VLOOKUP($A261,'Company Lookup'!$A:$E,5,FALSE)</f>
        <v>www.crane.com</v>
      </c>
      <c r="I261" t="str">
        <f ca="1">VLOOKUP($B261,'Sales Rep Lookup'!$A:$C,2,FALSE)</f>
        <v>Joy Valencia</v>
      </c>
    </row>
    <row r="262" spans="1:9" x14ac:dyDescent="0.2">
      <c r="A262" s="1">
        <f t="shared" ca="1" si="8"/>
        <v>229</v>
      </c>
      <c r="B262" s="1">
        <f t="shared" ca="1" si="9"/>
        <v>18</v>
      </c>
      <c r="C262" t="s">
        <v>1452</v>
      </c>
      <c r="D262" t="s">
        <v>210</v>
      </c>
      <c r="E262" t="str">
        <f ca="1">VLOOKUP($A262,'Company Lookup'!$A:$E,2,FALSE)</f>
        <v>Kilroy Realty Corporation</v>
      </c>
      <c r="F262" t="str">
        <f ca="1">VLOOKUP($A262,'Company Lookup'!$A:$E,3,FALSE)</f>
        <v>1001-5000</v>
      </c>
      <c r="G262" t="str">
        <f ca="1">VLOOKUP($A262,'Company Lookup'!$A:$E,4,FALSE)</f>
        <v>Holdings</v>
      </c>
      <c r="H262" t="str">
        <f ca="1">VLOOKUP($A262,'Company Lookup'!$A:$E,5,FALSE)</f>
        <v>www.kilroy.com</v>
      </c>
      <c r="I262" t="str">
        <f ca="1">VLOOKUP($B262,'Sales Rep Lookup'!$A:$C,2,FALSE)</f>
        <v>Porter Conway</v>
      </c>
    </row>
    <row r="263" spans="1:9" x14ac:dyDescent="0.2">
      <c r="A263" s="1">
        <f t="shared" ca="1" si="8"/>
        <v>209</v>
      </c>
      <c r="B263" s="1">
        <f t="shared" ca="1" si="9"/>
        <v>46</v>
      </c>
      <c r="C263" t="s">
        <v>1453</v>
      </c>
      <c r="D263" t="s">
        <v>737</v>
      </c>
      <c r="E263" t="str">
        <f ca="1">VLOOKUP($A263,'Company Lookup'!$A:$E,2,FALSE)</f>
        <v>Big 5 Sporting Goods Corporation</v>
      </c>
      <c r="F263" t="str">
        <f ca="1">VLOOKUP($A263,'Company Lookup'!$A:$E,3,FALSE)</f>
        <v>1001-5000</v>
      </c>
      <c r="G263" t="str">
        <f ca="1">VLOOKUP($A263,'Company Lookup'!$A:$E,4,FALSE)</f>
        <v>Other Specialty Stores</v>
      </c>
      <c r="H263" t="str">
        <f ca="1">VLOOKUP($A263,'Company Lookup'!$A:$E,5,FALSE)</f>
        <v>www.big.com</v>
      </c>
      <c r="I263" t="str">
        <f ca="1">VLOOKUP($B263,'Sales Rep Lookup'!$A:$C,2,FALSE)</f>
        <v>Camille Ortega</v>
      </c>
    </row>
    <row r="264" spans="1:9" x14ac:dyDescent="0.2">
      <c r="A264" s="1">
        <f t="shared" ca="1" si="8"/>
        <v>122</v>
      </c>
      <c r="B264" s="1">
        <f t="shared" ca="1" si="9"/>
        <v>6</v>
      </c>
      <c r="C264" t="s">
        <v>1454</v>
      </c>
      <c r="D264" t="s">
        <v>168</v>
      </c>
      <c r="E264" t="str">
        <f ca="1">VLOOKUP($A264,'Company Lookup'!$A:$E,2,FALSE)</f>
        <v>Mirna Therapeutics, Inc.</v>
      </c>
      <c r="F264" t="str">
        <f ca="1">VLOOKUP($A264,'Company Lookup'!$A:$E,3,FALSE)</f>
        <v>10000+</v>
      </c>
      <c r="G264" t="str">
        <f ca="1">VLOOKUP($A264,'Company Lookup'!$A:$E,4,FALSE)</f>
        <v>Major Pharmaceuticals</v>
      </c>
      <c r="H264" t="str">
        <f ca="1">VLOOKUP($A264,'Company Lookup'!$A:$E,5,FALSE)</f>
        <v>www.mirna.com</v>
      </c>
      <c r="I264" t="str">
        <f ca="1">VLOOKUP($B264,'Sales Rep Lookup'!$A:$C,2,FALSE)</f>
        <v>Yolanda Wade</v>
      </c>
    </row>
    <row r="265" spans="1:9" x14ac:dyDescent="0.2">
      <c r="A265" s="1">
        <f t="shared" ca="1" si="8"/>
        <v>862</v>
      </c>
      <c r="B265" s="1">
        <f t="shared" ca="1" si="9"/>
        <v>88</v>
      </c>
      <c r="C265" t="s">
        <v>1455</v>
      </c>
      <c r="D265" t="s">
        <v>26</v>
      </c>
      <c r="E265" t="str">
        <f ca="1">VLOOKUP($A265,'Company Lookup'!$A:$E,2,FALSE)</f>
        <v>Blackrock Global</v>
      </c>
      <c r="F265" t="str">
        <f ca="1">VLOOKUP($A265,'Company Lookup'!$A:$E,3,FALSE)</f>
        <v>1001-5000</v>
      </c>
      <c r="G265" t="str">
        <f ca="1">VLOOKUP($A265,'Company Lookup'!$A:$E,4,FALSE)</f>
        <v>Holdings</v>
      </c>
      <c r="H265" t="str">
        <f ca="1">VLOOKUP($A265,'Company Lookup'!$A:$E,5,FALSE)</f>
        <v>www.blackrock.com</v>
      </c>
      <c r="I265" t="str">
        <f ca="1">VLOOKUP($B265,'Sales Rep Lookup'!$A:$C,2,FALSE)</f>
        <v>Rhona Gross</v>
      </c>
    </row>
    <row r="266" spans="1:9" x14ac:dyDescent="0.2">
      <c r="A266" s="1">
        <f t="shared" ca="1" si="8"/>
        <v>51</v>
      </c>
      <c r="B266" s="1">
        <f t="shared" ca="1" si="9"/>
        <v>58</v>
      </c>
      <c r="C266" t="s">
        <v>1456</v>
      </c>
      <c r="D266" t="s">
        <v>590</v>
      </c>
      <c r="E266" t="str">
        <f ca="1">VLOOKUP($A266,'Company Lookup'!$A:$E,2,FALSE)</f>
        <v>Avista Healthcare Public Acquisition Corp.</v>
      </c>
      <c r="F266" t="str">
        <f ca="1">VLOOKUP($A266,'Company Lookup'!$A:$E,3,FALSE)</f>
        <v>201-500</v>
      </c>
      <c r="G266" t="str">
        <f ca="1">VLOOKUP($A266,'Company Lookup'!$A:$E,4,FALSE)</f>
        <v>Business Services</v>
      </c>
      <c r="H266" t="str">
        <f ca="1">VLOOKUP($A266,'Company Lookup'!$A:$E,5,FALSE)</f>
        <v>www.avista.com</v>
      </c>
      <c r="I266" t="str">
        <f ca="1">VLOOKUP($B266,'Sales Rep Lookup'!$A:$C,2,FALSE)</f>
        <v>Lance Floyd</v>
      </c>
    </row>
    <row r="267" spans="1:9" x14ac:dyDescent="0.2">
      <c r="A267" s="1">
        <f t="shared" ca="1" si="8"/>
        <v>10</v>
      </c>
      <c r="B267" s="1">
        <f t="shared" ca="1" si="9"/>
        <v>5</v>
      </c>
      <c r="C267" t="s">
        <v>1457</v>
      </c>
      <c r="D267" t="s">
        <v>656</v>
      </c>
      <c r="E267" t="str">
        <f ca="1">VLOOKUP($A267,'Company Lookup'!$A:$E,2,FALSE)</f>
        <v>Zoetis Inc.</v>
      </c>
      <c r="F267" t="str">
        <f ca="1">VLOOKUP($A267,'Company Lookup'!$A:$E,3,FALSE)</f>
        <v>501-1000</v>
      </c>
      <c r="G267" t="str">
        <f ca="1">VLOOKUP($A267,'Company Lookup'!$A:$E,4,FALSE)</f>
        <v>Major Pharmaceuticals</v>
      </c>
      <c r="H267" t="str">
        <f ca="1">VLOOKUP($A267,'Company Lookup'!$A:$E,5,FALSE)</f>
        <v>www.zoetis.com</v>
      </c>
      <c r="I267" t="str">
        <f ca="1">VLOOKUP($B267,'Sales Rep Lookup'!$A:$C,2,FALSE)</f>
        <v>Risa Pugh</v>
      </c>
    </row>
    <row r="268" spans="1:9" x14ac:dyDescent="0.2">
      <c r="A268" s="1">
        <f t="shared" ca="1" si="8"/>
        <v>557</v>
      </c>
      <c r="B268" s="1">
        <f t="shared" ca="1" si="9"/>
        <v>93</v>
      </c>
      <c r="C268" t="s">
        <v>1458</v>
      </c>
      <c r="D268" t="s">
        <v>99</v>
      </c>
      <c r="E268" t="str">
        <f ca="1">VLOOKUP($A268,'Company Lookup'!$A:$E,2,FALSE)</f>
        <v>Hawkins, Inc.</v>
      </c>
      <c r="F268" t="str">
        <f ca="1">VLOOKUP($A268,'Company Lookup'!$A:$E,3,FALSE)</f>
        <v>201-500</v>
      </c>
      <c r="G268" t="str">
        <f ca="1">VLOOKUP($A268,'Company Lookup'!$A:$E,4,FALSE)</f>
        <v>Specialty Chemicals</v>
      </c>
      <c r="H268" t="str">
        <f ca="1">VLOOKUP($A268,'Company Lookup'!$A:$E,5,FALSE)</f>
        <v>www.hawkins,.com</v>
      </c>
      <c r="I268" t="str">
        <f ca="1">VLOOKUP($B268,'Sales Rep Lookup'!$A:$C,2,FALSE)</f>
        <v>Giselle Dejesus</v>
      </c>
    </row>
    <row r="269" spans="1:9" x14ac:dyDescent="0.2">
      <c r="A269" s="1">
        <f t="shared" ca="1" si="8"/>
        <v>510</v>
      </c>
      <c r="B269" s="1">
        <f t="shared" ca="1" si="9"/>
        <v>88</v>
      </c>
      <c r="C269" t="s">
        <v>1459</v>
      </c>
      <c r="D269" t="s">
        <v>63</v>
      </c>
      <c r="E269" t="str">
        <f ca="1">VLOOKUP($A269,'Company Lookup'!$A:$E,2,FALSE)</f>
        <v>The Carlyle Group L.P.</v>
      </c>
      <c r="F269" t="str">
        <f ca="1">VLOOKUP($A269,'Company Lookup'!$A:$E,3,FALSE)</f>
        <v>10000+</v>
      </c>
      <c r="G269" t="str">
        <f ca="1">VLOOKUP($A269,'Company Lookup'!$A:$E,4,FALSE)</f>
        <v>Investment Managers</v>
      </c>
      <c r="H269" t="str">
        <f ca="1">VLOOKUP($A269,'Company Lookup'!$A:$E,5,FALSE)</f>
        <v>www.the.com</v>
      </c>
      <c r="I269" t="str">
        <f ca="1">VLOOKUP($B269,'Sales Rep Lookup'!$A:$C,2,FALSE)</f>
        <v>Rhona Gross</v>
      </c>
    </row>
    <row r="270" spans="1:9" x14ac:dyDescent="0.2">
      <c r="A270" s="1">
        <f t="shared" ca="1" si="8"/>
        <v>910</v>
      </c>
      <c r="B270" s="1">
        <f t="shared" ca="1" si="9"/>
        <v>49</v>
      </c>
      <c r="C270" t="s">
        <v>1460</v>
      </c>
      <c r="D270" t="s">
        <v>26</v>
      </c>
      <c r="E270" t="str">
        <f ca="1">VLOOKUP($A270,'Company Lookup'!$A:$E,2,FALSE)</f>
        <v>Nuveen Municipal 2021 Target Term Fund</v>
      </c>
      <c r="F270" t="str">
        <f ca="1">VLOOKUP($A270,'Company Lookup'!$A:$E,3,FALSE)</f>
        <v>501-1000</v>
      </c>
      <c r="G270" t="str">
        <f ca="1">VLOOKUP($A270,'Company Lookup'!$A:$E,4,FALSE)</f>
        <v>Holdings</v>
      </c>
      <c r="H270" t="str">
        <f ca="1">VLOOKUP($A270,'Company Lookup'!$A:$E,5,FALSE)</f>
        <v>www.nuveen.com</v>
      </c>
      <c r="I270" t="str">
        <f ca="1">VLOOKUP($B270,'Sales Rep Lookup'!$A:$C,2,FALSE)</f>
        <v>Troy Workman</v>
      </c>
    </row>
    <row r="271" spans="1:9" x14ac:dyDescent="0.2">
      <c r="A271" s="1">
        <f t="shared" ca="1" si="8"/>
        <v>482</v>
      </c>
      <c r="B271" s="1">
        <f t="shared" ca="1" si="9"/>
        <v>68</v>
      </c>
      <c r="C271" t="s">
        <v>1461</v>
      </c>
      <c r="D271" t="s">
        <v>683</v>
      </c>
      <c r="E271" t="str">
        <f ca="1">VLOOKUP($A271,'Company Lookup'!$A:$E,2,FALSE)</f>
        <v>Goldman Sachs Group, Inc. (The)</v>
      </c>
      <c r="F271" t="str">
        <f ca="1">VLOOKUP($A271,'Company Lookup'!$A:$E,3,FALSE)</f>
        <v>201-500</v>
      </c>
      <c r="G271" t="str">
        <f ca="1">VLOOKUP($A271,'Company Lookup'!$A:$E,4,FALSE)</f>
        <v>Holdings</v>
      </c>
      <c r="H271" t="str">
        <f ca="1">VLOOKUP($A271,'Company Lookup'!$A:$E,5,FALSE)</f>
        <v>www.goldman.com</v>
      </c>
      <c r="I271" t="str">
        <f ca="1">VLOOKUP($B271,'Sales Rep Lookup'!$A:$C,2,FALSE)</f>
        <v>Libby Lyons</v>
      </c>
    </row>
    <row r="272" spans="1:9" x14ac:dyDescent="0.2">
      <c r="A272" s="1">
        <f t="shared" ca="1" si="8"/>
        <v>794</v>
      </c>
      <c r="B272" s="1">
        <f t="shared" ca="1" si="9"/>
        <v>65</v>
      </c>
      <c r="C272" t="s">
        <v>1462</v>
      </c>
      <c r="D272" t="s">
        <v>172</v>
      </c>
      <c r="E272" t="str">
        <f ca="1">VLOOKUP($A272,'Company Lookup'!$A:$E,2,FALSE)</f>
        <v>First Business Financial Services, Inc.</v>
      </c>
      <c r="F272" t="str">
        <f ca="1">VLOOKUP($A272,'Company Lookup'!$A:$E,3,FALSE)</f>
        <v>10000+</v>
      </c>
      <c r="G272" t="str">
        <f ca="1">VLOOKUP($A272,'Company Lookup'!$A:$E,4,FALSE)</f>
        <v>Major Banks</v>
      </c>
      <c r="H272" t="str">
        <f ca="1">VLOOKUP($A272,'Company Lookup'!$A:$E,5,FALSE)</f>
        <v>www.first.com</v>
      </c>
      <c r="I272" t="str">
        <f ca="1">VLOOKUP($B272,'Sales Rep Lookup'!$A:$C,2,FALSE)</f>
        <v>Orla Shepard</v>
      </c>
    </row>
    <row r="273" spans="1:9" x14ac:dyDescent="0.2">
      <c r="A273" s="1">
        <f t="shared" ca="1" si="8"/>
        <v>872</v>
      </c>
      <c r="B273" s="1">
        <f t="shared" ca="1" si="9"/>
        <v>56</v>
      </c>
      <c r="C273" t="s">
        <v>1463</v>
      </c>
      <c r="D273" t="s">
        <v>365</v>
      </c>
      <c r="E273" t="str">
        <f ca="1">VLOOKUP($A273,'Company Lookup'!$A:$E,2,FALSE)</f>
        <v>Fastenal Company</v>
      </c>
      <c r="F273" t="str">
        <f ca="1">VLOOKUP($A273,'Company Lookup'!$A:$E,3,FALSE)</f>
        <v>10000+</v>
      </c>
      <c r="G273" t="str">
        <f ca="1">VLOOKUP($A273,'Company Lookup'!$A:$E,4,FALSE)</f>
        <v>RETAIL: Building Materials</v>
      </c>
      <c r="H273" t="str">
        <f ca="1">VLOOKUP($A273,'Company Lookup'!$A:$E,5,FALSE)</f>
        <v>www.fastenal.com</v>
      </c>
      <c r="I273" t="str">
        <f ca="1">VLOOKUP($B273,'Sales Rep Lookup'!$A:$C,2,FALSE)</f>
        <v>Hayley Munoz</v>
      </c>
    </row>
    <row r="274" spans="1:9" x14ac:dyDescent="0.2">
      <c r="A274" s="1">
        <f t="shared" ca="1" si="8"/>
        <v>517</v>
      </c>
      <c r="B274" s="1">
        <f t="shared" ca="1" si="9"/>
        <v>84</v>
      </c>
      <c r="C274" t="s">
        <v>1464</v>
      </c>
      <c r="D274" t="s">
        <v>425</v>
      </c>
      <c r="E274" t="str">
        <f ca="1">VLOOKUP($A274,'Company Lookup'!$A:$E,2,FALSE)</f>
        <v>Genie Energy Ltd.</v>
      </c>
      <c r="F274" t="str">
        <f ca="1">VLOOKUP($A274,'Company Lookup'!$A:$E,3,FALSE)</f>
        <v>501-1000</v>
      </c>
      <c r="G274" t="str">
        <f ca="1">VLOOKUP($A274,'Company Lookup'!$A:$E,4,FALSE)</f>
        <v>Power Generation</v>
      </c>
      <c r="H274" t="str">
        <f ca="1">VLOOKUP($A274,'Company Lookup'!$A:$E,5,FALSE)</f>
        <v>www.genie.com</v>
      </c>
      <c r="I274" t="str">
        <f ca="1">VLOOKUP($B274,'Sales Rep Lookup'!$A:$C,2,FALSE)</f>
        <v>Tasha Baxter</v>
      </c>
    </row>
    <row r="275" spans="1:9" x14ac:dyDescent="0.2">
      <c r="A275" s="1">
        <f t="shared" ca="1" si="8"/>
        <v>607</v>
      </c>
      <c r="B275" s="1">
        <f t="shared" ca="1" si="9"/>
        <v>9</v>
      </c>
      <c r="C275" t="s">
        <v>1465</v>
      </c>
      <c r="D275" t="s">
        <v>7</v>
      </c>
      <c r="E275" t="str">
        <f ca="1">VLOOKUP($A275,'Company Lookup'!$A:$E,2,FALSE)</f>
        <v>Apollo Commercial Real Estate Finance</v>
      </c>
      <c r="F275" t="str">
        <f ca="1">VLOOKUP($A275,'Company Lookup'!$A:$E,3,FALSE)</f>
        <v>501-1000</v>
      </c>
      <c r="G275" t="str">
        <f ca="1">VLOOKUP($A275,'Company Lookup'!$A:$E,4,FALSE)</f>
        <v>Holdings</v>
      </c>
      <c r="H275" t="str">
        <f ca="1">VLOOKUP($A275,'Company Lookup'!$A:$E,5,FALSE)</f>
        <v>www.apollo.com</v>
      </c>
      <c r="I275" t="str">
        <f ca="1">VLOOKUP($B275,'Sales Rep Lookup'!$A:$C,2,FALSE)</f>
        <v>Louis Yates</v>
      </c>
    </row>
    <row r="276" spans="1:9" x14ac:dyDescent="0.2">
      <c r="A276" s="1">
        <f t="shared" ca="1" si="8"/>
        <v>127</v>
      </c>
      <c r="B276" s="1">
        <f t="shared" ca="1" si="9"/>
        <v>58</v>
      </c>
      <c r="C276" t="s">
        <v>1466</v>
      </c>
      <c r="D276" t="s">
        <v>30</v>
      </c>
      <c r="E276" t="str">
        <f ca="1">VLOOKUP($A276,'Company Lookup'!$A:$E,2,FALSE)</f>
        <v>XOMA Corporation</v>
      </c>
      <c r="F276" t="str">
        <f ca="1">VLOOKUP($A276,'Company Lookup'!$A:$E,3,FALSE)</f>
        <v>201-500</v>
      </c>
      <c r="G276" t="str">
        <f ca="1">VLOOKUP($A276,'Company Lookup'!$A:$E,4,FALSE)</f>
        <v>Major Pharmaceuticals</v>
      </c>
      <c r="H276" t="str">
        <f ca="1">VLOOKUP($A276,'Company Lookup'!$A:$E,5,FALSE)</f>
        <v>www.xoma.com</v>
      </c>
      <c r="I276" t="str">
        <f ca="1">VLOOKUP($B276,'Sales Rep Lookup'!$A:$C,2,FALSE)</f>
        <v>Lance Floyd</v>
      </c>
    </row>
    <row r="277" spans="1:9" x14ac:dyDescent="0.2">
      <c r="A277" s="1">
        <f t="shared" ca="1" si="8"/>
        <v>191</v>
      </c>
      <c r="B277" s="1">
        <f t="shared" ca="1" si="9"/>
        <v>15</v>
      </c>
      <c r="C277" t="s">
        <v>1467</v>
      </c>
      <c r="D277" t="s">
        <v>393</v>
      </c>
      <c r="E277" t="str">
        <f ca="1">VLOOKUP($A277,'Company Lookup'!$A:$E,2,FALSE)</f>
        <v>Amber Road, Inc.</v>
      </c>
      <c r="F277" t="str">
        <f ca="1">VLOOKUP($A277,'Company Lookup'!$A:$E,3,FALSE)</f>
        <v>10000+</v>
      </c>
      <c r="G277" t="str">
        <f ca="1">VLOOKUP($A277,'Company Lookup'!$A:$E,4,FALSE)</f>
        <v>Computer Software: Prepackaged Software</v>
      </c>
      <c r="H277" t="str">
        <f ca="1">VLOOKUP($A277,'Company Lookup'!$A:$E,5,FALSE)</f>
        <v>www.amber.com</v>
      </c>
      <c r="I277" t="str">
        <f ca="1">VLOOKUP($B277,'Sales Rep Lookup'!$A:$C,2,FALSE)</f>
        <v>Clayton Reid</v>
      </c>
    </row>
    <row r="278" spans="1:9" x14ac:dyDescent="0.2">
      <c r="A278" s="1">
        <f t="shared" ca="1" si="8"/>
        <v>118</v>
      </c>
      <c r="B278" s="1">
        <f t="shared" ca="1" si="9"/>
        <v>11</v>
      </c>
      <c r="C278" t="s">
        <v>1468</v>
      </c>
      <c r="D278" t="s">
        <v>1395</v>
      </c>
      <c r="E278" t="str">
        <f ca="1">VLOOKUP($A278,'Company Lookup'!$A:$E,2,FALSE)</f>
        <v>Guaranty Federal Bancshares, Inc.</v>
      </c>
      <c r="F278" t="str">
        <f ca="1">VLOOKUP($A278,'Company Lookup'!$A:$E,3,FALSE)</f>
        <v>10000+</v>
      </c>
      <c r="G278" t="str">
        <f ca="1">VLOOKUP($A278,'Company Lookup'!$A:$E,4,FALSE)</f>
        <v>Major Banks</v>
      </c>
      <c r="H278" t="str">
        <f ca="1">VLOOKUP($A278,'Company Lookup'!$A:$E,5,FALSE)</f>
        <v>www.guaranty.com</v>
      </c>
      <c r="I278" t="str">
        <f ca="1">VLOOKUP($B278,'Sales Rep Lookup'!$A:$C,2,FALSE)</f>
        <v>Aline Larsen</v>
      </c>
    </row>
    <row r="279" spans="1:9" x14ac:dyDescent="0.2">
      <c r="A279" s="1">
        <f t="shared" ca="1" si="8"/>
        <v>267</v>
      </c>
      <c r="B279" s="1">
        <f t="shared" ca="1" si="9"/>
        <v>94</v>
      </c>
      <c r="C279" t="s">
        <v>1469</v>
      </c>
      <c r="D279" t="s">
        <v>28</v>
      </c>
      <c r="E279" t="str">
        <f ca="1">VLOOKUP($A279,'Company Lookup'!$A:$E,2,FALSE)</f>
        <v>Zions Bancorporation</v>
      </c>
      <c r="F279" t="str">
        <f ca="1">VLOOKUP($A279,'Company Lookup'!$A:$E,3,FALSE)</f>
        <v>10000+</v>
      </c>
      <c r="G279" t="str">
        <f ca="1">VLOOKUP($A279,'Company Lookup'!$A:$E,4,FALSE)</f>
        <v>Holdings</v>
      </c>
      <c r="H279" t="str">
        <f ca="1">VLOOKUP($A279,'Company Lookup'!$A:$E,5,FALSE)</f>
        <v>www.zions.com</v>
      </c>
      <c r="I279" t="str">
        <f ca="1">VLOOKUP($B279,'Sales Rep Lookup'!$A:$C,2,FALSE)</f>
        <v>Adam Burch</v>
      </c>
    </row>
    <row r="280" spans="1:9" x14ac:dyDescent="0.2">
      <c r="A280" s="1">
        <f t="shared" ca="1" si="8"/>
        <v>783</v>
      </c>
      <c r="B280" s="1">
        <f t="shared" ca="1" si="9"/>
        <v>98</v>
      </c>
      <c r="C280" t="s">
        <v>1470</v>
      </c>
      <c r="D280" t="s">
        <v>16</v>
      </c>
      <c r="E280" t="str">
        <f ca="1">VLOOKUP($A280,'Company Lookup'!$A:$E,2,FALSE)</f>
        <v>Cesca Therapeutics Inc.</v>
      </c>
      <c r="F280" t="str">
        <f ca="1">VLOOKUP($A280,'Company Lookup'!$A:$E,3,FALSE)</f>
        <v>1001-5000</v>
      </c>
      <c r="G280" t="str">
        <f ca="1">VLOOKUP($A280,'Company Lookup'!$A:$E,4,FALSE)</f>
        <v>Medical Specialities</v>
      </c>
      <c r="H280" t="str">
        <f ca="1">VLOOKUP($A280,'Company Lookup'!$A:$E,5,FALSE)</f>
        <v>www.cesca.com</v>
      </c>
      <c r="I280" t="str">
        <f ca="1">VLOOKUP($B280,'Sales Rep Lookup'!$A:$C,2,FALSE)</f>
        <v>Maryam Mann</v>
      </c>
    </row>
    <row r="281" spans="1:9" x14ac:dyDescent="0.2">
      <c r="A281" s="1">
        <f t="shared" ca="1" si="8"/>
        <v>30</v>
      </c>
      <c r="B281" s="1">
        <f t="shared" ca="1" si="9"/>
        <v>73</v>
      </c>
      <c r="C281" t="s">
        <v>1471</v>
      </c>
      <c r="D281" t="s">
        <v>331</v>
      </c>
      <c r="E281" t="str">
        <f ca="1">VLOOKUP($A281,'Company Lookup'!$A:$E,2,FALSE)</f>
        <v>Bank of the Ozarks</v>
      </c>
      <c r="F281" t="str">
        <f ca="1">VLOOKUP($A281,'Company Lookup'!$A:$E,3,FALSE)</f>
        <v>501-1000</v>
      </c>
      <c r="G281" t="str">
        <f ca="1">VLOOKUP($A281,'Company Lookup'!$A:$E,4,FALSE)</f>
        <v>Major Banks</v>
      </c>
      <c r="H281" t="str">
        <f ca="1">VLOOKUP($A281,'Company Lookup'!$A:$E,5,FALSE)</f>
        <v>www.bank.com</v>
      </c>
      <c r="I281" t="str">
        <f ca="1">VLOOKUP($B281,'Sales Rep Lookup'!$A:$C,2,FALSE)</f>
        <v>Lysandra Whitfield</v>
      </c>
    </row>
    <row r="282" spans="1:9" x14ac:dyDescent="0.2">
      <c r="A282" s="1">
        <f t="shared" ca="1" si="8"/>
        <v>686</v>
      </c>
      <c r="B282" s="1">
        <f t="shared" ca="1" si="9"/>
        <v>100</v>
      </c>
      <c r="C282" t="s">
        <v>1472</v>
      </c>
      <c r="D282" t="s">
        <v>82</v>
      </c>
      <c r="E282" t="str">
        <f ca="1">VLOOKUP($A282,'Company Lookup'!$A:$E,2,FALSE)</f>
        <v>Unifi, Inc.</v>
      </c>
      <c r="F282" t="str">
        <f ca="1">VLOOKUP($A282,'Company Lookup'!$A:$E,3,FALSE)</f>
        <v>501-1000</v>
      </c>
      <c r="G282" t="str">
        <f ca="1">VLOOKUP($A282,'Company Lookup'!$A:$E,4,FALSE)</f>
        <v>Textiles</v>
      </c>
      <c r="H282" t="str">
        <f ca="1">VLOOKUP($A282,'Company Lookup'!$A:$E,5,FALSE)</f>
        <v>www.unifi,.com</v>
      </c>
      <c r="I282" t="str">
        <f ca="1">VLOOKUP($B282,'Sales Rep Lookup'!$A:$C,2,FALSE)</f>
        <v>Quincy Joyner</v>
      </c>
    </row>
    <row r="283" spans="1:9" x14ac:dyDescent="0.2">
      <c r="A283" s="1">
        <f t="shared" ca="1" si="8"/>
        <v>27</v>
      </c>
      <c r="B283" s="1">
        <f t="shared" ca="1" si="9"/>
        <v>86</v>
      </c>
      <c r="C283" t="s">
        <v>1473</v>
      </c>
      <c r="D283" t="s">
        <v>656</v>
      </c>
      <c r="E283" t="str">
        <f ca="1">VLOOKUP($A283,'Company Lookup'!$A:$E,2,FALSE)</f>
        <v>Novadaq Technologies Inc</v>
      </c>
      <c r="F283" t="str">
        <f ca="1">VLOOKUP($A283,'Company Lookup'!$A:$E,3,FALSE)</f>
        <v>10000+</v>
      </c>
      <c r="G283" t="str">
        <f ca="1">VLOOKUP($A283,'Company Lookup'!$A:$E,4,FALSE)</f>
        <v>Biotechnology: Electromedical &amp; Electrotherapeutic Apparatus</v>
      </c>
      <c r="H283" t="str">
        <f ca="1">VLOOKUP($A283,'Company Lookup'!$A:$E,5,FALSE)</f>
        <v>www.novadaq.com</v>
      </c>
      <c r="I283" t="str">
        <f ca="1">VLOOKUP($B283,'Sales Rep Lookup'!$A:$C,2,FALSE)</f>
        <v>Nyssa King</v>
      </c>
    </row>
    <row r="284" spans="1:9" x14ac:dyDescent="0.2">
      <c r="A284" s="1">
        <f t="shared" ca="1" si="8"/>
        <v>274</v>
      </c>
      <c r="B284" s="1">
        <f t="shared" ca="1" si="9"/>
        <v>61</v>
      </c>
      <c r="C284" t="s">
        <v>1474</v>
      </c>
      <c r="D284" t="s">
        <v>417</v>
      </c>
      <c r="E284" t="str">
        <f ca="1">VLOOKUP($A284,'Company Lookup'!$A:$E,2,FALSE)</f>
        <v>AeroVironment, Inc.</v>
      </c>
      <c r="F284" t="str">
        <f ca="1">VLOOKUP($A284,'Company Lookup'!$A:$E,3,FALSE)</f>
        <v>10000+</v>
      </c>
      <c r="G284" t="str">
        <f ca="1">VLOOKUP($A284,'Company Lookup'!$A:$E,4,FALSE)</f>
        <v>Aerospace</v>
      </c>
      <c r="H284" t="str">
        <f ca="1">VLOOKUP($A284,'Company Lookup'!$A:$E,5,FALSE)</f>
        <v>www.aerovironment,.com</v>
      </c>
      <c r="I284" t="str">
        <f ca="1">VLOOKUP($B284,'Sales Rep Lookup'!$A:$C,2,FALSE)</f>
        <v>Maryam Whitfield</v>
      </c>
    </row>
    <row r="285" spans="1:9" x14ac:dyDescent="0.2">
      <c r="A285" s="1">
        <f t="shared" ca="1" si="8"/>
        <v>299</v>
      </c>
      <c r="B285" s="1">
        <f t="shared" ca="1" si="9"/>
        <v>93</v>
      </c>
      <c r="C285" t="s">
        <v>1475</v>
      </c>
      <c r="D285" t="s">
        <v>63</v>
      </c>
      <c r="E285" t="str">
        <f ca="1">VLOOKUP($A285,'Company Lookup'!$A:$E,2,FALSE)</f>
        <v>United Bancshares, Inc.</v>
      </c>
      <c r="F285" t="str">
        <f ca="1">VLOOKUP($A285,'Company Lookup'!$A:$E,3,FALSE)</f>
        <v>201-500</v>
      </c>
      <c r="G285" t="str">
        <f ca="1">VLOOKUP($A285,'Company Lookup'!$A:$E,4,FALSE)</f>
        <v>Major Banks</v>
      </c>
      <c r="H285" t="str">
        <f ca="1">VLOOKUP($A285,'Company Lookup'!$A:$E,5,FALSE)</f>
        <v>www.united.com</v>
      </c>
      <c r="I285" t="str">
        <f ca="1">VLOOKUP($B285,'Sales Rep Lookup'!$A:$C,2,FALSE)</f>
        <v>Giselle Dejesus</v>
      </c>
    </row>
    <row r="286" spans="1:9" x14ac:dyDescent="0.2">
      <c r="A286" s="1">
        <f t="shared" ca="1" si="8"/>
        <v>928</v>
      </c>
      <c r="B286" s="1">
        <f t="shared" ca="1" si="9"/>
        <v>86</v>
      </c>
      <c r="C286" t="s">
        <v>1476</v>
      </c>
      <c r="D286" t="s">
        <v>99</v>
      </c>
      <c r="E286" t="str">
        <f ca="1">VLOOKUP($A286,'Company Lookup'!$A:$E,2,FALSE)</f>
        <v>Mobile TeleSystems OJSC</v>
      </c>
      <c r="F286" t="str">
        <f ca="1">VLOOKUP($A286,'Company Lookup'!$A:$E,3,FALSE)</f>
        <v>1001-5000</v>
      </c>
      <c r="G286" t="str">
        <f ca="1">VLOOKUP($A286,'Company Lookup'!$A:$E,4,FALSE)</f>
        <v>Telecommunications Equipment</v>
      </c>
      <c r="H286" t="str">
        <f ca="1">VLOOKUP($A286,'Company Lookup'!$A:$E,5,FALSE)</f>
        <v>www.mobile.com</v>
      </c>
      <c r="I286" t="str">
        <f ca="1">VLOOKUP($B286,'Sales Rep Lookup'!$A:$C,2,FALSE)</f>
        <v>Nyssa King</v>
      </c>
    </row>
    <row r="287" spans="1:9" x14ac:dyDescent="0.2">
      <c r="A287" s="1">
        <f t="shared" ca="1" si="8"/>
        <v>138</v>
      </c>
      <c r="B287" s="1">
        <f t="shared" ca="1" si="9"/>
        <v>61</v>
      </c>
      <c r="C287" t="s">
        <v>1477</v>
      </c>
      <c r="D287" t="s">
        <v>274</v>
      </c>
      <c r="E287" t="str">
        <f ca="1">VLOOKUP($A287,'Company Lookup'!$A:$E,2,FALSE)</f>
        <v>G1 Therapeutics, Inc.</v>
      </c>
      <c r="F287" t="str">
        <f ca="1">VLOOKUP($A287,'Company Lookup'!$A:$E,3,FALSE)</f>
        <v>201-500</v>
      </c>
      <c r="G287" t="str">
        <f ca="1">VLOOKUP($A287,'Company Lookup'!$A:$E,4,FALSE)</f>
        <v>Major Pharmaceuticals</v>
      </c>
      <c r="H287" t="str">
        <f ca="1">VLOOKUP($A287,'Company Lookup'!$A:$E,5,FALSE)</f>
        <v>www.g1.com</v>
      </c>
      <c r="I287" t="str">
        <f ca="1">VLOOKUP($B287,'Sales Rep Lookup'!$A:$C,2,FALSE)</f>
        <v>Maryam Whitfield</v>
      </c>
    </row>
    <row r="288" spans="1:9" x14ac:dyDescent="0.2">
      <c r="A288" s="1">
        <f t="shared" ca="1" si="8"/>
        <v>5</v>
      </c>
      <c r="B288" s="1">
        <f t="shared" ca="1" si="9"/>
        <v>30</v>
      </c>
      <c r="C288" t="s">
        <v>1478</v>
      </c>
      <c r="D288" t="s">
        <v>63</v>
      </c>
      <c r="E288" t="str">
        <f ca="1">VLOOKUP($A288,'Company Lookup'!$A:$E,2,FALSE)</f>
        <v>Transcontinental Realty Investors, Inc.</v>
      </c>
      <c r="F288" t="str">
        <f ca="1">VLOOKUP($A288,'Company Lookup'!$A:$E,3,FALSE)</f>
        <v>10000+</v>
      </c>
      <c r="G288" t="str">
        <f ca="1">VLOOKUP($A288,'Company Lookup'!$A:$E,4,FALSE)</f>
        <v>Real Estate Investment Trusts</v>
      </c>
      <c r="H288" t="str">
        <f ca="1">VLOOKUP($A288,'Company Lookup'!$A:$E,5,FALSE)</f>
        <v>www.transcontinental.com</v>
      </c>
      <c r="I288" t="str">
        <f ca="1">VLOOKUP($B288,'Sales Rep Lookup'!$A:$C,2,FALSE)</f>
        <v>Perry Poole</v>
      </c>
    </row>
    <row r="289" spans="1:9" x14ac:dyDescent="0.2">
      <c r="A289" s="1">
        <f t="shared" ca="1" si="8"/>
        <v>527</v>
      </c>
      <c r="B289" s="1">
        <f t="shared" ca="1" si="9"/>
        <v>91</v>
      </c>
      <c r="C289" t="s">
        <v>1479</v>
      </c>
      <c r="D289" t="s">
        <v>46</v>
      </c>
      <c r="E289" t="str">
        <f ca="1">VLOOKUP($A289,'Company Lookup'!$A:$E,2,FALSE)</f>
        <v>NXT-ID Inc.</v>
      </c>
      <c r="F289" t="str">
        <f ca="1">VLOOKUP($A289,'Company Lookup'!$A:$E,3,FALSE)</f>
        <v>10000+</v>
      </c>
      <c r="G289" t="str">
        <f ca="1">VLOOKUP($A289,'Company Lookup'!$A:$E,4,FALSE)</f>
        <v>Diversified Commercial Services</v>
      </c>
      <c r="H289" t="str">
        <f ca="1">VLOOKUP($A289,'Company Lookup'!$A:$E,5,FALSE)</f>
        <v>www.nxt-id.com</v>
      </c>
      <c r="I289" t="str">
        <f ca="1">VLOOKUP($B289,'Sales Rep Lookup'!$A:$C,2,FALSE)</f>
        <v>Ainsley Ortiz</v>
      </c>
    </row>
    <row r="290" spans="1:9" x14ac:dyDescent="0.2">
      <c r="A290" s="1">
        <f t="shared" ca="1" si="8"/>
        <v>697</v>
      </c>
      <c r="B290" s="1">
        <f t="shared" ca="1" si="9"/>
        <v>20</v>
      </c>
      <c r="C290" t="s">
        <v>1480</v>
      </c>
      <c r="D290" t="s">
        <v>181</v>
      </c>
      <c r="E290" t="str">
        <f ca="1">VLOOKUP($A290,'Company Lookup'!$A:$E,2,FALSE)</f>
        <v>Dynegy Inc.</v>
      </c>
      <c r="F290" t="str">
        <f ca="1">VLOOKUP($A290,'Company Lookup'!$A:$E,3,FALSE)</f>
        <v>201-500</v>
      </c>
      <c r="G290" t="str">
        <f ca="1">VLOOKUP($A290,'Company Lookup'!$A:$E,4,FALSE)</f>
        <v>Holdings</v>
      </c>
      <c r="H290" t="str">
        <f ca="1">VLOOKUP($A290,'Company Lookup'!$A:$E,5,FALSE)</f>
        <v>www.dynegy.com</v>
      </c>
      <c r="I290" t="str">
        <f ca="1">VLOOKUP($B290,'Sales Rep Lookup'!$A:$C,2,FALSE)</f>
        <v>Orson Santos</v>
      </c>
    </row>
    <row r="291" spans="1:9" x14ac:dyDescent="0.2">
      <c r="A291" s="1">
        <f t="shared" ca="1" si="8"/>
        <v>205</v>
      </c>
      <c r="B291" s="1">
        <f t="shared" ca="1" si="9"/>
        <v>79</v>
      </c>
      <c r="C291" t="s">
        <v>1481</v>
      </c>
      <c r="D291" t="s">
        <v>387</v>
      </c>
      <c r="E291" t="str">
        <f ca="1">VLOOKUP($A291,'Company Lookup'!$A:$E,2,FALSE)</f>
        <v>World Fuel Services Corporation</v>
      </c>
      <c r="F291" t="str">
        <f ca="1">VLOOKUP($A291,'Company Lookup'!$A:$E,3,FALSE)</f>
        <v>10000+</v>
      </c>
      <c r="G291" t="str">
        <f ca="1">VLOOKUP($A291,'Company Lookup'!$A:$E,4,FALSE)</f>
        <v>Oil Refining/Marketing</v>
      </c>
      <c r="H291" t="str">
        <f ca="1">VLOOKUP($A291,'Company Lookup'!$A:$E,5,FALSE)</f>
        <v>www.world.com</v>
      </c>
      <c r="I291" t="str">
        <f ca="1">VLOOKUP($B291,'Sales Rep Lookup'!$A:$C,2,FALSE)</f>
        <v>Piper Clarke</v>
      </c>
    </row>
    <row r="292" spans="1:9" x14ac:dyDescent="0.2">
      <c r="A292" s="1">
        <f t="shared" ca="1" si="8"/>
        <v>196</v>
      </c>
      <c r="B292" s="1">
        <f t="shared" ca="1" si="9"/>
        <v>96</v>
      </c>
      <c r="C292" t="s">
        <v>1482</v>
      </c>
      <c r="D292" t="s">
        <v>607</v>
      </c>
      <c r="E292" t="str">
        <f ca="1">VLOOKUP($A292,'Company Lookup'!$A:$E,2,FALSE)</f>
        <v>Yirendai Ltd.</v>
      </c>
      <c r="F292" t="str">
        <f ca="1">VLOOKUP($A292,'Company Lookup'!$A:$E,3,FALSE)</f>
        <v>501-1000</v>
      </c>
      <c r="G292" t="str">
        <f ca="1">VLOOKUP($A292,'Company Lookup'!$A:$E,4,FALSE)</f>
        <v>Finance: Consumer Services</v>
      </c>
      <c r="H292" t="str">
        <f ca="1">VLOOKUP($A292,'Company Lookup'!$A:$E,5,FALSE)</f>
        <v>www.yirendai.com</v>
      </c>
      <c r="I292" t="str">
        <f ca="1">VLOOKUP($B292,'Sales Rep Lookup'!$A:$C,2,FALSE)</f>
        <v>Joy Valencia</v>
      </c>
    </row>
    <row r="293" spans="1:9" x14ac:dyDescent="0.2">
      <c r="A293" s="1">
        <f t="shared" ca="1" si="8"/>
        <v>882</v>
      </c>
      <c r="B293" s="1">
        <f t="shared" ca="1" si="9"/>
        <v>12</v>
      </c>
      <c r="C293" t="s">
        <v>1483</v>
      </c>
      <c r="D293" t="s">
        <v>82</v>
      </c>
      <c r="E293" t="str">
        <f ca="1">VLOOKUP($A293,'Company Lookup'!$A:$E,2,FALSE)</f>
        <v>OSI Systems, Inc.</v>
      </c>
      <c r="F293" t="str">
        <f ca="1">VLOOKUP($A293,'Company Lookup'!$A:$E,3,FALSE)</f>
        <v>10000+</v>
      </c>
      <c r="G293" t="str">
        <f ca="1">VLOOKUP($A293,'Company Lookup'!$A:$E,4,FALSE)</f>
        <v>Semiconductors</v>
      </c>
      <c r="H293" t="str">
        <f ca="1">VLOOKUP($A293,'Company Lookup'!$A:$E,5,FALSE)</f>
        <v>www.osi.com</v>
      </c>
      <c r="I293" t="str">
        <f ca="1">VLOOKUP($B293,'Sales Rep Lookup'!$A:$C,2,FALSE)</f>
        <v>Naomi Livingston</v>
      </c>
    </row>
    <row r="294" spans="1:9" x14ac:dyDescent="0.2">
      <c r="A294" s="1">
        <f t="shared" ca="1" si="8"/>
        <v>579</v>
      </c>
      <c r="B294" s="1">
        <f t="shared" ca="1" si="9"/>
        <v>72</v>
      </c>
      <c r="C294" t="s">
        <v>1484</v>
      </c>
      <c r="D294" t="s">
        <v>90</v>
      </c>
      <c r="E294" t="str">
        <f ca="1">VLOOKUP($A294,'Company Lookup'!$A:$E,2,FALSE)</f>
        <v>iShares S&amp;P India Nifty 50 Index Fund</v>
      </c>
      <c r="F294" t="str">
        <f ca="1">VLOOKUP($A294,'Company Lookup'!$A:$E,3,FALSE)</f>
        <v>10000+</v>
      </c>
      <c r="G294" t="str">
        <f ca="1">VLOOKUP($A294,'Company Lookup'!$A:$E,4,FALSE)</f>
        <v>Holdings</v>
      </c>
      <c r="H294" t="str">
        <f ca="1">VLOOKUP($A294,'Company Lookup'!$A:$E,5,FALSE)</f>
        <v>www.ishares.com</v>
      </c>
      <c r="I294" t="str">
        <f ca="1">VLOOKUP($B294,'Sales Rep Lookup'!$A:$C,2,FALSE)</f>
        <v>Stone Dotson</v>
      </c>
    </row>
    <row r="295" spans="1:9" x14ac:dyDescent="0.2">
      <c r="A295" s="1">
        <f t="shared" ca="1" si="8"/>
        <v>241</v>
      </c>
      <c r="B295" s="1">
        <f t="shared" ca="1" si="9"/>
        <v>24</v>
      </c>
      <c r="C295" t="s">
        <v>1485</v>
      </c>
      <c r="D295" t="s">
        <v>75</v>
      </c>
      <c r="E295" t="str">
        <f ca="1">VLOOKUP($A295,'Company Lookup'!$A:$E,2,FALSE)</f>
        <v>PowerShares DWA Basic Materials Momentum Portfolio</v>
      </c>
      <c r="F295" t="str">
        <f ca="1">VLOOKUP($A295,'Company Lookup'!$A:$E,3,FALSE)</f>
        <v>10000+</v>
      </c>
      <c r="G295" t="str">
        <f ca="1">VLOOKUP($A295,'Company Lookup'!$A:$E,4,FALSE)</f>
        <v>Holdings</v>
      </c>
      <c r="H295" t="str">
        <f ca="1">VLOOKUP($A295,'Company Lookup'!$A:$E,5,FALSE)</f>
        <v>www.powershares.com</v>
      </c>
      <c r="I295" t="str">
        <f ca="1">VLOOKUP($B295,'Sales Rep Lookup'!$A:$C,2,FALSE)</f>
        <v>Ava Osborne</v>
      </c>
    </row>
    <row r="296" spans="1:9" x14ac:dyDescent="0.2">
      <c r="A296" s="1">
        <f t="shared" ca="1" si="8"/>
        <v>904</v>
      </c>
      <c r="B296" s="1">
        <f t="shared" ca="1" si="9"/>
        <v>69</v>
      </c>
      <c r="C296" t="s">
        <v>1486</v>
      </c>
      <c r="D296" t="s">
        <v>140</v>
      </c>
      <c r="E296" t="str">
        <f ca="1">VLOOKUP($A296,'Company Lookup'!$A:$E,2,FALSE)</f>
        <v>GGP Inc.</v>
      </c>
      <c r="F296" t="str">
        <f ca="1">VLOOKUP($A296,'Company Lookup'!$A:$E,3,FALSE)</f>
        <v>10000+</v>
      </c>
      <c r="G296" t="str">
        <f ca="1">VLOOKUP($A296,'Company Lookup'!$A:$E,4,FALSE)</f>
        <v>Real Estate Investment Trusts</v>
      </c>
      <c r="H296" t="str">
        <f ca="1">VLOOKUP($A296,'Company Lookup'!$A:$E,5,FALSE)</f>
        <v>www.ggp.com</v>
      </c>
      <c r="I296" t="str">
        <f ca="1">VLOOKUP($B296,'Sales Rep Lookup'!$A:$C,2,FALSE)</f>
        <v>Jack Francis</v>
      </c>
    </row>
    <row r="297" spans="1:9" x14ac:dyDescent="0.2">
      <c r="A297" s="1">
        <f t="shared" ca="1" si="8"/>
        <v>738</v>
      </c>
      <c r="B297" s="1">
        <f t="shared" ca="1" si="9"/>
        <v>70</v>
      </c>
      <c r="C297" t="s">
        <v>1487</v>
      </c>
      <c r="D297" t="s">
        <v>158</v>
      </c>
      <c r="E297" t="str">
        <f ca="1">VLOOKUP($A297,'Company Lookup'!$A:$E,2,FALSE)</f>
        <v>Aerohive Networks, Inc.</v>
      </c>
      <c r="F297" t="str">
        <f ca="1">VLOOKUP($A297,'Company Lookup'!$A:$E,3,FALSE)</f>
        <v>501-1000</v>
      </c>
      <c r="G297" t="str">
        <f ca="1">VLOOKUP($A297,'Company Lookup'!$A:$E,4,FALSE)</f>
        <v>EDP Services</v>
      </c>
      <c r="H297" t="str">
        <f ca="1">VLOOKUP($A297,'Company Lookup'!$A:$E,5,FALSE)</f>
        <v>www.aerohive.com</v>
      </c>
      <c r="I297" t="str">
        <f ca="1">VLOOKUP($B297,'Sales Rep Lookup'!$A:$C,2,FALSE)</f>
        <v>Tucker Horn</v>
      </c>
    </row>
    <row r="298" spans="1:9" x14ac:dyDescent="0.2">
      <c r="A298" s="1">
        <f t="shared" ca="1" si="8"/>
        <v>45</v>
      </c>
      <c r="B298" s="1">
        <f t="shared" ca="1" si="9"/>
        <v>49</v>
      </c>
      <c r="C298" t="s">
        <v>1488</v>
      </c>
      <c r="D298" t="s">
        <v>161</v>
      </c>
      <c r="E298" t="str">
        <f ca="1">VLOOKUP($A298,'Company Lookup'!$A:$E,2,FALSE)</f>
        <v>Medidata Solutions, Inc.</v>
      </c>
      <c r="F298" t="str">
        <f ca="1">VLOOKUP($A298,'Company Lookup'!$A:$E,3,FALSE)</f>
        <v>1001-5000</v>
      </c>
      <c r="G298" t="str">
        <f ca="1">VLOOKUP($A298,'Company Lookup'!$A:$E,4,FALSE)</f>
        <v>Computer Software: Prepackaged Software</v>
      </c>
      <c r="H298" t="str">
        <f ca="1">VLOOKUP($A298,'Company Lookup'!$A:$E,5,FALSE)</f>
        <v>www.medidata.com</v>
      </c>
      <c r="I298" t="str">
        <f ca="1">VLOOKUP($B298,'Sales Rep Lookup'!$A:$C,2,FALSE)</f>
        <v>Troy Workman</v>
      </c>
    </row>
    <row r="299" spans="1:9" x14ac:dyDescent="0.2">
      <c r="A299" s="1">
        <f t="shared" ca="1" si="8"/>
        <v>42</v>
      </c>
      <c r="B299" s="1">
        <f t="shared" ca="1" si="9"/>
        <v>54</v>
      </c>
      <c r="C299" t="s">
        <v>1489</v>
      </c>
      <c r="D299" t="s">
        <v>38</v>
      </c>
      <c r="E299" t="str">
        <f ca="1">VLOOKUP($A299,'Company Lookup'!$A:$E,2,FALSE)</f>
        <v>Anthem, Inc.</v>
      </c>
      <c r="F299" t="str">
        <f ca="1">VLOOKUP($A299,'Company Lookup'!$A:$E,3,FALSE)</f>
        <v>10000+</v>
      </c>
      <c r="G299" t="str">
        <f ca="1">VLOOKUP($A299,'Company Lookup'!$A:$E,4,FALSE)</f>
        <v>Medical Specialities</v>
      </c>
      <c r="H299" t="str">
        <f ca="1">VLOOKUP($A299,'Company Lookup'!$A:$E,5,FALSE)</f>
        <v>www.anthem,.com</v>
      </c>
      <c r="I299" t="str">
        <f ca="1">VLOOKUP($B299,'Sales Rep Lookup'!$A:$C,2,FALSE)</f>
        <v>Eve Mccarty</v>
      </c>
    </row>
    <row r="300" spans="1:9" x14ac:dyDescent="0.2">
      <c r="A300" s="1">
        <f t="shared" ca="1" si="8"/>
        <v>705</v>
      </c>
      <c r="B300" s="1">
        <f t="shared" ca="1" si="9"/>
        <v>44</v>
      </c>
      <c r="C300" t="s">
        <v>1490</v>
      </c>
      <c r="D300" t="s">
        <v>181</v>
      </c>
      <c r="E300" t="str">
        <f ca="1">VLOOKUP($A300,'Company Lookup'!$A:$E,2,FALSE)</f>
        <v>CONSOL Energy Inc.</v>
      </c>
      <c r="F300" t="str">
        <f ca="1">VLOOKUP($A300,'Company Lookup'!$A:$E,3,FALSE)</f>
        <v>201-500</v>
      </c>
      <c r="G300" t="str">
        <f ca="1">VLOOKUP($A300,'Company Lookup'!$A:$E,4,FALSE)</f>
        <v>Coal Mining</v>
      </c>
      <c r="H300" t="str">
        <f ca="1">VLOOKUP($A300,'Company Lookup'!$A:$E,5,FALSE)</f>
        <v>www.consol.com</v>
      </c>
      <c r="I300" t="str">
        <f ca="1">VLOOKUP($B300,'Sales Rep Lookup'!$A:$C,2,FALSE)</f>
        <v>Lani Solomon</v>
      </c>
    </row>
    <row r="301" spans="1:9" x14ac:dyDescent="0.2">
      <c r="A301" s="1">
        <f t="shared" ca="1" si="8"/>
        <v>524</v>
      </c>
      <c r="B301" s="1">
        <f t="shared" ca="1" si="9"/>
        <v>85</v>
      </c>
      <c r="C301" t="s">
        <v>1491</v>
      </c>
      <c r="D301" t="s">
        <v>1190</v>
      </c>
      <c r="E301" t="str">
        <f ca="1">VLOOKUP($A301,'Company Lookup'!$A:$E,2,FALSE)</f>
        <v>First Trust TCW Opportunistic Fixed Income ETF</v>
      </c>
      <c r="F301" t="str">
        <f ca="1">VLOOKUP($A301,'Company Lookup'!$A:$E,3,FALSE)</f>
        <v>201-500</v>
      </c>
      <c r="G301" t="str">
        <f ca="1">VLOOKUP($A301,'Company Lookup'!$A:$E,4,FALSE)</f>
        <v>Holdings</v>
      </c>
      <c r="H301" t="str">
        <f ca="1">VLOOKUP($A301,'Company Lookup'!$A:$E,5,FALSE)</f>
        <v>www.first.com</v>
      </c>
      <c r="I301" t="str">
        <f ca="1">VLOOKUP($B301,'Sales Rep Lookup'!$A:$C,2,FALSE)</f>
        <v>Ria Gilbert</v>
      </c>
    </row>
    <row r="302" spans="1:9" x14ac:dyDescent="0.2">
      <c r="A302" s="1">
        <f t="shared" ca="1" si="8"/>
        <v>582</v>
      </c>
      <c r="B302" s="1">
        <f t="shared" ca="1" si="9"/>
        <v>63</v>
      </c>
      <c r="C302" t="s">
        <v>1492</v>
      </c>
      <c r="D302" t="s">
        <v>71</v>
      </c>
      <c r="E302" t="str">
        <f ca="1">VLOOKUP($A302,'Company Lookup'!$A:$E,2,FALSE)</f>
        <v>Chimerix, Inc.</v>
      </c>
      <c r="F302" t="str">
        <f ca="1">VLOOKUP($A302,'Company Lookup'!$A:$E,3,FALSE)</f>
        <v>10000+</v>
      </c>
      <c r="G302" t="str">
        <f ca="1">VLOOKUP($A302,'Company Lookup'!$A:$E,4,FALSE)</f>
        <v>Major Pharmaceuticals</v>
      </c>
      <c r="H302" t="str">
        <f ca="1">VLOOKUP($A302,'Company Lookup'!$A:$E,5,FALSE)</f>
        <v>www.chimerix,.com</v>
      </c>
      <c r="I302" t="str">
        <f ca="1">VLOOKUP($B302,'Sales Rep Lookup'!$A:$C,2,FALSE)</f>
        <v>Zena Cochran</v>
      </c>
    </row>
    <row r="303" spans="1:9" x14ac:dyDescent="0.2">
      <c r="A303" s="1">
        <f t="shared" ca="1" si="8"/>
        <v>491</v>
      </c>
      <c r="B303" s="1">
        <f t="shared" ca="1" si="9"/>
        <v>89</v>
      </c>
      <c r="C303" t="s">
        <v>1493</v>
      </c>
      <c r="D303" t="s">
        <v>65</v>
      </c>
      <c r="E303" t="str">
        <f ca="1">VLOOKUP($A303,'Company Lookup'!$A:$E,2,FALSE)</f>
        <v>Vera Bradley, Inc.</v>
      </c>
      <c r="F303" t="str">
        <f ca="1">VLOOKUP($A303,'Company Lookup'!$A:$E,3,FALSE)</f>
        <v>1001-5000</v>
      </c>
      <c r="G303" t="str">
        <f ca="1">VLOOKUP($A303,'Company Lookup'!$A:$E,4,FALSE)</f>
        <v>Apparel</v>
      </c>
      <c r="H303" t="str">
        <f ca="1">VLOOKUP($A303,'Company Lookup'!$A:$E,5,FALSE)</f>
        <v>www.vera.com</v>
      </c>
      <c r="I303" t="str">
        <f ca="1">VLOOKUP($B303,'Sales Rep Lookup'!$A:$C,2,FALSE)</f>
        <v>Jack Mccarthy</v>
      </c>
    </row>
    <row r="304" spans="1:9" x14ac:dyDescent="0.2">
      <c r="A304" s="1">
        <f t="shared" ca="1" si="8"/>
        <v>888</v>
      </c>
      <c r="B304" s="1">
        <f t="shared" ca="1" si="9"/>
        <v>27</v>
      </c>
      <c r="C304" t="s">
        <v>1494</v>
      </c>
      <c r="D304" t="s">
        <v>721</v>
      </c>
      <c r="E304" t="str">
        <f ca="1">VLOOKUP($A304,'Company Lookup'!$A:$E,2,FALSE)</f>
        <v>BlackRock California Municipal Income Trust</v>
      </c>
      <c r="F304" t="str">
        <f ca="1">VLOOKUP($A304,'Company Lookup'!$A:$E,3,FALSE)</f>
        <v>201-500</v>
      </c>
      <c r="G304" t="str">
        <f ca="1">VLOOKUP($A304,'Company Lookup'!$A:$E,4,FALSE)</f>
        <v>Holdings</v>
      </c>
      <c r="H304" t="str">
        <f ca="1">VLOOKUP($A304,'Company Lookup'!$A:$E,5,FALSE)</f>
        <v>www.blackrock.com</v>
      </c>
      <c r="I304" t="str">
        <f ca="1">VLOOKUP($B304,'Sales Rep Lookup'!$A:$C,2,FALSE)</f>
        <v>Catherine Estes</v>
      </c>
    </row>
    <row r="305" spans="1:9" x14ac:dyDescent="0.2">
      <c r="A305" s="1">
        <f t="shared" ca="1" si="8"/>
        <v>167</v>
      </c>
      <c r="B305" s="1">
        <f t="shared" ca="1" si="9"/>
        <v>85</v>
      </c>
      <c r="C305" t="s">
        <v>1495</v>
      </c>
      <c r="D305" t="s">
        <v>526</v>
      </c>
      <c r="E305" t="str">
        <f ca="1">VLOOKUP($A305,'Company Lookup'!$A:$E,2,FALSE)</f>
        <v>Histogenics Corporation</v>
      </c>
      <c r="F305" t="str">
        <f ca="1">VLOOKUP($A305,'Company Lookup'!$A:$E,3,FALSE)</f>
        <v>1001-5000</v>
      </c>
      <c r="G305" t="str">
        <f ca="1">VLOOKUP($A305,'Company Lookup'!$A:$E,4,FALSE)</f>
        <v>Industrial Specialties</v>
      </c>
      <c r="H305" t="str">
        <f ca="1">VLOOKUP($A305,'Company Lookup'!$A:$E,5,FALSE)</f>
        <v>www.histogenics.com</v>
      </c>
      <c r="I305" t="str">
        <f ca="1">VLOOKUP($B305,'Sales Rep Lookup'!$A:$C,2,FALSE)</f>
        <v>Ria Gilbert</v>
      </c>
    </row>
    <row r="306" spans="1:9" x14ac:dyDescent="0.2">
      <c r="A306" s="1">
        <f t="shared" ca="1" si="8"/>
        <v>311</v>
      </c>
      <c r="B306" s="1">
        <f t="shared" ca="1" si="9"/>
        <v>82</v>
      </c>
      <c r="C306" t="s">
        <v>1496</v>
      </c>
      <c r="D306" t="s">
        <v>102</v>
      </c>
      <c r="E306" t="str">
        <f ca="1">VLOOKUP($A306,'Company Lookup'!$A:$E,2,FALSE)</f>
        <v>General Electric Company</v>
      </c>
      <c r="F306" t="str">
        <f ca="1">VLOOKUP($A306,'Company Lookup'!$A:$E,3,FALSE)</f>
        <v>501-1000</v>
      </c>
      <c r="G306" t="str">
        <f ca="1">VLOOKUP($A306,'Company Lookup'!$A:$E,4,FALSE)</f>
        <v>Consumer Electronics/Appliances</v>
      </c>
      <c r="H306" t="str">
        <f ca="1">VLOOKUP($A306,'Company Lookup'!$A:$E,5,FALSE)</f>
        <v>www.general.com</v>
      </c>
      <c r="I306" t="str">
        <f ca="1">VLOOKUP($B306,'Sales Rep Lookup'!$A:$C,2,FALSE)</f>
        <v>Rudyard Harrison</v>
      </c>
    </row>
    <row r="307" spans="1:9" x14ac:dyDescent="0.2">
      <c r="A307" s="1">
        <f t="shared" ca="1" si="8"/>
        <v>547</v>
      </c>
      <c r="B307" s="1">
        <f t="shared" ca="1" si="9"/>
        <v>40</v>
      </c>
      <c r="C307" t="s">
        <v>1497</v>
      </c>
      <c r="D307" t="s">
        <v>773</v>
      </c>
      <c r="E307" t="str">
        <f ca="1">VLOOKUP($A307,'Company Lookup'!$A:$E,2,FALSE)</f>
        <v>Arch Capital Group Ltd.</v>
      </c>
      <c r="F307" t="str">
        <f ca="1">VLOOKUP($A307,'Company Lookup'!$A:$E,3,FALSE)</f>
        <v>501-1000</v>
      </c>
      <c r="G307" t="str">
        <f ca="1">VLOOKUP($A307,'Company Lookup'!$A:$E,4,FALSE)</f>
        <v>Holdings</v>
      </c>
      <c r="H307" t="str">
        <f ca="1">VLOOKUP($A307,'Company Lookup'!$A:$E,5,FALSE)</f>
        <v>www.arch.com</v>
      </c>
      <c r="I307" t="str">
        <f ca="1">VLOOKUP($B307,'Sales Rep Lookup'!$A:$C,2,FALSE)</f>
        <v>Amal Hodges</v>
      </c>
    </row>
    <row r="308" spans="1:9" x14ac:dyDescent="0.2">
      <c r="A308" s="1">
        <f t="shared" ca="1" si="8"/>
        <v>371</v>
      </c>
      <c r="B308" s="1">
        <f t="shared" ca="1" si="9"/>
        <v>56</v>
      </c>
      <c r="C308" t="s">
        <v>1498</v>
      </c>
      <c r="D308" t="s">
        <v>185</v>
      </c>
      <c r="E308" t="str">
        <f ca="1">VLOOKUP($A308,'Company Lookup'!$A:$E,2,FALSE)</f>
        <v>Ardmore Shipping Corporation</v>
      </c>
      <c r="F308" t="str">
        <f ca="1">VLOOKUP($A308,'Company Lookup'!$A:$E,3,FALSE)</f>
        <v>501-1000</v>
      </c>
      <c r="G308" t="str">
        <f ca="1">VLOOKUP($A308,'Company Lookup'!$A:$E,4,FALSE)</f>
        <v>Marine Transportation</v>
      </c>
      <c r="H308" t="str">
        <f ca="1">VLOOKUP($A308,'Company Lookup'!$A:$E,5,FALSE)</f>
        <v>www.ardmore.com</v>
      </c>
      <c r="I308" t="str">
        <f ca="1">VLOOKUP($B308,'Sales Rep Lookup'!$A:$C,2,FALSE)</f>
        <v>Hayley Munoz</v>
      </c>
    </row>
    <row r="309" spans="1:9" x14ac:dyDescent="0.2">
      <c r="A309" s="1">
        <f t="shared" ca="1" si="8"/>
        <v>266</v>
      </c>
      <c r="B309" s="1">
        <f t="shared" ca="1" si="9"/>
        <v>90</v>
      </c>
      <c r="C309" t="s">
        <v>1499</v>
      </c>
      <c r="D309" t="s">
        <v>677</v>
      </c>
      <c r="E309" t="str">
        <f ca="1">VLOOKUP($A309,'Company Lookup'!$A:$E,2,FALSE)</f>
        <v>Cogent Communications Holdings, Inc.</v>
      </c>
      <c r="F309" t="str">
        <f ca="1">VLOOKUP($A309,'Company Lookup'!$A:$E,3,FALSE)</f>
        <v>10000+</v>
      </c>
      <c r="G309" t="str">
        <f ca="1">VLOOKUP($A309,'Company Lookup'!$A:$E,4,FALSE)</f>
        <v>Telecommunications Equipment</v>
      </c>
      <c r="H309" t="str">
        <f ca="1">VLOOKUP($A309,'Company Lookup'!$A:$E,5,FALSE)</f>
        <v>www.cogent.com</v>
      </c>
      <c r="I309" t="str">
        <f ca="1">VLOOKUP($B309,'Sales Rep Lookup'!$A:$C,2,FALSE)</f>
        <v>Josiah Olson</v>
      </c>
    </row>
    <row r="310" spans="1:9" x14ac:dyDescent="0.2">
      <c r="A310" s="1">
        <f t="shared" ca="1" si="8"/>
        <v>501</v>
      </c>
      <c r="B310" s="1">
        <f t="shared" ca="1" si="9"/>
        <v>97</v>
      </c>
      <c r="C310" t="s">
        <v>1500</v>
      </c>
      <c r="D310" t="s">
        <v>356</v>
      </c>
      <c r="E310" t="str">
        <f ca="1">VLOOKUP($A310,'Company Lookup'!$A:$E,2,FALSE)</f>
        <v>Timken Company (The)</v>
      </c>
      <c r="F310" t="str">
        <f ca="1">VLOOKUP($A310,'Company Lookup'!$A:$E,3,FALSE)</f>
        <v>201-500</v>
      </c>
      <c r="G310" t="str">
        <f ca="1">VLOOKUP($A310,'Company Lookup'!$A:$E,4,FALSE)</f>
        <v>Metal Fabrications</v>
      </c>
      <c r="H310" t="str">
        <f ca="1">VLOOKUP($A310,'Company Lookup'!$A:$E,5,FALSE)</f>
        <v>www.timken.com</v>
      </c>
      <c r="I310" t="str">
        <f ca="1">VLOOKUP($B310,'Sales Rep Lookup'!$A:$C,2,FALSE)</f>
        <v>Neil Garrett</v>
      </c>
    </row>
    <row r="311" spans="1:9" x14ac:dyDescent="0.2">
      <c r="A311" s="1">
        <f t="shared" ca="1" si="8"/>
        <v>818</v>
      </c>
      <c r="B311" s="1">
        <f t="shared" ca="1" si="9"/>
        <v>41</v>
      </c>
      <c r="C311" t="s">
        <v>1501</v>
      </c>
      <c r="D311" t="s">
        <v>331</v>
      </c>
      <c r="E311" t="str">
        <f ca="1">VLOOKUP($A311,'Company Lookup'!$A:$E,2,FALSE)</f>
        <v>Deluxe Corporation</v>
      </c>
      <c r="F311" t="str">
        <f ca="1">VLOOKUP($A311,'Company Lookup'!$A:$E,3,FALSE)</f>
        <v>1001-5000</v>
      </c>
      <c r="G311" t="str">
        <f ca="1">VLOOKUP($A311,'Company Lookup'!$A:$E,4,FALSE)</f>
        <v>Publishing</v>
      </c>
      <c r="H311" t="str">
        <f ca="1">VLOOKUP($A311,'Company Lookup'!$A:$E,5,FALSE)</f>
        <v>www.deluxe.com</v>
      </c>
      <c r="I311" t="str">
        <f ca="1">VLOOKUP($B311,'Sales Rep Lookup'!$A:$C,2,FALSE)</f>
        <v>Erich Pruitt</v>
      </c>
    </row>
    <row r="312" spans="1:9" x14ac:dyDescent="0.2">
      <c r="A312" s="1">
        <f t="shared" ca="1" si="8"/>
        <v>701</v>
      </c>
      <c r="B312" s="1">
        <f t="shared" ca="1" si="9"/>
        <v>69</v>
      </c>
      <c r="C312" t="s">
        <v>1502</v>
      </c>
      <c r="D312" t="s">
        <v>14</v>
      </c>
      <c r="E312" t="str">
        <f ca="1">VLOOKUP($A312,'Company Lookup'!$A:$E,2,FALSE)</f>
        <v>Mobileye N.V.</v>
      </c>
      <c r="F312" t="str">
        <f ca="1">VLOOKUP($A312,'Company Lookup'!$A:$E,3,FALSE)</f>
        <v>1001-5000</v>
      </c>
      <c r="G312" t="str">
        <f ca="1">VLOOKUP($A312,'Company Lookup'!$A:$E,4,FALSE)</f>
        <v>Computer Software: Prepackaged Software</v>
      </c>
      <c r="H312" t="str">
        <f ca="1">VLOOKUP($A312,'Company Lookup'!$A:$E,5,FALSE)</f>
        <v>www.mobileye.com</v>
      </c>
      <c r="I312" t="str">
        <f ca="1">VLOOKUP($B312,'Sales Rep Lookup'!$A:$C,2,FALSE)</f>
        <v>Jack Francis</v>
      </c>
    </row>
    <row r="313" spans="1:9" x14ac:dyDescent="0.2">
      <c r="A313" s="1">
        <f t="shared" ca="1" si="8"/>
        <v>207</v>
      </c>
      <c r="B313" s="1">
        <f t="shared" ca="1" si="9"/>
        <v>3</v>
      </c>
      <c r="C313" t="s">
        <v>1503</v>
      </c>
      <c r="D313" t="s">
        <v>347</v>
      </c>
      <c r="E313" t="str">
        <f ca="1">VLOOKUP($A313,'Company Lookup'!$A:$E,2,FALSE)</f>
        <v>Ashford Hospitality Trust Inc</v>
      </c>
      <c r="F313" t="str">
        <f ca="1">VLOOKUP($A313,'Company Lookup'!$A:$E,3,FALSE)</f>
        <v>1001-5000</v>
      </c>
      <c r="G313" t="str">
        <f ca="1">VLOOKUP($A313,'Company Lookup'!$A:$E,4,FALSE)</f>
        <v>Real Estate Investment Trusts</v>
      </c>
      <c r="H313" t="str">
        <f ca="1">VLOOKUP($A313,'Company Lookup'!$A:$E,5,FALSE)</f>
        <v>www.ashford.com</v>
      </c>
      <c r="I313" t="str">
        <f ca="1">VLOOKUP($B313,'Sales Rep Lookup'!$A:$C,2,FALSE)</f>
        <v>Nita Brewer</v>
      </c>
    </row>
    <row r="314" spans="1:9" x14ac:dyDescent="0.2">
      <c r="A314" s="1">
        <f t="shared" ca="1" si="8"/>
        <v>236</v>
      </c>
      <c r="B314" s="1">
        <f t="shared" ca="1" si="9"/>
        <v>45</v>
      </c>
      <c r="C314" t="s">
        <v>1504</v>
      </c>
      <c r="D314" t="s">
        <v>359</v>
      </c>
      <c r="E314" t="str">
        <f ca="1">VLOOKUP($A314,'Company Lookup'!$A:$E,2,FALSE)</f>
        <v>Humana Inc.</v>
      </c>
      <c r="F314" t="str">
        <f ca="1">VLOOKUP($A314,'Company Lookup'!$A:$E,3,FALSE)</f>
        <v>501-1000</v>
      </c>
      <c r="G314" t="str">
        <f ca="1">VLOOKUP($A314,'Company Lookup'!$A:$E,4,FALSE)</f>
        <v>Medical Specialities</v>
      </c>
      <c r="H314" t="str">
        <f ca="1">VLOOKUP($A314,'Company Lookup'!$A:$E,5,FALSE)</f>
        <v>www.humana.com</v>
      </c>
      <c r="I314" t="str">
        <f ca="1">VLOOKUP($B314,'Sales Rep Lookup'!$A:$C,2,FALSE)</f>
        <v>Ethan Odom</v>
      </c>
    </row>
    <row r="315" spans="1:9" x14ac:dyDescent="0.2">
      <c r="A315" s="1">
        <f t="shared" ca="1" si="8"/>
        <v>101</v>
      </c>
      <c r="B315" s="1">
        <f t="shared" ca="1" si="9"/>
        <v>64</v>
      </c>
      <c r="C315" t="s">
        <v>1505</v>
      </c>
      <c r="D315" t="s">
        <v>281</v>
      </c>
      <c r="E315" t="str">
        <f ca="1">VLOOKUP($A315,'Company Lookup'!$A:$E,2,FALSE)</f>
        <v>Education Realty Trust Inc.</v>
      </c>
      <c r="F315" t="str">
        <f ca="1">VLOOKUP($A315,'Company Lookup'!$A:$E,3,FALSE)</f>
        <v>10000+</v>
      </c>
      <c r="G315" t="str">
        <f ca="1">VLOOKUP($A315,'Company Lookup'!$A:$E,4,FALSE)</f>
        <v>Real Estate Investment Trusts</v>
      </c>
      <c r="H315" t="str">
        <f ca="1">VLOOKUP($A315,'Company Lookup'!$A:$E,5,FALSE)</f>
        <v>www.education.com</v>
      </c>
      <c r="I315" t="str">
        <f ca="1">VLOOKUP($B315,'Sales Rep Lookup'!$A:$C,2,FALSE)</f>
        <v>Rama Frye</v>
      </c>
    </row>
    <row r="316" spans="1:9" x14ac:dyDescent="0.2">
      <c r="A316" s="1">
        <f t="shared" ca="1" si="8"/>
        <v>178</v>
      </c>
      <c r="B316" s="1">
        <f t="shared" ca="1" si="9"/>
        <v>77</v>
      </c>
      <c r="C316" t="s">
        <v>1506</v>
      </c>
      <c r="D316" t="s">
        <v>274</v>
      </c>
      <c r="E316" t="str">
        <f ca="1">VLOOKUP($A316,'Company Lookup'!$A:$E,2,FALSE)</f>
        <v>JAKKS Pacific, Inc.</v>
      </c>
      <c r="F316" t="str">
        <f ca="1">VLOOKUP($A316,'Company Lookup'!$A:$E,3,FALSE)</f>
        <v>10000+</v>
      </c>
      <c r="G316" t="str">
        <f ca="1">VLOOKUP($A316,'Company Lookup'!$A:$E,4,FALSE)</f>
        <v>Recreational Products/Toys</v>
      </c>
      <c r="H316" t="str">
        <f ca="1">VLOOKUP($A316,'Company Lookup'!$A:$E,5,FALSE)</f>
        <v>www.jakks.com</v>
      </c>
      <c r="I316" t="str">
        <f ca="1">VLOOKUP($B316,'Sales Rep Lookup'!$A:$C,2,FALSE)</f>
        <v>Hoyt Downs</v>
      </c>
    </row>
    <row r="317" spans="1:9" x14ac:dyDescent="0.2">
      <c r="A317" s="1">
        <f t="shared" ca="1" si="8"/>
        <v>583</v>
      </c>
      <c r="B317" s="1">
        <f t="shared" ca="1" si="9"/>
        <v>75</v>
      </c>
      <c r="C317" t="s">
        <v>1507</v>
      </c>
      <c r="D317" t="s">
        <v>138</v>
      </c>
      <c r="E317" t="str">
        <f ca="1">VLOOKUP($A317,'Company Lookup'!$A:$E,2,FALSE)</f>
        <v>WAVE Life Sciences Ltd.</v>
      </c>
      <c r="F317" t="str">
        <f ca="1">VLOOKUP($A317,'Company Lookup'!$A:$E,3,FALSE)</f>
        <v>10000+</v>
      </c>
      <c r="G317" t="str">
        <f ca="1">VLOOKUP($A317,'Company Lookup'!$A:$E,4,FALSE)</f>
        <v>Major Pharmaceuticals</v>
      </c>
      <c r="H317" t="str">
        <f ca="1">VLOOKUP($A317,'Company Lookup'!$A:$E,5,FALSE)</f>
        <v>www.wave.com</v>
      </c>
      <c r="I317" t="str">
        <f ca="1">VLOOKUP($B317,'Sales Rep Lookup'!$A:$C,2,FALSE)</f>
        <v>Dillon Stanley</v>
      </c>
    </row>
    <row r="318" spans="1:9" x14ac:dyDescent="0.2">
      <c r="A318" s="1">
        <f t="shared" ca="1" si="8"/>
        <v>118</v>
      </c>
      <c r="B318" s="1">
        <f t="shared" ca="1" si="9"/>
        <v>24</v>
      </c>
      <c r="C318" t="s">
        <v>1508</v>
      </c>
      <c r="D318" t="s">
        <v>36</v>
      </c>
      <c r="E318" t="str">
        <f ca="1">VLOOKUP($A318,'Company Lookup'!$A:$E,2,FALSE)</f>
        <v>Guaranty Federal Bancshares, Inc.</v>
      </c>
      <c r="F318" t="str">
        <f ca="1">VLOOKUP($A318,'Company Lookup'!$A:$E,3,FALSE)</f>
        <v>10000+</v>
      </c>
      <c r="G318" t="str">
        <f ca="1">VLOOKUP($A318,'Company Lookup'!$A:$E,4,FALSE)</f>
        <v>Major Banks</v>
      </c>
      <c r="H318" t="str">
        <f ca="1">VLOOKUP($A318,'Company Lookup'!$A:$E,5,FALSE)</f>
        <v>www.guaranty.com</v>
      </c>
      <c r="I318" t="str">
        <f ca="1">VLOOKUP($B318,'Sales Rep Lookup'!$A:$C,2,FALSE)</f>
        <v>Ava Osborne</v>
      </c>
    </row>
    <row r="319" spans="1:9" x14ac:dyDescent="0.2">
      <c r="A319" s="1">
        <f t="shared" ca="1" si="8"/>
        <v>915</v>
      </c>
      <c r="B319" s="1">
        <f t="shared" ca="1" si="9"/>
        <v>89</v>
      </c>
      <c r="C319" t="s">
        <v>1509</v>
      </c>
      <c r="D319" t="s">
        <v>548</v>
      </c>
      <c r="E319" t="str">
        <f ca="1">VLOOKUP($A319,'Company Lookup'!$A:$E,2,FALSE)</f>
        <v>Bridge Bancorp, Inc.</v>
      </c>
      <c r="F319" t="str">
        <f ca="1">VLOOKUP($A319,'Company Lookup'!$A:$E,3,FALSE)</f>
        <v>10000+</v>
      </c>
      <c r="G319" t="str">
        <f ca="1">VLOOKUP($A319,'Company Lookup'!$A:$E,4,FALSE)</f>
        <v>Major Banks</v>
      </c>
      <c r="H319" t="str">
        <f ca="1">VLOOKUP($A319,'Company Lookup'!$A:$E,5,FALSE)</f>
        <v>www.bridge.com</v>
      </c>
      <c r="I319" t="str">
        <f ca="1">VLOOKUP($B319,'Sales Rep Lookup'!$A:$C,2,FALSE)</f>
        <v>Jack Mccarthy</v>
      </c>
    </row>
    <row r="320" spans="1:9" x14ac:dyDescent="0.2">
      <c r="A320" s="1">
        <f t="shared" ca="1" si="8"/>
        <v>187</v>
      </c>
      <c r="B320" s="1">
        <f t="shared" ca="1" si="9"/>
        <v>57</v>
      </c>
      <c r="C320" t="s">
        <v>1510</v>
      </c>
      <c r="D320" t="s">
        <v>46</v>
      </c>
      <c r="E320" t="str">
        <f ca="1">VLOOKUP($A320,'Company Lookup'!$A:$E,2,FALSE)</f>
        <v>Heritage-Crystal Clean, Inc.</v>
      </c>
      <c r="F320" t="str">
        <f ca="1">VLOOKUP($A320,'Company Lookup'!$A:$E,3,FALSE)</f>
        <v>1001-5000</v>
      </c>
      <c r="G320" t="str">
        <f ca="1">VLOOKUP($A320,'Company Lookup'!$A:$E,4,FALSE)</f>
        <v>Miscellaneous</v>
      </c>
      <c r="H320" t="str">
        <f ca="1">VLOOKUP($A320,'Company Lookup'!$A:$E,5,FALSE)</f>
        <v>www.heritage-crystal.com</v>
      </c>
      <c r="I320" t="str">
        <f ca="1">VLOOKUP($B320,'Sales Rep Lookup'!$A:$C,2,FALSE)</f>
        <v>Colette Black</v>
      </c>
    </row>
    <row r="321" spans="1:9" x14ac:dyDescent="0.2">
      <c r="A321" s="1">
        <f t="shared" ca="1" si="8"/>
        <v>898</v>
      </c>
      <c r="B321" s="1">
        <f t="shared" ca="1" si="9"/>
        <v>34</v>
      </c>
      <c r="C321" t="s">
        <v>1511</v>
      </c>
      <c r="D321" t="s">
        <v>662</v>
      </c>
      <c r="E321" t="str">
        <f ca="1">VLOOKUP($A321,'Company Lookup'!$A:$E,2,FALSE)</f>
        <v>McKesson Corporation</v>
      </c>
      <c r="F321" t="str">
        <f ca="1">VLOOKUP($A321,'Company Lookup'!$A:$E,3,FALSE)</f>
        <v>1001-5000</v>
      </c>
      <c r="G321" t="str">
        <f ca="1">VLOOKUP($A321,'Company Lookup'!$A:$E,4,FALSE)</f>
        <v>Other Pharmaceuticals</v>
      </c>
      <c r="H321" t="str">
        <f ca="1">VLOOKUP($A321,'Company Lookup'!$A:$E,5,FALSE)</f>
        <v>www.mckesson.com</v>
      </c>
      <c r="I321" t="str">
        <f ca="1">VLOOKUP($B321,'Sales Rep Lookup'!$A:$C,2,FALSE)</f>
        <v>Dolan Merrill</v>
      </c>
    </row>
    <row r="322" spans="1:9" x14ac:dyDescent="0.2">
      <c r="A322" s="1">
        <f t="shared" ca="1" si="8"/>
        <v>102</v>
      </c>
      <c r="B322" s="1">
        <f t="shared" ca="1" si="9"/>
        <v>4</v>
      </c>
      <c r="C322" t="s">
        <v>1512</v>
      </c>
      <c r="D322" t="s">
        <v>11</v>
      </c>
      <c r="E322" t="str">
        <f ca="1">VLOOKUP($A322,'Company Lookup'!$A:$E,2,FALSE)</f>
        <v>National Holdings Corporation</v>
      </c>
      <c r="F322" t="str">
        <f ca="1">VLOOKUP($A322,'Company Lookup'!$A:$E,3,FALSE)</f>
        <v>201-500</v>
      </c>
      <c r="G322" t="str">
        <f ca="1">VLOOKUP($A322,'Company Lookup'!$A:$E,4,FALSE)</f>
        <v>Investment Bankers/Brokers/Service</v>
      </c>
      <c r="H322" t="str">
        <f ca="1">VLOOKUP($A322,'Company Lookup'!$A:$E,5,FALSE)</f>
        <v>www.national.com</v>
      </c>
      <c r="I322" t="str">
        <f ca="1">VLOOKUP($B322,'Sales Rep Lookup'!$A:$C,2,FALSE)</f>
        <v>Ignatius Frank</v>
      </c>
    </row>
    <row r="323" spans="1:9" x14ac:dyDescent="0.2">
      <c r="A323" s="1">
        <f t="shared" ref="A323:A386" ca="1" si="10">RANDBETWEEN(1,1000)</f>
        <v>303</v>
      </c>
      <c r="B323" s="1">
        <f t="shared" ref="B323:B386" ca="1" si="11">RANDBETWEEN(1,100)</f>
        <v>67</v>
      </c>
      <c r="C323" t="s">
        <v>1513</v>
      </c>
      <c r="D323" t="s">
        <v>22</v>
      </c>
      <c r="E323" t="str">
        <f ca="1">VLOOKUP($A323,'Company Lookup'!$A:$E,2,FALSE)</f>
        <v>First Trust/Aberdeen Global Opportunity Income Fund</v>
      </c>
      <c r="F323" t="str">
        <f ca="1">VLOOKUP($A323,'Company Lookup'!$A:$E,3,FALSE)</f>
        <v>10000+</v>
      </c>
      <c r="G323" t="str">
        <f ca="1">VLOOKUP($A323,'Company Lookup'!$A:$E,4,FALSE)</f>
        <v>Holdings</v>
      </c>
      <c r="H323" t="str">
        <f ca="1">VLOOKUP($A323,'Company Lookup'!$A:$E,5,FALSE)</f>
        <v>www.first.com</v>
      </c>
      <c r="I323" t="str">
        <f ca="1">VLOOKUP($B323,'Sales Rep Lookup'!$A:$C,2,FALSE)</f>
        <v>Velma Eaton</v>
      </c>
    </row>
    <row r="324" spans="1:9" x14ac:dyDescent="0.2">
      <c r="A324" s="1">
        <f t="shared" ca="1" si="10"/>
        <v>242</v>
      </c>
      <c r="B324" s="1">
        <f t="shared" ca="1" si="11"/>
        <v>2</v>
      </c>
      <c r="C324" t="s">
        <v>1514</v>
      </c>
      <c r="D324" t="s">
        <v>142</v>
      </c>
      <c r="E324" t="str">
        <f ca="1">VLOOKUP($A324,'Company Lookup'!$A:$E,2,FALSE)</f>
        <v>Star Bulk Carriers Corp.</v>
      </c>
      <c r="F324" t="str">
        <f ca="1">VLOOKUP($A324,'Company Lookup'!$A:$E,3,FALSE)</f>
        <v>1001-5000</v>
      </c>
      <c r="G324" t="str">
        <f ca="1">VLOOKUP($A324,'Company Lookup'!$A:$E,4,FALSE)</f>
        <v>Marine Transportation</v>
      </c>
      <c r="H324" t="str">
        <f ca="1">VLOOKUP($A324,'Company Lookup'!$A:$E,5,FALSE)</f>
        <v>www.star.com</v>
      </c>
      <c r="I324" t="str">
        <f ca="1">VLOOKUP($B324,'Sales Rep Lookup'!$A:$C,2,FALSE)</f>
        <v>Samuel Acosta</v>
      </c>
    </row>
    <row r="325" spans="1:9" x14ac:dyDescent="0.2">
      <c r="A325" s="1">
        <f t="shared" ca="1" si="10"/>
        <v>647</v>
      </c>
      <c r="B325" s="1">
        <f t="shared" ca="1" si="11"/>
        <v>52</v>
      </c>
      <c r="C325" t="s">
        <v>1515</v>
      </c>
      <c r="D325" t="s">
        <v>46</v>
      </c>
      <c r="E325" t="str">
        <f ca="1">VLOOKUP($A325,'Company Lookup'!$A:$E,2,FALSE)</f>
        <v>RH</v>
      </c>
      <c r="F325" t="str">
        <f ca="1">VLOOKUP($A325,'Company Lookup'!$A:$E,3,FALSE)</f>
        <v>501-1000</v>
      </c>
      <c r="G325" t="str">
        <f ca="1">VLOOKUP($A325,'Company Lookup'!$A:$E,4,FALSE)</f>
        <v>Other Specialty Stores</v>
      </c>
      <c r="H325" t="e">
        <f ca="1">VLOOKUP($A325,'Company Lookup'!$A:$E,5,FALSE)</f>
        <v>#VALUE!</v>
      </c>
      <c r="I325" t="str">
        <f ca="1">VLOOKUP($B325,'Sales Rep Lookup'!$A:$C,2,FALSE)</f>
        <v>Daphne Lindsey</v>
      </c>
    </row>
    <row r="326" spans="1:9" x14ac:dyDescent="0.2">
      <c r="A326" s="1">
        <f t="shared" ca="1" si="10"/>
        <v>316</v>
      </c>
      <c r="B326" s="1">
        <f t="shared" ca="1" si="11"/>
        <v>31</v>
      </c>
      <c r="C326" t="s">
        <v>1516</v>
      </c>
      <c r="D326" t="s">
        <v>288</v>
      </c>
      <c r="E326" t="str">
        <f ca="1">VLOOKUP($A326,'Company Lookup'!$A:$E,2,FALSE)</f>
        <v>Merit Medical Systems, Inc.</v>
      </c>
      <c r="F326" t="str">
        <f ca="1">VLOOKUP($A326,'Company Lookup'!$A:$E,3,FALSE)</f>
        <v>501-1000</v>
      </c>
      <c r="G326" t="str">
        <f ca="1">VLOOKUP($A326,'Company Lookup'!$A:$E,4,FALSE)</f>
        <v>Medical/Dental Instruments</v>
      </c>
      <c r="H326" t="str">
        <f ca="1">VLOOKUP($A326,'Company Lookup'!$A:$E,5,FALSE)</f>
        <v>www.merit.com</v>
      </c>
      <c r="I326" t="str">
        <f ca="1">VLOOKUP($B326,'Sales Rep Lookup'!$A:$C,2,FALSE)</f>
        <v>Natalie Hull</v>
      </c>
    </row>
    <row r="327" spans="1:9" x14ac:dyDescent="0.2">
      <c r="A327" s="1">
        <f t="shared" ca="1" si="10"/>
        <v>250</v>
      </c>
      <c r="B327" s="1">
        <f t="shared" ca="1" si="11"/>
        <v>32</v>
      </c>
      <c r="C327" t="s">
        <v>1517</v>
      </c>
      <c r="D327" t="s">
        <v>94</v>
      </c>
      <c r="E327" t="str">
        <f ca="1">VLOOKUP($A327,'Company Lookup'!$A:$E,2,FALSE)</f>
        <v>Seanergy Maritime Holdings Corp</v>
      </c>
      <c r="F327" t="str">
        <f ca="1">VLOOKUP($A327,'Company Lookup'!$A:$E,3,FALSE)</f>
        <v>1001-5000</v>
      </c>
      <c r="G327" t="str">
        <f ca="1">VLOOKUP($A327,'Company Lookup'!$A:$E,4,FALSE)</f>
        <v>Marine Transportation</v>
      </c>
      <c r="H327" t="str">
        <f ca="1">VLOOKUP($A327,'Company Lookup'!$A:$E,5,FALSE)</f>
        <v>www.seanergy.com</v>
      </c>
      <c r="I327" t="str">
        <f ca="1">VLOOKUP($B327,'Sales Rep Lookup'!$A:$C,2,FALSE)</f>
        <v>Gretchen Montgomery</v>
      </c>
    </row>
    <row r="328" spans="1:9" x14ac:dyDescent="0.2">
      <c r="A328" s="1">
        <f t="shared" ca="1" si="10"/>
        <v>825</v>
      </c>
      <c r="B328" s="1">
        <f t="shared" ca="1" si="11"/>
        <v>72</v>
      </c>
      <c r="C328" t="s">
        <v>1518</v>
      </c>
      <c r="D328" t="s">
        <v>75</v>
      </c>
      <c r="E328" t="str">
        <f ca="1">VLOOKUP($A328,'Company Lookup'!$A:$E,2,FALSE)</f>
        <v>Marine Petroleum Trust</v>
      </c>
      <c r="F328" t="str">
        <f ca="1">VLOOKUP($A328,'Company Lookup'!$A:$E,3,FALSE)</f>
        <v>10000+</v>
      </c>
      <c r="G328" t="str">
        <f ca="1">VLOOKUP($A328,'Company Lookup'!$A:$E,4,FALSE)</f>
        <v>Oil &amp; Gas Production</v>
      </c>
      <c r="H328" t="str">
        <f ca="1">VLOOKUP($A328,'Company Lookup'!$A:$E,5,FALSE)</f>
        <v>www.marine.com</v>
      </c>
      <c r="I328" t="str">
        <f ca="1">VLOOKUP($B328,'Sales Rep Lookup'!$A:$C,2,FALSE)</f>
        <v>Stone Dotson</v>
      </c>
    </row>
    <row r="329" spans="1:9" x14ac:dyDescent="0.2">
      <c r="A329" s="1">
        <f t="shared" ca="1" si="10"/>
        <v>296</v>
      </c>
      <c r="B329" s="1">
        <f t="shared" ca="1" si="11"/>
        <v>54</v>
      </c>
      <c r="C329" t="s">
        <v>1519</v>
      </c>
      <c r="D329" t="s">
        <v>26</v>
      </c>
      <c r="E329" t="str">
        <f ca="1">VLOOKUP($A329,'Company Lookup'!$A:$E,2,FALSE)</f>
        <v>Principal Healthcare Innovators Index ETF</v>
      </c>
      <c r="F329" t="str">
        <f ca="1">VLOOKUP($A329,'Company Lookup'!$A:$E,3,FALSE)</f>
        <v>201-500</v>
      </c>
      <c r="G329" t="str">
        <f ca="1">VLOOKUP($A329,'Company Lookup'!$A:$E,4,FALSE)</f>
        <v>Holdings</v>
      </c>
      <c r="H329" t="str">
        <f ca="1">VLOOKUP($A329,'Company Lookup'!$A:$E,5,FALSE)</f>
        <v>www.principal.com</v>
      </c>
      <c r="I329" t="str">
        <f ca="1">VLOOKUP($B329,'Sales Rep Lookup'!$A:$C,2,FALSE)</f>
        <v>Eve Mccarty</v>
      </c>
    </row>
    <row r="330" spans="1:9" x14ac:dyDescent="0.2">
      <c r="A330" s="1">
        <f t="shared" ca="1" si="10"/>
        <v>28</v>
      </c>
      <c r="B330" s="1">
        <f t="shared" ca="1" si="11"/>
        <v>36</v>
      </c>
      <c r="C330" t="s">
        <v>1520</v>
      </c>
      <c r="D330" t="s">
        <v>590</v>
      </c>
      <c r="E330" t="str">
        <f ca="1">VLOOKUP($A330,'Company Lookup'!$A:$E,2,FALSE)</f>
        <v>L3 Technologies, Inc.</v>
      </c>
      <c r="F330" t="str">
        <f ca="1">VLOOKUP($A330,'Company Lookup'!$A:$E,3,FALSE)</f>
        <v>501-1000</v>
      </c>
      <c r="G330" t="str">
        <f ca="1">VLOOKUP($A330,'Company Lookup'!$A:$E,4,FALSE)</f>
        <v>Radio And Television Broadcasting And Communications Equipment</v>
      </c>
      <c r="H330" t="str">
        <f ca="1">VLOOKUP($A330,'Company Lookup'!$A:$E,5,FALSE)</f>
        <v>www.l3.com</v>
      </c>
      <c r="I330" t="str">
        <f ca="1">VLOOKUP($B330,'Sales Rep Lookup'!$A:$C,2,FALSE)</f>
        <v>Stuart Riley</v>
      </c>
    </row>
    <row r="331" spans="1:9" x14ac:dyDescent="0.2">
      <c r="A331" s="1">
        <f t="shared" ca="1" si="10"/>
        <v>813</v>
      </c>
      <c r="B331" s="1">
        <f t="shared" ca="1" si="11"/>
        <v>30</v>
      </c>
      <c r="C331" t="s">
        <v>1521</v>
      </c>
      <c r="D331" t="s">
        <v>1395</v>
      </c>
      <c r="E331" t="str">
        <f ca="1">VLOOKUP($A331,'Company Lookup'!$A:$E,2,FALSE)</f>
        <v>Acorda Therapeutics, Inc.</v>
      </c>
      <c r="F331" t="str">
        <f ca="1">VLOOKUP($A331,'Company Lookup'!$A:$E,3,FALSE)</f>
        <v>501-1000</v>
      </c>
      <c r="G331" t="str">
        <f ca="1">VLOOKUP($A331,'Company Lookup'!$A:$E,4,FALSE)</f>
        <v>Biotechnology: Biological Products (No Diagnostic Substances)</v>
      </c>
      <c r="H331" t="str">
        <f ca="1">VLOOKUP($A331,'Company Lookup'!$A:$E,5,FALSE)</f>
        <v>www.acorda.com</v>
      </c>
      <c r="I331" t="str">
        <f ca="1">VLOOKUP($B331,'Sales Rep Lookup'!$A:$C,2,FALSE)</f>
        <v>Perry Poole</v>
      </c>
    </row>
    <row r="332" spans="1:9" x14ac:dyDescent="0.2">
      <c r="A332" s="1">
        <f t="shared" ca="1" si="10"/>
        <v>486</v>
      </c>
      <c r="B332" s="1">
        <f t="shared" ca="1" si="11"/>
        <v>52</v>
      </c>
      <c r="C332" t="s">
        <v>1522</v>
      </c>
      <c r="D332" t="s">
        <v>526</v>
      </c>
      <c r="E332" t="str">
        <f ca="1">VLOOKUP($A332,'Company Lookup'!$A:$E,2,FALSE)</f>
        <v>iShares MSCI UAE Capped ETF</v>
      </c>
      <c r="F332" t="str">
        <f ca="1">VLOOKUP($A332,'Company Lookup'!$A:$E,3,FALSE)</f>
        <v>1001-5000</v>
      </c>
      <c r="G332" t="str">
        <f ca="1">VLOOKUP($A332,'Company Lookup'!$A:$E,4,FALSE)</f>
        <v>Holdings</v>
      </c>
      <c r="H332" t="str">
        <f ca="1">VLOOKUP($A332,'Company Lookup'!$A:$E,5,FALSE)</f>
        <v>www.ishares.com</v>
      </c>
      <c r="I332" t="str">
        <f ca="1">VLOOKUP($B332,'Sales Rep Lookup'!$A:$C,2,FALSE)</f>
        <v>Daphne Lindsey</v>
      </c>
    </row>
    <row r="333" spans="1:9" x14ac:dyDescent="0.2">
      <c r="A333" s="1">
        <f t="shared" ca="1" si="10"/>
        <v>529</v>
      </c>
      <c r="B333" s="1">
        <f t="shared" ca="1" si="11"/>
        <v>24</v>
      </c>
      <c r="C333" t="s">
        <v>1523</v>
      </c>
      <c r="D333" t="s">
        <v>524</v>
      </c>
      <c r="E333" t="str">
        <f ca="1">VLOOKUP($A333,'Company Lookup'!$A:$E,2,FALSE)</f>
        <v>PowerShares FTSE RAFI US 1500 Small-Mid Portfolio</v>
      </c>
      <c r="F333" t="str">
        <f ca="1">VLOOKUP($A333,'Company Lookup'!$A:$E,3,FALSE)</f>
        <v>201-500</v>
      </c>
      <c r="G333" t="str">
        <f ca="1">VLOOKUP($A333,'Company Lookup'!$A:$E,4,FALSE)</f>
        <v>Holdings</v>
      </c>
      <c r="H333" t="str">
        <f ca="1">VLOOKUP($A333,'Company Lookup'!$A:$E,5,FALSE)</f>
        <v>www.powershares.com</v>
      </c>
      <c r="I333" t="str">
        <f ca="1">VLOOKUP($B333,'Sales Rep Lookup'!$A:$C,2,FALSE)</f>
        <v>Ava Osborne</v>
      </c>
    </row>
    <row r="334" spans="1:9" x14ac:dyDescent="0.2">
      <c r="A334" s="1">
        <f t="shared" ca="1" si="10"/>
        <v>797</v>
      </c>
      <c r="B334" s="1">
        <f t="shared" ca="1" si="11"/>
        <v>64</v>
      </c>
      <c r="C334" t="s">
        <v>1524</v>
      </c>
      <c r="D334" t="s">
        <v>297</v>
      </c>
      <c r="E334" t="str">
        <f ca="1">VLOOKUP($A334,'Company Lookup'!$A:$E,2,FALSE)</f>
        <v>Arch Capital Group Ltd.</v>
      </c>
      <c r="F334" t="str">
        <f ca="1">VLOOKUP($A334,'Company Lookup'!$A:$E,3,FALSE)</f>
        <v>1001-5000</v>
      </c>
      <c r="G334" t="str">
        <f ca="1">VLOOKUP($A334,'Company Lookup'!$A:$E,4,FALSE)</f>
        <v>Holdings</v>
      </c>
      <c r="H334" t="str">
        <f ca="1">VLOOKUP($A334,'Company Lookup'!$A:$E,5,FALSE)</f>
        <v>www.arch.com</v>
      </c>
      <c r="I334" t="str">
        <f ca="1">VLOOKUP($B334,'Sales Rep Lookup'!$A:$C,2,FALSE)</f>
        <v>Rama Frye</v>
      </c>
    </row>
    <row r="335" spans="1:9" x14ac:dyDescent="0.2">
      <c r="A335" s="1">
        <f t="shared" ca="1" si="10"/>
        <v>53</v>
      </c>
      <c r="B335" s="1">
        <f t="shared" ca="1" si="11"/>
        <v>79</v>
      </c>
      <c r="C335" t="s">
        <v>1525</v>
      </c>
      <c r="D335" t="s">
        <v>683</v>
      </c>
      <c r="E335" t="str">
        <f ca="1">VLOOKUP($A335,'Company Lookup'!$A:$E,2,FALSE)</f>
        <v>Amgen Inc.</v>
      </c>
      <c r="F335" t="str">
        <f ca="1">VLOOKUP($A335,'Company Lookup'!$A:$E,3,FALSE)</f>
        <v>1001-5000</v>
      </c>
      <c r="G335" t="str">
        <f ca="1">VLOOKUP($A335,'Company Lookup'!$A:$E,4,FALSE)</f>
        <v>Biotechnology: Biological Products (No Diagnostic Substances)</v>
      </c>
      <c r="H335" t="str">
        <f ca="1">VLOOKUP($A335,'Company Lookup'!$A:$E,5,FALSE)</f>
        <v>www.amgen.com</v>
      </c>
      <c r="I335" t="str">
        <f ca="1">VLOOKUP($B335,'Sales Rep Lookup'!$A:$C,2,FALSE)</f>
        <v>Piper Clarke</v>
      </c>
    </row>
    <row r="336" spans="1:9" x14ac:dyDescent="0.2">
      <c r="A336" s="1">
        <f t="shared" ca="1" si="10"/>
        <v>283</v>
      </c>
      <c r="B336" s="1">
        <f t="shared" ca="1" si="11"/>
        <v>17</v>
      </c>
      <c r="C336" t="s">
        <v>1526</v>
      </c>
      <c r="D336" t="s">
        <v>401</v>
      </c>
      <c r="E336" t="str">
        <f ca="1">VLOOKUP($A336,'Company Lookup'!$A:$E,2,FALSE)</f>
        <v>Apogee Enterprises, Inc.</v>
      </c>
      <c r="F336" t="str">
        <f ca="1">VLOOKUP($A336,'Company Lookup'!$A:$E,3,FALSE)</f>
        <v>10000+</v>
      </c>
      <c r="G336" t="str">
        <f ca="1">VLOOKUP($A336,'Company Lookup'!$A:$E,4,FALSE)</f>
        <v>Auto Parts:O.E.M.</v>
      </c>
      <c r="H336" t="str">
        <f ca="1">VLOOKUP($A336,'Company Lookup'!$A:$E,5,FALSE)</f>
        <v>www.apogee.com</v>
      </c>
      <c r="I336" t="str">
        <f ca="1">VLOOKUP($B336,'Sales Rep Lookup'!$A:$C,2,FALSE)</f>
        <v>Melodie Kinney</v>
      </c>
    </row>
    <row r="337" spans="1:9" x14ac:dyDescent="0.2">
      <c r="A337" s="1">
        <f t="shared" ca="1" si="10"/>
        <v>363</v>
      </c>
      <c r="B337" s="1">
        <f t="shared" ca="1" si="11"/>
        <v>50</v>
      </c>
      <c r="C337" t="s">
        <v>1527</v>
      </c>
      <c r="D337" t="s">
        <v>453</v>
      </c>
      <c r="E337" t="str">
        <f ca="1">VLOOKUP($A337,'Company Lookup'!$A:$E,2,FALSE)</f>
        <v>Teledyne Technologies Incorporated</v>
      </c>
      <c r="F337" t="str">
        <f ca="1">VLOOKUP($A337,'Company Lookup'!$A:$E,3,FALSE)</f>
        <v>201-500</v>
      </c>
      <c r="G337" t="str">
        <f ca="1">VLOOKUP($A337,'Company Lookup'!$A:$E,4,FALSE)</f>
        <v>Industrial Machinery/Components</v>
      </c>
      <c r="H337" t="str">
        <f ca="1">VLOOKUP($A337,'Company Lookup'!$A:$E,5,FALSE)</f>
        <v>www.teledyne.com</v>
      </c>
      <c r="I337" t="str">
        <f ca="1">VLOOKUP($B337,'Sales Rep Lookup'!$A:$C,2,FALSE)</f>
        <v>Basia Russo</v>
      </c>
    </row>
    <row r="338" spans="1:9" x14ac:dyDescent="0.2">
      <c r="A338" s="1">
        <f t="shared" ca="1" si="10"/>
        <v>469</v>
      </c>
      <c r="B338" s="1">
        <f t="shared" ca="1" si="11"/>
        <v>23</v>
      </c>
      <c r="C338" t="s">
        <v>1528</v>
      </c>
      <c r="D338" t="s">
        <v>142</v>
      </c>
      <c r="E338" t="str">
        <f ca="1">VLOOKUP($A338,'Company Lookup'!$A:$E,2,FALSE)</f>
        <v>Gabelli Equity Trust, Inc. (The)</v>
      </c>
      <c r="F338" t="str">
        <f ca="1">VLOOKUP($A338,'Company Lookup'!$A:$E,3,FALSE)</f>
        <v>501-1000</v>
      </c>
      <c r="G338" t="str">
        <f ca="1">VLOOKUP($A338,'Company Lookup'!$A:$E,4,FALSE)</f>
        <v>Holdings</v>
      </c>
      <c r="H338" t="str">
        <f ca="1">VLOOKUP($A338,'Company Lookup'!$A:$E,5,FALSE)</f>
        <v>www.gabelli.com</v>
      </c>
      <c r="I338" t="str">
        <f ca="1">VLOOKUP($B338,'Sales Rep Lookup'!$A:$C,2,FALSE)</f>
        <v>Wylie Klein</v>
      </c>
    </row>
    <row r="339" spans="1:9" x14ac:dyDescent="0.2">
      <c r="A339" s="1">
        <f t="shared" ca="1" si="10"/>
        <v>160</v>
      </c>
      <c r="B339" s="1">
        <f t="shared" ca="1" si="11"/>
        <v>90</v>
      </c>
      <c r="C339" t="s">
        <v>1529</v>
      </c>
      <c r="D339" t="s">
        <v>365</v>
      </c>
      <c r="E339" t="str">
        <f ca="1">VLOOKUP($A339,'Company Lookup'!$A:$E,2,FALSE)</f>
        <v>Liberty All-Star Growth Fund, Inc.</v>
      </c>
      <c r="F339" t="str">
        <f ca="1">VLOOKUP($A339,'Company Lookup'!$A:$E,3,FALSE)</f>
        <v>1001-5000</v>
      </c>
      <c r="G339" t="str">
        <f ca="1">VLOOKUP($A339,'Company Lookup'!$A:$E,4,FALSE)</f>
        <v>Holdings</v>
      </c>
      <c r="H339" t="str">
        <f ca="1">VLOOKUP($A339,'Company Lookup'!$A:$E,5,FALSE)</f>
        <v>www.liberty.com</v>
      </c>
      <c r="I339" t="str">
        <f ca="1">VLOOKUP($B339,'Sales Rep Lookup'!$A:$C,2,FALSE)</f>
        <v>Josiah Olson</v>
      </c>
    </row>
    <row r="340" spans="1:9" x14ac:dyDescent="0.2">
      <c r="A340" s="1">
        <f t="shared" ca="1" si="10"/>
        <v>630</v>
      </c>
      <c r="B340" s="1">
        <f t="shared" ca="1" si="11"/>
        <v>65</v>
      </c>
      <c r="C340" t="s">
        <v>1530</v>
      </c>
      <c r="D340" t="s">
        <v>28</v>
      </c>
      <c r="E340" t="str">
        <f ca="1">VLOOKUP($A340,'Company Lookup'!$A:$E,2,FALSE)</f>
        <v>180 Degree Capital Corp.</v>
      </c>
      <c r="F340" t="str">
        <f ca="1">VLOOKUP($A340,'Company Lookup'!$A:$E,3,FALSE)</f>
        <v>10000+</v>
      </c>
      <c r="G340" t="str">
        <f ca="1">VLOOKUP($A340,'Company Lookup'!$A:$E,4,FALSE)</f>
        <v>Finance/Investors Services</v>
      </c>
      <c r="H340" t="str">
        <f ca="1">VLOOKUP($A340,'Company Lookup'!$A:$E,5,FALSE)</f>
        <v>www.180.com</v>
      </c>
      <c r="I340" t="str">
        <f ca="1">VLOOKUP($B340,'Sales Rep Lookup'!$A:$C,2,FALSE)</f>
        <v>Orla Shepard</v>
      </c>
    </row>
    <row r="341" spans="1:9" x14ac:dyDescent="0.2">
      <c r="A341" s="1">
        <f t="shared" ca="1" si="10"/>
        <v>66</v>
      </c>
      <c r="B341" s="1">
        <f t="shared" ca="1" si="11"/>
        <v>6</v>
      </c>
      <c r="C341" t="s">
        <v>1531</v>
      </c>
      <c r="D341" t="s">
        <v>121</v>
      </c>
      <c r="E341" t="str">
        <f ca="1">VLOOKUP($A341,'Company Lookup'!$A:$E,2,FALSE)</f>
        <v>ProQR Therapeutics N.V.</v>
      </c>
      <c r="F341" t="str">
        <f ca="1">VLOOKUP($A341,'Company Lookup'!$A:$E,3,FALSE)</f>
        <v>501-1000</v>
      </c>
      <c r="G341" t="str">
        <f ca="1">VLOOKUP($A341,'Company Lookup'!$A:$E,4,FALSE)</f>
        <v>Major Pharmaceuticals</v>
      </c>
      <c r="H341" t="str">
        <f ca="1">VLOOKUP($A341,'Company Lookup'!$A:$E,5,FALSE)</f>
        <v>www.proqr.com</v>
      </c>
      <c r="I341" t="str">
        <f ca="1">VLOOKUP($B341,'Sales Rep Lookup'!$A:$C,2,FALSE)</f>
        <v>Yolanda Wade</v>
      </c>
    </row>
    <row r="342" spans="1:9" x14ac:dyDescent="0.2">
      <c r="A342" s="1">
        <f t="shared" ca="1" si="10"/>
        <v>931</v>
      </c>
      <c r="B342" s="1">
        <f t="shared" ca="1" si="11"/>
        <v>70</v>
      </c>
      <c r="C342" t="s">
        <v>1532</v>
      </c>
      <c r="D342" t="s">
        <v>365</v>
      </c>
      <c r="E342" t="str">
        <f ca="1">VLOOKUP($A342,'Company Lookup'!$A:$E,2,FALSE)</f>
        <v>New York Community Bancorp, Inc.</v>
      </c>
      <c r="F342" t="str">
        <f ca="1">VLOOKUP($A342,'Company Lookup'!$A:$E,3,FALSE)</f>
        <v>10000+</v>
      </c>
      <c r="G342" t="str">
        <f ca="1">VLOOKUP($A342,'Company Lookup'!$A:$E,4,FALSE)</f>
        <v>Banks</v>
      </c>
      <c r="H342" t="str">
        <f ca="1">VLOOKUP($A342,'Company Lookup'!$A:$E,5,FALSE)</f>
        <v>www.new.com</v>
      </c>
      <c r="I342" t="str">
        <f ca="1">VLOOKUP($B342,'Sales Rep Lookup'!$A:$C,2,FALSE)</f>
        <v>Tucker Horn</v>
      </c>
    </row>
    <row r="343" spans="1:9" x14ac:dyDescent="0.2">
      <c r="A343" s="1">
        <f t="shared" ca="1" si="10"/>
        <v>988</v>
      </c>
      <c r="B343" s="1">
        <f t="shared" ca="1" si="11"/>
        <v>76</v>
      </c>
      <c r="C343" t="s">
        <v>1533</v>
      </c>
      <c r="D343" t="s">
        <v>226</v>
      </c>
      <c r="E343" t="str">
        <f ca="1">VLOOKUP($A343,'Company Lookup'!$A:$E,2,FALSE)</f>
        <v>Teekay Offshore Partners L.P.</v>
      </c>
      <c r="F343" t="str">
        <f ca="1">VLOOKUP($A343,'Company Lookup'!$A:$E,3,FALSE)</f>
        <v>201-500</v>
      </c>
      <c r="G343" t="str">
        <f ca="1">VLOOKUP($A343,'Company Lookup'!$A:$E,4,FALSE)</f>
        <v>Marine Transportation</v>
      </c>
      <c r="H343" t="str">
        <f ca="1">VLOOKUP($A343,'Company Lookup'!$A:$E,5,FALSE)</f>
        <v>www.teekay.com</v>
      </c>
      <c r="I343" t="str">
        <f ca="1">VLOOKUP($B343,'Sales Rep Lookup'!$A:$C,2,FALSE)</f>
        <v>Bethany Horne</v>
      </c>
    </row>
    <row r="344" spans="1:9" x14ac:dyDescent="0.2">
      <c r="A344" s="1">
        <f t="shared" ca="1" si="10"/>
        <v>921</v>
      </c>
      <c r="B344" s="1">
        <f t="shared" ca="1" si="11"/>
        <v>65</v>
      </c>
      <c r="C344" t="s">
        <v>1534</v>
      </c>
      <c r="D344" t="s">
        <v>417</v>
      </c>
      <c r="E344" t="str">
        <f ca="1">VLOOKUP($A344,'Company Lookup'!$A:$E,2,FALSE)</f>
        <v>Sykes Enterprises, Incorporated</v>
      </c>
      <c r="F344" t="str">
        <f ca="1">VLOOKUP($A344,'Company Lookup'!$A:$E,3,FALSE)</f>
        <v>501-1000</v>
      </c>
      <c r="G344" t="str">
        <f ca="1">VLOOKUP($A344,'Company Lookup'!$A:$E,4,FALSE)</f>
        <v>EDP Services</v>
      </c>
      <c r="H344" t="str">
        <f ca="1">VLOOKUP($A344,'Company Lookup'!$A:$E,5,FALSE)</f>
        <v>www.sykes.com</v>
      </c>
      <c r="I344" t="str">
        <f ca="1">VLOOKUP($B344,'Sales Rep Lookup'!$A:$C,2,FALSE)</f>
        <v>Orla Shepard</v>
      </c>
    </row>
    <row r="345" spans="1:9" x14ac:dyDescent="0.2">
      <c r="A345" s="1">
        <f t="shared" ca="1" si="10"/>
        <v>718</v>
      </c>
      <c r="B345" s="1">
        <f t="shared" ca="1" si="11"/>
        <v>15</v>
      </c>
      <c r="C345" t="s">
        <v>1535</v>
      </c>
      <c r="D345" t="s">
        <v>539</v>
      </c>
      <c r="E345" t="str">
        <f ca="1">VLOOKUP($A345,'Company Lookup'!$A:$E,2,FALSE)</f>
        <v>Biglari Holdings Inc.</v>
      </c>
      <c r="F345" t="str">
        <f ca="1">VLOOKUP($A345,'Company Lookup'!$A:$E,3,FALSE)</f>
        <v>201-500</v>
      </c>
      <c r="G345" t="str">
        <f ca="1">VLOOKUP($A345,'Company Lookup'!$A:$E,4,FALSE)</f>
        <v>Restaurants</v>
      </c>
      <c r="H345" t="str">
        <f ca="1">VLOOKUP($A345,'Company Lookup'!$A:$E,5,FALSE)</f>
        <v>www.biglari.com</v>
      </c>
      <c r="I345" t="str">
        <f ca="1">VLOOKUP($B345,'Sales Rep Lookup'!$A:$C,2,FALSE)</f>
        <v>Clayton Reid</v>
      </c>
    </row>
    <row r="346" spans="1:9" x14ac:dyDescent="0.2">
      <c r="A346" s="1">
        <f t="shared" ca="1" si="10"/>
        <v>306</v>
      </c>
      <c r="B346" s="1">
        <f t="shared" ca="1" si="11"/>
        <v>70</v>
      </c>
      <c r="C346" t="s">
        <v>1536</v>
      </c>
      <c r="D346" t="s">
        <v>82</v>
      </c>
      <c r="E346" t="str">
        <f ca="1">VLOOKUP($A346,'Company Lookup'!$A:$E,2,FALSE)</f>
        <v>KAR Auction Services, Inc</v>
      </c>
      <c r="F346" t="str">
        <f ca="1">VLOOKUP($A346,'Company Lookup'!$A:$E,3,FALSE)</f>
        <v>10000+</v>
      </c>
      <c r="G346" t="str">
        <f ca="1">VLOOKUP($A346,'Company Lookup'!$A:$E,4,FALSE)</f>
        <v>Automotive Aftermarket</v>
      </c>
      <c r="H346" t="str">
        <f ca="1">VLOOKUP($A346,'Company Lookup'!$A:$E,5,FALSE)</f>
        <v>www.kar.com</v>
      </c>
      <c r="I346" t="str">
        <f ca="1">VLOOKUP($B346,'Sales Rep Lookup'!$A:$C,2,FALSE)</f>
        <v>Tucker Horn</v>
      </c>
    </row>
    <row r="347" spans="1:9" x14ac:dyDescent="0.2">
      <c r="A347" s="1">
        <f t="shared" ca="1" si="10"/>
        <v>93</v>
      </c>
      <c r="B347" s="1">
        <f t="shared" ca="1" si="11"/>
        <v>60</v>
      </c>
      <c r="C347" t="s">
        <v>1537</v>
      </c>
      <c r="D347" t="s">
        <v>325</v>
      </c>
      <c r="E347" t="str">
        <f ca="1">VLOOKUP($A347,'Company Lookup'!$A:$E,2,FALSE)</f>
        <v>Pacific Coast Oil Trust</v>
      </c>
      <c r="F347" t="str">
        <f ca="1">VLOOKUP($A347,'Company Lookup'!$A:$E,3,FALSE)</f>
        <v>201-500</v>
      </c>
      <c r="G347" t="str">
        <f ca="1">VLOOKUP($A347,'Company Lookup'!$A:$E,4,FALSE)</f>
        <v>Oil &amp; Gas Production</v>
      </c>
      <c r="H347" t="str">
        <f ca="1">VLOOKUP($A347,'Company Lookup'!$A:$E,5,FALSE)</f>
        <v>www.pacific.com</v>
      </c>
      <c r="I347" t="str">
        <f ca="1">VLOOKUP($B347,'Sales Rep Lookup'!$A:$C,2,FALSE)</f>
        <v>Scott Camacho</v>
      </c>
    </row>
    <row r="348" spans="1:9" x14ac:dyDescent="0.2">
      <c r="A348" s="1">
        <f t="shared" ca="1" si="10"/>
        <v>405</v>
      </c>
      <c r="B348" s="1">
        <f t="shared" ca="1" si="11"/>
        <v>35</v>
      </c>
      <c r="C348" t="s">
        <v>1538</v>
      </c>
      <c r="D348" t="s">
        <v>302</v>
      </c>
      <c r="E348" t="str">
        <f ca="1">VLOOKUP($A348,'Company Lookup'!$A:$E,2,FALSE)</f>
        <v>HFF, Inc.</v>
      </c>
      <c r="F348" t="str">
        <f ca="1">VLOOKUP($A348,'Company Lookup'!$A:$E,3,FALSE)</f>
        <v>201-500</v>
      </c>
      <c r="G348" t="str">
        <f ca="1">VLOOKUP($A348,'Company Lookup'!$A:$E,4,FALSE)</f>
        <v>Real Estate</v>
      </c>
      <c r="H348" t="str">
        <f ca="1">VLOOKUP($A348,'Company Lookup'!$A:$E,5,FALSE)</f>
        <v>www.hff,.com</v>
      </c>
      <c r="I348" t="str">
        <f ca="1">VLOOKUP($B348,'Sales Rep Lookup'!$A:$C,2,FALSE)</f>
        <v>Ray Patton</v>
      </c>
    </row>
    <row r="349" spans="1:9" x14ac:dyDescent="0.2">
      <c r="A349" s="1">
        <f t="shared" ca="1" si="10"/>
        <v>561</v>
      </c>
      <c r="B349" s="1">
        <f t="shared" ca="1" si="11"/>
        <v>81</v>
      </c>
      <c r="C349" t="s">
        <v>1539</v>
      </c>
      <c r="D349" t="s">
        <v>92</v>
      </c>
      <c r="E349" t="str">
        <f ca="1">VLOOKUP($A349,'Company Lookup'!$A:$E,2,FALSE)</f>
        <v>Vital Therapies, Inc.</v>
      </c>
      <c r="F349" t="str">
        <f ca="1">VLOOKUP($A349,'Company Lookup'!$A:$E,3,FALSE)</f>
        <v>201-500</v>
      </c>
      <c r="G349" t="str">
        <f ca="1">VLOOKUP($A349,'Company Lookup'!$A:$E,4,FALSE)</f>
        <v>Major Pharmaceuticals</v>
      </c>
      <c r="H349" t="str">
        <f ca="1">VLOOKUP($A349,'Company Lookup'!$A:$E,5,FALSE)</f>
        <v>www.vital.com</v>
      </c>
      <c r="I349" t="str">
        <f ca="1">VLOOKUP($B349,'Sales Rep Lookup'!$A:$C,2,FALSE)</f>
        <v>Solomon Matthews</v>
      </c>
    </row>
    <row r="350" spans="1:9" x14ac:dyDescent="0.2">
      <c r="A350" s="1">
        <f t="shared" ca="1" si="10"/>
        <v>306</v>
      </c>
      <c r="B350" s="1">
        <f t="shared" ca="1" si="11"/>
        <v>85</v>
      </c>
      <c r="C350" t="s">
        <v>1540</v>
      </c>
      <c r="D350" t="s">
        <v>365</v>
      </c>
      <c r="E350" t="str">
        <f ca="1">VLOOKUP($A350,'Company Lookup'!$A:$E,2,FALSE)</f>
        <v>KAR Auction Services, Inc</v>
      </c>
      <c r="F350" t="str">
        <f ca="1">VLOOKUP($A350,'Company Lookup'!$A:$E,3,FALSE)</f>
        <v>10000+</v>
      </c>
      <c r="G350" t="str">
        <f ca="1">VLOOKUP($A350,'Company Lookup'!$A:$E,4,FALSE)</f>
        <v>Automotive Aftermarket</v>
      </c>
      <c r="H350" t="str">
        <f ca="1">VLOOKUP($A350,'Company Lookup'!$A:$E,5,FALSE)</f>
        <v>www.kar.com</v>
      </c>
      <c r="I350" t="str">
        <f ca="1">VLOOKUP($B350,'Sales Rep Lookup'!$A:$C,2,FALSE)</f>
        <v>Ria Gilbert</v>
      </c>
    </row>
    <row r="351" spans="1:9" x14ac:dyDescent="0.2">
      <c r="A351" s="1">
        <f t="shared" ca="1" si="10"/>
        <v>165</v>
      </c>
      <c r="B351" s="1">
        <f t="shared" ca="1" si="11"/>
        <v>19</v>
      </c>
      <c r="C351" t="s">
        <v>1541</v>
      </c>
      <c r="D351" t="s">
        <v>36</v>
      </c>
      <c r="E351" t="str">
        <f ca="1">VLOOKUP($A351,'Company Lookup'!$A:$E,2,FALSE)</f>
        <v>American Capital Senior Floating, Ltd.</v>
      </c>
      <c r="F351" t="str">
        <f ca="1">VLOOKUP($A351,'Company Lookup'!$A:$E,3,FALSE)</f>
        <v>10000+</v>
      </c>
      <c r="G351" t="str">
        <f ca="1">VLOOKUP($A351,'Company Lookup'!$A:$E,4,FALSE)</f>
        <v>Holdings</v>
      </c>
      <c r="H351" t="str">
        <f ca="1">VLOOKUP($A351,'Company Lookup'!$A:$E,5,FALSE)</f>
        <v>www.american.com</v>
      </c>
      <c r="I351" t="str">
        <f ca="1">VLOOKUP($B351,'Sales Rep Lookup'!$A:$C,2,FALSE)</f>
        <v>Hasad Conrad</v>
      </c>
    </row>
    <row r="352" spans="1:9" x14ac:dyDescent="0.2">
      <c r="A352" s="1">
        <f t="shared" ca="1" si="10"/>
        <v>75</v>
      </c>
      <c r="B352" s="1">
        <f t="shared" ca="1" si="11"/>
        <v>56</v>
      </c>
      <c r="C352" t="s">
        <v>1542</v>
      </c>
      <c r="D352" t="s">
        <v>118</v>
      </c>
      <c r="E352" t="str">
        <f ca="1">VLOOKUP($A352,'Company Lookup'!$A:$E,2,FALSE)</f>
        <v>Spirit Airlines, Inc.</v>
      </c>
      <c r="F352" t="str">
        <f ca="1">VLOOKUP($A352,'Company Lookup'!$A:$E,3,FALSE)</f>
        <v>501-1000</v>
      </c>
      <c r="G352" t="str">
        <f ca="1">VLOOKUP($A352,'Company Lookup'!$A:$E,4,FALSE)</f>
        <v>Air Freight/Delivery Services</v>
      </c>
      <c r="H352" t="str">
        <f ca="1">VLOOKUP($A352,'Company Lookup'!$A:$E,5,FALSE)</f>
        <v>www.spirit.com</v>
      </c>
      <c r="I352" t="str">
        <f ca="1">VLOOKUP($B352,'Sales Rep Lookup'!$A:$C,2,FALSE)</f>
        <v>Hayley Munoz</v>
      </c>
    </row>
    <row r="353" spans="1:9" x14ac:dyDescent="0.2">
      <c r="A353" s="1">
        <f t="shared" ca="1" si="10"/>
        <v>81</v>
      </c>
      <c r="B353" s="1">
        <f t="shared" ca="1" si="11"/>
        <v>63</v>
      </c>
      <c r="C353" t="s">
        <v>1543</v>
      </c>
      <c r="D353" t="s">
        <v>1419</v>
      </c>
      <c r="E353" t="str">
        <f ca="1">VLOOKUP($A353,'Company Lookup'!$A:$E,2,FALSE)</f>
        <v>RELX N.V.</v>
      </c>
      <c r="F353" t="str">
        <f ca="1">VLOOKUP($A353,'Company Lookup'!$A:$E,3,FALSE)</f>
        <v>201-500</v>
      </c>
      <c r="G353" t="str">
        <f ca="1">VLOOKUP($A353,'Company Lookup'!$A:$E,4,FALSE)</f>
        <v>Publishing</v>
      </c>
      <c r="H353" t="str">
        <f ca="1">VLOOKUP($A353,'Company Lookup'!$A:$E,5,FALSE)</f>
        <v>www.relx.com</v>
      </c>
      <c r="I353" t="str">
        <f ca="1">VLOOKUP($B353,'Sales Rep Lookup'!$A:$C,2,FALSE)</f>
        <v>Zena Cochran</v>
      </c>
    </row>
    <row r="354" spans="1:9" x14ac:dyDescent="0.2">
      <c r="A354" s="1">
        <f t="shared" ca="1" si="10"/>
        <v>467</v>
      </c>
      <c r="B354" s="1">
        <f t="shared" ca="1" si="11"/>
        <v>81</v>
      </c>
      <c r="C354" t="s">
        <v>1544</v>
      </c>
      <c r="D354" t="s">
        <v>69</v>
      </c>
      <c r="E354" t="str">
        <f ca="1">VLOOKUP($A354,'Company Lookup'!$A:$E,2,FALSE)</f>
        <v>CVS Health Corporation</v>
      </c>
      <c r="F354" t="str">
        <f ca="1">VLOOKUP($A354,'Company Lookup'!$A:$E,3,FALSE)</f>
        <v>10000+</v>
      </c>
      <c r="G354" t="str">
        <f ca="1">VLOOKUP($A354,'Company Lookup'!$A:$E,4,FALSE)</f>
        <v>Medical/Nursing Services</v>
      </c>
      <c r="H354" t="str">
        <f ca="1">VLOOKUP($A354,'Company Lookup'!$A:$E,5,FALSE)</f>
        <v>www.cvs.com</v>
      </c>
      <c r="I354" t="str">
        <f ca="1">VLOOKUP($B354,'Sales Rep Lookup'!$A:$C,2,FALSE)</f>
        <v>Solomon Matthews</v>
      </c>
    </row>
    <row r="355" spans="1:9" x14ac:dyDescent="0.2">
      <c r="A355" s="1">
        <f t="shared" ca="1" si="10"/>
        <v>985</v>
      </c>
      <c r="B355" s="1">
        <f t="shared" ca="1" si="11"/>
        <v>99</v>
      </c>
      <c r="C355" t="s">
        <v>1545</v>
      </c>
      <c r="D355" t="s">
        <v>84</v>
      </c>
      <c r="E355" t="str">
        <f ca="1">VLOOKUP($A355,'Company Lookup'!$A:$E,2,FALSE)</f>
        <v>LATAM Airlines Group S.A.</v>
      </c>
      <c r="F355" t="str">
        <f ca="1">VLOOKUP($A355,'Company Lookup'!$A:$E,3,FALSE)</f>
        <v>1001-5000</v>
      </c>
      <c r="G355" t="str">
        <f ca="1">VLOOKUP($A355,'Company Lookup'!$A:$E,4,FALSE)</f>
        <v>Air Freight/Delivery Services</v>
      </c>
      <c r="H355" t="str">
        <f ca="1">VLOOKUP($A355,'Company Lookup'!$A:$E,5,FALSE)</f>
        <v>www.latam.com</v>
      </c>
      <c r="I355" t="str">
        <f ca="1">VLOOKUP($B355,'Sales Rep Lookup'!$A:$C,2,FALSE)</f>
        <v>Calista Rosales</v>
      </c>
    </row>
    <row r="356" spans="1:9" x14ac:dyDescent="0.2">
      <c r="A356" s="1">
        <f t="shared" ca="1" si="10"/>
        <v>621</v>
      </c>
      <c r="B356" s="1">
        <f t="shared" ca="1" si="11"/>
        <v>32</v>
      </c>
      <c r="C356" t="s">
        <v>1546</v>
      </c>
      <c r="D356" t="s">
        <v>130</v>
      </c>
      <c r="E356" t="str">
        <f ca="1">VLOOKUP($A356,'Company Lookup'!$A:$E,2,FALSE)</f>
        <v>Eleven Biotherapeutics, Inc.</v>
      </c>
      <c r="F356" t="str">
        <f ca="1">VLOOKUP($A356,'Company Lookup'!$A:$E,3,FALSE)</f>
        <v>10000+</v>
      </c>
      <c r="G356" t="str">
        <f ca="1">VLOOKUP($A356,'Company Lookup'!$A:$E,4,FALSE)</f>
        <v>Major Pharmaceuticals</v>
      </c>
      <c r="H356" t="str">
        <f ca="1">VLOOKUP($A356,'Company Lookup'!$A:$E,5,FALSE)</f>
        <v>www.eleven.com</v>
      </c>
      <c r="I356" t="str">
        <f ca="1">VLOOKUP($B356,'Sales Rep Lookup'!$A:$C,2,FALSE)</f>
        <v>Gretchen Montgomery</v>
      </c>
    </row>
    <row r="357" spans="1:9" x14ac:dyDescent="0.2">
      <c r="A357" s="1">
        <f t="shared" ca="1" si="10"/>
        <v>130</v>
      </c>
      <c r="B357" s="1">
        <f t="shared" ca="1" si="11"/>
        <v>33</v>
      </c>
      <c r="C357" t="s">
        <v>1547</v>
      </c>
      <c r="D357" t="s">
        <v>42</v>
      </c>
      <c r="E357" t="str">
        <f ca="1">VLOOKUP($A357,'Company Lookup'!$A:$E,2,FALSE)</f>
        <v>VanEck Vectors Pharmaceutical ETF</v>
      </c>
      <c r="F357" t="str">
        <f ca="1">VLOOKUP($A357,'Company Lookup'!$A:$E,3,FALSE)</f>
        <v>10000+</v>
      </c>
      <c r="G357" t="str">
        <f ca="1">VLOOKUP($A357,'Company Lookup'!$A:$E,4,FALSE)</f>
        <v>Holdings</v>
      </c>
      <c r="H357" t="str">
        <f ca="1">VLOOKUP($A357,'Company Lookup'!$A:$E,5,FALSE)</f>
        <v>www.vaneck.com</v>
      </c>
      <c r="I357" t="str">
        <f ca="1">VLOOKUP($B357,'Sales Rep Lookup'!$A:$C,2,FALSE)</f>
        <v>Chester Payne</v>
      </c>
    </row>
    <row r="358" spans="1:9" x14ac:dyDescent="0.2">
      <c r="A358" s="1">
        <f t="shared" ca="1" si="10"/>
        <v>750</v>
      </c>
      <c r="B358" s="1">
        <f t="shared" ca="1" si="11"/>
        <v>73</v>
      </c>
      <c r="C358" t="s">
        <v>1548</v>
      </c>
      <c r="D358" t="s">
        <v>314</v>
      </c>
      <c r="E358" t="str">
        <f ca="1">VLOOKUP($A358,'Company Lookup'!$A:$E,2,FALSE)</f>
        <v>TELUS Corporation</v>
      </c>
      <c r="F358" t="str">
        <f ca="1">VLOOKUP($A358,'Company Lookup'!$A:$E,3,FALSE)</f>
        <v>201-500</v>
      </c>
      <c r="G358" t="str">
        <f ca="1">VLOOKUP($A358,'Company Lookup'!$A:$E,4,FALSE)</f>
        <v>Telecommunications Equipment</v>
      </c>
      <c r="H358" t="str">
        <f ca="1">VLOOKUP($A358,'Company Lookup'!$A:$E,5,FALSE)</f>
        <v>www.telus.com</v>
      </c>
      <c r="I358" t="str">
        <f ca="1">VLOOKUP($B358,'Sales Rep Lookup'!$A:$C,2,FALSE)</f>
        <v>Lysandra Whitfield</v>
      </c>
    </row>
    <row r="359" spans="1:9" x14ac:dyDescent="0.2">
      <c r="A359" s="1">
        <f t="shared" ca="1" si="10"/>
        <v>102</v>
      </c>
      <c r="B359" s="1">
        <f t="shared" ca="1" si="11"/>
        <v>68</v>
      </c>
      <c r="C359" t="s">
        <v>1549</v>
      </c>
      <c r="D359" t="s">
        <v>325</v>
      </c>
      <c r="E359" t="str">
        <f ca="1">VLOOKUP($A359,'Company Lookup'!$A:$E,2,FALSE)</f>
        <v>National Holdings Corporation</v>
      </c>
      <c r="F359" t="str">
        <f ca="1">VLOOKUP($A359,'Company Lookup'!$A:$E,3,FALSE)</f>
        <v>201-500</v>
      </c>
      <c r="G359" t="str">
        <f ca="1">VLOOKUP($A359,'Company Lookup'!$A:$E,4,FALSE)</f>
        <v>Investment Bankers/Brokers/Service</v>
      </c>
      <c r="H359" t="str">
        <f ca="1">VLOOKUP($A359,'Company Lookup'!$A:$E,5,FALSE)</f>
        <v>www.national.com</v>
      </c>
      <c r="I359" t="str">
        <f ca="1">VLOOKUP($B359,'Sales Rep Lookup'!$A:$C,2,FALSE)</f>
        <v>Libby Lyons</v>
      </c>
    </row>
    <row r="360" spans="1:9" x14ac:dyDescent="0.2">
      <c r="A360" s="1">
        <f t="shared" ca="1" si="10"/>
        <v>3</v>
      </c>
      <c r="B360" s="1">
        <f t="shared" ca="1" si="11"/>
        <v>95</v>
      </c>
      <c r="C360" t="s">
        <v>1550</v>
      </c>
      <c r="D360" t="s">
        <v>297</v>
      </c>
      <c r="E360" t="str">
        <f ca="1">VLOOKUP($A360,'Company Lookup'!$A:$E,2,FALSE)</f>
        <v>First Bancorp</v>
      </c>
      <c r="F360" t="str">
        <f ca="1">VLOOKUP($A360,'Company Lookup'!$A:$E,3,FALSE)</f>
        <v>10000+</v>
      </c>
      <c r="G360" t="str">
        <f ca="1">VLOOKUP($A360,'Company Lookup'!$A:$E,4,FALSE)</f>
        <v>Major Banks</v>
      </c>
      <c r="H360" t="str">
        <f ca="1">VLOOKUP($A360,'Company Lookup'!$A:$E,5,FALSE)</f>
        <v>www.first.com</v>
      </c>
      <c r="I360" t="str">
        <f ca="1">VLOOKUP($B360,'Sales Rep Lookup'!$A:$C,2,FALSE)</f>
        <v>Penelope Bolton</v>
      </c>
    </row>
    <row r="361" spans="1:9" x14ac:dyDescent="0.2">
      <c r="A361" s="1">
        <f t="shared" ca="1" si="10"/>
        <v>637</v>
      </c>
      <c r="B361" s="1">
        <f t="shared" ca="1" si="11"/>
        <v>44</v>
      </c>
      <c r="C361" t="s">
        <v>1551</v>
      </c>
      <c r="D361" t="s">
        <v>453</v>
      </c>
      <c r="E361" t="str">
        <f ca="1">VLOOKUP($A361,'Company Lookup'!$A:$E,2,FALSE)</f>
        <v>NCS Multistage Holdings, Inc.</v>
      </c>
      <c r="F361" t="str">
        <f ca="1">VLOOKUP($A361,'Company Lookup'!$A:$E,3,FALSE)</f>
        <v>201-500</v>
      </c>
      <c r="G361" t="str">
        <f ca="1">VLOOKUP($A361,'Company Lookup'!$A:$E,4,FALSE)</f>
        <v>Holdings</v>
      </c>
      <c r="H361" t="str">
        <f ca="1">VLOOKUP($A361,'Company Lookup'!$A:$E,5,FALSE)</f>
        <v>www.ncs.com</v>
      </c>
      <c r="I361" t="str">
        <f ca="1">VLOOKUP($B361,'Sales Rep Lookup'!$A:$C,2,FALSE)</f>
        <v>Lani Solomon</v>
      </c>
    </row>
    <row r="362" spans="1:9" x14ac:dyDescent="0.2">
      <c r="A362" s="1">
        <f t="shared" ca="1" si="10"/>
        <v>677</v>
      </c>
      <c r="B362" s="1">
        <f t="shared" ca="1" si="11"/>
        <v>78</v>
      </c>
      <c r="C362" t="s">
        <v>1552</v>
      </c>
      <c r="D362" t="s">
        <v>370</v>
      </c>
      <c r="E362" t="str">
        <f ca="1">VLOOKUP($A362,'Company Lookup'!$A:$E,2,FALSE)</f>
        <v>Cerus Corporation</v>
      </c>
      <c r="F362" t="str">
        <f ca="1">VLOOKUP($A362,'Company Lookup'!$A:$E,3,FALSE)</f>
        <v>201-500</v>
      </c>
      <c r="G362" t="str">
        <f ca="1">VLOOKUP($A362,'Company Lookup'!$A:$E,4,FALSE)</f>
        <v>Medical/Dental Instruments</v>
      </c>
      <c r="H362" t="str">
        <f ca="1">VLOOKUP($A362,'Company Lookup'!$A:$E,5,FALSE)</f>
        <v>www.cerus.com</v>
      </c>
      <c r="I362" t="str">
        <f ca="1">VLOOKUP($B362,'Sales Rep Lookup'!$A:$C,2,FALSE)</f>
        <v>Audrey Landry</v>
      </c>
    </row>
    <row r="363" spans="1:9" x14ac:dyDescent="0.2">
      <c r="A363" s="1">
        <f t="shared" ca="1" si="10"/>
        <v>612</v>
      </c>
      <c r="B363" s="1">
        <f t="shared" ca="1" si="11"/>
        <v>1</v>
      </c>
      <c r="C363" t="s">
        <v>1553</v>
      </c>
      <c r="D363" t="s">
        <v>172</v>
      </c>
      <c r="E363" t="str">
        <f ca="1">VLOOKUP($A363,'Company Lookup'!$A:$E,2,FALSE)</f>
        <v>CYREN Ltd.</v>
      </c>
      <c r="F363" t="str">
        <f ca="1">VLOOKUP($A363,'Company Lookup'!$A:$E,3,FALSE)</f>
        <v>1001-5000</v>
      </c>
      <c r="G363" t="str">
        <f ca="1">VLOOKUP($A363,'Company Lookup'!$A:$E,4,FALSE)</f>
        <v>Computer Software: Prepackaged Software</v>
      </c>
      <c r="H363" t="str">
        <f ca="1">VLOOKUP($A363,'Company Lookup'!$A:$E,5,FALSE)</f>
        <v>www.cyren.com</v>
      </c>
      <c r="I363" t="str">
        <f ca="1">VLOOKUP($B363,'Sales Rep Lookup'!$A:$C,2,FALSE)</f>
        <v>Bianca Cardenas</v>
      </c>
    </row>
    <row r="364" spans="1:9" x14ac:dyDescent="0.2">
      <c r="A364" s="1">
        <f t="shared" ca="1" si="10"/>
        <v>964</v>
      </c>
      <c r="B364" s="1">
        <f t="shared" ca="1" si="11"/>
        <v>74</v>
      </c>
      <c r="C364" t="s">
        <v>1554</v>
      </c>
      <c r="D364" t="s">
        <v>110</v>
      </c>
      <c r="E364" t="str">
        <f ca="1">VLOOKUP($A364,'Company Lookup'!$A:$E,2,FALSE)</f>
        <v>Trex Company, Inc.</v>
      </c>
      <c r="F364" t="str">
        <f ca="1">VLOOKUP($A364,'Company Lookup'!$A:$E,3,FALSE)</f>
        <v>201-500</v>
      </c>
      <c r="G364" t="str">
        <f ca="1">VLOOKUP($A364,'Company Lookup'!$A:$E,4,FALSE)</f>
        <v>Forest Products</v>
      </c>
      <c r="H364" t="str">
        <f ca="1">VLOOKUP($A364,'Company Lookup'!$A:$E,5,FALSE)</f>
        <v>www.trex.com</v>
      </c>
      <c r="I364" t="str">
        <f ca="1">VLOOKUP($B364,'Sales Rep Lookup'!$A:$C,2,FALSE)</f>
        <v>Ivy Harper</v>
      </c>
    </row>
    <row r="365" spans="1:9" x14ac:dyDescent="0.2">
      <c r="A365" s="1">
        <f t="shared" ca="1" si="10"/>
        <v>239</v>
      </c>
      <c r="B365" s="1">
        <f t="shared" ca="1" si="11"/>
        <v>96</v>
      </c>
      <c r="C365" t="s">
        <v>1555</v>
      </c>
      <c r="D365" t="s">
        <v>331</v>
      </c>
      <c r="E365" t="str">
        <f ca="1">VLOOKUP($A365,'Company Lookup'!$A:$E,2,FALSE)</f>
        <v>First Trust Europe AlphaDEX Fund</v>
      </c>
      <c r="F365" t="str">
        <f ca="1">VLOOKUP($A365,'Company Lookup'!$A:$E,3,FALSE)</f>
        <v>10000+</v>
      </c>
      <c r="G365" t="str">
        <f ca="1">VLOOKUP($A365,'Company Lookup'!$A:$E,4,FALSE)</f>
        <v>Holdings</v>
      </c>
      <c r="H365" t="str">
        <f ca="1">VLOOKUP($A365,'Company Lookup'!$A:$E,5,FALSE)</f>
        <v>www.first.com</v>
      </c>
      <c r="I365" t="str">
        <f ca="1">VLOOKUP($B365,'Sales Rep Lookup'!$A:$C,2,FALSE)</f>
        <v>Joy Valencia</v>
      </c>
    </row>
    <row r="366" spans="1:9" x14ac:dyDescent="0.2">
      <c r="A366" s="1">
        <f t="shared" ca="1" si="10"/>
        <v>463</v>
      </c>
      <c r="B366" s="1">
        <f t="shared" ca="1" si="11"/>
        <v>25</v>
      </c>
      <c r="C366" t="s">
        <v>1556</v>
      </c>
      <c r="D366" t="s">
        <v>347</v>
      </c>
      <c r="E366" t="str">
        <f ca="1">VLOOKUP($A366,'Company Lookup'!$A:$E,2,FALSE)</f>
        <v>Avenue Income Credit Strategies Fund</v>
      </c>
      <c r="F366" t="str">
        <f ca="1">VLOOKUP($A366,'Company Lookup'!$A:$E,3,FALSE)</f>
        <v>201-500</v>
      </c>
      <c r="G366" t="str">
        <f ca="1">VLOOKUP($A366,'Company Lookup'!$A:$E,4,FALSE)</f>
        <v>Holdings</v>
      </c>
      <c r="H366" t="str">
        <f ca="1">VLOOKUP($A366,'Company Lookup'!$A:$E,5,FALSE)</f>
        <v>www.avenue.com</v>
      </c>
      <c r="I366" t="str">
        <f ca="1">VLOOKUP($B366,'Sales Rep Lookup'!$A:$C,2,FALSE)</f>
        <v>Oliver Craft</v>
      </c>
    </row>
    <row r="367" spans="1:9" x14ac:dyDescent="0.2">
      <c r="A367" s="1">
        <f t="shared" ca="1" si="10"/>
        <v>161</v>
      </c>
      <c r="B367" s="1">
        <f t="shared" ca="1" si="11"/>
        <v>82</v>
      </c>
      <c r="C367" t="s">
        <v>1557</v>
      </c>
      <c r="D367" t="s">
        <v>5</v>
      </c>
      <c r="E367" t="str">
        <f ca="1">VLOOKUP($A367,'Company Lookup'!$A:$E,2,FALSE)</f>
        <v>TrueCar, Inc.</v>
      </c>
      <c r="F367" t="str">
        <f ca="1">VLOOKUP($A367,'Company Lookup'!$A:$E,3,FALSE)</f>
        <v>1001-5000</v>
      </c>
      <c r="G367" t="str">
        <f ca="1">VLOOKUP($A367,'Company Lookup'!$A:$E,4,FALSE)</f>
        <v>Computer Software: Programming, Data Processing</v>
      </c>
      <c r="H367" t="str">
        <f ca="1">VLOOKUP($A367,'Company Lookup'!$A:$E,5,FALSE)</f>
        <v>www.truecar,.com</v>
      </c>
      <c r="I367" t="str">
        <f ca="1">VLOOKUP($B367,'Sales Rep Lookup'!$A:$C,2,FALSE)</f>
        <v>Rudyard Harrison</v>
      </c>
    </row>
    <row r="368" spans="1:9" x14ac:dyDescent="0.2">
      <c r="A368" s="1">
        <f t="shared" ca="1" si="10"/>
        <v>250</v>
      </c>
      <c r="B368" s="1">
        <f t="shared" ca="1" si="11"/>
        <v>11</v>
      </c>
      <c r="C368" t="s">
        <v>1558</v>
      </c>
      <c r="D368" t="s">
        <v>288</v>
      </c>
      <c r="E368" t="str">
        <f ca="1">VLOOKUP($A368,'Company Lookup'!$A:$E,2,FALSE)</f>
        <v>Seanergy Maritime Holdings Corp</v>
      </c>
      <c r="F368" t="str">
        <f ca="1">VLOOKUP($A368,'Company Lookup'!$A:$E,3,FALSE)</f>
        <v>1001-5000</v>
      </c>
      <c r="G368" t="str">
        <f ca="1">VLOOKUP($A368,'Company Lookup'!$A:$E,4,FALSE)</f>
        <v>Marine Transportation</v>
      </c>
      <c r="H368" t="str">
        <f ca="1">VLOOKUP($A368,'Company Lookup'!$A:$E,5,FALSE)</f>
        <v>www.seanergy.com</v>
      </c>
      <c r="I368" t="str">
        <f ca="1">VLOOKUP($B368,'Sales Rep Lookup'!$A:$C,2,FALSE)</f>
        <v>Aline Larsen</v>
      </c>
    </row>
    <row r="369" spans="1:9" x14ac:dyDescent="0.2">
      <c r="A369" s="1">
        <f t="shared" ca="1" si="10"/>
        <v>330</v>
      </c>
      <c r="B369" s="1">
        <f t="shared" ca="1" si="11"/>
        <v>95</v>
      </c>
      <c r="C369" t="s">
        <v>1559</v>
      </c>
      <c r="D369" t="s">
        <v>630</v>
      </c>
      <c r="E369" t="str">
        <f ca="1">VLOOKUP($A369,'Company Lookup'!$A:$E,2,FALSE)</f>
        <v>V.F. Corporation</v>
      </c>
      <c r="F369" t="str">
        <f ca="1">VLOOKUP($A369,'Company Lookup'!$A:$E,3,FALSE)</f>
        <v>10000+</v>
      </c>
      <c r="G369" t="str">
        <f ca="1">VLOOKUP($A369,'Company Lookup'!$A:$E,4,FALSE)</f>
        <v>Apparel</v>
      </c>
      <c r="H369" t="str">
        <f ca="1">VLOOKUP($A369,'Company Lookup'!$A:$E,5,FALSE)</f>
        <v>www.v.f..com</v>
      </c>
      <c r="I369" t="str">
        <f ca="1">VLOOKUP($B369,'Sales Rep Lookup'!$A:$C,2,FALSE)</f>
        <v>Penelope Bolton</v>
      </c>
    </row>
    <row r="370" spans="1:9" x14ac:dyDescent="0.2">
      <c r="A370" s="1">
        <f t="shared" ca="1" si="10"/>
        <v>65</v>
      </c>
      <c r="B370" s="1">
        <f t="shared" ca="1" si="11"/>
        <v>27</v>
      </c>
      <c r="C370" t="s">
        <v>1560</v>
      </c>
      <c r="D370" t="s">
        <v>329</v>
      </c>
      <c r="E370" t="str">
        <f ca="1">VLOOKUP($A370,'Company Lookup'!$A:$E,2,FALSE)</f>
        <v>Insight Select Income Fund</v>
      </c>
      <c r="F370" t="str">
        <f ca="1">VLOOKUP($A370,'Company Lookup'!$A:$E,3,FALSE)</f>
        <v>501-1000</v>
      </c>
      <c r="G370" t="str">
        <f ca="1">VLOOKUP($A370,'Company Lookup'!$A:$E,4,FALSE)</f>
        <v>Holdings</v>
      </c>
      <c r="H370" t="str">
        <f ca="1">VLOOKUP($A370,'Company Lookup'!$A:$E,5,FALSE)</f>
        <v>www.insight.com</v>
      </c>
      <c r="I370" t="str">
        <f ca="1">VLOOKUP($B370,'Sales Rep Lookup'!$A:$C,2,FALSE)</f>
        <v>Catherine Estes</v>
      </c>
    </row>
    <row r="371" spans="1:9" x14ac:dyDescent="0.2">
      <c r="A371" s="1">
        <f t="shared" ca="1" si="10"/>
        <v>70</v>
      </c>
      <c r="B371" s="1">
        <f t="shared" ca="1" si="11"/>
        <v>65</v>
      </c>
      <c r="C371" t="s">
        <v>1561</v>
      </c>
      <c r="D371" t="s">
        <v>80</v>
      </c>
      <c r="E371" t="str">
        <f ca="1">VLOOKUP($A371,'Company Lookup'!$A:$E,2,FALSE)</f>
        <v>Western Digital Corporation</v>
      </c>
      <c r="F371" t="str">
        <f ca="1">VLOOKUP($A371,'Company Lookup'!$A:$E,3,FALSE)</f>
        <v>1001-5000</v>
      </c>
      <c r="G371" t="str">
        <f ca="1">VLOOKUP($A371,'Company Lookup'!$A:$E,4,FALSE)</f>
        <v>Electronic Components</v>
      </c>
      <c r="H371" t="str">
        <f ca="1">VLOOKUP($A371,'Company Lookup'!$A:$E,5,FALSE)</f>
        <v>www.western.com</v>
      </c>
      <c r="I371" t="str">
        <f ca="1">VLOOKUP($B371,'Sales Rep Lookup'!$A:$C,2,FALSE)</f>
        <v>Orla Shepard</v>
      </c>
    </row>
    <row r="372" spans="1:9" x14ac:dyDescent="0.2">
      <c r="A372" s="1">
        <f t="shared" ca="1" si="10"/>
        <v>655</v>
      </c>
      <c r="B372" s="1">
        <f t="shared" ca="1" si="11"/>
        <v>14</v>
      </c>
      <c r="C372" t="s">
        <v>1562</v>
      </c>
      <c r="D372" t="s">
        <v>26</v>
      </c>
      <c r="E372" t="str">
        <f ca="1">VLOOKUP($A372,'Company Lookup'!$A:$E,2,FALSE)</f>
        <v>Flex Ltd.</v>
      </c>
      <c r="F372" t="str">
        <f ca="1">VLOOKUP($A372,'Company Lookup'!$A:$E,3,FALSE)</f>
        <v>501-1000</v>
      </c>
      <c r="G372" t="str">
        <f ca="1">VLOOKUP($A372,'Company Lookup'!$A:$E,4,FALSE)</f>
        <v>Electrical Products</v>
      </c>
      <c r="H372" t="str">
        <f ca="1">VLOOKUP($A372,'Company Lookup'!$A:$E,5,FALSE)</f>
        <v>www.flex.com</v>
      </c>
      <c r="I372" t="str">
        <f ca="1">VLOOKUP($B372,'Sales Rep Lookup'!$A:$C,2,FALSE)</f>
        <v>Martin Pruitt</v>
      </c>
    </row>
    <row r="373" spans="1:9" x14ac:dyDescent="0.2">
      <c r="A373" s="1">
        <f t="shared" ca="1" si="10"/>
        <v>963</v>
      </c>
      <c r="B373" s="1">
        <f t="shared" ca="1" si="11"/>
        <v>27</v>
      </c>
      <c r="C373" t="s">
        <v>1563</v>
      </c>
      <c r="D373" t="s">
        <v>174</v>
      </c>
      <c r="E373" t="str">
        <f ca="1">VLOOKUP($A373,'Company Lookup'!$A:$E,2,FALSE)</f>
        <v>Pacific Special Acquisition Corp.</v>
      </c>
      <c r="F373" t="str">
        <f ca="1">VLOOKUP($A373,'Company Lookup'!$A:$E,3,FALSE)</f>
        <v>1001-5000</v>
      </c>
      <c r="G373" t="str">
        <f ca="1">VLOOKUP($A373,'Company Lookup'!$A:$E,4,FALSE)</f>
        <v>Business Services</v>
      </c>
      <c r="H373" t="str">
        <f ca="1">VLOOKUP($A373,'Company Lookup'!$A:$E,5,FALSE)</f>
        <v>www.pacific.com</v>
      </c>
      <c r="I373" t="str">
        <f ca="1">VLOOKUP($B373,'Sales Rep Lookup'!$A:$C,2,FALSE)</f>
        <v>Catherine Estes</v>
      </c>
    </row>
    <row r="374" spans="1:9" x14ac:dyDescent="0.2">
      <c r="A374" s="1">
        <f t="shared" ca="1" si="10"/>
        <v>101</v>
      </c>
      <c r="B374" s="1">
        <f t="shared" ca="1" si="11"/>
        <v>10</v>
      </c>
      <c r="C374" t="s">
        <v>1564</v>
      </c>
      <c r="D374" t="s">
        <v>90</v>
      </c>
      <c r="E374" t="str">
        <f ca="1">VLOOKUP($A374,'Company Lookup'!$A:$E,2,FALSE)</f>
        <v>Education Realty Trust Inc.</v>
      </c>
      <c r="F374" t="str">
        <f ca="1">VLOOKUP($A374,'Company Lookup'!$A:$E,3,FALSE)</f>
        <v>10000+</v>
      </c>
      <c r="G374" t="str">
        <f ca="1">VLOOKUP($A374,'Company Lookup'!$A:$E,4,FALSE)</f>
        <v>Real Estate Investment Trusts</v>
      </c>
      <c r="H374" t="str">
        <f ca="1">VLOOKUP($A374,'Company Lookup'!$A:$E,5,FALSE)</f>
        <v>www.education.com</v>
      </c>
      <c r="I374" t="str">
        <f ca="1">VLOOKUP($B374,'Sales Rep Lookup'!$A:$C,2,FALSE)</f>
        <v>Seth Rosario</v>
      </c>
    </row>
    <row r="375" spans="1:9" x14ac:dyDescent="0.2">
      <c r="A375" s="1">
        <f t="shared" ca="1" si="10"/>
        <v>18</v>
      </c>
      <c r="B375" s="1">
        <f t="shared" ca="1" si="11"/>
        <v>68</v>
      </c>
      <c r="C375" t="s">
        <v>1565</v>
      </c>
      <c r="D375" t="s">
        <v>370</v>
      </c>
      <c r="E375" t="str">
        <f ca="1">VLOOKUP($A375,'Company Lookup'!$A:$E,2,FALSE)</f>
        <v>PNM Resources, Inc. (Holding Co.)</v>
      </c>
      <c r="F375" t="str">
        <f ca="1">VLOOKUP($A375,'Company Lookup'!$A:$E,3,FALSE)</f>
        <v>501-1000</v>
      </c>
      <c r="G375" t="str">
        <f ca="1">VLOOKUP($A375,'Company Lookup'!$A:$E,4,FALSE)</f>
        <v>Electric Utilities: Central</v>
      </c>
      <c r="H375" t="str">
        <f ca="1">VLOOKUP($A375,'Company Lookup'!$A:$E,5,FALSE)</f>
        <v>www.pnm.com</v>
      </c>
      <c r="I375" t="str">
        <f ca="1">VLOOKUP($B375,'Sales Rep Lookup'!$A:$C,2,FALSE)</f>
        <v>Libby Lyons</v>
      </c>
    </row>
    <row r="376" spans="1:9" x14ac:dyDescent="0.2">
      <c r="A376" s="1">
        <f t="shared" ca="1" si="10"/>
        <v>494</v>
      </c>
      <c r="B376" s="1">
        <f t="shared" ca="1" si="11"/>
        <v>52</v>
      </c>
      <c r="C376" t="s">
        <v>1566</v>
      </c>
      <c r="D376" t="s">
        <v>1395</v>
      </c>
      <c r="E376" t="str">
        <f ca="1">VLOOKUP($A376,'Company Lookup'!$A:$E,2,FALSE)</f>
        <v>58.com Inc.</v>
      </c>
      <c r="F376" t="str">
        <f ca="1">VLOOKUP($A376,'Company Lookup'!$A:$E,3,FALSE)</f>
        <v>201-500</v>
      </c>
      <c r="G376" t="str">
        <f ca="1">VLOOKUP($A376,'Company Lookup'!$A:$E,4,FALSE)</f>
        <v>Computer Software: Programming, Data Processing</v>
      </c>
      <c r="H376" t="str">
        <f ca="1">VLOOKUP($A376,'Company Lookup'!$A:$E,5,FALSE)</f>
        <v>www.58.com.com</v>
      </c>
      <c r="I376" t="str">
        <f ca="1">VLOOKUP($B376,'Sales Rep Lookup'!$A:$C,2,FALSE)</f>
        <v>Daphne Lindsey</v>
      </c>
    </row>
    <row r="377" spans="1:9" x14ac:dyDescent="0.2">
      <c r="A377" s="1">
        <f t="shared" ca="1" si="10"/>
        <v>126</v>
      </c>
      <c r="B377" s="1">
        <f t="shared" ca="1" si="11"/>
        <v>15</v>
      </c>
      <c r="C377" t="s">
        <v>1567</v>
      </c>
      <c r="D377" t="s">
        <v>592</v>
      </c>
      <c r="E377" t="str">
        <f ca="1">VLOOKUP($A377,'Company Lookup'!$A:$E,2,FALSE)</f>
        <v>Westport Fuel Systems Inc</v>
      </c>
      <c r="F377" t="str">
        <f ca="1">VLOOKUP($A377,'Company Lookup'!$A:$E,3,FALSE)</f>
        <v>10000+</v>
      </c>
      <c r="G377" t="str">
        <f ca="1">VLOOKUP($A377,'Company Lookup'!$A:$E,4,FALSE)</f>
        <v>Industrial Machinery/Components</v>
      </c>
      <c r="H377" t="str">
        <f ca="1">VLOOKUP($A377,'Company Lookup'!$A:$E,5,FALSE)</f>
        <v>www.westport.com</v>
      </c>
      <c r="I377" t="str">
        <f ca="1">VLOOKUP($B377,'Sales Rep Lookup'!$A:$C,2,FALSE)</f>
        <v>Clayton Reid</v>
      </c>
    </row>
    <row r="378" spans="1:9" x14ac:dyDescent="0.2">
      <c r="A378" s="1">
        <f t="shared" ca="1" si="10"/>
        <v>333</v>
      </c>
      <c r="B378" s="1">
        <f t="shared" ca="1" si="11"/>
        <v>1</v>
      </c>
      <c r="C378" t="s">
        <v>1568</v>
      </c>
      <c r="D378" t="s">
        <v>90</v>
      </c>
      <c r="E378" t="str">
        <f ca="1">VLOOKUP($A378,'Company Lookup'!$A:$E,2,FALSE)</f>
        <v>Forrester Research, Inc.</v>
      </c>
      <c r="F378" t="str">
        <f ca="1">VLOOKUP($A378,'Company Lookup'!$A:$E,3,FALSE)</f>
        <v>10000+</v>
      </c>
      <c r="G378" t="str">
        <f ca="1">VLOOKUP($A378,'Company Lookup'!$A:$E,4,FALSE)</f>
        <v>Diversified Commercial Services</v>
      </c>
      <c r="H378" t="str">
        <f ca="1">VLOOKUP($A378,'Company Lookup'!$A:$E,5,FALSE)</f>
        <v>www.forrester.com</v>
      </c>
      <c r="I378" t="str">
        <f ca="1">VLOOKUP($B378,'Sales Rep Lookup'!$A:$C,2,FALSE)</f>
        <v>Bianca Cardenas</v>
      </c>
    </row>
    <row r="379" spans="1:9" x14ac:dyDescent="0.2">
      <c r="A379" s="1">
        <f t="shared" ca="1" si="10"/>
        <v>958</v>
      </c>
      <c r="B379" s="1">
        <f t="shared" ca="1" si="11"/>
        <v>24</v>
      </c>
      <c r="C379" t="s">
        <v>1569</v>
      </c>
      <c r="D379" t="s">
        <v>356</v>
      </c>
      <c r="E379" t="str">
        <f ca="1">VLOOKUP($A379,'Company Lookup'!$A:$E,2,FALSE)</f>
        <v>Dun &amp; Bradstreet Corporation (The)</v>
      </c>
      <c r="F379" t="str">
        <f ca="1">VLOOKUP($A379,'Company Lookup'!$A:$E,3,FALSE)</f>
        <v>201-500</v>
      </c>
      <c r="G379" t="str">
        <f ca="1">VLOOKUP($A379,'Company Lookup'!$A:$E,4,FALSE)</f>
        <v>Finance: Consumer Services</v>
      </c>
      <c r="H379" t="str">
        <f ca="1">VLOOKUP($A379,'Company Lookup'!$A:$E,5,FALSE)</f>
        <v>www.dun.com</v>
      </c>
      <c r="I379" t="str">
        <f ca="1">VLOOKUP($B379,'Sales Rep Lookup'!$A:$C,2,FALSE)</f>
        <v>Ava Osborne</v>
      </c>
    </row>
    <row r="380" spans="1:9" x14ac:dyDescent="0.2">
      <c r="A380" s="1">
        <f t="shared" ca="1" si="10"/>
        <v>459</v>
      </c>
      <c r="B380" s="1">
        <f t="shared" ca="1" si="11"/>
        <v>90</v>
      </c>
      <c r="C380" t="s">
        <v>1570</v>
      </c>
      <c r="D380" t="s">
        <v>743</v>
      </c>
      <c r="E380" t="str">
        <f ca="1">VLOOKUP($A380,'Company Lookup'!$A:$E,2,FALSE)</f>
        <v>Pimco New York Municipal Income Fund II</v>
      </c>
      <c r="F380" t="str">
        <f ca="1">VLOOKUP($A380,'Company Lookup'!$A:$E,3,FALSE)</f>
        <v>501-1000</v>
      </c>
      <c r="G380" t="str">
        <f ca="1">VLOOKUP($A380,'Company Lookup'!$A:$E,4,FALSE)</f>
        <v>Holdings</v>
      </c>
      <c r="H380" t="str">
        <f ca="1">VLOOKUP($A380,'Company Lookup'!$A:$E,5,FALSE)</f>
        <v>www.pimco.com</v>
      </c>
      <c r="I380" t="str">
        <f ca="1">VLOOKUP($B380,'Sales Rep Lookup'!$A:$C,2,FALSE)</f>
        <v>Josiah Olson</v>
      </c>
    </row>
    <row r="381" spans="1:9" x14ac:dyDescent="0.2">
      <c r="A381" s="1">
        <f t="shared" ca="1" si="10"/>
        <v>101</v>
      </c>
      <c r="B381" s="1">
        <f t="shared" ca="1" si="11"/>
        <v>92</v>
      </c>
      <c r="C381" t="s">
        <v>1571</v>
      </c>
      <c r="D381" t="s">
        <v>453</v>
      </c>
      <c r="E381" t="str">
        <f ca="1">VLOOKUP($A381,'Company Lookup'!$A:$E,2,FALSE)</f>
        <v>Education Realty Trust Inc.</v>
      </c>
      <c r="F381" t="str">
        <f ca="1">VLOOKUP($A381,'Company Lookup'!$A:$E,3,FALSE)</f>
        <v>10000+</v>
      </c>
      <c r="G381" t="str">
        <f ca="1">VLOOKUP($A381,'Company Lookup'!$A:$E,4,FALSE)</f>
        <v>Real Estate Investment Trusts</v>
      </c>
      <c r="H381" t="str">
        <f ca="1">VLOOKUP($A381,'Company Lookup'!$A:$E,5,FALSE)</f>
        <v>www.education.com</v>
      </c>
      <c r="I381" t="str">
        <f ca="1">VLOOKUP($B381,'Sales Rep Lookup'!$A:$C,2,FALSE)</f>
        <v>Basil Leach</v>
      </c>
    </row>
    <row r="382" spans="1:9" x14ac:dyDescent="0.2">
      <c r="A382" s="1">
        <f t="shared" ca="1" si="10"/>
        <v>685</v>
      </c>
      <c r="B382" s="1">
        <f t="shared" ca="1" si="11"/>
        <v>13</v>
      </c>
      <c r="C382" t="s">
        <v>1572</v>
      </c>
      <c r="D382" t="s">
        <v>88</v>
      </c>
      <c r="E382" t="str">
        <f ca="1">VLOOKUP($A382,'Company Lookup'!$A:$E,2,FALSE)</f>
        <v>Sears Holdings Corporation</v>
      </c>
      <c r="F382" t="str">
        <f ca="1">VLOOKUP($A382,'Company Lookup'!$A:$E,3,FALSE)</f>
        <v>10000+</v>
      </c>
      <c r="G382" t="str">
        <f ca="1">VLOOKUP($A382,'Company Lookup'!$A:$E,4,FALSE)</f>
        <v>Department/Specialty Retail Stores</v>
      </c>
      <c r="H382" t="str">
        <f ca="1">VLOOKUP($A382,'Company Lookup'!$A:$E,5,FALSE)</f>
        <v>www.sears.com</v>
      </c>
      <c r="I382" t="str">
        <f ca="1">VLOOKUP($B382,'Sales Rep Lookup'!$A:$C,2,FALSE)</f>
        <v>Anjolie Murphy</v>
      </c>
    </row>
    <row r="383" spans="1:9" x14ac:dyDescent="0.2">
      <c r="A383" s="1">
        <f t="shared" ca="1" si="10"/>
        <v>291</v>
      </c>
      <c r="B383" s="1">
        <f t="shared" ca="1" si="11"/>
        <v>80</v>
      </c>
      <c r="C383" t="s">
        <v>1573</v>
      </c>
      <c r="D383" t="s">
        <v>548</v>
      </c>
      <c r="E383" t="str">
        <f ca="1">VLOOKUP($A383,'Company Lookup'!$A:$E,2,FALSE)</f>
        <v>Nuveen New York AMT-Free Quality Municipal</v>
      </c>
      <c r="F383" t="str">
        <f ca="1">VLOOKUP($A383,'Company Lookup'!$A:$E,3,FALSE)</f>
        <v>10000+</v>
      </c>
      <c r="G383" t="str">
        <f ca="1">VLOOKUP($A383,'Company Lookup'!$A:$E,4,FALSE)</f>
        <v>Holdings</v>
      </c>
      <c r="H383" t="str">
        <f ca="1">VLOOKUP($A383,'Company Lookup'!$A:$E,5,FALSE)</f>
        <v>www.nuveen.com</v>
      </c>
      <c r="I383" t="str">
        <f ca="1">VLOOKUP($B383,'Sales Rep Lookup'!$A:$C,2,FALSE)</f>
        <v>Gary Randall</v>
      </c>
    </row>
    <row r="384" spans="1:9" x14ac:dyDescent="0.2">
      <c r="A384" s="1">
        <f t="shared" ca="1" si="10"/>
        <v>832</v>
      </c>
      <c r="B384" s="1">
        <f t="shared" ca="1" si="11"/>
        <v>2</v>
      </c>
      <c r="C384" t="s">
        <v>1574</v>
      </c>
      <c r="D384" t="s">
        <v>239</v>
      </c>
      <c r="E384" t="str">
        <f ca="1">VLOOKUP($A384,'Company Lookup'!$A:$E,2,FALSE)</f>
        <v>QAD Inc.</v>
      </c>
      <c r="F384" t="str">
        <f ca="1">VLOOKUP($A384,'Company Lookup'!$A:$E,3,FALSE)</f>
        <v>10000+</v>
      </c>
      <c r="G384" t="str">
        <f ca="1">VLOOKUP($A384,'Company Lookup'!$A:$E,4,FALSE)</f>
        <v>Computer Software: Prepackaged Software</v>
      </c>
      <c r="H384" t="str">
        <f ca="1">VLOOKUP($A384,'Company Lookup'!$A:$E,5,FALSE)</f>
        <v>www.qad.com</v>
      </c>
      <c r="I384" t="str">
        <f ca="1">VLOOKUP($B384,'Sales Rep Lookup'!$A:$C,2,FALSE)</f>
        <v>Samuel Acosta</v>
      </c>
    </row>
    <row r="385" spans="1:9" x14ac:dyDescent="0.2">
      <c r="A385" s="1">
        <f t="shared" ca="1" si="10"/>
        <v>643</v>
      </c>
      <c r="B385" s="1">
        <f t="shared" ca="1" si="11"/>
        <v>37</v>
      </c>
      <c r="C385" t="s">
        <v>1575</v>
      </c>
      <c r="D385" t="s">
        <v>548</v>
      </c>
      <c r="E385" t="str">
        <f ca="1">VLOOKUP($A385,'Company Lookup'!$A:$E,2,FALSE)</f>
        <v>Value Line, Inc.</v>
      </c>
      <c r="F385" t="str">
        <f ca="1">VLOOKUP($A385,'Company Lookup'!$A:$E,3,FALSE)</f>
        <v>201-500</v>
      </c>
      <c r="G385" t="str">
        <f ca="1">VLOOKUP($A385,'Company Lookup'!$A:$E,4,FALSE)</f>
        <v>Investment Managers</v>
      </c>
      <c r="H385" t="str">
        <f ca="1">VLOOKUP($A385,'Company Lookup'!$A:$E,5,FALSE)</f>
        <v>www.value.com</v>
      </c>
      <c r="I385" t="str">
        <f ca="1">VLOOKUP($B385,'Sales Rep Lookup'!$A:$C,2,FALSE)</f>
        <v>Yvette Anderson</v>
      </c>
    </row>
    <row r="386" spans="1:9" x14ac:dyDescent="0.2">
      <c r="A386" s="1">
        <f t="shared" ca="1" si="10"/>
        <v>578</v>
      </c>
      <c r="B386" s="1">
        <f t="shared" ca="1" si="11"/>
        <v>100</v>
      </c>
      <c r="C386" t="s">
        <v>1576</v>
      </c>
      <c r="D386" t="s">
        <v>96</v>
      </c>
      <c r="E386" t="str">
        <f ca="1">VLOOKUP($A386,'Company Lookup'!$A:$E,2,FALSE)</f>
        <v>First Trust NASDAQ Global Auto Index Fund</v>
      </c>
      <c r="F386" t="str">
        <f ca="1">VLOOKUP($A386,'Company Lookup'!$A:$E,3,FALSE)</f>
        <v>1001-5000</v>
      </c>
      <c r="G386" t="str">
        <f ca="1">VLOOKUP($A386,'Company Lookup'!$A:$E,4,FALSE)</f>
        <v>Holdings</v>
      </c>
      <c r="H386" t="str">
        <f ca="1">VLOOKUP($A386,'Company Lookup'!$A:$E,5,FALSE)</f>
        <v>www.first.com</v>
      </c>
      <c r="I386" t="str">
        <f ca="1">VLOOKUP($B386,'Sales Rep Lookup'!$A:$C,2,FALSE)</f>
        <v>Quincy Joyner</v>
      </c>
    </row>
    <row r="387" spans="1:9" x14ac:dyDescent="0.2">
      <c r="A387" s="1">
        <f t="shared" ref="A387:A450" ca="1" si="12">RANDBETWEEN(1,1000)</f>
        <v>854</v>
      </c>
      <c r="B387" s="1">
        <f t="shared" ref="B387:B450" ca="1" si="13">RANDBETWEEN(1,100)</f>
        <v>93</v>
      </c>
      <c r="C387" t="s">
        <v>1577</v>
      </c>
      <c r="D387" t="s">
        <v>115</v>
      </c>
      <c r="E387" t="str">
        <f ca="1">VLOOKUP($A387,'Company Lookup'!$A:$E,2,FALSE)</f>
        <v>Saban Capital Acquisition Corp.</v>
      </c>
      <c r="F387" t="str">
        <f ca="1">VLOOKUP($A387,'Company Lookup'!$A:$E,3,FALSE)</f>
        <v>201-500</v>
      </c>
      <c r="G387" t="str">
        <f ca="1">VLOOKUP($A387,'Company Lookup'!$A:$E,4,FALSE)</f>
        <v>Business Services</v>
      </c>
      <c r="H387" t="str">
        <f ca="1">VLOOKUP($A387,'Company Lookup'!$A:$E,5,FALSE)</f>
        <v>www.saban.com</v>
      </c>
      <c r="I387" t="str">
        <f ca="1">VLOOKUP($B387,'Sales Rep Lookup'!$A:$C,2,FALSE)</f>
        <v>Giselle Dejesus</v>
      </c>
    </row>
    <row r="388" spans="1:9" x14ac:dyDescent="0.2">
      <c r="A388" s="1">
        <f t="shared" ca="1" si="12"/>
        <v>882</v>
      </c>
      <c r="B388" s="1">
        <f t="shared" ca="1" si="13"/>
        <v>43</v>
      </c>
      <c r="C388" t="s">
        <v>1578</v>
      </c>
      <c r="D388" t="s">
        <v>239</v>
      </c>
      <c r="E388" t="str">
        <f ca="1">VLOOKUP($A388,'Company Lookup'!$A:$E,2,FALSE)</f>
        <v>OSI Systems, Inc.</v>
      </c>
      <c r="F388" t="str">
        <f ca="1">VLOOKUP($A388,'Company Lookup'!$A:$E,3,FALSE)</f>
        <v>10000+</v>
      </c>
      <c r="G388" t="str">
        <f ca="1">VLOOKUP($A388,'Company Lookup'!$A:$E,4,FALSE)</f>
        <v>Semiconductors</v>
      </c>
      <c r="H388" t="str">
        <f ca="1">VLOOKUP($A388,'Company Lookup'!$A:$E,5,FALSE)</f>
        <v>www.osi.com</v>
      </c>
      <c r="I388" t="str">
        <f ca="1">VLOOKUP($B388,'Sales Rep Lookup'!$A:$C,2,FALSE)</f>
        <v>Fritz Rodgers</v>
      </c>
    </row>
    <row r="389" spans="1:9" x14ac:dyDescent="0.2">
      <c r="A389" s="1">
        <f t="shared" ca="1" si="12"/>
        <v>234</v>
      </c>
      <c r="B389" s="1">
        <f t="shared" ca="1" si="13"/>
        <v>33</v>
      </c>
      <c r="C389" t="s">
        <v>1579</v>
      </c>
      <c r="D389" t="s">
        <v>232</v>
      </c>
      <c r="E389" t="str">
        <f ca="1">VLOOKUP($A389,'Company Lookup'!$A:$E,2,FALSE)</f>
        <v>Heartland Express, Inc.</v>
      </c>
      <c r="F389" t="str">
        <f ca="1">VLOOKUP($A389,'Company Lookup'!$A:$E,3,FALSE)</f>
        <v>1001-5000</v>
      </c>
      <c r="G389" t="str">
        <f ca="1">VLOOKUP($A389,'Company Lookup'!$A:$E,4,FALSE)</f>
        <v>Trucking Freight/Courier Services</v>
      </c>
      <c r="H389" t="str">
        <f ca="1">VLOOKUP($A389,'Company Lookup'!$A:$E,5,FALSE)</f>
        <v>www.heartland.com</v>
      </c>
      <c r="I389" t="str">
        <f ca="1">VLOOKUP($B389,'Sales Rep Lookup'!$A:$C,2,FALSE)</f>
        <v>Chester Payne</v>
      </c>
    </row>
    <row r="390" spans="1:9" x14ac:dyDescent="0.2">
      <c r="A390" s="1">
        <f t="shared" ca="1" si="12"/>
        <v>269</v>
      </c>
      <c r="B390" s="1">
        <f t="shared" ca="1" si="13"/>
        <v>61</v>
      </c>
      <c r="C390" t="s">
        <v>1580</v>
      </c>
      <c r="D390" t="s">
        <v>130</v>
      </c>
      <c r="E390" t="str">
        <f ca="1">VLOOKUP($A390,'Company Lookup'!$A:$E,2,FALSE)</f>
        <v>AzurRx BioPharma, Inc.</v>
      </c>
      <c r="F390" t="str">
        <f ca="1">VLOOKUP($A390,'Company Lookup'!$A:$E,3,FALSE)</f>
        <v>10000+</v>
      </c>
      <c r="G390" t="str">
        <f ca="1">VLOOKUP($A390,'Company Lookup'!$A:$E,4,FALSE)</f>
        <v>Holdings</v>
      </c>
      <c r="H390" t="str">
        <f ca="1">VLOOKUP($A390,'Company Lookup'!$A:$E,5,FALSE)</f>
        <v>www.azurrx.com</v>
      </c>
      <c r="I390" t="str">
        <f ca="1">VLOOKUP($B390,'Sales Rep Lookup'!$A:$C,2,FALSE)</f>
        <v>Maryam Whitfield</v>
      </c>
    </row>
    <row r="391" spans="1:9" x14ac:dyDescent="0.2">
      <c r="A391" s="1">
        <f t="shared" ca="1" si="12"/>
        <v>580</v>
      </c>
      <c r="B391" s="1">
        <f t="shared" ca="1" si="13"/>
        <v>95</v>
      </c>
      <c r="C391" t="s">
        <v>1581</v>
      </c>
      <c r="D391" t="s">
        <v>88</v>
      </c>
      <c r="E391" t="str">
        <f ca="1">VLOOKUP($A391,'Company Lookup'!$A:$E,2,FALSE)</f>
        <v>Principal Healthcare Innovators Index ETF</v>
      </c>
      <c r="F391" t="str">
        <f ca="1">VLOOKUP($A391,'Company Lookup'!$A:$E,3,FALSE)</f>
        <v>1001-5000</v>
      </c>
      <c r="G391" t="str">
        <f ca="1">VLOOKUP($A391,'Company Lookup'!$A:$E,4,FALSE)</f>
        <v>Holdings</v>
      </c>
      <c r="H391" t="str">
        <f ca="1">VLOOKUP($A391,'Company Lookup'!$A:$E,5,FALSE)</f>
        <v>www.principal.com</v>
      </c>
      <c r="I391" t="str">
        <f ca="1">VLOOKUP($B391,'Sales Rep Lookup'!$A:$C,2,FALSE)</f>
        <v>Penelope Bolton</v>
      </c>
    </row>
    <row r="392" spans="1:9" x14ac:dyDescent="0.2">
      <c r="A392" s="1">
        <f t="shared" ca="1" si="12"/>
        <v>367</v>
      </c>
      <c r="B392" s="1">
        <f t="shared" ca="1" si="13"/>
        <v>89</v>
      </c>
      <c r="C392" t="s">
        <v>1582</v>
      </c>
      <c r="D392" t="s">
        <v>48</v>
      </c>
      <c r="E392" t="str">
        <f ca="1">VLOOKUP($A392,'Company Lookup'!$A:$E,2,FALSE)</f>
        <v>Triangle Capital Corporation</v>
      </c>
      <c r="F392" t="str">
        <f ca="1">VLOOKUP($A392,'Company Lookup'!$A:$E,3,FALSE)</f>
        <v>501-1000</v>
      </c>
      <c r="G392" t="str">
        <f ca="1">VLOOKUP($A392,'Company Lookup'!$A:$E,4,FALSE)</f>
        <v>Holdings</v>
      </c>
      <c r="H392" t="str">
        <f ca="1">VLOOKUP($A392,'Company Lookup'!$A:$E,5,FALSE)</f>
        <v>www.triangle.com</v>
      </c>
      <c r="I392" t="str">
        <f ca="1">VLOOKUP($B392,'Sales Rep Lookup'!$A:$C,2,FALSE)</f>
        <v>Jack Mccarthy</v>
      </c>
    </row>
    <row r="393" spans="1:9" x14ac:dyDescent="0.2">
      <c r="A393" s="1">
        <f t="shared" ca="1" si="12"/>
        <v>719</v>
      </c>
      <c r="B393" s="1">
        <f t="shared" ca="1" si="13"/>
        <v>78</v>
      </c>
      <c r="C393" t="s">
        <v>1583</v>
      </c>
      <c r="D393" t="s">
        <v>365</v>
      </c>
      <c r="E393" t="str">
        <f ca="1">VLOOKUP($A393,'Company Lookup'!$A:$E,2,FALSE)</f>
        <v>Statoil ASA</v>
      </c>
      <c r="F393" t="str">
        <f ca="1">VLOOKUP($A393,'Company Lookup'!$A:$E,3,FALSE)</f>
        <v>501-1000</v>
      </c>
      <c r="G393" t="str">
        <f ca="1">VLOOKUP($A393,'Company Lookup'!$A:$E,4,FALSE)</f>
        <v>Integrated oil Companies</v>
      </c>
      <c r="H393" t="str">
        <f ca="1">VLOOKUP($A393,'Company Lookup'!$A:$E,5,FALSE)</f>
        <v>www.statoil.com</v>
      </c>
      <c r="I393" t="str">
        <f ca="1">VLOOKUP($B393,'Sales Rep Lookup'!$A:$C,2,FALSE)</f>
        <v>Audrey Landry</v>
      </c>
    </row>
    <row r="394" spans="1:9" x14ac:dyDescent="0.2">
      <c r="A394" s="1">
        <f t="shared" ca="1" si="12"/>
        <v>66</v>
      </c>
      <c r="B394" s="1">
        <f t="shared" ca="1" si="13"/>
        <v>98</v>
      </c>
      <c r="C394" t="s">
        <v>1584</v>
      </c>
      <c r="D394" t="s">
        <v>297</v>
      </c>
      <c r="E394" t="str">
        <f ca="1">VLOOKUP($A394,'Company Lookup'!$A:$E,2,FALSE)</f>
        <v>ProQR Therapeutics N.V.</v>
      </c>
      <c r="F394" t="str">
        <f ca="1">VLOOKUP($A394,'Company Lookup'!$A:$E,3,FALSE)</f>
        <v>501-1000</v>
      </c>
      <c r="G394" t="str">
        <f ca="1">VLOOKUP($A394,'Company Lookup'!$A:$E,4,FALSE)</f>
        <v>Major Pharmaceuticals</v>
      </c>
      <c r="H394" t="str">
        <f ca="1">VLOOKUP($A394,'Company Lookup'!$A:$E,5,FALSE)</f>
        <v>www.proqr.com</v>
      </c>
      <c r="I394" t="str">
        <f ca="1">VLOOKUP($B394,'Sales Rep Lookup'!$A:$C,2,FALSE)</f>
        <v>Maryam Mann</v>
      </c>
    </row>
    <row r="395" spans="1:9" x14ac:dyDescent="0.2">
      <c r="A395" s="1">
        <f t="shared" ca="1" si="12"/>
        <v>457</v>
      </c>
      <c r="B395" s="1">
        <f t="shared" ca="1" si="13"/>
        <v>47</v>
      </c>
      <c r="C395" t="s">
        <v>1585</v>
      </c>
      <c r="D395" t="s">
        <v>281</v>
      </c>
      <c r="E395" t="str">
        <f ca="1">VLOOKUP($A395,'Company Lookup'!$A:$E,2,FALSE)</f>
        <v>PTC Inc.</v>
      </c>
      <c r="F395" t="str">
        <f ca="1">VLOOKUP($A395,'Company Lookup'!$A:$E,3,FALSE)</f>
        <v>10000+</v>
      </c>
      <c r="G395" t="str">
        <f ca="1">VLOOKUP($A395,'Company Lookup'!$A:$E,4,FALSE)</f>
        <v>Computer Software: Prepackaged Software</v>
      </c>
      <c r="H395" t="str">
        <f ca="1">VLOOKUP($A395,'Company Lookup'!$A:$E,5,FALSE)</f>
        <v>www.ptc.com</v>
      </c>
      <c r="I395" t="str">
        <f ca="1">VLOOKUP($B395,'Sales Rep Lookup'!$A:$C,2,FALSE)</f>
        <v>Ursa Singleton</v>
      </c>
    </row>
    <row r="396" spans="1:9" x14ac:dyDescent="0.2">
      <c r="A396" s="1">
        <f t="shared" ca="1" si="12"/>
        <v>941</v>
      </c>
      <c r="B396" s="1">
        <f t="shared" ca="1" si="13"/>
        <v>61</v>
      </c>
      <c r="C396" t="s">
        <v>1586</v>
      </c>
      <c r="D396" t="s">
        <v>113</v>
      </c>
      <c r="E396" t="str">
        <f ca="1">VLOOKUP($A396,'Company Lookup'!$A:$E,2,FALSE)</f>
        <v>Methanex Corporation</v>
      </c>
      <c r="F396" t="str">
        <f ca="1">VLOOKUP($A396,'Company Lookup'!$A:$E,3,FALSE)</f>
        <v>201-500</v>
      </c>
      <c r="G396" t="str">
        <f ca="1">VLOOKUP($A396,'Company Lookup'!$A:$E,4,FALSE)</f>
        <v>Major Chemicals</v>
      </c>
      <c r="H396" t="str">
        <f ca="1">VLOOKUP($A396,'Company Lookup'!$A:$E,5,FALSE)</f>
        <v>www.methanex.com</v>
      </c>
      <c r="I396" t="str">
        <f ca="1">VLOOKUP($B396,'Sales Rep Lookup'!$A:$C,2,FALSE)</f>
        <v>Maryam Whitfield</v>
      </c>
    </row>
    <row r="397" spans="1:9" x14ac:dyDescent="0.2">
      <c r="A397" s="1">
        <f t="shared" ca="1" si="12"/>
        <v>966</v>
      </c>
      <c r="B397" s="1">
        <f t="shared" ca="1" si="13"/>
        <v>76</v>
      </c>
      <c r="C397" t="s">
        <v>1587</v>
      </c>
      <c r="D397" t="s">
        <v>773</v>
      </c>
      <c r="E397" t="str">
        <f ca="1">VLOOKUP($A397,'Company Lookup'!$A:$E,2,FALSE)</f>
        <v>Conyers Park Acquisition Corp.</v>
      </c>
      <c r="F397" t="str">
        <f ca="1">VLOOKUP($A397,'Company Lookup'!$A:$E,3,FALSE)</f>
        <v>201-500</v>
      </c>
      <c r="G397" t="str">
        <f ca="1">VLOOKUP($A397,'Company Lookup'!$A:$E,4,FALSE)</f>
        <v>Business Services</v>
      </c>
      <c r="H397" t="str">
        <f ca="1">VLOOKUP($A397,'Company Lookup'!$A:$E,5,FALSE)</f>
        <v>www.conyers.com</v>
      </c>
      <c r="I397" t="str">
        <f ca="1">VLOOKUP($B397,'Sales Rep Lookup'!$A:$C,2,FALSE)</f>
        <v>Bethany Horne</v>
      </c>
    </row>
    <row r="398" spans="1:9" x14ac:dyDescent="0.2">
      <c r="A398" s="1">
        <f t="shared" ca="1" si="12"/>
        <v>25</v>
      </c>
      <c r="B398" s="1">
        <f t="shared" ca="1" si="13"/>
        <v>30</v>
      </c>
      <c r="C398" t="s">
        <v>1588</v>
      </c>
      <c r="D398" t="s">
        <v>425</v>
      </c>
      <c r="E398" t="str">
        <f ca="1">VLOOKUP($A398,'Company Lookup'!$A:$E,2,FALSE)</f>
        <v>RadiSys Corporation</v>
      </c>
      <c r="F398" t="str">
        <f ca="1">VLOOKUP($A398,'Company Lookup'!$A:$E,3,FALSE)</f>
        <v>10000+</v>
      </c>
      <c r="G398" t="str">
        <f ca="1">VLOOKUP($A398,'Company Lookup'!$A:$E,4,FALSE)</f>
        <v>Computer peripheral equipment</v>
      </c>
      <c r="H398" t="str">
        <f ca="1">VLOOKUP($A398,'Company Lookup'!$A:$E,5,FALSE)</f>
        <v>www.radisys.com</v>
      </c>
      <c r="I398" t="str">
        <f ca="1">VLOOKUP($B398,'Sales Rep Lookup'!$A:$C,2,FALSE)</f>
        <v>Perry Poole</v>
      </c>
    </row>
    <row r="399" spans="1:9" x14ac:dyDescent="0.2">
      <c r="A399" s="1">
        <f t="shared" ca="1" si="12"/>
        <v>536</v>
      </c>
      <c r="B399" s="1">
        <f t="shared" ca="1" si="13"/>
        <v>13</v>
      </c>
      <c r="C399" t="s">
        <v>1589</v>
      </c>
      <c r="D399" t="s">
        <v>126</v>
      </c>
      <c r="E399" t="str">
        <f ca="1">VLOOKUP($A399,'Company Lookup'!$A:$E,2,FALSE)</f>
        <v>Foresight Autonomous Holdings Ltd.</v>
      </c>
      <c r="F399" t="str">
        <f ca="1">VLOOKUP($A399,'Company Lookup'!$A:$E,3,FALSE)</f>
        <v>1001-5000</v>
      </c>
      <c r="G399" t="str">
        <f ca="1">VLOOKUP($A399,'Company Lookup'!$A:$E,4,FALSE)</f>
        <v>Holdings</v>
      </c>
      <c r="H399" t="str">
        <f ca="1">VLOOKUP($A399,'Company Lookup'!$A:$E,5,FALSE)</f>
        <v>www.foresight.com</v>
      </c>
      <c r="I399" t="str">
        <f ca="1">VLOOKUP($B399,'Sales Rep Lookup'!$A:$C,2,FALSE)</f>
        <v>Anjolie Murphy</v>
      </c>
    </row>
    <row r="400" spans="1:9" x14ac:dyDescent="0.2">
      <c r="A400" s="1">
        <f t="shared" ca="1" si="12"/>
        <v>876</v>
      </c>
      <c r="B400" s="1">
        <f t="shared" ca="1" si="13"/>
        <v>26</v>
      </c>
      <c r="C400" t="s">
        <v>1590</v>
      </c>
      <c r="D400" t="s">
        <v>771</v>
      </c>
      <c r="E400" t="str">
        <f ca="1">VLOOKUP($A400,'Company Lookup'!$A:$E,2,FALSE)</f>
        <v>Energen Corporation</v>
      </c>
      <c r="F400" t="str">
        <f ca="1">VLOOKUP($A400,'Company Lookup'!$A:$E,3,FALSE)</f>
        <v>1001-5000</v>
      </c>
      <c r="G400" t="str">
        <f ca="1">VLOOKUP($A400,'Company Lookup'!$A:$E,4,FALSE)</f>
        <v>Oil &amp; Gas Production</v>
      </c>
      <c r="H400" t="str">
        <f ca="1">VLOOKUP($A400,'Company Lookup'!$A:$E,5,FALSE)</f>
        <v>www.energen.com</v>
      </c>
      <c r="I400" t="str">
        <f ca="1">VLOOKUP($B400,'Sales Rep Lookup'!$A:$C,2,FALSE)</f>
        <v>Sacha Osborn</v>
      </c>
    </row>
    <row r="401" spans="1:9" x14ac:dyDescent="0.2">
      <c r="A401" s="1">
        <f t="shared" ca="1" si="12"/>
        <v>364</v>
      </c>
      <c r="B401" s="1">
        <f t="shared" ca="1" si="13"/>
        <v>1</v>
      </c>
      <c r="C401" t="s">
        <v>1591</v>
      </c>
      <c r="D401" t="s">
        <v>1432</v>
      </c>
      <c r="E401" t="str">
        <f ca="1">VLOOKUP($A401,'Company Lookup'!$A:$E,2,FALSE)</f>
        <v>Crane Company</v>
      </c>
      <c r="F401" t="str">
        <f ca="1">VLOOKUP($A401,'Company Lookup'!$A:$E,3,FALSE)</f>
        <v>501-1000</v>
      </c>
      <c r="G401" t="str">
        <f ca="1">VLOOKUP($A401,'Company Lookup'!$A:$E,4,FALSE)</f>
        <v>Metal Fabrications</v>
      </c>
      <c r="H401" t="str">
        <f ca="1">VLOOKUP($A401,'Company Lookup'!$A:$E,5,FALSE)</f>
        <v>www.crane.com</v>
      </c>
      <c r="I401" t="str">
        <f ca="1">VLOOKUP($B401,'Sales Rep Lookup'!$A:$C,2,FALSE)</f>
        <v>Bianca Cardenas</v>
      </c>
    </row>
    <row r="402" spans="1:9" x14ac:dyDescent="0.2">
      <c r="A402" s="1">
        <f t="shared" ca="1" si="12"/>
        <v>44</v>
      </c>
      <c r="B402" s="1">
        <f t="shared" ca="1" si="13"/>
        <v>34</v>
      </c>
      <c r="C402" t="s">
        <v>1592</v>
      </c>
      <c r="D402" t="s">
        <v>168</v>
      </c>
      <c r="E402" t="str">
        <f ca="1">VLOOKUP($A402,'Company Lookup'!$A:$E,2,FALSE)</f>
        <v>Novanta Inc.</v>
      </c>
      <c r="F402" t="str">
        <f ca="1">VLOOKUP($A402,'Company Lookup'!$A:$E,3,FALSE)</f>
        <v>501-1000</v>
      </c>
      <c r="G402" t="str">
        <f ca="1">VLOOKUP($A402,'Company Lookup'!$A:$E,4,FALSE)</f>
        <v>Industrial Machinery/Components</v>
      </c>
      <c r="H402" t="str">
        <f ca="1">VLOOKUP($A402,'Company Lookup'!$A:$E,5,FALSE)</f>
        <v>www.novanta.com</v>
      </c>
      <c r="I402" t="str">
        <f ca="1">VLOOKUP($B402,'Sales Rep Lookup'!$A:$C,2,FALSE)</f>
        <v>Dolan Merrill</v>
      </c>
    </row>
    <row r="403" spans="1:9" x14ac:dyDescent="0.2">
      <c r="A403" s="1">
        <f t="shared" ca="1" si="12"/>
        <v>362</v>
      </c>
      <c r="B403" s="1">
        <f t="shared" ca="1" si="13"/>
        <v>13</v>
      </c>
      <c r="C403" t="s">
        <v>1593</v>
      </c>
      <c r="D403" t="s">
        <v>118</v>
      </c>
      <c r="E403" t="str">
        <f ca="1">VLOOKUP($A403,'Company Lookup'!$A:$E,2,FALSE)</f>
        <v>The Bon-Ton Stores, Inc.</v>
      </c>
      <c r="F403" t="str">
        <f ca="1">VLOOKUP($A403,'Company Lookup'!$A:$E,3,FALSE)</f>
        <v>1001-5000</v>
      </c>
      <c r="G403" t="str">
        <f ca="1">VLOOKUP($A403,'Company Lookup'!$A:$E,4,FALSE)</f>
        <v>Department/Specialty Retail Stores</v>
      </c>
      <c r="H403" t="str">
        <f ca="1">VLOOKUP($A403,'Company Lookup'!$A:$E,5,FALSE)</f>
        <v>www.the.com</v>
      </c>
      <c r="I403" t="str">
        <f ca="1">VLOOKUP($B403,'Sales Rep Lookup'!$A:$C,2,FALSE)</f>
        <v>Anjolie Murphy</v>
      </c>
    </row>
    <row r="404" spans="1:9" x14ac:dyDescent="0.2">
      <c r="A404" s="1">
        <f t="shared" ca="1" si="12"/>
        <v>667</v>
      </c>
      <c r="B404" s="1">
        <f t="shared" ca="1" si="13"/>
        <v>67</v>
      </c>
      <c r="C404" t="s">
        <v>1594</v>
      </c>
      <c r="D404" t="s">
        <v>16</v>
      </c>
      <c r="E404" t="str">
        <f ca="1">VLOOKUP($A404,'Company Lookup'!$A:$E,2,FALSE)</f>
        <v>Cincinnati Bell Inc</v>
      </c>
      <c r="F404" t="str">
        <f ca="1">VLOOKUP($A404,'Company Lookup'!$A:$E,3,FALSE)</f>
        <v>201-500</v>
      </c>
      <c r="G404" t="str">
        <f ca="1">VLOOKUP($A404,'Company Lookup'!$A:$E,4,FALSE)</f>
        <v>Holdings</v>
      </c>
      <c r="H404" t="str">
        <f ca="1">VLOOKUP($A404,'Company Lookup'!$A:$E,5,FALSE)</f>
        <v>www.cincinnati.com</v>
      </c>
      <c r="I404" t="str">
        <f ca="1">VLOOKUP($B404,'Sales Rep Lookup'!$A:$C,2,FALSE)</f>
        <v>Velma Eaton</v>
      </c>
    </row>
    <row r="405" spans="1:9" x14ac:dyDescent="0.2">
      <c r="A405" s="1">
        <f t="shared" ca="1" si="12"/>
        <v>474</v>
      </c>
      <c r="B405" s="1">
        <f t="shared" ca="1" si="13"/>
        <v>41</v>
      </c>
      <c r="C405" t="s">
        <v>1595</v>
      </c>
      <c r="D405" t="s">
        <v>268</v>
      </c>
      <c r="E405" t="str">
        <f ca="1">VLOOKUP($A405,'Company Lookup'!$A:$E,2,FALSE)</f>
        <v>Amgen Inc.</v>
      </c>
      <c r="F405" t="str">
        <f ca="1">VLOOKUP($A405,'Company Lookup'!$A:$E,3,FALSE)</f>
        <v>10000+</v>
      </c>
      <c r="G405" t="str">
        <f ca="1">VLOOKUP($A405,'Company Lookup'!$A:$E,4,FALSE)</f>
        <v>Biotechnology: Biological Products (No Diagnostic Substances)</v>
      </c>
      <c r="H405" t="str">
        <f ca="1">VLOOKUP($A405,'Company Lookup'!$A:$E,5,FALSE)</f>
        <v>www.amgen.com</v>
      </c>
      <c r="I405" t="str">
        <f ca="1">VLOOKUP($B405,'Sales Rep Lookup'!$A:$C,2,FALSE)</f>
        <v>Erich Pruitt</v>
      </c>
    </row>
    <row r="406" spans="1:9" x14ac:dyDescent="0.2">
      <c r="A406" s="1">
        <f t="shared" ca="1" si="12"/>
        <v>348</v>
      </c>
      <c r="B406" s="1">
        <f t="shared" ca="1" si="13"/>
        <v>86</v>
      </c>
      <c r="C406" t="s">
        <v>1596</v>
      </c>
      <c r="D406" t="s">
        <v>548</v>
      </c>
      <c r="E406" t="str">
        <f ca="1">VLOOKUP($A406,'Company Lookup'!$A:$E,2,FALSE)</f>
        <v>Uni-Pixel, Inc.</v>
      </c>
      <c r="F406" t="str">
        <f ca="1">VLOOKUP($A406,'Company Lookup'!$A:$E,3,FALSE)</f>
        <v>501-1000</v>
      </c>
      <c r="G406" t="str">
        <f ca="1">VLOOKUP($A406,'Company Lookup'!$A:$E,4,FALSE)</f>
        <v>Industrial Machinery/Components</v>
      </c>
      <c r="H406" t="str">
        <f ca="1">VLOOKUP($A406,'Company Lookup'!$A:$E,5,FALSE)</f>
        <v>www.uni-pixel,.com</v>
      </c>
      <c r="I406" t="str">
        <f ca="1">VLOOKUP($B406,'Sales Rep Lookup'!$A:$C,2,FALSE)</f>
        <v>Nyssa King</v>
      </c>
    </row>
    <row r="407" spans="1:9" x14ac:dyDescent="0.2">
      <c r="A407" s="1">
        <f t="shared" ca="1" si="12"/>
        <v>261</v>
      </c>
      <c r="B407" s="1">
        <f t="shared" ca="1" si="13"/>
        <v>1</v>
      </c>
      <c r="C407" t="s">
        <v>1597</v>
      </c>
      <c r="D407" t="s">
        <v>94</v>
      </c>
      <c r="E407" t="str">
        <f ca="1">VLOOKUP($A407,'Company Lookup'!$A:$E,2,FALSE)</f>
        <v>BioLife Solutions, Inc.</v>
      </c>
      <c r="F407" t="str">
        <f ca="1">VLOOKUP($A407,'Company Lookup'!$A:$E,3,FALSE)</f>
        <v>501-1000</v>
      </c>
      <c r="G407" t="str">
        <f ca="1">VLOOKUP($A407,'Company Lookup'!$A:$E,4,FALSE)</f>
        <v>Biotechnology: Electromedical &amp; Electrotherapeutic Apparatus</v>
      </c>
      <c r="H407" t="str">
        <f ca="1">VLOOKUP($A407,'Company Lookup'!$A:$E,5,FALSE)</f>
        <v>www.biolife.com</v>
      </c>
      <c r="I407" t="str">
        <f ca="1">VLOOKUP($B407,'Sales Rep Lookup'!$A:$C,2,FALSE)</f>
        <v>Bianca Cardenas</v>
      </c>
    </row>
    <row r="408" spans="1:9" x14ac:dyDescent="0.2">
      <c r="A408" s="1">
        <f t="shared" ca="1" si="12"/>
        <v>774</v>
      </c>
      <c r="B408" s="1">
        <f t="shared" ca="1" si="13"/>
        <v>4</v>
      </c>
      <c r="C408" t="s">
        <v>1598</v>
      </c>
      <c r="D408" t="s">
        <v>656</v>
      </c>
      <c r="E408" t="str">
        <f ca="1">VLOOKUP($A408,'Company Lookup'!$A:$E,2,FALSE)</f>
        <v>Allstate Corporation (The)</v>
      </c>
      <c r="F408" t="str">
        <f ca="1">VLOOKUP($A408,'Company Lookup'!$A:$E,3,FALSE)</f>
        <v>10000+</v>
      </c>
      <c r="G408" t="str">
        <f ca="1">VLOOKUP($A408,'Company Lookup'!$A:$E,4,FALSE)</f>
        <v>Holdings</v>
      </c>
      <c r="H408" t="str">
        <f ca="1">VLOOKUP($A408,'Company Lookup'!$A:$E,5,FALSE)</f>
        <v>www.allstate.com</v>
      </c>
      <c r="I408" t="str">
        <f ca="1">VLOOKUP($B408,'Sales Rep Lookup'!$A:$C,2,FALSE)</f>
        <v>Ignatius Frank</v>
      </c>
    </row>
    <row r="409" spans="1:9" x14ac:dyDescent="0.2">
      <c r="A409" s="1">
        <f t="shared" ca="1" si="12"/>
        <v>356</v>
      </c>
      <c r="B409" s="1">
        <f t="shared" ca="1" si="13"/>
        <v>56</v>
      </c>
      <c r="C409" t="s">
        <v>1599</v>
      </c>
      <c r="D409" t="s">
        <v>297</v>
      </c>
      <c r="E409" t="str">
        <f ca="1">VLOOKUP($A409,'Company Lookup'!$A:$E,2,FALSE)</f>
        <v>Amtech Systems, Inc.</v>
      </c>
      <c r="F409" t="str">
        <f ca="1">VLOOKUP($A409,'Company Lookup'!$A:$E,3,FALSE)</f>
        <v>1001-5000</v>
      </c>
      <c r="G409" t="str">
        <f ca="1">VLOOKUP($A409,'Company Lookup'!$A:$E,4,FALSE)</f>
        <v>Industrial Machinery/Components</v>
      </c>
      <c r="H409" t="str">
        <f ca="1">VLOOKUP($A409,'Company Lookup'!$A:$E,5,FALSE)</f>
        <v>www.amtech.com</v>
      </c>
      <c r="I409" t="str">
        <f ca="1">VLOOKUP($B409,'Sales Rep Lookup'!$A:$C,2,FALSE)</f>
        <v>Hayley Munoz</v>
      </c>
    </row>
    <row r="410" spans="1:9" x14ac:dyDescent="0.2">
      <c r="A410" s="1">
        <f t="shared" ca="1" si="12"/>
        <v>218</v>
      </c>
      <c r="B410" s="1">
        <f t="shared" ca="1" si="13"/>
        <v>54</v>
      </c>
      <c r="C410" t="s">
        <v>1600</v>
      </c>
      <c r="D410" t="s">
        <v>232</v>
      </c>
      <c r="E410" t="str">
        <f ca="1">VLOOKUP($A410,'Company Lookup'!$A:$E,2,FALSE)</f>
        <v>InfoSonics Corp</v>
      </c>
      <c r="F410" t="str">
        <f ca="1">VLOOKUP($A410,'Company Lookup'!$A:$E,3,FALSE)</f>
        <v>1001-5000</v>
      </c>
      <c r="G410" t="str">
        <f ca="1">VLOOKUP($A410,'Company Lookup'!$A:$E,4,FALSE)</f>
        <v>Electronic Components</v>
      </c>
      <c r="H410" t="str">
        <f ca="1">VLOOKUP($A410,'Company Lookup'!$A:$E,5,FALSE)</f>
        <v>www.infosonics.com</v>
      </c>
      <c r="I410" t="str">
        <f ca="1">VLOOKUP($B410,'Sales Rep Lookup'!$A:$C,2,FALSE)</f>
        <v>Eve Mccarty</v>
      </c>
    </row>
    <row r="411" spans="1:9" x14ac:dyDescent="0.2">
      <c r="A411" s="1">
        <f t="shared" ca="1" si="12"/>
        <v>696</v>
      </c>
      <c r="B411" s="1">
        <f t="shared" ca="1" si="13"/>
        <v>85</v>
      </c>
      <c r="C411" t="s">
        <v>1601</v>
      </c>
      <c r="D411" t="s">
        <v>235</v>
      </c>
      <c r="E411" t="str">
        <f ca="1">VLOOKUP($A411,'Company Lookup'!$A:$E,2,FALSE)</f>
        <v>Taro Pharmaceutical Industries Ltd.</v>
      </c>
      <c r="F411" t="str">
        <f ca="1">VLOOKUP($A411,'Company Lookup'!$A:$E,3,FALSE)</f>
        <v>501-1000</v>
      </c>
      <c r="G411" t="str">
        <f ca="1">VLOOKUP($A411,'Company Lookup'!$A:$E,4,FALSE)</f>
        <v>Major Pharmaceuticals</v>
      </c>
      <c r="H411" t="str">
        <f ca="1">VLOOKUP($A411,'Company Lookup'!$A:$E,5,FALSE)</f>
        <v>www.taro.com</v>
      </c>
      <c r="I411" t="str">
        <f ca="1">VLOOKUP($B411,'Sales Rep Lookup'!$A:$C,2,FALSE)</f>
        <v>Ria Gilbert</v>
      </c>
    </row>
    <row r="412" spans="1:9" x14ac:dyDescent="0.2">
      <c r="A412" s="1">
        <f t="shared" ca="1" si="12"/>
        <v>972</v>
      </c>
      <c r="B412" s="1">
        <f t="shared" ca="1" si="13"/>
        <v>45</v>
      </c>
      <c r="C412" t="s">
        <v>1602</v>
      </c>
      <c r="D412" t="s">
        <v>543</v>
      </c>
      <c r="E412" t="str">
        <f ca="1">VLOOKUP($A412,'Company Lookup'!$A:$E,2,FALSE)</f>
        <v>Fifth Third Bancorp</v>
      </c>
      <c r="F412" t="str">
        <f ca="1">VLOOKUP($A412,'Company Lookup'!$A:$E,3,FALSE)</f>
        <v>1001-5000</v>
      </c>
      <c r="G412" t="str">
        <f ca="1">VLOOKUP($A412,'Company Lookup'!$A:$E,4,FALSE)</f>
        <v>Major Banks</v>
      </c>
      <c r="H412" t="str">
        <f ca="1">VLOOKUP($A412,'Company Lookup'!$A:$E,5,FALSE)</f>
        <v>www.fifth.com</v>
      </c>
      <c r="I412" t="str">
        <f ca="1">VLOOKUP($B412,'Sales Rep Lookup'!$A:$C,2,FALSE)</f>
        <v>Ethan Odom</v>
      </c>
    </row>
    <row r="413" spans="1:9" x14ac:dyDescent="0.2">
      <c r="A413" s="1">
        <f t="shared" ca="1" si="12"/>
        <v>495</v>
      </c>
      <c r="B413" s="1">
        <f t="shared" ca="1" si="13"/>
        <v>77</v>
      </c>
      <c r="C413" t="s">
        <v>1603</v>
      </c>
      <c r="D413" t="s">
        <v>409</v>
      </c>
      <c r="E413" t="str">
        <f ca="1">VLOOKUP($A413,'Company Lookup'!$A:$E,2,FALSE)</f>
        <v>Time Warner Inc.</v>
      </c>
      <c r="F413" t="str">
        <f ca="1">VLOOKUP($A413,'Company Lookup'!$A:$E,3,FALSE)</f>
        <v>201-500</v>
      </c>
      <c r="G413" t="str">
        <f ca="1">VLOOKUP($A413,'Company Lookup'!$A:$E,4,FALSE)</f>
        <v>Television Services</v>
      </c>
      <c r="H413" t="str">
        <f ca="1">VLOOKUP($A413,'Company Lookup'!$A:$E,5,FALSE)</f>
        <v>www.time.com</v>
      </c>
      <c r="I413" t="str">
        <f ca="1">VLOOKUP($B413,'Sales Rep Lookup'!$A:$C,2,FALSE)</f>
        <v>Hoyt Downs</v>
      </c>
    </row>
    <row r="414" spans="1:9" x14ac:dyDescent="0.2">
      <c r="A414" s="1">
        <f t="shared" ca="1" si="12"/>
        <v>802</v>
      </c>
      <c r="B414" s="1">
        <f t="shared" ca="1" si="13"/>
        <v>63</v>
      </c>
      <c r="C414" t="s">
        <v>1604</v>
      </c>
      <c r="D414" t="s">
        <v>329</v>
      </c>
      <c r="E414" t="str">
        <f ca="1">VLOOKUP($A414,'Company Lookup'!$A:$E,2,FALSE)</f>
        <v>Valvoline Inc.</v>
      </c>
      <c r="F414" t="str">
        <f ca="1">VLOOKUP($A414,'Company Lookup'!$A:$E,3,FALSE)</f>
        <v>10000+</v>
      </c>
      <c r="G414" t="str">
        <f ca="1">VLOOKUP($A414,'Company Lookup'!$A:$E,4,FALSE)</f>
        <v>Major Chemicals</v>
      </c>
      <c r="H414" t="str">
        <f ca="1">VLOOKUP($A414,'Company Lookup'!$A:$E,5,FALSE)</f>
        <v>www.valvoline.com</v>
      </c>
      <c r="I414" t="str">
        <f ca="1">VLOOKUP($B414,'Sales Rep Lookup'!$A:$C,2,FALSE)</f>
        <v>Zena Cochran</v>
      </c>
    </row>
    <row r="415" spans="1:9" x14ac:dyDescent="0.2">
      <c r="A415" s="1">
        <f t="shared" ca="1" si="12"/>
        <v>318</v>
      </c>
      <c r="B415" s="1">
        <f t="shared" ca="1" si="13"/>
        <v>17</v>
      </c>
      <c r="C415" t="s">
        <v>1605</v>
      </c>
      <c r="D415" t="s">
        <v>126</v>
      </c>
      <c r="E415" t="str">
        <f ca="1">VLOOKUP($A415,'Company Lookup'!$A:$E,2,FALSE)</f>
        <v>Westbury Bancorp, Inc.</v>
      </c>
      <c r="F415" t="str">
        <f ca="1">VLOOKUP($A415,'Company Lookup'!$A:$E,3,FALSE)</f>
        <v>201-500</v>
      </c>
      <c r="G415" t="str">
        <f ca="1">VLOOKUP($A415,'Company Lookup'!$A:$E,4,FALSE)</f>
        <v>Major Banks</v>
      </c>
      <c r="H415" t="str">
        <f ca="1">VLOOKUP($A415,'Company Lookup'!$A:$E,5,FALSE)</f>
        <v>www.westbury.com</v>
      </c>
      <c r="I415" t="str">
        <f ca="1">VLOOKUP($B415,'Sales Rep Lookup'!$A:$C,2,FALSE)</f>
        <v>Melodie Kinney</v>
      </c>
    </row>
    <row r="416" spans="1:9" x14ac:dyDescent="0.2">
      <c r="A416" s="1">
        <f t="shared" ca="1" si="12"/>
        <v>740</v>
      </c>
      <c r="B416" s="1">
        <f t="shared" ca="1" si="13"/>
        <v>95</v>
      </c>
      <c r="C416" t="s">
        <v>1606</v>
      </c>
      <c r="D416" t="s">
        <v>52</v>
      </c>
      <c r="E416" t="str">
        <f ca="1">VLOOKUP($A416,'Company Lookup'!$A:$E,2,FALSE)</f>
        <v>Glacier Bancorp, Inc.</v>
      </c>
      <c r="F416" t="str">
        <f ca="1">VLOOKUP($A416,'Company Lookup'!$A:$E,3,FALSE)</f>
        <v>1001-5000</v>
      </c>
      <c r="G416" t="str">
        <f ca="1">VLOOKUP($A416,'Company Lookup'!$A:$E,4,FALSE)</f>
        <v>Major Banks</v>
      </c>
      <c r="H416" t="str">
        <f ca="1">VLOOKUP($A416,'Company Lookup'!$A:$E,5,FALSE)</f>
        <v>www.glacier.com</v>
      </c>
      <c r="I416" t="str">
        <f ca="1">VLOOKUP($B416,'Sales Rep Lookup'!$A:$C,2,FALSE)</f>
        <v>Penelope Bolton</v>
      </c>
    </row>
    <row r="417" spans="1:9" x14ac:dyDescent="0.2">
      <c r="A417" s="1">
        <f t="shared" ca="1" si="12"/>
        <v>850</v>
      </c>
      <c r="B417" s="1">
        <f t="shared" ca="1" si="13"/>
        <v>70</v>
      </c>
      <c r="C417" t="s">
        <v>1607</v>
      </c>
      <c r="D417" t="s">
        <v>356</v>
      </c>
      <c r="E417" t="str">
        <f ca="1">VLOOKUP($A417,'Company Lookup'!$A:$E,2,FALSE)</f>
        <v>CHS Inc</v>
      </c>
      <c r="F417" t="str">
        <f ca="1">VLOOKUP($A417,'Company Lookup'!$A:$E,3,FALSE)</f>
        <v>201-500</v>
      </c>
      <c r="G417" t="str">
        <f ca="1">VLOOKUP($A417,'Company Lookup'!$A:$E,4,FALSE)</f>
        <v>Farming/Seeds/Milling</v>
      </c>
      <c r="H417" t="str">
        <f ca="1">VLOOKUP($A417,'Company Lookup'!$A:$E,5,FALSE)</f>
        <v>www.chs.com</v>
      </c>
      <c r="I417" t="str">
        <f ca="1">VLOOKUP($B417,'Sales Rep Lookup'!$A:$C,2,FALSE)</f>
        <v>Tucker Horn</v>
      </c>
    </row>
    <row r="418" spans="1:9" x14ac:dyDescent="0.2">
      <c r="A418" s="1">
        <f t="shared" ca="1" si="12"/>
        <v>985</v>
      </c>
      <c r="B418" s="1">
        <f t="shared" ca="1" si="13"/>
        <v>18</v>
      </c>
      <c r="C418" t="s">
        <v>1608</v>
      </c>
      <c r="D418" t="s">
        <v>14</v>
      </c>
      <c r="E418" t="str">
        <f ca="1">VLOOKUP($A418,'Company Lookup'!$A:$E,2,FALSE)</f>
        <v>LATAM Airlines Group S.A.</v>
      </c>
      <c r="F418" t="str">
        <f ca="1">VLOOKUP($A418,'Company Lookup'!$A:$E,3,FALSE)</f>
        <v>1001-5000</v>
      </c>
      <c r="G418" t="str">
        <f ca="1">VLOOKUP($A418,'Company Lookup'!$A:$E,4,FALSE)</f>
        <v>Air Freight/Delivery Services</v>
      </c>
      <c r="H418" t="str">
        <f ca="1">VLOOKUP($A418,'Company Lookup'!$A:$E,5,FALSE)</f>
        <v>www.latam.com</v>
      </c>
      <c r="I418" t="str">
        <f ca="1">VLOOKUP($B418,'Sales Rep Lookup'!$A:$C,2,FALSE)</f>
        <v>Porter Conway</v>
      </c>
    </row>
    <row r="419" spans="1:9" x14ac:dyDescent="0.2">
      <c r="A419" s="1">
        <f t="shared" ca="1" si="12"/>
        <v>419</v>
      </c>
      <c r="B419" s="1">
        <f t="shared" ca="1" si="13"/>
        <v>10</v>
      </c>
      <c r="C419" t="s">
        <v>1609</v>
      </c>
      <c r="D419" t="s">
        <v>528</v>
      </c>
      <c r="E419" t="str">
        <f ca="1">VLOOKUP($A419,'Company Lookup'!$A:$E,2,FALSE)</f>
        <v>Navient Corporation</v>
      </c>
      <c r="F419" t="str">
        <f ca="1">VLOOKUP($A419,'Company Lookup'!$A:$E,3,FALSE)</f>
        <v>1001-5000</v>
      </c>
      <c r="G419" t="str">
        <f ca="1">VLOOKUP($A419,'Company Lookup'!$A:$E,4,FALSE)</f>
        <v>Investment Bankers/Brokers/Service</v>
      </c>
      <c r="H419" t="str">
        <f ca="1">VLOOKUP($A419,'Company Lookup'!$A:$E,5,FALSE)</f>
        <v>www.navient.com</v>
      </c>
      <c r="I419" t="str">
        <f ca="1">VLOOKUP($B419,'Sales Rep Lookup'!$A:$C,2,FALSE)</f>
        <v>Seth Rosario</v>
      </c>
    </row>
    <row r="420" spans="1:9" x14ac:dyDescent="0.2">
      <c r="A420" s="1">
        <f t="shared" ca="1" si="12"/>
        <v>409</v>
      </c>
      <c r="B420" s="1">
        <f t="shared" ca="1" si="13"/>
        <v>20</v>
      </c>
      <c r="C420" t="s">
        <v>1610</v>
      </c>
      <c r="D420" t="s">
        <v>9</v>
      </c>
      <c r="E420" t="str">
        <f ca="1">VLOOKUP($A420,'Company Lookup'!$A:$E,2,FALSE)</f>
        <v>Global X S&amp;P 500 Catholic Values ETF</v>
      </c>
      <c r="F420" t="str">
        <f ca="1">VLOOKUP($A420,'Company Lookup'!$A:$E,3,FALSE)</f>
        <v>1001-5000</v>
      </c>
      <c r="G420" t="str">
        <f ca="1">VLOOKUP($A420,'Company Lookup'!$A:$E,4,FALSE)</f>
        <v>Holdings</v>
      </c>
      <c r="H420" t="str">
        <f ca="1">VLOOKUP($A420,'Company Lookup'!$A:$E,5,FALSE)</f>
        <v>www.global.com</v>
      </c>
      <c r="I420" t="str">
        <f ca="1">VLOOKUP($B420,'Sales Rep Lookup'!$A:$C,2,FALSE)</f>
        <v>Orson Santos</v>
      </c>
    </row>
    <row r="421" spans="1:9" x14ac:dyDescent="0.2">
      <c r="A421" s="1">
        <f t="shared" ca="1" si="12"/>
        <v>46</v>
      </c>
      <c r="B421" s="1">
        <f t="shared" ca="1" si="13"/>
        <v>86</v>
      </c>
      <c r="C421" t="s">
        <v>1611</v>
      </c>
      <c r="D421" t="s">
        <v>773</v>
      </c>
      <c r="E421" t="str">
        <f ca="1">VLOOKUP($A421,'Company Lookup'!$A:$E,2,FALSE)</f>
        <v>General Electric Capital Corporation</v>
      </c>
      <c r="F421" t="str">
        <f ca="1">VLOOKUP($A421,'Company Lookup'!$A:$E,3,FALSE)</f>
        <v>201-500</v>
      </c>
      <c r="G421" t="str">
        <f ca="1">VLOOKUP($A421,'Company Lookup'!$A:$E,4,FALSE)</f>
        <v>Consumer Electronics/Appliances</v>
      </c>
      <c r="H421" t="str">
        <f ca="1">VLOOKUP($A421,'Company Lookup'!$A:$E,5,FALSE)</f>
        <v>www.general.com</v>
      </c>
      <c r="I421" t="str">
        <f ca="1">VLOOKUP($B421,'Sales Rep Lookup'!$A:$C,2,FALSE)</f>
        <v>Nyssa King</v>
      </c>
    </row>
    <row r="422" spans="1:9" x14ac:dyDescent="0.2">
      <c r="A422" s="1">
        <f t="shared" ca="1" si="12"/>
        <v>87</v>
      </c>
      <c r="B422" s="1">
        <f t="shared" ca="1" si="13"/>
        <v>86</v>
      </c>
      <c r="C422" t="s">
        <v>1612</v>
      </c>
      <c r="D422" t="s">
        <v>875</v>
      </c>
      <c r="E422" t="str">
        <f ca="1">VLOOKUP($A422,'Company Lookup'!$A:$E,2,FALSE)</f>
        <v>State Street Corporation</v>
      </c>
      <c r="F422" t="str">
        <f ca="1">VLOOKUP($A422,'Company Lookup'!$A:$E,3,FALSE)</f>
        <v>501-1000</v>
      </c>
      <c r="G422" t="str">
        <f ca="1">VLOOKUP($A422,'Company Lookup'!$A:$E,4,FALSE)</f>
        <v>Holdings</v>
      </c>
      <c r="H422" t="str">
        <f ca="1">VLOOKUP($A422,'Company Lookup'!$A:$E,5,FALSE)</f>
        <v>www.state.com</v>
      </c>
      <c r="I422" t="str">
        <f ca="1">VLOOKUP($B422,'Sales Rep Lookup'!$A:$C,2,FALSE)</f>
        <v>Nyssa King</v>
      </c>
    </row>
    <row r="423" spans="1:9" x14ac:dyDescent="0.2">
      <c r="A423" s="1">
        <f t="shared" ca="1" si="12"/>
        <v>703</v>
      </c>
      <c r="B423" s="1">
        <f t="shared" ca="1" si="13"/>
        <v>25</v>
      </c>
      <c r="C423" t="s">
        <v>1613</v>
      </c>
      <c r="D423" t="s">
        <v>34</v>
      </c>
      <c r="E423" t="str">
        <f ca="1">VLOOKUP($A423,'Company Lookup'!$A:$E,2,FALSE)</f>
        <v>Brasilagro Cia Brasileira De Propriedades Agricolas</v>
      </c>
      <c r="F423" t="str">
        <f ca="1">VLOOKUP($A423,'Company Lookup'!$A:$E,3,FALSE)</f>
        <v>1001-5000</v>
      </c>
      <c r="G423" t="str">
        <f ca="1">VLOOKUP($A423,'Company Lookup'!$A:$E,4,FALSE)</f>
        <v>Holdings</v>
      </c>
      <c r="H423" t="str">
        <f ca="1">VLOOKUP($A423,'Company Lookup'!$A:$E,5,FALSE)</f>
        <v>www.brasilagro.com</v>
      </c>
      <c r="I423" t="str">
        <f ca="1">VLOOKUP($B423,'Sales Rep Lookup'!$A:$C,2,FALSE)</f>
        <v>Oliver Craft</v>
      </c>
    </row>
    <row r="424" spans="1:9" x14ac:dyDescent="0.2">
      <c r="A424" s="1">
        <f t="shared" ca="1" si="12"/>
        <v>150</v>
      </c>
      <c r="B424" s="1">
        <f t="shared" ca="1" si="13"/>
        <v>52</v>
      </c>
      <c r="C424" t="s">
        <v>1614</v>
      </c>
      <c r="D424" t="s">
        <v>434</v>
      </c>
      <c r="E424" t="str">
        <f ca="1">VLOOKUP($A424,'Company Lookup'!$A:$E,2,FALSE)</f>
        <v>Apptio, Inc.</v>
      </c>
      <c r="F424" t="str">
        <f ca="1">VLOOKUP($A424,'Company Lookup'!$A:$E,3,FALSE)</f>
        <v>501-1000</v>
      </c>
      <c r="G424" t="str">
        <f ca="1">VLOOKUP($A424,'Company Lookup'!$A:$E,4,FALSE)</f>
        <v>Computer Software: Prepackaged Software</v>
      </c>
      <c r="H424" t="str">
        <f ca="1">VLOOKUP($A424,'Company Lookup'!$A:$E,5,FALSE)</f>
        <v>www.apptio,.com</v>
      </c>
      <c r="I424" t="str">
        <f ca="1">VLOOKUP($B424,'Sales Rep Lookup'!$A:$C,2,FALSE)</f>
        <v>Daphne Lindsey</v>
      </c>
    </row>
    <row r="425" spans="1:9" x14ac:dyDescent="0.2">
      <c r="A425" s="1">
        <f t="shared" ca="1" si="12"/>
        <v>458</v>
      </c>
      <c r="B425" s="1">
        <f t="shared" ca="1" si="13"/>
        <v>8</v>
      </c>
      <c r="C425" t="s">
        <v>1615</v>
      </c>
      <c r="D425" t="s">
        <v>20</v>
      </c>
      <c r="E425" t="str">
        <f ca="1">VLOOKUP($A425,'Company Lookup'!$A:$E,2,FALSE)</f>
        <v>Installed Building Products, Inc.</v>
      </c>
      <c r="F425" t="str">
        <f ca="1">VLOOKUP($A425,'Company Lookup'!$A:$E,3,FALSE)</f>
        <v>201-500</v>
      </c>
      <c r="G425" t="str">
        <f ca="1">VLOOKUP($A425,'Company Lookup'!$A:$E,4,FALSE)</f>
        <v>Homebuilding</v>
      </c>
      <c r="H425" t="str">
        <f ca="1">VLOOKUP($A425,'Company Lookup'!$A:$E,5,FALSE)</f>
        <v>www.installed.com</v>
      </c>
      <c r="I425" t="str">
        <f ca="1">VLOOKUP($B425,'Sales Rep Lookup'!$A:$C,2,FALSE)</f>
        <v>Dexter Cherry</v>
      </c>
    </row>
    <row r="426" spans="1:9" x14ac:dyDescent="0.2">
      <c r="A426" s="1">
        <f t="shared" ca="1" si="12"/>
        <v>854</v>
      </c>
      <c r="B426" s="1">
        <f t="shared" ca="1" si="13"/>
        <v>61</v>
      </c>
      <c r="C426" t="s">
        <v>1616</v>
      </c>
      <c r="D426" t="s">
        <v>36</v>
      </c>
      <c r="E426" t="str">
        <f ca="1">VLOOKUP($A426,'Company Lookup'!$A:$E,2,FALSE)</f>
        <v>Saban Capital Acquisition Corp.</v>
      </c>
      <c r="F426" t="str">
        <f ca="1">VLOOKUP($A426,'Company Lookup'!$A:$E,3,FALSE)</f>
        <v>201-500</v>
      </c>
      <c r="G426" t="str">
        <f ca="1">VLOOKUP($A426,'Company Lookup'!$A:$E,4,FALSE)</f>
        <v>Business Services</v>
      </c>
      <c r="H426" t="str">
        <f ca="1">VLOOKUP($A426,'Company Lookup'!$A:$E,5,FALSE)</f>
        <v>www.saban.com</v>
      </c>
      <c r="I426" t="str">
        <f ca="1">VLOOKUP($B426,'Sales Rep Lookup'!$A:$C,2,FALSE)</f>
        <v>Maryam Whitfield</v>
      </c>
    </row>
    <row r="427" spans="1:9" x14ac:dyDescent="0.2">
      <c r="A427" s="1">
        <f t="shared" ca="1" si="12"/>
        <v>523</v>
      </c>
      <c r="B427" s="1">
        <f t="shared" ca="1" si="13"/>
        <v>97</v>
      </c>
      <c r="C427" t="s">
        <v>1617</v>
      </c>
      <c r="D427" t="s">
        <v>242</v>
      </c>
      <c r="E427" t="str">
        <f ca="1">VLOOKUP($A427,'Company Lookup'!$A:$E,2,FALSE)</f>
        <v>Sprouts Farmers Market, Inc.</v>
      </c>
      <c r="F427" t="str">
        <f ca="1">VLOOKUP($A427,'Company Lookup'!$A:$E,3,FALSE)</f>
        <v>10000+</v>
      </c>
      <c r="G427" t="str">
        <f ca="1">VLOOKUP($A427,'Company Lookup'!$A:$E,4,FALSE)</f>
        <v>Food Chains</v>
      </c>
      <c r="H427" t="str">
        <f ca="1">VLOOKUP($A427,'Company Lookup'!$A:$E,5,FALSE)</f>
        <v>www.sprouts.com</v>
      </c>
      <c r="I427" t="str">
        <f ca="1">VLOOKUP($B427,'Sales Rep Lookup'!$A:$C,2,FALSE)</f>
        <v>Neil Garrett</v>
      </c>
    </row>
    <row r="428" spans="1:9" x14ac:dyDescent="0.2">
      <c r="A428" s="1">
        <f t="shared" ca="1" si="12"/>
        <v>714</v>
      </c>
      <c r="B428" s="1">
        <f t="shared" ca="1" si="13"/>
        <v>91</v>
      </c>
      <c r="C428" t="s">
        <v>1618</v>
      </c>
      <c r="D428" t="s">
        <v>356</v>
      </c>
      <c r="E428" t="str">
        <f ca="1">VLOOKUP($A428,'Company Lookup'!$A:$E,2,FALSE)</f>
        <v>Nuveen Quality Preferred Income Fund 2</v>
      </c>
      <c r="F428" t="str">
        <f ca="1">VLOOKUP($A428,'Company Lookup'!$A:$E,3,FALSE)</f>
        <v>201-500</v>
      </c>
      <c r="G428" t="str">
        <f ca="1">VLOOKUP($A428,'Company Lookup'!$A:$E,4,FALSE)</f>
        <v>Holdings</v>
      </c>
      <c r="H428" t="str">
        <f ca="1">VLOOKUP($A428,'Company Lookup'!$A:$E,5,FALSE)</f>
        <v>www.nuveen.com</v>
      </c>
      <c r="I428" t="str">
        <f ca="1">VLOOKUP($B428,'Sales Rep Lookup'!$A:$C,2,FALSE)</f>
        <v>Ainsley Ortiz</v>
      </c>
    </row>
    <row r="429" spans="1:9" x14ac:dyDescent="0.2">
      <c r="A429" s="1">
        <f t="shared" ca="1" si="12"/>
        <v>798</v>
      </c>
      <c r="B429" s="1">
        <f t="shared" ca="1" si="13"/>
        <v>39</v>
      </c>
      <c r="C429" t="s">
        <v>1619</v>
      </c>
      <c r="D429" t="s">
        <v>579</v>
      </c>
      <c r="E429" t="str">
        <f ca="1">VLOOKUP($A429,'Company Lookup'!$A:$E,2,FALSE)</f>
        <v>Aegon NV</v>
      </c>
      <c r="F429" t="str">
        <f ca="1">VLOOKUP($A429,'Company Lookup'!$A:$E,3,FALSE)</f>
        <v>201-500</v>
      </c>
      <c r="G429" t="str">
        <f ca="1">VLOOKUP($A429,'Company Lookup'!$A:$E,4,FALSE)</f>
        <v>Life Insurance</v>
      </c>
      <c r="H429" t="str">
        <f ca="1">VLOOKUP($A429,'Company Lookup'!$A:$E,5,FALSE)</f>
        <v>www.aegon.com</v>
      </c>
      <c r="I429" t="str">
        <f ca="1">VLOOKUP($B429,'Sales Rep Lookup'!$A:$C,2,FALSE)</f>
        <v>Gail William</v>
      </c>
    </row>
    <row r="430" spans="1:9" x14ac:dyDescent="0.2">
      <c r="A430" s="1">
        <f t="shared" ca="1" si="12"/>
        <v>848</v>
      </c>
      <c r="B430" s="1">
        <f t="shared" ca="1" si="13"/>
        <v>40</v>
      </c>
      <c r="C430" t="s">
        <v>1620</v>
      </c>
      <c r="D430" t="s">
        <v>347</v>
      </c>
      <c r="E430" t="str">
        <f ca="1">VLOOKUP($A430,'Company Lookup'!$A:$E,2,FALSE)</f>
        <v>SecureWorks Corp.</v>
      </c>
      <c r="F430" t="str">
        <f ca="1">VLOOKUP($A430,'Company Lookup'!$A:$E,3,FALSE)</f>
        <v>501-1000</v>
      </c>
      <c r="G430" t="str">
        <f ca="1">VLOOKUP($A430,'Company Lookup'!$A:$E,4,FALSE)</f>
        <v>Computer Software: Prepackaged Software</v>
      </c>
      <c r="H430" t="str">
        <f ca="1">VLOOKUP($A430,'Company Lookup'!$A:$E,5,FALSE)</f>
        <v>www.secureworks.com</v>
      </c>
      <c r="I430" t="str">
        <f ca="1">VLOOKUP($B430,'Sales Rep Lookup'!$A:$C,2,FALSE)</f>
        <v>Amal Hodges</v>
      </c>
    </row>
    <row r="431" spans="1:9" x14ac:dyDescent="0.2">
      <c r="A431" s="1">
        <f t="shared" ca="1" si="12"/>
        <v>41</v>
      </c>
      <c r="B431" s="1">
        <f t="shared" ca="1" si="13"/>
        <v>54</v>
      </c>
      <c r="C431" t="s">
        <v>1621</v>
      </c>
      <c r="D431" t="s">
        <v>370</v>
      </c>
      <c r="E431" t="str">
        <f ca="1">VLOOKUP($A431,'Company Lookup'!$A:$E,2,FALSE)</f>
        <v>Covenant Transportation Group, Inc.</v>
      </c>
      <c r="F431" t="str">
        <f ca="1">VLOOKUP($A431,'Company Lookup'!$A:$E,3,FALSE)</f>
        <v>10000+</v>
      </c>
      <c r="G431" t="str">
        <f ca="1">VLOOKUP($A431,'Company Lookup'!$A:$E,4,FALSE)</f>
        <v>Trucking Freight/Courier Services</v>
      </c>
      <c r="H431" t="str">
        <f ca="1">VLOOKUP($A431,'Company Lookup'!$A:$E,5,FALSE)</f>
        <v>www.covenant.com</v>
      </c>
      <c r="I431" t="str">
        <f ca="1">VLOOKUP($B431,'Sales Rep Lookup'!$A:$C,2,FALSE)</f>
        <v>Eve Mccarty</v>
      </c>
    </row>
    <row r="432" spans="1:9" x14ac:dyDescent="0.2">
      <c r="A432" s="1">
        <f t="shared" ca="1" si="12"/>
        <v>554</v>
      </c>
      <c r="B432" s="1">
        <f t="shared" ca="1" si="13"/>
        <v>60</v>
      </c>
      <c r="C432" t="s">
        <v>1622</v>
      </c>
      <c r="D432" t="s">
        <v>16</v>
      </c>
      <c r="E432" t="str">
        <f ca="1">VLOOKUP($A432,'Company Lookup'!$A:$E,2,FALSE)</f>
        <v>Vail Resorts, Inc.</v>
      </c>
      <c r="F432" t="str">
        <f ca="1">VLOOKUP($A432,'Company Lookup'!$A:$E,3,FALSE)</f>
        <v>501-1000</v>
      </c>
      <c r="G432" t="str">
        <f ca="1">VLOOKUP($A432,'Company Lookup'!$A:$E,4,FALSE)</f>
        <v>Services-Misc. Amusement &amp; Recreation</v>
      </c>
      <c r="H432" t="str">
        <f ca="1">VLOOKUP($A432,'Company Lookup'!$A:$E,5,FALSE)</f>
        <v>www.vail.com</v>
      </c>
      <c r="I432" t="str">
        <f ca="1">VLOOKUP($B432,'Sales Rep Lookup'!$A:$C,2,FALSE)</f>
        <v>Scott Camacho</v>
      </c>
    </row>
    <row r="433" spans="1:9" x14ac:dyDescent="0.2">
      <c r="A433" s="1">
        <f t="shared" ca="1" si="12"/>
        <v>350</v>
      </c>
      <c r="B433" s="1">
        <f t="shared" ca="1" si="13"/>
        <v>79</v>
      </c>
      <c r="C433" t="s">
        <v>1623</v>
      </c>
      <c r="D433" t="s">
        <v>115</v>
      </c>
      <c r="E433" t="str">
        <f ca="1">VLOOKUP($A433,'Company Lookup'!$A:$E,2,FALSE)</f>
        <v>Layne Christensen Company</v>
      </c>
      <c r="F433" t="str">
        <f ca="1">VLOOKUP($A433,'Company Lookup'!$A:$E,3,FALSE)</f>
        <v>1001-5000</v>
      </c>
      <c r="G433" t="str">
        <f ca="1">VLOOKUP($A433,'Company Lookup'!$A:$E,4,FALSE)</f>
        <v>Engineering &amp; Construction</v>
      </c>
      <c r="H433" t="str">
        <f ca="1">VLOOKUP($A433,'Company Lookup'!$A:$E,5,FALSE)</f>
        <v>www.layne.com</v>
      </c>
      <c r="I433" t="str">
        <f ca="1">VLOOKUP($B433,'Sales Rep Lookup'!$A:$C,2,FALSE)</f>
        <v>Piper Clarke</v>
      </c>
    </row>
    <row r="434" spans="1:9" x14ac:dyDescent="0.2">
      <c r="A434" s="1">
        <f t="shared" ca="1" si="12"/>
        <v>301</v>
      </c>
      <c r="B434" s="1">
        <f t="shared" ca="1" si="13"/>
        <v>53</v>
      </c>
      <c r="C434" t="s">
        <v>1624</v>
      </c>
      <c r="D434" t="s">
        <v>239</v>
      </c>
      <c r="E434" t="str">
        <f ca="1">VLOOKUP($A434,'Company Lookup'!$A:$E,2,FALSE)</f>
        <v>Hersha Hospitality Trust</v>
      </c>
      <c r="F434" t="str">
        <f ca="1">VLOOKUP($A434,'Company Lookup'!$A:$E,3,FALSE)</f>
        <v>501-1000</v>
      </c>
      <c r="G434" t="str">
        <f ca="1">VLOOKUP($A434,'Company Lookup'!$A:$E,4,FALSE)</f>
        <v>Holdings</v>
      </c>
      <c r="H434" t="str">
        <f ca="1">VLOOKUP($A434,'Company Lookup'!$A:$E,5,FALSE)</f>
        <v>www.hersha.com</v>
      </c>
      <c r="I434" t="str">
        <f ca="1">VLOOKUP($B434,'Sales Rep Lookup'!$A:$C,2,FALSE)</f>
        <v>Mona Mccormick</v>
      </c>
    </row>
    <row r="435" spans="1:9" x14ac:dyDescent="0.2">
      <c r="A435" s="1">
        <f t="shared" ca="1" si="12"/>
        <v>456</v>
      </c>
      <c r="B435" s="1">
        <f t="shared" ca="1" si="13"/>
        <v>47</v>
      </c>
      <c r="C435" t="s">
        <v>1625</v>
      </c>
      <c r="D435" t="s">
        <v>75</v>
      </c>
      <c r="E435" t="str">
        <f ca="1">VLOOKUP($A435,'Company Lookup'!$A:$E,2,FALSE)</f>
        <v>Lipocine Inc.</v>
      </c>
      <c r="F435" t="str">
        <f ca="1">VLOOKUP($A435,'Company Lookup'!$A:$E,3,FALSE)</f>
        <v>1001-5000</v>
      </c>
      <c r="G435" t="str">
        <f ca="1">VLOOKUP($A435,'Company Lookup'!$A:$E,4,FALSE)</f>
        <v>Major Pharmaceuticals</v>
      </c>
      <c r="H435" t="str">
        <f ca="1">VLOOKUP($A435,'Company Lookup'!$A:$E,5,FALSE)</f>
        <v>www.lipocine.com</v>
      </c>
      <c r="I435" t="str">
        <f ca="1">VLOOKUP($B435,'Sales Rep Lookup'!$A:$C,2,FALSE)</f>
        <v>Ursa Singleton</v>
      </c>
    </row>
    <row r="436" spans="1:9" x14ac:dyDescent="0.2">
      <c r="A436" s="1">
        <f t="shared" ca="1" si="12"/>
        <v>604</v>
      </c>
      <c r="B436" s="1">
        <f t="shared" ca="1" si="13"/>
        <v>67</v>
      </c>
      <c r="C436" t="s">
        <v>1626</v>
      </c>
      <c r="D436" t="s">
        <v>75</v>
      </c>
      <c r="E436" t="str">
        <f ca="1">VLOOKUP($A436,'Company Lookup'!$A:$E,2,FALSE)</f>
        <v>CryoPort, Inc.</v>
      </c>
      <c r="F436" t="str">
        <f ca="1">VLOOKUP($A436,'Company Lookup'!$A:$E,3,FALSE)</f>
        <v>10000+</v>
      </c>
      <c r="G436" t="str">
        <f ca="1">VLOOKUP($A436,'Company Lookup'!$A:$E,4,FALSE)</f>
        <v>Oil Refining/Marketing</v>
      </c>
      <c r="H436" t="str">
        <f ca="1">VLOOKUP($A436,'Company Lookup'!$A:$E,5,FALSE)</f>
        <v>www.cryoport,.com</v>
      </c>
      <c r="I436" t="str">
        <f ca="1">VLOOKUP($B436,'Sales Rep Lookup'!$A:$C,2,FALSE)</f>
        <v>Velma Eaton</v>
      </c>
    </row>
    <row r="437" spans="1:9" x14ac:dyDescent="0.2">
      <c r="A437" s="1">
        <f t="shared" ca="1" si="12"/>
        <v>42</v>
      </c>
      <c r="B437" s="1">
        <f t="shared" ca="1" si="13"/>
        <v>52</v>
      </c>
      <c r="C437" t="s">
        <v>1627</v>
      </c>
      <c r="D437" t="s">
        <v>377</v>
      </c>
      <c r="E437" t="str">
        <f ca="1">VLOOKUP($A437,'Company Lookup'!$A:$E,2,FALSE)</f>
        <v>Anthem, Inc.</v>
      </c>
      <c r="F437" t="str">
        <f ca="1">VLOOKUP($A437,'Company Lookup'!$A:$E,3,FALSE)</f>
        <v>10000+</v>
      </c>
      <c r="G437" t="str">
        <f ca="1">VLOOKUP($A437,'Company Lookup'!$A:$E,4,FALSE)</f>
        <v>Medical Specialities</v>
      </c>
      <c r="H437" t="str">
        <f ca="1">VLOOKUP($A437,'Company Lookup'!$A:$E,5,FALSE)</f>
        <v>www.anthem,.com</v>
      </c>
      <c r="I437" t="str">
        <f ca="1">VLOOKUP($B437,'Sales Rep Lookup'!$A:$C,2,FALSE)</f>
        <v>Daphne Lindsey</v>
      </c>
    </row>
    <row r="438" spans="1:9" x14ac:dyDescent="0.2">
      <c r="A438" s="1">
        <f t="shared" ca="1" si="12"/>
        <v>427</v>
      </c>
      <c r="B438" s="1">
        <f t="shared" ca="1" si="13"/>
        <v>89</v>
      </c>
      <c r="C438" t="s">
        <v>1628</v>
      </c>
      <c r="D438" t="s">
        <v>239</v>
      </c>
      <c r="E438" t="str">
        <f ca="1">VLOOKUP($A438,'Company Lookup'!$A:$E,2,FALSE)</f>
        <v>State Street Corporation</v>
      </c>
      <c r="F438" t="str">
        <f ca="1">VLOOKUP($A438,'Company Lookup'!$A:$E,3,FALSE)</f>
        <v>501-1000</v>
      </c>
      <c r="G438" t="str">
        <f ca="1">VLOOKUP($A438,'Company Lookup'!$A:$E,4,FALSE)</f>
        <v>Holdings</v>
      </c>
      <c r="H438" t="str">
        <f ca="1">VLOOKUP($A438,'Company Lookup'!$A:$E,5,FALSE)</f>
        <v>www.state.com</v>
      </c>
      <c r="I438" t="str">
        <f ca="1">VLOOKUP($B438,'Sales Rep Lookup'!$A:$C,2,FALSE)</f>
        <v>Jack Mccarthy</v>
      </c>
    </row>
    <row r="439" spans="1:9" x14ac:dyDescent="0.2">
      <c r="A439" s="1">
        <f t="shared" ca="1" si="12"/>
        <v>476</v>
      </c>
      <c r="B439" s="1">
        <f t="shared" ca="1" si="13"/>
        <v>14</v>
      </c>
      <c r="C439" t="s">
        <v>1629</v>
      </c>
      <c r="D439" t="s">
        <v>174</v>
      </c>
      <c r="E439" t="str">
        <f ca="1">VLOOKUP($A439,'Company Lookup'!$A:$E,2,FALSE)</f>
        <v>Turkcell Iletisim Hizmetleri AS</v>
      </c>
      <c r="F439" t="str">
        <f ca="1">VLOOKUP($A439,'Company Lookup'!$A:$E,3,FALSE)</f>
        <v>501-1000</v>
      </c>
      <c r="G439" t="str">
        <f ca="1">VLOOKUP($A439,'Company Lookup'!$A:$E,4,FALSE)</f>
        <v>Telecommunications Equipment</v>
      </c>
      <c r="H439" t="str">
        <f ca="1">VLOOKUP($A439,'Company Lookup'!$A:$E,5,FALSE)</f>
        <v>www.turkcell.com</v>
      </c>
      <c r="I439" t="str">
        <f ca="1">VLOOKUP($B439,'Sales Rep Lookup'!$A:$C,2,FALSE)</f>
        <v>Martin Pruitt</v>
      </c>
    </row>
    <row r="440" spans="1:9" x14ac:dyDescent="0.2">
      <c r="A440" s="1">
        <f t="shared" ca="1" si="12"/>
        <v>773</v>
      </c>
      <c r="B440" s="1">
        <f t="shared" ca="1" si="13"/>
        <v>33</v>
      </c>
      <c r="C440" t="s">
        <v>1630</v>
      </c>
      <c r="D440" t="s">
        <v>548</v>
      </c>
      <c r="E440" t="str">
        <f ca="1">VLOOKUP($A440,'Company Lookup'!$A:$E,2,FALSE)</f>
        <v>American National Bankshares, Inc.</v>
      </c>
      <c r="F440" t="str">
        <f ca="1">VLOOKUP($A440,'Company Lookup'!$A:$E,3,FALSE)</f>
        <v>10000+</v>
      </c>
      <c r="G440" t="str">
        <f ca="1">VLOOKUP($A440,'Company Lookup'!$A:$E,4,FALSE)</f>
        <v>Major Banks</v>
      </c>
      <c r="H440" t="str">
        <f ca="1">VLOOKUP($A440,'Company Lookup'!$A:$E,5,FALSE)</f>
        <v>www.american.com</v>
      </c>
      <c r="I440" t="str">
        <f ca="1">VLOOKUP($B440,'Sales Rep Lookup'!$A:$C,2,FALSE)</f>
        <v>Chester Payne</v>
      </c>
    </row>
    <row r="441" spans="1:9" x14ac:dyDescent="0.2">
      <c r="A441" s="1">
        <f t="shared" ca="1" si="12"/>
        <v>685</v>
      </c>
      <c r="B441" s="1">
        <f t="shared" ca="1" si="13"/>
        <v>10</v>
      </c>
      <c r="C441" t="s">
        <v>1631</v>
      </c>
      <c r="D441" t="s">
        <v>560</v>
      </c>
      <c r="E441" t="str">
        <f ca="1">VLOOKUP($A441,'Company Lookup'!$A:$E,2,FALSE)</f>
        <v>Sears Holdings Corporation</v>
      </c>
      <c r="F441" t="str">
        <f ca="1">VLOOKUP($A441,'Company Lookup'!$A:$E,3,FALSE)</f>
        <v>10000+</v>
      </c>
      <c r="G441" t="str">
        <f ca="1">VLOOKUP($A441,'Company Lookup'!$A:$E,4,FALSE)</f>
        <v>Department/Specialty Retail Stores</v>
      </c>
      <c r="H441" t="str">
        <f ca="1">VLOOKUP($A441,'Company Lookup'!$A:$E,5,FALSE)</f>
        <v>www.sears.com</v>
      </c>
      <c r="I441" t="str">
        <f ca="1">VLOOKUP($B441,'Sales Rep Lookup'!$A:$C,2,FALSE)</f>
        <v>Seth Rosario</v>
      </c>
    </row>
    <row r="442" spans="1:9" x14ac:dyDescent="0.2">
      <c r="A442" s="1">
        <f t="shared" ca="1" si="12"/>
        <v>227</v>
      </c>
      <c r="B442" s="1">
        <f t="shared" ca="1" si="13"/>
        <v>24</v>
      </c>
      <c r="C442" t="s">
        <v>1632</v>
      </c>
      <c r="D442" t="s">
        <v>22</v>
      </c>
      <c r="E442" t="str">
        <f ca="1">VLOOKUP($A442,'Company Lookup'!$A:$E,2,FALSE)</f>
        <v>Alphabet Inc.</v>
      </c>
      <c r="F442" t="str">
        <f ca="1">VLOOKUP($A442,'Company Lookup'!$A:$E,3,FALSE)</f>
        <v>201-500</v>
      </c>
      <c r="G442" t="str">
        <f ca="1">VLOOKUP($A442,'Company Lookup'!$A:$E,4,FALSE)</f>
        <v>Computer Software: Programming, Data Processing</v>
      </c>
      <c r="H442" t="str">
        <f ca="1">VLOOKUP($A442,'Company Lookup'!$A:$E,5,FALSE)</f>
        <v>www.alphabet.com</v>
      </c>
      <c r="I442" t="str">
        <f ca="1">VLOOKUP($B442,'Sales Rep Lookup'!$A:$C,2,FALSE)</f>
        <v>Ava Osborne</v>
      </c>
    </row>
    <row r="443" spans="1:9" x14ac:dyDescent="0.2">
      <c r="A443" s="1">
        <f t="shared" ca="1" si="12"/>
        <v>863</v>
      </c>
      <c r="B443" s="1">
        <f t="shared" ca="1" si="13"/>
        <v>37</v>
      </c>
      <c r="C443" t="s">
        <v>1633</v>
      </c>
      <c r="D443" t="s">
        <v>20</v>
      </c>
      <c r="E443" t="str">
        <f ca="1">VLOOKUP($A443,'Company Lookup'!$A:$E,2,FALSE)</f>
        <v>Bank of Commerce Holdings (CA)</v>
      </c>
      <c r="F443" t="str">
        <f ca="1">VLOOKUP($A443,'Company Lookup'!$A:$E,3,FALSE)</f>
        <v>501-1000</v>
      </c>
      <c r="G443" t="str">
        <f ca="1">VLOOKUP($A443,'Company Lookup'!$A:$E,4,FALSE)</f>
        <v>Major Banks</v>
      </c>
      <c r="H443" t="str">
        <f ca="1">VLOOKUP($A443,'Company Lookup'!$A:$E,5,FALSE)</f>
        <v>www.bank.com</v>
      </c>
      <c r="I443" t="str">
        <f ca="1">VLOOKUP($B443,'Sales Rep Lookup'!$A:$C,2,FALSE)</f>
        <v>Yvette Anderson</v>
      </c>
    </row>
    <row r="444" spans="1:9" x14ac:dyDescent="0.2">
      <c r="A444" s="1">
        <f t="shared" ca="1" si="12"/>
        <v>496</v>
      </c>
      <c r="B444" s="1">
        <f t="shared" ca="1" si="13"/>
        <v>7</v>
      </c>
      <c r="C444" t="s">
        <v>1634</v>
      </c>
      <c r="D444" t="s">
        <v>268</v>
      </c>
      <c r="E444" t="str">
        <f ca="1">VLOOKUP($A444,'Company Lookup'!$A:$E,2,FALSE)</f>
        <v>CSS Industries, Inc.</v>
      </c>
      <c r="F444" t="str">
        <f ca="1">VLOOKUP($A444,'Company Lookup'!$A:$E,3,FALSE)</f>
        <v>201-500</v>
      </c>
      <c r="G444" t="str">
        <f ca="1">VLOOKUP($A444,'Company Lookup'!$A:$E,4,FALSE)</f>
        <v>Consumer: Greeting Cards</v>
      </c>
      <c r="H444" t="str">
        <f ca="1">VLOOKUP($A444,'Company Lookup'!$A:$E,5,FALSE)</f>
        <v>www.css.com</v>
      </c>
      <c r="I444" t="str">
        <f ca="1">VLOOKUP($B444,'Sales Rep Lookup'!$A:$C,2,FALSE)</f>
        <v>Shaeleigh Ruiz</v>
      </c>
    </row>
    <row r="445" spans="1:9" x14ac:dyDescent="0.2">
      <c r="A445" s="1">
        <f t="shared" ca="1" si="12"/>
        <v>752</v>
      </c>
      <c r="B445" s="1">
        <f t="shared" ca="1" si="13"/>
        <v>23</v>
      </c>
      <c r="C445" t="s">
        <v>1635</v>
      </c>
      <c r="D445" t="s">
        <v>577</v>
      </c>
      <c r="E445" t="str">
        <f ca="1">VLOOKUP($A445,'Company Lookup'!$A:$E,2,FALSE)</f>
        <v>Alliance HealthCare Services, Inc.</v>
      </c>
      <c r="F445" t="str">
        <f ca="1">VLOOKUP($A445,'Company Lookup'!$A:$E,3,FALSE)</f>
        <v>10000+</v>
      </c>
      <c r="G445" t="str">
        <f ca="1">VLOOKUP($A445,'Company Lookup'!$A:$E,4,FALSE)</f>
        <v>Medical Specialities</v>
      </c>
      <c r="H445" t="str">
        <f ca="1">VLOOKUP($A445,'Company Lookup'!$A:$E,5,FALSE)</f>
        <v>www.alliance.com</v>
      </c>
      <c r="I445" t="str">
        <f ca="1">VLOOKUP($B445,'Sales Rep Lookup'!$A:$C,2,FALSE)</f>
        <v>Wylie Klein</v>
      </c>
    </row>
    <row r="446" spans="1:9" x14ac:dyDescent="0.2">
      <c r="A446" s="1">
        <f t="shared" ca="1" si="12"/>
        <v>905</v>
      </c>
      <c r="B446" s="1">
        <f t="shared" ca="1" si="13"/>
        <v>86</v>
      </c>
      <c r="C446" t="s">
        <v>1636</v>
      </c>
      <c r="D446" t="s">
        <v>14</v>
      </c>
      <c r="E446" t="str">
        <f ca="1">VLOOKUP($A446,'Company Lookup'!$A:$E,2,FALSE)</f>
        <v>Aflac Incorporated</v>
      </c>
      <c r="F446" t="str">
        <f ca="1">VLOOKUP($A446,'Company Lookup'!$A:$E,3,FALSE)</f>
        <v>201-500</v>
      </c>
      <c r="G446" t="str">
        <f ca="1">VLOOKUP($A446,'Company Lookup'!$A:$E,4,FALSE)</f>
        <v>Accident &amp;Health Insurance</v>
      </c>
      <c r="H446" t="str">
        <f ca="1">VLOOKUP($A446,'Company Lookup'!$A:$E,5,FALSE)</f>
        <v>www.aflac.com</v>
      </c>
      <c r="I446" t="str">
        <f ca="1">VLOOKUP($B446,'Sales Rep Lookup'!$A:$C,2,FALSE)</f>
        <v>Nyssa King</v>
      </c>
    </row>
    <row r="447" spans="1:9" x14ac:dyDescent="0.2">
      <c r="A447" s="1">
        <f t="shared" ca="1" si="12"/>
        <v>349</v>
      </c>
      <c r="B447" s="1">
        <f t="shared" ca="1" si="13"/>
        <v>36</v>
      </c>
      <c r="C447" t="s">
        <v>1637</v>
      </c>
      <c r="D447" t="s">
        <v>331</v>
      </c>
      <c r="E447" t="str">
        <f ca="1">VLOOKUP($A447,'Company Lookup'!$A:$E,2,FALSE)</f>
        <v>Vanguard Total International Stock ETF</v>
      </c>
      <c r="F447" t="str">
        <f ca="1">VLOOKUP($A447,'Company Lookup'!$A:$E,3,FALSE)</f>
        <v>201-500</v>
      </c>
      <c r="G447" t="str">
        <f ca="1">VLOOKUP($A447,'Company Lookup'!$A:$E,4,FALSE)</f>
        <v>Holdings</v>
      </c>
      <c r="H447" t="str">
        <f ca="1">VLOOKUP($A447,'Company Lookup'!$A:$E,5,FALSE)</f>
        <v>www.vanguard.com</v>
      </c>
      <c r="I447" t="str">
        <f ca="1">VLOOKUP($B447,'Sales Rep Lookup'!$A:$C,2,FALSE)</f>
        <v>Stuart Riley</v>
      </c>
    </row>
    <row r="448" spans="1:9" x14ac:dyDescent="0.2">
      <c r="A448" s="1">
        <f t="shared" ca="1" si="12"/>
        <v>440</v>
      </c>
      <c r="B448" s="1">
        <f t="shared" ca="1" si="13"/>
        <v>13</v>
      </c>
      <c r="C448" t="s">
        <v>1638</v>
      </c>
      <c r="D448" t="s">
        <v>579</v>
      </c>
      <c r="E448" t="str">
        <f ca="1">VLOOKUP($A448,'Company Lookup'!$A:$E,2,FALSE)</f>
        <v>Otter Tail Corporation</v>
      </c>
      <c r="F448" t="str">
        <f ca="1">VLOOKUP($A448,'Company Lookup'!$A:$E,3,FALSE)</f>
        <v>501-1000</v>
      </c>
      <c r="G448" t="str">
        <f ca="1">VLOOKUP($A448,'Company Lookup'!$A:$E,4,FALSE)</f>
        <v>Electric Utilities: Central</v>
      </c>
      <c r="H448" t="str">
        <f ca="1">VLOOKUP($A448,'Company Lookup'!$A:$E,5,FALSE)</f>
        <v>www.otter.com</v>
      </c>
      <c r="I448" t="str">
        <f ca="1">VLOOKUP($B448,'Sales Rep Lookup'!$A:$C,2,FALSE)</f>
        <v>Anjolie Murphy</v>
      </c>
    </row>
    <row r="449" spans="1:9" x14ac:dyDescent="0.2">
      <c r="A449" s="1">
        <f t="shared" ca="1" si="12"/>
        <v>602</v>
      </c>
      <c r="B449" s="1">
        <f t="shared" ca="1" si="13"/>
        <v>48</v>
      </c>
      <c r="C449" t="s">
        <v>1639</v>
      </c>
      <c r="D449" t="s">
        <v>71</v>
      </c>
      <c r="E449" t="str">
        <f ca="1">VLOOKUP($A449,'Company Lookup'!$A:$E,2,FALSE)</f>
        <v>RLJ Entertainment, Inc.</v>
      </c>
      <c r="F449" t="str">
        <f ca="1">VLOOKUP($A449,'Company Lookup'!$A:$E,3,FALSE)</f>
        <v>501-1000</v>
      </c>
      <c r="G449" t="str">
        <f ca="1">VLOOKUP($A449,'Company Lookup'!$A:$E,4,FALSE)</f>
        <v>Movies/Entertainment</v>
      </c>
      <c r="H449" t="str">
        <f ca="1">VLOOKUP($A449,'Company Lookup'!$A:$E,5,FALSE)</f>
        <v>www.rlj.com</v>
      </c>
      <c r="I449" t="str">
        <f ca="1">VLOOKUP($B449,'Sales Rep Lookup'!$A:$C,2,FALSE)</f>
        <v>Jolie Nash</v>
      </c>
    </row>
    <row r="450" spans="1:9" x14ac:dyDescent="0.2">
      <c r="A450" s="1">
        <f t="shared" ca="1" si="12"/>
        <v>960</v>
      </c>
      <c r="B450" s="1">
        <f t="shared" ca="1" si="13"/>
        <v>27</v>
      </c>
      <c r="C450" t="s">
        <v>1640</v>
      </c>
      <c r="D450" t="s">
        <v>5</v>
      </c>
      <c r="E450" t="str">
        <f ca="1">VLOOKUP($A450,'Company Lookup'!$A:$E,2,FALSE)</f>
        <v>Nuveen AMT-Free Municipal Value Fund</v>
      </c>
      <c r="F450" t="str">
        <f ca="1">VLOOKUP($A450,'Company Lookup'!$A:$E,3,FALSE)</f>
        <v>10000+</v>
      </c>
      <c r="G450" t="str">
        <f ca="1">VLOOKUP($A450,'Company Lookup'!$A:$E,4,FALSE)</f>
        <v>Holdings</v>
      </c>
      <c r="H450" t="str">
        <f ca="1">VLOOKUP($A450,'Company Lookup'!$A:$E,5,FALSE)</f>
        <v>www.nuveen.com</v>
      </c>
      <c r="I450" t="str">
        <f ca="1">VLOOKUP($B450,'Sales Rep Lookup'!$A:$C,2,FALSE)</f>
        <v>Catherine Estes</v>
      </c>
    </row>
    <row r="451" spans="1:9" x14ac:dyDescent="0.2">
      <c r="A451" s="1">
        <f t="shared" ref="A451:A514" ca="1" si="14">RANDBETWEEN(1,1000)</f>
        <v>556</v>
      </c>
      <c r="B451" s="1">
        <f t="shared" ref="B451:B514" ca="1" si="15">RANDBETWEEN(1,100)</f>
        <v>96</v>
      </c>
      <c r="C451" t="s">
        <v>1641</v>
      </c>
      <c r="D451" t="s">
        <v>1642</v>
      </c>
      <c r="E451" t="str">
        <f ca="1">VLOOKUP($A451,'Company Lookup'!$A:$E,2,FALSE)</f>
        <v>Fifth Third Bancorp</v>
      </c>
      <c r="F451" t="str">
        <f ca="1">VLOOKUP($A451,'Company Lookup'!$A:$E,3,FALSE)</f>
        <v>201-500</v>
      </c>
      <c r="G451" t="str">
        <f ca="1">VLOOKUP($A451,'Company Lookup'!$A:$E,4,FALSE)</f>
        <v>Major Banks</v>
      </c>
      <c r="H451" t="str">
        <f ca="1">VLOOKUP($A451,'Company Lookup'!$A:$E,5,FALSE)</f>
        <v>www.fifth.com</v>
      </c>
      <c r="I451" t="str">
        <f ca="1">VLOOKUP($B451,'Sales Rep Lookup'!$A:$C,2,FALSE)</f>
        <v>Joy Valencia</v>
      </c>
    </row>
    <row r="452" spans="1:9" x14ac:dyDescent="0.2">
      <c r="A452" s="1">
        <f t="shared" ca="1" si="14"/>
        <v>269</v>
      </c>
      <c r="B452" s="1">
        <f t="shared" ca="1" si="15"/>
        <v>51</v>
      </c>
      <c r="C452" t="s">
        <v>1643</v>
      </c>
      <c r="D452" t="s">
        <v>154</v>
      </c>
      <c r="E452" t="str">
        <f ca="1">VLOOKUP($A452,'Company Lookup'!$A:$E,2,FALSE)</f>
        <v>AzurRx BioPharma, Inc.</v>
      </c>
      <c r="F452" t="str">
        <f ca="1">VLOOKUP($A452,'Company Lookup'!$A:$E,3,FALSE)</f>
        <v>10000+</v>
      </c>
      <c r="G452" t="str">
        <f ca="1">VLOOKUP($A452,'Company Lookup'!$A:$E,4,FALSE)</f>
        <v>Holdings</v>
      </c>
      <c r="H452" t="str">
        <f ca="1">VLOOKUP($A452,'Company Lookup'!$A:$E,5,FALSE)</f>
        <v>www.azurrx.com</v>
      </c>
      <c r="I452" t="str">
        <f ca="1">VLOOKUP($B452,'Sales Rep Lookup'!$A:$C,2,FALSE)</f>
        <v>Iliana Weiss</v>
      </c>
    </row>
    <row r="453" spans="1:9" x14ac:dyDescent="0.2">
      <c r="A453" s="1">
        <f t="shared" ca="1" si="14"/>
        <v>349</v>
      </c>
      <c r="B453" s="1">
        <f t="shared" ca="1" si="15"/>
        <v>50</v>
      </c>
      <c r="C453" t="s">
        <v>1644</v>
      </c>
      <c r="D453" t="s">
        <v>34</v>
      </c>
      <c r="E453" t="str">
        <f ca="1">VLOOKUP($A453,'Company Lookup'!$A:$E,2,FALSE)</f>
        <v>Vanguard Total International Stock ETF</v>
      </c>
      <c r="F453" t="str">
        <f ca="1">VLOOKUP($A453,'Company Lookup'!$A:$E,3,FALSE)</f>
        <v>201-500</v>
      </c>
      <c r="G453" t="str">
        <f ca="1">VLOOKUP($A453,'Company Lookup'!$A:$E,4,FALSE)</f>
        <v>Holdings</v>
      </c>
      <c r="H453" t="str">
        <f ca="1">VLOOKUP($A453,'Company Lookup'!$A:$E,5,FALSE)</f>
        <v>www.vanguard.com</v>
      </c>
      <c r="I453" t="str">
        <f ca="1">VLOOKUP($B453,'Sales Rep Lookup'!$A:$C,2,FALSE)</f>
        <v>Basia Russo</v>
      </c>
    </row>
    <row r="454" spans="1:9" x14ac:dyDescent="0.2">
      <c r="A454" s="1">
        <f t="shared" ca="1" si="14"/>
        <v>955</v>
      </c>
      <c r="B454" s="1">
        <f t="shared" ca="1" si="15"/>
        <v>5</v>
      </c>
      <c r="C454" t="s">
        <v>1645</v>
      </c>
      <c r="D454" t="s">
        <v>11</v>
      </c>
      <c r="E454" t="str">
        <f ca="1">VLOOKUP($A454,'Company Lookup'!$A:$E,2,FALSE)</f>
        <v>Infinera Corporation</v>
      </c>
      <c r="F454" t="str">
        <f ca="1">VLOOKUP($A454,'Company Lookup'!$A:$E,3,FALSE)</f>
        <v>201-500</v>
      </c>
      <c r="G454" t="str">
        <f ca="1">VLOOKUP($A454,'Company Lookup'!$A:$E,4,FALSE)</f>
        <v>Telecommunications Equipment</v>
      </c>
      <c r="H454" t="str">
        <f ca="1">VLOOKUP($A454,'Company Lookup'!$A:$E,5,FALSE)</f>
        <v>www.infinera.com</v>
      </c>
      <c r="I454" t="str">
        <f ca="1">VLOOKUP($B454,'Sales Rep Lookup'!$A:$C,2,FALSE)</f>
        <v>Risa Pugh</v>
      </c>
    </row>
    <row r="455" spans="1:9" x14ac:dyDescent="0.2">
      <c r="A455" s="1">
        <f t="shared" ca="1" si="14"/>
        <v>521</v>
      </c>
      <c r="B455" s="1">
        <f t="shared" ca="1" si="15"/>
        <v>70</v>
      </c>
      <c r="C455" t="s">
        <v>1646</v>
      </c>
      <c r="D455" t="s">
        <v>67</v>
      </c>
      <c r="E455" t="str">
        <f ca="1">VLOOKUP($A455,'Company Lookup'!$A:$E,2,FALSE)</f>
        <v>Coherus BioSciences, Inc.</v>
      </c>
      <c r="F455" t="str">
        <f ca="1">VLOOKUP($A455,'Company Lookup'!$A:$E,3,FALSE)</f>
        <v>201-500</v>
      </c>
      <c r="G455" t="str">
        <f ca="1">VLOOKUP($A455,'Company Lookup'!$A:$E,4,FALSE)</f>
        <v>Biotechnology: Biological Products (No Diagnostic Substances)</v>
      </c>
      <c r="H455" t="str">
        <f ca="1">VLOOKUP($A455,'Company Lookup'!$A:$E,5,FALSE)</f>
        <v>www.coherus.com</v>
      </c>
      <c r="I455" t="str">
        <f ca="1">VLOOKUP($B455,'Sales Rep Lookup'!$A:$C,2,FALSE)</f>
        <v>Tucker Horn</v>
      </c>
    </row>
    <row r="456" spans="1:9" x14ac:dyDescent="0.2">
      <c r="A456" s="1">
        <f t="shared" ca="1" si="14"/>
        <v>153</v>
      </c>
      <c r="B456" s="1">
        <f t="shared" ca="1" si="15"/>
        <v>60</v>
      </c>
      <c r="C456" t="s">
        <v>1647</v>
      </c>
      <c r="D456" t="s">
        <v>28</v>
      </c>
      <c r="E456" t="str">
        <f ca="1">VLOOKUP($A456,'Company Lookup'!$A:$E,2,FALSE)</f>
        <v>BioLife Solutions, Inc.</v>
      </c>
      <c r="F456" t="str">
        <f ca="1">VLOOKUP($A456,'Company Lookup'!$A:$E,3,FALSE)</f>
        <v>201-500</v>
      </c>
      <c r="G456" t="str">
        <f ca="1">VLOOKUP($A456,'Company Lookup'!$A:$E,4,FALSE)</f>
        <v>Biotechnology: Electromedical &amp; Electrotherapeutic Apparatus</v>
      </c>
      <c r="H456" t="str">
        <f ca="1">VLOOKUP($A456,'Company Lookup'!$A:$E,5,FALSE)</f>
        <v>www.biolife.com</v>
      </c>
      <c r="I456" t="str">
        <f ca="1">VLOOKUP($B456,'Sales Rep Lookup'!$A:$C,2,FALSE)</f>
        <v>Scott Camacho</v>
      </c>
    </row>
    <row r="457" spans="1:9" x14ac:dyDescent="0.2">
      <c r="A457" s="1">
        <f t="shared" ca="1" si="14"/>
        <v>992</v>
      </c>
      <c r="B457" s="1">
        <f t="shared" ca="1" si="15"/>
        <v>56</v>
      </c>
      <c r="C457" t="s">
        <v>1648</v>
      </c>
      <c r="D457" t="s">
        <v>142</v>
      </c>
      <c r="E457" t="str">
        <f ca="1">VLOOKUP($A457,'Company Lookup'!$A:$E,2,FALSE)</f>
        <v>Intellipharmaceutics International Inc.</v>
      </c>
      <c r="F457" t="str">
        <f ca="1">VLOOKUP($A457,'Company Lookup'!$A:$E,3,FALSE)</f>
        <v>10000+</v>
      </c>
      <c r="G457" t="str">
        <f ca="1">VLOOKUP($A457,'Company Lookup'!$A:$E,4,FALSE)</f>
        <v>Major Pharmaceuticals</v>
      </c>
      <c r="H457" t="str">
        <f ca="1">VLOOKUP($A457,'Company Lookup'!$A:$E,5,FALSE)</f>
        <v>www.intellipharmaceutics.com</v>
      </c>
      <c r="I457" t="str">
        <f ca="1">VLOOKUP($B457,'Sales Rep Lookup'!$A:$C,2,FALSE)</f>
        <v>Hayley Munoz</v>
      </c>
    </row>
    <row r="458" spans="1:9" x14ac:dyDescent="0.2">
      <c r="A458" s="1">
        <f t="shared" ca="1" si="14"/>
        <v>812</v>
      </c>
      <c r="B458" s="1">
        <f t="shared" ca="1" si="15"/>
        <v>99</v>
      </c>
      <c r="C458" t="s">
        <v>1649</v>
      </c>
      <c r="D458" t="s">
        <v>214</v>
      </c>
      <c r="E458" t="str">
        <f ca="1">VLOOKUP($A458,'Company Lookup'!$A:$E,2,FALSE)</f>
        <v>ProAssurance Corporation</v>
      </c>
      <c r="F458" t="str">
        <f ca="1">VLOOKUP($A458,'Company Lookup'!$A:$E,3,FALSE)</f>
        <v>10000+</v>
      </c>
      <c r="G458" t="str">
        <f ca="1">VLOOKUP($A458,'Company Lookup'!$A:$E,4,FALSE)</f>
        <v>Property-Casualty Insurers</v>
      </c>
      <c r="H458" t="str">
        <f ca="1">VLOOKUP($A458,'Company Lookup'!$A:$E,5,FALSE)</f>
        <v>www.proassurance.com</v>
      </c>
      <c r="I458" t="str">
        <f ca="1">VLOOKUP($B458,'Sales Rep Lookup'!$A:$C,2,FALSE)</f>
        <v>Calista Rosales</v>
      </c>
    </row>
    <row r="459" spans="1:9" x14ac:dyDescent="0.2">
      <c r="A459" s="1">
        <f t="shared" ca="1" si="14"/>
        <v>318</v>
      </c>
      <c r="B459" s="1">
        <f t="shared" ca="1" si="15"/>
        <v>24</v>
      </c>
      <c r="C459" t="s">
        <v>1650</v>
      </c>
      <c r="D459" t="s">
        <v>130</v>
      </c>
      <c r="E459" t="str">
        <f ca="1">VLOOKUP($A459,'Company Lookup'!$A:$E,2,FALSE)</f>
        <v>Westbury Bancorp, Inc.</v>
      </c>
      <c r="F459" t="str">
        <f ca="1">VLOOKUP($A459,'Company Lookup'!$A:$E,3,FALSE)</f>
        <v>201-500</v>
      </c>
      <c r="G459" t="str">
        <f ca="1">VLOOKUP($A459,'Company Lookup'!$A:$E,4,FALSE)</f>
        <v>Major Banks</v>
      </c>
      <c r="H459" t="str">
        <f ca="1">VLOOKUP($A459,'Company Lookup'!$A:$E,5,FALSE)</f>
        <v>www.westbury.com</v>
      </c>
      <c r="I459" t="str">
        <f ca="1">VLOOKUP($B459,'Sales Rep Lookup'!$A:$C,2,FALSE)</f>
        <v>Ava Osborne</v>
      </c>
    </row>
    <row r="460" spans="1:9" x14ac:dyDescent="0.2">
      <c r="A460" s="1">
        <f t="shared" ca="1" si="14"/>
        <v>793</v>
      </c>
      <c r="B460" s="1">
        <f t="shared" ca="1" si="15"/>
        <v>100</v>
      </c>
      <c r="C460" t="s">
        <v>1651</v>
      </c>
      <c r="D460" t="s">
        <v>58</v>
      </c>
      <c r="E460" t="str">
        <f ca="1">VLOOKUP($A460,'Company Lookup'!$A:$E,2,FALSE)</f>
        <v>Just Energy Group, Inc.</v>
      </c>
      <c r="F460" t="str">
        <f ca="1">VLOOKUP($A460,'Company Lookup'!$A:$E,3,FALSE)</f>
        <v>201-500</v>
      </c>
      <c r="G460" t="str">
        <f ca="1">VLOOKUP($A460,'Company Lookup'!$A:$E,4,FALSE)</f>
        <v>Oil/Gas Transmission</v>
      </c>
      <c r="H460" t="str">
        <f ca="1">VLOOKUP($A460,'Company Lookup'!$A:$E,5,FALSE)</f>
        <v>www.just.com</v>
      </c>
      <c r="I460" t="str">
        <f ca="1">VLOOKUP($B460,'Sales Rep Lookup'!$A:$C,2,FALSE)</f>
        <v>Quincy Joyner</v>
      </c>
    </row>
    <row r="461" spans="1:9" x14ac:dyDescent="0.2">
      <c r="A461" s="1">
        <f t="shared" ca="1" si="14"/>
        <v>186</v>
      </c>
      <c r="B461" s="1">
        <f t="shared" ca="1" si="15"/>
        <v>11</v>
      </c>
      <c r="C461" t="s">
        <v>1652</v>
      </c>
      <c r="D461" t="s">
        <v>115</v>
      </c>
      <c r="E461" t="str">
        <f ca="1">VLOOKUP($A461,'Company Lookup'!$A:$E,2,FALSE)</f>
        <v>QuickLogic Corporation</v>
      </c>
      <c r="F461" t="str">
        <f ca="1">VLOOKUP($A461,'Company Lookup'!$A:$E,3,FALSE)</f>
        <v>10000+</v>
      </c>
      <c r="G461" t="str">
        <f ca="1">VLOOKUP($A461,'Company Lookup'!$A:$E,4,FALSE)</f>
        <v>Semiconductors</v>
      </c>
      <c r="H461" t="str">
        <f ca="1">VLOOKUP($A461,'Company Lookup'!$A:$E,5,FALSE)</f>
        <v>www.quicklogic.com</v>
      </c>
      <c r="I461" t="str">
        <f ca="1">VLOOKUP($B461,'Sales Rep Lookup'!$A:$C,2,FALSE)</f>
        <v>Aline Larsen</v>
      </c>
    </row>
    <row r="462" spans="1:9" x14ac:dyDescent="0.2">
      <c r="A462" s="1">
        <f t="shared" ca="1" si="14"/>
        <v>309</v>
      </c>
      <c r="B462" s="1">
        <f t="shared" ca="1" si="15"/>
        <v>20</v>
      </c>
      <c r="C462" t="s">
        <v>1653</v>
      </c>
      <c r="D462" t="s">
        <v>52</v>
      </c>
      <c r="E462" t="str">
        <f ca="1">VLOOKUP($A462,'Company Lookup'!$A:$E,2,FALSE)</f>
        <v>DineEquity, Inc</v>
      </c>
      <c r="F462" t="str">
        <f ca="1">VLOOKUP($A462,'Company Lookup'!$A:$E,3,FALSE)</f>
        <v>10000+</v>
      </c>
      <c r="G462" t="str">
        <f ca="1">VLOOKUP($A462,'Company Lookup'!$A:$E,4,FALSE)</f>
        <v>Restaurants</v>
      </c>
      <c r="H462" t="str">
        <f ca="1">VLOOKUP($A462,'Company Lookup'!$A:$E,5,FALSE)</f>
        <v>www.dineequity,.com</v>
      </c>
      <c r="I462" t="str">
        <f ca="1">VLOOKUP($B462,'Sales Rep Lookup'!$A:$C,2,FALSE)</f>
        <v>Orson Santos</v>
      </c>
    </row>
    <row r="463" spans="1:9" x14ac:dyDescent="0.2">
      <c r="A463" s="1">
        <f t="shared" ca="1" si="14"/>
        <v>64</v>
      </c>
      <c r="B463" s="1">
        <f t="shared" ca="1" si="15"/>
        <v>39</v>
      </c>
      <c r="C463" t="s">
        <v>1654</v>
      </c>
      <c r="D463" t="s">
        <v>154</v>
      </c>
      <c r="E463" t="str">
        <f ca="1">VLOOKUP($A463,'Company Lookup'!$A:$E,2,FALSE)</f>
        <v>Terex Corporation</v>
      </c>
      <c r="F463" t="str">
        <f ca="1">VLOOKUP($A463,'Company Lookup'!$A:$E,3,FALSE)</f>
        <v>10000+</v>
      </c>
      <c r="G463" t="str">
        <f ca="1">VLOOKUP($A463,'Company Lookup'!$A:$E,4,FALSE)</f>
        <v>Construction/Ag Equipment/Trucks</v>
      </c>
      <c r="H463" t="str">
        <f ca="1">VLOOKUP($A463,'Company Lookup'!$A:$E,5,FALSE)</f>
        <v>www.terex.com</v>
      </c>
      <c r="I463" t="str">
        <f ca="1">VLOOKUP($B463,'Sales Rep Lookup'!$A:$C,2,FALSE)</f>
        <v>Gail William</v>
      </c>
    </row>
    <row r="464" spans="1:9" x14ac:dyDescent="0.2">
      <c r="A464" s="1">
        <f t="shared" ca="1" si="14"/>
        <v>417</v>
      </c>
      <c r="B464" s="1">
        <f t="shared" ca="1" si="15"/>
        <v>68</v>
      </c>
      <c r="C464" t="s">
        <v>1655</v>
      </c>
      <c r="D464" t="s">
        <v>771</v>
      </c>
      <c r="E464" t="str">
        <f ca="1">VLOOKUP($A464,'Company Lookup'!$A:$E,2,FALSE)</f>
        <v>MSA Safety Incorporporated</v>
      </c>
      <c r="F464" t="str">
        <f ca="1">VLOOKUP($A464,'Company Lookup'!$A:$E,3,FALSE)</f>
        <v>201-500</v>
      </c>
      <c r="G464" t="str">
        <f ca="1">VLOOKUP($A464,'Company Lookup'!$A:$E,4,FALSE)</f>
        <v>Industrial Specialties</v>
      </c>
      <c r="H464" t="str">
        <f ca="1">VLOOKUP($A464,'Company Lookup'!$A:$E,5,FALSE)</f>
        <v>www.msa.com</v>
      </c>
      <c r="I464" t="str">
        <f ca="1">VLOOKUP($B464,'Sales Rep Lookup'!$A:$C,2,FALSE)</f>
        <v>Libby Lyons</v>
      </c>
    </row>
    <row r="465" spans="1:9" x14ac:dyDescent="0.2">
      <c r="A465" s="1">
        <f t="shared" ca="1" si="14"/>
        <v>269</v>
      </c>
      <c r="B465" s="1">
        <f t="shared" ca="1" si="15"/>
        <v>71</v>
      </c>
      <c r="C465" t="s">
        <v>1656</v>
      </c>
      <c r="D465" t="s">
        <v>197</v>
      </c>
      <c r="E465" t="str">
        <f ca="1">VLOOKUP($A465,'Company Lookup'!$A:$E,2,FALSE)</f>
        <v>AzurRx BioPharma, Inc.</v>
      </c>
      <c r="F465" t="str">
        <f ca="1">VLOOKUP($A465,'Company Lookup'!$A:$E,3,FALSE)</f>
        <v>10000+</v>
      </c>
      <c r="G465" t="str">
        <f ca="1">VLOOKUP($A465,'Company Lookup'!$A:$E,4,FALSE)</f>
        <v>Holdings</v>
      </c>
      <c r="H465" t="str">
        <f ca="1">VLOOKUP($A465,'Company Lookup'!$A:$E,5,FALSE)</f>
        <v>www.azurrx.com</v>
      </c>
      <c r="I465" t="str">
        <f ca="1">VLOOKUP($B465,'Sales Rep Lookup'!$A:$C,2,FALSE)</f>
        <v>Farrah Mcgee</v>
      </c>
    </row>
    <row r="466" spans="1:9" x14ac:dyDescent="0.2">
      <c r="A466" s="1">
        <f t="shared" ca="1" si="14"/>
        <v>978</v>
      </c>
      <c r="B466" s="1">
        <f t="shared" ca="1" si="15"/>
        <v>65</v>
      </c>
      <c r="C466" t="s">
        <v>1657</v>
      </c>
      <c r="D466" t="s">
        <v>65</v>
      </c>
      <c r="E466" t="str">
        <f ca="1">VLOOKUP($A466,'Company Lookup'!$A:$E,2,FALSE)</f>
        <v>Eagle Point Credit Company Inc.</v>
      </c>
      <c r="F466" t="str">
        <f ca="1">VLOOKUP($A466,'Company Lookup'!$A:$E,3,FALSE)</f>
        <v>10000+</v>
      </c>
      <c r="G466" t="str">
        <f ca="1">VLOOKUP($A466,'Company Lookup'!$A:$E,4,FALSE)</f>
        <v>Holdings</v>
      </c>
      <c r="H466" t="str">
        <f ca="1">VLOOKUP($A466,'Company Lookup'!$A:$E,5,FALSE)</f>
        <v>www.eagle.com</v>
      </c>
      <c r="I466" t="str">
        <f ca="1">VLOOKUP($B466,'Sales Rep Lookup'!$A:$C,2,FALSE)</f>
        <v>Orla Shepard</v>
      </c>
    </row>
    <row r="467" spans="1:9" x14ac:dyDescent="0.2">
      <c r="A467" s="1">
        <f t="shared" ca="1" si="14"/>
        <v>36</v>
      </c>
      <c r="B467" s="1">
        <f t="shared" ca="1" si="15"/>
        <v>14</v>
      </c>
      <c r="C467" t="s">
        <v>1658</v>
      </c>
      <c r="D467" t="s">
        <v>370</v>
      </c>
      <c r="E467" t="str">
        <f ca="1">VLOOKUP($A467,'Company Lookup'!$A:$E,2,FALSE)</f>
        <v>AmTrust Financial Services, Inc.</v>
      </c>
      <c r="F467" t="str">
        <f ca="1">VLOOKUP($A467,'Company Lookup'!$A:$E,3,FALSE)</f>
        <v>201-500</v>
      </c>
      <c r="G467" t="str">
        <f ca="1">VLOOKUP($A467,'Company Lookup'!$A:$E,4,FALSE)</f>
        <v>Property-Casualty Insurers</v>
      </c>
      <c r="H467" t="str">
        <f ca="1">VLOOKUP($A467,'Company Lookup'!$A:$E,5,FALSE)</f>
        <v>www.amtrust.com</v>
      </c>
      <c r="I467" t="str">
        <f ca="1">VLOOKUP($B467,'Sales Rep Lookup'!$A:$C,2,FALSE)</f>
        <v>Martin Pruitt</v>
      </c>
    </row>
    <row r="468" spans="1:9" x14ac:dyDescent="0.2">
      <c r="A468" s="1">
        <f t="shared" ca="1" si="14"/>
        <v>235</v>
      </c>
      <c r="B468" s="1">
        <f t="shared" ca="1" si="15"/>
        <v>99</v>
      </c>
      <c r="C468" t="s">
        <v>1659</v>
      </c>
      <c r="D468" t="s">
        <v>232</v>
      </c>
      <c r="E468" t="str">
        <f ca="1">VLOOKUP($A468,'Company Lookup'!$A:$E,2,FALSE)</f>
        <v>Cresud S.A.C.I.F. y A.</v>
      </c>
      <c r="F468" t="str">
        <f ca="1">VLOOKUP($A468,'Company Lookup'!$A:$E,3,FALSE)</f>
        <v>10000+</v>
      </c>
      <c r="G468" t="str">
        <f ca="1">VLOOKUP($A468,'Company Lookup'!$A:$E,4,FALSE)</f>
        <v>Real Estate</v>
      </c>
      <c r="H468" t="str">
        <f ca="1">VLOOKUP($A468,'Company Lookup'!$A:$E,5,FALSE)</f>
        <v>www.cresud.com</v>
      </c>
      <c r="I468" t="str">
        <f ca="1">VLOOKUP($B468,'Sales Rep Lookup'!$A:$C,2,FALSE)</f>
        <v>Calista Rosales</v>
      </c>
    </row>
    <row r="469" spans="1:9" x14ac:dyDescent="0.2">
      <c r="A469" s="1">
        <f t="shared" ca="1" si="14"/>
        <v>643</v>
      </c>
      <c r="B469" s="1">
        <f t="shared" ca="1" si="15"/>
        <v>37</v>
      </c>
      <c r="C469" t="s">
        <v>1660</v>
      </c>
      <c r="D469" t="s">
        <v>359</v>
      </c>
      <c r="E469" t="str">
        <f ca="1">VLOOKUP($A469,'Company Lookup'!$A:$E,2,FALSE)</f>
        <v>Value Line, Inc.</v>
      </c>
      <c r="F469" t="str">
        <f ca="1">VLOOKUP($A469,'Company Lookup'!$A:$E,3,FALSE)</f>
        <v>201-500</v>
      </c>
      <c r="G469" t="str">
        <f ca="1">VLOOKUP($A469,'Company Lookup'!$A:$E,4,FALSE)</f>
        <v>Investment Managers</v>
      </c>
      <c r="H469" t="str">
        <f ca="1">VLOOKUP($A469,'Company Lookup'!$A:$E,5,FALSE)</f>
        <v>www.value.com</v>
      </c>
      <c r="I469" t="str">
        <f ca="1">VLOOKUP($B469,'Sales Rep Lookup'!$A:$C,2,FALSE)</f>
        <v>Yvette Anderson</v>
      </c>
    </row>
    <row r="470" spans="1:9" x14ac:dyDescent="0.2">
      <c r="A470" s="1">
        <f t="shared" ca="1" si="14"/>
        <v>380</v>
      </c>
      <c r="B470" s="1">
        <f t="shared" ca="1" si="15"/>
        <v>24</v>
      </c>
      <c r="C470" t="s">
        <v>1661</v>
      </c>
      <c r="D470" t="s">
        <v>82</v>
      </c>
      <c r="E470" t="str">
        <f ca="1">VLOOKUP($A470,'Company Lookup'!$A:$E,2,FALSE)</f>
        <v>Dollar Tree, Inc.</v>
      </c>
      <c r="F470" t="str">
        <f ca="1">VLOOKUP($A470,'Company Lookup'!$A:$E,3,FALSE)</f>
        <v>1001-5000</v>
      </c>
      <c r="G470" t="str">
        <f ca="1">VLOOKUP($A470,'Company Lookup'!$A:$E,4,FALSE)</f>
        <v>Department/Specialty Retail Stores</v>
      </c>
      <c r="H470" t="str">
        <f ca="1">VLOOKUP($A470,'Company Lookup'!$A:$E,5,FALSE)</f>
        <v>www.dollar.com</v>
      </c>
      <c r="I470" t="str">
        <f ca="1">VLOOKUP($B470,'Sales Rep Lookup'!$A:$C,2,FALSE)</f>
        <v>Ava Osborne</v>
      </c>
    </row>
    <row r="471" spans="1:9" x14ac:dyDescent="0.2">
      <c r="A471" s="1">
        <f t="shared" ca="1" si="14"/>
        <v>256</v>
      </c>
      <c r="B471" s="1">
        <f t="shared" ca="1" si="15"/>
        <v>6</v>
      </c>
      <c r="C471" t="s">
        <v>1662</v>
      </c>
      <c r="D471" t="s">
        <v>362</v>
      </c>
      <c r="E471" t="str">
        <f ca="1">VLOOKUP($A471,'Company Lookup'!$A:$E,2,FALSE)</f>
        <v>Oak Valley Bancorp (CA)</v>
      </c>
      <c r="F471" t="str">
        <f ca="1">VLOOKUP($A471,'Company Lookup'!$A:$E,3,FALSE)</f>
        <v>201-500</v>
      </c>
      <c r="G471" t="str">
        <f ca="1">VLOOKUP($A471,'Company Lookup'!$A:$E,4,FALSE)</f>
        <v>Major Banks</v>
      </c>
      <c r="H471" t="str">
        <f ca="1">VLOOKUP($A471,'Company Lookup'!$A:$E,5,FALSE)</f>
        <v>www.oak.com</v>
      </c>
      <c r="I471" t="str">
        <f ca="1">VLOOKUP($B471,'Sales Rep Lookup'!$A:$C,2,FALSE)</f>
        <v>Yolanda Wade</v>
      </c>
    </row>
    <row r="472" spans="1:9" x14ac:dyDescent="0.2">
      <c r="A472" s="1">
        <f t="shared" ca="1" si="14"/>
        <v>479</v>
      </c>
      <c r="B472" s="1">
        <f t="shared" ca="1" si="15"/>
        <v>44</v>
      </c>
      <c r="C472" t="s">
        <v>1663</v>
      </c>
      <c r="D472" t="s">
        <v>605</v>
      </c>
      <c r="E472" t="str">
        <f ca="1">VLOOKUP($A472,'Company Lookup'!$A:$E,2,FALSE)</f>
        <v>Xcel Energy Inc.</v>
      </c>
      <c r="F472" t="str">
        <f ca="1">VLOOKUP($A472,'Company Lookup'!$A:$E,3,FALSE)</f>
        <v>1001-5000</v>
      </c>
      <c r="G472" t="str">
        <f ca="1">VLOOKUP($A472,'Company Lookup'!$A:$E,4,FALSE)</f>
        <v>Power Generation</v>
      </c>
      <c r="H472" t="str">
        <f ca="1">VLOOKUP($A472,'Company Lookup'!$A:$E,5,FALSE)</f>
        <v>www.xcel.com</v>
      </c>
      <c r="I472" t="str">
        <f ca="1">VLOOKUP($B472,'Sales Rep Lookup'!$A:$C,2,FALSE)</f>
        <v>Lani Solomon</v>
      </c>
    </row>
    <row r="473" spans="1:9" x14ac:dyDescent="0.2">
      <c r="A473" s="1">
        <f t="shared" ca="1" si="14"/>
        <v>986</v>
      </c>
      <c r="B473" s="1">
        <f t="shared" ca="1" si="15"/>
        <v>3</v>
      </c>
      <c r="C473" t="s">
        <v>1664</v>
      </c>
      <c r="D473" t="s">
        <v>14</v>
      </c>
      <c r="E473" t="str">
        <f ca="1">VLOOKUP($A473,'Company Lookup'!$A:$E,2,FALSE)</f>
        <v>Bank of Nova Scotia (The)</v>
      </c>
      <c r="F473" t="str">
        <f ca="1">VLOOKUP($A473,'Company Lookup'!$A:$E,3,FALSE)</f>
        <v>501-1000</v>
      </c>
      <c r="G473" t="str">
        <f ca="1">VLOOKUP($A473,'Company Lookup'!$A:$E,4,FALSE)</f>
        <v>Major Banks</v>
      </c>
      <c r="H473" t="str">
        <f ca="1">VLOOKUP($A473,'Company Lookup'!$A:$E,5,FALSE)</f>
        <v>www.bank.com</v>
      </c>
      <c r="I473" t="str">
        <f ca="1">VLOOKUP($B473,'Sales Rep Lookup'!$A:$C,2,FALSE)</f>
        <v>Nita Brewer</v>
      </c>
    </row>
    <row r="474" spans="1:9" x14ac:dyDescent="0.2">
      <c r="A474" s="1">
        <f t="shared" ca="1" si="14"/>
        <v>208</v>
      </c>
      <c r="B474" s="1">
        <f t="shared" ca="1" si="15"/>
        <v>6</v>
      </c>
      <c r="C474" t="s">
        <v>1665</v>
      </c>
      <c r="D474" t="s">
        <v>281</v>
      </c>
      <c r="E474" t="str">
        <f ca="1">VLOOKUP($A474,'Company Lookup'!$A:$E,2,FALSE)</f>
        <v>Huron Consulting Group Inc.</v>
      </c>
      <c r="F474" t="str">
        <f ca="1">VLOOKUP($A474,'Company Lookup'!$A:$E,3,FALSE)</f>
        <v>501-1000</v>
      </c>
      <c r="G474" t="str">
        <f ca="1">VLOOKUP($A474,'Company Lookup'!$A:$E,4,FALSE)</f>
        <v>Professional Services</v>
      </c>
      <c r="H474" t="str">
        <f ca="1">VLOOKUP($A474,'Company Lookup'!$A:$E,5,FALSE)</f>
        <v>www.huron.com</v>
      </c>
      <c r="I474" t="str">
        <f ca="1">VLOOKUP($B474,'Sales Rep Lookup'!$A:$C,2,FALSE)</f>
        <v>Yolanda Wade</v>
      </c>
    </row>
    <row r="475" spans="1:9" x14ac:dyDescent="0.2">
      <c r="A475" s="1">
        <f t="shared" ca="1" si="14"/>
        <v>118</v>
      </c>
      <c r="B475" s="1">
        <f t="shared" ca="1" si="15"/>
        <v>17</v>
      </c>
      <c r="C475" t="s">
        <v>1666</v>
      </c>
      <c r="D475" t="s">
        <v>16</v>
      </c>
      <c r="E475" t="str">
        <f ca="1">VLOOKUP($A475,'Company Lookup'!$A:$E,2,FALSE)</f>
        <v>Guaranty Federal Bancshares, Inc.</v>
      </c>
      <c r="F475" t="str">
        <f ca="1">VLOOKUP($A475,'Company Lookup'!$A:$E,3,FALSE)</f>
        <v>10000+</v>
      </c>
      <c r="G475" t="str">
        <f ca="1">VLOOKUP($A475,'Company Lookup'!$A:$E,4,FALSE)</f>
        <v>Major Banks</v>
      </c>
      <c r="H475" t="str">
        <f ca="1">VLOOKUP($A475,'Company Lookup'!$A:$E,5,FALSE)</f>
        <v>www.guaranty.com</v>
      </c>
      <c r="I475" t="str">
        <f ca="1">VLOOKUP($B475,'Sales Rep Lookup'!$A:$C,2,FALSE)</f>
        <v>Melodie Kinney</v>
      </c>
    </row>
    <row r="476" spans="1:9" x14ac:dyDescent="0.2">
      <c r="A476" s="1">
        <f t="shared" ca="1" si="14"/>
        <v>223</v>
      </c>
      <c r="B476" s="1">
        <f t="shared" ca="1" si="15"/>
        <v>72</v>
      </c>
      <c r="C476" t="s">
        <v>1667</v>
      </c>
      <c r="D476" t="s">
        <v>206</v>
      </c>
      <c r="E476" t="str">
        <f ca="1">VLOOKUP($A476,'Company Lookup'!$A:$E,2,FALSE)</f>
        <v>The Providence Service Corporation</v>
      </c>
      <c r="F476" t="str">
        <f ca="1">VLOOKUP($A476,'Company Lookup'!$A:$E,3,FALSE)</f>
        <v>501-1000</v>
      </c>
      <c r="G476" t="str">
        <f ca="1">VLOOKUP($A476,'Company Lookup'!$A:$E,4,FALSE)</f>
        <v>Transportation Services</v>
      </c>
      <c r="H476" t="str">
        <f ca="1">VLOOKUP($A476,'Company Lookup'!$A:$E,5,FALSE)</f>
        <v>www.the.com</v>
      </c>
      <c r="I476" t="str">
        <f ca="1">VLOOKUP($B476,'Sales Rep Lookup'!$A:$C,2,FALSE)</f>
        <v>Stone Dotson</v>
      </c>
    </row>
    <row r="477" spans="1:9" x14ac:dyDescent="0.2">
      <c r="A477" s="1">
        <f t="shared" ca="1" si="14"/>
        <v>577</v>
      </c>
      <c r="B477" s="1">
        <f t="shared" ca="1" si="15"/>
        <v>82</v>
      </c>
      <c r="C477" t="s">
        <v>1668</v>
      </c>
      <c r="D477" t="s">
        <v>210</v>
      </c>
      <c r="E477" t="str">
        <f ca="1">VLOOKUP($A477,'Company Lookup'!$A:$E,2,FALSE)</f>
        <v>Blackrock MuniYield New Jersey Fund, Inc.</v>
      </c>
      <c r="F477" t="str">
        <f ca="1">VLOOKUP($A477,'Company Lookup'!$A:$E,3,FALSE)</f>
        <v>10000+</v>
      </c>
      <c r="G477" t="str">
        <f ca="1">VLOOKUP($A477,'Company Lookup'!$A:$E,4,FALSE)</f>
        <v>Holdings</v>
      </c>
      <c r="H477" t="str">
        <f ca="1">VLOOKUP($A477,'Company Lookup'!$A:$E,5,FALSE)</f>
        <v>www.blackrock.com</v>
      </c>
      <c r="I477" t="str">
        <f ca="1">VLOOKUP($B477,'Sales Rep Lookup'!$A:$C,2,FALSE)</f>
        <v>Rudyard Harrison</v>
      </c>
    </row>
    <row r="478" spans="1:9" x14ac:dyDescent="0.2">
      <c r="A478" s="1">
        <f t="shared" ca="1" si="14"/>
        <v>150</v>
      </c>
      <c r="B478" s="1">
        <f t="shared" ca="1" si="15"/>
        <v>44</v>
      </c>
      <c r="C478" t="s">
        <v>1669</v>
      </c>
      <c r="D478" t="s">
        <v>464</v>
      </c>
      <c r="E478" t="str">
        <f ca="1">VLOOKUP($A478,'Company Lookup'!$A:$E,2,FALSE)</f>
        <v>Apptio, Inc.</v>
      </c>
      <c r="F478" t="str">
        <f ca="1">VLOOKUP($A478,'Company Lookup'!$A:$E,3,FALSE)</f>
        <v>501-1000</v>
      </c>
      <c r="G478" t="str">
        <f ca="1">VLOOKUP($A478,'Company Lookup'!$A:$E,4,FALSE)</f>
        <v>Computer Software: Prepackaged Software</v>
      </c>
      <c r="H478" t="str">
        <f ca="1">VLOOKUP($A478,'Company Lookup'!$A:$E,5,FALSE)</f>
        <v>www.apptio,.com</v>
      </c>
      <c r="I478" t="str">
        <f ca="1">VLOOKUP($B478,'Sales Rep Lookup'!$A:$C,2,FALSE)</f>
        <v>Lani Solomon</v>
      </c>
    </row>
    <row r="479" spans="1:9" x14ac:dyDescent="0.2">
      <c r="A479" s="1">
        <f t="shared" ca="1" si="14"/>
        <v>717</v>
      </c>
      <c r="B479" s="1">
        <f t="shared" ca="1" si="15"/>
        <v>81</v>
      </c>
      <c r="C479" t="s">
        <v>1670</v>
      </c>
      <c r="D479" t="s">
        <v>166</v>
      </c>
      <c r="E479" t="str">
        <f ca="1">VLOOKUP($A479,'Company Lookup'!$A:$E,2,FALSE)</f>
        <v>R.R. Donnelley &amp; Sons Company</v>
      </c>
      <c r="F479" t="str">
        <f ca="1">VLOOKUP($A479,'Company Lookup'!$A:$E,3,FALSE)</f>
        <v>10000+</v>
      </c>
      <c r="G479" t="str">
        <f ca="1">VLOOKUP($A479,'Company Lookup'!$A:$E,4,FALSE)</f>
        <v>Publishing</v>
      </c>
      <c r="H479" t="str">
        <f ca="1">VLOOKUP($A479,'Company Lookup'!$A:$E,5,FALSE)</f>
        <v>www.r.r..com</v>
      </c>
      <c r="I479" t="str">
        <f ca="1">VLOOKUP($B479,'Sales Rep Lookup'!$A:$C,2,FALSE)</f>
        <v>Solomon Matthews</v>
      </c>
    </row>
    <row r="480" spans="1:9" x14ac:dyDescent="0.2">
      <c r="A480" s="1">
        <f t="shared" ca="1" si="14"/>
        <v>617</v>
      </c>
      <c r="B480" s="1">
        <f t="shared" ca="1" si="15"/>
        <v>80</v>
      </c>
      <c r="C480" t="s">
        <v>1671</v>
      </c>
      <c r="D480" t="s">
        <v>333</v>
      </c>
      <c r="E480" t="str">
        <f ca="1">VLOOKUP($A480,'Company Lookup'!$A:$E,2,FALSE)</f>
        <v>Kirkland&amp;#39;s, Inc.</v>
      </c>
      <c r="F480" t="str">
        <f ca="1">VLOOKUP($A480,'Company Lookup'!$A:$E,3,FALSE)</f>
        <v>501-1000</v>
      </c>
      <c r="G480" t="str">
        <f ca="1">VLOOKUP($A480,'Company Lookup'!$A:$E,4,FALSE)</f>
        <v>Other Specialty Stores</v>
      </c>
      <c r="H480" t="str">
        <f ca="1">VLOOKUP($A480,'Company Lookup'!$A:$E,5,FALSE)</f>
        <v>www.kirkland&amp;#39;s,.com</v>
      </c>
      <c r="I480" t="str">
        <f ca="1">VLOOKUP($B480,'Sales Rep Lookup'!$A:$C,2,FALSE)</f>
        <v>Gary Randall</v>
      </c>
    </row>
    <row r="481" spans="1:9" x14ac:dyDescent="0.2">
      <c r="A481" s="1">
        <f t="shared" ca="1" si="14"/>
        <v>999</v>
      </c>
      <c r="B481" s="1">
        <f t="shared" ca="1" si="15"/>
        <v>75</v>
      </c>
      <c r="C481" t="s">
        <v>1672</v>
      </c>
      <c r="D481" t="s">
        <v>80</v>
      </c>
      <c r="E481" t="str">
        <f ca="1">VLOOKUP($A481,'Company Lookup'!$A:$E,2,FALSE)</f>
        <v>ARMOUR Residential REIT, Inc.</v>
      </c>
      <c r="F481" t="str">
        <f ca="1">VLOOKUP($A481,'Company Lookup'!$A:$E,3,FALSE)</f>
        <v>501-1000</v>
      </c>
      <c r="G481" t="str">
        <f ca="1">VLOOKUP($A481,'Company Lookup'!$A:$E,4,FALSE)</f>
        <v>Real Estate Investment Trusts</v>
      </c>
      <c r="H481" t="str">
        <f ca="1">VLOOKUP($A481,'Company Lookup'!$A:$E,5,FALSE)</f>
        <v>www.armour.com</v>
      </c>
      <c r="I481" t="str">
        <f ca="1">VLOOKUP($B481,'Sales Rep Lookup'!$A:$C,2,FALSE)</f>
        <v>Dillon Stanley</v>
      </c>
    </row>
    <row r="482" spans="1:9" x14ac:dyDescent="0.2">
      <c r="A482" s="1">
        <f t="shared" ca="1" si="14"/>
        <v>508</v>
      </c>
      <c r="B482" s="1">
        <f t="shared" ca="1" si="15"/>
        <v>19</v>
      </c>
      <c r="C482" t="s">
        <v>1673</v>
      </c>
      <c r="D482" t="s">
        <v>18</v>
      </c>
      <c r="E482" t="str">
        <f ca="1">VLOOKUP($A482,'Company Lookup'!$A:$E,2,FALSE)</f>
        <v>Appliance Recycling Centers of America, Inc.</v>
      </c>
      <c r="F482" t="str">
        <f ca="1">VLOOKUP($A482,'Company Lookup'!$A:$E,3,FALSE)</f>
        <v>201-500</v>
      </c>
      <c r="G482" t="str">
        <f ca="1">VLOOKUP($A482,'Company Lookup'!$A:$E,4,FALSE)</f>
        <v>Home Furnishings</v>
      </c>
      <c r="H482" t="str">
        <f ca="1">VLOOKUP($A482,'Company Lookup'!$A:$E,5,FALSE)</f>
        <v>www.appliance.com</v>
      </c>
      <c r="I482" t="str">
        <f ca="1">VLOOKUP($B482,'Sales Rep Lookup'!$A:$C,2,FALSE)</f>
        <v>Hasad Conrad</v>
      </c>
    </row>
    <row r="483" spans="1:9" x14ac:dyDescent="0.2">
      <c r="A483" s="1">
        <f t="shared" ca="1" si="14"/>
        <v>275</v>
      </c>
      <c r="B483" s="1">
        <f t="shared" ca="1" si="15"/>
        <v>70</v>
      </c>
      <c r="C483" t="s">
        <v>1674</v>
      </c>
      <c r="D483" t="s">
        <v>20</v>
      </c>
      <c r="E483" t="str">
        <f ca="1">VLOOKUP($A483,'Company Lookup'!$A:$E,2,FALSE)</f>
        <v>First Bancorp</v>
      </c>
      <c r="F483" t="str">
        <f ca="1">VLOOKUP($A483,'Company Lookup'!$A:$E,3,FALSE)</f>
        <v>1001-5000</v>
      </c>
      <c r="G483" t="str">
        <f ca="1">VLOOKUP($A483,'Company Lookup'!$A:$E,4,FALSE)</f>
        <v>Major Banks</v>
      </c>
      <c r="H483" t="str">
        <f ca="1">VLOOKUP($A483,'Company Lookup'!$A:$E,5,FALSE)</f>
        <v>www.first.com</v>
      </c>
      <c r="I483" t="str">
        <f ca="1">VLOOKUP($B483,'Sales Rep Lookup'!$A:$C,2,FALSE)</f>
        <v>Tucker Horn</v>
      </c>
    </row>
    <row r="484" spans="1:9" x14ac:dyDescent="0.2">
      <c r="A484" s="1">
        <f t="shared" ca="1" si="14"/>
        <v>209</v>
      </c>
      <c r="B484" s="1">
        <f t="shared" ca="1" si="15"/>
        <v>25</v>
      </c>
      <c r="C484" t="s">
        <v>1675</v>
      </c>
      <c r="D484" t="s">
        <v>38</v>
      </c>
      <c r="E484" t="str">
        <f ca="1">VLOOKUP($A484,'Company Lookup'!$A:$E,2,FALSE)</f>
        <v>Big 5 Sporting Goods Corporation</v>
      </c>
      <c r="F484" t="str">
        <f ca="1">VLOOKUP($A484,'Company Lookup'!$A:$E,3,FALSE)</f>
        <v>1001-5000</v>
      </c>
      <c r="G484" t="str">
        <f ca="1">VLOOKUP($A484,'Company Lookup'!$A:$E,4,FALSE)</f>
        <v>Other Specialty Stores</v>
      </c>
      <c r="H484" t="str">
        <f ca="1">VLOOKUP($A484,'Company Lookup'!$A:$E,5,FALSE)</f>
        <v>www.big.com</v>
      </c>
      <c r="I484" t="str">
        <f ca="1">VLOOKUP($B484,'Sales Rep Lookup'!$A:$C,2,FALSE)</f>
        <v>Oliver Craft</v>
      </c>
    </row>
    <row r="485" spans="1:9" x14ac:dyDescent="0.2">
      <c r="A485" s="1">
        <f t="shared" ca="1" si="14"/>
        <v>86</v>
      </c>
      <c r="B485" s="1">
        <f t="shared" ca="1" si="15"/>
        <v>63</v>
      </c>
      <c r="C485" t="s">
        <v>1676</v>
      </c>
      <c r="D485" t="s">
        <v>28</v>
      </c>
      <c r="E485" t="str">
        <f ca="1">VLOOKUP($A485,'Company Lookup'!$A:$E,2,FALSE)</f>
        <v>PCM, Inc.</v>
      </c>
      <c r="F485" t="str">
        <f ca="1">VLOOKUP($A485,'Company Lookup'!$A:$E,3,FALSE)</f>
        <v>1001-5000</v>
      </c>
      <c r="G485" t="str">
        <f ca="1">VLOOKUP($A485,'Company Lookup'!$A:$E,4,FALSE)</f>
        <v>Catalog/Specialty Distribution</v>
      </c>
      <c r="H485" t="str">
        <f ca="1">VLOOKUP($A485,'Company Lookup'!$A:$E,5,FALSE)</f>
        <v>www.pcm,.com</v>
      </c>
      <c r="I485" t="str">
        <f ca="1">VLOOKUP($B485,'Sales Rep Lookup'!$A:$C,2,FALSE)</f>
        <v>Zena Cochran</v>
      </c>
    </row>
    <row r="486" spans="1:9" x14ac:dyDescent="0.2">
      <c r="A486" s="1">
        <f t="shared" ca="1" si="14"/>
        <v>694</v>
      </c>
      <c r="B486" s="1">
        <f t="shared" ca="1" si="15"/>
        <v>90</v>
      </c>
      <c r="C486" t="s">
        <v>1677</v>
      </c>
      <c r="D486" t="s">
        <v>63</v>
      </c>
      <c r="E486" t="str">
        <f ca="1">VLOOKUP($A486,'Company Lookup'!$A:$E,2,FALSE)</f>
        <v>Mirna Therapeutics, Inc.</v>
      </c>
      <c r="F486" t="str">
        <f ca="1">VLOOKUP($A486,'Company Lookup'!$A:$E,3,FALSE)</f>
        <v>1001-5000</v>
      </c>
      <c r="G486" t="str">
        <f ca="1">VLOOKUP($A486,'Company Lookup'!$A:$E,4,FALSE)</f>
        <v>Major Pharmaceuticals</v>
      </c>
      <c r="H486" t="str">
        <f ca="1">VLOOKUP($A486,'Company Lookup'!$A:$E,5,FALSE)</f>
        <v>www.mirna.com</v>
      </c>
      <c r="I486" t="str">
        <f ca="1">VLOOKUP($B486,'Sales Rep Lookup'!$A:$C,2,FALSE)</f>
        <v>Josiah Olson</v>
      </c>
    </row>
    <row r="487" spans="1:9" x14ac:dyDescent="0.2">
      <c r="A487" s="1">
        <f t="shared" ca="1" si="14"/>
        <v>771</v>
      </c>
      <c r="B487" s="1">
        <f t="shared" ca="1" si="15"/>
        <v>20</v>
      </c>
      <c r="C487" t="s">
        <v>1678</v>
      </c>
      <c r="D487" t="s">
        <v>656</v>
      </c>
      <c r="E487" t="str">
        <f ca="1">VLOOKUP($A487,'Company Lookup'!$A:$E,2,FALSE)</f>
        <v>Cognex Corporation</v>
      </c>
      <c r="F487" t="str">
        <f ca="1">VLOOKUP($A487,'Company Lookup'!$A:$E,3,FALSE)</f>
        <v>201-500</v>
      </c>
      <c r="G487" t="str">
        <f ca="1">VLOOKUP($A487,'Company Lookup'!$A:$E,4,FALSE)</f>
        <v>Industrial Machinery/Components</v>
      </c>
      <c r="H487" t="str">
        <f ca="1">VLOOKUP($A487,'Company Lookup'!$A:$E,5,FALSE)</f>
        <v>www.cognex.com</v>
      </c>
      <c r="I487" t="str">
        <f ca="1">VLOOKUP($B487,'Sales Rep Lookup'!$A:$C,2,FALSE)</f>
        <v>Orson Santos</v>
      </c>
    </row>
    <row r="488" spans="1:9" x14ac:dyDescent="0.2">
      <c r="A488" s="1">
        <f t="shared" ca="1" si="14"/>
        <v>316</v>
      </c>
      <c r="B488" s="1">
        <f t="shared" ca="1" si="15"/>
        <v>78</v>
      </c>
      <c r="C488" t="s">
        <v>1679</v>
      </c>
      <c r="D488" t="s">
        <v>90</v>
      </c>
      <c r="E488" t="str">
        <f ca="1">VLOOKUP($A488,'Company Lookup'!$A:$E,2,FALSE)</f>
        <v>Merit Medical Systems, Inc.</v>
      </c>
      <c r="F488" t="str">
        <f ca="1">VLOOKUP($A488,'Company Lookup'!$A:$E,3,FALSE)</f>
        <v>501-1000</v>
      </c>
      <c r="G488" t="str">
        <f ca="1">VLOOKUP($A488,'Company Lookup'!$A:$E,4,FALSE)</f>
        <v>Medical/Dental Instruments</v>
      </c>
      <c r="H488" t="str">
        <f ca="1">VLOOKUP($A488,'Company Lookup'!$A:$E,5,FALSE)</f>
        <v>www.merit.com</v>
      </c>
      <c r="I488" t="str">
        <f ca="1">VLOOKUP($B488,'Sales Rep Lookup'!$A:$C,2,FALSE)</f>
        <v>Audrey Landry</v>
      </c>
    </row>
    <row r="489" spans="1:9" x14ac:dyDescent="0.2">
      <c r="A489" s="1">
        <f t="shared" ca="1" si="14"/>
        <v>152</v>
      </c>
      <c r="B489" s="1">
        <f t="shared" ca="1" si="15"/>
        <v>99</v>
      </c>
      <c r="C489" t="s">
        <v>1680</v>
      </c>
      <c r="D489" t="s">
        <v>630</v>
      </c>
      <c r="E489" t="str">
        <f ca="1">VLOOKUP($A489,'Company Lookup'!$A:$E,2,FALSE)</f>
        <v>North European Oil Royality Trust</v>
      </c>
      <c r="F489" t="str">
        <f ca="1">VLOOKUP($A489,'Company Lookup'!$A:$E,3,FALSE)</f>
        <v>201-500</v>
      </c>
      <c r="G489" t="str">
        <f ca="1">VLOOKUP($A489,'Company Lookup'!$A:$E,4,FALSE)</f>
        <v>Oil &amp; Gas Production</v>
      </c>
      <c r="H489" t="str">
        <f ca="1">VLOOKUP($A489,'Company Lookup'!$A:$E,5,FALSE)</f>
        <v>www.north.com</v>
      </c>
      <c r="I489" t="str">
        <f ca="1">VLOOKUP($B489,'Sales Rep Lookup'!$A:$C,2,FALSE)</f>
        <v>Calista Rosales</v>
      </c>
    </row>
    <row r="490" spans="1:9" x14ac:dyDescent="0.2">
      <c r="A490" s="1">
        <f t="shared" ca="1" si="14"/>
        <v>413</v>
      </c>
      <c r="B490" s="1">
        <f t="shared" ca="1" si="15"/>
        <v>36</v>
      </c>
      <c r="C490" t="s">
        <v>1681</v>
      </c>
      <c r="D490" t="s">
        <v>274</v>
      </c>
      <c r="E490" t="str">
        <f ca="1">VLOOKUP($A490,'Company Lookup'!$A:$E,2,FALSE)</f>
        <v>Harvest Capital Credit Corporation</v>
      </c>
      <c r="F490" t="str">
        <f ca="1">VLOOKUP($A490,'Company Lookup'!$A:$E,3,FALSE)</f>
        <v>501-1000</v>
      </c>
      <c r="G490" t="str">
        <f ca="1">VLOOKUP($A490,'Company Lookup'!$A:$E,4,FALSE)</f>
        <v>Holdings</v>
      </c>
      <c r="H490" t="str">
        <f ca="1">VLOOKUP($A490,'Company Lookup'!$A:$E,5,FALSE)</f>
        <v>www.harvest.com</v>
      </c>
      <c r="I490" t="str">
        <f ca="1">VLOOKUP($B490,'Sales Rep Lookup'!$A:$C,2,FALSE)</f>
        <v>Stuart Riley</v>
      </c>
    </row>
    <row r="491" spans="1:9" x14ac:dyDescent="0.2">
      <c r="A491" s="1">
        <f t="shared" ca="1" si="14"/>
        <v>658</v>
      </c>
      <c r="B491" s="1">
        <f t="shared" ca="1" si="15"/>
        <v>56</v>
      </c>
      <c r="C491" t="s">
        <v>1682</v>
      </c>
      <c r="D491" t="s">
        <v>362</v>
      </c>
      <c r="E491" t="str">
        <f ca="1">VLOOKUP($A491,'Company Lookup'!$A:$E,2,FALSE)</f>
        <v>CenturyLink, Inc.</v>
      </c>
      <c r="F491" t="str">
        <f ca="1">VLOOKUP($A491,'Company Lookup'!$A:$E,3,FALSE)</f>
        <v>501-1000</v>
      </c>
      <c r="G491" t="str">
        <f ca="1">VLOOKUP($A491,'Company Lookup'!$A:$E,4,FALSE)</f>
        <v>Telecommunications Equipment</v>
      </c>
      <c r="H491" t="str">
        <f ca="1">VLOOKUP($A491,'Company Lookup'!$A:$E,5,FALSE)</f>
        <v>www.centurylink,.com</v>
      </c>
      <c r="I491" t="str">
        <f ca="1">VLOOKUP($B491,'Sales Rep Lookup'!$A:$C,2,FALSE)</f>
        <v>Hayley Munoz</v>
      </c>
    </row>
    <row r="492" spans="1:9" x14ac:dyDescent="0.2">
      <c r="A492" s="1">
        <f t="shared" ca="1" si="14"/>
        <v>367</v>
      </c>
      <c r="B492" s="1">
        <f t="shared" ca="1" si="15"/>
        <v>79</v>
      </c>
      <c r="C492" t="s">
        <v>1683</v>
      </c>
      <c r="D492" t="s">
        <v>181</v>
      </c>
      <c r="E492" t="str">
        <f ca="1">VLOOKUP($A492,'Company Lookup'!$A:$E,2,FALSE)</f>
        <v>Triangle Capital Corporation</v>
      </c>
      <c r="F492" t="str">
        <f ca="1">VLOOKUP($A492,'Company Lookup'!$A:$E,3,FALSE)</f>
        <v>501-1000</v>
      </c>
      <c r="G492" t="str">
        <f ca="1">VLOOKUP($A492,'Company Lookup'!$A:$E,4,FALSE)</f>
        <v>Holdings</v>
      </c>
      <c r="H492" t="str">
        <f ca="1">VLOOKUP($A492,'Company Lookup'!$A:$E,5,FALSE)</f>
        <v>www.triangle.com</v>
      </c>
      <c r="I492" t="str">
        <f ca="1">VLOOKUP($B492,'Sales Rep Lookup'!$A:$C,2,FALSE)</f>
        <v>Piper Clarke</v>
      </c>
    </row>
    <row r="493" spans="1:9" x14ac:dyDescent="0.2">
      <c r="A493" s="1">
        <f t="shared" ca="1" si="14"/>
        <v>214</v>
      </c>
      <c r="B493" s="1">
        <f t="shared" ca="1" si="15"/>
        <v>44</v>
      </c>
      <c r="C493" t="s">
        <v>1684</v>
      </c>
      <c r="D493" t="s">
        <v>179</v>
      </c>
      <c r="E493" t="str">
        <f ca="1">VLOOKUP($A493,'Company Lookup'!$A:$E,2,FALSE)</f>
        <v>Carbo Ceramics, Inc.</v>
      </c>
      <c r="F493" t="str">
        <f ca="1">VLOOKUP($A493,'Company Lookup'!$A:$E,3,FALSE)</f>
        <v>201-500</v>
      </c>
      <c r="G493" t="str">
        <f ca="1">VLOOKUP($A493,'Company Lookup'!$A:$E,4,FALSE)</f>
        <v>Industrial Machinery/Components</v>
      </c>
      <c r="H493" t="str">
        <f ca="1">VLOOKUP($A493,'Company Lookup'!$A:$E,5,FALSE)</f>
        <v>www.carbo.com</v>
      </c>
      <c r="I493" t="str">
        <f ca="1">VLOOKUP($B493,'Sales Rep Lookup'!$A:$C,2,FALSE)</f>
        <v>Lani Solomon</v>
      </c>
    </row>
    <row r="494" spans="1:9" x14ac:dyDescent="0.2">
      <c r="A494" s="1">
        <f t="shared" ca="1" si="14"/>
        <v>231</v>
      </c>
      <c r="B494" s="1">
        <f t="shared" ca="1" si="15"/>
        <v>84</v>
      </c>
      <c r="C494" t="s">
        <v>1685</v>
      </c>
      <c r="D494" t="s">
        <v>1345</v>
      </c>
      <c r="E494" t="str">
        <f ca="1">VLOOKUP($A494,'Company Lookup'!$A:$E,2,FALSE)</f>
        <v>Sonic Corp.</v>
      </c>
      <c r="F494" t="str">
        <f ca="1">VLOOKUP($A494,'Company Lookup'!$A:$E,3,FALSE)</f>
        <v>501-1000</v>
      </c>
      <c r="G494" t="str">
        <f ca="1">VLOOKUP($A494,'Company Lookup'!$A:$E,4,FALSE)</f>
        <v>Restaurants</v>
      </c>
      <c r="H494" t="str">
        <f ca="1">VLOOKUP($A494,'Company Lookup'!$A:$E,5,FALSE)</f>
        <v>www.sonic.com</v>
      </c>
      <c r="I494" t="str">
        <f ca="1">VLOOKUP($B494,'Sales Rep Lookup'!$A:$C,2,FALSE)</f>
        <v>Tasha Baxter</v>
      </c>
    </row>
    <row r="495" spans="1:9" x14ac:dyDescent="0.2">
      <c r="A495" s="1">
        <f t="shared" ca="1" si="14"/>
        <v>304</v>
      </c>
      <c r="B495" s="1">
        <f t="shared" ca="1" si="15"/>
        <v>70</v>
      </c>
      <c r="C495" t="s">
        <v>1686</v>
      </c>
      <c r="D495" t="s">
        <v>1074</v>
      </c>
      <c r="E495" t="str">
        <f ca="1">VLOOKUP($A495,'Company Lookup'!$A:$E,2,FALSE)</f>
        <v>Raymond James Financial, Inc.</v>
      </c>
      <c r="F495" t="str">
        <f ca="1">VLOOKUP($A495,'Company Lookup'!$A:$E,3,FALSE)</f>
        <v>501-1000</v>
      </c>
      <c r="G495" t="str">
        <f ca="1">VLOOKUP($A495,'Company Lookup'!$A:$E,4,FALSE)</f>
        <v>Investment Bankers/Brokers/Service</v>
      </c>
      <c r="H495" t="str">
        <f ca="1">VLOOKUP($A495,'Company Lookup'!$A:$E,5,FALSE)</f>
        <v>www.raymond.com</v>
      </c>
      <c r="I495" t="str">
        <f ca="1">VLOOKUP($B495,'Sales Rep Lookup'!$A:$C,2,FALSE)</f>
        <v>Tucker Horn</v>
      </c>
    </row>
    <row r="496" spans="1:9" x14ac:dyDescent="0.2">
      <c r="A496" s="1">
        <f t="shared" ca="1" si="14"/>
        <v>776</v>
      </c>
      <c r="B496" s="1">
        <f t="shared" ca="1" si="15"/>
        <v>17</v>
      </c>
      <c r="C496" t="s">
        <v>1687</v>
      </c>
      <c r="D496" t="s">
        <v>63</v>
      </c>
      <c r="E496" t="str">
        <f ca="1">VLOOKUP($A496,'Company Lookup'!$A:$E,2,FALSE)</f>
        <v>PGT Innovations, Inc.</v>
      </c>
      <c r="F496" t="str">
        <f ca="1">VLOOKUP($A496,'Company Lookup'!$A:$E,3,FALSE)</f>
        <v>1001-5000</v>
      </c>
      <c r="G496" t="str">
        <f ca="1">VLOOKUP($A496,'Company Lookup'!$A:$E,4,FALSE)</f>
        <v>Building Products</v>
      </c>
      <c r="H496" t="str">
        <f ca="1">VLOOKUP($A496,'Company Lookup'!$A:$E,5,FALSE)</f>
        <v>www.pgt.com</v>
      </c>
      <c r="I496" t="str">
        <f ca="1">VLOOKUP($B496,'Sales Rep Lookup'!$A:$C,2,FALSE)</f>
        <v>Melodie Kinney</v>
      </c>
    </row>
    <row r="497" spans="1:9" x14ac:dyDescent="0.2">
      <c r="A497" s="1">
        <f t="shared" ca="1" si="14"/>
        <v>660</v>
      </c>
      <c r="B497" s="1">
        <f t="shared" ca="1" si="15"/>
        <v>38</v>
      </c>
      <c r="C497" t="s">
        <v>1688</v>
      </c>
      <c r="D497" t="s">
        <v>108</v>
      </c>
      <c r="E497" t="str">
        <f ca="1">VLOOKUP($A497,'Company Lookup'!$A:$E,2,FALSE)</f>
        <v>Nuveen California Municipal Value Fund, Inc.</v>
      </c>
      <c r="F497" t="str">
        <f ca="1">VLOOKUP($A497,'Company Lookup'!$A:$E,3,FALSE)</f>
        <v>201-500</v>
      </c>
      <c r="G497" t="str">
        <f ca="1">VLOOKUP($A497,'Company Lookup'!$A:$E,4,FALSE)</f>
        <v>Holdings</v>
      </c>
      <c r="H497" t="str">
        <f ca="1">VLOOKUP($A497,'Company Lookup'!$A:$E,5,FALSE)</f>
        <v>www.nuveen.com</v>
      </c>
      <c r="I497" t="str">
        <f ca="1">VLOOKUP($B497,'Sales Rep Lookup'!$A:$C,2,FALSE)</f>
        <v>Colleen Harper</v>
      </c>
    </row>
    <row r="498" spans="1:9" x14ac:dyDescent="0.2">
      <c r="A498" s="1">
        <f t="shared" ca="1" si="14"/>
        <v>90</v>
      </c>
      <c r="B498" s="1">
        <f t="shared" ca="1" si="15"/>
        <v>8</v>
      </c>
      <c r="C498" t="s">
        <v>1689</v>
      </c>
      <c r="D498" t="s">
        <v>102</v>
      </c>
      <c r="E498" t="str">
        <f ca="1">VLOOKUP($A498,'Company Lookup'!$A:$E,2,FALSE)</f>
        <v>Vanguard Russell 1000 ETF</v>
      </c>
      <c r="F498" t="str">
        <f ca="1">VLOOKUP($A498,'Company Lookup'!$A:$E,3,FALSE)</f>
        <v>501-1000</v>
      </c>
      <c r="G498" t="str">
        <f ca="1">VLOOKUP($A498,'Company Lookup'!$A:$E,4,FALSE)</f>
        <v>Holdings</v>
      </c>
      <c r="H498" t="str">
        <f ca="1">VLOOKUP($A498,'Company Lookup'!$A:$E,5,FALSE)</f>
        <v>www.vanguard.com</v>
      </c>
      <c r="I498" t="str">
        <f ca="1">VLOOKUP($B498,'Sales Rep Lookup'!$A:$C,2,FALSE)</f>
        <v>Dexter Cherry</v>
      </c>
    </row>
    <row r="499" spans="1:9" x14ac:dyDescent="0.2">
      <c r="A499" s="1">
        <f t="shared" ca="1" si="14"/>
        <v>155</v>
      </c>
      <c r="B499" s="1">
        <f t="shared" ca="1" si="15"/>
        <v>34</v>
      </c>
      <c r="C499" t="s">
        <v>1690</v>
      </c>
      <c r="D499" t="s">
        <v>16</v>
      </c>
      <c r="E499" t="str">
        <f ca="1">VLOOKUP($A499,'Company Lookup'!$A:$E,2,FALSE)</f>
        <v>Fidelity National Information Services, Inc.</v>
      </c>
      <c r="F499" t="str">
        <f ca="1">VLOOKUP($A499,'Company Lookup'!$A:$E,3,FALSE)</f>
        <v>501-1000</v>
      </c>
      <c r="G499" t="str">
        <f ca="1">VLOOKUP($A499,'Company Lookup'!$A:$E,4,FALSE)</f>
        <v>Business Services</v>
      </c>
      <c r="H499" t="str">
        <f ca="1">VLOOKUP($A499,'Company Lookup'!$A:$E,5,FALSE)</f>
        <v>www.fidelity.com</v>
      </c>
      <c r="I499" t="str">
        <f ca="1">VLOOKUP($B499,'Sales Rep Lookup'!$A:$C,2,FALSE)</f>
        <v>Dolan Merrill</v>
      </c>
    </row>
    <row r="500" spans="1:9" x14ac:dyDescent="0.2">
      <c r="A500" s="1">
        <f t="shared" ca="1" si="14"/>
        <v>547</v>
      </c>
      <c r="B500" s="1">
        <f t="shared" ca="1" si="15"/>
        <v>53</v>
      </c>
      <c r="C500" t="s">
        <v>1691</v>
      </c>
      <c r="D500" t="s">
        <v>71</v>
      </c>
      <c r="E500" t="str">
        <f ca="1">VLOOKUP($A500,'Company Lookup'!$A:$E,2,FALSE)</f>
        <v>Arch Capital Group Ltd.</v>
      </c>
      <c r="F500" t="str">
        <f ca="1">VLOOKUP($A500,'Company Lookup'!$A:$E,3,FALSE)</f>
        <v>501-1000</v>
      </c>
      <c r="G500" t="str">
        <f ca="1">VLOOKUP($A500,'Company Lookup'!$A:$E,4,FALSE)</f>
        <v>Holdings</v>
      </c>
      <c r="H500" t="str">
        <f ca="1">VLOOKUP($A500,'Company Lookup'!$A:$E,5,FALSE)</f>
        <v>www.arch.com</v>
      </c>
      <c r="I500" t="str">
        <f ca="1">VLOOKUP($B500,'Sales Rep Lookup'!$A:$C,2,FALSE)</f>
        <v>Mona Mccormick</v>
      </c>
    </row>
    <row r="501" spans="1:9" x14ac:dyDescent="0.2">
      <c r="A501" s="1">
        <f t="shared" ca="1" si="14"/>
        <v>867</v>
      </c>
      <c r="B501" s="1">
        <f t="shared" ca="1" si="15"/>
        <v>83</v>
      </c>
      <c r="C501" t="s">
        <v>1692</v>
      </c>
      <c r="D501" t="s">
        <v>67</v>
      </c>
      <c r="E501" t="str">
        <f ca="1">VLOOKUP($A501,'Company Lookup'!$A:$E,2,FALSE)</f>
        <v>Merrill Lynch &amp; Co., Inc.</v>
      </c>
      <c r="F501" t="str">
        <f ca="1">VLOOKUP($A501,'Company Lookup'!$A:$E,3,FALSE)</f>
        <v>1001-5000</v>
      </c>
      <c r="G501" t="str">
        <f ca="1">VLOOKUP($A501,'Company Lookup'!$A:$E,4,FALSE)</f>
        <v>Holdings</v>
      </c>
      <c r="H501" t="str">
        <f ca="1">VLOOKUP($A501,'Company Lookup'!$A:$E,5,FALSE)</f>
        <v>www.merrill.com</v>
      </c>
      <c r="I501" t="str">
        <f ca="1">VLOOKUP($B501,'Sales Rep Lookup'!$A:$C,2,FALSE)</f>
        <v>Kaseem James</v>
      </c>
    </row>
    <row r="502" spans="1:9" x14ac:dyDescent="0.2">
      <c r="A502" s="1">
        <f t="shared" ca="1" si="14"/>
        <v>576</v>
      </c>
      <c r="B502" s="1">
        <f t="shared" ca="1" si="15"/>
        <v>54</v>
      </c>
      <c r="C502" t="s">
        <v>1693</v>
      </c>
      <c r="D502" t="s">
        <v>1345</v>
      </c>
      <c r="E502" t="str">
        <f ca="1">VLOOKUP($A502,'Company Lookup'!$A:$E,2,FALSE)</f>
        <v>New Germany Fund, Inc. (The)</v>
      </c>
      <c r="F502" t="str">
        <f ca="1">VLOOKUP($A502,'Company Lookup'!$A:$E,3,FALSE)</f>
        <v>201-500</v>
      </c>
      <c r="G502" t="str">
        <f ca="1">VLOOKUP($A502,'Company Lookup'!$A:$E,4,FALSE)</f>
        <v>Holdings</v>
      </c>
      <c r="H502" t="str">
        <f ca="1">VLOOKUP($A502,'Company Lookup'!$A:$E,5,FALSE)</f>
        <v>www.new.com</v>
      </c>
      <c r="I502" t="str">
        <f ca="1">VLOOKUP($B502,'Sales Rep Lookup'!$A:$C,2,FALSE)</f>
        <v>Eve Mccarty</v>
      </c>
    </row>
    <row r="503" spans="1:9" x14ac:dyDescent="0.2">
      <c r="A503" s="1">
        <f t="shared" ca="1" si="14"/>
        <v>581</v>
      </c>
      <c r="B503" s="1">
        <f t="shared" ca="1" si="15"/>
        <v>84</v>
      </c>
      <c r="C503" t="s">
        <v>1694</v>
      </c>
      <c r="D503" t="s">
        <v>590</v>
      </c>
      <c r="E503" t="str">
        <f ca="1">VLOOKUP($A503,'Company Lookup'!$A:$E,2,FALSE)</f>
        <v>PowerShares DWA SmallCap Momentum Portfolio</v>
      </c>
      <c r="F503" t="str">
        <f ca="1">VLOOKUP($A503,'Company Lookup'!$A:$E,3,FALSE)</f>
        <v>10000+</v>
      </c>
      <c r="G503" t="str">
        <f ca="1">VLOOKUP($A503,'Company Lookup'!$A:$E,4,FALSE)</f>
        <v>Holdings</v>
      </c>
      <c r="H503" t="str">
        <f ca="1">VLOOKUP($A503,'Company Lookup'!$A:$E,5,FALSE)</f>
        <v>www.powershares.com</v>
      </c>
      <c r="I503" t="str">
        <f ca="1">VLOOKUP($B503,'Sales Rep Lookup'!$A:$C,2,FALSE)</f>
        <v>Tasha Baxter</v>
      </c>
    </row>
    <row r="504" spans="1:9" x14ac:dyDescent="0.2">
      <c r="A504" s="1">
        <f t="shared" ca="1" si="14"/>
        <v>335</v>
      </c>
      <c r="B504" s="1">
        <f t="shared" ca="1" si="15"/>
        <v>94</v>
      </c>
      <c r="C504" t="s">
        <v>1695</v>
      </c>
      <c r="D504" t="s">
        <v>142</v>
      </c>
      <c r="E504" t="str">
        <f ca="1">VLOOKUP($A504,'Company Lookup'!$A:$E,2,FALSE)</f>
        <v>Western Asset/Claymore U.S. Treasury Inflation Prot Secs Fd</v>
      </c>
      <c r="F504" t="str">
        <f ca="1">VLOOKUP($A504,'Company Lookup'!$A:$E,3,FALSE)</f>
        <v>201-500</v>
      </c>
      <c r="G504" t="str">
        <f ca="1">VLOOKUP($A504,'Company Lookup'!$A:$E,4,FALSE)</f>
        <v>Holdings</v>
      </c>
      <c r="H504" t="str">
        <f ca="1">VLOOKUP($A504,'Company Lookup'!$A:$E,5,FALSE)</f>
        <v>www.western.com</v>
      </c>
      <c r="I504" t="str">
        <f ca="1">VLOOKUP($B504,'Sales Rep Lookup'!$A:$C,2,FALSE)</f>
        <v>Adam Burch</v>
      </c>
    </row>
    <row r="505" spans="1:9" x14ac:dyDescent="0.2">
      <c r="A505" s="1">
        <f t="shared" ca="1" si="14"/>
        <v>517</v>
      </c>
      <c r="B505" s="1">
        <f t="shared" ca="1" si="15"/>
        <v>77</v>
      </c>
      <c r="C505" t="s">
        <v>1696</v>
      </c>
      <c r="D505" t="s">
        <v>65</v>
      </c>
      <c r="E505" t="str">
        <f ca="1">VLOOKUP($A505,'Company Lookup'!$A:$E,2,FALSE)</f>
        <v>Genie Energy Ltd.</v>
      </c>
      <c r="F505" t="str">
        <f ca="1">VLOOKUP($A505,'Company Lookup'!$A:$E,3,FALSE)</f>
        <v>501-1000</v>
      </c>
      <c r="G505" t="str">
        <f ca="1">VLOOKUP($A505,'Company Lookup'!$A:$E,4,FALSE)</f>
        <v>Power Generation</v>
      </c>
      <c r="H505" t="str">
        <f ca="1">VLOOKUP($A505,'Company Lookup'!$A:$E,5,FALSE)</f>
        <v>www.genie.com</v>
      </c>
      <c r="I505" t="str">
        <f ca="1">VLOOKUP($B505,'Sales Rep Lookup'!$A:$C,2,FALSE)</f>
        <v>Hoyt Downs</v>
      </c>
    </row>
    <row r="506" spans="1:9" x14ac:dyDescent="0.2">
      <c r="A506" s="1">
        <f t="shared" ca="1" si="14"/>
        <v>335</v>
      </c>
      <c r="B506" s="1">
        <f t="shared" ca="1" si="15"/>
        <v>14</v>
      </c>
      <c r="C506" t="s">
        <v>1697</v>
      </c>
      <c r="D506" t="s">
        <v>38</v>
      </c>
      <c r="E506" t="str">
        <f ca="1">VLOOKUP($A506,'Company Lookup'!$A:$E,2,FALSE)</f>
        <v>Western Asset/Claymore U.S. Treasury Inflation Prot Secs Fd</v>
      </c>
      <c r="F506" t="str">
        <f ca="1">VLOOKUP($A506,'Company Lookup'!$A:$E,3,FALSE)</f>
        <v>201-500</v>
      </c>
      <c r="G506" t="str">
        <f ca="1">VLOOKUP($A506,'Company Lookup'!$A:$E,4,FALSE)</f>
        <v>Holdings</v>
      </c>
      <c r="H506" t="str">
        <f ca="1">VLOOKUP($A506,'Company Lookup'!$A:$E,5,FALSE)</f>
        <v>www.western.com</v>
      </c>
      <c r="I506" t="str">
        <f ca="1">VLOOKUP($B506,'Sales Rep Lookup'!$A:$C,2,FALSE)</f>
        <v>Martin Pruitt</v>
      </c>
    </row>
    <row r="507" spans="1:9" x14ac:dyDescent="0.2">
      <c r="A507" s="1">
        <f t="shared" ca="1" si="14"/>
        <v>387</v>
      </c>
      <c r="B507" s="1">
        <f t="shared" ca="1" si="15"/>
        <v>68</v>
      </c>
      <c r="C507" t="s">
        <v>1698</v>
      </c>
      <c r="D507" t="s">
        <v>96</v>
      </c>
      <c r="E507" t="str">
        <f ca="1">VLOOKUP($A507,'Company Lookup'!$A:$E,2,FALSE)</f>
        <v>Gabelli Utility Trust (The)</v>
      </c>
      <c r="F507" t="str">
        <f ca="1">VLOOKUP($A507,'Company Lookup'!$A:$E,3,FALSE)</f>
        <v>1001-5000</v>
      </c>
      <c r="G507" t="str">
        <f ca="1">VLOOKUP($A507,'Company Lookup'!$A:$E,4,FALSE)</f>
        <v>Holdings</v>
      </c>
      <c r="H507" t="str">
        <f ca="1">VLOOKUP($A507,'Company Lookup'!$A:$E,5,FALSE)</f>
        <v>www.gabelli.com</v>
      </c>
      <c r="I507" t="str">
        <f ca="1">VLOOKUP($B507,'Sales Rep Lookup'!$A:$C,2,FALSE)</f>
        <v>Libby Lyons</v>
      </c>
    </row>
    <row r="508" spans="1:9" x14ac:dyDescent="0.2">
      <c r="A508" s="1">
        <f t="shared" ca="1" si="14"/>
        <v>180</v>
      </c>
      <c r="B508" s="1">
        <f t="shared" ca="1" si="15"/>
        <v>9</v>
      </c>
      <c r="C508" t="s">
        <v>1699</v>
      </c>
      <c r="D508" t="s">
        <v>58</v>
      </c>
      <c r="E508" t="str">
        <f ca="1">VLOOKUP($A508,'Company Lookup'!$A:$E,2,FALSE)</f>
        <v>Fiesta Restaurant Group, Inc.</v>
      </c>
      <c r="F508" t="str">
        <f ca="1">VLOOKUP($A508,'Company Lookup'!$A:$E,3,FALSE)</f>
        <v>10000+</v>
      </c>
      <c r="G508" t="str">
        <f ca="1">VLOOKUP($A508,'Company Lookup'!$A:$E,4,FALSE)</f>
        <v>Restaurants</v>
      </c>
      <c r="H508" t="str">
        <f ca="1">VLOOKUP($A508,'Company Lookup'!$A:$E,5,FALSE)</f>
        <v>www.fiesta.com</v>
      </c>
      <c r="I508" t="str">
        <f ca="1">VLOOKUP($B508,'Sales Rep Lookup'!$A:$C,2,FALSE)</f>
        <v>Louis Yates</v>
      </c>
    </row>
    <row r="509" spans="1:9" x14ac:dyDescent="0.2">
      <c r="A509" s="1">
        <f t="shared" ca="1" si="14"/>
        <v>43</v>
      </c>
      <c r="B509" s="1">
        <f t="shared" ca="1" si="15"/>
        <v>84</v>
      </c>
      <c r="C509" t="s">
        <v>1700</v>
      </c>
      <c r="D509" t="s">
        <v>548</v>
      </c>
      <c r="E509" t="str">
        <f ca="1">VLOOKUP($A509,'Company Lookup'!$A:$E,2,FALSE)</f>
        <v>Norbord Inc.</v>
      </c>
      <c r="F509" t="str">
        <f ca="1">VLOOKUP($A509,'Company Lookup'!$A:$E,3,FALSE)</f>
        <v>10000+</v>
      </c>
      <c r="G509" t="str">
        <f ca="1">VLOOKUP($A509,'Company Lookup'!$A:$E,4,FALSE)</f>
        <v>Forest Products</v>
      </c>
      <c r="H509" t="str">
        <f ca="1">VLOOKUP($A509,'Company Lookup'!$A:$E,5,FALSE)</f>
        <v>www.norbord.com</v>
      </c>
      <c r="I509" t="str">
        <f ca="1">VLOOKUP($B509,'Sales Rep Lookup'!$A:$C,2,FALSE)</f>
        <v>Tasha Baxter</v>
      </c>
    </row>
    <row r="510" spans="1:9" x14ac:dyDescent="0.2">
      <c r="A510" s="1">
        <f t="shared" ca="1" si="14"/>
        <v>853</v>
      </c>
      <c r="B510" s="1">
        <f t="shared" ca="1" si="15"/>
        <v>40</v>
      </c>
      <c r="C510" t="s">
        <v>1701</v>
      </c>
      <c r="D510" t="s">
        <v>630</v>
      </c>
      <c r="E510" t="str">
        <f ca="1">VLOOKUP($A510,'Company Lookup'!$A:$E,2,FALSE)</f>
        <v>Morgan Stanley</v>
      </c>
      <c r="F510" t="str">
        <f ca="1">VLOOKUP($A510,'Company Lookup'!$A:$E,3,FALSE)</f>
        <v>10000+</v>
      </c>
      <c r="G510" t="str">
        <f ca="1">VLOOKUP($A510,'Company Lookup'!$A:$E,4,FALSE)</f>
        <v>Holdings</v>
      </c>
      <c r="H510" t="str">
        <f ca="1">VLOOKUP($A510,'Company Lookup'!$A:$E,5,FALSE)</f>
        <v>www.morgan.com</v>
      </c>
      <c r="I510" t="str">
        <f ca="1">VLOOKUP($B510,'Sales Rep Lookup'!$A:$C,2,FALSE)</f>
        <v>Amal Hodges</v>
      </c>
    </row>
    <row r="511" spans="1:9" x14ac:dyDescent="0.2">
      <c r="A511" s="1">
        <f t="shared" ca="1" si="14"/>
        <v>686</v>
      </c>
      <c r="B511" s="1">
        <f t="shared" ca="1" si="15"/>
        <v>68</v>
      </c>
      <c r="C511" t="s">
        <v>1702</v>
      </c>
      <c r="D511" t="s">
        <v>288</v>
      </c>
      <c r="E511" t="str">
        <f ca="1">VLOOKUP($A511,'Company Lookup'!$A:$E,2,FALSE)</f>
        <v>Unifi, Inc.</v>
      </c>
      <c r="F511" t="str">
        <f ca="1">VLOOKUP($A511,'Company Lookup'!$A:$E,3,FALSE)</f>
        <v>501-1000</v>
      </c>
      <c r="G511" t="str">
        <f ca="1">VLOOKUP($A511,'Company Lookup'!$A:$E,4,FALSE)</f>
        <v>Textiles</v>
      </c>
      <c r="H511" t="str">
        <f ca="1">VLOOKUP($A511,'Company Lookup'!$A:$E,5,FALSE)</f>
        <v>www.unifi,.com</v>
      </c>
      <c r="I511" t="str">
        <f ca="1">VLOOKUP($B511,'Sales Rep Lookup'!$A:$C,2,FALSE)</f>
        <v>Libby Lyons</v>
      </c>
    </row>
    <row r="512" spans="1:9" x14ac:dyDescent="0.2">
      <c r="A512" s="1">
        <f t="shared" ca="1" si="14"/>
        <v>681</v>
      </c>
      <c r="B512" s="1">
        <f t="shared" ca="1" si="15"/>
        <v>74</v>
      </c>
      <c r="C512" t="s">
        <v>1703</v>
      </c>
      <c r="D512" t="s">
        <v>429</v>
      </c>
      <c r="E512" t="str">
        <f ca="1">VLOOKUP($A512,'Company Lookup'!$A:$E,2,FALSE)</f>
        <v>Suncor Energy  Inc.</v>
      </c>
      <c r="F512" t="str">
        <f ca="1">VLOOKUP($A512,'Company Lookup'!$A:$E,3,FALSE)</f>
        <v>201-500</v>
      </c>
      <c r="G512" t="str">
        <f ca="1">VLOOKUP($A512,'Company Lookup'!$A:$E,4,FALSE)</f>
        <v>Integrated oil Companies</v>
      </c>
      <c r="H512" t="str">
        <f ca="1">VLOOKUP($A512,'Company Lookup'!$A:$E,5,FALSE)</f>
        <v>www.suncor.com</v>
      </c>
      <c r="I512" t="str">
        <f ca="1">VLOOKUP($B512,'Sales Rep Lookup'!$A:$C,2,FALSE)</f>
        <v>Ivy Harper</v>
      </c>
    </row>
    <row r="513" spans="1:9" x14ac:dyDescent="0.2">
      <c r="A513" s="1">
        <f t="shared" ca="1" si="14"/>
        <v>999</v>
      </c>
      <c r="B513" s="1">
        <f t="shared" ca="1" si="15"/>
        <v>12</v>
      </c>
      <c r="C513" t="s">
        <v>1704</v>
      </c>
      <c r="D513" t="s">
        <v>281</v>
      </c>
      <c r="E513" t="str">
        <f ca="1">VLOOKUP($A513,'Company Lookup'!$A:$E,2,FALSE)</f>
        <v>ARMOUR Residential REIT, Inc.</v>
      </c>
      <c r="F513" t="str">
        <f ca="1">VLOOKUP($A513,'Company Lookup'!$A:$E,3,FALSE)</f>
        <v>501-1000</v>
      </c>
      <c r="G513" t="str">
        <f ca="1">VLOOKUP($A513,'Company Lookup'!$A:$E,4,FALSE)</f>
        <v>Real Estate Investment Trusts</v>
      </c>
      <c r="H513" t="str">
        <f ca="1">VLOOKUP($A513,'Company Lookup'!$A:$E,5,FALSE)</f>
        <v>www.armour.com</v>
      </c>
      <c r="I513" t="str">
        <f ca="1">VLOOKUP($B513,'Sales Rep Lookup'!$A:$C,2,FALSE)</f>
        <v>Naomi Livingston</v>
      </c>
    </row>
    <row r="514" spans="1:9" x14ac:dyDescent="0.2">
      <c r="A514" s="1">
        <f t="shared" ca="1" si="14"/>
        <v>531</v>
      </c>
      <c r="B514" s="1">
        <f t="shared" ca="1" si="15"/>
        <v>34</v>
      </c>
      <c r="C514" t="s">
        <v>1705</v>
      </c>
      <c r="D514" t="s">
        <v>44</v>
      </c>
      <c r="E514" t="str">
        <f ca="1">VLOOKUP($A514,'Company Lookup'!$A:$E,2,FALSE)</f>
        <v>Peoples Financial Corporation</v>
      </c>
      <c r="F514" t="str">
        <f ca="1">VLOOKUP($A514,'Company Lookup'!$A:$E,3,FALSE)</f>
        <v>1001-5000</v>
      </c>
      <c r="G514" t="str">
        <f ca="1">VLOOKUP($A514,'Company Lookup'!$A:$E,4,FALSE)</f>
        <v>Major Banks</v>
      </c>
      <c r="H514" t="str">
        <f ca="1">VLOOKUP($A514,'Company Lookup'!$A:$E,5,FALSE)</f>
        <v>www.peoples.com</v>
      </c>
      <c r="I514" t="str">
        <f ca="1">VLOOKUP($B514,'Sales Rep Lookup'!$A:$C,2,FALSE)</f>
        <v>Dolan Merrill</v>
      </c>
    </row>
    <row r="515" spans="1:9" x14ac:dyDescent="0.2">
      <c r="A515" s="1">
        <f t="shared" ref="A515:A578" ca="1" si="16">RANDBETWEEN(1,1000)</f>
        <v>224</v>
      </c>
      <c r="B515" s="1">
        <f t="shared" ref="B515:B578" ca="1" si="17">RANDBETWEEN(1,100)</f>
        <v>100</v>
      </c>
      <c r="C515" t="s">
        <v>1706</v>
      </c>
      <c r="D515" t="s">
        <v>226</v>
      </c>
      <c r="E515" t="str">
        <f ca="1">VLOOKUP($A515,'Company Lookup'!$A:$E,2,FALSE)</f>
        <v>Harsco Corporation</v>
      </c>
      <c r="F515" t="str">
        <f ca="1">VLOOKUP($A515,'Company Lookup'!$A:$E,3,FALSE)</f>
        <v>1001-5000</v>
      </c>
      <c r="G515" t="str">
        <f ca="1">VLOOKUP($A515,'Company Lookup'!$A:$E,4,FALSE)</f>
        <v>Metal Fabrications</v>
      </c>
      <c r="H515" t="str">
        <f ca="1">VLOOKUP($A515,'Company Lookup'!$A:$E,5,FALSE)</f>
        <v>www.harsco.com</v>
      </c>
      <c r="I515" t="str">
        <f ca="1">VLOOKUP($B515,'Sales Rep Lookup'!$A:$C,2,FALSE)</f>
        <v>Quincy Joyner</v>
      </c>
    </row>
    <row r="516" spans="1:9" x14ac:dyDescent="0.2">
      <c r="A516" s="1">
        <f t="shared" ca="1" si="16"/>
        <v>62</v>
      </c>
      <c r="B516" s="1">
        <f t="shared" ca="1" si="17"/>
        <v>24</v>
      </c>
      <c r="C516" t="s">
        <v>1707</v>
      </c>
      <c r="D516" t="s">
        <v>377</v>
      </c>
      <c r="E516" t="str">
        <f ca="1">VLOOKUP($A516,'Company Lookup'!$A:$E,2,FALSE)</f>
        <v>Semgroup Corporation</v>
      </c>
      <c r="F516" t="str">
        <f ca="1">VLOOKUP($A516,'Company Lookup'!$A:$E,3,FALSE)</f>
        <v>501-1000</v>
      </c>
      <c r="G516" t="str">
        <f ca="1">VLOOKUP($A516,'Company Lookup'!$A:$E,4,FALSE)</f>
        <v>Oilfield Services/Equipment</v>
      </c>
      <c r="H516" t="str">
        <f ca="1">VLOOKUP($A516,'Company Lookup'!$A:$E,5,FALSE)</f>
        <v>www.semgroup.com</v>
      </c>
      <c r="I516" t="str">
        <f ca="1">VLOOKUP($B516,'Sales Rep Lookup'!$A:$C,2,FALSE)</f>
        <v>Ava Osborne</v>
      </c>
    </row>
    <row r="517" spans="1:9" x14ac:dyDescent="0.2">
      <c r="A517" s="1">
        <f t="shared" ca="1" si="16"/>
        <v>498</v>
      </c>
      <c r="B517" s="1">
        <f t="shared" ca="1" si="17"/>
        <v>31</v>
      </c>
      <c r="C517" t="s">
        <v>1708</v>
      </c>
      <c r="D517" t="s">
        <v>130</v>
      </c>
      <c r="E517" t="str">
        <f ca="1">VLOOKUP($A517,'Company Lookup'!$A:$E,2,FALSE)</f>
        <v>Global Partners LP</v>
      </c>
      <c r="F517" t="str">
        <f ca="1">VLOOKUP($A517,'Company Lookup'!$A:$E,3,FALSE)</f>
        <v>501-1000</v>
      </c>
      <c r="G517" t="str">
        <f ca="1">VLOOKUP($A517,'Company Lookup'!$A:$E,4,FALSE)</f>
        <v>Oil Refining/Marketing</v>
      </c>
      <c r="H517" t="str">
        <f ca="1">VLOOKUP($A517,'Company Lookup'!$A:$E,5,FALSE)</f>
        <v>www.global.com</v>
      </c>
      <c r="I517" t="str">
        <f ca="1">VLOOKUP($B517,'Sales Rep Lookup'!$A:$C,2,FALSE)</f>
        <v>Natalie Hull</v>
      </c>
    </row>
    <row r="518" spans="1:9" x14ac:dyDescent="0.2">
      <c r="A518" s="1">
        <f t="shared" ca="1" si="16"/>
        <v>207</v>
      </c>
      <c r="B518" s="1">
        <f t="shared" ca="1" si="17"/>
        <v>30</v>
      </c>
      <c r="C518" t="s">
        <v>1709</v>
      </c>
      <c r="D518" t="s">
        <v>377</v>
      </c>
      <c r="E518" t="str">
        <f ca="1">VLOOKUP($A518,'Company Lookup'!$A:$E,2,FALSE)</f>
        <v>Ashford Hospitality Trust Inc</v>
      </c>
      <c r="F518" t="str">
        <f ca="1">VLOOKUP($A518,'Company Lookup'!$A:$E,3,FALSE)</f>
        <v>1001-5000</v>
      </c>
      <c r="G518" t="str">
        <f ca="1">VLOOKUP($A518,'Company Lookup'!$A:$E,4,FALSE)</f>
        <v>Real Estate Investment Trusts</v>
      </c>
      <c r="H518" t="str">
        <f ca="1">VLOOKUP($A518,'Company Lookup'!$A:$E,5,FALSE)</f>
        <v>www.ashford.com</v>
      </c>
      <c r="I518" t="str">
        <f ca="1">VLOOKUP($B518,'Sales Rep Lookup'!$A:$C,2,FALSE)</f>
        <v>Perry Poole</v>
      </c>
    </row>
    <row r="519" spans="1:9" x14ac:dyDescent="0.2">
      <c r="A519" s="1">
        <f t="shared" ca="1" si="16"/>
        <v>40</v>
      </c>
      <c r="B519" s="1">
        <f t="shared" ca="1" si="17"/>
        <v>42</v>
      </c>
      <c r="C519" t="s">
        <v>1710</v>
      </c>
      <c r="D519" t="s">
        <v>370</v>
      </c>
      <c r="E519" t="str">
        <f ca="1">VLOOKUP($A519,'Company Lookup'!$A:$E,2,FALSE)</f>
        <v>Fidelity National Information Services, Inc.</v>
      </c>
      <c r="F519" t="str">
        <f ca="1">VLOOKUP($A519,'Company Lookup'!$A:$E,3,FALSE)</f>
        <v>1001-5000</v>
      </c>
      <c r="G519" t="str">
        <f ca="1">VLOOKUP($A519,'Company Lookup'!$A:$E,4,FALSE)</f>
        <v>Business Services</v>
      </c>
      <c r="H519" t="str">
        <f ca="1">VLOOKUP($A519,'Company Lookup'!$A:$E,5,FALSE)</f>
        <v>www.fidelity.com</v>
      </c>
      <c r="I519" t="str">
        <f ca="1">VLOOKUP($B519,'Sales Rep Lookup'!$A:$C,2,FALSE)</f>
        <v>Georgia Middleton</v>
      </c>
    </row>
    <row r="520" spans="1:9" x14ac:dyDescent="0.2">
      <c r="A520" s="1">
        <f t="shared" ca="1" si="16"/>
        <v>846</v>
      </c>
      <c r="B520" s="1">
        <f t="shared" ca="1" si="17"/>
        <v>97</v>
      </c>
      <c r="C520" t="s">
        <v>1711</v>
      </c>
      <c r="D520" t="s">
        <v>63</v>
      </c>
      <c r="E520" t="str">
        <f ca="1">VLOOKUP($A520,'Company Lookup'!$A:$E,2,FALSE)</f>
        <v>TIM Participacoes S.A.</v>
      </c>
      <c r="F520" t="str">
        <f ca="1">VLOOKUP($A520,'Company Lookup'!$A:$E,3,FALSE)</f>
        <v>1001-5000</v>
      </c>
      <c r="G520" t="str">
        <f ca="1">VLOOKUP($A520,'Company Lookup'!$A:$E,4,FALSE)</f>
        <v>Telecommunications Equipment</v>
      </c>
      <c r="H520" t="str">
        <f ca="1">VLOOKUP($A520,'Company Lookup'!$A:$E,5,FALSE)</f>
        <v>www.tim.com</v>
      </c>
      <c r="I520" t="str">
        <f ca="1">VLOOKUP($B520,'Sales Rep Lookup'!$A:$C,2,FALSE)</f>
        <v>Neil Garrett</v>
      </c>
    </row>
    <row r="521" spans="1:9" x14ac:dyDescent="0.2">
      <c r="A521" s="1">
        <f t="shared" ca="1" si="16"/>
        <v>321</v>
      </c>
      <c r="B521" s="1">
        <f t="shared" ca="1" si="17"/>
        <v>97</v>
      </c>
      <c r="C521" t="s">
        <v>1712</v>
      </c>
      <c r="D521" t="s">
        <v>226</v>
      </c>
      <c r="E521" t="str">
        <f ca="1">VLOOKUP($A521,'Company Lookup'!$A:$E,2,FALSE)</f>
        <v>Wolverine Bancorp, Inc.</v>
      </c>
      <c r="F521" t="str">
        <f ca="1">VLOOKUP($A521,'Company Lookup'!$A:$E,3,FALSE)</f>
        <v>10000+</v>
      </c>
      <c r="G521" t="str">
        <f ca="1">VLOOKUP($A521,'Company Lookup'!$A:$E,4,FALSE)</f>
        <v>Banks</v>
      </c>
      <c r="H521" t="str">
        <f ca="1">VLOOKUP($A521,'Company Lookup'!$A:$E,5,FALSE)</f>
        <v>www.wolverine.com</v>
      </c>
      <c r="I521" t="str">
        <f ca="1">VLOOKUP($B521,'Sales Rep Lookup'!$A:$C,2,FALSE)</f>
        <v>Neil Garrett</v>
      </c>
    </row>
    <row r="522" spans="1:9" x14ac:dyDescent="0.2">
      <c r="A522" s="1">
        <f t="shared" ca="1" si="16"/>
        <v>51</v>
      </c>
      <c r="B522" s="1">
        <f t="shared" ca="1" si="17"/>
        <v>18</v>
      </c>
      <c r="C522" t="s">
        <v>1713</v>
      </c>
      <c r="D522" t="s">
        <v>664</v>
      </c>
      <c r="E522" t="str">
        <f ca="1">VLOOKUP($A522,'Company Lookup'!$A:$E,2,FALSE)</f>
        <v>Avista Healthcare Public Acquisition Corp.</v>
      </c>
      <c r="F522" t="str">
        <f ca="1">VLOOKUP($A522,'Company Lookup'!$A:$E,3,FALSE)</f>
        <v>201-500</v>
      </c>
      <c r="G522" t="str">
        <f ca="1">VLOOKUP($A522,'Company Lookup'!$A:$E,4,FALSE)</f>
        <v>Business Services</v>
      </c>
      <c r="H522" t="str">
        <f ca="1">VLOOKUP($A522,'Company Lookup'!$A:$E,5,FALSE)</f>
        <v>www.avista.com</v>
      </c>
      <c r="I522" t="str">
        <f ca="1">VLOOKUP($B522,'Sales Rep Lookup'!$A:$C,2,FALSE)</f>
        <v>Porter Conway</v>
      </c>
    </row>
    <row r="523" spans="1:9" x14ac:dyDescent="0.2">
      <c r="A523" s="1">
        <f t="shared" ca="1" si="16"/>
        <v>726</v>
      </c>
      <c r="B523" s="1">
        <f t="shared" ca="1" si="17"/>
        <v>2</v>
      </c>
      <c r="C523" t="s">
        <v>1714</v>
      </c>
      <c r="D523" t="s">
        <v>437</v>
      </c>
      <c r="E523" t="str">
        <f ca="1">VLOOKUP($A523,'Company Lookup'!$A:$E,2,FALSE)</f>
        <v>Liberty Expedia Holdings, Inc.</v>
      </c>
      <c r="F523" t="str">
        <f ca="1">VLOOKUP($A523,'Company Lookup'!$A:$E,3,FALSE)</f>
        <v>201-500</v>
      </c>
      <c r="G523" t="str">
        <f ca="1">VLOOKUP($A523,'Company Lookup'!$A:$E,4,FALSE)</f>
        <v>Other Consumer Services</v>
      </c>
      <c r="H523" t="str">
        <f ca="1">VLOOKUP($A523,'Company Lookup'!$A:$E,5,FALSE)</f>
        <v>www.liberty.com</v>
      </c>
      <c r="I523" t="str">
        <f ca="1">VLOOKUP($B523,'Sales Rep Lookup'!$A:$C,2,FALSE)</f>
        <v>Samuel Acosta</v>
      </c>
    </row>
    <row r="524" spans="1:9" x14ac:dyDescent="0.2">
      <c r="A524" s="1">
        <f t="shared" ca="1" si="16"/>
        <v>755</v>
      </c>
      <c r="B524" s="1">
        <f t="shared" ca="1" si="17"/>
        <v>68</v>
      </c>
      <c r="C524" t="s">
        <v>1715</v>
      </c>
      <c r="D524" t="s">
        <v>55</v>
      </c>
      <c r="E524" t="str">
        <f ca="1">VLOOKUP($A524,'Company Lookup'!$A:$E,2,FALSE)</f>
        <v>Stanley Black &amp; Decker, Inc.</v>
      </c>
      <c r="F524" t="str">
        <f ca="1">VLOOKUP($A524,'Company Lookup'!$A:$E,3,FALSE)</f>
        <v>201-500</v>
      </c>
      <c r="G524" t="str">
        <f ca="1">VLOOKUP($A524,'Company Lookup'!$A:$E,4,FALSE)</f>
        <v>Industrial Machinery/Components</v>
      </c>
      <c r="H524" t="str">
        <f ca="1">VLOOKUP($A524,'Company Lookup'!$A:$E,5,FALSE)</f>
        <v>www.stanley.com</v>
      </c>
      <c r="I524" t="str">
        <f ca="1">VLOOKUP($B524,'Sales Rep Lookup'!$A:$C,2,FALSE)</f>
        <v>Libby Lyons</v>
      </c>
    </row>
    <row r="525" spans="1:9" x14ac:dyDescent="0.2">
      <c r="A525" s="1">
        <f t="shared" ca="1" si="16"/>
        <v>159</v>
      </c>
      <c r="B525" s="1">
        <f t="shared" ca="1" si="17"/>
        <v>29</v>
      </c>
      <c r="C525" t="s">
        <v>1716</v>
      </c>
      <c r="D525" t="s">
        <v>77</v>
      </c>
      <c r="E525" t="str">
        <f ca="1">VLOOKUP($A525,'Company Lookup'!$A:$E,2,FALSE)</f>
        <v>Ares Management L.P.</v>
      </c>
      <c r="F525" t="str">
        <f ca="1">VLOOKUP($A525,'Company Lookup'!$A:$E,3,FALSE)</f>
        <v>501-1000</v>
      </c>
      <c r="G525" t="str">
        <f ca="1">VLOOKUP($A525,'Company Lookup'!$A:$E,4,FALSE)</f>
        <v>Investment Managers</v>
      </c>
      <c r="H525" t="str">
        <f ca="1">VLOOKUP($A525,'Company Lookup'!$A:$E,5,FALSE)</f>
        <v>www.ares.com</v>
      </c>
      <c r="I525" t="str">
        <f ca="1">VLOOKUP($B525,'Sales Rep Lookup'!$A:$C,2,FALSE)</f>
        <v>Aline Vincent</v>
      </c>
    </row>
    <row r="526" spans="1:9" x14ac:dyDescent="0.2">
      <c r="A526" s="1">
        <f t="shared" ca="1" si="16"/>
        <v>810</v>
      </c>
      <c r="B526" s="1">
        <f t="shared" ca="1" si="17"/>
        <v>23</v>
      </c>
      <c r="C526" t="s">
        <v>1717</v>
      </c>
      <c r="D526" t="s">
        <v>140</v>
      </c>
      <c r="E526" t="str">
        <f ca="1">VLOOKUP($A526,'Company Lookup'!$A:$E,2,FALSE)</f>
        <v>RLI Corp.</v>
      </c>
      <c r="F526" t="str">
        <f ca="1">VLOOKUP($A526,'Company Lookup'!$A:$E,3,FALSE)</f>
        <v>501-1000</v>
      </c>
      <c r="G526" t="str">
        <f ca="1">VLOOKUP($A526,'Company Lookup'!$A:$E,4,FALSE)</f>
        <v>Property-Casualty Insurers</v>
      </c>
      <c r="H526" t="str">
        <f ca="1">VLOOKUP($A526,'Company Lookup'!$A:$E,5,FALSE)</f>
        <v>www.rli.com</v>
      </c>
      <c r="I526" t="str">
        <f ca="1">VLOOKUP($B526,'Sales Rep Lookup'!$A:$C,2,FALSE)</f>
        <v>Wylie Klein</v>
      </c>
    </row>
    <row r="527" spans="1:9" x14ac:dyDescent="0.2">
      <c r="A527" s="1">
        <f t="shared" ca="1" si="16"/>
        <v>822</v>
      </c>
      <c r="B527" s="1">
        <f t="shared" ca="1" si="17"/>
        <v>1</v>
      </c>
      <c r="C527" t="s">
        <v>1718</v>
      </c>
      <c r="D527" t="s">
        <v>226</v>
      </c>
      <c r="E527" t="str">
        <f ca="1">VLOOKUP($A527,'Company Lookup'!$A:$E,2,FALSE)</f>
        <v>Performance Food Group Company</v>
      </c>
      <c r="F527" t="str">
        <f ca="1">VLOOKUP($A527,'Company Lookup'!$A:$E,3,FALSE)</f>
        <v>201-500</v>
      </c>
      <c r="G527" t="str">
        <f ca="1">VLOOKUP($A527,'Company Lookup'!$A:$E,4,FALSE)</f>
        <v>Food Distributors</v>
      </c>
      <c r="H527" t="str">
        <f ca="1">VLOOKUP($A527,'Company Lookup'!$A:$E,5,FALSE)</f>
        <v>www.performance.com</v>
      </c>
      <c r="I527" t="str">
        <f ca="1">VLOOKUP($B527,'Sales Rep Lookup'!$A:$C,2,FALSE)</f>
        <v>Bianca Cardenas</v>
      </c>
    </row>
    <row r="528" spans="1:9" x14ac:dyDescent="0.2">
      <c r="A528" s="1">
        <f t="shared" ca="1" si="16"/>
        <v>248</v>
      </c>
      <c r="B528" s="1">
        <f t="shared" ca="1" si="17"/>
        <v>64</v>
      </c>
      <c r="C528" t="s">
        <v>1719</v>
      </c>
      <c r="D528" t="s">
        <v>370</v>
      </c>
      <c r="E528" t="str">
        <f ca="1">VLOOKUP($A528,'Company Lookup'!$A:$E,2,FALSE)</f>
        <v>HopFed Bancorp, Inc.</v>
      </c>
      <c r="F528" t="str">
        <f ca="1">VLOOKUP($A528,'Company Lookup'!$A:$E,3,FALSE)</f>
        <v>10000+</v>
      </c>
      <c r="G528" t="str">
        <f ca="1">VLOOKUP($A528,'Company Lookup'!$A:$E,4,FALSE)</f>
        <v>Major Banks</v>
      </c>
      <c r="H528" t="str">
        <f ca="1">VLOOKUP($A528,'Company Lookup'!$A:$E,5,FALSE)</f>
        <v>www.hopfed.com</v>
      </c>
      <c r="I528" t="str">
        <f ca="1">VLOOKUP($B528,'Sales Rep Lookup'!$A:$C,2,FALSE)</f>
        <v>Rama Frye</v>
      </c>
    </row>
    <row r="529" spans="1:9" x14ac:dyDescent="0.2">
      <c r="A529" s="1">
        <f t="shared" ca="1" si="16"/>
        <v>71</v>
      </c>
      <c r="B529" s="1">
        <f t="shared" ca="1" si="17"/>
        <v>27</v>
      </c>
      <c r="C529" t="s">
        <v>1720</v>
      </c>
      <c r="D529" t="s">
        <v>331</v>
      </c>
      <c r="E529" t="str">
        <f ca="1">VLOOKUP($A529,'Company Lookup'!$A:$E,2,FALSE)</f>
        <v>INVESCO MORTGAGE CAPITAL INC</v>
      </c>
      <c r="F529" t="str">
        <f ca="1">VLOOKUP($A529,'Company Lookup'!$A:$E,3,FALSE)</f>
        <v>501-1000</v>
      </c>
      <c r="G529" t="str">
        <f ca="1">VLOOKUP($A529,'Company Lookup'!$A:$E,4,FALSE)</f>
        <v>Real Estate Investment Trusts</v>
      </c>
      <c r="H529" t="str">
        <f ca="1">VLOOKUP($A529,'Company Lookup'!$A:$E,5,FALSE)</f>
        <v>www.invesco.com</v>
      </c>
      <c r="I529" t="str">
        <f ca="1">VLOOKUP($B529,'Sales Rep Lookup'!$A:$C,2,FALSE)</f>
        <v>Catherine Estes</v>
      </c>
    </row>
    <row r="530" spans="1:9" x14ac:dyDescent="0.2">
      <c r="A530" s="1">
        <f t="shared" ca="1" si="16"/>
        <v>307</v>
      </c>
      <c r="B530" s="1">
        <f t="shared" ca="1" si="17"/>
        <v>29</v>
      </c>
      <c r="C530" t="s">
        <v>1721</v>
      </c>
      <c r="D530" t="s">
        <v>22</v>
      </c>
      <c r="E530" t="str">
        <f ca="1">VLOOKUP($A530,'Company Lookup'!$A:$E,2,FALSE)</f>
        <v>Aberdeen Singapore Fund, Inc.</v>
      </c>
      <c r="F530" t="str">
        <f ca="1">VLOOKUP($A530,'Company Lookup'!$A:$E,3,FALSE)</f>
        <v>10000+</v>
      </c>
      <c r="G530" t="str">
        <f ca="1">VLOOKUP($A530,'Company Lookup'!$A:$E,4,FALSE)</f>
        <v>Holdings</v>
      </c>
      <c r="H530" t="str">
        <f ca="1">VLOOKUP($A530,'Company Lookup'!$A:$E,5,FALSE)</f>
        <v>www.aberdeen.com</v>
      </c>
      <c r="I530" t="str">
        <f ca="1">VLOOKUP($B530,'Sales Rep Lookup'!$A:$C,2,FALSE)</f>
        <v>Aline Vincent</v>
      </c>
    </row>
    <row r="531" spans="1:9" x14ac:dyDescent="0.2">
      <c r="A531" s="1">
        <f t="shared" ca="1" si="16"/>
        <v>562</v>
      </c>
      <c r="B531" s="1">
        <f t="shared" ca="1" si="17"/>
        <v>91</v>
      </c>
      <c r="C531" t="s">
        <v>1722</v>
      </c>
      <c r="D531" t="s">
        <v>38</v>
      </c>
      <c r="E531" t="str">
        <f ca="1">VLOOKUP($A531,'Company Lookup'!$A:$E,2,FALSE)</f>
        <v>Amphastar Pharmaceuticals, Inc.</v>
      </c>
      <c r="F531" t="str">
        <f ca="1">VLOOKUP($A531,'Company Lookup'!$A:$E,3,FALSE)</f>
        <v>1001-5000</v>
      </c>
      <c r="G531" t="str">
        <f ca="1">VLOOKUP($A531,'Company Lookup'!$A:$E,4,FALSE)</f>
        <v>Major Pharmaceuticals</v>
      </c>
      <c r="H531" t="str">
        <f ca="1">VLOOKUP($A531,'Company Lookup'!$A:$E,5,FALSE)</f>
        <v>www.amphastar.com</v>
      </c>
      <c r="I531" t="str">
        <f ca="1">VLOOKUP($B531,'Sales Rep Lookup'!$A:$C,2,FALSE)</f>
        <v>Ainsley Ortiz</v>
      </c>
    </row>
    <row r="532" spans="1:9" x14ac:dyDescent="0.2">
      <c r="A532" s="1">
        <f t="shared" ca="1" si="16"/>
        <v>751</v>
      </c>
      <c r="B532" s="1">
        <f t="shared" ca="1" si="17"/>
        <v>34</v>
      </c>
      <c r="C532" t="s">
        <v>1723</v>
      </c>
      <c r="D532" t="s">
        <v>80</v>
      </c>
      <c r="E532" t="str">
        <f ca="1">VLOOKUP($A532,'Company Lookup'!$A:$E,2,FALSE)</f>
        <v>KB Financial Group Inc</v>
      </c>
      <c r="F532" t="str">
        <f ca="1">VLOOKUP($A532,'Company Lookup'!$A:$E,3,FALSE)</f>
        <v>201-500</v>
      </c>
      <c r="G532" t="str">
        <f ca="1">VLOOKUP($A532,'Company Lookup'!$A:$E,4,FALSE)</f>
        <v>Commercial Banks</v>
      </c>
      <c r="H532" t="str">
        <f ca="1">VLOOKUP($A532,'Company Lookup'!$A:$E,5,FALSE)</f>
        <v>www.kb.com</v>
      </c>
      <c r="I532" t="str">
        <f ca="1">VLOOKUP($B532,'Sales Rep Lookup'!$A:$C,2,FALSE)</f>
        <v>Dolan Merrill</v>
      </c>
    </row>
    <row r="533" spans="1:9" x14ac:dyDescent="0.2">
      <c r="A533" s="1">
        <f t="shared" ca="1" si="16"/>
        <v>825</v>
      </c>
      <c r="B533" s="1">
        <f t="shared" ca="1" si="17"/>
        <v>42</v>
      </c>
      <c r="C533" t="s">
        <v>1724</v>
      </c>
      <c r="D533" t="s">
        <v>531</v>
      </c>
      <c r="E533" t="str">
        <f ca="1">VLOOKUP($A533,'Company Lookup'!$A:$E,2,FALSE)</f>
        <v>Marine Petroleum Trust</v>
      </c>
      <c r="F533" t="str">
        <f ca="1">VLOOKUP($A533,'Company Lookup'!$A:$E,3,FALSE)</f>
        <v>10000+</v>
      </c>
      <c r="G533" t="str">
        <f ca="1">VLOOKUP($A533,'Company Lookup'!$A:$E,4,FALSE)</f>
        <v>Oil &amp; Gas Production</v>
      </c>
      <c r="H533" t="str">
        <f ca="1">VLOOKUP($A533,'Company Lookup'!$A:$E,5,FALSE)</f>
        <v>www.marine.com</v>
      </c>
      <c r="I533" t="str">
        <f ca="1">VLOOKUP($B533,'Sales Rep Lookup'!$A:$C,2,FALSE)</f>
        <v>Georgia Middleton</v>
      </c>
    </row>
    <row r="534" spans="1:9" x14ac:dyDescent="0.2">
      <c r="A534" s="1">
        <f t="shared" ca="1" si="16"/>
        <v>948</v>
      </c>
      <c r="B534" s="1">
        <f t="shared" ca="1" si="17"/>
        <v>37</v>
      </c>
      <c r="C534" t="s">
        <v>1725</v>
      </c>
      <c r="D534" t="s">
        <v>161</v>
      </c>
      <c r="E534" t="str">
        <f ca="1">VLOOKUP($A534,'Company Lookup'!$A:$E,2,FALSE)</f>
        <v>Drive Shack Inc.</v>
      </c>
      <c r="F534" t="str">
        <f ca="1">VLOOKUP($A534,'Company Lookup'!$A:$E,3,FALSE)</f>
        <v>201-500</v>
      </c>
      <c r="G534" t="str">
        <f ca="1">VLOOKUP($A534,'Company Lookup'!$A:$E,4,FALSE)</f>
        <v>Real Estate Investment Trusts</v>
      </c>
      <c r="H534" t="str">
        <f ca="1">VLOOKUP($A534,'Company Lookup'!$A:$E,5,FALSE)</f>
        <v>www.drive.com</v>
      </c>
      <c r="I534" t="str">
        <f ca="1">VLOOKUP($B534,'Sales Rep Lookup'!$A:$C,2,FALSE)</f>
        <v>Yvette Anderson</v>
      </c>
    </row>
    <row r="535" spans="1:9" x14ac:dyDescent="0.2">
      <c r="A535" s="1">
        <f t="shared" ca="1" si="16"/>
        <v>976</v>
      </c>
      <c r="B535" s="1">
        <f t="shared" ca="1" si="17"/>
        <v>87</v>
      </c>
      <c r="C535" t="s">
        <v>1726</v>
      </c>
      <c r="D535" t="s">
        <v>331</v>
      </c>
      <c r="E535" t="str">
        <f ca="1">VLOOKUP($A535,'Company Lookup'!$A:$E,2,FALSE)</f>
        <v>Real Goods Solar, Inc.</v>
      </c>
      <c r="F535" t="str">
        <f ca="1">VLOOKUP($A535,'Company Lookup'!$A:$E,3,FALSE)</f>
        <v>501-1000</v>
      </c>
      <c r="G535" t="str">
        <f ca="1">VLOOKUP($A535,'Company Lookup'!$A:$E,4,FALSE)</f>
        <v>Engineering &amp; Construction</v>
      </c>
      <c r="H535" t="str">
        <f ca="1">VLOOKUP($A535,'Company Lookup'!$A:$E,5,FALSE)</f>
        <v>www.real.com</v>
      </c>
      <c r="I535" t="str">
        <f ca="1">VLOOKUP($B535,'Sales Rep Lookup'!$A:$C,2,FALSE)</f>
        <v>Lacy Chambers</v>
      </c>
    </row>
    <row r="536" spans="1:9" x14ac:dyDescent="0.2">
      <c r="A536" s="1">
        <f t="shared" ca="1" si="16"/>
        <v>140</v>
      </c>
      <c r="B536" s="1">
        <f t="shared" ca="1" si="17"/>
        <v>23</v>
      </c>
      <c r="C536" t="s">
        <v>1727</v>
      </c>
      <c r="D536" t="s">
        <v>1250</v>
      </c>
      <c r="E536" t="str">
        <f ca="1">VLOOKUP($A536,'Company Lookup'!$A:$E,2,FALSE)</f>
        <v>Signature Bank</v>
      </c>
      <c r="F536" t="str">
        <f ca="1">VLOOKUP($A536,'Company Lookup'!$A:$E,3,FALSE)</f>
        <v>1001-5000</v>
      </c>
      <c r="G536" t="str">
        <f ca="1">VLOOKUP($A536,'Company Lookup'!$A:$E,4,FALSE)</f>
        <v>Major Banks</v>
      </c>
      <c r="H536" t="str">
        <f ca="1">VLOOKUP($A536,'Company Lookup'!$A:$E,5,FALSE)</f>
        <v>www.signature.com</v>
      </c>
      <c r="I536" t="str">
        <f ca="1">VLOOKUP($B536,'Sales Rep Lookup'!$A:$C,2,FALSE)</f>
        <v>Wylie Klein</v>
      </c>
    </row>
    <row r="537" spans="1:9" x14ac:dyDescent="0.2">
      <c r="A537" s="1">
        <f t="shared" ca="1" si="16"/>
        <v>29</v>
      </c>
      <c r="B537" s="1">
        <f t="shared" ca="1" si="17"/>
        <v>15</v>
      </c>
      <c r="C537" t="s">
        <v>1728</v>
      </c>
      <c r="D537" t="s">
        <v>370</v>
      </c>
      <c r="E537" t="str">
        <f ca="1">VLOOKUP($A537,'Company Lookup'!$A:$E,2,FALSE)</f>
        <v>Corvus Pharmaceuticals, Inc.</v>
      </c>
      <c r="F537" t="str">
        <f ca="1">VLOOKUP($A537,'Company Lookup'!$A:$E,3,FALSE)</f>
        <v>10000+</v>
      </c>
      <c r="G537" t="str">
        <f ca="1">VLOOKUP($A537,'Company Lookup'!$A:$E,4,FALSE)</f>
        <v>Major Pharmaceuticals</v>
      </c>
      <c r="H537" t="str">
        <f ca="1">VLOOKUP($A537,'Company Lookup'!$A:$E,5,FALSE)</f>
        <v>www.corvus.com</v>
      </c>
      <c r="I537" t="str">
        <f ca="1">VLOOKUP($B537,'Sales Rep Lookup'!$A:$C,2,FALSE)</f>
        <v>Clayton Reid</v>
      </c>
    </row>
    <row r="538" spans="1:9" x14ac:dyDescent="0.2">
      <c r="A538" s="1">
        <f t="shared" ca="1" si="16"/>
        <v>566</v>
      </c>
      <c r="B538" s="1">
        <f t="shared" ca="1" si="17"/>
        <v>93</v>
      </c>
      <c r="C538" t="s">
        <v>1729</v>
      </c>
      <c r="D538" t="s">
        <v>50</v>
      </c>
      <c r="E538" t="str">
        <f ca="1">VLOOKUP($A538,'Company Lookup'!$A:$E,2,FALSE)</f>
        <v>Orexigen Therapeutics, Inc.</v>
      </c>
      <c r="F538" t="str">
        <f ca="1">VLOOKUP($A538,'Company Lookup'!$A:$E,3,FALSE)</f>
        <v>501-1000</v>
      </c>
      <c r="G538" t="str">
        <f ca="1">VLOOKUP($A538,'Company Lookup'!$A:$E,4,FALSE)</f>
        <v>Major Pharmaceuticals</v>
      </c>
      <c r="H538" t="str">
        <f ca="1">VLOOKUP($A538,'Company Lookup'!$A:$E,5,FALSE)</f>
        <v>www.orexigen.com</v>
      </c>
      <c r="I538" t="str">
        <f ca="1">VLOOKUP($B538,'Sales Rep Lookup'!$A:$C,2,FALSE)</f>
        <v>Giselle Dejesus</v>
      </c>
    </row>
    <row r="539" spans="1:9" x14ac:dyDescent="0.2">
      <c r="A539" s="1">
        <f t="shared" ca="1" si="16"/>
        <v>303</v>
      </c>
      <c r="B539" s="1">
        <f t="shared" ca="1" si="17"/>
        <v>68</v>
      </c>
      <c r="C539" t="s">
        <v>1730</v>
      </c>
      <c r="D539" t="s">
        <v>294</v>
      </c>
      <c r="E539" t="str">
        <f ca="1">VLOOKUP($A539,'Company Lookup'!$A:$E,2,FALSE)</f>
        <v>First Trust/Aberdeen Global Opportunity Income Fund</v>
      </c>
      <c r="F539" t="str">
        <f ca="1">VLOOKUP($A539,'Company Lookup'!$A:$E,3,FALSE)</f>
        <v>10000+</v>
      </c>
      <c r="G539" t="str">
        <f ca="1">VLOOKUP($A539,'Company Lookup'!$A:$E,4,FALSE)</f>
        <v>Holdings</v>
      </c>
      <c r="H539" t="str">
        <f ca="1">VLOOKUP($A539,'Company Lookup'!$A:$E,5,FALSE)</f>
        <v>www.first.com</v>
      </c>
      <c r="I539" t="str">
        <f ca="1">VLOOKUP($B539,'Sales Rep Lookup'!$A:$C,2,FALSE)</f>
        <v>Libby Lyons</v>
      </c>
    </row>
    <row r="540" spans="1:9" x14ac:dyDescent="0.2">
      <c r="A540" s="1">
        <f t="shared" ca="1" si="16"/>
        <v>828</v>
      </c>
      <c r="B540" s="1">
        <f t="shared" ca="1" si="17"/>
        <v>78</v>
      </c>
      <c r="C540" t="s">
        <v>1731</v>
      </c>
      <c r="D540" t="s">
        <v>46</v>
      </c>
      <c r="E540" t="str">
        <f ca="1">VLOOKUP($A540,'Company Lookup'!$A:$E,2,FALSE)</f>
        <v>Lianluo Smart Limited</v>
      </c>
      <c r="F540" t="str">
        <f ca="1">VLOOKUP($A540,'Company Lookup'!$A:$E,3,FALSE)</f>
        <v>501-1000</v>
      </c>
      <c r="G540" t="str">
        <f ca="1">VLOOKUP($A540,'Company Lookup'!$A:$E,4,FALSE)</f>
        <v>Medical/Dental Instruments</v>
      </c>
      <c r="H540" t="str">
        <f ca="1">VLOOKUP($A540,'Company Lookup'!$A:$E,5,FALSE)</f>
        <v>www.lianluo.com</v>
      </c>
      <c r="I540" t="str">
        <f ca="1">VLOOKUP($B540,'Sales Rep Lookup'!$A:$C,2,FALSE)</f>
        <v>Audrey Landry</v>
      </c>
    </row>
    <row r="541" spans="1:9" x14ac:dyDescent="0.2">
      <c r="A541" s="1">
        <f t="shared" ca="1" si="16"/>
        <v>692</v>
      </c>
      <c r="B541" s="1">
        <f t="shared" ca="1" si="17"/>
        <v>8</v>
      </c>
      <c r="C541" t="s">
        <v>1732</v>
      </c>
      <c r="D541" t="s">
        <v>88</v>
      </c>
      <c r="E541" t="str">
        <f ca="1">VLOOKUP($A541,'Company Lookup'!$A:$E,2,FALSE)</f>
        <v>Merus N.V.</v>
      </c>
      <c r="F541" t="str">
        <f ca="1">VLOOKUP($A541,'Company Lookup'!$A:$E,3,FALSE)</f>
        <v>1001-5000</v>
      </c>
      <c r="G541" t="str">
        <f ca="1">VLOOKUP($A541,'Company Lookup'!$A:$E,4,FALSE)</f>
        <v>Major Pharmaceuticals</v>
      </c>
      <c r="H541" t="str">
        <f ca="1">VLOOKUP($A541,'Company Lookup'!$A:$E,5,FALSE)</f>
        <v>www.merus.com</v>
      </c>
      <c r="I541" t="str">
        <f ca="1">VLOOKUP($B541,'Sales Rep Lookup'!$A:$C,2,FALSE)</f>
        <v>Dexter Cherry</v>
      </c>
    </row>
    <row r="542" spans="1:9" x14ac:dyDescent="0.2">
      <c r="A542" s="1">
        <f t="shared" ca="1" si="16"/>
        <v>115</v>
      </c>
      <c r="B542" s="1">
        <f t="shared" ca="1" si="17"/>
        <v>50</v>
      </c>
      <c r="C542" t="s">
        <v>1733</v>
      </c>
      <c r="D542" t="s">
        <v>172</v>
      </c>
      <c r="E542" t="str">
        <f ca="1">VLOOKUP($A542,'Company Lookup'!$A:$E,2,FALSE)</f>
        <v>Pulse Biosciences, Inc</v>
      </c>
      <c r="F542" t="str">
        <f ca="1">VLOOKUP($A542,'Company Lookup'!$A:$E,3,FALSE)</f>
        <v>1001-5000</v>
      </c>
      <c r="G542" t="str">
        <f ca="1">VLOOKUP($A542,'Company Lookup'!$A:$E,4,FALSE)</f>
        <v>Medical/Dental Instruments</v>
      </c>
      <c r="H542" t="str">
        <f ca="1">VLOOKUP($A542,'Company Lookup'!$A:$E,5,FALSE)</f>
        <v>www.pulse.com</v>
      </c>
      <c r="I542" t="str">
        <f ca="1">VLOOKUP($B542,'Sales Rep Lookup'!$A:$C,2,FALSE)</f>
        <v>Basia Russo</v>
      </c>
    </row>
    <row r="543" spans="1:9" x14ac:dyDescent="0.2">
      <c r="A543" s="1">
        <f t="shared" ca="1" si="16"/>
        <v>258</v>
      </c>
      <c r="B543" s="1">
        <f t="shared" ca="1" si="17"/>
        <v>34</v>
      </c>
      <c r="C543" t="s">
        <v>1734</v>
      </c>
      <c r="D543" t="s">
        <v>34</v>
      </c>
      <c r="E543" t="str">
        <f ca="1">VLOOKUP($A543,'Company Lookup'!$A:$E,2,FALSE)</f>
        <v>Stellar Acquisition III Inc.</v>
      </c>
      <c r="F543" t="str">
        <f ca="1">VLOOKUP($A543,'Company Lookup'!$A:$E,3,FALSE)</f>
        <v>201-500</v>
      </c>
      <c r="G543" t="str">
        <f ca="1">VLOOKUP($A543,'Company Lookup'!$A:$E,4,FALSE)</f>
        <v>Business Services</v>
      </c>
      <c r="H543" t="str">
        <f ca="1">VLOOKUP($A543,'Company Lookup'!$A:$E,5,FALSE)</f>
        <v>www.stellar.com</v>
      </c>
      <c r="I543" t="str">
        <f ca="1">VLOOKUP($B543,'Sales Rep Lookup'!$A:$C,2,FALSE)</f>
        <v>Dolan Merrill</v>
      </c>
    </row>
    <row r="544" spans="1:9" x14ac:dyDescent="0.2">
      <c r="A544" s="1">
        <f t="shared" ca="1" si="16"/>
        <v>735</v>
      </c>
      <c r="B544" s="1">
        <f t="shared" ca="1" si="17"/>
        <v>57</v>
      </c>
      <c r="C544" t="s">
        <v>1735</v>
      </c>
      <c r="D544" t="s">
        <v>297</v>
      </c>
      <c r="E544" t="str">
        <f ca="1">VLOOKUP($A544,'Company Lookup'!$A:$E,2,FALSE)</f>
        <v>Cara Therapeutics, Inc.</v>
      </c>
      <c r="F544" t="str">
        <f ca="1">VLOOKUP($A544,'Company Lookup'!$A:$E,3,FALSE)</f>
        <v>201-500</v>
      </c>
      <c r="G544" t="str">
        <f ca="1">VLOOKUP($A544,'Company Lookup'!$A:$E,4,FALSE)</f>
        <v>Major Pharmaceuticals</v>
      </c>
      <c r="H544" t="str">
        <f ca="1">VLOOKUP($A544,'Company Lookup'!$A:$E,5,FALSE)</f>
        <v>www.cara.com</v>
      </c>
      <c r="I544" t="str">
        <f ca="1">VLOOKUP($B544,'Sales Rep Lookup'!$A:$C,2,FALSE)</f>
        <v>Colette Black</v>
      </c>
    </row>
    <row r="545" spans="1:9" x14ac:dyDescent="0.2">
      <c r="A545" s="1">
        <f t="shared" ca="1" si="16"/>
        <v>679</v>
      </c>
      <c r="B545" s="1">
        <f t="shared" ca="1" si="17"/>
        <v>19</v>
      </c>
      <c r="C545" t="s">
        <v>1736</v>
      </c>
      <c r="D545" t="s">
        <v>67</v>
      </c>
      <c r="E545" t="str">
        <f ca="1">VLOOKUP($A545,'Company Lookup'!$A:$E,2,FALSE)</f>
        <v>Lehman ABS Corporation</v>
      </c>
      <c r="F545" t="str">
        <f ca="1">VLOOKUP($A545,'Company Lookup'!$A:$E,3,FALSE)</f>
        <v>501-1000</v>
      </c>
      <c r="G545" t="str">
        <f ca="1">VLOOKUP($A545,'Company Lookup'!$A:$E,4,FALSE)</f>
        <v>Finance: Consumer Services</v>
      </c>
      <c r="H545" t="str">
        <f ca="1">VLOOKUP($A545,'Company Lookup'!$A:$E,5,FALSE)</f>
        <v>www.lehman.com</v>
      </c>
      <c r="I545" t="str">
        <f ca="1">VLOOKUP($B545,'Sales Rep Lookup'!$A:$C,2,FALSE)</f>
        <v>Hasad Conrad</v>
      </c>
    </row>
    <row r="546" spans="1:9" x14ac:dyDescent="0.2">
      <c r="A546" s="1">
        <f t="shared" ca="1" si="16"/>
        <v>117</v>
      </c>
      <c r="B546" s="1">
        <f t="shared" ca="1" si="17"/>
        <v>96</v>
      </c>
      <c r="C546" t="s">
        <v>1737</v>
      </c>
      <c r="D546" t="s">
        <v>359</v>
      </c>
      <c r="E546" t="str">
        <f ca="1">VLOOKUP($A546,'Company Lookup'!$A:$E,2,FALSE)</f>
        <v>Royal Gold, Inc.</v>
      </c>
      <c r="F546" t="str">
        <f ca="1">VLOOKUP($A546,'Company Lookup'!$A:$E,3,FALSE)</f>
        <v>201-500</v>
      </c>
      <c r="G546" t="str">
        <f ca="1">VLOOKUP($A546,'Company Lookup'!$A:$E,4,FALSE)</f>
        <v>Precious Metals</v>
      </c>
      <c r="H546" t="str">
        <f ca="1">VLOOKUP($A546,'Company Lookup'!$A:$E,5,FALSE)</f>
        <v>www.royal.com</v>
      </c>
      <c r="I546" t="str">
        <f ca="1">VLOOKUP($B546,'Sales Rep Lookup'!$A:$C,2,FALSE)</f>
        <v>Joy Valencia</v>
      </c>
    </row>
    <row r="547" spans="1:9" x14ac:dyDescent="0.2">
      <c r="A547" s="1">
        <f t="shared" ca="1" si="16"/>
        <v>287</v>
      </c>
      <c r="B547" s="1">
        <f t="shared" ca="1" si="17"/>
        <v>82</v>
      </c>
      <c r="C547" t="s">
        <v>1738</v>
      </c>
      <c r="D547" t="s">
        <v>1250</v>
      </c>
      <c r="E547" t="str">
        <f ca="1">VLOOKUP($A547,'Company Lookup'!$A:$E,2,FALSE)</f>
        <v>PowerShares DWA Financial Momentum Portfolio</v>
      </c>
      <c r="F547" t="str">
        <f ca="1">VLOOKUP($A547,'Company Lookup'!$A:$E,3,FALSE)</f>
        <v>10000+</v>
      </c>
      <c r="G547" t="str">
        <f ca="1">VLOOKUP($A547,'Company Lookup'!$A:$E,4,FALSE)</f>
        <v>Holdings</v>
      </c>
      <c r="H547" t="str">
        <f ca="1">VLOOKUP($A547,'Company Lookup'!$A:$E,5,FALSE)</f>
        <v>www.powershares.com</v>
      </c>
      <c r="I547" t="str">
        <f ca="1">VLOOKUP($B547,'Sales Rep Lookup'!$A:$C,2,FALSE)</f>
        <v>Rudyard Harrison</v>
      </c>
    </row>
    <row r="548" spans="1:9" x14ac:dyDescent="0.2">
      <c r="A548" s="1">
        <f t="shared" ca="1" si="16"/>
        <v>872</v>
      </c>
      <c r="B548" s="1">
        <f t="shared" ca="1" si="17"/>
        <v>7</v>
      </c>
      <c r="C548" t="s">
        <v>1739</v>
      </c>
      <c r="D548" t="s">
        <v>69</v>
      </c>
      <c r="E548" t="str">
        <f ca="1">VLOOKUP($A548,'Company Lookup'!$A:$E,2,FALSE)</f>
        <v>Fastenal Company</v>
      </c>
      <c r="F548" t="str">
        <f ca="1">VLOOKUP($A548,'Company Lookup'!$A:$E,3,FALSE)</f>
        <v>10000+</v>
      </c>
      <c r="G548" t="str">
        <f ca="1">VLOOKUP($A548,'Company Lookup'!$A:$E,4,FALSE)</f>
        <v>RETAIL: Building Materials</v>
      </c>
      <c r="H548" t="str">
        <f ca="1">VLOOKUP($A548,'Company Lookup'!$A:$E,5,FALSE)</f>
        <v>www.fastenal.com</v>
      </c>
      <c r="I548" t="str">
        <f ca="1">VLOOKUP($B548,'Sales Rep Lookup'!$A:$C,2,FALSE)</f>
        <v>Shaeleigh Ruiz</v>
      </c>
    </row>
    <row r="549" spans="1:9" x14ac:dyDescent="0.2">
      <c r="A549" s="1">
        <f t="shared" ca="1" si="16"/>
        <v>58</v>
      </c>
      <c r="B549" s="1">
        <f t="shared" ca="1" si="17"/>
        <v>77</v>
      </c>
      <c r="C549" t="s">
        <v>1740</v>
      </c>
      <c r="D549" t="s">
        <v>75</v>
      </c>
      <c r="E549" t="str">
        <f ca="1">VLOOKUP($A549,'Company Lookup'!$A:$E,2,FALSE)</f>
        <v>Luxottica Group, S.p.A.</v>
      </c>
      <c r="F549" t="str">
        <f ca="1">VLOOKUP($A549,'Company Lookup'!$A:$E,3,FALSE)</f>
        <v>10000+</v>
      </c>
      <c r="G549" t="str">
        <f ca="1">VLOOKUP($A549,'Company Lookup'!$A:$E,4,FALSE)</f>
        <v>Ophthalmic Goods</v>
      </c>
      <c r="H549" t="str">
        <f ca="1">VLOOKUP($A549,'Company Lookup'!$A:$E,5,FALSE)</f>
        <v>www.luxottica.com</v>
      </c>
      <c r="I549" t="str">
        <f ca="1">VLOOKUP($B549,'Sales Rep Lookup'!$A:$C,2,FALSE)</f>
        <v>Hoyt Downs</v>
      </c>
    </row>
    <row r="550" spans="1:9" x14ac:dyDescent="0.2">
      <c r="A550" s="1">
        <f t="shared" ca="1" si="16"/>
        <v>555</v>
      </c>
      <c r="B550" s="1">
        <f t="shared" ca="1" si="17"/>
        <v>13</v>
      </c>
      <c r="C550" t="s">
        <v>1741</v>
      </c>
      <c r="D550" t="s">
        <v>88</v>
      </c>
      <c r="E550" t="str">
        <f ca="1">VLOOKUP($A550,'Company Lookup'!$A:$E,2,FALSE)</f>
        <v>Royal Bank Scotland plc (The)</v>
      </c>
      <c r="F550" t="str">
        <f ca="1">VLOOKUP($A550,'Company Lookup'!$A:$E,3,FALSE)</f>
        <v>1001-5000</v>
      </c>
      <c r="G550" t="str">
        <f ca="1">VLOOKUP($A550,'Company Lookup'!$A:$E,4,FALSE)</f>
        <v>Commercial Banks</v>
      </c>
      <c r="H550" t="str">
        <f ca="1">VLOOKUP($A550,'Company Lookup'!$A:$E,5,FALSE)</f>
        <v>www.royal.com</v>
      </c>
      <c r="I550" t="str">
        <f ca="1">VLOOKUP($B550,'Sales Rep Lookup'!$A:$C,2,FALSE)</f>
        <v>Anjolie Murphy</v>
      </c>
    </row>
    <row r="551" spans="1:9" x14ac:dyDescent="0.2">
      <c r="A551" s="1">
        <f t="shared" ca="1" si="16"/>
        <v>880</v>
      </c>
      <c r="B551" s="1">
        <f t="shared" ca="1" si="17"/>
        <v>17</v>
      </c>
      <c r="C551" t="s">
        <v>1742</v>
      </c>
      <c r="D551" t="s">
        <v>539</v>
      </c>
      <c r="E551" t="str">
        <f ca="1">VLOOKUP($A551,'Company Lookup'!$A:$E,2,FALSE)</f>
        <v>New Relic, Inc.</v>
      </c>
      <c r="F551" t="str">
        <f ca="1">VLOOKUP($A551,'Company Lookup'!$A:$E,3,FALSE)</f>
        <v>1001-5000</v>
      </c>
      <c r="G551" t="str">
        <f ca="1">VLOOKUP($A551,'Company Lookup'!$A:$E,4,FALSE)</f>
        <v>Computer Software: Prepackaged Software</v>
      </c>
      <c r="H551" t="str">
        <f ca="1">VLOOKUP($A551,'Company Lookup'!$A:$E,5,FALSE)</f>
        <v>www.new.com</v>
      </c>
      <c r="I551" t="str">
        <f ca="1">VLOOKUP($B551,'Sales Rep Lookup'!$A:$C,2,FALSE)</f>
        <v>Melodie Kinney</v>
      </c>
    </row>
    <row r="552" spans="1:9" x14ac:dyDescent="0.2">
      <c r="A552" s="1">
        <f t="shared" ca="1" si="16"/>
        <v>308</v>
      </c>
      <c r="B552" s="1">
        <f t="shared" ca="1" si="17"/>
        <v>66</v>
      </c>
      <c r="C552" t="s">
        <v>1743</v>
      </c>
      <c r="D552" t="s">
        <v>592</v>
      </c>
      <c r="E552" t="str">
        <f ca="1">VLOOKUP($A552,'Company Lookup'!$A:$E,2,FALSE)</f>
        <v>Assured Guaranty Ltd.</v>
      </c>
      <c r="F552" t="str">
        <f ca="1">VLOOKUP($A552,'Company Lookup'!$A:$E,3,FALSE)</f>
        <v>501-1000</v>
      </c>
      <c r="G552" t="str">
        <f ca="1">VLOOKUP($A552,'Company Lookup'!$A:$E,4,FALSE)</f>
        <v>Property-Casualty Insurers</v>
      </c>
      <c r="H552" t="str">
        <f ca="1">VLOOKUP($A552,'Company Lookup'!$A:$E,5,FALSE)</f>
        <v>www.assured.com</v>
      </c>
      <c r="I552" t="str">
        <f ca="1">VLOOKUP($B552,'Sales Rep Lookup'!$A:$C,2,FALSE)</f>
        <v>Jacob Dorsey</v>
      </c>
    </row>
    <row r="553" spans="1:9" x14ac:dyDescent="0.2">
      <c r="A553" s="1">
        <f t="shared" ca="1" si="16"/>
        <v>54</v>
      </c>
      <c r="B553" s="1">
        <f t="shared" ca="1" si="17"/>
        <v>68</v>
      </c>
      <c r="C553" t="s">
        <v>1744</v>
      </c>
      <c r="D553" t="s">
        <v>22</v>
      </c>
      <c r="E553" t="str">
        <f ca="1">VLOOKUP($A553,'Company Lookup'!$A:$E,2,FALSE)</f>
        <v>Match Group, Inc.</v>
      </c>
      <c r="F553" t="str">
        <f ca="1">VLOOKUP($A553,'Company Lookup'!$A:$E,3,FALSE)</f>
        <v>10000+</v>
      </c>
      <c r="G553" t="str">
        <f ca="1">VLOOKUP($A553,'Company Lookup'!$A:$E,4,FALSE)</f>
        <v>Computer Software: Programming, Data Processing</v>
      </c>
      <c r="H553" t="str">
        <f ca="1">VLOOKUP($A553,'Company Lookup'!$A:$E,5,FALSE)</f>
        <v>www.match.com</v>
      </c>
      <c r="I553" t="str">
        <f ca="1">VLOOKUP($B553,'Sales Rep Lookup'!$A:$C,2,FALSE)</f>
        <v>Libby Lyons</v>
      </c>
    </row>
    <row r="554" spans="1:9" x14ac:dyDescent="0.2">
      <c r="A554" s="1">
        <f t="shared" ca="1" si="16"/>
        <v>22</v>
      </c>
      <c r="B554" s="1">
        <f t="shared" ca="1" si="17"/>
        <v>76</v>
      </c>
      <c r="C554" t="s">
        <v>1745</v>
      </c>
      <c r="D554" t="s">
        <v>154</v>
      </c>
      <c r="E554" t="str">
        <f ca="1">VLOOKUP($A554,'Company Lookup'!$A:$E,2,FALSE)</f>
        <v>Realogy Holdings Corp.</v>
      </c>
      <c r="F554" t="str">
        <f ca="1">VLOOKUP($A554,'Company Lookup'!$A:$E,3,FALSE)</f>
        <v>10000+</v>
      </c>
      <c r="G554" t="str">
        <f ca="1">VLOOKUP($A554,'Company Lookup'!$A:$E,4,FALSE)</f>
        <v>Real Estate</v>
      </c>
      <c r="H554" t="str">
        <f ca="1">VLOOKUP($A554,'Company Lookup'!$A:$E,5,FALSE)</f>
        <v>www.realogy.com</v>
      </c>
      <c r="I554" t="str">
        <f ca="1">VLOOKUP($B554,'Sales Rep Lookup'!$A:$C,2,FALSE)</f>
        <v>Bethany Horne</v>
      </c>
    </row>
    <row r="555" spans="1:9" x14ac:dyDescent="0.2">
      <c r="A555" s="1">
        <f t="shared" ca="1" si="16"/>
        <v>782</v>
      </c>
      <c r="B555" s="1">
        <f t="shared" ca="1" si="17"/>
        <v>90</v>
      </c>
      <c r="C555" t="s">
        <v>1746</v>
      </c>
      <c r="D555" t="s">
        <v>46</v>
      </c>
      <c r="E555" t="str">
        <f ca="1">VLOOKUP($A555,'Company Lookup'!$A:$E,2,FALSE)</f>
        <v>Greenbrier Companies, Inc. (The)</v>
      </c>
      <c r="F555" t="str">
        <f ca="1">VLOOKUP($A555,'Company Lookup'!$A:$E,3,FALSE)</f>
        <v>501-1000</v>
      </c>
      <c r="G555" t="str">
        <f ca="1">VLOOKUP($A555,'Company Lookup'!$A:$E,4,FALSE)</f>
        <v>Railroads</v>
      </c>
      <c r="H555" t="str">
        <f ca="1">VLOOKUP($A555,'Company Lookup'!$A:$E,5,FALSE)</f>
        <v>www.greenbrier.com</v>
      </c>
      <c r="I555" t="str">
        <f ca="1">VLOOKUP($B555,'Sales Rep Lookup'!$A:$C,2,FALSE)</f>
        <v>Josiah Olson</v>
      </c>
    </row>
    <row r="556" spans="1:9" x14ac:dyDescent="0.2">
      <c r="A556" s="1">
        <f t="shared" ca="1" si="16"/>
        <v>653</v>
      </c>
      <c r="B556" s="1">
        <f t="shared" ca="1" si="17"/>
        <v>2</v>
      </c>
      <c r="C556" t="s">
        <v>1747</v>
      </c>
      <c r="D556" t="s">
        <v>48</v>
      </c>
      <c r="E556" t="str">
        <f ca="1">VLOOKUP($A556,'Company Lookup'!$A:$E,2,FALSE)</f>
        <v>Waste Management, Inc.</v>
      </c>
      <c r="F556" t="str">
        <f ca="1">VLOOKUP($A556,'Company Lookup'!$A:$E,3,FALSE)</f>
        <v>10000+</v>
      </c>
      <c r="G556" t="str">
        <f ca="1">VLOOKUP($A556,'Company Lookup'!$A:$E,4,FALSE)</f>
        <v>Environmental Services</v>
      </c>
      <c r="H556" t="str">
        <f ca="1">VLOOKUP($A556,'Company Lookup'!$A:$E,5,FALSE)</f>
        <v>www.waste.com</v>
      </c>
      <c r="I556" t="str">
        <f ca="1">VLOOKUP($B556,'Sales Rep Lookup'!$A:$C,2,FALSE)</f>
        <v>Samuel Acosta</v>
      </c>
    </row>
    <row r="557" spans="1:9" x14ac:dyDescent="0.2">
      <c r="A557" s="1">
        <f t="shared" ca="1" si="16"/>
        <v>390</v>
      </c>
      <c r="B557" s="1">
        <f t="shared" ca="1" si="17"/>
        <v>94</v>
      </c>
      <c r="C557" t="s">
        <v>1748</v>
      </c>
      <c r="D557" t="s">
        <v>176</v>
      </c>
      <c r="E557" t="str">
        <f ca="1">VLOOKUP($A557,'Company Lookup'!$A:$E,2,FALSE)</f>
        <v xml:space="preserve">United Financial Bancorp, Inc. </v>
      </c>
      <c r="F557" t="str">
        <f ca="1">VLOOKUP($A557,'Company Lookup'!$A:$E,3,FALSE)</f>
        <v>1001-5000</v>
      </c>
      <c r="G557" t="str">
        <f ca="1">VLOOKUP($A557,'Company Lookup'!$A:$E,4,FALSE)</f>
        <v>Banks</v>
      </c>
      <c r="H557" t="str">
        <f ca="1">VLOOKUP($A557,'Company Lookup'!$A:$E,5,FALSE)</f>
        <v>www.united.com</v>
      </c>
      <c r="I557" t="str">
        <f ca="1">VLOOKUP($B557,'Sales Rep Lookup'!$A:$C,2,FALSE)</f>
        <v>Adam Burch</v>
      </c>
    </row>
    <row r="558" spans="1:9" x14ac:dyDescent="0.2">
      <c r="A558" s="1">
        <f t="shared" ca="1" si="16"/>
        <v>250</v>
      </c>
      <c r="B558" s="1">
        <f t="shared" ca="1" si="17"/>
        <v>30</v>
      </c>
      <c r="C558" t="s">
        <v>1749</v>
      </c>
      <c r="D558" t="s">
        <v>486</v>
      </c>
      <c r="E558" t="str">
        <f ca="1">VLOOKUP($A558,'Company Lookup'!$A:$E,2,FALSE)</f>
        <v>Seanergy Maritime Holdings Corp</v>
      </c>
      <c r="F558" t="str">
        <f ca="1">VLOOKUP($A558,'Company Lookup'!$A:$E,3,FALSE)</f>
        <v>1001-5000</v>
      </c>
      <c r="G558" t="str">
        <f ca="1">VLOOKUP($A558,'Company Lookup'!$A:$E,4,FALSE)</f>
        <v>Marine Transportation</v>
      </c>
      <c r="H558" t="str">
        <f ca="1">VLOOKUP($A558,'Company Lookup'!$A:$E,5,FALSE)</f>
        <v>www.seanergy.com</v>
      </c>
      <c r="I558" t="str">
        <f ca="1">VLOOKUP($B558,'Sales Rep Lookup'!$A:$C,2,FALSE)</f>
        <v>Perry Poole</v>
      </c>
    </row>
    <row r="559" spans="1:9" x14ac:dyDescent="0.2">
      <c r="A559" s="1">
        <f t="shared" ca="1" si="16"/>
        <v>172</v>
      </c>
      <c r="B559" s="1">
        <f t="shared" ca="1" si="17"/>
        <v>81</v>
      </c>
      <c r="C559" t="s">
        <v>1750</v>
      </c>
      <c r="D559" t="s">
        <v>208</v>
      </c>
      <c r="E559" t="str">
        <f ca="1">VLOOKUP($A559,'Company Lookup'!$A:$E,2,FALSE)</f>
        <v>BB&amp;T Corporation</v>
      </c>
      <c r="F559" t="str">
        <f ca="1">VLOOKUP($A559,'Company Lookup'!$A:$E,3,FALSE)</f>
        <v>501-1000</v>
      </c>
      <c r="G559" t="str">
        <f ca="1">VLOOKUP($A559,'Company Lookup'!$A:$E,4,FALSE)</f>
        <v>Major Banks</v>
      </c>
      <c r="H559" t="str">
        <f ca="1">VLOOKUP($A559,'Company Lookup'!$A:$E,5,FALSE)</f>
        <v>www.bb&amp;t.com</v>
      </c>
      <c r="I559" t="str">
        <f ca="1">VLOOKUP($B559,'Sales Rep Lookup'!$A:$C,2,FALSE)</f>
        <v>Solomon Matthews</v>
      </c>
    </row>
    <row r="560" spans="1:9" x14ac:dyDescent="0.2">
      <c r="A560" s="1">
        <f t="shared" ca="1" si="16"/>
        <v>158</v>
      </c>
      <c r="B560" s="1">
        <f t="shared" ca="1" si="17"/>
        <v>21</v>
      </c>
      <c r="C560" t="s">
        <v>1751</v>
      </c>
      <c r="D560" t="s">
        <v>677</v>
      </c>
      <c r="E560" t="str">
        <f ca="1">VLOOKUP($A560,'Company Lookup'!$A:$E,2,FALSE)</f>
        <v>Liberty TripAdvisor Holdings, Inc.</v>
      </c>
      <c r="F560" t="str">
        <f ca="1">VLOOKUP($A560,'Company Lookup'!$A:$E,3,FALSE)</f>
        <v>10000+</v>
      </c>
      <c r="G560" t="str">
        <f ca="1">VLOOKUP($A560,'Company Lookup'!$A:$E,4,FALSE)</f>
        <v>EDP Services</v>
      </c>
      <c r="H560" t="str">
        <f ca="1">VLOOKUP($A560,'Company Lookup'!$A:$E,5,FALSE)</f>
        <v>www.liberty.com</v>
      </c>
      <c r="I560" t="str">
        <f ca="1">VLOOKUP($B560,'Sales Rep Lookup'!$A:$C,2,FALSE)</f>
        <v>Vernon Dejesus</v>
      </c>
    </row>
    <row r="561" spans="1:9" x14ac:dyDescent="0.2">
      <c r="A561" s="1">
        <f t="shared" ca="1" si="16"/>
        <v>520</v>
      </c>
      <c r="B561" s="1">
        <f t="shared" ca="1" si="17"/>
        <v>10</v>
      </c>
      <c r="C561" t="s">
        <v>1752</v>
      </c>
      <c r="D561" t="s">
        <v>94</v>
      </c>
      <c r="E561" t="str">
        <f ca="1">VLOOKUP($A561,'Company Lookup'!$A:$E,2,FALSE)</f>
        <v>Advanced Emissions Solutions, Inc.</v>
      </c>
      <c r="F561" t="str">
        <f ca="1">VLOOKUP($A561,'Company Lookup'!$A:$E,3,FALSE)</f>
        <v>501-1000</v>
      </c>
      <c r="G561" t="str">
        <f ca="1">VLOOKUP($A561,'Company Lookup'!$A:$E,4,FALSE)</f>
        <v>Major Chemicals</v>
      </c>
      <c r="H561" t="str">
        <f ca="1">VLOOKUP($A561,'Company Lookup'!$A:$E,5,FALSE)</f>
        <v>www.advanced.com</v>
      </c>
      <c r="I561" t="str">
        <f ca="1">VLOOKUP($B561,'Sales Rep Lookup'!$A:$C,2,FALSE)</f>
        <v>Seth Rosario</v>
      </c>
    </row>
    <row r="562" spans="1:9" x14ac:dyDescent="0.2">
      <c r="A562" s="1">
        <f t="shared" ca="1" si="16"/>
        <v>201</v>
      </c>
      <c r="B562" s="1">
        <f t="shared" ca="1" si="17"/>
        <v>85</v>
      </c>
      <c r="C562" t="s">
        <v>1753</v>
      </c>
      <c r="D562" t="s">
        <v>737</v>
      </c>
      <c r="E562" t="str">
        <f ca="1">VLOOKUP($A562,'Company Lookup'!$A:$E,2,FALSE)</f>
        <v>Student Transportation Inc</v>
      </c>
      <c r="F562" t="str">
        <f ca="1">VLOOKUP($A562,'Company Lookup'!$A:$E,3,FALSE)</f>
        <v>501-1000</v>
      </c>
      <c r="G562" t="str">
        <f ca="1">VLOOKUP($A562,'Company Lookup'!$A:$E,4,FALSE)</f>
        <v>Other Transportation</v>
      </c>
      <c r="H562" t="str">
        <f ca="1">VLOOKUP($A562,'Company Lookup'!$A:$E,5,FALSE)</f>
        <v>www.student.com</v>
      </c>
      <c r="I562" t="str">
        <f ca="1">VLOOKUP($B562,'Sales Rep Lookup'!$A:$C,2,FALSE)</f>
        <v>Ria Gilbert</v>
      </c>
    </row>
    <row r="563" spans="1:9" x14ac:dyDescent="0.2">
      <c r="A563" s="1">
        <f t="shared" ca="1" si="16"/>
        <v>167</v>
      </c>
      <c r="B563" s="1">
        <f t="shared" ca="1" si="17"/>
        <v>51</v>
      </c>
      <c r="C563" t="s">
        <v>1754</v>
      </c>
      <c r="D563" t="s">
        <v>3</v>
      </c>
      <c r="E563" t="str">
        <f ca="1">VLOOKUP($A563,'Company Lookup'!$A:$E,2,FALSE)</f>
        <v>Histogenics Corporation</v>
      </c>
      <c r="F563" t="str">
        <f ca="1">VLOOKUP($A563,'Company Lookup'!$A:$E,3,FALSE)</f>
        <v>1001-5000</v>
      </c>
      <c r="G563" t="str">
        <f ca="1">VLOOKUP($A563,'Company Lookup'!$A:$E,4,FALSE)</f>
        <v>Industrial Specialties</v>
      </c>
      <c r="H563" t="str">
        <f ca="1">VLOOKUP($A563,'Company Lookup'!$A:$E,5,FALSE)</f>
        <v>www.histogenics.com</v>
      </c>
      <c r="I563" t="str">
        <f ca="1">VLOOKUP($B563,'Sales Rep Lookup'!$A:$C,2,FALSE)</f>
        <v>Iliana Weiss</v>
      </c>
    </row>
    <row r="564" spans="1:9" x14ac:dyDescent="0.2">
      <c r="A564" s="1">
        <f t="shared" ca="1" si="16"/>
        <v>297</v>
      </c>
      <c r="B564" s="1">
        <f t="shared" ca="1" si="17"/>
        <v>75</v>
      </c>
      <c r="C564" t="s">
        <v>1755</v>
      </c>
      <c r="D564" t="s">
        <v>88</v>
      </c>
      <c r="E564" t="str">
        <f ca="1">VLOOKUP($A564,'Company Lookup'!$A:$E,2,FALSE)</f>
        <v>Gafisa SA</v>
      </c>
      <c r="F564" t="str">
        <f ca="1">VLOOKUP($A564,'Company Lookup'!$A:$E,3,FALSE)</f>
        <v>1001-5000</v>
      </c>
      <c r="G564" t="str">
        <f ca="1">VLOOKUP($A564,'Company Lookup'!$A:$E,4,FALSE)</f>
        <v>Homebuilding</v>
      </c>
      <c r="H564" t="str">
        <f ca="1">VLOOKUP($A564,'Company Lookup'!$A:$E,5,FALSE)</f>
        <v>www.gafisa.com</v>
      </c>
      <c r="I564" t="str">
        <f ca="1">VLOOKUP($B564,'Sales Rep Lookup'!$A:$C,2,FALSE)</f>
        <v>Dillon Stanley</v>
      </c>
    </row>
    <row r="565" spans="1:9" x14ac:dyDescent="0.2">
      <c r="A565" s="1">
        <f t="shared" ca="1" si="16"/>
        <v>471</v>
      </c>
      <c r="B565" s="1">
        <f t="shared" ca="1" si="17"/>
        <v>48</v>
      </c>
      <c r="C565" t="s">
        <v>1756</v>
      </c>
      <c r="D565" t="s">
        <v>142</v>
      </c>
      <c r="E565" t="str">
        <f ca="1">VLOOKUP($A565,'Company Lookup'!$A:$E,2,FALSE)</f>
        <v>Connecticut Water Service, Inc.</v>
      </c>
      <c r="F565" t="str">
        <f ca="1">VLOOKUP($A565,'Company Lookup'!$A:$E,3,FALSE)</f>
        <v>10000+</v>
      </c>
      <c r="G565" t="str">
        <f ca="1">VLOOKUP($A565,'Company Lookup'!$A:$E,4,FALSE)</f>
        <v>Water Supply</v>
      </c>
      <c r="H565" t="str">
        <f ca="1">VLOOKUP($A565,'Company Lookup'!$A:$E,5,FALSE)</f>
        <v>www.connecticut.com</v>
      </c>
      <c r="I565" t="str">
        <f ca="1">VLOOKUP($B565,'Sales Rep Lookup'!$A:$C,2,FALSE)</f>
        <v>Jolie Nash</v>
      </c>
    </row>
    <row r="566" spans="1:9" x14ac:dyDescent="0.2">
      <c r="A566" s="1">
        <f t="shared" ca="1" si="16"/>
        <v>508</v>
      </c>
      <c r="B566" s="1">
        <f t="shared" ca="1" si="17"/>
        <v>55</v>
      </c>
      <c r="C566" t="s">
        <v>1757</v>
      </c>
      <c r="D566" t="s">
        <v>656</v>
      </c>
      <c r="E566" t="str">
        <f ca="1">VLOOKUP($A566,'Company Lookup'!$A:$E,2,FALSE)</f>
        <v>Appliance Recycling Centers of America, Inc.</v>
      </c>
      <c r="F566" t="str">
        <f ca="1">VLOOKUP($A566,'Company Lookup'!$A:$E,3,FALSE)</f>
        <v>201-500</v>
      </c>
      <c r="G566" t="str">
        <f ca="1">VLOOKUP($A566,'Company Lookup'!$A:$E,4,FALSE)</f>
        <v>Home Furnishings</v>
      </c>
      <c r="H566" t="str">
        <f ca="1">VLOOKUP($A566,'Company Lookup'!$A:$E,5,FALSE)</f>
        <v>www.appliance.com</v>
      </c>
      <c r="I566" t="str">
        <f ca="1">VLOOKUP($B566,'Sales Rep Lookup'!$A:$C,2,FALSE)</f>
        <v>Arsenio Palmer</v>
      </c>
    </row>
    <row r="567" spans="1:9" x14ac:dyDescent="0.2">
      <c r="A567" s="1">
        <f t="shared" ca="1" si="16"/>
        <v>167</v>
      </c>
      <c r="B567" s="1">
        <f t="shared" ca="1" si="17"/>
        <v>58</v>
      </c>
      <c r="C567" t="s">
        <v>1758</v>
      </c>
      <c r="D567" t="s">
        <v>362</v>
      </c>
      <c r="E567" t="str">
        <f ca="1">VLOOKUP($A567,'Company Lookup'!$A:$E,2,FALSE)</f>
        <v>Histogenics Corporation</v>
      </c>
      <c r="F567" t="str">
        <f ca="1">VLOOKUP($A567,'Company Lookup'!$A:$E,3,FALSE)</f>
        <v>1001-5000</v>
      </c>
      <c r="G567" t="str">
        <f ca="1">VLOOKUP($A567,'Company Lookup'!$A:$E,4,FALSE)</f>
        <v>Industrial Specialties</v>
      </c>
      <c r="H567" t="str">
        <f ca="1">VLOOKUP($A567,'Company Lookup'!$A:$E,5,FALSE)</f>
        <v>www.histogenics.com</v>
      </c>
      <c r="I567" t="str">
        <f ca="1">VLOOKUP($B567,'Sales Rep Lookup'!$A:$C,2,FALSE)</f>
        <v>Lance Floyd</v>
      </c>
    </row>
    <row r="568" spans="1:9" x14ac:dyDescent="0.2">
      <c r="A568" s="1">
        <f t="shared" ca="1" si="16"/>
        <v>396</v>
      </c>
      <c r="B568" s="1">
        <f t="shared" ca="1" si="17"/>
        <v>49</v>
      </c>
      <c r="C568" t="s">
        <v>1759</v>
      </c>
      <c r="D568" t="s">
        <v>110</v>
      </c>
      <c r="E568" t="str">
        <f ca="1">VLOOKUP($A568,'Company Lookup'!$A:$E,2,FALSE)</f>
        <v>Achillion Pharmaceuticals, Inc.</v>
      </c>
      <c r="F568" t="str">
        <f ca="1">VLOOKUP($A568,'Company Lookup'!$A:$E,3,FALSE)</f>
        <v>1001-5000</v>
      </c>
      <c r="G568" t="str">
        <f ca="1">VLOOKUP($A568,'Company Lookup'!$A:$E,4,FALSE)</f>
        <v>Major Pharmaceuticals</v>
      </c>
      <c r="H568" t="str">
        <f ca="1">VLOOKUP($A568,'Company Lookup'!$A:$E,5,FALSE)</f>
        <v>www.achillion.com</v>
      </c>
      <c r="I568" t="str">
        <f ca="1">VLOOKUP($B568,'Sales Rep Lookup'!$A:$C,2,FALSE)</f>
        <v>Troy Workman</v>
      </c>
    </row>
    <row r="569" spans="1:9" x14ac:dyDescent="0.2">
      <c r="A569" s="1">
        <f t="shared" ca="1" si="16"/>
        <v>392</v>
      </c>
      <c r="B569" s="1">
        <f t="shared" ca="1" si="17"/>
        <v>95</v>
      </c>
      <c r="C569" t="s">
        <v>1760</v>
      </c>
      <c r="D569" t="s">
        <v>245</v>
      </c>
      <c r="E569" t="str">
        <f ca="1">VLOOKUP($A569,'Company Lookup'!$A:$E,2,FALSE)</f>
        <v>Daseke, Inc.</v>
      </c>
      <c r="F569" t="str">
        <f ca="1">VLOOKUP($A569,'Company Lookup'!$A:$E,3,FALSE)</f>
        <v>1001-5000</v>
      </c>
      <c r="G569" t="str">
        <f ca="1">VLOOKUP($A569,'Company Lookup'!$A:$E,4,FALSE)</f>
        <v>Transportation Services</v>
      </c>
      <c r="H569" t="str">
        <f ca="1">VLOOKUP($A569,'Company Lookup'!$A:$E,5,FALSE)</f>
        <v>www.daseke,.com</v>
      </c>
      <c r="I569" t="str">
        <f ca="1">VLOOKUP($B569,'Sales Rep Lookup'!$A:$C,2,FALSE)</f>
        <v>Penelope Bolton</v>
      </c>
    </row>
    <row r="570" spans="1:9" x14ac:dyDescent="0.2">
      <c r="A570" s="1">
        <f t="shared" ca="1" si="16"/>
        <v>766</v>
      </c>
      <c r="B570" s="1">
        <f t="shared" ca="1" si="17"/>
        <v>32</v>
      </c>
      <c r="C570" t="s">
        <v>1761</v>
      </c>
      <c r="D570" t="s">
        <v>226</v>
      </c>
      <c r="E570" t="str">
        <f ca="1">VLOOKUP($A570,'Company Lookup'!$A:$E,2,FALSE)</f>
        <v>BlackRock Science and Technology Trust</v>
      </c>
      <c r="F570" t="str">
        <f ca="1">VLOOKUP($A570,'Company Lookup'!$A:$E,3,FALSE)</f>
        <v>1001-5000</v>
      </c>
      <c r="G570" t="str">
        <f ca="1">VLOOKUP($A570,'Company Lookup'!$A:$E,4,FALSE)</f>
        <v>Holdings</v>
      </c>
      <c r="H570" t="str">
        <f ca="1">VLOOKUP($A570,'Company Lookup'!$A:$E,5,FALSE)</f>
        <v>www.blackrock.com</v>
      </c>
      <c r="I570" t="str">
        <f ca="1">VLOOKUP($B570,'Sales Rep Lookup'!$A:$C,2,FALSE)</f>
        <v>Gretchen Montgomery</v>
      </c>
    </row>
    <row r="571" spans="1:9" x14ac:dyDescent="0.2">
      <c r="A571" s="1">
        <f t="shared" ca="1" si="16"/>
        <v>999</v>
      </c>
      <c r="B571" s="1">
        <f t="shared" ca="1" si="17"/>
        <v>88</v>
      </c>
      <c r="C571" t="s">
        <v>1762</v>
      </c>
      <c r="D571" t="s">
        <v>172</v>
      </c>
      <c r="E571" t="str">
        <f ca="1">VLOOKUP($A571,'Company Lookup'!$A:$E,2,FALSE)</f>
        <v>ARMOUR Residential REIT, Inc.</v>
      </c>
      <c r="F571" t="str">
        <f ca="1">VLOOKUP($A571,'Company Lookup'!$A:$E,3,FALSE)</f>
        <v>501-1000</v>
      </c>
      <c r="G571" t="str">
        <f ca="1">VLOOKUP($A571,'Company Lookup'!$A:$E,4,FALSE)</f>
        <v>Real Estate Investment Trusts</v>
      </c>
      <c r="H571" t="str">
        <f ca="1">VLOOKUP($A571,'Company Lookup'!$A:$E,5,FALSE)</f>
        <v>www.armour.com</v>
      </c>
      <c r="I571" t="str">
        <f ca="1">VLOOKUP($B571,'Sales Rep Lookup'!$A:$C,2,FALSE)</f>
        <v>Rhona Gross</v>
      </c>
    </row>
    <row r="572" spans="1:9" x14ac:dyDescent="0.2">
      <c r="A572" s="1">
        <f t="shared" ca="1" si="16"/>
        <v>558</v>
      </c>
      <c r="B572" s="1">
        <f t="shared" ca="1" si="17"/>
        <v>68</v>
      </c>
      <c r="C572" t="s">
        <v>1763</v>
      </c>
      <c r="D572" t="s">
        <v>40</v>
      </c>
      <c r="E572" t="str">
        <f ca="1">VLOOKUP($A572,'Company Lookup'!$A:$E,2,FALSE)</f>
        <v>INVESCO MORTGAGE CAPITAL INC</v>
      </c>
      <c r="F572" t="str">
        <f ca="1">VLOOKUP($A572,'Company Lookup'!$A:$E,3,FALSE)</f>
        <v>10000+</v>
      </c>
      <c r="G572" t="str">
        <f ca="1">VLOOKUP($A572,'Company Lookup'!$A:$E,4,FALSE)</f>
        <v>Real Estate Investment Trusts</v>
      </c>
      <c r="H572" t="str">
        <f ca="1">VLOOKUP($A572,'Company Lookup'!$A:$E,5,FALSE)</f>
        <v>www.invesco.com</v>
      </c>
      <c r="I572" t="str">
        <f ca="1">VLOOKUP($B572,'Sales Rep Lookup'!$A:$C,2,FALSE)</f>
        <v>Libby Lyons</v>
      </c>
    </row>
    <row r="573" spans="1:9" x14ac:dyDescent="0.2">
      <c r="A573" s="1">
        <f t="shared" ca="1" si="16"/>
        <v>219</v>
      </c>
      <c r="B573" s="1">
        <f t="shared" ca="1" si="17"/>
        <v>13</v>
      </c>
      <c r="C573" t="s">
        <v>1764</v>
      </c>
      <c r="D573" t="s">
        <v>210</v>
      </c>
      <c r="E573" t="str">
        <f ca="1">VLOOKUP($A573,'Company Lookup'!$A:$E,2,FALSE)</f>
        <v>Barington/Hilco Acquisition Corp.</v>
      </c>
      <c r="F573" t="str">
        <f ca="1">VLOOKUP($A573,'Company Lookup'!$A:$E,3,FALSE)</f>
        <v>1001-5000</v>
      </c>
      <c r="G573" t="str">
        <f ca="1">VLOOKUP($A573,'Company Lookup'!$A:$E,4,FALSE)</f>
        <v>Business Services</v>
      </c>
      <c r="H573" t="str">
        <f ca="1">VLOOKUP($A573,'Company Lookup'!$A:$E,5,FALSE)</f>
        <v>www.barington/hilco.com</v>
      </c>
      <c r="I573" t="str">
        <f ca="1">VLOOKUP($B573,'Sales Rep Lookup'!$A:$C,2,FALSE)</f>
        <v>Anjolie Murphy</v>
      </c>
    </row>
    <row r="574" spans="1:9" x14ac:dyDescent="0.2">
      <c r="A574" s="1">
        <f t="shared" ca="1" si="16"/>
        <v>424</v>
      </c>
      <c r="B574" s="1">
        <f t="shared" ca="1" si="17"/>
        <v>83</v>
      </c>
      <c r="C574" t="s">
        <v>1765</v>
      </c>
      <c r="D574" t="s">
        <v>158</v>
      </c>
      <c r="E574" t="str">
        <f ca="1">VLOOKUP($A574,'Company Lookup'!$A:$E,2,FALSE)</f>
        <v>Principal Millennials Index ETF</v>
      </c>
      <c r="F574" t="str">
        <f ca="1">VLOOKUP($A574,'Company Lookup'!$A:$E,3,FALSE)</f>
        <v>1001-5000</v>
      </c>
      <c r="G574" t="str">
        <f ca="1">VLOOKUP($A574,'Company Lookup'!$A:$E,4,FALSE)</f>
        <v>Holdings</v>
      </c>
      <c r="H574" t="str">
        <f ca="1">VLOOKUP($A574,'Company Lookup'!$A:$E,5,FALSE)</f>
        <v>www.principal.com</v>
      </c>
      <c r="I574" t="str">
        <f ca="1">VLOOKUP($B574,'Sales Rep Lookup'!$A:$C,2,FALSE)</f>
        <v>Kaseem James</v>
      </c>
    </row>
    <row r="575" spans="1:9" x14ac:dyDescent="0.2">
      <c r="A575" s="1">
        <f t="shared" ca="1" si="16"/>
        <v>798</v>
      </c>
      <c r="B575" s="1">
        <f t="shared" ca="1" si="17"/>
        <v>21</v>
      </c>
      <c r="C575" t="s">
        <v>1766</v>
      </c>
      <c r="D575" t="s">
        <v>356</v>
      </c>
      <c r="E575" t="str">
        <f ca="1">VLOOKUP($A575,'Company Lookup'!$A:$E,2,FALSE)</f>
        <v>Aegon NV</v>
      </c>
      <c r="F575" t="str">
        <f ca="1">VLOOKUP($A575,'Company Lookup'!$A:$E,3,FALSE)</f>
        <v>201-500</v>
      </c>
      <c r="G575" t="str">
        <f ca="1">VLOOKUP($A575,'Company Lookup'!$A:$E,4,FALSE)</f>
        <v>Life Insurance</v>
      </c>
      <c r="H575" t="str">
        <f ca="1">VLOOKUP($A575,'Company Lookup'!$A:$E,5,FALSE)</f>
        <v>www.aegon.com</v>
      </c>
      <c r="I575" t="str">
        <f ca="1">VLOOKUP($B575,'Sales Rep Lookup'!$A:$C,2,FALSE)</f>
        <v>Vernon Dejesus</v>
      </c>
    </row>
    <row r="576" spans="1:9" x14ac:dyDescent="0.2">
      <c r="A576" s="1">
        <f t="shared" ca="1" si="16"/>
        <v>438</v>
      </c>
      <c r="B576" s="1">
        <f t="shared" ca="1" si="17"/>
        <v>45</v>
      </c>
      <c r="C576" t="s">
        <v>1767</v>
      </c>
      <c r="D576" t="s">
        <v>14</v>
      </c>
      <c r="E576" t="str">
        <f ca="1">VLOOKUP($A576,'Company Lookup'!$A:$E,2,FALSE)</f>
        <v>Duke Realty Corporation</v>
      </c>
      <c r="F576" t="str">
        <f ca="1">VLOOKUP($A576,'Company Lookup'!$A:$E,3,FALSE)</f>
        <v>10000+</v>
      </c>
      <c r="G576" t="str">
        <f ca="1">VLOOKUP($A576,'Company Lookup'!$A:$E,4,FALSE)</f>
        <v>Real Estate Investment Trusts</v>
      </c>
      <c r="H576" t="str">
        <f ca="1">VLOOKUP($A576,'Company Lookup'!$A:$E,5,FALSE)</f>
        <v>www.duke.com</v>
      </c>
      <c r="I576" t="str">
        <f ca="1">VLOOKUP($B576,'Sales Rep Lookup'!$A:$C,2,FALSE)</f>
        <v>Ethan Odom</v>
      </c>
    </row>
    <row r="577" spans="1:9" x14ac:dyDescent="0.2">
      <c r="A577" s="1">
        <f t="shared" ca="1" si="16"/>
        <v>136</v>
      </c>
      <c r="B577" s="1">
        <f t="shared" ca="1" si="17"/>
        <v>6</v>
      </c>
      <c r="C577" t="s">
        <v>1768</v>
      </c>
      <c r="D577" t="s">
        <v>58</v>
      </c>
      <c r="E577" t="str">
        <f ca="1">VLOOKUP($A577,'Company Lookup'!$A:$E,2,FALSE)</f>
        <v>Aaron&amp;#39;s,  Inc.</v>
      </c>
      <c r="F577" t="str">
        <f ca="1">VLOOKUP($A577,'Company Lookup'!$A:$E,3,FALSE)</f>
        <v>10000+</v>
      </c>
      <c r="G577" t="str">
        <f ca="1">VLOOKUP($A577,'Company Lookup'!$A:$E,4,FALSE)</f>
        <v>Diversified Commercial Services</v>
      </c>
      <c r="H577" t="str">
        <f ca="1">VLOOKUP($A577,'Company Lookup'!$A:$E,5,FALSE)</f>
        <v>www.aaron&amp;#39;s,.com</v>
      </c>
      <c r="I577" t="str">
        <f ca="1">VLOOKUP($B577,'Sales Rep Lookup'!$A:$C,2,FALSE)</f>
        <v>Yolanda Wade</v>
      </c>
    </row>
    <row r="578" spans="1:9" x14ac:dyDescent="0.2">
      <c r="A578" s="1">
        <f t="shared" ca="1" si="16"/>
        <v>86</v>
      </c>
      <c r="B578" s="1">
        <f t="shared" ca="1" si="17"/>
        <v>71</v>
      </c>
      <c r="C578" t="s">
        <v>1769</v>
      </c>
      <c r="D578" t="s">
        <v>14</v>
      </c>
      <c r="E578" t="str">
        <f ca="1">VLOOKUP($A578,'Company Lookup'!$A:$E,2,FALSE)</f>
        <v>PCM, Inc.</v>
      </c>
      <c r="F578" t="str">
        <f ca="1">VLOOKUP($A578,'Company Lookup'!$A:$E,3,FALSE)</f>
        <v>1001-5000</v>
      </c>
      <c r="G578" t="str">
        <f ca="1">VLOOKUP($A578,'Company Lookup'!$A:$E,4,FALSE)</f>
        <v>Catalog/Specialty Distribution</v>
      </c>
      <c r="H578" t="str">
        <f ca="1">VLOOKUP($A578,'Company Lookup'!$A:$E,5,FALSE)</f>
        <v>www.pcm,.com</v>
      </c>
      <c r="I578" t="str">
        <f ca="1">VLOOKUP($B578,'Sales Rep Lookup'!$A:$C,2,FALSE)</f>
        <v>Farrah Mcgee</v>
      </c>
    </row>
    <row r="579" spans="1:9" x14ac:dyDescent="0.2">
      <c r="A579" s="1">
        <f t="shared" ref="A579:A642" ca="1" si="18">RANDBETWEEN(1,1000)</f>
        <v>562</v>
      </c>
      <c r="B579" s="1">
        <f t="shared" ref="B579:B642" ca="1" si="19">RANDBETWEEN(1,100)</f>
        <v>2</v>
      </c>
      <c r="C579" t="s">
        <v>1770</v>
      </c>
      <c r="D579" t="s">
        <v>1074</v>
      </c>
      <c r="E579" t="str">
        <f ca="1">VLOOKUP($A579,'Company Lookup'!$A:$E,2,FALSE)</f>
        <v>Amphastar Pharmaceuticals, Inc.</v>
      </c>
      <c r="F579" t="str">
        <f ca="1">VLOOKUP($A579,'Company Lookup'!$A:$E,3,FALSE)</f>
        <v>1001-5000</v>
      </c>
      <c r="G579" t="str">
        <f ca="1">VLOOKUP($A579,'Company Lookup'!$A:$E,4,FALSE)</f>
        <v>Major Pharmaceuticals</v>
      </c>
      <c r="H579" t="str">
        <f ca="1">VLOOKUP($A579,'Company Lookup'!$A:$E,5,FALSE)</f>
        <v>www.amphastar.com</v>
      </c>
      <c r="I579" t="str">
        <f ca="1">VLOOKUP($B579,'Sales Rep Lookup'!$A:$C,2,FALSE)</f>
        <v>Samuel Acosta</v>
      </c>
    </row>
    <row r="580" spans="1:9" x14ac:dyDescent="0.2">
      <c r="A580" s="1">
        <f t="shared" ca="1" si="18"/>
        <v>16</v>
      </c>
      <c r="B580" s="1">
        <f t="shared" ca="1" si="19"/>
        <v>56</v>
      </c>
      <c r="C580" t="s">
        <v>1771</v>
      </c>
      <c r="D580" t="s">
        <v>1190</v>
      </c>
      <c r="E580" t="str">
        <f ca="1">VLOOKUP($A580,'Company Lookup'!$A:$E,2,FALSE)</f>
        <v>Enterprise Products Partners L.P.</v>
      </c>
      <c r="F580" t="str">
        <f ca="1">VLOOKUP($A580,'Company Lookup'!$A:$E,3,FALSE)</f>
        <v>201-500</v>
      </c>
      <c r="G580" t="str">
        <f ca="1">VLOOKUP($A580,'Company Lookup'!$A:$E,4,FALSE)</f>
        <v>Natural Gas Distribution</v>
      </c>
      <c r="H580" t="str">
        <f ca="1">VLOOKUP($A580,'Company Lookup'!$A:$E,5,FALSE)</f>
        <v>www.enterprise.com</v>
      </c>
      <c r="I580" t="str">
        <f ca="1">VLOOKUP($B580,'Sales Rep Lookup'!$A:$C,2,FALSE)</f>
        <v>Hayley Munoz</v>
      </c>
    </row>
    <row r="581" spans="1:9" x14ac:dyDescent="0.2">
      <c r="A581" s="1">
        <f t="shared" ca="1" si="18"/>
        <v>812</v>
      </c>
      <c r="B581" s="1">
        <f t="shared" ca="1" si="19"/>
        <v>1</v>
      </c>
      <c r="C581" t="s">
        <v>1772</v>
      </c>
      <c r="D581" t="s">
        <v>579</v>
      </c>
      <c r="E581" t="str">
        <f ca="1">VLOOKUP($A581,'Company Lookup'!$A:$E,2,FALSE)</f>
        <v>ProAssurance Corporation</v>
      </c>
      <c r="F581" t="str">
        <f ca="1">VLOOKUP($A581,'Company Lookup'!$A:$E,3,FALSE)</f>
        <v>10000+</v>
      </c>
      <c r="G581" t="str">
        <f ca="1">VLOOKUP($A581,'Company Lookup'!$A:$E,4,FALSE)</f>
        <v>Property-Casualty Insurers</v>
      </c>
      <c r="H581" t="str">
        <f ca="1">VLOOKUP($A581,'Company Lookup'!$A:$E,5,FALSE)</f>
        <v>www.proassurance.com</v>
      </c>
      <c r="I581" t="str">
        <f ca="1">VLOOKUP($B581,'Sales Rep Lookup'!$A:$C,2,FALSE)</f>
        <v>Bianca Cardenas</v>
      </c>
    </row>
    <row r="582" spans="1:9" x14ac:dyDescent="0.2">
      <c r="A582" s="1">
        <f t="shared" ca="1" si="18"/>
        <v>60</v>
      </c>
      <c r="B582" s="1">
        <f t="shared" ca="1" si="19"/>
        <v>92</v>
      </c>
      <c r="C582" t="s">
        <v>1773</v>
      </c>
      <c r="D582" t="s">
        <v>419</v>
      </c>
      <c r="E582" t="str">
        <f ca="1">VLOOKUP($A582,'Company Lookup'!$A:$E,2,FALSE)</f>
        <v>Stericycle, Inc.</v>
      </c>
      <c r="F582" t="str">
        <f ca="1">VLOOKUP($A582,'Company Lookup'!$A:$E,3,FALSE)</f>
        <v>1001-5000</v>
      </c>
      <c r="G582" t="str">
        <f ca="1">VLOOKUP($A582,'Company Lookup'!$A:$E,4,FALSE)</f>
        <v>Environmental Services</v>
      </c>
      <c r="H582" t="str">
        <f ca="1">VLOOKUP($A582,'Company Lookup'!$A:$E,5,FALSE)</f>
        <v>www.stericycle,.com</v>
      </c>
      <c r="I582" t="str">
        <f ca="1">VLOOKUP($B582,'Sales Rep Lookup'!$A:$C,2,FALSE)</f>
        <v>Basil Leach</v>
      </c>
    </row>
    <row r="583" spans="1:9" x14ac:dyDescent="0.2">
      <c r="A583" s="1">
        <f t="shared" ca="1" si="18"/>
        <v>612</v>
      </c>
      <c r="B583" s="1">
        <f t="shared" ca="1" si="19"/>
        <v>13</v>
      </c>
      <c r="C583" t="s">
        <v>1774</v>
      </c>
      <c r="D583" t="s">
        <v>69</v>
      </c>
      <c r="E583" t="str">
        <f ca="1">VLOOKUP($A583,'Company Lookup'!$A:$E,2,FALSE)</f>
        <v>CYREN Ltd.</v>
      </c>
      <c r="F583" t="str">
        <f ca="1">VLOOKUP($A583,'Company Lookup'!$A:$E,3,FALSE)</f>
        <v>1001-5000</v>
      </c>
      <c r="G583" t="str">
        <f ca="1">VLOOKUP($A583,'Company Lookup'!$A:$E,4,FALSE)</f>
        <v>Computer Software: Prepackaged Software</v>
      </c>
      <c r="H583" t="str">
        <f ca="1">VLOOKUP($A583,'Company Lookup'!$A:$E,5,FALSE)</f>
        <v>www.cyren.com</v>
      </c>
      <c r="I583" t="str">
        <f ca="1">VLOOKUP($B583,'Sales Rep Lookup'!$A:$C,2,FALSE)</f>
        <v>Anjolie Murphy</v>
      </c>
    </row>
    <row r="584" spans="1:9" x14ac:dyDescent="0.2">
      <c r="A584" s="1">
        <f t="shared" ca="1" si="18"/>
        <v>88</v>
      </c>
      <c r="B584" s="1">
        <f t="shared" ca="1" si="19"/>
        <v>57</v>
      </c>
      <c r="C584" t="s">
        <v>1775</v>
      </c>
      <c r="D584" t="s">
        <v>218</v>
      </c>
      <c r="E584" t="str">
        <f ca="1">VLOOKUP($A584,'Company Lookup'!$A:$E,2,FALSE)</f>
        <v>J. Jill, Inc.</v>
      </c>
      <c r="F584" t="str">
        <f ca="1">VLOOKUP($A584,'Company Lookup'!$A:$E,3,FALSE)</f>
        <v>501-1000</v>
      </c>
      <c r="G584" t="str">
        <f ca="1">VLOOKUP($A584,'Company Lookup'!$A:$E,4,FALSE)</f>
        <v>Apparel</v>
      </c>
      <c r="H584" t="str">
        <f ca="1">VLOOKUP($A584,'Company Lookup'!$A:$E,5,FALSE)</f>
        <v>www.j..com</v>
      </c>
      <c r="I584" t="str">
        <f ca="1">VLOOKUP($B584,'Sales Rep Lookup'!$A:$C,2,FALSE)</f>
        <v>Colette Black</v>
      </c>
    </row>
    <row r="585" spans="1:9" x14ac:dyDescent="0.2">
      <c r="A585" s="1">
        <f t="shared" ca="1" si="18"/>
        <v>160</v>
      </c>
      <c r="B585" s="1">
        <f t="shared" ca="1" si="19"/>
        <v>80</v>
      </c>
      <c r="C585" t="s">
        <v>1776</v>
      </c>
      <c r="D585" t="s">
        <v>362</v>
      </c>
      <c r="E585" t="str">
        <f ca="1">VLOOKUP($A585,'Company Lookup'!$A:$E,2,FALSE)</f>
        <v>Liberty All-Star Growth Fund, Inc.</v>
      </c>
      <c r="F585" t="str">
        <f ca="1">VLOOKUP($A585,'Company Lookup'!$A:$E,3,FALSE)</f>
        <v>1001-5000</v>
      </c>
      <c r="G585" t="str">
        <f ca="1">VLOOKUP($A585,'Company Lookup'!$A:$E,4,FALSE)</f>
        <v>Holdings</v>
      </c>
      <c r="H585" t="str">
        <f ca="1">VLOOKUP($A585,'Company Lookup'!$A:$E,5,FALSE)</f>
        <v>www.liberty.com</v>
      </c>
      <c r="I585" t="str">
        <f ca="1">VLOOKUP($B585,'Sales Rep Lookup'!$A:$C,2,FALSE)</f>
        <v>Gary Randall</v>
      </c>
    </row>
    <row r="586" spans="1:9" x14ac:dyDescent="0.2">
      <c r="A586" s="1">
        <f t="shared" ca="1" si="18"/>
        <v>162</v>
      </c>
      <c r="B586" s="1">
        <f t="shared" ca="1" si="19"/>
        <v>49</v>
      </c>
      <c r="C586" t="s">
        <v>1777</v>
      </c>
      <c r="D586" t="s">
        <v>514</v>
      </c>
      <c r="E586" t="str">
        <f ca="1">VLOOKUP($A586,'Company Lookup'!$A:$E,2,FALSE)</f>
        <v>L.B. Foster Company</v>
      </c>
      <c r="F586" t="str">
        <f ca="1">VLOOKUP($A586,'Company Lookup'!$A:$E,3,FALSE)</f>
        <v>201-500</v>
      </c>
      <c r="G586" t="str">
        <f ca="1">VLOOKUP($A586,'Company Lookup'!$A:$E,4,FALSE)</f>
        <v>Metal Fabrications</v>
      </c>
      <c r="H586" t="str">
        <f ca="1">VLOOKUP($A586,'Company Lookup'!$A:$E,5,FALSE)</f>
        <v>www.l.b..com</v>
      </c>
      <c r="I586" t="str">
        <f ca="1">VLOOKUP($B586,'Sales Rep Lookup'!$A:$C,2,FALSE)</f>
        <v>Troy Workman</v>
      </c>
    </row>
    <row r="587" spans="1:9" x14ac:dyDescent="0.2">
      <c r="A587" s="1">
        <f t="shared" ca="1" si="18"/>
        <v>995</v>
      </c>
      <c r="B587" s="1">
        <f t="shared" ca="1" si="19"/>
        <v>32</v>
      </c>
      <c r="C587" t="s">
        <v>1778</v>
      </c>
      <c r="D587" t="s">
        <v>464</v>
      </c>
      <c r="E587" t="str">
        <f ca="1">VLOOKUP($A587,'Company Lookup'!$A:$E,2,FALSE)</f>
        <v>Templeton Global Income Fund, Inc.</v>
      </c>
      <c r="F587" t="str">
        <f ca="1">VLOOKUP($A587,'Company Lookup'!$A:$E,3,FALSE)</f>
        <v>201-500</v>
      </c>
      <c r="G587" t="str">
        <f ca="1">VLOOKUP($A587,'Company Lookup'!$A:$E,4,FALSE)</f>
        <v>Holdings</v>
      </c>
      <c r="H587" t="str">
        <f ca="1">VLOOKUP($A587,'Company Lookup'!$A:$E,5,FALSE)</f>
        <v>www.templeton.com</v>
      </c>
      <c r="I587" t="str">
        <f ca="1">VLOOKUP($B587,'Sales Rep Lookup'!$A:$C,2,FALSE)</f>
        <v>Gretchen Montgomery</v>
      </c>
    </row>
    <row r="588" spans="1:9" x14ac:dyDescent="0.2">
      <c r="A588" s="1">
        <f t="shared" ca="1" si="18"/>
        <v>489</v>
      </c>
      <c r="B588" s="1">
        <f t="shared" ca="1" si="19"/>
        <v>35</v>
      </c>
      <c r="C588" t="s">
        <v>1779</v>
      </c>
      <c r="D588" t="s">
        <v>128</v>
      </c>
      <c r="E588" t="str">
        <f ca="1">VLOOKUP($A588,'Company Lookup'!$A:$E,2,FALSE)</f>
        <v>Health Insurance Innovations, Inc.</v>
      </c>
      <c r="F588" t="str">
        <f ca="1">VLOOKUP($A588,'Company Lookup'!$A:$E,3,FALSE)</f>
        <v>201-500</v>
      </c>
      <c r="G588" t="str">
        <f ca="1">VLOOKUP($A588,'Company Lookup'!$A:$E,4,FALSE)</f>
        <v>Specialty Insurers</v>
      </c>
      <c r="H588" t="str">
        <f ca="1">VLOOKUP($A588,'Company Lookup'!$A:$E,5,FALSE)</f>
        <v>www.health.com</v>
      </c>
      <c r="I588" t="str">
        <f ca="1">VLOOKUP($B588,'Sales Rep Lookup'!$A:$C,2,FALSE)</f>
        <v>Ray Patton</v>
      </c>
    </row>
    <row r="589" spans="1:9" x14ac:dyDescent="0.2">
      <c r="A589" s="1">
        <f t="shared" ca="1" si="18"/>
        <v>179</v>
      </c>
      <c r="B589" s="1">
        <f t="shared" ca="1" si="19"/>
        <v>8</v>
      </c>
      <c r="C589" t="s">
        <v>1780</v>
      </c>
      <c r="D589" t="s">
        <v>656</v>
      </c>
      <c r="E589" t="str">
        <f ca="1">VLOOKUP($A589,'Company Lookup'!$A:$E,2,FALSE)</f>
        <v>PrivateBancorp, Inc.</v>
      </c>
      <c r="F589" t="str">
        <f ca="1">VLOOKUP($A589,'Company Lookup'!$A:$E,3,FALSE)</f>
        <v>1001-5000</v>
      </c>
      <c r="G589" t="str">
        <f ca="1">VLOOKUP($A589,'Company Lookup'!$A:$E,4,FALSE)</f>
        <v>Major Banks</v>
      </c>
      <c r="H589" t="str">
        <f ca="1">VLOOKUP($A589,'Company Lookup'!$A:$E,5,FALSE)</f>
        <v>www.privatebancorp,.com</v>
      </c>
      <c r="I589" t="str">
        <f ca="1">VLOOKUP($B589,'Sales Rep Lookup'!$A:$C,2,FALSE)</f>
        <v>Dexter Cherry</v>
      </c>
    </row>
    <row r="590" spans="1:9" x14ac:dyDescent="0.2">
      <c r="A590" s="1">
        <f t="shared" ca="1" si="18"/>
        <v>581</v>
      </c>
      <c r="B590" s="1">
        <f t="shared" ca="1" si="19"/>
        <v>76</v>
      </c>
      <c r="C590" t="s">
        <v>1781</v>
      </c>
      <c r="D590" t="s">
        <v>14</v>
      </c>
      <c r="E590" t="str">
        <f ca="1">VLOOKUP($A590,'Company Lookup'!$A:$E,2,FALSE)</f>
        <v>PowerShares DWA SmallCap Momentum Portfolio</v>
      </c>
      <c r="F590" t="str">
        <f ca="1">VLOOKUP($A590,'Company Lookup'!$A:$E,3,FALSE)</f>
        <v>10000+</v>
      </c>
      <c r="G590" t="str">
        <f ca="1">VLOOKUP($A590,'Company Lookup'!$A:$E,4,FALSE)</f>
        <v>Holdings</v>
      </c>
      <c r="H590" t="str">
        <f ca="1">VLOOKUP($A590,'Company Lookup'!$A:$E,5,FALSE)</f>
        <v>www.powershares.com</v>
      </c>
      <c r="I590" t="str">
        <f ca="1">VLOOKUP($B590,'Sales Rep Lookup'!$A:$C,2,FALSE)</f>
        <v>Bethany Horne</v>
      </c>
    </row>
    <row r="591" spans="1:9" x14ac:dyDescent="0.2">
      <c r="A591" s="1">
        <f t="shared" ca="1" si="18"/>
        <v>910</v>
      </c>
      <c r="B591" s="1">
        <f t="shared" ca="1" si="19"/>
        <v>52</v>
      </c>
      <c r="C591" t="s">
        <v>1782</v>
      </c>
      <c r="D591" t="s">
        <v>245</v>
      </c>
      <c r="E591" t="str">
        <f ca="1">VLOOKUP($A591,'Company Lookup'!$A:$E,2,FALSE)</f>
        <v>Nuveen Municipal 2021 Target Term Fund</v>
      </c>
      <c r="F591" t="str">
        <f ca="1">VLOOKUP($A591,'Company Lookup'!$A:$E,3,FALSE)</f>
        <v>501-1000</v>
      </c>
      <c r="G591" t="str">
        <f ca="1">VLOOKUP($A591,'Company Lookup'!$A:$E,4,FALSE)</f>
        <v>Holdings</v>
      </c>
      <c r="H591" t="str">
        <f ca="1">VLOOKUP($A591,'Company Lookup'!$A:$E,5,FALSE)</f>
        <v>www.nuveen.com</v>
      </c>
      <c r="I591" t="str">
        <f ca="1">VLOOKUP($B591,'Sales Rep Lookup'!$A:$C,2,FALSE)</f>
        <v>Daphne Lindsey</v>
      </c>
    </row>
    <row r="592" spans="1:9" x14ac:dyDescent="0.2">
      <c r="A592" s="1">
        <f t="shared" ca="1" si="18"/>
        <v>714</v>
      </c>
      <c r="B592" s="1">
        <f t="shared" ca="1" si="19"/>
        <v>11</v>
      </c>
      <c r="C592" t="s">
        <v>1783</v>
      </c>
      <c r="D592" t="s">
        <v>88</v>
      </c>
      <c r="E592" t="str">
        <f ca="1">VLOOKUP($A592,'Company Lookup'!$A:$E,2,FALSE)</f>
        <v>Nuveen Quality Preferred Income Fund 2</v>
      </c>
      <c r="F592" t="str">
        <f ca="1">VLOOKUP($A592,'Company Lookup'!$A:$E,3,FALSE)</f>
        <v>201-500</v>
      </c>
      <c r="G592" t="str">
        <f ca="1">VLOOKUP($A592,'Company Lookup'!$A:$E,4,FALSE)</f>
        <v>Holdings</v>
      </c>
      <c r="H592" t="str">
        <f ca="1">VLOOKUP($A592,'Company Lookup'!$A:$E,5,FALSE)</f>
        <v>www.nuveen.com</v>
      </c>
      <c r="I592" t="str">
        <f ca="1">VLOOKUP($B592,'Sales Rep Lookup'!$A:$C,2,FALSE)</f>
        <v>Aline Larsen</v>
      </c>
    </row>
    <row r="593" spans="1:9" x14ac:dyDescent="0.2">
      <c r="A593" s="1">
        <f t="shared" ca="1" si="18"/>
        <v>524</v>
      </c>
      <c r="B593" s="1">
        <f t="shared" ca="1" si="19"/>
        <v>74</v>
      </c>
      <c r="C593" t="s">
        <v>1784</v>
      </c>
      <c r="D593" t="s">
        <v>71</v>
      </c>
      <c r="E593" t="str">
        <f ca="1">VLOOKUP($A593,'Company Lookup'!$A:$E,2,FALSE)</f>
        <v>First Trust TCW Opportunistic Fixed Income ETF</v>
      </c>
      <c r="F593" t="str">
        <f ca="1">VLOOKUP($A593,'Company Lookup'!$A:$E,3,FALSE)</f>
        <v>201-500</v>
      </c>
      <c r="G593" t="str">
        <f ca="1">VLOOKUP($A593,'Company Lookup'!$A:$E,4,FALSE)</f>
        <v>Holdings</v>
      </c>
      <c r="H593" t="str">
        <f ca="1">VLOOKUP($A593,'Company Lookup'!$A:$E,5,FALSE)</f>
        <v>www.first.com</v>
      </c>
      <c r="I593" t="str">
        <f ca="1">VLOOKUP($B593,'Sales Rep Lookup'!$A:$C,2,FALSE)</f>
        <v>Ivy Harper</v>
      </c>
    </row>
    <row r="594" spans="1:9" x14ac:dyDescent="0.2">
      <c r="A594" s="1">
        <f t="shared" ca="1" si="18"/>
        <v>528</v>
      </c>
      <c r="B594" s="1">
        <f t="shared" ca="1" si="19"/>
        <v>93</v>
      </c>
      <c r="C594" t="s">
        <v>1785</v>
      </c>
      <c r="D594" t="s">
        <v>548</v>
      </c>
      <c r="E594" t="str">
        <f ca="1">VLOOKUP($A594,'Company Lookup'!$A:$E,2,FALSE)</f>
        <v>Seadrill Limited</v>
      </c>
      <c r="F594" t="str">
        <f ca="1">VLOOKUP($A594,'Company Lookup'!$A:$E,3,FALSE)</f>
        <v>201-500</v>
      </c>
      <c r="G594" t="str">
        <f ca="1">VLOOKUP($A594,'Company Lookup'!$A:$E,4,FALSE)</f>
        <v>Oil &amp; Gas Production</v>
      </c>
      <c r="H594" t="str">
        <f ca="1">VLOOKUP($A594,'Company Lookup'!$A:$E,5,FALSE)</f>
        <v>www.seadrill.com</v>
      </c>
      <c r="I594" t="str">
        <f ca="1">VLOOKUP($B594,'Sales Rep Lookup'!$A:$C,2,FALSE)</f>
        <v>Giselle Dejesus</v>
      </c>
    </row>
    <row r="595" spans="1:9" x14ac:dyDescent="0.2">
      <c r="A595" s="1">
        <f t="shared" ca="1" si="18"/>
        <v>278</v>
      </c>
      <c r="B595" s="1">
        <f t="shared" ca="1" si="19"/>
        <v>79</v>
      </c>
      <c r="C595" t="s">
        <v>1786</v>
      </c>
      <c r="D595" t="s">
        <v>486</v>
      </c>
      <c r="E595" t="str">
        <f ca="1">VLOOKUP($A595,'Company Lookup'!$A:$E,2,FALSE)</f>
        <v>Ecology and Environment, Inc.</v>
      </c>
      <c r="F595" t="str">
        <f ca="1">VLOOKUP($A595,'Company Lookup'!$A:$E,3,FALSE)</f>
        <v>10000+</v>
      </c>
      <c r="G595" t="str">
        <f ca="1">VLOOKUP($A595,'Company Lookup'!$A:$E,4,FALSE)</f>
        <v>Military/Government/Technical</v>
      </c>
      <c r="H595" t="str">
        <f ca="1">VLOOKUP($A595,'Company Lookup'!$A:$E,5,FALSE)</f>
        <v>www.ecology.com</v>
      </c>
      <c r="I595" t="str">
        <f ca="1">VLOOKUP($B595,'Sales Rep Lookup'!$A:$C,2,FALSE)</f>
        <v>Piper Clarke</v>
      </c>
    </row>
    <row r="596" spans="1:9" x14ac:dyDescent="0.2">
      <c r="A596" s="1">
        <f t="shared" ca="1" si="18"/>
        <v>840</v>
      </c>
      <c r="B596" s="1">
        <f t="shared" ca="1" si="19"/>
        <v>71</v>
      </c>
      <c r="C596" t="s">
        <v>1787</v>
      </c>
      <c r="D596" t="s">
        <v>5</v>
      </c>
      <c r="E596" t="str">
        <f ca="1">VLOOKUP($A596,'Company Lookup'!$A:$E,2,FALSE)</f>
        <v>Xenia Hotels &amp; Resorts, Inc.</v>
      </c>
      <c r="F596" t="str">
        <f ca="1">VLOOKUP($A596,'Company Lookup'!$A:$E,3,FALSE)</f>
        <v>501-1000</v>
      </c>
      <c r="G596" t="str">
        <f ca="1">VLOOKUP($A596,'Company Lookup'!$A:$E,4,FALSE)</f>
        <v>Hotels/Resorts</v>
      </c>
      <c r="H596" t="str">
        <f ca="1">VLOOKUP($A596,'Company Lookup'!$A:$E,5,FALSE)</f>
        <v>www.xenia.com</v>
      </c>
      <c r="I596" t="str">
        <f ca="1">VLOOKUP($B596,'Sales Rep Lookup'!$A:$C,2,FALSE)</f>
        <v>Farrah Mcgee</v>
      </c>
    </row>
    <row r="597" spans="1:9" x14ac:dyDescent="0.2">
      <c r="A597" s="1">
        <f t="shared" ca="1" si="18"/>
        <v>672</v>
      </c>
      <c r="B597" s="1">
        <f t="shared" ca="1" si="19"/>
        <v>47</v>
      </c>
      <c r="C597" t="s">
        <v>1788</v>
      </c>
      <c r="D597" t="s">
        <v>356</v>
      </c>
      <c r="E597" t="str">
        <f ca="1">VLOOKUP($A597,'Company Lookup'!$A:$E,2,FALSE)</f>
        <v>Berkshire Hills Bancorp, Inc.</v>
      </c>
      <c r="F597" t="str">
        <f ca="1">VLOOKUP($A597,'Company Lookup'!$A:$E,3,FALSE)</f>
        <v>501-1000</v>
      </c>
      <c r="G597" t="str">
        <f ca="1">VLOOKUP($A597,'Company Lookup'!$A:$E,4,FALSE)</f>
        <v>Banks</v>
      </c>
      <c r="H597" t="str">
        <f ca="1">VLOOKUP($A597,'Company Lookup'!$A:$E,5,FALSE)</f>
        <v>www.berkshire.com</v>
      </c>
      <c r="I597" t="str">
        <f ca="1">VLOOKUP($B597,'Sales Rep Lookup'!$A:$C,2,FALSE)</f>
        <v>Ursa Singleton</v>
      </c>
    </row>
    <row r="598" spans="1:9" x14ac:dyDescent="0.2">
      <c r="A598" s="1">
        <f t="shared" ca="1" si="18"/>
        <v>573</v>
      </c>
      <c r="B598" s="1">
        <f t="shared" ca="1" si="19"/>
        <v>8</v>
      </c>
      <c r="C598" t="s">
        <v>1789</v>
      </c>
      <c r="D598" t="s">
        <v>113</v>
      </c>
      <c r="E598" t="str">
        <f ca="1">VLOOKUP($A598,'Company Lookup'!$A:$E,2,FALSE)</f>
        <v>Sprott Focus Trust, Inc.</v>
      </c>
      <c r="F598" t="str">
        <f ca="1">VLOOKUP($A598,'Company Lookup'!$A:$E,3,FALSE)</f>
        <v>1001-5000</v>
      </c>
      <c r="G598" t="str">
        <f ca="1">VLOOKUP($A598,'Company Lookup'!$A:$E,4,FALSE)</f>
        <v>Holdings</v>
      </c>
      <c r="H598" t="str">
        <f ca="1">VLOOKUP($A598,'Company Lookup'!$A:$E,5,FALSE)</f>
        <v>www.sprott.com</v>
      </c>
      <c r="I598" t="str">
        <f ca="1">VLOOKUP($B598,'Sales Rep Lookup'!$A:$C,2,FALSE)</f>
        <v>Dexter Cherry</v>
      </c>
    </row>
    <row r="599" spans="1:9" x14ac:dyDescent="0.2">
      <c r="A599" s="1">
        <f t="shared" ca="1" si="18"/>
        <v>558</v>
      </c>
      <c r="B599" s="1">
        <f t="shared" ca="1" si="19"/>
        <v>25</v>
      </c>
      <c r="C599" t="s">
        <v>1790</v>
      </c>
      <c r="D599" t="s">
        <v>50</v>
      </c>
      <c r="E599" t="str">
        <f ca="1">VLOOKUP($A599,'Company Lookup'!$A:$E,2,FALSE)</f>
        <v>INVESCO MORTGAGE CAPITAL INC</v>
      </c>
      <c r="F599" t="str">
        <f ca="1">VLOOKUP($A599,'Company Lookup'!$A:$E,3,FALSE)</f>
        <v>10000+</v>
      </c>
      <c r="G599" t="str">
        <f ca="1">VLOOKUP($A599,'Company Lookup'!$A:$E,4,FALSE)</f>
        <v>Real Estate Investment Trusts</v>
      </c>
      <c r="H599" t="str">
        <f ca="1">VLOOKUP($A599,'Company Lookup'!$A:$E,5,FALSE)</f>
        <v>www.invesco.com</v>
      </c>
      <c r="I599" t="str">
        <f ca="1">VLOOKUP($B599,'Sales Rep Lookup'!$A:$C,2,FALSE)</f>
        <v>Oliver Craft</v>
      </c>
    </row>
    <row r="600" spans="1:9" x14ac:dyDescent="0.2">
      <c r="A600" s="1">
        <f t="shared" ca="1" si="18"/>
        <v>36</v>
      </c>
      <c r="B600" s="1">
        <f t="shared" ca="1" si="19"/>
        <v>52</v>
      </c>
      <c r="C600" t="s">
        <v>1791</v>
      </c>
      <c r="D600" t="s">
        <v>11</v>
      </c>
      <c r="E600" t="str">
        <f ca="1">VLOOKUP($A600,'Company Lookup'!$A:$E,2,FALSE)</f>
        <v>AmTrust Financial Services, Inc.</v>
      </c>
      <c r="F600" t="str">
        <f ca="1">VLOOKUP($A600,'Company Lookup'!$A:$E,3,FALSE)</f>
        <v>201-500</v>
      </c>
      <c r="G600" t="str">
        <f ca="1">VLOOKUP($A600,'Company Lookup'!$A:$E,4,FALSE)</f>
        <v>Property-Casualty Insurers</v>
      </c>
      <c r="H600" t="str">
        <f ca="1">VLOOKUP($A600,'Company Lookup'!$A:$E,5,FALSE)</f>
        <v>www.amtrust.com</v>
      </c>
      <c r="I600" t="str">
        <f ca="1">VLOOKUP($B600,'Sales Rep Lookup'!$A:$C,2,FALSE)</f>
        <v>Daphne Lindsey</v>
      </c>
    </row>
    <row r="601" spans="1:9" x14ac:dyDescent="0.2">
      <c r="A601" s="1">
        <f t="shared" ca="1" si="18"/>
        <v>313</v>
      </c>
      <c r="B601" s="1">
        <f t="shared" ca="1" si="19"/>
        <v>74</v>
      </c>
      <c r="C601" t="s">
        <v>1792</v>
      </c>
      <c r="D601" t="s">
        <v>63</v>
      </c>
      <c r="E601" t="str">
        <f ca="1">VLOOKUP($A601,'Company Lookup'!$A:$E,2,FALSE)</f>
        <v>Innodata Inc.</v>
      </c>
      <c r="F601" t="str">
        <f ca="1">VLOOKUP($A601,'Company Lookup'!$A:$E,3,FALSE)</f>
        <v>10000+</v>
      </c>
      <c r="G601" t="str">
        <f ca="1">VLOOKUP($A601,'Company Lookup'!$A:$E,4,FALSE)</f>
        <v>EDP Services</v>
      </c>
      <c r="H601" t="str">
        <f ca="1">VLOOKUP($A601,'Company Lookup'!$A:$E,5,FALSE)</f>
        <v>www.innodata.com</v>
      </c>
      <c r="I601" t="str">
        <f ca="1">VLOOKUP($B601,'Sales Rep Lookup'!$A:$C,2,FALSE)</f>
        <v>Ivy Harper</v>
      </c>
    </row>
    <row r="602" spans="1:9" x14ac:dyDescent="0.2">
      <c r="A602" s="1">
        <f t="shared" ca="1" si="18"/>
        <v>777</v>
      </c>
      <c r="B602" s="1">
        <f t="shared" ca="1" si="19"/>
        <v>57</v>
      </c>
      <c r="C602" t="s">
        <v>1793</v>
      </c>
      <c r="D602" t="s">
        <v>268</v>
      </c>
      <c r="E602" t="str">
        <f ca="1">VLOOKUP($A602,'Company Lookup'!$A:$E,2,FALSE)</f>
        <v>Rosehill Resources Inc.</v>
      </c>
      <c r="F602" t="str">
        <f ca="1">VLOOKUP($A602,'Company Lookup'!$A:$E,3,FALSE)</f>
        <v>10000+</v>
      </c>
      <c r="G602" t="str">
        <f ca="1">VLOOKUP($A602,'Company Lookup'!$A:$E,4,FALSE)</f>
        <v>Oil &amp; Gas Production</v>
      </c>
      <c r="H602" t="str">
        <f ca="1">VLOOKUP($A602,'Company Lookup'!$A:$E,5,FALSE)</f>
        <v>www.rosehill.com</v>
      </c>
      <c r="I602" t="str">
        <f ca="1">VLOOKUP($B602,'Sales Rep Lookup'!$A:$C,2,FALSE)</f>
        <v>Colette Black</v>
      </c>
    </row>
    <row r="603" spans="1:9" x14ac:dyDescent="0.2">
      <c r="A603" s="1">
        <f t="shared" ca="1" si="18"/>
        <v>778</v>
      </c>
      <c r="B603" s="1">
        <f t="shared" ca="1" si="19"/>
        <v>9</v>
      </c>
      <c r="C603" t="s">
        <v>1794</v>
      </c>
      <c r="D603" t="s">
        <v>102</v>
      </c>
      <c r="E603" t="str">
        <f ca="1">VLOOKUP($A603,'Company Lookup'!$A:$E,2,FALSE)</f>
        <v>China XD Plastics Company Limited</v>
      </c>
      <c r="F603" t="str">
        <f ca="1">VLOOKUP($A603,'Company Lookup'!$A:$E,3,FALSE)</f>
        <v>1001-5000</v>
      </c>
      <c r="G603" t="str">
        <f ca="1">VLOOKUP($A603,'Company Lookup'!$A:$E,4,FALSE)</f>
        <v>Containers/Packaging</v>
      </c>
      <c r="H603" t="str">
        <f ca="1">VLOOKUP($A603,'Company Lookup'!$A:$E,5,FALSE)</f>
        <v>www.china.com</v>
      </c>
      <c r="I603" t="str">
        <f ca="1">VLOOKUP($B603,'Sales Rep Lookup'!$A:$C,2,FALSE)</f>
        <v>Louis Yates</v>
      </c>
    </row>
    <row r="604" spans="1:9" x14ac:dyDescent="0.2">
      <c r="A604" s="1">
        <f t="shared" ca="1" si="18"/>
        <v>102</v>
      </c>
      <c r="B604" s="1">
        <f t="shared" ca="1" si="19"/>
        <v>81</v>
      </c>
      <c r="C604" t="s">
        <v>1795</v>
      </c>
      <c r="D604" t="s">
        <v>90</v>
      </c>
      <c r="E604" t="str">
        <f ca="1">VLOOKUP($A604,'Company Lookup'!$A:$E,2,FALSE)</f>
        <v>National Holdings Corporation</v>
      </c>
      <c r="F604" t="str">
        <f ca="1">VLOOKUP($A604,'Company Lookup'!$A:$E,3,FALSE)</f>
        <v>201-500</v>
      </c>
      <c r="G604" t="str">
        <f ca="1">VLOOKUP($A604,'Company Lookup'!$A:$E,4,FALSE)</f>
        <v>Investment Bankers/Brokers/Service</v>
      </c>
      <c r="H604" t="str">
        <f ca="1">VLOOKUP($A604,'Company Lookup'!$A:$E,5,FALSE)</f>
        <v>www.national.com</v>
      </c>
      <c r="I604" t="str">
        <f ca="1">VLOOKUP($B604,'Sales Rep Lookup'!$A:$C,2,FALSE)</f>
        <v>Solomon Matthews</v>
      </c>
    </row>
    <row r="605" spans="1:9" x14ac:dyDescent="0.2">
      <c r="A605" s="1">
        <f t="shared" ca="1" si="18"/>
        <v>930</v>
      </c>
      <c r="B605" s="1">
        <f t="shared" ca="1" si="19"/>
        <v>86</v>
      </c>
      <c r="C605" t="s">
        <v>1796</v>
      </c>
      <c r="D605" t="s">
        <v>22</v>
      </c>
      <c r="E605" t="str">
        <f ca="1">VLOOKUP($A605,'Company Lookup'!$A:$E,2,FALSE)</f>
        <v>Speedway Motorsports, Inc.</v>
      </c>
      <c r="F605" t="str">
        <f ca="1">VLOOKUP($A605,'Company Lookup'!$A:$E,3,FALSE)</f>
        <v>10000+</v>
      </c>
      <c r="G605" t="str">
        <f ca="1">VLOOKUP($A605,'Company Lookup'!$A:$E,4,FALSE)</f>
        <v>Services-Misc. Amusement &amp; Recreation</v>
      </c>
      <c r="H605" t="str">
        <f ca="1">VLOOKUP($A605,'Company Lookup'!$A:$E,5,FALSE)</f>
        <v>www.speedway.com</v>
      </c>
      <c r="I605" t="str">
        <f ca="1">VLOOKUP($B605,'Sales Rep Lookup'!$A:$C,2,FALSE)</f>
        <v>Nyssa King</v>
      </c>
    </row>
    <row r="606" spans="1:9" x14ac:dyDescent="0.2">
      <c r="A606" s="1">
        <f t="shared" ca="1" si="18"/>
        <v>814</v>
      </c>
      <c r="B606" s="1">
        <f t="shared" ca="1" si="19"/>
        <v>42</v>
      </c>
      <c r="C606" t="s">
        <v>1797</v>
      </c>
      <c r="D606" t="s">
        <v>135</v>
      </c>
      <c r="E606" t="str">
        <f ca="1">VLOOKUP($A606,'Company Lookup'!$A:$E,2,FALSE)</f>
        <v>MoSys, Inc.</v>
      </c>
      <c r="F606" t="str">
        <f ca="1">VLOOKUP($A606,'Company Lookup'!$A:$E,3,FALSE)</f>
        <v>1001-5000</v>
      </c>
      <c r="G606" t="str">
        <f ca="1">VLOOKUP($A606,'Company Lookup'!$A:$E,4,FALSE)</f>
        <v>Semiconductors</v>
      </c>
      <c r="H606" t="str">
        <f ca="1">VLOOKUP($A606,'Company Lookup'!$A:$E,5,FALSE)</f>
        <v>www.mosys,.com</v>
      </c>
      <c r="I606" t="str">
        <f ca="1">VLOOKUP($B606,'Sales Rep Lookup'!$A:$C,2,FALSE)</f>
        <v>Georgia Middleton</v>
      </c>
    </row>
    <row r="607" spans="1:9" x14ac:dyDescent="0.2">
      <c r="A607" s="1">
        <f t="shared" ca="1" si="18"/>
        <v>982</v>
      </c>
      <c r="B607" s="1">
        <f t="shared" ca="1" si="19"/>
        <v>55</v>
      </c>
      <c r="C607" t="s">
        <v>1798</v>
      </c>
      <c r="D607" t="s">
        <v>150</v>
      </c>
      <c r="E607" t="str">
        <f ca="1">VLOOKUP($A607,'Company Lookup'!$A:$E,2,FALSE)</f>
        <v>Grupo Aval Acciones y Valores S.A.</v>
      </c>
      <c r="F607" t="str">
        <f ca="1">VLOOKUP($A607,'Company Lookup'!$A:$E,3,FALSE)</f>
        <v>201-500</v>
      </c>
      <c r="G607" t="str">
        <f ca="1">VLOOKUP($A607,'Company Lookup'!$A:$E,4,FALSE)</f>
        <v>Commercial Banks</v>
      </c>
      <c r="H607" t="str">
        <f ca="1">VLOOKUP($A607,'Company Lookup'!$A:$E,5,FALSE)</f>
        <v>www.grupo.com</v>
      </c>
      <c r="I607" t="str">
        <f ca="1">VLOOKUP($B607,'Sales Rep Lookup'!$A:$C,2,FALSE)</f>
        <v>Arsenio Palmer</v>
      </c>
    </row>
    <row r="608" spans="1:9" x14ac:dyDescent="0.2">
      <c r="A608" s="1">
        <f t="shared" ca="1" si="18"/>
        <v>243</v>
      </c>
      <c r="B608" s="1">
        <f t="shared" ca="1" si="19"/>
        <v>55</v>
      </c>
      <c r="C608" t="s">
        <v>1799</v>
      </c>
      <c r="D608" t="s">
        <v>359</v>
      </c>
      <c r="E608" t="str">
        <f ca="1">VLOOKUP($A608,'Company Lookup'!$A:$E,2,FALSE)</f>
        <v>Eagle Pharmaceuticals, Inc.</v>
      </c>
      <c r="F608" t="str">
        <f ca="1">VLOOKUP($A608,'Company Lookup'!$A:$E,3,FALSE)</f>
        <v>201-500</v>
      </c>
      <c r="G608" t="str">
        <f ca="1">VLOOKUP($A608,'Company Lookup'!$A:$E,4,FALSE)</f>
        <v>Major Pharmaceuticals</v>
      </c>
      <c r="H608" t="str">
        <f ca="1">VLOOKUP($A608,'Company Lookup'!$A:$E,5,FALSE)</f>
        <v>www.eagle.com</v>
      </c>
      <c r="I608" t="str">
        <f ca="1">VLOOKUP($B608,'Sales Rep Lookup'!$A:$C,2,FALSE)</f>
        <v>Arsenio Palmer</v>
      </c>
    </row>
    <row r="609" spans="1:9" x14ac:dyDescent="0.2">
      <c r="A609" s="1">
        <f t="shared" ca="1" si="18"/>
        <v>813</v>
      </c>
      <c r="B609" s="1">
        <f t="shared" ca="1" si="19"/>
        <v>70</v>
      </c>
      <c r="C609" t="s">
        <v>1800</v>
      </c>
      <c r="D609" t="s">
        <v>208</v>
      </c>
      <c r="E609" t="str">
        <f ca="1">VLOOKUP($A609,'Company Lookup'!$A:$E,2,FALSE)</f>
        <v>Acorda Therapeutics, Inc.</v>
      </c>
      <c r="F609" t="str">
        <f ca="1">VLOOKUP($A609,'Company Lookup'!$A:$E,3,FALSE)</f>
        <v>501-1000</v>
      </c>
      <c r="G609" t="str">
        <f ca="1">VLOOKUP($A609,'Company Lookup'!$A:$E,4,FALSE)</f>
        <v>Biotechnology: Biological Products (No Diagnostic Substances)</v>
      </c>
      <c r="H609" t="str">
        <f ca="1">VLOOKUP($A609,'Company Lookup'!$A:$E,5,FALSE)</f>
        <v>www.acorda.com</v>
      </c>
      <c r="I609" t="str">
        <f ca="1">VLOOKUP($B609,'Sales Rep Lookup'!$A:$C,2,FALSE)</f>
        <v>Tucker Horn</v>
      </c>
    </row>
    <row r="610" spans="1:9" x14ac:dyDescent="0.2">
      <c r="A610" s="1">
        <f t="shared" ca="1" si="18"/>
        <v>700</v>
      </c>
      <c r="B610" s="1">
        <f t="shared" ca="1" si="19"/>
        <v>40</v>
      </c>
      <c r="C610" t="s">
        <v>1801</v>
      </c>
      <c r="D610" t="s">
        <v>92</v>
      </c>
      <c r="E610" t="str">
        <f ca="1">VLOOKUP($A610,'Company Lookup'!$A:$E,2,FALSE)</f>
        <v>CarMax Inc</v>
      </c>
      <c r="F610" t="str">
        <f ca="1">VLOOKUP($A610,'Company Lookup'!$A:$E,3,FALSE)</f>
        <v>10000+</v>
      </c>
      <c r="G610" t="str">
        <f ca="1">VLOOKUP($A610,'Company Lookup'!$A:$E,4,FALSE)</f>
        <v>Automotive Aftermarket</v>
      </c>
      <c r="H610" t="str">
        <f ca="1">VLOOKUP($A610,'Company Lookup'!$A:$E,5,FALSE)</f>
        <v>www.carmax.com</v>
      </c>
      <c r="I610" t="str">
        <f ca="1">VLOOKUP($B610,'Sales Rep Lookup'!$A:$C,2,FALSE)</f>
        <v>Amal Hodges</v>
      </c>
    </row>
    <row r="611" spans="1:9" x14ac:dyDescent="0.2">
      <c r="A611" s="1">
        <f t="shared" ca="1" si="18"/>
        <v>630</v>
      </c>
      <c r="B611" s="1">
        <f t="shared" ca="1" si="19"/>
        <v>96</v>
      </c>
      <c r="C611" t="s">
        <v>1802</v>
      </c>
      <c r="D611" t="s">
        <v>486</v>
      </c>
      <c r="E611" t="str">
        <f ca="1">VLOOKUP($A611,'Company Lookup'!$A:$E,2,FALSE)</f>
        <v>180 Degree Capital Corp.</v>
      </c>
      <c r="F611" t="str">
        <f ca="1">VLOOKUP($A611,'Company Lookup'!$A:$E,3,FALSE)</f>
        <v>10000+</v>
      </c>
      <c r="G611" t="str">
        <f ca="1">VLOOKUP($A611,'Company Lookup'!$A:$E,4,FALSE)</f>
        <v>Finance/Investors Services</v>
      </c>
      <c r="H611" t="str">
        <f ca="1">VLOOKUP($A611,'Company Lookup'!$A:$E,5,FALSE)</f>
        <v>www.180.com</v>
      </c>
      <c r="I611" t="str">
        <f ca="1">VLOOKUP($B611,'Sales Rep Lookup'!$A:$C,2,FALSE)</f>
        <v>Joy Valencia</v>
      </c>
    </row>
    <row r="612" spans="1:9" x14ac:dyDescent="0.2">
      <c r="A612" s="1">
        <f t="shared" ca="1" si="18"/>
        <v>840</v>
      </c>
      <c r="B612" s="1">
        <f t="shared" ca="1" si="19"/>
        <v>77</v>
      </c>
      <c r="C612" t="s">
        <v>1803</v>
      </c>
      <c r="D612" t="s">
        <v>341</v>
      </c>
      <c r="E612" t="str">
        <f ca="1">VLOOKUP($A612,'Company Lookup'!$A:$E,2,FALSE)</f>
        <v>Xenia Hotels &amp; Resorts, Inc.</v>
      </c>
      <c r="F612" t="str">
        <f ca="1">VLOOKUP($A612,'Company Lookup'!$A:$E,3,FALSE)</f>
        <v>501-1000</v>
      </c>
      <c r="G612" t="str">
        <f ca="1">VLOOKUP($A612,'Company Lookup'!$A:$E,4,FALSE)</f>
        <v>Hotels/Resorts</v>
      </c>
      <c r="H612" t="str">
        <f ca="1">VLOOKUP($A612,'Company Lookup'!$A:$E,5,FALSE)</f>
        <v>www.xenia.com</v>
      </c>
      <c r="I612" t="str">
        <f ca="1">VLOOKUP($B612,'Sales Rep Lookup'!$A:$C,2,FALSE)</f>
        <v>Hoyt Downs</v>
      </c>
    </row>
    <row r="613" spans="1:9" x14ac:dyDescent="0.2">
      <c r="A613" s="1">
        <f t="shared" ca="1" si="18"/>
        <v>470</v>
      </c>
      <c r="B613" s="1">
        <f t="shared" ca="1" si="19"/>
        <v>97</v>
      </c>
      <c r="C613" t="s">
        <v>1804</v>
      </c>
      <c r="D613" t="s">
        <v>168</v>
      </c>
      <c r="E613" t="str">
        <f ca="1">VLOOKUP($A613,'Company Lookup'!$A:$E,2,FALSE)</f>
        <v>Pacific Drilling S.A.</v>
      </c>
      <c r="F613" t="str">
        <f ca="1">VLOOKUP($A613,'Company Lookup'!$A:$E,3,FALSE)</f>
        <v>10000+</v>
      </c>
      <c r="G613" t="str">
        <f ca="1">VLOOKUP($A613,'Company Lookup'!$A:$E,4,FALSE)</f>
        <v>Oil &amp; Gas Production</v>
      </c>
      <c r="H613" t="str">
        <f ca="1">VLOOKUP($A613,'Company Lookup'!$A:$E,5,FALSE)</f>
        <v>www.pacific.com</v>
      </c>
      <c r="I613" t="str">
        <f ca="1">VLOOKUP($B613,'Sales Rep Lookup'!$A:$C,2,FALSE)</f>
        <v>Neil Garrett</v>
      </c>
    </row>
    <row r="614" spans="1:9" x14ac:dyDescent="0.2">
      <c r="A614" s="1">
        <f t="shared" ca="1" si="18"/>
        <v>924</v>
      </c>
      <c r="B614" s="1">
        <f t="shared" ca="1" si="19"/>
        <v>7</v>
      </c>
      <c r="C614" t="s">
        <v>1805</v>
      </c>
      <c r="D614" t="s">
        <v>1250</v>
      </c>
      <c r="E614" t="str">
        <f ca="1">VLOOKUP($A614,'Company Lookup'!$A:$E,2,FALSE)</f>
        <v>Unilever PLC</v>
      </c>
      <c r="F614" t="str">
        <f ca="1">VLOOKUP($A614,'Company Lookup'!$A:$E,3,FALSE)</f>
        <v>1001-5000</v>
      </c>
      <c r="G614" t="str">
        <f ca="1">VLOOKUP($A614,'Company Lookup'!$A:$E,4,FALSE)</f>
        <v>Package Goods/Cosmetics</v>
      </c>
      <c r="H614" t="str">
        <f ca="1">VLOOKUP($A614,'Company Lookup'!$A:$E,5,FALSE)</f>
        <v>www.unilever.com</v>
      </c>
      <c r="I614" t="str">
        <f ca="1">VLOOKUP($B614,'Sales Rep Lookup'!$A:$C,2,FALSE)</f>
        <v>Shaeleigh Ruiz</v>
      </c>
    </row>
    <row r="615" spans="1:9" x14ac:dyDescent="0.2">
      <c r="A615" s="1">
        <f t="shared" ca="1" si="18"/>
        <v>492</v>
      </c>
      <c r="B615" s="1">
        <f t="shared" ca="1" si="19"/>
        <v>53</v>
      </c>
      <c r="C615" t="s">
        <v>1806</v>
      </c>
      <c r="D615" t="s">
        <v>239</v>
      </c>
      <c r="E615" t="str">
        <f ca="1">VLOOKUP($A615,'Company Lookup'!$A:$E,2,FALSE)</f>
        <v>Fiduciary/Claymore MLP Opportunity Fund</v>
      </c>
      <c r="F615" t="str">
        <f ca="1">VLOOKUP($A615,'Company Lookup'!$A:$E,3,FALSE)</f>
        <v>10000+</v>
      </c>
      <c r="G615" t="str">
        <f ca="1">VLOOKUP($A615,'Company Lookup'!$A:$E,4,FALSE)</f>
        <v>Holdings</v>
      </c>
      <c r="H615" t="str">
        <f ca="1">VLOOKUP($A615,'Company Lookup'!$A:$E,5,FALSE)</f>
        <v>www.fiduciary/claymore.com</v>
      </c>
      <c r="I615" t="str">
        <f ca="1">VLOOKUP($B615,'Sales Rep Lookup'!$A:$C,2,FALSE)</f>
        <v>Mona Mccormick</v>
      </c>
    </row>
    <row r="616" spans="1:9" x14ac:dyDescent="0.2">
      <c r="A616" s="1">
        <f t="shared" ca="1" si="18"/>
        <v>606</v>
      </c>
      <c r="B616" s="1">
        <f t="shared" ca="1" si="19"/>
        <v>22</v>
      </c>
      <c r="C616" t="s">
        <v>1807</v>
      </c>
      <c r="D616" t="s">
        <v>172</v>
      </c>
      <c r="E616" t="str">
        <f ca="1">VLOOKUP($A616,'Company Lookup'!$A:$E,2,FALSE)</f>
        <v>Hasbro, Inc.</v>
      </c>
      <c r="F616" t="str">
        <f ca="1">VLOOKUP($A616,'Company Lookup'!$A:$E,3,FALSE)</f>
        <v>501-1000</v>
      </c>
      <c r="G616" t="str">
        <f ca="1">VLOOKUP($A616,'Company Lookup'!$A:$E,4,FALSE)</f>
        <v>Recreational Products/Toys</v>
      </c>
      <c r="H616" t="str">
        <f ca="1">VLOOKUP($A616,'Company Lookup'!$A:$E,5,FALSE)</f>
        <v>www.hasbro,.com</v>
      </c>
      <c r="I616" t="str">
        <f ca="1">VLOOKUP($B616,'Sales Rep Lookup'!$A:$C,2,FALSE)</f>
        <v>Fuller Spencer</v>
      </c>
    </row>
    <row r="617" spans="1:9" x14ac:dyDescent="0.2">
      <c r="A617" s="1">
        <f t="shared" ca="1" si="18"/>
        <v>313</v>
      </c>
      <c r="B617" s="1">
        <f t="shared" ca="1" si="19"/>
        <v>51</v>
      </c>
      <c r="C617" t="s">
        <v>1808</v>
      </c>
      <c r="D617" t="s">
        <v>706</v>
      </c>
      <c r="E617" t="str">
        <f ca="1">VLOOKUP($A617,'Company Lookup'!$A:$E,2,FALSE)</f>
        <v>Innodata Inc.</v>
      </c>
      <c r="F617" t="str">
        <f ca="1">VLOOKUP($A617,'Company Lookup'!$A:$E,3,FALSE)</f>
        <v>10000+</v>
      </c>
      <c r="G617" t="str">
        <f ca="1">VLOOKUP($A617,'Company Lookup'!$A:$E,4,FALSE)</f>
        <v>EDP Services</v>
      </c>
      <c r="H617" t="str">
        <f ca="1">VLOOKUP($A617,'Company Lookup'!$A:$E,5,FALSE)</f>
        <v>www.innodata.com</v>
      </c>
      <c r="I617" t="str">
        <f ca="1">VLOOKUP($B617,'Sales Rep Lookup'!$A:$C,2,FALSE)</f>
        <v>Iliana Weiss</v>
      </c>
    </row>
    <row r="618" spans="1:9" x14ac:dyDescent="0.2">
      <c r="A618" s="1">
        <f t="shared" ca="1" si="18"/>
        <v>554</v>
      </c>
      <c r="B618" s="1">
        <f t="shared" ca="1" si="19"/>
        <v>12</v>
      </c>
      <c r="C618" t="s">
        <v>1809</v>
      </c>
      <c r="D618" t="s">
        <v>77</v>
      </c>
      <c r="E618" t="str">
        <f ca="1">VLOOKUP($A618,'Company Lookup'!$A:$E,2,FALSE)</f>
        <v>Vail Resorts, Inc.</v>
      </c>
      <c r="F618" t="str">
        <f ca="1">VLOOKUP($A618,'Company Lookup'!$A:$E,3,FALSE)</f>
        <v>501-1000</v>
      </c>
      <c r="G618" t="str">
        <f ca="1">VLOOKUP($A618,'Company Lookup'!$A:$E,4,FALSE)</f>
        <v>Services-Misc. Amusement &amp; Recreation</v>
      </c>
      <c r="H618" t="str">
        <f ca="1">VLOOKUP($A618,'Company Lookup'!$A:$E,5,FALSE)</f>
        <v>www.vail.com</v>
      </c>
      <c r="I618" t="str">
        <f ca="1">VLOOKUP($B618,'Sales Rep Lookup'!$A:$C,2,FALSE)</f>
        <v>Naomi Livingston</v>
      </c>
    </row>
    <row r="619" spans="1:9" x14ac:dyDescent="0.2">
      <c r="A619" s="1">
        <f t="shared" ca="1" si="18"/>
        <v>807</v>
      </c>
      <c r="B619" s="1">
        <f t="shared" ca="1" si="19"/>
        <v>62</v>
      </c>
      <c r="C619" t="s">
        <v>1810</v>
      </c>
      <c r="D619" t="s">
        <v>132</v>
      </c>
      <c r="E619" t="str">
        <f ca="1">VLOOKUP($A619,'Company Lookup'!$A:$E,2,FALSE)</f>
        <v>P &amp; F Industries, Inc.</v>
      </c>
      <c r="F619" t="str">
        <f ca="1">VLOOKUP($A619,'Company Lookup'!$A:$E,3,FALSE)</f>
        <v>1001-5000</v>
      </c>
      <c r="G619" t="str">
        <f ca="1">VLOOKUP($A619,'Company Lookup'!$A:$E,4,FALSE)</f>
        <v>Industrial Machinery/Components</v>
      </c>
      <c r="H619" t="str">
        <f ca="1">VLOOKUP($A619,'Company Lookup'!$A:$E,5,FALSE)</f>
        <v>www.p.com</v>
      </c>
      <c r="I619" t="str">
        <f ca="1">VLOOKUP($B619,'Sales Rep Lookup'!$A:$C,2,FALSE)</f>
        <v>Alexander Barlow</v>
      </c>
    </row>
    <row r="620" spans="1:9" x14ac:dyDescent="0.2">
      <c r="A620" s="1">
        <f t="shared" ca="1" si="18"/>
        <v>798</v>
      </c>
      <c r="B620" s="1">
        <f t="shared" ca="1" si="19"/>
        <v>59</v>
      </c>
      <c r="C620" t="s">
        <v>1811</v>
      </c>
      <c r="D620" t="s">
        <v>377</v>
      </c>
      <c r="E620" t="str">
        <f ca="1">VLOOKUP($A620,'Company Lookup'!$A:$E,2,FALSE)</f>
        <v>Aegon NV</v>
      </c>
      <c r="F620" t="str">
        <f ca="1">VLOOKUP($A620,'Company Lookup'!$A:$E,3,FALSE)</f>
        <v>201-500</v>
      </c>
      <c r="G620" t="str">
        <f ca="1">VLOOKUP($A620,'Company Lookup'!$A:$E,4,FALSE)</f>
        <v>Life Insurance</v>
      </c>
      <c r="H620" t="str">
        <f ca="1">VLOOKUP($A620,'Company Lookup'!$A:$E,5,FALSE)</f>
        <v>www.aegon.com</v>
      </c>
      <c r="I620" t="str">
        <f ca="1">VLOOKUP($B620,'Sales Rep Lookup'!$A:$C,2,FALSE)</f>
        <v>Amanda Massey</v>
      </c>
    </row>
    <row r="621" spans="1:9" x14ac:dyDescent="0.2">
      <c r="A621" s="1">
        <f t="shared" ca="1" si="18"/>
        <v>381</v>
      </c>
      <c r="B621" s="1">
        <f t="shared" ca="1" si="19"/>
        <v>6</v>
      </c>
      <c r="C621" t="s">
        <v>1812</v>
      </c>
      <c r="D621" t="s">
        <v>539</v>
      </c>
      <c r="E621" t="str">
        <f ca="1">VLOOKUP($A621,'Company Lookup'!$A:$E,2,FALSE)</f>
        <v>Baltimore Gas &amp; Electric Company</v>
      </c>
      <c r="F621" t="str">
        <f ca="1">VLOOKUP($A621,'Company Lookup'!$A:$E,3,FALSE)</f>
        <v>10000+</v>
      </c>
      <c r="G621" t="str">
        <f ca="1">VLOOKUP($A621,'Company Lookup'!$A:$E,4,FALSE)</f>
        <v>Holdings</v>
      </c>
      <c r="H621" t="str">
        <f ca="1">VLOOKUP($A621,'Company Lookup'!$A:$E,5,FALSE)</f>
        <v>www.baltimore.com</v>
      </c>
      <c r="I621" t="str">
        <f ca="1">VLOOKUP($B621,'Sales Rep Lookup'!$A:$C,2,FALSE)</f>
        <v>Yolanda Wade</v>
      </c>
    </row>
    <row r="622" spans="1:9" x14ac:dyDescent="0.2">
      <c r="A622" s="1">
        <f t="shared" ca="1" si="18"/>
        <v>445</v>
      </c>
      <c r="B622" s="1">
        <f t="shared" ca="1" si="19"/>
        <v>83</v>
      </c>
      <c r="C622" t="s">
        <v>1813</v>
      </c>
      <c r="D622" t="s">
        <v>453</v>
      </c>
      <c r="E622" t="str">
        <f ca="1">VLOOKUP($A622,'Company Lookup'!$A:$E,2,FALSE)</f>
        <v>Fairmount Santrol Holdings Inc.</v>
      </c>
      <c r="F622" t="str">
        <f ca="1">VLOOKUP($A622,'Company Lookup'!$A:$E,3,FALSE)</f>
        <v>10000+</v>
      </c>
      <c r="G622" t="str">
        <f ca="1">VLOOKUP($A622,'Company Lookup'!$A:$E,4,FALSE)</f>
        <v>Mining &amp; Quarrying of Nonmetallic Minerals (No Fuels)</v>
      </c>
      <c r="H622" t="str">
        <f ca="1">VLOOKUP($A622,'Company Lookup'!$A:$E,5,FALSE)</f>
        <v>www.fairmount.com</v>
      </c>
      <c r="I622" t="str">
        <f ca="1">VLOOKUP($B622,'Sales Rep Lookup'!$A:$C,2,FALSE)</f>
        <v>Kaseem James</v>
      </c>
    </row>
    <row r="623" spans="1:9" x14ac:dyDescent="0.2">
      <c r="A623" s="1">
        <f t="shared" ca="1" si="18"/>
        <v>729</v>
      </c>
      <c r="B623" s="1">
        <f t="shared" ca="1" si="19"/>
        <v>66</v>
      </c>
      <c r="C623" t="s">
        <v>1814</v>
      </c>
      <c r="D623" t="s">
        <v>110</v>
      </c>
      <c r="E623" t="str">
        <f ca="1">VLOOKUP($A623,'Company Lookup'!$A:$E,2,FALSE)</f>
        <v>SEACOR Marine Holdings Inc.</v>
      </c>
      <c r="F623" t="str">
        <f ca="1">VLOOKUP($A623,'Company Lookup'!$A:$E,3,FALSE)</f>
        <v>501-1000</v>
      </c>
      <c r="G623" t="str">
        <f ca="1">VLOOKUP($A623,'Company Lookup'!$A:$E,4,FALSE)</f>
        <v>Marine Transportation</v>
      </c>
      <c r="H623" t="str">
        <f ca="1">VLOOKUP($A623,'Company Lookup'!$A:$E,5,FALSE)</f>
        <v>www.seacor.com</v>
      </c>
      <c r="I623" t="str">
        <f ca="1">VLOOKUP($B623,'Sales Rep Lookup'!$A:$C,2,FALSE)</f>
        <v>Jacob Dorsey</v>
      </c>
    </row>
    <row r="624" spans="1:9" x14ac:dyDescent="0.2">
      <c r="A624" s="1">
        <f t="shared" ca="1" si="18"/>
        <v>231</v>
      </c>
      <c r="B624" s="1">
        <f t="shared" ca="1" si="19"/>
        <v>74</v>
      </c>
      <c r="C624" t="s">
        <v>1815</v>
      </c>
      <c r="D624" t="s">
        <v>274</v>
      </c>
      <c r="E624" t="str">
        <f ca="1">VLOOKUP($A624,'Company Lookup'!$A:$E,2,FALSE)</f>
        <v>Sonic Corp.</v>
      </c>
      <c r="F624" t="str">
        <f ca="1">VLOOKUP($A624,'Company Lookup'!$A:$E,3,FALSE)</f>
        <v>501-1000</v>
      </c>
      <c r="G624" t="str">
        <f ca="1">VLOOKUP($A624,'Company Lookup'!$A:$E,4,FALSE)</f>
        <v>Restaurants</v>
      </c>
      <c r="H624" t="str">
        <f ca="1">VLOOKUP($A624,'Company Lookup'!$A:$E,5,FALSE)</f>
        <v>www.sonic.com</v>
      </c>
      <c r="I624" t="str">
        <f ca="1">VLOOKUP($B624,'Sales Rep Lookup'!$A:$C,2,FALSE)</f>
        <v>Ivy Harper</v>
      </c>
    </row>
    <row r="625" spans="1:9" x14ac:dyDescent="0.2">
      <c r="A625" s="1">
        <f t="shared" ca="1" si="18"/>
        <v>884</v>
      </c>
      <c r="B625" s="1">
        <f t="shared" ca="1" si="19"/>
        <v>28</v>
      </c>
      <c r="C625" t="s">
        <v>1816</v>
      </c>
      <c r="D625" t="s">
        <v>14</v>
      </c>
      <c r="E625" t="str">
        <f ca="1">VLOOKUP($A625,'Company Lookup'!$A:$E,2,FALSE)</f>
        <v>CHS Inc</v>
      </c>
      <c r="F625" t="str">
        <f ca="1">VLOOKUP($A625,'Company Lookup'!$A:$E,3,FALSE)</f>
        <v>501-1000</v>
      </c>
      <c r="G625" t="str">
        <f ca="1">VLOOKUP($A625,'Company Lookup'!$A:$E,4,FALSE)</f>
        <v>Farming/Seeds/Milling</v>
      </c>
      <c r="H625" t="str">
        <f ca="1">VLOOKUP($A625,'Company Lookup'!$A:$E,5,FALSE)</f>
        <v>www.chs.com</v>
      </c>
      <c r="I625" t="str">
        <f ca="1">VLOOKUP($B625,'Sales Rep Lookup'!$A:$C,2,FALSE)</f>
        <v>Thomas Kidd</v>
      </c>
    </row>
    <row r="626" spans="1:9" x14ac:dyDescent="0.2">
      <c r="A626" s="1">
        <f t="shared" ca="1" si="18"/>
        <v>739</v>
      </c>
      <c r="B626" s="1">
        <f t="shared" ca="1" si="19"/>
        <v>17</v>
      </c>
      <c r="C626" t="s">
        <v>1817</v>
      </c>
      <c r="D626" t="s">
        <v>203</v>
      </c>
      <c r="E626" t="str">
        <f ca="1">VLOOKUP($A626,'Company Lookup'!$A:$E,2,FALSE)</f>
        <v>Navios Maritime Acquisition Corporation</v>
      </c>
      <c r="F626" t="str">
        <f ca="1">VLOOKUP($A626,'Company Lookup'!$A:$E,3,FALSE)</f>
        <v>501-1000</v>
      </c>
      <c r="G626" t="str">
        <f ca="1">VLOOKUP($A626,'Company Lookup'!$A:$E,4,FALSE)</f>
        <v>Marine Transportation</v>
      </c>
      <c r="H626" t="str">
        <f ca="1">VLOOKUP($A626,'Company Lookup'!$A:$E,5,FALSE)</f>
        <v>www.navios.com</v>
      </c>
      <c r="I626" t="str">
        <f ca="1">VLOOKUP($B626,'Sales Rep Lookup'!$A:$C,2,FALSE)</f>
        <v>Melodie Kinney</v>
      </c>
    </row>
    <row r="627" spans="1:9" x14ac:dyDescent="0.2">
      <c r="A627" s="1">
        <f t="shared" ca="1" si="18"/>
        <v>356</v>
      </c>
      <c r="B627" s="1">
        <f t="shared" ca="1" si="19"/>
        <v>22</v>
      </c>
      <c r="C627" t="s">
        <v>1818</v>
      </c>
      <c r="D627" t="s">
        <v>154</v>
      </c>
      <c r="E627" t="str">
        <f ca="1">VLOOKUP($A627,'Company Lookup'!$A:$E,2,FALSE)</f>
        <v>Amtech Systems, Inc.</v>
      </c>
      <c r="F627" t="str">
        <f ca="1">VLOOKUP($A627,'Company Lookup'!$A:$E,3,FALSE)</f>
        <v>1001-5000</v>
      </c>
      <c r="G627" t="str">
        <f ca="1">VLOOKUP($A627,'Company Lookup'!$A:$E,4,FALSE)</f>
        <v>Industrial Machinery/Components</v>
      </c>
      <c r="H627" t="str">
        <f ca="1">VLOOKUP($A627,'Company Lookup'!$A:$E,5,FALSE)</f>
        <v>www.amtech.com</v>
      </c>
      <c r="I627" t="str">
        <f ca="1">VLOOKUP($B627,'Sales Rep Lookup'!$A:$C,2,FALSE)</f>
        <v>Fuller Spencer</v>
      </c>
    </row>
    <row r="628" spans="1:9" x14ac:dyDescent="0.2">
      <c r="A628" s="1">
        <f t="shared" ca="1" si="18"/>
        <v>536</v>
      </c>
      <c r="B628" s="1">
        <f t="shared" ca="1" si="19"/>
        <v>73</v>
      </c>
      <c r="C628" t="s">
        <v>1819</v>
      </c>
      <c r="D628" t="s">
        <v>677</v>
      </c>
      <c r="E628" t="str">
        <f ca="1">VLOOKUP($A628,'Company Lookup'!$A:$E,2,FALSE)</f>
        <v>Foresight Autonomous Holdings Ltd.</v>
      </c>
      <c r="F628" t="str">
        <f ca="1">VLOOKUP($A628,'Company Lookup'!$A:$E,3,FALSE)</f>
        <v>1001-5000</v>
      </c>
      <c r="G628" t="str">
        <f ca="1">VLOOKUP($A628,'Company Lookup'!$A:$E,4,FALSE)</f>
        <v>Holdings</v>
      </c>
      <c r="H628" t="str">
        <f ca="1">VLOOKUP($A628,'Company Lookup'!$A:$E,5,FALSE)</f>
        <v>www.foresight.com</v>
      </c>
      <c r="I628" t="str">
        <f ca="1">VLOOKUP($B628,'Sales Rep Lookup'!$A:$C,2,FALSE)</f>
        <v>Lysandra Whitfield</v>
      </c>
    </row>
    <row r="629" spans="1:9" x14ac:dyDescent="0.2">
      <c r="A629" s="1">
        <f t="shared" ca="1" si="18"/>
        <v>83</v>
      </c>
      <c r="B629" s="1">
        <f t="shared" ca="1" si="19"/>
        <v>52</v>
      </c>
      <c r="C629" t="s">
        <v>1820</v>
      </c>
      <c r="D629" t="s">
        <v>249</v>
      </c>
      <c r="E629" t="str">
        <f ca="1">VLOOKUP($A629,'Company Lookup'!$A:$E,2,FALSE)</f>
        <v>New Mountain Finance Corporation</v>
      </c>
      <c r="F629" t="str">
        <f ca="1">VLOOKUP($A629,'Company Lookup'!$A:$E,3,FALSE)</f>
        <v>10000+</v>
      </c>
      <c r="G629" t="str">
        <f ca="1">VLOOKUP($A629,'Company Lookup'!$A:$E,4,FALSE)</f>
        <v>Holdings</v>
      </c>
      <c r="H629" t="str">
        <f ca="1">VLOOKUP($A629,'Company Lookup'!$A:$E,5,FALSE)</f>
        <v>www.new.com</v>
      </c>
      <c r="I629" t="str">
        <f ca="1">VLOOKUP($B629,'Sales Rep Lookup'!$A:$C,2,FALSE)</f>
        <v>Daphne Lindsey</v>
      </c>
    </row>
    <row r="630" spans="1:9" x14ac:dyDescent="0.2">
      <c r="A630" s="1">
        <f t="shared" ca="1" si="18"/>
        <v>858</v>
      </c>
      <c r="B630" s="1">
        <f t="shared" ca="1" si="19"/>
        <v>2</v>
      </c>
      <c r="C630" t="s">
        <v>1821</v>
      </c>
      <c r="D630" t="s">
        <v>526</v>
      </c>
      <c r="E630" t="str">
        <f ca="1">VLOOKUP($A630,'Company Lookup'!$A:$E,2,FALSE)</f>
        <v>Banco Bradesco Sa</v>
      </c>
      <c r="F630" t="str">
        <f ca="1">VLOOKUP($A630,'Company Lookup'!$A:$E,3,FALSE)</f>
        <v>1001-5000</v>
      </c>
      <c r="G630" t="str">
        <f ca="1">VLOOKUP($A630,'Company Lookup'!$A:$E,4,FALSE)</f>
        <v>Major Banks</v>
      </c>
      <c r="H630" t="str">
        <f ca="1">VLOOKUP($A630,'Company Lookup'!$A:$E,5,FALSE)</f>
        <v>www.banco.com</v>
      </c>
      <c r="I630" t="str">
        <f ca="1">VLOOKUP($B630,'Sales Rep Lookup'!$A:$C,2,FALSE)</f>
        <v>Samuel Acosta</v>
      </c>
    </row>
    <row r="631" spans="1:9" x14ac:dyDescent="0.2">
      <c r="A631" s="1">
        <f t="shared" ca="1" si="18"/>
        <v>374</v>
      </c>
      <c r="B631" s="1">
        <f t="shared" ca="1" si="19"/>
        <v>74</v>
      </c>
      <c r="C631" t="s">
        <v>1822</v>
      </c>
      <c r="D631" t="s">
        <v>20</v>
      </c>
      <c r="E631" t="str">
        <f ca="1">VLOOKUP($A631,'Company Lookup'!$A:$E,2,FALSE)</f>
        <v>SINOPEC Shangai Petrochemical Company, Ltd.</v>
      </c>
      <c r="F631" t="str">
        <f ca="1">VLOOKUP($A631,'Company Lookup'!$A:$E,3,FALSE)</f>
        <v>501-1000</v>
      </c>
      <c r="G631" t="str">
        <f ca="1">VLOOKUP($A631,'Company Lookup'!$A:$E,4,FALSE)</f>
        <v>Major Chemicals</v>
      </c>
      <c r="H631" t="str">
        <f ca="1">VLOOKUP($A631,'Company Lookup'!$A:$E,5,FALSE)</f>
        <v>www.sinopec.com</v>
      </c>
      <c r="I631" t="str">
        <f ca="1">VLOOKUP($B631,'Sales Rep Lookup'!$A:$C,2,FALSE)</f>
        <v>Ivy Harper</v>
      </c>
    </row>
    <row r="632" spans="1:9" x14ac:dyDescent="0.2">
      <c r="A632" s="1">
        <f t="shared" ca="1" si="18"/>
        <v>511</v>
      </c>
      <c r="B632" s="1">
        <f t="shared" ca="1" si="19"/>
        <v>78</v>
      </c>
      <c r="C632" t="s">
        <v>1823</v>
      </c>
      <c r="D632" t="s">
        <v>172</v>
      </c>
      <c r="E632" t="str">
        <f ca="1">VLOOKUP($A632,'Company Lookup'!$A:$E,2,FALSE)</f>
        <v>Danaher Corporation</v>
      </c>
      <c r="F632" t="str">
        <f ca="1">VLOOKUP($A632,'Company Lookup'!$A:$E,3,FALSE)</f>
        <v>1001-5000</v>
      </c>
      <c r="G632" t="str">
        <f ca="1">VLOOKUP($A632,'Company Lookup'!$A:$E,4,FALSE)</f>
        <v>Industrial Machinery/Components</v>
      </c>
      <c r="H632" t="str">
        <f ca="1">VLOOKUP($A632,'Company Lookup'!$A:$E,5,FALSE)</f>
        <v>www.danaher.com</v>
      </c>
      <c r="I632" t="str">
        <f ca="1">VLOOKUP($B632,'Sales Rep Lookup'!$A:$C,2,FALSE)</f>
        <v>Audrey Landry</v>
      </c>
    </row>
    <row r="633" spans="1:9" x14ac:dyDescent="0.2">
      <c r="A633" s="1">
        <f t="shared" ca="1" si="18"/>
        <v>782</v>
      </c>
      <c r="B633" s="1">
        <f t="shared" ca="1" si="19"/>
        <v>46</v>
      </c>
      <c r="C633" t="s">
        <v>1824</v>
      </c>
      <c r="D633" t="s">
        <v>26</v>
      </c>
      <c r="E633" t="str">
        <f ca="1">VLOOKUP($A633,'Company Lookup'!$A:$E,2,FALSE)</f>
        <v>Greenbrier Companies, Inc. (The)</v>
      </c>
      <c r="F633" t="str">
        <f ca="1">VLOOKUP($A633,'Company Lookup'!$A:$E,3,FALSE)</f>
        <v>501-1000</v>
      </c>
      <c r="G633" t="str">
        <f ca="1">VLOOKUP($A633,'Company Lookup'!$A:$E,4,FALSE)</f>
        <v>Railroads</v>
      </c>
      <c r="H633" t="str">
        <f ca="1">VLOOKUP($A633,'Company Lookup'!$A:$E,5,FALSE)</f>
        <v>www.greenbrier.com</v>
      </c>
      <c r="I633" t="str">
        <f ca="1">VLOOKUP($B633,'Sales Rep Lookup'!$A:$C,2,FALSE)</f>
        <v>Camille Ortega</v>
      </c>
    </row>
    <row r="634" spans="1:9" x14ac:dyDescent="0.2">
      <c r="A634" s="1">
        <f t="shared" ca="1" si="18"/>
        <v>533</v>
      </c>
      <c r="B634" s="1">
        <f t="shared" ca="1" si="19"/>
        <v>34</v>
      </c>
      <c r="C634" t="s">
        <v>1825</v>
      </c>
      <c r="D634" t="s">
        <v>55</v>
      </c>
      <c r="E634" t="str">
        <f ca="1">VLOOKUP($A634,'Company Lookup'!$A:$E,2,FALSE)</f>
        <v>Neurocrine Biosciences, Inc.</v>
      </c>
      <c r="F634" t="str">
        <f ca="1">VLOOKUP($A634,'Company Lookup'!$A:$E,3,FALSE)</f>
        <v>1001-5000</v>
      </c>
      <c r="G634" t="str">
        <f ca="1">VLOOKUP($A634,'Company Lookup'!$A:$E,4,FALSE)</f>
        <v>Biotechnology: Biological Products (No Diagnostic Substances)</v>
      </c>
      <c r="H634" t="str">
        <f ca="1">VLOOKUP($A634,'Company Lookup'!$A:$E,5,FALSE)</f>
        <v>www.neurocrine.com</v>
      </c>
      <c r="I634" t="str">
        <f ca="1">VLOOKUP($B634,'Sales Rep Lookup'!$A:$C,2,FALSE)</f>
        <v>Dolan Merrill</v>
      </c>
    </row>
    <row r="635" spans="1:9" x14ac:dyDescent="0.2">
      <c r="A635" s="1">
        <f t="shared" ca="1" si="18"/>
        <v>94</v>
      </c>
      <c r="B635" s="1">
        <f t="shared" ca="1" si="19"/>
        <v>14</v>
      </c>
      <c r="C635" t="s">
        <v>1826</v>
      </c>
      <c r="D635" t="s">
        <v>607</v>
      </c>
      <c r="E635" t="str">
        <f ca="1">VLOOKUP($A635,'Company Lookup'!$A:$E,2,FALSE)</f>
        <v>BlueStar TA-BIGITech Israel Technology ETF</v>
      </c>
      <c r="F635" t="str">
        <f ca="1">VLOOKUP($A635,'Company Lookup'!$A:$E,3,FALSE)</f>
        <v>201-500</v>
      </c>
      <c r="G635" t="str">
        <f ca="1">VLOOKUP($A635,'Company Lookup'!$A:$E,4,FALSE)</f>
        <v>Holdings</v>
      </c>
      <c r="H635" t="str">
        <f ca="1">VLOOKUP($A635,'Company Lookup'!$A:$E,5,FALSE)</f>
        <v>www.bluestar.com</v>
      </c>
      <c r="I635" t="str">
        <f ca="1">VLOOKUP($B635,'Sales Rep Lookup'!$A:$C,2,FALSE)</f>
        <v>Martin Pruitt</v>
      </c>
    </row>
    <row r="636" spans="1:9" x14ac:dyDescent="0.2">
      <c r="A636" s="1">
        <f t="shared" ca="1" si="18"/>
        <v>418</v>
      </c>
      <c r="B636" s="1">
        <f t="shared" ca="1" si="19"/>
        <v>76</v>
      </c>
      <c r="C636" t="s">
        <v>1827</v>
      </c>
      <c r="D636" t="s">
        <v>242</v>
      </c>
      <c r="E636" t="str">
        <f ca="1">VLOOKUP($A636,'Company Lookup'!$A:$E,2,FALSE)</f>
        <v>Realty Income Corporation</v>
      </c>
      <c r="F636" t="str">
        <f ca="1">VLOOKUP($A636,'Company Lookup'!$A:$E,3,FALSE)</f>
        <v>1001-5000</v>
      </c>
      <c r="G636" t="str">
        <f ca="1">VLOOKUP($A636,'Company Lookup'!$A:$E,4,FALSE)</f>
        <v>Real Estate Investment Trusts</v>
      </c>
      <c r="H636" t="str">
        <f ca="1">VLOOKUP($A636,'Company Lookup'!$A:$E,5,FALSE)</f>
        <v>www.realty.com</v>
      </c>
      <c r="I636" t="str">
        <f ca="1">VLOOKUP($B636,'Sales Rep Lookup'!$A:$C,2,FALSE)</f>
        <v>Bethany Horne</v>
      </c>
    </row>
    <row r="637" spans="1:9" x14ac:dyDescent="0.2">
      <c r="A637" s="1">
        <f t="shared" ca="1" si="18"/>
        <v>689</v>
      </c>
      <c r="B637" s="1">
        <f t="shared" ca="1" si="19"/>
        <v>33</v>
      </c>
      <c r="C637" t="s">
        <v>1828</v>
      </c>
      <c r="D637" t="s">
        <v>297</v>
      </c>
      <c r="E637" t="str">
        <f ca="1">VLOOKUP($A637,'Company Lookup'!$A:$E,2,FALSE)</f>
        <v>Logitech International S.A.</v>
      </c>
      <c r="F637" t="str">
        <f ca="1">VLOOKUP($A637,'Company Lookup'!$A:$E,3,FALSE)</f>
        <v>501-1000</v>
      </c>
      <c r="G637" t="str">
        <f ca="1">VLOOKUP($A637,'Company Lookup'!$A:$E,4,FALSE)</f>
        <v>Computer peripheral equipment</v>
      </c>
      <c r="H637" t="str">
        <f ca="1">VLOOKUP($A637,'Company Lookup'!$A:$E,5,FALSE)</f>
        <v>www.logitech.com</v>
      </c>
      <c r="I637" t="str">
        <f ca="1">VLOOKUP($B637,'Sales Rep Lookup'!$A:$C,2,FALSE)</f>
        <v>Chester Payne</v>
      </c>
    </row>
    <row r="638" spans="1:9" x14ac:dyDescent="0.2">
      <c r="A638" s="1">
        <f t="shared" ca="1" si="18"/>
        <v>357</v>
      </c>
      <c r="B638" s="1">
        <f t="shared" ca="1" si="19"/>
        <v>68</v>
      </c>
      <c r="C638" t="s">
        <v>1829</v>
      </c>
      <c r="D638" t="s">
        <v>543</v>
      </c>
      <c r="E638" t="str">
        <f ca="1">VLOOKUP($A638,'Company Lookup'!$A:$E,2,FALSE)</f>
        <v>Fresenius Medical Care Corporation</v>
      </c>
      <c r="F638" t="str">
        <f ca="1">VLOOKUP($A638,'Company Lookup'!$A:$E,3,FALSE)</f>
        <v>10000+</v>
      </c>
      <c r="G638" t="str">
        <f ca="1">VLOOKUP($A638,'Company Lookup'!$A:$E,4,FALSE)</f>
        <v>Hospital/Nursing Management</v>
      </c>
      <c r="H638" t="str">
        <f ca="1">VLOOKUP($A638,'Company Lookup'!$A:$E,5,FALSE)</f>
        <v>www.fresenius.com</v>
      </c>
      <c r="I638" t="str">
        <f ca="1">VLOOKUP($B638,'Sales Rep Lookup'!$A:$C,2,FALSE)</f>
        <v>Libby Lyons</v>
      </c>
    </row>
    <row r="639" spans="1:9" x14ac:dyDescent="0.2">
      <c r="A639" s="1">
        <f t="shared" ca="1" si="18"/>
        <v>763</v>
      </c>
      <c r="B639" s="1">
        <f t="shared" ca="1" si="19"/>
        <v>71</v>
      </c>
      <c r="C639" t="s">
        <v>1830</v>
      </c>
      <c r="D639" t="s">
        <v>34</v>
      </c>
      <c r="E639" t="str">
        <f ca="1">VLOOKUP($A639,'Company Lookup'!$A:$E,2,FALSE)</f>
        <v>Dril-Quip, Inc.</v>
      </c>
      <c r="F639" t="str">
        <f ca="1">VLOOKUP($A639,'Company Lookup'!$A:$E,3,FALSE)</f>
        <v>1001-5000</v>
      </c>
      <c r="G639" t="str">
        <f ca="1">VLOOKUP($A639,'Company Lookup'!$A:$E,4,FALSE)</f>
        <v>Metal Fabrications</v>
      </c>
      <c r="H639" t="str">
        <f ca="1">VLOOKUP($A639,'Company Lookup'!$A:$E,5,FALSE)</f>
        <v>www.dril-quip,.com</v>
      </c>
      <c r="I639" t="str">
        <f ca="1">VLOOKUP($B639,'Sales Rep Lookup'!$A:$C,2,FALSE)</f>
        <v>Farrah Mcgee</v>
      </c>
    </row>
    <row r="640" spans="1:9" x14ac:dyDescent="0.2">
      <c r="A640" s="1">
        <f t="shared" ca="1" si="18"/>
        <v>439</v>
      </c>
      <c r="B640" s="1">
        <f t="shared" ca="1" si="19"/>
        <v>43</v>
      </c>
      <c r="C640" t="s">
        <v>1831</v>
      </c>
      <c r="D640" t="s">
        <v>737</v>
      </c>
      <c r="E640" t="str">
        <f ca="1">VLOOKUP($A640,'Company Lookup'!$A:$E,2,FALSE)</f>
        <v>Signet Jewelers Limited</v>
      </c>
      <c r="F640" t="str">
        <f ca="1">VLOOKUP($A640,'Company Lookup'!$A:$E,3,FALSE)</f>
        <v>10000+</v>
      </c>
      <c r="G640" t="str">
        <f ca="1">VLOOKUP($A640,'Company Lookup'!$A:$E,4,FALSE)</f>
        <v>Consumer Specialties</v>
      </c>
      <c r="H640" t="str">
        <f ca="1">VLOOKUP($A640,'Company Lookup'!$A:$E,5,FALSE)</f>
        <v>www.signet.com</v>
      </c>
      <c r="I640" t="str">
        <f ca="1">VLOOKUP($B640,'Sales Rep Lookup'!$A:$C,2,FALSE)</f>
        <v>Fritz Rodgers</v>
      </c>
    </row>
    <row r="641" spans="1:9" x14ac:dyDescent="0.2">
      <c r="A641" s="1">
        <f t="shared" ca="1" si="18"/>
        <v>291</v>
      </c>
      <c r="B641" s="1">
        <f t="shared" ca="1" si="19"/>
        <v>22</v>
      </c>
      <c r="C641" t="s">
        <v>1832</v>
      </c>
      <c r="D641" t="s">
        <v>276</v>
      </c>
      <c r="E641" t="str">
        <f ca="1">VLOOKUP($A641,'Company Lookup'!$A:$E,2,FALSE)</f>
        <v>Nuveen New York AMT-Free Quality Municipal</v>
      </c>
      <c r="F641" t="str">
        <f ca="1">VLOOKUP($A641,'Company Lookup'!$A:$E,3,FALSE)</f>
        <v>10000+</v>
      </c>
      <c r="G641" t="str">
        <f ca="1">VLOOKUP($A641,'Company Lookup'!$A:$E,4,FALSE)</f>
        <v>Holdings</v>
      </c>
      <c r="H641" t="str">
        <f ca="1">VLOOKUP($A641,'Company Lookup'!$A:$E,5,FALSE)</f>
        <v>www.nuveen.com</v>
      </c>
      <c r="I641" t="str">
        <f ca="1">VLOOKUP($B641,'Sales Rep Lookup'!$A:$C,2,FALSE)</f>
        <v>Fuller Spencer</v>
      </c>
    </row>
    <row r="642" spans="1:9" x14ac:dyDescent="0.2">
      <c r="A642" s="1">
        <f t="shared" ca="1" si="18"/>
        <v>35</v>
      </c>
      <c r="B642" s="1">
        <f t="shared" ca="1" si="19"/>
        <v>72</v>
      </c>
      <c r="C642" t="s">
        <v>1833</v>
      </c>
      <c r="D642" t="s">
        <v>22</v>
      </c>
      <c r="E642" t="str">
        <f ca="1">VLOOKUP($A642,'Company Lookup'!$A:$E,2,FALSE)</f>
        <v>NQ Mobile Inc.</v>
      </c>
      <c r="F642" t="str">
        <f ca="1">VLOOKUP($A642,'Company Lookup'!$A:$E,3,FALSE)</f>
        <v>1001-5000</v>
      </c>
      <c r="G642" t="str">
        <f ca="1">VLOOKUP($A642,'Company Lookup'!$A:$E,4,FALSE)</f>
        <v>Computer Software: Prepackaged Software</v>
      </c>
      <c r="H642" t="str">
        <f ca="1">VLOOKUP($A642,'Company Lookup'!$A:$E,5,FALSE)</f>
        <v>www.nq.com</v>
      </c>
      <c r="I642" t="str">
        <f ca="1">VLOOKUP($B642,'Sales Rep Lookup'!$A:$C,2,FALSE)</f>
        <v>Stone Dotson</v>
      </c>
    </row>
    <row r="643" spans="1:9" x14ac:dyDescent="0.2">
      <c r="A643" s="1">
        <f t="shared" ref="A643:A706" ca="1" si="20">RANDBETWEEN(1,1000)</f>
        <v>152</v>
      </c>
      <c r="B643" s="1">
        <f t="shared" ref="B643:B706" ca="1" si="21">RANDBETWEEN(1,100)</f>
        <v>1</v>
      </c>
      <c r="C643" t="s">
        <v>1834</v>
      </c>
      <c r="D643" t="s">
        <v>144</v>
      </c>
      <c r="E643" t="str">
        <f ca="1">VLOOKUP($A643,'Company Lookup'!$A:$E,2,FALSE)</f>
        <v>North European Oil Royality Trust</v>
      </c>
      <c r="F643" t="str">
        <f ca="1">VLOOKUP($A643,'Company Lookup'!$A:$E,3,FALSE)</f>
        <v>201-500</v>
      </c>
      <c r="G643" t="str">
        <f ca="1">VLOOKUP($A643,'Company Lookup'!$A:$E,4,FALSE)</f>
        <v>Oil &amp; Gas Production</v>
      </c>
      <c r="H643" t="str">
        <f ca="1">VLOOKUP($A643,'Company Lookup'!$A:$E,5,FALSE)</f>
        <v>www.north.com</v>
      </c>
      <c r="I643" t="str">
        <f ca="1">VLOOKUP($B643,'Sales Rep Lookup'!$A:$C,2,FALSE)</f>
        <v>Bianca Cardenas</v>
      </c>
    </row>
    <row r="644" spans="1:9" x14ac:dyDescent="0.2">
      <c r="A644" s="1">
        <f t="shared" ca="1" si="20"/>
        <v>2</v>
      </c>
      <c r="B644" s="1">
        <f t="shared" ca="1" si="21"/>
        <v>71</v>
      </c>
      <c r="C644" t="s">
        <v>1835</v>
      </c>
      <c r="D644" t="s">
        <v>409</v>
      </c>
      <c r="E644" t="str">
        <f ca="1">VLOOKUP($A644,'Company Lookup'!$A:$E,2,FALSE)</f>
        <v>Natural Alternatives International, Inc.</v>
      </c>
      <c r="F644" t="str">
        <f ca="1">VLOOKUP($A644,'Company Lookup'!$A:$E,3,FALSE)</f>
        <v>501-1000</v>
      </c>
      <c r="G644" t="str">
        <f ca="1">VLOOKUP($A644,'Company Lookup'!$A:$E,4,FALSE)</f>
        <v>Specialty Chemicals</v>
      </c>
      <c r="H644" t="str">
        <f ca="1">VLOOKUP($A644,'Company Lookup'!$A:$E,5,FALSE)</f>
        <v>www.natural.com</v>
      </c>
      <c r="I644" t="str">
        <f ca="1">VLOOKUP($B644,'Sales Rep Lookup'!$A:$C,2,FALSE)</f>
        <v>Farrah Mcgee</v>
      </c>
    </row>
    <row r="645" spans="1:9" x14ac:dyDescent="0.2">
      <c r="A645" s="1">
        <f t="shared" ca="1" si="20"/>
        <v>688</v>
      </c>
      <c r="B645" s="1">
        <f t="shared" ca="1" si="21"/>
        <v>48</v>
      </c>
      <c r="C645" t="s">
        <v>1836</v>
      </c>
      <c r="D645" t="s">
        <v>516</v>
      </c>
      <c r="E645" t="str">
        <f ca="1">VLOOKUP($A645,'Company Lookup'!$A:$E,2,FALSE)</f>
        <v>Northwest Bancshares, Inc.</v>
      </c>
      <c r="F645" t="str">
        <f ca="1">VLOOKUP($A645,'Company Lookup'!$A:$E,3,FALSE)</f>
        <v>501-1000</v>
      </c>
      <c r="G645" t="str">
        <f ca="1">VLOOKUP($A645,'Company Lookup'!$A:$E,4,FALSE)</f>
        <v>Major Banks</v>
      </c>
      <c r="H645" t="str">
        <f ca="1">VLOOKUP($A645,'Company Lookup'!$A:$E,5,FALSE)</f>
        <v>www.northwest.com</v>
      </c>
      <c r="I645" t="str">
        <f ca="1">VLOOKUP($B645,'Sales Rep Lookup'!$A:$C,2,FALSE)</f>
        <v>Jolie Nash</v>
      </c>
    </row>
    <row r="646" spans="1:9" x14ac:dyDescent="0.2">
      <c r="A646" s="1">
        <f t="shared" ca="1" si="20"/>
        <v>198</v>
      </c>
      <c r="B646" s="1">
        <f t="shared" ca="1" si="21"/>
        <v>77</v>
      </c>
      <c r="C646" t="s">
        <v>1837</v>
      </c>
      <c r="D646" t="s">
        <v>11</v>
      </c>
      <c r="E646" t="str">
        <f ca="1">VLOOKUP($A646,'Company Lookup'!$A:$E,2,FALSE)</f>
        <v>YY Inc.</v>
      </c>
      <c r="F646" t="str">
        <f ca="1">VLOOKUP($A646,'Company Lookup'!$A:$E,3,FALSE)</f>
        <v>1001-5000</v>
      </c>
      <c r="G646" t="str">
        <f ca="1">VLOOKUP($A646,'Company Lookup'!$A:$E,4,FALSE)</f>
        <v>EDP Services</v>
      </c>
      <c r="H646" t="str">
        <f ca="1">VLOOKUP($A646,'Company Lookup'!$A:$E,5,FALSE)</f>
        <v>www.yy.com</v>
      </c>
      <c r="I646" t="str">
        <f ca="1">VLOOKUP($B646,'Sales Rep Lookup'!$A:$C,2,FALSE)</f>
        <v>Hoyt Downs</v>
      </c>
    </row>
    <row r="647" spans="1:9" x14ac:dyDescent="0.2">
      <c r="A647" s="1">
        <f t="shared" ca="1" si="20"/>
        <v>757</v>
      </c>
      <c r="B647" s="1">
        <f t="shared" ca="1" si="21"/>
        <v>82</v>
      </c>
      <c r="C647" t="s">
        <v>1838</v>
      </c>
      <c r="D647" t="s">
        <v>539</v>
      </c>
      <c r="E647" t="str">
        <f ca="1">VLOOKUP($A647,'Company Lookup'!$A:$E,2,FALSE)</f>
        <v>AMAG Pharmaceuticals, Inc.</v>
      </c>
      <c r="F647" t="str">
        <f ca="1">VLOOKUP($A647,'Company Lookup'!$A:$E,3,FALSE)</f>
        <v>10000+</v>
      </c>
      <c r="G647" t="str">
        <f ca="1">VLOOKUP($A647,'Company Lookup'!$A:$E,4,FALSE)</f>
        <v>Major Pharmaceuticals</v>
      </c>
      <c r="H647" t="str">
        <f ca="1">VLOOKUP($A647,'Company Lookup'!$A:$E,5,FALSE)</f>
        <v>www.amag.com</v>
      </c>
      <c r="I647" t="str">
        <f ca="1">VLOOKUP($B647,'Sales Rep Lookup'!$A:$C,2,FALSE)</f>
        <v>Rudyard Harrison</v>
      </c>
    </row>
    <row r="648" spans="1:9" x14ac:dyDescent="0.2">
      <c r="A648" s="1">
        <f t="shared" ca="1" si="20"/>
        <v>854</v>
      </c>
      <c r="B648" s="1">
        <f t="shared" ca="1" si="21"/>
        <v>25</v>
      </c>
      <c r="C648" t="s">
        <v>1839</v>
      </c>
      <c r="D648" t="s">
        <v>425</v>
      </c>
      <c r="E648" t="str">
        <f ca="1">VLOOKUP($A648,'Company Lookup'!$A:$E,2,FALSE)</f>
        <v>Saban Capital Acquisition Corp.</v>
      </c>
      <c r="F648" t="str">
        <f ca="1">VLOOKUP($A648,'Company Lookup'!$A:$E,3,FALSE)</f>
        <v>201-500</v>
      </c>
      <c r="G648" t="str">
        <f ca="1">VLOOKUP($A648,'Company Lookup'!$A:$E,4,FALSE)</f>
        <v>Business Services</v>
      </c>
      <c r="H648" t="str">
        <f ca="1">VLOOKUP($A648,'Company Lookup'!$A:$E,5,FALSE)</f>
        <v>www.saban.com</v>
      </c>
      <c r="I648" t="str">
        <f ca="1">VLOOKUP($B648,'Sales Rep Lookup'!$A:$C,2,FALSE)</f>
        <v>Oliver Craft</v>
      </c>
    </row>
    <row r="649" spans="1:9" x14ac:dyDescent="0.2">
      <c r="A649" s="1">
        <f t="shared" ca="1" si="20"/>
        <v>873</v>
      </c>
      <c r="B649" s="1">
        <f t="shared" ca="1" si="21"/>
        <v>7</v>
      </c>
      <c r="C649" t="s">
        <v>1840</v>
      </c>
      <c r="D649" t="s">
        <v>1190</v>
      </c>
      <c r="E649" t="str">
        <f ca="1">VLOOKUP($A649,'Company Lookup'!$A:$E,2,FALSE)</f>
        <v>StoneMor Partners L.P.</v>
      </c>
      <c r="F649" t="str">
        <f ca="1">VLOOKUP($A649,'Company Lookup'!$A:$E,3,FALSE)</f>
        <v>201-500</v>
      </c>
      <c r="G649" t="str">
        <f ca="1">VLOOKUP($A649,'Company Lookup'!$A:$E,4,FALSE)</f>
        <v>Other Consumer Services</v>
      </c>
      <c r="H649" t="str">
        <f ca="1">VLOOKUP($A649,'Company Lookup'!$A:$E,5,FALSE)</f>
        <v>www.stonemor.com</v>
      </c>
      <c r="I649" t="str">
        <f ca="1">VLOOKUP($B649,'Sales Rep Lookup'!$A:$C,2,FALSE)</f>
        <v>Shaeleigh Ruiz</v>
      </c>
    </row>
    <row r="650" spans="1:9" x14ac:dyDescent="0.2">
      <c r="A650" s="1">
        <f t="shared" ca="1" si="20"/>
        <v>601</v>
      </c>
      <c r="B650" s="1">
        <f t="shared" ca="1" si="21"/>
        <v>7</v>
      </c>
      <c r="C650" t="s">
        <v>1841</v>
      </c>
      <c r="D650" t="s">
        <v>214</v>
      </c>
      <c r="E650" t="str">
        <f ca="1">VLOOKUP($A650,'Company Lookup'!$A:$E,2,FALSE)</f>
        <v>FireEye, Inc.</v>
      </c>
      <c r="F650" t="str">
        <f ca="1">VLOOKUP($A650,'Company Lookup'!$A:$E,3,FALSE)</f>
        <v>10000+</v>
      </c>
      <c r="G650" t="str">
        <f ca="1">VLOOKUP($A650,'Company Lookup'!$A:$E,4,FALSE)</f>
        <v>Computer peripheral equipment</v>
      </c>
      <c r="H650" t="str">
        <f ca="1">VLOOKUP($A650,'Company Lookup'!$A:$E,5,FALSE)</f>
        <v>www.fireeye,.com</v>
      </c>
      <c r="I650" t="str">
        <f ca="1">VLOOKUP($B650,'Sales Rep Lookup'!$A:$C,2,FALSE)</f>
        <v>Shaeleigh Ruiz</v>
      </c>
    </row>
    <row r="651" spans="1:9" x14ac:dyDescent="0.2">
      <c r="A651" s="1">
        <f t="shared" ca="1" si="20"/>
        <v>473</v>
      </c>
      <c r="B651" s="1">
        <f t="shared" ca="1" si="21"/>
        <v>19</v>
      </c>
      <c r="C651" t="s">
        <v>1842</v>
      </c>
      <c r="D651" t="s">
        <v>262</v>
      </c>
      <c r="E651" t="str">
        <f ca="1">VLOOKUP($A651,'Company Lookup'!$A:$E,2,FALSE)</f>
        <v>Match Group, Inc.</v>
      </c>
      <c r="F651" t="str">
        <f ca="1">VLOOKUP($A651,'Company Lookup'!$A:$E,3,FALSE)</f>
        <v>201-500</v>
      </c>
      <c r="G651" t="str">
        <f ca="1">VLOOKUP($A651,'Company Lookup'!$A:$E,4,FALSE)</f>
        <v>Computer Software: Programming, Data Processing</v>
      </c>
      <c r="H651" t="str">
        <f ca="1">VLOOKUP($A651,'Company Lookup'!$A:$E,5,FALSE)</f>
        <v>www.match.com</v>
      </c>
      <c r="I651" t="str">
        <f ca="1">VLOOKUP($B651,'Sales Rep Lookup'!$A:$C,2,FALSE)</f>
        <v>Hasad Conrad</v>
      </c>
    </row>
    <row r="652" spans="1:9" x14ac:dyDescent="0.2">
      <c r="A652" s="1">
        <f t="shared" ca="1" si="20"/>
        <v>815</v>
      </c>
      <c r="B652" s="1">
        <f t="shared" ca="1" si="21"/>
        <v>46</v>
      </c>
      <c r="C652" t="s">
        <v>1843</v>
      </c>
      <c r="D652" t="s">
        <v>3</v>
      </c>
      <c r="E652" t="str">
        <f ca="1">VLOOKUP($A652,'Company Lookup'!$A:$E,2,FALSE)</f>
        <v>Validus Holdings, Ltd.</v>
      </c>
      <c r="F652" t="str">
        <f ca="1">VLOOKUP($A652,'Company Lookup'!$A:$E,3,FALSE)</f>
        <v>501-1000</v>
      </c>
      <c r="G652" t="str">
        <f ca="1">VLOOKUP($A652,'Company Lookup'!$A:$E,4,FALSE)</f>
        <v>Property-Casualty Insurers</v>
      </c>
      <c r="H652" t="str">
        <f ca="1">VLOOKUP($A652,'Company Lookup'!$A:$E,5,FALSE)</f>
        <v>www.validus.com</v>
      </c>
      <c r="I652" t="str">
        <f ca="1">VLOOKUP($B652,'Sales Rep Lookup'!$A:$C,2,FALSE)</f>
        <v>Camille Ortega</v>
      </c>
    </row>
    <row r="653" spans="1:9" x14ac:dyDescent="0.2">
      <c r="A653" s="1">
        <f t="shared" ca="1" si="20"/>
        <v>55</v>
      </c>
      <c r="B653" s="1">
        <f t="shared" ca="1" si="21"/>
        <v>40</v>
      </c>
      <c r="C653" t="s">
        <v>1844</v>
      </c>
      <c r="D653" t="s">
        <v>138</v>
      </c>
      <c r="E653" t="str">
        <f ca="1">VLOOKUP($A653,'Company Lookup'!$A:$E,2,FALSE)</f>
        <v>Quotient Technology Inc.</v>
      </c>
      <c r="F653" t="str">
        <f ca="1">VLOOKUP($A653,'Company Lookup'!$A:$E,3,FALSE)</f>
        <v>501-1000</v>
      </c>
      <c r="G653" t="str">
        <f ca="1">VLOOKUP($A653,'Company Lookup'!$A:$E,4,FALSE)</f>
        <v>Advertising</v>
      </c>
      <c r="H653" t="str">
        <f ca="1">VLOOKUP($A653,'Company Lookup'!$A:$E,5,FALSE)</f>
        <v>www.quotient.com</v>
      </c>
      <c r="I653" t="str">
        <f ca="1">VLOOKUP($B653,'Sales Rep Lookup'!$A:$C,2,FALSE)</f>
        <v>Amal Hodges</v>
      </c>
    </row>
    <row r="654" spans="1:9" x14ac:dyDescent="0.2">
      <c r="A654" s="1">
        <f t="shared" ca="1" si="20"/>
        <v>467</v>
      </c>
      <c r="B654" s="1">
        <f t="shared" ca="1" si="21"/>
        <v>24</v>
      </c>
      <c r="C654" t="s">
        <v>1845</v>
      </c>
      <c r="D654" t="s">
        <v>524</v>
      </c>
      <c r="E654" t="str">
        <f ca="1">VLOOKUP($A654,'Company Lookup'!$A:$E,2,FALSE)</f>
        <v>CVS Health Corporation</v>
      </c>
      <c r="F654" t="str">
        <f ca="1">VLOOKUP($A654,'Company Lookup'!$A:$E,3,FALSE)</f>
        <v>10000+</v>
      </c>
      <c r="G654" t="str">
        <f ca="1">VLOOKUP($A654,'Company Lookup'!$A:$E,4,FALSE)</f>
        <v>Medical/Nursing Services</v>
      </c>
      <c r="H654" t="str">
        <f ca="1">VLOOKUP($A654,'Company Lookup'!$A:$E,5,FALSE)</f>
        <v>www.cvs.com</v>
      </c>
      <c r="I654" t="str">
        <f ca="1">VLOOKUP($B654,'Sales Rep Lookup'!$A:$C,2,FALSE)</f>
        <v>Ava Osborne</v>
      </c>
    </row>
    <row r="655" spans="1:9" x14ac:dyDescent="0.2">
      <c r="A655" s="1">
        <f t="shared" ca="1" si="20"/>
        <v>175</v>
      </c>
      <c r="B655" s="1">
        <f t="shared" ca="1" si="21"/>
        <v>62</v>
      </c>
      <c r="C655" t="s">
        <v>1846</v>
      </c>
      <c r="D655" t="s">
        <v>121</v>
      </c>
      <c r="E655" t="str">
        <f ca="1">VLOOKUP($A655,'Company Lookup'!$A:$E,2,FALSE)</f>
        <v>Caterpillar, Inc.</v>
      </c>
      <c r="F655" t="str">
        <f ca="1">VLOOKUP($A655,'Company Lookup'!$A:$E,3,FALSE)</f>
        <v>501-1000</v>
      </c>
      <c r="G655" t="str">
        <f ca="1">VLOOKUP($A655,'Company Lookup'!$A:$E,4,FALSE)</f>
        <v>Construction/Ag Equipment/Trucks</v>
      </c>
      <c r="H655" t="str">
        <f ca="1">VLOOKUP($A655,'Company Lookup'!$A:$E,5,FALSE)</f>
        <v>www.caterpillar,.com</v>
      </c>
      <c r="I655" t="str">
        <f ca="1">VLOOKUP($B655,'Sales Rep Lookup'!$A:$C,2,FALSE)</f>
        <v>Alexander Barlow</v>
      </c>
    </row>
    <row r="656" spans="1:9" x14ac:dyDescent="0.2">
      <c r="A656" s="1">
        <f t="shared" ca="1" si="20"/>
        <v>546</v>
      </c>
      <c r="B656" s="1">
        <f t="shared" ca="1" si="21"/>
        <v>70</v>
      </c>
      <c r="C656" t="s">
        <v>1847</v>
      </c>
      <c r="D656" t="s">
        <v>331</v>
      </c>
      <c r="E656" t="str">
        <f ca="1">VLOOKUP($A656,'Company Lookup'!$A:$E,2,FALSE)</f>
        <v>Eagle Point Credit Company Inc.</v>
      </c>
      <c r="F656" t="str">
        <f ca="1">VLOOKUP($A656,'Company Lookup'!$A:$E,3,FALSE)</f>
        <v>1001-5000</v>
      </c>
      <c r="G656" t="str">
        <f ca="1">VLOOKUP($A656,'Company Lookup'!$A:$E,4,FALSE)</f>
        <v>Holdings</v>
      </c>
      <c r="H656" t="str">
        <f ca="1">VLOOKUP($A656,'Company Lookup'!$A:$E,5,FALSE)</f>
        <v>www.eagle.com</v>
      </c>
      <c r="I656" t="str">
        <f ca="1">VLOOKUP($B656,'Sales Rep Lookup'!$A:$C,2,FALSE)</f>
        <v>Tucker Horn</v>
      </c>
    </row>
    <row r="657" spans="1:9" x14ac:dyDescent="0.2">
      <c r="A657" s="1">
        <f t="shared" ca="1" si="20"/>
        <v>974</v>
      </c>
      <c r="B657" s="1">
        <f t="shared" ca="1" si="21"/>
        <v>89</v>
      </c>
      <c r="C657" t="s">
        <v>1848</v>
      </c>
      <c r="D657" t="s">
        <v>1395</v>
      </c>
      <c r="E657" t="str">
        <f ca="1">VLOOKUP($A657,'Company Lookup'!$A:$E,2,FALSE)</f>
        <v>Service Corporation International</v>
      </c>
      <c r="F657" t="str">
        <f ca="1">VLOOKUP($A657,'Company Lookup'!$A:$E,3,FALSE)</f>
        <v>501-1000</v>
      </c>
      <c r="G657" t="str">
        <f ca="1">VLOOKUP($A657,'Company Lookup'!$A:$E,4,FALSE)</f>
        <v>Other Consumer Services</v>
      </c>
      <c r="H657" t="str">
        <f ca="1">VLOOKUP($A657,'Company Lookup'!$A:$E,5,FALSE)</f>
        <v>www.service.com</v>
      </c>
      <c r="I657" t="str">
        <f ca="1">VLOOKUP($B657,'Sales Rep Lookup'!$A:$C,2,FALSE)</f>
        <v>Jack Mccarthy</v>
      </c>
    </row>
    <row r="658" spans="1:9" x14ac:dyDescent="0.2">
      <c r="A658" s="1">
        <f t="shared" ca="1" si="20"/>
        <v>248</v>
      </c>
      <c r="B658" s="1">
        <f t="shared" ca="1" si="21"/>
        <v>43</v>
      </c>
      <c r="C658" t="s">
        <v>1849</v>
      </c>
      <c r="D658" t="s">
        <v>331</v>
      </c>
      <c r="E658" t="str">
        <f ca="1">VLOOKUP($A658,'Company Lookup'!$A:$E,2,FALSE)</f>
        <v>HopFed Bancorp, Inc.</v>
      </c>
      <c r="F658" t="str">
        <f ca="1">VLOOKUP($A658,'Company Lookup'!$A:$E,3,FALSE)</f>
        <v>10000+</v>
      </c>
      <c r="G658" t="str">
        <f ca="1">VLOOKUP($A658,'Company Lookup'!$A:$E,4,FALSE)</f>
        <v>Major Banks</v>
      </c>
      <c r="H658" t="str">
        <f ca="1">VLOOKUP($A658,'Company Lookup'!$A:$E,5,FALSE)</f>
        <v>www.hopfed.com</v>
      </c>
      <c r="I658" t="str">
        <f ca="1">VLOOKUP($B658,'Sales Rep Lookup'!$A:$C,2,FALSE)</f>
        <v>Fritz Rodgers</v>
      </c>
    </row>
    <row r="659" spans="1:9" x14ac:dyDescent="0.2">
      <c r="A659" s="1">
        <f t="shared" ca="1" si="20"/>
        <v>685</v>
      </c>
      <c r="B659" s="1">
        <f t="shared" ca="1" si="21"/>
        <v>52</v>
      </c>
      <c r="C659" t="s">
        <v>1850</v>
      </c>
      <c r="D659" t="s">
        <v>179</v>
      </c>
      <c r="E659" t="str">
        <f ca="1">VLOOKUP($A659,'Company Lookup'!$A:$E,2,FALSE)</f>
        <v>Sears Holdings Corporation</v>
      </c>
      <c r="F659" t="str">
        <f ca="1">VLOOKUP($A659,'Company Lookup'!$A:$E,3,FALSE)</f>
        <v>10000+</v>
      </c>
      <c r="G659" t="str">
        <f ca="1">VLOOKUP($A659,'Company Lookup'!$A:$E,4,FALSE)</f>
        <v>Department/Specialty Retail Stores</v>
      </c>
      <c r="H659" t="str">
        <f ca="1">VLOOKUP($A659,'Company Lookup'!$A:$E,5,FALSE)</f>
        <v>www.sears.com</v>
      </c>
      <c r="I659" t="str">
        <f ca="1">VLOOKUP($B659,'Sales Rep Lookup'!$A:$C,2,FALSE)</f>
        <v>Daphne Lindsey</v>
      </c>
    </row>
    <row r="660" spans="1:9" x14ac:dyDescent="0.2">
      <c r="A660" s="1">
        <f t="shared" ca="1" si="20"/>
        <v>94</v>
      </c>
      <c r="B660" s="1">
        <f t="shared" ca="1" si="21"/>
        <v>66</v>
      </c>
      <c r="C660" t="s">
        <v>1851</v>
      </c>
      <c r="D660" t="s">
        <v>375</v>
      </c>
      <c r="E660" t="str">
        <f ca="1">VLOOKUP($A660,'Company Lookup'!$A:$E,2,FALSE)</f>
        <v>BlueStar TA-BIGITech Israel Technology ETF</v>
      </c>
      <c r="F660" t="str">
        <f ca="1">VLOOKUP($A660,'Company Lookup'!$A:$E,3,FALSE)</f>
        <v>201-500</v>
      </c>
      <c r="G660" t="str">
        <f ca="1">VLOOKUP($A660,'Company Lookup'!$A:$E,4,FALSE)</f>
        <v>Holdings</v>
      </c>
      <c r="H660" t="str">
        <f ca="1">VLOOKUP($A660,'Company Lookup'!$A:$E,5,FALSE)</f>
        <v>www.bluestar.com</v>
      </c>
      <c r="I660" t="str">
        <f ca="1">VLOOKUP($B660,'Sales Rep Lookup'!$A:$C,2,FALSE)</f>
        <v>Jacob Dorsey</v>
      </c>
    </row>
    <row r="661" spans="1:9" x14ac:dyDescent="0.2">
      <c r="A661" s="1">
        <f t="shared" ca="1" si="20"/>
        <v>11</v>
      </c>
      <c r="B661" s="1">
        <f t="shared" ca="1" si="21"/>
        <v>68</v>
      </c>
      <c r="C661" t="s">
        <v>1852</v>
      </c>
      <c r="D661" t="s">
        <v>605</v>
      </c>
      <c r="E661" t="str">
        <f ca="1">VLOOKUP($A661,'Company Lookup'!$A:$E,2,FALSE)</f>
        <v>China Recycling Energy Corporation</v>
      </c>
      <c r="F661" t="str">
        <f ca="1">VLOOKUP($A661,'Company Lookup'!$A:$E,3,FALSE)</f>
        <v>1001-5000</v>
      </c>
      <c r="G661" t="str">
        <f ca="1">VLOOKUP($A661,'Company Lookup'!$A:$E,4,FALSE)</f>
        <v>Business Services</v>
      </c>
      <c r="H661" t="str">
        <f ca="1">VLOOKUP($A661,'Company Lookup'!$A:$E,5,FALSE)</f>
        <v>www.china.com</v>
      </c>
      <c r="I661" t="str">
        <f ca="1">VLOOKUP($B661,'Sales Rep Lookup'!$A:$C,2,FALSE)</f>
        <v>Libby Lyons</v>
      </c>
    </row>
    <row r="662" spans="1:9" x14ac:dyDescent="0.2">
      <c r="A662" s="1">
        <f t="shared" ca="1" si="20"/>
        <v>874</v>
      </c>
      <c r="B662" s="1">
        <f t="shared" ca="1" si="21"/>
        <v>42</v>
      </c>
      <c r="C662" t="s">
        <v>1853</v>
      </c>
      <c r="D662" t="s">
        <v>245</v>
      </c>
      <c r="E662" t="str">
        <f ca="1">VLOOKUP($A662,'Company Lookup'!$A:$E,2,FALSE)</f>
        <v>Expeditors International of Washington, Inc.</v>
      </c>
      <c r="F662" t="str">
        <f ca="1">VLOOKUP($A662,'Company Lookup'!$A:$E,3,FALSE)</f>
        <v>501-1000</v>
      </c>
      <c r="G662" t="str">
        <f ca="1">VLOOKUP($A662,'Company Lookup'!$A:$E,4,FALSE)</f>
        <v>Oil Refining/Marketing</v>
      </c>
      <c r="H662" t="str">
        <f ca="1">VLOOKUP($A662,'Company Lookup'!$A:$E,5,FALSE)</f>
        <v>www.expeditors.com</v>
      </c>
      <c r="I662" t="str">
        <f ca="1">VLOOKUP($B662,'Sales Rep Lookup'!$A:$C,2,FALSE)</f>
        <v>Georgia Middleton</v>
      </c>
    </row>
    <row r="663" spans="1:9" x14ac:dyDescent="0.2">
      <c r="A663" s="1">
        <f t="shared" ca="1" si="20"/>
        <v>330</v>
      </c>
      <c r="B663" s="1">
        <f t="shared" ca="1" si="21"/>
        <v>92</v>
      </c>
      <c r="C663" t="s">
        <v>1854</v>
      </c>
      <c r="D663" t="s">
        <v>75</v>
      </c>
      <c r="E663" t="str">
        <f ca="1">VLOOKUP($A663,'Company Lookup'!$A:$E,2,FALSE)</f>
        <v>V.F. Corporation</v>
      </c>
      <c r="F663" t="str">
        <f ca="1">VLOOKUP($A663,'Company Lookup'!$A:$E,3,FALSE)</f>
        <v>10000+</v>
      </c>
      <c r="G663" t="str">
        <f ca="1">VLOOKUP($A663,'Company Lookup'!$A:$E,4,FALSE)</f>
        <v>Apparel</v>
      </c>
      <c r="H663" t="str">
        <f ca="1">VLOOKUP($A663,'Company Lookup'!$A:$E,5,FALSE)</f>
        <v>www.v.f..com</v>
      </c>
      <c r="I663" t="str">
        <f ca="1">VLOOKUP($B663,'Sales Rep Lookup'!$A:$C,2,FALSE)</f>
        <v>Basil Leach</v>
      </c>
    </row>
    <row r="664" spans="1:9" x14ac:dyDescent="0.2">
      <c r="A664" s="1">
        <f t="shared" ca="1" si="20"/>
        <v>584</v>
      </c>
      <c r="B664" s="1">
        <f t="shared" ca="1" si="21"/>
        <v>29</v>
      </c>
      <c r="C664" t="s">
        <v>1855</v>
      </c>
      <c r="D664" t="s">
        <v>210</v>
      </c>
      <c r="E664" t="str">
        <f ca="1">VLOOKUP($A664,'Company Lookup'!$A:$E,2,FALSE)</f>
        <v>MFA Financial, Inc.</v>
      </c>
      <c r="F664" t="str">
        <f ca="1">VLOOKUP($A664,'Company Lookup'!$A:$E,3,FALSE)</f>
        <v>501-1000</v>
      </c>
      <c r="G664" t="str">
        <f ca="1">VLOOKUP($A664,'Company Lookup'!$A:$E,4,FALSE)</f>
        <v>Real Estate Investment Trusts</v>
      </c>
      <c r="H664" t="str">
        <f ca="1">VLOOKUP($A664,'Company Lookup'!$A:$E,5,FALSE)</f>
        <v>www.mfa.com</v>
      </c>
      <c r="I664" t="str">
        <f ca="1">VLOOKUP($B664,'Sales Rep Lookup'!$A:$C,2,FALSE)</f>
        <v>Aline Vincent</v>
      </c>
    </row>
    <row r="665" spans="1:9" x14ac:dyDescent="0.2">
      <c r="A665" s="1">
        <f t="shared" ca="1" si="20"/>
        <v>377</v>
      </c>
      <c r="B665" s="1">
        <f t="shared" ca="1" si="21"/>
        <v>48</v>
      </c>
      <c r="C665" t="s">
        <v>1856</v>
      </c>
      <c r="D665" t="s">
        <v>46</v>
      </c>
      <c r="E665" t="str">
        <f ca="1">VLOOKUP($A665,'Company Lookup'!$A:$E,2,FALSE)</f>
        <v>Brandywine Realty Trust</v>
      </c>
      <c r="F665" t="str">
        <f ca="1">VLOOKUP($A665,'Company Lookup'!$A:$E,3,FALSE)</f>
        <v>201-500</v>
      </c>
      <c r="G665" t="str">
        <f ca="1">VLOOKUP($A665,'Company Lookup'!$A:$E,4,FALSE)</f>
        <v>Real Estate Investment Trusts</v>
      </c>
      <c r="H665" t="str">
        <f ca="1">VLOOKUP($A665,'Company Lookup'!$A:$E,5,FALSE)</f>
        <v>www.brandywine.com</v>
      </c>
      <c r="I665" t="str">
        <f ca="1">VLOOKUP($B665,'Sales Rep Lookup'!$A:$C,2,FALSE)</f>
        <v>Jolie Nash</v>
      </c>
    </row>
    <row r="666" spans="1:9" x14ac:dyDescent="0.2">
      <c r="A666" s="1">
        <f t="shared" ca="1" si="20"/>
        <v>521</v>
      </c>
      <c r="B666" s="1">
        <f t="shared" ca="1" si="21"/>
        <v>38</v>
      </c>
      <c r="C666" t="s">
        <v>1857</v>
      </c>
      <c r="D666" t="s">
        <v>174</v>
      </c>
      <c r="E666" t="str">
        <f ca="1">VLOOKUP($A666,'Company Lookup'!$A:$E,2,FALSE)</f>
        <v>Coherus BioSciences, Inc.</v>
      </c>
      <c r="F666" t="str">
        <f ca="1">VLOOKUP($A666,'Company Lookup'!$A:$E,3,FALSE)</f>
        <v>201-500</v>
      </c>
      <c r="G666" t="str">
        <f ca="1">VLOOKUP($A666,'Company Lookup'!$A:$E,4,FALSE)</f>
        <v>Biotechnology: Biological Products (No Diagnostic Substances)</v>
      </c>
      <c r="H666" t="str">
        <f ca="1">VLOOKUP($A666,'Company Lookup'!$A:$E,5,FALSE)</f>
        <v>www.coherus.com</v>
      </c>
      <c r="I666" t="str">
        <f ca="1">VLOOKUP($B666,'Sales Rep Lookup'!$A:$C,2,FALSE)</f>
        <v>Colleen Harper</v>
      </c>
    </row>
    <row r="667" spans="1:9" x14ac:dyDescent="0.2">
      <c r="A667" s="1">
        <f t="shared" ca="1" si="20"/>
        <v>861</v>
      </c>
      <c r="B667" s="1">
        <f t="shared" ca="1" si="21"/>
        <v>72</v>
      </c>
      <c r="C667" t="s">
        <v>1858</v>
      </c>
      <c r="D667" t="s">
        <v>42</v>
      </c>
      <c r="E667" t="str">
        <f ca="1">VLOOKUP($A667,'Company Lookup'!$A:$E,2,FALSE)</f>
        <v>Arlington Asset Investment Corp</v>
      </c>
      <c r="F667" t="str">
        <f ca="1">VLOOKUP($A667,'Company Lookup'!$A:$E,3,FALSE)</f>
        <v>201-500</v>
      </c>
      <c r="G667" t="str">
        <f ca="1">VLOOKUP($A667,'Company Lookup'!$A:$E,4,FALSE)</f>
        <v>Finance/Investors Services</v>
      </c>
      <c r="H667" t="str">
        <f ca="1">VLOOKUP($A667,'Company Lookup'!$A:$E,5,FALSE)</f>
        <v>www.arlington.com</v>
      </c>
      <c r="I667" t="str">
        <f ca="1">VLOOKUP($B667,'Sales Rep Lookup'!$A:$C,2,FALSE)</f>
        <v>Stone Dotson</v>
      </c>
    </row>
    <row r="668" spans="1:9" x14ac:dyDescent="0.2">
      <c r="A668" s="1">
        <f t="shared" ca="1" si="20"/>
        <v>247</v>
      </c>
      <c r="B668" s="1">
        <f t="shared" ca="1" si="21"/>
        <v>87</v>
      </c>
      <c r="C668" t="s">
        <v>1859</v>
      </c>
      <c r="D668" t="s">
        <v>50</v>
      </c>
      <c r="E668" t="str">
        <f ca="1">VLOOKUP($A668,'Company Lookup'!$A:$E,2,FALSE)</f>
        <v>Atlantic Power Corporation</v>
      </c>
      <c r="F668" t="str">
        <f ca="1">VLOOKUP($A668,'Company Lookup'!$A:$E,3,FALSE)</f>
        <v>501-1000</v>
      </c>
      <c r="G668" t="str">
        <f ca="1">VLOOKUP($A668,'Company Lookup'!$A:$E,4,FALSE)</f>
        <v>Electric Utilities: Central</v>
      </c>
      <c r="H668" t="str">
        <f ca="1">VLOOKUP($A668,'Company Lookup'!$A:$E,5,FALSE)</f>
        <v>www.atlantic.com</v>
      </c>
      <c r="I668" t="str">
        <f ca="1">VLOOKUP($B668,'Sales Rep Lookup'!$A:$C,2,FALSE)</f>
        <v>Lacy Chambers</v>
      </c>
    </row>
    <row r="669" spans="1:9" x14ac:dyDescent="0.2">
      <c r="A669" s="1">
        <f t="shared" ca="1" si="20"/>
        <v>369</v>
      </c>
      <c r="B669" s="1">
        <f t="shared" ca="1" si="21"/>
        <v>7</v>
      </c>
      <c r="C669" t="s">
        <v>1860</v>
      </c>
      <c r="D669" t="s">
        <v>365</v>
      </c>
      <c r="E669" t="str">
        <f ca="1">VLOOKUP($A669,'Company Lookup'!$A:$E,2,FALSE)</f>
        <v>First Trust Brazil AlphaDEX Fund</v>
      </c>
      <c r="F669" t="str">
        <f ca="1">VLOOKUP($A669,'Company Lookup'!$A:$E,3,FALSE)</f>
        <v>10000+</v>
      </c>
      <c r="G669" t="str">
        <f ca="1">VLOOKUP($A669,'Company Lookup'!$A:$E,4,FALSE)</f>
        <v>Holdings</v>
      </c>
      <c r="H669" t="str">
        <f ca="1">VLOOKUP($A669,'Company Lookup'!$A:$E,5,FALSE)</f>
        <v>www.first.com</v>
      </c>
      <c r="I669" t="str">
        <f ca="1">VLOOKUP($B669,'Sales Rep Lookup'!$A:$C,2,FALSE)</f>
        <v>Shaeleigh Ruiz</v>
      </c>
    </row>
    <row r="670" spans="1:9" x14ac:dyDescent="0.2">
      <c r="A670" s="1">
        <f t="shared" ca="1" si="20"/>
        <v>593</v>
      </c>
      <c r="B670" s="1">
        <f t="shared" ca="1" si="21"/>
        <v>88</v>
      </c>
      <c r="C670" t="s">
        <v>1861</v>
      </c>
      <c r="D670" t="s">
        <v>857</v>
      </c>
      <c r="E670" t="str">
        <f ca="1">VLOOKUP($A670,'Company Lookup'!$A:$E,2,FALSE)</f>
        <v>RadNet, Inc.</v>
      </c>
      <c r="F670" t="str">
        <f ca="1">VLOOKUP($A670,'Company Lookup'!$A:$E,3,FALSE)</f>
        <v>1001-5000</v>
      </c>
      <c r="G670" t="str">
        <f ca="1">VLOOKUP($A670,'Company Lookup'!$A:$E,4,FALSE)</f>
        <v>Medical Specialities</v>
      </c>
      <c r="H670" t="str">
        <f ca="1">VLOOKUP($A670,'Company Lookup'!$A:$E,5,FALSE)</f>
        <v>www.radnet,.com</v>
      </c>
      <c r="I670" t="str">
        <f ca="1">VLOOKUP($B670,'Sales Rep Lookup'!$A:$C,2,FALSE)</f>
        <v>Rhona Gross</v>
      </c>
    </row>
    <row r="671" spans="1:9" x14ac:dyDescent="0.2">
      <c r="A671" s="1">
        <f t="shared" ca="1" si="20"/>
        <v>190</v>
      </c>
      <c r="B671" s="1">
        <f t="shared" ca="1" si="21"/>
        <v>61</v>
      </c>
      <c r="C671" t="s">
        <v>1862</v>
      </c>
      <c r="D671" t="s">
        <v>208</v>
      </c>
      <c r="E671" t="str">
        <f ca="1">VLOOKUP($A671,'Company Lookup'!$A:$E,2,FALSE)</f>
        <v>CSI Compressco LP</v>
      </c>
      <c r="F671" t="str">
        <f ca="1">VLOOKUP($A671,'Company Lookup'!$A:$E,3,FALSE)</f>
        <v>201-500</v>
      </c>
      <c r="G671" t="str">
        <f ca="1">VLOOKUP($A671,'Company Lookup'!$A:$E,4,FALSE)</f>
        <v>Oilfield Services/Equipment</v>
      </c>
      <c r="H671" t="str">
        <f ca="1">VLOOKUP($A671,'Company Lookup'!$A:$E,5,FALSE)</f>
        <v>www.csi.com</v>
      </c>
      <c r="I671" t="str">
        <f ca="1">VLOOKUP($B671,'Sales Rep Lookup'!$A:$C,2,FALSE)</f>
        <v>Maryam Whitfield</v>
      </c>
    </row>
    <row r="672" spans="1:9" x14ac:dyDescent="0.2">
      <c r="A672" s="1">
        <f t="shared" ca="1" si="20"/>
        <v>284</v>
      </c>
      <c r="B672" s="1">
        <f t="shared" ca="1" si="21"/>
        <v>38</v>
      </c>
      <c r="C672" t="s">
        <v>1863</v>
      </c>
      <c r="D672" t="s">
        <v>245</v>
      </c>
      <c r="E672" t="str">
        <f ca="1">VLOOKUP($A672,'Company Lookup'!$A:$E,2,FALSE)</f>
        <v>Axsome Therapeutics, Inc.</v>
      </c>
      <c r="F672" t="str">
        <f ca="1">VLOOKUP($A672,'Company Lookup'!$A:$E,3,FALSE)</f>
        <v>201-500</v>
      </c>
      <c r="G672" t="str">
        <f ca="1">VLOOKUP($A672,'Company Lookup'!$A:$E,4,FALSE)</f>
        <v>Major Pharmaceuticals</v>
      </c>
      <c r="H672" t="str">
        <f ca="1">VLOOKUP($A672,'Company Lookup'!$A:$E,5,FALSE)</f>
        <v>www.axsome.com</v>
      </c>
      <c r="I672" t="str">
        <f ca="1">VLOOKUP($B672,'Sales Rep Lookup'!$A:$C,2,FALSE)</f>
        <v>Colleen Harper</v>
      </c>
    </row>
    <row r="673" spans="1:9" x14ac:dyDescent="0.2">
      <c r="A673" s="1">
        <f t="shared" ca="1" si="20"/>
        <v>723</v>
      </c>
      <c r="B673" s="1">
        <f t="shared" ca="1" si="21"/>
        <v>46</v>
      </c>
      <c r="C673" t="s">
        <v>1864</v>
      </c>
      <c r="D673" t="s">
        <v>14</v>
      </c>
      <c r="E673" t="str">
        <f ca="1">VLOOKUP($A673,'Company Lookup'!$A:$E,2,FALSE)</f>
        <v>Zhaopin Limited</v>
      </c>
      <c r="F673" t="str">
        <f ca="1">VLOOKUP($A673,'Company Lookup'!$A:$E,3,FALSE)</f>
        <v>10000+</v>
      </c>
      <c r="G673" t="str">
        <f ca="1">VLOOKUP($A673,'Company Lookup'!$A:$E,4,FALSE)</f>
        <v>Professional Services</v>
      </c>
      <c r="H673" t="str">
        <f ca="1">VLOOKUP($A673,'Company Lookup'!$A:$E,5,FALSE)</f>
        <v>www.zhaopin.com</v>
      </c>
      <c r="I673" t="str">
        <f ca="1">VLOOKUP($B673,'Sales Rep Lookup'!$A:$C,2,FALSE)</f>
        <v>Camille Ortega</v>
      </c>
    </row>
    <row r="674" spans="1:9" x14ac:dyDescent="0.2">
      <c r="A674" s="1">
        <f t="shared" ca="1" si="20"/>
        <v>166</v>
      </c>
      <c r="B674" s="1">
        <f t="shared" ca="1" si="21"/>
        <v>76</v>
      </c>
      <c r="C674" t="s">
        <v>1865</v>
      </c>
      <c r="D674" t="s">
        <v>302</v>
      </c>
      <c r="E674" t="str">
        <f ca="1">VLOOKUP($A674,'Company Lookup'!$A:$E,2,FALSE)</f>
        <v>Synthetic Fixed-Income Securities, Inc.</v>
      </c>
      <c r="F674" t="str">
        <f ca="1">VLOOKUP($A674,'Company Lookup'!$A:$E,3,FALSE)</f>
        <v>201-500</v>
      </c>
      <c r="G674" t="str">
        <f ca="1">VLOOKUP($A674,'Company Lookup'!$A:$E,4,FALSE)</f>
        <v>Holdings</v>
      </c>
      <c r="H674" t="str">
        <f ca="1">VLOOKUP($A674,'Company Lookup'!$A:$E,5,FALSE)</f>
        <v>www.synthetic.com</v>
      </c>
      <c r="I674" t="str">
        <f ca="1">VLOOKUP($B674,'Sales Rep Lookup'!$A:$C,2,FALSE)</f>
        <v>Bethany Horne</v>
      </c>
    </row>
    <row r="675" spans="1:9" x14ac:dyDescent="0.2">
      <c r="A675" s="1">
        <f t="shared" ca="1" si="20"/>
        <v>888</v>
      </c>
      <c r="B675" s="1">
        <f t="shared" ca="1" si="21"/>
        <v>1</v>
      </c>
      <c r="C675" t="s">
        <v>1866</v>
      </c>
      <c r="D675" t="s">
        <v>365</v>
      </c>
      <c r="E675" t="str">
        <f ca="1">VLOOKUP($A675,'Company Lookup'!$A:$E,2,FALSE)</f>
        <v>BlackRock California Municipal Income Trust</v>
      </c>
      <c r="F675" t="str">
        <f ca="1">VLOOKUP($A675,'Company Lookup'!$A:$E,3,FALSE)</f>
        <v>201-500</v>
      </c>
      <c r="G675" t="str">
        <f ca="1">VLOOKUP($A675,'Company Lookup'!$A:$E,4,FALSE)</f>
        <v>Holdings</v>
      </c>
      <c r="H675" t="str">
        <f ca="1">VLOOKUP($A675,'Company Lookup'!$A:$E,5,FALSE)</f>
        <v>www.blackrock.com</v>
      </c>
      <c r="I675" t="str">
        <f ca="1">VLOOKUP($B675,'Sales Rep Lookup'!$A:$C,2,FALSE)</f>
        <v>Bianca Cardenas</v>
      </c>
    </row>
    <row r="676" spans="1:9" x14ac:dyDescent="0.2">
      <c r="A676" s="1">
        <f t="shared" ca="1" si="20"/>
        <v>348</v>
      </c>
      <c r="B676" s="1">
        <f t="shared" ca="1" si="21"/>
        <v>61</v>
      </c>
      <c r="C676" t="s">
        <v>1867</v>
      </c>
      <c r="D676" t="s">
        <v>130</v>
      </c>
      <c r="E676" t="str">
        <f ca="1">VLOOKUP($A676,'Company Lookup'!$A:$E,2,FALSE)</f>
        <v>Uni-Pixel, Inc.</v>
      </c>
      <c r="F676" t="str">
        <f ca="1">VLOOKUP($A676,'Company Lookup'!$A:$E,3,FALSE)</f>
        <v>501-1000</v>
      </c>
      <c r="G676" t="str">
        <f ca="1">VLOOKUP($A676,'Company Lookup'!$A:$E,4,FALSE)</f>
        <v>Industrial Machinery/Components</v>
      </c>
      <c r="H676" t="str">
        <f ca="1">VLOOKUP($A676,'Company Lookup'!$A:$E,5,FALSE)</f>
        <v>www.uni-pixel,.com</v>
      </c>
      <c r="I676" t="str">
        <f ca="1">VLOOKUP($B676,'Sales Rep Lookup'!$A:$C,2,FALSE)</f>
        <v>Maryam Whitfield</v>
      </c>
    </row>
    <row r="677" spans="1:9" x14ac:dyDescent="0.2">
      <c r="A677" s="1">
        <f t="shared" ca="1" si="20"/>
        <v>339</v>
      </c>
      <c r="B677" s="1">
        <f t="shared" ca="1" si="21"/>
        <v>89</v>
      </c>
      <c r="C677" t="s">
        <v>1868</v>
      </c>
      <c r="D677" t="s">
        <v>110</v>
      </c>
      <c r="E677" t="str">
        <f ca="1">VLOOKUP($A677,'Company Lookup'!$A:$E,2,FALSE)</f>
        <v>Huntington Bancshares Incorporated</v>
      </c>
      <c r="F677" t="str">
        <f ca="1">VLOOKUP($A677,'Company Lookup'!$A:$E,3,FALSE)</f>
        <v>501-1000</v>
      </c>
      <c r="G677" t="str">
        <f ca="1">VLOOKUP($A677,'Company Lookup'!$A:$E,4,FALSE)</f>
        <v>Major Banks</v>
      </c>
      <c r="H677" t="str">
        <f ca="1">VLOOKUP($A677,'Company Lookup'!$A:$E,5,FALSE)</f>
        <v>www.huntington.com</v>
      </c>
      <c r="I677" t="str">
        <f ca="1">VLOOKUP($B677,'Sales Rep Lookup'!$A:$C,2,FALSE)</f>
        <v>Jack Mccarthy</v>
      </c>
    </row>
    <row r="678" spans="1:9" x14ac:dyDescent="0.2">
      <c r="A678" s="1">
        <f t="shared" ca="1" si="20"/>
        <v>693</v>
      </c>
      <c r="B678" s="1">
        <f t="shared" ca="1" si="21"/>
        <v>53</v>
      </c>
      <c r="C678" t="s">
        <v>1869</v>
      </c>
      <c r="D678" t="s">
        <v>531</v>
      </c>
      <c r="E678" t="str">
        <f ca="1">VLOOKUP($A678,'Company Lookup'!$A:$E,2,FALSE)</f>
        <v>CryoPort, Inc.</v>
      </c>
      <c r="F678" t="str">
        <f ca="1">VLOOKUP($A678,'Company Lookup'!$A:$E,3,FALSE)</f>
        <v>201-500</v>
      </c>
      <c r="G678" t="str">
        <f ca="1">VLOOKUP($A678,'Company Lookup'!$A:$E,4,FALSE)</f>
        <v>Oil Refining/Marketing</v>
      </c>
      <c r="H678" t="str">
        <f ca="1">VLOOKUP($A678,'Company Lookup'!$A:$E,5,FALSE)</f>
        <v>www.cryoport,.com</v>
      </c>
      <c r="I678" t="str">
        <f ca="1">VLOOKUP($B678,'Sales Rep Lookup'!$A:$C,2,FALSE)</f>
        <v>Mona Mccormick</v>
      </c>
    </row>
    <row r="679" spans="1:9" x14ac:dyDescent="0.2">
      <c r="A679" s="1">
        <f t="shared" ca="1" si="20"/>
        <v>890</v>
      </c>
      <c r="B679" s="1">
        <f t="shared" ca="1" si="21"/>
        <v>24</v>
      </c>
      <c r="C679" t="s">
        <v>1870</v>
      </c>
      <c r="D679" t="s">
        <v>1432</v>
      </c>
      <c r="E679" t="str">
        <f ca="1">VLOOKUP($A679,'Company Lookup'!$A:$E,2,FALSE)</f>
        <v>Cerecor Inc.</v>
      </c>
      <c r="F679" t="str">
        <f ca="1">VLOOKUP($A679,'Company Lookup'!$A:$E,3,FALSE)</f>
        <v>1001-5000</v>
      </c>
      <c r="G679" t="str">
        <f ca="1">VLOOKUP($A679,'Company Lookup'!$A:$E,4,FALSE)</f>
        <v>Major Pharmaceuticals</v>
      </c>
      <c r="H679" t="str">
        <f ca="1">VLOOKUP($A679,'Company Lookup'!$A:$E,5,FALSE)</f>
        <v>www.cerecor.com</v>
      </c>
      <c r="I679" t="str">
        <f ca="1">VLOOKUP($B679,'Sales Rep Lookup'!$A:$C,2,FALSE)</f>
        <v>Ava Osborne</v>
      </c>
    </row>
    <row r="680" spans="1:9" x14ac:dyDescent="0.2">
      <c r="A680" s="1">
        <f t="shared" ca="1" si="20"/>
        <v>985</v>
      </c>
      <c r="B680" s="1">
        <f t="shared" ca="1" si="21"/>
        <v>88</v>
      </c>
      <c r="C680" t="s">
        <v>1871</v>
      </c>
      <c r="D680" t="s">
        <v>210</v>
      </c>
      <c r="E680" t="str">
        <f ca="1">VLOOKUP($A680,'Company Lookup'!$A:$E,2,FALSE)</f>
        <v>LATAM Airlines Group S.A.</v>
      </c>
      <c r="F680" t="str">
        <f ca="1">VLOOKUP($A680,'Company Lookup'!$A:$E,3,FALSE)</f>
        <v>1001-5000</v>
      </c>
      <c r="G680" t="str">
        <f ca="1">VLOOKUP($A680,'Company Lookup'!$A:$E,4,FALSE)</f>
        <v>Air Freight/Delivery Services</v>
      </c>
      <c r="H680" t="str">
        <f ca="1">VLOOKUP($A680,'Company Lookup'!$A:$E,5,FALSE)</f>
        <v>www.latam.com</v>
      </c>
      <c r="I680" t="str">
        <f ca="1">VLOOKUP($B680,'Sales Rep Lookup'!$A:$C,2,FALSE)</f>
        <v>Rhona Gross</v>
      </c>
    </row>
    <row r="681" spans="1:9" x14ac:dyDescent="0.2">
      <c r="A681" s="1">
        <f t="shared" ca="1" si="20"/>
        <v>838</v>
      </c>
      <c r="B681" s="1">
        <f t="shared" ca="1" si="21"/>
        <v>20</v>
      </c>
      <c r="C681" t="s">
        <v>1872</v>
      </c>
      <c r="D681" t="s">
        <v>138</v>
      </c>
      <c r="E681" t="str">
        <f ca="1">VLOOKUP($A681,'Company Lookup'!$A:$E,2,FALSE)</f>
        <v>Associated Banc-Corp</v>
      </c>
      <c r="F681" t="str">
        <f ca="1">VLOOKUP($A681,'Company Lookup'!$A:$E,3,FALSE)</f>
        <v>501-1000</v>
      </c>
      <c r="G681" t="str">
        <f ca="1">VLOOKUP($A681,'Company Lookup'!$A:$E,4,FALSE)</f>
        <v>Major Banks</v>
      </c>
      <c r="H681" t="str">
        <f ca="1">VLOOKUP($A681,'Company Lookup'!$A:$E,5,FALSE)</f>
        <v>www.associated.com</v>
      </c>
      <c r="I681" t="str">
        <f ca="1">VLOOKUP($B681,'Sales Rep Lookup'!$A:$C,2,FALSE)</f>
        <v>Orson Santos</v>
      </c>
    </row>
    <row r="682" spans="1:9" x14ac:dyDescent="0.2">
      <c r="A682" s="1">
        <f t="shared" ca="1" si="20"/>
        <v>637</v>
      </c>
      <c r="B682" s="1">
        <f t="shared" ca="1" si="21"/>
        <v>5</v>
      </c>
      <c r="C682" t="s">
        <v>1873</v>
      </c>
      <c r="D682" t="s">
        <v>26</v>
      </c>
      <c r="E682" t="str">
        <f ca="1">VLOOKUP($A682,'Company Lookup'!$A:$E,2,FALSE)</f>
        <v>NCS Multistage Holdings, Inc.</v>
      </c>
      <c r="F682" t="str">
        <f ca="1">VLOOKUP($A682,'Company Lookup'!$A:$E,3,FALSE)</f>
        <v>201-500</v>
      </c>
      <c r="G682" t="str">
        <f ca="1">VLOOKUP($A682,'Company Lookup'!$A:$E,4,FALSE)</f>
        <v>Holdings</v>
      </c>
      <c r="H682" t="str">
        <f ca="1">VLOOKUP($A682,'Company Lookup'!$A:$E,5,FALSE)</f>
        <v>www.ncs.com</v>
      </c>
      <c r="I682" t="str">
        <f ca="1">VLOOKUP($B682,'Sales Rep Lookup'!$A:$C,2,FALSE)</f>
        <v>Risa Pugh</v>
      </c>
    </row>
    <row r="683" spans="1:9" x14ac:dyDescent="0.2">
      <c r="A683" s="1">
        <f t="shared" ca="1" si="20"/>
        <v>499</v>
      </c>
      <c r="B683" s="1">
        <f t="shared" ca="1" si="21"/>
        <v>14</v>
      </c>
      <c r="C683" t="s">
        <v>1874</v>
      </c>
      <c r="D683" t="s">
        <v>130</v>
      </c>
      <c r="E683" t="str">
        <f ca="1">VLOOKUP($A683,'Company Lookup'!$A:$E,2,FALSE)</f>
        <v>Sunrun Inc.</v>
      </c>
      <c r="F683" t="str">
        <f ca="1">VLOOKUP($A683,'Company Lookup'!$A:$E,3,FALSE)</f>
        <v>1001-5000</v>
      </c>
      <c r="G683" t="str">
        <f ca="1">VLOOKUP($A683,'Company Lookup'!$A:$E,4,FALSE)</f>
        <v>Industrial Specialties</v>
      </c>
      <c r="H683" t="str">
        <f ca="1">VLOOKUP($A683,'Company Lookup'!$A:$E,5,FALSE)</f>
        <v>www.sunrun.com</v>
      </c>
      <c r="I683" t="str">
        <f ca="1">VLOOKUP($B683,'Sales Rep Lookup'!$A:$C,2,FALSE)</f>
        <v>Martin Pruitt</v>
      </c>
    </row>
    <row r="684" spans="1:9" x14ac:dyDescent="0.2">
      <c r="A684" s="1">
        <f t="shared" ca="1" si="20"/>
        <v>889</v>
      </c>
      <c r="B684" s="1">
        <f t="shared" ca="1" si="21"/>
        <v>2</v>
      </c>
      <c r="C684" t="s">
        <v>1875</v>
      </c>
      <c r="D684" t="s">
        <v>14</v>
      </c>
      <c r="E684" t="str">
        <f ca="1">VLOOKUP($A684,'Company Lookup'!$A:$E,2,FALSE)</f>
        <v>Advanced Drainage Systems, Inc.</v>
      </c>
      <c r="F684" t="str">
        <f ca="1">VLOOKUP($A684,'Company Lookup'!$A:$E,3,FALSE)</f>
        <v>1001-5000</v>
      </c>
      <c r="G684" t="str">
        <f ca="1">VLOOKUP($A684,'Company Lookup'!$A:$E,4,FALSE)</f>
        <v>Containers/Packaging</v>
      </c>
      <c r="H684" t="str">
        <f ca="1">VLOOKUP($A684,'Company Lookup'!$A:$E,5,FALSE)</f>
        <v>www.advanced.com</v>
      </c>
      <c r="I684" t="str">
        <f ca="1">VLOOKUP($B684,'Sales Rep Lookup'!$A:$C,2,FALSE)</f>
        <v>Samuel Acosta</v>
      </c>
    </row>
    <row r="685" spans="1:9" x14ac:dyDescent="0.2">
      <c r="A685" s="1">
        <f t="shared" ca="1" si="20"/>
        <v>213</v>
      </c>
      <c r="B685" s="1">
        <f t="shared" ca="1" si="21"/>
        <v>64</v>
      </c>
      <c r="C685" t="s">
        <v>1876</v>
      </c>
      <c r="D685" t="s">
        <v>55</v>
      </c>
      <c r="E685" t="str">
        <f ca="1">VLOOKUP($A685,'Company Lookup'!$A:$E,2,FALSE)</f>
        <v>CACI International, Inc.</v>
      </c>
      <c r="F685" t="str">
        <f ca="1">VLOOKUP($A685,'Company Lookup'!$A:$E,3,FALSE)</f>
        <v>501-1000</v>
      </c>
      <c r="G685" t="str">
        <f ca="1">VLOOKUP($A685,'Company Lookup'!$A:$E,4,FALSE)</f>
        <v>EDP Services</v>
      </c>
      <c r="H685" t="str">
        <f ca="1">VLOOKUP($A685,'Company Lookup'!$A:$E,5,FALSE)</f>
        <v>www.caci.com</v>
      </c>
      <c r="I685" t="str">
        <f ca="1">VLOOKUP($B685,'Sales Rep Lookup'!$A:$C,2,FALSE)</f>
        <v>Rama Frye</v>
      </c>
    </row>
    <row r="686" spans="1:9" x14ac:dyDescent="0.2">
      <c r="A686" s="1">
        <f t="shared" ca="1" si="20"/>
        <v>701</v>
      </c>
      <c r="B686" s="1">
        <f t="shared" ca="1" si="21"/>
        <v>51</v>
      </c>
      <c r="C686" t="s">
        <v>1877</v>
      </c>
      <c r="D686" t="s">
        <v>331</v>
      </c>
      <c r="E686" t="str">
        <f ca="1">VLOOKUP($A686,'Company Lookup'!$A:$E,2,FALSE)</f>
        <v>Mobileye N.V.</v>
      </c>
      <c r="F686" t="str">
        <f ca="1">VLOOKUP($A686,'Company Lookup'!$A:$E,3,FALSE)</f>
        <v>1001-5000</v>
      </c>
      <c r="G686" t="str">
        <f ca="1">VLOOKUP($A686,'Company Lookup'!$A:$E,4,FALSE)</f>
        <v>Computer Software: Prepackaged Software</v>
      </c>
      <c r="H686" t="str">
        <f ca="1">VLOOKUP($A686,'Company Lookup'!$A:$E,5,FALSE)</f>
        <v>www.mobileye.com</v>
      </c>
      <c r="I686" t="str">
        <f ca="1">VLOOKUP($B686,'Sales Rep Lookup'!$A:$C,2,FALSE)</f>
        <v>Iliana Weiss</v>
      </c>
    </row>
    <row r="687" spans="1:9" x14ac:dyDescent="0.2">
      <c r="A687" s="1">
        <f t="shared" ca="1" si="20"/>
        <v>423</v>
      </c>
      <c r="B687" s="1">
        <f t="shared" ca="1" si="21"/>
        <v>62</v>
      </c>
      <c r="C687" t="s">
        <v>1878</v>
      </c>
      <c r="D687" t="s">
        <v>548</v>
      </c>
      <c r="E687" t="str">
        <f ca="1">VLOOKUP($A687,'Company Lookup'!$A:$E,2,FALSE)</f>
        <v>The Goodyear Tire &amp; Rubber Company</v>
      </c>
      <c r="F687" t="str">
        <f ca="1">VLOOKUP($A687,'Company Lookup'!$A:$E,3,FALSE)</f>
        <v>1001-5000</v>
      </c>
      <c r="G687" t="str">
        <f ca="1">VLOOKUP($A687,'Company Lookup'!$A:$E,4,FALSE)</f>
        <v>Automotive Aftermarket</v>
      </c>
      <c r="H687" t="str">
        <f ca="1">VLOOKUP($A687,'Company Lookup'!$A:$E,5,FALSE)</f>
        <v>www.the.com</v>
      </c>
      <c r="I687" t="str">
        <f ca="1">VLOOKUP($B687,'Sales Rep Lookup'!$A:$C,2,FALSE)</f>
        <v>Alexander Barlow</v>
      </c>
    </row>
    <row r="688" spans="1:9" x14ac:dyDescent="0.2">
      <c r="A688" s="1">
        <f t="shared" ca="1" si="20"/>
        <v>316</v>
      </c>
      <c r="B688" s="1">
        <f t="shared" ca="1" si="21"/>
        <v>27</v>
      </c>
      <c r="C688" t="s">
        <v>1879</v>
      </c>
      <c r="D688" t="s">
        <v>96</v>
      </c>
      <c r="E688" t="str">
        <f ca="1">VLOOKUP($A688,'Company Lookup'!$A:$E,2,FALSE)</f>
        <v>Merit Medical Systems, Inc.</v>
      </c>
      <c r="F688" t="str">
        <f ca="1">VLOOKUP($A688,'Company Lookup'!$A:$E,3,FALSE)</f>
        <v>501-1000</v>
      </c>
      <c r="G688" t="str">
        <f ca="1">VLOOKUP($A688,'Company Lookup'!$A:$E,4,FALSE)</f>
        <v>Medical/Dental Instruments</v>
      </c>
      <c r="H688" t="str">
        <f ca="1">VLOOKUP($A688,'Company Lookup'!$A:$E,5,FALSE)</f>
        <v>www.merit.com</v>
      </c>
      <c r="I688" t="str">
        <f ca="1">VLOOKUP($B688,'Sales Rep Lookup'!$A:$C,2,FALSE)</f>
        <v>Catherine Estes</v>
      </c>
    </row>
    <row r="689" spans="1:9" x14ac:dyDescent="0.2">
      <c r="A689" s="1">
        <f t="shared" ca="1" si="20"/>
        <v>88</v>
      </c>
      <c r="B689" s="1">
        <f t="shared" ca="1" si="21"/>
        <v>96</v>
      </c>
      <c r="C689" t="s">
        <v>1880</v>
      </c>
      <c r="D689" t="s">
        <v>7</v>
      </c>
      <c r="E689" t="str">
        <f ca="1">VLOOKUP($A689,'Company Lookup'!$A:$E,2,FALSE)</f>
        <v>J. Jill, Inc.</v>
      </c>
      <c r="F689" t="str">
        <f ca="1">VLOOKUP($A689,'Company Lookup'!$A:$E,3,FALSE)</f>
        <v>501-1000</v>
      </c>
      <c r="G689" t="str">
        <f ca="1">VLOOKUP($A689,'Company Lookup'!$A:$E,4,FALSE)</f>
        <v>Apparel</v>
      </c>
      <c r="H689" t="str">
        <f ca="1">VLOOKUP($A689,'Company Lookup'!$A:$E,5,FALSE)</f>
        <v>www.j..com</v>
      </c>
      <c r="I689" t="str">
        <f ca="1">VLOOKUP($B689,'Sales Rep Lookup'!$A:$C,2,FALSE)</f>
        <v>Joy Valencia</v>
      </c>
    </row>
    <row r="690" spans="1:9" x14ac:dyDescent="0.2">
      <c r="A690" s="1">
        <f t="shared" ca="1" si="20"/>
        <v>858</v>
      </c>
      <c r="B690" s="1">
        <f t="shared" ca="1" si="21"/>
        <v>64</v>
      </c>
      <c r="C690" t="s">
        <v>1881</v>
      </c>
      <c r="D690" t="s">
        <v>677</v>
      </c>
      <c r="E690" t="str">
        <f ca="1">VLOOKUP($A690,'Company Lookup'!$A:$E,2,FALSE)</f>
        <v>Banco Bradesco Sa</v>
      </c>
      <c r="F690" t="str">
        <f ca="1">VLOOKUP($A690,'Company Lookup'!$A:$E,3,FALSE)</f>
        <v>1001-5000</v>
      </c>
      <c r="G690" t="str">
        <f ca="1">VLOOKUP($A690,'Company Lookup'!$A:$E,4,FALSE)</f>
        <v>Major Banks</v>
      </c>
      <c r="H690" t="str">
        <f ca="1">VLOOKUP($A690,'Company Lookup'!$A:$E,5,FALSE)</f>
        <v>www.banco.com</v>
      </c>
      <c r="I690" t="str">
        <f ca="1">VLOOKUP($B690,'Sales Rep Lookup'!$A:$C,2,FALSE)</f>
        <v>Rama Frye</v>
      </c>
    </row>
    <row r="691" spans="1:9" x14ac:dyDescent="0.2">
      <c r="A691" s="1">
        <f t="shared" ca="1" si="20"/>
        <v>879</v>
      </c>
      <c r="B691" s="1">
        <f t="shared" ca="1" si="21"/>
        <v>42</v>
      </c>
      <c r="C691" t="s">
        <v>1882</v>
      </c>
      <c r="D691" t="s">
        <v>110</v>
      </c>
      <c r="E691" t="str">
        <f ca="1">VLOOKUP($A691,'Company Lookup'!$A:$E,2,FALSE)</f>
        <v>Pacific Coast Oil Trust</v>
      </c>
      <c r="F691" t="str">
        <f ca="1">VLOOKUP($A691,'Company Lookup'!$A:$E,3,FALSE)</f>
        <v>1001-5000</v>
      </c>
      <c r="G691" t="str">
        <f ca="1">VLOOKUP($A691,'Company Lookup'!$A:$E,4,FALSE)</f>
        <v>Oil &amp; Gas Production</v>
      </c>
      <c r="H691" t="str">
        <f ca="1">VLOOKUP($A691,'Company Lookup'!$A:$E,5,FALSE)</f>
        <v>www.pacific.com</v>
      </c>
      <c r="I691" t="str">
        <f ca="1">VLOOKUP($B691,'Sales Rep Lookup'!$A:$C,2,FALSE)</f>
        <v>Georgia Middleton</v>
      </c>
    </row>
    <row r="692" spans="1:9" x14ac:dyDescent="0.2">
      <c r="A692" s="1">
        <f t="shared" ca="1" si="20"/>
        <v>187</v>
      </c>
      <c r="B692" s="1">
        <f t="shared" ca="1" si="21"/>
        <v>56</v>
      </c>
      <c r="C692" t="s">
        <v>1883</v>
      </c>
      <c r="D692" t="s">
        <v>251</v>
      </c>
      <c r="E692" t="str">
        <f ca="1">VLOOKUP($A692,'Company Lookup'!$A:$E,2,FALSE)</f>
        <v>Heritage-Crystal Clean, Inc.</v>
      </c>
      <c r="F692" t="str">
        <f ca="1">VLOOKUP($A692,'Company Lookup'!$A:$E,3,FALSE)</f>
        <v>1001-5000</v>
      </c>
      <c r="G692" t="str">
        <f ca="1">VLOOKUP($A692,'Company Lookup'!$A:$E,4,FALSE)</f>
        <v>Miscellaneous</v>
      </c>
      <c r="H692" t="str">
        <f ca="1">VLOOKUP($A692,'Company Lookup'!$A:$E,5,FALSE)</f>
        <v>www.heritage-crystal.com</v>
      </c>
      <c r="I692" t="str">
        <f ca="1">VLOOKUP($B692,'Sales Rep Lookup'!$A:$C,2,FALSE)</f>
        <v>Hayley Munoz</v>
      </c>
    </row>
    <row r="693" spans="1:9" x14ac:dyDescent="0.2">
      <c r="A693" s="1">
        <f t="shared" ca="1" si="20"/>
        <v>775</v>
      </c>
      <c r="B693" s="1">
        <f t="shared" ca="1" si="21"/>
        <v>99</v>
      </c>
      <c r="C693" t="s">
        <v>1884</v>
      </c>
      <c r="D693" t="s">
        <v>7</v>
      </c>
      <c r="E693" t="str">
        <f ca="1">VLOOKUP($A693,'Company Lookup'!$A:$E,2,FALSE)</f>
        <v>Everi Holdings Inc.</v>
      </c>
      <c r="F693" t="str">
        <f ca="1">VLOOKUP($A693,'Company Lookup'!$A:$E,3,FALSE)</f>
        <v>1001-5000</v>
      </c>
      <c r="G693" t="str">
        <f ca="1">VLOOKUP($A693,'Company Lookup'!$A:$E,4,FALSE)</f>
        <v>Finance: Consumer Services</v>
      </c>
      <c r="H693" t="str">
        <f ca="1">VLOOKUP($A693,'Company Lookup'!$A:$E,5,FALSE)</f>
        <v>www.everi.com</v>
      </c>
      <c r="I693" t="str">
        <f ca="1">VLOOKUP($B693,'Sales Rep Lookup'!$A:$C,2,FALSE)</f>
        <v>Calista Rosales</v>
      </c>
    </row>
    <row r="694" spans="1:9" x14ac:dyDescent="0.2">
      <c r="A694" s="1">
        <f t="shared" ca="1" si="20"/>
        <v>369</v>
      </c>
      <c r="B694" s="1">
        <f t="shared" ca="1" si="21"/>
        <v>6</v>
      </c>
      <c r="C694" t="s">
        <v>1885</v>
      </c>
      <c r="D694" t="s">
        <v>239</v>
      </c>
      <c r="E694" t="str">
        <f ca="1">VLOOKUP($A694,'Company Lookup'!$A:$E,2,FALSE)</f>
        <v>First Trust Brazil AlphaDEX Fund</v>
      </c>
      <c r="F694" t="str">
        <f ca="1">VLOOKUP($A694,'Company Lookup'!$A:$E,3,FALSE)</f>
        <v>10000+</v>
      </c>
      <c r="G694" t="str">
        <f ca="1">VLOOKUP($A694,'Company Lookup'!$A:$E,4,FALSE)</f>
        <v>Holdings</v>
      </c>
      <c r="H694" t="str">
        <f ca="1">VLOOKUP($A694,'Company Lookup'!$A:$E,5,FALSE)</f>
        <v>www.first.com</v>
      </c>
      <c r="I694" t="str">
        <f ca="1">VLOOKUP($B694,'Sales Rep Lookup'!$A:$C,2,FALSE)</f>
        <v>Yolanda Wade</v>
      </c>
    </row>
    <row r="695" spans="1:9" x14ac:dyDescent="0.2">
      <c r="A695" s="1">
        <f t="shared" ca="1" si="20"/>
        <v>329</v>
      </c>
      <c r="B695" s="1">
        <f t="shared" ca="1" si="21"/>
        <v>68</v>
      </c>
      <c r="C695" t="s">
        <v>1886</v>
      </c>
      <c r="D695" t="s">
        <v>341</v>
      </c>
      <c r="E695" t="str">
        <f ca="1">VLOOKUP($A695,'Company Lookup'!$A:$E,2,FALSE)</f>
        <v>Forward Industries, Inc.</v>
      </c>
      <c r="F695" t="str">
        <f ca="1">VLOOKUP($A695,'Company Lookup'!$A:$E,3,FALSE)</f>
        <v>501-1000</v>
      </c>
      <c r="G695" t="str">
        <f ca="1">VLOOKUP($A695,'Company Lookup'!$A:$E,4,FALSE)</f>
        <v>Plastic Products</v>
      </c>
      <c r="H695" t="str">
        <f ca="1">VLOOKUP($A695,'Company Lookup'!$A:$E,5,FALSE)</f>
        <v>www.forward.com</v>
      </c>
      <c r="I695" t="str">
        <f ca="1">VLOOKUP($B695,'Sales Rep Lookup'!$A:$C,2,FALSE)</f>
        <v>Libby Lyons</v>
      </c>
    </row>
    <row r="696" spans="1:9" x14ac:dyDescent="0.2">
      <c r="A696" s="1">
        <f t="shared" ca="1" si="20"/>
        <v>653</v>
      </c>
      <c r="B696" s="1">
        <f t="shared" ca="1" si="21"/>
        <v>81</v>
      </c>
      <c r="C696" t="s">
        <v>1887</v>
      </c>
      <c r="D696" t="s">
        <v>77</v>
      </c>
      <c r="E696" t="str">
        <f ca="1">VLOOKUP($A696,'Company Lookup'!$A:$E,2,FALSE)</f>
        <v>Waste Management, Inc.</v>
      </c>
      <c r="F696" t="str">
        <f ca="1">VLOOKUP($A696,'Company Lookup'!$A:$E,3,FALSE)</f>
        <v>10000+</v>
      </c>
      <c r="G696" t="str">
        <f ca="1">VLOOKUP($A696,'Company Lookup'!$A:$E,4,FALSE)</f>
        <v>Environmental Services</v>
      </c>
      <c r="H696" t="str">
        <f ca="1">VLOOKUP($A696,'Company Lookup'!$A:$E,5,FALSE)</f>
        <v>www.waste.com</v>
      </c>
      <c r="I696" t="str">
        <f ca="1">VLOOKUP($B696,'Sales Rep Lookup'!$A:$C,2,FALSE)</f>
        <v>Solomon Matthews</v>
      </c>
    </row>
    <row r="697" spans="1:9" x14ac:dyDescent="0.2">
      <c r="A697" s="1">
        <f t="shared" ca="1" si="20"/>
        <v>817</v>
      </c>
      <c r="B697" s="1">
        <f t="shared" ca="1" si="21"/>
        <v>29</v>
      </c>
      <c r="C697" t="s">
        <v>1888</v>
      </c>
      <c r="D697" t="s">
        <v>82</v>
      </c>
      <c r="E697" t="str">
        <f ca="1">VLOOKUP($A697,'Company Lookup'!$A:$E,2,FALSE)</f>
        <v>Banc of California, Inc.</v>
      </c>
      <c r="F697" t="str">
        <f ca="1">VLOOKUP($A697,'Company Lookup'!$A:$E,3,FALSE)</f>
        <v>10000+</v>
      </c>
      <c r="G697" t="str">
        <f ca="1">VLOOKUP($A697,'Company Lookup'!$A:$E,4,FALSE)</f>
        <v>Holdings</v>
      </c>
      <c r="H697" t="str">
        <f ca="1">VLOOKUP($A697,'Company Lookup'!$A:$E,5,FALSE)</f>
        <v>www.banc.com</v>
      </c>
      <c r="I697" t="str">
        <f ca="1">VLOOKUP($B697,'Sales Rep Lookup'!$A:$C,2,FALSE)</f>
        <v>Aline Vincent</v>
      </c>
    </row>
    <row r="698" spans="1:9" x14ac:dyDescent="0.2">
      <c r="A698" s="1">
        <f t="shared" ca="1" si="20"/>
        <v>964</v>
      </c>
      <c r="B698" s="1">
        <f t="shared" ca="1" si="21"/>
        <v>55</v>
      </c>
      <c r="C698" t="s">
        <v>1889</v>
      </c>
      <c r="D698" t="s">
        <v>281</v>
      </c>
      <c r="E698" t="str">
        <f ca="1">VLOOKUP($A698,'Company Lookup'!$A:$E,2,FALSE)</f>
        <v>Trex Company, Inc.</v>
      </c>
      <c r="F698" t="str">
        <f ca="1">VLOOKUP($A698,'Company Lookup'!$A:$E,3,FALSE)</f>
        <v>201-500</v>
      </c>
      <c r="G698" t="str">
        <f ca="1">VLOOKUP($A698,'Company Lookup'!$A:$E,4,FALSE)</f>
        <v>Forest Products</v>
      </c>
      <c r="H698" t="str">
        <f ca="1">VLOOKUP($A698,'Company Lookup'!$A:$E,5,FALSE)</f>
        <v>www.trex.com</v>
      </c>
      <c r="I698" t="str">
        <f ca="1">VLOOKUP($B698,'Sales Rep Lookup'!$A:$C,2,FALSE)</f>
        <v>Arsenio Palmer</v>
      </c>
    </row>
    <row r="699" spans="1:9" x14ac:dyDescent="0.2">
      <c r="A699" s="1">
        <f t="shared" ca="1" si="20"/>
        <v>934</v>
      </c>
      <c r="B699" s="1">
        <f t="shared" ca="1" si="21"/>
        <v>35</v>
      </c>
      <c r="C699" t="s">
        <v>1890</v>
      </c>
      <c r="D699" t="s">
        <v>126</v>
      </c>
      <c r="E699" t="str">
        <f ca="1">VLOOKUP($A699,'Company Lookup'!$A:$E,2,FALSE)</f>
        <v>RenaissanceRe Holdings Ltd.</v>
      </c>
      <c r="F699" t="str">
        <f ca="1">VLOOKUP($A699,'Company Lookup'!$A:$E,3,FALSE)</f>
        <v>501-1000</v>
      </c>
      <c r="G699" t="str">
        <f ca="1">VLOOKUP($A699,'Company Lookup'!$A:$E,4,FALSE)</f>
        <v>Holdings</v>
      </c>
      <c r="H699" t="str">
        <f ca="1">VLOOKUP($A699,'Company Lookup'!$A:$E,5,FALSE)</f>
        <v>www.renaissancere.com</v>
      </c>
      <c r="I699" t="str">
        <f ca="1">VLOOKUP($B699,'Sales Rep Lookup'!$A:$C,2,FALSE)</f>
        <v>Ray Patton</v>
      </c>
    </row>
    <row r="700" spans="1:9" x14ac:dyDescent="0.2">
      <c r="A700" s="1">
        <f t="shared" ca="1" si="20"/>
        <v>452</v>
      </c>
      <c r="B700" s="1">
        <f t="shared" ca="1" si="21"/>
        <v>14</v>
      </c>
      <c r="C700" t="s">
        <v>1891</v>
      </c>
      <c r="D700" t="s">
        <v>80</v>
      </c>
      <c r="E700" t="str">
        <f ca="1">VLOOKUP($A700,'Company Lookup'!$A:$E,2,FALSE)</f>
        <v>Chesapeake Utilities Corporation</v>
      </c>
      <c r="F700" t="str">
        <f ca="1">VLOOKUP($A700,'Company Lookup'!$A:$E,3,FALSE)</f>
        <v>10000+</v>
      </c>
      <c r="G700" t="str">
        <f ca="1">VLOOKUP($A700,'Company Lookup'!$A:$E,4,FALSE)</f>
        <v>Oil &amp; Gas Production</v>
      </c>
      <c r="H700" t="str">
        <f ca="1">VLOOKUP($A700,'Company Lookup'!$A:$E,5,FALSE)</f>
        <v>www.chesapeake.com</v>
      </c>
      <c r="I700" t="str">
        <f ca="1">VLOOKUP($B700,'Sales Rep Lookup'!$A:$C,2,FALSE)</f>
        <v>Martin Pruitt</v>
      </c>
    </row>
    <row r="701" spans="1:9" x14ac:dyDescent="0.2">
      <c r="A701" s="1">
        <f t="shared" ca="1" si="20"/>
        <v>660</v>
      </c>
      <c r="B701" s="1">
        <f t="shared" ca="1" si="21"/>
        <v>36</v>
      </c>
      <c r="C701" t="s">
        <v>1892</v>
      </c>
      <c r="D701" t="s">
        <v>65</v>
      </c>
      <c r="E701" t="str">
        <f ca="1">VLOOKUP($A701,'Company Lookup'!$A:$E,2,FALSE)</f>
        <v>Nuveen California Municipal Value Fund, Inc.</v>
      </c>
      <c r="F701" t="str">
        <f ca="1">VLOOKUP($A701,'Company Lookup'!$A:$E,3,FALSE)</f>
        <v>201-500</v>
      </c>
      <c r="G701" t="str">
        <f ca="1">VLOOKUP($A701,'Company Lookup'!$A:$E,4,FALSE)</f>
        <v>Holdings</v>
      </c>
      <c r="H701" t="str">
        <f ca="1">VLOOKUP($A701,'Company Lookup'!$A:$E,5,FALSE)</f>
        <v>www.nuveen.com</v>
      </c>
      <c r="I701" t="str">
        <f ca="1">VLOOKUP($B701,'Sales Rep Lookup'!$A:$C,2,FALSE)</f>
        <v>Stuart Riley</v>
      </c>
    </row>
    <row r="702" spans="1:9" x14ac:dyDescent="0.2">
      <c r="A702" s="1">
        <f t="shared" ca="1" si="20"/>
        <v>62</v>
      </c>
      <c r="B702" s="1">
        <f t="shared" ca="1" si="21"/>
        <v>72</v>
      </c>
      <c r="C702" t="s">
        <v>1893</v>
      </c>
      <c r="D702" t="s">
        <v>281</v>
      </c>
      <c r="E702" t="str">
        <f ca="1">VLOOKUP($A702,'Company Lookup'!$A:$E,2,FALSE)</f>
        <v>Semgroup Corporation</v>
      </c>
      <c r="F702" t="str">
        <f ca="1">VLOOKUP($A702,'Company Lookup'!$A:$E,3,FALSE)</f>
        <v>501-1000</v>
      </c>
      <c r="G702" t="str">
        <f ca="1">VLOOKUP($A702,'Company Lookup'!$A:$E,4,FALSE)</f>
        <v>Oilfield Services/Equipment</v>
      </c>
      <c r="H702" t="str">
        <f ca="1">VLOOKUP($A702,'Company Lookup'!$A:$E,5,FALSE)</f>
        <v>www.semgroup.com</v>
      </c>
      <c r="I702" t="str">
        <f ca="1">VLOOKUP($B702,'Sales Rep Lookup'!$A:$C,2,FALSE)</f>
        <v>Stone Dotson</v>
      </c>
    </row>
    <row r="703" spans="1:9" x14ac:dyDescent="0.2">
      <c r="A703" s="1">
        <f t="shared" ca="1" si="20"/>
        <v>637</v>
      </c>
      <c r="B703" s="1">
        <f t="shared" ca="1" si="21"/>
        <v>65</v>
      </c>
      <c r="C703" t="s">
        <v>1894</v>
      </c>
      <c r="D703" t="s">
        <v>108</v>
      </c>
      <c r="E703" t="str">
        <f ca="1">VLOOKUP($A703,'Company Lookup'!$A:$E,2,FALSE)</f>
        <v>NCS Multistage Holdings, Inc.</v>
      </c>
      <c r="F703" t="str">
        <f ca="1">VLOOKUP($A703,'Company Lookup'!$A:$E,3,FALSE)</f>
        <v>201-500</v>
      </c>
      <c r="G703" t="str">
        <f ca="1">VLOOKUP($A703,'Company Lookup'!$A:$E,4,FALSE)</f>
        <v>Holdings</v>
      </c>
      <c r="H703" t="str">
        <f ca="1">VLOOKUP($A703,'Company Lookup'!$A:$E,5,FALSE)</f>
        <v>www.ncs.com</v>
      </c>
      <c r="I703" t="str">
        <f ca="1">VLOOKUP($B703,'Sales Rep Lookup'!$A:$C,2,FALSE)</f>
        <v>Orla Shepard</v>
      </c>
    </row>
    <row r="704" spans="1:9" x14ac:dyDescent="0.2">
      <c r="A704" s="1">
        <f t="shared" ca="1" si="20"/>
        <v>394</v>
      </c>
      <c r="B704" s="1">
        <f t="shared" ca="1" si="21"/>
        <v>43</v>
      </c>
      <c r="C704" t="s">
        <v>1895</v>
      </c>
      <c r="D704" t="s">
        <v>425</v>
      </c>
      <c r="E704" t="str">
        <f ca="1">VLOOKUP($A704,'Company Lookup'!$A:$E,2,FALSE)</f>
        <v>Texas Pacific Land Trust</v>
      </c>
      <c r="F704" t="str">
        <f ca="1">VLOOKUP($A704,'Company Lookup'!$A:$E,3,FALSE)</f>
        <v>10000+</v>
      </c>
      <c r="G704" t="str">
        <f ca="1">VLOOKUP($A704,'Company Lookup'!$A:$E,4,FALSE)</f>
        <v>Oil &amp; Gas Production</v>
      </c>
      <c r="H704" t="str">
        <f ca="1">VLOOKUP($A704,'Company Lookup'!$A:$E,5,FALSE)</f>
        <v>www.texas.com</v>
      </c>
      <c r="I704" t="str">
        <f ca="1">VLOOKUP($B704,'Sales Rep Lookup'!$A:$C,2,FALSE)</f>
        <v>Fritz Rodgers</v>
      </c>
    </row>
    <row r="705" spans="1:9" x14ac:dyDescent="0.2">
      <c r="A705" s="1">
        <f t="shared" ca="1" si="20"/>
        <v>251</v>
      </c>
      <c r="B705" s="1">
        <f t="shared" ca="1" si="21"/>
        <v>96</v>
      </c>
      <c r="C705" t="s">
        <v>1896</v>
      </c>
      <c r="D705" t="s">
        <v>71</v>
      </c>
      <c r="E705" t="str">
        <f ca="1">VLOOKUP($A705,'Company Lookup'!$A:$E,2,FALSE)</f>
        <v>Bank of Hawaii Corporation</v>
      </c>
      <c r="F705" t="str">
        <f ca="1">VLOOKUP($A705,'Company Lookup'!$A:$E,3,FALSE)</f>
        <v>501-1000</v>
      </c>
      <c r="G705" t="str">
        <f ca="1">VLOOKUP($A705,'Company Lookup'!$A:$E,4,FALSE)</f>
        <v>Major Banks</v>
      </c>
      <c r="H705" t="str">
        <f ca="1">VLOOKUP($A705,'Company Lookup'!$A:$E,5,FALSE)</f>
        <v>www.bank.com</v>
      </c>
      <c r="I705" t="str">
        <f ca="1">VLOOKUP($B705,'Sales Rep Lookup'!$A:$C,2,FALSE)</f>
        <v>Joy Valencia</v>
      </c>
    </row>
    <row r="706" spans="1:9" x14ac:dyDescent="0.2">
      <c r="A706" s="1">
        <f t="shared" ca="1" si="20"/>
        <v>658</v>
      </c>
      <c r="B706" s="1">
        <f t="shared" ca="1" si="21"/>
        <v>68</v>
      </c>
      <c r="C706" t="s">
        <v>1897</v>
      </c>
      <c r="D706" t="s">
        <v>1233</v>
      </c>
      <c r="E706" t="str">
        <f ca="1">VLOOKUP($A706,'Company Lookup'!$A:$E,2,FALSE)</f>
        <v>CenturyLink, Inc.</v>
      </c>
      <c r="F706" t="str">
        <f ca="1">VLOOKUP($A706,'Company Lookup'!$A:$E,3,FALSE)</f>
        <v>501-1000</v>
      </c>
      <c r="G706" t="str">
        <f ca="1">VLOOKUP($A706,'Company Lookup'!$A:$E,4,FALSE)</f>
        <v>Telecommunications Equipment</v>
      </c>
      <c r="H706" t="str">
        <f ca="1">VLOOKUP($A706,'Company Lookup'!$A:$E,5,FALSE)</f>
        <v>www.centurylink,.com</v>
      </c>
      <c r="I706" t="str">
        <f ca="1">VLOOKUP($B706,'Sales Rep Lookup'!$A:$C,2,FALSE)</f>
        <v>Libby Lyons</v>
      </c>
    </row>
    <row r="707" spans="1:9" x14ac:dyDescent="0.2">
      <c r="A707" s="1">
        <f t="shared" ref="A707:A770" ca="1" si="22">RANDBETWEEN(1,1000)</f>
        <v>143</v>
      </c>
      <c r="B707" s="1">
        <f t="shared" ref="B707:B770" ca="1" si="23">RANDBETWEEN(1,100)</f>
        <v>62</v>
      </c>
      <c r="C707" t="s">
        <v>1898</v>
      </c>
      <c r="D707" t="s">
        <v>453</v>
      </c>
      <c r="E707" t="str">
        <f ca="1">VLOOKUP($A707,'Company Lookup'!$A:$E,2,FALSE)</f>
        <v>Pioneer Municipal High Income Advantage Trust</v>
      </c>
      <c r="F707" t="str">
        <f ca="1">VLOOKUP($A707,'Company Lookup'!$A:$E,3,FALSE)</f>
        <v>1001-5000</v>
      </c>
      <c r="G707" t="str">
        <f ca="1">VLOOKUP($A707,'Company Lookup'!$A:$E,4,FALSE)</f>
        <v>Holdings</v>
      </c>
      <c r="H707" t="str">
        <f ca="1">VLOOKUP($A707,'Company Lookup'!$A:$E,5,FALSE)</f>
        <v>www.pioneer.com</v>
      </c>
      <c r="I707" t="str">
        <f ca="1">VLOOKUP($B707,'Sales Rep Lookup'!$A:$C,2,FALSE)</f>
        <v>Alexander Barlow</v>
      </c>
    </row>
    <row r="708" spans="1:9" x14ac:dyDescent="0.2">
      <c r="A708" s="1">
        <f t="shared" ca="1" si="22"/>
        <v>508</v>
      </c>
      <c r="B708" s="1">
        <f t="shared" ca="1" si="23"/>
        <v>87</v>
      </c>
      <c r="C708" t="s">
        <v>1899</v>
      </c>
      <c r="D708" t="s">
        <v>52</v>
      </c>
      <c r="E708" t="str">
        <f ca="1">VLOOKUP($A708,'Company Lookup'!$A:$E,2,FALSE)</f>
        <v>Appliance Recycling Centers of America, Inc.</v>
      </c>
      <c r="F708" t="str">
        <f ca="1">VLOOKUP($A708,'Company Lookup'!$A:$E,3,FALSE)</f>
        <v>201-500</v>
      </c>
      <c r="G708" t="str">
        <f ca="1">VLOOKUP($A708,'Company Lookup'!$A:$E,4,FALSE)</f>
        <v>Home Furnishings</v>
      </c>
      <c r="H708" t="str">
        <f ca="1">VLOOKUP($A708,'Company Lookup'!$A:$E,5,FALSE)</f>
        <v>www.appliance.com</v>
      </c>
      <c r="I708" t="str">
        <f ca="1">VLOOKUP($B708,'Sales Rep Lookup'!$A:$C,2,FALSE)</f>
        <v>Lacy Chambers</v>
      </c>
    </row>
    <row r="709" spans="1:9" x14ac:dyDescent="0.2">
      <c r="A709" s="1">
        <f t="shared" ca="1" si="22"/>
        <v>732</v>
      </c>
      <c r="B709" s="1">
        <f t="shared" ca="1" si="23"/>
        <v>88</v>
      </c>
      <c r="C709" t="s">
        <v>1900</v>
      </c>
      <c r="D709" t="s">
        <v>245</v>
      </c>
      <c r="E709" t="str">
        <f ca="1">VLOOKUP($A709,'Company Lookup'!$A:$E,2,FALSE)</f>
        <v>Legg Mason, Inc.</v>
      </c>
      <c r="F709" t="str">
        <f ca="1">VLOOKUP($A709,'Company Lookup'!$A:$E,3,FALSE)</f>
        <v>501-1000</v>
      </c>
      <c r="G709" t="str">
        <f ca="1">VLOOKUP($A709,'Company Lookup'!$A:$E,4,FALSE)</f>
        <v>Investment Managers</v>
      </c>
      <c r="H709" t="str">
        <f ca="1">VLOOKUP($A709,'Company Lookup'!$A:$E,5,FALSE)</f>
        <v>www.legg.com</v>
      </c>
      <c r="I709" t="str">
        <f ca="1">VLOOKUP($B709,'Sales Rep Lookup'!$A:$C,2,FALSE)</f>
        <v>Rhona Gross</v>
      </c>
    </row>
    <row r="710" spans="1:9" x14ac:dyDescent="0.2">
      <c r="A710" s="1">
        <f t="shared" ca="1" si="22"/>
        <v>371</v>
      </c>
      <c r="B710" s="1">
        <f t="shared" ca="1" si="23"/>
        <v>41</v>
      </c>
      <c r="C710" t="s">
        <v>1901</v>
      </c>
      <c r="D710" t="s">
        <v>22</v>
      </c>
      <c r="E710" t="str">
        <f ca="1">VLOOKUP($A710,'Company Lookup'!$A:$E,2,FALSE)</f>
        <v>Ardmore Shipping Corporation</v>
      </c>
      <c r="F710" t="str">
        <f ca="1">VLOOKUP($A710,'Company Lookup'!$A:$E,3,FALSE)</f>
        <v>501-1000</v>
      </c>
      <c r="G710" t="str">
        <f ca="1">VLOOKUP($A710,'Company Lookup'!$A:$E,4,FALSE)</f>
        <v>Marine Transportation</v>
      </c>
      <c r="H710" t="str">
        <f ca="1">VLOOKUP($A710,'Company Lookup'!$A:$E,5,FALSE)</f>
        <v>www.ardmore.com</v>
      </c>
      <c r="I710" t="str">
        <f ca="1">VLOOKUP($B710,'Sales Rep Lookup'!$A:$C,2,FALSE)</f>
        <v>Erich Pruitt</v>
      </c>
    </row>
    <row r="711" spans="1:9" x14ac:dyDescent="0.2">
      <c r="A711" s="1">
        <f t="shared" ca="1" si="22"/>
        <v>735</v>
      </c>
      <c r="B711" s="1">
        <f t="shared" ca="1" si="23"/>
        <v>20</v>
      </c>
      <c r="C711" t="s">
        <v>1902</v>
      </c>
      <c r="D711" t="s">
        <v>325</v>
      </c>
      <c r="E711" t="str">
        <f ca="1">VLOOKUP($A711,'Company Lookup'!$A:$E,2,FALSE)</f>
        <v>Cara Therapeutics, Inc.</v>
      </c>
      <c r="F711" t="str">
        <f ca="1">VLOOKUP($A711,'Company Lookup'!$A:$E,3,FALSE)</f>
        <v>201-500</v>
      </c>
      <c r="G711" t="str">
        <f ca="1">VLOOKUP($A711,'Company Lookup'!$A:$E,4,FALSE)</f>
        <v>Major Pharmaceuticals</v>
      </c>
      <c r="H711" t="str">
        <f ca="1">VLOOKUP($A711,'Company Lookup'!$A:$E,5,FALSE)</f>
        <v>www.cara.com</v>
      </c>
      <c r="I711" t="str">
        <f ca="1">VLOOKUP($B711,'Sales Rep Lookup'!$A:$C,2,FALSE)</f>
        <v>Orson Santos</v>
      </c>
    </row>
    <row r="712" spans="1:9" x14ac:dyDescent="0.2">
      <c r="A712" s="1">
        <f t="shared" ca="1" si="22"/>
        <v>897</v>
      </c>
      <c r="B712" s="1">
        <f t="shared" ca="1" si="23"/>
        <v>87</v>
      </c>
      <c r="C712" t="s">
        <v>1903</v>
      </c>
      <c r="D712" t="s">
        <v>347</v>
      </c>
      <c r="E712" t="str">
        <f ca="1">VLOOKUP($A712,'Company Lookup'!$A:$E,2,FALSE)</f>
        <v>Kohl&amp;#39;s Corporation</v>
      </c>
      <c r="F712" t="str">
        <f ca="1">VLOOKUP($A712,'Company Lookup'!$A:$E,3,FALSE)</f>
        <v>1001-5000</v>
      </c>
      <c r="G712" t="str">
        <f ca="1">VLOOKUP($A712,'Company Lookup'!$A:$E,4,FALSE)</f>
        <v>Department/Specialty Retail Stores</v>
      </c>
      <c r="H712" t="str">
        <f ca="1">VLOOKUP($A712,'Company Lookup'!$A:$E,5,FALSE)</f>
        <v>www.kohl&amp;#39;s.com</v>
      </c>
      <c r="I712" t="str">
        <f ca="1">VLOOKUP($B712,'Sales Rep Lookup'!$A:$C,2,FALSE)</f>
        <v>Lacy Chambers</v>
      </c>
    </row>
    <row r="713" spans="1:9" x14ac:dyDescent="0.2">
      <c r="A713" s="1">
        <f t="shared" ca="1" si="22"/>
        <v>737</v>
      </c>
      <c r="B713" s="1">
        <f t="shared" ca="1" si="23"/>
        <v>60</v>
      </c>
      <c r="C713" t="s">
        <v>1904</v>
      </c>
      <c r="D713" t="s">
        <v>226</v>
      </c>
      <c r="E713" t="str">
        <f ca="1">VLOOKUP($A713,'Company Lookup'!$A:$E,2,FALSE)</f>
        <v>Scorpio Tankers Inc.</v>
      </c>
      <c r="F713" t="str">
        <f ca="1">VLOOKUP($A713,'Company Lookup'!$A:$E,3,FALSE)</f>
        <v>501-1000</v>
      </c>
      <c r="G713" t="str">
        <f ca="1">VLOOKUP($A713,'Company Lookup'!$A:$E,4,FALSE)</f>
        <v>Marine Transportation</v>
      </c>
      <c r="H713" t="str">
        <f ca="1">VLOOKUP($A713,'Company Lookup'!$A:$E,5,FALSE)</f>
        <v>www.scorpio.com</v>
      </c>
      <c r="I713" t="str">
        <f ca="1">VLOOKUP($B713,'Sales Rep Lookup'!$A:$C,2,FALSE)</f>
        <v>Scott Camacho</v>
      </c>
    </row>
    <row r="714" spans="1:9" x14ac:dyDescent="0.2">
      <c r="A714" s="1">
        <f t="shared" ca="1" si="22"/>
        <v>962</v>
      </c>
      <c r="B714" s="1">
        <f t="shared" ca="1" si="23"/>
        <v>99</v>
      </c>
      <c r="C714" t="s">
        <v>1905</v>
      </c>
      <c r="D714" t="s">
        <v>36</v>
      </c>
      <c r="E714" t="str">
        <f ca="1">VLOOKUP($A714,'Company Lookup'!$A:$E,2,FALSE)</f>
        <v>Taitron Components Incorporated</v>
      </c>
      <c r="F714" t="str">
        <f ca="1">VLOOKUP($A714,'Company Lookup'!$A:$E,3,FALSE)</f>
        <v>10000+</v>
      </c>
      <c r="G714" t="str">
        <f ca="1">VLOOKUP($A714,'Company Lookup'!$A:$E,4,FALSE)</f>
        <v>Electronic Components</v>
      </c>
      <c r="H714" t="str">
        <f ca="1">VLOOKUP($A714,'Company Lookup'!$A:$E,5,FALSE)</f>
        <v>www.taitron.com</v>
      </c>
      <c r="I714" t="str">
        <f ca="1">VLOOKUP($B714,'Sales Rep Lookup'!$A:$C,2,FALSE)</f>
        <v>Calista Rosales</v>
      </c>
    </row>
    <row r="715" spans="1:9" x14ac:dyDescent="0.2">
      <c r="A715" s="1">
        <f t="shared" ca="1" si="22"/>
        <v>873</v>
      </c>
      <c r="B715" s="1">
        <f t="shared" ca="1" si="23"/>
        <v>63</v>
      </c>
      <c r="C715" t="s">
        <v>1906</v>
      </c>
      <c r="D715" t="s">
        <v>5</v>
      </c>
      <c r="E715" t="str">
        <f ca="1">VLOOKUP($A715,'Company Lookup'!$A:$E,2,FALSE)</f>
        <v>StoneMor Partners L.P.</v>
      </c>
      <c r="F715" t="str">
        <f ca="1">VLOOKUP($A715,'Company Lookup'!$A:$E,3,FALSE)</f>
        <v>201-500</v>
      </c>
      <c r="G715" t="str">
        <f ca="1">VLOOKUP($A715,'Company Lookup'!$A:$E,4,FALSE)</f>
        <v>Other Consumer Services</v>
      </c>
      <c r="H715" t="str">
        <f ca="1">VLOOKUP($A715,'Company Lookup'!$A:$E,5,FALSE)</f>
        <v>www.stonemor.com</v>
      </c>
      <c r="I715" t="str">
        <f ca="1">VLOOKUP($B715,'Sales Rep Lookup'!$A:$C,2,FALSE)</f>
        <v>Zena Cochran</v>
      </c>
    </row>
    <row r="716" spans="1:9" x14ac:dyDescent="0.2">
      <c r="A716" s="1">
        <f t="shared" ca="1" si="22"/>
        <v>444</v>
      </c>
      <c r="B716" s="1">
        <f t="shared" ca="1" si="23"/>
        <v>11</v>
      </c>
      <c r="C716" t="s">
        <v>1907</v>
      </c>
      <c r="D716" t="s">
        <v>77</v>
      </c>
      <c r="E716" t="str">
        <f ca="1">VLOOKUP($A716,'Company Lookup'!$A:$E,2,FALSE)</f>
        <v>Morgan Stanley Emerging Markets Debt Fund, Inc.</v>
      </c>
      <c r="F716" t="str">
        <f ca="1">VLOOKUP($A716,'Company Lookup'!$A:$E,3,FALSE)</f>
        <v>1001-5000</v>
      </c>
      <c r="G716" t="str">
        <f ca="1">VLOOKUP($A716,'Company Lookup'!$A:$E,4,FALSE)</f>
        <v>Holdings</v>
      </c>
      <c r="H716" t="str">
        <f ca="1">VLOOKUP($A716,'Company Lookup'!$A:$E,5,FALSE)</f>
        <v>www.morgan.com</v>
      </c>
      <c r="I716" t="str">
        <f ca="1">VLOOKUP($B716,'Sales Rep Lookup'!$A:$C,2,FALSE)</f>
        <v>Aline Larsen</v>
      </c>
    </row>
    <row r="717" spans="1:9" x14ac:dyDescent="0.2">
      <c r="A717" s="1">
        <f t="shared" ca="1" si="22"/>
        <v>112</v>
      </c>
      <c r="B717" s="1">
        <f t="shared" ca="1" si="23"/>
        <v>38</v>
      </c>
      <c r="C717" t="s">
        <v>1908</v>
      </c>
      <c r="D717" t="s">
        <v>22</v>
      </c>
      <c r="E717" t="str">
        <f ca="1">VLOOKUP($A717,'Company Lookup'!$A:$E,2,FALSE)</f>
        <v>State Street Corporation</v>
      </c>
      <c r="F717" t="str">
        <f ca="1">VLOOKUP($A717,'Company Lookup'!$A:$E,3,FALSE)</f>
        <v>10000+</v>
      </c>
      <c r="G717" t="str">
        <f ca="1">VLOOKUP($A717,'Company Lookup'!$A:$E,4,FALSE)</f>
        <v>Holdings</v>
      </c>
      <c r="H717" t="str">
        <f ca="1">VLOOKUP($A717,'Company Lookup'!$A:$E,5,FALSE)</f>
        <v>www.state.com</v>
      </c>
      <c r="I717" t="str">
        <f ca="1">VLOOKUP($B717,'Sales Rep Lookup'!$A:$C,2,FALSE)</f>
        <v>Colleen Harper</v>
      </c>
    </row>
    <row r="718" spans="1:9" x14ac:dyDescent="0.2">
      <c r="A718" s="1">
        <f t="shared" ca="1" si="22"/>
        <v>711</v>
      </c>
      <c r="B718" s="1">
        <f t="shared" ca="1" si="23"/>
        <v>10</v>
      </c>
      <c r="C718" t="s">
        <v>1909</v>
      </c>
      <c r="D718" t="s">
        <v>539</v>
      </c>
      <c r="E718" t="str">
        <f ca="1">VLOOKUP($A718,'Company Lookup'!$A:$E,2,FALSE)</f>
        <v>First Capital, Inc.</v>
      </c>
      <c r="F718" t="str">
        <f ca="1">VLOOKUP($A718,'Company Lookup'!$A:$E,3,FALSE)</f>
        <v>501-1000</v>
      </c>
      <c r="G718" t="str">
        <f ca="1">VLOOKUP($A718,'Company Lookup'!$A:$E,4,FALSE)</f>
        <v>Savings Institutions</v>
      </c>
      <c r="H718" t="str">
        <f ca="1">VLOOKUP($A718,'Company Lookup'!$A:$E,5,FALSE)</f>
        <v>www.first.com</v>
      </c>
      <c r="I718" t="str">
        <f ca="1">VLOOKUP($B718,'Sales Rep Lookup'!$A:$C,2,FALSE)</f>
        <v>Seth Rosario</v>
      </c>
    </row>
    <row r="719" spans="1:9" x14ac:dyDescent="0.2">
      <c r="A719" s="1">
        <f t="shared" ca="1" si="22"/>
        <v>904</v>
      </c>
      <c r="B719" s="1">
        <f t="shared" ca="1" si="23"/>
        <v>28</v>
      </c>
      <c r="C719" t="s">
        <v>1910</v>
      </c>
      <c r="D719" t="s">
        <v>552</v>
      </c>
      <c r="E719" t="str">
        <f ca="1">VLOOKUP($A719,'Company Lookup'!$A:$E,2,FALSE)</f>
        <v>GGP Inc.</v>
      </c>
      <c r="F719" t="str">
        <f ca="1">VLOOKUP($A719,'Company Lookup'!$A:$E,3,FALSE)</f>
        <v>10000+</v>
      </c>
      <c r="G719" t="str">
        <f ca="1">VLOOKUP($A719,'Company Lookup'!$A:$E,4,FALSE)</f>
        <v>Real Estate Investment Trusts</v>
      </c>
      <c r="H719" t="str">
        <f ca="1">VLOOKUP($A719,'Company Lookup'!$A:$E,5,FALSE)</f>
        <v>www.ggp.com</v>
      </c>
      <c r="I719" t="str">
        <f ca="1">VLOOKUP($B719,'Sales Rep Lookup'!$A:$C,2,FALSE)</f>
        <v>Thomas Kidd</v>
      </c>
    </row>
    <row r="720" spans="1:9" x14ac:dyDescent="0.2">
      <c r="A720" s="1">
        <f t="shared" ca="1" si="22"/>
        <v>635</v>
      </c>
      <c r="B720" s="1">
        <f t="shared" ca="1" si="23"/>
        <v>28</v>
      </c>
      <c r="C720" t="s">
        <v>1911</v>
      </c>
      <c r="D720" t="s">
        <v>548</v>
      </c>
      <c r="E720" t="str">
        <f ca="1">VLOOKUP($A720,'Company Lookup'!$A:$E,2,FALSE)</f>
        <v>REV Group, Inc.</v>
      </c>
      <c r="F720" t="str">
        <f ca="1">VLOOKUP($A720,'Company Lookup'!$A:$E,3,FALSE)</f>
        <v>501-1000</v>
      </c>
      <c r="G720" t="str">
        <f ca="1">VLOOKUP($A720,'Company Lookup'!$A:$E,4,FALSE)</f>
        <v>Auto Manufacturing</v>
      </c>
      <c r="H720" t="str">
        <f ca="1">VLOOKUP($A720,'Company Lookup'!$A:$E,5,FALSE)</f>
        <v>www.rev.com</v>
      </c>
      <c r="I720" t="str">
        <f ca="1">VLOOKUP($B720,'Sales Rep Lookup'!$A:$C,2,FALSE)</f>
        <v>Thomas Kidd</v>
      </c>
    </row>
    <row r="721" spans="1:9" x14ac:dyDescent="0.2">
      <c r="A721" s="1">
        <f t="shared" ca="1" si="22"/>
        <v>889</v>
      </c>
      <c r="B721" s="1">
        <f t="shared" ca="1" si="23"/>
        <v>91</v>
      </c>
      <c r="C721" t="s">
        <v>1912</v>
      </c>
      <c r="D721" t="s">
        <v>281</v>
      </c>
      <c r="E721" t="str">
        <f ca="1">VLOOKUP($A721,'Company Lookup'!$A:$E,2,FALSE)</f>
        <v>Advanced Drainage Systems, Inc.</v>
      </c>
      <c r="F721" t="str">
        <f ca="1">VLOOKUP($A721,'Company Lookup'!$A:$E,3,FALSE)</f>
        <v>1001-5000</v>
      </c>
      <c r="G721" t="str">
        <f ca="1">VLOOKUP($A721,'Company Lookup'!$A:$E,4,FALSE)</f>
        <v>Containers/Packaging</v>
      </c>
      <c r="H721" t="str">
        <f ca="1">VLOOKUP($A721,'Company Lookup'!$A:$E,5,FALSE)</f>
        <v>www.advanced.com</v>
      </c>
      <c r="I721" t="str">
        <f ca="1">VLOOKUP($B721,'Sales Rep Lookup'!$A:$C,2,FALSE)</f>
        <v>Ainsley Ortiz</v>
      </c>
    </row>
    <row r="722" spans="1:9" x14ac:dyDescent="0.2">
      <c r="A722" s="1">
        <f t="shared" ca="1" si="22"/>
        <v>781</v>
      </c>
      <c r="B722" s="1">
        <f t="shared" ca="1" si="23"/>
        <v>28</v>
      </c>
      <c r="C722" t="s">
        <v>1913</v>
      </c>
      <c r="D722" t="s">
        <v>110</v>
      </c>
      <c r="E722" t="str">
        <f ca="1">VLOOKUP($A722,'Company Lookup'!$A:$E,2,FALSE)</f>
        <v>Texas Capital Bancshares, Inc.</v>
      </c>
      <c r="F722" t="str">
        <f ca="1">VLOOKUP($A722,'Company Lookup'!$A:$E,3,FALSE)</f>
        <v>201-500</v>
      </c>
      <c r="G722" t="str">
        <f ca="1">VLOOKUP($A722,'Company Lookup'!$A:$E,4,FALSE)</f>
        <v>Major Banks</v>
      </c>
      <c r="H722" t="str">
        <f ca="1">VLOOKUP($A722,'Company Lookup'!$A:$E,5,FALSE)</f>
        <v>www.texas.com</v>
      </c>
      <c r="I722" t="str">
        <f ca="1">VLOOKUP($B722,'Sales Rep Lookup'!$A:$C,2,FALSE)</f>
        <v>Thomas Kidd</v>
      </c>
    </row>
    <row r="723" spans="1:9" x14ac:dyDescent="0.2">
      <c r="A723" s="1">
        <f t="shared" ca="1" si="22"/>
        <v>849</v>
      </c>
      <c r="B723" s="1">
        <f t="shared" ca="1" si="23"/>
        <v>100</v>
      </c>
      <c r="C723" t="s">
        <v>1914</v>
      </c>
      <c r="D723" t="s">
        <v>365</v>
      </c>
      <c r="E723" t="str">
        <f ca="1">VLOOKUP($A723,'Company Lookup'!$A:$E,2,FALSE)</f>
        <v>SeaSpine Holdings Corporation</v>
      </c>
      <c r="F723" t="str">
        <f ca="1">VLOOKUP($A723,'Company Lookup'!$A:$E,3,FALSE)</f>
        <v>501-1000</v>
      </c>
      <c r="G723" t="str">
        <f ca="1">VLOOKUP($A723,'Company Lookup'!$A:$E,4,FALSE)</f>
        <v>Medical/Dental Instruments</v>
      </c>
      <c r="H723" t="str">
        <f ca="1">VLOOKUP($A723,'Company Lookup'!$A:$E,5,FALSE)</f>
        <v>www.seaspine.com</v>
      </c>
      <c r="I723" t="str">
        <f ca="1">VLOOKUP($B723,'Sales Rep Lookup'!$A:$C,2,FALSE)</f>
        <v>Quincy Joyner</v>
      </c>
    </row>
    <row r="724" spans="1:9" x14ac:dyDescent="0.2">
      <c r="A724" s="1">
        <f t="shared" ca="1" si="22"/>
        <v>697</v>
      </c>
      <c r="B724" s="1">
        <f t="shared" ca="1" si="23"/>
        <v>26</v>
      </c>
      <c r="C724" t="s">
        <v>1915</v>
      </c>
      <c r="D724" t="s">
        <v>71</v>
      </c>
      <c r="E724" t="str">
        <f ca="1">VLOOKUP($A724,'Company Lookup'!$A:$E,2,FALSE)</f>
        <v>Dynegy Inc.</v>
      </c>
      <c r="F724" t="str">
        <f ca="1">VLOOKUP($A724,'Company Lookup'!$A:$E,3,FALSE)</f>
        <v>201-500</v>
      </c>
      <c r="G724" t="str">
        <f ca="1">VLOOKUP($A724,'Company Lookup'!$A:$E,4,FALSE)</f>
        <v>Holdings</v>
      </c>
      <c r="H724" t="str">
        <f ca="1">VLOOKUP($A724,'Company Lookup'!$A:$E,5,FALSE)</f>
        <v>www.dynegy.com</v>
      </c>
      <c r="I724" t="str">
        <f ca="1">VLOOKUP($B724,'Sales Rep Lookup'!$A:$C,2,FALSE)</f>
        <v>Sacha Osborn</v>
      </c>
    </row>
    <row r="725" spans="1:9" x14ac:dyDescent="0.2">
      <c r="A725" s="1">
        <f t="shared" ca="1" si="22"/>
        <v>538</v>
      </c>
      <c r="B725" s="1">
        <f t="shared" ca="1" si="23"/>
        <v>44</v>
      </c>
      <c r="C725" t="s">
        <v>1916</v>
      </c>
      <c r="D725" t="s">
        <v>176</v>
      </c>
      <c r="E725" t="str">
        <f ca="1">VLOOKUP($A725,'Company Lookup'!$A:$E,2,FALSE)</f>
        <v xml:space="preserve">Tesla, Inc. </v>
      </c>
      <c r="F725" t="str">
        <f ca="1">VLOOKUP($A725,'Company Lookup'!$A:$E,3,FALSE)</f>
        <v>501-1000</v>
      </c>
      <c r="G725" t="str">
        <f ca="1">VLOOKUP($A725,'Company Lookup'!$A:$E,4,FALSE)</f>
        <v>Auto Manufacturing</v>
      </c>
      <c r="H725" t="str">
        <f ca="1">VLOOKUP($A725,'Company Lookup'!$A:$E,5,FALSE)</f>
        <v>www.tesla,.com</v>
      </c>
      <c r="I725" t="str">
        <f ca="1">VLOOKUP($B725,'Sales Rep Lookup'!$A:$C,2,FALSE)</f>
        <v>Lani Solomon</v>
      </c>
    </row>
    <row r="726" spans="1:9" x14ac:dyDescent="0.2">
      <c r="A726" s="1">
        <f t="shared" ca="1" si="22"/>
        <v>848</v>
      </c>
      <c r="B726" s="1">
        <f t="shared" ca="1" si="23"/>
        <v>54</v>
      </c>
      <c r="C726" t="s">
        <v>1917</v>
      </c>
      <c r="D726" t="s">
        <v>11</v>
      </c>
      <c r="E726" t="str">
        <f ca="1">VLOOKUP($A726,'Company Lookup'!$A:$E,2,FALSE)</f>
        <v>SecureWorks Corp.</v>
      </c>
      <c r="F726" t="str">
        <f ca="1">VLOOKUP($A726,'Company Lookup'!$A:$E,3,FALSE)</f>
        <v>501-1000</v>
      </c>
      <c r="G726" t="str">
        <f ca="1">VLOOKUP($A726,'Company Lookup'!$A:$E,4,FALSE)</f>
        <v>Computer Software: Prepackaged Software</v>
      </c>
      <c r="H726" t="str">
        <f ca="1">VLOOKUP($A726,'Company Lookup'!$A:$E,5,FALSE)</f>
        <v>www.secureworks.com</v>
      </c>
      <c r="I726" t="str">
        <f ca="1">VLOOKUP($B726,'Sales Rep Lookup'!$A:$C,2,FALSE)</f>
        <v>Eve Mccarty</v>
      </c>
    </row>
    <row r="727" spans="1:9" x14ac:dyDescent="0.2">
      <c r="A727" s="1">
        <f t="shared" ca="1" si="22"/>
        <v>684</v>
      </c>
      <c r="B727" s="1">
        <f t="shared" ca="1" si="23"/>
        <v>11</v>
      </c>
      <c r="C727" t="s">
        <v>1918</v>
      </c>
      <c r="D727" t="s">
        <v>1074</v>
      </c>
      <c r="E727" t="str">
        <f ca="1">VLOOKUP($A727,'Company Lookup'!$A:$E,2,FALSE)</f>
        <v>CBS Corporation</v>
      </c>
      <c r="F727" t="str">
        <f ca="1">VLOOKUP($A727,'Company Lookup'!$A:$E,3,FALSE)</f>
        <v>1001-5000</v>
      </c>
      <c r="G727" t="str">
        <f ca="1">VLOOKUP($A727,'Company Lookup'!$A:$E,4,FALSE)</f>
        <v>Broadcasting</v>
      </c>
      <c r="H727" t="str">
        <f ca="1">VLOOKUP($A727,'Company Lookup'!$A:$E,5,FALSE)</f>
        <v>www.cbs.com</v>
      </c>
      <c r="I727" t="str">
        <f ca="1">VLOOKUP($B727,'Sales Rep Lookup'!$A:$C,2,FALSE)</f>
        <v>Aline Larsen</v>
      </c>
    </row>
    <row r="728" spans="1:9" x14ac:dyDescent="0.2">
      <c r="A728" s="1">
        <f t="shared" ca="1" si="22"/>
        <v>493</v>
      </c>
      <c r="B728" s="1">
        <f t="shared" ca="1" si="23"/>
        <v>81</v>
      </c>
      <c r="C728" t="s">
        <v>1919</v>
      </c>
      <c r="D728" t="s">
        <v>268</v>
      </c>
      <c r="E728" t="str">
        <f ca="1">VLOOKUP($A728,'Company Lookup'!$A:$E,2,FALSE)</f>
        <v>CTI BioPharma Corp.</v>
      </c>
      <c r="F728" t="str">
        <f ca="1">VLOOKUP($A728,'Company Lookup'!$A:$E,3,FALSE)</f>
        <v>10000+</v>
      </c>
      <c r="G728" t="str">
        <f ca="1">VLOOKUP($A728,'Company Lookup'!$A:$E,4,FALSE)</f>
        <v>Major Pharmaceuticals</v>
      </c>
      <c r="H728" t="str">
        <f ca="1">VLOOKUP($A728,'Company Lookup'!$A:$E,5,FALSE)</f>
        <v>www.cti.com</v>
      </c>
      <c r="I728" t="str">
        <f ca="1">VLOOKUP($B728,'Sales Rep Lookup'!$A:$C,2,FALSE)</f>
        <v>Solomon Matthews</v>
      </c>
    </row>
    <row r="729" spans="1:9" x14ac:dyDescent="0.2">
      <c r="A729" s="1">
        <f t="shared" ca="1" si="22"/>
        <v>920</v>
      </c>
      <c r="B729" s="1">
        <f t="shared" ca="1" si="23"/>
        <v>84</v>
      </c>
      <c r="C729" t="s">
        <v>1920</v>
      </c>
      <c r="D729" t="s">
        <v>539</v>
      </c>
      <c r="E729" t="str">
        <f ca="1">VLOOKUP($A729,'Company Lookup'!$A:$E,2,FALSE)</f>
        <v>Marathon Petroleum Corporation</v>
      </c>
      <c r="F729" t="str">
        <f ca="1">VLOOKUP($A729,'Company Lookup'!$A:$E,3,FALSE)</f>
        <v>501-1000</v>
      </c>
      <c r="G729" t="str">
        <f ca="1">VLOOKUP($A729,'Company Lookup'!$A:$E,4,FALSE)</f>
        <v>Integrated oil Companies</v>
      </c>
      <c r="H729" t="str">
        <f ca="1">VLOOKUP($A729,'Company Lookup'!$A:$E,5,FALSE)</f>
        <v>www.marathon.com</v>
      </c>
      <c r="I729" t="str">
        <f ca="1">VLOOKUP($B729,'Sales Rep Lookup'!$A:$C,2,FALSE)</f>
        <v>Tasha Baxter</v>
      </c>
    </row>
    <row r="730" spans="1:9" x14ac:dyDescent="0.2">
      <c r="A730" s="1">
        <f t="shared" ca="1" si="22"/>
        <v>610</v>
      </c>
      <c r="B730" s="1">
        <f t="shared" ca="1" si="23"/>
        <v>95</v>
      </c>
      <c r="C730" t="s">
        <v>1921</v>
      </c>
      <c r="D730" t="s">
        <v>22</v>
      </c>
      <c r="E730" t="str">
        <f ca="1">VLOOKUP($A730,'Company Lookup'!$A:$E,2,FALSE)</f>
        <v>MacroGenics, Inc.</v>
      </c>
      <c r="F730" t="str">
        <f ca="1">VLOOKUP($A730,'Company Lookup'!$A:$E,3,FALSE)</f>
        <v>501-1000</v>
      </c>
      <c r="G730" t="str">
        <f ca="1">VLOOKUP($A730,'Company Lookup'!$A:$E,4,FALSE)</f>
        <v>Major Pharmaceuticals</v>
      </c>
      <c r="H730" t="str">
        <f ca="1">VLOOKUP($A730,'Company Lookup'!$A:$E,5,FALSE)</f>
        <v>www.macrogenics,.com</v>
      </c>
      <c r="I730" t="str">
        <f ca="1">VLOOKUP($B730,'Sales Rep Lookup'!$A:$C,2,FALSE)</f>
        <v>Penelope Bolton</v>
      </c>
    </row>
    <row r="731" spans="1:9" x14ac:dyDescent="0.2">
      <c r="A731" s="1">
        <f t="shared" ca="1" si="22"/>
        <v>901</v>
      </c>
      <c r="B731" s="1">
        <f t="shared" ca="1" si="23"/>
        <v>63</v>
      </c>
      <c r="C731" t="s">
        <v>1922</v>
      </c>
      <c r="D731" t="s">
        <v>286</v>
      </c>
      <c r="E731" t="str">
        <f ca="1">VLOOKUP($A731,'Company Lookup'!$A:$E,2,FALSE)</f>
        <v>Boyd Gaming Corporation</v>
      </c>
      <c r="F731" t="str">
        <f ca="1">VLOOKUP($A731,'Company Lookup'!$A:$E,3,FALSE)</f>
        <v>501-1000</v>
      </c>
      <c r="G731" t="str">
        <f ca="1">VLOOKUP($A731,'Company Lookup'!$A:$E,4,FALSE)</f>
        <v>Hotels/Resorts</v>
      </c>
      <c r="H731" t="str">
        <f ca="1">VLOOKUP($A731,'Company Lookup'!$A:$E,5,FALSE)</f>
        <v>www.boyd.com</v>
      </c>
      <c r="I731" t="str">
        <f ca="1">VLOOKUP($B731,'Sales Rep Lookup'!$A:$C,2,FALSE)</f>
        <v>Zena Cochran</v>
      </c>
    </row>
    <row r="732" spans="1:9" x14ac:dyDescent="0.2">
      <c r="A732" s="1">
        <f t="shared" ca="1" si="22"/>
        <v>202</v>
      </c>
      <c r="B732" s="1">
        <f t="shared" ca="1" si="23"/>
        <v>64</v>
      </c>
      <c r="C732" t="s">
        <v>1923</v>
      </c>
      <c r="D732" t="s">
        <v>77</v>
      </c>
      <c r="E732" t="str">
        <f ca="1">VLOOKUP($A732,'Company Lookup'!$A:$E,2,FALSE)</f>
        <v>Active Alts Contrarian ETF</v>
      </c>
      <c r="F732" t="str">
        <f ca="1">VLOOKUP($A732,'Company Lookup'!$A:$E,3,FALSE)</f>
        <v>201-500</v>
      </c>
      <c r="G732" t="str">
        <f ca="1">VLOOKUP($A732,'Company Lookup'!$A:$E,4,FALSE)</f>
        <v>Holdings</v>
      </c>
      <c r="H732" t="str">
        <f ca="1">VLOOKUP($A732,'Company Lookup'!$A:$E,5,FALSE)</f>
        <v>www.active.com</v>
      </c>
      <c r="I732" t="str">
        <f ca="1">VLOOKUP($B732,'Sales Rep Lookup'!$A:$C,2,FALSE)</f>
        <v>Rama Frye</v>
      </c>
    </row>
    <row r="733" spans="1:9" x14ac:dyDescent="0.2">
      <c r="A733" s="1">
        <f t="shared" ca="1" si="22"/>
        <v>528</v>
      </c>
      <c r="B733" s="1">
        <f t="shared" ca="1" si="23"/>
        <v>23</v>
      </c>
      <c r="C733" t="s">
        <v>1924</v>
      </c>
      <c r="D733" t="s">
        <v>20</v>
      </c>
      <c r="E733" t="str">
        <f ca="1">VLOOKUP($A733,'Company Lookup'!$A:$E,2,FALSE)</f>
        <v>Seadrill Limited</v>
      </c>
      <c r="F733" t="str">
        <f ca="1">VLOOKUP($A733,'Company Lookup'!$A:$E,3,FALSE)</f>
        <v>201-500</v>
      </c>
      <c r="G733" t="str">
        <f ca="1">VLOOKUP($A733,'Company Lookup'!$A:$E,4,FALSE)</f>
        <v>Oil &amp; Gas Production</v>
      </c>
      <c r="H733" t="str">
        <f ca="1">VLOOKUP($A733,'Company Lookup'!$A:$E,5,FALSE)</f>
        <v>www.seadrill.com</v>
      </c>
      <c r="I733" t="str">
        <f ca="1">VLOOKUP($B733,'Sales Rep Lookup'!$A:$C,2,FALSE)</f>
        <v>Wylie Klein</v>
      </c>
    </row>
    <row r="734" spans="1:9" x14ac:dyDescent="0.2">
      <c r="A734" s="1">
        <f t="shared" ca="1" si="22"/>
        <v>440</v>
      </c>
      <c r="B734" s="1">
        <f t="shared" ca="1" si="23"/>
        <v>26</v>
      </c>
      <c r="C734" t="s">
        <v>1925</v>
      </c>
      <c r="D734" t="s">
        <v>242</v>
      </c>
      <c r="E734" t="str">
        <f ca="1">VLOOKUP($A734,'Company Lookup'!$A:$E,2,FALSE)</f>
        <v>Otter Tail Corporation</v>
      </c>
      <c r="F734" t="str">
        <f ca="1">VLOOKUP($A734,'Company Lookup'!$A:$E,3,FALSE)</f>
        <v>501-1000</v>
      </c>
      <c r="G734" t="str">
        <f ca="1">VLOOKUP($A734,'Company Lookup'!$A:$E,4,FALSE)</f>
        <v>Electric Utilities: Central</v>
      </c>
      <c r="H734" t="str">
        <f ca="1">VLOOKUP($A734,'Company Lookup'!$A:$E,5,FALSE)</f>
        <v>www.otter.com</v>
      </c>
      <c r="I734" t="str">
        <f ca="1">VLOOKUP($B734,'Sales Rep Lookup'!$A:$C,2,FALSE)</f>
        <v>Sacha Osborn</v>
      </c>
    </row>
    <row r="735" spans="1:9" x14ac:dyDescent="0.2">
      <c r="A735" s="1">
        <f t="shared" ca="1" si="22"/>
        <v>942</v>
      </c>
      <c r="B735" s="1">
        <f t="shared" ca="1" si="23"/>
        <v>30</v>
      </c>
      <c r="C735" t="s">
        <v>1926</v>
      </c>
      <c r="D735" t="s">
        <v>268</v>
      </c>
      <c r="E735" t="str">
        <f ca="1">VLOOKUP($A735,'Company Lookup'!$A:$E,2,FALSE)</f>
        <v>Newmont Mining Corporation</v>
      </c>
      <c r="F735" t="str">
        <f ca="1">VLOOKUP($A735,'Company Lookup'!$A:$E,3,FALSE)</f>
        <v>501-1000</v>
      </c>
      <c r="G735" t="str">
        <f ca="1">VLOOKUP($A735,'Company Lookup'!$A:$E,4,FALSE)</f>
        <v>Precious Metals</v>
      </c>
      <c r="H735" t="str">
        <f ca="1">VLOOKUP($A735,'Company Lookup'!$A:$E,5,FALSE)</f>
        <v>www.newmont.com</v>
      </c>
      <c r="I735" t="str">
        <f ca="1">VLOOKUP($B735,'Sales Rep Lookup'!$A:$C,2,FALSE)</f>
        <v>Perry Poole</v>
      </c>
    </row>
    <row r="736" spans="1:9" x14ac:dyDescent="0.2">
      <c r="A736" s="1">
        <f t="shared" ca="1" si="22"/>
        <v>716</v>
      </c>
      <c r="B736" s="1">
        <f t="shared" ca="1" si="23"/>
        <v>21</v>
      </c>
      <c r="C736" t="s">
        <v>1927</v>
      </c>
      <c r="D736" t="s">
        <v>347</v>
      </c>
      <c r="E736" t="str">
        <f ca="1">VLOOKUP($A736,'Company Lookup'!$A:$E,2,FALSE)</f>
        <v>PDC Energy, Inc.</v>
      </c>
      <c r="F736" t="str">
        <f ca="1">VLOOKUP($A736,'Company Lookup'!$A:$E,3,FALSE)</f>
        <v>201-500</v>
      </c>
      <c r="G736" t="str">
        <f ca="1">VLOOKUP($A736,'Company Lookup'!$A:$E,4,FALSE)</f>
        <v>Oil &amp; Gas Production</v>
      </c>
      <c r="H736" t="str">
        <f ca="1">VLOOKUP($A736,'Company Lookup'!$A:$E,5,FALSE)</f>
        <v>www.pdc.com</v>
      </c>
      <c r="I736" t="str">
        <f ca="1">VLOOKUP($B736,'Sales Rep Lookup'!$A:$C,2,FALSE)</f>
        <v>Vernon Dejesus</v>
      </c>
    </row>
    <row r="737" spans="1:9" x14ac:dyDescent="0.2">
      <c r="A737" s="1">
        <f t="shared" ca="1" si="22"/>
        <v>932</v>
      </c>
      <c r="B737" s="1">
        <f t="shared" ca="1" si="23"/>
        <v>11</v>
      </c>
      <c r="C737" t="s">
        <v>1928</v>
      </c>
      <c r="D737" t="s">
        <v>356</v>
      </c>
      <c r="E737" t="str">
        <f ca="1">VLOOKUP($A737,'Company Lookup'!$A:$E,2,FALSE)</f>
        <v>Telecom Italia S.P.A.</v>
      </c>
      <c r="F737" t="str">
        <f ca="1">VLOOKUP($A737,'Company Lookup'!$A:$E,3,FALSE)</f>
        <v>201-500</v>
      </c>
      <c r="G737" t="str">
        <f ca="1">VLOOKUP($A737,'Company Lookup'!$A:$E,4,FALSE)</f>
        <v>Telecommunications Equipment</v>
      </c>
      <c r="H737" t="str">
        <f ca="1">VLOOKUP($A737,'Company Lookup'!$A:$E,5,FALSE)</f>
        <v>www.telecom.com</v>
      </c>
      <c r="I737" t="str">
        <f ca="1">VLOOKUP($B737,'Sales Rep Lookup'!$A:$C,2,FALSE)</f>
        <v>Aline Larsen</v>
      </c>
    </row>
    <row r="738" spans="1:9" x14ac:dyDescent="0.2">
      <c r="A738" s="1">
        <f t="shared" ca="1" si="22"/>
        <v>290</v>
      </c>
      <c r="B738" s="1">
        <f t="shared" ca="1" si="23"/>
        <v>44</v>
      </c>
      <c r="C738" t="s">
        <v>1929</v>
      </c>
      <c r="D738" t="s">
        <v>362</v>
      </c>
      <c r="E738" t="str">
        <f ca="1">VLOOKUP($A738,'Company Lookup'!$A:$E,2,FALSE)</f>
        <v>Iridium Communications Inc</v>
      </c>
      <c r="F738" t="str">
        <f ca="1">VLOOKUP($A738,'Company Lookup'!$A:$E,3,FALSE)</f>
        <v>1001-5000</v>
      </c>
      <c r="G738" t="str">
        <f ca="1">VLOOKUP($A738,'Company Lookup'!$A:$E,4,FALSE)</f>
        <v>Telecommunications Equipment</v>
      </c>
      <c r="H738" t="str">
        <f ca="1">VLOOKUP($A738,'Company Lookup'!$A:$E,5,FALSE)</f>
        <v>www.iridium.com</v>
      </c>
      <c r="I738" t="str">
        <f ca="1">VLOOKUP($B738,'Sales Rep Lookup'!$A:$C,2,FALSE)</f>
        <v>Lani Solomon</v>
      </c>
    </row>
    <row r="739" spans="1:9" x14ac:dyDescent="0.2">
      <c r="A739" s="1">
        <f t="shared" ca="1" si="22"/>
        <v>314</v>
      </c>
      <c r="B739" s="1">
        <f t="shared" ca="1" si="23"/>
        <v>91</v>
      </c>
      <c r="C739" t="s">
        <v>1930</v>
      </c>
      <c r="D739" t="s">
        <v>161</v>
      </c>
      <c r="E739" t="str">
        <f ca="1">VLOOKUP($A739,'Company Lookup'!$A:$E,2,FALSE)</f>
        <v>FIRST REPUBLIC BANK</v>
      </c>
      <c r="F739" t="str">
        <f ca="1">VLOOKUP($A739,'Company Lookup'!$A:$E,3,FALSE)</f>
        <v>10000+</v>
      </c>
      <c r="G739" t="str">
        <f ca="1">VLOOKUP($A739,'Company Lookup'!$A:$E,4,FALSE)</f>
        <v>Holdings</v>
      </c>
      <c r="H739" t="str">
        <f ca="1">VLOOKUP($A739,'Company Lookup'!$A:$E,5,FALSE)</f>
        <v>www.first.com</v>
      </c>
      <c r="I739" t="str">
        <f ca="1">VLOOKUP($B739,'Sales Rep Lookup'!$A:$C,2,FALSE)</f>
        <v>Ainsley Ortiz</v>
      </c>
    </row>
    <row r="740" spans="1:9" x14ac:dyDescent="0.2">
      <c r="A740" s="1">
        <f t="shared" ca="1" si="22"/>
        <v>748</v>
      </c>
      <c r="B740" s="1">
        <f t="shared" ca="1" si="23"/>
        <v>41</v>
      </c>
      <c r="C740" t="s">
        <v>1931</v>
      </c>
      <c r="D740" t="s">
        <v>356</v>
      </c>
      <c r="E740" t="str">
        <f ca="1">VLOOKUP($A740,'Company Lookup'!$A:$E,2,FALSE)</f>
        <v>Highway Holdings Limited</v>
      </c>
      <c r="F740" t="str">
        <f ca="1">VLOOKUP($A740,'Company Lookup'!$A:$E,3,FALSE)</f>
        <v>10000+</v>
      </c>
      <c r="G740" t="str">
        <f ca="1">VLOOKUP($A740,'Company Lookup'!$A:$E,4,FALSE)</f>
        <v>Metal Fabrications</v>
      </c>
      <c r="H740" t="str">
        <f ca="1">VLOOKUP($A740,'Company Lookup'!$A:$E,5,FALSE)</f>
        <v>www.highway.com</v>
      </c>
      <c r="I740" t="str">
        <f ca="1">VLOOKUP($B740,'Sales Rep Lookup'!$A:$C,2,FALSE)</f>
        <v>Erich Pruitt</v>
      </c>
    </row>
    <row r="741" spans="1:9" x14ac:dyDescent="0.2">
      <c r="A741" s="1">
        <f t="shared" ca="1" si="22"/>
        <v>309</v>
      </c>
      <c r="B741" s="1">
        <f t="shared" ca="1" si="23"/>
        <v>52</v>
      </c>
      <c r="C741" t="s">
        <v>1932</v>
      </c>
      <c r="D741" t="s">
        <v>142</v>
      </c>
      <c r="E741" t="str">
        <f ca="1">VLOOKUP($A741,'Company Lookup'!$A:$E,2,FALSE)</f>
        <v>DineEquity, Inc</v>
      </c>
      <c r="F741" t="str">
        <f ca="1">VLOOKUP($A741,'Company Lookup'!$A:$E,3,FALSE)</f>
        <v>10000+</v>
      </c>
      <c r="G741" t="str">
        <f ca="1">VLOOKUP($A741,'Company Lookup'!$A:$E,4,FALSE)</f>
        <v>Restaurants</v>
      </c>
      <c r="H741" t="str">
        <f ca="1">VLOOKUP($A741,'Company Lookup'!$A:$E,5,FALSE)</f>
        <v>www.dineequity,.com</v>
      </c>
      <c r="I741" t="str">
        <f ca="1">VLOOKUP($B741,'Sales Rep Lookup'!$A:$C,2,FALSE)</f>
        <v>Daphne Lindsey</v>
      </c>
    </row>
    <row r="742" spans="1:9" x14ac:dyDescent="0.2">
      <c r="A742" s="1">
        <f t="shared" ca="1" si="22"/>
        <v>813</v>
      </c>
      <c r="B742" s="1">
        <f t="shared" ca="1" si="23"/>
        <v>95</v>
      </c>
      <c r="C742" t="s">
        <v>1933</v>
      </c>
      <c r="D742" t="s">
        <v>370</v>
      </c>
      <c r="E742" t="str">
        <f ca="1">VLOOKUP($A742,'Company Lookup'!$A:$E,2,FALSE)</f>
        <v>Acorda Therapeutics, Inc.</v>
      </c>
      <c r="F742" t="str">
        <f ca="1">VLOOKUP($A742,'Company Lookup'!$A:$E,3,FALSE)</f>
        <v>501-1000</v>
      </c>
      <c r="G742" t="str">
        <f ca="1">VLOOKUP($A742,'Company Lookup'!$A:$E,4,FALSE)</f>
        <v>Biotechnology: Biological Products (No Diagnostic Substances)</v>
      </c>
      <c r="H742" t="str">
        <f ca="1">VLOOKUP($A742,'Company Lookup'!$A:$E,5,FALSE)</f>
        <v>www.acorda.com</v>
      </c>
      <c r="I742" t="str">
        <f ca="1">VLOOKUP($B742,'Sales Rep Lookup'!$A:$C,2,FALSE)</f>
        <v>Penelope Bolton</v>
      </c>
    </row>
    <row r="743" spans="1:9" x14ac:dyDescent="0.2">
      <c r="A743" s="1">
        <f t="shared" ca="1" si="22"/>
        <v>892</v>
      </c>
      <c r="B743" s="1">
        <f t="shared" ca="1" si="23"/>
        <v>60</v>
      </c>
      <c r="C743" t="s">
        <v>1934</v>
      </c>
      <c r="D743" t="s">
        <v>203</v>
      </c>
      <c r="E743" t="str">
        <f ca="1">VLOOKUP($A743,'Company Lookup'!$A:$E,2,FALSE)</f>
        <v>Imprimis Pharmaceuticals, Inc.</v>
      </c>
      <c r="F743" t="str">
        <f ca="1">VLOOKUP($A743,'Company Lookup'!$A:$E,3,FALSE)</f>
        <v>10000+</v>
      </c>
      <c r="G743" t="str">
        <f ca="1">VLOOKUP($A743,'Company Lookup'!$A:$E,4,FALSE)</f>
        <v>Major Pharmaceuticals</v>
      </c>
      <c r="H743" t="str">
        <f ca="1">VLOOKUP($A743,'Company Lookup'!$A:$E,5,FALSE)</f>
        <v>www.imprimis.com</v>
      </c>
      <c r="I743" t="str">
        <f ca="1">VLOOKUP($B743,'Sales Rep Lookup'!$A:$C,2,FALSE)</f>
        <v>Scott Camacho</v>
      </c>
    </row>
    <row r="744" spans="1:9" x14ac:dyDescent="0.2">
      <c r="A744" s="1">
        <f t="shared" ca="1" si="22"/>
        <v>27</v>
      </c>
      <c r="B744" s="1">
        <f t="shared" ca="1" si="23"/>
        <v>100</v>
      </c>
      <c r="C744" t="s">
        <v>1935</v>
      </c>
      <c r="D744" t="s">
        <v>154</v>
      </c>
      <c r="E744" t="str">
        <f ca="1">VLOOKUP($A744,'Company Lookup'!$A:$E,2,FALSE)</f>
        <v>Novadaq Technologies Inc</v>
      </c>
      <c r="F744" t="str">
        <f ca="1">VLOOKUP($A744,'Company Lookup'!$A:$E,3,FALSE)</f>
        <v>10000+</v>
      </c>
      <c r="G744" t="str">
        <f ca="1">VLOOKUP($A744,'Company Lookup'!$A:$E,4,FALSE)</f>
        <v>Biotechnology: Electromedical &amp; Electrotherapeutic Apparatus</v>
      </c>
      <c r="H744" t="str">
        <f ca="1">VLOOKUP($A744,'Company Lookup'!$A:$E,5,FALSE)</f>
        <v>www.novadaq.com</v>
      </c>
      <c r="I744" t="str">
        <f ca="1">VLOOKUP($B744,'Sales Rep Lookup'!$A:$C,2,FALSE)</f>
        <v>Quincy Joyner</v>
      </c>
    </row>
    <row r="745" spans="1:9" x14ac:dyDescent="0.2">
      <c r="A745" s="1">
        <f t="shared" ca="1" si="22"/>
        <v>195</v>
      </c>
      <c r="B745" s="1">
        <f t="shared" ca="1" si="23"/>
        <v>75</v>
      </c>
      <c r="C745" t="s">
        <v>1936</v>
      </c>
      <c r="D745" t="s">
        <v>130</v>
      </c>
      <c r="E745" t="str">
        <f ca="1">VLOOKUP($A745,'Company Lookup'!$A:$E,2,FALSE)</f>
        <v>EnLink Midstream Partners, LP</v>
      </c>
      <c r="F745" t="str">
        <f ca="1">VLOOKUP($A745,'Company Lookup'!$A:$E,3,FALSE)</f>
        <v>10000+</v>
      </c>
      <c r="G745" t="str">
        <f ca="1">VLOOKUP($A745,'Company Lookup'!$A:$E,4,FALSE)</f>
        <v>Natural Gas Distribution</v>
      </c>
      <c r="H745" t="str">
        <f ca="1">VLOOKUP($A745,'Company Lookup'!$A:$E,5,FALSE)</f>
        <v>www.enlink.com</v>
      </c>
      <c r="I745" t="str">
        <f ca="1">VLOOKUP($B745,'Sales Rep Lookup'!$A:$C,2,FALSE)</f>
        <v>Dillon Stanley</v>
      </c>
    </row>
    <row r="746" spans="1:9" x14ac:dyDescent="0.2">
      <c r="A746" s="1">
        <f t="shared" ca="1" si="22"/>
        <v>547</v>
      </c>
      <c r="B746" s="1">
        <f t="shared" ca="1" si="23"/>
        <v>82</v>
      </c>
      <c r="C746" t="s">
        <v>1937</v>
      </c>
      <c r="D746" t="s">
        <v>110</v>
      </c>
      <c r="E746" t="str">
        <f ca="1">VLOOKUP($A746,'Company Lookup'!$A:$E,2,FALSE)</f>
        <v>Arch Capital Group Ltd.</v>
      </c>
      <c r="F746" t="str">
        <f ca="1">VLOOKUP($A746,'Company Lookup'!$A:$E,3,FALSE)</f>
        <v>501-1000</v>
      </c>
      <c r="G746" t="str">
        <f ca="1">VLOOKUP($A746,'Company Lookup'!$A:$E,4,FALSE)</f>
        <v>Holdings</v>
      </c>
      <c r="H746" t="str">
        <f ca="1">VLOOKUP($A746,'Company Lookup'!$A:$E,5,FALSE)</f>
        <v>www.arch.com</v>
      </c>
      <c r="I746" t="str">
        <f ca="1">VLOOKUP($B746,'Sales Rep Lookup'!$A:$C,2,FALSE)</f>
        <v>Rudyard Harrison</v>
      </c>
    </row>
    <row r="747" spans="1:9" x14ac:dyDescent="0.2">
      <c r="A747" s="1">
        <f t="shared" ca="1" si="22"/>
        <v>740</v>
      </c>
      <c r="B747" s="1">
        <f t="shared" ca="1" si="23"/>
        <v>36</v>
      </c>
      <c r="C747" t="s">
        <v>1938</v>
      </c>
      <c r="D747" t="s">
        <v>108</v>
      </c>
      <c r="E747" t="str">
        <f ca="1">VLOOKUP($A747,'Company Lookup'!$A:$E,2,FALSE)</f>
        <v>Glacier Bancorp, Inc.</v>
      </c>
      <c r="F747" t="str">
        <f ca="1">VLOOKUP($A747,'Company Lookup'!$A:$E,3,FALSE)</f>
        <v>1001-5000</v>
      </c>
      <c r="G747" t="str">
        <f ca="1">VLOOKUP($A747,'Company Lookup'!$A:$E,4,FALSE)</f>
        <v>Major Banks</v>
      </c>
      <c r="H747" t="str">
        <f ca="1">VLOOKUP($A747,'Company Lookup'!$A:$E,5,FALSE)</f>
        <v>www.glacier.com</v>
      </c>
      <c r="I747" t="str">
        <f ca="1">VLOOKUP($B747,'Sales Rep Lookup'!$A:$C,2,FALSE)</f>
        <v>Stuart Riley</v>
      </c>
    </row>
    <row r="748" spans="1:9" x14ac:dyDescent="0.2">
      <c r="A748" s="1">
        <f t="shared" ca="1" si="22"/>
        <v>237</v>
      </c>
      <c r="B748" s="1">
        <f t="shared" ca="1" si="23"/>
        <v>24</v>
      </c>
      <c r="C748" t="s">
        <v>1939</v>
      </c>
      <c r="D748" t="s">
        <v>1250</v>
      </c>
      <c r="E748" t="str">
        <f ca="1">VLOOKUP($A748,'Company Lookup'!$A:$E,2,FALSE)</f>
        <v>Global Indemnity Limited</v>
      </c>
      <c r="F748" t="str">
        <f ca="1">VLOOKUP($A748,'Company Lookup'!$A:$E,3,FALSE)</f>
        <v>201-500</v>
      </c>
      <c r="G748" t="str">
        <f ca="1">VLOOKUP($A748,'Company Lookup'!$A:$E,4,FALSE)</f>
        <v>Property-Casualty Insurers</v>
      </c>
      <c r="H748" t="str">
        <f ca="1">VLOOKUP($A748,'Company Lookup'!$A:$E,5,FALSE)</f>
        <v>www.global.com</v>
      </c>
      <c r="I748" t="str">
        <f ca="1">VLOOKUP($B748,'Sales Rep Lookup'!$A:$C,2,FALSE)</f>
        <v>Ava Osborne</v>
      </c>
    </row>
    <row r="749" spans="1:9" x14ac:dyDescent="0.2">
      <c r="A749" s="1">
        <f t="shared" ca="1" si="22"/>
        <v>431</v>
      </c>
      <c r="B749" s="1">
        <f t="shared" ca="1" si="23"/>
        <v>53</v>
      </c>
      <c r="C749" t="s">
        <v>1940</v>
      </c>
      <c r="D749" t="s">
        <v>140</v>
      </c>
      <c r="E749" t="str">
        <f ca="1">VLOOKUP($A749,'Company Lookup'!$A:$E,2,FALSE)</f>
        <v>Knight Transportation, Inc.</v>
      </c>
      <c r="F749" t="str">
        <f ca="1">VLOOKUP($A749,'Company Lookup'!$A:$E,3,FALSE)</f>
        <v>1001-5000</v>
      </c>
      <c r="G749" t="str">
        <f ca="1">VLOOKUP($A749,'Company Lookup'!$A:$E,4,FALSE)</f>
        <v>Trucking Freight/Courier Services</v>
      </c>
      <c r="H749" t="str">
        <f ca="1">VLOOKUP($A749,'Company Lookup'!$A:$E,5,FALSE)</f>
        <v>www.knight.com</v>
      </c>
      <c r="I749" t="str">
        <f ca="1">VLOOKUP($B749,'Sales Rep Lookup'!$A:$C,2,FALSE)</f>
        <v>Mona Mccormick</v>
      </c>
    </row>
    <row r="750" spans="1:9" x14ac:dyDescent="0.2">
      <c r="A750" s="1">
        <f t="shared" ca="1" si="22"/>
        <v>252</v>
      </c>
      <c r="B750" s="1">
        <f t="shared" ca="1" si="23"/>
        <v>90</v>
      </c>
      <c r="C750" t="s">
        <v>1941</v>
      </c>
      <c r="D750" t="s">
        <v>5</v>
      </c>
      <c r="E750" t="str">
        <f ca="1">VLOOKUP($A750,'Company Lookup'!$A:$E,2,FALSE)</f>
        <v>H. B. Fuller Company</v>
      </c>
      <c r="F750" t="str">
        <f ca="1">VLOOKUP($A750,'Company Lookup'!$A:$E,3,FALSE)</f>
        <v>1001-5000</v>
      </c>
      <c r="G750" t="str">
        <f ca="1">VLOOKUP($A750,'Company Lookup'!$A:$E,4,FALSE)</f>
        <v>Home Furnishings</v>
      </c>
      <c r="H750" t="str">
        <f ca="1">VLOOKUP($A750,'Company Lookup'!$A:$E,5,FALSE)</f>
        <v>www.h..com</v>
      </c>
      <c r="I750" t="str">
        <f ca="1">VLOOKUP($B750,'Sales Rep Lookup'!$A:$C,2,FALSE)</f>
        <v>Josiah Olson</v>
      </c>
    </row>
    <row r="751" spans="1:9" x14ac:dyDescent="0.2">
      <c r="A751" s="1">
        <f t="shared" ca="1" si="22"/>
        <v>817</v>
      </c>
      <c r="B751" s="1">
        <f t="shared" ca="1" si="23"/>
        <v>51</v>
      </c>
      <c r="C751" t="s">
        <v>1942</v>
      </c>
      <c r="D751" t="s">
        <v>356</v>
      </c>
      <c r="E751" t="str">
        <f ca="1">VLOOKUP($A751,'Company Lookup'!$A:$E,2,FALSE)</f>
        <v>Banc of California, Inc.</v>
      </c>
      <c r="F751" t="str">
        <f ca="1">VLOOKUP($A751,'Company Lookup'!$A:$E,3,FALSE)</f>
        <v>10000+</v>
      </c>
      <c r="G751" t="str">
        <f ca="1">VLOOKUP($A751,'Company Lookup'!$A:$E,4,FALSE)</f>
        <v>Holdings</v>
      </c>
      <c r="H751" t="str">
        <f ca="1">VLOOKUP($A751,'Company Lookup'!$A:$E,5,FALSE)</f>
        <v>www.banc.com</v>
      </c>
      <c r="I751" t="str">
        <f ca="1">VLOOKUP($B751,'Sales Rep Lookup'!$A:$C,2,FALSE)</f>
        <v>Iliana Weiss</v>
      </c>
    </row>
    <row r="752" spans="1:9" x14ac:dyDescent="0.2">
      <c r="A752" s="1">
        <f t="shared" ca="1" si="22"/>
        <v>499</v>
      </c>
      <c r="B752" s="1">
        <f t="shared" ca="1" si="23"/>
        <v>54</v>
      </c>
      <c r="C752" t="s">
        <v>1943</v>
      </c>
      <c r="D752" t="s">
        <v>110</v>
      </c>
      <c r="E752" t="str">
        <f ca="1">VLOOKUP($A752,'Company Lookup'!$A:$E,2,FALSE)</f>
        <v>Sunrun Inc.</v>
      </c>
      <c r="F752" t="str">
        <f ca="1">VLOOKUP($A752,'Company Lookup'!$A:$E,3,FALSE)</f>
        <v>1001-5000</v>
      </c>
      <c r="G752" t="str">
        <f ca="1">VLOOKUP($A752,'Company Lookup'!$A:$E,4,FALSE)</f>
        <v>Industrial Specialties</v>
      </c>
      <c r="H752" t="str">
        <f ca="1">VLOOKUP($A752,'Company Lookup'!$A:$E,5,FALSE)</f>
        <v>www.sunrun.com</v>
      </c>
      <c r="I752" t="str">
        <f ca="1">VLOOKUP($B752,'Sales Rep Lookup'!$A:$C,2,FALSE)</f>
        <v>Eve Mccarty</v>
      </c>
    </row>
    <row r="753" spans="1:9" x14ac:dyDescent="0.2">
      <c r="A753" s="1">
        <f t="shared" ca="1" si="22"/>
        <v>642</v>
      </c>
      <c r="B753" s="1">
        <f t="shared" ca="1" si="23"/>
        <v>97</v>
      </c>
      <c r="C753" t="s">
        <v>1944</v>
      </c>
      <c r="D753" t="s">
        <v>44</v>
      </c>
      <c r="E753" t="str">
        <f ca="1">VLOOKUP($A753,'Company Lookup'!$A:$E,2,FALSE)</f>
        <v>Drive Shack Inc.</v>
      </c>
      <c r="F753" t="str">
        <f ca="1">VLOOKUP($A753,'Company Lookup'!$A:$E,3,FALSE)</f>
        <v>10000+</v>
      </c>
      <c r="G753" t="str">
        <f ca="1">VLOOKUP($A753,'Company Lookup'!$A:$E,4,FALSE)</f>
        <v>Holdings</v>
      </c>
      <c r="H753" t="str">
        <f ca="1">VLOOKUP($A753,'Company Lookup'!$A:$E,5,FALSE)</f>
        <v>www.drive.com</v>
      </c>
      <c r="I753" t="str">
        <f ca="1">VLOOKUP($B753,'Sales Rep Lookup'!$A:$C,2,FALSE)</f>
        <v>Neil Garrett</v>
      </c>
    </row>
    <row r="754" spans="1:9" x14ac:dyDescent="0.2">
      <c r="A754" s="1">
        <f t="shared" ca="1" si="22"/>
        <v>653</v>
      </c>
      <c r="B754" s="1">
        <f t="shared" ca="1" si="23"/>
        <v>11</v>
      </c>
      <c r="C754" t="s">
        <v>1945</v>
      </c>
      <c r="D754" t="s">
        <v>22</v>
      </c>
      <c r="E754" t="str">
        <f ca="1">VLOOKUP($A754,'Company Lookup'!$A:$E,2,FALSE)</f>
        <v>Waste Management, Inc.</v>
      </c>
      <c r="F754" t="str">
        <f ca="1">VLOOKUP($A754,'Company Lookup'!$A:$E,3,FALSE)</f>
        <v>10000+</v>
      </c>
      <c r="G754" t="str">
        <f ca="1">VLOOKUP($A754,'Company Lookup'!$A:$E,4,FALSE)</f>
        <v>Environmental Services</v>
      </c>
      <c r="H754" t="str">
        <f ca="1">VLOOKUP($A754,'Company Lookup'!$A:$E,5,FALSE)</f>
        <v>www.waste.com</v>
      </c>
      <c r="I754" t="str">
        <f ca="1">VLOOKUP($B754,'Sales Rep Lookup'!$A:$C,2,FALSE)</f>
        <v>Aline Larsen</v>
      </c>
    </row>
    <row r="755" spans="1:9" x14ac:dyDescent="0.2">
      <c r="A755" s="1">
        <f t="shared" ca="1" si="22"/>
        <v>208</v>
      </c>
      <c r="B755" s="1">
        <f t="shared" ca="1" si="23"/>
        <v>23</v>
      </c>
      <c r="C755" t="s">
        <v>1946</v>
      </c>
      <c r="D755" t="s">
        <v>16</v>
      </c>
      <c r="E755" t="str">
        <f ca="1">VLOOKUP($A755,'Company Lookup'!$A:$E,2,FALSE)</f>
        <v>Huron Consulting Group Inc.</v>
      </c>
      <c r="F755" t="str">
        <f ca="1">VLOOKUP($A755,'Company Lookup'!$A:$E,3,FALSE)</f>
        <v>501-1000</v>
      </c>
      <c r="G755" t="str">
        <f ca="1">VLOOKUP($A755,'Company Lookup'!$A:$E,4,FALSE)</f>
        <v>Professional Services</v>
      </c>
      <c r="H755" t="str">
        <f ca="1">VLOOKUP($A755,'Company Lookup'!$A:$E,5,FALSE)</f>
        <v>www.huron.com</v>
      </c>
      <c r="I755" t="str">
        <f ca="1">VLOOKUP($B755,'Sales Rep Lookup'!$A:$C,2,FALSE)</f>
        <v>Wylie Klein</v>
      </c>
    </row>
    <row r="756" spans="1:9" x14ac:dyDescent="0.2">
      <c r="A756" s="1">
        <f t="shared" ca="1" si="22"/>
        <v>628</v>
      </c>
      <c r="B756" s="1">
        <f t="shared" ca="1" si="23"/>
        <v>82</v>
      </c>
      <c r="C756" t="s">
        <v>1947</v>
      </c>
      <c r="D756" t="s">
        <v>77</v>
      </c>
      <c r="E756" t="str">
        <f ca="1">VLOOKUP($A756,'Company Lookup'!$A:$E,2,FALSE)</f>
        <v>Celsion Corporation</v>
      </c>
      <c r="F756" t="str">
        <f ca="1">VLOOKUP($A756,'Company Lookup'!$A:$E,3,FALSE)</f>
        <v>501-1000</v>
      </c>
      <c r="G756" t="str">
        <f ca="1">VLOOKUP($A756,'Company Lookup'!$A:$E,4,FALSE)</f>
        <v>Major Pharmaceuticals</v>
      </c>
      <c r="H756" t="str">
        <f ca="1">VLOOKUP($A756,'Company Lookup'!$A:$E,5,FALSE)</f>
        <v>www.celsion.com</v>
      </c>
      <c r="I756" t="str">
        <f ca="1">VLOOKUP($B756,'Sales Rep Lookup'!$A:$C,2,FALSE)</f>
        <v>Rudyard Harrison</v>
      </c>
    </row>
    <row r="757" spans="1:9" x14ac:dyDescent="0.2">
      <c r="A757" s="1">
        <f t="shared" ca="1" si="22"/>
        <v>441</v>
      </c>
      <c r="B757" s="1">
        <f t="shared" ca="1" si="23"/>
        <v>20</v>
      </c>
      <c r="C757" t="s">
        <v>1948</v>
      </c>
      <c r="D757" t="s">
        <v>656</v>
      </c>
      <c r="E757" t="str">
        <f ca="1">VLOOKUP($A757,'Company Lookup'!$A:$E,2,FALSE)</f>
        <v>Rogers Corporation</v>
      </c>
      <c r="F757" t="str">
        <f ca="1">VLOOKUP($A757,'Company Lookup'!$A:$E,3,FALSE)</f>
        <v>501-1000</v>
      </c>
      <c r="G757" t="str">
        <f ca="1">VLOOKUP($A757,'Company Lookup'!$A:$E,4,FALSE)</f>
        <v>Major Chemicals</v>
      </c>
      <c r="H757" t="str">
        <f ca="1">VLOOKUP($A757,'Company Lookup'!$A:$E,5,FALSE)</f>
        <v>www.rogers.com</v>
      </c>
      <c r="I757" t="str">
        <f ca="1">VLOOKUP($B757,'Sales Rep Lookup'!$A:$C,2,FALSE)</f>
        <v>Orson Santos</v>
      </c>
    </row>
    <row r="758" spans="1:9" x14ac:dyDescent="0.2">
      <c r="A758" s="1">
        <f t="shared" ca="1" si="22"/>
        <v>887</v>
      </c>
      <c r="B758" s="1">
        <f t="shared" ca="1" si="23"/>
        <v>10</v>
      </c>
      <c r="C758" t="s">
        <v>1949</v>
      </c>
      <c r="D758" t="s">
        <v>161</v>
      </c>
      <c r="E758" t="str">
        <f ca="1">VLOOKUP($A758,'Company Lookup'!$A:$E,2,FALSE)</f>
        <v>Infosys Limited</v>
      </c>
      <c r="F758" t="str">
        <f ca="1">VLOOKUP($A758,'Company Lookup'!$A:$E,3,FALSE)</f>
        <v>1001-5000</v>
      </c>
      <c r="G758" t="str">
        <f ca="1">VLOOKUP($A758,'Company Lookup'!$A:$E,4,FALSE)</f>
        <v>EDP Services</v>
      </c>
      <c r="H758" t="str">
        <f ca="1">VLOOKUP($A758,'Company Lookup'!$A:$E,5,FALSE)</f>
        <v>www.infosys.com</v>
      </c>
      <c r="I758" t="str">
        <f ca="1">VLOOKUP($B758,'Sales Rep Lookup'!$A:$C,2,FALSE)</f>
        <v>Seth Rosario</v>
      </c>
    </row>
    <row r="759" spans="1:9" x14ac:dyDescent="0.2">
      <c r="A759" s="1">
        <f t="shared" ca="1" si="22"/>
        <v>231</v>
      </c>
      <c r="B759" s="1">
        <f t="shared" ca="1" si="23"/>
        <v>31</v>
      </c>
      <c r="C759" t="s">
        <v>1950</v>
      </c>
      <c r="D759" t="s">
        <v>338</v>
      </c>
      <c r="E759" t="str">
        <f ca="1">VLOOKUP($A759,'Company Lookup'!$A:$E,2,FALSE)</f>
        <v>Sonic Corp.</v>
      </c>
      <c r="F759" t="str">
        <f ca="1">VLOOKUP($A759,'Company Lookup'!$A:$E,3,FALSE)</f>
        <v>501-1000</v>
      </c>
      <c r="G759" t="str">
        <f ca="1">VLOOKUP($A759,'Company Lookup'!$A:$E,4,FALSE)</f>
        <v>Restaurants</v>
      </c>
      <c r="H759" t="str">
        <f ca="1">VLOOKUP($A759,'Company Lookup'!$A:$E,5,FALSE)</f>
        <v>www.sonic.com</v>
      </c>
      <c r="I759" t="str">
        <f ca="1">VLOOKUP($B759,'Sales Rep Lookup'!$A:$C,2,FALSE)</f>
        <v>Natalie Hull</v>
      </c>
    </row>
    <row r="760" spans="1:9" x14ac:dyDescent="0.2">
      <c r="A760" s="1">
        <f t="shared" ca="1" si="22"/>
        <v>621</v>
      </c>
      <c r="B760" s="1">
        <f t="shared" ca="1" si="23"/>
        <v>48</v>
      </c>
      <c r="C760" t="s">
        <v>1951</v>
      </c>
      <c r="D760" t="s">
        <v>108</v>
      </c>
      <c r="E760" t="str">
        <f ca="1">VLOOKUP($A760,'Company Lookup'!$A:$E,2,FALSE)</f>
        <v>Eleven Biotherapeutics, Inc.</v>
      </c>
      <c r="F760" t="str">
        <f ca="1">VLOOKUP($A760,'Company Lookup'!$A:$E,3,FALSE)</f>
        <v>10000+</v>
      </c>
      <c r="G760" t="str">
        <f ca="1">VLOOKUP($A760,'Company Lookup'!$A:$E,4,FALSE)</f>
        <v>Major Pharmaceuticals</v>
      </c>
      <c r="H760" t="str">
        <f ca="1">VLOOKUP($A760,'Company Lookup'!$A:$E,5,FALSE)</f>
        <v>www.eleven.com</v>
      </c>
      <c r="I760" t="str">
        <f ca="1">VLOOKUP($B760,'Sales Rep Lookup'!$A:$C,2,FALSE)</f>
        <v>Jolie Nash</v>
      </c>
    </row>
    <row r="761" spans="1:9" x14ac:dyDescent="0.2">
      <c r="A761" s="1">
        <f t="shared" ca="1" si="22"/>
        <v>952</v>
      </c>
      <c r="B761" s="1">
        <f t="shared" ca="1" si="23"/>
        <v>36</v>
      </c>
      <c r="C761" t="s">
        <v>1952</v>
      </c>
      <c r="D761" t="s">
        <v>453</v>
      </c>
      <c r="E761" t="str">
        <f ca="1">VLOOKUP($A761,'Company Lookup'!$A:$E,2,FALSE)</f>
        <v>Greif Bros. Corporation</v>
      </c>
      <c r="F761" t="str">
        <f ca="1">VLOOKUP($A761,'Company Lookup'!$A:$E,3,FALSE)</f>
        <v>1001-5000</v>
      </c>
      <c r="G761" t="str">
        <f ca="1">VLOOKUP($A761,'Company Lookup'!$A:$E,4,FALSE)</f>
        <v>Holdings</v>
      </c>
      <c r="H761" t="str">
        <f ca="1">VLOOKUP($A761,'Company Lookup'!$A:$E,5,FALSE)</f>
        <v>www.greif.com</v>
      </c>
      <c r="I761" t="str">
        <f ca="1">VLOOKUP($B761,'Sales Rep Lookup'!$A:$C,2,FALSE)</f>
        <v>Stuart Riley</v>
      </c>
    </row>
    <row r="762" spans="1:9" x14ac:dyDescent="0.2">
      <c r="A762" s="1">
        <f t="shared" ca="1" si="22"/>
        <v>999</v>
      </c>
      <c r="B762" s="1">
        <f t="shared" ca="1" si="23"/>
        <v>6</v>
      </c>
      <c r="C762" t="s">
        <v>1953</v>
      </c>
      <c r="D762" t="s">
        <v>69</v>
      </c>
      <c r="E762" t="str">
        <f ca="1">VLOOKUP($A762,'Company Lookup'!$A:$E,2,FALSE)</f>
        <v>ARMOUR Residential REIT, Inc.</v>
      </c>
      <c r="F762" t="str">
        <f ca="1">VLOOKUP($A762,'Company Lookup'!$A:$E,3,FALSE)</f>
        <v>501-1000</v>
      </c>
      <c r="G762" t="str">
        <f ca="1">VLOOKUP($A762,'Company Lookup'!$A:$E,4,FALSE)</f>
        <v>Real Estate Investment Trusts</v>
      </c>
      <c r="H762" t="str">
        <f ca="1">VLOOKUP($A762,'Company Lookup'!$A:$E,5,FALSE)</f>
        <v>www.armour.com</v>
      </c>
      <c r="I762" t="str">
        <f ca="1">VLOOKUP($B762,'Sales Rep Lookup'!$A:$C,2,FALSE)</f>
        <v>Yolanda Wade</v>
      </c>
    </row>
    <row r="763" spans="1:9" x14ac:dyDescent="0.2">
      <c r="A763" s="1">
        <f t="shared" ca="1" si="22"/>
        <v>518</v>
      </c>
      <c r="B763" s="1">
        <f t="shared" ca="1" si="23"/>
        <v>51</v>
      </c>
      <c r="C763" t="s">
        <v>1954</v>
      </c>
      <c r="D763" t="s">
        <v>16</v>
      </c>
      <c r="E763" t="str">
        <f ca="1">VLOOKUP($A763,'Company Lookup'!$A:$E,2,FALSE)</f>
        <v>Solar Capital Ltd.</v>
      </c>
      <c r="F763" t="str">
        <f ca="1">VLOOKUP($A763,'Company Lookup'!$A:$E,3,FALSE)</f>
        <v>1001-5000</v>
      </c>
      <c r="G763" t="str">
        <f ca="1">VLOOKUP($A763,'Company Lookup'!$A:$E,4,FALSE)</f>
        <v>Holdings</v>
      </c>
      <c r="H763" t="str">
        <f ca="1">VLOOKUP($A763,'Company Lookup'!$A:$E,5,FALSE)</f>
        <v>www.solar.com</v>
      </c>
      <c r="I763" t="str">
        <f ca="1">VLOOKUP($B763,'Sales Rep Lookup'!$A:$C,2,FALSE)</f>
        <v>Iliana Weiss</v>
      </c>
    </row>
    <row r="764" spans="1:9" x14ac:dyDescent="0.2">
      <c r="A764" s="1">
        <f t="shared" ca="1" si="22"/>
        <v>896</v>
      </c>
      <c r="B764" s="1">
        <f t="shared" ca="1" si="23"/>
        <v>62</v>
      </c>
      <c r="C764" t="s">
        <v>1955</v>
      </c>
      <c r="D764" t="s">
        <v>377</v>
      </c>
      <c r="E764" t="str">
        <f ca="1">VLOOKUP($A764,'Company Lookup'!$A:$E,2,FALSE)</f>
        <v>Statoil ASA</v>
      </c>
      <c r="F764" t="str">
        <f ca="1">VLOOKUP($A764,'Company Lookup'!$A:$E,3,FALSE)</f>
        <v>10000+</v>
      </c>
      <c r="G764" t="str">
        <f ca="1">VLOOKUP($A764,'Company Lookup'!$A:$E,4,FALSE)</f>
        <v>Integrated oil Companies</v>
      </c>
      <c r="H764" t="str">
        <f ca="1">VLOOKUP($A764,'Company Lookup'!$A:$E,5,FALSE)</f>
        <v>www.statoil.com</v>
      </c>
      <c r="I764" t="str">
        <f ca="1">VLOOKUP($B764,'Sales Rep Lookup'!$A:$C,2,FALSE)</f>
        <v>Alexander Barlow</v>
      </c>
    </row>
    <row r="765" spans="1:9" x14ac:dyDescent="0.2">
      <c r="A765" s="1">
        <f t="shared" ca="1" si="22"/>
        <v>205</v>
      </c>
      <c r="B765" s="1">
        <f t="shared" ca="1" si="23"/>
        <v>41</v>
      </c>
      <c r="C765" t="s">
        <v>1956</v>
      </c>
      <c r="D765" t="s">
        <v>38</v>
      </c>
      <c r="E765" t="str">
        <f ca="1">VLOOKUP($A765,'Company Lookup'!$A:$E,2,FALSE)</f>
        <v>World Fuel Services Corporation</v>
      </c>
      <c r="F765" t="str">
        <f ca="1">VLOOKUP($A765,'Company Lookup'!$A:$E,3,FALSE)</f>
        <v>10000+</v>
      </c>
      <c r="G765" t="str">
        <f ca="1">VLOOKUP($A765,'Company Lookup'!$A:$E,4,FALSE)</f>
        <v>Oil Refining/Marketing</v>
      </c>
      <c r="H765" t="str">
        <f ca="1">VLOOKUP($A765,'Company Lookup'!$A:$E,5,FALSE)</f>
        <v>www.world.com</v>
      </c>
      <c r="I765" t="str">
        <f ca="1">VLOOKUP($B765,'Sales Rep Lookup'!$A:$C,2,FALSE)</f>
        <v>Erich Pruitt</v>
      </c>
    </row>
    <row r="766" spans="1:9" x14ac:dyDescent="0.2">
      <c r="A766" s="1">
        <f t="shared" ca="1" si="22"/>
        <v>326</v>
      </c>
      <c r="B766" s="1">
        <f t="shared" ca="1" si="23"/>
        <v>86</v>
      </c>
      <c r="C766" t="s">
        <v>1957</v>
      </c>
      <c r="D766" t="s">
        <v>437</v>
      </c>
      <c r="E766" t="str">
        <f ca="1">VLOOKUP($A766,'Company Lookup'!$A:$E,2,FALSE)</f>
        <v>Gladstone Land Corporation</v>
      </c>
      <c r="F766" t="str">
        <f ca="1">VLOOKUP($A766,'Company Lookup'!$A:$E,3,FALSE)</f>
        <v>501-1000</v>
      </c>
      <c r="G766" t="str">
        <f ca="1">VLOOKUP($A766,'Company Lookup'!$A:$E,4,FALSE)</f>
        <v>Real Estate Investment Trusts</v>
      </c>
      <c r="H766" t="str">
        <f ca="1">VLOOKUP($A766,'Company Lookup'!$A:$E,5,FALSE)</f>
        <v>www.gladstone.com</v>
      </c>
      <c r="I766" t="str">
        <f ca="1">VLOOKUP($B766,'Sales Rep Lookup'!$A:$C,2,FALSE)</f>
        <v>Nyssa King</v>
      </c>
    </row>
    <row r="767" spans="1:9" x14ac:dyDescent="0.2">
      <c r="A767" s="1">
        <f t="shared" ca="1" si="22"/>
        <v>664</v>
      </c>
      <c r="B767" s="1">
        <f t="shared" ca="1" si="23"/>
        <v>94</v>
      </c>
      <c r="C767" t="s">
        <v>1958</v>
      </c>
      <c r="D767" t="s">
        <v>20</v>
      </c>
      <c r="E767" t="str">
        <f ca="1">VLOOKUP($A767,'Company Lookup'!$A:$E,2,FALSE)</f>
        <v>Bank of Commerce Holdings (CA)</v>
      </c>
      <c r="F767" t="str">
        <f ca="1">VLOOKUP($A767,'Company Lookup'!$A:$E,3,FALSE)</f>
        <v>10000+</v>
      </c>
      <c r="G767" t="str">
        <f ca="1">VLOOKUP($A767,'Company Lookup'!$A:$E,4,FALSE)</f>
        <v>Major Banks</v>
      </c>
      <c r="H767" t="str">
        <f ca="1">VLOOKUP($A767,'Company Lookup'!$A:$E,5,FALSE)</f>
        <v>www.bank.com</v>
      </c>
      <c r="I767" t="str">
        <f ca="1">VLOOKUP($B767,'Sales Rep Lookup'!$A:$C,2,FALSE)</f>
        <v>Adam Burch</v>
      </c>
    </row>
    <row r="768" spans="1:9" x14ac:dyDescent="0.2">
      <c r="A768" s="1">
        <f t="shared" ca="1" si="22"/>
        <v>732</v>
      </c>
      <c r="B768" s="1">
        <f t="shared" ca="1" si="23"/>
        <v>25</v>
      </c>
      <c r="C768" t="s">
        <v>1959</v>
      </c>
      <c r="D768" t="s">
        <v>697</v>
      </c>
      <c r="E768" t="str">
        <f ca="1">VLOOKUP($A768,'Company Lookup'!$A:$E,2,FALSE)</f>
        <v>Legg Mason, Inc.</v>
      </c>
      <c r="F768" t="str">
        <f ca="1">VLOOKUP($A768,'Company Lookup'!$A:$E,3,FALSE)</f>
        <v>501-1000</v>
      </c>
      <c r="G768" t="str">
        <f ca="1">VLOOKUP($A768,'Company Lookup'!$A:$E,4,FALSE)</f>
        <v>Investment Managers</v>
      </c>
      <c r="H768" t="str">
        <f ca="1">VLOOKUP($A768,'Company Lookup'!$A:$E,5,FALSE)</f>
        <v>www.legg.com</v>
      </c>
      <c r="I768" t="str">
        <f ca="1">VLOOKUP($B768,'Sales Rep Lookup'!$A:$C,2,FALSE)</f>
        <v>Oliver Craft</v>
      </c>
    </row>
    <row r="769" spans="1:9" x14ac:dyDescent="0.2">
      <c r="A769" s="1">
        <f t="shared" ca="1" si="22"/>
        <v>954</v>
      </c>
      <c r="B769" s="1">
        <f t="shared" ca="1" si="23"/>
        <v>54</v>
      </c>
      <c r="C769" t="s">
        <v>1960</v>
      </c>
      <c r="D769" t="s">
        <v>249</v>
      </c>
      <c r="E769" t="str">
        <f ca="1">VLOOKUP($A769,'Company Lookup'!$A:$E,2,FALSE)</f>
        <v>VictoryShares Dividend Accelerator ETF</v>
      </c>
      <c r="F769" t="str">
        <f ca="1">VLOOKUP($A769,'Company Lookup'!$A:$E,3,FALSE)</f>
        <v>1001-5000</v>
      </c>
      <c r="G769" t="str">
        <f ca="1">VLOOKUP($A769,'Company Lookup'!$A:$E,4,FALSE)</f>
        <v>Holdings</v>
      </c>
      <c r="H769" t="str">
        <f ca="1">VLOOKUP($A769,'Company Lookup'!$A:$E,5,FALSE)</f>
        <v>www.victoryshares.com</v>
      </c>
      <c r="I769" t="str">
        <f ca="1">VLOOKUP($B769,'Sales Rep Lookup'!$A:$C,2,FALSE)</f>
        <v>Eve Mccarty</v>
      </c>
    </row>
    <row r="770" spans="1:9" x14ac:dyDescent="0.2">
      <c r="A770" s="1">
        <f t="shared" ca="1" si="22"/>
        <v>137</v>
      </c>
      <c r="B770" s="1">
        <f t="shared" ca="1" si="23"/>
        <v>33</v>
      </c>
      <c r="C770" t="s">
        <v>1961</v>
      </c>
      <c r="D770" t="s">
        <v>425</v>
      </c>
      <c r="E770" t="str">
        <f ca="1">VLOOKUP($A770,'Company Lookup'!$A:$E,2,FALSE)</f>
        <v>Exa Corporation</v>
      </c>
      <c r="F770" t="str">
        <f ca="1">VLOOKUP($A770,'Company Lookup'!$A:$E,3,FALSE)</f>
        <v>10000+</v>
      </c>
      <c r="G770" t="str">
        <f ca="1">VLOOKUP($A770,'Company Lookup'!$A:$E,4,FALSE)</f>
        <v>Computer Software: Prepackaged Software</v>
      </c>
      <c r="H770" t="str">
        <f ca="1">VLOOKUP($A770,'Company Lookup'!$A:$E,5,FALSE)</f>
        <v>www.exa.com</v>
      </c>
      <c r="I770" t="str">
        <f ca="1">VLOOKUP($B770,'Sales Rep Lookup'!$A:$C,2,FALSE)</f>
        <v>Chester Payne</v>
      </c>
    </row>
    <row r="771" spans="1:9" x14ac:dyDescent="0.2">
      <c r="A771" s="1">
        <f t="shared" ref="A771:A834" ca="1" si="24">RANDBETWEEN(1,1000)</f>
        <v>100</v>
      </c>
      <c r="B771" s="1">
        <f t="shared" ref="B771:B834" ca="1" si="25">RANDBETWEEN(1,100)</f>
        <v>20</v>
      </c>
      <c r="C771" t="s">
        <v>1962</v>
      </c>
      <c r="D771" t="s">
        <v>96</v>
      </c>
      <c r="E771" t="str">
        <f ca="1">VLOOKUP($A771,'Company Lookup'!$A:$E,2,FALSE)</f>
        <v>Citigroup Inc.</v>
      </c>
      <c r="F771" t="str">
        <f ca="1">VLOOKUP($A771,'Company Lookup'!$A:$E,3,FALSE)</f>
        <v>1001-5000</v>
      </c>
      <c r="G771" t="str">
        <f ca="1">VLOOKUP($A771,'Company Lookup'!$A:$E,4,FALSE)</f>
        <v>Holdings</v>
      </c>
      <c r="H771" t="str">
        <f ca="1">VLOOKUP($A771,'Company Lookup'!$A:$E,5,FALSE)</f>
        <v>www.citigroup.com</v>
      </c>
      <c r="I771" t="str">
        <f ca="1">VLOOKUP($B771,'Sales Rep Lookup'!$A:$C,2,FALSE)</f>
        <v>Orson Santos</v>
      </c>
    </row>
    <row r="772" spans="1:9" x14ac:dyDescent="0.2">
      <c r="A772" s="1">
        <f t="shared" ca="1" si="24"/>
        <v>678</v>
      </c>
      <c r="B772" s="1">
        <f t="shared" ca="1" si="25"/>
        <v>83</v>
      </c>
      <c r="C772" t="s">
        <v>1963</v>
      </c>
      <c r="D772" t="s">
        <v>297</v>
      </c>
      <c r="E772" t="str">
        <f ca="1">VLOOKUP($A772,'Company Lookup'!$A:$E,2,FALSE)</f>
        <v>Scorpio Tankers Inc.</v>
      </c>
      <c r="F772" t="str">
        <f ca="1">VLOOKUP($A772,'Company Lookup'!$A:$E,3,FALSE)</f>
        <v>201-500</v>
      </c>
      <c r="G772" t="str">
        <f ca="1">VLOOKUP($A772,'Company Lookup'!$A:$E,4,FALSE)</f>
        <v>Marine Transportation</v>
      </c>
      <c r="H772" t="str">
        <f ca="1">VLOOKUP($A772,'Company Lookup'!$A:$E,5,FALSE)</f>
        <v>www.scorpio.com</v>
      </c>
      <c r="I772" t="str">
        <f ca="1">VLOOKUP($B772,'Sales Rep Lookup'!$A:$C,2,FALSE)</f>
        <v>Kaseem James</v>
      </c>
    </row>
    <row r="773" spans="1:9" x14ac:dyDescent="0.2">
      <c r="A773" s="1">
        <f t="shared" ca="1" si="24"/>
        <v>762</v>
      </c>
      <c r="B773" s="1">
        <f t="shared" ca="1" si="25"/>
        <v>96</v>
      </c>
      <c r="C773" t="s">
        <v>1964</v>
      </c>
      <c r="D773" t="s">
        <v>36</v>
      </c>
      <c r="E773" t="str">
        <f ca="1">VLOOKUP($A773,'Company Lookup'!$A:$E,2,FALSE)</f>
        <v>Enbridge Energy Management LLC</v>
      </c>
      <c r="F773" t="str">
        <f ca="1">VLOOKUP($A773,'Company Lookup'!$A:$E,3,FALSE)</f>
        <v>10000+</v>
      </c>
      <c r="G773" t="str">
        <f ca="1">VLOOKUP($A773,'Company Lookup'!$A:$E,4,FALSE)</f>
        <v>Oil &amp; Gas Production</v>
      </c>
      <c r="H773" t="str">
        <f ca="1">VLOOKUP($A773,'Company Lookup'!$A:$E,5,FALSE)</f>
        <v>www.enbridge.com</v>
      </c>
      <c r="I773" t="str">
        <f ca="1">VLOOKUP($B773,'Sales Rep Lookup'!$A:$C,2,FALSE)</f>
        <v>Joy Valencia</v>
      </c>
    </row>
    <row r="774" spans="1:9" x14ac:dyDescent="0.2">
      <c r="A774" s="1">
        <f t="shared" ca="1" si="24"/>
        <v>432</v>
      </c>
      <c r="B774" s="1">
        <f t="shared" ca="1" si="25"/>
        <v>20</v>
      </c>
      <c r="C774" t="s">
        <v>1965</v>
      </c>
      <c r="D774" t="s">
        <v>743</v>
      </c>
      <c r="E774" t="str">
        <f ca="1">VLOOKUP($A774,'Company Lookup'!$A:$E,2,FALSE)</f>
        <v>Orbital ATK, Inc.</v>
      </c>
      <c r="F774" t="str">
        <f ca="1">VLOOKUP($A774,'Company Lookup'!$A:$E,3,FALSE)</f>
        <v>10000+</v>
      </c>
      <c r="G774" t="str">
        <f ca="1">VLOOKUP($A774,'Company Lookup'!$A:$E,4,FALSE)</f>
        <v>Military/Government/Technical</v>
      </c>
      <c r="H774" t="str">
        <f ca="1">VLOOKUP($A774,'Company Lookup'!$A:$E,5,FALSE)</f>
        <v>www.orbital.com</v>
      </c>
      <c r="I774" t="str">
        <f ca="1">VLOOKUP($B774,'Sales Rep Lookup'!$A:$C,2,FALSE)</f>
        <v>Orson Santos</v>
      </c>
    </row>
    <row r="775" spans="1:9" x14ac:dyDescent="0.2">
      <c r="A775" s="1">
        <f t="shared" ca="1" si="24"/>
        <v>273</v>
      </c>
      <c r="B775" s="1">
        <f t="shared" ca="1" si="25"/>
        <v>17</v>
      </c>
      <c r="C775" t="s">
        <v>1966</v>
      </c>
      <c r="D775" t="s">
        <v>268</v>
      </c>
      <c r="E775" t="str">
        <f ca="1">VLOOKUP($A775,'Company Lookup'!$A:$E,2,FALSE)</f>
        <v>Peoples Bancorp of North Carolina, Inc.</v>
      </c>
      <c r="F775" t="str">
        <f ca="1">VLOOKUP($A775,'Company Lookup'!$A:$E,3,FALSE)</f>
        <v>1001-5000</v>
      </c>
      <c r="G775" t="str">
        <f ca="1">VLOOKUP($A775,'Company Lookup'!$A:$E,4,FALSE)</f>
        <v>Major Banks</v>
      </c>
      <c r="H775" t="str">
        <f ca="1">VLOOKUP($A775,'Company Lookup'!$A:$E,5,FALSE)</f>
        <v>www.peoples.com</v>
      </c>
      <c r="I775" t="str">
        <f ca="1">VLOOKUP($B775,'Sales Rep Lookup'!$A:$C,2,FALSE)</f>
        <v>Melodie Kinney</v>
      </c>
    </row>
    <row r="776" spans="1:9" x14ac:dyDescent="0.2">
      <c r="A776" s="1">
        <f t="shared" ca="1" si="24"/>
        <v>826</v>
      </c>
      <c r="B776" s="1">
        <f t="shared" ca="1" si="25"/>
        <v>9</v>
      </c>
      <c r="C776" t="s">
        <v>1967</v>
      </c>
      <c r="D776" t="s">
        <v>69</v>
      </c>
      <c r="E776" t="str">
        <f ca="1">VLOOKUP($A776,'Company Lookup'!$A:$E,2,FALSE)</f>
        <v>Superconductor Technologies Inc.</v>
      </c>
      <c r="F776" t="str">
        <f ca="1">VLOOKUP($A776,'Company Lookup'!$A:$E,3,FALSE)</f>
        <v>201-500</v>
      </c>
      <c r="G776" t="str">
        <f ca="1">VLOOKUP($A776,'Company Lookup'!$A:$E,4,FALSE)</f>
        <v>Radio And Television Broadcasting And Communications Equipment</v>
      </c>
      <c r="H776" t="str">
        <f ca="1">VLOOKUP($A776,'Company Lookup'!$A:$E,5,FALSE)</f>
        <v>www.superconductor.com</v>
      </c>
      <c r="I776" t="str">
        <f ca="1">VLOOKUP($B776,'Sales Rep Lookup'!$A:$C,2,FALSE)</f>
        <v>Louis Yates</v>
      </c>
    </row>
    <row r="777" spans="1:9" x14ac:dyDescent="0.2">
      <c r="A777" s="1">
        <f t="shared" ca="1" si="24"/>
        <v>598</v>
      </c>
      <c r="B777" s="1">
        <f t="shared" ca="1" si="25"/>
        <v>89</v>
      </c>
      <c r="C777" t="s">
        <v>1968</v>
      </c>
      <c r="D777" t="s">
        <v>683</v>
      </c>
      <c r="E777" t="str">
        <f ca="1">VLOOKUP($A777,'Company Lookup'!$A:$E,2,FALSE)</f>
        <v>DHT Holdings, Inc.</v>
      </c>
      <c r="F777" t="str">
        <f ca="1">VLOOKUP($A777,'Company Lookup'!$A:$E,3,FALSE)</f>
        <v>201-500</v>
      </c>
      <c r="G777" t="str">
        <f ca="1">VLOOKUP($A777,'Company Lookup'!$A:$E,4,FALSE)</f>
        <v>Marine Transportation</v>
      </c>
      <c r="H777" t="str">
        <f ca="1">VLOOKUP($A777,'Company Lookup'!$A:$E,5,FALSE)</f>
        <v>www.dht.com</v>
      </c>
      <c r="I777" t="str">
        <f ca="1">VLOOKUP($B777,'Sales Rep Lookup'!$A:$C,2,FALSE)</f>
        <v>Jack Mccarthy</v>
      </c>
    </row>
    <row r="778" spans="1:9" x14ac:dyDescent="0.2">
      <c r="A778" s="1">
        <f t="shared" ca="1" si="24"/>
        <v>903</v>
      </c>
      <c r="B778" s="1">
        <f t="shared" ca="1" si="25"/>
        <v>79</v>
      </c>
      <c r="C778" t="s">
        <v>1969</v>
      </c>
      <c r="D778" t="s">
        <v>302</v>
      </c>
      <c r="E778" t="str">
        <f ca="1">VLOOKUP($A778,'Company Lookup'!$A:$E,2,FALSE)</f>
        <v>Delek Logistics Partners, L.P.</v>
      </c>
      <c r="F778" t="str">
        <f ca="1">VLOOKUP($A778,'Company Lookup'!$A:$E,3,FALSE)</f>
        <v>1001-5000</v>
      </c>
      <c r="G778" t="str">
        <f ca="1">VLOOKUP($A778,'Company Lookup'!$A:$E,4,FALSE)</f>
        <v>Natural Gas Distribution</v>
      </c>
      <c r="H778" t="str">
        <f ca="1">VLOOKUP($A778,'Company Lookup'!$A:$E,5,FALSE)</f>
        <v>www.delek.com</v>
      </c>
      <c r="I778" t="str">
        <f ca="1">VLOOKUP($B778,'Sales Rep Lookup'!$A:$C,2,FALSE)</f>
        <v>Piper Clarke</v>
      </c>
    </row>
    <row r="779" spans="1:9" x14ac:dyDescent="0.2">
      <c r="A779" s="1">
        <f t="shared" ca="1" si="24"/>
        <v>489</v>
      </c>
      <c r="B779" s="1">
        <f t="shared" ca="1" si="25"/>
        <v>10</v>
      </c>
      <c r="C779" t="s">
        <v>1970</v>
      </c>
      <c r="D779" t="s">
        <v>108</v>
      </c>
      <c r="E779" t="str">
        <f ca="1">VLOOKUP($A779,'Company Lookup'!$A:$E,2,FALSE)</f>
        <v>Health Insurance Innovations, Inc.</v>
      </c>
      <c r="F779" t="str">
        <f ca="1">VLOOKUP($A779,'Company Lookup'!$A:$E,3,FALSE)</f>
        <v>201-500</v>
      </c>
      <c r="G779" t="str">
        <f ca="1">VLOOKUP($A779,'Company Lookup'!$A:$E,4,FALSE)</f>
        <v>Specialty Insurers</v>
      </c>
      <c r="H779" t="str">
        <f ca="1">VLOOKUP($A779,'Company Lookup'!$A:$E,5,FALSE)</f>
        <v>www.health.com</v>
      </c>
      <c r="I779" t="str">
        <f ca="1">VLOOKUP($B779,'Sales Rep Lookup'!$A:$C,2,FALSE)</f>
        <v>Seth Rosario</v>
      </c>
    </row>
    <row r="780" spans="1:9" x14ac:dyDescent="0.2">
      <c r="A780" s="1">
        <f t="shared" ca="1" si="24"/>
        <v>500</v>
      </c>
      <c r="B780" s="1">
        <f t="shared" ca="1" si="25"/>
        <v>4</v>
      </c>
      <c r="C780" t="s">
        <v>1971</v>
      </c>
      <c r="D780" t="s">
        <v>242</v>
      </c>
      <c r="E780" t="str">
        <f ca="1">VLOOKUP($A780,'Company Lookup'!$A:$E,2,FALSE)</f>
        <v>The Goodyear Tire &amp; Rubber Company</v>
      </c>
      <c r="F780" t="str">
        <f ca="1">VLOOKUP($A780,'Company Lookup'!$A:$E,3,FALSE)</f>
        <v>10000+</v>
      </c>
      <c r="G780" t="str">
        <f ca="1">VLOOKUP($A780,'Company Lookup'!$A:$E,4,FALSE)</f>
        <v>Automotive Aftermarket</v>
      </c>
      <c r="H780" t="str">
        <f ca="1">VLOOKUP($A780,'Company Lookup'!$A:$E,5,FALSE)</f>
        <v>www.the.com</v>
      </c>
      <c r="I780" t="str">
        <f ca="1">VLOOKUP($B780,'Sales Rep Lookup'!$A:$C,2,FALSE)</f>
        <v>Ignatius Frank</v>
      </c>
    </row>
    <row r="781" spans="1:9" x14ac:dyDescent="0.2">
      <c r="A781" s="1">
        <f t="shared" ca="1" si="24"/>
        <v>291</v>
      </c>
      <c r="B781" s="1">
        <f t="shared" ca="1" si="25"/>
        <v>61</v>
      </c>
      <c r="C781" t="s">
        <v>1972</v>
      </c>
      <c r="D781" t="s">
        <v>1009</v>
      </c>
      <c r="E781" t="str">
        <f ca="1">VLOOKUP($A781,'Company Lookup'!$A:$E,2,FALSE)</f>
        <v>Nuveen New York AMT-Free Quality Municipal</v>
      </c>
      <c r="F781" t="str">
        <f ca="1">VLOOKUP($A781,'Company Lookup'!$A:$E,3,FALSE)</f>
        <v>10000+</v>
      </c>
      <c r="G781" t="str">
        <f ca="1">VLOOKUP($A781,'Company Lookup'!$A:$E,4,FALSE)</f>
        <v>Holdings</v>
      </c>
      <c r="H781" t="str">
        <f ca="1">VLOOKUP($A781,'Company Lookup'!$A:$E,5,FALSE)</f>
        <v>www.nuveen.com</v>
      </c>
      <c r="I781" t="str">
        <f ca="1">VLOOKUP($B781,'Sales Rep Lookup'!$A:$C,2,FALSE)</f>
        <v>Maryam Whitfield</v>
      </c>
    </row>
    <row r="782" spans="1:9" x14ac:dyDescent="0.2">
      <c r="A782" s="1">
        <f t="shared" ca="1" si="24"/>
        <v>787</v>
      </c>
      <c r="B782" s="1">
        <f t="shared" ca="1" si="25"/>
        <v>15</v>
      </c>
      <c r="C782" t="s">
        <v>1973</v>
      </c>
      <c r="D782" t="s">
        <v>75</v>
      </c>
      <c r="E782" t="str">
        <f ca="1">VLOOKUP($A782,'Company Lookup'!$A:$E,2,FALSE)</f>
        <v>Blackrock Capital and Income Strategies Fund Inc</v>
      </c>
      <c r="F782" t="str">
        <f ca="1">VLOOKUP($A782,'Company Lookup'!$A:$E,3,FALSE)</f>
        <v>10000+</v>
      </c>
      <c r="G782" t="str">
        <f ca="1">VLOOKUP($A782,'Company Lookup'!$A:$E,4,FALSE)</f>
        <v>Holdings</v>
      </c>
      <c r="H782" t="str">
        <f ca="1">VLOOKUP($A782,'Company Lookup'!$A:$E,5,FALSE)</f>
        <v>www.blackrock.com</v>
      </c>
      <c r="I782" t="str">
        <f ca="1">VLOOKUP($B782,'Sales Rep Lookup'!$A:$C,2,FALSE)</f>
        <v>Clayton Reid</v>
      </c>
    </row>
    <row r="783" spans="1:9" x14ac:dyDescent="0.2">
      <c r="A783" s="1">
        <f t="shared" ca="1" si="24"/>
        <v>157</v>
      </c>
      <c r="B783" s="1">
        <f t="shared" ca="1" si="25"/>
        <v>9</v>
      </c>
      <c r="C783" t="s">
        <v>1974</v>
      </c>
      <c r="D783" t="s">
        <v>181</v>
      </c>
      <c r="E783" t="str">
        <f ca="1">VLOOKUP($A783,'Company Lookup'!$A:$E,2,FALSE)</f>
        <v>Federal Agricultural Mortgage Corporation</v>
      </c>
      <c r="F783" t="str">
        <f ca="1">VLOOKUP($A783,'Company Lookup'!$A:$E,3,FALSE)</f>
        <v>501-1000</v>
      </c>
      <c r="G783" t="str">
        <f ca="1">VLOOKUP($A783,'Company Lookup'!$A:$E,4,FALSE)</f>
        <v>Holdings</v>
      </c>
      <c r="H783" t="str">
        <f ca="1">VLOOKUP($A783,'Company Lookup'!$A:$E,5,FALSE)</f>
        <v>www.federal.com</v>
      </c>
      <c r="I783" t="str">
        <f ca="1">VLOOKUP($B783,'Sales Rep Lookup'!$A:$C,2,FALSE)</f>
        <v>Louis Yates</v>
      </c>
    </row>
    <row r="784" spans="1:9" x14ac:dyDescent="0.2">
      <c r="A784" s="1">
        <f t="shared" ca="1" si="24"/>
        <v>754</v>
      </c>
      <c r="B784" s="1">
        <f t="shared" ca="1" si="25"/>
        <v>29</v>
      </c>
      <c r="C784" t="s">
        <v>1975</v>
      </c>
      <c r="D784" t="s">
        <v>203</v>
      </c>
      <c r="E784" t="str">
        <f ca="1">VLOOKUP($A784,'Company Lookup'!$A:$E,2,FALSE)</f>
        <v>AmTrust Financial Services, Inc.</v>
      </c>
      <c r="F784" t="str">
        <f ca="1">VLOOKUP($A784,'Company Lookup'!$A:$E,3,FALSE)</f>
        <v>1001-5000</v>
      </c>
      <c r="G784" t="str">
        <f ca="1">VLOOKUP($A784,'Company Lookup'!$A:$E,4,FALSE)</f>
        <v>Property-Casualty Insurers</v>
      </c>
      <c r="H784" t="str">
        <f ca="1">VLOOKUP($A784,'Company Lookup'!$A:$E,5,FALSE)</f>
        <v>www.amtrust.com</v>
      </c>
      <c r="I784" t="str">
        <f ca="1">VLOOKUP($B784,'Sales Rep Lookup'!$A:$C,2,FALSE)</f>
        <v>Aline Vincent</v>
      </c>
    </row>
    <row r="785" spans="1:9" x14ac:dyDescent="0.2">
      <c r="A785" s="1">
        <f t="shared" ca="1" si="24"/>
        <v>407</v>
      </c>
      <c r="B785" s="1">
        <f t="shared" ca="1" si="25"/>
        <v>7</v>
      </c>
      <c r="C785" t="s">
        <v>1976</v>
      </c>
      <c r="D785" t="s">
        <v>302</v>
      </c>
      <c r="E785" t="str">
        <f ca="1">VLOOKUP($A785,'Company Lookup'!$A:$E,2,FALSE)</f>
        <v>Xcel Brands, Inc</v>
      </c>
      <c r="F785" t="str">
        <f ca="1">VLOOKUP($A785,'Company Lookup'!$A:$E,3,FALSE)</f>
        <v>1001-5000</v>
      </c>
      <c r="G785" t="str">
        <f ca="1">VLOOKUP($A785,'Company Lookup'!$A:$E,4,FALSE)</f>
        <v>Multi-Sector Companies</v>
      </c>
      <c r="H785" t="str">
        <f ca="1">VLOOKUP($A785,'Company Lookup'!$A:$E,5,FALSE)</f>
        <v>www.xcel.com</v>
      </c>
      <c r="I785" t="str">
        <f ca="1">VLOOKUP($B785,'Sales Rep Lookup'!$A:$C,2,FALSE)</f>
        <v>Shaeleigh Ruiz</v>
      </c>
    </row>
    <row r="786" spans="1:9" x14ac:dyDescent="0.2">
      <c r="A786" s="1">
        <f t="shared" ca="1" si="24"/>
        <v>556</v>
      </c>
      <c r="B786" s="1">
        <f t="shared" ca="1" si="25"/>
        <v>46</v>
      </c>
      <c r="C786" t="s">
        <v>1977</v>
      </c>
      <c r="D786" t="s">
        <v>347</v>
      </c>
      <c r="E786" t="str">
        <f ca="1">VLOOKUP($A786,'Company Lookup'!$A:$E,2,FALSE)</f>
        <v>Fifth Third Bancorp</v>
      </c>
      <c r="F786" t="str">
        <f ca="1">VLOOKUP($A786,'Company Lookup'!$A:$E,3,FALSE)</f>
        <v>201-500</v>
      </c>
      <c r="G786" t="str">
        <f ca="1">VLOOKUP($A786,'Company Lookup'!$A:$E,4,FALSE)</f>
        <v>Major Banks</v>
      </c>
      <c r="H786" t="str">
        <f ca="1">VLOOKUP($A786,'Company Lookup'!$A:$E,5,FALSE)</f>
        <v>www.fifth.com</v>
      </c>
      <c r="I786" t="str">
        <f ca="1">VLOOKUP($B786,'Sales Rep Lookup'!$A:$C,2,FALSE)</f>
        <v>Camille Ortega</v>
      </c>
    </row>
    <row r="787" spans="1:9" x14ac:dyDescent="0.2">
      <c r="A787" s="1">
        <f t="shared" ca="1" si="24"/>
        <v>568</v>
      </c>
      <c r="B787" s="1">
        <f t="shared" ca="1" si="25"/>
        <v>62</v>
      </c>
      <c r="C787" t="s">
        <v>1978</v>
      </c>
      <c r="D787" t="s">
        <v>60</v>
      </c>
      <c r="E787" t="str">
        <f ca="1">VLOOKUP($A787,'Company Lookup'!$A:$E,2,FALSE)</f>
        <v>Ion Geophysical Corporation</v>
      </c>
      <c r="F787" t="str">
        <f ca="1">VLOOKUP($A787,'Company Lookup'!$A:$E,3,FALSE)</f>
        <v>1001-5000</v>
      </c>
      <c r="G787" t="str">
        <f ca="1">VLOOKUP($A787,'Company Lookup'!$A:$E,4,FALSE)</f>
        <v>Oil &amp; Gas Production</v>
      </c>
      <c r="H787" t="str">
        <f ca="1">VLOOKUP($A787,'Company Lookup'!$A:$E,5,FALSE)</f>
        <v>www.ion.com</v>
      </c>
      <c r="I787" t="str">
        <f ca="1">VLOOKUP($B787,'Sales Rep Lookup'!$A:$C,2,FALSE)</f>
        <v>Alexander Barlow</v>
      </c>
    </row>
    <row r="788" spans="1:9" x14ac:dyDescent="0.2">
      <c r="A788" s="1">
        <f t="shared" ca="1" si="24"/>
        <v>296</v>
      </c>
      <c r="B788" s="1">
        <f t="shared" ca="1" si="25"/>
        <v>34</v>
      </c>
      <c r="C788" t="s">
        <v>1979</v>
      </c>
      <c r="D788" t="s">
        <v>22</v>
      </c>
      <c r="E788" t="str">
        <f ca="1">VLOOKUP($A788,'Company Lookup'!$A:$E,2,FALSE)</f>
        <v>Principal Healthcare Innovators Index ETF</v>
      </c>
      <c r="F788" t="str">
        <f ca="1">VLOOKUP($A788,'Company Lookup'!$A:$E,3,FALSE)</f>
        <v>201-500</v>
      </c>
      <c r="G788" t="str">
        <f ca="1">VLOOKUP($A788,'Company Lookup'!$A:$E,4,FALSE)</f>
        <v>Holdings</v>
      </c>
      <c r="H788" t="str">
        <f ca="1">VLOOKUP($A788,'Company Lookup'!$A:$E,5,FALSE)</f>
        <v>www.principal.com</v>
      </c>
      <c r="I788" t="str">
        <f ca="1">VLOOKUP($B788,'Sales Rep Lookup'!$A:$C,2,FALSE)</f>
        <v>Dolan Merrill</v>
      </c>
    </row>
    <row r="789" spans="1:9" x14ac:dyDescent="0.2">
      <c r="A789" s="1">
        <f t="shared" ca="1" si="24"/>
        <v>693</v>
      </c>
      <c r="B789" s="1">
        <f t="shared" ca="1" si="25"/>
        <v>51</v>
      </c>
      <c r="C789" t="s">
        <v>1980</v>
      </c>
      <c r="D789" t="s">
        <v>28</v>
      </c>
      <c r="E789" t="str">
        <f ca="1">VLOOKUP($A789,'Company Lookup'!$A:$E,2,FALSE)</f>
        <v>CryoPort, Inc.</v>
      </c>
      <c r="F789" t="str">
        <f ca="1">VLOOKUP($A789,'Company Lookup'!$A:$E,3,FALSE)</f>
        <v>201-500</v>
      </c>
      <c r="G789" t="str">
        <f ca="1">VLOOKUP($A789,'Company Lookup'!$A:$E,4,FALSE)</f>
        <v>Oil Refining/Marketing</v>
      </c>
      <c r="H789" t="str">
        <f ca="1">VLOOKUP($A789,'Company Lookup'!$A:$E,5,FALSE)</f>
        <v>www.cryoport,.com</v>
      </c>
      <c r="I789" t="str">
        <f ca="1">VLOOKUP($B789,'Sales Rep Lookup'!$A:$C,2,FALSE)</f>
        <v>Iliana Weiss</v>
      </c>
    </row>
    <row r="790" spans="1:9" x14ac:dyDescent="0.2">
      <c r="A790" s="1">
        <f t="shared" ca="1" si="24"/>
        <v>997</v>
      </c>
      <c r="B790" s="1">
        <f t="shared" ca="1" si="25"/>
        <v>84</v>
      </c>
      <c r="C790" t="s">
        <v>1981</v>
      </c>
      <c r="D790" t="s">
        <v>539</v>
      </c>
      <c r="E790" t="str">
        <f ca="1">VLOOKUP($A790,'Company Lookup'!$A:$E,2,FALSE)</f>
        <v>FirstService Corporation</v>
      </c>
      <c r="F790" t="str">
        <f ca="1">VLOOKUP($A790,'Company Lookup'!$A:$E,3,FALSE)</f>
        <v>1001-5000</v>
      </c>
      <c r="G790" t="str">
        <f ca="1">VLOOKUP($A790,'Company Lookup'!$A:$E,4,FALSE)</f>
        <v>Real Estate</v>
      </c>
      <c r="H790" t="str">
        <f ca="1">VLOOKUP($A790,'Company Lookup'!$A:$E,5,FALSE)</f>
        <v>www.firstservice.com</v>
      </c>
      <c r="I790" t="str">
        <f ca="1">VLOOKUP($B790,'Sales Rep Lookup'!$A:$C,2,FALSE)</f>
        <v>Tasha Baxter</v>
      </c>
    </row>
    <row r="791" spans="1:9" x14ac:dyDescent="0.2">
      <c r="A791" s="1">
        <f t="shared" ca="1" si="24"/>
        <v>500</v>
      </c>
      <c r="B791" s="1">
        <f t="shared" ca="1" si="25"/>
        <v>60</v>
      </c>
      <c r="C791" t="s">
        <v>1982</v>
      </c>
      <c r="D791" t="s">
        <v>86</v>
      </c>
      <c r="E791" t="str">
        <f ca="1">VLOOKUP($A791,'Company Lookup'!$A:$E,2,FALSE)</f>
        <v>The Goodyear Tire &amp; Rubber Company</v>
      </c>
      <c r="F791" t="str">
        <f ca="1">VLOOKUP($A791,'Company Lookup'!$A:$E,3,FALSE)</f>
        <v>10000+</v>
      </c>
      <c r="G791" t="str">
        <f ca="1">VLOOKUP($A791,'Company Lookup'!$A:$E,4,FALSE)</f>
        <v>Automotive Aftermarket</v>
      </c>
      <c r="H791" t="str">
        <f ca="1">VLOOKUP($A791,'Company Lookup'!$A:$E,5,FALSE)</f>
        <v>www.the.com</v>
      </c>
      <c r="I791" t="str">
        <f ca="1">VLOOKUP($B791,'Sales Rep Lookup'!$A:$C,2,FALSE)</f>
        <v>Scott Camacho</v>
      </c>
    </row>
    <row r="792" spans="1:9" x14ac:dyDescent="0.2">
      <c r="A792" s="1">
        <f t="shared" ca="1" si="24"/>
        <v>554</v>
      </c>
      <c r="B792" s="1">
        <f t="shared" ca="1" si="25"/>
        <v>51</v>
      </c>
      <c r="C792" t="s">
        <v>1983</v>
      </c>
      <c r="D792" t="s">
        <v>20</v>
      </c>
      <c r="E792" t="str">
        <f ca="1">VLOOKUP($A792,'Company Lookup'!$A:$E,2,FALSE)</f>
        <v>Vail Resorts, Inc.</v>
      </c>
      <c r="F792" t="str">
        <f ca="1">VLOOKUP($A792,'Company Lookup'!$A:$E,3,FALSE)</f>
        <v>501-1000</v>
      </c>
      <c r="G792" t="str">
        <f ca="1">VLOOKUP($A792,'Company Lookup'!$A:$E,4,FALSE)</f>
        <v>Services-Misc. Amusement &amp; Recreation</v>
      </c>
      <c r="H792" t="str">
        <f ca="1">VLOOKUP($A792,'Company Lookup'!$A:$E,5,FALSE)</f>
        <v>www.vail.com</v>
      </c>
      <c r="I792" t="str">
        <f ca="1">VLOOKUP($B792,'Sales Rep Lookup'!$A:$C,2,FALSE)</f>
        <v>Iliana Weiss</v>
      </c>
    </row>
    <row r="793" spans="1:9" x14ac:dyDescent="0.2">
      <c r="A793" s="1">
        <f t="shared" ca="1" si="24"/>
        <v>717</v>
      </c>
      <c r="B793" s="1">
        <f t="shared" ca="1" si="25"/>
        <v>95</v>
      </c>
      <c r="C793" t="s">
        <v>1984</v>
      </c>
      <c r="D793" t="s">
        <v>154</v>
      </c>
      <c r="E793" t="str">
        <f ca="1">VLOOKUP($A793,'Company Lookup'!$A:$E,2,FALSE)</f>
        <v>R.R. Donnelley &amp; Sons Company</v>
      </c>
      <c r="F793" t="str">
        <f ca="1">VLOOKUP($A793,'Company Lookup'!$A:$E,3,FALSE)</f>
        <v>10000+</v>
      </c>
      <c r="G793" t="str">
        <f ca="1">VLOOKUP($A793,'Company Lookup'!$A:$E,4,FALSE)</f>
        <v>Publishing</v>
      </c>
      <c r="H793" t="str">
        <f ca="1">VLOOKUP($A793,'Company Lookup'!$A:$E,5,FALSE)</f>
        <v>www.r.r..com</v>
      </c>
      <c r="I793" t="str">
        <f ca="1">VLOOKUP($B793,'Sales Rep Lookup'!$A:$C,2,FALSE)</f>
        <v>Penelope Bolton</v>
      </c>
    </row>
    <row r="794" spans="1:9" x14ac:dyDescent="0.2">
      <c r="A794" s="1">
        <f t="shared" ca="1" si="24"/>
        <v>1000</v>
      </c>
      <c r="B794" s="1">
        <f t="shared" ca="1" si="25"/>
        <v>39</v>
      </c>
      <c r="C794" t="s">
        <v>1985</v>
      </c>
      <c r="D794" t="s">
        <v>409</v>
      </c>
      <c r="E794" t="str">
        <f ca="1">VLOOKUP($A794,'Company Lookup'!$A:$E,2,FALSE)</f>
        <v>TechnipFMC plc</v>
      </c>
      <c r="F794" t="str">
        <f ca="1">VLOOKUP($A794,'Company Lookup'!$A:$E,3,FALSE)</f>
        <v>1001-5000</v>
      </c>
      <c r="G794" t="str">
        <f ca="1">VLOOKUP($A794,'Company Lookup'!$A:$E,4,FALSE)</f>
        <v>Metal Fabrications</v>
      </c>
      <c r="H794" t="str">
        <f ca="1">VLOOKUP($A794,'Company Lookup'!$A:$E,5,FALSE)</f>
        <v>www.technipfmc.com</v>
      </c>
      <c r="I794" t="str">
        <f ca="1">VLOOKUP($B794,'Sales Rep Lookup'!$A:$C,2,FALSE)</f>
        <v>Gail William</v>
      </c>
    </row>
    <row r="795" spans="1:9" x14ac:dyDescent="0.2">
      <c r="A795" s="1">
        <f t="shared" ca="1" si="24"/>
        <v>986</v>
      </c>
      <c r="B795" s="1">
        <f t="shared" ca="1" si="25"/>
        <v>10</v>
      </c>
      <c r="C795" t="s">
        <v>1986</v>
      </c>
      <c r="D795" t="s">
        <v>60</v>
      </c>
      <c r="E795" t="str">
        <f ca="1">VLOOKUP($A795,'Company Lookup'!$A:$E,2,FALSE)</f>
        <v>Bank of Nova Scotia (The)</v>
      </c>
      <c r="F795" t="str">
        <f ca="1">VLOOKUP($A795,'Company Lookup'!$A:$E,3,FALSE)</f>
        <v>501-1000</v>
      </c>
      <c r="G795" t="str">
        <f ca="1">VLOOKUP($A795,'Company Lookup'!$A:$E,4,FALSE)</f>
        <v>Major Banks</v>
      </c>
      <c r="H795" t="str">
        <f ca="1">VLOOKUP($A795,'Company Lookup'!$A:$E,5,FALSE)</f>
        <v>www.bank.com</v>
      </c>
      <c r="I795" t="str">
        <f ca="1">VLOOKUP($B795,'Sales Rep Lookup'!$A:$C,2,FALSE)</f>
        <v>Seth Rosario</v>
      </c>
    </row>
    <row r="796" spans="1:9" x14ac:dyDescent="0.2">
      <c r="A796" s="1">
        <f t="shared" ca="1" si="24"/>
        <v>449</v>
      </c>
      <c r="B796" s="1">
        <f t="shared" ca="1" si="25"/>
        <v>95</v>
      </c>
      <c r="C796" t="s">
        <v>1987</v>
      </c>
      <c r="D796" t="s">
        <v>409</v>
      </c>
      <c r="E796" t="str">
        <f ca="1">VLOOKUP($A796,'Company Lookup'!$A:$E,2,FALSE)</f>
        <v>Commerce Bancshares, Inc.</v>
      </c>
      <c r="F796" t="str">
        <f ca="1">VLOOKUP($A796,'Company Lookup'!$A:$E,3,FALSE)</f>
        <v>201-500</v>
      </c>
      <c r="G796" t="str">
        <f ca="1">VLOOKUP($A796,'Company Lookup'!$A:$E,4,FALSE)</f>
        <v>Major Banks</v>
      </c>
      <c r="H796" t="str">
        <f ca="1">VLOOKUP($A796,'Company Lookup'!$A:$E,5,FALSE)</f>
        <v>www.commerce.com</v>
      </c>
      <c r="I796" t="str">
        <f ca="1">VLOOKUP($B796,'Sales Rep Lookup'!$A:$C,2,FALSE)</f>
        <v>Penelope Bolton</v>
      </c>
    </row>
    <row r="797" spans="1:9" x14ac:dyDescent="0.2">
      <c r="A797" s="1">
        <f t="shared" ca="1" si="24"/>
        <v>662</v>
      </c>
      <c r="B797" s="1">
        <f t="shared" ca="1" si="25"/>
        <v>12</v>
      </c>
      <c r="C797" t="s">
        <v>1988</v>
      </c>
      <c r="D797" t="s">
        <v>697</v>
      </c>
      <c r="E797" t="str">
        <f ca="1">VLOOKUP($A797,'Company Lookup'!$A:$E,2,FALSE)</f>
        <v>Ultra Petroleum Corp.</v>
      </c>
      <c r="F797" t="str">
        <f ca="1">VLOOKUP($A797,'Company Lookup'!$A:$E,3,FALSE)</f>
        <v>10000+</v>
      </c>
      <c r="G797" t="str">
        <f ca="1">VLOOKUP($A797,'Company Lookup'!$A:$E,4,FALSE)</f>
        <v>Oil &amp; Gas Production</v>
      </c>
      <c r="H797" t="str">
        <f ca="1">VLOOKUP($A797,'Company Lookup'!$A:$E,5,FALSE)</f>
        <v>www.ultra.com</v>
      </c>
      <c r="I797" t="str">
        <f ca="1">VLOOKUP($B797,'Sales Rep Lookup'!$A:$C,2,FALSE)</f>
        <v>Naomi Livingston</v>
      </c>
    </row>
    <row r="798" spans="1:9" x14ac:dyDescent="0.2">
      <c r="A798" s="1">
        <f t="shared" ca="1" si="24"/>
        <v>958</v>
      </c>
      <c r="B798" s="1">
        <f t="shared" ca="1" si="25"/>
        <v>37</v>
      </c>
      <c r="C798" t="s">
        <v>1989</v>
      </c>
      <c r="D798" t="s">
        <v>80</v>
      </c>
      <c r="E798" t="str">
        <f ca="1">VLOOKUP($A798,'Company Lookup'!$A:$E,2,FALSE)</f>
        <v>Dun &amp; Bradstreet Corporation (The)</v>
      </c>
      <c r="F798" t="str">
        <f ca="1">VLOOKUP($A798,'Company Lookup'!$A:$E,3,FALSE)</f>
        <v>201-500</v>
      </c>
      <c r="G798" t="str">
        <f ca="1">VLOOKUP($A798,'Company Lookup'!$A:$E,4,FALSE)</f>
        <v>Finance: Consumer Services</v>
      </c>
      <c r="H798" t="str">
        <f ca="1">VLOOKUP($A798,'Company Lookup'!$A:$E,5,FALSE)</f>
        <v>www.dun.com</v>
      </c>
      <c r="I798" t="str">
        <f ca="1">VLOOKUP($B798,'Sales Rep Lookup'!$A:$C,2,FALSE)</f>
        <v>Yvette Anderson</v>
      </c>
    </row>
    <row r="799" spans="1:9" x14ac:dyDescent="0.2">
      <c r="A799" s="1">
        <f t="shared" ca="1" si="24"/>
        <v>940</v>
      </c>
      <c r="B799" s="1">
        <f t="shared" ca="1" si="25"/>
        <v>40</v>
      </c>
      <c r="C799" t="s">
        <v>1990</v>
      </c>
      <c r="D799" t="s">
        <v>677</v>
      </c>
      <c r="E799" t="str">
        <f ca="1">VLOOKUP($A799,'Company Lookup'!$A:$E,2,FALSE)</f>
        <v>Zendesk, Inc.</v>
      </c>
      <c r="F799" t="str">
        <f ca="1">VLOOKUP($A799,'Company Lookup'!$A:$E,3,FALSE)</f>
        <v>1001-5000</v>
      </c>
      <c r="G799" t="str">
        <f ca="1">VLOOKUP($A799,'Company Lookup'!$A:$E,4,FALSE)</f>
        <v>EDP Services</v>
      </c>
      <c r="H799" t="str">
        <f ca="1">VLOOKUP($A799,'Company Lookup'!$A:$E,5,FALSE)</f>
        <v>www.zendesk,.com</v>
      </c>
      <c r="I799" t="str">
        <f ca="1">VLOOKUP($B799,'Sales Rep Lookup'!$A:$C,2,FALSE)</f>
        <v>Amal Hodges</v>
      </c>
    </row>
    <row r="800" spans="1:9" x14ac:dyDescent="0.2">
      <c r="A800" s="1">
        <f t="shared" ca="1" si="24"/>
        <v>476</v>
      </c>
      <c r="B800" s="1">
        <f t="shared" ca="1" si="25"/>
        <v>68</v>
      </c>
      <c r="C800" t="s">
        <v>1991</v>
      </c>
      <c r="D800" t="s">
        <v>281</v>
      </c>
      <c r="E800" t="str">
        <f ca="1">VLOOKUP($A800,'Company Lookup'!$A:$E,2,FALSE)</f>
        <v>Turkcell Iletisim Hizmetleri AS</v>
      </c>
      <c r="F800" t="str">
        <f ca="1">VLOOKUP($A800,'Company Lookup'!$A:$E,3,FALSE)</f>
        <v>501-1000</v>
      </c>
      <c r="G800" t="str">
        <f ca="1">VLOOKUP($A800,'Company Lookup'!$A:$E,4,FALSE)</f>
        <v>Telecommunications Equipment</v>
      </c>
      <c r="H800" t="str">
        <f ca="1">VLOOKUP($A800,'Company Lookup'!$A:$E,5,FALSE)</f>
        <v>www.turkcell.com</v>
      </c>
      <c r="I800" t="str">
        <f ca="1">VLOOKUP($B800,'Sales Rep Lookup'!$A:$C,2,FALSE)</f>
        <v>Libby Lyons</v>
      </c>
    </row>
    <row r="801" spans="1:9" x14ac:dyDescent="0.2">
      <c r="A801" s="1">
        <f t="shared" ca="1" si="24"/>
        <v>698</v>
      </c>
      <c r="B801" s="1">
        <f t="shared" ca="1" si="25"/>
        <v>56</v>
      </c>
      <c r="C801" t="s">
        <v>1992</v>
      </c>
      <c r="D801" t="s">
        <v>274</v>
      </c>
      <c r="E801" t="str">
        <f ca="1">VLOOKUP($A801,'Company Lookup'!$A:$E,2,FALSE)</f>
        <v>Bel Fuse Inc.</v>
      </c>
      <c r="F801" t="str">
        <f ca="1">VLOOKUP($A801,'Company Lookup'!$A:$E,3,FALSE)</f>
        <v>10000+</v>
      </c>
      <c r="G801" t="str">
        <f ca="1">VLOOKUP($A801,'Company Lookup'!$A:$E,4,FALSE)</f>
        <v>Electrical Products</v>
      </c>
      <c r="H801" t="str">
        <f ca="1">VLOOKUP($A801,'Company Lookup'!$A:$E,5,FALSE)</f>
        <v>www.bel.com</v>
      </c>
      <c r="I801" t="str">
        <f ca="1">VLOOKUP($B801,'Sales Rep Lookup'!$A:$C,2,FALSE)</f>
        <v>Hayley Munoz</v>
      </c>
    </row>
    <row r="802" spans="1:9" x14ac:dyDescent="0.2">
      <c r="A802" s="1">
        <f t="shared" ca="1" si="24"/>
        <v>263</v>
      </c>
      <c r="B802" s="1">
        <f t="shared" ca="1" si="25"/>
        <v>56</v>
      </c>
      <c r="C802" t="s">
        <v>1993</v>
      </c>
      <c r="D802" t="s">
        <v>185</v>
      </c>
      <c r="E802" t="str">
        <f ca="1">VLOOKUP($A802,'Company Lookup'!$A:$E,2,FALSE)</f>
        <v>Check-Cap Ltd.</v>
      </c>
      <c r="F802" t="str">
        <f ca="1">VLOOKUP($A802,'Company Lookup'!$A:$E,3,FALSE)</f>
        <v>201-500</v>
      </c>
      <c r="G802" t="str">
        <f ca="1">VLOOKUP($A802,'Company Lookup'!$A:$E,4,FALSE)</f>
        <v>Medical Electronics</v>
      </c>
      <c r="H802" t="str">
        <f ca="1">VLOOKUP($A802,'Company Lookup'!$A:$E,5,FALSE)</f>
        <v>www.check-cap.com</v>
      </c>
      <c r="I802" t="str">
        <f ca="1">VLOOKUP($B802,'Sales Rep Lookup'!$A:$C,2,FALSE)</f>
        <v>Hayley Munoz</v>
      </c>
    </row>
    <row r="803" spans="1:9" x14ac:dyDescent="0.2">
      <c r="A803" s="1">
        <f t="shared" ca="1" si="24"/>
        <v>451</v>
      </c>
      <c r="B803" s="1">
        <f t="shared" ca="1" si="25"/>
        <v>24</v>
      </c>
      <c r="C803" t="s">
        <v>1994</v>
      </c>
      <c r="D803" t="s">
        <v>42</v>
      </c>
      <c r="E803" t="str">
        <f ca="1">VLOOKUP($A803,'Company Lookup'!$A:$E,2,FALSE)</f>
        <v>MFS Government Markets Income Trust</v>
      </c>
      <c r="F803" t="str">
        <f ca="1">VLOOKUP($A803,'Company Lookup'!$A:$E,3,FALSE)</f>
        <v>10000+</v>
      </c>
      <c r="G803" t="str">
        <f ca="1">VLOOKUP($A803,'Company Lookup'!$A:$E,4,FALSE)</f>
        <v>Holdings</v>
      </c>
      <c r="H803" t="str">
        <f ca="1">VLOOKUP($A803,'Company Lookup'!$A:$E,5,FALSE)</f>
        <v>www.mfs.com</v>
      </c>
      <c r="I803" t="str">
        <f ca="1">VLOOKUP($B803,'Sales Rep Lookup'!$A:$C,2,FALSE)</f>
        <v>Ava Osborne</v>
      </c>
    </row>
    <row r="804" spans="1:9" x14ac:dyDescent="0.2">
      <c r="A804" s="1">
        <f t="shared" ca="1" si="24"/>
        <v>328</v>
      </c>
      <c r="B804" s="1">
        <f t="shared" ca="1" si="25"/>
        <v>59</v>
      </c>
      <c r="C804" t="s">
        <v>1995</v>
      </c>
      <c r="D804" t="s">
        <v>14</v>
      </c>
      <c r="E804" t="str">
        <f ca="1">VLOOKUP($A804,'Company Lookup'!$A:$E,2,FALSE)</f>
        <v>Stantec Inc</v>
      </c>
      <c r="F804" t="str">
        <f ca="1">VLOOKUP($A804,'Company Lookup'!$A:$E,3,FALSE)</f>
        <v>1001-5000</v>
      </c>
      <c r="G804" t="str">
        <f ca="1">VLOOKUP($A804,'Company Lookup'!$A:$E,4,FALSE)</f>
        <v>Military/Government/Technical</v>
      </c>
      <c r="H804" t="str">
        <f ca="1">VLOOKUP($A804,'Company Lookup'!$A:$E,5,FALSE)</f>
        <v>www.stantec.com</v>
      </c>
      <c r="I804" t="str">
        <f ca="1">VLOOKUP($B804,'Sales Rep Lookup'!$A:$C,2,FALSE)</f>
        <v>Amanda Massey</v>
      </c>
    </row>
    <row r="805" spans="1:9" x14ac:dyDescent="0.2">
      <c r="A805" s="1">
        <f t="shared" ca="1" si="24"/>
        <v>377</v>
      </c>
      <c r="B805" s="1">
        <f t="shared" ca="1" si="25"/>
        <v>35</v>
      </c>
      <c r="C805" t="s">
        <v>1996</v>
      </c>
      <c r="D805" t="s">
        <v>210</v>
      </c>
      <c r="E805" t="str">
        <f ca="1">VLOOKUP($A805,'Company Lookup'!$A:$E,2,FALSE)</f>
        <v>Brandywine Realty Trust</v>
      </c>
      <c r="F805" t="str">
        <f ca="1">VLOOKUP($A805,'Company Lookup'!$A:$E,3,FALSE)</f>
        <v>201-500</v>
      </c>
      <c r="G805" t="str">
        <f ca="1">VLOOKUP($A805,'Company Lookup'!$A:$E,4,FALSE)</f>
        <v>Real Estate Investment Trusts</v>
      </c>
      <c r="H805" t="str">
        <f ca="1">VLOOKUP($A805,'Company Lookup'!$A:$E,5,FALSE)</f>
        <v>www.brandywine.com</v>
      </c>
      <c r="I805" t="str">
        <f ca="1">VLOOKUP($B805,'Sales Rep Lookup'!$A:$C,2,FALSE)</f>
        <v>Ray Patton</v>
      </c>
    </row>
    <row r="806" spans="1:9" x14ac:dyDescent="0.2">
      <c r="A806" s="1">
        <f t="shared" ca="1" si="24"/>
        <v>564</v>
      </c>
      <c r="B806" s="1">
        <f t="shared" ca="1" si="25"/>
        <v>48</v>
      </c>
      <c r="C806" t="s">
        <v>1997</v>
      </c>
      <c r="D806" t="s">
        <v>592</v>
      </c>
      <c r="E806" t="str">
        <f ca="1">VLOOKUP($A806,'Company Lookup'!$A:$E,2,FALSE)</f>
        <v>Ducommun Incorporated</v>
      </c>
      <c r="F806" t="str">
        <f ca="1">VLOOKUP($A806,'Company Lookup'!$A:$E,3,FALSE)</f>
        <v>1001-5000</v>
      </c>
      <c r="G806" t="str">
        <f ca="1">VLOOKUP($A806,'Company Lookup'!$A:$E,4,FALSE)</f>
        <v>Military/Government/Technical</v>
      </c>
      <c r="H806" t="str">
        <f ca="1">VLOOKUP($A806,'Company Lookup'!$A:$E,5,FALSE)</f>
        <v>www.ducommun.com</v>
      </c>
      <c r="I806" t="str">
        <f ca="1">VLOOKUP($B806,'Sales Rep Lookup'!$A:$C,2,FALSE)</f>
        <v>Jolie Nash</v>
      </c>
    </row>
    <row r="807" spans="1:9" x14ac:dyDescent="0.2">
      <c r="A807" s="1">
        <f t="shared" ca="1" si="24"/>
        <v>66</v>
      </c>
      <c r="B807" s="1">
        <f t="shared" ca="1" si="25"/>
        <v>90</v>
      </c>
      <c r="C807" t="s">
        <v>1998</v>
      </c>
      <c r="D807" t="s">
        <v>135</v>
      </c>
      <c r="E807" t="str">
        <f ca="1">VLOOKUP($A807,'Company Lookup'!$A:$E,2,FALSE)</f>
        <v>ProQR Therapeutics N.V.</v>
      </c>
      <c r="F807" t="str">
        <f ca="1">VLOOKUP($A807,'Company Lookup'!$A:$E,3,FALSE)</f>
        <v>501-1000</v>
      </c>
      <c r="G807" t="str">
        <f ca="1">VLOOKUP($A807,'Company Lookup'!$A:$E,4,FALSE)</f>
        <v>Major Pharmaceuticals</v>
      </c>
      <c r="H807" t="str">
        <f ca="1">VLOOKUP($A807,'Company Lookup'!$A:$E,5,FALSE)</f>
        <v>www.proqr.com</v>
      </c>
      <c r="I807" t="str">
        <f ca="1">VLOOKUP($B807,'Sales Rep Lookup'!$A:$C,2,FALSE)</f>
        <v>Josiah Olson</v>
      </c>
    </row>
    <row r="808" spans="1:9" x14ac:dyDescent="0.2">
      <c r="A808" s="1">
        <f t="shared" ca="1" si="24"/>
        <v>24</v>
      </c>
      <c r="B808" s="1">
        <f t="shared" ca="1" si="25"/>
        <v>67</v>
      </c>
      <c r="C808" t="s">
        <v>1999</v>
      </c>
      <c r="D808" t="s">
        <v>377</v>
      </c>
      <c r="E808" t="str">
        <f ca="1">VLOOKUP($A808,'Company Lookup'!$A:$E,2,FALSE)</f>
        <v>Bottomline Technologies, Inc.</v>
      </c>
      <c r="F808" t="str">
        <f ca="1">VLOOKUP($A808,'Company Lookup'!$A:$E,3,FALSE)</f>
        <v>10000+</v>
      </c>
      <c r="G808" t="str">
        <f ca="1">VLOOKUP($A808,'Company Lookup'!$A:$E,4,FALSE)</f>
        <v>Computer Software: Prepackaged Software</v>
      </c>
      <c r="H808" t="str">
        <f ca="1">VLOOKUP($A808,'Company Lookup'!$A:$E,5,FALSE)</f>
        <v>www.bottomline.com</v>
      </c>
      <c r="I808" t="str">
        <f ca="1">VLOOKUP($B808,'Sales Rep Lookup'!$A:$C,2,FALSE)</f>
        <v>Velma Eaton</v>
      </c>
    </row>
    <row r="809" spans="1:9" x14ac:dyDescent="0.2">
      <c r="A809" s="1">
        <f t="shared" ca="1" si="24"/>
        <v>962</v>
      </c>
      <c r="B809" s="1">
        <f t="shared" ca="1" si="25"/>
        <v>40</v>
      </c>
      <c r="C809" t="s">
        <v>2000</v>
      </c>
      <c r="D809" t="s">
        <v>138</v>
      </c>
      <c r="E809" t="str">
        <f ca="1">VLOOKUP($A809,'Company Lookup'!$A:$E,2,FALSE)</f>
        <v>Taitron Components Incorporated</v>
      </c>
      <c r="F809" t="str">
        <f ca="1">VLOOKUP($A809,'Company Lookup'!$A:$E,3,FALSE)</f>
        <v>10000+</v>
      </c>
      <c r="G809" t="str">
        <f ca="1">VLOOKUP($A809,'Company Lookup'!$A:$E,4,FALSE)</f>
        <v>Electronic Components</v>
      </c>
      <c r="H809" t="str">
        <f ca="1">VLOOKUP($A809,'Company Lookup'!$A:$E,5,FALSE)</f>
        <v>www.taitron.com</v>
      </c>
      <c r="I809" t="str">
        <f ca="1">VLOOKUP($B809,'Sales Rep Lookup'!$A:$C,2,FALSE)</f>
        <v>Amal Hodges</v>
      </c>
    </row>
    <row r="810" spans="1:9" x14ac:dyDescent="0.2">
      <c r="A810" s="1">
        <f t="shared" ca="1" si="24"/>
        <v>860</v>
      </c>
      <c r="B810" s="1">
        <f t="shared" ca="1" si="25"/>
        <v>41</v>
      </c>
      <c r="C810" t="s">
        <v>2001</v>
      </c>
      <c r="D810" t="s">
        <v>281</v>
      </c>
      <c r="E810" t="str">
        <f ca="1">VLOOKUP($A810,'Company Lookup'!$A:$E,2,FALSE)</f>
        <v>Global Ship Lease, Inc.</v>
      </c>
      <c r="F810" t="str">
        <f ca="1">VLOOKUP($A810,'Company Lookup'!$A:$E,3,FALSE)</f>
        <v>201-500</v>
      </c>
      <c r="G810" t="str">
        <f ca="1">VLOOKUP($A810,'Company Lookup'!$A:$E,4,FALSE)</f>
        <v>Holdings</v>
      </c>
      <c r="H810" t="str">
        <f ca="1">VLOOKUP($A810,'Company Lookup'!$A:$E,5,FALSE)</f>
        <v>www.global.com</v>
      </c>
      <c r="I810" t="str">
        <f ca="1">VLOOKUP($B810,'Sales Rep Lookup'!$A:$C,2,FALSE)</f>
        <v>Erich Pruitt</v>
      </c>
    </row>
    <row r="811" spans="1:9" x14ac:dyDescent="0.2">
      <c r="A811" s="1">
        <f t="shared" ca="1" si="24"/>
        <v>744</v>
      </c>
      <c r="B811" s="1">
        <f t="shared" ca="1" si="25"/>
        <v>34</v>
      </c>
      <c r="C811" t="s">
        <v>2002</v>
      </c>
      <c r="D811" t="s">
        <v>7</v>
      </c>
      <c r="E811" t="str">
        <f ca="1">VLOOKUP($A811,'Company Lookup'!$A:$E,2,FALSE)</f>
        <v>Invitae Corporation</v>
      </c>
      <c r="F811" t="str">
        <f ca="1">VLOOKUP($A811,'Company Lookup'!$A:$E,3,FALSE)</f>
        <v>501-1000</v>
      </c>
      <c r="G811" t="str">
        <f ca="1">VLOOKUP($A811,'Company Lookup'!$A:$E,4,FALSE)</f>
        <v>Medical Specialities</v>
      </c>
      <c r="H811" t="str">
        <f ca="1">VLOOKUP($A811,'Company Lookup'!$A:$E,5,FALSE)</f>
        <v>www.invitae.com</v>
      </c>
      <c r="I811" t="str">
        <f ca="1">VLOOKUP($B811,'Sales Rep Lookup'!$A:$C,2,FALSE)</f>
        <v>Dolan Merrill</v>
      </c>
    </row>
    <row r="812" spans="1:9" x14ac:dyDescent="0.2">
      <c r="A812" s="1">
        <f t="shared" ca="1" si="24"/>
        <v>839</v>
      </c>
      <c r="B812" s="1">
        <f t="shared" ca="1" si="25"/>
        <v>76</v>
      </c>
      <c r="C812" t="s">
        <v>2003</v>
      </c>
      <c r="D812" t="s">
        <v>113</v>
      </c>
      <c r="E812" t="str">
        <f ca="1">VLOOKUP($A812,'Company Lookup'!$A:$E,2,FALSE)</f>
        <v>Campbell Soup Company</v>
      </c>
      <c r="F812" t="str">
        <f ca="1">VLOOKUP($A812,'Company Lookup'!$A:$E,3,FALSE)</f>
        <v>10000+</v>
      </c>
      <c r="G812" t="str">
        <f ca="1">VLOOKUP($A812,'Company Lookup'!$A:$E,4,FALSE)</f>
        <v>Packaged Foods</v>
      </c>
      <c r="H812" t="str">
        <f ca="1">VLOOKUP($A812,'Company Lookup'!$A:$E,5,FALSE)</f>
        <v>www.campbell.com</v>
      </c>
      <c r="I812" t="str">
        <f ca="1">VLOOKUP($B812,'Sales Rep Lookup'!$A:$C,2,FALSE)</f>
        <v>Bethany Horne</v>
      </c>
    </row>
    <row r="813" spans="1:9" x14ac:dyDescent="0.2">
      <c r="A813" s="1">
        <f t="shared" ca="1" si="24"/>
        <v>158</v>
      </c>
      <c r="B813" s="1">
        <f t="shared" ca="1" si="25"/>
        <v>7</v>
      </c>
      <c r="C813" t="s">
        <v>2004</v>
      </c>
      <c r="D813" t="s">
        <v>210</v>
      </c>
      <c r="E813" t="str">
        <f ca="1">VLOOKUP($A813,'Company Lookup'!$A:$E,2,FALSE)</f>
        <v>Liberty TripAdvisor Holdings, Inc.</v>
      </c>
      <c r="F813" t="str">
        <f ca="1">VLOOKUP($A813,'Company Lookup'!$A:$E,3,FALSE)</f>
        <v>10000+</v>
      </c>
      <c r="G813" t="str">
        <f ca="1">VLOOKUP($A813,'Company Lookup'!$A:$E,4,FALSE)</f>
        <v>EDP Services</v>
      </c>
      <c r="H813" t="str">
        <f ca="1">VLOOKUP($A813,'Company Lookup'!$A:$E,5,FALSE)</f>
        <v>www.liberty.com</v>
      </c>
      <c r="I813" t="str">
        <f ca="1">VLOOKUP($B813,'Sales Rep Lookup'!$A:$C,2,FALSE)</f>
        <v>Shaeleigh Ruiz</v>
      </c>
    </row>
    <row r="814" spans="1:9" x14ac:dyDescent="0.2">
      <c r="A814" s="1">
        <f t="shared" ca="1" si="24"/>
        <v>667</v>
      </c>
      <c r="B814" s="1">
        <f t="shared" ca="1" si="25"/>
        <v>37</v>
      </c>
      <c r="C814" t="s">
        <v>2005</v>
      </c>
      <c r="D814" t="s">
        <v>365</v>
      </c>
      <c r="E814" t="str">
        <f ca="1">VLOOKUP($A814,'Company Lookup'!$A:$E,2,FALSE)</f>
        <v>Cincinnati Bell Inc</v>
      </c>
      <c r="F814" t="str">
        <f ca="1">VLOOKUP($A814,'Company Lookup'!$A:$E,3,FALSE)</f>
        <v>201-500</v>
      </c>
      <c r="G814" t="str">
        <f ca="1">VLOOKUP($A814,'Company Lookup'!$A:$E,4,FALSE)</f>
        <v>Holdings</v>
      </c>
      <c r="H814" t="str">
        <f ca="1">VLOOKUP($A814,'Company Lookup'!$A:$E,5,FALSE)</f>
        <v>www.cincinnati.com</v>
      </c>
      <c r="I814" t="str">
        <f ca="1">VLOOKUP($B814,'Sales Rep Lookup'!$A:$C,2,FALSE)</f>
        <v>Yvette Anderson</v>
      </c>
    </row>
    <row r="815" spans="1:9" x14ac:dyDescent="0.2">
      <c r="A815" s="1">
        <f t="shared" ca="1" si="24"/>
        <v>50</v>
      </c>
      <c r="B815" s="1">
        <f t="shared" ca="1" si="25"/>
        <v>57</v>
      </c>
      <c r="C815" t="s">
        <v>2006</v>
      </c>
      <c r="D815" t="s">
        <v>46</v>
      </c>
      <c r="E815" t="str">
        <f ca="1">VLOOKUP($A815,'Company Lookup'!$A:$E,2,FALSE)</f>
        <v>National Presto Industries, Inc.</v>
      </c>
      <c r="F815" t="str">
        <f ca="1">VLOOKUP($A815,'Company Lookup'!$A:$E,3,FALSE)</f>
        <v>501-1000</v>
      </c>
      <c r="G815" t="str">
        <f ca="1">VLOOKUP($A815,'Company Lookup'!$A:$E,4,FALSE)</f>
        <v>Ordnance And Accessories</v>
      </c>
      <c r="H815" t="str">
        <f ca="1">VLOOKUP($A815,'Company Lookup'!$A:$E,5,FALSE)</f>
        <v>www.national.com</v>
      </c>
      <c r="I815" t="str">
        <f ca="1">VLOOKUP($B815,'Sales Rep Lookup'!$A:$C,2,FALSE)</f>
        <v>Colette Black</v>
      </c>
    </row>
    <row r="816" spans="1:9" x14ac:dyDescent="0.2">
      <c r="A816" s="1">
        <f t="shared" ca="1" si="24"/>
        <v>618</v>
      </c>
      <c r="B816" s="1">
        <f t="shared" ca="1" si="25"/>
        <v>70</v>
      </c>
      <c r="C816" t="s">
        <v>2007</v>
      </c>
      <c r="D816" t="s">
        <v>77</v>
      </c>
      <c r="E816" t="str">
        <f ca="1">VLOOKUP($A816,'Company Lookup'!$A:$E,2,FALSE)</f>
        <v>Pernix Therapeutics Holdings, Inc.</v>
      </c>
      <c r="F816" t="str">
        <f ca="1">VLOOKUP($A816,'Company Lookup'!$A:$E,3,FALSE)</f>
        <v>501-1000</v>
      </c>
      <c r="G816" t="str">
        <f ca="1">VLOOKUP($A816,'Company Lookup'!$A:$E,4,FALSE)</f>
        <v>Major Pharmaceuticals</v>
      </c>
      <c r="H816" t="str">
        <f ca="1">VLOOKUP($A816,'Company Lookup'!$A:$E,5,FALSE)</f>
        <v>www.pernix.com</v>
      </c>
      <c r="I816" t="str">
        <f ca="1">VLOOKUP($B816,'Sales Rep Lookup'!$A:$C,2,FALSE)</f>
        <v>Tucker Horn</v>
      </c>
    </row>
    <row r="817" spans="1:9" x14ac:dyDescent="0.2">
      <c r="A817" s="1">
        <f t="shared" ca="1" si="24"/>
        <v>498</v>
      </c>
      <c r="B817" s="1">
        <f t="shared" ca="1" si="25"/>
        <v>87</v>
      </c>
      <c r="C817" t="s">
        <v>2008</v>
      </c>
      <c r="D817" t="s">
        <v>664</v>
      </c>
      <c r="E817" t="str">
        <f ca="1">VLOOKUP($A817,'Company Lookup'!$A:$E,2,FALSE)</f>
        <v>Global Partners LP</v>
      </c>
      <c r="F817" t="str">
        <f ca="1">VLOOKUP($A817,'Company Lookup'!$A:$E,3,FALSE)</f>
        <v>501-1000</v>
      </c>
      <c r="G817" t="str">
        <f ca="1">VLOOKUP($A817,'Company Lookup'!$A:$E,4,FALSE)</f>
        <v>Oil Refining/Marketing</v>
      </c>
      <c r="H817" t="str">
        <f ca="1">VLOOKUP($A817,'Company Lookup'!$A:$E,5,FALSE)</f>
        <v>www.global.com</v>
      </c>
      <c r="I817" t="str">
        <f ca="1">VLOOKUP($B817,'Sales Rep Lookup'!$A:$C,2,FALSE)</f>
        <v>Lacy Chambers</v>
      </c>
    </row>
    <row r="818" spans="1:9" x14ac:dyDescent="0.2">
      <c r="A818" s="1">
        <f t="shared" ca="1" si="24"/>
        <v>104</v>
      </c>
      <c r="B818" s="1">
        <f t="shared" ca="1" si="25"/>
        <v>44</v>
      </c>
      <c r="C818" t="s">
        <v>2009</v>
      </c>
      <c r="D818" t="s">
        <v>24</v>
      </c>
      <c r="E818" t="str">
        <f ca="1">VLOOKUP($A818,'Company Lookup'!$A:$E,2,FALSE)</f>
        <v>GlassBridge Enterprises, Inc.</v>
      </c>
      <c r="F818" t="str">
        <f ca="1">VLOOKUP($A818,'Company Lookup'!$A:$E,3,FALSE)</f>
        <v>201-500</v>
      </c>
      <c r="G818" t="str">
        <f ca="1">VLOOKUP($A818,'Company Lookup'!$A:$E,4,FALSE)</f>
        <v>Electronic Components</v>
      </c>
      <c r="H818" t="str">
        <f ca="1">VLOOKUP($A818,'Company Lookup'!$A:$E,5,FALSE)</f>
        <v>www.glassbridge.com</v>
      </c>
      <c r="I818" t="str">
        <f ca="1">VLOOKUP($B818,'Sales Rep Lookup'!$A:$C,2,FALSE)</f>
        <v>Lani Solomon</v>
      </c>
    </row>
    <row r="819" spans="1:9" x14ac:dyDescent="0.2">
      <c r="A819" s="1">
        <f t="shared" ca="1" si="24"/>
        <v>623</v>
      </c>
      <c r="B819" s="1">
        <f t="shared" ca="1" si="25"/>
        <v>55</v>
      </c>
      <c r="C819" t="s">
        <v>2010</v>
      </c>
      <c r="D819" t="s">
        <v>48</v>
      </c>
      <c r="E819" t="str">
        <f ca="1">VLOOKUP($A819,'Company Lookup'!$A:$E,2,FALSE)</f>
        <v>First Trust Multi Cap Growth AlphaDEX Fund</v>
      </c>
      <c r="F819" t="str">
        <f ca="1">VLOOKUP($A819,'Company Lookup'!$A:$E,3,FALSE)</f>
        <v>1001-5000</v>
      </c>
      <c r="G819" t="str">
        <f ca="1">VLOOKUP($A819,'Company Lookup'!$A:$E,4,FALSE)</f>
        <v>Holdings</v>
      </c>
      <c r="H819" t="str">
        <f ca="1">VLOOKUP($A819,'Company Lookup'!$A:$E,5,FALSE)</f>
        <v>www.first.com</v>
      </c>
      <c r="I819" t="str">
        <f ca="1">VLOOKUP($B819,'Sales Rep Lookup'!$A:$C,2,FALSE)</f>
        <v>Arsenio Palmer</v>
      </c>
    </row>
    <row r="820" spans="1:9" x14ac:dyDescent="0.2">
      <c r="A820" s="1">
        <f t="shared" ca="1" si="24"/>
        <v>852</v>
      </c>
      <c r="B820" s="1">
        <f t="shared" ca="1" si="25"/>
        <v>57</v>
      </c>
      <c r="C820" t="s">
        <v>2011</v>
      </c>
      <c r="D820" t="s">
        <v>90</v>
      </c>
      <c r="E820" t="str">
        <f ca="1">VLOOKUP($A820,'Company Lookup'!$A:$E,2,FALSE)</f>
        <v>Alon USA Energy, Inc.</v>
      </c>
      <c r="F820" t="str">
        <f ca="1">VLOOKUP($A820,'Company Lookup'!$A:$E,3,FALSE)</f>
        <v>1001-5000</v>
      </c>
      <c r="G820" t="str">
        <f ca="1">VLOOKUP($A820,'Company Lookup'!$A:$E,4,FALSE)</f>
        <v>Integrated oil Companies</v>
      </c>
      <c r="H820" t="str">
        <f ca="1">VLOOKUP($A820,'Company Lookup'!$A:$E,5,FALSE)</f>
        <v>www.alon.com</v>
      </c>
      <c r="I820" t="str">
        <f ca="1">VLOOKUP($B820,'Sales Rep Lookup'!$A:$C,2,FALSE)</f>
        <v>Colette Black</v>
      </c>
    </row>
    <row r="821" spans="1:9" x14ac:dyDescent="0.2">
      <c r="A821" s="1">
        <f t="shared" ca="1" si="24"/>
        <v>215</v>
      </c>
      <c r="B821" s="1">
        <f t="shared" ca="1" si="25"/>
        <v>61</v>
      </c>
      <c r="C821" t="s">
        <v>2012</v>
      </c>
      <c r="D821" t="s">
        <v>2013</v>
      </c>
      <c r="E821" t="str">
        <f ca="1">VLOOKUP($A821,'Company Lookup'!$A:$E,2,FALSE)</f>
        <v>Goldman Sachs Group, Inc. (The)</v>
      </c>
      <c r="F821" t="str">
        <f ca="1">VLOOKUP($A821,'Company Lookup'!$A:$E,3,FALSE)</f>
        <v>10000+</v>
      </c>
      <c r="G821" t="str">
        <f ca="1">VLOOKUP($A821,'Company Lookup'!$A:$E,4,FALSE)</f>
        <v>Holdings</v>
      </c>
      <c r="H821" t="str">
        <f ca="1">VLOOKUP($A821,'Company Lookup'!$A:$E,5,FALSE)</f>
        <v>www.goldman.com</v>
      </c>
      <c r="I821" t="str">
        <f ca="1">VLOOKUP($B821,'Sales Rep Lookup'!$A:$C,2,FALSE)</f>
        <v>Maryam Whitfield</v>
      </c>
    </row>
    <row r="822" spans="1:9" x14ac:dyDescent="0.2">
      <c r="A822" s="1">
        <f t="shared" ca="1" si="24"/>
        <v>14</v>
      </c>
      <c r="B822" s="1">
        <f t="shared" ca="1" si="25"/>
        <v>24</v>
      </c>
      <c r="C822" t="s">
        <v>2014</v>
      </c>
      <c r="D822" t="s">
        <v>181</v>
      </c>
      <c r="E822" t="str">
        <f ca="1">VLOOKUP($A822,'Company Lookup'!$A:$E,2,FALSE)</f>
        <v>Nuven Mortgage Opportunity Term Fund 2</v>
      </c>
      <c r="F822" t="str">
        <f ca="1">VLOOKUP($A822,'Company Lookup'!$A:$E,3,FALSE)</f>
        <v>201-500</v>
      </c>
      <c r="G822" t="str">
        <f ca="1">VLOOKUP($A822,'Company Lookup'!$A:$E,4,FALSE)</f>
        <v>Holdings</v>
      </c>
      <c r="H822" t="str">
        <f ca="1">VLOOKUP($A822,'Company Lookup'!$A:$E,5,FALSE)</f>
        <v>www.nuven.com</v>
      </c>
      <c r="I822" t="str">
        <f ca="1">VLOOKUP($B822,'Sales Rep Lookup'!$A:$C,2,FALSE)</f>
        <v>Ava Osborne</v>
      </c>
    </row>
    <row r="823" spans="1:9" x14ac:dyDescent="0.2">
      <c r="A823" s="1">
        <f t="shared" ca="1" si="24"/>
        <v>99</v>
      </c>
      <c r="B823" s="1">
        <f t="shared" ca="1" si="25"/>
        <v>83</v>
      </c>
      <c r="C823" t="s">
        <v>2015</v>
      </c>
      <c r="D823" t="s">
        <v>52</v>
      </c>
      <c r="E823" t="str">
        <f ca="1">VLOOKUP($A823,'Company Lookup'!$A:$E,2,FALSE)</f>
        <v>Eagle Materials Inc</v>
      </c>
      <c r="F823" t="str">
        <f ca="1">VLOOKUP($A823,'Company Lookup'!$A:$E,3,FALSE)</f>
        <v>201-500</v>
      </c>
      <c r="G823" t="str">
        <f ca="1">VLOOKUP($A823,'Company Lookup'!$A:$E,4,FALSE)</f>
        <v>Building Materials</v>
      </c>
      <c r="H823" t="str">
        <f ca="1">VLOOKUP($A823,'Company Lookup'!$A:$E,5,FALSE)</f>
        <v>www.eagle.com</v>
      </c>
      <c r="I823" t="str">
        <f ca="1">VLOOKUP($B823,'Sales Rep Lookup'!$A:$C,2,FALSE)</f>
        <v>Kaseem James</v>
      </c>
    </row>
    <row r="824" spans="1:9" x14ac:dyDescent="0.2">
      <c r="A824" s="1">
        <f t="shared" ca="1" si="24"/>
        <v>993</v>
      </c>
      <c r="B824" s="1">
        <f t="shared" ca="1" si="25"/>
        <v>83</v>
      </c>
      <c r="C824" t="s">
        <v>2016</v>
      </c>
      <c r="D824" t="s">
        <v>158</v>
      </c>
      <c r="E824" t="str">
        <f ca="1">VLOOKUP($A824,'Company Lookup'!$A:$E,2,FALSE)</f>
        <v>Catabasis Pharmaceuticals, Inc.</v>
      </c>
      <c r="F824" t="str">
        <f ca="1">VLOOKUP($A824,'Company Lookup'!$A:$E,3,FALSE)</f>
        <v>1001-5000</v>
      </c>
      <c r="G824" t="str">
        <f ca="1">VLOOKUP($A824,'Company Lookup'!$A:$E,4,FALSE)</f>
        <v>Major Pharmaceuticals</v>
      </c>
      <c r="H824" t="str">
        <f ca="1">VLOOKUP($A824,'Company Lookup'!$A:$E,5,FALSE)</f>
        <v>www.catabasis.com</v>
      </c>
      <c r="I824" t="str">
        <f ca="1">VLOOKUP($B824,'Sales Rep Lookup'!$A:$C,2,FALSE)</f>
        <v>Kaseem James</v>
      </c>
    </row>
    <row r="825" spans="1:9" x14ac:dyDescent="0.2">
      <c r="A825" s="1">
        <f t="shared" ca="1" si="24"/>
        <v>917</v>
      </c>
      <c r="B825" s="1">
        <f t="shared" ca="1" si="25"/>
        <v>40</v>
      </c>
      <c r="C825" t="s">
        <v>2017</v>
      </c>
      <c r="D825" t="s">
        <v>44</v>
      </c>
      <c r="E825" t="str">
        <f ca="1">VLOOKUP($A825,'Company Lookup'!$A:$E,2,FALSE)</f>
        <v>Carlisle Companies Incorporated</v>
      </c>
      <c r="F825" t="str">
        <f ca="1">VLOOKUP($A825,'Company Lookup'!$A:$E,3,FALSE)</f>
        <v>10000+</v>
      </c>
      <c r="G825" t="str">
        <f ca="1">VLOOKUP($A825,'Company Lookup'!$A:$E,4,FALSE)</f>
        <v>Specialty Chemicals</v>
      </c>
      <c r="H825" t="str">
        <f ca="1">VLOOKUP($A825,'Company Lookup'!$A:$E,5,FALSE)</f>
        <v>www.carlisle.com</v>
      </c>
      <c r="I825" t="str">
        <f ca="1">VLOOKUP($B825,'Sales Rep Lookup'!$A:$C,2,FALSE)</f>
        <v>Amal Hodges</v>
      </c>
    </row>
    <row r="826" spans="1:9" x14ac:dyDescent="0.2">
      <c r="A826" s="1">
        <f t="shared" ca="1" si="24"/>
        <v>203</v>
      </c>
      <c r="B826" s="1">
        <f t="shared" ca="1" si="25"/>
        <v>30</v>
      </c>
      <c r="C826" t="s">
        <v>2018</v>
      </c>
      <c r="D826" t="s">
        <v>630</v>
      </c>
      <c r="E826" t="str">
        <f ca="1">VLOOKUP($A826,'Company Lookup'!$A:$E,2,FALSE)</f>
        <v>Varian Medical Systems, Inc.</v>
      </c>
      <c r="F826" t="str">
        <f ca="1">VLOOKUP($A826,'Company Lookup'!$A:$E,3,FALSE)</f>
        <v>201-500</v>
      </c>
      <c r="G826" t="str">
        <f ca="1">VLOOKUP($A826,'Company Lookup'!$A:$E,4,FALSE)</f>
        <v>Biotechnology: Electromedical &amp; Electrotherapeutic Apparatus</v>
      </c>
      <c r="H826" t="str">
        <f ca="1">VLOOKUP($A826,'Company Lookup'!$A:$E,5,FALSE)</f>
        <v>www.varian.com</v>
      </c>
      <c r="I826" t="str">
        <f ca="1">VLOOKUP($B826,'Sales Rep Lookup'!$A:$C,2,FALSE)</f>
        <v>Perry Poole</v>
      </c>
    </row>
    <row r="827" spans="1:9" x14ac:dyDescent="0.2">
      <c r="A827" s="1">
        <f t="shared" ca="1" si="24"/>
        <v>22</v>
      </c>
      <c r="B827" s="1">
        <f t="shared" ca="1" si="25"/>
        <v>52</v>
      </c>
      <c r="C827" t="s">
        <v>2019</v>
      </c>
      <c r="D827" t="s">
        <v>69</v>
      </c>
      <c r="E827" t="str">
        <f ca="1">VLOOKUP($A827,'Company Lookup'!$A:$E,2,FALSE)</f>
        <v>Realogy Holdings Corp.</v>
      </c>
      <c r="F827" t="str">
        <f ca="1">VLOOKUP($A827,'Company Lookup'!$A:$E,3,FALSE)</f>
        <v>10000+</v>
      </c>
      <c r="G827" t="str">
        <f ca="1">VLOOKUP($A827,'Company Lookup'!$A:$E,4,FALSE)</f>
        <v>Real Estate</v>
      </c>
      <c r="H827" t="str">
        <f ca="1">VLOOKUP($A827,'Company Lookup'!$A:$E,5,FALSE)</f>
        <v>www.realogy.com</v>
      </c>
      <c r="I827" t="str">
        <f ca="1">VLOOKUP($B827,'Sales Rep Lookup'!$A:$C,2,FALSE)</f>
        <v>Daphne Lindsey</v>
      </c>
    </row>
    <row r="828" spans="1:9" x14ac:dyDescent="0.2">
      <c r="A828" s="1">
        <f t="shared" ca="1" si="24"/>
        <v>917</v>
      </c>
      <c r="B828" s="1">
        <f t="shared" ca="1" si="25"/>
        <v>48</v>
      </c>
      <c r="C828" t="s">
        <v>2020</v>
      </c>
      <c r="D828" t="s">
        <v>543</v>
      </c>
      <c r="E828" t="str">
        <f ca="1">VLOOKUP($A828,'Company Lookup'!$A:$E,2,FALSE)</f>
        <v>Carlisle Companies Incorporated</v>
      </c>
      <c r="F828" t="str">
        <f ca="1">VLOOKUP($A828,'Company Lookup'!$A:$E,3,FALSE)</f>
        <v>10000+</v>
      </c>
      <c r="G828" t="str">
        <f ca="1">VLOOKUP($A828,'Company Lookup'!$A:$E,4,FALSE)</f>
        <v>Specialty Chemicals</v>
      </c>
      <c r="H828" t="str">
        <f ca="1">VLOOKUP($A828,'Company Lookup'!$A:$E,5,FALSE)</f>
        <v>www.carlisle.com</v>
      </c>
      <c r="I828" t="str">
        <f ca="1">VLOOKUP($B828,'Sales Rep Lookup'!$A:$C,2,FALSE)</f>
        <v>Jolie Nash</v>
      </c>
    </row>
    <row r="829" spans="1:9" x14ac:dyDescent="0.2">
      <c r="A829" s="1">
        <f t="shared" ca="1" si="24"/>
        <v>89</v>
      </c>
      <c r="B829" s="1">
        <f t="shared" ca="1" si="25"/>
        <v>59</v>
      </c>
      <c r="C829" t="s">
        <v>2021</v>
      </c>
      <c r="D829" t="s">
        <v>96</v>
      </c>
      <c r="E829" t="str">
        <f ca="1">VLOOKUP($A829,'Company Lookup'!$A:$E,2,FALSE)</f>
        <v>Cullen/Frost Bankers, Inc.</v>
      </c>
      <c r="F829" t="str">
        <f ca="1">VLOOKUP($A829,'Company Lookup'!$A:$E,3,FALSE)</f>
        <v>201-500</v>
      </c>
      <c r="G829" t="str">
        <f ca="1">VLOOKUP($A829,'Company Lookup'!$A:$E,4,FALSE)</f>
        <v>Major Banks</v>
      </c>
      <c r="H829" t="str">
        <f ca="1">VLOOKUP($A829,'Company Lookup'!$A:$E,5,FALSE)</f>
        <v>www.cullen/frost.com</v>
      </c>
      <c r="I829" t="str">
        <f ca="1">VLOOKUP($B829,'Sales Rep Lookup'!$A:$C,2,FALSE)</f>
        <v>Amanda Massey</v>
      </c>
    </row>
    <row r="830" spans="1:9" x14ac:dyDescent="0.2">
      <c r="A830" s="1">
        <f t="shared" ca="1" si="24"/>
        <v>945</v>
      </c>
      <c r="B830" s="1">
        <f t="shared" ca="1" si="25"/>
        <v>67</v>
      </c>
      <c r="C830" t="s">
        <v>2022</v>
      </c>
      <c r="D830" t="s">
        <v>281</v>
      </c>
      <c r="E830" t="str">
        <f ca="1">VLOOKUP($A830,'Company Lookup'!$A:$E,2,FALSE)</f>
        <v>Red Robin Gourmet Burgers, Inc.</v>
      </c>
      <c r="F830" t="str">
        <f ca="1">VLOOKUP($A830,'Company Lookup'!$A:$E,3,FALSE)</f>
        <v>501-1000</v>
      </c>
      <c r="G830" t="str">
        <f ca="1">VLOOKUP($A830,'Company Lookup'!$A:$E,4,FALSE)</f>
        <v>Restaurants</v>
      </c>
      <c r="H830" t="str">
        <f ca="1">VLOOKUP($A830,'Company Lookup'!$A:$E,5,FALSE)</f>
        <v>www.red.com</v>
      </c>
      <c r="I830" t="str">
        <f ca="1">VLOOKUP($B830,'Sales Rep Lookup'!$A:$C,2,FALSE)</f>
        <v>Velma Eaton</v>
      </c>
    </row>
    <row r="831" spans="1:9" x14ac:dyDescent="0.2">
      <c r="A831" s="1">
        <f t="shared" ca="1" si="24"/>
        <v>473</v>
      </c>
      <c r="B831" s="1">
        <f t="shared" ca="1" si="25"/>
        <v>16</v>
      </c>
      <c r="C831" t="s">
        <v>2023</v>
      </c>
      <c r="D831" t="s">
        <v>377</v>
      </c>
      <c r="E831" t="str">
        <f ca="1">VLOOKUP($A831,'Company Lookup'!$A:$E,2,FALSE)</f>
        <v>Match Group, Inc.</v>
      </c>
      <c r="F831" t="str">
        <f ca="1">VLOOKUP($A831,'Company Lookup'!$A:$E,3,FALSE)</f>
        <v>201-500</v>
      </c>
      <c r="G831" t="str">
        <f ca="1">VLOOKUP($A831,'Company Lookup'!$A:$E,4,FALSE)</f>
        <v>Computer Software: Programming, Data Processing</v>
      </c>
      <c r="H831" t="str">
        <f ca="1">VLOOKUP($A831,'Company Lookup'!$A:$E,5,FALSE)</f>
        <v>www.match.com</v>
      </c>
      <c r="I831" t="str">
        <f ca="1">VLOOKUP($B831,'Sales Rep Lookup'!$A:$C,2,FALSE)</f>
        <v>Kimberley Owen</v>
      </c>
    </row>
    <row r="832" spans="1:9" x14ac:dyDescent="0.2">
      <c r="A832" s="1">
        <f t="shared" ca="1" si="24"/>
        <v>990</v>
      </c>
      <c r="B832" s="1">
        <f t="shared" ca="1" si="25"/>
        <v>62</v>
      </c>
      <c r="C832" t="s">
        <v>2024</v>
      </c>
      <c r="D832" t="s">
        <v>387</v>
      </c>
      <c r="E832" t="str">
        <f ca="1">VLOOKUP($A832,'Company Lookup'!$A:$E,2,FALSE)</f>
        <v>Pathfinder Bancorp, Inc.</v>
      </c>
      <c r="F832" t="str">
        <f ca="1">VLOOKUP($A832,'Company Lookup'!$A:$E,3,FALSE)</f>
        <v>201-500</v>
      </c>
      <c r="G832" t="str">
        <f ca="1">VLOOKUP($A832,'Company Lookup'!$A:$E,4,FALSE)</f>
        <v>Major Banks</v>
      </c>
      <c r="H832" t="str">
        <f ca="1">VLOOKUP($A832,'Company Lookup'!$A:$E,5,FALSE)</f>
        <v>www.pathfinder.com</v>
      </c>
      <c r="I832" t="str">
        <f ca="1">VLOOKUP($B832,'Sales Rep Lookup'!$A:$C,2,FALSE)</f>
        <v>Alexander Barlow</v>
      </c>
    </row>
    <row r="833" spans="1:9" x14ac:dyDescent="0.2">
      <c r="A833" s="1">
        <f t="shared" ca="1" si="24"/>
        <v>838</v>
      </c>
      <c r="B833" s="1">
        <f t="shared" ca="1" si="25"/>
        <v>85</v>
      </c>
      <c r="C833" t="s">
        <v>2025</v>
      </c>
      <c r="D833" t="s">
        <v>242</v>
      </c>
      <c r="E833" t="str">
        <f ca="1">VLOOKUP($A833,'Company Lookup'!$A:$E,2,FALSE)</f>
        <v>Associated Banc-Corp</v>
      </c>
      <c r="F833" t="str">
        <f ca="1">VLOOKUP($A833,'Company Lookup'!$A:$E,3,FALSE)</f>
        <v>501-1000</v>
      </c>
      <c r="G833" t="str">
        <f ca="1">VLOOKUP($A833,'Company Lookup'!$A:$E,4,FALSE)</f>
        <v>Major Banks</v>
      </c>
      <c r="H833" t="str">
        <f ca="1">VLOOKUP($A833,'Company Lookup'!$A:$E,5,FALSE)</f>
        <v>www.associated.com</v>
      </c>
      <c r="I833" t="str">
        <f ca="1">VLOOKUP($B833,'Sales Rep Lookup'!$A:$C,2,FALSE)</f>
        <v>Ria Gilbert</v>
      </c>
    </row>
    <row r="834" spans="1:9" x14ac:dyDescent="0.2">
      <c r="A834" s="1">
        <f t="shared" ca="1" si="24"/>
        <v>12</v>
      </c>
      <c r="B834" s="1">
        <f t="shared" ca="1" si="25"/>
        <v>30</v>
      </c>
      <c r="C834" t="s">
        <v>2026</v>
      </c>
      <c r="D834" t="s">
        <v>75</v>
      </c>
      <c r="E834" t="str">
        <f ca="1">VLOOKUP($A834,'Company Lookup'!$A:$E,2,FALSE)</f>
        <v>Towne Bank</v>
      </c>
      <c r="F834" t="str">
        <f ca="1">VLOOKUP($A834,'Company Lookup'!$A:$E,3,FALSE)</f>
        <v>1001-5000</v>
      </c>
      <c r="G834" t="str">
        <f ca="1">VLOOKUP($A834,'Company Lookup'!$A:$E,4,FALSE)</f>
        <v>Holdings</v>
      </c>
      <c r="H834" t="str">
        <f ca="1">VLOOKUP($A834,'Company Lookup'!$A:$E,5,FALSE)</f>
        <v>www.towne.com</v>
      </c>
      <c r="I834" t="str">
        <f ca="1">VLOOKUP($B834,'Sales Rep Lookup'!$A:$C,2,FALSE)</f>
        <v>Perry Poole</v>
      </c>
    </row>
    <row r="835" spans="1:9" x14ac:dyDescent="0.2">
      <c r="A835" s="1">
        <f t="shared" ref="A835:A898" ca="1" si="26">RANDBETWEEN(1,1000)</f>
        <v>141</v>
      </c>
      <c r="B835" s="1">
        <f t="shared" ref="B835:B898" ca="1" si="27">RANDBETWEEN(1,100)</f>
        <v>79</v>
      </c>
      <c r="C835" t="s">
        <v>2027</v>
      </c>
      <c r="D835" t="s">
        <v>142</v>
      </c>
      <c r="E835" t="str">
        <f ca="1">VLOOKUP($A835,'Company Lookup'!$A:$E,2,FALSE)</f>
        <v>Duke Energy Corporation</v>
      </c>
      <c r="F835" t="str">
        <f ca="1">VLOOKUP($A835,'Company Lookup'!$A:$E,3,FALSE)</f>
        <v>201-500</v>
      </c>
      <c r="G835" t="str">
        <f ca="1">VLOOKUP($A835,'Company Lookup'!$A:$E,4,FALSE)</f>
        <v>Power Generation</v>
      </c>
      <c r="H835" t="str">
        <f ca="1">VLOOKUP($A835,'Company Lookup'!$A:$E,5,FALSE)</f>
        <v>www.duke.com</v>
      </c>
      <c r="I835" t="str">
        <f ca="1">VLOOKUP($B835,'Sales Rep Lookup'!$A:$C,2,FALSE)</f>
        <v>Piper Clarke</v>
      </c>
    </row>
    <row r="836" spans="1:9" x14ac:dyDescent="0.2">
      <c r="A836" s="1">
        <f t="shared" ca="1" si="26"/>
        <v>426</v>
      </c>
      <c r="B836" s="1">
        <f t="shared" ca="1" si="27"/>
        <v>69</v>
      </c>
      <c r="C836" t="s">
        <v>2028</v>
      </c>
      <c r="D836" t="s">
        <v>185</v>
      </c>
      <c r="E836" t="str">
        <f ca="1">VLOOKUP($A836,'Company Lookup'!$A:$E,2,FALSE)</f>
        <v>Eaton Vance Enhanced Equity Income Fund II</v>
      </c>
      <c r="F836" t="str">
        <f ca="1">VLOOKUP($A836,'Company Lookup'!$A:$E,3,FALSE)</f>
        <v>10000+</v>
      </c>
      <c r="G836" t="str">
        <f ca="1">VLOOKUP($A836,'Company Lookup'!$A:$E,4,FALSE)</f>
        <v>Holdings</v>
      </c>
      <c r="H836" t="str">
        <f ca="1">VLOOKUP($A836,'Company Lookup'!$A:$E,5,FALSE)</f>
        <v>www.eaton.com</v>
      </c>
      <c r="I836" t="str">
        <f ca="1">VLOOKUP($B836,'Sales Rep Lookup'!$A:$C,2,FALSE)</f>
        <v>Jack Francis</v>
      </c>
    </row>
    <row r="837" spans="1:9" x14ac:dyDescent="0.2">
      <c r="A837" s="1">
        <f t="shared" ca="1" si="26"/>
        <v>261</v>
      </c>
      <c r="B837" s="1">
        <f t="shared" ca="1" si="27"/>
        <v>23</v>
      </c>
      <c r="C837" t="s">
        <v>2029</v>
      </c>
      <c r="D837" t="s">
        <v>28</v>
      </c>
      <c r="E837" t="str">
        <f ca="1">VLOOKUP($A837,'Company Lookup'!$A:$E,2,FALSE)</f>
        <v>BioLife Solutions, Inc.</v>
      </c>
      <c r="F837" t="str">
        <f ca="1">VLOOKUP($A837,'Company Lookup'!$A:$E,3,FALSE)</f>
        <v>501-1000</v>
      </c>
      <c r="G837" t="str">
        <f ca="1">VLOOKUP($A837,'Company Lookup'!$A:$E,4,FALSE)</f>
        <v>Biotechnology: Electromedical &amp; Electrotherapeutic Apparatus</v>
      </c>
      <c r="H837" t="str">
        <f ca="1">VLOOKUP($A837,'Company Lookup'!$A:$E,5,FALSE)</f>
        <v>www.biolife.com</v>
      </c>
      <c r="I837" t="str">
        <f ca="1">VLOOKUP($B837,'Sales Rep Lookup'!$A:$C,2,FALSE)</f>
        <v>Wylie Klein</v>
      </c>
    </row>
    <row r="838" spans="1:9" x14ac:dyDescent="0.2">
      <c r="A838" s="1">
        <f t="shared" ca="1" si="26"/>
        <v>643</v>
      </c>
      <c r="B838" s="1">
        <f t="shared" ca="1" si="27"/>
        <v>54</v>
      </c>
      <c r="C838" t="s">
        <v>2030</v>
      </c>
      <c r="D838" t="s">
        <v>75</v>
      </c>
      <c r="E838" t="str">
        <f ca="1">VLOOKUP($A838,'Company Lookup'!$A:$E,2,FALSE)</f>
        <v>Value Line, Inc.</v>
      </c>
      <c r="F838" t="str">
        <f ca="1">VLOOKUP($A838,'Company Lookup'!$A:$E,3,FALSE)</f>
        <v>201-500</v>
      </c>
      <c r="G838" t="str">
        <f ca="1">VLOOKUP($A838,'Company Lookup'!$A:$E,4,FALSE)</f>
        <v>Investment Managers</v>
      </c>
      <c r="H838" t="str">
        <f ca="1">VLOOKUP($A838,'Company Lookup'!$A:$E,5,FALSE)</f>
        <v>www.value.com</v>
      </c>
      <c r="I838" t="str">
        <f ca="1">VLOOKUP($B838,'Sales Rep Lookup'!$A:$C,2,FALSE)</f>
        <v>Eve Mccarty</v>
      </c>
    </row>
    <row r="839" spans="1:9" x14ac:dyDescent="0.2">
      <c r="A839" s="1">
        <f t="shared" ca="1" si="26"/>
        <v>230</v>
      </c>
      <c r="B839" s="1">
        <f t="shared" ca="1" si="27"/>
        <v>49</v>
      </c>
      <c r="C839" t="s">
        <v>2031</v>
      </c>
      <c r="D839" t="s">
        <v>362</v>
      </c>
      <c r="E839" t="str">
        <f ca="1">VLOOKUP($A839,'Company Lookup'!$A:$E,2,FALSE)</f>
        <v>American Campus Communities Inc</v>
      </c>
      <c r="F839" t="str">
        <f ca="1">VLOOKUP($A839,'Company Lookup'!$A:$E,3,FALSE)</f>
        <v>1001-5000</v>
      </c>
      <c r="G839" t="str">
        <f ca="1">VLOOKUP($A839,'Company Lookup'!$A:$E,4,FALSE)</f>
        <v>Real Estate Investment Trusts</v>
      </c>
      <c r="H839" t="str">
        <f ca="1">VLOOKUP($A839,'Company Lookup'!$A:$E,5,FALSE)</f>
        <v>www.american.com</v>
      </c>
      <c r="I839" t="str">
        <f ca="1">VLOOKUP($B839,'Sales Rep Lookup'!$A:$C,2,FALSE)</f>
        <v>Troy Workman</v>
      </c>
    </row>
    <row r="840" spans="1:9" x14ac:dyDescent="0.2">
      <c r="A840" s="1">
        <f t="shared" ca="1" si="26"/>
        <v>2</v>
      </c>
      <c r="B840" s="1">
        <f t="shared" ca="1" si="27"/>
        <v>96</v>
      </c>
      <c r="C840" t="s">
        <v>2032</v>
      </c>
      <c r="D840" t="s">
        <v>239</v>
      </c>
      <c r="E840" t="str">
        <f ca="1">VLOOKUP($A840,'Company Lookup'!$A:$E,2,FALSE)</f>
        <v>Natural Alternatives International, Inc.</v>
      </c>
      <c r="F840" t="str">
        <f ca="1">VLOOKUP($A840,'Company Lookup'!$A:$E,3,FALSE)</f>
        <v>501-1000</v>
      </c>
      <c r="G840" t="str">
        <f ca="1">VLOOKUP($A840,'Company Lookup'!$A:$E,4,FALSE)</f>
        <v>Specialty Chemicals</v>
      </c>
      <c r="H840" t="str">
        <f ca="1">VLOOKUP($A840,'Company Lookup'!$A:$E,5,FALSE)</f>
        <v>www.natural.com</v>
      </c>
      <c r="I840" t="str">
        <f ca="1">VLOOKUP($B840,'Sales Rep Lookup'!$A:$C,2,FALSE)</f>
        <v>Joy Valencia</v>
      </c>
    </row>
    <row r="841" spans="1:9" x14ac:dyDescent="0.2">
      <c r="A841" s="1">
        <f t="shared" ca="1" si="26"/>
        <v>727</v>
      </c>
      <c r="B841" s="1">
        <f t="shared" ca="1" si="27"/>
        <v>64</v>
      </c>
      <c r="C841" t="s">
        <v>2033</v>
      </c>
      <c r="D841" t="s">
        <v>274</v>
      </c>
      <c r="E841" t="str">
        <f ca="1">VLOOKUP($A841,'Company Lookup'!$A:$E,2,FALSE)</f>
        <v>Time Inc.</v>
      </c>
      <c r="F841" t="str">
        <f ca="1">VLOOKUP($A841,'Company Lookup'!$A:$E,3,FALSE)</f>
        <v>10000+</v>
      </c>
      <c r="G841" t="str">
        <f ca="1">VLOOKUP($A841,'Company Lookup'!$A:$E,4,FALSE)</f>
        <v>Newspapers/Magazines</v>
      </c>
      <c r="H841" t="str">
        <f ca="1">VLOOKUP($A841,'Company Lookup'!$A:$E,5,FALSE)</f>
        <v>www.time.com</v>
      </c>
      <c r="I841" t="str">
        <f ca="1">VLOOKUP($B841,'Sales Rep Lookup'!$A:$C,2,FALSE)</f>
        <v>Rama Frye</v>
      </c>
    </row>
    <row r="842" spans="1:9" x14ac:dyDescent="0.2">
      <c r="A842" s="1">
        <f t="shared" ca="1" si="26"/>
        <v>200</v>
      </c>
      <c r="B842" s="1">
        <f t="shared" ca="1" si="27"/>
        <v>27</v>
      </c>
      <c r="C842" t="s">
        <v>2034</v>
      </c>
      <c r="D842" t="s">
        <v>429</v>
      </c>
      <c r="E842" t="str">
        <f ca="1">VLOOKUP($A842,'Company Lookup'!$A:$E,2,FALSE)</f>
        <v>Halcon Resources Corporation</v>
      </c>
      <c r="F842" t="str">
        <f ca="1">VLOOKUP($A842,'Company Lookup'!$A:$E,3,FALSE)</f>
        <v>201-500</v>
      </c>
      <c r="G842" t="str">
        <f ca="1">VLOOKUP($A842,'Company Lookup'!$A:$E,4,FALSE)</f>
        <v>Holdings</v>
      </c>
      <c r="H842" t="str">
        <f ca="1">VLOOKUP($A842,'Company Lookup'!$A:$E,5,FALSE)</f>
        <v>www.halcon.com</v>
      </c>
      <c r="I842" t="str">
        <f ca="1">VLOOKUP($B842,'Sales Rep Lookup'!$A:$C,2,FALSE)</f>
        <v>Catherine Estes</v>
      </c>
    </row>
    <row r="843" spans="1:9" x14ac:dyDescent="0.2">
      <c r="A843" s="1">
        <f t="shared" ca="1" si="26"/>
        <v>400</v>
      </c>
      <c r="B843" s="1">
        <f t="shared" ca="1" si="27"/>
        <v>66</v>
      </c>
      <c r="C843" t="s">
        <v>2035</v>
      </c>
      <c r="D843" t="s">
        <v>82</v>
      </c>
      <c r="E843" t="str">
        <f ca="1">VLOOKUP($A843,'Company Lookup'!$A:$E,2,FALSE)</f>
        <v>ContraFect Corporation</v>
      </c>
      <c r="F843" t="str">
        <f ca="1">VLOOKUP($A843,'Company Lookup'!$A:$E,3,FALSE)</f>
        <v>501-1000</v>
      </c>
      <c r="G843" t="str">
        <f ca="1">VLOOKUP($A843,'Company Lookup'!$A:$E,4,FALSE)</f>
        <v>Major Pharmaceuticals</v>
      </c>
      <c r="H843" t="str">
        <f ca="1">VLOOKUP($A843,'Company Lookup'!$A:$E,5,FALSE)</f>
        <v>www.contrafect.com</v>
      </c>
      <c r="I843" t="str">
        <f ca="1">VLOOKUP($B843,'Sales Rep Lookup'!$A:$C,2,FALSE)</f>
        <v>Jacob Dorsey</v>
      </c>
    </row>
    <row r="844" spans="1:9" x14ac:dyDescent="0.2">
      <c r="A844" s="1">
        <f t="shared" ca="1" si="26"/>
        <v>897</v>
      </c>
      <c r="B844" s="1">
        <f t="shared" ca="1" si="27"/>
        <v>79</v>
      </c>
      <c r="C844" t="s">
        <v>2036</v>
      </c>
      <c r="D844" t="s">
        <v>288</v>
      </c>
      <c r="E844" t="str">
        <f ca="1">VLOOKUP($A844,'Company Lookup'!$A:$E,2,FALSE)</f>
        <v>Kohl&amp;#39;s Corporation</v>
      </c>
      <c r="F844" t="str">
        <f ca="1">VLOOKUP($A844,'Company Lookup'!$A:$E,3,FALSE)</f>
        <v>1001-5000</v>
      </c>
      <c r="G844" t="str">
        <f ca="1">VLOOKUP($A844,'Company Lookup'!$A:$E,4,FALSE)</f>
        <v>Department/Specialty Retail Stores</v>
      </c>
      <c r="H844" t="str">
        <f ca="1">VLOOKUP($A844,'Company Lookup'!$A:$E,5,FALSE)</f>
        <v>www.kohl&amp;#39;s.com</v>
      </c>
      <c r="I844" t="str">
        <f ca="1">VLOOKUP($B844,'Sales Rep Lookup'!$A:$C,2,FALSE)</f>
        <v>Piper Clarke</v>
      </c>
    </row>
    <row r="845" spans="1:9" x14ac:dyDescent="0.2">
      <c r="A845" s="1">
        <f t="shared" ca="1" si="26"/>
        <v>759</v>
      </c>
      <c r="B845" s="1">
        <f t="shared" ca="1" si="27"/>
        <v>63</v>
      </c>
      <c r="C845" t="s">
        <v>2037</v>
      </c>
      <c r="D845" t="s">
        <v>347</v>
      </c>
      <c r="E845" t="str">
        <f ca="1">VLOOKUP($A845,'Company Lookup'!$A:$E,2,FALSE)</f>
        <v>Fifth Street Finance Corp.</v>
      </c>
      <c r="F845" t="str">
        <f ca="1">VLOOKUP($A845,'Company Lookup'!$A:$E,3,FALSE)</f>
        <v>1001-5000</v>
      </c>
      <c r="G845" t="str">
        <f ca="1">VLOOKUP($A845,'Company Lookup'!$A:$E,4,FALSE)</f>
        <v>Holdings</v>
      </c>
      <c r="H845" t="str">
        <f ca="1">VLOOKUP($A845,'Company Lookup'!$A:$E,5,FALSE)</f>
        <v>www.fifth.com</v>
      </c>
      <c r="I845" t="str">
        <f ca="1">VLOOKUP($B845,'Sales Rep Lookup'!$A:$C,2,FALSE)</f>
        <v>Zena Cochran</v>
      </c>
    </row>
    <row r="846" spans="1:9" x14ac:dyDescent="0.2">
      <c r="A846" s="1">
        <f t="shared" ca="1" si="26"/>
        <v>445</v>
      </c>
      <c r="B846" s="1">
        <f t="shared" ca="1" si="27"/>
        <v>12</v>
      </c>
      <c r="C846" t="s">
        <v>2038</v>
      </c>
      <c r="D846" t="s">
        <v>5</v>
      </c>
      <c r="E846" t="str">
        <f ca="1">VLOOKUP($A846,'Company Lookup'!$A:$E,2,FALSE)</f>
        <v>Fairmount Santrol Holdings Inc.</v>
      </c>
      <c r="F846" t="str">
        <f ca="1">VLOOKUP($A846,'Company Lookup'!$A:$E,3,FALSE)</f>
        <v>10000+</v>
      </c>
      <c r="G846" t="str">
        <f ca="1">VLOOKUP($A846,'Company Lookup'!$A:$E,4,FALSE)</f>
        <v>Mining &amp; Quarrying of Nonmetallic Minerals (No Fuels)</v>
      </c>
      <c r="H846" t="str">
        <f ca="1">VLOOKUP($A846,'Company Lookup'!$A:$E,5,FALSE)</f>
        <v>www.fairmount.com</v>
      </c>
      <c r="I846" t="str">
        <f ca="1">VLOOKUP($B846,'Sales Rep Lookup'!$A:$C,2,FALSE)</f>
        <v>Naomi Livingston</v>
      </c>
    </row>
    <row r="847" spans="1:9" x14ac:dyDescent="0.2">
      <c r="A847" s="1">
        <f t="shared" ca="1" si="26"/>
        <v>296</v>
      </c>
      <c r="B847" s="1">
        <f t="shared" ca="1" si="27"/>
        <v>83</v>
      </c>
      <c r="C847" t="s">
        <v>2039</v>
      </c>
      <c r="D847" t="s">
        <v>55</v>
      </c>
      <c r="E847" t="str">
        <f ca="1">VLOOKUP($A847,'Company Lookup'!$A:$E,2,FALSE)</f>
        <v>Principal Healthcare Innovators Index ETF</v>
      </c>
      <c r="F847" t="str">
        <f ca="1">VLOOKUP($A847,'Company Lookup'!$A:$E,3,FALSE)</f>
        <v>201-500</v>
      </c>
      <c r="G847" t="str">
        <f ca="1">VLOOKUP($A847,'Company Lookup'!$A:$E,4,FALSE)</f>
        <v>Holdings</v>
      </c>
      <c r="H847" t="str">
        <f ca="1">VLOOKUP($A847,'Company Lookup'!$A:$E,5,FALSE)</f>
        <v>www.principal.com</v>
      </c>
      <c r="I847" t="str">
        <f ca="1">VLOOKUP($B847,'Sales Rep Lookup'!$A:$C,2,FALSE)</f>
        <v>Kaseem James</v>
      </c>
    </row>
    <row r="848" spans="1:9" x14ac:dyDescent="0.2">
      <c r="A848" s="1">
        <f t="shared" ca="1" si="26"/>
        <v>578</v>
      </c>
      <c r="B848" s="1">
        <f t="shared" ca="1" si="27"/>
        <v>87</v>
      </c>
      <c r="C848" t="s">
        <v>2040</v>
      </c>
      <c r="D848" t="s">
        <v>281</v>
      </c>
      <c r="E848" t="str">
        <f ca="1">VLOOKUP($A848,'Company Lookup'!$A:$E,2,FALSE)</f>
        <v>First Trust NASDAQ Global Auto Index Fund</v>
      </c>
      <c r="F848" t="str">
        <f ca="1">VLOOKUP($A848,'Company Lookup'!$A:$E,3,FALSE)</f>
        <v>1001-5000</v>
      </c>
      <c r="G848" t="str">
        <f ca="1">VLOOKUP($A848,'Company Lookup'!$A:$E,4,FALSE)</f>
        <v>Holdings</v>
      </c>
      <c r="H848" t="str">
        <f ca="1">VLOOKUP($A848,'Company Lookup'!$A:$E,5,FALSE)</f>
        <v>www.first.com</v>
      </c>
      <c r="I848" t="str">
        <f ca="1">VLOOKUP($B848,'Sales Rep Lookup'!$A:$C,2,FALSE)</f>
        <v>Lacy Chambers</v>
      </c>
    </row>
    <row r="849" spans="1:9" x14ac:dyDescent="0.2">
      <c r="A849" s="1">
        <f t="shared" ca="1" si="26"/>
        <v>614</v>
      </c>
      <c r="B849" s="1">
        <f t="shared" ca="1" si="27"/>
        <v>5</v>
      </c>
      <c r="C849" t="s">
        <v>2041</v>
      </c>
      <c r="D849" t="s">
        <v>365</v>
      </c>
      <c r="E849" t="str">
        <f ca="1">VLOOKUP($A849,'Company Lookup'!$A:$E,2,FALSE)</f>
        <v>Quantenna Communications, Inc.</v>
      </c>
      <c r="F849" t="str">
        <f ca="1">VLOOKUP($A849,'Company Lookup'!$A:$E,3,FALSE)</f>
        <v>1001-5000</v>
      </c>
      <c r="G849" t="str">
        <f ca="1">VLOOKUP($A849,'Company Lookup'!$A:$E,4,FALSE)</f>
        <v>Semiconductors</v>
      </c>
      <c r="H849" t="str">
        <f ca="1">VLOOKUP($A849,'Company Lookup'!$A:$E,5,FALSE)</f>
        <v>www.quantenna.com</v>
      </c>
      <c r="I849" t="str">
        <f ca="1">VLOOKUP($B849,'Sales Rep Lookup'!$A:$C,2,FALSE)</f>
        <v>Risa Pugh</v>
      </c>
    </row>
    <row r="850" spans="1:9" x14ac:dyDescent="0.2">
      <c r="A850" s="1">
        <f t="shared" ca="1" si="26"/>
        <v>451</v>
      </c>
      <c r="B850" s="1">
        <f t="shared" ca="1" si="27"/>
        <v>68</v>
      </c>
      <c r="C850" t="s">
        <v>2042</v>
      </c>
      <c r="D850" t="s">
        <v>172</v>
      </c>
      <c r="E850" t="str">
        <f ca="1">VLOOKUP($A850,'Company Lookup'!$A:$E,2,FALSE)</f>
        <v>MFS Government Markets Income Trust</v>
      </c>
      <c r="F850" t="str">
        <f ca="1">VLOOKUP($A850,'Company Lookup'!$A:$E,3,FALSE)</f>
        <v>10000+</v>
      </c>
      <c r="G850" t="str">
        <f ca="1">VLOOKUP($A850,'Company Lookup'!$A:$E,4,FALSE)</f>
        <v>Holdings</v>
      </c>
      <c r="H850" t="str">
        <f ca="1">VLOOKUP($A850,'Company Lookup'!$A:$E,5,FALSE)</f>
        <v>www.mfs.com</v>
      </c>
      <c r="I850" t="str">
        <f ca="1">VLOOKUP($B850,'Sales Rep Lookup'!$A:$C,2,FALSE)</f>
        <v>Libby Lyons</v>
      </c>
    </row>
    <row r="851" spans="1:9" x14ac:dyDescent="0.2">
      <c r="A851" s="1">
        <f t="shared" ca="1" si="26"/>
        <v>501</v>
      </c>
      <c r="B851" s="1">
        <f t="shared" ca="1" si="27"/>
        <v>71</v>
      </c>
      <c r="C851" t="s">
        <v>2043</v>
      </c>
      <c r="D851" t="s">
        <v>531</v>
      </c>
      <c r="E851" t="str">
        <f ca="1">VLOOKUP($A851,'Company Lookup'!$A:$E,2,FALSE)</f>
        <v>Timken Company (The)</v>
      </c>
      <c r="F851" t="str">
        <f ca="1">VLOOKUP($A851,'Company Lookup'!$A:$E,3,FALSE)</f>
        <v>201-500</v>
      </c>
      <c r="G851" t="str">
        <f ca="1">VLOOKUP($A851,'Company Lookup'!$A:$E,4,FALSE)</f>
        <v>Metal Fabrications</v>
      </c>
      <c r="H851" t="str">
        <f ca="1">VLOOKUP($A851,'Company Lookup'!$A:$E,5,FALSE)</f>
        <v>www.timken.com</v>
      </c>
      <c r="I851" t="str">
        <f ca="1">VLOOKUP($B851,'Sales Rep Lookup'!$A:$C,2,FALSE)</f>
        <v>Farrah Mcgee</v>
      </c>
    </row>
    <row r="852" spans="1:9" x14ac:dyDescent="0.2">
      <c r="A852" s="1">
        <f t="shared" ca="1" si="26"/>
        <v>754</v>
      </c>
      <c r="B852" s="1">
        <f t="shared" ca="1" si="27"/>
        <v>48</v>
      </c>
      <c r="C852" t="s">
        <v>2044</v>
      </c>
      <c r="D852" t="s">
        <v>185</v>
      </c>
      <c r="E852" t="str">
        <f ca="1">VLOOKUP($A852,'Company Lookup'!$A:$E,2,FALSE)</f>
        <v>AmTrust Financial Services, Inc.</v>
      </c>
      <c r="F852" t="str">
        <f ca="1">VLOOKUP($A852,'Company Lookup'!$A:$E,3,FALSE)</f>
        <v>1001-5000</v>
      </c>
      <c r="G852" t="str">
        <f ca="1">VLOOKUP($A852,'Company Lookup'!$A:$E,4,FALSE)</f>
        <v>Property-Casualty Insurers</v>
      </c>
      <c r="H852" t="str">
        <f ca="1">VLOOKUP($A852,'Company Lookup'!$A:$E,5,FALSE)</f>
        <v>www.amtrust.com</v>
      </c>
      <c r="I852" t="str">
        <f ca="1">VLOOKUP($B852,'Sales Rep Lookup'!$A:$C,2,FALSE)</f>
        <v>Jolie Nash</v>
      </c>
    </row>
    <row r="853" spans="1:9" x14ac:dyDescent="0.2">
      <c r="A853" s="1">
        <f t="shared" ca="1" si="26"/>
        <v>354</v>
      </c>
      <c r="B853" s="1">
        <f t="shared" ca="1" si="27"/>
        <v>62</v>
      </c>
      <c r="C853" t="s">
        <v>2045</v>
      </c>
      <c r="D853" t="s">
        <v>88</v>
      </c>
      <c r="E853" t="str">
        <f ca="1">VLOOKUP($A853,'Company Lookup'!$A:$E,2,FALSE)</f>
        <v>Travelzoo</v>
      </c>
      <c r="F853" t="str">
        <f ca="1">VLOOKUP($A853,'Company Lookup'!$A:$E,3,FALSE)</f>
        <v>201-500</v>
      </c>
      <c r="G853" t="str">
        <f ca="1">VLOOKUP($A853,'Company Lookup'!$A:$E,4,FALSE)</f>
        <v>EDP Services</v>
      </c>
      <c r="H853" t="e">
        <f ca="1">VLOOKUP($A853,'Company Lookup'!$A:$E,5,FALSE)</f>
        <v>#VALUE!</v>
      </c>
      <c r="I853" t="str">
        <f ca="1">VLOOKUP($B853,'Sales Rep Lookup'!$A:$C,2,FALSE)</f>
        <v>Alexander Barlow</v>
      </c>
    </row>
    <row r="854" spans="1:9" x14ac:dyDescent="0.2">
      <c r="A854" s="1">
        <f t="shared" ca="1" si="26"/>
        <v>521</v>
      </c>
      <c r="B854" s="1">
        <f t="shared" ca="1" si="27"/>
        <v>79</v>
      </c>
      <c r="C854" t="s">
        <v>2046</v>
      </c>
      <c r="D854" t="s">
        <v>579</v>
      </c>
      <c r="E854" t="str">
        <f ca="1">VLOOKUP($A854,'Company Lookup'!$A:$E,2,FALSE)</f>
        <v>Coherus BioSciences, Inc.</v>
      </c>
      <c r="F854" t="str">
        <f ca="1">VLOOKUP($A854,'Company Lookup'!$A:$E,3,FALSE)</f>
        <v>201-500</v>
      </c>
      <c r="G854" t="str">
        <f ca="1">VLOOKUP($A854,'Company Lookup'!$A:$E,4,FALSE)</f>
        <v>Biotechnology: Biological Products (No Diagnostic Substances)</v>
      </c>
      <c r="H854" t="str">
        <f ca="1">VLOOKUP($A854,'Company Lookup'!$A:$E,5,FALSE)</f>
        <v>www.coherus.com</v>
      </c>
      <c r="I854" t="str">
        <f ca="1">VLOOKUP($B854,'Sales Rep Lookup'!$A:$C,2,FALSE)</f>
        <v>Piper Clarke</v>
      </c>
    </row>
    <row r="855" spans="1:9" x14ac:dyDescent="0.2">
      <c r="A855" s="1">
        <f t="shared" ca="1" si="26"/>
        <v>831</v>
      </c>
      <c r="B855" s="1">
        <f t="shared" ca="1" si="27"/>
        <v>8</v>
      </c>
      <c r="C855" t="s">
        <v>2047</v>
      </c>
      <c r="D855" t="s">
        <v>683</v>
      </c>
      <c r="E855" t="str">
        <f ca="1">VLOOKUP($A855,'Company Lookup'!$A:$E,2,FALSE)</f>
        <v>LightInTheBox Holding Co., Ltd.</v>
      </c>
      <c r="F855" t="str">
        <f ca="1">VLOOKUP($A855,'Company Lookup'!$A:$E,3,FALSE)</f>
        <v>201-500</v>
      </c>
      <c r="G855" t="str">
        <f ca="1">VLOOKUP($A855,'Company Lookup'!$A:$E,4,FALSE)</f>
        <v>Catalog/Specialty Distribution</v>
      </c>
      <c r="H855" t="str">
        <f ca="1">VLOOKUP($A855,'Company Lookup'!$A:$E,5,FALSE)</f>
        <v>www.lightinthebox.com</v>
      </c>
      <c r="I855" t="str">
        <f ca="1">VLOOKUP($B855,'Sales Rep Lookup'!$A:$C,2,FALSE)</f>
        <v>Dexter Cherry</v>
      </c>
    </row>
    <row r="856" spans="1:9" x14ac:dyDescent="0.2">
      <c r="A856" s="1">
        <f t="shared" ca="1" si="26"/>
        <v>254</v>
      </c>
      <c r="B856" s="1">
        <f t="shared" ca="1" si="27"/>
        <v>43</v>
      </c>
      <c r="C856" t="s">
        <v>2048</v>
      </c>
      <c r="D856" t="s">
        <v>185</v>
      </c>
      <c r="E856" t="str">
        <f ca="1">VLOOKUP($A856,'Company Lookup'!$A:$E,2,FALSE)</f>
        <v>Kirby Corporation</v>
      </c>
      <c r="F856" t="str">
        <f ca="1">VLOOKUP($A856,'Company Lookup'!$A:$E,3,FALSE)</f>
        <v>1001-5000</v>
      </c>
      <c r="G856" t="str">
        <f ca="1">VLOOKUP($A856,'Company Lookup'!$A:$E,4,FALSE)</f>
        <v>Marine Transportation</v>
      </c>
      <c r="H856" t="str">
        <f ca="1">VLOOKUP($A856,'Company Lookup'!$A:$E,5,FALSE)</f>
        <v>www.kirby.com</v>
      </c>
      <c r="I856" t="str">
        <f ca="1">VLOOKUP($B856,'Sales Rep Lookup'!$A:$C,2,FALSE)</f>
        <v>Fritz Rodgers</v>
      </c>
    </row>
    <row r="857" spans="1:9" x14ac:dyDescent="0.2">
      <c r="A857" s="1">
        <f t="shared" ca="1" si="26"/>
        <v>906</v>
      </c>
      <c r="B857" s="1">
        <f t="shared" ca="1" si="27"/>
        <v>78</v>
      </c>
      <c r="C857" t="s">
        <v>2049</v>
      </c>
      <c r="D857" t="s">
        <v>389</v>
      </c>
      <c r="E857" t="str">
        <f ca="1">VLOOKUP($A857,'Company Lookup'!$A:$E,2,FALSE)</f>
        <v>Penn West Petroleum Ltd</v>
      </c>
      <c r="F857" t="str">
        <f ca="1">VLOOKUP($A857,'Company Lookup'!$A:$E,3,FALSE)</f>
        <v>1001-5000</v>
      </c>
      <c r="G857" t="str">
        <f ca="1">VLOOKUP($A857,'Company Lookup'!$A:$E,4,FALSE)</f>
        <v>Oil &amp; Gas Production</v>
      </c>
      <c r="H857" t="str">
        <f ca="1">VLOOKUP($A857,'Company Lookup'!$A:$E,5,FALSE)</f>
        <v>www.penn.com</v>
      </c>
      <c r="I857" t="str">
        <f ca="1">VLOOKUP($B857,'Sales Rep Lookup'!$A:$C,2,FALSE)</f>
        <v>Audrey Landry</v>
      </c>
    </row>
    <row r="858" spans="1:9" x14ac:dyDescent="0.2">
      <c r="A858" s="1">
        <f t="shared" ca="1" si="26"/>
        <v>196</v>
      </c>
      <c r="B858" s="1">
        <f t="shared" ca="1" si="27"/>
        <v>15</v>
      </c>
      <c r="C858" t="s">
        <v>2050</v>
      </c>
      <c r="D858" t="s">
        <v>181</v>
      </c>
      <c r="E858" t="str">
        <f ca="1">VLOOKUP($A858,'Company Lookup'!$A:$E,2,FALSE)</f>
        <v>Yirendai Ltd.</v>
      </c>
      <c r="F858" t="str">
        <f ca="1">VLOOKUP($A858,'Company Lookup'!$A:$E,3,FALSE)</f>
        <v>501-1000</v>
      </c>
      <c r="G858" t="str">
        <f ca="1">VLOOKUP($A858,'Company Lookup'!$A:$E,4,FALSE)</f>
        <v>Finance: Consumer Services</v>
      </c>
      <c r="H858" t="str">
        <f ca="1">VLOOKUP($A858,'Company Lookup'!$A:$E,5,FALSE)</f>
        <v>www.yirendai.com</v>
      </c>
      <c r="I858" t="str">
        <f ca="1">VLOOKUP($B858,'Sales Rep Lookup'!$A:$C,2,FALSE)</f>
        <v>Clayton Reid</v>
      </c>
    </row>
    <row r="859" spans="1:9" x14ac:dyDescent="0.2">
      <c r="A859" s="1">
        <f t="shared" ca="1" si="26"/>
        <v>618</v>
      </c>
      <c r="B859" s="1">
        <f t="shared" ca="1" si="27"/>
        <v>4</v>
      </c>
      <c r="C859" t="s">
        <v>2051</v>
      </c>
      <c r="D859" t="s">
        <v>1250</v>
      </c>
      <c r="E859" t="str">
        <f ca="1">VLOOKUP($A859,'Company Lookup'!$A:$E,2,FALSE)</f>
        <v>Pernix Therapeutics Holdings, Inc.</v>
      </c>
      <c r="F859" t="str">
        <f ca="1">VLOOKUP($A859,'Company Lookup'!$A:$E,3,FALSE)</f>
        <v>501-1000</v>
      </c>
      <c r="G859" t="str">
        <f ca="1">VLOOKUP($A859,'Company Lookup'!$A:$E,4,FALSE)</f>
        <v>Major Pharmaceuticals</v>
      </c>
      <c r="H859" t="str">
        <f ca="1">VLOOKUP($A859,'Company Lookup'!$A:$E,5,FALSE)</f>
        <v>www.pernix.com</v>
      </c>
      <c r="I859" t="str">
        <f ca="1">VLOOKUP($B859,'Sales Rep Lookup'!$A:$C,2,FALSE)</f>
        <v>Ignatius Frank</v>
      </c>
    </row>
    <row r="860" spans="1:9" x14ac:dyDescent="0.2">
      <c r="A860" s="1">
        <f t="shared" ca="1" si="26"/>
        <v>626</v>
      </c>
      <c r="B860" s="1">
        <f t="shared" ca="1" si="27"/>
        <v>40</v>
      </c>
      <c r="C860" t="s">
        <v>2052</v>
      </c>
      <c r="D860" t="s">
        <v>664</v>
      </c>
      <c r="E860" t="str">
        <f ca="1">VLOOKUP($A860,'Company Lookup'!$A:$E,2,FALSE)</f>
        <v>MTS Systems Corporation</v>
      </c>
      <c r="F860" t="str">
        <f ca="1">VLOOKUP($A860,'Company Lookup'!$A:$E,3,FALSE)</f>
        <v>1001-5000</v>
      </c>
      <c r="G860" t="str">
        <f ca="1">VLOOKUP($A860,'Company Lookup'!$A:$E,4,FALSE)</f>
        <v>Industrial Machinery/Components</v>
      </c>
      <c r="H860" t="str">
        <f ca="1">VLOOKUP($A860,'Company Lookup'!$A:$E,5,FALSE)</f>
        <v>www.mts.com</v>
      </c>
      <c r="I860" t="str">
        <f ca="1">VLOOKUP($B860,'Sales Rep Lookup'!$A:$C,2,FALSE)</f>
        <v>Amal Hodges</v>
      </c>
    </row>
    <row r="861" spans="1:9" x14ac:dyDescent="0.2">
      <c r="A861" s="1">
        <f t="shared" ca="1" si="26"/>
        <v>841</v>
      </c>
      <c r="B861" s="1">
        <f t="shared" ca="1" si="27"/>
        <v>28</v>
      </c>
      <c r="C861" t="s">
        <v>2053</v>
      </c>
      <c r="D861" t="s">
        <v>208</v>
      </c>
      <c r="E861" t="str">
        <f ca="1">VLOOKUP($A861,'Company Lookup'!$A:$E,2,FALSE)</f>
        <v>Chemical Financial Corporation</v>
      </c>
      <c r="F861" t="str">
        <f ca="1">VLOOKUP($A861,'Company Lookup'!$A:$E,3,FALSE)</f>
        <v>1001-5000</v>
      </c>
      <c r="G861" t="str">
        <f ca="1">VLOOKUP($A861,'Company Lookup'!$A:$E,4,FALSE)</f>
        <v>Major Banks</v>
      </c>
      <c r="H861" t="str">
        <f ca="1">VLOOKUP($A861,'Company Lookup'!$A:$E,5,FALSE)</f>
        <v>www.chemical.com</v>
      </c>
      <c r="I861" t="str">
        <f ca="1">VLOOKUP($B861,'Sales Rep Lookup'!$A:$C,2,FALSE)</f>
        <v>Thomas Kidd</v>
      </c>
    </row>
    <row r="862" spans="1:9" x14ac:dyDescent="0.2">
      <c r="A862" s="1">
        <f t="shared" ca="1" si="26"/>
        <v>88</v>
      </c>
      <c r="B862" s="1">
        <f t="shared" ca="1" si="27"/>
        <v>48</v>
      </c>
      <c r="C862" t="s">
        <v>2054</v>
      </c>
      <c r="D862" t="s">
        <v>331</v>
      </c>
      <c r="E862" t="str">
        <f ca="1">VLOOKUP($A862,'Company Lookup'!$A:$E,2,FALSE)</f>
        <v>J. Jill, Inc.</v>
      </c>
      <c r="F862" t="str">
        <f ca="1">VLOOKUP($A862,'Company Lookup'!$A:$E,3,FALSE)</f>
        <v>501-1000</v>
      </c>
      <c r="G862" t="str">
        <f ca="1">VLOOKUP($A862,'Company Lookup'!$A:$E,4,FALSE)</f>
        <v>Apparel</v>
      </c>
      <c r="H862" t="str">
        <f ca="1">VLOOKUP($A862,'Company Lookup'!$A:$E,5,FALSE)</f>
        <v>www.j..com</v>
      </c>
      <c r="I862" t="str">
        <f ca="1">VLOOKUP($B862,'Sales Rep Lookup'!$A:$C,2,FALSE)</f>
        <v>Jolie Nash</v>
      </c>
    </row>
    <row r="863" spans="1:9" x14ac:dyDescent="0.2">
      <c r="A863" s="1">
        <f t="shared" ca="1" si="26"/>
        <v>514</v>
      </c>
      <c r="B863" s="1">
        <f t="shared" ca="1" si="27"/>
        <v>90</v>
      </c>
      <c r="C863" t="s">
        <v>2055</v>
      </c>
      <c r="D863" t="s">
        <v>377</v>
      </c>
      <c r="E863" t="str">
        <f ca="1">VLOOKUP($A863,'Company Lookup'!$A:$E,2,FALSE)</f>
        <v>LEAP THERAPEUTICS, INC.</v>
      </c>
      <c r="F863" t="str">
        <f ca="1">VLOOKUP($A863,'Company Lookup'!$A:$E,3,FALSE)</f>
        <v>501-1000</v>
      </c>
      <c r="G863" t="str">
        <f ca="1">VLOOKUP($A863,'Company Lookup'!$A:$E,4,FALSE)</f>
        <v>Biotechnology: Biological Products (No Diagnostic Substances)</v>
      </c>
      <c r="H863" t="str">
        <f ca="1">VLOOKUP($A863,'Company Lookup'!$A:$E,5,FALSE)</f>
        <v>www.leap.com</v>
      </c>
      <c r="I863" t="str">
        <f ca="1">VLOOKUP($B863,'Sales Rep Lookup'!$A:$C,2,FALSE)</f>
        <v>Josiah Olson</v>
      </c>
    </row>
    <row r="864" spans="1:9" x14ac:dyDescent="0.2">
      <c r="A864" s="1">
        <f t="shared" ca="1" si="26"/>
        <v>883</v>
      </c>
      <c r="B864" s="1">
        <f t="shared" ca="1" si="27"/>
        <v>90</v>
      </c>
      <c r="C864" t="s">
        <v>2056</v>
      </c>
      <c r="D864" t="s">
        <v>86</v>
      </c>
      <c r="E864" t="str">
        <f ca="1">VLOOKUP($A864,'Company Lookup'!$A:$E,2,FALSE)</f>
        <v>Cushing Renaissance Fund (The)</v>
      </c>
      <c r="F864" t="str">
        <f ca="1">VLOOKUP($A864,'Company Lookup'!$A:$E,3,FALSE)</f>
        <v>201-500</v>
      </c>
      <c r="G864" t="str">
        <f ca="1">VLOOKUP($A864,'Company Lookup'!$A:$E,4,FALSE)</f>
        <v>Holdings</v>
      </c>
      <c r="H864" t="str">
        <f ca="1">VLOOKUP($A864,'Company Lookup'!$A:$E,5,FALSE)</f>
        <v>www.cushing.com</v>
      </c>
      <c r="I864" t="str">
        <f ca="1">VLOOKUP($B864,'Sales Rep Lookup'!$A:$C,2,FALSE)</f>
        <v>Josiah Olson</v>
      </c>
    </row>
    <row r="865" spans="1:9" x14ac:dyDescent="0.2">
      <c r="A865" s="1">
        <f t="shared" ca="1" si="26"/>
        <v>780</v>
      </c>
      <c r="B865" s="1">
        <f t="shared" ca="1" si="27"/>
        <v>82</v>
      </c>
      <c r="C865" t="s">
        <v>2057</v>
      </c>
      <c r="D865" t="s">
        <v>212</v>
      </c>
      <c r="E865" t="str">
        <f ca="1">VLOOKUP($A865,'Company Lookup'!$A:$E,2,FALSE)</f>
        <v>Student Transportation Inc</v>
      </c>
      <c r="F865" t="str">
        <f ca="1">VLOOKUP($A865,'Company Lookup'!$A:$E,3,FALSE)</f>
        <v>501-1000</v>
      </c>
      <c r="G865" t="str">
        <f ca="1">VLOOKUP($A865,'Company Lookup'!$A:$E,4,FALSE)</f>
        <v>Other Transportation</v>
      </c>
      <c r="H865" t="str">
        <f ca="1">VLOOKUP($A865,'Company Lookup'!$A:$E,5,FALSE)</f>
        <v>www.student.com</v>
      </c>
      <c r="I865" t="str">
        <f ca="1">VLOOKUP($B865,'Sales Rep Lookup'!$A:$C,2,FALSE)</f>
        <v>Rudyard Harrison</v>
      </c>
    </row>
    <row r="866" spans="1:9" x14ac:dyDescent="0.2">
      <c r="A866" s="1">
        <f t="shared" ca="1" si="26"/>
        <v>703</v>
      </c>
      <c r="B866" s="1">
        <f t="shared" ca="1" si="27"/>
        <v>94</v>
      </c>
      <c r="C866" t="s">
        <v>2058</v>
      </c>
      <c r="D866" t="s">
        <v>110</v>
      </c>
      <c r="E866" t="str">
        <f ca="1">VLOOKUP($A866,'Company Lookup'!$A:$E,2,FALSE)</f>
        <v>Brasilagro Cia Brasileira De Propriedades Agricolas</v>
      </c>
      <c r="F866" t="str">
        <f ca="1">VLOOKUP($A866,'Company Lookup'!$A:$E,3,FALSE)</f>
        <v>1001-5000</v>
      </c>
      <c r="G866" t="str">
        <f ca="1">VLOOKUP($A866,'Company Lookup'!$A:$E,4,FALSE)</f>
        <v>Holdings</v>
      </c>
      <c r="H866" t="str">
        <f ca="1">VLOOKUP($A866,'Company Lookup'!$A:$E,5,FALSE)</f>
        <v>www.brasilagro.com</v>
      </c>
      <c r="I866" t="str">
        <f ca="1">VLOOKUP($B866,'Sales Rep Lookup'!$A:$C,2,FALSE)</f>
        <v>Adam Burch</v>
      </c>
    </row>
    <row r="867" spans="1:9" x14ac:dyDescent="0.2">
      <c r="A867" s="1">
        <f t="shared" ca="1" si="26"/>
        <v>79</v>
      </c>
      <c r="B867" s="1">
        <f t="shared" ca="1" si="27"/>
        <v>61</v>
      </c>
      <c r="C867" t="s">
        <v>2059</v>
      </c>
      <c r="D867" t="s">
        <v>38</v>
      </c>
      <c r="E867" t="str">
        <f ca="1">VLOOKUP($A867,'Company Lookup'!$A:$E,2,FALSE)</f>
        <v>MEI Pharma, Inc.</v>
      </c>
      <c r="F867" t="str">
        <f ca="1">VLOOKUP($A867,'Company Lookup'!$A:$E,3,FALSE)</f>
        <v>501-1000</v>
      </c>
      <c r="G867" t="str">
        <f ca="1">VLOOKUP($A867,'Company Lookup'!$A:$E,4,FALSE)</f>
        <v>Major Pharmaceuticals</v>
      </c>
      <c r="H867" t="str">
        <f ca="1">VLOOKUP($A867,'Company Lookup'!$A:$E,5,FALSE)</f>
        <v>www.mei.com</v>
      </c>
      <c r="I867" t="str">
        <f ca="1">VLOOKUP($B867,'Sales Rep Lookup'!$A:$C,2,FALSE)</f>
        <v>Maryam Whitfield</v>
      </c>
    </row>
    <row r="868" spans="1:9" x14ac:dyDescent="0.2">
      <c r="A868" s="1">
        <f t="shared" ca="1" si="26"/>
        <v>426</v>
      </c>
      <c r="B868" s="1">
        <f t="shared" ca="1" si="27"/>
        <v>53</v>
      </c>
      <c r="C868" t="s">
        <v>2060</v>
      </c>
      <c r="D868" t="s">
        <v>20</v>
      </c>
      <c r="E868" t="str">
        <f ca="1">VLOOKUP($A868,'Company Lookup'!$A:$E,2,FALSE)</f>
        <v>Eaton Vance Enhanced Equity Income Fund II</v>
      </c>
      <c r="F868" t="str">
        <f ca="1">VLOOKUP($A868,'Company Lookup'!$A:$E,3,FALSE)</f>
        <v>10000+</v>
      </c>
      <c r="G868" t="str">
        <f ca="1">VLOOKUP($A868,'Company Lookup'!$A:$E,4,FALSE)</f>
        <v>Holdings</v>
      </c>
      <c r="H868" t="str">
        <f ca="1">VLOOKUP($A868,'Company Lookup'!$A:$E,5,FALSE)</f>
        <v>www.eaton.com</v>
      </c>
      <c r="I868" t="str">
        <f ca="1">VLOOKUP($B868,'Sales Rep Lookup'!$A:$C,2,FALSE)</f>
        <v>Mona Mccormick</v>
      </c>
    </row>
    <row r="869" spans="1:9" x14ac:dyDescent="0.2">
      <c r="A869" s="1">
        <f t="shared" ca="1" si="26"/>
        <v>309</v>
      </c>
      <c r="B869" s="1">
        <f t="shared" ca="1" si="27"/>
        <v>54</v>
      </c>
      <c r="C869" t="s">
        <v>2061</v>
      </c>
      <c r="D869" t="s">
        <v>28</v>
      </c>
      <c r="E869" t="str">
        <f ca="1">VLOOKUP($A869,'Company Lookup'!$A:$E,2,FALSE)</f>
        <v>DineEquity, Inc</v>
      </c>
      <c r="F869" t="str">
        <f ca="1">VLOOKUP($A869,'Company Lookup'!$A:$E,3,FALSE)</f>
        <v>10000+</v>
      </c>
      <c r="G869" t="str">
        <f ca="1">VLOOKUP($A869,'Company Lookup'!$A:$E,4,FALSE)</f>
        <v>Restaurants</v>
      </c>
      <c r="H869" t="str">
        <f ca="1">VLOOKUP($A869,'Company Lookup'!$A:$E,5,FALSE)</f>
        <v>www.dineequity,.com</v>
      </c>
      <c r="I869" t="str">
        <f ca="1">VLOOKUP($B869,'Sales Rep Lookup'!$A:$C,2,FALSE)</f>
        <v>Eve Mccarty</v>
      </c>
    </row>
    <row r="870" spans="1:9" x14ac:dyDescent="0.2">
      <c r="A870" s="1">
        <f t="shared" ca="1" si="26"/>
        <v>455</v>
      </c>
      <c r="B870" s="1">
        <f t="shared" ca="1" si="27"/>
        <v>75</v>
      </c>
      <c r="C870" t="s">
        <v>2062</v>
      </c>
      <c r="D870" t="s">
        <v>659</v>
      </c>
      <c r="E870" t="str">
        <f ca="1">VLOOKUP($A870,'Company Lookup'!$A:$E,2,FALSE)</f>
        <v>Embotelladora Andina S.A.</v>
      </c>
      <c r="F870" t="str">
        <f ca="1">VLOOKUP($A870,'Company Lookup'!$A:$E,3,FALSE)</f>
        <v>501-1000</v>
      </c>
      <c r="G870" t="str">
        <f ca="1">VLOOKUP($A870,'Company Lookup'!$A:$E,4,FALSE)</f>
        <v>Holdings</v>
      </c>
      <c r="H870" t="str">
        <f ca="1">VLOOKUP($A870,'Company Lookup'!$A:$E,5,FALSE)</f>
        <v>www.embotelladora.com</v>
      </c>
      <c r="I870" t="str">
        <f ca="1">VLOOKUP($B870,'Sales Rep Lookup'!$A:$C,2,FALSE)</f>
        <v>Dillon Stanley</v>
      </c>
    </row>
    <row r="871" spans="1:9" x14ac:dyDescent="0.2">
      <c r="A871" s="1">
        <f t="shared" ca="1" si="26"/>
        <v>717</v>
      </c>
      <c r="B871" s="1">
        <f t="shared" ca="1" si="27"/>
        <v>36</v>
      </c>
      <c r="C871" t="s">
        <v>2063</v>
      </c>
      <c r="D871" t="s">
        <v>58</v>
      </c>
      <c r="E871" t="str">
        <f ca="1">VLOOKUP($A871,'Company Lookup'!$A:$E,2,FALSE)</f>
        <v>R.R. Donnelley &amp; Sons Company</v>
      </c>
      <c r="F871" t="str">
        <f ca="1">VLOOKUP($A871,'Company Lookup'!$A:$E,3,FALSE)</f>
        <v>10000+</v>
      </c>
      <c r="G871" t="str">
        <f ca="1">VLOOKUP($A871,'Company Lookup'!$A:$E,4,FALSE)</f>
        <v>Publishing</v>
      </c>
      <c r="H871" t="str">
        <f ca="1">VLOOKUP($A871,'Company Lookup'!$A:$E,5,FALSE)</f>
        <v>www.r.r..com</v>
      </c>
      <c r="I871" t="str">
        <f ca="1">VLOOKUP($B871,'Sales Rep Lookup'!$A:$C,2,FALSE)</f>
        <v>Stuart Riley</v>
      </c>
    </row>
    <row r="872" spans="1:9" x14ac:dyDescent="0.2">
      <c r="A872" s="1">
        <f t="shared" ca="1" si="26"/>
        <v>406</v>
      </c>
      <c r="B872" s="1">
        <f t="shared" ca="1" si="27"/>
        <v>51</v>
      </c>
      <c r="C872" t="s">
        <v>2064</v>
      </c>
      <c r="D872" t="s">
        <v>28</v>
      </c>
      <c r="E872" t="str">
        <f ca="1">VLOOKUP($A872,'Company Lookup'!$A:$E,2,FALSE)</f>
        <v>DWS High Income Opportunities Fund, Inc.</v>
      </c>
      <c r="F872" t="str">
        <f ca="1">VLOOKUP($A872,'Company Lookup'!$A:$E,3,FALSE)</f>
        <v>10000+</v>
      </c>
      <c r="G872" t="str">
        <f ca="1">VLOOKUP($A872,'Company Lookup'!$A:$E,4,FALSE)</f>
        <v>Holdings</v>
      </c>
      <c r="H872" t="str">
        <f ca="1">VLOOKUP($A872,'Company Lookup'!$A:$E,5,FALSE)</f>
        <v>www.dws.com</v>
      </c>
      <c r="I872" t="str">
        <f ca="1">VLOOKUP($B872,'Sales Rep Lookup'!$A:$C,2,FALSE)</f>
        <v>Iliana Weiss</v>
      </c>
    </row>
    <row r="873" spans="1:9" x14ac:dyDescent="0.2">
      <c r="A873" s="1">
        <f t="shared" ca="1" si="26"/>
        <v>985</v>
      </c>
      <c r="B873" s="1">
        <f t="shared" ca="1" si="27"/>
        <v>72</v>
      </c>
      <c r="C873" t="s">
        <v>2065</v>
      </c>
      <c r="D873" t="s">
        <v>108</v>
      </c>
      <c r="E873" t="str">
        <f ca="1">VLOOKUP($A873,'Company Lookup'!$A:$E,2,FALSE)</f>
        <v>LATAM Airlines Group S.A.</v>
      </c>
      <c r="F873" t="str">
        <f ca="1">VLOOKUP($A873,'Company Lookup'!$A:$E,3,FALSE)</f>
        <v>1001-5000</v>
      </c>
      <c r="G873" t="str">
        <f ca="1">VLOOKUP($A873,'Company Lookup'!$A:$E,4,FALSE)</f>
        <v>Air Freight/Delivery Services</v>
      </c>
      <c r="H873" t="str">
        <f ca="1">VLOOKUP($A873,'Company Lookup'!$A:$E,5,FALSE)</f>
        <v>www.latam.com</v>
      </c>
      <c r="I873" t="str">
        <f ca="1">VLOOKUP($B873,'Sales Rep Lookup'!$A:$C,2,FALSE)</f>
        <v>Stone Dotson</v>
      </c>
    </row>
    <row r="874" spans="1:9" x14ac:dyDescent="0.2">
      <c r="A874" s="1">
        <f t="shared" ca="1" si="26"/>
        <v>186</v>
      </c>
      <c r="B874" s="1">
        <f t="shared" ca="1" si="27"/>
        <v>83</v>
      </c>
      <c r="C874" t="s">
        <v>2066</v>
      </c>
      <c r="D874" t="s">
        <v>214</v>
      </c>
      <c r="E874" t="str">
        <f ca="1">VLOOKUP($A874,'Company Lookup'!$A:$E,2,FALSE)</f>
        <v>QuickLogic Corporation</v>
      </c>
      <c r="F874" t="str">
        <f ca="1">VLOOKUP($A874,'Company Lookup'!$A:$E,3,FALSE)</f>
        <v>10000+</v>
      </c>
      <c r="G874" t="str">
        <f ca="1">VLOOKUP($A874,'Company Lookup'!$A:$E,4,FALSE)</f>
        <v>Semiconductors</v>
      </c>
      <c r="H874" t="str">
        <f ca="1">VLOOKUP($A874,'Company Lookup'!$A:$E,5,FALSE)</f>
        <v>www.quicklogic.com</v>
      </c>
      <c r="I874" t="str">
        <f ca="1">VLOOKUP($B874,'Sales Rep Lookup'!$A:$C,2,FALSE)</f>
        <v>Kaseem James</v>
      </c>
    </row>
    <row r="875" spans="1:9" x14ac:dyDescent="0.2">
      <c r="A875" s="1">
        <f t="shared" ca="1" si="26"/>
        <v>252</v>
      </c>
      <c r="B875" s="1">
        <f t="shared" ca="1" si="27"/>
        <v>42</v>
      </c>
      <c r="C875" t="s">
        <v>2067</v>
      </c>
      <c r="D875" t="s">
        <v>32</v>
      </c>
      <c r="E875" t="str">
        <f ca="1">VLOOKUP($A875,'Company Lookup'!$A:$E,2,FALSE)</f>
        <v>H. B. Fuller Company</v>
      </c>
      <c r="F875" t="str">
        <f ca="1">VLOOKUP($A875,'Company Lookup'!$A:$E,3,FALSE)</f>
        <v>1001-5000</v>
      </c>
      <c r="G875" t="str">
        <f ca="1">VLOOKUP($A875,'Company Lookup'!$A:$E,4,FALSE)</f>
        <v>Home Furnishings</v>
      </c>
      <c r="H875" t="str">
        <f ca="1">VLOOKUP($A875,'Company Lookup'!$A:$E,5,FALSE)</f>
        <v>www.h..com</v>
      </c>
      <c r="I875" t="str">
        <f ca="1">VLOOKUP($B875,'Sales Rep Lookup'!$A:$C,2,FALSE)</f>
        <v>Georgia Middleton</v>
      </c>
    </row>
    <row r="876" spans="1:9" x14ac:dyDescent="0.2">
      <c r="A876" s="1">
        <f t="shared" ca="1" si="26"/>
        <v>730</v>
      </c>
      <c r="B876" s="1">
        <f t="shared" ca="1" si="27"/>
        <v>41</v>
      </c>
      <c r="C876" t="s">
        <v>2068</v>
      </c>
      <c r="D876" t="s">
        <v>46</v>
      </c>
      <c r="E876" t="str">
        <f ca="1">VLOOKUP($A876,'Company Lookup'!$A:$E,2,FALSE)</f>
        <v xml:space="preserve">Peoples Financial Services Corp. </v>
      </c>
      <c r="F876" t="str">
        <f ca="1">VLOOKUP($A876,'Company Lookup'!$A:$E,3,FALSE)</f>
        <v>1001-5000</v>
      </c>
      <c r="G876" t="str">
        <f ca="1">VLOOKUP($A876,'Company Lookup'!$A:$E,4,FALSE)</f>
        <v>Major Banks</v>
      </c>
      <c r="H876" t="str">
        <f ca="1">VLOOKUP($A876,'Company Lookup'!$A:$E,5,FALSE)</f>
        <v>www.peoples.com</v>
      </c>
      <c r="I876" t="str">
        <f ca="1">VLOOKUP($B876,'Sales Rep Lookup'!$A:$C,2,FALSE)</f>
        <v>Erich Pruitt</v>
      </c>
    </row>
    <row r="877" spans="1:9" x14ac:dyDescent="0.2">
      <c r="A877" s="1">
        <f t="shared" ca="1" si="26"/>
        <v>14</v>
      </c>
      <c r="B877" s="1">
        <f t="shared" ca="1" si="27"/>
        <v>21</v>
      </c>
      <c r="C877" t="s">
        <v>2069</v>
      </c>
      <c r="D877" t="s">
        <v>115</v>
      </c>
      <c r="E877" t="str">
        <f ca="1">VLOOKUP($A877,'Company Lookup'!$A:$E,2,FALSE)</f>
        <v>Nuven Mortgage Opportunity Term Fund 2</v>
      </c>
      <c r="F877" t="str">
        <f ca="1">VLOOKUP($A877,'Company Lookup'!$A:$E,3,FALSE)</f>
        <v>201-500</v>
      </c>
      <c r="G877" t="str">
        <f ca="1">VLOOKUP($A877,'Company Lookup'!$A:$E,4,FALSE)</f>
        <v>Holdings</v>
      </c>
      <c r="H877" t="str">
        <f ca="1">VLOOKUP($A877,'Company Lookup'!$A:$E,5,FALSE)</f>
        <v>www.nuven.com</v>
      </c>
      <c r="I877" t="str">
        <f ca="1">VLOOKUP($B877,'Sales Rep Lookup'!$A:$C,2,FALSE)</f>
        <v>Vernon Dejesus</v>
      </c>
    </row>
    <row r="878" spans="1:9" x14ac:dyDescent="0.2">
      <c r="A878" s="1">
        <f t="shared" ca="1" si="26"/>
        <v>856</v>
      </c>
      <c r="B878" s="1">
        <f t="shared" ca="1" si="27"/>
        <v>22</v>
      </c>
      <c r="C878" t="s">
        <v>2070</v>
      </c>
      <c r="D878" t="s">
        <v>356</v>
      </c>
      <c r="E878" t="str">
        <f ca="1">VLOOKUP($A878,'Company Lookup'!$A:$E,2,FALSE)</f>
        <v>Summit Therapeutics plc</v>
      </c>
      <c r="F878" t="str">
        <f ca="1">VLOOKUP($A878,'Company Lookup'!$A:$E,3,FALSE)</f>
        <v>501-1000</v>
      </c>
      <c r="G878" t="str">
        <f ca="1">VLOOKUP($A878,'Company Lookup'!$A:$E,4,FALSE)</f>
        <v>Major Pharmaceuticals</v>
      </c>
      <c r="H878" t="str">
        <f ca="1">VLOOKUP($A878,'Company Lookup'!$A:$E,5,FALSE)</f>
        <v>www.summit.com</v>
      </c>
      <c r="I878" t="str">
        <f ca="1">VLOOKUP($B878,'Sales Rep Lookup'!$A:$C,2,FALSE)</f>
        <v>Fuller Spencer</v>
      </c>
    </row>
    <row r="879" spans="1:9" x14ac:dyDescent="0.2">
      <c r="A879" s="1">
        <f t="shared" ca="1" si="26"/>
        <v>810</v>
      </c>
      <c r="B879" s="1">
        <f t="shared" ca="1" si="27"/>
        <v>21</v>
      </c>
      <c r="C879" t="s">
        <v>2071</v>
      </c>
      <c r="D879" t="s">
        <v>20</v>
      </c>
      <c r="E879" t="str">
        <f ca="1">VLOOKUP($A879,'Company Lookup'!$A:$E,2,FALSE)</f>
        <v>RLI Corp.</v>
      </c>
      <c r="F879" t="str">
        <f ca="1">VLOOKUP($A879,'Company Lookup'!$A:$E,3,FALSE)</f>
        <v>501-1000</v>
      </c>
      <c r="G879" t="str">
        <f ca="1">VLOOKUP($A879,'Company Lookup'!$A:$E,4,FALSE)</f>
        <v>Property-Casualty Insurers</v>
      </c>
      <c r="H879" t="str">
        <f ca="1">VLOOKUP($A879,'Company Lookup'!$A:$E,5,FALSE)</f>
        <v>www.rli.com</v>
      </c>
      <c r="I879" t="str">
        <f ca="1">VLOOKUP($B879,'Sales Rep Lookup'!$A:$C,2,FALSE)</f>
        <v>Vernon Dejesus</v>
      </c>
    </row>
    <row r="880" spans="1:9" x14ac:dyDescent="0.2">
      <c r="A880" s="1">
        <f t="shared" ca="1" si="26"/>
        <v>771</v>
      </c>
      <c r="B880" s="1">
        <f t="shared" ca="1" si="27"/>
        <v>53</v>
      </c>
      <c r="C880" t="s">
        <v>2072</v>
      </c>
      <c r="D880" t="s">
        <v>314</v>
      </c>
      <c r="E880" t="str">
        <f ca="1">VLOOKUP($A880,'Company Lookup'!$A:$E,2,FALSE)</f>
        <v>Cognex Corporation</v>
      </c>
      <c r="F880" t="str">
        <f ca="1">VLOOKUP($A880,'Company Lookup'!$A:$E,3,FALSE)</f>
        <v>201-500</v>
      </c>
      <c r="G880" t="str">
        <f ca="1">VLOOKUP($A880,'Company Lookup'!$A:$E,4,FALSE)</f>
        <v>Industrial Machinery/Components</v>
      </c>
      <c r="H880" t="str">
        <f ca="1">VLOOKUP($A880,'Company Lookup'!$A:$E,5,FALSE)</f>
        <v>www.cognex.com</v>
      </c>
      <c r="I880" t="str">
        <f ca="1">VLOOKUP($B880,'Sales Rep Lookup'!$A:$C,2,FALSE)</f>
        <v>Mona Mccormick</v>
      </c>
    </row>
    <row r="881" spans="1:9" x14ac:dyDescent="0.2">
      <c r="A881" s="1">
        <f t="shared" ca="1" si="26"/>
        <v>453</v>
      </c>
      <c r="B881" s="1">
        <f t="shared" ca="1" si="27"/>
        <v>87</v>
      </c>
      <c r="C881" t="s">
        <v>2073</v>
      </c>
      <c r="D881" t="s">
        <v>302</v>
      </c>
      <c r="E881" t="str">
        <f ca="1">VLOOKUP($A881,'Company Lookup'!$A:$E,2,FALSE)</f>
        <v>FCB Financial Holdings, Inc.</v>
      </c>
      <c r="F881" t="str">
        <f ca="1">VLOOKUP($A881,'Company Lookup'!$A:$E,3,FALSE)</f>
        <v>10000+</v>
      </c>
      <c r="G881" t="str">
        <f ca="1">VLOOKUP($A881,'Company Lookup'!$A:$E,4,FALSE)</f>
        <v>Major Banks</v>
      </c>
      <c r="H881" t="str">
        <f ca="1">VLOOKUP($A881,'Company Lookup'!$A:$E,5,FALSE)</f>
        <v>www.fcb.com</v>
      </c>
      <c r="I881" t="str">
        <f ca="1">VLOOKUP($B881,'Sales Rep Lookup'!$A:$C,2,FALSE)</f>
        <v>Lacy Chambers</v>
      </c>
    </row>
    <row r="882" spans="1:9" x14ac:dyDescent="0.2">
      <c r="A882" s="1">
        <f t="shared" ca="1" si="26"/>
        <v>235</v>
      </c>
      <c r="B882" s="1">
        <f t="shared" ca="1" si="27"/>
        <v>26</v>
      </c>
      <c r="C882" t="s">
        <v>2074</v>
      </c>
      <c r="D882" t="s">
        <v>60</v>
      </c>
      <c r="E882" t="str">
        <f ca="1">VLOOKUP($A882,'Company Lookup'!$A:$E,2,FALSE)</f>
        <v>Cresud S.A.C.I.F. y A.</v>
      </c>
      <c r="F882" t="str">
        <f ca="1">VLOOKUP($A882,'Company Lookup'!$A:$E,3,FALSE)</f>
        <v>10000+</v>
      </c>
      <c r="G882" t="str">
        <f ca="1">VLOOKUP($A882,'Company Lookup'!$A:$E,4,FALSE)</f>
        <v>Real Estate</v>
      </c>
      <c r="H882" t="str">
        <f ca="1">VLOOKUP($A882,'Company Lookup'!$A:$E,5,FALSE)</f>
        <v>www.cresud.com</v>
      </c>
      <c r="I882" t="str">
        <f ca="1">VLOOKUP($B882,'Sales Rep Lookup'!$A:$C,2,FALSE)</f>
        <v>Sacha Osborn</v>
      </c>
    </row>
    <row r="883" spans="1:9" x14ac:dyDescent="0.2">
      <c r="A883" s="1">
        <f t="shared" ca="1" si="26"/>
        <v>111</v>
      </c>
      <c r="B883" s="1">
        <f t="shared" ca="1" si="27"/>
        <v>24</v>
      </c>
      <c r="C883" t="s">
        <v>2075</v>
      </c>
      <c r="D883" t="s">
        <v>208</v>
      </c>
      <c r="E883" t="str">
        <f ca="1">VLOOKUP($A883,'Company Lookup'!$A:$E,2,FALSE)</f>
        <v>China Jo-Jo Drugstores, Inc.</v>
      </c>
      <c r="F883" t="str">
        <f ca="1">VLOOKUP($A883,'Company Lookup'!$A:$E,3,FALSE)</f>
        <v>1001-5000</v>
      </c>
      <c r="G883" t="str">
        <f ca="1">VLOOKUP($A883,'Company Lookup'!$A:$E,4,FALSE)</f>
        <v>Specialty Chemicals</v>
      </c>
      <c r="H883" t="str">
        <f ca="1">VLOOKUP($A883,'Company Lookup'!$A:$E,5,FALSE)</f>
        <v>www.china.com</v>
      </c>
      <c r="I883" t="str">
        <f ca="1">VLOOKUP($B883,'Sales Rep Lookup'!$A:$C,2,FALSE)</f>
        <v>Ava Osborne</v>
      </c>
    </row>
    <row r="884" spans="1:9" x14ac:dyDescent="0.2">
      <c r="A884" s="1">
        <f t="shared" ca="1" si="26"/>
        <v>721</v>
      </c>
      <c r="B884" s="1">
        <f t="shared" ca="1" si="27"/>
        <v>19</v>
      </c>
      <c r="C884" t="s">
        <v>2076</v>
      </c>
      <c r="D884" t="s">
        <v>656</v>
      </c>
      <c r="E884" t="str">
        <f ca="1">VLOOKUP($A884,'Company Lookup'!$A:$E,2,FALSE)</f>
        <v>Till Capital Ltd.</v>
      </c>
      <c r="F884" t="str">
        <f ca="1">VLOOKUP($A884,'Company Lookup'!$A:$E,3,FALSE)</f>
        <v>201-500</v>
      </c>
      <c r="G884" t="str">
        <f ca="1">VLOOKUP($A884,'Company Lookup'!$A:$E,4,FALSE)</f>
        <v>Property-Casualty Insurers</v>
      </c>
      <c r="H884" t="str">
        <f ca="1">VLOOKUP($A884,'Company Lookup'!$A:$E,5,FALSE)</f>
        <v>www.till.com</v>
      </c>
      <c r="I884" t="str">
        <f ca="1">VLOOKUP($B884,'Sales Rep Lookup'!$A:$C,2,FALSE)</f>
        <v>Hasad Conrad</v>
      </c>
    </row>
    <row r="885" spans="1:9" x14ac:dyDescent="0.2">
      <c r="A885" s="1">
        <f t="shared" ca="1" si="26"/>
        <v>564</v>
      </c>
      <c r="B885" s="1">
        <f t="shared" ca="1" si="27"/>
        <v>90</v>
      </c>
      <c r="C885" t="s">
        <v>2077</v>
      </c>
      <c r="D885" t="s">
        <v>126</v>
      </c>
      <c r="E885" t="str">
        <f ca="1">VLOOKUP($A885,'Company Lookup'!$A:$E,2,FALSE)</f>
        <v>Ducommun Incorporated</v>
      </c>
      <c r="F885" t="str">
        <f ca="1">VLOOKUP($A885,'Company Lookup'!$A:$E,3,FALSE)</f>
        <v>1001-5000</v>
      </c>
      <c r="G885" t="str">
        <f ca="1">VLOOKUP($A885,'Company Lookup'!$A:$E,4,FALSE)</f>
        <v>Military/Government/Technical</v>
      </c>
      <c r="H885" t="str">
        <f ca="1">VLOOKUP($A885,'Company Lookup'!$A:$E,5,FALSE)</f>
        <v>www.ducommun.com</v>
      </c>
      <c r="I885" t="str">
        <f ca="1">VLOOKUP($B885,'Sales Rep Lookup'!$A:$C,2,FALSE)</f>
        <v>Josiah Olson</v>
      </c>
    </row>
    <row r="886" spans="1:9" x14ac:dyDescent="0.2">
      <c r="A886" s="1">
        <f t="shared" ca="1" si="26"/>
        <v>531</v>
      </c>
      <c r="B886" s="1">
        <f t="shared" ca="1" si="27"/>
        <v>75</v>
      </c>
      <c r="C886" t="s">
        <v>2078</v>
      </c>
      <c r="D886" t="s">
        <v>331</v>
      </c>
      <c r="E886" t="str">
        <f ca="1">VLOOKUP($A886,'Company Lookup'!$A:$E,2,FALSE)</f>
        <v>Peoples Financial Corporation</v>
      </c>
      <c r="F886" t="str">
        <f ca="1">VLOOKUP($A886,'Company Lookup'!$A:$E,3,FALSE)</f>
        <v>1001-5000</v>
      </c>
      <c r="G886" t="str">
        <f ca="1">VLOOKUP($A886,'Company Lookup'!$A:$E,4,FALSE)</f>
        <v>Major Banks</v>
      </c>
      <c r="H886" t="str">
        <f ca="1">VLOOKUP($A886,'Company Lookup'!$A:$E,5,FALSE)</f>
        <v>www.peoples.com</v>
      </c>
      <c r="I886" t="str">
        <f ca="1">VLOOKUP($B886,'Sales Rep Lookup'!$A:$C,2,FALSE)</f>
        <v>Dillon Stanley</v>
      </c>
    </row>
    <row r="887" spans="1:9" x14ac:dyDescent="0.2">
      <c r="A887" s="1">
        <f t="shared" ca="1" si="26"/>
        <v>893</v>
      </c>
      <c r="B887" s="1">
        <f t="shared" ca="1" si="27"/>
        <v>22</v>
      </c>
      <c r="C887" t="s">
        <v>2079</v>
      </c>
      <c r="D887" t="s">
        <v>26</v>
      </c>
      <c r="E887" t="str">
        <f ca="1">VLOOKUP($A887,'Company Lookup'!$A:$E,2,FALSE)</f>
        <v>Citigroup Inc.</v>
      </c>
      <c r="F887" t="str">
        <f ca="1">VLOOKUP($A887,'Company Lookup'!$A:$E,3,FALSE)</f>
        <v>201-500</v>
      </c>
      <c r="G887" t="str">
        <f ca="1">VLOOKUP($A887,'Company Lookup'!$A:$E,4,FALSE)</f>
        <v>Major Banks</v>
      </c>
      <c r="H887" t="str">
        <f ca="1">VLOOKUP($A887,'Company Lookup'!$A:$E,5,FALSE)</f>
        <v>www.citigroup.com</v>
      </c>
      <c r="I887" t="str">
        <f ca="1">VLOOKUP($B887,'Sales Rep Lookup'!$A:$C,2,FALSE)</f>
        <v>Fuller Spencer</v>
      </c>
    </row>
    <row r="888" spans="1:9" x14ac:dyDescent="0.2">
      <c r="A888" s="1">
        <f t="shared" ca="1" si="26"/>
        <v>677</v>
      </c>
      <c r="B888" s="1">
        <f t="shared" ca="1" si="27"/>
        <v>63</v>
      </c>
      <c r="C888" t="s">
        <v>2080</v>
      </c>
      <c r="D888" t="s">
        <v>58</v>
      </c>
      <c r="E888" t="str">
        <f ca="1">VLOOKUP($A888,'Company Lookup'!$A:$E,2,FALSE)</f>
        <v>Cerus Corporation</v>
      </c>
      <c r="F888" t="str">
        <f ca="1">VLOOKUP($A888,'Company Lookup'!$A:$E,3,FALSE)</f>
        <v>201-500</v>
      </c>
      <c r="G888" t="str">
        <f ca="1">VLOOKUP($A888,'Company Lookup'!$A:$E,4,FALSE)</f>
        <v>Medical/Dental Instruments</v>
      </c>
      <c r="H888" t="str">
        <f ca="1">VLOOKUP($A888,'Company Lookup'!$A:$E,5,FALSE)</f>
        <v>www.cerus.com</v>
      </c>
      <c r="I888" t="str">
        <f ca="1">VLOOKUP($B888,'Sales Rep Lookup'!$A:$C,2,FALSE)</f>
        <v>Zena Cochran</v>
      </c>
    </row>
    <row r="889" spans="1:9" x14ac:dyDescent="0.2">
      <c r="A889" s="1">
        <f t="shared" ca="1" si="26"/>
        <v>502</v>
      </c>
      <c r="B889" s="1">
        <f t="shared" ca="1" si="27"/>
        <v>36</v>
      </c>
      <c r="C889" t="s">
        <v>2081</v>
      </c>
      <c r="D889" t="s">
        <v>377</v>
      </c>
      <c r="E889" t="str">
        <f ca="1">VLOOKUP($A889,'Company Lookup'!$A:$E,2,FALSE)</f>
        <v>Delta Air Lines, Inc.</v>
      </c>
      <c r="F889" t="str">
        <f ca="1">VLOOKUP($A889,'Company Lookup'!$A:$E,3,FALSE)</f>
        <v>201-500</v>
      </c>
      <c r="G889" t="str">
        <f ca="1">VLOOKUP($A889,'Company Lookup'!$A:$E,4,FALSE)</f>
        <v>Air Freight/Delivery Services</v>
      </c>
      <c r="H889" t="str">
        <f ca="1">VLOOKUP($A889,'Company Lookup'!$A:$E,5,FALSE)</f>
        <v>www.delta.com</v>
      </c>
      <c r="I889" t="str">
        <f ca="1">VLOOKUP($B889,'Sales Rep Lookup'!$A:$C,2,FALSE)</f>
        <v>Stuart Riley</v>
      </c>
    </row>
    <row r="890" spans="1:9" x14ac:dyDescent="0.2">
      <c r="A890" s="1">
        <f t="shared" ca="1" si="26"/>
        <v>388</v>
      </c>
      <c r="B890" s="1">
        <f t="shared" ca="1" si="27"/>
        <v>11</v>
      </c>
      <c r="C890" t="s">
        <v>2082</v>
      </c>
      <c r="D890" t="s">
        <v>359</v>
      </c>
      <c r="E890" t="str">
        <f ca="1">VLOOKUP($A890,'Company Lookup'!$A:$E,2,FALSE)</f>
        <v>Sunworks, Inc.</v>
      </c>
      <c r="F890" t="str">
        <f ca="1">VLOOKUP($A890,'Company Lookup'!$A:$E,3,FALSE)</f>
        <v>201-500</v>
      </c>
      <c r="G890" t="str">
        <f ca="1">VLOOKUP($A890,'Company Lookup'!$A:$E,4,FALSE)</f>
        <v>Telecommunications Equipment</v>
      </c>
      <c r="H890" t="str">
        <f ca="1">VLOOKUP($A890,'Company Lookup'!$A:$E,5,FALSE)</f>
        <v>www.sunworks,.com</v>
      </c>
      <c r="I890" t="str">
        <f ca="1">VLOOKUP($B890,'Sales Rep Lookup'!$A:$C,2,FALSE)</f>
        <v>Aline Larsen</v>
      </c>
    </row>
    <row r="891" spans="1:9" x14ac:dyDescent="0.2">
      <c r="A891" s="1">
        <f t="shared" ca="1" si="26"/>
        <v>163</v>
      </c>
      <c r="B891" s="1">
        <f t="shared" ca="1" si="27"/>
        <v>59</v>
      </c>
      <c r="C891" t="s">
        <v>2083</v>
      </c>
      <c r="D891" t="s">
        <v>44</v>
      </c>
      <c r="E891" t="str">
        <f ca="1">VLOOKUP($A891,'Company Lookup'!$A:$E,2,FALSE)</f>
        <v>Hoegh LNG Partners LP</v>
      </c>
      <c r="F891" t="str">
        <f ca="1">VLOOKUP($A891,'Company Lookup'!$A:$E,3,FALSE)</f>
        <v>1001-5000</v>
      </c>
      <c r="G891" t="str">
        <f ca="1">VLOOKUP($A891,'Company Lookup'!$A:$E,4,FALSE)</f>
        <v>Marine Transportation</v>
      </c>
      <c r="H891" t="str">
        <f ca="1">VLOOKUP($A891,'Company Lookup'!$A:$E,5,FALSE)</f>
        <v>www.hoegh.com</v>
      </c>
      <c r="I891" t="str">
        <f ca="1">VLOOKUP($B891,'Sales Rep Lookup'!$A:$C,2,FALSE)</f>
        <v>Amanda Massey</v>
      </c>
    </row>
    <row r="892" spans="1:9" x14ac:dyDescent="0.2">
      <c r="A892" s="1">
        <f t="shared" ca="1" si="26"/>
        <v>901</v>
      </c>
      <c r="B892" s="1">
        <f t="shared" ca="1" si="27"/>
        <v>12</v>
      </c>
      <c r="C892" t="s">
        <v>2084</v>
      </c>
      <c r="D892" t="s">
        <v>32</v>
      </c>
      <c r="E892" t="str">
        <f ca="1">VLOOKUP($A892,'Company Lookup'!$A:$E,2,FALSE)</f>
        <v>Boyd Gaming Corporation</v>
      </c>
      <c r="F892" t="str">
        <f ca="1">VLOOKUP($A892,'Company Lookup'!$A:$E,3,FALSE)</f>
        <v>501-1000</v>
      </c>
      <c r="G892" t="str">
        <f ca="1">VLOOKUP($A892,'Company Lookup'!$A:$E,4,FALSE)</f>
        <v>Hotels/Resorts</v>
      </c>
      <c r="H892" t="str">
        <f ca="1">VLOOKUP($A892,'Company Lookup'!$A:$E,5,FALSE)</f>
        <v>www.boyd.com</v>
      </c>
      <c r="I892" t="str">
        <f ca="1">VLOOKUP($B892,'Sales Rep Lookup'!$A:$C,2,FALSE)</f>
        <v>Naomi Livingston</v>
      </c>
    </row>
    <row r="893" spans="1:9" x14ac:dyDescent="0.2">
      <c r="A893" s="1">
        <f t="shared" ca="1" si="26"/>
        <v>262</v>
      </c>
      <c r="B893" s="1">
        <f t="shared" ca="1" si="27"/>
        <v>18</v>
      </c>
      <c r="C893" t="s">
        <v>2085</v>
      </c>
      <c r="D893" t="s">
        <v>226</v>
      </c>
      <c r="E893" t="str">
        <f ca="1">VLOOKUP($A893,'Company Lookup'!$A:$E,2,FALSE)</f>
        <v>Navios Maritime Partners LP</v>
      </c>
      <c r="F893" t="str">
        <f ca="1">VLOOKUP($A893,'Company Lookup'!$A:$E,3,FALSE)</f>
        <v>10000+</v>
      </c>
      <c r="G893" t="str">
        <f ca="1">VLOOKUP($A893,'Company Lookup'!$A:$E,4,FALSE)</f>
        <v>Marine Transportation</v>
      </c>
      <c r="H893" t="str">
        <f ca="1">VLOOKUP($A893,'Company Lookup'!$A:$E,5,FALSE)</f>
        <v>www.navios.com</v>
      </c>
      <c r="I893" t="str">
        <f ca="1">VLOOKUP($B893,'Sales Rep Lookup'!$A:$C,2,FALSE)</f>
        <v>Porter Conway</v>
      </c>
    </row>
    <row r="894" spans="1:9" x14ac:dyDescent="0.2">
      <c r="A894" s="1">
        <f t="shared" ca="1" si="26"/>
        <v>989</v>
      </c>
      <c r="B894" s="1">
        <f t="shared" ca="1" si="27"/>
        <v>6</v>
      </c>
      <c r="C894" t="s">
        <v>2086</v>
      </c>
      <c r="D894" t="s">
        <v>67</v>
      </c>
      <c r="E894" t="str">
        <f ca="1">VLOOKUP($A894,'Company Lookup'!$A:$E,2,FALSE)</f>
        <v>Coca Cola Femsa S.A.B. de C.V.</v>
      </c>
      <c r="F894" t="str">
        <f ca="1">VLOOKUP($A894,'Company Lookup'!$A:$E,3,FALSE)</f>
        <v>501-1000</v>
      </c>
      <c r="G894" t="str">
        <f ca="1">VLOOKUP($A894,'Company Lookup'!$A:$E,4,FALSE)</f>
        <v>Beverages (Production/Distribution)</v>
      </c>
      <c r="H894" t="str">
        <f ca="1">VLOOKUP($A894,'Company Lookup'!$A:$E,5,FALSE)</f>
        <v>www.coca.com</v>
      </c>
      <c r="I894" t="str">
        <f ca="1">VLOOKUP($B894,'Sales Rep Lookup'!$A:$C,2,FALSE)</f>
        <v>Yolanda Wade</v>
      </c>
    </row>
    <row r="895" spans="1:9" x14ac:dyDescent="0.2">
      <c r="A895" s="1">
        <f t="shared" ca="1" si="26"/>
        <v>744</v>
      </c>
      <c r="B895" s="1">
        <f t="shared" ca="1" si="27"/>
        <v>46</v>
      </c>
      <c r="C895" t="s">
        <v>2087</v>
      </c>
      <c r="D895" t="s">
        <v>1074</v>
      </c>
      <c r="E895" t="str">
        <f ca="1">VLOOKUP($A895,'Company Lookup'!$A:$E,2,FALSE)</f>
        <v>Invitae Corporation</v>
      </c>
      <c r="F895" t="str">
        <f ca="1">VLOOKUP($A895,'Company Lookup'!$A:$E,3,FALSE)</f>
        <v>501-1000</v>
      </c>
      <c r="G895" t="str">
        <f ca="1">VLOOKUP($A895,'Company Lookup'!$A:$E,4,FALSE)</f>
        <v>Medical Specialities</v>
      </c>
      <c r="H895" t="str">
        <f ca="1">VLOOKUP($A895,'Company Lookup'!$A:$E,5,FALSE)</f>
        <v>www.invitae.com</v>
      </c>
      <c r="I895" t="str">
        <f ca="1">VLOOKUP($B895,'Sales Rep Lookup'!$A:$C,2,FALSE)</f>
        <v>Camille Ortega</v>
      </c>
    </row>
    <row r="896" spans="1:9" x14ac:dyDescent="0.2">
      <c r="A896" s="1">
        <f t="shared" ca="1" si="26"/>
        <v>953</v>
      </c>
      <c r="B896" s="1">
        <f t="shared" ca="1" si="27"/>
        <v>26</v>
      </c>
      <c r="C896" t="s">
        <v>2088</v>
      </c>
      <c r="D896" t="s">
        <v>210</v>
      </c>
      <c r="E896" t="str">
        <f ca="1">VLOOKUP($A896,'Company Lookup'!$A:$E,2,FALSE)</f>
        <v>Consumer Portfolio Services, Inc.</v>
      </c>
      <c r="F896" t="str">
        <f ca="1">VLOOKUP($A896,'Company Lookup'!$A:$E,3,FALSE)</f>
        <v>201-500</v>
      </c>
      <c r="G896" t="str">
        <f ca="1">VLOOKUP($A896,'Company Lookup'!$A:$E,4,FALSE)</f>
        <v>Finance: Consumer Services</v>
      </c>
      <c r="H896" t="str">
        <f ca="1">VLOOKUP($A896,'Company Lookup'!$A:$E,5,FALSE)</f>
        <v>www.consumer.com</v>
      </c>
      <c r="I896" t="str">
        <f ca="1">VLOOKUP($B896,'Sales Rep Lookup'!$A:$C,2,FALSE)</f>
        <v>Sacha Osborn</v>
      </c>
    </row>
    <row r="897" spans="1:9" x14ac:dyDescent="0.2">
      <c r="A897" s="1">
        <f t="shared" ca="1" si="26"/>
        <v>884</v>
      </c>
      <c r="B897" s="1">
        <f t="shared" ca="1" si="27"/>
        <v>80</v>
      </c>
      <c r="C897" t="s">
        <v>2089</v>
      </c>
      <c r="D897" t="s">
        <v>106</v>
      </c>
      <c r="E897" t="str">
        <f ca="1">VLOOKUP($A897,'Company Lookup'!$A:$E,2,FALSE)</f>
        <v>CHS Inc</v>
      </c>
      <c r="F897" t="str">
        <f ca="1">VLOOKUP($A897,'Company Lookup'!$A:$E,3,FALSE)</f>
        <v>501-1000</v>
      </c>
      <c r="G897" t="str">
        <f ca="1">VLOOKUP($A897,'Company Lookup'!$A:$E,4,FALSE)</f>
        <v>Farming/Seeds/Milling</v>
      </c>
      <c r="H897" t="str">
        <f ca="1">VLOOKUP($A897,'Company Lookup'!$A:$E,5,FALSE)</f>
        <v>www.chs.com</v>
      </c>
      <c r="I897" t="str">
        <f ca="1">VLOOKUP($B897,'Sales Rep Lookup'!$A:$C,2,FALSE)</f>
        <v>Gary Randall</v>
      </c>
    </row>
    <row r="898" spans="1:9" x14ac:dyDescent="0.2">
      <c r="A898" s="1">
        <f t="shared" ca="1" si="26"/>
        <v>262</v>
      </c>
      <c r="B898" s="1">
        <f t="shared" ca="1" si="27"/>
        <v>21</v>
      </c>
      <c r="C898" t="s">
        <v>2090</v>
      </c>
      <c r="D898" t="s">
        <v>262</v>
      </c>
      <c r="E898" t="str">
        <f ca="1">VLOOKUP($A898,'Company Lookup'!$A:$E,2,FALSE)</f>
        <v>Navios Maritime Partners LP</v>
      </c>
      <c r="F898" t="str">
        <f ca="1">VLOOKUP($A898,'Company Lookup'!$A:$E,3,FALSE)</f>
        <v>10000+</v>
      </c>
      <c r="G898" t="str">
        <f ca="1">VLOOKUP($A898,'Company Lookup'!$A:$E,4,FALSE)</f>
        <v>Marine Transportation</v>
      </c>
      <c r="H898" t="str">
        <f ca="1">VLOOKUP($A898,'Company Lookup'!$A:$E,5,FALSE)</f>
        <v>www.navios.com</v>
      </c>
      <c r="I898" t="str">
        <f ca="1">VLOOKUP($B898,'Sales Rep Lookup'!$A:$C,2,FALSE)</f>
        <v>Vernon Dejesus</v>
      </c>
    </row>
    <row r="899" spans="1:9" x14ac:dyDescent="0.2">
      <c r="A899" s="1">
        <f t="shared" ref="A899:A962" ca="1" si="28">RANDBETWEEN(1,1000)</f>
        <v>718</v>
      </c>
      <c r="B899" s="1">
        <f t="shared" ref="B899:B962" ca="1" si="29">RANDBETWEEN(1,100)</f>
        <v>44</v>
      </c>
      <c r="C899" t="s">
        <v>2091</v>
      </c>
      <c r="D899" t="s">
        <v>26</v>
      </c>
      <c r="E899" t="str">
        <f ca="1">VLOOKUP($A899,'Company Lookup'!$A:$E,2,FALSE)</f>
        <v>Biglari Holdings Inc.</v>
      </c>
      <c r="F899" t="str">
        <f ca="1">VLOOKUP($A899,'Company Lookup'!$A:$E,3,FALSE)</f>
        <v>201-500</v>
      </c>
      <c r="G899" t="str">
        <f ca="1">VLOOKUP($A899,'Company Lookup'!$A:$E,4,FALSE)</f>
        <v>Restaurants</v>
      </c>
      <c r="H899" t="str">
        <f ca="1">VLOOKUP($A899,'Company Lookup'!$A:$E,5,FALSE)</f>
        <v>www.biglari.com</v>
      </c>
      <c r="I899" t="str">
        <f ca="1">VLOOKUP($B899,'Sales Rep Lookup'!$A:$C,2,FALSE)</f>
        <v>Lani Solomon</v>
      </c>
    </row>
    <row r="900" spans="1:9" x14ac:dyDescent="0.2">
      <c r="A900" s="1">
        <f t="shared" ca="1" si="28"/>
        <v>318</v>
      </c>
      <c r="B900" s="1">
        <f t="shared" ca="1" si="29"/>
        <v>25</v>
      </c>
      <c r="C900" t="s">
        <v>2092</v>
      </c>
      <c r="D900" t="s">
        <v>84</v>
      </c>
      <c r="E900" t="str">
        <f ca="1">VLOOKUP($A900,'Company Lookup'!$A:$E,2,FALSE)</f>
        <v>Westbury Bancorp, Inc.</v>
      </c>
      <c r="F900" t="str">
        <f ca="1">VLOOKUP($A900,'Company Lookup'!$A:$E,3,FALSE)</f>
        <v>201-500</v>
      </c>
      <c r="G900" t="str">
        <f ca="1">VLOOKUP($A900,'Company Lookup'!$A:$E,4,FALSE)</f>
        <v>Major Banks</v>
      </c>
      <c r="H900" t="str">
        <f ca="1">VLOOKUP($A900,'Company Lookup'!$A:$E,5,FALSE)</f>
        <v>www.westbury.com</v>
      </c>
      <c r="I900" t="str">
        <f ca="1">VLOOKUP($B900,'Sales Rep Lookup'!$A:$C,2,FALSE)</f>
        <v>Oliver Craft</v>
      </c>
    </row>
    <row r="901" spans="1:9" x14ac:dyDescent="0.2">
      <c r="A901" s="1">
        <f t="shared" ca="1" si="28"/>
        <v>420</v>
      </c>
      <c r="B901" s="1">
        <f t="shared" ca="1" si="29"/>
        <v>13</v>
      </c>
      <c r="C901" t="s">
        <v>2093</v>
      </c>
      <c r="D901" t="s">
        <v>359</v>
      </c>
      <c r="E901" t="str">
        <f ca="1">VLOOKUP($A901,'Company Lookup'!$A:$E,2,FALSE)</f>
        <v>Trecora Resources</v>
      </c>
      <c r="F901" t="str">
        <f ca="1">VLOOKUP($A901,'Company Lookup'!$A:$E,3,FALSE)</f>
        <v>1001-5000</v>
      </c>
      <c r="G901" t="str">
        <f ca="1">VLOOKUP($A901,'Company Lookup'!$A:$E,4,FALSE)</f>
        <v>Integrated oil Companies</v>
      </c>
      <c r="H901" t="str">
        <f ca="1">VLOOKUP($A901,'Company Lookup'!$A:$E,5,FALSE)</f>
        <v>www.trecora.com</v>
      </c>
      <c r="I901" t="str">
        <f ca="1">VLOOKUP($B901,'Sales Rep Lookup'!$A:$C,2,FALSE)</f>
        <v>Anjolie Murphy</v>
      </c>
    </row>
    <row r="902" spans="1:9" x14ac:dyDescent="0.2">
      <c r="A902" s="1">
        <f t="shared" ca="1" si="28"/>
        <v>320</v>
      </c>
      <c r="B902" s="1">
        <f t="shared" ca="1" si="29"/>
        <v>81</v>
      </c>
      <c r="C902" t="s">
        <v>2094</v>
      </c>
      <c r="D902" t="s">
        <v>30</v>
      </c>
      <c r="E902" t="str">
        <f ca="1">VLOOKUP($A902,'Company Lookup'!$A:$E,2,FALSE)</f>
        <v>Concho Resources Inc.</v>
      </c>
      <c r="F902" t="str">
        <f ca="1">VLOOKUP($A902,'Company Lookup'!$A:$E,3,FALSE)</f>
        <v>201-500</v>
      </c>
      <c r="G902" t="str">
        <f ca="1">VLOOKUP($A902,'Company Lookup'!$A:$E,4,FALSE)</f>
        <v>Oil &amp; Gas Production</v>
      </c>
      <c r="H902" t="str">
        <f ca="1">VLOOKUP($A902,'Company Lookup'!$A:$E,5,FALSE)</f>
        <v>www.concho.com</v>
      </c>
      <c r="I902" t="str">
        <f ca="1">VLOOKUP($B902,'Sales Rep Lookup'!$A:$C,2,FALSE)</f>
        <v>Solomon Matthews</v>
      </c>
    </row>
    <row r="903" spans="1:9" x14ac:dyDescent="0.2">
      <c r="A903" s="1">
        <f t="shared" ca="1" si="28"/>
        <v>168</v>
      </c>
      <c r="B903" s="1">
        <f t="shared" ca="1" si="29"/>
        <v>22</v>
      </c>
      <c r="C903" t="s">
        <v>2095</v>
      </c>
      <c r="D903" t="s">
        <v>216</v>
      </c>
      <c r="E903" t="str">
        <f ca="1">VLOOKUP($A903,'Company Lookup'!$A:$E,2,FALSE)</f>
        <v>FleetCor Technologies, Inc.</v>
      </c>
      <c r="F903" t="str">
        <f ca="1">VLOOKUP($A903,'Company Lookup'!$A:$E,3,FALSE)</f>
        <v>501-1000</v>
      </c>
      <c r="G903" t="str">
        <f ca="1">VLOOKUP($A903,'Company Lookup'!$A:$E,4,FALSE)</f>
        <v>Business Services</v>
      </c>
      <c r="H903" t="str">
        <f ca="1">VLOOKUP($A903,'Company Lookup'!$A:$E,5,FALSE)</f>
        <v>www.fleetcor.com</v>
      </c>
      <c r="I903" t="str">
        <f ca="1">VLOOKUP($B903,'Sales Rep Lookup'!$A:$C,2,FALSE)</f>
        <v>Fuller Spencer</v>
      </c>
    </row>
    <row r="904" spans="1:9" x14ac:dyDescent="0.2">
      <c r="A904" s="1">
        <f t="shared" ca="1" si="28"/>
        <v>21</v>
      </c>
      <c r="B904" s="1">
        <f t="shared" ca="1" si="29"/>
        <v>18</v>
      </c>
      <c r="C904" t="s">
        <v>2096</v>
      </c>
      <c r="D904" t="s">
        <v>331</v>
      </c>
      <c r="E904" t="str">
        <f ca="1">VLOOKUP($A904,'Company Lookup'!$A:$E,2,FALSE)</f>
        <v>Calamos Dynamic Convertible &amp; Income Fund</v>
      </c>
      <c r="F904" t="str">
        <f ca="1">VLOOKUP($A904,'Company Lookup'!$A:$E,3,FALSE)</f>
        <v>501-1000</v>
      </c>
      <c r="G904" t="str">
        <f ca="1">VLOOKUP($A904,'Company Lookup'!$A:$E,4,FALSE)</f>
        <v>Holdings</v>
      </c>
      <c r="H904" t="str">
        <f ca="1">VLOOKUP($A904,'Company Lookup'!$A:$E,5,FALSE)</f>
        <v>www.calamos.com</v>
      </c>
      <c r="I904" t="str">
        <f ca="1">VLOOKUP($B904,'Sales Rep Lookup'!$A:$C,2,FALSE)</f>
        <v>Porter Conway</v>
      </c>
    </row>
    <row r="905" spans="1:9" x14ac:dyDescent="0.2">
      <c r="A905" s="1">
        <f t="shared" ca="1" si="28"/>
        <v>404</v>
      </c>
      <c r="B905" s="1">
        <f t="shared" ca="1" si="29"/>
        <v>73</v>
      </c>
      <c r="C905" t="s">
        <v>2097</v>
      </c>
      <c r="D905" t="s">
        <v>32</v>
      </c>
      <c r="E905" t="str">
        <f ca="1">VLOOKUP($A905,'Company Lookup'!$A:$E,2,FALSE)</f>
        <v>Tri Continental Corporation</v>
      </c>
      <c r="F905" t="str">
        <f ca="1">VLOOKUP($A905,'Company Lookup'!$A:$E,3,FALSE)</f>
        <v>1001-5000</v>
      </c>
      <c r="G905" t="str">
        <f ca="1">VLOOKUP($A905,'Company Lookup'!$A:$E,4,FALSE)</f>
        <v>Holdings</v>
      </c>
      <c r="H905" t="str">
        <f ca="1">VLOOKUP($A905,'Company Lookup'!$A:$E,5,FALSE)</f>
        <v>www.tri.com</v>
      </c>
      <c r="I905" t="str">
        <f ca="1">VLOOKUP($B905,'Sales Rep Lookup'!$A:$C,2,FALSE)</f>
        <v>Lysandra Whitfield</v>
      </c>
    </row>
    <row r="906" spans="1:9" x14ac:dyDescent="0.2">
      <c r="A906" s="1">
        <f t="shared" ca="1" si="28"/>
        <v>31</v>
      </c>
      <c r="B906" s="1">
        <f t="shared" ca="1" si="29"/>
        <v>98</v>
      </c>
      <c r="C906" t="s">
        <v>2098</v>
      </c>
      <c r="D906" t="s">
        <v>429</v>
      </c>
      <c r="E906" t="str">
        <f ca="1">VLOOKUP($A906,'Company Lookup'!$A:$E,2,FALSE)</f>
        <v>First Trust Municipal CEF Income Opportunity ETF</v>
      </c>
      <c r="F906" t="str">
        <f ca="1">VLOOKUP($A906,'Company Lookup'!$A:$E,3,FALSE)</f>
        <v>201-500</v>
      </c>
      <c r="G906" t="str">
        <f ca="1">VLOOKUP($A906,'Company Lookup'!$A:$E,4,FALSE)</f>
        <v>Holdings</v>
      </c>
      <c r="H906" t="str">
        <f ca="1">VLOOKUP($A906,'Company Lookup'!$A:$E,5,FALSE)</f>
        <v>www.first.com</v>
      </c>
      <c r="I906" t="str">
        <f ca="1">VLOOKUP($B906,'Sales Rep Lookup'!$A:$C,2,FALSE)</f>
        <v>Maryam Mann</v>
      </c>
    </row>
    <row r="907" spans="1:9" x14ac:dyDescent="0.2">
      <c r="A907" s="1">
        <f t="shared" ca="1" si="28"/>
        <v>822</v>
      </c>
      <c r="B907" s="1">
        <f t="shared" ca="1" si="29"/>
        <v>79</v>
      </c>
      <c r="C907" t="s">
        <v>2099</v>
      </c>
      <c r="D907" t="s">
        <v>80</v>
      </c>
      <c r="E907" t="str">
        <f ca="1">VLOOKUP($A907,'Company Lookup'!$A:$E,2,FALSE)</f>
        <v>Performance Food Group Company</v>
      </c>
      <c r="F907" t="str">
        <f ca="1">VLOOKUP($A907,'Company Lookup'!$A:$E,3,FALSE)</f>
        <v>201-500</v>
      </c>
      <c r="G907" t="str">
        <f ca="1">VLOOKUP($A907,'Company Lookup'!$A:$E,4,FALSE)</f>
        <v>Food Distributors</v>
      </c>
      <c r="H907" t="str">
        <f ca="1">VLOOKUP($A907,'Company Lookup'!$A:$E,5,FALSE)</f>
        <v>www.performance.com</v>
      </c>
      <c r="I907" t="str">
        <f ca="1">VLOOKUP($B907,'Sales Rep Lookup'!$A:$C,2,FALSE)</f>
        <v>Piper Clarke</v>
      </c>
    </row>
    <row r="908" spans="1:9" x14ac:dyDescent="0.2">
      <c r="A908" s="1">
        <f t="shared" ca="1" si="28"/>
        <v>14</v>
      </c>
      <c r="B908" s="1">
        <f t="shared" ca="1" si="29"/>
        <v>67</v>
      </c>
      <c r="C908" t="s">
        <v>2100</v>
      </c>
      <c r="D908" t="s">
        <v>69</v>
      </c>
      <c r="E908" t="str">
        <f ca="1">VLOOKUP($A908,'Company Lookup'!$A:$E,2,FALSE)</f>
        <v>Nuven Mortgage Opportunity Term Fund 2</v>
      </c>
      <c r="F908" t="str">
        <f ca="1">VLOOKUP($A908,'Company Lookup'!$A:$E,3,FALSE)</f>
        <v>201-500</v>
      </c>
      <c r="G908" t="str">
        <f ca="1">VLOOKUP($A908,'Company Lookup'!$A:$E,4,FALSE)</f>
        <v>Holdings</v>
      </c>
      <c r="H908" t="str">
        <f ca="1">VLOOKUP($A908,'Company Lookup'!$A:$E,5,FALSE)</f>
        <v>www.nuven.com</v>
      </c>
      <c r="I908" t="str">
        <f ca="1">VLOOKUP($B908,'Sales Rep Lookup'!$A:$C,2,FALSE)</f>
        <v>Velma Eaton</v>
      </c>
    </row>
    <row r="909" spans="1:9" x14ac:dyDescent="0.2">
      <c r="A909" s="1">
        <f t="shared" ca="1" si="28"/>
        <v>75</v>
      </c>
      <c r="B909" s="1">
        <f t="shared" ca="1" si="29"/>
        <v>7</v>
      </c>
      <c r="C909" t="s">
        <v>2101</v>
      </c>
      <c r="D909" t="s">
        <v>276</v>
      </c>
      <c r="E909" t="str">
        <f ca="1">VLOOKUP($A909,'Company Lookup'!$A:$E,2,FALSE)</f>
        <v>Spirit Airlines, Inc.</v>
      </c>
      <c r="F909" t="str">
        <f ca="1">VLOOKUP($A909,'Company Lookup'!$A:$E,3,FALSE)</f>
        <v>501-1000</v>
      </c>
      <c r="G909" t="str">
        <f ca="1">VLOOKUP($A909,'Company Lookup'!$A:$E,4,FALSE)</f>
        <v>Air Freight/Delivery Services</v>
      </c>
      <c r="H909" t="str">
        <f ca="1">VLOOKUP($A909,'Company Lookup'!$A:$E,5,FALSE)</f>
        <v>www.spirit.com</v>
      </c>
      <c r="I909" t="str">
        <f ca="1">VLOOKUP($B909,'Sales Rep Lookup'!$A:$C,2,FALSE)</f>
        <v>Shaeleigh Ruiz</v>
      </c>
    </row>
    <row r="910" spans="1:9" x14ac:dyDescent="0.2">
      <c r="A910" s="1">
        <f t="shared" ca="1" si="28"/>
        <v>36</v>
      </c>
      <c r="B910" s="1">
        <f t="shared" ca="1" si="29"/>
        <v>69</v>
      </c>
      <c r="C910" t="s">
        <v>2102</v>
      </c>
      <c r="D910" t="s">
        <v>5</v>
      </c>
      <c r="E910" t="str">
        <f ca="1">VLOOKUP($A910,'Company Lookup'!$A:$E,2,FALSE)</f>
        <v>AmTrust Financial Services, Inc.</v>
      </c>
      <c r="F910" t="str">
        <f ca="1">VLOOKUP($A910,'Company Lookup'!$A:$E,3,FALSE)</f>
        <v>201-500</v>
      </c>
      <c r="G910" t="str">
        <f ca="1">VLOOKUP($A910,'Company Lookup'!$A:$E,4,FALSE)</f>
        <v>Property-Casualty Insurers</v>
      </c>
      <c r="H910" t="str">
        <f ca="1">VLOOKUP($A910,'Company Lookup'!$A:$E,5,FALSE)</f>
        <v>www.amtrust.com</v>
      </c>
      <c r="I910" t="str">
        <f ca="1">VLOOKUP($B910,'Sales Rep Lookup'!$A:$C,2,FALSE)</f>
        <v>Jack Francis</v>
      </c>
    </row>
    <row r="911" spans="1:9" x14ac:dyDescent="0.2">
      <c r="A911" s="1">
        <f t="shared" ca="1" si="28"/>
        <v>911</v>
      </c>
      <c r="B911" s="1">
        <f t="shared" ca="1" si="29"/>
        <v>76</v>
      </c>
      <c r="C911" t="s">
        <v>2103</v>
      </c>
      <c r="D911" t="s">
        <v>302</v>
      </c>
      <c r="E911" t="str">
        <f ca="1">VLOOKUP($A911,'Company Lookup'!$A:$E,2,FALSE)</f>
        <v>Tuttle Tactical Management Multi-Strategy Income ETF</v>
      </c>
      <c r="F911" t="str">
        <f ca="1">VLOOKUP($A911,'Company Lookup'!$A:$E,3,FALSE)</f>
        <v>201-500</v>
      </c>
      <c r="G911" t="str">
        <f ca="1">VLOOKUP($A911,'Company Lookup'!$A:$E,4,FALSE)</f>
        <v>Holdings</v>
      </c>
      <c r="H911" t="str">
        <f ca="1">VLOOKUP($A911,'Company Lookup'!$A:$E,5,FALSE)</f>
        <v>www.tuttle.com</v>
      </c>
      <c r="I911" t="str">
        <f ca="1">VLOOKUP($B911,'Sales Rep Lookup'!$A:$C,2,FALSE)</f>
        <v>Bethany Horne</v>
      </c>
    </row>
    <row r="912" spans="1:9" x14ac:dyDescent="0.2">
      <c r="A912" s="1">
        <f t="shared" ca="1" si="28"/>
        <v>588</v>
      </c>
      <c r="B912" s="1">
        <f t="shared" ca="1" si="29"/>
        <v>8</v>
      </c>
      <c r="C912" t="s">
        <v>2104</v>
      </c>
      <c r="D912" t="s">
        <v>526</v>
      </c>
      <c r="E912" t="str">
        <f ca="1">VLOOKUP($A912,'Company Lookup'!$A:$E,2,FALSE)</f>
        <v>Stewart Information Services Corporation</v>
      </c>
      <c r="F912" t="str">
        <f ca="1">VLOOKUP($A912,'Company Lookup'!$A:$E,3,FALSE)</f>
        <v>1001-5000</v>
      </c>
      <c r="G912" t="str">
        <f ca="1">VLOOKUP($A912,'Company Lookup'!$A:$E,4,FALSE)</f>
        <v>Specialty Insurers</v>
      </c>
      <c r="H912" t="str">
        <f ca="1">VLOOKUP($A912,'Company Lookup'!$A:$E,5,FALSE)</f>
        <v>www.stewart.com</v>
      </c>
      <c r="I912" t="str">
        <f ca="1">VLOOKUP($B912,'Sales Rep Lookup'!$A:$C,2,FALSE)</f>
        <v>Dexter Cherry</v>
      </c>
    </row>
    <row r="913" spans="1:9" x14ac:dyDescent="0.2">
      <c r="A913" s="1">
        <f t="shared" ca="1" si="28"/>
        <v>633</v>
      </c>
      <c r="B913" s="1">
        <f t="shared" ca="1" si="29"/>
        <v>90</v>
      </c>
      <c r="C913" t="s">
        <v>2105</v>
      </c>
      <c r="D913" t="s">
        <v>464</v>
      </c>
      <c r="E913" t="str">
        <f ca="1">VLOOKUP($A913,'Company Lookup'!$A:$E,2,FALSE)</f>
        <v>Ball Corporation</v>
      </c>
      <c r="F913" t="str">
        <f ca="1">VLOOKUP($A913,'Company Lookup'!$A:$E,3,FALSE)</f>
        <v>201-500</v>
      </c>
      <c r="G913" t="str">
        <f ca="1">VLOOKUP($A913,'Company Lookup'!$A:$E,4,FALSE)</f>
        <v>Containers/Packaging</v>
      </c>
      <c r="H913" t="str">
        <f ca="1">VLOOKUP($A913,'Company Lookup'!$A:$E,5,FALSE)</f>
        <v>www.ball.com</v>
      </c>
      <c r="I913" t="str">
        <f ca="1">VLOOKUP($B913,'Sales Rep Lookup'!$A:$C,2,FALSE)</f>
        <v>Josiah Olson</v>
      </c>
    </row>
    <row r="914" spans="1:9" x14ac:dyDescent="0.2">
      <c r="A914" s="1">
        <f t="shared" ca="1" si="28"/>
        <v>445</v>
      </c>
      <c r="B914" s="1">
        <f t="shared" ca="1" si="29"/>
        <v>35</v>
      </c>
      <c r="C914" t="s">
        <v>2106</v>
      </c>
      <c r="D914" t="s">
        <v>88</v>
      </c>
      <c r="E914" t="str">
        <f ca="1">VLOOKUP($A914,'Company Lookup'!$A:$E,2,FALSE)</f>
        <v>Fairmount Santrol Holdings Inc.</v>
      </c>
      <c r="F914" t="str">
        <f ca="1">VLOOKUP($A914,'Company Lookup'!$A:$E,3,FALSE)</f>
        <v>10000+</v>
      </c>
      <c r="G914" t="str">
        <f ca="1">VLOOKUP($A914,'Company Lookup'!$A:$E,4,FALSE)</f>
        <v>Mining &amp; Quarrying of Nonmetallic Minerals (No Fuels)</v>
      </c>
      <c r="H914" t="str">
        <f ca="1">VLOOKUP($A914,'Company Lookup'!$A:$E,5,FALSE)</f>
        <v>www.fairmount.com</v>
      </c>
      <c r="I914" t="str">
        <f ca="1">VLOOKUP($B914,'Sales Rep Lookup'!$A:$C,2,FALSE)</f>
        <v>Ray Patton</v>
      </c>
    </row>
    <row r="915" spans="1:9" x14ac:dyDescent="0.2">
      <c r="A915" s="1">
        <f t="shared" ca="1" si="28"/>
        <v>702</v>
      </c>
      <c r="B915" s="1">
        <f t="shared" ca="1" si="29"/>
        <v>71</v>
      </c>
      <c r="C915" t="s">
        <v>2107</v>
      </c>
      <c r="D915" t="s">
        <v>115</v>
      </c>
      <c r="E915" t="str">
        <f ca="1">VLOOKUP($A915,'Company Lookup'!$A:$E,2,FALSE)</f>
        <v>Western Asset Mortgage Capital Corporation</v>
      </c>
      <c r="F915" t="str">
        <f ca="1">VLOOKUP($A915,'Company Lookup'!$A:$E,3,FALSE)</f>
        <v>10000+</v>
      </c>
      <c r="G915" t="str">
        <f ca="1">VLOOKUP($A915,'Company Lookup'!$A:$E,4,FALSE)</f>
        <v>Real Estate Investment Trusts</v>
      </c>
      <c r="H915" t="str">
        <f ca="1">VLOOKUP($A915,'Company Lookup'!$A:$E,5,FALSE)</f>
        <v>www.western.com</v>
      </c>
      <c r="I915" t="str">
        <f ca="1">VLOOKUP($B915,'Sales Rep Lookup'!$A:$C,2,FALSE)</f>
        <v>Farrah Mcgee</v>
      </c>
    </row>
    <row r="916" spans="1:9" x14ac:dyDescent="0.2">
      <c r="A916" s="1">
        <f t="shared" ca="1" si="28"/>
        <v>2</v>
      </c>
      <c r="B916" s="1">
        <f t="shared" ca="1" si="29"/>
        <v>6</v>
      </c>
      <c r="C916" t="s">
        <v>2108</v>
      </c>
      <c r="D916" t="s">
        <v>128</v>
      </c>
      <c r="E916" t="str">
        <f ca="1">VLOOKUP($A916,'Company Lookup'!$A:$E,2,FALSE)</f>
        <v>Natural Alternatives International, Inc.</v>
      </c>
      <c r="F916" t="str">
        <f ca="1">VLOOKUP($A916,'Company Lookup'!$A:$E,3,FALSE)</f>
        <v>501-1000</v>
      </c>
      <c r="G916" t="str">
        <f ca="1">VLOOKUP($A916,'Company Lookup'!$A:$E,4,FALSE)</f>
        <v>Specialty Chemicals</v>
      </c>
      <c r="H916" t="str">
        <f ca="1">VLOOKUP($A916,'Company Lookup'!$A:$E,5,FALSE)</f>
        <v>www.natural.com</v>
      </c>
      <c r="I916" t="str">
        <f ca="1">VLOOKUP($B916,'Sales Rep Lookup'!$A:$C,2,FALSE)</f>
        <v>Yolanda Wade</v>
      </c>
    </row>
    <row r="917" spans="1:9" x14ac:dyDescent="0.2">
      <c r="A917" s="1">
        <f t="shared" ca="1" si="28"/>
        <v>797</v>
      </c>
      <c r="B917" s="1">
        <f t="shared" ca="1" si="29"/>
        <v>3</v>
      </c>
      <c r="C917" t="s">
        <v>2109</v>
      </c>
      <c r="D917" t="s">
        <v>288</v>
      </c>
      <c r="E917" t="str">
        <f ca="1">VLOOKUP($A917,'Company Lookup'!$A:$E,2,FALSE)</f>
        <v>Arch Capital Group Ltd.</v>
      </c>
      <c r="F917" t="str">
        <f ca="1">VLOOKUP($A917,'Company Lookup'!$A:$E,3,FALSE)</f>
        <v>1001-5000</v>
      </c>
      <c r="G917" t="str">
        <f ca="1">VLOOKUP($A917,'Company Lookup'!$A:$E,4,FALSE)</f>
        <v>Holdings</v>
      </c>
      <c r="H917" t="str">
        <f ca="1">VLOOKUP($A917,'Company Lookup'!$A:$E,5,FALSE)</f>
        <v>www.arch.com</v>
      </c>
      <c r="I917" t="str">
        <f ca="1">VLOOKUP($B917,'Sales Rep Lookup'!$A:$C,2,FALSE)</f>
        <v>Nita Brewer</v>
      </c>
    </row>
    <row r="918" spans="1:9" x14ac:dyDescent="0.2">
      <c r="A918" s="1">
        <f t="shared" ca="1" si="28"/>
        <v>513</v>
      </c>
      <c r="B918" s="1">
        <f t="shared" ca="1" si="29"/>
        <v>77</v>
      </c>
      <c r="C918" t="s">
        <v>2110</v>
      </c>
      <c r="D918" t="s">
        <v>67</v>
      </c>
      <c r="E918" t="str">
        <f ca="1">VLOOKUP($A918,'Company Lookup'!$A:$E,2,FALSE)</f>
        <v>Presidio, Inc.</v>
      </c>
      <c r="F918" t="str">
        <f ca="1">VLOOKUP($A918,'Company Lookup'!$A:$E,3,FALSE)</f>
        <v>201-500</v>
      </c>
      <c r="G918" t="str">
        <f ca="1">VLOOKUP($A918,'Company Lookup'!$A:$E,4,FALSE)</f>
        <v>Retail: Computer Software &amp; Peripheral Equipment</v>
      </c>
      <c r="H918" t="str">
        <f ca="1">VLOOKUP($A918,'Company Lookup'!$A:$E,5,FALSE)</f>
        <v>www.presidio,.com</v>
      </c>
      <c r="I918" t="str">
        <f ca="1">VLOOKUP($B918,'Sales Rep Lookup'!$A:$C,2,FALSE)</f>
        <v>Hoyt Downs</v>
      </c>
    </row>
    <row r="919" spans="1:9" x14ac:dyDescent="0.2">
      <c r="A919" s="1">
        <f t="shared" ca="1" si="28"/>
        <v>377</v>
      </c>
      <c r="B919" s="1">
        <f t="shared" ca="1" si="29"/>
        <v>35</v>
      </c>
      <c r="C919" t="s">
        <v>2111</v>
      </c>
      <c r="D919" t="s">
        <v>179</v>
      </c>
      <c r="E919" t="str">
        <f ca="1">VLOOKUP($A919,'Company Lookup'!$A:$E,2,FALSE)</f>
        <v>Brandywine Realty Trust</v>
      </c>
      <c r="F919" t="str">
        <f ca="1">VLOOKUP($A919,'Company Lookup'!$A:$E,3,FALSE)</f>
        <v>201-500</v>
      </c>
      <c r="G919" t="str">
        <f ca="1">VLOOKUP($A919,'Company Lookup'!$A:$E,4,FALSE)</f>
        <v>Real Estate Investment Trusts</v>
      </c>
      <c r="H919" t="str">
        <f ca="1">VLOOKUP($A919,'Company Lookup'!$A:$E,5,FALSE)</f>
        <v>www.brandywine.com</v>
      </c>
      <c r="I919" t="str">
        <f ca="1">VLOOKUP($B919,'Sales Rep Lookup'!$A:$C,2,FALSE)</f>
        <v>Ray Patton</v>
      </c>
    </row>
    <row r="920" spans="1:9" x14ac:dyDescent="0.2">
      <c r="A920" s="1">
        <f t="shared" ca="1" si="28"/>
        <v>704</v>
      </c>
      <c r="B920" s="1">
        <f t="shared" ca="1" si="29"/>
        <v>11</v>
      </c>
      <c r="C920" t="s">
        <v>2112</v>
      </c>
      <c r="D920" t="s">
        <v>656</v>
      </c>
      <c r="E920" t="str">
        <f ca="1">VLOOKUP($A920,'Company Lookup'!$A:$E,2,FALSE)</f>
        <v>Albemarle Corporation</v>
      </c>
      <c r="F920" t="str">
        <f ca="1">VLOOKUP($A920,'Company Lookup'!$A:$E,3,FALSE)</f>
        <v>1001-5000</v>
      </c>
      <c r="G920" t="str">
        <f ca="1">VLOOKUP($A920,'Company Lookup'!$A:$E,4,FALSE)</f>
        <v>Major Chemicals</v>
      </c>
      <c r="H920" t="str">
        <f ca="1">VLOOKUP($A920,'Company Lookup'!$A:$E,5,FALSE)</f>
        <v>www.albemarle.com</v>
      </c>
      <c r="I920" t="str">
        <f ca="1">VLOOKUP($B920,'Sales Rep Lookup'!$A:$C,2,FALSE)</f>
        <v>Aline Larsen</v>
      </c>
    </row>
    <row r="921" spans="1:9" x14ac:dyDescent="0.2">
      <c r="A921" s="1">
        <f t="shared" ca="1" si="28"/>
        <v>963</v>
      </c>
      <c r="B921" s="1">
        <f t="shared" ca="1" si="29"/>
        <v>71</v>
      </c>
      <c r="C921" t="s">
        <v>2113</v>
      </c>
      <c r="D921" t="s">
        <v>60</v>
      </c>
      <c r="E921" t="str">
        <f ca="1">VLOOKUP($A921,'Company Lookup'!$A:$E,2,FALSE)</f>
        <v>Pacific Special Acquisition Corp.</v>
      </c>
      <c r="F921" t="str">
        <f ca="1">VLOOKUP($A921,'Company Lookup'!$A:$E,3,FALSE)</f>
        <v>1001-5000</v>
      </c>
      <c r="G921" t="str">
        <f ca="1">VLOOKUP($A921,'Company Lookup'!$A:$E,4,FALSE)</f>
        <v>Business Services</v>
      </c>
      <c r="H921" t="str">
        <f ca="1">VLOOKUP($A921,'Company Lookup'!$A:$E,5,FALSE)</f>
        <v>www.pacific.com</v>
      </c>
      <c r="I921" t="str">
        <f ca="1">VLOOKUP($B921,'Sales Rep Lookup'!$A:$C,2,FALSE)</f>
        <v>Farrah Mcgee</v>
      </c>
    </row>
    <row r="922" spans="1:9" x14ac:dyDescent="0.2">
      <c r="A922" s="1">
        <f t="shared" ca="1" si="28"/>
        <v>15</v>
      </c>
      <c r="B922" s="1">
        <f t="shared" ca="1" si="29"/>
        <v>11</v>
      </c>
      <c r="C922" t="s">
        <v>2114</v>
      </c>
      <c r="D922" t="s">
        <v>1009</v>
      </c>
      <c r="E922" t="str">
        <f ca="1">VLOOKUP($A922,'Company Lookup'!$A:$E,2,FALSE)</f>
        <v>Sunrun Inc.</v>
      </c>
      <c r="F922" t="str">
        <f ca="1">VLOOKUP($A922,'Company Lookup'!$A:$E,3,FALSE)</f>
        <v>10000+</v>
      </c>
      <c r="G922" t="str">
        <f ca="1">VLOOKUP($A922,'Company Lookup'!$A:$E,4,FALSE)</f>
        <v>Industrial Specialties</v>
      </c>
      <c r="H922" t="str">
        <f ca="1">VLOOKUP($A922,'Company Lookup'!$A:$E,5,FALSE)</f>
        <v>www.sunrun.com</v>
      </c>
      <c r="I922" t="str">
        <f ca="1">VLOOKUP($B922,'Sales Rep Lookup'!$A:$C,2,FALSE)</f>
        <v>Aline Larsen</v>
      </c>
    </row>
    <row r="923" spans="1:9" x14ac:dyDescent="0.2">
      <c r="A923" s="1">
        <f t="shared" ca="1" si="28"/>
        <v>276</v>
      </c>
      <c r="B923" s="1">
        <f t="shared" ca="1" si="29"/>
        <v>94</v>
      </c>
      <c r="C923" t="s">
        <v>2115</v>
      </c>
      <c r="D923" t="s">
        <v>14</v>
      </c>
      <c r="E923" t="str">
        <f ca="1">VLOOKUP($A923,'Company Lookup'!$A:$E,2,FALSE)</f>
        <v>ACI Worldwide, Inc.</v>
      </c>
      <c r="F923" t="str">
        <f ca="1">VLOOKUP($A923,'Company Lookup'!$A:$E,3,FALSE)</f>
        <v>10000+</v>
      </c>
      <c r="G923" t="str">
        <f ca="1">VLOOKUP($A923,'Company Lookup'!$A:$E,4,FALSE)</f>
        <v>Computer Software: Prepackaged Software</v>
      </c>
      <c r="H923" t="str">
        <f ca="1">VLOOKUP($A923,'Company Lookup'!$A:$E,5,FALSE)</f>
        <v>www.aci.com</v>
      </c>
      <c r="I923" t="str">
        <f ca="1">VLOOKUP($B923,'Sales Rep Lookup'!$A:$C,2,FALSE)</f>
        <v>Adam Burch</v>
      </c>
    </row>
    <row r="924" spans="1:9" x14ac:dyDescent="0.2">
      <c r="A924" s="1">
        <f t="shared" ca="1" si="28"/>
        <v>186</v>
      </c>
      <c r="B924" s="1">
        <f t="shared" ca="1" si="29"/>
        <v>48</v>
      </c>
      <c r="C924" t="s">
        <v>2116</v>
      </c>
      <c r="D924" t="s">
        <v>110</v>
      </c>
      <c r="E924" t="str">
        <f ca="1">VLOOKUP($A924,'Company Lookup'!$A:$E,2,FALSE)</f>
        <v>QuickLogic Corporation</v>
      </c>
      <c r="F924" t="str">
        <f ca="1">VLOOKUP($A924,'Company Lookup'!$A:$E,3,FALSE)</f>
        <v>10000+</v>
      </c>
      <c r="G924" t="str">
        <f ca="1">VLOOKUP($A924,'Company Lookup'!$A:$E,4,FALSE)</f>
        <v>Semiconductors</v>
      </c>
      <c r="H924" t="str">
        <f ca="1">VLOOKUP($A924,'Company Lookup'!$A:$E,5,FALSE)</f>
        <v>www.quicklogic.com</v>
      </c>
      <c r="I924" t="str">
        <f ca="1">VLOOKUP($B924,'Sales Rep Lookup'!$A:$C,2,FALSE)</f>
        <v>Jolie Nash</v>
      </c>
    </row>
    <row r="925" spans="1:9" x14ac:dyDescent="0.2">
      <c r="A925" s="1">
        <f t="shared" ca="1" si="28"/>
        <v>748</v>
      </c>
      <c r="B925" s="1">
        <f t="shared" ca="1" si="29"/>
        <v>68</v>
      </c>
      <c r="C925" t="s">
        <v>2117</v>
      </c>
      <c r="D925" t="s">
        <v>92</v>
      </c>
      <c r="E925" t="str">
        <f ca="1">VLOOKUP($A925,'Company Lookup'!$A:$E,2,FALSE)</f>
        <v>Highway Holdings Limited</v>
      </c>
      <c r="F925" t="str">
        <f ca="1">VLOOKUP($A925,'Company Lookup'!$A:$E,3,FALSE)</f>
        <v>10000+</v>
      </c>
      <c r="G925" t="str">
        <f ca="1">VLOOKUP($A925,'Company Lookup'!$A:$E,4,FALSE)</f>
        <v>Metal Fabrications</v>
      </c>
      <c r="H925" t="str">
        <f ca="1">VLOOKUP($A925,'Company Lookup'!$A:$E,5,FALSE)</f>
        <v>www.highway.com</v>
      </c>
      <c r="I925" t="str">
        <f ca="1">VLOOKUP($B925,'Sales Rep Lookup'!$A:$C,2,FALSE)</f>
        <v>Libby Lyons</v>
      </c>
    </row>
    <row r="926" spans="1:9" x14ac:dyDescent="0.2">
      <c r="A926" s="1">
        <f t="shared" ca="1" si="28"/>
        <v>67</v>
      </c>
      <c r="B926" s="1">
        <f t="shared" ca="1" si="29"/>
        <v>65</v>
      </c>
      <c r="C926" t="s">
        <v>2118</v>
      </c>
      <c r="D926" t="s">
        <v>235</v>
      </c>
      <c r="E926" t="str">
        <f ca="1">VLOOKUP($A926,'Company Lookup'!$A:$E,2,FALSE)</f>
        <v>Southcross Energy Partners, L.P.</v>
      </c>
      <c r="F926" t="str">
        <f ca="1">VLOOKUP($A926,'Company Lookup'!$A:$E,3,FALSE)</f>
        <v>10000+</v>
      </c>
      <c r="G926" t="str">
        <f ca="1">VLOOKUP($A926,'Company Lookup'!$A:$E,4,FALSE)</f>
        <v>Natural Gas Distribution</v>
      </c>
      <c r="H926" t="str">
        <f ca="1">VLOOKUP($A926,'Company Lookup'!$A:$E,5,FALSE)</f>
        <v>www.southcross.com</v>
      </c>
      <c r="I926" t="str">
        <f ca="1">VLOOKUP($B926,'Sales Rep Lookup'!$A:$C,2,FALSE)</f>
        <v>Orla Shepard</v>
      </c>
    </row>
    <row r="927" spans="1:9" x14ac:dyDescent="0.2">
      <c r="A927" s="1">
        <f t="shared" ca="1" si="28"/>
        <v>366</v>
      </c>
      <c r="B927" s="1">
        <f t="shared" ca="1" si="29"/>
        <v>51</v>
      </c>
      <c r="C927" t="s">
        <v>2119</v>
      </c>
      <c r="D927" t="s">
        <v>130</v>
      </c>
      <c r="E927" t="str">
        <f ca="1">VLOOKUP($A927,'Company Lookup'!$A:$E,2,FALSE)</f>
        <v>Union Pacific Corporation</v>
      </c>
      <c r="F927" t="str">
        <f ca="1">VLOOKUP($A927,'Company Lookup'!$A:$E,3,FALSE)</f>
        <v>501-1000</v>
      </c>
      <c r="G927" t="str">
        <f ca="1">VLOOKUP($A927,'Company Lookup'!$A:$E,4,FALSE)</f>
        <v>Railroads</v>
      </c>
      <c r="H927" t="str">
        <f ca="1">VLOOKUP($A927,'Company Lookup'!$A:$E,5,FALSE)</f>
        <v>www.union.com</v>
      </c>
      <c r="I927" t="str">
        <f ca="1">VLOOKUP($B927,'Sales Rep Lookup'!$A:$C,2,FALSE)</f>
        <v>Iliana Weiss</v>
      </c>
    </row>
    <row r="928" spans="1:9" x14ac:dyDescent="0.2">
      <c r="A928" s="1">
        <f t="shared" ca="1" si="28"/>
        <v>79</v>
      </c>
      <c r="B928" s="1">
        <f t="shared" ca="1" si="29"/>
        <v>65</v>
      </c>
      <c r="C928" t="s">
        <v>2120</v>
      </c>
      <c r="D928" t="s">
        <v>453</v>
      </c>
      <c r="E928" t="str">
        <f ca="1">VLOOKUP($A928,'Company Lookup'!$A:$E,2,FALSE)</f>
        <v>MEI Pharma, Inc.</v>
      </c>
      <c r="F928" t="str">
        <f ca="1">VLOOKUP($A928,'Company Lookup'!$A:$E,3,FALSE)</f>
        <v>501-1000</v>
      </c>
      <c r="G928" t="str">
        <f ca="1">VLOOKUP($A928,'Company Lookup'!$A:$E,4,FALSE)</f>
        <v>Major Pharmaceuticals</v>
      </c>
      <c r="H928" t="str">
        <f ca="1">VLOOKUP($A928,'Company Lookup'!$A:$E,5,FALSE)</f>
        <v>www.mei.com</v>
      </c>
      <c r="I928" t="str">
        <f ca="1">VLOOKUP($B928,'Sales Rep Lookup'!$A:$C,2,FALSE)</f>
        <v>Orla Shepard</v>
      </c>
    </row>
    <row r="929" spans="1:9" x14ac:dyDescent="0.2">
      <c r="A929" s="1">
        <f t="shared" ca="1" si="28"/>
        <v>371</v>
      </c>
      <c r="B929" s="1">
        <f t="shared" ca="1" si="29"/>
        <v>93</v>
      </c>
      <c r="C929" t="s">
        <v>2121</v>
      </c>
      <c r="D929" t="s">
        <v>113</v>
      </c>
      <c r="E929" t="str">
        <f ca="1">VLOOKUP($A929,'Company Lookup'!$A:$E,2,FALSE)</f>
        <v>Ardmore Shipping Corporation</v>
      </c>
      <c r="F929" t="str">
        <f ca="1">VLOOKUP($A929,'Company Lookup'!$A:$E,3,FALSE)</f>
        <v>501-1000</v>
      </c>
      <c r="G929" t="str">
        <f ca="1">VLOOKUP($A929,'Company Lookup'!$A:$E,4,FALSE)</f>
        <v>Marine Transportation</v>
      </c>
      <c r="H929" t="str">
        <f ca="1">VLOOKUP($A929,'Company Lookup'!$A:$E,5,FALSE)</f>
        <v>www.ardmore.com</v>
      </c>
      <c r="I929" t="str">
        <f ca="1">VLOOKUP($B929,'Sales Rep Lookup'!$A:$C,2,FALSE)</f>
        <v>Giselle Dejesus</v>
      </c>
    </row>
    <row r="930" spans="1:9" x14ac:dyDescent="0.2">
      <c r="A930" s="1">
        <f t="shared" ca="1" si="28"/>
        <v>753</v>
      </c>
      <c r="B930" s="1">
        <f t="shared" ca="1" si="29"/>
        <v>97</v>
      </c>
      <c r="C930" t="s">
        <v>2122</v>
      </c>
      <c r="D930" t="s">
        <v>302</v>
      </c>
      <c r="E930" t="str">
        <f ca="1">VLOOKUP($A930,'Company Lookup'!$A:$E,2,FALSE)</f>
        <v>iShares MSCI Emerging Markets Asia Index Fund</v>
      </c>
      <c r="F930" t="str">
        <f ca="1">VLOOKUP($A930,'Company Lookup'!$A:$E,3,FALSE)</f>
        <v>1001-5000</v>
      </c>
      <c r="G930" t="str">
        <f ca="1">VLOOKUP($A930,'Company Lookup'!$A:$E,4,FALSE)</f>
        <v>Holdings</v>
      </c>
      <c r="H930" t="str">
        <f ca="1">VLOOKUP($A930,'Company Lookup'!$A:$E,5,FALSE)</f>
        <v>www.ishares.com</v>
      </c>
      <c r="I930" t="str">
        <f ca="1">VLOOKUP($B930,'Sales Rep Lookup'!$A:$C,2,FALSE)</f>
        <v>Neil Garrett</v>
      </c>
    </row>
    <row r="931" spans="1:9" x14ac:dyDescent="0.2">
      <c r="A931" s="1">
        <f t="shared" ca="1" si="28"/>
        <v>697</v>
      </c>
      <c r="B931" s="1">
        <f t="shared" ca="1" si="29"/>
        <v>88</v>
      </c>
      <c r="C931" t="s">
        <v>2123</v>
      </c>
      <c r="D931" t="s">
        <v>128</v>
      </c>
      <c r="E931" t="str">
        <f ca="1">VLOOKUP($A931,'Company Lookup'!$A:$E,2,FALSE)</f>
        <v>Dynegy Inc.</v>
      </c>
      <c r="F931" t="str">
        <f ca="1">VLOOKUP($A931,'Company Lookup'!$A:$E,3,FALSE)</f>
        <v>201-500</v>
      </c>
      <c r="G931" t="str">
        <f ca="1">VLOOKUP($A931,'Company Lookup'!$A:$E,4,FALSE)</f>
        <v>Holdings</v>
      </c>
      <c r="H931" t="str">
        <f ca="1">VLOOKUP($A931,'Company Lookup'!$A:$E,5,FALSE)</f>
        <v>www.dynegy.com</v>
      </c>
      <c r="I931" t="str">
        <f ca="1">VLOOKUP($B931,'Sales Rep Lookup'!$A:$C,2,FALSE)</f>
        <v>Rhona Gross</v>
      </c>
    </row>
    <row r="932" spans="1:9" x14ac:dyDescent="0.2">
      <c r="A932" s="1">
        <f t="shared" ca="1" si="28"/>
        <v>761</v>
      </c>
      <c r="B932" s="1">
        <f t="shared" ca="1" si="29"/>
        <v>50</v>
      </c>
      <c r="C932" t="s">
        <v>2124</v>
      </c>
      <c r="D932" t="s">
        <v>281</v>
      </c>
      <c r="E932" t="str">
        <f ca="1">VLOOKUP($A932,'Company Lookup'!$A:$E,2,FALSE)</f>
        <v>Genie Energy Ltd.</v>
      </c>
      <c r="F932" t="str">
        <f ca="1">VLOOKUP($A932,'Company Lookup'!$A:$E,3,FALSE)</f>
        <v>501-1000</v>
      </c>
      <c r="G932" t="str">
        <f ca="1">VLOOKUP($A932,'Company Lookup'!$A:$E,4,FALSE)</f>
        <v>Holdings</v>
      </c>
      <c r="H932" t="str">
        <f ca="1">VLOOKUP($A932,'Company Lookup'!$A:$E,5,FALSE)</f>
        <v>www.genie.com</v>
      </c>
      <c r="I932" t="str">
        <f ca="1">VLOOKUP($B932,'Sales Rep Lookup'!$A:$C,2,FALSE)</f>
        <v>Basia Russo</v>
      </c>
    </row>
    <row r="933" spans="1:9" x14ac:dyDescent="0.2">
      <c r="A933" s="1">
        <f t="shared" ca="1" si="28"/>
        <v>743</v>
      </c>
      <c r="B933" s="1">
        <f t="shared" ca="1" si="29"/>
        <v>20</v>
      </c>
      <c r="C933" t="s">
        <v>2125</v>
      </c>
      <c r="D933" t="s">
        <v>99</v>
      </c>
      <c r="E933" t="str">
        <f ca="1">VLOOKUP($A933,'Company Lookup'!$A:$E,2,FALSE)</f>
        <v>Baker Hughes Incorporated</v>
      </c>
      <c r="F933" t="str">
        <f ca="1">VLOOKUP($A933,'Company Lookup'!$A:$E,3,FALSE)</f>
        <v>201-500</v>
      </c>
      <c r="G933" t="str">
        <f ca="1">VLOOKUP($A933,'Company Lookup'!$A:$E,4,FALSE)</f>
        <v>Metal Fabrications</v>
      </c>
      <c r="H933" t="str">
        <f ca="1">VLOOKUP($A933,'Company Lookup'!$A:$E,5,FALSE)</f>
        <v>www.baker.com</v>
      </c>
      <c r="I933" t="str">
        <f ca="1">VLOOKUP($B933,'Sales Rep Lookup'!$A:$C,2,FALSE)</f>
        <v>Orson Santos</v>
      </c>
    </row>
    <row r="934" spans="1:9" x14ac:dyDescent="0.2">
      <c r="A934" s="1">
        <f t="shared" ca="1" si="28"/>
        <v>893</v>
      </c>
      <c r="B934" s="1">
        <f t="shared" ca="1" si="29"/>
        <v>80</v>
      </c>
      <c r="C934" t="s">
        <v>2126</v>
      </c>
      <c r="D934" t="s">
        <v>71</v>
      </c>
      <c r="E934" t="str">
        <f ca="1">VLOOKUP($A934,'Company Lookup'!$A:$E,2,FALSE)</f>
        <v>Citigroup Inc.</v>
      </c>
      <c r="F934" t="str">
        <f ca="1">VLOOKUP($A934,'Company Lookup'!$A:$E,3,FALSE)</f>
        <v>201-500</v>
      </c>
      <c r="G934" t="str">
        <f ca="1">VLOOKUP($A934,'Company Lookup'!$A:$E,4,FALSE)</f>
        <v>Major Banks</v>
      </c>
      <c r="H934" t="str">
        <f ca="1">VLOOKUP($A934,'Company Lookup'!$A:$E,5,FALSE)</f>
        <v>www.citigroup.com</v>
      </c>
      <c r="I934" t="str">
        <f ca="1">VLOOKUP($B934,'Sales Rep Lookup'!$A:$C,2,FALSE)</f>
        <v>Gary Randall</v>
      </c>
    </row>
    <row r="935" spans="1:9" x14ac:dyDescent="0.2">
      <c r="A935" s="1">
        <f t="shared" ca="1" si="28"/>
        <v>181</v>
      </c>
      <c r="B935" s="1">
        <f t="shared" ca="1" si="29"/>
        <v>40</v>
      </c>
      <c r="C935" t="s">
        <v>2127</v>
      </c>
      <c r="D935" t="s">
        <v>603</v>
      </c>
      <c r="E935" t="str">
        <f ca="1">VLOOKUP($A935,'Company Lookup'!$A:$E,2,FALSE)</f>
        <v>Blackrock New York Municipal Income Quality Trust</v>
      </c>
      <c r="F935" t="str">
        <f ca="1">VLOOKUP($A935,'Company Lookup'!$A:$E,3,FALSE)</f>
        <v>1001-5000</v>
      </c>
      <c r="G935" t="str">
        <f ca="1">VLOOKUP($A935,'Company Lookup'!$A:$E,4,FALSE)</f>
        <v>Holdings</v>
      </c>
      <c r="H935" t="str">
        <f ca="1">VLOOKUP($A935,'Company Lookup'!$A:$E,5,FALSE)</f>
        <v>www.blackrock.com</v>
      </c>
      <c r="I935" t="str">
        <f ca="1">VLOOKUP($B935,'Sales Rep Lookup'!$A:$C,2,FALSE)</f>
        <v>Amal Hodges</v>
      </c>
    </row>
    <row r="936" spans="1:9" x14ac:dyDescent="0.2">
      <c r="A936" s="1">
        <f t="shared" ca="1" si="28"/>
        <v>63</v>
      </c>
      <c r="B936" s="1">
        <f t="shared" ca="1" si="29"/>
        <v>37</v>
      </c>
      <c r="C936" t="s">
        <v>2128</v>
      </c>
      <c r="D936" t="s">
        <v>67</v>
      </c>
      <c r="E936" t="str">
        <f ca="1">VLOOKUP($A936,'Company Lookup'!$A:$E,2,FALSE)</f>
        <v>RiverNorth/DoubleLine Strategic Opportunity Fund, Inc.</v>
      </c>
      <c r="F936" t="str">
        <f ca="1">VLOOKUP($A936,'Company Lookup'!$A:$E,3,FALSE)</f>
        <v>10000+</v>
      </c>
      <c r="G936" t="str">
        <f ca="1">VLOOKUP($A936,'Company Lookup'!$A:$E,4,FALSE)</f>
        <v>Holdings</v>
      </c>
      <c r="H936" t="str">
        <f ca="1">VLOOKUP($A936,'Company Lookup'!$A:$E,5,FALSE)</f>
        <v>www.rivernorth/doubleline.com</v>
      </c>
      <c r="I936" t="str">
        <f ca="1">VLOOKUP($B936,'Sales Rep Lookup'!$A:$C,2,FALSE)</f>
        <v>Yvette Anderson</v>
      </c>
    </row>
    <row r="937" spans="1:9" x14ac:dyDescent="0.2">
      <c r="A937" s="1">
        <f t="shared" ca="1" si="28"/>
        <v>128</v>
      </c>
      <c r="B937" s="1">
        <f t="shared" ca="1" si="29"/>
        <v>97</v>
      </c>
      <c r="C937" t="s">
        <v>2129</v>
      </c>
      <c r="D937" t="s">
        <v>94</v>
      </c>
      <c r="E937" t="str">
        <f ca="1">VLOOKUP($A937,'Company Lookup'!$A:$E,2,FALSE)</f>
        <v>First Midwest Bancorp, Inc.</v>
      </c>
      <c r="F937" t="str">
        <f ca="1">VLOOKUP($A937,'Company Lookup'!$A:$E,3,FALSE)</f>
        <v>201-500</v>
      </c>
      <c r="G937" t="str">
        <f ca="1">VLOOKUP($A937,'Company Lookup'!$A:$E,4,FALSE)</f>
        <v>Major Banks</v>
      </c>
      <c r="H937" t="str">
        <f ca="1">VLOOKUP($A937,'Company Lookup'!$A:$E,5,FALSE)</f>
        <v>www.first.com</v>
      </c>
      <c r="I937" t="str">
        <f ca="1">VLOOKUP($B937,'Sales Rep Lookup'!$A:$C,2,FALSE)</f>
        <v>Neil Garrett</v>
      </c>
    </row>
    <row r="938" spans="1:9" x14ac:dyDescent="0.2">
      <c r="A938" s="1">
        <f t="shared" ca="1" si="28"/>
        <v>153</v>
      </c>
      <c r="B938" s="1">
        <f t="shared" ca="1" si="29"/>
        <v>98</v>
      </c>
      <c r="C938" t="s">
        <v>2130</v>
      </c>
      <c r="D938" t="s">
        <v>314</v>
      </c>
      <c r="E938" t="str">
        <f ca="1">VLOOKUP($A938,'Company Lookup'!$A:$E,2,FALSE)</f>
        <v>BioLife Solutions, Inc.</v>
      </c>
      <c r="F938" t="str">
        <f ca="1">VLOOKUP($A938,'Company Lookup'!$A:$E,3,FALSE)</f>
        <v>201-500</v>
      </c>
      <c r="G938" t="str">
        <f ca="1">VLOOKUP($A938,'Company Lookup'!$A:$E,4,FALSE)</f>
        <v>Biotechnology: Electromedical &amp; Electrotherapeutic Apparatus</v>
      </c>
      <c r="H938" t="str">
        <f ca="1">VLOOKUP($A938,'Company Lookup'!$A:$E,5,FALSE)</f>
        <v>www.biolife.com</v>
      </c>
      <c r="I938" t="str">
        <f ca="1">VLOOKUP($B938,'Sales Rep Lookup'!$A:$C,2,FALSE)</f>
        <v>Maryam Mann</v>
      </c>
    </row>
    <row r="939" spans="1:9" x14ac:dyDescent="0.2">
      <c r="A939" s="1">
        <f t="shared" ca="1" si="28"/>
        <v>151</v>
      </c>
      <c r="B939" s="1">
        <f t="shared" ca="1" si="29"/>
        <v>16</v>
      </c>
      <c r="C939" t="s">
        <v>2131</v>
      </c>
      <c r="D939" t="s">
        <v>242</v>
      </c>
      <c r="E939" t="str">
        <f ca="1">VLOOKUP($A939,'Company Lookup'!$A:$E,2,FALSE)</f>
        <v>OFS Capital Corporation</v>
      </c>
      <c r="F939" t="str">
        <f ca="1">VLOOKUP($A939,'Company Lookup'!$A:$E,3,FALSE)</f>
        <v>10000+</v>
      </c>
      <c r="G939" t="str">
        <f ca="1">VLOOKUP($A939,'Company Lookup'!$A:$E,4,FALSE)</f>
        <v>Holdings</v>
      </c>
      <c r="H939" t="str">
        <f ca="1">VLOOKUP($A939,'Company Lookup'!$A:$E,5,FALSE)</f>
        <v>www.ofs.com</v>
      </c>
      <c r="I939" t="str">
        <f ca="1">VLOOKUP($B939,'Sales Rep Lookup'!$A:$C,2,FALSE)</f>
        <v>Kimberley Owen</v>
      </c>
    </row>
    <row r="940" spans="1:9" x14ac:dyDescent="0.2">
      <c r="A940" s="1">
        <f t="shared" ca="1" si="28"/>
        <v>619</v>
      </c>
      <c r="B940" s="1">
        <f t="shared" ca="1" si="29"/>
        <v>26</v>
      </c>
      <c r="C940" t="s">
        <v>2132</v>
      </c>
      <c r="D940" t="s">
        <v>605</v>
      </c>
      <c r="E940" t="str">
        <f ca="1">VLOOKUP($A940,'Company Lookup'!$A:$E,2,FALSE)</f>
        <v>Echo Global Logistics, Inc.</v>
      </c>
      <c r="F940" t="str">
        <f ca="1">VLOOKUP($A940,'Company Lookup'!$A:$E,3,FALSE)</f>
        <v>501-1000</v>
      </c>
      <c r="G940" t="str">
        <f ca="1">VLOOKUP($A940,'Company Lookup'!$A:$E,4,FALSE)</f>
        <v>Oil Refining/Marketing</v>
      </c>
      <c r="H940" t="str">
        <f ca="1">VLOOKUP($A940,'Company Lookup'!$A:$E,5,FALSE)</f>
        <v>www.echo.com</v>
      </c>
      <c r="I940" t="str">
        <f ca="1">VLOOKUP($B940,'Sales Rep Lookup'!$A:$C,2,FALSE)</f>
        <v>Sacha Osborn</v>
      </c>
    </row>
    <row r="941" spans="1:9" x14ac:dyDescent="0.2">
      <c r="A941" s="1">
        <f t="shared" ca="1" si="28"/>
        <v>223</v>
      </c>
      <c r="B941" s="1">
        <f t="shared" ca="1" si="29"/>
        <v>41</v>
      </c>
      <c r="C941" t="s">
        <v>2133</v>
      </c>
      <c r="D941" t="s">
        <v>377</v>
      </c>
      <c r="E941" t="str">
        <f ca="1">VLOOKUP($A941,'Company Lookup'!$A:$E,2,FALSE)</f>
        <v>The Providence Service Corporation</v>
      </c>
      <c r="F941" t="str">
        <f ca="1">VLOOKUP($A941,'Company Lookup'!$A:$E,3,FALSE)</f>
        <v>501-1000</v>
      </c>
      <c r="G941" t="str">
        <f ca="1">VLOOKUP($A941,'Company Lookup'!$A:$E,4,FALSE)</f>
        <v>Transportation Services</v>
      </c>
      <c r="H941" t="str">
        <f ca="1">VLOOKUP($A941,'Company Lookup'!$A:$E,5,FALSE)</f>
        <v>www.the.com</v>
      </c>
      <c r="I941" t="str">
        <f ca="1">VLOOKUP($B941,'Sales Rep Lookup'!$A:$C,2,FALSE)</f>
        <v>Erich Pruitt</v>
      </c>
    </row>
    <row r="942" spans="1:9" x14ac:dyDescent="0.2">
      <c r="A942" s="1">
        <f t="shared" ca="1" si="28"/>
        <v>593</v>
      </c>
      <c r="B942" s="1">
        <f t="shared" ca="1" si="29"/>
        <v>80</v>
      </c>
      <c r="C942" t="s">
        <v>2134</v>
      </c>
      <c r="D942" t="s">
        <v>94</v>
      </c>
      <c r="E942" t="str">
        <f ca="1">VLOOKUP($A942,'Company Lookup'!$A:$E,2,FALSE)</f>
        <v>RadNet, Inc.</v>
      </c>
      <c r="F942" t="str">
        <f ca="1">VLOOKUP($A942,'Company Lookup'!$A:$E,3,FALSE)</f>
        <v>1001-5000</v>
      </c>
      <c r="G942" t="str">
        <f ca="1">VLOOKUP($A942,'Company Lookup'!$A:$E,4,FALSE)</f>
        <v>Medical Specialities</v>
      </c>
      <c r="H942" t="str">
        <f ca="1">VLOOKUP($A942,'Company Lookup'!$A:$E,5,FALSE)</f>
        <v>www.radnet,.com</v>
      </c>
      <c r="I942" t="str">
        <f ca="1">VLOOKUP($B942,'Sales Rep Lookup'!$A:$C,2,FALSE)</f>
        <v>Gary Randall</v>
      </c>
    </row>
    <row r="943" spans="1:9" x14ac:dyDescent="0.2">
      <c r="A943" s="1">
        <f t="shared" ca="1" si="28"/>
        <v>389</v>
      </c>
      <c r="B943" s="1">
        <f t="shared" ca="1" si="29"/>
        <v>37</v>
      </c>
      <c r="C943" t="s">
        <v>2135</v>
      </c>
      <c r="D943" t="s">
        <v>486</v>
      </c>
      <c r="E943" t="str">
        <f ca="1">VLOOKUP($A943,'Company Lookup'!$A:$E,2,FALSE)</f>
        <v>Arista Networks, Inc.</v>
      </c>
      <c r="F943" t="str">
        <f ca="1">VLOOKUP($A943,'Company Lookup'!$A:$E,3,FALSE)</f>
        <v>501-1000</v>
      </c>
      <c r="G943" t="str">
        <f ca="1">VLOOKUP($A943,'Company Lookup'!$A:$E,4,FALSE)</f>
        <v>Computer Communications Equipment</v>
      </c>
      <c r="H943" t="str">
        <f ca="1">VLOOKUP($A943,'Company Lookup'!$A:$E,5,FALSE)</f>
        <v>www.arista.com</v>
      </c>
      <c r="I943" t="str">
        <f ca="1">VLOOKUP($B943,'Sales Rep Lookup'!$A:$C,2,FALSE)</f>
        <v>Yvette Anderson</v>
      </c>
    </row>
    <row r="944" spans="1:9" x14ac:dyDescent="0.2">
      <c r="A944" s="1">
        <f t="shared" ca="1" si="28"/>
        <v>111</v>
      </c>
      <c r="B944" s="1">
        <f t="shared" ca="1" si="29"/>
        <v>96</v>
      </c>
      <c r="C944" t="s">
        <v>2136</v>
      </c>
      <c r="D944" t="s">
        <v>36</v>
      </c>
      <c r="E944" t="str">
        <f ca="1">VLOOKUP($A944,'Company Lookup'!$A:$E,2,FALSE)</f>
        <v>China Jo-Jo Drugstores, Inc.</v>
      </c>
      <c r="F944" t="str">
        <f ca="1">VLOOKUP($A944,'Company Lookup'!$A:$E,3,FALSE)</f>
        <v>1001-5000</v>
      </c>
      <c r="G944" t="str">
        <f ca="1">VLOOKUP($A944,'Company Lookup'!$A:$E,4,FALSE)</f>
        <v>Specialty Chemicals</v>
      </c>
      <c r="H944" t="str">
        <f ca="1">VLOOKUP($A944,'Company Lookup'!$A:$E,5,FALSE)</f>
        <v>www.china.com</v>
      </c>
      <c r="I944" t="str">
        <f ca="1">VLOOKUP($B944,'Sales Rep Lookup'!$A:$C,2,FALSE)</f>
        <v>Joy Valencia</v>
      </c>
    </row>
    <row r="945" spans="1:9" x14ac:dyDescent="0.2">
      <c r="A945" s="1">
        <f t="shared" ca="1" si="28"/>
        <v>908</v>
      </c>
      <c r="B945" s="1">
        <f t="shared" ca="1" si="29"/>
        <v>9</v>
      </c>
      <c r="C945" t="s">
        <v>2137</v>
      </c>
      <c r="D945" t="s">
        <v>359</v>
      </c>
      <c r="E945" t="str">
        <f ca="1">VLOOKUP($A945,'Company Lookup'!$A:$E,2,FALSE)</f>
        <v>Guidance Software, Inc.</v>
      </c>
      <c r="F945" t="str">
        <f ca="1">VLOOKUP($A945,'Company Lookup'!$A:$E,3,FALSE)</f>
        <v>1001-5000</v>
      </c>
      <c r="G945" t="str">
        <f ca="1">VLOOKUP($A945,'Company Lookup'!$A:$E,4,FALSE)</f>
        <v>Computer Software: Prepackaged Software</v>
      </c>
      <c r="H945" t="str">
        <f ca="1">VLOOKUP($A945,'Company Lookup'!$A:$E,5,FALSE)</f>
        <v>www.guidance.com</v>
      </c>
      <c r="I945" t="str">
        <f ca="1">VLOOKUP($B945,'Sales Rep Lookup'!$A:$C,2,FALSE)</f>
        <v>Louis Yates</v>
      </c>
    </row>
    <row r="946" spans="1:9" x14ac:dyDescent="0.2">
      <c r="A946" s="1">
        <f t="shared" ca="1" si="28"/>
        <v>324</v>
      </c>
      <c r="B946" s="1">
        <f t="shared" ca="1" si="29"/>
        <v>100</v>
      </c>
      <c r="C946" t="s">
        <v>2138</v>
      </c>
      <c r="D946" t="s">
        <v>208</v>
      </c>
      <c r="E946" t="str">
        <f ca="1">VLOOKUP($A946,'Company Lookup'!$A:$E,2,FALSE)</f>
        <v>Dermira, Inc.</v>
      </c>
      <c r="F946" t="str">
        <f ca="1">VLOOKUP($A946,'Company Lookup'!$A:$E,3,FALSE)</f>
        <v>201-500</v>
      </c>
      <c r="G946" t="str">
        <f ca="1">VLOOKUP($A946,'Company Lookup'!$A:$E,4,FALSE)</f>
        <v>Major Pharmaceuticals</v>
      </c>
      <c r="H946" t="str">
        <f ca="1">VLOOKUP($A946,'Company Lookup'!$A:$E,5,FALSE)</f>
        <v>www.dermira,.com</v>
      </c>
      <c r="I946" t="str">
        <f ca="1">VLOOKUP($B946,'Sales Rep Lookup'!$A:$C,2,FALSE)</f>
        <v>Quincy Joyner</v>
      </c>
    </row>
    <row r="947" spans="1:9" x14ac:dyDescent="0.2">
      <c r="A947" s="1">
        <f t="shared" ca="1" si="28"/>
        <v>653</v>
      </c>
      <c r="B947" s="1">
        <f t="shared" ca="1" si="29"/>
        <v>36</v>
      </c>
      <c r="C947" t="s">
        <v>2139</v>
      </c>
      <c r="D947" t="s">
        <v>434</v>
      </c>
      <c r="E947" t="str">
        <f ca="1">VLOOKUP($A947,'Company Lookup'!$A:$E,2,FALSE)</f>
        <v>Waste Management, Inc.</v>
      </c>
      <c r="F947" t="str">
        <f ca="1">VLOOKUP($A947,'Company Lookup'!$A:$E,3,FALSE)</f>
        <v>10000+</v>
      </c>
      <c r="G947" t="str">
        <f ca="1">VLOOKUP($A947,'Company Lookup'!$A:$E,4,FALSE)</f>
        <v>Environmental Services</v>
      </c>
      <c r="H947" t="str">
        <f ca="1">VLOOKUP($A947,'Company Lookup'!$A:$E,5,FALSE)</f>
        <v>www.waste.com</v>
      </c>
      <c r="I947" t="str">
        <f ca="1">VLOOKUP($B947,'Sales Rep Lookup'!$A:$C,2,FALSE)</f>
        <v>Stuart Riley</v>
      </c>
    </row>
    <row r="948" spans="1:9" x14ac:dyDescent="0.2">
      <c r="A948" s="1">
        <f t="shared" ca="1" si="28"/>
        <v>944</v>
      </c>
      <c r="B948" s="1">
        <f t="shared" ca="1" si="29"/>
        <v>44</v>
      </c>
      <c r="C948" t="s">
        <v>2140</v>
      </c>
      <c r="D948" t="s">
        <v>543</v>
      </c>
      <c r="E948" t="str">
        <f ca="1">VLOOKUP($A948,'Company Lookup'!$A:$E,2,FALSE)</f>
        <v>Voya Prime Rate Trust</v>
      </c>
      <c r="F948" t="str">
        <f ca="1">VLOOKUP($A948,'Company Lookup'!$A:$E,3,FALSE)</f>
        <v>1001-5000</v>
      </c>
      <c r="G948" t="str">
        <f ca="1">VLOOKUP($A948,'Company Lookup'!$A:$E,4,FALSE)</f>
        <v>Holdings</v>
      </c>
      <c r="H948" t="str">
        <f ca="1">VLOOKUP($A948,'Company Lookup'!$A:$E,5,FALSE)</f>
        <v>www.voya.com</v>
      </c>
      <c r="I948" t="str">
        <f ca="1">VLOOKUP($B948,'Sales Rep Lookup'!$A:$C,2,FALSE)</f>
        <v>Lani Solomon</v>
      </c>
    </row>
    <row r="949" spans="1:9" x14ac:dyDescent="0.2">
      <c r="A949" s="1">
        <f t="shared" ca="1" si="28"/>
        <v>4</v>
      </c>
      <c r="B949" s="1">
        <f t="shared" ca="1" si="29"/>
        <v>2</v>
      </c>
      <c r="C949" t="s">
        <v>2141</v>
      </c>
      <c r="D949" t="s">
        <v>524</v>
      </c>
      <c r="E949" t="str">
        <f ca="1">VLOOKUP($A949,'Company Lookup'!$A:$E,2,FALSE)</f>
        <v>Customers Bancorp, Inc</v>
      </c>
      <c r="F949" t="str">
        <f ca="1">VLOOKUP($A949,'Company Lookup'!$A:$E,3,FALSE)</f>
        <v>201-500</v>
      </c>
      <c r="G949" t="str">
        <f ca="1">VLOOKUP($A949,'Company Lookup'!$A:$E,4,FALSE)</f>
        <v>Holdings</v>
      </c>
      <c r="H949" t="str">
        <f ca="1">VLOOKUP($A949,'Company Lookup'!$A:$E,5,FALSE)</f>
        <v>www.customers.com</v>
      </c>
      <c r="I949" t="str">
        <f ca="1">VLOOKUP($B949,'Sales Rep Lookup'!$A:$C,2,FALSE)</f>
        <v>Samuel Acosta</v>
      </c>
    </row>
    <row r="950" spans="1:9" x14ac:dyDescent="0.2">
      <c r="A950" s="1">
        <f t="shared" ca="1" si="28"/>
        <v>982</v>
      </c>
      <c r="B950" s="1">
        <f t="shared" ca="1" si="29"/>
        <v>27</v>
      </c>
      <c r="C950" t="s">
        <v>2142</v>
      </c>
      <c r="D950" t="s">
        <v>22</v>
      </c>
      <c r="E950" t="str">
        <f ca="1">VLOOKUP($A950,'Company Lookup'!$A:$E,2,FALSE)</f>
        <v>Grupo Aval Acciones y Valores S.A.</v>
      </c>
      <c r="F950" t="str">
        <f ca="1">VLOOKUP($A950,'Company Lookup'!$A:$E,3,FALSE)</f>
        <v>201-500</v>
      </c>
      <c r="G950" t="str">
        <f ca="1">VLOOKUP($A950,'Company Lookup'!$A:$E,4,FALSE)</f>
        <v>Commercial Banks</v>
      </c>
      <c r="H950" t="str">
        <f ca="1">VLOOKUP($A950,'Company Lookup'!$A:$E,5,FALSE)</f>
        <v>www.grupo.com</v>
      </c>
      <c r="I950" t="str">
        <f ca="1">VLOOKUP($B950,'Sales Rep Lookup'!$A:$C,2,FALSE)</f>
        <v>Catherine Estes</v>
      </c>
    </row>
    <row r="951" spans="1:9" x14ac:dyDescent="0.2">
      <c r="A951" s="1">
        <f t="shared" ca="1" si="28"/>
        <v>68</v>
      </c>
      <c r="B951" s="1">
        <f t="shared" ca="1" si="29"/>
        <v>36</v>
      </c>
      <c r="C951" t="s">
        <v>2143</v>
      </c>
      <c r="D951" t="s">
        <v>115</v>
      </c>
      <c r="E951" t="str">
        <f ca="1">VLOOKUP($A951,'Company Lookup'!$A:$E,2,FALSE)</f>
        <v>Nuveen New York Quality Municipal Income Fund</v>
      </c>
      <c r="F951" t="str">
        <f ca="1">VLOOKUP($A951,'Company Lookup'!$A:$E,3,FALSE)</f>
        <v>1001-5000</v>
      </c>
      <c r="G951" t="str">
        <f ca="1">VLOOKUP($A951,'Company Lookup'!$A:$E,4,FALSE)</f>
        <v>Holdings</v>
      </c>
      <c r="H951" t="str">
        <f ca="1">VLOOKUP($A951,'Company Lookup'!$A:$E,5,FALSE)</f>
        <v>www.nuveen.com</v>
      </c>
      <c r="I951" t="str">
        <f ca="1">VLOOKUP($B951,'Sales Rep Lookup'!$A:$C,2,FALSE)</f>
        <v>Stuart Riley</v>
      </c>
    </row>
    <row r="952" spans="1:9" x14ac:dyDescent="0.2">
      <c r="A952" s="1">
        <f t="shared" ca="1" si="28"/>
        <v>890</v>
      </c>
      <c r="B952" s="1">
        <f t="shared" ca="1" si="29"/>
        <v>18</v>
      </c>
      <c r="C952" t="s">
        <v>2144</v>
      </c>
      <c r="D952" t="s">
        <v>605</v>
      </c>
      <c r="E952" t="str">
        <f ca="1">VLOOKUP($A952,'Company Lookup'!$A:$E,2,FALSE)</f>
        <v>Cerecor Inc.</v>
      </c>
      <c r="F952" t="str">
        <f ca="1">VLOOKUP($A952,'Company Lookup'!$A:$E,3,FALSE)</f>
        <v>1001-5000</v>
      </c>
      <c r="G952" t="str">
        <f ca="1">VLOOKUP($A952,'Company Lookup'!$A:$E,4,FALSE)</f>
        <v>Major Pharmaceuticals</v>
      </c>
      <c r="H952" t="str">
        <f ca="1">VLOOKUP($A952,'Company Lookup'!$A:$E,5,FALSE)</f>
        <v>www.cerecor.com</v>
      </c>
      <c r="I952" t="str">
        <f ca="1">VLOOKUP($B952,'Sales Rep Lookup'!$A:$C,2,FALSE)</f>
        <v>Porter Conway</v>
      </c>
    </row>
    <row r="953" spans="1:9" x14ac:dyDescent="0.2">
      <c r="A953" s="1">
        <f t="shared" ca="1" si="28"/>
        <v>893</v>
      </c>
      <c r="B953" s="1">
        <f t="shared" ca="1" si="29"/>
        <v>31</v>
      </c>
      <c r="C953" t="s">
        <v>2145</v>
      </c>
      <c r="D953" t="s">
        <v>44</v>
      </c>
      <c r="E953" t="str">
        <f ca="1">VLOOKUP($A953,'Company Lookup'!$A:$E,2,FALSE)</f>
        <v>Citigroup Inc.</v>
      </c>
      <c r="F953" t="str">
        <f ca="1">VLOOKUP($A953,'Company Lookup'!$A:$E,3,FALSE)</f>
        <v>201-500</v>
      </c>
      <c r="G953" t="str">
        <f ca="1">VLOOKUP($A953,'Company Lookup'!$A:$E,4,FALSE)</f>
        <v>Major Banks</v>
      </c>
      <c r="H953" t="str">
        <f ca="1">VLOOKUP($A953,'Company Lookup'!$A:$E,5,FALSE)</f>
        <v>www.citigroup.com</v>
      </c>
      <c r="I953" t="str">
        <f ca="1">VLOOKUP($B953,'Sales Rep Lookup'!$A:$C,2,FALSE)</f>
        <v>Natalie Hull</v>
      </c>
    </row>
    <row r="954" spans="1:9" x14ac:dyDescent="0.2">
      <c r="A954" s="1">
        <f t="shared" ca="1" si="28"/>
        <v>942</v>
      </c>
      <c r="B954" s="1">
        <f t="shared" ca="1" si="29"/>
        <v>60</v>
      </c>
      <c r="C954" t="s">
        <v>2146</v>
      </c>
      <c r="D954" t="s">
        <v>140</v>
      </c>
      <c r="E954" t="str">
        <f ca="1">VLOOKUP($A954,'Company Lookup'!$A:$E,2,FALSE)</f>
        <v>Newmont Mining Corporation</v>
      </c>
      <c r="F954" t="str">
        <f ca="1">VLOOKUP($A954,'Company Lookup'!$A:$E,3,FALSE)</f>
        <v>501-1000</v>
      </c>
      <c r="G954" t="str">
        <f ca="1">VLOOKUP($A954,'Company Lookup'!$A:$E,4,FALSE)</f>
        <v>Precious Metals</v>
      </c>
      <c r="H954" t="str">
        <f ca="1">VLOOKUP($A954,'Company Lookup'!$A:$E,5,FALSE)</f>
        <v>www.newmont.com</v>
      </c>
      <c r="I954" t="str">
        <f ca="1">VLOOKUP($B954,'Sales Rep Lookup'!$A:$C,2,FALSE)</f>
        <v>Scott Camacho</v>
      </c>
    </row>
    <row r="955" spans="1:9" x14ac:dyDescent="0.2">
      <c r="A955" s="1">
        <f t="shared" ca="1" si="28"/>
        <v>539</v>
      </c>
      <c r="B955" s="1">
        <f t="shared" ca="1" si="29"/>
        <v>41</v>
      </c>
      <c r="C955" t="s">
        <v>2147</v>
      </c>
      <c r="D955" t="s">
        <v>1074</v>
      </c>
      <c r="E955" t="str">
        <f ca="1">VLOOKUP($A955,'Company Lookup'!$A:$E,2,FALSE)</f>
        <v>Fly Leasing Limited</v>
      </c>
      <c r="F955" t="str">
        <f ca="1">VLOOKUP($A955,'Company Lookup'!$A:$E,3,FALSE)</f>
        <v>501-1000</v>
      </c>
      <c r="G955" t="str">
        <f ca="1">VLOOKUP($A955,'Company Lookup'!$A:$E,4,FALSE)</f>
        <v>Holdings</v>
      </c>
      <c r="H955" t="str">
        <f ca="1">VLOOKUP($A955,'Company Lookup'!$A:$E,5,FALSE)</f>
        <v>www.fly.com</v>
      </c>
      <c r="I955" t="str">
        <f ca="1">VLOOKUP($B955,'Sales Rep Lookup'!$A:$C,2,FALSE)</f>
        <v>Erich Pruitt</v>
      </c>
    </row>
    <row r="956" spans="1:9" x14ac:dyDescent="0.2">
      <c r="A956" s="1">
        <f t="shared" ca="1" si="28"/>
        <v>77</v>
      </c>
      <c r="B956" s="1">
        <f t="shared" ca="1" si="29"/>
        <v>40</v>
      </c>
      <c r="C956" t="s">
        <v>2148</v>
      </c>
      <c r="D956" t="s">
        <v>44</v>
      </c>
      <c r="E956" t="str">
        <f ca="1">VLOOKUP($A956,'Company Lookup'!$A:$E,2,FALSE)</f>
        <v>Apogee Enterprises, Inc.</v>
      </c>
      <c r="F956" t="str">
        <f ca="1">VLOOKUP($A956,'Company Lookup'!$A:$E,3,FALSE)</f>
        <v>10000+</v>
      </c>
      <c r="G956" t="str">
        <f ca="1">VLOOKUP($A956,'Company Lookup'!$A:$E,4,FALSE)</f>
        <v>Auto Parts:O.E.M.</v>
      </c>
      <c r="H956" t="str">
        <f ca="1">VLOOKUP($A956,'Company Lookup'!$A:$E,5,FALSE)</f>
        <v>www.apogee.com</v>
      </c>
      <c r="I956" t="str">
        <f ca="1">VLOOKUP($B956,'Sales Rep Lookup'!$A:$C,2,FALSE)</f>
        <v>Amal Hodges</v>
      </c>
    </row>
    <row r="957" spans="1:9" x14ac:dyDescent="0.2">
      <c r="A957" s="1">
        <f t="shared" ca="1" si="28"/>
        <v>991</v>
      </c>
      <c r="B957" s="1">
        <f t="shared" ca="1" si="29"/>
        <v>78</v>
      </c>
      <c r="C957" t="s">
        <v>2149</v>
      </c>
      <c r="D957" t="s">
        <v>245</v>
      </c>
      <c r="E957" t="str">
        <f ca="1">VLOOKUP($A957,'Company Lookup'!$A:$E,2,FALSE)</f>
        <v>JM Global Holding Company</v>
      </c>
      <c r="F957" t="str">
        <f ca="1">VLOOKUP($A957,'Company Lookup'!$A:$E,3,FALSE)</f>
        <v>10000+</v>
      </c>
      <c r="G957" t="str">
        <f ca="1">VLOOKUP($A957,'Company Lookup'!$A:$E,4,FALSE)</f>
        <v>Business Services</v>
      </c>
      <c r="H957" t="str">
        <f ca="1">VLOOKUP($A957,'Company Lookup'!$A:$E,5,FALSE)</f>
        <v>www.jm.com</v>
      </c>
      <c r="I957" t="str">
        <f ca="1">VLOOKUP($B957,'Sales Rep Lookup'!$A:$C,2,FALSE)</f>
        <v>Audrey Landry</v>
      </c>
    </row>
    <row r="958" spans="1:9" x14ac:dyDescent="0.2">
      <c r="A958" s="1">
        <f t="shared" ca="1" si="28"/>
        <v>483</v>
      </c>
      <c r="B958" s="1">
        <f t="shared" ca="1" si="29"/>
        <v>38</v>
      </c>
      <c r="C958" t="s">
        <v>2150</v>
      </c>
      <c r="D958" t="s">
        <v>356</v>
      </c>
      <c r="E958" t="str">
        <f ca="1">VLOOKUP($A958,'Company Lookup'!$A:$E,2,FALSE)</f>
        <v>Centrais Electricas Brasileiras S.A.- Eletrobras</v>
      </c>
      <c r="F958" t="str">
        <f ca="1">VLOOKUP($A958,'Company Lookup'!$A:$E,3,FALSE)</f>
        <v>1001-5000</v>
      </c>
      <c r="G958" t="str">
        <f ca="1">VLOOKUP($A958,'Company Lookup'!$A:$E,4,FALSE)</f>
        <v>Holdings</v>
      </c>
      <c r="H958" t="str">
        <f ca="1">VLOOKUP($A958,'Company Lookup'!$A:$E,5,FALSE)</f>
        <v>www.centrais.com</v>
      </c>
      <c r="I958" t="str">
        <f ca="1">VLOOKUP($B958,'Sales Rep Lookup'!$A:$C,2,FALSE)</f>
        <v>Colleen Harper</v>
      </c>
    </row>
    <row r="959" spans="1:9" x14ac:dyDescent="0.2">
      <c r="A959" s="1">
        <f t="shared" ca="1" si="28"/>
        <v>722</v>
      </c>
      <c r="B959" s="1">
        <f t="shared" ca="1" si="29"/>
        <v>9</v>
      </c>
      <c r="C959" t="s">
        <v>2151</v>
      </c>
      <c r="D959" t="s">
        <v>18</v>
      </c>
      <c r="E959" t="str">
        <f ca="1">VLOOKUP($A959,'Company Lookup'!$A:$E,2,FALSE)</f>
        <v>Pioneer Natural Resources Company</v>
      </c>
      <c r="F959" t="str">
        <f ca="1">VLOOKUP($A959,'Company Lookup'!$A:$E,3,FALSE)</f>
        <v>201-500</v>
      </c>
      <c r="G959" t="str">
        <f ca="1">VLOOKUP($A959,'Company Lookup'!$A:$E,4,FALSE)</f>
        <v>Oil &amp; Gas Production</v>
      </c>
      <c r="H959" t="str">
        <f ca="1">VLOOKUP($A959,'Company Lookup'!$A:$E,5,FALSE)</f>
        <v>www.pioneer.com</v>
      </c>
      <c r="I959" t="str">
        <f ca="1">VLOOKUP($B959,'Sales Rep Lookup'!$A:$C,2,FALSE)</f>
        <v>Louis Yates</v>
      </c>
    </row>
    <row r="960" spans="1:9" x14ac:dyDescent="0.2">
      <c r="A960" s="1">
        <f t="shared" ca="1" si="28"/>
        <v>245</v>
      </c>
      <c r="B960" s="1">
        <f t="shared" ca="1" si="29"/>
        <v>92</v>
      </c>
      <c r="C960" t="s">
        <v>2152</v>
      </c>
      <c r="D960" t="s">
        <v>128</v>
      </c>
      <c r="E960" t="str">
        <f ca="1">VLOOKUP($A960,'Company Lookup'!$A:$E,2,FALSE)</f>
        <v>NextEra Energy, Inc.</v>
      </c>
      <c r="F960" t="str">
        <f ca="1">VLOOKUP($A960,'Company Lookup'!$A:$E,3,FALSE)</f>
        <v>201-500</v>
      </c>
      <c r="G960" t="str">
        <f ca="1">VLOOKUP($A960,'Company Lookup'!$A:$E,4,FALSE)</f>
        <v>Holdings</v>
      </c>
      <c r="H960" t="str">
        <f ca="1">VLOOKUP($A960,'Company Lookup'!$A:$E,5,FALSE)</f>
        <v>www.nextera.com</v>
      </c>
      <c r="I960" t="str">
        <f ca="1">VLOOKUP($B960,'Sales Rep Lookup'!$A:$C,2,FALSE)</f>
        <v>Basil Leach</v>
      </c>
    </row>
    <row r="961" spans="1:9" x14ac:dyDescent="0.2">
      <c r="A961" s="1">
        <f t="shared" ca="1" si="28"/>
        <v>165</v>
      </c>
      <c r="B961" s="1">
        <f t="shared" ca="1" si="29"/>
        <v>60</v>
      </c>
      <c r="C961" t="s">
        <v>2153</v>
      </c>
      <c r="D961" t="s">
        <v>743</v>
      </c>
      <c r="E961" t="str">
        <f ca="1">VLOOKUP($A961,'Company Lookup'!$A:$E,2,FALSE)</f>
        <v>American Capital Senior Floating, Ltd.</v>
      </c>
      <c r="F961" t="str">
        <f ca="1">VLOOKUP($A961,'Company Lookup'!$A:$E,3,FALSE)</f>
        <v>10000+</v>
      </c>
      <c r="G961" t="str">
        <f ca="1">VLOOKUP($A961,'Company Lookup'!$A:$E,4,FALSE)</f>
        <v>Holdings</v>
      </c>
      <c r="H961" t="str">
        <f ca="1">VLOOKUP($A961,'Company Lookup'!$A:$E,5,FALSE)</f>
        <v>www.american.com</v>
      </c>
      <c r="I961" t="str">
        <f ca="1">VLOOKUP($B961,'Sales Rep Lookup'!$A:$C,2,FALSE)</f>
        <v>Scott Camacho</v>
      </c>
    </row>
    <row r="962" spans="1:9" x14ac:dyDescent="0.2">
      <c r="A962" s="1">
        <f t="shared" ca="1" si="28"/>
        <v>856</v>
      </c>
      <c r="B962" s="1">
        <f t="shared" ca="1" si="29"/>
        <v>2</v>
      </c>
      <c r="C962" t="s">
        <v>2154</v>
      </c>
      <c r="D962" t="s">
        <v>453</v>
      </c>
      <c r="E962" t="str">
        <f ca="1">VLOOKUP($A962,'Company Lookup'!$A:$E,2,FALSE)</f>
        <v>Summit Therapeutics plc</v>
      </c>
      <c r="F962" t="str">
        <f ca="1">VLOOKUP($A962,'Company Lookup'!$A:$E,3,FALSE)</f>
        <v>501-1000</v>
      </c>
      <c r="G962" t="str">
        <f ca="1">VLOOKUP($A962,'Company Lookup'!$A:$E,4,FALSE)</f>
        <v>Major Pharmaceuticals</v>
      </c>
      <c r="H962" t="str">
        <f ca="1">VLOOKUP($A962,'Company Lookup'!$A:$E,5,FALSE)</f>
        <v>www.summit.com</v>
      </c>
      <c r="I962" t="str">
        <f ca="1">VLOOKUP($B962,'Sales Rep Lookup'!$A:$C,2,FALSE)</f>
        <v>Samuel Acosta</v>
      </c>
    </row>
    <row r="963" spans="1:9" x14ac:dyDescent="0.2">
      <c r="A963" s="1">
        <f t="shared" ref="A963:A1026" ca="1" si="30">RANDBETWEEN(1,1000)</f>
        <v>224</v>
      </c>
      <c r="B963" s="1">
        <f t="shared" ref="B963:B1026" ca="1" si="31">RANDBETWEEN(1,100)</f>
        <v>61</v>
      </c>
      <c r="C963" t="s">
        <v>2155</v>
      </c>
      <c r="D963" t="s">
        <v>102</v>
      </c>
      <c r="E963" t="str">
        <f ca="1">VLOOKUP($A963,'Company Lookup'!$A:$E,2,FALSE)</f>
        <v>Harsco Corporation</v>
      </c>
      <c r="F963" t="str">
        <f ca="1">VLOOKUP($A963,'Company Lookup'!$A:$E,3,FALSE)</f>
        <v>1001-5000</v>
      </c>
      <c r="G963" t="str">
        <f ca="1">VLOOKUP($A963,'Company Lookup'!$A:$E,4,FALSE)</f>
        <v>Metal Fabrications</v>
      </c>
      <c r="H963" t="str">
        <f ca="1">VLOOKUP($A963,'Company Lookup'!$A:$E,5,FALSE)</f>
        <v>www.harsco.com</v>
      </c>
      <c r="I963" t="str">
        <f ca="1">VLOOKUP($B963,'Sales Rep Lookup'!$A:$C,2,FALSE)</f>
        <v>Maryam Whitfield</v>
      </c>
    </row>
    <row r="964" spans="1:9" x14ac:dyDescent="0.2">
      <c r="A964" s="1">
        <f t="shared" ca="1" si="30"/>
        <v>277</v>
      </c>
      <c r="B964" s="1">
        <f t="shared" ca="1" si="31"/>
        <v>48</v>
      </c>
      <c r="C964" t="s">
        <v>2156</v>
      </c>
      <c r="D964" t="s">
        <v>1642</v>
      </c>
      <c r="E964" t="str">
        <f ca="1">VLOOKUP($A964,'Company Lookup'!$A:$E,2,FALSE)</f>
        <v>PIMCO Municipal Income Fund III</v>
      </c>
      <c r="F964" t="str">
        <f ca="1">VLOOKUP($A964,'Company Lookup'!$A:$E,3,FALSE)</f>
        <v>10000+</v>
      </c>
      <c r="G964" t="str">
        <f ca="1">VLOOKUP($A964,'Company Lookup'!$A:$E,4,FALSE)</f>
        <v>Holdings</v>
      </c>
      <c r="H964" t="str">
        <f ca="1">VLOOKUP($A964,'Company Lookup'!$A:$E,5,FALSE)</f>
        <v>www.pimco.com</v>
      </c>
      <c r="I964" t="str">
        <f ca="1">VLOOKUP($B964,'Sales Rep Lookup'!$A:$C,2,FALSE)</f>
        <v>Jolie Nash</v>
      </c>
    </row>
    <row r="965" spans="1:9" x14ac:dyDescent="0.2">
      <c r="A965" s="1">
        <f t="shared" ca="1" si="30"/>
        <v>68</v>
      </c>
      <c r="B965" s="1">
        <f t="shared" ca="1" si="31"/>
        <v>68</v>
      </c>
      <c r="C965" t="s">
        <v>2157</v>
      </c>
      <c r="D965" t="s">
        <v>656</v>
      </c>
      <c r="E965" t="str">
        <f ca="1">VLOOKUP($A965,'Company Lookup'!$A:$E,2,FALSE)</f>
        <v>Nuveen New York Quality Municipal Income Fund</v>
      </c>
      <c r="F965" t="str">
        <f ca="1">VLOOKUP($A965,'Company Lookup'!$A:$E,3,FALSE)</f>
        <v>1001-5000</v>
      </c>
      <c r="G965" t="str">
        <f ca="1">VLOOKUP($A965,'Company Lookup'!$A:$E,4,FALSE)</f>
        <v>Holdings</v>
      </c>
      <c r="H965" t="str">
        <f ca="1">VLOOKUP($A965,'Company Lookup'!$A:$E,5,FALSE)</f>
        <v>www.nuveen.com</v>
      </c>
      <c r="I965" t="str">
        <f ca="1">VLOOKUP($B965,'Sales Rep Lookup'!$A:$C,2,FALSE)</f>
        <v>Libby Lyons</v>
      </c>
    </row>
    <row r="966" spans="1:9" x14ac:dyDescent="0.2">
      <c r="A966" s="1">
        <f t="shared" ca="1" si="30"/>
        <v>443</v>
      </c>
      <c r="B966" s="1">
        <f t="shared" ca="1" si="31"/>
        <v>28</v>
      </c>
      <c r="C966" t="s">
        <v>2158</v>
      </c>
      <c r="D966" t="s">
        <v>108</v>
      </c>
      <c r="E966" t="str">
        <f ca="1">VLOOKUP($A966,'Company Lookup'!$A:$E,2,FALSE)</f>
        <v>Lantheus Holdings, Inc.</v>
      </c>
      <c r="F966" t="str">
        <f ca="1">VLOOKUP($A966,'Company Lookup'!$A:$E,3,FALSE)</f>
        <v>1001-5000</v>
      </c>
      <c r="G966" t="str">
        <f ca="1">VLOOKUP($A966,'Company Lookup'!$A:$E,4,FALSE)</f>
        <v>Biotechnology: In Vitro &amp; In Vivo Diagnostic Substances</v>
      </c>
      <c r="H966" t="str">
        <f ca="1">VLOOKUP($A966,'Company Lookup'!$A:$E,5,FALSE)</f>
        <v>www.lantheus.com</v>
      </c>
      <c r="I966" t="str">
        <f ca="1">VLOOKUP($B966,'Sales Rep Lookup'!$A:$C,2,FALSE)</f>
        <v>Thomas Kidd</v>
      </c>
    </row>
    <row r="967" spans="1:9" x14ac:dyDescent="0.2">
      <c r="A967" s="1">
        <f t="shared" ca="1" si="30"/>
        <v>229</v>
      </c>
      <c r="B967" s="1">
        <f t="shared" ca="1" si="31"/>
        <v>97</v>
      </c>
      <c r="C967" t="s">
        <v>2159</v>
      </c>
      <c r="D967" t="s">
        <v>875</v>
      </c>
      <c r="E967" t="str">
        <f ca="1">VLOOKUP($A967,'Company Lookup'!$A:$E,2,FALSE)</f>
        <v>Kilroy Realty Corporation</v>
      </c>
      <c r="F967" t="str">
        <f ca="1">VLOOKUP($A967,'Company Lookup'!$A:$E,3,FALSE)</f>
        <v>1001-5000</v>
      </c>
      <c r="G967" t="str">
        <f ca="1">VLOOKUP($A967,'Company Lookup'!$A:$E,4,FALSE)</f>
        <v>Holdings</v>
      </c>
      <c r="H967" t="str">
        <f ca="1">VLOOKUP($A967,'Company Lookup'!$A:$E,5,FALSE)</f>
        <v>www.kilroy.com</v>
      </c>
      <c r="I967" t="str">
        <f ca="1">VLOOKUP($B967,'Sales Rep Lookup'!$A:$C,2,FALSE)</f>
        <v>Neil Garrett</v>
      </c>
    </row>
    <row r="968" spans="1:9" x14ac:dyDescent="0.2">
      <c r="A968" s="1">
        <f t="shared" ca="1" si="30"/>
        <v>946</v>
      </c>
      <c r="B968" s="1">
        <f t="shared" ca="1" si="31"/>
        <v>16</v>
      </c>
      <c r="C968" t="s">
        <v>2160</v>
      </c>
      <c r="D968" t="s">
        <v>356</v>
      </c>
      <c r="E968" t="str">
        <f ca="1">VLOOKUP($A968,'Company Lookup'!$A:$E,2,FALSE)</f>
        <v>Loews Corporation</v>
      </c>
      <c r="F968" t="str">
        <f ca="1">VLOOKUP($A968,'Company Lookup'!$A:$E,3,FALSE)</f>
        <v>501-1000</v>
      </c>
      <c r="G968" t="str">
        <f ca="1">VLOOKUP($A968,'Company Lookup'!$A:$E,4,FALSE)</f>
        <v>Property-Casualty Insurers</v>
      </c>
      <c r="H968" t="str">
        <f ca="1">VLOOKUP($A968,'Company Lookup'!$A:$E,5,FALSE)</f>
        <v>www.loews.com</v>
      </c>
      <c r="I968" t="str">
        <f ca="1">VLOOKUP($B968,'Sales Rep Lookup'!$A:$C,2,FALSE)</f>
        <v>Kimberley Owen</v>
      </c>
    </row>
    <row r="969" spans="1:9" x14ac:dyDescent="0.2">
      <c r="A969" s="1">
        <f t="shared" ca="1" si="30"/>
        <v>380</v>
      </c>
      <c r="B969" s="1">
        <f t="shared" ca="1" si="31"/>
        <v>97</v>
      </c>
      <c r="C969" t="s">
        <v>2161</v>
      </c>
      <c r="D969" t="s">
        <v>2162</v>
      </c>
      <c r="E969" t="str">
        <f ca="1">VLOOKUP($A969,'Company Lookup'!$A:$E,2,FALSE)</f>
        <v>Dollar Tree, Inc.</v>
      </c>
      <c r="F969" t="str">
        <f ca="1">VLOOKUP($A969,'Company Lookup'!$A:$E,3,FALSE)</f>
        <v>1001-5000</v>
      </c>
      <c r="G969" t="str">
        <f ca="1">VLOOKUP($A969,'Company Lookup'!$A:$E,4,FALSE)</f>
        <v>Department/Specialty Retail Stores</v>
      </c>
      <c r="H969" t="str">
        <f ca="1">VLOOKUP($A969,'Company Lookup'!$A:$E,5,FALSE)</f>
        <v>www.dollar.com</v>
      </c>
      <c r="I969" t="str">
        <f ca="1">VLOOKUP($B969,'Sales Rep Lookup'!$A:$C,2,FALSE)</f>
        <v>Neil Garrett</v>
      </c>
    </row>
    <row r="970" spans="1:9" x14ac:dyDescent="0.2">
      <c r="A970" s="1">
        <f t="shared" ca="1" si="30"/>
        <v>417</v>
      </c>
      <c r="B970" s="1">
        <f t="shared" ca="1" si="31"/>
        <v>65</v>
      </c>
      <c r="C970" t="s">
        <v>2163</v>
      </c>
      <c r="D970" t="s">
        <v>128</v>
      </c>
      <c r="E970" t="str">
        <f ca="1">VLOOKUP($A970,'Company Lookup'!$A:$E,2,FALSE)</f>
        <v>MSA Safety Incorporporated</v>
      </c>
      <c r="F970" t="str">
        <f ca="1">VLOOKUP($A970,'Company Lookup'!$A:$E,3,FALSE)</f>
        <v>201-500</v>
      </c>
      <c r="G970" t="str">
        <f ca="1">VLOOKUP($A970,'Company Lookup'!$A:$E,4,FALSE)</f>
        <v>Industrial Specialties</v>
      </c>
      <c r="H970" t="str">
        <f ca="1">VLOOKUP($A970,'Company Lookup'!$A:$E,5,FALSE)</f>
        <v>www.msa.com</v>
      </c>
      <c r="I970" t="str">
        <f ca="1">VLOOKUP($B970,'Sales Rep Lookup'!$A:$C,2,FALSE)</f>
        <v>Orla Shepard</v>
      </c>
    </row>
    <row r="971" spans="1:9" x14ac:dyDescent="0.2">
      <c r="A971" s="1">
        <f t="shared" ca="1" si="30"/>
        <v>13</v>
      </c>
      <c r="B971" s="1">
        <f t="shared" ca="1" si="31"/>
        <v>60</v>
      </c>
      <c r="C971" t="s">
        <v>2164</v>
      </c>
      <c r="D971" t="s">
        <v>138</v>
      </c>
      <c r="E971" t="str">
        <f ca="1">VLOOKUP($A971,'Company Lookup'!$A:$E,2,FALSE)</f>
        <v>Marvell Technology Group Ltd.</v>
      </c>
      <c r="F971" t="str">
        <f ca="1">VLOOKUP($A971,'Company Lookup'!$A:$E,3,FALSE)</f>
        <v>501-1000</v>
      </c>
      <c r="G971" t="str">
        <f ca="1">VLOOKUP($A971,'Company Lookup'!$A:$E,4,FALSE)</f>
        <v>Semiconductors</v>
      </c>
      <c r="H971" t="str">
        <f ca="1">VLOOKUP($A971,'Company Lookup'!$A:$E,5,FALSE)</f>
        <v>www.marvell.com</v>
      </c>
      <c r="I971" t="str">
        <f ca="1">VLOOKUP($B971,'Sales Rep Lookup'!$A:$C,2,FALSE)</f>
        <v>Scott Camacho</v>
      </c>
    </row>
    <row r="972" spans="1:9" x14ac:dyDescent="0.2">
      <c r="A972" s="1">
        <f t="shared" ca="1" si="30"/>
        <v>243</v>
      </c>
      <c r="B972" s="1">
        <f t="shared" ca="1" si="31"/>
        <v>93</v>
      </c>
      <c r="C972" t="s">
        <v>2165</v>
      </c>
      <c r="D972" t="s">
        <v>314</v>
      </c>
      <c r="E972" t="str">
        <f ca="1">VLOOKUP($A972,'Company Lookup'!$A:$E,2,FALSE)</f>
        <v>Eagle Pharmaceuticals, Inc.</v>
      </c>
      <c r="F972" t="str">
        <f ca="1">VLOOKUP($A972,'Company Lookup'!$A:$E,3,FALSE)</f>
        <v>201-500</v>
      </c>
      <c r="G972" t="str">
        <f ca="1">VLOOKUP($A972,'Company Lookup'!$A:$E,4,FALSE)</f>
        <v>Major Pharmaceuticals</v>
      </c>
      <c r="H972" t="str">
        <f ca="1">VLOOKUP($A972,'Company Lookup'!$A:$E,5,FALSE)</f>
        <v>www.eagle.com</v>
      </c>
      <c r="I972" t="str">
        <f ca="1">VLOOKUP($B972,'Sales Rep Lookup'!$A:$C,2,FALSE)</f>
        <v>Giselle Dejesus</v>
      </c>
    </row>
    <row r="973" spans="1:9" x14ac:dyDescent="0.2">
      <c r="A973" s="1">
        <f t="shared" ca="1" si="30"/>
        <v>594</v>
      </c>
      <c r="B973" s="1">
        <f t="shared" ca="1" si="31"/>
        <v>32</v>
      </c>
      <c r="C973" t="s">
        <v>2166</v>
      </c>
      <c r="D973" t="s">
        <v>14</v>
      </c>
      <c r="E973" t="str">
        <f ca="1">VLOOKUP($A973,'Company Lookup'!$A:$E,2,FALSE)</f>
        <v>First Trust Multi-Asset Diversified Income Index Fund</v>
      </c>
      <c r="F973" t="str">
        <f ca="1">VLOOKUP($A973,'Company Lookup'!$A:$E,3,FALSE)</f>
        <v>501-1000</v>
      </c>
      <c r="G973" t="str">
        <f ca="1">VLOOKUP($A973,'Company Lookup'!$A:$E,4,FALSE)</f>
        <v>Holdings</v>
      </c>
      <c r="H973" t="str">
        <f ca="1">VLOOKUP($A973,'Company Lookup'!$A:$E,5,FALSE)</f>
        <v>www.first.com</v>
      </c>
      <c r="I973" t="str">
        <f ca="1">VLOOKUP($B973,'Sales Rep Lookup'!$A:$C,2,FALSE)</f>
        <v>Gretchen Montgomery</v>
      </c>
    </row>
    <row r="974" spans="1:9" x14ac:dyDescent="0.2">
      <c r="A974" s="1">
        <f t="shared" ca="1" si="30"/>
        <v>878</v>
      </c>
      <c r="B974" s="1">
        <f t="shared" ca="1" si="31"/>
        <v>62</v>
      </c>
      <c r="C974" t="s">
        <v>2167</v>
      </c>
      <c r="D974" t="s">
        <v>347</v>
      </c>
      <c r="E974" t="str">
        <f ca="1">VLOOKUP($A974,'Company Lookup'!$A:$E,2,FALSE)</f>
        <v>Deere &amp; Company</v>
      </c>
      <c r="F974" t="str">
        <f ca="1">VLOOKUP($A974,'Company Lookup'!$A:$E,3,FALSE)</f>
        <v>201-500</v>
      </c>
      <c r="G974" t="str">
        <f ca="1">VLOOKUP($A974,'Company Lookup'!$A:$E,4,FALSE)</f>
        <v>Industrial Machinery/Components</v>
      </c>
      <c r="H974" t="str">
        <f ca="1">VLOOKUP($A974,'Company Lookup'!$A:$E,5,FALSE)</f>
        <v>www.deere.com</v>
      </c>
      <c r="I974" t="str">
        <f ca="1">VLOOKUP($B974,'Sales Rep Lookup'!$A:$C,2,FALSE)</f>
        <v>Alexander Barlow</v>
      </c>
    </row>
    <row r="975" spans="1:9" x14ac:dyDescent="0.2">
      <c r="A975" s="1">
        <f t="shared" ca="1" si="30"/>
        <v>248</v>
      </c>
      <c r="B975" s="1">
        <f t="shared" ca="1" si="31"/>
        <v>77</v>
      </c>
      <c r="C975" t="s">
        <v>2168</v>
      </c>
      <c r="D975" t="s">
        <v>20</v>
      </c>
      <c r="E975" t="str">
        <f ca="1">VLOOKUP($A975,'Company Lookup'!$A:$E,2,FALSE)</f>
        <v>HopFed Bancorp, Inc.</v>
      </c>
      <c r="F975" t="str">
        <f ca="1">VLOOKUP($A975,'Company Lookup'!$A:$E,3,FALSE)</f>
        <v>10000+</v>
      </c>
      <c r="G975" t="str">
        <f ca="1">VLOOKUP($A975,'Company Lookup'!$A:$E,4,FALSE)</f>
        <v>Major Banks</v>
      </c>
      <c r="H975" t="str">
        <f ca="1">VLOOKUP($A975,'Company Lookup'!$A:$E,5,FALSE)</f>
        <v>www.hopfed.com</v>
      </c>
      <c r="I975" t="str">
        <f ca="1">VLOOKUP($B975,'Sales Rep Lookup'!$A:$C,2,FALSE)</f>
        <v>Hoyt Downs</v>
      </c>
    </row>
    <row r="976" spans="1:9" x14ac:dyDescent="0.2">
      <c r="A976" s="1">
        <f t="shared" ca="1" si="30"/>
        <v>621</v>
      </c>
      <c r="B976" s="1">
        <f t="shared" ca="1" si="31"/>
        <v>88</v>
      </c>
      <c r="C976" t="s">
        <v>2169</v>
      </c>
      <c r="D976" t="s">
        <v>181</v>
      </c>
      <c r="E976" t="str">
        <f ca="1">VLOOKUP($A976,'Company Lookup'!$A:$E,2,FALSE)</f>
        <v>Eleven Biotherapeutics, Inc.</v>
      </c>
      <c r="F976" t="str">
        <f ca="1">VLOOKUP($A976,'Company Lookup'!$A:$E,3,FALSE)</f>
        <v>10000+</v>
      </c>
      <c r="G976" t="str">
        <f ca="1">VLOOKUP($A976,'Company Lookup'!$A:$E,4,FALSE)</f>
        <v>Major Pharmaceuticals</v>
      </c>
      <c r="H976" t="str">
        <f ca="1">VLOOKUP($A976,'Company Lookup'!$A:$E,5,FALSE)</f>
        <v>www.eleven.com</v>
      </c>
      <c r="I976" t="str">
        <f ca="1">VLOOKUP($B976,'Sales Rep Lookup'!$A:$C,2,FALSE)</f>
        <v>Rhona Gross</v>
      </c>
    </row>
    <row r="977" spans="1:9" x14ac:dyDescent="0.2">
      <c r="A977" s="1">
        <f t="shared" ca="1" si="30"/>
        <v>725</v>
      </c>
      <c r="B977" s="1">
        <f t="shared" ca="1" si="31"/>
        <v>98</v>
      </c>
      <c r="C977" t="s">
        <v>2170</v>
      </c>
      <c r="D977" t="s">
        <v>214</v>
      </c>
      <c r="E977" t="str">
        <f ca="1">VLOOKUP($A977,'Company Lookup'!$A:$E,2,FALSE)</f>
        <v>NetApp, Inc.</v>
      </c>
      <c r="F977" t="str">
        <f ca="1">VLOOKUP($A977,'Company Lookup'!$A:$E,3,FALSE)</f>
        <v>201-500</v>
      </c>
      <c r="G977" t="str">
        <f ca="1">VLOOKUP($A977,'Company Lookup'!$A:$E,4,FALSE)</f>
        <v>Electronic Components</v>
      </c>
      <c r="H977" t="str">
        <f ca="1">VLOOKUP($A977,'Company Lookup'!$A:$E,5,FALSE)</f>
        <v>www.netapp,.com</v>
      </c>
      <c r="I977" t="str">
        <f ca="1">VLOOKUP($B977,'Sales Rep Lookup'!$A:$C,2,FALSE)</f>
        <v>Maryam Mann</v>
      </c>
    </row>
    <row r="978" spans="1:9" x14ac:dyDescent="0.2">
      <c r="A978" s="1">
        <f t="shared" ca="1" si="30"/>
        <v>556</v>
      </c>
      <c r="B978" s="1">
        <f t="shared" ca="1" si="31"/>
        <v>11</v>
      </c>
      <c r="C978" t="s">
        <v>2171</v>
      </c>
      <c r="D978" t="s">
        <v>108</v>
      </c>
      <c r="E978" t="str">
        <f ca="1">VLOOKUP($A978,'Company Lookup'!$A:$E,2,FALSE)</f>
        <v>Fifth Third Bancorp</v>
      </c>
      <c r="F978" t="str">
        <f ca="1">VLOOKUP($A978,'Company Lookup'!$A:$E,3,FALSE)</f>
        <v>201-500</v>
      </c>
      <c r="G978" t="str">
        <f ca="1">VLOOKUP($A978,'Company Lookup'!$A:$E,4,FALSE)</f>
        <v>Major Banks</v>
      </c>
      <c r="H978" t="str">
        <f ca="1">VLOOKUP($A978,'Company Lookup'!$A:$E,5,FALSE)</f>
        <v>www.fifth.com</v>
      </c>
      <c r="I978" t="str">
        <f ca="1">VLOOKUP($B978,'Sales Rep Lookup'!$A:$C,2,FALSE)</f>
        <v>Aline Larsen</v>
      </c>
    </row>
    <row r="979" spans="1:9" x14ac:dyDescent="0.2">
      <c r="A979" s="1">
        <f t="shared" ca="1" si="30"/>
        <v>296</v>
      </c>
      <c r="B979" s="1">
        <f t="shared" ca="1" si="31"/>
        <v>94</v>
      </c>
      <c r="C979" t="s">
        <v>2172</v>
      </c>
      <c r="D979" t="s">
        <v>86</v>
      </c>
      <c r="E979" t="str">
        <f ca="1">VLOOKUP($A979,'Company Lookup'!$A:$E,2,FALSE)</f>
        <v>Principal Healthcare Innovators Index ETF</v>
      </c>
      <c r="F979" t="str">
        <f ca="1">VLOOKUP($A979,'Company Lookup'!$A:$E,3,FALSE)</f>
        <v>201-500</v>
      </c>
      <c r="G979" t="str">
        <f ca="1">VLOOKUP($A979,'Company Lookup'!$A:$E,4,FALSE)</f>
        <v>Holdings</v>
      </c>
      <c r="H979" t="str">
        <f ca="1">VLOOKUP($A979,'Company Lookup'!$A:$E,5,FALSE)</f>
        <v>www.principal.com</v>
      </c>
      <c r="I979" t="str">
        <f ca="1">VLOOKUP($B979,'Sales Rep Lookup'!$A:$C,2,FALSE)</f>
        <v>Adam Burch</v>
      </c>
    </row>
    <row r="980" spans="1:9" x14ac:dyDescent="0.2">
      <c r="A980" s="1">
        <f t="shared" ca="1" si="30"/>
        <v>790</v>
      </c>
      <c r="B980" s="1">
        <f t="shared" ca="1" si="31"/>
        <v>31</v>
      </c>
      <c r="C980" t="s">
        <v>2173</v>
      </c>
      <c r="D980" t="s">
        <v>176</v>
      </c>
      <c r="E980" t="str">
        <f ca="1">VLOOKUP($A980,'Company Lookup'!$A:$E,2,FALSE)</f>
        <v>Astrotech Corporation</v>
      </c>
      <c r="F980" t="str">
        <f ca="1">VLOOKUP($A980,'Company Lookup'!$A:$E,3,FALSE)</f>
        <v>201-500</v>
      </c>
      <c r="G980" t="str">
        <f ca="1">VLOOKUP($A980,'Company Lookup'!$A:$E,4,FALSE)</f>
        <v>Military/Government/Technical</v>
      </c>
      <c r="H980" t="str">
        <f ca="1">VLOOKUP($A980,'Company Lookup'!$A:$E,5,FALSE)</f>
        <v>www.astrotech.com</v>
      </c>
      <c r="I980" t="str">
        <f ca="1">VLOOKUP($B980,'Sales Rep Lookup'!$A:$C,2,FALSE)</f>
        <v>Natalie Hull</v>
      </c>
    </row>
    <row r="981" spans="1:9" x14ac:dyDescent="0.2">
      <c r="A981" s="1">
        <f t="shared" ca="1" si="30"/>
        <v>316</v>
      </c>
      <c r="B981" s="1">
        <f t="shared" ca="1" si="31"/>
        <v>15</v>
      </c>
      <c r="C981" t="s">
        <v>2174</v>
      </c>
      <c r="D981" t="s">
        <v>325</v>
      </c>
      <c r="E981" t="str">
        <f ca="1">VLOOKUP($A981,'Company Lookup'!$A:$E,2,FALSE)</f>
        <v>Merit Medical Systems, Inc.</v>
      </c>
      <c r="F981" t="str">
        <f ca="1">VLOOKUP($A981,'Company Lookup'!$A:$E,3,FALSE)</f>
        <v>501-1000</v>
      </c>
      <c r="G981" t="str">
        <f ca="1">VLOOKUP($A981,'Company Lookup'!$A:$E,4,FALSE)</f>
        <v>Medical/Dental Instruments</v>
      </c>
      <c r="H981" t="str">
        <f ca="1">VLOOKUP($A981,'Company Lookup'!$A:$E,5,FALSE)</f>
        <v>www.merit.com</v>
      </c>
      <c r="I981" t="str">
        <f ca="1">VLOOKUP($B981,'Sales Rep Lookup'!$A:$C,2,FALSE)</f>
        <v>Clayton Reid</v>
      </c>
    </row>
    <row r="982" spans="1:9" x14ac:dyDescent="0.2">
      <c r="A982" s="1">
        <f t="shared" ca="1" si="30"/>
        <v>560</v>
      </c>
      <c r="B982" s="1">
        <f t="shared" ca="1" si="31"/>
        <v>91</v>
      </c>
      <c r="C982" t="s">
        <v>2175</v>
      </c>
      <c r="D982" t="s">
        <v>16</v>
      </c>
      <c r="E982" t="str">
        <f ca="1">VLOOKUP($A982,'Company Lookup'!$A:$E,2,FALSE)</f>
        <v>Itron, Inc.</v>
      </c>
      <c r="F982" t="str">
        <f ca="1">VLOOKUP($A982,'Company Lookup'!$A:$E,3,FALSE)</f>
        <v>201-500</v>
      </c>
      <c r="G982" t="str">
        <f ca="1">VLOOKUP($A982,'Company Lookup'!$A:$E,4,FALSE)</f>
        <v>Electrical Products</v>
      </c>
      <c r="H982" t="str">
        <f ca="1">VLOOKUP($A982,'Company Lookup'!$A:$E,5,FALSE)</f>
        <v>www.itron,.com</v>
      </c>
      <c r="I982" t="str">
        <f ca="1">VLOOKUP($B982,'Sales Rep Lookup'!$A:$C,2,FALSE)</f>
        <v>Ainsley Ortiz</v>
      </c>
    </row>
    <row r="983" spans="1:9" x14ac:dyDescent="0.2">
      <c r="A983" s="1">
        <f t="shared" ca="1" si="30"/>
        <v>606</v>
      </c>
      <c r="B983" s="1">
        <f t="shared" ca="1" si="31"/>
        <v>37</v>
      </c>
      <c r="C983" t="s">
        <v>2176</v>
      </c>
      <c r="D983" t="s">
        <v>108</v>
      </c>
      <c r="E983" t="str">
        <f ca="1">VLOOKUP($A983,'Company Lookup'!$A:$E,2,FALSE)</f>
        <v>Hasbro, Inc.</v>
      </c>
      <c r="F983" t="str">
        <f ca="1">VLOOKUP($A983,'Company Lookup'!$A:$E,3,FALSE)</f>
        <v>501-1000</v>
      </c>
      <c r="G983" t="str">
        <f ca="1">VLOOKUP($A983,'Company Lookup'!$A:$E,4,FALSE)</f>
        <v>Recreational Products/Toys</v>
      </c>
      <c r="H983" t="str">
        <f ca="1">VLOOKUP($A983,'Company Lookup'!$A:$E,5,FALSE)</f>
        <v>www.hasbro,.com</v>
      </c>
      <c r="I983" t="str">
        <f ca="1">VLOOKUP($B983,'Sales Rep Lookup'!$A:$C,2,FALSE)</f>
        <v>Yvette Anderson</v>
      </c>
    </row>
    <row r="984" spans="1:9" x14ac:dyDescent="0.2">
      <c r="A984" s="1">
        <f t="shared" ca="1" si="30"/>
        <v>853</v>
      </c>
      <c r="B984" s="1">
        <f t="shared" ca="1" si="31"/>
        <v>52</v>
      </c>
      <c r="C984" t="s">
        <v>2177</v>
      </c>
      <c r="D984" t="s">
        <v>356</v>
      </c>
      <c r="E984" t="str">
        <f ca="1">VLOOKUP($A984,'Company Lookup'!$A:$E,2,FALSE)</f>
        <v>Morgan Stanley</v>
      </c>
      <c r="F984" t="str">
        <f ca="1">VLOOKUP($A984,'Company Lookup'!$A:$E,3,FALSE)</f>
        <v>10000+</v>
      </c>
      <c r="G984" t="str">
        <f ca="1">VLOOKUP($A984,'Company Lookup'!$A:$E,4,FALSE)</f>
        <v>Holdings</v>
      </c>
      <c r="H984" t="str">
        <f ca="1">VLOOKUP($A984,'Company Lookup'!$A:$E,5,FALSE)</f>
        <v>www.morgan.com</v>
      </c>
      <c r="I984" t="str">
        <f ca="1">VLOOKUP($B984,'Sales Rep Lookup'!$A:$C,2,FALSE)</f>
        <v>Daphne Lindsey</v>
      </c>
    </row>
    <row r="985" spans="1:9" x14ac:dyDescent="0.2">
      <c r="A985" s="1">
        <f t="shared" ca="1" si="30"/>
        <v>713</v>
      </c>
      <c r="B985" s="1">
        <f t="shared" ca="1" si="31"/>
        <v>10</v>
      </c>
      <c r="C985" t="s">
        <v>2178</v>
      </c>
      <c r="D985" t="s">
        <v>302</v>
      </c>
      <c r="E985" t="str">
        <f ca="1">VLOOKUP($A985,'Company Lookup'!$A:$E,2,FALSE)</f>
        <v>Blackhawk Network Holdings, Inc.</v>
      </c>
      <c r="F985" t="str">
        <f ca="1">VLOOKUP($A985,'Company Lookup'!$A:$E,3,FALSE)</f>
        <v>10000+</v>
      </c>
      <c r="G985" t="str">
        <f ca="1">VLOOKUP($A985,'Company Lookup'!$A:$E,4,FALSE)</f>
        <v>Finance: Consumer Services</v>
      </c>
      <c r="H985" t="str">
        <f ca="1">VLOOKUP($A985,'Company Lookup'!$A:$E,5,FALSE)</f>
        <v>www.blackhawk.com</v>
      </c>
      <c r="I985" t="str">
        <f ca="1">VLOOKUP($B985,'Sales Rep Lookup'!$A:$C,2,FALSE)</f>
        <v>Seth Rosario</v>
      </c>
    </row>
    <row r="986" spans="1:9" x14ac:dyDescent="0.2">
      <c r="A986" s="1">
        <f t="shared" ca="1" si="30"/>
        <v>165</v>
      </c>
      <c r="B986" s="1">
        <f t="shared" ca="1" si="31"/>
        <v>10</v>
      </c>
      <c r="C986" t="s">
        <v>2179</v>
      </c>
      <c r="D986" t="s">
        <v>11</v>
      </c>
      <c r="E986" t="str">
        <f ca="1">VLOOKUP($A986,'Company Lookup'!$A:$E,2,FALSE)</f>
        <v>American Capital Senior Floating, Ltd.</v>
      </c>
      <c r="F986" t="str">
        <f ca="1">VLOOKUP($A986,'Company Lookup'!$A:$E,3,FALSE)</f>
        <v>10000+</v>
      </c>
      <c r="G986" t="str">
        <f ca="1">VLOOKUP($A986,'Company Lookup'!$A:$E,4,FALSE)</f>
        <v>Holdings</v>
      </c>
      <c r="H986" t="str">
        <f ca="1">VLOOKUP($A986,'Company Lookup'!$A:$E,5,FALSE)</f>
        <v>www.american.com</v>
      </c>
      <c r="I986" t="str">
        <f ca="1">VLOOKUP($B986,'Sales Rep Lookup'!$A:$C,2,FALSE)</f>
        <v>Seth Rosario</v>
      </c>
    </row>
    <row r="987" spans="1:9" x14ac:dyDescent="0.2">
      <c r="A987" s="1">
        <f t="shared" ca="1" si="30"/>
        <v>914</v>
      </c>
      <c r="B987" s="1">
        <f t="shared" ca="1" si="31"/>
        <v>61</v>
      </c>
      <c r="C987" t="s">
        <v>2180</v>
      </c>
      <c r="D987" t="s">
        <v>531</v>
      </c>
      <c r="E987" t="str">
        <f ca="1">VLOOKUP($A987,'Company Lookup'!$A:$E,2,FALSE)</f>
        <v>Atlassian Corporation Plc</v>
      </c>
      <c r="F987" t="str">
        <f ca="1">VLOOKUP($A987,'Company Lookup'!$A:$E,3,FALSE)</f>
        <v>501-1000</v>
      </c>
      <c r="G987" t="str">
        <f ca="1">VLOOKUP($A987,'Company Lookup'!$A:$E,4,FALSE)</f>
        <v>Computer Software: Prepackaged Software</v>
      </c>
      <c r="H987" t="str">
        <f ca="1">VLOOKUP($A987,'Company Lookup'!$A:$E,5,FALSE)</f>
        <v>www.atlassian.com</v>
      </c>
      <c r="I987" t="str">
        <f ca="1">VLOOKUP($B987,'Sales Rep Lookup'!$A:$C,2,FALSE)</f>
        <v>Maryam Whitfield</v>
      </c>
    </row>
    <row r="988" spans="1:9" x14ac:dyDescent="0.2">
      <c r="A988" s="1">
        <f t="shared" ca="1" si="30"/>
        <v>694</v>
      </c>
      <c r="B988" s="1">
        <f t="shared" ca="1" si="31"/>
        <v>81</v>
      </c>
      <c r="C988" t="s">
        <v>2181</v>
      </c>
      <c r="D988" t="s">
        <v>5</v>
      </c>
      <c r="E988" t="str">
        <f ca="1">VLOOKUP($A988,'Company Lookup'!$A:$E,2,FALSE)</f>
        <v>Mirna Therapeutics, Inc.</v>
      </c>
      <c r="F988" t="str">
        <f ca="1">VLOOKUP($A988,'Company Lookup'!$A:$E,3,FALSE)</f>
        <v>1001-5000</v>
      </c>
      <c r="G988" t="str">
        <f ca="1">VLOOKUP($A988,'Company Lookup'!$A:$E,4,FALSE)</f>
        <v>Major Pharmaceuticals</v>
      </c>
      <c r="H988" t="str">
        <f ca="1">VLOOKUP($A988,'Company Lookup'!$A:$E,5,FALSE)</f>
        <v>www.mirna.com</v>
      </c>
      <c r="I988" t="str">
        <f ca="1">VLOOKUP($B988,'Sales Rep Lookup'!$A:$C,2,FALSE)</f>
        <v>Solomon Matthews</v>
      </c>
    </row>
    <row r="989" spans="1:9" x14ac:dyDescent="0.2">
      <c r="A989" s="1">
        <f t="shared" ca="1" si="30"/>
        <v>283</v>
      </c>
      <c r="B989" s="1">
        <f t="shared" ca="1" si="31"/>
        <v>4</v>
      </c>
      <c r="C989" t="s">
        <v>2182</v>
      </c>
      <c r="D989" t="s">
        <v>90</v>
      </c>
      <c r="E989" t="str">
        <f ca="1">VLOOKUP($A989,'Company Lookup'!$A:$E,2,FALSE)</f>
        <v>Apogee Enterprises, Inc.</v>
      </c>
      <c r="F989" t="str">
        <f ca="1">VLOOKUP($A989,'Company Lookup'!$A:$E,3,FALSE)</f>
        <v>10000+</v>
      </c>
      <c r="G989" t="str">
        <f ca="1">VLOOKUP($A989,'Company Lookup'!$A:$E,4,FALSE)</f>
        <v>Auto Parts:O.E.M.</v>
      </c>
      <c r="H989" t="str">
        <f ca="1">VLOOKUP($A989,'Company Lookup'!$A:$E,5,FALSE)</f>
        <v>www.apogee.com</v>
      </c>
      <c r="I989" t="str">
        <f ca="1">VLOOKUP($B989,'Sales Rep Lookup'!$A:$C,2,FALSE)</f>
        <v>Ignatius Frank</v>
      </c>
    </row>
    <row r="990" spans="1:9" x14ac:dyDescent="0.2">
      <c r="A990" s="1">
        <f t="shared" ca="1" si="30"/>
        <v>766</v>
      </c>
      <c r="B990" s="1">
        <f t="shared" ca="1" si="31"/>
        <v>73</v>
      </c>
      <c r="C990" t="s">
        <v>2183</v>
      </c>
      <c r="D990" t="s">
        <v>60</v>
      </c>
      <c r="E990" t="str">
        <f ca="1">VLOOKUP($A990,'Company Lookup'!$A:$E,2,FALSE)</f>
        <v>BlackRock Science and Technology Trust</v>
      </c>
      <c r="F990" t="str">
        <f ca="1">VLOOKUP($A990,'Company Lookup'!$A:$E,3,FALSE)</f>
        <v>1001-5000</v>
      </c>
      <c r="G990" t="str">
        <f ca="1">VLOOKUP($A990,'Company Lookup'!$A:$E,4,FALSE)</f>
        <v>Holdings</v>
      </c>
      <c r="H990" t="str">
        <f ca="1">VLOOKUP($A990,'Company Lookup'!$A:$E,5,FALSE)</f>
        <v>www.blackrock.com</v>
      </c>
      <c r="I990" t="str">
        <f ca="1">VLOOKUP($B990,'Sales Rep Lookup'!$A:$C,2,FALSE)</f>
        <v>Lysandra Whitfield</v>
      </c>
    </row>
    <row r="991" spans="1:9" x14ac:dyDescent="0.2">
      <c r="A991" s="1">
        <f t="shared" ca="1" si="30"/>
        <v>512</v>
      </c>
      <c r="B991" s="1">
        <f t="shared" ca="1" si="31"/>
        <v>34</v>
      </c>
      <c r="C991" t="s">
        <v>2184</v>
      </c>
      <c r="D991" t="s">
        <v>331</v>
      </c>
      <c r="E991" t="str">
        <f ca="1">VLOOKUP($A991,'Company Lookup'!$A:$E,2,FALSE)</f>
        <v>First Trust High Income ETF</v>
      </c>
      <c r="F991" t="str">
        <f ca="1">VLOOKUP($A991,'Company Lookup'!$A:$E,3,FALSE)</f>
        <v>10000+</v>
      </c>
      <c r="G991" t="str">
        <f ca="1">VLOOKUP($A991,'Company Lookup'!$A:$E,4,FALSE)</f>
        <v>Holdings</v>
      </c>
      <c r="H991" t="str">
        <f ca="1">VLOOKUP($A991,'Company Lookup'!$A:$E,5,FALSE)</f>
        <v>www.first.com</v>
      </c>
      <c r="I991" t="str">
        <f ca="1">VLOOKUP($B991,'Sales Rep Lookup'!$A:$C,2,FALSE)</f>
        <v>Dolan Merrill</v>
      </c>
    </row>
    <row r="992" spans="1:9" x14ac:dyDescent="0.2">
      <c r="A992" s="1">
        <f t="shared" ca="1" si="30"/>
        <v>831</v>
      </c>
      <c r="B992" s="1">
        <f t="shared" ca="1" si="31"/>
        <v>2</v>
      </c>
      <c r="C992" t="s">
        <v>2185</v>
      </c>
      <c r="D992" t="s">
        <v>208</v>
      </c>
      <c r="E992" t="str">
        <f ca="1">VLOOKUP($A992,'Company Lookup'!$A:$E,2,FALSE)</f>
        <v>LightInTheBox Holding Co., Ltd.</v>
      </c>
      <c r="F992" t="str">
        <f ca="1">VLOOKUP($A992,'Company Lookup'!$A:$E,3,FALSE)</f>
        <v>201-500</v>
      </c>
      <c r="G992" t="str">
        <f ca="1">VLOOKUP($A992,'Company Lookup'!$A:$E,4,FALSE)</f>
        <v>Catalog/Specialty Distribution</v>
      </c>
      <c r="H992" t="str">
        <f ca="1">VLOOKUP($A992,'Company Lookup'!$A:$E,5,FALSE)</f>
        <v>www.lightinthebox.com</v>
      </c>
      <c r="I992" t="str">
        <f ca="1">VLOOKUP($B992,'Sales Rep Lookup'!$A:$C,2,FALSE)</f>
        <v>Samuel Acosta</v>
      </c>
    </row>
    <row r="993" spans="1:9" x14ac:dyDescent="0.2">
      <c r="A993" s="1">
        <f t="shared" ca="1" si="30"/>
        <v>240</v>
      </c>
      <c r="B993" s="1">
        <f t="shared" ca="1" si="31"/>
        <v>62</v>
      </c>
      <c r="C993" t="s">
        <v>2186</v>
      </c>
      <c r="D993" t="s">
        <v>38</v>
      </c>
      <c r="E993" t="str">
        <f ca="1">VLOOKUP($A993,'Company Lookup'!$A:$E,2,FALSE)</f>
        <v>Blackrock Muni Intermediate Duration Fund Inc</v>
      </c>
      <c r="F993" t="str">
        <f ca="1">VLOOKUP($A993,'Company Lookup'!$A:$E,3,FALSE)</f>
        <v>10000+</v>
      </c>
      <c r="G993" t="str">
        <f ca="1">VLOOKUP($A993,'Company Lookup'!$A:$E,4,FALSE)</f>
        <v>Holdings</v>
      </c>
      <c r="H993" t="str">
        <f ca="1">VLOOKUP($A993,'Company Lookup'!$A:$E,5,FALSE)</f>
        <v>www.blackrock.com</v>
      </c>
      <c r="I993" t="str">
        <f ca="1">VLOOKUP($B993,'Sales Rep Lookup'!$A:$C,2,FALSE)</f>
        <v>Alexander Barlow</v>
      </c>
    </row>
    <row r="994" spans="1:9" x14ac:dyDescent="0.2">
      <c r="A994" s="1">
        <f t="shared" ca="1" si="30"/>
        <v>77</v>
      </c>
      <c r="B994" s="1">
        <f t="shared" ca="1" si="31"/>
        <v>3</v>
      </c>
      <c r="C994" t="s">
        <v>2187</v>
      </c>
      <c r="D994" t="s">
        <v>16</v>
      </c>
      <c r="E994" t="str">
        <f ca="1">VLOOKUP($A994,'Company Lookup'!$A:$E,2,FALSE)</f>
        <v>Apogee Enterprises, Inc.</v>
      </c>
      <c r="F994" t="str">
        <f ca="1">VLOOKUP($A994,'Company Lookup'!$A:$E,3,FALSE)</f>
        <v>10000+</v>
      </c>
      <c r="G994" t="str">
        <f ca="1">VLOOKUP($A994,'Company Lookup'!$A:$E,4,FALSE)</f>
        <v>Auto Parts:O.E.M.</v>
      </c>
      <c r="H994" t="str">
        <f ca="1">VLOOKUP($A994,'Company Lookup'!$A:$E,5,FALSE)</f>
        <v>www.apogee.com</v>
      </c>
      <c r="I994" t="str">
        <f ca="1">VLOOKUP($B994,'Sales Rep Lookup'!$A:$C,2,FALSE)</f>
        <v>Nita Brewer</v>
      </c>
    </row>
    <row r="995" spans="1:9" x14ac:dyDescent="0.2">
      <c r="A995" s="1">
        <f t="shared" ca="1" si="30"/>
        <v>814</v>
      </c>
      <c r="B995" s="1">
        <f t="shared" ca="1" si="31"/>
        <v>9</v>
      </c>
      <c r="C995" t="s">
        <v>2188</v>
      </c>
      <c r="D995" t="s">
        <v>3</v>
      </c>
      <c r="E995" t="str">
        <f ca="1">VLOOKUP($A995,'Company Lookup'!$A:$E,2,FALSE)</f>
        <v>MoSys, Inc.</v>
      </c>
      <c r="F995" t="str">
        <f ca="1">VLOOKUP($A995,'Company Lookup'!$A:$E,3,FALSE)</f>
        <v>1001-5000</v>
      </c>
      <c r="G995" t="str">
        <f ca="1">VLOOKUP($A995,'Company Lookup'!$A:$E,4,FALSE)</f>
        <v>Semiconductors</v>
      </c>
      <c r="H995" t="str">
        <f ca="1">VLOOKUP($A995,'Company Lookup'!$A:$E,5,FALSE)</f>
        <v>www.mosys,.com</v>
      </c>
      <c r="I995" t="str">
        <f ca="1">VLOOKUP($B995,'Sales Rep Lookup'!$A:$C,2,FALSE)</f>
        <v>Louis Yates</v>
      </c>
    </row>
    <row r="996" spans="1:9" x14ac:dyDescent="0.2">
      <c r="A996" s="1">
        <f t="shared" ca="1" si="30"/>
        <v>664</v>
      </c>
      <c r="B996" s="1">
        <f t="shared" ca="1" si="31"/>
        <v>73</v>
      </c>
      <c r="C996" t="s">
        <v>2189</v>
      </c>
      <c r="D996" t="s">
        <v>40</v>
      </c>
      <c r="E996" t="str">
        <f ca="1">VLOOKUP($A996,'Company Lookup'!$A:$E,2,FALSE)</f>
        <v>Bank of Commerce Holdings (CA)</v>
      </c>
      <c r="F996" t="str">
        <f ca="1">VLOOKUP($A996,'Company Lookup'!$A:$E,3,FALSE)</f>
        <v>10000+</v>
      </c>
      <c r="G996" t="str">
        <f ca="1">VLOOKUP($A996,'Company Lookup'!$A:$E,4,FALSE)</f>
        <v>Major Banks</v>
      </c>
      <c r="H996" t="str">
        <f ca="1">VLOOKUP($A996,'Company Lookup'!$A:$E,5,FALSE)</f>
        <v>www.bank.com</v>
      </c>
      <c r="I996" t="str">
        <f ca="1">VLOOKUP($B996,'Sales Rep Lookup'!$A:$C,2,FALSE)</f>
        <v>Lysandra Whitfield</v>
      </c>
    </row>
    <row r="997" spans="1:9" x14ac:dyDescent="0.2">
      <c r="A997" s="1">
        <f t="shared" ca="1" si="30"/>
        <v>162</v>
      </c>
      <c r="B997" s="1">
        <f t="shared" ca="1" si="31"/>
        <v>100</v>
      </c>
      <c r="C997" t="s">
        <v>2190</v>
      </c>
      <c r="D997" t="s">
        <v>2191</v>
      </c>
      <c r="E997" t="str">
        <f ca="1">VLOOKUP($A997,'Company Lookup'!$A:$E,2,FALSE)</f>
        <v>L.B. Foster Company</v>
      </c>
      <c r="F997" t="str">
        <f ca="1">VLOOKUP($A997,'Company Lookup'!$A:$E,3,FALSE)</f>
        <v>201-500</v>
      </c>
      <c r="G997" t="str">
        <f ca="1">VLOOKUP($A997,'Company Lookup'!$A:$E,4,FALSE)</f>
        <v>Metal Fabrications</v>
      </c>
      <c r="H997" t="str">
        <f ca="1">VLOOKUP($A997,'Company Lookup'!$A:$E,5,FALSE)</f>
        <v>www.l.b..com</v>
      </c>
      <c r="I997" t="str">
        <f ca="1">VLOOKUP($B997,'Sales Rep Lookup'!$A:$C,2,FALSE)</f>
        <v>Quincy Joyner</v>
      </c>
    </row>
    <row r="998" spans="1:9" x14ac:dyDescent="0.2">
      <c r="A998" s="1">
        <f t="shared" ca="1" si="30"/>
        <v>861</v>
      </c>
      <c r="B998" s="1">
        <f t="shared" ca="1" si="31"/>
        <v>66</v>
      </c>
      <c r="C998" t="s">
        <v>2192</v>
      </c>
      <c r="D998" t="s">
        <v>1190</v>
      </c>
      <c r="E998" t="str">
        <f ca="1">VLOOKUP($A998,'Company Lookup'!$A:$E,2,FALSE)</f>
        <v>Arlington Asset Investment Corp</v>
      </c>
      <c r="F998" t="str">
        <f ca="1">VLOOKUP($A998,'Company Lookup'!$A:$E,3,FALSE)</f>
        <v>201-500</v>
      </c>
      <c r="G998" t="str">
        <f ca="1">VLOOKUP($A998,'Company Lookup'!$A:$E,4,FALSE)</f>
        <v>Finance/Investors Services</v>
      </c>
      <c r="H998" t="str">
        <f ca="1">VLOOKUP($A998,'Company Lookup'!$A:$E,5,FALSE)</f>
        <v>www.arlington.com</v>
      </c>
      <c r="I998" t="str">
        <f ca="1">VLOOKUP($B998,'Sales Rep Lookup'!$A:$C,2,FALSE)</f>
        <v>Jacob Dorsey</v>
      </c>
    </row>
    <row r="999" spans="1:9" x14ac:dyDescent="0.2">
      <c r="A999" s="1">
        <f t="shared" ca="1" si="30"/>
        <v>528</v>
      </c>
      <c r="B999" s="1">
        <f t="shared" ca="1" si="31"/>
        <v>63</v>
      </c>
      <c r="C999" t="s">
        <v>2193</v>
      </c>
      <c r="D999" t="s">
        <v>48</v>
      </c>
      <c r="E999" t="str">
        <f ca="1">VLOOKUP($A999,'Company Lookup'!$A:$E,2,FALSE)</f>
        <v>Seadrill Limited</v>
      </c>
      <c r="F999" t="str">
        <f ca="1">VLOOKUP($A999,'Company Lookup'!$A:$E,3,FALSE)</f>
        <v>201-500</v>
      </c>
      <c r="G999" t="str">
        <f ca="1">VLOOKUP($A999,'Company Lookup'!$A:$E,4,FALSE)</f>
        <v>Oil &amp; Gas Production</v>
      </c>
      <c r="H999" t="str">
        <f ca="1">VLOOKUP($A999,'Company Lookup'!$A:$E,5,FALSE)</f>
        <v>www.seadrill.com</v>
      </c>
      <c r="I999" t="str">
        <f ca="1">VLOOKUP($B999,'Sales Rep Lookup'!$A:$C,2,FALSE)</f>
        <v>Zena Cochran</v>
      </c>
    </row>
    <row r="1000" spans="1:9" x14ac:dyDescent="0.2">
      <c r="A1000" s="1">
        <f t="shared" ca="1" si="30"/>
        <v>803</v>
      </c>
      <c r="B1000" s="1">
        <f t="shared" ca="1" si="31"/>
        <v>68</v>
      </c>
      <c r="C1000" t="s">
        <v>2194</v>
      </c>
      <c r="D1000" t="s">
        <v>176</v>
      </c>
      <c r="E1000" t="str">
        <f ca="1">VLOOKUP($A1000,'Company Lookup'!$A:$E,2,FALSE)</f>
        <v>Five Star Senior Living Inc.</v>
      </c>
      <c r="F1000" t="str">
        <f ca="1">VLOOKUP($A1000,'Company Lookup'!$A:$E,3,FALSE)</f>
        <v>1001-5000</v>
      </c>
      <c r="G1000" t="str">
        <f ca="1">VLOOKUP($A1000,'Company Lookup'!$A:$E,4,FALSE)</f>
        <v>Hospital/Nursing Management</v>
      </c>
      <c r="H1000" t="str">
        <f ca="1">VLOOKUP($A1000,'Company Lookup'!$A:$E,5,FALSE)</f>
        <v>www.five.com</v>
      </c>
      <c r="I1000" t="str">
        <f ca="1">VLOOKUP($B1000,'Sales Rep Lookup'!$A:$C,2,FALSE)</f>
        <v>Libby Lyons</v>
      </c>
    </row>
    <row r="1001" spans="1:9" x14ac:dyDescent="0.2">
      <c r="A1001" s="1">
        <f t="shared" ca="1" si="30"/>
        <v>494</v>
      </c>
      <c r="B1001" s="1">
        <f t="shared" ca="1" si="31"/>
        <v>67</v>
      </c>
      <c r="C1001" t="s">
        <v>2195</v>
      </c>
      <c r="D1001" t="s">
        <v>65</v>
      </c>
      <c r="E1001" t="str">
        <f ca="1">VLOOKUP($A1001,'Company Lookup'!$A:$E,2,FALSE)</f>
        <v>58.com Inc.</v>
      </c>
      <c r="F1001" t="str">
        <f ca="1">VLOOKUP($A1001,'Company Lookup'!$A:$E,3,FALSE)</f>
        <v>201-500</v>
      </c>
      <c r="G1001" t="str">
        <f ca="1">VLOOKUP($A1001,'Company Lookup'!$A:$E,4,FALSE)</f>
        <v>Computer Software: Programming, Data Processing</v>
      </c>
      <c r="H1001" t="str">
        <f ca="1">VLOOKUP($A1001,'Company Lookup'!$A:$E,5,FALSE)</f>
        <v>www.58.com.com</v>
      </c>
      <c r="I1001" t="str">
        <f ca="1">VLOOKUP($B1001,'Sales Rep Lookup'!$A:$C,2,FALSE)</f>
        <v>Velma Eaton</v>
      </c>
    </row>
    <row r="1002" spans="1:9" x14ac:dyDescent="0.2">
      <c r="A1002" s="1">
        <f t="shared" ca="1" si="30"/>
        <v>622</v>
      </c>
      <c r="B1002" s="1">
        <f t="shared" ca="1" si="31"/>
        <v>67</v>
      </c>
      <c r="C1002" t="s">
        <v>2</v>
      </c>
      <c r="D1002" t="s">
        <v>3</v>
      </c>
      <c r="E1002" t="str">
        <f ca="1">VLOOKUP($A1002,'Company Lookup'!$A:$E,2,FALSE)</f>
        <v>PowerShares Golden Dragon China Portfolio</v>
      </c>
      <c r="F1002" t="str">
        <f ca="1">VLOOKUP($A1002,'Company Lookup'!$A:$E,3,FALSE)</f>
        <v>1001-5000</v>
      </c>
      <c r="G1002" t="str">
        <f ca="1">VLOOKUP($A1002,'Company Lookup'!$A:$E,4,FALSE)</f>
        <v>Holdings</v>
      </c>
      <c r="H1002" t="str">
        <f ca="1">VLOOKUP($A1002,'Company Lookup'!$A:$E,5,FALSE)</f>
        <v>www.powershares.com</v>
      </c>
      <c r="I1002" t="str">
        <f ca="1">VLOOKUP($B1002,'Sales Rep Lookup'!$A:$C,2,FALSE)</f>
        <v>Velma Eaton</v>
      </c>
    </row>
    <row r="1003" spans="1:9" x14ac:dyDescent="0.2">
      <c r="A1003" s="1">
        <f t="shared" ca="1" si="30"/>
        <v>932</v>
      </c>
      <c r="B1003" s="1">
        <f t="shared" ca="1" si="31"/>
        <v>33</v>
      </c>
      <c r="C1003" t="s">
        <v>4</v>
      </c>
      <c r="D1003" t="s">
        <v>5</v>
      </c>
      <c r="E1003" t="str">
        <f ca="1">VLOOKUP($A1003,'Company Lookup'!$A:$E,2,FALSE)</f>
        <v>Telecom Italia S.P.A.</v>
      </c>
      <c r="F1003" t="str">
        <f ca="1">VLOOKUP($A1003,'Company Lookup'!$A:$E,3,FALSE)</f>
        <v>201-500</v>
      </c>
      <c r="G1003" t="str">
        <f ca="1">VLOOKUP($A1003,'Company Lookup'!$A:$E,4,FALSE)</f>
        <v>Telecommunications Equipment</v>
      </c>
      <c r="H1003" t="str">
        <f ca="1">VLOOKUP($A1003,'Company Lookup'!$A:$E,5,FALSE)</f>
        <v>www.telecom.com</v>
      </c>
      <c r="I1003" t="str">
        <f ca="1">VLOOKUP($B1003,'Sales Rep Lookup'!$A:$C,2,FALSE)</f>
        <v>Chester Payne</v>
      </c>
    </row>
    <row r="1004" spans="1:9" x14ac:dyDescent="0.2">
      <c r="A1004" s="1">
        <f t="shared" ca="1" si="30"/>
        <v>856</v>
      </c>
      <c r="B1004" s="1">
        <f t="shared" ca="1" si="31"/>
        <v>35</v>
      </c>
      <c r="C1004" t="s">
        <v>6</v>
      </c>
      <c r="D1004" t="s">
        <v>7</v>
      </c>
      <c r="E1004" t="str">
        <f ca="1">VLOOKUP($A1004,'Company Lookup'!$A:$E,2,FALSE)</f>
        <v>Summit Therapeutics plc</v>
      </c>
      <c r="F1004" t="str">
        <f ca="1">VLOOKUP($A1004,'Company Lookup'!$A:$E,3,FALSE)</f>
        <v>501-1000</v>
      </c>
      <c r="G1004" t="str">
        <f ca="1">VLOOKUP($A1004,'Company Lookup'!$A:$E,4,FALSE)</f>
        <v>Major Pharmaceuticals</v>
      </c>
      <c r="H1004" t="str">
        <f ca="1">VLOOKUP($A1004,'Company Lookup'!$A:$E,5,FALSE)</f>
        <v>www.summit.com</v>
      </c>
      <c r="I1004" t="str">
        <f ca="1">VLOOKUP($B1004,'Sales Rep Lookup'!$A:$C,2,FALSE)</f>
        <v>Ray Patton</v>
      </c>
    </row>
    <row r="1005" spans="1:9" x14ac:dyDescent="0.2">
      <c r="A1005" s="1">
        <f t="shared" ca="1" si="30"/>
        <v>223</v>
      </c>
      <c r="B1005" s="1">
        <f t="shared" ca="1" si="31"/>
        <v>18</v>
      </c>
      <c r="C1005" t="s">
        <v>8</v>
      </c>
      <c r="D1005" t="s">
        <v>9</v>
      </c>
      <c r="E1005" t="str">
        <f ca="1">VLOOKUP($A1005,'Company Lookup'!$A:$E,2,FALSE)</f>
        <v>The Providence Service Corporation</v>
      </c>
      <c r="F1005" t="str">
        <f ca="1">VLOOKUP($A1005,'Company Lookup'!$A:$E,3,FALSE)</f>
        <v>501-1000</v>
      </c>
      <c r="G1005" t="str">
        <f ca="1">VLOOKUP($A1005,'Company Lookup'!$A:$E,4,FALSE)</f>
        <v>Transportation Services</v>
      </c>
      <c r="H1005" t="str">
        <f ca="1">VLOOKUP($A1005,'Company Lookup'!$A:$E,5,FALSE)</f>
        <v>www.the.com</v>
      </c>
      <c r="I1005" t="str">
        <f ca="1">VLOOKUP($B1005,'Sales Rep Lookup'!$A:$C,2,FALSE)</f>
        <v>Porter Conway</v>
      </c>
    </row>
    <row r="1006" spans="1:9" x14ac:dyDescent="0.2">
      <c r="A1006" s="1">
        <f t="shared" ca="1" si="30"/>
        <v>258</v>
      </c>
      <c r="B1006" s="1">
        <f t="shared" ca="1" si="31"/>
        <v>39</v>
      </c>
      <c r="C1006" t="s">
        <v>10</v>
      </c>
      <c r="D1006" t="s">
        <v>11</v>
      </c>
      <c r="E1006" t="str">
        <f ca="1">VLOOKUP($A1006,'Company Lookup'!$A:$E,2,FALSE)</f>
        <v>Stellar Acquisition III Inc.</v>
      </c>
      <c r="F1006" t="str">
        <f ca="1">VLOOKUP($A1006,'Company Lookup'!$A:$E,3,FALSE)</f>
        <v>201-500</v>
      </c>
      <c r="G1006" t="str">
        <f ca="1">VLOOKUP($A1006,'Company Lookup'!$A:$E,4,FALSE)</f>
        <v>Business Services</v>
      </c>
      <c r="H1006" t="str">
        <f ca="1">VLOOKUP($A1006,'Company Lookup'!$A:$E,5,FALSE)</f>
        <v>www.stellar.com</v>
      </c>
      <c r="I1006" t="str">
        <f ca="1">VLOOKUP($B1006,'Sales Rep Lookup'!$A:$C,2,FALSE)</f>
        <v>Gail William</v>
      </c>
    </row>
    <row r="1007" spans="1:9" x14ac:dyDescent="0.2">
      <c r="A1007" s="1">
        <f t="shared" ca="1" si="30"/>
        <v>992</v>
      </c>
      <c r="B1007" s="1">
        <f t="shared" ca="1" si="31"/>
        <v>15</v>
      </c>
      <c r="C1007" t="s">
        <v>12</v>
      </c>
      <c r="D1007" t="s">
        <v>11</v>
      </c>
      <c r="E1007" t="str">
        <f ca="1">VLOOKUP($A1007,'Company Lookup'!$A:$E,2,FALSE)</f>
        <v>Intellipharmaceutics International Inc.</v>
      </c>
      <c r="F1007" t="str">
        <f ca="1">VLOOKUP($A1007,'Company Lookup'!$A:$E,3,FALSE)</f>
        <v>10000+</v>
      </c>
      <c r="G1007" t="str">
        <f ca="1">VLOOKUP($A1007,'Company Lookup'!$A:$E,4,FALSE)</f>
        <v>Major Pharmaceuticals</v>
      </c>
      <c r="H1007" t="str">
        <f ca="1">VLOOKUP($A1007,'Company Lookup'!$A:$E,5,FALSE)</f>
        <v>www.intellipharmaceutics.com</v>
      </c>
      <c r="I1007" t="str">
        <f ca="1">VLOOKUP($B1007,'Sales Rep Lookup'!$A:$C,2,FALSE)</f>
        <v>Clayton Reid</v>
      </c>
    </row>
    <row r="1008" spans="1:9" x14ac:dyDescent="0.2">
      <c r="A1008" s="1">
        <f t="shared" ca="1" si="30"/>
        <v>786</v>
      </c>
      <c r="B1008" s="1">
        <f t="shared" ca="1" si="31"/>
        <v>54</v>
      </c>
      <c r="C1008" t="s">
        <v>13</v>
      </c>
      <c r="D1008" t="s">
        <v>14</v>
      </c>
      <c r="E1008" t="str">
        <f ca="1">VLOOKUP($A1008,'Company Lookup'!$A:$E,2,FALSE)</f>
        <v>Integrated Device Technology, Inc.</v>
      </c>
      <c r="F1008" t="str">
        <f ca="1">VLOOKUP($A1008,'Company Lookup'!$A:$E,3,FALSE)</f>
        <v>501-1000</v>
      </c>
      <c r="G1008" t="str">
        <f ca="1">VLOOKUP($A1008,'Company Lookup'!$A:$E,4,FALSE)</f>
        <v>Semiconductors</v>
      </c>
      <c r="H1008" t="str">
        <f ca="1">VLOOKUP($A1008,'Company Lookup'!$A:$E,5,FALSE)</f>
        <v>www.integrated.com</v>
      </c>
      <c r="I1008" t="str">
        <f ca="1">VLOOKUP($B1008,'Sales Rep Lookup'!$A:$C,2,FALSE)</f>
        <v>Eve Mccarty</v>
      </c>
    </row>
    <row r="1009" spans="1:9" x14ac:dyDescent="0.2">
      <c r="A1009" s="1">
        <f t="shared" ca="1" si="30"/>
        <v>802</v>
      </c>
      <c r="B1009" s="1">
        <f t="shared" ca="1" si="31"/>
        <v>56</v>
      </c>
      <c r="C1009" t="s">
        <v>15</v>
      </c>
      <c r="D1009" t="s">
        <v>16</v>
      </c>
      <c r="E1009" t="str">
        <f ca="1">VLOOKUP($A1009,'Company Lookup'!$A:$E,2,FALSE)</f>
        <v>Valvoline Inc.</v>
      </c>
      <c r="F1009" t="str">
        <f ca="1">VLOOKUP($A1009,'Company Lookup'!$A:$E,3,FALSE)</f>
        <v>10000+</v>
      </c>
      <c r="G1009" t="str">
        <f ca="1">VLOOKUP($A1009,'Company Lookup'!$A:$E,4,FALSE)</f>
        <v>Major Chemicals</v>
      </c>
      <c r="H1009" t="str">
        <f ca="1">VLOOKUP($A1009,'Company Lookup'!$A:$E,5,FALSE)</f>
        <v>www.valvoline.com</v>
      </c>
      <c r="I1009" t="str">
        <f ca="1">VLOOKUP($B1009,'Sales Rep Lookup'!$A:$C,2,FALSE)</f>
        <v>Hayley Munoz</v>
      </c>
    </row>
    <row r="1010" spans="1:9" x14ac:dyDescent="0.2">
      <c r="A1010" s="1">
        <f t="shared" ca="1" si="30"/>
        <v>14</v>
      </c>
      <c r="B1010" s="1">
        <f t="shared" ca="1" si="31"/>
        <v>49</v>
      </c>
      <c r="C1010" t="s">
        <v>17</v>
      </c>
      <c r="D1010" t="s">
        <v>18</v>
      </c>
      <c r="E1010" t="str">
        <f ca="1">VLOOKUP($A1010,'Company Lookup'!$A:$E,2,FALSE)</f>
        <v>Nuven Mortgage Opportunity Term Fund 2</v>
      </c>
      <c r="F1010" t="str">
        <f ca="1">VLOOKUP($A1010,'Company Lookup'!$A:$E,3,FALSE)</f>
        <v>201-500</v>
      </c>
      <c r="G1010" t="str">
        <f ca="1">VLOOKUP($A1010,'Company Lookup'!$A:$E,4,FALSE)</f>
        <v>Holdings</v>
      </c>
      <c r="H1010" t="str">
        <f ca="1">VLOOKUP($A1010,'Company Lookup'!$A:$E,5,FALSE)</f>
        <v>www.nuven.com</v>
      </c>
      <c r="I1010" t="str">
        <f ca="1">VLOOKUP($B1010,'Sales Rep Lookup'!$A:$C,2,FALSE)</f>
        <v>Troy Workman</v>
      </c>
    </row>
    <row r="1011" spans="1:9" x14ac:dyDescent="0.2">
      <c r="A1011" s="1">
        <f t="shared" ca="1" si="30"/>
        <v>242</v>
      </c>
      <c r="B1011" s="1">
        <f t="shared" ca="1" si="31"/>
        <v>81</v>
      </c>
      <c r="C1011" t="s">
        <v>19</v>
      </c>
      <c r="D1011" t="s">
        <v>20</v>
      </c>
      <c r="E1011" t="str">
        <f ca="1">VLOOKUP($A1011,'Company Lookup'!$A:$E,2,FALSE)</f>
        <v>Star Bulk Carriers Corp.</v>
      </c>
      <c r="F1011" t="str">
        <f ca="1">VLOOKUP($A1011,'Company Lookup'!$A:$E,3,FALSE)</f>
        <v>1001-5000</v>
      </c>
      <c r="G1011" t="str">
        <f ca="1">VLOOKUP($A1011,'Company Lookup'!$A:$E,4,FALSE)</f>
        <v>Marine Transportation</v>
      </c>
      <c r="H1011" t="str">
        <f ca="1">VLOOKUP($A1011,'Company Lookup'!$A:$E,5,FALSE)</f>
        <v>www.star.com</v>
      </c>
      <c r="I1011" t="str">
        <f ca="1">VLOOKUP($B1011,'Sales Rep Lookup'!$A:$C,2,FALSE)</f>
        <v>Solomon Matthews</v>
      </c>
    </row>
    <row r="1012" spans="1:9" x14ac:dyDescent="0.2">
      <c r="A1012" s="1">
        <f t="shared" ca="1" si="30"/>
        <v>123</v>
      </c>
      <c r="B1012" s="1">
        <f t="shared" ca="1" si="31"/>
        <v>93</v>
      </c>
      <c r="C1012" t="s">
        <v>21</v>
      </c>
      <c r="D1012" t="s">
        <v>22</v>
      </c>
      <c r="E1012" t="str">
        <f ca="1">VLOOKUP($A1012,'Company Lookup'!$A:$E,2,FALSE)</f>
        <v>Marine Petroleum Trust</v>
      </c>
      <c r="F1012" t="str">
        <f ca="1">VLOOKUP($A1012,'Company Lookup'!$A:$E,3,FALSE)</f>
        <v>10000+</v>
      </c>
      <c r="G1012" t="str">
        <f ca="1">VLOOKUP($A1012,'Company Lookup'!$A:$E,4,FALSE)</f>
        <v>Oil &amp; Gas Production</v>
      </c>
      <c r="H1012" t="str">
        <f ca="1">VLOOKUP($A1012,'Company Lookup'!$A:$E,5,FALSE)</f>
        <v>www.marine.com</v>
      </c>
      <c r="I1012" t="str">
        <f ca="1">VLOOKUP($B1012,'Sales Rep Lookup'!$A:$C,2,FALSE)</f>
        <v>Giselle Dejesus</v>
      </c>
    </row>
    <row r="1013" spans="1:9" x14ac:dyDescent="0.2">
      <c r="A1013" s="1">
        <f t="shared" ca="1" si="30"/>
        <v>378</v>
      </c>
      <c r="B1013" s="1">
        <f t="shared" ca="1" si="31"/>
        <v>39</v>
      </c>
      <c r="C1013" t="s">
        <v>23</v>
      </c>
      <c r="D1013" t="s">
        <v>24</v>
      </c>
      <c r="E1013" t="str">
        <f ca="1">VLOOKUP($A1013,'Company Lookup'!$A:$E,2,FALSE)</f>
        <v>Willdan Group, Inc.</v>
      </c>
      <c r="F1013" t="str">
        <f ca="1">VLOOKUP($A1013,'Company Lookup'!$A:$E,3,FALSE)</f>
        <v>501-1000</v>
      </c>
      <c r="G1013" t="str">
        <f ca="1">VLOOKUP($A1013,'Company Lookup'!$A:$E,4,FALSE)</f>
        <v>Military/Government/Technical</v>
      </c>
      <c r="H1013" t="str">
        <f ca="1">VLOOKUP($A1013,'Company Lookup'!$A:$E,5,FALSE)</f>
        <v>www.willdan.com</v>
      </c>
      <c r="I1013" t="str">
        <f ca="1">VLOOKUP($B1013,'Sales Rep Lookup'!$A:$C,2,FALSE)</f>
        <v>Gail William</v>
      </c>
    </row>
    <row r="1014" spans="1:9" x14ac:dyDescent="0.2">
      <c r="A1014" s="1">
        <f t="shared" ca="1" si="30"/>
        <v>854</v>
      </c>
      <c r="B1014" s="1">
        <f t="shared" ca="1" si="31"/>
        <v>78</v>
      </c>
      <c r="C1014" t="s">
        <v>25</v>
      </c>
      <c r="D1014" t="s">
        <v>26</v>
      </c>
      <c r="E1014" t="str">
        <f ca="1">VLOOKUP($A1014,'Company Lookup'!$A:$E,2,FALSE)</f>
        <v>Saban Capital Acquisition Corp.</v>
      </c>
      <c r="F1014" t="str">
        <f ca="1">VLOOKUP($A1014,'Company Lookup'!$A:$E,3,FALSE)</f>
        <v>201-500</v>
      </c>
      <c r="G1014" t="str">
        <f ca="1">VLOOKUP($A1014,'Company Lookup'!$A:$E,4,FALSE)</f>
        <v>Business Services</v>
      </c>
      <c r="H1014" t="str">
        <f ca="1">VLOOKUP($A1014,'Company Lookup'!$A:$E,5,FALSE)</f>
        <v>www.saban.com</v>
      </c>
      <c r="I1014" t="str">
        <f ca="1">VLOOKUP($B1014,'Sales Rep Lookup'!$A:$C,2,FALSE)</f>
        <v>Audrey Landry</v>
      </c>
    </row>
    <row r="1015" spans="1:9" x14ac:dyDescent="0.2">
      <c r="A1015" s="1">
        <f t="shared" ca="1" si="30"/>
        <v>898</v>
      </c>
      <c r="B1015" s="1">
        <f t="shared" ca="1" si="31"/>
        <v>100</v>
      </c>
      <c r="C1015" t="s">
        <v>27</v>
      </c>
      <c r="D1015" t="s">
        <v>28</v>
      </c>
      <c r="E1015" t="str">
        <f ca="1">VLOOKUP($A1015,'Company Lookup'!$A:$E,2,FALSE)</f>
        <v>McKesson Corporation</v>
      </c>
      <c r="F1015" t="str">
        <f ca="1">VLOOKUP($A1015,'Company Lookup'!$A:$E,3,FALSE)</f>
        <v>1001-5000</v>
      </c>
      <c r="G1015" t="str">
        <f ca="1">VLOOKUP($A1015,'Company Lookup'!$A:$E,4,FALSE)</f>
        <v>Other Pharmaceuticals</v>
      </c>
      <c r="H1015" t="str">
        <f ca="1">VLOOKUP($A1015,'Company Lookup'!$A:$E,5,FALSE)</f>
        <v>www.mckesson.com</v>
      </c>
      <c r="I1015" t="str">
        <f ca="1">VLOOKUP($B1015,'Sales Rep Lookup'!$A:$C,2,FALSE)</f>
        <v>Quincy Joyner</v>
      </c>
    </row>
    <row r="1016" spans="1:9" x14ac:dyDescent="0.2">
      <c r="A1016" s="1">
        <f t="shared" ca="1" si="30"/>
        <v>778</v>
      </c>
      <c r="B1016" s="1">
        <f t="shared" ca="1" si="31"/>
        <v>58</v>
      </c>
      <c r="C1016" t="s">
        <v>29</v>
      </c>
      <c r="D1016" t="s">
        <v>30</v>
      </c>
      <c r="E1016" t="str">
        <f ca="1">VLOOKUP($A1016,'Company Lookup'!$A:$E,2,FALSE)</f>
        <v>China XD Plastics Company Limited</v>
      </c>
      <c r="F1016" t="str">
        <f ca="1">VLOOKUP($A1016,'Company Lookup'!$A:$E,3,FALSE)</f>
        <v>1001-5000</v>
      </c>
      <c r="G1016" t="str">
        <f ca="1">VLOOKUP($A1016,'Company Lookup'!$A:$E,4,FALSE)</f>
        <v>Containers/Packaging</v>
      </c>
      <c r="H1016" t="str">
        <f ca="1">VLOOKUP($A1016,'Company Lookup'!$A:$E,5,FALSE)</f>
        <v>www.china.com</v>
      </c>
      <c r="I1016" t="str">
        <f ca="1">VLOOKUP($B1016,'Sales Rep Lookup'!$A:$C,2,FALSE)</f>
        <v>Lance Floyd</v>
      </c>
    </row>
    <row r="1017" spans="1:9" x14ac:dyDescent="0.2">
      <c r="A1017" s="1">
        <f t="shared" ca="1" si="30"/>
        <v>147</v>
      </c>
      <c r="B1017" s="1">
        <f t="shared" ca="1" si="31"/>
        <v>75</v>
      </c>
      <c r="C1017" t="s">
        <v>31</v>
      </c>
      <c r="D1017" t="s">
        <v>32</v>
      </c>
      <c r="E1017" t="str">
        <f ca="1">VLOOKUP($A1017,'Company Lookup'!$A:$E,2,FALSE)</f>
        <v>MYOS RENS Technology Inc.</v>
      </c>
      <c r="F1017" t="str">
        <f ca="1">VLOOKUP($A1017,'Company Lookup'!$A:$E,3,FALSE)</f>
        <v>201-500</v>
      </c>
      <c r="G1017" t="str">
        <f ca="1">VLOOKUP($A1017,'Company Lookup'!$A:$E,4,FALSE)</f>
        <v>Major Pharmaceuticals</v>
      </c>
      <c r="H1017" t="str">
        <f ca="1">VLOOKUP($A1017,'Company Lookup'!$A:$E,5,FALSE)</f>
        <v>www.myos.com</v>
      </c>
      <c r="I1017" t="str">
        <f ca="1">VLOOKUP($B1017,'Sales Rep Lookup'!$A:$C,2,FALSE)</f>
        <v>Dillon Stanley</v>
      </c>
    </row>
    <row r="1018" spans="1:9" x14ac:dyDescent="0.2">
      <c r="A1018" s="1">
        <f t="shared" ca="1" si="30"/>
        <v>681</v>
      </c>
      <c r="B1018" s="1">
        <f t="shared" ca="1" si="31"/>
        <v>77</v>
      </c>
      <c r="C1018" t="s">
        <v>33</v>
      </c>
      <c r="D1018" t="s">
        <v>34</v>
      </c>
      <c r="E1018" t="str">
        <f ca="1">VLOOKUP($A1018,'Company Lookup'!$A:$E,2,FALSE)</f>
        <v>Suncor Energy  Inc.</v>
      </c>
      <c r="F1018" t="str">
        <f ca="1">VLOOKUP($A1018,'Company Lookup'!$A:$E,3,FALSE)</f>
        <v>201-500</v>
      </c>
      <c r="G1018" t="str">
        <f ca="1">VLOOKUP($A1018,'Company Lookup'!$A:$E,4,FALSE)</f>
        <v>Integrated oil Companies</v>
      </c>
      <c r="H1018" t="str">
        <f ca="1">VLOOKUP($A1018,'Company Lookup'!$A:$E,5,FALSE)</f>
        <v>www.suncor.com</v>
      </c>
      <c r="I1018" t="str">
        <f ca="1">VLOOKUP($B1018,'Sales Rep Lookup'!$A:$C,2,FALSE)</f>
        <v>Hoyt Downs</v>
      </c>
    </row>
    <row r="1019" spans="1:9" x14ac:dyDescent="0.2">
      <c r="A1019" s="1">
        <f t="shared" ca="1" si="30"/>
        <v>9</v>
      </c>
      <c r="B1019" s="1">
        <f t="shared" ca="1" si="31"/>
        <v>72</v>
      </c>
      <c r="C1019" t="s">
        <v>35</v>
      </c>
      <c r="D1019" t="s">
        <v>36</v>
      </c>
      <c r="E1019" t="str">
        <f ca="1">VLOOKUP($A1019,'Company Lookup'!$A:$E,2,FALSE)</f>
        <v>First Trust Asia Pacific Ex-Japan AlphaDEX Fund</v>
      </c>
      <c r="F1019" t="str">
        <f ca="1">VLOOKUP($A1019,'Company Lookup'!$A:$E,3,FALSE)</f>
        <v>501-1000</v>
      </c>
      <c r="G1019" t="str">
        <f ca="1">VLOOKUP($A1019,'Company Lookup'!$A:$E,4,FALSE)</f>
        <v>Holdings</v>
      </c>
      <c r="H1019" t="str">
        <f ca="1">VLOOKUP($A1019,'Company Lookup'!$A:$E,5,FALSE)</f>
        <v>www.first.com</v>
      </c>
      <c r="I1019" t="str">
        <f ca="1">VLOOKUP($B1019,'Sales Rep Lookup'!$A:$C,2,FALSE)</f>
        <v>Stone Dotson</v>
      </c>
    </row>
    <row r="1020" spans="1:9" x14ac:dyDescent="0.2">
      <c r="A1020" s="1">
        <f t="shared" ca="1" si="30"/>
        <v>625</v>
      </c>
      <c r="B1020" s="1">
        <f t="shared" ca="1" si="31"/>
        <v>86</v>
      </c>
      <c r="C1020" t="s">
        <v>37</v>
      </c>
      <c r="D1020" t="s">
        <v>38</v>
      </c>
      <c r="E1020" t="str">
        <f ca="1">VLOOKUP($A1020,'Company Lookup'!$A:$E,2,FALSE)</f>
        <v>Allegiance Bancshares, Inc.</v>
      </c>
      <c r="F1020" t="str">
        <f ca="1">VLOOKUP($A1020,'Company Lookup'!$A:$E,3,FALSE)</f>
        <v>201-500</v>
      </c>
      <c r="G1020" t="str">
        <f ca="1">VLOOKUP($A1020,'Company Lookup'!$A:$E,4,FALSE)</f>
        <v>Major Banks</v>
      </c>
      <c r="H1020" t="str">
        <f ca="1">VLOOKUP($A1020,'Company Lookup'!$A:$E,5,FALSE)</f>
        <v>www.allegiance.com</v>
      </c>
      <c r="I1020" t="str">
        <f ca="1">VLOOKUP($B1020,'Sales Rep Lookup'!$A:$C,2,FALSE)</f>
        <v>Nyssa King</v>
      </c>
    </row>
    <row r="1021" spans="1:9" x14ac:dyDescent="0.2">
      <c r="A1021" s="1">
        <f t="shared" ca="1" si="30"/>
        <v>860</v>
      </c>
      <c r="B1021" s="1">
        <f t="shared" ca="1" si="31"/>
        <v>32</v>
      </c>
      <c r="C1021" t="s">
        <v>39</v>
      </c>
      <c r="D1021" t="s">
        <v>40</v>
      </c>
      <c r="E1021" t="str">
        <f ca="1">VLOOKUP($A1021,'Company Lookup'!$A:$E,2,FALSE)</f>
        <v>Global Ship Lease, Inc.</v>
      </c>
      <c r="F1021" t="str">
        <f ca="1">VLOOKUP($A1021,'Company Lookup'!$A:$E,3,FALSE)</f>
        <v>201-500</v>
      </c>
      <c r="G1021" t="str">
        <f ca="1">VLOOKUP($A1021,'Company Lookup'!$A:$E,4,FALSE)</f>
        <v>Holdings</v>
      </c>
      <c r="H1021" t="str">
        <f ca="1">VLOOKUP($A1021,'Company Lookup'!$A:$E,5,FALSE)</f>
        <v>www.global.com</v>
      </c>
      <c r="I1021" t="str">
        <f ca="1">VLOOKUP($B1021,'Sales Rep Lookup'!$A:$C,2,FALSE)</f>
        <v>Gretchen Montgomery</v>
      </c>
    </row>
    <row r="1022" spans="1:9" x14ac:dyDescent="0.2">
      <c r="A1022" s="1">
        <f t="shared" ca="1" si="30"/>
        <v>182</v>
      </c>
      <c r="B1022" s="1">
        <f t="shared" ca="1" si="31"/>
        <v>18</v>
      </c>
      <c r="C1022" t="s">
        <v>41</v>
      </c>
      <c r="D1022" t="s">
        <v>42</v>
      </c>
      <c r="E1022" t="str">
        <f ca="1">VLOOKUP($A1022,'Company Lookup'!$A:$E,2,FALSE)</f>
        <v>Advanced Semiconductor Engineering, Inc.</v>
      </c>
      <c r="F1022" t="str">
        <f ca="1">VLOOKUP($A1022,'Company Lookup'!$A:$E,3,FALSE)</f>
        <v>10000+</v>
      </c>
      <c r="G1022" t="str">
        <f ca="1">VLOOKUP($A1022,'Company Lookup'!$A:$E,4,FALSE)</f>
        <v>Semiconductors</v>
      </c>
      <c r="H1022" t="str">
        <f ca="1">VLOOKUP($A1022,'Company Lookup'!$A:$E,5,FALSE)</f>
        <v>www.advanced.com</v>
      </c>
      <c r="I1022" t="str">
        <f ca="1">VLOOKUP($B1022,'Sales Rep Lookup'!$A:$C,2,FALSE)</f>
        <v>Porter Conway</v>
      </c>
    </row>
    <row r="1023" spans="1:9" x14ac:dyDescent="0.2">
      <c r="A1023" s="1">
        <f t="shared" ca="1" si="30"/>
        <v>693</v>
      </c>
      <c r="B1023" s="1">
        <f t="shared" ca="1" si="31"/>
        <v>100</v>
      </c>
      <c r="C1023" t="s">
        <v>43</v>
      </c>
      <c r="D1023" t="s">
        <v>44</v>
      </c>
      <c r="E1023" t="str">
        <f ca="1">VLOOKUP($A1023,'Company Lookup'!$A:$E,2,FALSE)</f>
        <v>CryoPort, Inc.</v>
      </c>
      <c r="F1023" t="str">
        <f ca="1">VLOOKUP($A1023,'Company Lookup'!$A:$E,3,FALSE)</f>
        <v>201-500</v>
      </c>
      <c r="G1023" t="str">
        <f ca="1">VLOOKUP($A1023,'Company Lookup'!$A:$E,4,FALSE)</f>
        <v>Oil Refining/Marketing</v>
      </c>
      <c r="H1023" t="str">
        <f ca="1">VLOOKUP($A1023,'Company Lookup'!$A:$E,5,FALSE)</f>
        <v>www.cryoport,.com</v>
      </c>
      <c r="I1023" t="str">
        <f ca="1">VLOOKUP($B1023,'Sales Rep Lookup'!$A:$C,2,FALSE)</f>
        <v>Quincy Joyner</v>
      </c>
    </row>
    <row r="1024" spans="1:9" x14ac:dyDescent="0.2">
      <c r="A1024" s="1">
        <f t="shared" ca="1" si="30"/>
        <v>414</v>
      </c>
      <c r="B1024" s="1">
        <f t="shared" ca="1" si="31"/>
        <v>30</v>
      </c>
      <c r="C1024" t="s">
        <v>45</v>
      </c>
      <c r="D1024" t="s">
        <v>46</v>
      </c>
      <c r="E1024" t="str">
        <f ca="1">VLOOKUP($A1024,'Company Lookup'!$A:$E,2,FALSE)</f>
        <v>Haverty Furniture Companies, Inc.</v>
      </c>
      <c r="F1024" t="str">
        <f ca="1">VLOOKUP($A1024,'Company Lookup'!$A:$E,3,FALSE)</f>
        <v>201-500</v>
      </c>
      <c r="G1024" t="str">
        <f ca="1">VLOOKUP($A1024,'Company Lookup'!$A:$E,4,FALSE)</f>
        <v>Other Specialty Stores</v>
      </c>
      <c r="H1024" t="str">
        <f ca="1">VLOOKUP($A1024,'Company Lookup'!$A:$E,5,FALSE)</f>
        <v>www.haverty.com</v>
      </c>
      <c r="I1024" t="str">
        <f ca="1">VLOOKUP($B1024,'Sales Rep Lookup'!$A:$C,2,FALSE)</f>
        <v>Perry Poole</v>
      </c>
    </row>
    <row r="1025" spans="1:9" x14ac:dyDescent="0.2">
      <c r="A1025" s="1">
        <f t="shared" ca="1" si="30"/>
        <v>727</v>
      </c>
      <c r="B1025" s="1">
        <f t="shared" ca="1" si="31"/>
        <v>87</v>
      </c>
      <c r="C1025" t="s">
        <v>47</v>
      </c>
      <c r="D1025" t="s">
        <v>48</v>
      </c>
      <c r="E1025" t="str">
        <f ca="1">VLOOKUP($A1025,'Company Lookup'!$A:$E,2,FALSE)</f>
        <v>Time Inc.</v>
      </c>
      <c r="F1025" t="str">
        <f ca="1">VLOOKUP($A1025,'Company Lookup'!$A:$E,3,FALSE)</f>
        <v>10000+</v>
      </c>
      <c r="G1025" t="str">
        <f ca="1">VLOOKUP($A1025,'Company Lookup'!$A:$E,4,FALSE)</f>
        <v>Newspapers/Magazines</v>
      </c>
      <c r="H1025" t="str">
        <f ca="1">VLOOKUP($A1025,'Company Lookup'!$A:$E,5,FALSE)</f>
        <v>www.time.com</v>
      </c>
      <c r="I1025" t="str">
        <f ca="1">VLOOKUP($B1025,'Sales Rep Lookup'!$A:$C,2,FALSE)</f>
        <v>Lacy Chambers</v>
      </c>
    </row>
    <row r="1026" spans="1:9" x14ac:dyDescent="0.2">
      <c r="A1026" s="1">
        <f t="shared" ca="1" si="30"/>
        <v>201</v>
      </c>
      <c r="B1026" s="1">
        <f t="shared" ca="1" si="31"/>
        <v>75</v>
      </c>
      <c r="C1026" t="s">
        <v>49</v>
      </c>
      <c r="D1026" t="s">
        <v>50</v>
      </c>
      <c r="E1026" t="str">
        <f ca="1">VLOOKUP($A1026,'Company Lookup'!$A:$E,2,FALSE)</f>
        <v>Student Transportation Inc</v>
      </c>
      <c r="F1026" t="str">
        <f ca="1">VLOOKUP($A1026,'Company Lookup'!$A:$E,3,FALSE)</f>
        <v>501-1000</v>
      </c>
      <c r="G1026" t="str">
        <f ca="1">VLOOKUP($A1026,'Company Lookup'!$A:$E,4,FALSE)</f>
        <v>Other Transportation</v>
      </c>
      <c r="H1026" t="str">
        <f ca="1">VLOOKUP($A1026,'Company Lookup'!$A:$E,5,FALSE)</f>
        <v>www.student.com</v>
      </c>
      <c r="I1026" t="str">
        <f ca="1">VLOOKUP($B1026,'Sales Rep Lookup'!$A:$C,2,FALSE)</f>
        <v>Dillon Stanley</v>
      </c>
    </row>
    <row r="1027" spans="1:9" x14ac:dyDescent="0.2">
      <c r="A1027" s="1">
        <f t="shared" ref="A1027:A1090" ca="1" si="32">RANDBETWEEN(1,1000)</f>
        <v>465</v>
      </c>
      <c r="B1027" s="1">
        <f t="shared" ref="B1027:B1090" ca="1" si="33">RANDBETWEEN(1,100)</f>
        <v>50</v>
      </c>
      <c r="C1027" t="s">
        <v>51</v>
      </c>
      <c r="D1027" t="s">
        <v>52</v>
      </c>
      <c r="E1027" t="str">
        <f ca="1">VLOOKUP($A1027,'Company Lookup'!$A:$E,2,FALSE)</f>
        <v>Celsion Corporation</v>
      </c>
      <c r="F1027" t="str">
        <f ca="1">VLOOKUP($A1027,'Company Lookup'!$A:$E,3,FALSE)</f>
        <v>201-500</v>
      </c>
      <c r="G1027" t="str">
        <f ca="1">VLOOKUP($A1027,'Company Lookup'!$A:$E,4,FALSE)</f>
        <v>Major Pharmaceuticals</v>
      </c>
      <c r="H1027" t="str">
        <f ca="1">VLOOKUP($A1027,'Company Lookup'!$A:$E,5,FALSE)</f>
        <v>www.celsion.com</v>
      </c>
      <c r="I1027" t="str">
        <f ca="1">VLOOKUP($B1027,'Sales Rep Lookup'!$A:$C,2,FALSE)</f>
        <v>Basia Russo</v>
      </c>
    </row>
    <row r="1028" spans="1:9" x14ac:dyDescent="0.2">
      <c r="A1028" s="1">
        <f t="shared" ca="1" si="32"/>
        <v>251</v>
      </c>
      <c r="B1028" s="1">
        <f t="shared" ca="1" si="33"/>
        <v>66</v>
      </c>
      <c r="C1028" t="s">
        <v>53</v>
      </c>
      <c r="D1028" t="s">
        <v>52</v>
      </c>
      <c r="E1028" t="str">
        <f ca="1">VLOOKUP($A1028,'Company Lookup'!$A:$E,2,FALSE)</f>
        <v>Bank of Hawaii Corporation</v>
      </c>
      <c r="F1028" t="str">
        <f ca="1">VLOOKUP($A1028,'Company Lookup'!$A:$E,3,FALSE)</f>
        <v>501-1000</v>
      </c>
      <c r="G1028" t="str">
        <f ca="1">VLOOKUP($A1028,'Company Lookup'!$A:$E,4,FALSE)</f>
        <v>Major Banks</v>
      </c>
      <c r="H1028" t="str">
        <f ca="1">VLOOKUP($A1028,'Company Lookup'!$A:$E,5,FALSE)</f>
        <v>www.bank.com</v>
      </c>
      <c r="I1028" t="str">
        <f ca="1">VLOOKUP($B1028,'Sales Rep Lookup'!$A:$C,2,FALSE)</f>
        <v>Jacob Dorsey</v>
      </c>
    </row>
    <row r="1029" spans="1:9" x14ac:dyDescent="0.2">
      <c r="A1029" s="1">
        <f t="shared" ca="1" si="32"/>
        <v>816</v>
      </c>
      <c r="B1029" s="1">
        <f t="shared" ca="1" si="33"/>
        <v>32</v>
      </c>
      <c r="C1029" t="s">
        <v>54</v>
      </c>
      <c r="D1029" t="s">
        <v>55</v>
      </c>
      <c r="E1029" t="str">
        <f ca="1">VLOOKUP($A1029,'Company Lookup'!$A:$E,2,FALSE)</f>
        <v>HSBC Holdings plc</v>
      </c>
      <c r="F1029" t="str">
        <f ca="1">VLOOKUP($A1029,'Company Lookup'!$A:$E,3,FALSE)</f>
        <v>201-500</v>
      </c>
      <c r="G1029" t="str">
        <f ca="1">VLOOKUP($A1029,'Company Lookup'!$A:$E,4,FALSE)</f>
        <v>Savings Institutions</v>
      </c>
      <c r="H1029" t="str">
        <f ca="1">VLOOKUP($A1029,'Company Lookup'!$A:$E,5,FALSE)</f>
        <v>www.hsbc.com</v>
      </c>
      <c r="I1029" t="str">
        <f ca="1">VLOOKUP($B1029,'Sales Rep Lookup'!$A:$C,2,FALSE)</f>
        <v>Gretchen Montgomery</v>
      </c>
    </row>
    <row r="1030" spans="1:9" x14ac:dyDescent="0.2">
      <c r="A1030" s="1">
        <f t="shared" ca="1" si="32"/>
        <v>99</v>
      </c>
      <c r="B1030" s="1">
        <f t="shared" ca="1" si="33"/>
        <v>51</v>
      </c>
      <c r="C1030" t="s">
        <v>56</v>
      </c>
      <c r="D1030" t="s">
        <v>28</v>
      </c>
      <c r="E1030" t="str">
        <f ca="1">VLOOKUP($A1030,'Company Lookup'!$A:$E,2,FALSE)</f>
        <v>Eagle Materials Inc</v>
      </c>
      <c r="F1030" t="str">
        <f ca="1">VLOOKUP($A1030,'Company Lookup'!$A:$E,3,FALSE)</f>
        <v>201-500</v>
      </c>
      <c r="G1030" t="str">
        <f ca="1">VLOOKUP($A1030,'Company Lookup'!$A:$E,4,FALSE)</f>
        <v>Building Materials</v>
      </c>
      <c r="H1030" t="str">
        <f ca="1">VLOOKUP($A1030,'Company Lookup'!$A:$E,5,FALSE)</f>
        <v>www.eagle.com</v>
      </c>
      <c r="I1030" t="str">
        <f ca="1">VLOOKUP($B1030,'Sales Rep Lookup'!$A:$C,2,FALSE)</f>
        <v>Iliana Weiss</v>
      </c>
    </row>
    <row r="1031" spans="1:9" x14ac:dyDescent="0.2">
      <c r="A1031" s="1">
        <f t="shared" ca="1" si="32"/>
        <v>936</v>
      </c>
      <c r="B1031" s="1">
        <f t="shared" ca="1" si="33"/>
        <v>93</v>
      </c>
      <c r="C1031" t="s">
        <v>57</v>
      </c>
      <c r="D1031" t="s">
        <v>58</v>
      </c>
      <c r="E1031" t="str">
        <f ca="1">VLOOKUP($A1031,'Company Lookup'!$A:$E,2,FALSE)</f>
        <v>Aberdeen Singapore Fund, Inc.</v>
      </c>
      <c r="F1031" t="str">
        <f ca="1">VLOOKUP($A1031,'Company Lookup'!$A:$E,3,FALSE)</f>
        <v>201-500</v>
      </c>
      <c r="G1031" t="str">
        <f ca="1">VLOOKUP($A1031,'Company Lookup'!$A:$E,4,FALSE)</f>
        <v>Holdings</v>
      </c>
      <c r="H1031" t="str">
        <f ca="1">VLOOKUP($A1031,'Company Lookup'!$A:$E,5,FALSE)</f>
        <v>www.aberdeen.com</v>
      </c>
      <c r="I1031" t="str">
        <f ca="1">VLOOKUP($B1031,'Sales Rep Lookup'!$A:$C,2,FALSE)</f>
        <v>Giselle Dejesus</v>
      </c>
    </row>
    <row r="1032" spans="1:9" x14ac:dyDescent="0.2">
      <c r="A1032" s="1">
        <f t="shared" ca="1" si="32"/>
        <v>296</v>
      </c>
      <c r="B1032" s="1">
        <f t="shared" ca="1" si="33"/>
        <v>74</v>
      </c>
      <c r="C1032" t="s">
        <v>59</v>
      </c>
      <c r="D1032" t="s">
        <v>60</v>
      </c>
      <c r="E1032" t="str">
        <f ca="1">VLOOKUP($A1032,'Company Lookup'!$A:$E,2,FALSE)</f>
        <v>Principal Healthcare Innovators Index ETF</v>
      </c>
      <c r="F1032" t="str">
        <f ca="1">VLOOKUP($A1032,'Company Lookup'!$A:$E,3,FALSE)</f>
        <v>201-500</v>
      </c>
      <c r="G1032" t="str">
        <f ca="1">VLOOKUP($A1032,'Company Lookup'!$A:$E,4,FALSE)</f>
        <v>Holdings</v>
      </c>
      <c r="H1032" t="str">
        <f ca="1">VLOOKUP($A1032,'Company Lookup'!$A:$E,5,FALSE)</f>
        <v>www.principal.com</v>
      </c>
      <c r="I1032" t="str">
        <f ca="1">VLOOKUP($B1032,'Sales Rep Lookup'!$A:$C,2,FALSE)</f>
        <v>Ivy Harper</v>
      </c>
    </row>
    <row r="1033" spans="1:9" x14ac:dyDescent="0.2">
      <c r="A1033" s="1">
        <f t="shared" ca="1" si="32"/>
        <v>229</v>
      </c>
      <c r="B1033" s="1">
        <f t="shared" ca="1" si="33"/>
        <v>54</v>
      </c>
      <c r="C1033" t="s">
        <v>61</v>
      </c>
      <c r="D1033" t="s">
        <v>36</v>
      </c>
      <c r="E1033" t="str">
        <f ca="1">VLOOKUP($A1033,'Company Lookup'!$A:$E,2,FALSE)</f>
        <v>Kilroy Realty Corporation</v>
      </c>
      <c r="F1033" t="str">
        <f ca="1">VLOOKUP($A1033,'Company Lookup'!$A:$E,3,FALSE)</f>
        <v>1001-5000</v>
      </c>
      <c r="G1033" t="str">
        <f ca="1">VLOOKUP($A1033,'Company Lookup'!$A:$E,4,FALSE)</f>
        <v>Holdings</v>
      </c>
      <c r="H1033" t="str">
        <f ca="1">VLOOKUP($A1033,'Company Lookup'!$A:$E,5,FALSE)</f>
        <v>www.kilroy.com</v>
      </c>
      <c r="I1033" t="str">
        <f ca="1">VLOOKUP($B1033,'Sales Rep Lookup'!$A:$C,2,FALSE)</f>
        <v>Eve Mccarty</v>
      </c>
    </row>
    <row r="1034" spans="1:9" x14ac:dyDescent="0.2">
      <c r="A1034" s="1">
        <f t="shared" ca="1" si="32"/>
        <v>257</v>
      </c>
      <c r="B1034" s="1">
        <f t="shared" ca="1" si="33"/>
        <v>25</v>
      </c>
      <c r="C1034" t="s">
        <v>62</v>
      </c>
      <c r="D1034" t="s">
        <v>63</v>
      </c>
      <c r="E1034" t="str">
        <f ca="1">VLOOKUP($A1034,'Company Lookup'!$A:$E,2,FALSE)</f>
        <v>CBL &amp; Associates Properties, Inc.</v>
      </c>
      <c r="F1034" t="str">
        <f ca="1">VLOOKUP($A1034,'Company Lookup'!$A:$E,3,FALSE)</f>
        <v>201-500</v>
      </c>
      <c r="G1034" t="str">
        <f ca="1">VLOOKUP($A1034,'Company Lookup'!$A:$E,4,FALSE)</f>
        <v>Real Estate Investment Trusts</v>
      </c>
      <c r="H1034" t="str">
        <f ca="1">VLOOKUP($A1034,'Company Lookup'!$A:$E,5,FALSE)</f>
        <v>www.cbl.com</v>
      </c>
      <c r="I1034" t="str">
        <f ca="1">VLOOKUP($B1034,'Sales Rep Lookup'!$A:$C,2,FALSE)</f>
        <v>Oliver Craft</v>
      </c>
    </row>
    <row r="1035" spans="1:9" x14ac:dyDescent="0.2">
      <c r="A1035" s="1">
        <f t="shared" ca="1" si="32"/>
        <v>990</v>
      </c>
      <c r="B1035" s="1">
        <f t="shared" ca="1" si="33"/>
        <v>18</v>
      </c>
      <c r="C1035" t="s">
        <v>64</v>
      </c>
      <c r="D1035" t="s">
        <v>65</v>
      </c>
      <c r="E1035" t="str">
        <f ca="1">VLOOKUP($A1035,'Company Lookup'!$A:$E,2,FALSE)</f>
        <v>Pathfinder Bancorp, Inc.</v>
      </c>
      <c r="F1035" t="str">
        <f ca="1">VLOOKUP($A1035,'Company Lookup'!$A:$E,3,FALSE)</f>
        <v>201-500</v>
      </c>
      <c r="G1035" t="str">
        <f ca="1">VLOOKUP($A1035,'Company Lookup'!$A:$E,4,FALSE)</f>
        <v>Major Banks</v>
      </c>
      <c r="H1035" t="str">
        <f ca="1">VLOOKUP($A1035,'Company Lookup'!$A:$E,5,FALSE)</f>
        <v>www.pathfinder.com</v>
      </c>
      <c r="I1035" t="str">
        <f ca="1">VLOOKUP($B1035,'Sales Rep Lookup'!$A:$C,2,FALSE)</f>
        <v>Porter Conway</v>
      </c>
    </row>
    <row r="1036" spans="1:9" x14ac:dyDescent="0.2">
      <c r="A1036" s="1">
        <f t="shared" ca="1" si="32"/>
        <v>481</v>
      </c>
      <c r="B1036" s="1">
        <f t="shared" ca="1" si="33"/>
        <v>83</v>
      </c>
      <c r="C1036" t="s">
        <v>66</v>
      </c>
      <c r="D1036" t="s">
        <v>67</v>
      </c>
      <c r="E1036" t="str">
        <f ca="1">VLOOKUP($A1036,'Company Lookup'!$A:$E,2,FALSE)</f>
        <v>Glaukos Corporation</v>
      </c>
      <c r="F1036" t="str">
        <f ca="1">VLOOKUP($A1036,'Company Lookup'!$A:$E,3,FALSE)</f>
        <v>10000+</v>
      </c>
      <c r="G1036" t="str">
        <f ca="1">VLOOKUP($A1036,'Company Lookup'!$A:$E,4,FALSE)</f>
        <v>Medical/Dental Instruments</v>
      </c>
      <c r="H1036" t="str">
        <f ca="1">VLOOKUP($A1036,'Company Lookup'!$A:$E,5,FALSE)</f>
        <v>www.glaukos.com</v>
      </c>
      <c r="I1036" t="str">
        <f ca="1">VLOOKUP($B1036,'Sales Rep Lookup'!$A:$C,2,FALSE)</f>
        <v>Kaseem James</v>
      </c>
    </row>
    <row r="1037" spans="1:9" x14ac:dyDescent="0.2">
      <c r="A1037" s="1">
        <f t="shared" ca="1" si="32"/>
        <v>472</v>
      </c>
      <c r="B1037" s="1">
        <f t="shared" ca="1" si="33"/>
        <v>91</v>
      </c>
      <c r="C1037" t="s">
        <v>68</v>
      </c>
      <c r="D1037" t="s">
        <v>69</v>
      </c>
      <c r="E1037" t="str">
        <f ca="1">VLOOKUP($A1037,'Company Lookup'!$A:$E,2,FALSE)</f>
        <v>Energizer Holdings, Inc.</v>
      </c>
      <c r="F1037" t="str">
        <f ca="1">VLOOKUP($A1037,'Company Lookup'!$A:$E,3,FALSE)</f>
        <v>10000+</v>
      </c>
      <c r="G1037" t="str">
        <f ca="1">VLOOKUP($A1037,'Company Lookup'!$A:$E,4,FALSE)</f>
        <v>Industrial Machinery/Components</v>
      </c>
      <c r="H1037" t="str">
        <f ca="1">VLOOKUP($A1037,'Company Lookup'!$A:$E,5,FALSE)</f>
        <v>www.energizer.com</v>
      </c>
      <c r="I1037" t="str">
        <f ca="1">VLOOKUP($B1037,'Sales Rep Lookup'!$A:$C,2,FALSE)</f>
        <v>Ainsley Ortiz</v>
      </c>
    </row>
    <row r="1038" spans="1:9" x14ac:dyDescent="0.2">
      <c r="A1038" s="1">
        <f t="shared" ca="1" si="32"/>
        <v>418</v>
      </c>
      <c r="B1038" s="1">
        <f t="shared" ca="1" si="33"/>
        <v>81</v>
      </c>
      <c r="C1038" t="s">
        <v>70</v>
      </c>
      <c r="D1038" t="s">
        <v>71</v>
      </c>
      <c r="E1038" t="str">
        <f ca="1">VLOOKUP($A1038,'Company Lookup'!$A:$E,2,FALSE)</f>
        <v>Realty Income Corporation</v>
      </c>
      <c r="F1038" t="str">
        <f ca="1">VLOOKUP($A1038,'Company Lookup'!$A:$E,3,FALSE)</f>
        <v>1001-5000</v>
      </c>
      <c r="G1038" t="str">
        <f ca="1">VLOOKUP($A1038,'Company Lookup'!$A:$E,4,FALSE)</f>
        <v>Real Estate Investment Trusts</v>
      </c>
      <c r="H1038" t="str">
        <f ca="1">VLOOKUP($A1038,'Company Lookup'!$A:$E,5,FALSE)</f>
        <v>www.realty.com</v>
      </c>
      <c r="I1038" t="str">
        <f ca="1">VLOOKUP($B1038,'Sales Rep Lookup'!$A:$C,2,FALSE)</f>
        <v>Solomon Matthews</v>
      </c>
    </row>
    <row r="1039" spans="1:9" x14ac:dyDescent="0.2">
      <c r="A1039" s="1">
        <f t="shared" ca="1" si="32"/>
        <v>594</v>
      </c>
      <c r="B1039" s="1">
        <f t="shared" ca="1" si="33"/>
        <v>81</v>
      </c>
      <c r="C1039" t="s">
        <v>72</v>
      </c>
      <c r="D1039" t="s">
        <v>32</v>
      </c>
      <c r="E1039" t="str">
        <f ca="1">VLOOKUP($A1039,'Company Lookup'!$A:$E,2,FALSE)</f>
        <v>First Trust Multi-Asset Diversified Income Index Fund</v>
      </c>
      <c r="F1039" t="str">
        <f ca="1">VLOOKUP($A1039,'Company Lookup'!$A:$E,3,FALSE)</f>
        <v>501-1000</v>
      </c>
      <c r="G1039" t="str">
        <f ca="1">VLOOKUP($A1039,'Company Lookup'!$A:$E,4,FALSE)</f>
        <v>Holdings</v>
      </c>
      <c r="H1039" t="str">
        <f ca="1">VLOOKUP($A1039,'Company Lookup'!$A:$E,5,FALSE)</f>
        <v>www.first.com</v>
      </c>
      <c r="I1039" t="str">
        <f ca="1">VLOOKUP($B1039,'Sales Rep Lookup'!$A:$C,2,FALSE)</f>
        <v>Solomon Matthews</v>
      </c>
    </row>
    <row r="1040" spans="1:9" x14ac:dyDescent="0.2">
      <c r="A1040" s="1">
        <f t="shared" ca="1" si="32"/>
        <v>414</v>
      </c>
      <c r="B1040" s="1">
        <f t="shared" ca="1" si="33"/>
        <v>42</v>
      </c>
      <c r="C1040" t="s">
        <v>73</v>
      </c>
      <c r="D1040" t="s">
        <v>44</v>
      </c>
      <c r="E1040" t="str">
        <f ca="1">VLOOKUP($A1040,'Company Lookup'!$A:$E,2,FALSE)</f>
        <v>Haverty Furniture Companies, Inc.</v>
      </c>
      <c r="F1040" t="str">
        <f ca="1">VLOOKUP($A1040,'Company Lookup'!$A:$E,3,FALSE)</f>
        <v>201-500</v>
      </c>
      <c r="G1040" t="str">
        <f ca="1">VLOOKUP($A1040,'Company Lookup'!$A:$E,4,FALSE)</f>
        <v>Other Specialty Stores</v>
      </c>
      <c r="H1040" t="str">
        <f ca="1">VLOOKUP($A1040,'Company Lookup'!$A:$E,5,FALSE)</f>
        <v>www.haverty.com</v>
      </c>
      <c r="I1040" t="str">
        <f ca="1">VLOOKUP($B1040,'Sales Rep Lookup'!$A:$C,2,FALSE)</f>
        <v>Georgia Middleton</v>
      </c>
    </row>
    <row r="1041" spans="1:9" x14ac:dyDescent="0.2">
      <c r="A1041" s="1">
        <f t="shared" ca="1" si="32"/>
        <v>627</v>
      </c>
      <c r="B1041" s="1">
        <f t="shared" ca="1" si="33"/>
        <v>10</v>
      </c>
      <c r="C1041" t="s">
        <v>74</v>
      </c>
      <c r="D1041" t="s">
        <v>75</v>
      </c>
      <c r="E1041" t="str">
        <f ca="1">VLOOKUP($A1041,'Company Lookup'!$A:$E,2,FALSE)</f>
        <v>China Natural Resources, Inc.</v>
      </c>
      <c r="F1041" t="str">
        <f ca="1">VLOOKUP($A1041,'Company Lookup'!$A:$E,3,FALSE)</f>
        <v>1001-5000</v>
      </c>
      <c r="G1041" t="str">
        <f ca="1">VLOOKUP($A1041,'Company Lookup'!$A:$E,4,FALSE)</f>
        <v>Precious Metals</v>
      </c>
      <c r="H1041" t="str">
        <f ca="1">VLOOKUP($A1041,'Company Lookup'!$A:$E,5,FALSE)</f>
        <v>www.china.com</v>
      </c>
      <c r="I1041" t="str">
        <f ca="1">VLOOKUP($B1041,'Sales Rep Lookup'!$A:$C,2,FALSE)</f>
        <v>Seth Rosario</v>
      </c>
    </row>
    <row r="1042" spans="1:9" x14ac:dyDescent="0.2">
      <c r="A1042" s="1">
        <f t="shared" ca="1" si="32"/>
        <v>544</v>
      </c>
      <c r="B1042" s="1">
        <f t="shared" ca="1" si="33"/>
        <v>39</v>
      </c>
      <c r="C1042" t="s">
        <v>76</v>
      </c>
      <c r="D1042" t="s">
        <v>77</v>
      </c>
      <c r="E1042" t="str">
        <f ca="1">VLOOKUP($A1042,'Company Lookup'!$A:$E,2,FALSE)</f>
        <v>Nuveen AMT-Free Municipal Credit Income Fund</v>
      </c>
      <c r="F1042" t="str">
        <f ca="1">VLOOKUP($A1042,'Company Lookup'!$A:$E,3,FALSE)</f>
        <v>10000+</v>
      </c>
      <c r="G1042" t="str">
        <f ca="1">VLOOKUP($A1042,'Company Lookup'!$A:$E,4,FALSE)</f>
        <v>Holdings</v>
      </c>
      <c r="H1042" t="str">
        <f ca="1">VLOOKUP($A1042,'Company Lookup'!$A:$E,5,FALSE)</f>
        <v>www.nuveen.com</v>
      </c>
      <c r="I1042" t="str">
        <f ca="1">VLOOKUP($B1042,'Sales Rep Lookup'!$A:$C,2,FALSE)</f>
        <v>Gail William</v>
      </c>
    </row>
    <row r="1043" spans="1:9" x14ac:dyDescent="0.2">
      <c r="A1043" s="1">
        <f t="shared" ca="1" si="32"/>
        <v>493</v>
      </c>
      <c r="B1043" s="1">
        <f t="shared" ca="1" si="33"/>
        <v>10</v>
      </c>
      <c r="C1043" t="s">
        <v>78</v>
      </c>
      <c r="D1043" t="s">
        <v>50</v>
      </c>
      <c r="E1043" t="str">
        <f ca="1">VLOOKUP($A1043,'Company Lookup'!$A:$E,2,FALSE)</f>
        <v>CTI BioPharma Corp.</v>
      </c>
      <c r="F1043" t="str">
        <f ca="1">VLOOKUP($A1043,'Company Lookup'!$A:$E,3,FALSE)</f>
        <v>10000+</v>
      </c>
      <c r="G1043" t="str">
        <f ca="1">VLOOKUP($A1043,'Company Lookup'!$A:$E,4,FALSE)</f>
        <v>Major Pharmaceuticals</v>
      </c>
      <c r="H1043" t="str">
        <f ca="1">VLOOKUP($A1043,'Company Lookup'!$A:$E,5,FALSE)</f>
        <v>www.cti.com</v>
      </c>
      <c r="I1043" t="str">
        <f ca="1">VLOOKUP($B1043,'Sales Rep Lookup'!$A:$C,2,FALSE)</f>
        <v>Seth Rosario</v>
      </c>
    </row>
    <row r="1044" spans="1:9" x14ac:dyDescent="0.2">
      <c r="A1044" s="1">
        <f t="shared" ca="1" si="32"/>
        <v>216</v>
      </c>
      <c r="B1044" s="1">
        <f t="shared" ca="1" si="33"/>
        <v>72</v>
      </c>
      <c r="C1044" t="s">
        <v>79</v>
      </c>
      <c r="D1044" t="s">
        <v>80</v>
      </c>
      <c r="E1044" t="str">
        <f ca="1">VLOOKUP($A1044,'Company Lookup'!$A:$E,2,FALSE)</f>
        <v>United Therapeutics Corporation</v>
      </c>
      <c r="F1044" t="str">
        <f ca="1">VLOOKUP($A1044,'Company Lookup'!$A:$E,3,FALSE)</f>
        <v>501-1000</v>
      </c>
      <c r="G1044" t="str">
        <f ca="1">VLOOKUP($A1044,'Company Lookup'!$A:$E,4,FALSE)</f>
        <v>Major Pharmaceuticals</v>
      </c>
      <c r="H1044" t="str">
        <f ca="1">VLOOKUP($A1044,'Company Lookup'!$A:$E,5,FALSE)</f>
        <v>www.united.com</v>
      </c>
      <c r="I1044" t="str">
        <f ca="1">VLOOKUP($B1044,'Sales Rep Lookup'!$A:$C,2,FALSE)</f>
        <v>Stone Dotson</v>
      </c>
    </row>
    <row r="1045" spans="1:9" x14ac:dyDescent="0.2">
      <c r="A1045" s="1">
        <f t="shared" ca="1" si="32"/>
        <v>491</v>
      </c>
      <c r="B1045" s="1">
        <f t="shared" ca="1" si="33"/>
        <v>60</v>
      </c>
      <c r="C1045" t="s">
        <v>81</v>
      </c>
      <c r="D1045" t="s">
        <v>82</v>
      </c>
      <c r="E1045" t="str">
        <f ca="1">VLOOKUP($A1045,'Company Lookup'!$A:$E,2,FALSE)</f>
        <v>Vera Bradley, Inc.</v>
      </c>
      <c r="F1045" t="str">
        <f ca="1">VLOOKUP($A1045,'Company Lookup'!$A:$E,3,FALSE)</f>
        <v>1001-5000</v>
      </c>
      <c r="G1045" t="str">
        <f ca="1">VLOOKUP($A1045,'Company Lookup'!$A:$E,4,FALSE)</f>
        <v>Apparel</v>
      </c>
      <c r="H1045" t="str">
        <f ca="1">VLOOKUP($A1045,'Company Lookup'!$A:$E,5,FALSE)</f>
        <v>www.vera.com</v>
      </c>
      <c r="I1045" t="str">
        <f ca="1">VLOOKUP($B1045,'Sales Rep Lookup'!$A:$C,2,FALSE)</f>
        <v>Scott Camacho</v>
      </c>
    </row>
    <row r="1046" spans="1:9" x14ac:dyDescent="0.2">
      <c r="A1046" s="1">
        <f t="shared" ca="1" si="32"/>
        <v>823</v>
      </c>
      <c r="B1046" s="1">
        <f t="shared" ca="1" si="33"/>
        <v>20</v>
      </c>
      <c r="C1046" t="s">
        <v>83</v>
      </c>
      <c r="D1046" t="s">
        <v>84</v>
      </c>
      <c r="E1046" t="str">
        <f ca="1">VLOOKUP($A1046,'Company Lookup'!$A:$E,2,FALSE)</f>
        <v>Barings Corporate Investors</v>
      </c>
      <c r="F1046" t="str">
        <f ca="1">VLOOKUP($A1046,'Company Lookup'!$A:$E,3,FALSE)</f>
        <v>501-1000</v>
      </c>
      <c r="G1046" t="str">
        <f ca="1">VLOOKUP($A1046,'Company Lookup'!$A:$E,4,FALSE)</f>
        <v>Holdings</v>
      </c>
      <c r="H1046" t="str">
        <f ca="1">VLOOKUP($A1046,'Company Lookup'!$A:$E,5,FALSE)</f>
        <v>www.barings.com</v>
      </c>
      <c r="I1046" t="str">
        <f ca="1">VLOOKUP($B1046,'Sales Rep Lookup'!$A:$C,2,FALSE)</f>
        <v>Orson Santos</v>
      </c>
    </row>
    <row r="1047" spans="1:9" x14ac:dyDescent="0.2">
      <c r="A1047" s="1">
        <f t="shared" ca="1" si="32"/>
        <v>527</v>
      </c>
      <c r="B1047" s="1">
        <f t="shared" ca="1" si="33"/>
        <v>95</v>
      </c>
      <c r="C1047" t="s">
        <v>85</v>
      </c>
      <c r="D1047" t="s">
        <v>86</v>
      </c>
      <c r="E1047" t="str">
        <f ca="1">VLOOKUP($A1047,'Company Lookup'!$A:$E,2,FALSE)</f>
        <v>NXT-ID Inc.</v>
      </c>
      <c r="F1047" t="str">
        <f ca="1">VLOOKUP($A1047,'Company Lookup'!$A:$E,3,FALSE)</f>
        <v>10000+</v>
      </c>
      <c r="G1047" t="str">
        <f ca="1">VLOOKUP($A1047,'Company Lookup'!$A:$E,4,FALSE)</f>
        <v>Diversified Commercial Services</v>
      </c>
      <c r="H1047" t="str">
        <f ca="1">VLOOKUP($A1047,'Company Lookup'!$A:$E,5,FALSE)</f>
        <v>www.nxt-id.com</v>
      </c>
      <c r="I1047" t="str">
        <f ca="1">VLOOKUP($B1047,'Sales Rep Lookup'!$A:$C,2,FALSE)</f>
        <v>Penelope Bolton</v>
      </c>
    </row>
    <row r="1048" spans="1:9" x14ac:dyDescent="0.2">
      <c r="A1048" s="1">
        <f t="shared" ca="1" si="32"/>
        <v>42</v>
      </c>
      <c r="B1048" s="1">
        <f t="shared" ca="1" si="33"/>
        <v>74</v>
      </c>
      <c r="C1048" t="s">
        <v>87</v>
      </c>
      <c r="D1048" t="s">
        <v>88</v>
      </c>
      <c r="E1048" t="str">
        <f ca="1">VLOOKUP($A1048,'Company Lookup'!$A:$E,2,FALSE)</f>
        <v>Anthem, Inc.</v>
      </c>
      <c r="F1048" t="str">
        <f ca="1">VLOOKUP($A1048,'Company Lookup'!$A:$E,3,FALSE)</f>
        <v>10000+</v>
      </c>
      <c r="G1048" t="str">
        <f ca="1">VLOOKUP($A1048,'Company Lookup'!$A:$E,4,FALSE)</f>
        <v>Medical Specialities</v>
      </c>
      <c r="H1048" t="str">
        <f ca="1">VLOOKUP($A1048,'Company Lookup'!$A:$E,5,FALSE)</f>
        <v>www.anthem,.com</v>
      </c>
      <c r="I1048" t="str">
        <f ca="1">VLOOKUP($B1048,'Sales Rep Lookup'!$A:$C,2,FALSE)</f>
        <v>Ivy Harper</v>
      </c>
    </row>
    <row r="1049" spans="1:9" x14ac:dyDescent="0.2">
      <c r="A1049" s="1">
        <f t="shared" ca="1" si="32"/>
        <v>129</v>
      </c>
      <c r="B1049" s="1">
        <f t="shared" ca="1" si="33"/>
        <v>12</v>
      </c>
      <c r="C1049" t="s">
        <v>89</v>
      </c>
      <c r="D1049" t="s">
        <v>90</v>
      </c>
      <c r="E1049" t="str">
        <f ca="1">VLOOKUP($A1049,'Company Lookup'!$A:$E,2,FALSE)</f>
        <v>Golden Ocean Group Limited</v>
      </c>
      <c r="F1049" t="str">
        <f ca="1">VLOOKUP($A1049,'Company Lookup'!$A:$E,3,FALSE)</f>
        <v>1001-5000</v>
      </c>
      <c r="G1049" t="str">
        <f ca="1">VLOOKUP($A1049,'Company Lookup'!$A:$E,4,FALSE)</f>
        <v>Marine Transportation</v>
      </c>
      <c r="H1049" t="str">
        <f ca="1">VLOOKUP($A1049,'Company Lookup'!$A:$E,5,FALSE)</f>
        <v>www.golden.com</v>
      </c>
      <c r="I1049" t="str">
        <f ca="1">VLOOKUP($B1049,'Sales Rep Lookup'!$A:$C,2,FALSE)</f>
        <v>Naomi Livingston</v>
      </c>
    </row>
    <row r="1050" spans="1:9" x14ac:dyDescent="0.2">
      <c r="A1050" s="1">
        <f t="shared" ca="1" si="32"/>
        <v>47</v>
      </c>
      <c r="B1050" s="1">
        <f t="shared" ca="1" si="33"/>
        <v>32</v>
      </c>
      <c r="C1050" t="s">
        <v>91</v>
      </c>
      <c r="D1050" t="s">
        <v>92</v>
      </c>
      <c r="E1050" t="str">
        <f ca="1">VLOOKUP($A1050,'Company Lookup'!$A:$E,2,FALSE)</f>
        <v>1st Constitution Bancorp (NJ)</v>
      </c>
      <c r="F1050" t="str">
        <f ca="1">VLOOKUP($A1050,'Company Lookup'!$A:$E,3,FALSE)</f>
        <v>10000+</v>
      </c>
      <c r="G1050" t="str">
        <f ca="1">VLOOKUP($A1050,'Company Lookup'!$A:$E,4,FALSE)</f>
        <v>Savings Institutions</v>
      </c>
      <c r="H1050" t="str">
        <f ca="1">VLOOKUP($A1050,'Company Lookup'!$A:$E,5,FALSE)</f>
        <v>www.1st.com</v>
      </c>
      <c r="I1050" t="str">
        <f ca="1">VLOOKUP($B1050,'Sales Rep Lookup'!$A:$C,2,FALSE)</f>
        <v>Gretchen Montgomery</v>
      </c>
    </row>
    <row r="1051" spans="1:9" x14ac:dyDescent="0.2">
      <c r="A1051" s="1">
        <f t="shared" ca="1" si="32"/>
        <v>140</v>
      </c>
      <c r="B1051" s="1">
        <f t="shared" ca="1" si="33"/>
        <v>1</v>
      </c>
      <c r="C1051" t="s">
        <v>93</v>
      </c>
      <c r="D1051" t="s">
        <v>94</v>
      </c>
      <c r="E1051" t="str">
        <f ca="1">VLOOKUP($A1051,'Company Lookup'!$A:$E,2,FALSE)</f>
        <v>Signature Bank</v>
      </c>
      <c r="F1051" t="str">
        <f ca="1">VLOOKUP($A1051,'Company Lookup'!$A:$E,3,FALSE)</f>
        <v>1001-5000</v>
      </c>
      <c r="G1051" t="str">
        <f ca="1">VLOOKUP($A1051,'Company Lookup'!$A:$E,4,FALSE)</f>
        <v>Major Banks</v>
      </c>
      <c r="H1051" t="str">
        <f ca="1">VLOOKUP($A1051,'Company Lookup'!$A:$E,5,FALSE)</f>
        <v>www.signature.com</v>
      </c>
      <c r="I1051" t="str">
        <f ca="1">VLOOKUP($B1051,'Sales Rep Lookup'!$A:$C,2,FALSE)</f>
        <v>Bianca Cardenas</v>
      </c>
    </row>
    <row r="1052" spans="1:9" x14ac:dyDescent="0.2">
      <c r="A1052" s="1">
        <f t="shared" ca="1" si="32"/>
        <v>715</v>
      </c>
      <c r="B1052" s="1">
        <f t="shared" ca="1" si="33"/>
        <v>84</v>
      </c>
      <c r="C1052" t="s">
        <v>95</v>
      </c>
      <c r="D1052" t="s">
        <v>96</v>
      </c>
      <c r="E1052" t="str">
        <f ca="1">VLOOKUP($A1052,'Company Lookup'!$A:$E,2,FALSE)</f>
        <v>Nuveen North Carolina Quality Municipal Income Fd</v>
      </c>
      <c r="F1052" t="str">
        <f ca="1">VLOOKUP($A1052,'Company Lookup'!$A:$E,3,FALSE)</f>
        <v>201-500</v>
      </c>
      <c r="G1052" t="str">
        <f ca="1">VLOOKUP($A1052,'Company Lookup'!$A:$E,4,FALSE)</f>
        <v>Holdings</v>
      </c>
      <c r="H1052" t="str">
        <f ca="1">VLOOKUP($A1052,'Company Lookup'!$A:$E,5,FALSE)</f>
        <v>www.nuveen.com</v>
      </c>
      <c r="I1052" t="str">
        <f ca="1">VLOOKUP($B1052,'Sales Rep Lookup'!$A:$C,2,FALSE)</f>
        <v>Tasha Baxter</v>
      </c>
    </row>
    <row r="1053" spans="1:9" x14ac:dyDescent="0.2">
      <c r="A1053" s="1">
        <f t="shared" ca="1" si="32"/>
        <v>644</v>
      </c>
      <c r="B1053" s="1">
        <f t="shared" ca="1" si="33"/>
        <v>98</v>
      </c>
      <c r="C1053" t="s">
        <v>97</v>
      </c>
      <c r="D1053" t="s">
        <v>88</v>
      </c>
      <c r="E1053" t="str">
        <f ca="1">VLOOKUP($A1053,'Company Lookup'!$A:$E,2,FALSE)</f>
        <v>Zoe&amp;#39;s Kitchen, Inc.</v>
      </c>
      <c r="F1053" t="str">
        <f ca="1">VLOOKUP($A1053,'Company Lookup'!$A:$E,3,FALSE)</f>
        <v>501-1000</v>
      </c>
      <c r="G1053" t="str">
        <f ca="1">VLOOKUP($A1053,'Company Lookup'!$A:$E,4,FALSE)</f>
        <v>Restaurants</v>
      </c>
      <c r="H1053" t="str">
        <f ca="1">VLOOKUP($A1053,'Company Lookup'!$A:$E,5,FALSE)</f>
        <v>www.zoe&amp;#39;s.com</v>
      </c>
      <c r="I1053" t="str">
        <f ca="1">VLOOKUP($B1053,'Sales Rep Lookup'!$A:$C,2,FALSE)</f>
        <v>Maryam Mann</v>
      </c>
    </row>
    <row r="1054" spans="1:9" x14ac:dyDescent="0.2">
      <c r="A1054" s="1">
        <f t="shared" ca="1" si="32"/>
        <v>713</v>
      </c>
      <c r="B1054" s="1">
        <f t="shared" ca="1" si="33"/>
        <v>81</v>
      </c>
      <c r="C1054" t="s">
        <v>98</v>
      </c>
      <c r="D1054" t="s">
        <v>99</v>
      </c>
      <c r="E1054" t="str">
        <f ca="1">VLOOKUP($A1054,'Company Lookup'!$A:$E,2,FALSE)</f>
        <v>Blackhawk Network Holdings, Inc.</v>
      </c>
      <c r="F1054" t="str">
        <f ca="1">VLOOKUP($A1054,'Company Lookup'!$A:$E,3,FALSE)</f>
        <v>10000+</v>
      </c>
      <c r="G1054" t="str">
        <f ca="1">VLOOKUP($A1054,'Company Lookup'!$A:$E,4,FALSE)</f>
        <v>Finance: Consumer Services</v>
      </c>
      <c r="H1054" t="str">
        <f ca="1">VLOOKUP($A1054,'Company Lookup'!$A:$E,5,FALSE)</f>
        <v>www.blackhawk.com</v>
      </c>
      <c r="I1054" t="str">
        <f ca="1">VLOOKUP($B1054,'Sales Rep Lookup'!$A:$C,2,FALSE)</f>
        <v>Solomon Matthews</v>
      </c>
    </row>
    <row r="1055" spans="1:9" x14ac:dyDescent="0.2">
      <c r="A1055" s="1">
        <f t="shared" ca="1" si="32"/>
        <v>479</v>
      </c>
      <c r="B1055" s="1">
        <f t="shared" ca="1" si="33"/>
        <v>49</v>
      </c>
      <c r="C1055" t="s">
        <v>100</v>
      </c>
      <c r="D1055" t="s">
        <v>88</v>
      </c>
      <c r="E1055" t="str">
        <f ca="1">VLOOKUP($A1055,'Company Lookup'!$A:$E,2,FALSE)</f>
        <v>Xcel Energy Inc.</v>
      </c>
      <c r="F1055" t="str">
        <f ca="1">VLOOKUP($A1055,'Company Lookup'!$A:$E,3,FALSE)</f>
        <v>1001-5000</v>
      </c>
      <c r="G1055" t="str">
        <f ca="1">VLOOKUP($A1055,'Company Lookup'!$A:$E,4,FALSE)</f>
        <v>Power Generation</v>
      </c>
      <c r="H1055" t="str">
        <f ca="1">VLOOKUP($A1055,'Company Lookup'!$A:$E,5,FALSE)</f>
        <v>www.xcel.com</v>
      </c>
      <c r="I1055" t="str">
        <f ca="1">VLOOKUP($B1055,'Sales Rep Lookup'!$A:$C,2,FALSE)</f>
        <v>Troy Workman</v>
      </c>
    </row>
    <row r="1056" spans="1:9" x14ac:dyDescent="0.2">
      <c r="A1056" s="1">
        <f t="shared" ca="1" si="32"/>
        <v>525</v>
      </c>
      <c r="B1056" s="1">
        <f t="shared" ca="1" si="33"/>
        <v>43</v>
      </c>
      <c r="C1056" t="s">
        <v>101</v>
      </c>
      <c r="D1056" t="s">
        <v>102</v>
      </c>
      <c r="E1056" t="str">
        <f ca="1">VLOOKUP($A1056,'Company Lookup'!$A:$E,2,FALSE)</f>
        <v>Electro Scientific Industries, Inc.</v>
      </c>
      <c r="F1056" t="str">
        <f ca="1">VLOOKUP($A1056,'Company Lookup'!$A:$E,3,FALSE)</f>
        <v>10000+</v>
      </c>
      <c r="G1056" t="str">
        <f ca="1">VLOOKUP($A1056,'Company Lookup'!$A:$E,4,FALSE)</f>
        <v>Industrial Machinery/Components</v>
      </c>
      <c r="H1056" t="str">
        <f ca="1">VLOOKUP($A1056,'Company Lookup'!$A:$E,5,FALSE)</f>
        <v>www.electro.com</v>
      </c>
      <c r="I1056" t="str">
        <f ca="1">VLOOKUP($B1056,'Sales Rep Lookup'!$A:$C,2,FALSE)</f>
        <v>Fritz Rodgers</v>
      </c>
    </row>
    <row r="1057" spans="1:9" x14ac:dyDescent="0.2">
      <c r="A1057" s="1">
        <f t="shared" ca="1" si="32"/>
        <v>410</v>
      </c>
      <c r="B1057" s="1">
        <f t="shared" ca="1" si="33"/>
        <v>38</v>
      </c>
      <c r="C1057" t="s">
        <v>103</v>
      </c>
      <c r="D1057" t="s">
        <v>65</v>
      </c>
      <c r="E1057" t="str">
        <f ca="1">VLOOKUP($A1057,'Company Lookup'!$A:$E,2,FALSE)</f>
        <v>WAVE Life Sciences Ltd.</v>
      </c>
      <c r="F1057" t="str">
        <f ca="1">VLOOKUP($A1057,'Company Lookup'!$A:$E,3,FALSE)</f>
        <v>10000+</v>
      </c>
      <c r="G1057" t="str">
        <f ca="1">VLOOKUP($A1057,'Company Lookup'!$A:$E,4,FALSE)</f>
        <v>Major Pharmaceuticals</v>
      </c>
      <c r="H1057" t="str">
        <f ca="1">VLOOKUP($A1057,'Company Lookup'!$A:$E,5,FALSE)</f>
        <v>www.wave.com</v>
      </c>
      <c r="I1057" t="str">
        <f ca="1">VLOOKUP($B1057,'Sales Rep Lookup'!$A:$C,2,FALSE)</f>
        <v>Colleen Harper</v>
      </c>
    </row>
    <row r="1058" spans="1:9" x14ac:dyDescent="0.2">
      <c r="A1058" s="1">
        <f t="shared" ca="1" si="32"/>
        <v>466</v>
      </c>
      <c r="B1058" s="1">
        <f t="shared" ca="1" si="33"/>
        <v>45</v>
      </c>
      <c r="C1058" t="s">
        <v>104</v>
      </c>
      <c r="D1058" t="s">
        <v>80</v>
      </c>
      <c r="E1058" t="str">
        <f ca="1">VLOOKUP($A1058,'Company Lookup'!$A:$E,2,FALSE)</f>
        <v>First Trust Mega Cap AlphaDEX Fund</v>
      </c>
      <c r="F1058" t="str">
        <f ca="1">VLOOKUP($A1058,'Company Lookup'!$A:$E,3,FALSE)</f>
        <v>201-500</v>
      </c>
      <c r="G1058" t="str">
        <f ca="1">VLOOKUP($A1058,'Company Lookup'!$A:$E,4,FALSE)</f>
        <v>Holdings</v>
      </c>
      <c r="H1058" t="str">
        <f ca="1">VLOOKUP($A1058,'Company Lookup'!$A:$E,5,FALSE)</f>
        <v>www.first.com</v>
      </c>
      <c r="I1058" t="str">
        <f ca="1">VLOOKUP($B1058,'Sales Rep Lookup'!$A:$C,2,FALSE)</f>
        <v>Ethan Odom</v>
      </c>
    </row>
    <row r="1059" spans="1:9" x14ac:dyDescent="0.2">
      <c r="A1059" s="1">
        <f t="shared" ca="1" si="32"/>
        <v>880</v>
      </c>
      <c r="B1059" s="1">
        <f t="shared" ca="1" si="33"/>
        <v>29</v>
      </c>
      <c r="C1059" t="s">
        <v>105</v>
      </c>
      <c r="D1059" t="s">
        <v>106</v>
      </c>
      <c r="E1059" t="str">
        <f ca="1">VLOOKUP($A1059,'Company Lookup'!$A:$E,2,FALSE)</f>
        <v>New Relic, Inc.</v>
      </c>
      <c r="F1059" t="str">
        <f ca="1">VLOOKUP($A1059,'Company Lookup'!$A:$E,3,FALSE)</f>
        <v>1001-5000</v>
      </c>
      <c r="G1059" t="str">
        <f ca="1">VLOOKUP($A1059,'Company Lookup'!$A:$E,4,FALSE)</f>
        <v>Computer Software: Prepackaged Software</v>
      </c>
      <c r="H1059" t="str">
        <f ca="1">VLOOKUP($A1059,'Company Lookup'!$A:$E,5,FALSE)</f>
        <v>www.new.com</v>
      </c>
      <c r="I1059" t="str">
        <f ca="1">VLOOKUP($B1059,'Sales Rep Lookup'!$A:$C,2,FALSE)</f>
        <v>Aline Vincent</v>
      </c>
    </row>
    <row r="1060" spans="1:9" x14ac:dyDescent="0.2">
      <c r="A1060" s="1">
        <f t="shared" ca="1" si="32"/>
        <v>77</v>
      </c>
      <c r="B1060" s="1">
        <f t="shared" ca="1" si="33"/>
        <v>41</v>
      </c>
      <c r="C1060" t="s">
        <v>107</v>
      </c>
      <c r="D1060" t="s">
        <v>108</v>
      </c>
      <c r="E1060" t="str">
        <f ca="1">VLOOKUP($A1060,'Company Lookup'!$A:$E,2,FALSE)</f>
        <v>Apogee Enterprises, Inc.</v>
      </c>
      <c r="F1060" t="str">
        <f ca="1">VLOOKUP($A1060,'Company Lookup'!$A:$E,3,FALSE)</f>
        <v>10000+</v>
      </c>
      <c r="G1060" t="str">
        <f ca="1">VLOOKUP($A1060,'Company Lookup'!$A:$E,4,FALSE)</f>
        <v>Auto Parts:O.E.M.</v>
      </c>
      <c r="H1060" t="str">
        <f ca="1">VLOOKUP($A1060,'Company Lookup'!$A:$E,5,FALSE)</f>
        <v>www.apogee.com</v>
      </c>
      <c r="I1060" t="str">
        <f ca="1">VLOOKUP($B1060,'Sales Rep Lookup'!$A:$C,2,FALSE)</f>
        <v>Erich Pruitt</v>
      </c>
    </row>
    <row r="1061" spans="1:9" x14ac:dyDescent="0.2">
      <c r="A1061" s="1">
        <f t="shared" ca="1" si="32"/>
        <v>967</v>
      </c>
      <c r="B1061" s="1">
        <f t="shared" ca="1" si="33"/>
        <v>40</v>
      </c>
      <c r="C1061" t="s">
        <v>109</v>
      </c>
      <c r="D1061" t="s">
        <v>110</v>
      </c>
      <c r="E1061" t="str">
        <f ca="1">VLOOKUP($A1061,'Company Lookup'!$A:$E,2,FALSE)</f>
        <v>eBay Inc.</v>
      </c>
      <c r="F1061" t="str">
        <f ca="1">VLOOKUP($A1061,'Company Lookup'!$A:$E,3,FALSE)</f>
        <v>1001-5000</v>
      </c>
      <c r="G1061" t="str">
        <f ca="1">VLOOKUP($A1061,'Company Lookup'!$A:$E,4,FALSE)</f>
        <v>Business Services</v>
      </c>
      <c r="H1061" t="str">
        <f ca="1">VLOOKUP($A1061,'Company Lookup'!$A:$E,5,FALSE)</f>
        <v>www.ebay.com</v>
      </c>
      <c r="I1061" t="str">
        <f ca="1">VLOOKUP($B1061,'Sales Rep Lookup'!$A:$C,2,FALSE)</f>
        <v>Amal Hodges</v>
      </c>
    </row>
    <row r="1062" spans="1:9" x14ac:dyDescent="0.2">
      <c r="A1062" s="1">
        <f t="shared" ca="1" si="32"/>
        <v>781</v>
      </c>
      <c r="B1062" s="1">
        <f t="shared" ca="1" si="33"/>
        <v>50</v>
      </c>
      <c r="C1062" t="s">
        <v>111</v>
      </c>
      <c r="D1062" t="s">
        <v>77</v>
      </c>
      <c r="E1062" t="str">
        <f ca="1">VLOOKUP($A1062,'Company Lookup'!$A:$E,2,FALSE)</f>
        <v>Texas Capital Bancshares, Inc.</v>
      </c>
      <c r="F1062" t="str">
        <f ca="1">VLOOKUP($A1062,'Company Lookup'!$A:$E,3,FALSE)</f>
        <v>201-500</v>
      </c>
      <c r="G1062" t="str">
        <f ca="1">VLOOKUP($A1062,'Company Lookup'!$A:$E,4,FALSE)</f>
        <v>Major Banks</v>
      </c>
      <c r="H1062" t="str">
        <f ca="1">VLOOKUP($A1062,'Company Lookup'!$A:$E,5,FALSE)</f>
        <v>www.texas.com</v>
      </c>
      <c r="I1062" t="str">
        <f ca="1">VLOOKUP($B1062,'Sales Rep Lookup'!$A:$C,2,FALSE)</f>
        <v>Basia Russo</v>
      </c>
    </row>
    <row r="1063" spans="1:9" x14ac:dyDescent="0.2">
      <c r="A1063" s="1">
        <f t="shared" ca="1" si="32"/>
        <v>875</v>
      </c>
      <c r="B1063" s="1">
        <f t="shared" ca="1" si="33"/>
        <v>14</v>
      </c>
      <c r="C1063" t="s">
        <v>112</v>
      </c>
      <c r="D1063" t="s">
        <v>113</v>
      </c>
      <c r="E1063" t="str">
        <f ca="1">VLOOKUP($A1063,'Company Lookup'!$A:$E,2,FALSE)</f>
        <v>WisdomTree U.S. Quality Dividend Growth Fund</v>
      </c>
      <c r="F1063" t="str">
        <f ca="1">VLOOKUP($A1063,'Company Lookup'!$A:$E,3,FALSE)</f>
        <v>1001-5000</v>
      </c>
      <c r="G1063" t="str">
        <f ca="1">VLOOKUP($A1063,'Company Lookup'!$A:$E,4,FALSE)</f>
        <v>Holdings</v>
      </c>
      <c r="H1063" t="str">
        <f ca="1">VLOOKUP($A1063,'Company Lookup'!$A:$E,5,FALSE)</f>
        <v>www.wisdomtree.com</v>
      </c>
      <c r="I1063" t="str">
        <f ca="1">VLOOKUP($B1063,'Sales Rep Lookup'!$A:$C,2,FALSE)</f>
        <v>Martin Pruitt</v>
      </c>
    </row>
    <row r="1064" spans="1:9" x14ac:dyDescent="0.2">
      <c r="A1064" s="1">
        <f t="shared" ca="1" si="32"/>
        <v>479</v>
      </c>
      <c r="B1064" s="1">
        <f t="shared" ca="1" si="33"/>
        <v>24</v>
      </c>
      <c r="C1064" t="s">
        <v>114</v>
      </c>
      <c r="D1064" t="s">
        <v>115</v>
      </c>
      <c r="E1064" t="str">
        <f ca="1">VLOOKUP($A1064,'Company Lookup'!$A:$E,2,FALSE)</f>
        <v>Xcel Energy Inc.</v>
      </c>
      <c r="F1064" t="str">
        <f ca="1">VLOOKUP($A1064,'Company Lookup'!$A:$E,3,FALSE)</f>
        <v>1001-5000</v>
      </c>
      <c r="G1064" t="str">
        <f ca="1">VLOOKUP($A1064,'Company Lookup'!$A:$E,4,FALSE)</f>
        <v>Power Generation</v>
      </c>
      <c r="H1064" t="str">
        <f ca="1">VLOOKUP($A1064,'Company Lookup'!$A:$E,5,FALSE)</f>
        <v>www.xcel.com</v>
      </c>
      <c r="I1064" t="str">
        <f ca="1">VLOOKUP($B1064,'Sales Rep Lookup'!$A:$C,2,FALSE)</f>
        <v>Ava Osborne</v>
      </c>
    </row>
    <row r="1065" spans="1:9" x14ac:dyDescent="0.2">
      <c r="A1065" s="1">
        <f t="shared" ca="1" si="32"/>
        <v>515</v>
      </c>
      <c r="B1065" s="1">
        <f t="shared" ca="1" si="33"/>
        <v>18</v>
      </c>
      <c r="C1065" t="s">
        <v>116</v>
      </c>
      <c r="D1065" t="s">
        <v>24</v>
      </c>
      <c r="E1065" t="str">
        <f ca="1">VLOOKUP($A1065,'Company Lookup'!$A:$E,2,FALSE)</f>
        <v>Patrick Industries, Inc.</v>
      </c>
      <c r="F1065" t="str">
        <f ca="1">VLOOKUP($A1065,'Company Lookup'!$A:$E,3,FALSE)</f>
        <v>10000+</v>
      </c>
      <c r="G1065" t="str">
        <f ca="1">VLOOKUP($A1065,'Company Lookup'!$A:$E,4,FALSE)</f>
        <v>Forest Products</v>
      </c>
      <c r="H1065" t="str">
        <f ca="1">VLOOKUP($A1065,'Company Lookup'!$A:$E,5,FALSE)</f>
        <v>www.patrick.com</v>
      </c>
      <c r="I1065" t="str">
        <f ca="1">VLOOKUP($B1065,'Sales Rep Lookup'!$A:$C,2,FALSE)</f>
        <v>Porter Conway</v>
      </c>
    </row>
    <row r="1066" spans="1:9" x14ac:dyDescent="0.2">
      <c r="A1066" s="1">
        <f t="shared" ca="1" si="32"/>
        <v>38</v>
      </c>
      <c r="B1066" s="1">
        <f t="shared" ca="1" si="33"/>
        <v>14</v>
      </c>
      <c r="C1066" t="s">
        <v>117</v>
      </c>
      <c r="D1066" t="s">
        <v>118</v>
      </c>
      <c r="E1066" t="str">
        <f ca="1">VLOOKUP($A1066,'Company Lookup'!$A:$E,2,FALSE)</f>
        <v>St. Joe Company (The)</v>
      </c>
      <c r="F1066" t="str">
        <f ca="1">VLOOKUP($A1066,'Company Lookup'!$A:$E,3,FALSE)</f>
        <v>501-1000</v>
      </c>
      <c r="G1066" t="str">
        <f ca="1">VLOOKUP($A1066,'Company Lookup'!$A:$E,4,FALSE)</f>
        <v>Homebuilding</v>
      </c>
      <c r="H1066" t="str">
        <f ca="1">VLOOKUP($A1066,'Company Lookup'!$A:$E,5,FALSE)</f>
        <v>www.st..com</v>
      </c>
      <c r="I1066" t="str">
        <f ca="1">VLOOKUP($B1066,'Sales Rep Lookup'!$A:$C,2,FALSE)</f>
        <v>Martin Pruitt</v>
      </c>
    </row>
    <row r="1067" spans="1:9" x14ac:dyDescent="0.2">
      <c r="A1067" s="1">
        <f t="shared" ca="1" si="32"/>
        <v>254</v>
      </c>
      <c r="B1067" s="1">
        <f t="shared" ca="1" si="33"/>
        <v>50</v>
      </c>
      <c r="C1067" t="s">
        <v>119</v>
      </c>
      <c r="D1067" t="s">
        <v>65</v>
      </c>
      <c r="E1067" t="str">
        <f ca="1">VLOOKUP($A1067,'Company Lookup'!$A:$E,2,FALSE)</f>
        <v>Kirby Corporation</v>
      </c>
      <c r="F1067" t="str">
        <f ca="1">VLOOKUP($A1067,'Company Lookup'!$A:$E,3,FALSE)</f>
        <v>1001-5000</v>
      </c>
      <c r="G1067" t="str">
        <f ca="1">VLOOKUP($A1067,'Company Lookup'!$A:$E,4,FALSE)</f>
        <v>Marine Transportation</v>
      </c>
      <c r="H1067" t="str">
        <f ca="1">VLOOKUP($A1067,'Company Lookup'!$A:$E,5,FALSE)</f>
        <v>www.kirby.com</v>
      </c>
      <c r="I1067" t="str">
        <f ca="1">VLOOKUP($B1067,'Sales Rep Lookup'!$A:$C,2,FALSE)</f>
        <v>Basia Russo</v>
      </c>
    </row>
    <row r="1068" spans="1:9" x14ac:dyDescent="0.2">
      <c r="A1068" s="1">
        <f t="shared" ca="1" si="32"/>
        <v>62</v>
      </c>
      <c r="B1068" s="1">
        <f t="shared" ca="1" si="33"/>
        <v>53</v>
      </c>
      <c r="C1068" t="s">
        <v>120</v>
      </c>
      <c r="D1068" t="s">
        <v>121</v>
      </c>
      <c r="E1068" t="str">
        <f ca="1">VLOOKUP($A1068,'Company Lookup'!$A:$E,2,FALSE)</f>
        <v>Semgroup Corporation</v>
      </c>
      <c r="F1068" t="str">
        <f ca="1">VLOOKUP($A1068,'Company Lookup'!$A:$E,3,FALSE)</f>
        <v>501-1000</v>
      </c>
      <c r="G1068" t="str">
        <f ca="1">VLOOKUP($A1068,'Company Lookup'!$A:$E,4,FALSE)</f>
        <v>Oilfield Services/Equipment</v>
      </c>
      <c r="H1068" t="str">
        <f ca="1">VLOOKUP($A1068,'Company Lookup'!$A:$E,5,FALSE)</f>
        <v>www.semgroup.com</v>
      </c>
      <c r="I1068" t="str">
        <f ca="1">VLOOKUP($B1068,'Sales Rep Lookup'!$A:$C,2,FALSE)</f>
        <v>Mona Mccormick</v>
      </c>
    </row>
    <row r="1069" spans="1:9" x14ac:dyDescent="0.2">
      <c r="A1069" s="1">
        <f t="shared" ca="1" si="32"/>
        <v>975</v>
      </c>
      <c r="B1069" s="1">
        <f t="shared" ca="1" si="33"/>
        <v>7</v>
      </c>
      <c r="C1069" t="s">
        <v>122</v>
      </c>
      <c r="D1069" t="s">
        <v>42</v>
      </c>
      <c r="E1069" t="str">
        <f ca="1">VLOOKUP($A1069,'Company Lookup'!$A:$E,2,FALSE)</f>
        <v>Bank of America Corporation</v>
      </c>
      <c r="F1069" t="str">
        <f ca="1">VLOOKUP($A1069,'Company Lookup'!$A:$E,3,FALSE)</f>
        <v>201-500</v>
      </c>
      <c r="G1069" t="str">
        <f ca="1">VLOOKUP($A1069,'Company Lookup'!$A:$E,4,FALSE)</f>
        <v>Holdings</v>
      </c>
      <c r="H1069" t="str">
        <f ca="1">VLOOKUP($A1069,'Company Lookup'!$A:$E,5,FALSE)</f>
        <v>www.bank.com</v>
      </c>
      <c r="I1069" t="str">
        <f ca="1">VLOOKUP($B1069,'Sales Rep Lookup'!$A:$C,2,FALSE)</f>
        <v>Shaeleigh Ruiz</v>
      </c>
    </row>
    <row r="1070" spans="1:9" x14ac:dyDescent="0.2">
      <c r="A1070" s="1">
        <f t="shared" ca="1" si="32"/>
        <v>195</v>
      </c>
      <c r="B1070" s="1">
        <f t="shared" ca="1" si="33"/>
        <v>20</v>
      </c>
      <c r="C1070" t="s">
        <v>123</v>
      </c>
      <c r="D1070" t="s">
        <v>71</v>
      </c>
      <c r="E1070" t="str">
        <f ca="1">VLOOKUP($A1070,'Company Lookup'!$A:$E,2,FALSE)</f>
        <v>EnLink Midstream Partners, LP</v>
      </c>
      <c r="F1070" t="str">
        <f ca="1">VLOOKUP($A1070,'Company Lookup'!$A:$E,3,FALSE)</f>
        <v>10000+</v>
      </c>
      <c r="G1070" t="str">
        <f ca="1">VLOOKUP($A1070,'Company Lookup'!$A:$E,4,FALSE)</f>
        <v>Natural Gas Distribution</v>
      </c>
      <c r="H1070" t="str">
        <f ca="1">VLOOKUP($A1070,'Company Lookup'!$A:$E,5,FALSE)</f>
        <v>www.enlink.com</v>
      </c>
      <c r="I1070" t="str">
        <f ca="1">VLOOKUP($B1070,'Sales Rep Lookup'!$A:$C,2,FALSE)</f>
        <v>Orson Santos</v>
      </c>
    </row>
    <row r="1071" spans="1:9" x14ac:dyDescent="0.2">
      <c r="A1071" s="1">
        <f t="shared" ca="1" si="32"/>
        <v>944</v>
      </c>
      <c r="B1071" s="1">
        <f t="shared" ca="1" si="33"/>
        <v>64</v>
      </c>
      <c r="C1071" t="s">
        <v>124</v>
      </c>
      <c r="D1071" t="s">
        <v>11</v>
      </c>
      <c r="E1071" t="str">
        <f ca="1">VLOOKUP($A1071,'Company Lookup'!$A:$E,2,FALSE)</f>
        <v>Voya Prime Rate Trust</v>
      </c>
      <c r="F1071" t="str">
        <f ca="1">VLOOKUP($A1071,'Company Lookup'!$A:$E,3,FALSE)</f>
        <v>1001-5000</v>
      </c>
      <c r="G1071" t="str">
        <f ca="1">VLOOKUP($A1071,'Company Lookup'!$A:$E,4,FALSE)</f>
        <v>Holdings</v>
      </c>
      <c r="H1071" t="str">
        <f ca="1">VLOOKUP($A1071,'Company Lookup'!$A:$E,5,FALSE)</f>
        <v>www.voya.com</v>
      </c>
      <c r="I1071" t="str">
        <f ca="1">VLOOKUP($B1071,'Sales Rep Lookup'!$A:$C,2,FALSE)</f>
        <v>Rama Frye</v>
      </c>
    </row>
    <row r="1072" spans="1:9" x14ac:dyDescent="0.2">
      <c r="A1072" s="1">
        <f t="shared" ca="1" si="32"/>
        <v>989</v>
      </c>
      <c r="B1072" s="1">
        <f t="shared" ca="1" si="33"/>
        <v>15</v>
      </c>
      <c r="C1072" t="s">
        <v>125</v>
      </c>
      <c r="D1072" t="s">
        <v>126</v>
      </c>
      <c r="E1072" t="str">
        <f ca="1">VLOOKUP($A1072,'Company Lookup'!$A:$E,2,FALSE)</f>
        <v>Coca Cola Femsa S.A.B. de C.V.</v>
      </c>
      <c r="F1072" t="str">
        <f ca="1">VLOOKUP($A1072,'Company Lookup'!$A:$E,3,FALSE)</f>
        <v>501-1000</v>
      </c>
      <c r="G1072" t="str">
        <f ca="1">VLOOKUP($A1072,'Company Lookup'!$A:$E,4,FALSE)</f>
        <v>Beverages (Production/Distribution)</v>
      </c>
      <c r="H1072" t="str">
        <f ca="1">VLOOKUP($A1072,'Company Lookup'!$A:$E,5,FALSE)</f>
        <v>www.coca.com</v>
      </c>
      <c r="I1072" t="str">
        <f ca="1">VLOOKUP($B1072,'Sales Rep Lookup'!$A:$C,2,FALSE)</f>
        <v>Clayton Reid</v>
      </c>
    </row>
    <row r="1073" spans="1:9" x14ac:dyDescent="0.2">
      <c r="A1073" s="1">
        <f t="shared" ca="1" si="32"/>
        <v>893</v>
      </c>
      <c r="B1073" s="1">
        <f t="shared" ca="1" si="33"/>
        <v>13</v>
      </c>
      <c r="C1073" t="s">
        <v>127</v>
      </c>
      <c r="D1073" t="s">
        <v>128</v>
      </c>
      <c r="E1073" t="str">
        <f ca="1">VLOOKUP($A1073,'Company Lookup'!$A:$E,2,FALSE)</f>
        <v>Citigroup Inc.</v>
      </c>
      <c r="F1073" t="str">
        <f ca="1">VLOOKUP($A1073,'Company Lookup'!$A:$E,3,FALSE)</f>
        <v>201-500</v>
      </c>
      <c r="G1073" t="str">
        <f ca="1">VLOOKUP($A1073,'Company Lookup'!$A:$E,4,FALSE)</f>
        <v>Major Banks</v>
      </c>
      <c r="H1073" t="str">
        <f ca="1">VLOOKUP($A1073,'Company Lookup'!$A:$E,5,FALSE)</f>
        <v>www.citigroup.com</v>
      </c>
      <c r="I1073" t="str">
        <f ca="1">VLOOKUP($B1073,'Sales Rep Lookup'!$A:$C,2,FALSE)</f>
        <v>Anjolie Murphy</v>
      </c>
    </row>
    <row r="1074" spans="1:9" x14ac:dyDescent="0.2">
      <c r="A1074" s="1">
        <f t="shared" ca="1" si="32"/>
        <v>211</v>
      </c>
      <c r="B1074" s="1">
        <f t="shared" ca="1" si="33"/>
        <v>35</v>
      </c>
      <c r="C1074" t="s">
        <v>129</v>
      </c>
      <c r="D1074" t="s">
        <v>130</v>
      </c>
      <c r="E1074" t="str">
        <f ca="1">VLOOKUP($A1074,'Company Lookup'!$A:$E,2,FALSE)</f>
        <v>Mercer International Inc.</v>
      </c>
      <c r="F1074" t="str">
        <f ca="1">VLOOKUP($A1074,'Company Lookup'!$A:$E,3,FALSE)</f>
        <v>501-1000</v>
      </c>
      <c r="G1074" t="str">
        <f ca="1">VLOOKUP($A1074,'Company Lookup'!$A:$E,4,FALSE)</f>
        <v>Paper</v>
      </c>
      <c r="H1074" t="str">
        <f ca="1">VLOOKUP($A1074,'Company Lookup'!$A:$E,5,FALSE)</f>
        <v>www.mercer.com</v>
      </c>
      <c r="I1074" t="str">
        <f ca="1">VLOOKUP($B1074,'Sales Rep Lookup'!$A:$C,2,FALSE)</f>
        <v>Ray Patton</v>
      </c>
    </row>
    <row r="1075" spans="1:9" x14ac:dyDescent="0.2">
      <c r="A1075" s="1">
        <f t="shared" ca="1" si="32"/>
        <v>88</v>
      </c>
      <c r="B1075" s="1">
        <f t="shared" ca="1" si="33"/>
        <v>80</v>
      </c>
      <c r="C1075" t="s">
        <v>131</v>
      </c>
      <c r="D1075" t="s">
        <v>132</v>
      </c>
      <c r="E1075" t="str">
        <f ca="1">VLOOKUP($A1075,'Company Lookup'!$A:$E,2,FALSE)</f>
        <v>J. Jill, Inc.</v>
      </c>
      <c r="F1075" t="str">
        <f ca="1">VLOOKUP($A1075,'Company Lookup'!$A:$E,3,FALSE)</f>
        <v>501-1000</v>
      </c>
      <c r="G1075" t="str">
        <f ca="1">VLOOKUP($A1075,'Company Lookup'!$A:$E,4,FALSE)</f>
        <v>Apparel</v>
      </c>
      <c r="H1075" t="str">
        <f ca="1">VLOOKUP($A1075,'Company Lookup'!$A:$E,5,FALSE)</f>
        <v>www.j..com</v>
      </c>
      <c r="I1075" t="str">
        <f ca="1">VLOOKUP($B1075,'Sales Rep Lookup'!$A:$C,2,FALSE)</f>
        <v>Gary Randall</v>
      </c>
    </row>
    <row r="1076" spans="1:9" x14ac:dyDescent="0.2">
      <c r="A1076" s="1">
        <f t="shared" ca="1" si="32"/>
        <v>842</v>
      </c>
      <c r="B1076" s="1">
        <f t="shared" ca="1" si="33"/>
        <v>73</v>
      </c>
      <c r="C1076" t="s">
        <v>133</v>
      </c>
      <c r="D1076" t="s">
        <v>110</v>
      </c>
      <c r="E1076" t="str">
        <f ca="1">VLOOKUP($A1076,'Company Lookup'!$A:$E,2,FALSE)</f>
        <v>iShares MSCI New Zealand Capped ETF</v>
      </c>
      <c r="F1076" t="str">
        <f ca="1">VLOOKUP($A1076,'Company Lookup'!$A:$E,3,FALSE)</f>
        <v>201-500</v>
      </c>
      <c r="G1076" t="str">
        <f ca="1">VLOOKUP($A1076,'Company Lookup'!$A:$E,4,FALSE)</f>
        <v>Holdings</v>
      </c>
      <c r="H1076" t="str">
        <f ca="1">VLOOKUP($A1076,'Company Lookup'!$A:$E,5,FALSE)</f>
        <v>www.ishares.com</v>
      </c>
      <c r="I1076" t="str">
        <f ca="1">VLOOKUP($B1076,'Sales Rep Lookup'!$A:$C,2,FALSE)</f>
        <v>Lysandra Whitfield</v>
      </c>
    </row>
    <row r="1077" spans="1:9" x14ac:dyDescent="0.2">
      <c r="A1077" s="1">
        <f t="shared" ca="1" si="32"/>
        <v>596</v>
      </c>
      <c r="B1077" s="1">
        <f t="shared" ca="1" si="33"/>
        <v>10</v>
      </c>
      <c r="C1077" t="s">
        <v>134</v>
      </c>
      <c r="D1077" t="s">
        <v>135</v>
      </c>
      <c r="E1077" t="str">
        <f ca="1">VLOOKUP($A1077,'Company Lookup'!$A:$E,2,FALSE)</f>
        <v>AGNC Investment Corp.</v>
      </c>
      <c r="F1077" t="str">
        <f ca="1">VLOOKUP($A1077,'Company Lookup'!$A:$E,3,FALSE)</f>
        <v>1001-5000</v>
      </c>
      <c r="G1077" t="str">
        <f ca="1">VLOOKUP($A1077,'Company Lookup'!$A:$E,4,FALSE)</f>
        <v>Real Estate Investment Trusts</v>
      </c>
      <c r="H1077" t="str">
        <f ca="1">VLOOKUP($A1077,'Company Lookup'!$A:$E,5,FALSE)</f>
        <v>www.agnc.com</v>
      </c>
      <c r="I1077" t="str">
        <f ca="1">VLOOKUP($B1077,'Sales Rep Lookup'!$A:$C,2,FALSE)</f>
        <v>Seth Rosario</v>
      </c>
    </row>
    <row r="1078" spans="1:9" x14ac:dyDescent="0.2">
      <c r="A1078" s="1">
        <f t="shared" ca="1" si="32"/>
        <v>303</v>
      </c>
      <c r="B1078" s="1">
        <f t="shared" ca="1" si="33"/>
        <v>41</v>
      </c>
      <c r="C1078" t="s">
        <v>136</v>
      </c>
      <c r="D1078" t="s">
        <v>132</v>
      </c>
      <c r="E1078" t="str">
        <f ca="1">VLOOKUP($A1078,'Company Lookup'!$A:$E,2,FALSE)</f>
        <v>First Trust/Aberdeen Global Opportunity Income Fund</v>
      </c>
      <c r="F1078" t="str">
        <f ca="1">VLOOKUP($A1078,'Company Lookup'!$A:$E,3,FALSE)</f>
        <v>10000+</v>
      </c>
      <c r="G1078" t="str">
        <f ca="1">VLOOKUP($A1078,'Company Lookup'!$A:$E,4,FALSE)</f>
        <v>Holdings</v>
      </c>
      <c r="H1078" t="str">
        <f ca="1">VLOOKUP($A1078,'Company Lookup'!$A:$E,5,FALSE)</f>
        <v>www.first.com</v>
      </c>
      <c r="I1078" t="str">
        <f ca="1">VLOOKUP($B1078,'Sales Rep Lookup'!$A:$C,2,FALSE)</f>
        <v>Erich Pruitt</v>
      </c>
    </row>
    <row r="1079" spans="1:9" x14ac:dyDescent="0.2">
      <c r="A1079" s="1">
        <f t="shared" ca="1" si="32"/>
        <v>121</v>
      </c>
      <c r="B1079" s="1">
        <f t="shared" ca="1" si="33"/>
        <v>74</v>
      </c>
      <c r="C1079" t="s">
        <v>137</v>
      </c>
      <c r="D1079" t="s">
        <v>138</v>
      </c>
      <c r="E1079" t="str">
        <f ca="1">VLOOKUP($A1079,'Company Lookup'!$A:$E,2,FALSE)</f>
        <v>Liberty Broadband Corporation</v>
      </c>
      <c r="F1079" t="str">
        <f ca="1">VLOOKUP($A1079,'Company Lookup'!$A:$E,3,FALSE)</f>
        <v>10000+</v>
      </c>
      <c r="G1079" t="str">
        <f ca="1">VLOOKUP($A1079,'Company Lookup'!$A:$E,4,FALSE)</f>
        <v>Television Services</v>
      </c>
      <c r="H1079" t="str">
        <f ca="1">VLOOKUP($A1079,'Company Lookup'!$A:$E,5,FALSE)</f>
        <v>www.liberty.com</v>
      </c>
      <c r="I1079" t="str">
        <f ca="1">VLOOKUP($B1079,'Sales Rep Lookup'!$A:$C,2,FALSE)</f>
        <v>Ivy Harper</v>
      </c>
    </row>
    <row r="1080" spans="1:9" x14ac:dyDescent="0.2">
      <c r="A1080" s="1">
        <f t="shared" ca="1" si="32"/>
        <v>985</v>
      </c>
      <c r="B1080" s="1">
        <f t="shared" ca="1" si="33"/>
        <v>16</v>
      </c>
      <c r="C1080" t="s">
        <v>139</v>
      </c>
      <c r="D1080" t="s">
        <v>140</v>
      </c>
      <c r="E1080" t="str">
        <f ca="1">VLOOKUP($A1080,'Company Lookup'!$A:$E,2,FALSE)</f>
        <v>LATAM Airlines Group S.A.</v>
      </c>
      <c r="F1080" t="str">
        <f ca="1">VLOOKUP($A1080,'Company Lookup'!$A:$E,3,FALSE)</f>
        <v>1001-5000</v>
      </c>
      <c r="G1080" t="str">
        <f ca="1">VLOOKUP($A1080,'Company Lookup'!$A:$E,4,FALSE)</f>
        <v>Air Freight/Delivery Services</v>
      </c>
      <c r="H1080" t="str">
        <f ca="1">VLOOKUP($A1080,'Company Lookup'!$A:$E,5,FALSE)</f>
        <v>www.latam.com</v>
      </c>
      <c r="I1080" t="str">
        <f ca="1">VLOOKUP($B1080,'Sales Rep Lookup'!$A:$C,2,FALSE)</f>
        <v>Kimberley Owen</v>
      </c>
    </row>
    <row r="1081" spans="1:9" x14ac:dyDescent="0.2">
      <c r="A1081" s="1">
        <f t="shared" ca="1" si="32"/>
        <v>473</v>
      </c>
      <c r="B1081" s="1">
        <f t="shared" ca="1" si="33"/>
        <v>47</v>
      </c>
      <c r="C1081" t="s">
        <v>141</v>
      </c>
      <c r="D1081" t="s">
        <v>142</v>
      </c>
      <c r="E1081" t="str">
        <f ca="1">VLOOKUP($A1081,'Company Lookup'!$A:$E,2,FALSE)</f>
        <v>Match Group, Inc.</v>
      </c>
      <c r="F1081" t="str">
        <f ca="1">VLOOKUP($A1081,'Company Lookup'!$A:$E,3,FALSE)</f>
        <v>201-500</v>
      </c>
      <c r="G1081" t="str">
        <f ca="1">VLOOKUP($A1081,'Company Lookup'!$A:$E,4,FALSE)</f>
        <v>Computer Software: Programming, Data Processing</v>
      </c>
      <c r="H1081" t="str">
        <f ca="1">VLOOKUP($A1081,'Company Lookup'!$A:$E,5,FALSE)</f>
        <v>www.match.com</v>
      </c>
      <c r="I1081" t="str">
        <f ca="1">VLOOKUP($B1081,'Sales Rep Lookup'!$A:$C,2,FALSE)</f>
        <v>Ursa Singleton</v>
      </c>
    </row>
    <row r="1082" spans="1:9" x14ac:dyDescent="0.2">
      <c r="A1082" s="1">
        <f t="shared" ca="1" si="32"/>
        <v>481</v>
      </c>
      <c r="B1082" s="1">
        <f t="shared" ca="1" si="33"/>
        <v>40</v>
      </c>
      <c r="C1082" t="s">
        <v>143</v>
      </c>
      <c r="D1082" t="s">
        <v>144</v>
      </c>
      <c r="E1082" t="str">
        <f ca="1">VLOOKUP($A1082,'Company Lookup'!$A:$E,2,FALSE)</f>
        <v>Glaukos Corporation</v>
      </c>
      <c r="F1082" t="str">
        <f ca="1">VLOOKUP($A1082,'Company Lookup'!$A:$E,3,FALSE)</f>
        <v>10000+</v>
      </c>
      <c r="G1082" t="str">
        <f ca="1">VLOOKUP($A1082,'Company Lookup'!$A:$E,4,FALSE)</f>
        <v>Medical/Dental Instruments</v>
      </c>
      <c r="H1082" t="str">
        <f ca="1">VLOOKUP($A1082,'Company Lookup'!$A:$E,5,FALSE)</f>
        <v>www.glaukos.com</v>
      </c>
      <c r="I1082" t="str">
        <f ca="1">VLOOKUP($B1082,'Sales Rep Lookup'!$A:$C,2,FALSE)</f>
        <v>Amal Hodges</v>
      </c>
    </row>
    <row r="1083" spans="1:9" x14ac:dyDescent="0.2">
      <c r="A1083" s="1">
        <f t="shared" ca="1" si="32"/>
        <v>300</v>
      </c>
      <c r="B1083" s="1">
        <f t="shared" ca="1" si="33"/>
        <v>1</v>
      </c>
      <c r="C1083" t="s">
        <v>145</v>
      </c>
      <c r="D1083" t="s">
        <v>32</v>
      </c>
      <c r="E1083" t="str">
        <f ca="1">VLOOKUP($A1083,'Company Lookup'!$A:$E,2,FALSE)</f>
        <v>Taubman Centers, Inc.</v>
      </c>
      <c r="F1083" t="str">
        <f ca="1">VLOOKUP($A1083,'Company Lookup'!$A:$E,3,FALSE)</f>
        <v>1001-5000</v>
      </c>
      <c r="G1083" t="str">
        <f ca="1">VLOOKUP($A1083,'Company Lookup'!$A:$E,4,FALSE)</f>
        <v>Holdings</v>
      </c>
      <c r="H1083" t="str">
        <f ca="1">VLOOKUP($A1083,'Company Lookup'!$A:$E,5,FALSE)</f>
        <v>www.taubman.com</v>
      </c>
      <c r="I1083" t="str">
        <f ca="1">VLOOKUP($B1083,'Sales Rep Lookup'!$A:$C,2,FALSE)</f>
        <v>Bianca Cardenas</v>
      </c>
    </row>
    <row r="1084" spans="1:9" x14ac:dyDescent="0.2">
      <c r="A1084" s="1">
        <f t="shared" ca="1" si="32"/>
        <v>324</v>
      </c>
      <c r="B1084" s="1">
        <f t="shared" ca="1" si="33"/>
        <v>23</v>
      </c>
      <c r="C1084" t="s">
        <v>146</v>
      </c>
      <c r="D1084" t="s">
        <v>69</v>
      </c>
      <c r="E1084" t="str">
        <f ca="1">VLOOKUP($A1084,'Company Lookup'!$A:$E,2,FALSE)</f>
        <v>Dermira, Inc.</v>
      </c>
      <c r="F1084" t="str">
        <f ca="1">VLOOKUP($A1084,'Company Lookup'!$A:$E,3,FALSE)</f>
        <v>201-500</v>
      </c>
      <c r="G1084" t="str">
        <f ca="1">VLOOKUP($A1084,'Company Lookup'!$A:$E,4,FALSE)</f>
        <v>Major Pharmaceuticals</v>
      </c>
      <c r="H1084" t="str">
        <f ca="1">VLOOKUP($A1084,'Company Lookup'!$A:$E,5,FALSE)</f>
        <v>www.dermira,.com</v>
      </c>
      <c r="I1084" t="str">
        <f ca="1">VLOOKUP($B1084,'Sales Rep Lookup'!$A:$C,2,FALSE)</f>
        <v>Wylie Klein</v>
      </c>
    </row>
    <row r="1085" spans="1:9" x14ac:dyDescent="0.2">
      <c r="A1085" s="1">
        <f t="shared" ca="1" si="32"/>
        <v>472</v>
      </c>
      <c r="B1085" s="1">
        <f t="shared" ca="1" si="33"/>
        <v>71</v>
      </c>
      <c r="C1085" t="s">
        <v>147</v>
      </c>
      <c r="D1085" t="s">
        <v>55</v>
      </c>
      <c r="E1085" t="str">
        <f ca="1">VLOOKUP($A1085,'Company Lookup'!$A:$E,2,FALSE)</f>
        <v>Energizer Holdings, Inc.</v>
      </c>
      <c r="F1085" t="str">
        <f ca="1">VLOOKUP($A1085,'Company Lookup'!$A:$E,3,FALSE)</f>
        <v>10000+</v>
      </c>
      <c r="G1085" t="str">
        <f ca="1">VLOOKUP($A1085,'Company Lookup'!$A:$E,4,FALSE)</f>
        <v>Industrial Machinery/Components</v>
      </c>
      <c r="H1085" t="str">
        <f ca="1">VLOOKUP($A1085,'Company Lookup'!$A:$E,5,FALSE)</f>
        <v>www.energizer.com</v>
      </c>
      <c r="I1085" t="str">
        <f ca="1">VLOOKUP($B1085,'Sales Rep Lookup'!$A:$C,2,FALSE)</f>
        <v>Farrah Mcgee</v>
      </c>
    </row>
    <row r="1086" spans="1:9" x14ac:dyDescent="0.2">
      <c r="A1086" s="1">
        <f t="shared" ca="1" si="32"/>
        <v>385</v>
      </c>
      <c r="B1086" s="1">
        <f t="shared" ca="1" si="33"/>
        <v>54</v>
      </c>
      <c r="C1086" t="s">
        <v>148</v>
      </c>
      <c r="D1086" t="s">
        <v>34</v>
      </c>
      <c r="E1086" t="str">
        <f ca="1">VLOOKUP($A1086,'Company Lookup'!$A:$E,2,FALSE)</f>
        <v>TrustCo Bank Corp NY</v>
      </c>
      <c r="F1086" t="str">
        <f ca="1">VLOOKUP($A1086,'Company Lookup'!$A:$E,3,FALSE)</f>
        <v>201-500</v>
      </c>
      <c r="G1086" t="str">
        <f ca="1">VLOOKUP($A1086,'Company Lookup'!$A:$E,4,FALSE)</f>
        <v>Major Banks</v>
      </c>
      <c r="H1086" t="str">
        <f ca="1">VLOOKUP($A1086,'Company Lookup'!$A:$E,5,FALSE)</f>
        <v>www.trustco.com</v>
      </c>
      <c r="I1086" t="str">
        <f ca="1">VLOOKUP($B1086,'Sales Rep Lookup'!$A:$C,2,FALSE)</f>
        <v>Eve Mccarty</v>
      </c>
    </row>
    <row r="1087" spans="1:9" x14ac:dyDescent="0.2">
      <c r="A1087" s="1">
        <f t="shared" ca="1" si="32"/>
        <v>773</v>
      </c>
      <c r="B1087" s="1">
        <f t="shared" ca="1" si="33"/>
        <v>61</v>
      </c>
      <c r="C1087" t="s">
        <v>149</v>
      </c>
      <c r="D1087" t="s">
        <v>150</v>
      </c>
      <c r="E1087" t="str">
        <f ca="1">VLOOKUP($A1087,'Company Lookup'!$A:$E,2,FALSE)</f>
        <v>American National Bankshares, Inc.</v>
      </c>
      <c r="F1087" t="str">
        <f ca="1">VLOOKUP($A1087,'Company Lookup'!$A:$E,3,FALSE)</f>
        <v>10000+</v>
      </c>
      <c r="G1087" t="str">
        <f ca="1">VLOOKUP($A1087,'Company Lookup'!$A:$E,4,FALSE)</f>
        <v>Major Banks</v>
      </c>
      <c r="H1087" t="str">
        <f ca="1">VLOOKUP($A1087,'Company Lookup'!$A:$E,5,FALSE)</f>
        <v>www.american.com</v>
      </c>
      <c r="I1087" t="str">
        <f ca="1">VLOOKUP($B1087,'Sales Rep Lookup'!$A:$C,2,FALSE)</f>
        <v>Maryam Whitfield</v>
      </c>
    </row>
    <row r="1088" spans="1:9" x14ac:dyDescent="0.2">
      <c r="A1088" s="1">
        <f t="shared" ca="1" si="32"/>
        <v>560</v>
      </c>
      <c r="B1088" s="1">
        <f t="shared" ca="1" si="33"/>
        <v>19</v>
      </c>
      <c r="C1088" t="s">
        <v>151</v>
      </c>
      <c r="D1088" t="s">
        <v>80</v>
      </c>
      <c r="E1088" t="str">
        <f ca="1">VLOOKUP($A1088,'Company Lookup'!$A:$E,2,FALSE)</f>
        <v>Itron, Inc.</v>
      </c>
      <c r="F1088" t="str">
        <f ca="1">VLOOKUP($A1088,'Company Lookup'!$A:$E,3,FALSE)</f>
        <v>201-500</v>
      </c>
      <c r="G1088" t="str">
        <f ca="1">VLOOKUP($A1088,'Company Lookup'!$A:$E,4,FALSE)</f>
        <v>Electrical Products</v>
      </c>
      <c r="H1088" t="str">
        <f ca="1">VLOOKUP($A1088,'Company Lookup'!$A:$E,5,FALSE)</f>
        <v>www.itron,.com</v>
      </c>
      <c r="I1088" t="str">
        <f ca="1">VLOOKUP($B1088,'Sales Rep Lookup'!$A:$C,2,FALSE)</f>
        <v>Hasad Conrad</v>
      </c>
    </row>
    <row r="1089" spans="1:9" x14ac:dyDescent="0.2">
      <c r="A1089" s="1">
        <f t="shared" ca="1" si="32"/>
        <v>661</v>
      </c>
      <c r="B1089" s="1">
        <f t="shared" ca="1" si="33"/>
        <v>89</v>
      </c>
      <c r="C1089" t="s">
        <v>152</v>
      </c>
      <c r="D1089" t="s">
        <v>142</v>
      </c>
      <c r="E1089" t="str">
        <f ca="1">VLOOKUP($A1089,'Company Lookup'!$A:$E,2,FALSE)</f>
        <v>Dr Pepper Snapple Group, Inc</v>
      </c>
      <c r="F1089" t="str">
        <f ca="1">VLOOKUP($A1089,'Company Lookup'!$A:$E,3,FALSE)</f>
        <v>501-1000</v>
      </c>
      <c r="G1089" t="str">
        <f ca="1">VLOOKUP($A1089,'Company Lookup'!$A:$E,4,FALSE)</f>
        <v>Beverages (Production/Distribution)</v>
      </c>
      <c r="H1089" t="str">
        <f ca="1">VLOOKUP($A1089,'Company Lookup'!$A:$E,5,FALSE)</f>
        <v>www.dr.com</v>
      </c>
      <c r="I1089" t="str">
        <f ca="1">VLOOKUP($B1089,'Sales Rep Lookup'!$A:$C,2,FALSE)</f>
        <v>Jack Mccarthy</v>
      </c>
    </row>
    <row r="1090" spans="1:9" x14ac:dyDescent="0.2">
      <c r="A1090" s="1">
        <f t="shared" ca="1" si="32"/>
        <v>353</v>
      </c>
      <c r="B1090" s="1">
        <f t="shared" ca="1" si="33"/>
        <v>34</v>
      </c>
      <c r="C1090" t="s">
        <v>153</v>
      </c>
      <c r="D1090" t="s">
        <v>154</v>
      </c>
      <c r="E1090" t="str">
        <f ca="1">VLOOKUP($A1090,'Company Lookup'!$A:$E,2,FALSE)</f>
        <v>Seaspan Corporation</v>
      </c>
      <c r="F1090" t="str">
        <f ca="1">VLOOKUP($A1090,'Company Lookup'!$A:$E,3,FALSE)</f>
        <v>201-500</v>
      </c>
      <c r="G1090" t="str">
        <f ca="1">VLOOKUP($A1090,'Company Lookup'!$A:$E,4,FALSE)</f>
        <v>Marine Transportation</v>
      </c>
      <c r="H1090" t="str">
        <f ca="1">VLOOKUP($A1090,'Company Lookup'!$A:$E,5,FALSE)</f>
        <v>www.seaspan.com</v>
      </c>
      <c r="I1090" t="str">
        <f ca="1">VLOOKUP($B1090,'Sales Rep Lookup'!$A:$C,2,FALSE)</f>
        <v>Dolan Merrill</v>
      </c>
    </row>
    <row r="1091" spans="1:9" x14ac:dyDescent="0.2">
      <c r="A1091" s="1">
        <f t="shared" ref="A1091:A1154" ca="1" si="34">RANDBETWEEN(1,1000)</f>
        <v>702</v>
      </c>
      <c r="B1091" s="1">
        <f t="shared" ref="B1091:B1154" ca="1" si="35">RANDBETWEEN(1,100)</f>
        <v>41</v>
      </c>
      <c r="C1091" t="s">
        <v>155</v>
      </c>
      <c r="D1091" t="s">
        <v>102</v>
      </c>
      <c r="E1091" t="str">
        <f ca="1">VLOOKUP($A1091,'Company Lookup'!$A:$E,2,FALSE)</f>
        <v>Western Asset Mortgage Capital Corporation</v>
      </c>
      <c r="F1091" t="str">
        <f ca="1">VLOOKUP($A1091,'Company Lookup'!$A:$E,3,FALSE)</f>
        <v>10000+</v>
      </c>
      <c r="G1091" t="str">
        <f ca="1">VLOOKUP($A1091,'Company Lookup'!$A:$E,4,FALSE)</f>
        <v>Real Estate Investment Trusts</v>
      </c>
      <c r="H1091" t="str">
        <f ca="1">VLOOKUP($A1091,'Company Lookup'!$A:$E,5,FALSE)</f>
        <v>www.western.com</v>
      </c>
      <c r="I1091" t="str">
        <f ca="1">VLOOKUP($B1091,'Sales Rep Lookup'!$A:$C,2,FALSE)</f>
        <v>Erich Pruitt</v>
      </c>
    </row>
    <row r="1092" spans="1:9" x14ac:dyDescent="0.2">
      <c r="A1092" s="1">
        <f t="shared" ca="1" si="34"/>
        <v>20</v>
      </c>
      <c r="B1092" s="1">
        <f t="shared" ca="1" si="35"/>
        <v>74</v>
      </c>
      <c r="C1092" t="s">
        <v>156</v>
      </c>
      <c r="D1092" t="s">
        <v>5</v>
      </c>
      <c r="E1092" t="str">
        <f ca="1">VLOOKUP($A1092,'Company Lookup'!$A:$E,2,FALSE)</f>
        <v>Qualstar Corporation</v>
      </c>
      <c r="F1092" t="str">
        <f ca="1">VLOOKUP($A1092,'Company Lookup'!$A:$E,3,FALSE)</f>
        <v>1001-5000</v>
      </c>
      <c r="G1092" t="str">
        <f ca="1">VLOOKUP($A1092,'Company Lookup'!$A:$E,4,FALSE)</f>
        <v>Electronic Components</v>
      </c>
      <c r="H1092" t="str">
        <f ca="1">VLOOKUP($A1092,'Company Lookup'!$A:$E,5,FALSE)</f>
        <v>www.qualstar.com</v>
      </c>
      <c r="I1092" t="str">
        <f ca="1">VLOOKUP($B1092,'Sales Rep Lookup'!$A:$C,2,FALSE)</f>
        <v>Ivy Harper</v>
      </c>
    </row>
    <row r="1093" spans="1:9" x14ac:dyDescent="0.2">
      <c r="A1093" s="1">
        <f t="shared" ca="1" si="34"/>
        <v>990</v>
      </c>
      <c r="B1093" s="1">
        <f t="shared" ca="1" si="35"/>
        <v>34</v>
      </c>
      <c r="C1093" t="s">
        <v>157</v>
      </c>
      <c r="D1093" t="s">
        <v>158</v>
      </c>
      <c r="E1093" t="str">
        <f ca="1">VLOOKUP($A1093,'Company Lookup'!$A:$E,2,FALSE)</f>
        <v>Pathfinder Bancorp, Inc.</v>
      </c>
      <c r="F1093" t="str">
        <f ca="1">VLOOKUP($A1093,'Company Lookup'!$A:$E,3,FALSE)</f>
        <v>201-500</v>
      </c>
      <c r="G1093" t="str">
        <f ca="1">VLOOKUP($A1093,'Company Lookup'!$A:$E,4,FALSE)</f>
        <v>Major Banks</v>
      </c>
      <c r="H1093" t="str">
        <f ca="1">VLOOKUP($A1093,'Company Lookup'!$A:$E,5,FALSE)</f>
        <v>www.pathfinder.com</v>
      </c>
      <c r="I1093" t="str">
        <f ca="1">VLOOKUP($B1093,'Sales Rep Lookup'!$A:$C,2,FALSE)</f>
        <v>Dolan Merrill</v>
      </c>
    </row>
    <row r="1094" spans="1:9" x14ac:dyDescent="0.2">
      <c r="A1094" s="1">
        <f t="shared" ca="1" si="34"/>
        <v>399</v>
      </c>
      <c r="B1094" s="1">
        <f t="shared" ca="1" si="35"/>
        <v>57</v>
      </c>
      <c r="C1094" t="s">
        <v>159</v>
      </c>
      <c r="D1094" t="s">
        <v>46</v>
      </c>
      <c r="E1094" t="str">
        <f ca="1">VLOOKUP($A1094,'Company Lookup'!$A:$E,2,FALSE)</f>
        <v>Blackrock MuniHoldings Fund II, Inc.</v>
      </c>
      <c r="F1094" t="str">
        <f ca="1">VLOOKUP($A1094,'Company Lookup'!$A:$E,3,FALSE)</f>
        <v>10000+</v>
      </c>
      <c r="G1094" t="str">
        <f ca="1">VLOOKUP($A1094,'Company Lookup'!$A:$E,4,FALSE)</f>
        <v>Holdings</v>
      </c>
      <c r="H1094" t="str">
        <f ca="1">VLOOKUP($A1094,'Company Lookup'!$A:$E,5,FALSE)</f>
        <v>www.blackrock.com</v>
      </c>
      <c r="I1094" t="str">
        <f ca="1">VLOOKUP($B1094,'Sales Rep Lookup'!$A:$C,2,FALSE)</f>
        <v>Colette Black</v>
      </c>
    </row>
    <row r="1095" spans="1:9" x14ac:dyDescent="0.2">
      <c r="A1095" s="1">
        <f t="shared" ca="1" si="34"/>
        <v>954</v>
      </c>
      <c r="B1095" s="1">
        <f t="shared" ca="1" si="35"/>
        <v>89</v>
      </c>
      <c r="C1095" t="s">
        <v>160</v>
      </c>
      <c r="D1095" t="s">
        <v>161</v>
      </c>
      <c r="E1095" t="str">
        <f ca="1">VLOOKUP($A1095,'Company Lookup'!$A:$E,2,FALSE)</f>
        <v>VictoryShares Dividend Accelerator ETF</v>
      </c>
      <c r="F1095" t="str">
        <f ca="1">VLOOKUP($A1095,'Company Lookup'!$A:$E,3,FALSE)</f>
        <v>1001-5000</v>
      </c>
      <c r="G1095" t="str">
        <f ca="1">VLOOKUP($A1095,'Company Lookup'!$A:$E,4,FALSE)</f>
        <v>Holdings</v>
      </c>
      <c r="H1095" t="str">
        <f ca="1">VLOOKUP($A1095,'Company Lookup'!$A:$E,5,FALSE)</f>
        <v>www.victoryshares.com</v>
      </c>
      <c r="I1095" t="str">
        <f ca="1">VLOOKUP($B1095,'Sales Rep Lookup'!$A:$C,2,FALSE)</f>
        <v>Jack Mccarthy</v>
      </c>
    </row>
    <row r="1096" spans="1:9" x14ac:dyDescent="0.2">
      <c r="A1096" s="1">
        <f t="shared" ca="1" si="34"/>
        <v>668</v>
      </c>
      <c r="B1096" s="1">
        <f t="shared" ca="1" si="35"/>
        <v>57</v>
      </c>
      <c r="C1096" t="s">
        <v>162</v>
      </c>
      <c r="D1096" t="s">
        <v>102</v>
      </c>
      <c r="E1096" t="str">
        <f ca="1">VLOOKUP($A1096,'Company Lookup'!$A:$E,2,FALSE)</f>
        <v>General American Investors, Inc.</v>
      </c>
      <c r="F1096" t="str">
        <f ca="1">VLOOKUP($A1096,'Company Lookup'!$A:$E,3,FALSE)</f>
        <v>1001-5000</v>
      </c>
      <c r="G1096" t="str">
        <f ca="1">VLOOKUP($A1096,'Company Lookup'!$A:$E,4,FALSE)</f>
        <v>Holdings</v>
      </c>
      <c r="H1096" t="str">
        <f ca="1">VLOOKUP($A1096,'Company Lookup'!$A:$E,5,FALSE)</f>
        <v>www.general.com</v>
      </c>
      <c r="I1096" t="str">
        <f ca="1">VLOOKUP($B1096,'Sales Rep Lookup'!$A:$C,2,FALSE)</f>
        <v>Colette Black</v>
      </c>
    </row>
    <row r="1097" spans="1:9" x14ac:dyDescent="0.2">
      <c r="A1097" s="1">
        <f t="shared" ca="1" si="34"/>
        <v>516</v>
      </c>
      <c r="B1097" s="1">
        <f t="shared" ca="1" si="35"/>
        <v>38</v>
      </c>
      <c r="C1097" t="s">
        <v>163</v>
      </c>
      <c r="D1097" t="s">
        <v>113</v>
      </c>
      <c r="E1097" t="str">
        <f ca="1">VLOOKUP($A1097,'Company Lookup'!$A:$E,2,FALSE)</f>
        <v>Qiagen N.V.</v>
      </c>
      <c r="F1097" t="str">
        <f ca="1">VLOOKUP($A1097,'Company Lookup'!$A:$E,3,FALSE)</f>
        <v>1001-5000</v>
      </c>
      <c r="G1097" t="str">
        <f ca="1">VLOOKUP($A1097,'Company Lookup'!$A:$E,4,FALSE)</f>
        <v>Biotechnology: Biological Products (No Diagnostic Substances)</v>
      </c>
      <c r="H1097" t="str">
        <f ca="1">VLOOKUP($A1097,'Company Lookup'!$A:$E,5,FALSE)</f>
        <v>www.qiagen.com</v>
      </c>
      <c r="I1097" t="str">
        <f ca="1">VLOOKUP($B1097,'Sales Rep Lookup'!$A:$C,2,FALSE)</f>
        <v>Colleen Harper</v>
      </c>
    </row>
    <row r="1098" spans="1:9" x14ac:dyDescent="0.2">
      <c r="A1098" s="1">
        <f t="shared" ca="1" si="34"/>
        <v>882</v>
      </c>
      <c r="B1098" s="1">
        <f t="shared" ca="1" si="35"/>
        <v>6</v>
      </c>
      <c r="C1098" t="s">
        <v>164</v>
      </c>
      <c r="D1098" t="s">
        <v>115</v>
      </c>
      <c r="E1098" t="str">
        <f ca="1">VLOOKUP($A1098,'Company Lookup'!$A:$E,2,FALSE)</f>
        <v>OSI Systems, Inc.</v>
      </c>
      <c r="F1098" t="str">
        <f ca="1">VLOOKUP($A1098,'Company Lookup'!$A:$E,3,FALSE)</f>
        <v>10000+</v>
      </c>
      <c r="G1098" t="str">
        <f ca="1">VLOOKUP($A1098,'Company Lookup'!$A:$E,4,FALSE)</f>
        <v>Semiconductors</v>
      </c>
      <c r="H1098" t="str">
        <f ca="1">VLOOKUP($A1098,'Company Lookup'!$A:$E,5,FALSE)</f>
        <v>www.osi.com</v>
      </c>
      <c r="I1098" t="str">
        <f ca="1">VLOOKUP($B1098,'Sales Rep Lookup'!$A:$C,2,FALSE)</f>
        <v>Yolanda Wade</v>
      </c>
    </row>
    <row r="1099" spans="1:9" x14ac:dyDescent="0.2">
      <c r="A1099" s="1">
        <f t="shared" ca="1" si="34"/>
        <v>488</v>
      </c>
      <c r="B1099" s="1">
        <f t="shared" ca="1" si="35"/>
        <v>79</v>
      </c>
      <c r="C1099" t="s">
        <v>165</v>
      </c>
      <c r="D1099" t="s">
        <v>166</v>
      </c>
      <c r="E1099" t="str">
        <f ca="1">VLOOKUP($A1099,'Company Lookup'!$A:$E,2,FALSE)</f>
        <v>Microvision, Inc.</v>
      </c>
      <c r="F1099" t="str">
        <f ca="1">VLOOKUP($A1099,'Company Lookup'!$A:$E,3,FALSE)</f>
        <v>201-500</v>
      </c>
      <c r="G1099" t="str">
        <f ca="1">VLOOKUP($A1099,'Company Lookup'!$A:$E,4,FALSE)</f>
        <v>Industrial Machinery/Components</v>
      </c>
      <c r="H1099" t="str">
        <f ca="1">VLOOKUP($A1099,'Company Lookup'!$A:$E,5,FALSE)</f>
        <v>www.microvision,.com</v>
      </c>
      <c r="I1099" t="str">
        <f ca="1">VLOOKUP($B1099,'Sales Rep Lookup'!$A:$C,2,FALSE)</f>
        <v>Piper Clarke</v>
      </c>
    </row>
    <row r="1100" spans="1:9" x14ac:dyDescent="0.2">
      <c r="A1100" s="1">
        <f t="shared" ca="1" si="34"/>
        <v>657</v>
      </c>
      <c r="B1100" s="1">
        <f t="shared" ca="1" si="35"/>
        <v>17</v>
      </c>
      <c r="C1100" t="s">
        <v>167</v>
      </c>
      <c r="D1100" t="s">
        <v>168</v>
      </c>
      <c r="E1100" t="str">
        <f ca="1">VLOOKUP($A1100,'Company Lookup'!$A:$E,2,FALSE)</f>
        <v>Hewlett Packard Enterprise Company</v>
      </c>
      <c r="F1100" t="str">
        <f ca="1">VLOOKUP($A1100,'Company Lookup'!$A:$E,3,FALSE)</f>
        <v>201-500</v>
      </c>
      <c r="G1100" t="str">
        <f ca="1">VLOOKUP($A1100,'Company Lookup'!$A:$E,4,FALSE)</f>
        <v>Computer Manufacturing</v>
      </c>
      <c r="H1100" t="str">
        <f ca="1">VLOOKUP($A1100,'Company Lookup'!$A:$E,5,FALSE)</f>
        <v>www.hewlett.com</v>
      </c>
      <c r="I1100" t="str">
        <f ca="1">VLOOKUP($B1100,'Sales Rep Lookup'!$A:$C,2,FALSE)</f>
        <v>Melodie Kinney</v>
      </c>
    </row>
    <row r="1101" spans="1:9" x14ac:dyDescent="0.2">
      <c r="A1101" s="1">
        <f t="shared" ca="1" si="34"/>
        <v>835</v>
      </c>
      <c r="B1101" s="1">
        <f t="shared" ca="1" si="35"/>
        <v>52</v>
      </c>
      <c r="C1101" t="s">
        <v>169</v>
      </c>
      <c r="D1101" t="s">
        <v>3</v>
      </c>
      <c r="E1101" t="str">
        <f ca="1">VLOOKUP($A1101,'Company Lookup'!$A:$E,2,FALSE)</f>
        <v>PowerShares S&amp;P SmallCap Consumer Discretionary Portfolio</v>
      </c>
      <c r="F1101" t="str">
        <f ca="1">VLOOKUP($A1101,'Company Lookup'!$A:$E,3,FALSE)</f>
        <v>201-500</v>
      </c>
      <c r="G1101" t="str">
        <f ca="1">VLOOKUP($A1101,'Company Lookup'!$A:$E,4,FALSE)</f>
        <v>Holdings</v>
      </c>
      <c r="H1101" t="str">
        <f ca="1">VLOOKUP($A1101,'Company Lookup'!$A:$E,5,FALSE)</f>
        <v>www.powershares.com</v>
      </c>
      <c r="I1101" t="str">
        <f ca="1">VLOOKUP($B1101,'Sales Rep Lookup'!$A:$C,2,FALSE)</f>
        <v>Daphne Lindsey</v>
      </c>
    </row>
    <row r="1102" spans="1:9" x14ac:dyDescent="0.2">
      <c r="A1102" s="1">
        <f t="shared" ca="1" si="34"/>
        <v>818</v>
      </c>
      <c r="B1102" s="1">
        <f t="shared" ca="1" si="35"/>
        <v>39</v>
      </c>
      <c r="C1102" t="s">
        <v>170</v>
      </c>
      <c r="D1102" t="s">
        <v>52</v>
      </c>
      <c r="E1102" t="str">
        <f ca="1">VLOOKUP($A1102,'Company Lookup'!$A:$E,2,FALSE)</f>
        <v>Deluxe Corporation</v>
      </c>
      <c r="F1102" t="str">
        <f ca="1">VLOOKUP($A1102,'Company Lookup'!$A:$E,3,FALSE)</f>
        <v>1001-5000</v>
      </c>
      <c r="G1102" t="str">
        <f ca="1">VLOOKUP($A1102,'Company Lookup'!$A:$E,4,FALSE)</f>
        <v>Publishing</v>
      </c>
      <c r="H1102" t="str">
        <f ca="1">VLOOKUP($A1102,'Company Lookup'!$A:$E,5,FALSE)</f>
        <v>www.deluxe.com</v>
      </c>
      <c r="I1102" t="str">
        <f ca="1">VLOOKUP($B1102,'Sales Rep Lookup'!$A:$C,2,FALSE)</f>
        <v>Gail William</v>
      </c>
    </row>
    <row r="1103" spans="1:9" x14ac:dyDescent="0.2">
      <c r="A1103" s="1">
        <f t="shared" ca="1" si="34"/>
        <v>170</v>
      </c>
      <c r="B1103" s="1">
        <f t="shared" ca="1" si="35"/>
        <v>88</v>
      </c>
      <c r="C1103" t="s">
        <v>171</v>
      </c>
      <c r="D1103" t="s">
        <v>172</v>
      </c>
      <c r="E1103" t="str">
        <f ca="1">VLOOKUP($A1103,'Company Lookup'!$A:$E,2,FALSE)</f>
        <v>Nuveen Floating Rate Income Fund</v>
      </c>
      <c r="F1103" t="str">
        <f ca="1">VLOOKUP($A1103,'Company Lookup'!$A:$E,3,FALSE)</f>
        <v>201-500</v>
      </c>
      <c r="G1103" t="str">
        <f ca="1">VLOOKUP($A1103,'Company Lookup'!$A:$E,4,FALSE)</f>
        <v>Holdings</v>
      </c>
      <c r="H1103" t="str">
        <f ca="1">VLOOKUP($A1103,'Company Lookup'!$A:$E,5,FALSE)</f>
        <v>www.nuveen.com</v>
      </c>
      <c r="I1103" t="str">
        <f ca="1">VLOOKUP($B1103,'Sales Rep Lookup'!$A:$C,2,FALSE)</f>
        <v>Rhona Gross</v>
      </c>
    </row>
    <row r="1104" spans="1:9" x14ac:dyDescent="0.2">
      <c r="A1104" s="1">
        <f t="shared" ca="1" si="34"/>
        <v>102</v>
      </c>
      <c r="B1104" s="1">
        <f t="shared" ca="1" si="35"/>
        <v>14</v>
      </c>
      <c r="C1104" t="s">
        <v>173</v>
      </c>
      <c r="D1104" t="s">
        <v>174</v>
      </c>
      <c r="E1104" t="str">
        <f ca="1">VLOOKUP($A1104,'Company Lookup'!$A:$E,2,FALSE)</f>
        <v>National Holdings Corporation</v>
      </c>
      <c r="F1104" t="str">
        <f ca="1">VLOOKUP($A1104,'Company Lookup'!$A:$E,3,FALSE)</f>
        <v>201-500</v>
      </c>
      <c r="G1104" t="str">
        <f ca="1">VLOOKUP($A1104,'Company Lookup'!$A:$E,4,FALSE)</f>
        <v>Investment Bankers/Brokers/Service</v>
      </c>
      <c r="H1104" t="str">
        <f ca="1">VLOOKUP($A1104,'Company Lookup'!$A:$E,5,FALSE)</f>
        <v>www.national.com</v>
      </c>
      <c r="I1104" t="str">
        <f ca="1">VLOOKUP($B1104,'Sales Rep Lookup'!$A:$C,2,FALSE)</f>
        <v>Martin Pruitt</v>
      </c>
    </row>
    <row r="1105" spans="1:9" x14ac:dyDescent="0.2">
      <c r="A1105" s="1">
        <f t="shared" ca="1" si="34"/>
        <v>7</v>
      </c>
      <c r="B1105" s="1">
        <f t="shared" ca="1" si="35"/>
        <v>62</v>
      </c>
      <c r="C1105" t="s">
        <v>175</v>
      </c>
      <c r="D1105" t="s">
        <v>176</v>
      </c>
      <c r="E1105" t="str">
        <f ca="1">VLOOKUP($A1105,'Company Lookup'!$A:$E,2,FALSE)</f>
        <v>SB Financial Group, Inc.</v>
      </c>
      <c r="F1105" t="str">
        <f ca="1">VLOOKUP($A1105,'Company Lookup'!$A:$E,3,FALSE)</f>
        <v>10000+</v>
      </c>
      <c r="G1105" t="str">
        <f ca="1">VLOOKUP($A1105,'Company Lookup'!$A:$E,4,FALSE)</f>
        <v>Major Banks</v>
      </c>
      <c r="H1105" t="str">
        <f ca="1">VLOOKUP($A1105,'Company Lookup'!$A:$E,5,FALSE)</f>
        <v>www.sb.com</v>
      </c>
      <c r="I1105" t="str">
        <f ca="1">VLOOKUP($B1105,'Sales Rep Lookup'!$A:$C,2,FALSE)</f>
        <v>Alexander Barlow</v>
      </c>
    </row>
    <row r="1106" spans="1:9" x14ac:dyDescent="0.2">
      <c r="A1106" s="1">
        <f t="shared" ca="1" si="34"/>
        <v>165</v>
      </c>
      <c r="B1106" s="1">
        <f t="shared" ca="1" si="35"/>
        <v>27</v>
      </c>
      <c r="C1106" t="s">
        <v>177</v>
      </c>
      <c r="D1106" t="s">
        <v>28</v>
      </c>
      <c r="E1106" t="str">
        <f ca="1">VLOOKUP($A1106,'Company Lookup'!$A:$E,2,FALSE)</f>
        <v>American Capital Senior Floating, Ltd.</v>
      </c>
      <c r="F1106" t="str">
        <f ca="1">VLOOKUP($A1106,'Company Lookup'!$A:$E,3,FALSE)</f>
        <v>10000+</v>
      </c>
      <c r="G1106" t="str">
        <f ca="1">VLOOKUP($A1106,'Company Lookup'!$A:$E,4,FALSE)</f>
        <v>Holdings</v>
      </c>
      <c r="H1106" t="str">
        <f ca="1">VLOOKUP($A1106,'Company Lookup'!$A:$E,5,FALSE)</f>
        <v>www.american.com</v>
      </c>
      <c r="I1106" t="str">
        <f ca="1">VLOOKUP($B1106,'Sales Rep Lookup'!$A:$C,2,FALSE)</f>
        <v>Catherine Estes</v>
      </c>
    </row>
    <row r="1107" spans="1:9" x14ac:dyDescent="0.2">
      <c r="A1107" s="1">
        <f t="shared" ca="1" si="34"/>
        <v>982</v>
      </c>
      <c r="B1107" s="1">
        <f t="shared" ca="1" si="35"/>
        <v>52</v>
      </c>
      <c r="C1107" t="s">
        <v>178</v>
      </c>
      <c r="D1107" t="s">
        <v>179</v>
      </c>
      <c r="E1107" t="str">
        <f ca="1">VLOOKUP($A1107,'Company Lookup'!$A:$E,2,FALSE)</f>
        <v>Grupo Aval Acciones y Valores S.A.</v>
      </c>
      <c r="F1107" t="str">
        <f ca="1">VLOOKUP($A1107,'Company Lookup'!$A:$E,3,FALSE)</f>
        <v>201-500</v>
      </c>
      <c r="G1107" t="str">
        <f ca="1">VLOOKUP($A1107,'Company Lookup'!$A:$E,4,FALSE)</f>
        <v>Commercial Banks</v>
      </c>
      <c r="H1107" t="str">
        <f ca="1">VLOOKUP($A1107,'Company Lookup'!$A:$E,5,FALSE)</f>
        <v>www.grupo.com</v>
      </c>
      <c r="I1107" t="str">
        <f ca="1">VLOOKUP($B1107,'Sales Rep Lookup'!$A:$C,2,FALSE)</f>
        <v>Daphne Lindsey</v>
      </c>
    </row>
    <row r="1108" spans="1:9" x14ac:dyDescent="0.2">
      <c r="A1108" s="1">
        <f t="shared" ca="1" si="34"/>
        <v>701</v>
      </c>
      <c r="B1108" s="1">
        <f t="shared" ca="1" si="35"/>
        <v>68</v>
      </c>
      <c r="C1108" t="s">
        <v>180</v>
      </c>
      <c r="D1108" t="s">
        <v>181</v>
      </c>
      <c r="E1108" t="str">
        <f ca="1">VLOOKUP($A1108,'Company Lookup'!$A:$E,2,FALSE)</f>
        <v>Mobileye N.V.</v>
      </c>
      <c r="F1108" t="str">
        <f ca="1">VLOOKUP($A1108,'Company Lookup'!$A:$E,3,FALSE)</f>
        <v>1001-5000</v>
      </c>
      <c r="G1108" t="str">
        <f ca="1">VLOOKUP($A1108,'Company Lookup'!$A:$E,4,FALSE)</f>
        <v>Computer Software: Prepackaged Software</v>
      </c>
      <c r="H1108" t="str">
        <f ca="1">VLOOKUP($A1108,'Company Lookup'!$A:$E,5,FALSE)</f>
        <v>www.mobileye.com</v>
      </c>
      <c r="I1108" t="str">
        <f ca="1">VLOOKUP($B1108,'Sales Rep Lookup'!$A:$C,2,FALSE)</f>
        <v>Libby Lyons</v>
      </c>
    </row>
    <row r="1109" spans="1:9" x14ac:dyDescent="0.2">
      <c r="A1109" s="1">
        <f t="shared" ca="1" si="34"/>
        <v>607</v>
      </c>
      <c r="B1109" s="1">
        <f t="shared" ca="1" si="35"/>
        <v>35</v>
      </c>
      <c r="C1109" t="s">
        <v>182</v>
      </c>
      <c r="D1109" t="s">
        <v>102</v>
      </c>
      <c r="E1109" t="str">
        <f ca="1">VLOOKUP($A1109,'Company Lookup'!$A:$E,2,FALSE)</f>
        <v>Apollo Commercial Real Estate Finance</v>
      </c>
      <c r="F1109" t="str">
        <f ca="1">VLOOKUP($A1109,'Company Lookup'!$A:$E,3,FALSE)</f>
        <v>501-1000</v>
      </c>
      <c r="G1109" t="str">
        <f ca="1">VLOOKUP($A1109,'Company Lookup'!$A:$E,4,FALSE)</f>
        <v>Holdings</v>
      </c>
      <c r="H1109" t="str">
        <f ca="1">VLOOKUP($A1109,'Company Lookup'!$A:$E,5,FALSE)</f>
        <v>www.apollo.com</v>
      </c>
      <c r="I1109" t="str">
        <f ca="1">VLOOKUP($B1109,'Sales Rep Lookup'!$A:$C,2,FALSE)</f>
        <v>Ray Patton</v>
      </c>
    </row>
    <row r="1110" spans="1:9" x14ac:dyDescent="0.2">
      <c r="A1110" s="1">
        <f t="shared" ca="1" si="34"/>
        <v>477</v>
      </c>
      <c r="B1110" s="1">
        <f t="shared" ca="1" si="35"/>
        <v>92</v>
      </c>
      <c r="C1110" t="s">
        <v>183</v>
      </c>
      <c r="D1110" t="s">
        <v>121</v>
      </c>
      <c r="E1110" t="str">
        <f ca="1">VLOOKUP($A1110,'Company Lookup'!$A:$E,2,FALSE)</f>
        <v>XL Group Ltd.</v>
      </c>
      <c r="F1110" t="str">
        <f ca="1">VLOOKUP($A1110,'Company Lookup'!$A:$E,3,FALSE)</f>
        <v>201-500</v>
      </c>
      <c r="G1110" t="str">
        <f ca="1">VLOOKUP($A1110,'Company Lookup'!$A:$E,4,FALSE)</f>
        <v>Property-Casualty Insurers</v>
      </c>
      <c r="H1110" t="str">
        <f ca="1">VLOOKUP($A1110,'Company Lookup'!$A:$E,5,FALSE)</f>
        <v>www.xl.com</v>
      </c>
      <c r="I1110" t="str">
        <f ca="1">VLOOKUP($B1110,'Sales Rep Lookup'!$A:$C,2,FALSE)</f>
        <v>Basil Leach</v>
      </c>
    </row>
    <row r="1111" spans="1:9" x14ac:dyDescent="0.2">
      <c r="A1111" s="1">
        <f t="shared" ca="1" si="34"/>
        <v>227</v>
      </c>
      <c r="B1111" s="1">
        <f t="shared" ca="1" si="35"/>
        <v>62</v>
      </c>
      <c r="C1111" t="s">
        <v>184</v>
      </c>
      <c r="D1111" t="s">
        <v>185</v>
      </c>
      <c r="E1111" t="str">
        <f ca="1">VLOOKUP($A1111,'Company Lookup'!$A:$E,2,FALSE)</f>
        <v>Alphabet Inc.</v>
      </c>
      <c r="F1111" t="str">
        <f ca="1">VLOOKUP($A1111,'Company Lookup'!$A:$E,3,FALSE)</f>
        <v>201-500</v>
      </c>
      <c r="G1111" t="str">
        <f ca="1">VLOOKUP($A1111,'Company Lookup'!$A:$E,4,FALSE)</f>
        <v>Computer Software: Programming, Data Processing</v>
      </c>
      <c r="H1111" t="str">
        <f ca="1">VLOOKUP($A1111,'Company Lookup'!$A:$E,5,FALSE)</f>
        <v>www.alphabet.com</v>
      </c>
      <c r="I1111" t="str">
        <f ca="1">VLOOKUP($B1111,'Sales Rep Lookup'!$A:$C,2,FALSE)</f>
        <v>Alexander Barlow</v>
      </c>
    </row>
    <row r="1112" spans="1:9" x14ac:dyDescent="0.2">
      <c r="A1112" s="1">
        <f t="shared" ca="1" si="34"/>
        <v>378</v>
      </c>
      <c r="B1112" s="1">
        <f t="shared" ca="1" si="35"/>
        <v>64</v>
      </c>
      <c r="C1112" t="s">
        <v>186</v>
      </c>
      <c r="D1112" t="s">
        <v>187</v>
      </c>
      <c r="E1112" t="str">
        <f ca="1">VLOOKUP($A1112,'Company Lookup'!$A:$E,2,FALSE)</f>
        <v>Willdan Group, Inc.</v>
      </c>
      <c r="F1112" t="str">
        <f ca="1">VLOOKUP($A1112,'Company Lookup'!$A:$E,3,FALSE)</f>
        <v>501-1000</v>
      </c>
      <c r="G1112" t="str">
        <f ca="1">VLOOKUP($A1112,'Company Lookup'!$A:$E,4,FALSE)</f>
        <v>Military/Government/Technical</v>
      </c>
      <c r="H1112" t="str">
        <f ca="1">VLOOKUP($A1112,'Company Lookup'!$A:$E,5,FALSE)</f>
        <v>www.willdan.com</v>
      </c>
      <c r="I1112" t="str">
        <f ca="1">VLOOKUP($B1112,'Sales Rep Lookup'!$A:$C,2,FALSE)</f>
        <v>Rama Frye</v>
      </c>
    </row>
    <row r="1113" spans="1:9" x14ac:dyDescent="0.2">
      <c r="A1113" s="1">
        <f t="shared" ca="1" si="34"/>
        <v>26</v>
      </c>
      <c r="B1113" s="1">
        <f t="shared" ca="1" si="35"/>
        <v>29</v>
      </c>
      <c r="C1113" t="s">
        <v>188</v>
      </c>
      <c r="D1113" t="s">
        <v>11</v>
      </c>
      <c r="E1113" t="str">
        <f ca="1">VLOOKUP($A1113,'Company Lookup'!$A:$E,2,FALSE)</f>
        <v>Gulfport Energy Corporation</v>
      </c>
      <c r="F1113" t="str">
        <f ca="1">VLOOKUP($A1113,'Company Lookup'!$A:$E,3,FALSE)</f>
        <v>1001-5000</v>
      </c>
      <c r="G1113" t="str">
        <f ca="1">VLOOKUP($A1113,'Company Lookup'!$A:$E,4,FALSE)</f>
        <v>Oil &amp; Gas Production</v>
      </c>
      <c r="H1113" t="str">
        <f ca="1">VLOOKUP($A1113,'Company Lookup'!$A:$E,5,FALSE)</f>
        <v>www.gulfport.com</v>
      </c>
      <c r="I1113" t="str">
        <f ca="1">VLOOKUP($B1113,'Sales Rep Lookup'!$A:$C,2,FALSE)</f>
        <v>Aline Vincent</v>
      </c>
    </row>
    <row r="1114" spans="1:9" x14ac:dyDescent="0.2">
      <c r="A1114" s="1">
        <f t="shared" ca="1" si="34"/>
        <v>599</v>
      </c>
      <c r="B1114" s="1">
        <f t="shared" ca="1" si="35"/>
        <v>9</v>
      </c>
      <c r="C1114" t="s">
        <v>189</v>
      </c>
      <c r="D1114" t="s">
        <v>16</v>
      </c>
      <c r="E1114" t="str">
        <f ca="1">VLOOKUP($A1114,'Company Lookup'!$A:$E,2,FALSE)</f>
        <v>Xcerra Corporation</v>
      </c>
      <c r="F1114" t="str">
        <f ca="1">VLOOKUP($A1114,'Company Lookup'!$A:$E,3,FALSE)</f>
        <v>10000+</v>
      </c>
      <c r="G1114" t="str">
        <f ca="1">VLOOKUP($A1114,'Company Lookup'!$A:$E,4,FALSE)</f>
        <v>Electrical Products</v>
      </c>
      <c r="H1114" t="str">
        <f ca="1">VLOOKUP($A1114,'Company Lookup'!$A:$E,5,FALSE)</f>
        <v>www.xcerra.com</v>
      </c>
      <c r="I1114" t="str">
        <f ca="1">VLOOKUP($B1114,'Sales Rep Lookup'!$A:$C,2,FALSE)</f>
        <v>Louis Yates</v>
      </c>
    </row>
    <row r="1115" spans="1:9" x14ac:dyDescent="0.2">
      <c r="A1115" s="1">
        <f t="shared" ca="1" si="34"/>
        <v>778</v>
      </c>
      <c r="B1115" s="1">
        <f t="shared" ca="1" si="35"/>
        <v>58</v>
      </c>
      <c r="C1115" t="s">
        <v>190</v>
      </c>
      <c r="D1115" t="s">
        <v>102</v>
      </c>
      <c r="E1115" t="str">
        <f ca="1">VLOOKUP($A1115,'Company Lookup'!$A:$E,2,FALSE)</f>
        <v>China XD Plastics Company Limited</v>
      </c>
      <c r="F1115" t="str">
        <f ca="1">VLOOKUP($A1115,'Company Lookup'!$A:$E,3,FALSE)</f>
        <v>1001-5000</v>
      </c>
      <c r="G1115" t="str">
        <f ca="1">VLOOKUP($A1115,'Company Lookup'!$A:$E,4,FALSE)</f>
        <v>Containers/Packaging</v>
      </c>
      <c r="H1115" t="str">
        <f ca="1">VLOOKUP($A1115,'Company Lookup'!$A:$E,5,FALSE)</f>
        <v>www.china.com</v>
      </c>
      <c r="I1115" t="str">
        <f ca="1">VLOOKUP($B1115,'Sales Rep Lookup'!$A:$C,2,FALSE)</f>
        <v>Lance Floyd</v>
      </c>
    </row>
    <row r="1116" spans="1:9" x14ac:dyDescent="0.2">
      <c r="A1116" s="1">
        <f t="shared" ca="1" si="34"/>
        <v>217</v>
      </c>
      <c r="B1116" s="1">
        <f t="shared" ca="1" si="35"/>
        <v>82</v>
      </c>
      <c r="C1116" t="s">
        <v>191</v>
      </c>
      <c r="D1116" t="s">
        <v>92</v>
      </c>
      <c r="E1116" t="str">
        <f ca="1">VLOOKUP($A1116,'Company Lookup'!$A:$E,2,FALSE)</f>
        <v>Brookfield Business Partners L.P.</v>
      </c>
      <c r="F1116" t="str">
        <f ca="1">VLOOKUP($A1116,'Company Lookup'!$A:$E,3,FALSE)</f>
        <v>10000+</v>
      </c>
      <c r="G1116" t="str">
        <f ca="1">VLOOKUP($A1116,'Company Lookup'!$A:$E,4,FALSE)</f>
        <v>Engineering &amp; Construction</v>
      </c>
      <c r="H1116" t="str">
        <f ca="1">VLOOKUP($A1116,'Company Lookup'!$A:$E,5,FALSE)</f>
        <v>www.brookfield.com</v>
      </c>
      <c r="I1116" t="str">
        <f ca="1">VLOOKUP($B1116,'Sales Rep Lookup'!$A:$C,2,FALSE)</f>
        <v>Rudyard Harrison</v>
      </c>
    </row>
    <row r="1117" spans="1:9" x14ac:dyDescent="0.2">
      <c r="A1117" s="1">
        <f t="shared" ca="1" si="34"/>
        <v>870</v>
      </c>
      <c r="B1117" s="1">
        <f t="shared" ca="1" si="35"/>
        <v>6</v>
      </c>
      <c r="C1117" t="s">
        <v>192</v>
      </c>
      <c r="D1117" t="s">
        <v>58</v>
      </c>
      <c r="E1117" t="str">
        <f ca="1">VLOOKUP($A1117,'Company Lookup'!$A:$E,2,FALSE)</f>
        <v>VelocityShares VIX Medium-Term ETN</v>
      </c>
      <c r="F1117" t="str">
        <f ca="1">VLOOKUP($A1117,'Company Lookup'!$A:$E,3,FALSE)</f>
        <v>1001-5000</v>
      </c>
      <c r="G1117" t="str">
        <f ca="1">VLOOKUP($A1117,'Company Lookup'!$A:$E,4,FALSE)</f>
        <v>Investment Bankers/Brokers/Service</v>
      </c>
      <c r="H1117" t="str">
        <f ca="1">VLOOKUP($A1117,'Company Lookup'!$A:$E,5,FALSE)</f>
        <v>www.velocityshares.com</v>
      </c>
      <c r="I1117" t="str">
        <f ca="1">VLOOKUP($B1117,'Sales Rep Lookup'!$A:$C,2,FALSE)</f>
        <v>Yolanda Wade</v>
      </c>
    </row>
    <row r="1118" spans="1:9" x14ac:dyDescent="0.2">
      <c r="A1118" s="1">
        <f t="shared" ca="1" si="34"/>
        <v>880</v>
      </c>
      <c r="B1118" s="1">
        <f t="shared" ca="1" si="35"/>
        <v>69</v>
      </c>
      <c r="C1118" t="s">
        <v>193</v>
      </c>
      <c r="D1118" t="s">
        <v>52</v>
      </c>
      <c r="E1118" t="str">
        <f ca="1">VLOOKUP($A1118,'Company Lookup'!$A:$E,2,FALSE)</f>
        <v>New Relic, Inc.</v>
      </c>
      <c r="F1118" t="str">
        <f ca="1">VLOOKUP($A1118,'Company Lookup'!$A:$E,3,FALSE)</f>
        <v>1001-5000</v>
      </c>
      <c r="G1118" t="str">
        <f ca="1">VLOOKUP($A1118,'Company Lookup'!$A:$E,4,FALSE)</f>
        <v>Computer Software: Prepackaged Software</v>
      </c>
      <c r="H1118" t="str">
        <f ca="1">VLOOKUP($A1118,'Company Lookup'!$A:$E,5,FALSE)</f>
        <v>www.new.com</v>
      </c>
      <c r="I1118" t="str">
        <f ca="1">VLOOKUP($B1118,'Sales Rep Lookup'!$A:$C,2,FALSE)</f>
        <v>Jack Francis</v>
      </c>
    </row>
    <row r="1119" spans="1:9" x14ac:dyDescent="0.2">
      <c r="A1119" s="1">
        <f t="shared" ca="1" si="34"/>
        <v>389</v>
      </c>
      <c r="B1119" s="1">
        <f t="shared" ca="1" si="35"/>
        <v>24</v>
      </c>
      <c r="C1119" t="s">
        <v>194</v>
      </c>
      <c r="D1119" t="s">
        <v>82</v>
      </c>
      <c r="E1119" t="str">
        <f ca="1">VLOOKUP($A1119,'Company Lookup'!$A:$E,2,FALSE)</f>
        <v>Arista Networks, Inc.</v>
      </c>
      <c r="F1119" t="str">
        <f ca="1">VLOOKUP($A1119,'Company Lookup'!$A:$E,3,FALSE)</f>
        <v>501-1000</v>
      </c>
      <c r="G1119" t="str">
        <f ca="1">VLOOKUP($A1119,'Company Lookup'!$A:$E,4,FALSE)</f>
        <v>Computer Communications Equipment</v>
      </c>
      <c r="H1119" t="str">
        <f ca="1">VLOOKUP($A1119,'Company Lookup'!$A:$E,5,FALSE)</f>
        <v>www.arista.com</v>
      </c>
      <c r="I1119" t="str">
        <f ca="1">VLOOKUP($B1119,'Sales Rep Lookup'!$A:$C,2,FALSE)</f>
        <v>Ava Osborne</v>
      </c>
    </row>
    <row r="1120" spans="1:9" x14ac:dyDescent="0.2">
      <c r="A1120" s="1">
        <f t="shared" ca="1" si="34"/>
        <v>771</v>
      </c>
      <c r="B1120" s="1">
        <f t="shared" ca="1" si="35"/>
        <v>6</v>
      </c>
      <c r="C1120" t="s">
        <v>195</v>
      </c>
      <c r="D1120" t="s">
        <v>32</v>
      </c>
      <c r="E1120" t="str">
        <f ca="1">VLOOKUP($A1120,'Company Lookup'!$A:$E,2,FALSE)</f>
        <v>Cognex Corporation</v>
      </c>
      <c r="F1120" t="str">
        <f ca="1">VLOOKUP($A1120,'Company Lookup'!$A:$E,3,FALSE)</f>
        <v>201-500</v>
      </c>
      <c r="G1120" t="str">
        <f ca="1">VLOOKUP($A1120,'Company Lookup'!$A:$E,4,FALSE)</f>
        <v>Industrial Machinery/Components</v>
      </c>
      <c r="H1120" t="str">
        <f ca="1">VLOOKUP($A1120,'Company Lookup'!$A:$E,5,FALSE)</f>
        <v>www.cognex.com</v>
      </c>
      <c r="I1120" t="str">
        <f ca="1">VLOOKUP($B1120,'Sales Rep Lookup'!$A:$C,2,FALSE)</f>
        <v>Yolanda Wade</v>
      </c>
    </row>
    <row r="1121" spans="1:9" x14ac:dyDescent="0.2">
      <c r="A1121" s="1">
        <f t="shared" ca="1" si="34"/>
        <v>672</v>
      </c>
      <c r="B1121" s="1">
        <f t="shared" ca="1" si="35"/>
        <v>58</v>
      </c>
      <c r="C1121" t="s">
        <v>196</v>
      </c>
      <c r="D1121" t="s">
        <v>197</v>
      </c>
      <c r="E1121" t="str">
        <f ca="1">VLOOKUP($A1121,'Company Lookup'!$A:$E,2,FALSE)</f>
        <v>Berkshire Hills Bancorp, Inc.</v>
      </c>
      <c r="F1121" t="str">
        <f ca="1">VLOOKUP($A1121,'Company Lookup'!$A:$E,3,FALSE)</f>
        <v>501-1000</v>
      </c>
      <c r="G1121" t="str">
        <f ca="1">VLOOKUP($A1121,'Company Lookup'!$A:$E,4,FALSE)</f>
        <v>Banks</v>
      </c>
      <c r="H1121" t="str">
        <f ca="1">VLOOKUP($A1121,'Company Lookup'!$A:$E,5,FALSE)</f>
        <v>www.berkshire.com</v>
      </c>
      <c r="I1121" t="str">
        <f ca="1">VLOOKUP($B1121,'Sales Rep Lookup'!$A:$C,2,FALSE)</f>
        <v>Lance Floyd</v>
      </c>
    </row>
    <row r="1122" spans="1:9" x14ac:dyDescent="0.2">
      <c r="A1122" s="1">
        <f t="shared" ca="1" si="34"/>
        <v>822</v>
      </c>
      <c r="B1122" s="1">
        <f t="shared" ca="1" si="35"/>
        <v>98</v>
      </c>
      <c r="C1122" t="s">
        <v>198</v>
      </c>
      <c r="D1122" t="s">
        <v>199</v>
      </c>
      <c r="E1122" t="str">
        <f ca="1">VLOOKUP($A1122,'Company Lookup'!$A:$E,2,FALSE)</f>
        <v>Performance Food Group Company</v>
      </c>
      <c r="F1122" t="str">
        <f ca="1">VLOOKUP($A1122,'Company Lookup'!$A:$E,3,FALSE)</f>
        <v>201-500</v>
      </c>
      <c r="G1122" t="str">
        <f ca="1">VLOOKUP($A1122,'Company Lookup'!$A:$E,4,FALSE)</f>
        <v>Food Distributors</v>
      </c>
      <c r="H1122" t="str">
        <f ca="1">VLOOKUP($A1122,'Company Lookup'!$A:$E,5,FALSE)</f>
        <v>www.performance.com</v>
      </c>
      <c r="I1122" t="str">
        <f ca="1">VLOOKUP($B1122,'Sales Rep Lookup'!$A:$C,2,FALSE)</f>
        <v>Maryam Mann</v>
      </c>
    </row>
    <row r="1123" spans="1:9" x14ac:dyDescent="0.2">
      <c r="A1123" s="1">
        <f t="shared" ca="1" si="34"/>
        <v>589</v>
      </c>
      <c r="B1123" s="1">
        <f t="shared" ca="1" si="35"/>
        <v>40</v>
      </c>
      <c r="C1123" t="s">
        <v>200</v>
      </c>
      <c r="D1123" t="s">
        <v>115</v>
      </c>
      <c r="E1123" t="str">
        <f ca="1">VLOOKUP($A1123,'Company Lookup'!$A:$E,2,FALSE)</f>
        <v>Flaherty &amp; Crumrine Dynamic Preferred and Income Fund Inc.</v>
      </c>
      <c r="F1123" t="str">
        <f ca="1">VLOOKUP($A1123,'Company Lookup'!$A:$E,3,FALSE)</f>
        <v>10000+</v>
      </c>
      <c r="G1123" t="str">
        <f ca="1">VLOOKUP($A1123,'Company Lookup'!$A:$E,4,FALSE)</f>
        <v>Holdings</v>
      </c>
      <c r="H1123" t="str">
        <f ca="1">VLOOKUP($A1123,'Company Lookup'!$A:$E,5,FALSE)</f>
        <v>www.flaherty.com</v>
      </c>
      <c r="I1123" t="str">
        <f ca="1">VLOOKUP($B1123,'Sales Rep Lookup'!$A:$C,2,FALSE)</f>
        <v>Amal Hodges</v>
      </c>
    </row>
    <row r="1124" spans="1:9" x14ac:dyDescent="0.2">
      <c r="A1124" s="1">
        <f t="shared" ca="1" si="34"/>
        <v>970</v>
      </c>
      <c r="B1124" s="1">
        <f t="shared" ca="1" si="35"/>
        <v>23</v>
      </c>
      <c r="C1124" t="s">
        <v>201</v>
      </c>
      <c r="D1124" t="s">
        <v>60</v>
      </c>
      <c r="E1124" t="str">
        <f ca="1">VLOOKUP($A1124,'Company Lookup'!$A:$E,2,FALSE)</f>
        <v>Vedanta  Limited</v>
      </c>
      <c r="F1124" t="str">
        <f ca="1">VLOOKUP($A1124,'Company Lookup'!$A:$E,3,FALSE)</f>
        <v>201-500</v>
      </c>
      <c r="G1124" t="str">
        <f ca="1">VLOOKUP($A1124,'Company Lookup'!$A:$E,4,FALSE)</f>
        <v>Metal Fabrications</v>
      </c>
      <c r="H1124" t="str">
        <f ca="1">VLOOKUP($A1124,'Company Lookup'!$A:$E,5,FALSE)</f>
        <v>www.vedanta.com</v>
      </c>
      <c r="I1124" t="str">
        <f ca="1">VLOOKUP($B1124,'Sales Rep Lookup'!$A:$C,2,FALSE)</f>
        <v>Wylie Klein</v>
      </c>
    </row>
    <row r="1125" spans="1:9" x14ac:dyDescent="0.2">
      <c r="A1125" s="1">
        <f t="shared" ca="1" si="34"/>
        <v>416</v>
      </c>
      <c r="B1125" s="1">
        <f t="shared" ca="1" si="35"/>
        <v>28</v>
      </c>
      <c r="C1125" t="s">
        <v>202</v>
      </c>
      <c r="D1125" t="s">
        <v>203</v>
      </c>
      <c r="E1125" t="str">
        <f ca="1">VLOOKUP($A1125,'Company Lookup'!$A:$E,2,FALSE)</f>
        <v>Provident Financial Holdings, Inc.</v>
      </c>
      <c r="F1125" t="str">
        <f ca="1">VLOOKUP($A1125,'Company Lookup'!$A:$E,3,FALSE)</f>
        <v>10000+</v>
      </c>
      <c r="G1125" t="str">
        <f ca="1">VLOOKUP($A1125,'Company Lookup'!$A:$E,4,FALSE)</f>
        <v>Savings Institutions</v>
      </c>
      <c r="H1125" t="str">
        <f ca="1">VLOOKUP($A1125,'Company Lookup'!$A:$E,5,FALSE)</f>
        <v>www.provident.com</v>
      </c>
      <c r="I1125" t="str">
        <f ca="1">VLOOKUP($B1125,'Sales Rep Lookup'!$A:$C,2,FALSE)</f>
        <v>Thomas Kidd</v>
      </c>
    </row>
    <row r="1126" spans="1:9" x14ac:dyDescent="0.2">
      <c r="A1126" s="1">
        <f t="shared" ca="1" si="34"/>
        <v>816</v>
      </c>
      <c r="B1126" s="1">
        <f t="shared" ca="1" si="35"/>
        <v>75</v>
      </c>
      <c r="C1126" t="s">
        <v>204</v>
      </c>
      <c r="D1126" t="s">
        <v>58</v>
      </c>
      <c r="E1126" t="str">
        <f ca="1">VLOOKUP($A1126,'Company Lookup'!$A:$E,2,FALSE)</f>
        <v>HSBC Holdings plc</v>
      </c>
      <c r="F1126" t="str">
        <f ca="1">VLOOKUP($A1126,'Company Lookup'!$A:$E,3,FALSE)</f>
        <v>201-500</v>
      </c>
      <c r="G1126" t="str">
        <f ca="1">VLOOKUP($A1126,'Company Lookup'!$A:$E,4,FALSE)</f>
        <v>Savings Institutions</v>
      </c>
      <c r="H1126" t="str">
        <f ca="1">VLOOKUP($A1126,'Company Lookup'!$A:$E,5,FALSE)</f>
        <v>www.hsbc.com</v>
      </c>
      <c r="I1126" t="str">
        <f ca="1">VLOOKUP($B1126,'Sales Rep Lookup'!$A:$C,2,FALSE)</f>
        <v>Dillon Stanley</v>
      </c>
    </row>
    <row r="1127" spans="1:9" x14ac:dyDescent="0.2">
      <c r="A1127" s="1">
        <f t="shared" ca="1" si="34"/>
        <v>385</v>
      </c>
      <c r="B1127" s="1">
        <f t="shared" ca="1" si="35"/>
        <v>59</v>
      </c>
      <c r="C1127" t="s">
        <v>205</v>
      </c>
      <c r="D1127" t="s">
        <v>206</v>
      </c>
      <c r="E1127" t="str">
        <f ca="1">VLOOKUP($A1127,'Company Lookup'!$A:$E,2,FALSE)</f>
        <v>TrustCo Bank Corp NY</v>
      </c>
      <c r="F1127" t="str">
        <f ca="1">VLOOKUP($A1127,'Company Lookup'!$A:$E,3,FALSE)</f>
        <v>201-500</v>
      </c>
      <c r="G1127" t="str">
        <f ca="1">VLOOKUP($A1127,'Company Lookup'!$A:$E,4,FALSE)</f>
        <v>Major Banks</v>
      </c>
      <c r="H1127" t="str">
        <f ca="1">VLOOKUP($A1127,'Company Lookup'!$A:$E,5,FALSE)</f>
        <v>www.trustco.com</v>
      </c>
      <c r="I1127" t="str">
        <f ca="1">VLOOKUP($B1127,'Sales Rep Lookup'!$A:$C,2,FALSE)</f>
        <v>Amanda Massey</v>
      </c>
    </row>
    <row r="1128" spans="1:9" x14ac:dyDescent="0.2">
      <c r="A1128" s="1">
        <f t="shared" ca="1" si="34"/>
        <v>778</v>
      </c>
      <c r="B1128" s="1">
        <f t="shared" ca="1" si="35"/>
        <v>28</v>
      </c>
      <c r="C1128" t="s">
        <v>207</v>
      </c>
      <c r="D1128" t="s">
        <v>208</v>
      </c>
      <c r="E1128" t="str">
        <f ca="1">VLOOKUP($A1128,'Company Lookup'!$A:$E,2,FALSE)</f>
        <v>China XD Plastics Company Limited</v>
      </c>
      <c r="F1128" t="str">
        <f ca="1">VLOOKUP($A1128,'Company Lookup'!$A:$E,3,FALSE)</f>
        <v>1001-5000</v>
      </c>
      <c r="G1128" t="str">
        <f ca="1">VLOOKUP($A1128,'Company Lookup'!$A:$E,4,FALSE)</f>
        <v>Containers/Packaging</v>
      </c>
      <c r="H1128" t="str">
        <f ca="1">VLOOKUP($A1128,'Company Lookup'!$A:$E,5,FALSE)</f>
        <v>www.china.com</v>
      </c>
      <c r="I1128" t="str">
        <f ca="1">VLOOKUP($B1128,'Sales Rep Lookup'!$A:$C,2,FALSE)</f>
        <v>Thomas Kidd</v>
      </c>
    </row>
    <row r="1129" spans="1:9" x14ac:dyDescent="0.2">
      <c r="A1129" s="1">
        <f t="shared" ca="1" si="34"/>
        <v>796</v>
      </c>
      <c r="B1129" s="1">
        <f t="shared" ca="1" si="35"/>
        <v>54</v>
      </c>
      <c r="C1129" t="s">
        <v>209</v>
      </c>
      <c r="D1129" t="s">
        <v>210</v>
      </c>
      <c r="E1129" t="str">
        <f ca="1">VLOOKUP($A1129,'Company Lookup'!$A:$E,2,FALSE)</f>
        <v>Chatham Lodging Trust (REIT)</v>
      </c>
      <c r="F1129" t="str">
        <f ca="1">VLOOKUP($A1129,'Company Lookup'!$A:$E,3,FALSE)</f>
        <v>201-500</v>
      </c>
      <c r="G1129" t="str">
        <f ca="1">VLOOKUP($A1129,'Company Lookup'!$A:$E,4,FALSE)</f>
        <v>Real Estate Investment Trusts</v>
      </c>
      <c r="H1129" t="str">
        <f ca="1">VLOOKUP($A1129,'Company Lookup'!$A:$E,5,FALSE)</f>
        <v>www.chatham.com</v>
      </c>
      <c r="I1129" t="str">
        <f ca="1">VLOOKUP($B1129,'Sales Rep Lookup'!$A:$C,2,FALSE)</f>
        <v>Eve Mccarty</v>
      </c>
    </row>
    <row r="1130" spans="1:9" x14ac:dyDescent="0.2">
      <c r="A1130" s="1">
        <f t="shared" ca="1" si="34"/>
        <v>328</v>
      </c>
      <c r="B1130" s="1">
        <f t="shared" ca="1" si="35"/>
        <v>55</v>
      </c>
      <c r="C1130" t="s">
        <v>211</v>
      </c>
      <c r="D1130" t="s">
        <v>212</v>
      </c>
      <c r="E1130" t="str">
        <f ca="1">VLOOKUP($A1130,'Company Lookup'!$A:$E,2,FALSE)</f>
        <v>Stantec Inc</v>
      </c>
      <c r="F1130" t="str">
        <f ca="1">VLOOKUP($A1130,'Company Lookup'!$A:$E,3,FALSE)</f>
        <v>1001-5000</v>
      </c>
      <c r="G1130" t="str">
        <f ca="1">VLOOKUP($A1130,'Company Lookup'!$A:$E,4,FALSE)</f>
        <v>Military/Government/Technical</v>
      </c>
      <c r="H1130" t="str">
        <f ca="1">VLOOKUP($A1130,'Company Lookup'!$A:$E,5,FALSE)</f>
        <v>www.stantec.com</v>
      </c>
      <c r="I1130" t="str">
        <f ca="1">VLOOKUP($B1130,'Sales Rep Lookup'!$A:$C,2,FALSE)</f>
        <v>Arsenio Palmer</v>
      </c>
    </row>
    <row r="1131" spans="1:9" x14ac:dyDescent="0.2">
      <c r="A1131" s="1">
        <f t="shared" ca="1" si="34"/>
        <v>333</v>
      </c>
      <c r="B1131" s="1">
        <f t="shared" ca="1" si="35"/>
        <v>8</v>
      </c>
      <c r="C1131" t="s">
        <v>213</v>
      </c>
      <c r="D1131" t="s">
        <v>214</v>
      </c>
      <c r="E1131" t="str">
        <f ca="1">VLOOKUP($A1131,'Company Lookup'!$A:$E,2,FALSE)</f>
        <v>Forrester Research, Inc.</v>
      </c>
      <c r="F1131" t="str">
        <f ca="1">VLOOKUP($A1131,'Company Lookup'!$A:$E,3,FALSE)</f>
        <v>10000+</v>
      </c>
      <c r="G1131" t="str">
        <f ca="1">VLOOKUP($A1131,'Company Lookup'!$A:$E,4,FALSE)</f>
        <v>Diversified Commercial Services</v>
      </c>
      <c r="H1131" t="str">
        <f ca="1">VLOOKUP($A1131,'Company Lookup'!$A:$E,5,FALSE)</f>
        <v>www.forrester.com</v>
      </c>
      <c r="I1131" t="str">
        <f ca="1">VLOOKUP($B1131,'Sales Rep Lookup'!$A:$C,2,FALSE)</f>
        <v>Dexter Cherry</v>
      </c>
    </row>
    <row r="1132" spans="1:9" x14ac:dyDescent="0.2">
      <c r="A1132" s="1">
        <f t="shared" ca="1" si="34"/>
        <v>621</v>
      </c>
      <c r="B1132" s="1">
        <f t="shared" ca="1" si="35"/>
        <v>93</v>
      </c>
      <c r="C1132" t="s">
        <v>215</v>
      </c>
      <c r="D1132" t="s">
        <v>216</v>
      </c>
      <c r="E1132" t="str">
        <f ca="1">VLOOKUP($A1132,'Company Lookup'!$A:$E,2,FALSE)</f>
        <v>Eleven Biotherapeutics, Inc.</v>
      </c>
      <c r="F1132" t="str">
        <f ca="1">VLOOKUP($A1132,'Company Lookup'!$A:$E,3,FALSE)</f>
        <v>10000+</v>
      </c>
      <c r="G1132" t="str">
        <f ca="1">VLOOKUP($A1132,'Company Lookup'!$A:$E,4,FALSE)</f>
        <v>Major Pharmaceuticals</v>
      </c>
      <c r="H1132" t="str">
        <f ca="1">VLOOKUP($A1132,'Company Lookup'!$A:$E,5,FALSE)</f>
        <v>www.eleven.com</v>
      </c>
      <c r="I1132" t="str">
        <f ca="1">VLOOKUP($B1132,'Sales Rep Lookup'!$A:$C,2,FALSE)</f>
        <v>Giselle Dejesus</v>
      </c>
    </row>
    <row r="1133" spans="1:9" x14ac:dyDescent="0.2">
      <c r="A1133" s="1">
        <f t="shared" ca="1" si="34"/>
        <v>994</v>
      </c>
      <c r="B1133" s="1">
        <f t="shared" ca="1" si="35"/>
        <v>7</v>
      </c>
      <c r="C1133" t="s">
        <v>217</v>
      </c>
      <c r="D1133" t="s">
        <v>218</v>
      </c>
      <c r="E1133" t="str">
        <f ca="1">VLOOKUP($A1133,'Company Lookup'!$A:$E,2,FALSE)</f>
        <v>Kingstone Companies, Inc</v>
      </c>
      <c r="F1133" t="str">
        <f ca="1">VLOOKUP($A1133,'Company Lookup'!$A:$E,3,FALSE)</f>
        <v>501-1000</v>
      </c>
      <c r="G1133" t="str">
        <f ca="1">VLOOKUP($A1133,'Company Lookup'!$A:$E,4,FALSE)</f>
        <v>Property-Casualty Insurers</v>
      </c>
      <c r="H1133" t="str">
        <f ca="1">VLOOKUP($A1133,'Company Lookup'!$A:$E,5,FALSE)</f>
        <v>www.kingstone.com</v>
      </c>
      <c r="I1133" t="str">
        <f ca="1">VLOOKUP($B1133,'Sales Rep Lookup'!$A:$C,2,FALSE)</f>
        <v>Shaeleigh Ruiz</v>
      </c>
    </row>
    <row r="1134" spans="1:9" x14ac:dyDescent="0.2">
      <c r="A1134" s="1">
        <f t="shared" ca="1" si="34"/>
        <v>210</v>
      </c>
      <c r="B1134" s="1">
        <f t="shared" ca="1" si="35"/>
        <v>9</v>
      </c>
      <c r="C1134" t="s">
        <v>219</v>
      </c>
      <c r="D1134" t="s">
        <v>69</v>
      </c>
      <c r="E1134" t="str">
        <f ca="1">VLOOKUP($A1134,'Company Lookup'!$A:$E,2,FALSE)</f>
        <v>KB Financial Group Inc</v>
      </c>
      <c r="F1134" t="str">
        <f ca="1">VLOOKUP($A1134,'Company Lookup'!$A:$E,3,FALSE)</f>
        <v>1001-5000</v>
      </c>
      <c r="G1134" t="str">
        <f ca="1">VLOOKUP($A1134,'Company Lookup'!$A:$E,4,FALSE)</f>
        <v>Commercial Banks</v>
      </c>
      <c r="H1134" t="str">
        <f ca="1">VLOOKUP($A1134,'Company Lookup'!$A:$E,5,FALSE)</f>
        <v>www.kb.com</v>
      </c>
      <c r="I1134" t="str">
        <f ca="1">VLOOKUP($B1134,'Sales Rep Lookup'!$A:$C,2,FALSE)</f>
        <v>Louis Yates</v>
      </c>
    </row>
    <row r="1135" spans="1:9" x14ac:dyDescent="0.2">
      <c r="A1135" s="1">
        <f t="shared" ca="1" si="34"/>
        <v>522</v>
      </c>
      <c r="B1135" s="1">
        <f t="shared" ca="1" si="35"/>
        <v>82</v>
      </c>
      <c r="C1135" t="s">
        <v>220</v>
      </c>
      <c r="D1135" t="s">
        <v>44</v>
      </c>
      <c r="E1135" t="str">
        <f ca="1">VLOOKUP($A1135,'Company Lookup'!$A:$E,2,FALSE)</f>
        <v>Worthington Industries, Inc.</v>
      </c>
      <c r="F1135" t="str">
        <f ca="1">VLOOKUP($A1135,'Company Lookup'!$A:$E,3,FALSE)</f>
        <v>1001-5000</v>
      </c>
      <c r="G1135" t="str">
        <f ca="1">VLOOKUP($A1135,'Company Lookup'!$A:$E,4,FALSE)</f>
        <v>Steel/Iron Ore</v>
      </c>
      <c r="H1135" t="str">
        <f ca="1">VLOOKUP($A1135,'Company Lookup'!$A:$E,5,FALSE)</f>
        <v>www.worthington.com</v>
      </c>
      <c r="I1135" t="str">
        <f ca="1">VLOOKUP($B1135,'Sales Rep Lookup'!$A:$C,2,FALSE)</f>
        <v>Rudyard Harrison</v>
      </c>
    </row>
    <row r="1136" spans="1:9" x14ac:dyDescent="0.2">
      <c r="A1136" s="1">
        <f t="shared" ca="1" si="34"/>
        <v>420</v>
      </c>
      <c r="B1136" s="1">
        <f t="shared" ca="1" si="35"/>
        <v>40</v>
      </c>
      <c r="C1136" t="s">
        <v>221</v>
      </c>
      <c r="D1136" t="s">
        <v>63</v>
      </c>
      <c r="E1136" t="str">
        <f ca="1">VLOOKUP($A1136,'Company Lookup'!$A:$E,2,FALSE)</f>
        <v>Trecora Resources</v>
      </c>
      <c r="F1136" t="str">
        <f ca="1">VLOOKUP($A1136,'Company Lookup'!$A:$E,3,FALSE)</f>
        <v>1001-5000</v>
      </c>
      <c r="G1136" t="str">
        <f ca="1">VLOOKUP($A1136,'Company Lookup'!$A:$E,4,FALSE)</f>
        <v>Integrated oil Companies</v>
      </c>
      <c r="H1136" t="str">
        <f ca="1">VLOOKUP($A1136,'Company Lookup'!$A:$E,5,FALSE)</f>
        <v>www.trecora.com</v>
      </c>
      <c r="I1136" t="str">
        <f ca="1">VLOOKUP($B1136,'Sales Rep Lookup'!$A:$C,2,FALSE)</f>
        <v>Amal Hodges</v>
      </c>
    </row>
    <row r="1137" spans="1:9" x14ac:dyDescent="0.2">
      <c r="A1137" s="1">
        <f t="shared" ca="1" si="34"/>
        <v>161</v>
      </c>
      <c r="B1137" s="1">
        <f t="shared" ca="1" si="35"/>
        <v>24</v>
      </c>
      <c r="C1137" t="s">
        <v>222</v>
      </c>
      <c r="D1137" t="s">
        <v>55</v>
      </c>
      <c r="E1137" t="str">
        <f ca="1">VLOOKUP($A1137,'Company Lookup'!$A:$E,2,FALSE)</f>
        <v>TrueCar, Inc.</v>
      </c>
      <c r="F1137" t="str">
        <f ca="1">VLOOKUP($A1137,'Company Lookup'!$A:$E,3,FALSE)</f>
        <v>1001-5000</v>
      </c>
      <c r="G1137" t="str">
        <f ca="1">VLOOKUP($A1137,'Company Lookup'!$A:$E,4,FALSE)</f>
        <v>Computer Software: Programming, Data Processing</v>
      </c>
      <c r="H1137" t="str">
        <f ca="1">VLOOKUP($A1137,'Company Lookup'!$A:$E,5,FALSE)</f>
        <v>www.truecar,.com</v>
      </c>
      <c r="I1137" t="str">
        <f ca="1">VLOOKUP($B1137,'Sales Rep Lookup'!$A:$C,2,FALSE)</f>
        <v>Ava Osborne</v>
      </c>
    </row>
    <row r="1138" spans="1:9" x14ac:dyDescent="0.2">
      <c r="A1138" s="1">
        <f t="shared" ca="1" si="34"/>
        <v>769</v>
      </c>
      <c r="B1138" s="1">
        <f t="shared" ca="1" si="35"/>
        <v>87</v>
      </c>
      <c r="C1138" t="s">
        <v>223</v>
      </c>
      <c r="D1138" t="s">
        <v>65</v>
      </c>
      <c r="E1138" t="str">
        <f ca="1">VLOOKUP($A1138,'Company Lookup'!$A:$E,2,FALSE)</f>
        <v>Amec Plc Ord</v>
      </c>
      <c r="F1138" t="str">
        <f ca="1">VLOOKUP($A1138,'Company Lookup'!$A:$E,3,FALSE)</f>
        <v>201-500</v>
      </c>
      <c r="G1138" t="str">
        <f ca="1">VLOOKUP($A1138,'Company Lookup'!$A:$E,4,FALSE)</f>
        <v>Military/Government/Technical</v>
      </c>
      <c r="H1138" t="str">
        <f ca="1">VLOOKUP($A1138,'Company Lookup'!$A:$E,5,FALSE)</f>
        <v>www.amec.com</v>
      </c>
      <c r="I1138" t="str">
        <f ca="1">VLOOKUP($B1138,'Sales Rep Lookup'!$A:$C,2,FALSE)</f>
        <v>Lacy Chambers</v>
      </c>
    </row>
    <row r="1139" spans="1:9" x14ac:dyDescent="0.2">
      <c r="A1139" s="1">
        <f t="shared" ca="1" si="34"/>
        <v>882</v>
      </c>
      <c r="B1139" s="1">
        <f t="shared" ca="1" si="35"/>
        <v>54</v>
      </c>
      <c r="C1139" t="s">
        <v>224</v>
      </c>
      <c r="D1139" t="s">
        <v>126</v>
      </c>
      <c r="E1139" t="str">
        <f ca="1">VLOOKUP($A1139,'Company Lookup'!$A:$E,2,FALSE)</f>
        <v>OSI Systems, Inc.</v>
      </c>
      <c r="F1139" t="str">
        <f ca="1">VLOOKUP($A1139,'Company Lookup'!$A:$E,3,FALSE)</f>
        <v>10000+</v>
      </c>
      <c r="G1139" t="str">
        <f ca="1">VLOOKUP($A1139,'Company Lookup'!$A:$E,4,FALSE)</f>
        <v>Semiconductors</v>
      </c>
      <c r="H1139" t="str">
        <f ca="1">VLOOKUP($A1139,'Company Lookup'!$A:$E,5,FALSE)</f>
        <v>www.osi.com</v>
      </c>
      <c r="I1139" t="str">
        <f ca="1">VLOOKUP($B1139,'Sales Rep Lookup'!$A:$C,2,FALSE)</f>
        <v>Eve Mccarty</v>
      </c>
    </row>
    <row r="1140" spans="1:9" x14ac:dyDescent="0.2">
      <c r="A1140" s="1">
        <f t="shared" ca="1" si="34"/>
        <v>316</v>
      </c>
      <c r="B1140" s="1">
        <f t="shared" ca="1" si="35"/>
        <v>66</v>
      </c>
      <c r="C1140" t="s">
        <v>225</v>
      </c>
      <c r="D1140" t="s">
        <v>226</v>
      </c>
      <c r="E1140" t="str">
        <f ca="1">VLOOKUP($A1140,'Company Lookup'!$A:$E,2,FALSE)</f>
        <v>Merit Medical Systems, Inc.</v>
      </c>
      <c r="F1140" t="str">
        <f ca="1">VLOOKUP($A1140,'Company Lookup'!$A:$E,3,FALSE)</f>
        <v>501-1000</v>
      </c>
      <c r="G1140" t="str">
        <f ca="1">VLOOKUP($A1140,'Company Lookup'!$A:$E,4,FALSE)</f>
        <v>Medical/Dental Instruments</v>
      </c>
      <c r="H1140" t="str">
        <f ca="1">VLOOKUP($A1140,'Company Lookup'!$A:$E,5,FALSE)</f>
        <v>www.merit.com</v>
      </c>
      <c r="I1140" t="str">
        <f ca="1">VLOOKUP($B1140,'Sales Rep Lookup'!$A:$C,2,FALSE)</f>
        <v>Jacob Dorsey</v>
      </c>
    </row>
    <row r="1141" spans="1:9" x14ac:dyDescent="0.2">
      <c r="A1141" s="1">
        <f t="shared" ca="1" si="34"/>
        <v>497</v>
      </c>
      <c r="B1141" s="1">
        <f t="shared" ca="1" si="35"/>
        <v>27</v>
      </c>
      <c r="C1141" t="s">
        <v>227</v>
      </c>
      <c r="D1141" t="s">
        <v>52</v>
      </c>
      <c r="E1141" t="str">
        <f ca="1">VLOOKUP($A1141,'Company Lookup'!$A:$E,2,FALSE)</f>
        <v>Zosano Pharma Corporation</v>
      </c>
      <c r="F1141" t="str">
        <f ca="1">VLOOKUP($A1141,'Company Lookup'!$A:$E,3,FALSE)</f>
        <v>201-500</v>
      </c>
      <c r="G1141" t="str">
        <f ca="1">VLOOKUP($A1141,'Company Lookup'!$A:$E,4,FALSE)</f>
        <v>Major Pharmaceuticals</v>
      </c>
      <c r="H1141" t="str">
        <f ca="1">VLOOKUP($A1141,'Company Lookup'!$A:$E,5,FALSE)</f>
        <v>www.zosano.com</v>
      </c>
      <c r="I1141" t="str">
        <f ca="1">VLOOKUP($B1141,'Sales Rep Lookup'!$A:$C,2,FALSE)</f>
        <v>Catherine Estes</v>
      </c>
    </row>
    <row r="1142" spans="1:9" x14ac:dyDescent="0.2">
      <c r="A1142" s="1">
        <f t="shared" ca="1" si="34"/>
        <v>795</v>
      </c>
      <c r="B1142" s="1">
        <f t="shared" ca="1" si="35"/>
        <v>9</v>
      </c>
      <c r="C1142" t="s">
        <v>228</v>
      </c>
      <c r="D1142" t="s">
        <v>86</v>
      </c>
      <c r="E1142" t="str">
        <f ca="1">VLOOKUP($A1142,'Company Lookup'!$A:$E,2,FALSE)</f>
        <v>Forum Merger Corporation</v>
      </c>
      <c r="F1142" t="str">
        <f ca="1">VLOOKUP($A1142,'Company Lookup'!$A:$E,3,FALSE)</f>
        <v>501-1000</v>
      </c>
      <c r="G1142" t="str">
        <f ca="1">VLOOKUP($A1142,'Company Lookup'!$A:$E,4,FALSE)</f>
        <v>Business Services</v>
      </c>
      <c r="H1142" t="str">
        <f ca="1">VLOOKUP($A1142,'Company Lookup'!$A:$E,5,FALSE)</f>
        <v>www.forum.com</v>
      </c>
      <c r="I1142" t="str">
        <f ca="1">VLOOKUP($B1142,'Sales Rep Lookup'!$A:$C,2,FALSE)</f>
        <v>Louis Yates</v>
      </c>
    </row>
    <row r="1143" spans="1:9" x14ac:dyDescent="0.2">
      <c r="A1143" s="1">
        <f t="shared" ca="1" si="34"/>
        <v>446</v>
      </c>
      <c r="B1143" s="1">
        <f t="shared" ca="1" si="35"/>
        <v>56</v>
      </c>
      <c r="C1143" t="s">
        <v>229</v>
      </c>
      <c r="D1143" t="s">
        <v>58</v>
      </c>
      <c r="E1143" t="str">
        <f ca="1">VLOOKUP($A1143,'Company Lookup'!$A:$E,2,FALSE)</f>
        <v>RAIT Financial Trust</v>
      </c>
      <c r="F1143" t="str">
        <f ca="1">VLOOKUP($A1143,'Company Lookup'!$A:$E,3,FALSE)</f>
        <v>1001-5000</v>
      </c>
      <c r="G1143" t="str">
        <f ca="1">VLOOKUP($A1143,'Company Lookup'!$A:$E,4,FALSE)</f>
        <v>Real Estate Investment Trusts</v>
      </c>
      <c r="H1143" t="str">
        <f ca="1">VLOOKUP($A1143,'Company Lookup'!$A:$E,5,FALSE)</f>
        <v>www.rait.com</v>
      </c>
      <c r="I1143" t="str">
        <f ca="1">VLOOKUP($B1143,'Sales Rep Lookup'!$A:$C,2,FALSE)</f>
        <v>Hayley Munoz</v>
      </c>
    </row>
    <row r="1144" spans="1:9" x14ac:dyDescent="0.2">
      <c r="A1144" s="1">
        <f t="shared" ca="1" si="34"/>
        <v>387</v>
      </c>
      <c r="B1144" s="1">
        <f t="shared" ca="1" si="35"/>
        <v>18</v>
      </c>
      <c r="C1144" t="s">
        <v>230</v>
      </c>
      <c r="D1144" t="s">
        <v>102</v>
      </c>
      <c r="E1144" t="str">
        <f ca="1">VLOOKUP($A1144,'Company Lookup'!$A:$E,2,FALSE)</f>
        <v>Gabelli Utility Trust (The)</v>
      </c>
      <c r="F1144" t="str">
        <f ca="1">VLOOKUP($A1144,'Company Lookup'!$A:$E,3,FALSE)</f>
        <v>1001-5000</v>
      </c>
      <c r="G1144" t="str">
        <f ca="1">VLOOKUP($A1144,'Company Lookup'!$A:$E,4,FALSE)</f>
        <v>Holdings</v>
      </c>
      <c r="H1144" t="str">
        <f ca="1">VLOOKUP($A1144,'Company Lookup'!$A:$E,5,FALSE)</f>
        <v>www.gabelli.com</v>
      </c>
      <c r="I1144" t="str">
        <f ca="1">VLOOKUP($B1144,'Sales Rep Lookup'!$A:$C,2,FALSE)</f>
        <v>Porter Conway</v>
      </c>
    </row>
    <row r="1145" spans="1:9" x14ac:dyDescent="0.2">
      <c r="A1145" s="1">
        <f t="shared" ca="1" si="34"/>
        <v>214</v>
      </c>
      <c r="B1145" s="1">
        <f t="shared" ca="1" si="35"/>
        <v>60</v>
      </c>
      <c r="C1145" t="s">
        <v>231</v>
      </c>
      <c r="D1145" t="s">
        <v>232</v>
      </c>
      <c r="E1145" t="str">
        <f ca="1">VLOOKUP($A1145,'Company Lookup'!$A:$E,2,FALSE)</f>
        <v>Carbo Ceramics, Inc.</v>
      </c>
      <c r="F1145" t="str">
        <f ca="1">VLOOKUP($A1145,'Company Lookup'!$A:$E,3,FALSE)</f>
        <v>201-500</v>
      </c>
      <c r="G1145" t="str">
        <f ca="1">VLOOKUP($A1145,'Company Lookup'!$A:$E,4,FALSE)</f>
        <v>Industrial Machinery/Components</v>
      </c>
      <c r="H1145" t="str">
        <f ca="1">VLOOKUP($A1145,'Company Lookup'!$A:$E,5,FALSE)</f>
        <v>www.carbo.com</v>
      </c>
      <c r="I1145" t="str">
        <f ca="1">VLOOKUP($B1145,'Sales Rep Lookup'!$A:$C,2,FALSE)</f>
        <v>Scott Camacho</v>
      </c>
    </row>
    <row r="1146" spans="1:9" x14ac:dyDescent="0.2">
      <c r="A1146" s="1">
        <f t="shared" ca="1" si="34"/>
        <v>370</v>
      </c>
      <c r="B1146" s="1">
        <f t="shared" ca="1" si="35"/>
        <v>30</v>
      </c>
      <c r="C1146" t="s">
        <v>233</v>
      </c>
      <c r="D1146" t="s">
        <v>140</v>
      </c>
      <c r="E1146" t="str">
        <f ca="1">VLOOKUP($A1146,'Company Lookup'!$A:$E,2,FALSE)</f>
        <v>Eaton Vance Corporation</v>
      </c>
      <c r="F1146" t="str">
        <f ca="1">VLOOKUP($A1146,'Company Lookup'!$A:$E,3,FALSE)</f>
        <v>501-1000</v>
      </c>
      <c r="G1146" t="str">
        <f ca="1">VLOOKUP($A1146,'Company Lookup'!$A:$E,4,FALSE)</f>
        <v>Investment Managers</v>
      </c>
      <c r="H1146" t="str">
        <f ca="1">VLOOKUP($A1146,'Company Lookup'!$A:$E,5,FALSE)</f>
        <v>www.eaton.com</v>
      </c>
      <c r="I1146" t="str">
        <f ca="1">VLOOKUP($B1146,'Sales Rep Lookup'!$A:$C,2,FALSE)</f>
        <v>Perry Poole</v>
      </c>
    </row>
    <row r="1147" spans="1:9" x14ac:dyDescent="0.2">
      <c r="A1147" s="1">
        <f t="shared" ca="1" si="34"/>
        <v>780</v>
      </c>
      <c r="B1147" s="1">
        <f t="shared" ca="1" si="35"/>
        <v>83</v>
      </c>
      <c r="C1147" t="s">
        <v>234</v>
      </c>
      <c r="D1147" t="s">
        <v>235</v>
      </c>
      <c r="E1147" t="str">
        <f ca="1">VLOOKUP($A1147,'Company Lookup'!$A:$E,2,FALSE)</f>
        <v>Student Transportation Inc</v>
      </c>
      <c r="F1147" t="str">
        <f ca="1">VLOOKUP($A1147,'Company Lookup'!$A:$E,3,FALSE)</f>
        <v>501-1000</v>
      </c>
      <c r="G1147" t="str">
        <f ca="1">VLOOKUP($A1147,'Company Lookup'!$A:$E,4,FALSE)</f>
        <v>Other Transportation</v>
      </c>
      <c r="H1147" t="str">
        <f ca="1">VLOOKUP($A1147,'Company Lookup'!$A:$E,5,FALSE)</f>
        <v>www.student.com</v>
      </c>
      <c r="I1147" t="str">
        <f ca="1">VLOOKUP($B1147,'Sales Rep Lookup'!$A:$C,2,FALSE)</f>
        <v>Kaseem James</v>
      </c>
    </row>
    <row r="1148" spans="1:9" x14ac:dyDescent="0.2">
      <c r="A1148" s="1">
        <f t="shared" ca="1" si="34"/>
        <v>850</v>
      </c>
      <c r="B1148" s="1">
        <f t="shared" ca="1" si="35"/>
        <v>45</v>
      </c>
      <c r="C1148" t="s">
        <v>236</v>
      </c>
      <c r="D1148" t="s">
        <v>99</v>
      </c>
      <c r="E1148" t="str">
        <f ca="1">VLOOKUP($A1148,'Company Lookup'!$A:$E,2,FALSE)</f>
        <v>CHS Inc</v>
      </c>
      <c r="F1148" t="str">
        <f ca="1">VLOOKUP($A1148,'Company Lookup'!$A:$E,3,FALSE)</f>
        <v>201-500</v>
      </c>
      <c r="G1148" t="str">
        <f ca="1">VLOOKUP($A1148,'Company Lookup'!$A:$E,4,FALSE)</f>
        <v>Farming/Seeds/Milling</v>
      </c>
      <c r="H1148" t="str">
        <f ca="1">VLOOKUP($A1148,'Company Lookup'!$A:$E,5,FALSE)</f>
        <v>www.chs.com</v>
      </c>
      <c r="I1148" t="str">
        <f ca="1">VLOOKUP($B1148,'Sales Rep Lookup'!$A:$C,2,FALSE)</f>
        <v>Ethan Odom</v>
      </c>
    </row>
    <row r="1149" spans="1:9" x14ac:dyDescent="0.2">
      <c r="A1149" s="1">
        <f t="shared" ca="1" si="34"/>
        <v>66</v>
      </c>
      <c r="B1149" s="1">
        <f t="shared" ca="1" si="35"/>
        <v>59</v>
      </c>
      <c r="C1149" t="s">
        <v>237</v>
      </c>
      <c r="D1149" t="s">
        <v>94</v>
      </c>
      <c r="E1149" t="str">
        <f ca="1">VLOOKUP($A1149,'Company Lookup'!$A:$E,2,FALSE)</f>
        <v>ProQR Therapeutics N.V.</v>
      </c>
      <c r="F1149" t="str">
        <f ca="1">VLOOKUP($A1149,'Company Lookup'!$A:$E,3,FALSE)</f>
        <v>501-1000</v>
      </c>
      <c r="G1149" t="str">
        <f ca="1">VLOOKUP($A1149,'Company Lookup'!$A:$E,4,FALSE)</f>
        <v>Major Pharmaceuticals</v>
      </c>
      <c r="H1149" t="str">
        <f ca="1">VLOOKUP($A1149,'Company Lookup'!$A:$E,5,FALSE)</f>
        <v>www.proqr.com</v>
      </c>
      <c r="I1149" t="str">
        <f ca="1">VLOOKUP($B1149,'Sales Rep Lookup'!$A:$C,2,FALSE)</f>
        <v>Amanda Massey</v>
      </c>
    </row>
    <row r="1150" spans="1:9" x14ac:dyDescent="0.2">
      <c r="A1150" s="1">
        <f t="shared" ca="1" si="34"/>
        <v>976</v>
      </c>
      <c r="B1150" s="1">
        <f t="shared" ca="1" si="35"/>
        <v>70</v>
      </c>
      <c r="C1150" t="s">
        <v>238</v>
      </c>
      <c r="D1150" t="s">
        <v>239</v>
      </c>
      <c r="E1150" t="str">
        <f ca="1">VLOOKUP($A1150,'Company Lookup'!$A:$E,2,FALSE)</f>
        <v>Real Goods Solar, Inc.</v>
      </c>
      <c r="F1150" t="str">
        <f ca="1">VLOOKUP($A1150,'Company Lookup'!$A:$E,3,FALSE)</f>
        <v>501-1000</v>
      </c>
      <c r="G1150" t="str">
        <f ca="1">VLOOKUP($A1150,'Company Lookup'!$A:$E,4,FALSE)</f>
        <v>Engineering &amp; Construction</v>
      </c>
      <c r="H1150" t="str">
        <f ca="1">VLOOKUP($A1150,'Company Lookup'!$A:$E,5,FALSE)</f>
        <v>www.real.com</v>
      </c>
      <c r="I1150" t="str">
        <f ca="1">VLOOKUP($B1150,'Sales Rep Lookup'!$A:$C,2,FALSE)</f>
        <v>Tucker Horn</v>
      </c>
    </row>
    <row r="1151" spans="1:9" x14ac:dyDescent="0.2">
      <c r="A1151" s="1">
        <f t="shared" ca="1" si="34"/>
        <v>227</v>
      </c>
      <c r="B1151" s="1">
        <f t="shared" ca="1" si="35"/>
        <v>18</v>
      </c>
      <c r="C1151" t="s">
        <v>240</v>
      </c>
      <c r="D1151" t="s">
        <v>218</v>
      </c>
      <c r="E1151" t="str">
        <f ca="1">VLOOKUP($A1151,'Company Lookup'!$A:$E,2,FALSE)</f>
        <v>Alphabet Inc.</v>
      </c>
      <c r="F1151" t="str">
        <f ca="1">VLOOKUP($A1151,'Company Lookup'!$A:$E,3,FALSE)</f>
        <v>201-500</v>
      </c>
      <c r="G1151" t="str">
        <f ca="1">VLOOKUP($A1151,'Company Lookup'!$A:$E,4,FALSE)</f>
        <v>Computer Software: Programming, Data Processing</v>
      </c>
      <c r="H1151" t="str">
        <f ca="1">VLOOKUP($A1151,'Company Lookup'!$A:$E,5,FALSE)</f>
        <v>www.alphabet.com</v>
      </c>
      <c r="I1151" t="str">
        <f ca="1">VLOOKUP($B1151,'Sales Rep Lookup'!$A:$C,2,FALSE)</f>
        <v>Porter Conway</v>
      </c>
    </row>
    <row r="1152" spans="1:9" x14ac:dyDescent="0.2">
      <c r="A1152" s="1">
        <f t="shared" ca="1" si="34"/>
        <v>172</v>
      </c>
      <c r="B1152" s="1">
        <f t="shared" ca="1" si="35"/>
        <v>72</v>
      </c>
      <c r="C1152" t="s">
        <v>241</v>
      </c>
      <c r="D1152" t="s">
        <v>242</v>
      </c>
      <c r="E1152" t="str">
        <f ca="1">VLOOKUP($A1152,'Company Lookup'!$A:$E,2,FALSE)</f>
        <v>BB&amp;T Corporation</v>
      </c>
      <c r="F1152" t="str">
        <f ca="1">VLOOKUP($A1152,'Company Lookup'!$A:$E,3,FALSE)</f>
        <v>501-1000</v>
      </c>
      <c r="G1152" t="str">
        <f ca="1">VLOOKUP($A1152,'Company Lookup'!$A:$E,4,FALSE)</f>
        <v>Major Banks</v>
      </c>
      <c r="H1152" t="str">
        <f ca="1">VLOOKUP($A1152,'Company Lookup'!$A:$E,5,FALSE)</f>
        <v>www.bb&amp;t.com</v>
      </c>
      <c r="I1152" t="str">
        <f ca="1">VLOOKUP($B1152,'Sales Rep Lookup'!$A:$C,2,FALSE)</f>
        <v>Stone Dotson</v>
      </c>
    </row>
    <row r="1153" spans="1:9" x14ac:dyDescent="0.2">
      <c r="A1153" s="1">
        <f t="shared" ca="1" si="34"/>
        <v>729</v>
      </c>
      <c r="B1153" s="1">
        <f t="shared" ca="1" si="35"/>
        <v>9</v>
      </c>
      <c r="C1153" t="s">
        <v>243</v>
      </c>
      <c r="D1153" t="s">
        <v>50</v>
      </c>
      <c r="E1153" t="str">
        <f ca="1">VLOOKUP($A1153,'Company Lookup'!$A:$E,2,FALSE)</f>
        <v>SEACOR Marine Holdings Inc.</v>
      </c>
      <c r="F1153" t="str">
        <f ca="1">VLOOKUP($A1153,'Company Lookup'!$A:$E,3,FALSE)</f>
        <v>501-1000</v>
      </c>
      <c r="G1153" t="str">
        <f ca="1">VLOOKUP($A1153,'Company Lookup'!$A:$E,4,FALSE)</f>
        <v>Marine Transportation</v>
      </c>
      <c r="H1153" t="str">
        <f ca="1">VLOOKUP($A1153,'Company Lookup'!$A:$E,5,FALSE)</f>
        <v>www.seacor.com</v>
      </c>
      <c r="I1153" t="str">
        <f ca="1">VLOOKUP($B1153,'Sales Rep Lookup'!$A:$C,2,FALSE)</f>
        <v>Louis Yates</v>
      </c>
    </row>
    <row r="1154" spans="1:9" x14ac:dyDescent="0.2">
      <c r="A1154" s="1">
        <f t="shared" ca="1" si="34"/>
        <v>579</v>
      </c>
      <c r="B1154" s="1">
        <f t="shared" ca="1" si="35"/>
        <v>92</v>
      </c>
      <c r="C1154" t="s">
        <v>244</v>
      </c>
      <c r="D1154" t="s">
        <v>245</v>
      </c>
      <c r="E1154" t="str">
        <f ca="1">VLOOKUP($A1154,'Company Lookup'!$A:$E,2,FALSE)</f>
        <v>iShares S&amp;P India Nifty 50 Index Fund</v>
      </c>
      <c r="F1154" t="str">
        <f ca="1">VLOOKUP($A1154,'Company Lookup'!$A:$E,3,FALSE)</f>
        <v>10000+</v>
      </c>
      <c r="G1154" t="str">
        <f ca="1">VLOOKUP($A1154,'Company Lookup'!$A:$E,4,FALSE)</f>
        <v>Holdings</v>
      </c>
      <c r="H1154" t="str">
        <f ca="1">VLOOKUP($A1154,'Company Lookup'!$A:$E,5,FALSE)</f>
        <v>www.ishares.com</v>
      </c>
      <c r="I1154" t="str">
        <f ca="1">VLOOKUP($B1154,'Sales Rep Lookup'!$A:$C,2,FALSE)</f>
        <v>Basil Leach</v>
      </c>
    </row>
    <row r="1155" spans="1:9" x14ac:dyDescent="0.2">
      <c r="A1155" s="1">
        <f t="shared" ref="A1155:A1218" ca="1" si="36">RANDBETWEEN(1,1000)</f>
        <v>829</v>
      </c>
      <c r="B1155" s="1">
        <f t="shared" ref="B1155:B1218" ca="1" si="37">RANDBETWEEN(1,100)</f>
        <v>72</v>
      </c>
      <c r="C1155" t="s">
        <v>246</v>
      </c>
      <c r="D1155" t="s">
        <v>247</v>
      </c>
      <c r="E1155" t="str">
        <f ca="1">VLOOKUP($A1155,'Company Lookup'!$A:$E,2,FALSE)</f>
        <v>Republic Services, Inc.</v>
      </c>
      <c r="F1155" t="str">
        <f ca="1">VLOOKUP($A1155,'Company Lookup'!$A:$E,3,FALSE)</f>
        <v>10000+</v>
      </c>
      <c r="G1155" t="str">
        <f ca="1">VLOOKUP($A1155,'Company Lookup'!$A:$E,4,FALSE)</f>
        <v>Environmental Services</v>
      </c>
      <c r="H1155" t="str">
        <f ca="1">VLOOKUP($A1155,'Company Lookup'!$A:$E,5,FALSE)</f>
        <v>www.republic.com</v>
      </c>
      <c r="I1155" t="str">
        <f ca="1">VLOOKUP($B1155,'Sales Rep Lookup'!$A:$C,2,FALSE)</f>
        <v>Stone Dotson</v>
      </c>
    </row>
    <row r="1156" spans="1:9" x14ac:dyDescent="0.2">
      <c r="A1156" s="1">
        <f t="shared" ca="1" si="36"/>
        <v>569</v>
      </c>
      <c r="B1156" s="1">
        <f t="shared" ca="1" si="37"/>
        <v>62</v>
      </c>
      <c r="C1156" t="s">
        <v>248</v>
      </c>
      <c r="D1156" t="s">
        <v>249</v>
      </c>
      <c r="E1156" t="str">
        <f ca="1">VLOOKUP($A1156,'Company Lookup'!$A:$E,2,FALSE)</f>
        <v>Jernigan Capital, Inc.</v>
      </c>
      <c r="F1156" t="str">
        <f ca="1">VLOOKUP($A1156,'Company Lookup'!$A:$E,3,FALSE)</f>
        <v>1001-5000</v>
      </c>
      <c r="G1156" t="str">
        <f ca="1">VLOOKUP($A1156,'Company Lookup'!$A:$E,4,FALSE)</f>
        <v>Real Estate Investment Trusts</v>
      </c>
      <c r="H1156" t="str">
        <f ca="1">VLOOKUP($A1156,'Company Lookup'!$A:$E,5,FALSE)</f>
        <v>www.jernigan.com</v>
      </c>
      <c r="I1156" t="str">
        <f ca="1">VLOOKUP($B1156,'Sales Rep Lookup'!$A:$C,2,FALSE)</f>
        <v>Alexander Barlow</v>
      </c>
    </row>
    <row r="1157" spans="1:9" x14ac:dyDescent="0.2">
      <c r="A1157" s="1">
        <f t="shared" ca="1" si="36"/>
        <v>751</v>
      </c>
      <c r="B1157" s="1">
        <f t="shared" ca="1" si="37"/>
        <v>20</v>
      </c>
      <c r="C1157" t="s">
        <v>250</v>
      </c>
      <c r="D1157" t="s">
        <v>251</v>
      </c>
      <c r="E1157" t="str">
        <f ca="1">VLOOKUP($A1157,'Company Lookup'!$A:$E,2,FALSE)</f>
        <v>KB Financial Group Inc</v>
      </c>
      <c r="F1157" t="str">
        <f ca="1">VLOOKUP($A1157,'Company Lookup'!$A:$E,3,FALSE)</f>
        <v>201-500</v>
      </c>
      <c r="G1157" t="str">
        <f ca="1">VLOOKUP($A1157,'Company Lookup'!$A:$E,4,FALSE)</f>
        <v>Commercial Banks</v>
      </c>
      <c r="H1157" t="str">
        <f ca="1">VLOOKUP($A1157,'Company Lookup'!$A:$E,5,FALSE)</f>
        <v>www.kb.com</v>
      </c>
      <c r="I1157" t="str">
        <f ca="1">VLOOKUP($B1157,'Sales Rep Lookup'!$A:$C,2,FALSE)</f>
        <v>Orson Santos</v>
      </c>
    </row>
    <row r="1158" spans="1:9" x14ac:dyDescent="0.2">
      <c r="A1158" s="1">
        <f t="shared" ca="1" si="36"/>
        <v>449</v>
      </c>
      <c r="B1158" s="1">
        <f t="shared" ca="1" si="37"/>
        <v>96</v>
      </c>
      <c r="C1158" t="s">
        <v>252</v>
      </c>
      <c r="D1158" t="s">
        <v>58</v>
      </c>
      <c r="E1158" t="str">
        <f ca="1">VLOOKUP($A1158,'Company Lookup'!$A:$E,2,FALSE)</f>
        <v>Commerce Bancshares, Inc.</v>
      </c>
      <c r="F1158" t="str">
        <f ca="1">VLOOKUP($A1158,'Company Lookup'!$A:$E,3,FALSE)</f>
        <v>201-500</v>
      </c>
      <c r="G1158" t="str">
        <f ca="1">VLOOKUP($A1158,'Company Lookup'!$A:$E,4,FALSE)</f>
        <v>Major Banks</v>
      </c>
      <c r="H1158" t="str">
        <f ca="1">VLOOKUP($A1158,'Company Lookup'!$A:$E,5,FALSE)</f>
        <v>www.commerce.com</v>
      </c>
      <c r="I1158" t="str">
        <f ca="1">VLOOKUP($B1158,'Sales Rep Lookup'!$A:$C,2,FALSE)</f>
        <v>Joy Valencia</v>
      </c>
    </row>
    <row r="1159" spans="1:9" x14ac:dyDescent="0.2">
      <c r="A1159" s="1">
        <f t="shared" ca="1" si="36"/>
        <v>48</v>
      </c>
      <c r="B1159" s="1">
        <f t="shared" ca="1" si="37"/>
        <v>92</v>
      </c>
      <c r="C1159" t="s">
        <v>253</v>
      </c>
      <c r="D1159" t="s">
        <v>26</v>
      </c>
      <c r="E1159" t="str">
        <f ca="1">VLOOKUP($A1159,'Company Lookup'!$A:$E,2,FALSE)</f>
        <v>Telecom Argentina Stet - France Telecom S.A.</v>
      </c>
      <c r="F1159" t="str">
        <f ca="1">VLOOKUP($A1159,'Company Lookup'!$A:$E,3,FALSE)</f>
        <v>201-500</v>
      </c>
      <c r="G1159" t="str">
        <f ca="1">VLOOKUP($A1159,'Company Lookup'!$A:$E,4,FALSE)</f>
        <v>Telecommunications Equipment</v>
      </c>
      <c r="H1159" t="str">
        <f ca="1">VLOOKUP($A1159,'Company Lookup'!$A:$E,5,FALSE)</f>
        <v>www.telecom.com</v>
      </c>
      <c r="I1159" t="str">
        <f ca="1">VLOOKUP($B1159,'Sales Rep Lookup'!$A:$C,2,FALSE)</f>
        <v>Basil Leach</v>
      </c>
    </row>
    <row r="1160" spans="1:9" x14ac:dyDescent="0.2">
      <c r="A1160" s="1">
        <f t="shared" ca="1" si="36"/>
        <v>480</v>
      </c>
      <c r="B1160" s="1">
        <f t="shared" ca="1" si="37"/>
        <v>16</v>
      </c>
      <c r="C1160" t="s">
        <v>254</v>
      </c>
      <c r="D1160" t="s">
        <v>77</v>
      </c>
      <c r="E1160" t="str">
        <f ca="1">VLOOKUP($A1160,'Company Lookup'!$A:$E,2,FALSE)</f>
        <v>Xerium Technologies, Inc.</v>
      </c>
      <c r="F1160" t="str">
        <f ca="1">VLOOKUP($A1160,'Company Lookup'!$A:$E,3,FALSE)</f>
        <v>501-1000</v>
      </c>
      <c r="G1160" t="str">
        <f ca="1">VLOOKUP($A1160,'Company Lookup'!$A:$E,4,FALSE)</f>
        <v>Textiles</v>
      </c>
      <c r="H1160" t="str">
        <f ca="1">VLOOKUP($A1160,'Company Lookup'!$A:$E,5,FALSE)</f>
        <v>www.xerium.com</v>
      </c>
      <c r="I1160" t="str">
        <f ca="1">VLOOKUP($B1160,'Sales Rep Lookup'!$A:$C,2,FALSE)</f>
        <v>Kimberley Owen</v>
      </c>
    </row>
    <row r="1161" spans="1:9" x14ac:dyDescent="0.2">
      <c r="A1161" s="1">
        <f t="shared" ca="1" si="36"/>
        <v>900</v>
      </c>
      <c r="B1161" s="1">
        <f t="shared" ca="1" si="37"/>
        <v>21</v>
      </c>
      <c r="C1161" t="s">
        <v>255</v>
      </c>
      <c r="D1161" t="s">
        <v>82</v>
      </c>
      <c r="E1161" t="str">
        <f ca="1">VLOOKUP($A1161,'Company Lookup'!$A:$E,2,FALSE)</f>
        <v>Hawthorn Bancshares, Inc.</v>
      </c>
      <c r="F1161" t="str">
        <f ca="1">VLOOKUP($A1161,'Company Lookup'!$A:$E,3,FALSE)</f>
        <v>1001-5000</v>
      </c>
      <c r="G1161" t="str">
        <f ca="1">VLOOKUP($A1161,'Company Lookup'!$A:$E,4,FALSE)</f>
        <v>Major Banks</v>
      </c>
      <c r="H1161" t="str">
        <f ca="1">VLOOKUP($A1161,'Company Lookup'!$A:$E,5,FALSE)</f>
        <v>www.hawthorn.com</v>
      </c>
      <c r="I1161" t="str">
        <f ca="1">VLOOKUP($B1161,'Sales Rep Lookup'!$A:$C,2,FALSE)</f>
        <v>Vernon Dejesus</v>
      </c>
    </row>
    <row r="1162" spans="1:9" x14ac:dyDescent="0.2">
      <c r="A1162" s="1">
        <f t="shared" ca="1" si="36"/>
        <v>781</v>
      </c>
      <c r="B1162" s="1">
        <f t="shared" ca="1" si="37"/>
        <v>84</v>
      </c>
      <c r="C1162" t="s">
        <v>256</v>
      </c>
      <c r="D1162" t="s">
        <v>126</v>
      </c>
      <c r="E1162" t="str">
        <f ca="1">VLOOKUP($A1162,'Company Lookup'!$A:$E,2,FALSE)</f>
        <v>Texas Capital Bancshares, Inc.</v>
      </c>
      <c r="F1162" t="str">
        <f ca="1">VLOOKUP($A1162,'Company Lookup'!$A:$E,3,FALSE)</f>
        <v>201-500</v>
      </c>
      <c r="G1162" t="str">
        <f ca="1">VLOOKUP($A1162,'Company Lookup'!$A:$E,4,FALSE)</f>
        <v>Major Banks</v>
      </c>
      <c r="H1162" t="str">
        <f ca="1">VLOOKUP($A1162,'Company Lookup'!$A:$E,5,FALSE)</f>
        <v>www.texas.com</v>
      </c>
      <c r="I1162" t="str">
        <f ca="1">VLOOKUP($B1162,'Sales Rep Lookup'!$A:$C,2,FALSE)</f>
        <v>Tasha Baxter</v>
      </c>
    </row>
    <row r="1163" spans="1:9" x14ac:dyDescent="0.2">
      <c r="A1163" s="1">
        <f t="shared" ca="1" si="36"/>
        <v>985</v>
      </c>
      <c r="B1163" s="1">
        <f t="shared" ca="1" si="37"/>
        <v>69</v>
      </c>
      <c r="C1163" t="s">
        <v>257</v>
      </c>
      <c r="D1163" t="s">
        <v>96</v>
      </c>
      <c r="E1163" t="str">
        <f ca="1">VLOOKUP($A1163,'Company Lookup'!$A:$E,2,FALSE)</f>
        <v>LATAM Airlines Group S.A.</v>
      </c>
      <c r="F1163" t="str">
        <f ca="1">VLOOKUP($A1163,'Company Lookup'!$A:$E,3,FALSE)</f>
        <v>1001-5000</v>
      </c>
      <c r="G1163" t="str">
        <f ca="1">VLOOKUP($A1163,'Company Lookup'!$A:$E,4,FALSE)</f>
        <v>Air Freight/Delivery Services</v>
      </c>
      <c r="H1163" t="str">
        <f ca="1">VLOOKUP($A1163,'Company Lookup'!$A:$E,5,FALSE)</f>
        <v>www.latam.com</v>
      </c>
      <c r="I1163" t="str">
        <f ca="1">VLOOKUP($B1163,'Sales Rep Lookup'!$A:$C,2,FALSE)</f>
        <v>Jack Francis</v>
      </c>
    </row>
    <row r="1164" spans="1:9" x14ac:dyDescent="0.2">
      <c r="A1164" s="1">
        <f t="shared" ca="1" si="36"/>
        <v>620</v>
      </c>
      <c r="B1164" s="1">
        <f t="shared" ca="1" si="37"/>
        <v>51</v>
      </c>
      <c r="C1164" t="s">
        <v>258</v>
      </c>
      <c r="D1164" t="s">
        <v>154</v>
      </c>
      <c r="E1164" t="str">
        <f ca="1">VLOOKUP($A1164,'Company Lookup'!$A:$E,2,FALSE)</f>
        <v>Lands&amp;#39; End, Inc.</v>
      </c>
      <c r="F1164" t="str">
        <f ca="1">VLOOKUP($A1164,'Company Lookup'!$A:$E,3,FALSE)</f>
        <v>201-500</v>
      </c>
      <c r="G1164" t="str">
        <f ca="1">VLOOKUP($A1164,'Company Lookup'!$A:$E,4,FALSE)</f>
        <v>Clothing/Shoe/Accessory Stores</v>
      </c>
      <c r="H1164" t="str">
        <f ca="1">VLOOKUP($A1164,'Company Lookup'!$A:$E,5,FALSE)</f>
        <v>www.lands&amp;#39;.com</v>
      </c>
      <c r="I1164" t="str">
        <f ca="1">VLOOKUP($B1164,'Sales Rep Lookup'!$A:$C,2,FALSE)</f>
        <v>Iliana Weiss</v>
      </c>
    </row>
    <row r="1165" spans="1:9" x14ac:dyDescent="0.2">
      <c r="A1165" s="1">
        <f t="shared" ca="1" si="36"/>
        <v>924</v>
      </c>
      <c r="B1165" s="1">
        <f t="shared" ca="1" si="37"/>
        <v>1</v>
      </c>
      <c r="C1165" t="s">
        <v>259</v>
      </c>
      <c r="D1165" t="s">
        <v>28</v>
      </c>
      <c r="E1165" t="str">
        <f ca="1">VLOOKUP($A1165,'Company Lookup'!$A:$E,2,FALSE)</f>
        <v>Unilever PLC</v>
      </c>
      <c r="F1165" t="str">
        <f ca="1">VLOOKUP($A1165,'Company Lookup'!$A:$E,3,FALSE)</f>
        <v>1001-5000</v>
      </c>
      <c r="G1165" t="str">
        <f ca="1">VLOOKUP($A1165,'Company Lookup'!$A:$E,4,FALSE)</f>
        <v>Package Goods/Cosmetics</v>
      </c>
      <c r="H1165" t="str">
        <f ca="1">VLOOKUP($A1165,'Company Lookup'!$A:$E,5,FALSE)</f>
        <v>www.unilever.com</v>
      </c>
      <c r="I1165" t="str">
        <f ca="1">VLOOKUP($B1165,'Sales Rep Lookup'!$A:$C,2,FALSE)</f>
        <v>Bianca Cardenas</v>
      </c>
    </row>
    <row r="1166" spans="1:9" x14ac:dyDescent="0.2">
      <c r="A1166" s="1">
        <f t="shared" ca="1" si="36"/>
        <v>204</v>
      </c>
      <c r="B1166" s="1">
        <f t="shared" ca="1" si="37"/>
        <v>42</v>
      </c>
      <c r="C1166" t="s">
        <v>260</v>
      </c>
      <c r="D1166" t="s">
        <v>121</v>
      </c>
      <c r="E1166" t="str">
        <f ca="1">VLOOKUP($A1166,'Company Lookup'!$A:$E,2,FALSE)</f>
        <v>Old Line Bancshares, Inc.</v>
      </c>
      <c r="F1166" t="str">
        <f ca="1">VLOOKUP($A1166,'Company Lookup'!$A:$E,3,FALSE)</f>
        <v>1001-5000</v>
      </c>
      <c r="G1166" t="str">
        <f ca="1">VLOOKUP($A1166,'Company Lookup'!$A:$E,4,FALSE)</f>
        <v>Major Banks</v>
      </c>
      <c r="H1166" t="str">
        <f ca="1">VLOOKUP($A1166,'Company Lookup'!$A:$E,5,FALSE)</f>
        <v>www.old.com</v>
      </c>
      <c r="I1166" t="str">
        <f ca="1">VLOOKUP($B1166,'Sales Rep Lookup'!$A:$C,2,FALSE)</f>
        <v>Georgia Middleton</v>
      </c>
    </row>
    <row r="1167" spans="1:9" x14ac:dyDescent="0.2">
      <c r="A1167" s="1">
        <f t="shared" ca="1" si="36"/>
        <v>510</v>
      </c>
      <c r="B1167" s="1">
        <f t="shared" ca="1" si="37"/>
        <v>52</v>
      </c>
      <c r="C1167" t="s">
        <v>261</v>
      </c>
      <c r="D1167" t="s">
        <v>262</v>
      </c>
      <c r="E1167" t="str">
        <f ca="1">VLOOKUP($A1167,'Company Lookup'!$A:$E,2,FALSE)</f>
        <v>The Carlyle Group L.P.</v>
      </c>
      <c r="F1167" t="str">
        <f ca="1">VLOOKUP($A1167,'Company Lookup'!$A:$E,3,FALSE)</f>
        <v>10000+</v>
      </c>
      <c r="G1167" t="str">
        <f ca="1">VLOOKUP($A1167,'Company Lookup'!$A:$E,4,FALSE)</f>
        <v>Investment Managers</v>
      </c>
      <c r="H1167" t="str">
        <f ca="1">VLOOKUP($A1167,'Company Lookup'!$A:$E,5,FALSE)</f>
        <v>www.the.com</v>
      </c>
      <c r="I1167" t="str">
        <f ca="1">VLOOKUP($B1167,'Sales Rep Lookup'!$A:$C,2,FALSE)</f>
        <v>Daphne Lindsey</v>
      </c>
    </row>
    <row r="1168" spans="1:9" x14ac:dyDescent="0.2">
      <c r="A1168" s="1">
        <f t="shared" ca="1" si="36"/>
        <v>479</v>
      </c>
      <c r="B1168" s="1">
        <f t="shared" ca="1" si="37"/>
        <v>88</v>
      </c>
      <c r="C1168" t="s">
        <v>263</v>
      </c>
      <c r="D1168" t="s">
        <v>140</v>
      </c>
      <c r="E1168" t="str">
        <f ca="1">VLOOKUP($A1168,'Company Lookup'!$A:$E,2,FALSE)</f>
        <v>Xcel Energy Inc.</v>
      </c>
      <c r="F1168" t="str">
        <f ca="1">VLOOKUP($A1168,'Company Lookup'!$A:$E,3,FALSE)</f>
        <v>1001-5000</v>
      </c>
      <c r="G1168" t="str">
        <f ca="1">VLOOKUP($A1168,'Company Lookup'!$A:$E,4,FALSE)</f>
        <v>Power Generation</v>
      </c>
      <c r="H1168" t="str">
        <f ca="1">VLOOKUP($A1168,'Company Lookup'!$A:$E,5,FALSE)</f>
        <v>www.xcel.com</v>
      </c>
      <c r="I1168" t="str">
        <f ca="1">VLOOKUP($B1168,'Sales Rep Lookup'!$A:$C,2,FALSE)</f>
        <v>Rhona Gross</v>
      </c>
    </row>
    <row r="1169" spans="1:9" x14ac:dyDescent="0.2">
      <c r="A1169" s="1">
        <f t="shared" ca="1" si="36"/>
        <v>257</v>
      </c>
      <c r="B1169" s="1">
        <f t="shared" ca="1" si="37"/>
        <v>28</v>
      </c>
      <c r="C1169" t="s">
        <v>264</v>
      </c>
      <c r="D1169" t="s">
        <v>172</v>
      </c>
      <c r="E1169" t="str">
        <f ca="1">VLOOKUP($A1169,'Company Lookup'!$A:$E,2,FALSE)</f>
        <v>CBL &amp; Associates Properties, Inc.</v>
      </c>
      <c r="F1169" t="str">
        <f ca="1">VLOOKUP($A1169,'Company Lookup'!$A:$E,3,FALSE)</f>
        <v>201-500</v>
      </c>
      <c r="G1169" t="str">
        <f ca="1">VLOOKUP($A1169,'Company Lookup'!$A:$E,4,FALSE)</f>
        <v>Real Estate Investment Trusts</v>
      </c>
      <c r="H1169" t="str">
        <f ca="1">VLOOKUP($A1169,'Company Lookup'!$A:$E,5,FALSE)</f>
        <v>www.cbl.com</v>
      </c>
      <c r="I1169" t="str">
        <f ca="1">VLOOKUP($B1169,'Sales Rep Lookup'!$A:$C,2,FALSE)</f>
        <v>Thomas Kidd</v>
      </c>
    </row>
    <row r="1170" spans="1:9" x14ac:dyDescent="0.2">
      <c r="A1170" s="1">
        <f t="shared" ca="1" si="36"/>
        <v>498</v>
      </c>
      <c r="B1170" s="1">
        <f t="shared" ca="1" si="37"/>
        <v>10</v>
      </c>
      <c r="C1170" t="s">
        <v>265</v>
      </c>
      <c r="D1170" t="s">
        <v>154</v>
      </c>
      <c r="E1170" t="str">
        <f ca="1">VLOOKUP($A1170,'Company Lookup'!$A:$E,2,FALSE)</f>
        <v>Global Partners LP</v>
      </c>
      <c r="F1170" t="str">
        <f ca="1">VLOOKUP($A1170,'Company Lookup'!$A:$E,3,FALSE)</f>
        <v>501-1000</v>
      </c>
      <c r="G1170" t="str">
        <f ca="1">VLOOKUP($A1170,'Company Lookup'!$A:$E,4,FALSE)</f>
        <v>Oil Refining/Marketing</v>
      </c>
      <c r="H1170" t="str">
        <f ca="1">VLOOKUP($A1170,'Company Lookup'!$A:$E,5,FALSE)</f>
        <v>www.global.com</v>
      </c>
      <c r="I1170" t="str">
        <f ca="1">VLOOKUP($B1170,'Sales Rep Lookup'!$A:$C,2,FALSE)</f>
        <v>Seth Rosario</v>
      </c>
    </row>
    <row r="1171" spans="1:9" x14ac:dyDescent="0.2">
      <c r="A1171" s="1">
        <f t="shared" ca="1" si="36"/>
        <v>639</v>
      </c>
      <c r="B1171" s="1">
        <f t="shared" ca="1" si="37"/>
        <v>1</v>
      </c>
      <c r="C1171" t="s">
        <v>266</v>
      </c>
      <c r="D1171" t="s">
        <v>63</v>
      </c>
      <c r="E1171" t="str">
        <f ca="1">VLOOKUP($A1171,'Company Lookup'!$A:$E,2,FALSE)</f>
        <v xml:space="preserve">Urban One, Inc. </v>
      </c>
      <c r="F1171" t="str">
        <f ca="1">VLOOKUP($A1171,'Company Lookup'!$A:$E,3,FALSE)</f>
        <v>1001-5000</v>
      </c>
      <c r="G1171" t="str">
        <f ca="1">VLOOKUP($A1171,'Company Lookup'!$A:$E,4,FALSE)</f>
        <v>Broadcasting</v>
      </c>
      <c r="H1171" t="str">
        <f ca="1">VLOOKUP($A1171,'Company Lookup'!$A:$E,5,FALSE)</f>
        <v>www.urban.com</v>
      </c>
      <c r="I1171" t="str">
        <f ca="1">VLOOKUP($B1171,'Sales Rep Lookup'!$A:$C,2,FALSE)</f>
        <v>Bianca Cardenas</v>
      </c>
    </row>
    <row r="1172" spans="1:9" x14ac:dyDescent="0.2">
      <c r="A1172" s="1">
        <f t="shared" ca="1" si="36"/>
        <v>632</v>
      </c>
      <c r="B1172" s="1">
        <f t="shared" ca="1" si="37"/>
        <v>83</v>
      </c>
      <c r="C1172" t="s">
        <v>267</v>
      </c>
      <c r="D1172" t="s">
        <v>268</v>
      </c>
      <c r="E1172" t="str">
        <f ca="1">VLOOKUP($A1172,'Company Lookup'!$A:$E,2,FALSE)</f>
        <v>Houghton Mifflin Harcourt Company</v>
      </c>
      <c r="F1172" t="str">
        <f ca="1">VLOOKUP($A1172,'Company Lookup'!$A:$E,3,FALSE)</f>
        <v>10000+</v>
      </c>
      <c r="G1172" t="str">
        <f ca="1">VLOOKUP($A1172,'Company Lookup'!$A:$E,4,FALSE)</f>
        <v>Books</v>
      </c>
      <c r="H1172" t="str">
        <f ca="1">VLOOKUP($A1172,'Company Lookup'!$A:$E,5,FALSE)</f>
        <v>www.houghton.com</v>
      </c>
      <c r="I1172" t="str">
        <f ca="1">VLOOKUP($B1172,'Sales Rep Lookup'!$A:$C,2,FALSE)</f>
        <v>Kaseem James</v>
      </c>
    </row>
    <row r="1173" spans="1:9" x14ac:dyDescent="0.2">
      <c r="A1173" s="1">
        <f t="shared" ca="1" si="36"/>
        <v>132</v>
      </c>
      <c r="B1173" s="1">
        <f t="shared" ca="1" si="37"/>
        <v>37</v>
      </c>
      <c r="C1173" t="s">
        <v>269</v>
      </c>
      <c r="D1173" t="s">
        <v>96</v>
      </c>
      <c r="E1173" t="str">
        <f ca="1">VLOOKUP($A1173,'Company Lookup'!$A:$E,2,FALSE)</f>
        <v>Michael Kors Holdings Limited</v>
      </c>
      <c r="F1173" t="str">
        <f ca="1">VLOOKUP($A1173,'Company Lookup'!$A:$E,3,FALSE)</f>
        <v>10000+</v>
      </c>
      <c r="G1173" t="str">
        <f ca="1">VLOOKUP($A1173,'Company Lookup'!$A:$E,4,FALSE)</f>
        <v>Apparel</v>
      </c>
      <c r="H1173" t="str">
        <f ca="1">VLOOKUP($A1173,'Company Lookup'!$A:$E,5,FALSE)</f>
        <v>www.michael.com</v>
      </c>
      <c r="I1173" t="str">
        <f ca="1">VLOOKUP($B1173,'Sales Rep Lookup'!$A:$C,2,FALSE)</f>
        <v>Yvette Anderson</v>
      </c>
    </row>
    <row r="1174" spans="1:9" x14ac:dyDescent="0.2">
      <c r="A1174" s="1">
        <f t="shared" ca="1" si="36"/>
        <v>933</v>
      </c>
      <c r="B1174" s="1">
        <f t="shared" ca="1" si="37"/>
        <v>15</v>
      </c>
      <c r="C1174" t="s">
        <v>270</v>
      </c>
      <c r="D1174" t="s">
        <v>90</v>
      </c>
      <c r="E1174" t="str">
        <f ca="1">VLOOKUP($A1174,'Company Lookup'!$A:$E,2,FALSE)</f>
        <v>PowerShares DWA SmallCap Momentum Portfolio</v>
      </c>
      <c r="F1174" t="str">
        <f ca="1">VLOOKUP($A1174,'Company Lookup'!$A:$E,3,FALSE)</f>
        <v>201-500</v>
      </c>
      <c r="G1174" t="str">
        <f ca="1">VLOOKUP($A1174,'Company Lookup'!$A:$E,4,FALSE)</f>
        <v>Holdings</v>
      </c>
      <c r="H1174" t="str">
        <f ca="1">VLOOKUP($A1174,'Company Lookup'!$A:$E,5,FALSE)</f>
        <v>www.powershares.com</v>
      </c>
      <c r="I1174" t="str">
        <f ca="1">VLOOKUP($B1174,'Sales Rep Lookup'!$A:$C,2,FALSE)</f>
        <v>Clayton Reid</v>
      </c>
    </row>
    <row r="1175" spans="1:9" x14ac:dyDescent="0.2">
      <c r="A1175" s="1">
        <f t="shared" ca="1" si="36"/>
        <v>880</v>
      </c>
      <c r="B1175" s="1">
        <f t="shared" ca="1" si="37"/>
        <v>30</v>
      </c>
      <c r="C1175" t="s">
        <v>271</v>
      </c>
      <c r="D1175" t="s">
        <v>52</v>
      </c>
      <c r="E1175" t="str">
        <f ca="1">VLOOKUP($A1175,'Company Lookup'!$A:$E,2,FALSE)</f>
        <v>New Relic, Inc.</v>
      </c>
      <c r="F1175" t="str">
        <f ca="1">VLOOKUP($A1175,'Company Lookup'!$A:$E,3,FALSE)</f>
        <v>1001-5000</v>
      </c>
      <c r="G1175" t="str">
        <f ca="1">VLOOKUP($A1175,'Company Lookup'!$A:$E,4,FALSE)</f>
        <v>Computer Software: Prepackaged Software</v>
      </c>
      <c r="H1175" t="str">
        <f ca="1">VLOOKUP($A1175,'Company Lookup'!$A:$E,5,FALSE)</f>
        <v>www.new.com</v>
      </c>
      <c r="I1175" t="str">
        <f ca="1">VLOOKUP($B1175,'Sales Rep Lookup'!$A:$C,2,FALSE)</f>
        <v>Perry Poole</v>
      </c>
    </row>
    <row r="1176" spans="1:9" x14ac:dyDescent="0.2">
      <c r="A1176" s="1">
        <f t="shared" ca="1" si="36"/>
        <v>434</v>
      </c>
      <c r="B1176" s="1">
        <f t="shared" ca="1" si="37"/>
        <v>14</v>
      </c>
      <c r="C1176" t="s">
        <v>272</v>
      </c>
      <c r="D1176" t="s">
        <v>36</v>
      </c>
      <c r="E1176" t="str">
        <f ca="1">VLOOKUP($A1176,'Company Lookup'!$A:$E,2,FALSE)</f>
        <v>Saul Centers, Inc.</v>
      </c>
      <c r="F1176" t="str">
        <f ca="1">VLOOKUP($A1176,'Company Lookup'!$A:$E,3,FALSE)</f>
        <v>201-500</v>
      </c>
      <c r="G1176" t="str">
        <f ca="1">VLOOKUP($A1176,'Company Lookup'!$A:$E,4,FALSE)</f>
        <v>Holdings</v>
      </c>
      <c r="H1176" t="str">
        <f ca="1">VLOOKUP($A1176,'Company Lookup'!$A:$E,5,FALSE)</f>
        <v>www.saul.com</v>
      </c>
      <c r="I1176" t="str">
        <f ca="1">VLOOKUP($B1176,'Sales Rep Lookup'!$A:$C,2,FALSE)</f>
        <v>Martin Pruitt</v>
      </c>
    </row>
    <row r="1177" spans="1:9" x14ac:dyDescent="0.2">
      <c r="A1177" s="1">
        <f t="shared" ca="1" si="36"/>
        <v>792</v>
      </c>
      <c r="B1177" s="1">
        <f t="shared" ca="1" si="37"/>
        <v>97</v>
      </c>
      <c r="C1177" t="s">
        <v>273</v>
      </c>
      <c r="D1177" t="s">
        <v>274</v>
      </c>
      <c r="E1177" t="str">
        <f ca="1">VLOOKUP($A1177,'Company Lookup'!$A:$E,2,FALSE)</f>
        <v>Ultragenyx Pharmaceutical Inc.</v>
      </c>
      <c r="F1177" t="str">
        <f ca="1">VLOOKUP($A1177,'Company Lookup'!$A:$E,3,FALSE)</f>
        <v>201-500</v>
      </c>
      <c r="G1177" t="str">
        <f ca="1">VLOOKUP($A1177,'Company Lookup'!$A:$E,4,FALSE)</f>
        <v>Major Pharmaceuticals</v>
      </c>
      <c r="H1177" t="str">
        <f ca="1">VLOOKUP($A1177,'Company Lookup'!$A:$E,5,FALSE)</f>
        <v>www.ultragenyx.com</v>
      </c>
      <c r="I1177" t="str">
        <f ca="1">VLOOKUP($B1177,'Sales Rep Lookup'!$A:$C,2,FALSE)</f>
        <v>Neil Garrett</v>
      </c>
    </row>
    <row r="1178" spans="1:9" x14ac:dyDescent="0.2">
      <c r="A1178" s="1">
        <f t="shared" ca="1" si="36"/>
        <v>47</v>
      </c>
      <c r="B1178" s="1">
        <f t="shared" ca="1" si="37"/>
        <v>26</v>
      </c>
      <c r="C1178" t="s">
        <v>275</v>
      </c>
      <c r="D1178" t="s">
        <v>276</v>
      </c>
      <c r="E1178" t="str">
        <f ca="1">VLOOKUP($A1178,'Company Lookup'!$A:$E,2,FALSE)</f>
        <v>1st Constitution Bancorp (NJ)</v>
      </c>
      <c r="F1178" t="str">
        <f ca="1">VLOOKUP($A1178,'Company Lookup'!$A:$E,3,FALSE)</f>
        <v>10000+</v>
      </c>
      <c r="G1178" t="str">
        <f ca="1">VLOOKUP($A1178,'Company Lookup'!$A:$E,4,FALSE)</f>
        <v>Savings Institutions</v>
      </c>
      <c r="H1178" t="str">
        <f ca="1">VLOOKUP($A1178,'Company Lookup'!$A:$E,5,FALSE)</f>
        <v>www.1st.com</v>
      </c>
      <c r="I1178" t="str">
        <f ca="1">VLOOKUP($B1178,'Sales Rep Lookup'!$A:$C,2,FALSE)</f>
        <v>Sacha Osborn</v>
      </c>
    </row>
    <row r="1179" spans="1:9" x14ac:dyDescent="0.2">
      <c r="A1179" s="1">
        <f t="shared" ca="1" si="36"/>
        <v>329</v>
      </c>
      <c r="B1179" s="1">
        <f t="shared" ca="1" si="37"/>
        <v>63</v>
      </c>
      <c r="C1179" t="s">
        <v>277</v>
      </c>
      <c r="D1179" t="s">
        <v>71</v>
      </c>
      <c r="E1179" t="str">
        <f ca="1">VLOOKUP($A1179,'Company Lookup'!$A:$E,2,FALSE)</f>
        <v>Forward Industries, Inc.</v>
      </c>
      <c r="F1179" t="str">
        <f ca="1">VLOOKUP($A1179,'Company Lookup'!$A:$E,3,FALSE)</f>
        <v>501-1000</v>
      </c>
      <c r="G1179" t="str">
        <f ca="1">VLOOKUP($A1179,'Company Lookup'!$A:$E,4,FALSE)</f>
        <v>Plastic Products</v>
      </c>
      <c r="H1179" t="str">
        <f ca="1">VLOOKUP($A1179,'Company Lookup'!$A:$E,5,FALSE)</f>
        <v>www.forward.com</v>
      </c>
      <c r="I1179" t="str">
        <f ca="1">VLOOKUP($B1179,'Sales Rep Lookup'!$A:$C,2,FALSE)</f>
        <v>Zena Cochran</v>
      </c>
    </row>
    <row r="1180" spans="1:9" x14ac:dyDescent="0.2">
      <c r="A1180" s="1">
        <f t="shared" ca="1" si="36"/>
        <v>561</v>
      </c>
      <c r="B1180" s="1">
        <f t="shared" ca="1" si="37"/>
        <v>98</v>
      </c>
      <c r="C1180" t="s">
        <v>278</v>
      </c>
      <c r="D1180" t="s">
        <v>14</v>
      </c>
      <c r="E1180" t="str">
        <f ca="1">VLOOKUP($A1180,'Company Lookup'!$A:$E,2,FALSE)</f>
        <v>Vital Therapies, Inc.</v>
      </c>
      <c r="F1180" t="str">
        <f ca="1">VLOOKUP($A1180,'Company Lookup'!$A:$E,3,FALSE)</f>
        <v>201-500</v>
      </c>
      <c r="G1180" t="str">
        <f ca="1">VLOOKUP($A1180,'Company Lookup'!$A:$E,4,FALSE)</f>
        <v>Major Pharmaceuticals</v>
      </c>
      <c r="H1180" t="str">
        <f ca="1">VLOOKUP($A1180,'Company Lookup'!$A:$E,5,FALSE)</f>
        <v>www.vital.com</v>
      </c>
      <c r="I1180" t="str">
        <f ca="1">VLOOKUP($B1180,'Sales Rep Lookup'!$A:$C,2,FALSE)</f>
        <v>Maryam Mann</v>
      </c>
    </row>
    <row r="1181" spans="1:9" x14ac:dyDescent="0.2">
      <c r="A1181" s="1">
        <f t="shared" ca="1" si="36"/>
        <v>488</v>
      </c>
      <c r="B1181" s="1">
        <f t="shared" ca="1" si="37"/>
        <v>17</v>
      </c>
      <c r="C1181" t="s">
        <v>279</v>
      </c>
      <c r="D1181" t="s">
        <v>38</v>
      </c>
      <c r="E1181" t="str">
        <f ca="1">VLOOKUP($A1181,'Company Lookup'!$A:$E,2,FALSE)</f>
        <v>Microvision, Inc.</v>
      </c>
      <c r="F1181" t="str">
        <f ca="1">VLOOKUP($A1181,'Company Lookup'!$A:$E,3,FALSE)</f>
        <v>201-500</v>
      </c>
      <c r="G1181" t="str">
        <f ca="1">VLOOKUP($A1181,'Company Lookup'!$A:$E,4,FALSE)</f>
        <v>Industrial Machinery/Components</v>
      </c>
      <c r="H1181" t="str">
        <f ca="1">VLOOKUP($A1181,'Company Lookup'!$A:$E,5,FALSE)</f>
        <v>www.microvision,.com</v>
      </c>
      <c r="I1181" t="str">
        <f ca="1">VLOOKUP($B1181,'Sales Rep Lookup'!$A:$C,2,FALSE)</f>
        <v>Melodie Kinney</v>
      </c>
    </row>
    <row r="1182" spans="1:9" x14ac:dyDescent="0.2">
      <c r="A1182" s="1">
        <f t="shared" ca="1" si="36"/>
        <v>575</v>
      </c>
      <c r="B1182" s="1">
        <f t="shared" ca="1" si="37"/>
        <v>73</v>
      </c>
      <c r="C1182" t="s">
        <v>280</v>
      </c>
      <c r="D1182" t="s">
        <v>281</v>
      </c>
      <c r="E1182" t="str">
        <f ca="1">VLOOKUP($A1182,'Company Lookup'!$A:$E,2,FALSE)</f>
        <v>KT Corporation</v>
      </c>
      <c r="F1182" t="str">
        <f ca="1">VLOOKUP($A1182,'Company Lookup'!$A:$E,3,FALSE)</f>
        <v>501-1000</v>
      </c>
      <c r="G1182" t="str">
        <f ca="1">VLOOKUP($A1182,'Company Lookup'!$A:$E,4,FALSE)</f>
        <v>Telecommunications Equipment</v>
      </c>
      <c r="H1182" t="str">
        <f ca="1">VLOOKUP($A1182,'Company Lookup'!$A:$E,5,FALSE)</f>
        <v>www.kt.com</v>
      </c>
      <c r="I1182" t="str">
        <f ca="1">VLOOKUP($B1182,'Sales Rep Lookup'!$A:$C,2,FALSE)</f>
        <v>Lysandra Whitfield</v>
      </c>
    </row>
    <row r="1183" spans="1:9" x14ac:dyDescent="0.2">
      <c r="A1183" s="1">
        <f t="shared" ca="1" si="36"/>
        <v>847</v>
      </c>
      <c r="B1183" s="1">
        <f t="shared" ca="1" si="37"/>
        <v>94</v>
      </c>
      <c r="C1183" t="s">
        <v>282</v>
      </c>
      <c r="D1183" t="s">
        <v>128</v>
      </c>
      <c r="E1183" t="str">
        <f ca="1">VLOOKUP($A1183,'Company Lookup'!$A:$E,2,FALSE)</f>
        <v>Cincinnati Financial Corporation</v>
      </c>
      <c r="F1183" t="str">
        <f ca="1">VLOOKUP($A1183,'Company Lookup'!$A:$E,3,FALSE)</f>
        <v>201-500</v>
      </c>
      <c r="G1183" t="str">
        <f ca="1">VLOOKUP($A1183,'Company Lookup'!$A:$E,4,FALSE)</f>
        <v>Property-Casualty Insurers</v>
      </c>
      <c r="H1183" t="str">
        <f ca="1">VLOOKUP($A1183,'Company Lookup'!$A:$E,5,FALSE)</f>
        <v>www.cincinnati.com</v>
      </c>
      <c r="I1183" t="str">
        <f ca="1">VLOOKUP($B1183,'Sales Rep Lookup'!$A:$C,2,FALSE)</f>
        <v>Adam Burch</v>
      </c>
    </row>
    <row r="1184" spans="1:9" x14ac:dyDescent="0.2">
      <c r="A1184" s="1">
        <f t="shared" ca="1" si="36"/>
        <v>927</v>
      </c>
      <c r="B1184" s="1">
        <f t="shared" ca="1" si="37"/>
        <v>42</v>
      </c>
      <c r="C1184" t="s">
        <v>283</v>
      </c>
      <c r="D1184" t="s">
        <v>179</v>
      </c>
      <c r="E1184" t="str">
        <f ca="1">VLOOKUP($A1184,'Company Lookup'!$A:$E,2,FALSE)</f>
        <v>US Ecology, Inc.</v>
      </c>
      <c r="F1184" t="str">
        <f ca="1">VLOOKUP($A1184,'Company Lookup'!$A:$E,3,FALSE)</f>
        <v>501-1000</v>
      </c>
      <c r="G1184" t="str">
        <f ca="1">VLOOKUP($A1184,'Company Lookup'!$A:$E,4,FALSE)</f>
        <v>Environmental Services</v>
      </c>
      <c r="H1184" t="str">
        <f ca="1">VLOOKUP($A1184,'Company Lookup'!$A:$E,5,FALSE)</f>
        <v>www.us.com</v>
      </c>
      <c r="I1184" t="str">
        <f ca="1">VLOOKUP($B1184,'Sales Rep Lookup'!$A:$C,2,FALSE)</f>
        <v>Georgia Middleton</v>
      </c>
    </row>
    <row r="1185" spans="1:9" x14ac:dyDescent="0.2">
      <c r="A1185" s="1">
        <f t="shared" ca="1" si="36"/>
        <v>812</v>
      </c>
      <c r="B1185" s="1">
        <f t="shared" ca="1" si="37"/>
        <v>76</v>
      </c>
      <c r="C1185" t="s">
        <v>284</v>
      </c>
      <c r="D1185" t="s">
        <v>75</v>
      </c>
      <c r="E1185" t="str">
        <f ca="1">VLOOKUP($A1185,'Company Lookup'!$A:$E,2,FALSE)</f>
        <v>ProAssurance Corporation</v>
      </c>
      <c r="F1185" t="str">
        <f ca="1">VLOOKUP($A1185,'Company Lookup'!$A:$E,3,FALSE)</f>
        <v>10000+</v>
      </c>
      <c r="G1185" t="str">
        <f ca="1">VLOOKUP($A1185,'Company Lookup'!$A:$E,4,FALSE)</f>
        <v>Property-Casualty Insurers</v>
      </c>
      <c r="H1185" t="str">
        <f ca="1">VLOOKUP($A1185,'Company Lookup'!$A:$E,5,FALSE)</f>
        <v>www.proassurance.com</v>
      </c>
      <c r="I1185" t="str">
        <f ca="1">VLOOKUP($B1185,'Sales Rep Lookup'!$A:$C,2,FALSE)</f>
        <v>Bethany Horne</v>
      </c>
    </row>
    <row r="1186" spans="1:9" x14ac:dyDescent="0.2">
      <c r="A1186" s="1">
        <f t="shared" ca="1" si="36"/>
        <v>348</v>
      </c>
      <c r="B1186" s="1">
        <f t="shared" ca="1" si="37"/>
        <v>36</v>
      </c>
      <c r="C1186" t="s">
        <v>285</v>
      </c>
      <c r="D1186" t="s">
        <v>286</v>
      </c>
      <c r="E1186" t="str">
        <f ca="1">VLOOKUP($A1186,'Company Lookup'!$A:$E,2,FALSE)</f>
        <v>Uni-Pixel, Inc.</v>
      </c>
      <c r="F1186" t="str">
        <f ca="1">VLOOKUP($A1186,'Company Lookup'!$A:$E,3,FALSE)</f>
        <v>501-1000</v>
      </c>
      <c r="G1186" t="str">
        <f ca="1">VLOOKUP($A1186,'Company Lookup'!$A:$E,4,FALSE)</f>
        <v>Industrial Machinery/Components</v>
      </c>
      <c r="H1186" t="str">
        <f ca="1">VLOOKUP($A1186,'Company Lookup'!$A:$E,5,FALSE)</f>
        <v>www.uni-pixel,.com</v>
      </c>
      <c r="I1186" t="str">
        <f ca="1">VLOOKUP($B1186,'Sales Rep Lookup'!$A:$C,2,FALSE)</f>
        <v>Stuart Riley</v>
      </c>
    </row>
    <row r="1187" spans="1:9" x14ac:dyDescent="0.2">
      <c r="A1187" s="1">
        <f t="shared" ca="1" si="36"/>
        <v>133</v>
      </c>
      <c r="B1187" s="1">
        <f t="shared" ca="1" si="37"/>
        <v>50</v>
      </c>
      <c r="C1187" t="s">
        <v>287</v>
      </c>
      <c r="D1187" t="s">
        <v>288</v>
      </c>
      <c r="E1187" t="str">
        <f ca="1">VLOOKUP($A1187,'Company Lookup'!$A:$E,2,FALSE)</f>
        <v>B&amp;G Foods, Inc.</v>
      </c>
      <c r="F1187" t="str">
        <f ca="1">VLOOKUP($A1187,'Company Lookup'!$A:$E,3,FALSE)</f>
        <v>201-500</v>
      </c>
      <c r="G1187" t="str">
        <f ca="1">VLOOKUP($A1187,'Company Lookup'!$A:$E,4,FALSE)</f>
        <v>Packaged Foods</v>
      </c>
      <c r="H1187" t="str">
        <f ca="1">VLOOKUP($A1187,'Company Lookup'!$A:$E,5,FALSE)</f>
        <v>www.b&amp;g.com</v>
      </c>
      <c r="I1187" t="str">
        <f ca="1">VLOOKUP($B1187,'Sales Rep Lookup'!$A:$C,2,FALSE)</f>
        <v>Basia Russo</v>
      </c>
    </row>
    <row r="1188" spans="1:9" x14ac:dyDescent="0.2">
      <c r="A1188" s="1">
        <f t="shared" ca="1" si="36"/>
        <v>673</v>
      </c>
      <c r="B1188" s="1">
        <f t="shared" ca="1" si="37"/>
        <v>60</v>
      </c>
      <c r="C1188" t="s">
        <v>289</v>
      </c>
      <c r="D1188" t="s">
        <v>36</v>
      </c>
      <c r="E1188" t="str">
        <f ca="1">VLOOKUP($A1188,'Company Lookup'!$A:$E,2,FALSE)</f>
        <v>Global Partner Acquisition Corp.</v>
      </c>
      <c r="F1188" t="str">
        <f ca="1">VLOOKUP($A1188,'Company Lookup'!$A:$E,3,FALSE)</f>
        <v>1001-5000</v>
      </c>
      <c r="G1188" t="str">
        <f ca="1">VLOOKUP($A1188,'Company Lookup'!$A:$E,4,FALSE)</f>
        <v>Hospital/Nursing Management</v>
      </c>
      <c r="H1188" t="str">
        <f ca="1">VLOOKUP($A1188,'Company Lookup'!$A:$E,5,FALSE)</f>
        <v>www.global.com</v>
      </c>
      <c r="I1188" t="str">
        <f ca="1">VLOOKUP($B1188,'Sales Rep Lookup'!$A:$C,2,FALSE)</f>
        <v>Scott Camacho</v>
      </c>
    </row>
    <row r="1189" spans="1:9" x14ac:dyDescent="0.2">
      <c r="A1189" s="1">
        <f t="shared" ca="1" si="36"/>
        <v>33</v>
      </c>
      <c r="B1189" s="1">
        <f t="shared" ca="1" si="37"/>
        <v>86</v>
      </c>
      <c r="C1189" t="s">
        <v>290</v>
      </c>
      <c r="D1189" t="s">
        <v>67</v>
      </c>
      <c r="E1189" t="str">
        <f ca="1">VLOOKUP($A1189,'Company Lookup'!$A:$E,2,FALSE)</f>
        <v>PowerShares KBW High Dividend Yield Financial Portfolio</v>
      </c>
      <c r="F1189" t="str">
        <f ca="1">VLOOKUP($A1189,'Company Lookup'!$A:$E,3,FALSE)</f>
        <v>201-500</v>
      </c>
      <c r="G1189" t="str">
        <f ca="1">VLOOKUP($A1189,'Company Lookup'!$A:$E,4,FALSE)</f>
        <v>Holdings</v>
      </c>
      <c r="H1189" t="str">
        <f ca="1">VLOOKUP($A1189,'Company Lookup'!$A:$E,5,FALSE)</f>
        <v>www.powershares.com</v>
      </c>
      <c r="I1189" t="str">
        <f ca="1">VLOOKUP($B1189,'Sales Rep Lookup'!$A:$C,2,FALSE)</f>
        <v>Nyssa King</v>
      </c>
    </row>
    <row r="1190" spans="1:9" x14ac:dyDescent="0.2">
      <c r="A1190" s="1">
        <f t="shared" ca="1" si="36"/>
        <v>677</v>
      </c>
      <c r="B1190" s="1">
        <f t="shared" ca="1" si="37"/>
        <v>21</v>
      </c>
      <c r="C1190" t="s">
        <v>291</v>
      </c>
      <c r="D1190" t="s">
        <v>197</v>
      </c>
      <c r="E1190" t="str">
        <f ca="1">VLOOKUP($A1190,'Company Lookup'!$A:$E,2,FALSE)</f>
        <v>Cerus Corporation</v>
      </c>
      <c r="F1190" t="str">
        <f ca="1">VLOOKUP($A1190,'Company Lookup'!$A:$E,3,FALSE)</f>
        <v>201-500</v>
      </c>
      <c r="G1190" t="str">
        <f ca="1">VLOOKUP($A1190,'Company Lookup'!$A:$E,4,FALSE)</f>
        <v>Medical/Dental Instruments</v>
      </c>
      <c r="H1190" t="str">
        <f ca="1">VLOOKUP($A1190,'Company Lookup'!$A:$E,5,FALSE)</f>
        <v>www.cerus.com</v>
      </c>
      <c r="I1190" t="str">
        <f ca="1">VLOOKUP($B1190,'Sales Rep Lookup'!$A:$C,2,FALSE)</f>
        <v>Vernon Dejesus</v>
      </c>
    </row>
    <row r="1191" spans="1:9" x14ac:dyDescent="0.2">
      <c r="A1191" s="1">
        <f t="shared" ca="1" si="36"/>
        <v>305</v>
      </c>
      <c r="B1191" s="1">
        <f t="shared" ca="1" si="37"/>
        <v>19</v>
      </c>
      <c r="C1191" t="s">
        <v>292</v>
      </c>
      <c r="D1191" t="s">
        <v>80</v>
      </c>
      <c r="E1191" t="str">
        <f ca="1">VLOOKUP($A1191,'Company Lookup'!$A:$E,2,FALSE)</f>
        <v>Darden Restaurants, Inc.</v>
      </c>
      <c r="F1191" t="str">
        <f ca="1">VLOOKUP($A1191,'Company Lookup'!$A:$E,3,FALSE)</f>
        <v>1001-5000</v>
      </c>
      <c r="G1191" t="str">
        <f ca="1">VLOOKUP($A1191,'Company Lookup'!$A:$E,4,FALSE)</f>
        <v>Restaurants</v>
      </c>
      <c r="H1191" t="str">
        <f ca="1">VLOOKUP($A1191,'Company Lookup'!$A:$E,5,FALSE)</f>
        <v>www.darden.com</v>
      </c>
      <c r="I1191" t="str">
        <f ca="1">VLOOKUP($B1191,'Sales Rep Lookup'!$A:$C,2,FALSE)</f>
        <v>Hasad Conrad</v>
      </c>
    </row>
    <row r="1192" spans="1:9" x14ac:dyDescent="0.2">
      <c r="A1192" s="1">
        <f t="shared" ca="1" si="36"/>
        <v>764</v>
      </c>
      <c r="B1192" s="1">
        <f t="shared" ca="1" si="37"/>
        <v>56</v>
      </c>
      <c r="C1192" t="s">
        <v>293</v>
      </c>
      <c r="D1192" t="s">
        <v>294</v>
      </c>
      <c r="E1192" t="str">
        <f ca="1">VLOOKUP($A1192,'Company Lookup'!$A:$E,2,FALSE)</f>
        <v>MiX Telematics Limited</v>
      </c>
      <c r="F1192" t="str">
        <f ca="1">VLOOKUP($A1192,'Company Lookup'!$A:$E,3,FALSE)</f>
        <v>501-1000</v>
      </c>
      <c r="G1192" t="str">
        <f ca="1">VLOOKUP($A1192,'Company Lookup'!$A:$E,4,FALSE)</f>
        <v>Computer Software: Prepackaged Software</v>
      </c>
      <c r="H1192" t="str">
        <f ca="1">VLOOKUP($A1192,'Company Lookup'!$A:$E,5,FALSE)</f>
        <v>www.mix.com</v>
      </c>
      <c r="I1192" t="str">
        <f ca="1">VLOOKUP($B1192,'Sales Rep Lookup'!$A:$C,2,FALSE)</f>
        <v>Hayley Munoz</v>
      </c>
    </row>
    <row r="1193" spans="1:9" x14ac:dyDescent="0.2">
      <c r="A1193" s="1">
        <f t="shared" ca="1" si="36"/>
        <v>415</v>
      </c>
      <c r="B1193" s="1">
        <f t="shared" ca="1" si="37"/>
        <v>15</v>
      </c>
      <c r="C1193" t="s">
        <v>295</v>
      </c>
      <c r="D1193" t="s">
        <v>242</v>
      </c>
      <c r="E1193" t="str">
        <f ca="1">VLOOKUP($A1193,'Company Lookup'!$A:$E,2,FALSE)</f>
        <v>PS Business Parks, Inc.</v>
      </c>
      <c r="F1193" t="str">
        <f ca="1">VLOOKUP($A1193,'Company Lookup'!$A:$E,3,FALSE)</f>
        <v>10000+</v>
      </c>
      <c r="G1193" t="str">
        <f ca="1">VLOOKUP($A1193,'Company Lookup'!$A:$E,4,FALSE)</f>
        <v>Holdings</v>
      </c>
      <c r="H1193" t="str">
        <f ca="1">VLOOKUP($A1193,'Company Lookup'!$A:$E,5,FALSE)</f>
        <v>www.ps.com</v>
      </c>
      <c r="I1193" t="str">
        <f ca="1">VLOOKUP($B1193,'Sales Rep Lookup'!$A:$C,2,FALSE)</f>
        <v>Clayton Reid</v>
      </c>
    </row>
    <row r="1194" spans="1:9" x14ac:dyDescent="0.2">
      <c r="A1194" s="1">
        <f t="shared" ca="1" si="36"/>
        <v>330</v>
      </c>
      <c r="B1194" s="1">
        <f t="shared" ca="1" si="37"/>
        <v>7</v>
      </c>
      <c r="C1194" t="s">
        <v>296</v>
      </c>
      <c r="D1194" t="s">
        <v>297</v>
      </c>
      <c r="E1194" t="str">
        <f ca="1">VLOOKUP($A1194,'Company Lookup'!$A:$E,2,FALSE)</f>
        <v>V.F. Corporation</v>
      </c>
      <c r="F1194" t="str">
        <f ca="1">VLOOKUP($A1194,'Company Lookup'!$A:$E,3,FALSE)</f>
        <v>10000+</v>
      </c>
      <c r="G1194" t="str">
        <f ca="1">VLOOKUP($A1194,'Company Lookup'!$A:$E,4,FALSE)</f>
        <v>Apparel</v>
      </c>
      <c r="H1194" t="str">
        <f ca="1">VLOOKUP($A1194,'Company Lookup'!$A:$E,5,FALSE)</f>
        <v>www.v.f..com</v>
      </c>
      <c r="I1194" t="str">
        <f ca="1">VLOOKUP($B1194,'Sales Rep Lookup'!$A:$C,2,FALSE)</f>
        <v>Shaeleigh Ruiz</v>
      </c>
    </row>
    <row r="1195" spans="1:9" x14ac:dyDescent="0.2">
      <c r="A1195" s="1">
        <f t="shared" ca="1" si="36"/>
        <v>59</v>
      </c>
      <c r="B1195" s="1">
        <f t="shared" ca="1" si="37"/>
        <v>58</v>
      </c>
      <c r="C1195" t="s">
        <v>298</v>
      </c>
      <c r="D1195" t="s">
        <v>299</v>
      </c>
      <c r="E1195" t="str">
        <f ca="1">VLOOKUP($A1195,'Company Lookup'!$A:$E,2,FALSE)</f>
        <v>Euro Tech Holdings Company Limited</v>
      </c>
      <c r="F1195" t="str">
        <f ca="1">VLOOKUP($A1195,'Company Lookup'!$A:$E,3,FALSE)</f>
        <v>501-1000</v>
      </c>
      <c r="G1195" t="str">
        <f ca="1">VLOOKUP($A1195,'Company Lookup'!$A:$E,4,FALSE)</f>
        <v>Diversified Electronic Products</v>
      </c>
      <c r="H1195" t="str">
        <f ca="1">VLOOKUP($A1195,'Company Lookup'!$A:$E,5,FALSE)</f>
        <v>www.euro.com</v>
      </c>
      <c r="I1195" t="str">
        <f ca="1">VLOOKUP($B1195,'Sales Rep Lookup'!$A:$C,2,FALSE)</f>
        <v>Lance Floyd</v>
      </c>
    </row>
    <row r="1196" spans="1:9" x14ac:dyDescent="0.2">
      <c r="A1196" s="1">
        <f t="shared" ca="1" si="36"/>
        <v>327</v>
      </c>
      <c r="B1196" s="1">
        <f t="shared" ca="1" si="37"/>
        <v>37</v>
      </c>
      <c r="C1196" t="s">
        <v>300</v>
      </c>
      <c r="D1196" t="s">
        <v>268</v>
      </c>
      <c r="E1196" t="str">
        <f ca="1">VLOOKUP($A1196,'Company Lookup'!$A:$E,2,FALSE)</f>
        <v>IRSA Inversiones Y Representaciones S.A.</v>
      </c>
      <c r="F1196" t="str">
        <f ca="1">VLOOKUP($A1196,'Company Lookup'!$A:$E,3,FALSE)</f>
        <v>501-1000</v>
      </c>
      <c r="G1196" t="str">
        <f ca="1">VLOOKUP($A1196,'Company Lookup'!$A:$E,4,FALSE)</f>
        <v>Homebuilding</v>
      </c>
      <c r="H1196" t="str">
        <f ca="1">VLOOKUP($A1196,'Company Lookup'!$A:$E,5,FALSE)</f>
        <v>www.irsa.com</v>
      </c>
      <c r="I1196" t="str">
        <f ca="1">VLOOKUP($B1196,'Sales Rep Lookup'!$A:$C,2,FALSE)</f>
        <v>Yvette Anderson</v>
      </c>
    </row>
    <row r="1197" spans="1:9" x14ac:dyDescent="0.2">
      <c r="A1197" s="1">
        <f t="shared" ca="1" si="36"/>
        <v>591</v>
      </c>
      <c r="B1197" s="1">
        <f t="shared" ca="1" si="37"/>
        <v>48</v>
      </c>
      <c r="C1197" t="s">
        <v>301</v>
      </c>
      <c r="D1197" t="s">
        <v>302</v>
      </c>
      <c r="E1197" t="str">
        <f ca="1">VLOOKUP($A1197,'Company Lookup'!$A:$E,2,FALSE)</f>
        <v>Ternium S.A.</v>
      </c>
      <c r="F1197" t="str">
        <f ca="1">VLOOKUP($A1197,'Company Lookup'!$A:$E,3,FALSE)</f>
        <v>10000+</v>
      </c>
      <c r="G1197" t="str">
        <f ca="1">VLOOKUP($A1197,'Company Lookup'!$A:$E,4,FALSE)</f>
        <v>Steel/Iron Ore</v>
      </c>
      <c r="H1197" t="str">
        <f ca="1">VLOOKUP($A1197,'Company Lookup'!$A:$E,5,FALSE)</f>
        <v>www.ternium.com</v>
      </c>
      <c r="I1197" t="str">
        <f ca="1">VLOOKUP($B1197,'Sales Rep Lookup'!$A:$C,2,FALSE)</f>
        <v>Jolie Nash</v>
      </c>
    </row>
    <row r="1198" spans="1:9" x14ac:dyDescent="0.2">
      <c r="A1198" s="1">
        <f t="shared" ca="1" si="36"/>
        <v>409</v>
      </c>
      <c r="B1198" s="1">
        <f t="shared" ca="1" si="37"/>
        <v>25</v>
      </c>
      <c r="C1198" t="s">
        <v>303</v>
      </c>
      <c r="D1198" t="s">
        <v>142</v>
      </c>
      <c r="E1198" t="str">
        <f ca="1">VLOOKUP($A1198,'Company Lookup'!$A:$E,2,FALSE)</f>
        <v>Global X S&amp;P 500 Catholic Values ETF</v>
      </c>
      <c r="F1198" t="str">
        <f ca="1">VLOOKUP($A1198,'Company Lookup'!$A:$E,3,FALSE)</f>
        <v>1001-5000</v>
      </c>
      <c r="G1198" t="str">
        <f ca="1">VLOOKUP($A1198,'Company Lookup'!$A:$E,4,FALSE)</f>
        <v>Holdings</v>
      </c>
      <c r="H1198" t="str">
        <f ca="1">VLOOKUP($A1198,'Company Lookup'!$A:$E,5,FALSE)</f>
        <v>www.global.com</v>
      </c>
      <c r="I1198" t="str">
        <f ca="1">VLOOKUP($B1198,'Sales Rep Lookup'!$A:$C,2,FALSE)</f>
        <v>Oliver Craft</v>
      </c>
    </row>
    <row r="1199" spans="1:9" x14ac:dyDescent="0.2">
      <c r="A1199" s="1">
        <f t="shared" ca="1" si="36"/>
        <v>208</v>
      </c>
      <c r="B1199" s="1">
        <f t="shared" ca="1" si="37"/>
        <v>41</v>
      </c>
      <c r="C1199" t="s">
        <v>304</v>
      </c>
      <c r="D1199" t="s">
        <v>142</v>
      </c>
      <c r="E1199" t="str">
        <f ca="1">VLOOKUP($A1199,'Company Lookup'!$A:$E,2,FALSE)</f>
        <v>Huron Consulting Group Inc.</v>
      </c>
      <c r="F1199" t="str">
        <f ca="1">VLOOKUP($A1199,'Company Lookup'!$A:$E,3,FALSE)</f>
        <v>501-1000</v>
      </c>
      <c r="G1199" t="str">
        <f ca="1">VLOOKUP($A1199,'Company Lookup'!$A:$E,4,FALSE)</f>
        <v>Professional Services</v>
      </c>
      <c r="H1199" t="str">
        <f ca="1">VLOOKUP($A1199,'Company Lookup'!$A:$E,5,FALSE)</f>
        <v>www.huron.com</v>
      </c>
      <c r="I1199" t="str">
        <f ca="1">VLOOKUP($B1199,'Sales Rep Lookup'!$A:$C,2,FALSE)</f>
        <v>Erich Pruitt</v>
      </c>
    </row>
    <row r="1200" spans="1:9" x14ac:dyDescent="0.2">
      <c r="A1200" s="1">
        <f t="shared" ca="1" si="36"/>
        <v>961</v>
      </c>
      <c r="B1200" s="1">
        <f t="shared" ca="1" si="37"/>
        <v>45</v>
      </c>
      <c r="C1200" t="s">
        <v>305</v>
      </c>
      <c r="D1200" t="s">
        <v>306</v>
      </c>
      <c r="E1200" t="str">
        <f ca="1">VLOOKUP($A1200,'Company Lookup'!$A:$E,2,FALSE)</f>
        <v>G. Willi-Food International,  Ltd.</v>
      </c>
      <c r="F1200" t="str">
        <f ca="1">VLOOKUP($A1200,'Company Lookup'!$A:$E,3,FALSE)</f>
        <v>1001-5000</v>
      </c>
      <c r="G1200" t="str">
        <f ca="1">VLOOKUP($A1200,'Company Lookup'!$A:$E,4,FALSE)</f>
        <v>Food Distributors</v>
      </c>
      <c r="H1200" t="str">
        <f ca="1">VLOOKUP($A1200,'Company Lookup'!$A:$E,5,FALSE)</f>
        <v>www.g..com</v>
      </c>
      <c r="I1200" t="str">
        <f ca="1">VLOOKUP($B1200,'Sales Rep Lookup'!$A:$C,2,FALSE)</f>
        <v>Ethan Odom</v>
      </c>
    </row>
    <row r="1201" spans="1:9" x14ac:dyDescent="0.2">
      <c r="A1201" s="1">
        <f t="shared" ca="1" si="36"/>
        <v>421</v>
      </c>
      <c r="B1201" s="1">
        <f t="shared" ca="1" si="37"/>
        <v>16</v>
      </c>
      <c r="C1201" t="s">
        <v>307</v>
      </c>
      <c r="D1201" t="s">
        <v>65</v>
      </c>
      <c r="E1201" t="str">
        <f ca="1">VLOOKUP($A1201,'Company Lookup'!$A:$E,2,FALSE)</f>
        <v>Newfield Exploration Company</v>
      </c>
      <c r="F1201" t="str">
        <f ca="1">VLOOKUP($A1201,'Company Lookup'!$A:$E,3,FALSE)</f>
        <v>1001-5000</v>
      </c>
      <c r="G1201" t="str">
        <f ca="1">VLOOKUP($A1201,'Company Lookup'!$A:$E,4,FALSE)</f>
        <v>Oil &amp; Gas Production</v>
      </c>
      <c r="H1201" t="str">
        <f ca="1">VLOOKUP($A1201,'Company Lookup'!$A:$E,5,FALSE)</f>
        <v>www.newfield.com</v>
      </c>
      <c r="I1201" t="str">
        <f ca="1">VLOOKUP($B1201,'Sales Rep Lookup'!$A:$C,2,FALSE)</f>
        <v>Kimberley Owen</v>
      </c>
    </row>
    <row r="1202" spans="1:9" x14ac:dyDescent="0.2">
      <c r="A1202" s="1">
        <f t="shared" ca="1" si="36"/>
        <v>480</v>
      </c>
      <c r="B1202" s="1">
        <f t="shared" ca="1" si="37"/>
        <v>54</v>
      </c>
      <c r="C1202" t="s">
        <v>308</v>
      </c>
      <c r="D1202" t="s">
        <v>309</v>
      </c>
      <c r="E1202" t="str">
        <f ca="1">VLOOKUP($A1202,'Company Lookup'!$A:$E,2,FALSE)</f>
        <v>Xerium Technologies, Inc.</v>
      </c>
      <c r="F1202" t="str">
        <f ca="1">VLOOKUP($A1202,'Company Lookup'!$A:$E,3,FALSE)</f>
        <v>501-1000</v>
      </c>
      <c r="G1202" t="str">
        <f ca="1">VLOOKUP($A1202,'Company Lookup'!$A:$E,4,FALSE)</f>
        <v>Textiles</v>
      </c>
      <c r="H1202" t="str">
        <f ca="1">VLOOKUP($A1202,'Company Lookup'!$A:$E,5,FALSE)</f>
        <v>www.xerium.com</v>
      </c>
      <c r="I1202" t="str">
        <f ca="1">VLOOKUP($B1202,'Sales Rep Lookup'!$A:$C,2,FALSE)</f>
        <v>Eve Mccarty</v>
      </c>
    </row>
    <row r="1203" spans="1:9" x14ac:dyDescent="0.2">
      <c r="A1203" s="1">
        <f t="shared" ca="1" si="36"/>
        <v>162</v>
      </c>
      <c r="B1203" s="1">
        <f t="shared" ca="1" si="37"/>
        <v>50</v>
      </c>
      <c r="C1203" t="s">
        <v>310</v>
      </c>
      <c r="D1203" t="s">
        <v>297</v>
      </c>
      <c r="E1203" t="str">
        <f ca="1">VLOOKUP($A1203,'Company Lookup'!$A:$E,2,FALSE)</f>
        <v>L.B. Foster Company</v>
      </c>
      <c r="F1203" t="str">
        <f ca="1">VLOOKUP($A1203,'Company Lookup'!$A:$E,3,FALSE)</f>
        <v>201-500</v>
      </c>
      <c r="G1203" t="str">
        <f ca="1">VLOOKUP($A1203,'Company Lookup'!$A:$E,4,FALSE)</f>
        <v>Metal Fabrications</v>
      </c>
      <c r="H1203" t="str">
        <f ca="1">VLOOKUP($A1203,'Company Lookup'!$A:$E,5,FALSE)</f>
        <v>www.l.b..com</v>
      </c>
      <c r="I1203" t="str">
        <f ca="1">VLOOKUP($B1203,'Sales Rep Lookup'!$A:$C,2,FALSE)</f>
        <v>Basia Russo</v>
      </c>
    </row>
    <row r="1204" spans="1:9" x14ac:dyDescent="0.2">
      <c r="A1204" s="1">
        <f t="shared" ca="1" si="36"/>
        <v>717</v>
      </c>
      <c r="B1204" s="1">
        <f t="shared" ca="1" si="37"/>
        <v>23</v>
      </c>
      <c r="C1204" t="s">
        <v>311</v>
      </c>
      <c r="D1204" t="s">
        <v>55</v>
      </c>
      <c r="E1204" t="str">
        <f ca="1">VLOOKUP($A1204,'Company Lookup'!$A:$E,2,FALSE)</f>
        <v>R.R. Donnelley &amp; Sons Company</v>
      </c>
      <c r="F1204" t="str">
        <f ca="1">VLOOKUP($A1204,'Company Lookup'!$A:$E,3,FALSE)</f>
        <v>10000+</v>
      </c>
      <c r="G1204" t="str">
        <f ca="1">VLOOKUP($A1204,'Company Lookup'!$A:$E,4,FALSE)</f>
        <v>Publishing</v>
      </c>
      <c r="H1204" t="str">
        <f ca="1">VLOOKUP($A1204,'Company Lookup'!$A:$E,5,FALSE)</f>
        <v>www.r.r..com</v>
      </c>
      <c r="I1204" t="str">
        <f ca="1">VLOOKUP($B1204,'Sales Rep Lookup'!$A:$C,2,FALSE)</f>
        <v>Wylie Klein</v>
      </c>
    </row>
    <row r="1205" spans="1:9" x14ac:dyDescent="0.2">
      <c r="A1205" s="1">
        <f t="shared" ca="1" si="36"/>
        <v>770</v>
      </c>
      <c r="B1205" s="1">
        <f t="shared" ca="1" si="37"/>
        <v>33</v>
      </c>
      <c r="C1205" t="s">
        <v>312</v>
      </c>
      <c r="D1205" t="s">
        <v>38</v>
      </c>
      <c r="E1205" t="str">
        <f ca="1">VLOOKUP($A1205,'Company Lookup'!$A:$E,2,FALSE)</f>
        <v>Safe Bulkers, Inc</v>
      </c>
      <c r="F1205" t="str">
        <f ca="1">VLOOKUP($A1205,'Company Lookup'!$A:$E,3,FALSE)</f>
        <v>501-1000</v>
      </c>
      <c r="G1205" t="str">
        <f ca="1">VLOOKUP($A1205,'Company Lookup'!$A:$E,4,FALSE)</f>
        <v>Holdings</v>
      </c>
      <c r="H1205" t="str">
        <f ca="1">VLOOKUP($A1205,'Company Lookup'!$A:$E,5,FALSE)</f>
        <v>www.safe.com</v>
      </c>
      <c r="I1205" t="str">
        <f ca="1">VLOOKUP($B1205,'Sales Rep Lookup'!$A:$C,2,FALSE)</f>
        <v>Chester Payne</v>
      </c>
    </row>
    <row r="1206" spans="1:9" x14ac:dyDescent="0.2">
      <c r="A1206" s="1">
        <f t="shared" ca="1" si="36"/>
        <v>239</v>
      </c>
      <c r="B1206" s="1">
        <f t="shared" ca="1" si="37"/>
        <v>69</v>
      </c>
      <c r="C1206" t="s">
        <v>313</v>
      </c>
      <c r="D1206" t="s">
        <v>314</v>
      </c>
      <c r="E1206" t="str">
        <f ca="1">VLOOKUP($A1206,'Company Lookup'!$A:$E,2,FALSE)</f>
        <v>First Trust Europe AlphaDEX Fund</v>
      </c>
      <c r="F1206" t="str">
        <f ca="1">VLOOKUP($A1206,'Company Lookup'!$A:$E,3,FALSE)</f>
        <v>10000+</v>
      </c>
      <c r="G1206" t="str">
        <f ca="1">VLOOKUP($A1206,'Company Lookup'!$A:$E,4,FALSE)</f>
        <v>Holdings</v>
      </c>
      <c r="H1206" t="str">
        <f ca="1">VLOOKUP($A1206,'Company Lookup'!$A:$E,5,FALSE)</f>
        <v>www.first.com</v>
      </c>
      <c r="I1206" t="str">
        <f ca="1">VLOOKUP($B1206,'Sales Rep Lookup'!$A:$C,2,FALSE)</f>
        <v>Jack Francis</v>
      </c>
    </row>
    <row r="1207" spans="1:9" x14ac:dyDescent="0.2">
      <c r="A1207" s="1">
        <f t="shared" ca="1" si="36"/>
        <v>839</v>
      </c>
      <c r="B1207" s="1">
        <f t="shared" ca="1" si="37"/>
        <v>76</v>
      </c>
      <c r="C1207" t="s">
        <v>315</v>
      </c>
      <c r="D1207" t="s">
        <v>34</v>
      </c>
      <c r="E1207" t="str">
        <f ca="1">VLOOKUP($A1207,'Company Lookup'!$A:$E,2,FALSE)</f>
        <v>Campbell Soup Company</v>
      </c>
      <c r="F1207" t="str">
        <f ca="1">VLOOKUP($A1207,'Company Lookup'!$A:$E,3,FALSE)</f>
        <v>10000+</v>
      </c>
      <c r="G1207" t="str">
        <f ca="1">VLOOKUP($A1207,'Company Lookup'!$A:$E,4,FALSE)</f>
        <v>Packaged Foods</v>
      </c>
      <c r="H1207" t="str">
        <f ca="1">VLOOKUP($A1207,'Company Lookup'!$A:$E,5,FALSE)</f>
        <v>www.campbell.com</v>
      </c>
      <c r="I1207" t="str">
        <f ca="1">VLOOKUP($B1207,'Sales Rep Lookup'!$A:$C,2,FALSE)</f>
        <v>Bethany Horne</v>
      </c>
    </row>
    <row r="1208" spans="1:9" x14ac:dyDescent="0.2">
      <c r="A1208" s="1">
        <f t="shared" ca="1" si="36"/>
        <v>789</v>
      </c>
      <c r="B1208" s="1">
        <f t="shared" ca="1" si="37"/>
        <v>1</v>
      </c>
      <c r="C1208" t="s">
        <v>316</v>
      </c>
      <c r="D1208" t="s">
        <v>174</v>
      </c>
      <c r="E1208" t="str">
        <f ca="1">VLOOKUP($A1208,'Company Lookup'!$A:$E,2,FALSE)</f>
        <v>MGC Diagnostics Corporation</v>
      </c>
      <c r="F1208" t="str">
        <f ca="1">VLOOKUP($A1208,'Company Lookup'!$A:$E,3,FALSE)</f>
        <v>201-500</v>
      </c>
      <c r="G1208" t="str">
        <f ca="1">VLOOKUP($A1208,'Company Lookup'!$A:$E,4,FALSE)</f>
        <v>Medical/Dental Instruments</v>
      </c>
      <c r="H1208" t="str">
        <f ca="1">VLOOKUP($A1208,'Company Lookup'!$A:$E,5,FALSE)</f>
        <v>www.mgc.com</v>
      </c>
      <c r="I1208" t="str">
        <f ca="1">VLOOKUP($B1208,'Sales Rep Lookup'!$A:$C,2,FALSE)</f>
        <v>Bianca Cardenas</v>
      </c>
    </row>
    <row r="1209" spans="1:9" x14ac:dyDescent="0.2">
      <c r="A1209" s="1">
        <f t="shared" ca="1" si="36"/>
        <v>319</v>
      </c>
      <c r="B1209" s="1">
        <f t="shared" ca="1" si="37"/>
        <v>29</v>
      </c>
      <c r="C1209" t="s">
        <v>317</v>
      </c>
      <c r="D1209" t="s">
        <v>294</v>
      </c>
      <c r="E1209" t="str">
        <f ca="1">VLOOKUP($A1209,'Company Lookup'!$A:$E,2,FALSE)</f>
        <v>Global X S&amp;P 500 Catholic Values ETF</v>
      </c>
      <c r="F1209" t="str">
        <f ca="1">VLOOKUP($A1209,'Company Lookup'!$A:$E,3,FALSE)</f>
        <v>501-1000</v>
      </c>
      <c r="G1209" t="str">
        <f ca="1">VLOOKUP($A1209,'Company Lookup'!$A:$E,4,FALSE)</f>
        <v>Holdings</v>
      </c>
      <c r="H1209" t="str">
        <f ca="1">VLOOKUP($A1209,'Company Lookup'!$A:$E,5,FALSE)</f>
        <v>www.global.com</v>
      </c>
      <c r="I1209" t="str">
        <f ca="1">VLOOKUP($B1209,'Sales Rep Lookup'!$A:$C,2,FALSE)</f>
        <v>Aline Vincent</v>
      </c>
    </row>
    <row r="1210" spans="1:9" x14ac:dyDescent="0.2">
      <c r="A1210" s="1">
        <f t="shared" ca="1" si="36"/>
        <v>657</v>
      </c>
      <c r="B1210" s="1">
        <f t="shared" ca="1" si="37"/>
        <v>18</v>
      </c>
      <c r="C1210" t="s">
        <v>318</v>
      </c>
      <c r="D1210" t="s">
        <v>158</v>
      </c>
      <c r="E1210" t="str">
        <f ca="1">VLOOKUP($A1210,'Company Lookup'!$A:$E,2,FALSE)</f>
        <v>Hewlett Packard Enterprise Company</v>
      </c>
      <c r="F1210" t="str">
        <f ca="1">VLOOKUP($A1210,'Company Lookup'!$A:$E,3,FALSE)</f>
        <v>201-500</v>
      </c>
      <c r="G1210" t="str">
        <f ca="1">VLOOKUP($A1210,'Company Lookup'!$A:$E,4,FALSE)</f>
        <v>Computer Manufacturing</v>
      </c>
      <c r="H1210" t="str">
        <f ca="1">VLOOKUP($A1210,'Company Lookup'!$A:$E,5,FALSE)</f>
        <v>www.hewlett.com</v>
      </c>
      <c r="I1210" t="str">
        <f ca="1">VLOOKUP($B1210,'Sales Rep Lookup'!$A:$C,2,FALSE)</f>
        <v>Porter Conway</v>
      </c>
    </row>
    <row r="1211" spans="1:9" x14ac:dyDescent="0.2">
      <c r="A1211" s="1">
        <f t="shared" ca="1" si="36"/>
        <v>313</v>
      </c>
      <c r="B1211" s="1">
        <f t="shared" ca="1" si="37"/>
        <v>40</v>
      </c>
      <c r="C1211" t="s">
        <v>319</v>
      </c>
      <c r="D1211" t="s">
        <v>108</v>
      </c>
      <c r="E1211" t="str">
        <f ca="1">VLOOKUP($A1211,'Company Lookup'!$A:$E,2,FALSE)</f>
        <v>Innodata Inc.</v>
      </c>
      <c r="F1211" t="str">
        <f ca="1">VLOOKUP($A1211,'Company Lookup'!$A:$E,3,FALSE)</f>
        <v>10000+</v>
      </c>
      <c r="G1211" t="str">
        <f ca="1">VLOOKUP($A1211,'Company Lookup'!$A:$E,4,FALSE)</f>
        <v>EDP Services</v>
      </c>
      <c r="H1211" t="str">
        <f ca="1">VLOOKUP($A1211,'Company Lookup'!$A:$E,5,FALSE)</f>
        <v>www.innodata.com</v>
      </c>
      <c r="I1211" t="str">
        <f ca="1">VLOOKUP($B1211,'Sales Rep Lookup'!$A:$C,2,FALSE)</f>
        <v>Amal Hodges</v>
      </c>
    </row>
    <row r="1212" spans="1:9" x14ac:dyDescent="0.2">
      <c r="A1212" s="1">
        <f t="shared" ca="1" si="36"/>
        <v>71</v>
      </c>
      <c r="B1212" s="1">
        <f t="shared" ca="1" si="37"/>
        <v>15</v>
      </c>
      <c r="C1212" t="s">
        <v>320</v>
      </c>
      <c r="D1212" t="s">
        <v>226</v>
      </c>
      <c r="E1212" t="str">
        <f ca="1">VLOOKUP($A1212,'Company Lookup'!$A:$E,2,FALSE)</f>
        <v>INVESCO MORTGAGE CAPITAL INC</v>
      </c>
      <c r="F1212" t="str">
        <f ca="1">VLOOKUP($A1212,'Company Lookup'!$A:$E,3,FALSE)</f>
        <v>501-1000</v>
      </c>
      <c r="G1212" t="str">
        <f ca="1">VLOOKUP($A1212,'Company Lookup'!$A:$E,4,FALSE)</f>
        <v>Real Estate Investment Trusts</v>
      </c>
      <c r="H1212" t="str">
        <f ca="1">VLOOKUP($A1212,'Company Lookup'!$A:$E,5,FALSE)</f>
        <v>www.invesco.com</v>
      </c>
      <c r="I1212" t="str">
        <f ca="1">VLOOKUP($B1212,'Sales Rep Lookup'!$A:$C,2,FALSE)</f>
        <v>Clayton Reid</v>
      </c>
    </row>
    <row r="1213" spans="1:9" x14ac:dyDescent="0.2">
      <c r="A1213" s="1">
        <f t="shared" ca="1" si="36"/>
        <v>420</v>
      </c>
      <c r="B1213" s="1">
        <f t="shared" ca="1" si="37"/>
        <v>27</v>
      </c>
      <c r="C1213" t="s">
        <v>321</v>
      </c>
      <c r="D1213" t="s">
        <v>322</v>
      </c>
      <c r="E1213" t="str">
        <f ca="1">VLOOKUP($A1213,'Company Lookup'!$A:$E,2,FALSE)</f>
        <v>Trecora Resources</v>
      </c>
      <c r="F1213" t="str">
        <f ca="1">VLOOKUP($A1213,'Company Lookup'!$A:$E,3,FALSE)</f>
        <v>1001-5000</v>
      </c>
      <c r="G1213" t="str">
        <f ca="1">VLOOKUP($A1213,'Company Lookup'!$A:$E,4,FALSE)</f>
        <v>Integrated oil Companies</v>
      </c>
      <c r="H1213" t="str">
        <f ca="1">VLOOKUP($A1213,'Company Lookup'!$A:$E,5,FALSE)</f>
        <v>www.trecora.com</v>
      </c>
      <c r="I1213" t="str">
        <f ca="1">VLOOKUP($B1213,'Sales Rep Lookup'!$A:$C,2,FALSE)</f>
        <v>Catherine Estes</v>
      </c>
    </row>
    <row r="1214" spans="1:9" x14ac:dyDescent="0.2">
      <c r="A1214" s="1">
        <f t="shared" ca="1" si="36"/>
        <v>485</v>
      </c>
      <c r="B1214" s="1">
        <f t="shared" ca="1" si="37"/>
        <v>76</v>
      </c>
      <c r="C1214" t="s">
        <v>323</v>
      </c>
      <c r="D1214" t="s">
        <v>32</v>
      </c>
      <c r="E1214" t="str">
        <f ca="1">VLOOKUP($A1214,'Company Lookup'!$A:$E,2,FALSE)</f>
        <v>MSCI Inc</v>
      </c>
      <c r="F1214" t="str">
        <f ca="1">VLOOKUP($A1214,'Company Lookup'!$A:$E,3,FALSE)</f>
        <v>501-1000</v>
      </c>
      <c r="G1214" t="str">
        <f ca="1">VLOOKUP($A1214,'Company Lookup'!$A:$E,4,FALSE)</f>
        <v>Business Services</v>
      </c>
      <c r="H1214" t="str">
        <f ca="1">VLOOKUP($A1214,'Company Lookup'!$A:$E,5,FALSE)</f>
        <v>www.msci.com</v>
      </c>
      <c r="I1214" t="str">
        <f ca="1">VLOOKUP($B1214,'Sales Rep Lookup'!$A:$C,2,FALSE)</f>
        <v>Bethany Horne</v>
      </c>
    </row>
    <row r="1215" spans="1:9" x14ac:dyDescent="0.2">
      <c r="A1215" s="1">
        <f t="shared" ca="1" si="36"/>
        <v>545</v>
      </c>
      <c r="B1215" s="1">
        <f t="shared" ca="1" si="37"/>
        <v>68</v>
      </c>
      <c r="C1215" t="s">
        <v>324</v>
      </c>
      <c r="D1215" t="s">
        <v>325</v>
      </c>
      <c r="E1215" t="str">
        <f ca="1">VLOOKUP($A1215,'Company Lookup'!$A:$E,2,FALSE)</f>
        <v>Ciner Resources LP</v>
      </c>
      <c r="F1215" t="str">
        <f ca="1">VLOOKUP($A1215,'Company Lookup'!$A:$E,3,FALSE)</f>
        <v>10000+</v>
      </c>
      <c r="G1215" t="str">
        <f ca="1">VLOOKUP($A1215,'Company Lookup'!$A:$E,4,FALSE)</f>
        <v>Mining &amp; Quarrying of Nonmetallic Minerals (No Fuels)</v>
      </c>
      <c r="H1215" t="str">
        <f ca="1">VLOOKUP($A1215,'Company Lookup'!$A:$E,5,FALSE)</f>
        <v>www.ciner.com</v>
      </c>
      <c r="I1215" t="str">
        <f ca="1">VLOOKUP($B1215,'Sales Rep Lookup'!$A:$C,2,FALSE)</f>
        <v>Libby Lyons</v>
      </c>
    </row>
    <row r="1216" spans="1:9" x14ac:dyDescent="0.2">
      <c r="A1216" s="1">
        <f t="shared" ca="1" si="36"/>
        <v>517</v>
      </c>
      <c r="B1216" s="1">
        <f t="shared" ca="1" si="37"/>
        <v>80</v>
      </c>
      <c r="C1216" t="s">
        <v>326</v>
      </c>
      <c r="D1216" t="s">
        <v>16</v>
      </c>
      <c r="E1216" t="str">
        <f ca="1">VLOOKUP($A1216,'Company Lookup'!$A:$E,2,FALSE)</f>
        <v>Genie Energy Ltd.</v>
      </c>
      <c r="F1216" t="str">
        <f ca="1">VLOOKUP($A1216,'Company Lookup'!$A:$E,3,FALSE)</f>
        <v>501-1000</v>
      </c>
      <c r="G1216" t="str">
        <f ca="1">VLOOKUP($A1216,'Company Lookup'!$A:$E,4,FALSE)</f>
        <v>Power Generation</v>
      </c>
      <c r="H1216" t="str">
        <f ca="1">VLOOKUP($A1216,'Company Lookup'!$A:$E,5,FALSE)</f>
        <v>www.genie.com</v>
      </c>
      <c r="I1216" t="str">
        <f ca="1">VLOOKUP($B1216,'Sales Rep Lookup'!$A:$C,2,FALSE)</f>
        <v>Gary Randall</v>
      </c>
    </row>
    <row r="1217" spans="1:9" x14ac:dyDescent="0.2">
      <c r="A1217" s="1">
        <f t="shared" ca="1" si="36"/>
        <v>372</v>
      </c>
      <c r="B1217" s="1">
        <f t="shared" ca="1" si="37"/>
        <v>30</v>
      </c>
      <c r="C1217" t="s">
        <v>327</v>
      </c>
      <c r="D1217" t="s">
        <v>242</v>
      </c>
      <c r="E1217" t="str">
        <f ca="1">VLOOKUP($A1217,'Company Lookup'!$A:$E,2,FALSE)</f>
        <v>PowerShares FTSE RAFI US 1500 Small-Mid Portfolio</v>
      </c>
      <c r="F1217" t="str">
        <f ca="1">VLOOKUP($A1217,'Company Lookup'!$A:$E,3,FALSE)</f>
        <v>10000+</v>
      </c>
      <c r="G1217" t="str">
        <f ca="1">VLOOKUP($A1217,'Company Lookup'!$A:$E,4,FALSE)</f>
        <v>Holdings</v>
      </c>
      <c r="H1217" t="str">
        <f ca="1">VLOOKUP($A1217,'Company Lookup'!$A:$E,5,FALSE)</f>
        <v>www.powershares.com</v>
      </c>
      <c r="I1217" t="str">
        <f ca="1">VLOOKUP($B1217,'Sales Rep Lookup'!$A:$C,2,FALSE)</f>
        <v>Perry Poole</v>
      </c>
    </row>
    <row r="1218" spans="1:9" x14ac:dyDescent="0.2">
      <c r="A1218" s="1">
        <f t="shared" ca="1" si="36"/>
        <v>707</v>
      </c>
      <c r="B1218" s="1">
        <f t="shared" ca="1" si="37"/>
        <v>20</v>
      </c>
      <c r="C1218" t="s">
        <v>328</v>
      </c>
      <c r="D1218" t="s">
        <v>329</v>
      </c>
      <c r="E1218" t="str">
        <f ca="1">VLOOKUP($A1218,'Company Lookup'!$A:$E,2,FALSE)</f>
        <v>Flexsteel Industries, Inc.</v>
      </c>
      <c r="F1218" t="str">
        <f ca="1">VLOOKUP($A1218,'Company Lookup'!$A:$E,3,FALSE)</f>
        <v>1001-5000</v>
      </c>
      <c r="G1218" t="str">
        <f ca="1">VLOOKUP($A1218,'Company Lookup'!$A:$E,4,FALSE)</f>
        <v>Home Furnishings</v>
      </c>
      <c r="H1218" t="str">
        <f ca="1">VLOOKUP($A1218,'Company Lookup'!$A:$E,5,FALSE)</f>
        <v>www.flexsteel.com</v>
      </c>
      <c r="I1218" t="str">
        <f ca="1">VLOOKUP($B1218,'Sales Rep Lookup'!$A:$C,2,FALSE)</f>
        <v>Orson Santos</v>
      </c>
    </row>
    <row r="1219" spans="1:9" x14ac:dyDescent="0.2">
      <c r="A1219" s="1">
        <f t="shared" ref="A1219:A1282" ca="1" si="38">RANDBETWEEN(1,1000)</f>
        <v>833</v>
      </c>
      <c r="B1219" s="1">
        <f t="shared" ref="B1219:B1282" ca="1" si="39">RANDBETWEEN(1,100)</f>
        <v>84</v>
      </c>
      <c r="C1219" t="s">
        <v>330</v>
      </c>
      <c r="D1219" t="s">
        <v>331</v>
      </c>
      <c r="E1219" t="str">
        <f ca="1">VLOOKUP($A1219,'Company Lookup'!$A:$E,2,FALSE)</f>
        <v>NiSource, Inc</v>
      </c>
      <c r="F1219" t="str">
        <f ca="1">VLOOKUP($A1219,'Company Lookup'!$A:$E,3,FALSE)</f>
        <v>1001-5000</v>
      </c>
      <c r="G1219" t="str">
        <f ca="1">VLOOKUP($A1219,'Company Lookup'!$A:$E,4,FALSE)</f>
        <v>Power Generation</v>
      </c>
      <c r="H1219" t="str">
        <f ca="1">VLOOKUP($A1219,'Company Lookup'!$A:$E,5,FALSE)</f>
        <v>www.nisource,.com</v>
      </c>
      <c r="I1219" t="str">
        <f ca="1">VLOOKUP($B1219,'Sales Rep Lookup'!$A:$C,2,FALSE)</f>
        <v>Tasha Baxter</v>
      </c>
    </row>
    <row r="1220" spans="1:9" x14ac:dyDescent="0.2">
      <c r="A1220" s="1">
        <f t="shared" ca="1" si="38"/>
        <v>47</v>
      </c>
      <c r="B1220" s="1">
        <f t="shared" ca="1" si="39"/>
        <v>25</v>
      </c>
      <c r="C1220" t="s">
        <v>332</v>
      </c>
      <c r="D1220" t="s">
        <v>333</v>
      </c>
      <c r="E1220" t="str">
        <f ca="1">VLOOKUP($A1220,'Company Lookup'!$A:$E,2,FALSE)</f>
        <v>1st Constitution Bancorp (NJ)</v>
      </c>
      <c r="F1220" t="str">
        <f ca="1">VLOOKUP($A1220,'Company Lookup'!$A:$E,3,FALSE)</f>
        <v>10000+</v>
      </c>
      <c r="G1220" t="str">
        <f ca="1">VLOOKUP($A1220,'Company Lookup'!$A:$E,4,FALSE)</f>
        <v>Savings Institutions</v>
      </c>
      <c r="H1220" t="str">
        <f ca="1">VLOOKUP($A1220,'Company Lookup'!$A:$E,5,FALSE)</f>
        <v>www.1st.com</v>
      </c>
      <c r="I1220" t="str">
        <f ca="1">VLOOKUP($B1220,'Sales Rep Lookup'!$A:$C,2,FALSE)</f>
        <v>Oliver Craft</v>
      </c>
    </row>
    <row r="1221" spans="1:9" x14ac:dyDescent="0.2">
      <c r="A1221" s="1">
        <f t="shared" ca="1" si="38"/>
        <v>645</v>
      </c>
      <c r="B1221" s="1">
        <f t="shared" ca="1" si="39"/>
        <v>2</v>
      </c>
      <c r="C1221" t="s">
        <v>334</v>
      </c>
      <c r="D1221" t="s">
        <v>142</v>
      </c>
      <c r="E1221" t="str">
        <f ca="1">VLOOKUP($A1221,'Company Lookup'!$A:$E,2,FALSE)</f>
        <v>XBiotech Inc.</v>
      </c>
      <c r="F1221" t="str">
        <f ca="1">VLOOKUP($A1221,'Company Lookup'!$A:$E,3,FALSE)</f>
        <v>10000+</v>
      </c>
      <c r="G1221" t="str">
        <f ca="1">VLOOKUP($A1221,'Company Lookup'!$A:$E,4,FALSE)</f>
        <v>Major Pharmaceuticals</v>
      </c>
      <c r="H1221" t="str">
        <f ca="1">VLOOKUP($A1221,'Company Lookup'!$A:$E,5,FALSE)</f>
        <v>www.xbiotech.com</v>
      </c>
      <c r="I1221" t="str">
        <f ca="1">VLOOKUP($B1221,'Sales Rep Lookup'!$A:$C,2,FALSE)</f>
        <v>Samuel Acosta</v>
      </c>
    </row>
    <row r="1222" spans="1:9" x14ac:dyDescent="0.2">
      <c r="A1222" s="1">
        <f t="shared" ca="1" si="38"/>
        <v>855</v>
      </c>
      <c r="B1222" s="1">
        <f t="shared" ca="1" si="39"/>
        <v>36</v>
      </c>
      <c r="C1222" t="s">
        <v>335</v>
      </c>
      <c r="D1222" t="s">
        <v>32</v>
      </c>
      <c r="E1222" t="str">
        <f ca="1">VLOOKUP($A1222,'Company Lookup'!$A:$E,2,FALSE)</f>
        <v>Vince Holding Corp.</v>
      </c>
      <c r="F1222" t="str">
        <f ca="1">VLOOKUP($A1222,'Company Lookup'!$A:$E,3,FALSE)</f>
        <v>10000+</v>
      </c>
      <c r="G1222" t="str">
        <f ca="1">VLOOKUP($A1222,'Company Lookup'!$A:$E,4,FALSE)</f>
        <v>Clothing/Shoe/Accessory Stores</v>
      </c>
      <c r="H1222" t="str">
        <f ca="1">VLOOKUP($A1222,'Company Lookup'!$A:$E,5,FALSE)</f>
        <v>www.vince.com</v>
      </c>
      <c r="I1222" t="str">
        <f ca="1">VLOOKUP($B1222,'Sales Rep Lookup'!$A:$C,2,FALSE)</f>
        <v>Stuart Riley</v>
      </c>
    </row>
    <row r="1223" spans="1:9" x14ac:dyDescent="0.2">
      <c r="A1223" s="1">
        <f t="shared" ca="1" si="38"/>
        <v>561</v>
      </c>
      <c r="B1223" s="1">
        <f t="shared" ca="1" si="39"/>
        <v>3</v>
      </c>
      <c r="C1223" t="s">
        <v>336</v>
      </c>
      <c r="D1223" t="s">
        <v>214</v>
      </c>
      <c r="E1223" t="str">
        <f ca="1">VLOOKUP($A1223,'Company Lookup'!$A:$E,2,FALSE)</f>
        <v>Vital Therapies, Inc.</v>
      </c>
      <c r="F1223" t="str">
        <f ca="1">VLOOKUP($A1223,'Company Lookup'!$A:$E,3,FALSE)</f>
        <v>201-500</v>
      </c>
      <c r="G1223" t="str">
        <f ca="1">VLOOKUP($A1223,'Company Lookup'!$A:$E,4,FALSE)</f>
        <v>Major Pharmaceuticals</v>
      </c>
      <c r="H1223" t="str">
        <f ca="1">VLOOKUP($A1223,'Company Lookup'!$A:$E,5,FALSE)</f>
        <v>www.vital.com</v>
      </c>
      <c r="I1223" t="str">
        <f ca="1">VLOOKUP($B1223,'Sales Rep Lookup'!$A:$C,2,FALSE)</f>
        <v>Nita Brewer</v>
      </c>
    </row>
    <row r="1224" spans="1:9" x14ac:dyDescent="0.2">
      <c r="A1224" s="1">
        <f t="shared" ca="1" si="38"/>
        <v>140</v>
      </c>
      <c r="B1224" s="1">
        <f t="shared" ca="1" si="39"/>
        <v>94</v>
      </c>
      <c r="C1224" t="s">
        <v>337</v>
      </c>
      <c r="D1224" t="s">
        <v>338</v>
      </c>
      <c r="E1224" t="str">
        <f ca="1">VLOOKUP($A1224,'Company Lookup'!$A:$E,2,FALSE)</f>
        <v>Signature Bank</v>
      </c>
      <c r="F1224" t="str">
        <f ca="1">VLOOKUP($A1224,'Company Lookup'!$A:$E,3,FALSE)</f>
        <v>1001-5000</v>
      </c>
      <c r="G1224" t="str">
        <f ca="1">VLOOKUP($A1224,'Company Lookup'!$A:$E,4,FALSE)</f>
        <v>Major Banks</v>
      </c>
      <c r="H1224" t="str">
        <f ca="1">VLOOKUP($A1224,'Company Lookup'!$A:$E,5,FALSE)</f>
        <v>www.signature.com</v>
      </c>
      <c r="I1224" t="str">
        <f ca="1">VLOOKUP($B1224,'Sales Rep Lookup'!$A:$C,2,FALSE)</f>
        <v>Adam Burch</v>
      </c>
    </row>
    <row r="1225" spans="1:9" x14ac:dyDescent="0.2">
      <c r="A1225" s="1">
        <f t="shared" ca="1" si="38"/>
        <v>875</v>
      </c>
      <c r="B1225" s="1">
        <f t="shared" ca="1" si="39"/>
        <v>91</v>
      </c>
      <c r="C1225" t="s">
        <v>339</v>
      </c>
      <c r="D1225" t="s">
        <v>208</v>
      </c>
      <c r="E1225" t="str">
        <f ca="1">VLOOKUP($A1225,'Company Lookup'!$A:$E,2,FALSE)</f>
        <v>WisdomTree U.S. Quality Dividend Growth Fund</v>
      </c>
      <c r="F1225" t="str">
        <f ca="1">VLOOKUP($A1225,'Company Lookup'!$A:$E,3,FALSE)</f>
        <v>1001-5000</v>
      </c>
      <c r="G1225" t="str">
        <f ca="1">VLOOKUP($A1225,'Company Lookup'!$A:$E,4,FALSE)</f>
        <v>Holdings</v>
      </c>
      <c r="H1225" t="str">
        <f ca="1">VLOOKUP($A1225,'Company Lookup'!$A:$E,5,FALSE)</f>
        <v>www.wisdomtree.com</v>
      </c>
      <c r="I1225" t="str">
        <f ca="1">VLOOKUP($B1225,'Sales Rep Lookup'!$A:$C,2,FALSE)</f>
        <v>Ainsley Ortiz</v>
      </c>
    </row>
    <row r="1226" spans="1:9" x14ac:dyDescent="0.2">
      <c r="A1226" s="1">
        <f t="shared" ca="1" si="38"/>
        <v>79</v>
      </c>
      <c r="B1226" s="1">
        <f t="shared" ca="1" si="39"/>
        <v>87</v>
      </c>
      <c r="C1226" t="s">
        <v>340</v>
      </c>
      <c r="D1226" t="s">
        <v>341</v>
      </c>
      <c r="E1226" t="str">
        <f ca="1">VLOOKUP($A1226,'Company Lookup'!$A:$E,2,FALSE)</f>
        <v>MEI Pharma, Inc.</v>
      </c>
      <c r="F1226" t="str">
        <f ca="1">VLOOKUP($A1226,'Company Lookup'!$A:$E,3,FALSE)</f>
        <v>501-1000</v>
      </c>
      <c r="G1226" t="str">
        <f ca="1">VLOOKUP($A1226,'Company Lookup'!$A:$E,4,FALSE)</f>
        <v>Major Pharmaceuticals</v>
      </c>
      <c r="H1226" t="str">
        <f ca="1">VLOOKUP($A1226,'Company Lookup'!$A:$E,5,FALSE)</f>
        <v>www.mei.com</v>
      </c>
      <c r="I1226" t="str">
        <f ca="1">VLOOKUP($B1226,'Sales Rep Lookup'!$A:$C,2,FALSE)</f>
        <v>Lacy Chambers</v>
      </c>
    </row>
    <row r="1227" spans="1:9" x14ac:dyDescent="0.2">
      <c r="A1227" s="1">
        <f t="shared" ca="1" si="38"/>
        <v>668</v>
      </c>
      <c r="B1227" s="1">
        <f t="shared" ca="1" si="39"/>
        <v>22</v>
      </c>
      <c r="C1227" t="s">
        <v>342</v>
      </c>
      <c r="D1227" t="s">
        <v>208</v>
      </c>
      <c r="E1227" t="str">
        <f ca="1">VLOOKUP($A1227,'Company Lookup'!$A:$E,2,FALSE)</f>
        <v>General American Investors, Inc.</v>
      </c>
      <c r="F1227" t="str">
        <f ca="1">VLOOKUP($A1227,'Company Lookup'!$A:$E,3,FALSE)</f>
        <v>1001-5000</v>
      </c>
      <c r="G1227" t="str">
        <f ca="1">VLOOKUP($A1227,'Company Lookup'!$A:$E,4,FALSE)</f>
        <v>Holdings</v>
      </c>
      <c r="H1227" t="str">
        <f ca="1">VLOOKUP($A1227,'Company Lookup'!$A:$E,5,FALSE)</f>
        <v>www.general.com</v>
      </c>
      <c r="I1227" t="str">
        <f ca="1">VLOOKUP($B1227,'Sales Rep Lookup'!$A:$C,2,FALSE)</f>
        <v>Fuller Spencer</v>
      </c>
    </row>
    <row r="1228" spans="1:9" x14ac:dyDescent="0.2">
      <c r="A1228" s="1">
        <f t="shared" ca="1" si="38"/>
        <v>424</v>
      </c>
      <c r="B1228" s="1">
        <f t="shared" ca="1" si="39"/>
        <v>53</v>
      </c>
      <c r="C1228" t="s">
        <v>343</v>
      </c>
      <c r="D1228" t="s">
        <v>69</v>
      </c>
      <c r="E1228" t="str">
        <f ca="1">VLOOKUP($A1228,'Company Lookup'!$A:$E,2,FALSE)</f>
        <v>Principal Millennials Index ETF</v>
      </c>
      <c r="F1228" t="str">
        <f ca="1">VLOOKUP($A1228,'Company Lookup'!$A:$E,3,FALSE)</f>
        <v>1001-5000</v>
      </c>
      <c r="G1228" t="str">
        <f ca="1">VLOOKUP($A1228,'Company Lookup'!$A:$E,4,FALSE)</f>
        <v>Holdings</v>
      </c>
      <c r="H1228" t="str">
        <f ca="1">VLOOKUP($A1228,'Company Lookup'!$A:$E,5,FALSE)</f>
        <v>www.principal.com</v>
      </c>
      <c r="I1228" t="str">
        <f ca="1">VLOOKUP($B1228,'Sales Rep Lookup'!$A:$C,2,FALSE)</f>
        <v>Mona Mccormick</v>
      </c>
    </row>
    <row r="1229" spans="1:9" x14ac:dyDescent="0.2">
      <c r="A1229" s="1">
        <f t="shared" ca="1" si="38"/>
        <v>92</v>
      </c>
      <c r="B1229" s="1">
        <f t="shared" ca="1" si="39"/>
        <v>58</v>
      </c>
      <c r="C1229" t="s">
        <v>344</v>
      </c>
      <c r="D1229" t="s">
        <v>7</v>
      </c>
      <c r="E1229" t="str">
        <f ca="1">VLOOKUP($A1229,'Company Lookup'!$A:$E,2,FALSE)</f>
        <v>Soligenix, Inc.</v>
      </c>
      <c r="F1229" t="str">
        <f ca="1">VLOOKUP($A1229,'Company Lookup'!$A:$E,3,FALSE)</f>
        <v>201-500</v>
      </c>
      <c r="G1229" t="str">
        <f ca="1">VLOOKUP($A1229,'Company Lookup'!$A:$E,4,FALSE)</f>
        <v>Major Pharmaceuticals</v>
      </c>
      <c r="H1229" t="str">
        <f ca="1">VLOOKUP($A1229,'Company Lookup'!$A:$E,5,FALSE)</f>
        <v>www.soligenix,.com</v>
      </c>
      <c r="I1229" t="str">
        <f ca="1">VLOOKUP($B1229,'Sales Rep Lookup'!$A:$C,2,FALSE)</f>
        <v>Lance Floyd</v>
      </c>
    </row>
    <row r="1230" spans="1:9" x14ac:dyDescent="0.2">
      <c r="A1230" s="1">
        <f t="shared" ca="1" si="38"/>
        <v>908</v>
      </c>
      <c r="B1230" s="1">
        <f t="shared" ca="1" si="39"/>
        <v>77</v>
      </c>
      <c r="C1230" t="s">
        <v>345</v>
      </c>
      <c r="D1230" t="s">
        <v>331</v>
      </c>
      <c r="E1230" t="str">
        <f ca="1">VLOOKUP($A1230,'Company Lookup'!$A:$E,2,FALSE)</f>
        <v>Guidance Software, Inc.</v>
      </c>
      <c r="F1230" t="str">
        <f ca="1">VLOOKUP($A1230,'Company Lookup'!$A:$E,3,FALSE)</f>
        <v>1001-5000</v>
      </c>
      <c r="G1230" t="str">
        <f ca="1">VLOOKUP($A1230,'Company Lookup'!$A:$E,4,FALSE)</f>
        <v>Computer Software: Prepackaged Software</v>
      </c>
      <c r="H1230" t="str">
        <f ca="1">VLOOKUP($A1230,'Company Lookup'!$A:$E,5,FALSE)</f>
        <v>www.guidance.com</v>
      </c>
      <c r="I1230" t="str">
        <f ca="1">VLOOKUP($B1230,'Sales Rep Lookup'!$A:$C,2,FALSE)</f>
        <v>Hoyt Downs</v>
      </c>
    </row>
    <row r="1231" spans="1:9" x14ac:dyDescent="0.2">
      <c r="A1231" s="1">
        <f t="shared" ca="1" si="38"/>
        <v>520</v>
      </c>
      <c r="B1231" s="1">
        <f t="shared" ca="1" si="39"/>
        <v>18</v>
      </c>
      <c r="C1231" t="s">
        <v>346</v>
      </c>
      <c r="D1231" t="s">
        <v>347</v>
      </c>
      <c r="E1231" t="str">
        <f ca="1">VLOOKUP($A1231,'Company Lookup'!$A:$E,2,FALSE)</f>
        <v>Advanced Emissions Solutions, Inc.</v>
      </c>
      <c r="F1231" t="str">
        <f ca="1">VLOOKUP($A1231,'Company Lookup'!$A:$E,3,FALSE)</f>
        <v>501-1000</v>
      </c>
      <c r="G1231" t="str">
        <f ca="1">VLOOKUP($A1231,'Company Lookup'!$A:$E,4,FALSE)</f>
        <v>Major Chemicals</v>
      </c>
      <c r="H1231" t="str">
        <f ca="1">VLOOKUP($A1231,'Company Lookup'!$A:$E,5,FALSE)</f>
        <v>www.advanced.com</v>
      </c>
      <c r="I1231" t="str">
        <f ca="1">VLOOKUP($B1231,'Sales Rep Lookup'!$A:$C,2,FALSE)</f>
        <v>Porter Conway</v>
      </c>
    </row>
    <row r="1232" spans="1:9" x14ac:dyDescent="0.2">
      <c r="A1232" s="1">
        <f t="shared" ca="1" si="38"/>
        <v>699</v>
      </c>
      <c r="B1232" s="1">
        <f t="shared" ca="1" si="39"/>
        <v>11</v>
      </c>
      <c r="C1232" t="s">
        <v>348</v>
      </c>
      <c r="D1232" t="s">
        <v>226</v>
      </c>
      <c r="E1232" t="str">
        <f ca="1">VLOOKUP($A1232,'Company Lookup'!$A:$E,2,FALSE)</f>
        <v>MKS Instruments, Inc.</v>
      </c>
      <c r="F1232" t="str">
        <f ca="1">VLOOKUP($A1232,'Company Lookup'!$A:$E,3,FALSE)</f>
        <v>501-1000</v>
      </c>
      <c r="G1232" t="str">
        <f ca="1">VLOOKUP($A1232,'Company Lookup'!$A:$E,4,FALSE)</f>
        <v>Industrial Machinery/Components</v>
      </c>
      <c r="H1232" t="str">
        <f ca="1">VLOOKUP($A1232,'Company Lookup'!$A:$E,5,FALSE)</f>
        <v>www.mks.com</v>
      </c>
      <c r="I1232" t="str">
        <f ca="1">VLOOKUP($B1232,'Sales Rep Lookup'!$A:$C,2,FALSE)</f>
        <v>Aline Larsen</v>
      </c>
    </row>
    <row r="1233" spans="1:9" x14ac:dyDescent="0.2">
      <c r="A1233" s="1">
        <f t="shared" ca="1" si="38"/>
        <v>111</v>
      </c>
      <c r="B1233" s="1">
        <f t="shared" ca="1" si="39"/>
        <v>15</v>
      </c>
      <c r="C1233" t="s">
        <v>349</v>
      </c>
      <c r="D1233" t="s">
        <v>99</v>
      </c>
      <c r="E1233" t="str">
        <f ca="1">VLOOKUP($A1233,'Company Lookup'!$A:$E,2,FALSE)</f>
        <v>China Jo-Jo Drugstores, Inc.</v>
      </c>
      <c r="F1233" t="str">
        <f ca="1">VLOOKUP($A1233,'Company Lookup'!$A:$E,3,FALSE)</f>
        <v>1001-5000</v>
      </c>
      <c r="G1233" t="str">
        <f ca="1">VLOOKUP($A1233,'Company Lookup'!$A:$E,4,FALSE)</f>
        <v>Specialty Chemicals</v>
      </c>
      <c r="H1233" t="str">
        <f ca="1">VLOOKUP($A1233,'Company Lookup'!$A:$E,5,FALSE)</f>
        <v>www.china.com</v>
      </c>
      <c r="I1233" t="str">
        <f ca="1">VLOOKUP($B1233,'Sales Rep Lookup'!$A:$C,2,FALSE)</f>
        <v>Clayton Reid</v>
      </c>
    </row>
    <row r="1234" spans="1:9" x14ac:dyDescent="0.2">
      <c r="A1234" s="1">
        <f t="shared" ca="1" si="38"/>
        <v>93</v>
      </c>
      <c r="B1234" s="1">
        <f t="shared" ca="1" si="39"/>
        <v>14</v>
      </c>
      <c r="C1234" t="s">
        <v>350</v>
      </c>
      <c r="D1234" t="s">
        <v>108</v>
      </c>
      <c r="E1234" t="str">
        <f ca="1">VLOOKUP($A1234,'Company Lookup'!$A:$E,2,FALSE)</f>
        <v>Pacific Coast Oil Trust</v>
      </c>
      <c r="F1234" t="str">
        <f ca="1">VLOOKUP($A1234,'Company Lookup'!$A:$E,3,FALSE)</f>
        <v>201-500</v>
      </c>
      <c r="G1234" t="str">
        <f ca="1">VLOOKUP($A1234,'Company Lookup'!$A:$E,4,FALSE)</f>
        <v>Oil &amp; Gas Production</v>
      </c>
      <c r="H1234" t="str">
        <f ca="1">VLOOKUP($A1234,'Company Lookup'!$A:$E,5,FALSE)</f>
        <v>www.pacific.com</v>
      </c>
      <c r="I1234" t="str">
        <f ca="1">VLOOKUP($B1234,'Sales Rep Lookup'!$A:$C,2,FALSE)</f>
        <v>Martin Pruitt</v>
      </c>
    </row>
    <row r="1235" spans="1:9" x14ac:dyDescent="0.2">
      <c r="A1235" s="1">
        <f t="shared" ca="1" si="38"/>
        <v>202</v>
      </c>
      <c r="B1235" s="1">
        <f t="shared" ca="1" si="39"/>
        <v>12</v>
      </c>
      <c r="C1235" t="s">
        <v>351</v>
      </c>
      <c r="D1235" t="s">
        <v>58</v>
      </c>
      <c r="E1235" t="str">
        <f ca="1">VLOOKUP($A1235,'Company Lookup'!$A:$E,2,FALSE)</f>
        <v>Active Alts Contrarian ETF</v>
      </c>
      <c r="F1235" t="str">
        <f ca="1">VLOOKUP($A1235,'Company Lookup'!$A:$E,3,FALSE)</f>
        <v>201-500</v>
      </c>
      <c r="G1235" t="str">
        <f ca="1">VLOOKUP($A1235,'Company Lookup'!$A:$E,4,FALSE)</f>
        <v>Holdings</v>
      </c>
      <c r="H1235" t="str">
        <f ca="1">VLOOKUP($A1235,'Company Lookup'!$A:$E,5,FALSE)</f>
        <v>www.active.com</v>
      </c>
      <c r="I1235" t="str">
        <f ca="1">VLOOKUP($B1235,'Sales Rep Lookup'!$A:$C,2,FALSE)</f>
        <v>Naomi Livingston</v>
      </c>
    </row>
    <row r="1236" spans="1:9" x14ac:dyDescent="0.2">
      <c r="A1236" s="1">
        <f t="shared" ca="1" si="38"/>
        <v>938</v>
      </c>
      <c r="B1236" s="1">
        <f t="shared" ca="1" si="39"/>
        <v>85</v>
      </c>
      <c r="C1236" t="s">
        <v>352</v>
      </c>
      <c r="D1236" t="s">
        <v>96</v>
      </c>
      <c r="E1236" t="str">
        <f ca="1">VLOOKUP($A1236,'Company Lookup'!$A:$E,2,FALSE)</f>
        <v>Citizens Holding Company</v>
      </c>
      <c r="F1236" t="str">
        <f ca="1">VLOOKUP($A1236,'Company Lookup'!$A:$E,3,FALSE)</f>
        <v>1001-5000</v>
      </c>
      <c r="G1236" t="str">
        <f ca="1">VLOOKUP($A1236,'Company Lookup'!$A:$E,4,FALSE)</f>
        <v>Major Banks</v>
      </c>
      <c r="H1236" t="str">
        <f ca="1">VLOOKUP($A1236,'Company Lookup'!$A:$E,5,FALSE)</f>
        <v>www.citizens.com</v>
      </c>
      <c r="I1236" t="str">
        <f ca="1">VLOOKUP($B1236,'Sales Rep Lookup'!$A:$C,2,FALSE)</f>
        <v>Ria Gilbert</v>
      </c>
    </row>
    <row r="1237" spans="1:9" x14ac:dyDescent="0.2">
      <c r="A1237" s="1">
        <f t="shared" ca="1" si="38"/>
        <v>216</v>
      </c>
      <c r="B1237" s="1">
        <f t="shared" ca="1" si="39"/>
        <v>83</v>
      </c>
      <c r="C1237" t="s">
        <v>353</v>
      </c>
      <c r="D1237" t="s">
        <v>5</v>
      </c>
      <c r="E1237" t="str">
        <f ca="1">VLOOKUP($A1237,'Company Lookup'!$A:$E,2,FALSE)</f>
        <v>United Therapeutics Corporation</v>
      </c>
      <c r="F1237" t="str">
        <f ca="1">VLOOKUP($A1237,'Company Lookup'!$A:$E,3,FALSE)</f>
        <v>501-1000</v>
      </c>
      <c r="G1237" t="str">
        <f ca="1">VLOOKUP($A1237,'Company Lookup'!$A:$E,4,FALSE)</f>
        <v>Major Pharmaceuticals</v>
      </c>
      <c r="H1237" t="str">
        <f ca="1">VLOOKUP($A1237,'Company Lookup'!$A:$E,5,FALSE)</f>
        <v>www.united.com</v>
      </c>
      <c r="I1237" t="str">
        <f ca="1">VLOOKUP($B1237,'Sales Rep Lookup'!$A:$C,2,FALSE)</f>
        <v>Kaseem James</v>
      </c>
    </row>
    <row r="1238" spans="1:9" x14ac:dyDescent="0.2">
      <c r="A1238" s="1">
        <f t="shared" ca="1" si="38"/>
        <v>630</v>
      </c>
      <c r="B1238" s="1">
        <f t="shared" ca="1" si="39"/>
        <v>53</v>
      </c>
      <c r="C1238" t="s">
        <v>354</v>
      </c>
      <c r="D1238" t="s">
        <v>82</v>
      </c>
      <c r="E1238" t="str">
        <f ca="1">VLOOKUP($A1238,'Company Lookup'!$A:$E,2,FALSE)</f>
        <v>180 Degree Capital Corp.</v>
      </c>
      <c r="F1238" t="str">
        <f ca="1">VLOOKUP($A1238,'Company Lookup'!$A:$E,3,FALSE)</f>
        <v>10000+</v>
      </c>
      <c r="G1238" t="str">
        <f ca="1">VLOOKUP($A1238,'Company Lookup'!$A:$E,4,FALSE)</f>
        <v>Finance/Investors Services</v>
      </c>
      <c r="H1238" t="str">
        <f ca="1">VLOOKUP($A1238,'Company Lookup'!$A:$E,5,FALSE)</f>
        <v>www.180.com</v>
      </c>
      <c r="I1238" t="str">
        <f ca="1">VLOOKUP($B1238,'Sales Rep Lookup'!$A:$C,2,FALSE)</f>
        <v>Mona Mccormick</v>
      </c>
    </row>
    <row r="1239" spans="1:9" x14ac:dyDescent="0.2">
      <c r="A1239" s="1">
        <f t="shared" ca="1" si="38"/>
        <v>28</v>
      </c>
      <c r="B1239" s="1">
        <f t="shared" ca="1" si="39"/>
        <v>80</v>
      </c>
      <c r="C1239" t="s">
        <v>355</v>
      </c>
      <c r="D1239" t="s">
        <v>356</v>
      </c>
      <c r="E1239" t="str">
        <f ca="1">VLOOKUP($A1239,'Company Lookup'!$A:$E,2,FALSE)</f>
        <v>L3 Technologies, Inc.</v>
      </c>
      <c r="F1239" t="str">
        <f ca="1">VLOOKUP($A1239,'Company Lookup'!$A:$E,3,FALSE)</f>
        <v>501-1000</v>
      </c>
      <c r="G1239" t="str">
        <f ca="1">VLOOKUP($A1239,'Company Lookup'!$A:$E,4,FALSE)</f>
        <v>Radio And Television Broadcasting And Communications Equipment</v>
      </c>
      <c r="H1239" t="str">
        <f ca="1">VLOOKUP($A1239,'Company Lookup'!$A:$E,5,FALSE)</f>
        <v>www.l3.com</v>
      </c>
      <c r="I1239" t="str">
        <f ca="1">VLOOKUP($B1239,'Sales Rep Lookup'!$A:$C,2,FALSE)</f>
        <v>Gary Randall</v>
      </c>
    </row>
    <row r="1240" spans="1:9" x14ac:dyDescent="0.2">
      <c r="A1240" s="1">
        <f t="shared" ca="1" si="38"/>
        <v>288</v>
      </c>
      <c r="B1240" s="1">
        <f t="shared" ca="1" si="39"/>
        <v>7</v>
      </c>
      <c r="C1240" t="s">
        <v>357</v>
      </c>
      <c r="D1240" t="s">
        <v>18</v>
      </c>
      <c r="E1240" t="str">
        <f ca="1">VLOOKUP($A1240,'Company Lookup'!$A:$E,2,FALSE)</f>
        <v>Targa Resources, Inc.</v>
      </c>
      <c r="F1240" t="str">
        <f ca="1">VLOOKUP($A1240,'Company Lookup'!$A:$E,3,FALSE)</f>
        <v>201-500</v>
      </c>
      <c r="G1240" t="str">
        <f ca="1">VLOOKUP($A1240,'Company Lookup'!$A:$E,4,FALSE)</f>
        <v>Natural Gas Distribution</v>
      </c>
      <c r="H1240" t="str">
        <f ca="1">VLOOKUP($A1240,'Company Lookup'!$A:$E,5,FALSE)</f>
        <v>www.targa.com</v>
      </c>
      <c r="I1240" t="str">
        <f ca="1">VLOOKUP($B1240,'Sales Rep Lookup'!$A:$C,2,FALSE)</f>
        <v>Shaeleigh Ruiz</v>
      </c>
    </row>
    <row r="1241" spans="1:9" x14ac:dyDescent="0.2">
      <c r="A1241" s="1">
        <f t="shared" ca="1" si="38"/>
        <v>893</v>
      </c>
      <c r="B1241" s="1">
        <f t="shared" ca="1" si="39"/>
        <v>68</v>
      </c>
      <c r="C1241" t="s">
        <v>358</v>
      </c>
      <c r="D1241" t="s">
        <v>359</v>
      </c>
      <c r="E1241" t="str">
        <f ca="1">VLOOKUP($A1241,'Company Lookup'!$A:$E,2,FALSE)</f>
        <v>Citigroup Inc.</v>
      </c>
      <c r="F1241" t="str">
        <f ca="1">VLOOKUP($A1241,'Company Lookup'!$A:$E,3,FALSE)</f>
        <v>201-500</v>
      </c>
      <c r="G1241" t="str">
        <f ca="1">VLOOKUP($A1241,'Company Lookup'!$A:$E,4,FALSE)</f>
        <v>Major Banks</v>
      </c>
      <c r="H1241" t="str">
        <f ca="1">VLOOKUP($A1241,'Company Lookup'!$A:$E,5,FALSE)</f>
        <v>www.citigroup.com</v>
      </c>
      <c r="I1241" t="str">
        <f ca="1">VLOOKUP($B1241,'Sales Rep Lookup'!$A:$C,2,FALSE)</f>
        <v>Libby Lyons</v>
      </c>
    </row>
    <row r="1242" spans="1:9" x14ac:dyDescent="0.2">
      <c r="A1242" s="1">
        <f t="shared" ca="1" si="38"/>
        <v>204</v>
      </c>
      <c r="B1242" s="1">
        <f t="shared" ca="1" si="39"/>
        <v>57</v>
      </c>
      <c r="C1242" t="s">
        <v>360</v>
      </c>
      <c r="D1242" t="s">
        <v>115</v>
      </c>
      <c r="E1242" t="str">
        <f ca="1">VLOOKUP($A1242,'Company Lookup'!$A:$E,2,FALSE)</f>
        <v>Old Line Bancshares, Inc.</v>
      </c>
      <c r="F1242" t="str">
        <f ca="1">VLOOKUP($A1242,'Company Lookup'!$A:$E,3,FALSE)</f>
        <v>1001-5000</v>
      </c>
      <c r="G1242" t="str">
        <f ca="1">VLOOKUP($A1242,'Company Lookup'!$A:$E,4,FALSE)</f>
        <v>Major Banks</v>
      </c>
      <c r="H1242" t="str">
        <f ca="1">VLOOKUP($A1242,'Company Lookup'!$A:$E,5,FALSE)</f>
        <v>www.old.com</v>
      </c>
      <c r="I1242" t="str">
        <f ca="1">VLOOKUP($B1242,'Sales Rep Lookup'!$A:$C,2,FALSE)</f>
        <v>Colette Black</v>
      </c>
    </row>
    <row r="1243" spans="1:9" x14ac:dyDescent="0.2">
      <c r="A1243" s="1">
        <f t="shared" ca="1" si="38"/>
        <v>500</v>
      </c>
      <c r="B1243" s="1">
        <f t="shared" ca="1" si="39"/>
        <v>98</v>
      </c>
      <c r="C1243" t="s">
        <v>361</v>
      </c>
      <c r="D1243" t="s">
        <v>362</v>
      </c>
      <c r="E1243" t="str">
        <f ca="1">VLOOKUP($A1243,'Company Lookup'!$A:$E,2,FALSE)</f>
        <v>The Goodyear Tire &amp; Rubber Company</v>
      </c>
      <c r="F1243" t="str">
        <f ca="1">VLOOKUP($A1243,'Company Lookup'!$A:$E,3,FALSE)</f>
        <v>10000+</v>
      </c>
      <c r="G1243" t="str">
        <f ca="1">VLOOKUP($A1243,'Company Lookup'!$A:$E,4,FALSE)</f>
        <v>Automotive Aftermarket</v>
      </c>
      <c r="H1243" t="str">
        <f ca="1">VLOOKUP($A1243,'Company Lookup'!$A:$E,5,FALSE)</f>
        <v>www.the.com</v>
      </c>
      <c r="I1243" t="str">
        <f ca="1">VLOOKUP($B1243,'Sales Rep Lookup'!$A:$C,2,FALSE)</f>
        <v>Maryam Mann</v>
      </c>
    </row>
    <row r="1244" spans="1:9" x14ac:dyDescent="0.2">
      <c r="A1244" s="1">
        <f t="shared" ca="1" si="38"/>
        <v>641</v>
      </c>
      <c r="B1244" s="1">
        <f t="shared" ca="1" si="39"/>
        <v>79</v>
      </c>
      <c r="C1244" t="s">
        <v>363</v>
      </c>
      <c r="D1244" t="s">
        <v>203</v>
      </c>
      <c r="E1244" t="str">
        <f ca="1">VLOOKUP($A1244,'Company Lookup'!$A:$E,2,FALSE)</f>
        <v>KBR, Inc.</v>
      </c>
      <c r="F1244" t="str">
        <f ca="1">VLOOKUP($A1244,'Company Lookup'!$A:$E,3,FALSE)</f>
        <v>201-500</v>
      </c>
      <c r="G1244" t="str">
        <f ca="1">VLOOKUP($A1244,'Company Lookup'!$A:$E,4,FALSE)</f>
        <v>Military/Government/Technical</v>
      </c>
      <c r="H1244" t="str">
        <f ca="1">VLOOKUP($A1244,'Company Lookup'!$A:$E,5,FALSE)</f>
        <v>www.kbr,.com</v>
      </c>
      <c r="I1244" t="str">
        <f ca="1">VLOOKUP($B1244,'Sales Rep Lookup'!$A:$C,2,FALSE)</f>
        <v>Piper Clarke</v>
      </c>
    </row>
    <row r="1245" spans="1:9" x14ac:dyDescent="0.2">
      <c r="A1245" s="1">
        <f t="shared" ca="1" si="38"/>
        <v>571</v>
      </c>
      <c r="B1245" s="1">
        <f t="shared" ca="1" si="39"/>
        <v>22</v>
      </c>
      <c r="C1245" t="s">
        <v>364</v>
      </c>
      <c r="D1245" t="s">
        <v>365</v>
      </c>
      <c r="E1245" t="str">
        <f ca="1">VLOOKUP($A1245,'Company Lookup'!$A:$E,2,FALSE)</f>
        <v>Landauer, Inc.</v>
      </c>
      <c r="F1245" t="str">
        <f ca="1">VLOOKUP($A1245,'Company Lookup'!$A:$E,3,FALSE)</f>
        <v>501-1000</v>
      </c>
      <c r="G1245" t="str">
        <f ca="1">VLOOKUP($A1245,'Company Lookup'!$A:$E,4,FALSE)</f>
        <v>Industrial Machinery/Components</v>
      </c>
      <c r="H1245" t="str">
        <f ca="1">VLOOKUP($A1245,'Company Lookup'!$A:$E,5,FALSE)</f>
        <v>www.landauer,.com</v>
      </c>
      <c r="I1245" t="str">
        <f ca="1">VLOOKUP($B1245,'Sales Rep Lookup'!$A:$C,2,FALSE)</f>
        <v>Fuller Spencer</v>
      </c>
    </row>
    <row r="1246" spans="1:9" x14ac:dyDescent="0.2">
      <c r="A1246" s="1">
        <f t="shared" ca="1" si="38"/>
        <v>986</v>
      </c>
      <c r="B1246" s="1">
        <f t="shared" ca="1" si="39"/>
        <v>68</v>
      </c>
      <c r="C1246" t="s">
        <v>366</v>
      </c>
      <c r="D1246" t="s">
        <v>86</v>
      </c>
      <c r="E1246" t="str">
        <f ca="1">VLOOKUP($A1246,'Company Lookup'!$A:$E,2,FALSE)</f>
        <v>Bank of Nova Scotia (The)</v>
      </c>
      <c r="F1246" t="str">
        <f ca="1">VLOOKUP($A1246,'Company Lookup'!$A:$E,3,FALSE)</f>
        <v>501-1000</v>
      </c>
      <c r="G1246" t="str">
        <f ca="1">VLOOKUP($A1246,'Company Lookup'!$A:$E,4,FALSE)</f>
        <v>Major Banks</v>
      </c>
      <c r="H1246" t="str">
        <f ca="1">VLOOKUP($A1246,'Company Lookup'!$A:$E,5,FALSE)</f>
        <v>www.bank.com</v>
      </c>
      <c r="I1246" t="str">
        <f ca="1">VLOOKUP($B1246,'Sales Rep Lookup'!$A:$C,2,FALSE)</f>
        <v>Libby Lyons</v>
      </c>
    </row>
    <row r="1247" spans="1:9" x14ac:dyDescent="0.2">
      <c r="A1247" s="1">
        <f t="shared" ca="1" si="38"/>
        <v>717</v>
      </c>
      <c r="B1247" s="1">
        <f t="shared" ca="1" si="39"/>
        <v>63</v>
      </c>
      <c r="C1247" t="s">
        <v>367</v>
      </c>
      <c r="D1247" t="s">
        <v>288</v>
      </c>
      <c r="E1247" t="str">
        <f ca="1">VLOOKUP($A1247,'Company Lookup'!$A:$E,2,FALSE)</f>
        <v>R.R. Donnelley &amp; Sons Company</v>
      </c>
      <c r="F1247" t="str">
        <f ca="1">VLOOKUP($A1247,'Company Lookup'!$A:$E,3,FALSE)</f>
        <v>10000+</v>
      </c>
      <c r="G1247" t="str">
        <f ca="1">VLOOKUP($A1247,'Company Lookup'!$A:$E,4,FALSE)</f>
        <v>Publishing</v>
      </c>
      <c r="H1247" t="str">
        <f ca="1">VLOOKUP($A1247,'Company Lookup'!$A:$E,5,FALSE)</f>
        <v>www.r.r..com</v>
      </c>
      <c r="I1247" t="str">
        <f ca="1">VLOOKUP($B1247,'Sales Rep Lookup'!$A:$C,2,FALSE)</f>
        <v>Zena Cochran</v>
      </c>
    </row>
    <row r="1248" spans="1:9" x14ac:dyDescent="0.2">
      <c r="A1248" s="1">
        <f t="shared" ca="1" si="38"/>
        <v>48</v>
      </c>
      <c r="B1248" s="1">
        <f t="shared" ca="1" si="39"/>
        <v>95</v>
      </c>
      <c r="C1248" t="s">
        <v>368</v>
      </c>
      <c r="D1248" t="s">
        <v>347</v>
      </c>
      <c r="E1248" t="str">
        <f ca="1">VLOOKUP($A1248,'Company Lookup'!$A:$E,2,FALSE)</f>
        <v>Telecom Argentina Stet - France Telecom S.A.</v>
      </c>
      <c r="F1248" t="str">
        <f ca="1">VLOOKUP($A1248,'Company Lookup'!$A:$E,3,FALSE)</f>
        <v>201-500</v>
      </c>
      <c r="G1248" t="str">
        <f ca="1">VLOOKUP($A1248,'Company Lookup'!$A:$E,4,FALSE)</f>
        <v>Telecommunications Equipment</v>
      </c>
      <c r="H1248" t="str">
        <f ca="1">VLOOKUP($A1248,'Company Lookup'!$A:$E,5,FALSE)</f>
        <v>www.telecom.com</v>
      </c>
      <c r="I1248" t="str">
        <f ca="1">VLOOKUP($B1248,'Sales Rep Lookup'!$A:$C,2,FALSE)</f>
        <v>Penelope Bolton</v>
      </c>
    </row>
    <row r="1249" spans="1:9" x14ac:dyDescent="0.2">
      <c r="A1249" s="1">
        <f t="shared" ca="1" si="38"/>
        <v>986</v>
      </c>
      <c r="B1249" s="1">
        <f t="shared" ca="1" si="39"/>
        <v>56</v>
      </c>
      <c r="C1249" t="s">
        <v>369</v>
      </c>
      <c r="D1249" t="s">
        <v>370</v>
      </c>
      <c r="E1249" t="str">
        <f ca="1">VLOOKUP($A1249,'Company Lookup'!$A:$E,2,FALSE)</f>
        <v>Bank of Nova Scotia (The)</v>
      </c>
      <c r="F1249" t="str">
        <f ca="1">VLOOKUP($A1249,'Company Lookup'!$A:$E,3,FALSE)</f>
        <v>501-1000</v>
      </c>
      <c r="G1249" t="str">
        <f ca="1">VLOOKUP($A1249,'Company Lookup'!$A:$E,4,FALSE)</f>
        <v>Major Banks</v>
      </c>
      <c r="H1249" t="str">
        <f ca="1">VLOOKUP($A1249,'Company Lookup'!$A:$E,5,FALSE)</f>
        <v>www.bank.com</v>
      </c>
      <c r="I1249" t="str">
        <f ca="1">VLOOKUP($B1249,'Sales Rep Lookup'!$A:$C,2,FALSE)</f>
        <v>Hayley Munoz</v>
      </c>
    </row>
    <row r="1250" spans="1:9" x14ac:dyDescent="0.2">
      <c r="A1250" s="1">
        <f t="shared" ca="1" si="38"/>
        <v>749</v>
      </c>
      <c r="B1250" s="1">
        <f t="shared" ca="1" si="39"/>
        <v>12</v>
      </c>
      <c r="C1250" t="s">
        <v>371</v>
      </c>
      <c r="D1250" t="s">
        <v>309</v>
      </c>
      <c r="E1250" t="str">
        <f ca="1">VLOOKUP($A1250,'Company Lookup'!$A:$E,2,FALSE)</f>
        <v>Black Box Corporation</v>
      </c>
      <c r="F1250" t="str">
        <f ca="1">VLOOKUP($A1250,'Company Lookup'!$A:$E,3,FALSE)</f>
        <v>1001-5000</v>
      </c>
      <c r="G1250" t="str">
        <f ca="1">VLOOKUP($A1250,'Company Lookup'!$A:$E,4,FALSE)</f>
        <v>Computer Communications Equipment</v>
      </c>
      <c r="H1250" t="str">
        <f ca="1">VLOOKUP($A1250,'Company Lookup'!$A:$E,5,FALSE)</f>
        <v>www.black.com</v>
      </c>
      <c r="I1250" t="str">
        <f ca="1">VLOOKUP($B1250,'Sales Rep Lookup'!$A:$C,2,FALSE)</f>
        <v>Naomi Livingston</v>
      </c>
    </row>
    <row r="1251" spans="1:9" x14ac:dyDescent="0.2">
      <c r="A1251" s="1">
        <f t="shared" ca="1" si="38"/>
        <v>156</v>
      </c>
      <c r="B1251" s="1">
        <f t="shared" ca="1" si="39"/>
        <v>77</v>
      </c>
      <c r="C1251" t="s">
        <v>372</v>
      </c>
      <c r="D1251" t="s">
        <v>55</v>
      </c>
      <c r="E1251" t="str">
        <f ca="1">VLOOKUP($A1251,'Company Lookup'!$A:$E,2,FALSE)</f>
        <v>Global Medical REIT Inc.</v>
      </c>
      <c r="F1251" t="str">
        <f ca="1">VLOOKUP($A1251,'Company Lookup'!$A:$E,3,FALSE)</f>
        <v>1001-5000</v>
      </c>
      <c r="G1251" t="str">
        <f ca="1">VLOOKUP($A1251,'Company Lookup'!$A:$E,4,FALSE)</f>
        <v>Real Estate Investment Trusts</v>
      </c>
      <c r="H1251" t="str">
        <f ca="1">VLOOKUP($A1251,'Company Lookup'!$A:$E,5,FALSE)</f>
        <v>www.global.com</v>
      </c>
      <c r="I1251" t="str">
        <f ca="1">VLOOKUP($B1251,'Sales Rep Lookup'!$A:$C,2,FALSE)</f>
        <v>Hoyt Downs</v>
      </c>
    </row>
    <row r="1252" spans="1:9" x14ac:dyDescent="0.2">
      <c r="A1252" s="1">
        <f t="shared" ca="1" si="38"/>
        <v>856</v>
      </c>
      <c r="B1252" s="1">
        <f t="shared" ca="1" si="39"/>
        <v>11</v>
      </c>
      <c r="C1252" t="s">
        <v>373</v>
      </c>
      <c r="D1252" t="s">
        <v>40</v>
      </c>
      <c r="E1252" t="str">
        <f ca="1">VLOOKUP($A1252,'Company Lookup'!$A:$E,2,FALSE)</f>
        <v>Summit Therapeutics plc</v>
      </c>
      <c r="F1252" t="str">
        <f ca="1">VLOOKUP($A1252,'Company Lookup'!$A:$E,3,FALSE)</f>
        <v>501-1000</v>
      </c>
      <c r="G1252" t="str">
        <f ca="1">VLOOKUP($A1252,'Company Lookup'!$A:$E,4,FALSE)</f>
        <v>Major Pharmaceuticals</v>
      </c>
      <c r="H1252" t="str">
        <f ca="1">VLOOKUP($A1252,'Company Lookup'!$A:$E,5,FALSE)</f>
        <v>www.summit.com</v>
      </c>
      <c r="I1252" t="str">
        <f ca="1">VLOOKUP($B1252,'Sales Rep Lookup'!$A:$C,2,FALSE)</f>
        <v>Aline Larsen</v>
      </c>
    </row>
    <row r="1253" spans="1:9" x14ac:dyDescent="0.2">
      <c r="A1253" s="1">
        <f t="shared" ca="1" si="38"/>
        <v>159</v>
      </c>
      <c r="B1253" s="1">
        <f t="shared" ca="1" si="39"/>
        <v>26</v>
      </c>
      <c r="C1253" t="s">
        <v>374</v>
      </c>
      <c r="D1253" t="s">
        <v>375</v>
      </c>
      <c r="E1253" t="str">
        <f ca="1">VLOOKUP($A1253,'Company Lookup'!$A:$E,2,FALSE)</f>
        <v>Ares Management L.P.</v>
      </c>
      <c r="F1253" t="str">
        <f ca="1">VLOOKUP($A1253,'Company Lookup'!$A:$E,3,FALSE)</f>
        <v>501-1000</v>
      </c>
      <c r="G1253" t="str">
        <f ca="1">VLOOKUP($A1253,'Company Lookup'!$A:$E,4,FALSE)</f>
        <v>Investment Managers</v>
      </c>
      <c r="H1253" t="str">
        <f ca="1">VLOOKUP($A1253,'Company Lookup'!$A:$E,5,FALSE)</f>
        <v>www.ares.com</v>
      </c>
      <c r="I1253" t="str">
        <f ca="1">VLOOKUP($B1253,'Sales Rep Lookup'!$A:$C,2,FALSE)</f>
        <v>Sacha Osborn</v>
      </c>
    </row>
    <row r="1254" spans="1:9" x14ac:dyDescent="0.2">
      <c r="A1254" s="1">
        <f t="shared" ca="1" si="38"/>
        <v>499</v>
      </c>
      <c r="B1254" s="1">
        <f t="shared" ca="1" si="39"/>
        <v>87</v>
      </c>
      <c r="C1254" t="s">
        <v>376</v>
      </c>
      <c r="D1254" t="s">
        <v>377</v>
      </c>
      <c r="E1254" t="str">
        <f ca="1">VLOOKUP($A1254,'Company Lookup'!$A:$E,2,FALSE)</f>
        <v>Sunrun Inc.</v>
      </c>
      <c r="F1254" t="str">
        <f ca="1">VLOOKUP($A1254,'Company Lookup'!$A:$E,3,FALSE)</f>
        <v>1001-5000</v>
      </c>
      <c r="G1254" t="str">
        <f ca="1">VLOOKUP($A1254,'Company Lookup'!$A:$E,4,FALSE)</f>
        <v>Industrial Specialties</v>
      </c>
      <c r="H1254" t="str">
        <f ca="1">VLOOKUP($A1254,'Company Lookup'!$A:$E,5,FALSE)</f>
        <v>www.sunrun.com</v>
      </c>
      <c r="I1254" t="str">
        <f ca="1">VLOOKUP($B1254,'Sales Rep Lookup'!$A:$C,2,FALSE)</f>
        <v>Lacy Chambers</v>
      </c>
    </row>
    <row r="1255" spans="1:9" x14ac:dyDescent="0.2">
      <c r="A1255" s="1">
        <f t="shared" ca="1" si="38"/>
        <v>218</v>
      </c>
      <c r="B1255" s="1">
        <f t="shared" ca="1" si="39"/>
        <v>64</v>
      </c>
      <c r="C1255" t="s">
        <v>378</v>
      </c>
      <c r="D1255" t="s">
        <v>375</v>
      </c>
      <c r="E1255" t="str">
        <f ca="1">VLOOKUP($A1255,'Company Lookup'!$A:$E,2,FALSE)</f>
        <v>InfoSonics Corp</v>
      </c>
      <c r="F1255" t="str">
        <f ca="1">VLOOKUP($A1255,'Company Lookup'!$A:$E,3,FALSE)</f>
        <v>1001-5000</v>
      </c>
      <c r="G1255" t="str">
        <f ca="1">VLOOKUP($A1255,'Company Lookup'!$A:$E,4,FALSE)</f>
        <v>Electronic Components</v>
      </c>
      <c r="H1255" t="str">
        <f ca="1">VLOOKUP($A1255,'Company Lookup'!$A:$E,5,FALSE)</f>
        <v>www.infosonics.com</v>
      </c>
      <c r="I1255" t="str">
        <f ca="1">VLOOKUP($B1255,'Sales Rep Lookup'!$A:$C,2,FALSE)</f>
        <v>Rama Frye</v>
      </c>
    </row>
    <row r="1256" spans="1:9" x14ac:dyDescent="0.2">
      <c r="A1256" s="1">
        <f t="shared" ca="1" si="38"/>
        <v>564</v>
      </c>
      <c r="B1256" s="1">
        <f t="shared" ca="1" si="39"/>
        <v>21</v>
      </c>
      <c r="C1256" t="s">
        <v>379</v>
      </c>
      <c r="D1256" t="s">
        <v>370</v>
      </c>
      <c r="E1256" t="str">
        <f ca="1">VLOOKUP($A1256,'Company Lookup'!$A:$E,2,FALSE)</f>
        <v>Ducommun Incorporated</v>
      </c>
      <c r="F1256" t="str">
        <f ca="1">VLOOKUP($A1256,'Company Lookup'!$A:$E,3,FALSE)</f>
        <v>1001-5000</v>
      </c>
      <c r="G1256" t="str">
        <f ca="1">VLOOKUP($A1256,'Company Lookup'!$A:$E,4,FALSE)</f>
        <v>Military/Government/Technical</v>
      </c>
      <c r="H1256" t="str">
        <f ca="1">VLOOKUP($A1256,'Company Lookup'!$A:$E,5,FALSE)</f>
        <v>www.ducommun.com</v>
      </c>
      <c r="I1256" t="str">
        <f ca="1">VLOOKUP($B1256,'Sales Rep Lookup'!$A:$C,2,FALSE)</f>
        <v>Vernon Dejesus</v>
      </c>
    </row>
    <row r="1257" spans="1:9" x14ac:dyDescent="0.2">
      <c r="A1257" s="1">
        <f t="shared" ca="1" si="38"/>
        <v>799</v>
      </c>
      <c r="B1257" s="1">
        <f t="shared" ca="1" si="39"/>
        <v>42</v>
      </c>
      <c r="C1257" t="s">
        <v>380</v>
      </c>
      <c r="D1257" t="s">
        <v>181</v>
      </c>
      <c r="E1257" t="str">
        <f ca="1">VLOOKUP($A1257,'Company Lookup'!$A:$E,2,FALSE)</f>
        <v>NetSol Technologies Inc.</v>
      </c>
      <c r="F1257" t="str">
        <f ca="1">VLOOKUP($A1257,'Company Lookup'!$A:$E,3,FALSE)</f>
        <v>501-1000</v>
      </c>
      <c r="G1257" t="str">
        <f ca="1">VLOOKUP($A1257,'Company Lookup'!$A:$E,4,FALSE)</f>
        <v>Computer Software: Prepackaged Software</v>
      </c>
      <c r="H1257" t="str">
        <f ca="1">VLOOKUP($A1257,'Company Lookup'!$A:$E,5,FALSE)</f>
        <v>www.netsol.com</v>
      </c>
      <c r="I1257" t="str">
        <f ca="1">VLOOKUP($B1257,'Sales Rep Lookup'!$A:$C,2,FALSE)</f>
        <v>Georgia Middleton</v>
      </c>
    </row>
    <row r="1258" spans="1:9" x14ac:dyDescent="0.2">
      <c r="A1258" s="1">
        <f t="shared" ca="1" si="38"/>
        <v>219</v>
      </c>
      <c r="B1258" s="1">
        <f t="shared" ca="1" si="39"/>
        <v>22</v>
      </c>
      <c r="C1258" t="s">
        <v>381</v>
      </c>
      <c r="D1258" t="s">
        <v>359</v>
      </c>
      <c r="E1258" t="str">
        <f ca="1">VLOOKUP($A1258,'Company Lookup'!$A:$E,2,FALSE)</f>
        <v>Barington/Hilco Acquisition Corp.</v>
      </c>
      <c r="F1258" t="str">
        <f ca="1">VLOOKUP($A1258,'Company Lookup'!$A:$E,3,FALSE)</f>
        <v>1001-5000</v>
      </c>
      <c r="G1258" t="str">
        <f ca="1">VLOOKUP($A1258,'Company Lookup'!$A:$E,4,FALSE)</f>
        <v>Business Services</v>
      </c>
      <c r="H1258" t="str">
        <f ca="1">VLOOKUP($A1258,'Company Lookup'!$A:$E,5,FALSE)</f>
        <v>www.barington/hilco.com</v>
      </c>
      <c r="I1258" t="str">
        <f ca="1">VLOOKUP($B1258,'Sales Rep Lookup'!$A:$C,2,FALSE)</f>
        <v>Fuller Spencer</v>
      </c>
    </row>
    <row r="1259" spans="1:9" x14ac:dyDescent="0.2">
      <c r="A1259" s="1">
        <f t="shared" ca="1" si="38"/>
        <v>571</v>
      </c>
      <c r="B1259" s="1">
        <f t="shared" ca="1" si="39"/>
        <v>66</v>
      </c>
      <c r="C1259" t="s">
        <v>382</v>
      </c>
      <c r="D1259" t="s">
        <v>208</v>
      </c>
      <c r="E1259" t="str">
        <f ca="1">VLOOKUP($A1259,'Company Lookup'!$A:$E,2,FALSE)</f>
        <v>Landauer, Inc.</v>
      </c>
      <c r="F1259" t="str">
        <f ca="1">VLOOKUP($A1259,'Company Lookup'!$A:$E,3,FALSE)</f>
        <v>501-1000</v>
      </c>
      <c r="G1259" t="str">
        <f ca="1">VLOOKUP($A1259,'Company Lookup'!$A:$E,4,FALSE)</f>
        <v>Industrial Machinery/Components</v>
      </c>
      <c r="H1259" t="str">
        <f ca="1">VLOOKUP($A1259,'Company Lookup'!$A:$E,5,FALSE)</f>
        <v>www.landauer,.com</v>
      </c>
      <c r="I1259" t="str">
        <f ca="1">VLOOKUP($B1259,'Sales Rep Lookup'!$A:$C,2,FALSE)</f>
        <v>Jacob Dorsey</v>
      </c>
    </row>
    <row r="1260" spans="1:9" x14ac:dyDescent="0.2">
      <c r="A1260" s="1">
        <f t="shared" ca="1" si="38"/>
        <v>828</v>
      </c>
      <c r="B1260" s="1">
        <f t="shared" ca="1" si="39"/>
        <v>79</v>
      </c>
      <c r="C1260" t="s">
        <v>383</v>
      </c>
      <c r="D1260" t="s">
        <v>135</v>
      </c>
      <c r="E1260" t="str">
        <f ca="1">VLOOKUP($A1260,'Company Lookup'!$A:$E,2,FALSE)</f>
        <v>Lianluo Smart Limited</v>
      </c>
      <c r="F1260" t="str">
        <f ca="1">VLOOKUP($A1260,'Company Lookup'!$A:$E,3,FALSE)</f>
        <v>501-1000</v>
      </c>
      <c r="G1260" t="str">
        <f ca="1">VLOOKUP($A1260,'Company Lookup'!$A:$E,4,FALSE)</f>
        <v>Medical/Dental Instruments</v>
      </c>
      <c r="H1260" t="str">
        <f ca="1">VLOOKUP($A1260,'Company Lookup'!$A:$E,5,FALSE)</f>
        <v>www.lianluo.com</v>
      </c>
      <c r="I1260" t="str">
        <f ca="1">VLOOKUP($B1260,'Sales Rep Lookup'!$A:$C,2,FALSE)</f>
        <v>Piper Clarke</v>
      </c>
    </row>
    <row r="1261" spans="1:9" x14ac:dyDescent="0.2">
      <c r="A1261" s="1">
        <f t="shared" ca="1" si="38"/>
        <v>370</v>
      </c>
      <c r="B1261" s="1">
        <f t="shared" ca="1" si="39"/>
        <v>78</v>
      </c>
      <c r="C1261" t="s">
        <v>384</v>
      </c>
      <c r="D1261" t="s">
        <v>108</v>
      </c>
      <c r="E1261" t="str">
        <f ca="1">VLOOKUP($A1261,'Company Lookup'!$A:$E,2,FALSE)</f>
        <v>Eaton Vance Corporation</v>
      </c>
      <c r="F1261" t="str">
        <f ca="1">VLOOKUP($A1261,'Company Lookup'!$A:$E,3,FALSE)</f>
        <v>501-1000</v>
      </c>
      <c r="G1261" t="str">
        <f ca="1">VLOOKUP($A1261,'Company Lookup'!$A:$E,4,FALSE)</f>
        <v>Investment Managers</v>
      </c>
      <c r="H1261" t="str">
        <f ca="1">VLOOKUP($A1261,'Company Lookup'!$A:$E,5,FALSE)</f>
        <v>www.eaton.com</v>
      </c>
      <c r="I1261" t="str">
        <f ca="1">VLOOKUP($B1261,'Sales Rep Lookup'!$A:$C,2,FALSE)</f>
        <v>Audrey Landry</v>
      </c>
    </row>
    <row r="1262" spans="1:9" x14ac:dyDescent="0.2">
      <c r="A1262" s="1">
        <f t="shared" ca="1" si="38"/>
        <v>700</v>
      </c>
      <c r="B1262" s="1">
        <f t="shared" ca="1" si="39"/>
        <v>79</v>
      </c>
      <c r="C1262" t="s">
        <v>385</v>
      </c>
      <c r="D1262" t="s">
        <v>214</v>
      </c>
      <c r="E1262" t="str">
        <f ca="1">VLOOKUP($A1262,'Company Lookup'!$A:$E,2,FALSE)</f>
        <v>CarMax Inc</v>
      </c>
      <c r="F1262" t="str">
        <f ca="1">VLOOKUP($A1262,'Company Lookup'!$A:$E,3,FALSE)</f>
        <v>10000+</v>
      </c>
      <c r="G1262" t="str">
        <f ca="1">VLOOKUP($A1262,'Company Lookup'!$A:$E,4,FALSE)</f>
        <v>Automotive Aftermarket</v>
      </c>
      <c r="H1262" t="str">
        <f ca="1">VLOOKUP($A1262,'Company Lookup'!$A:$E,5,FALSE)</f>
        <v>www.carmax.com</v>
      </c>
      <c r="I1262" t="str">
        <f ca="1">VLOOKUP($B1262,'Sales Rep Lookup'!$A:$C,2,FALSE)</f>
        <v>Piper Clarke</v>
      </c>
    </row>
    <row r="1263" spans="1:9" x14ac:dyDescent="0.2">
      <c r="A1263" s="1">
        <f t="shared" ca="1" si="38"/>
        <v>684</v>
      </c>
      <c r="B1263" s="1">
        <f t="shared" ca="1" si="39"/>
        <v>92</v>
      </c>
      <c r="C1263" t="s">
        <v>386</v>
      </c>
      <c r="D1263" t="s">
        <v>387</v>
      </c>
      <c r="E1263" t="str">
        <f ca="1">VLOOKUP($A1263,'Company Lookup'!$A:$E,2,FALSE)</f>
        <v>CBS Corporation</v>
      </c>
      <c r="F1263" t="str">
        <f ca="1">VLOOKUP($A1263,'Company Lookup'!$A:$E,3,FALSE)</f>
        <v>1001-5000</v>
      </c>
      <c r="G1263" t="str">
        <f ca="1">VLOOKUP($A1263,'Company Lookup'!$A:$E,4,FALSE)</f>
        <v>Broadcasting</v>
      </c>
      <c r="H1263" t="str">
        <f ca="1">VLOOKUP($A1263,'Company Lookup'!$A:$E,5,FALSE)</f>
        <v>www.cbs.com</v>
      </c>
      <c r="I1263" t="str">
        <f ca="1">VLOOKUP($B1263,'Sales Rep Lookup'!$A:$C,2,FALSE)</f>
        <v>Basil Leach</v>
      </c>
    </row>
    <row r="1264" spans="1:9" x14ac:dyDescent="0.2">
      <c r="A1264" s="1">
        <f t="shared" ca="1" si="38"/>
        <v>506</v>
      </c>
      <c r="B1264" s="1">
        <f t="shared" ca="1" si="39"/>
        <v>99</v>
      </c>
      <c r="C1264" t="s">
        <v>388</v>
      </c>
      <c r="D1264" t="s">
        <v>389</v>
      </c>
      <c r="E1264" t="str">
        <f ca="1">VLOOKUP($A1264,'Company Lookup'!$A:$E,2,FALSE)</f>
        <v>Navios Maritime Holdings Inc.</v>
      </c>
      <c r="F1264" t="str">
        <f ca="1">VLOOKUP($A1264,'Company Lookup'!$A:$E,3,FALSE)</f>
        <v>501-1000</v>
      </c>
      <c r="G1264" t="str">
        <f ca="1">VLOOKUP($A1264,'Company Lookup'!$A:$E,4,FALSE)</f>
        <v>Holdings</v>
      </c>
      <c r="H1264" t="str">
        <f ca="1">VLOOKUP($A1264,'Company Lookup'!$A:$E,5,FALSE)</f>
        <v>www.navios.com</v>
      </c>
      <c r="I1264" t="str">
        <f ca="1">VLOOKUP($B1264,'Sales Rep Lookup'!$A:$C,2,FALSE)</f>
        <v>Calista Rosales</v>
      </c>
    </row>
    <row r="1265" spans="1:9" x14ac:dyDescent="0.2">
      <c r="A1265" s="1">
        <f t="shared" ca="1" si="38"/>
        <v>387</v>
      </c>
      <c r="B1265" s="1">
        <f t="shared" ca="1" si="39"/>
        <v>44</v>
      </c>
      <c r="C1265" t="s">
        <v>390</v>
      </c>
      <c r="D1265" t="s">
        <v>274</v>
      </c>
      <c r="E1265" t="str">
        <f ca="1">VLOOKUP($A1265,'Company Lookup'!$A:$E,2,FALSE)</f>
        <v>Gabelli Utility Trust (The)</v>
      </c>
      <c r="F1265" t="str">
        <f ca="1">VLOOKUP($A1265,'Company Lookup'!$A:$E,3,FALSE)</f>
        <v>1001-5000</v>
      </c>
      <c r="G1265" t="str">
        <f ca="1">VLOOKUP($A1265,'Company Lookup'!$A:$E,4,FALSE)</f>
        <v>Holdings</v>
      </c>
      <c r="H1265" t="str">
        <f ca="1">VLOOKUP($A1265,'Company Lookup'!$A:$E,5,FALSE)</f>
        <v>www.gabelli.com</v>
      </c>
      <c r="I1265" t="str">
        <f ca="1">VLOOKUP($B1265,'Sales Rep Lookup'!$A:$C,2,FALSE)</f>
        <v>Lani Solomon</v>
      </c>
    </row>
    <row r="1266" spans="1:9" x14ac:dyDescent="0.2">
      <c r="A1266" s="1">
        <f t="shared" ca="1" si="38"/>
        <v>960</v>
      </c>
      <c r="B1266" s="1">
        <f t="shared" ca="1" si="39"/>
        <v>93</v>
      </c>
      <c r="C1266" t="s">
        <v>391</v>
      </c>
      <c r="D1266" t="s">
        <v>262</v>
      </c>
      <c r="E1266" t="str">
        <f ca="1">VLOOKUP($A1266,'Company Lookup'!$A:$E,2,FALSE)</f>
        <v>Nuveen AMT-Free Municipal Value Fund</v>
      </c>
      <c r="F1266" t="str">
        <f ca="1">VLOOKUP($A1266,'Company Lookup'!$A:$E,3,FALSE)</f>
        <v>10000+</v>
      </c>
      <c r="G1266" t="str">
        <f ca="1">VLOOKUP($A1266,'Company Lookup'!$A:$E,4,FALSE)</f>
        <v>Holdings</v>
      </c>
      <c r="H1266" t="str">
        <f ca="1">VLOOKUP($A1266,'Company Lookup'!$A:$E,5,FALSE)</f>
        <v>www.nuveen.com</v>
      </c>
      <c r="I1266" t="str">
        <f ca="1">VLOOKUP($B1266,'Sales Rep Lookup'!$A:$C,2,FALSE)</f>
        <v>Giselle Dejesus</v>
      </c>
    </row>
    <row r="1267" spans="1:9" x14ac:dyDescent="0.2">
      <c r="A1267" s="1">
        <f t="shared" ca="1" si="38"/>
        <v>544</v>
      </c>
      <c r="B1267" s="1">
        <f t="shared" ca="1" si="39"/>
        <v>69</v>
      </c>
      <c r="C1267" t="s">
        <v>392</v>
      </c>
      <c r="D1267" t="s">
        <v>393</v>
      </c>
      <c r="E1267" t="str">
        <f ca="1">VLOOKUP($A1267,'Company Lookup'!$A:$E,2,FALSE)</f>
        <v>Nuveen AMT-Free Municipal Credit Income Fund</v>
      </c>
      <c r="F1267" t="str">
        <f ca="1">VLOOKUP($A1267,'Company Lookup'!$A:$E,3,FALSE)</f>
        <v>10000+</v>
      </c>
      <c r="G1267" t="str">
        <f ca="1">VLOOKUP($A1267,'Company Lookup'!$A:$E,4,FALSE)</f>
        <v>Holdings</v>
      </c>
      <c r="H1267" t="str">
        <f ca="1">VLOOKUP($A1267,'Company Lookup'!$A:$E,5,FALSE)</f>
        <v>www.nuveen.com</v>
      </c>
      <c r="I1267" t="str">
        <f ca="1">VLOOKUP($B1267,'Sales Rep Lookup'!$A:$C,2,FALSE)</f>
        <v>Jack Francis</v>
      </c>
    </row>
    <row r="1268" spans="1:9" x14ac:dyDescent="0.2">
      <c r="A1268" s="1">
        <f t="shared" ca="1" si="38"/>
        <v>281</v>
      </c>
      <c r="B1268" s="1">
        <f t="shared" ca="1" si="39"/>
        <v>5</v>
      </c>
      <c r="C1268" t="s">
        <v>394</v>
      </c>
      <c r="D1268" t="s">
        <v>16</v>
      </c>
      <c r="E1268" t="str">
        <f ca="1">VLOOKUP($A1268,'Company Lookup'!$A:$E,2,FALSE)</f>
        <v>Ryder System, Inc.</v>
      </c>
      <c r="F1268" t="str">
        <f ca="1">VLOOKUP($A1268,'Company Lookup'!$A:$E,3,FALSE)</f>
        <v>201-500</v>
      </c>
      <c r="G1268" t="str">
        <f ca="1">VLOOKUP($A1268,'Company Lookup'!$A:$E,4,FALSE)</f>
        <v>Rental/Leasing Companies</v>
      </c>
      <c r="H1268" t="str">
        <f ca="1">VLOOKUP($A1268,'Company Lookup'!$A:$E,5,FALSE)</f>
        <v>www.ryder.com</v>
      </c>
      <c r="I1268" t="str">
        <f ca="1">VLOOKUP($B1268,'Sales Rep Lookup'!$A:$C,2,FALSE)</f>
        <v>Risa Pugh</v>
      </c>
    </row>
    <row r="1269" spans="1:9" x14ac:dyDescent="0.2">
      <c r="A1269" s="1">
        <f t="shared" ca="1" si="38"/>
        <v>143</v>
      </c>
      <c r="B1269" s="1">
        <f t="shared" ca="1" si="39"/>
        <v>66</v>
      </c>
      <c r="C1269" t="s">
        <v>395</v>
      </c>
      <c r="D1269" t="s">
        <v>36</v>
      </c>
      <c r="E1269" t="str">
        <f ca="1">VLOOKUP($A1269,'Company Lookup'!$A:$E,2,FALSE)</f>
        <v>Pioneer Municipal High Income Advantage Trust</v>
      </c>
      <c r="F1269" t="str">
        <f ca="1">VLOOKUP($A1269,'Company Lookup'!$A:$E,3,FALSE)</f>
        <v>1001-5000</v>
      </c>
      <c r="G1269" t="str">
        <f ca="1">VLOOKUP($A1269,'Company Lookup'!$A:$E,4,FALSE)</f>
        <v>Holdings</v>
      </c>
      <c r="H1269" t="str">
        <f ca="1">VLOOKUP($A1269,'Company Lookup'!$A:$E,5,FALSE)</f>
        <v>www.pioneer.com</v>
      </c>
      <c r="I1269" t="str">
        <f ca="1">VLOOKUP($B1269,'Sales Rep Lookup'!$A:$C,2,FALSE)</f>
        <v>Jacob Dorsey</v>
      </c>
    </row>
    <row r="1270" spans="1:9" x14ac:dyDescent="0.2">
      <c r="A1270" s="1">
        <f t="shared" ca="1" si="38"/>
        <v>772</v>
      </c>
      <c r="B1270" s="1">
        <f t="shared" ca="1" si="39"/>
        <v>78</v>
      </c>
      <c r="C1270" t="s">
        <v>396</v>
      </c>
      <c r="D1270" t="s">
        <v>130</v>
      </c>
      <c r="E1270" t="str">
        <f ca="1">VLOOKUP($A1270,'Company Lookup'!$A:$E,2,FALSE)</f>
        <v>RADA Electronic Industries Ltd.</v>
      </c>
      <c r="F1270" t="str">
        <f ca="1">VLOOKUP($A1270,'Company Lookup'!$A:$E,3,FALSE)</f>
        <v>501-1000</v>
      </c>
      <c r="G1270" t="str">
        <f ca="1">VLOOKUP($A1270,'Company Lookup'!$A:$E,4,FALSE)</f>
        <v>Electronic Components</v>
      </c>
      <c r="H1270" t="str">
        <f ca="1">VLOOKUP($A1270,'Company Lookup'!$A:$E,5,FALSE)</f>
        <v>www.rada.com</v>
      </c>
      <c r="I1270" t="str">
        <f ca="1">VLOOKUP($B1270,'Sales Rep Lookup'!$A:$C,2,FALSE)</f>
        <v>Audrey Landry</v>
      </c>
    </row>
    <row r="1271" spans="1:9" x14ac:dyDescent="0.2">
      <c r="A1271" s="1">
        <f t="shared" ca="1" si="38"/>
        <v>983</v>
      </c>
      <c r="B1271" s="1">
        <f t="shared" ca="1" si="39"/>
        <v>31</v>
      </c>
      <c r="C1271" t="s">
        <v>397</v>
      </c>
      <c r="D1271" t="s">
        <v>7</v>
      </c>
      <c r="E1271" t="str">
        <f ca="1">VLOOKUP($A1271,'Company Lookup'!$A:$E,2,FALSE)</f>
        <v>LiNiu Technology Group</v>
      </c>
      <c r="F1271" t="str">
        <f ca="1">VLOOKUP($A1271,'Company Lookup'!$A:$E,3,FALSE)</f>
        <v>10000+</v>
      </c>
      <c r="G1271" t="str">
        <f ca="1">VLOOKUP($A1271,'Company Lookup'!$A:$E,4,FALSE)</f>
        <v>Services-Misc. Amusement &amp; Recreation</v>
      </c>
      <c r="H1271" t="str">
        <f ca="1">VLOOKUP($A1271,'Company Lookup'!$A:$E,5,FALSE)</f>
        <v>www.liniu.com</v>
      </c>
      <c r="I1271" t="str">
        <f ca="1">VLOOKUP($B1271,'Sales Rep Lookup'!$A:$C,2,FALSE)</f>
        <v>Natalie Hull</v>
      </c>
    </row>
    <row r="1272" spans="1:9" x14ac:dyDescent="0.2">
      <c r="A1272" s="1">
        <f t="shared" ca="1" si="38"/>
        <v>11</v>
      </c>
      <c r="B1272" s="1">
        <f t="shared" ca="1" si="39"/>
        <v>24</v>
      </c>
      <c r="C1272" t="s">
        <v>398</v>
      </c>
      <c r="D1272" t="s">
        <v>377</v>
      </c>
      <c r="E1272" t="str">
        <f ca="1">VLOOKUP($A1272,'Company Lookup'!$A:$E,2,FALSE)</f>
        <v>China Recycling Energy Corporation</v>
      </c>
      <c r="F1272" t="str">
        <f ca="1">VLOOKUP($A1272,'Company Lookup'!$A:$E,3,FALSE)</f>
        <v>1001-5000</v>
      </c>
      <c r="G1272" t="str">
        <f ca="1">VLOOKUP($A1272,'Company Lookup'!$A:$E,4,FALSE)</f>
        <v>Business Services</v>
      </c>
      <c r="H1272" t="str">
        <f ca="1">VLOOKUP($A1272,'Company Lookup'!$A:$E,5,FALSE)</f>
        <v>www.china.com</v>
      </c>
      <c r="I1272" t="str">
        <f ca="1">VLOOKUP($B1272,'Sales Rep Lookup'!$A:$C,2,FALSE)</f>
        <v>Ava Osborne</v>
      </c>
    </row>
    <row r="1273" spans="1:9" x14ac:dyDescent="0.2">
      <c r="A1273" s="1">
        <f t="shared" ca="1" si="38"/>
        <v>320</v>
      </c>
      <c r="B1273" s="1">
        <f t="shared" ca="1" si="39"/>
        <v>93</v>
      </c>
      <c r="C1273" t="s">
        <v>399</v>
      </c>
      <c r="D1273" t="s">
        <v>26</v>
      </c>
      <c r="E1273" t="str">
        <f ca="1">VLOOKUP($A1273,'Company Lookup'!$A:$E,2,FALSE)</f>
        <v>Concho Resources Inc.</v>
      </c>
      <c r="F1273" t="str">
        <f ca="1">VLOOKUP($A1273,'Company Lookup'!$A:$E,3,FALSE)</f>
        <v>201-500</v>
      </c>
      <c r="G1273" t="str">
        <f ca="1">VLOOKUP($A1273,'Company Lookup'!$A:$E,4,FALSE)</f>
        <v>Oil &amp; Gas Production</v>
      </c>
      <c r="H1273" t="str">
        <f ca="1">VLOOKUP($A1273,'Company Lookup'!$A:$E,5,FALSE)</f>
        <v>www.concho.com</v>
      </c>
      <c r="I1273" t="str">
        <f ca="1">VLOOKUP($B1273,'Sales Rep Lookup'!$A:$C,2,FALSE)</f>
        <v>Giselle Dejesus</v>
      </c>
    </row>
    <row r="1274" spans="1:9" x14ac:dyDescent="0.2">
      <c r="A1274" s="1">
        <f t="shared" ca="1" si="38"/>
        <v>847</v>
      </c>
      <c r="B1274" s="1">
        <f t="shared" ca="1" si="39"/>
        <v>91</v>
      </c>
      <c r="C1274" t="s">
        <v>400</v>
      </c>
      <c r="D1274" t="s">
        <v>401</v>
      </c>
      <c r="E1274" t="str">
        <f ca="1">VLOOKUP($A1274,'Company Lookup'!$A:$E,2,FALSE)</f>
        <v>Cincinnati Financial Corporation</v>
      </c>
      <c r="F1274" t="str">
        <f ca="1">VLOOKUP($A1274,'Company Lookup'!$A:$E,3,FALSE)</f>
        <v>201-500</v>
      </c>
      <c r="G1274" t="str">
        <f ca="1">VLOOKUP($A1274,'Company Lookup'!$A:$E,4,FALSE)</f>
        <v>Property-Casualty Insurers</v>
      </c>
      <c r="H1274" t="str">
        <f ca="1">VLOOKUP($A1274,'Company Lookup'!$A:$E,5,FALSE)</f>
        <v>www.cincinnati.com</v>
      </c>
      <c r="I1274" t="str">
        <f ca="1">VLOOKUP($B1274,'Sales Rep Lookup'!$A:$C,2,FALSE)</f>
        <v>Ainsley Ortiz</v>
      </c>
    </row>
    <row r="1275" spans="1:9" x14ac:dyDescent="0.2">
      <c r="A1275" s="1">
        <f t="shared" ca="1" si="38"/>
        <v>182</v>
      </c>
      <c r="B1275" s="1">
        <f t="shared" ca="1" si="39"/>
        <v>23</v>
      </c>
      <c r="C1275" t="s">
        <v>402</v>
      </c>
      <c r="D1275" t="s">
        <v>50</v>
      </c>
      <c r="E1275" t="str">
        <f ca="1">VLOOKUP($A1275,'Company Lookup'!$A:$E,2,FALSE)</f>
        <v>Advanced Semiconductor Engineering, Inc.</v>
      </c>
      <c r="F1275" t="str">
        <f ca="1">VLOOKUP($A1275,'Company Lookup'!$A:$E,3,FALSE)</f>
        <v>10000+</v>
      </c>
      <c r="G1275" t="str">
        <f ca="1">VLOOKUP($A1275,'Company Lookup'!$A:$E,4,FALSE)</f>
        <v>Semiconductors</v>
      </c>
      <c r="H1275" t="str">
        <f ca="1">VLOOKUP($A1275,'Company Lookup'!$A:$E,5,FALSE)</f>
        <v>www.advanced.com</v>
      </c>
      <c r="I1275" t="str">
        <f ca="1">VLOOKUP($B1275,'Sales Rep Lookup'!$A:$C,2,FALSE)</f>
        <v>Wylie Klein</v>
      </c>
    </row>
    <row r="1276" spans="1:9" x14ac:dyDescent="0.2">
      <c r="A1276" s="1">
        <f t="shared" ca="1" si="38"/>
        <v>956</v>
      </c>
      <c r="B1276" s="1">
        <f t="shared" ca="1" si="39"/>
        <v>39</v>
      </c>
      <c r="C1276" t="s">
        <v>403</v>
      </c>
      <c r="D1276" t="s">
        <v>288</v>
      </c>
      <c r="E1276" t="str">
        <f ca="1">VLOOKUP($A1276,'Company Lookup'!$A:$E,2,FALSE)</f>
        <v>First Trust Low Duration Opportunities ETF</v>
      </c>
      <c r="F1276" t="str">
        <f ca="1">VLOOKUP($A1276,'Company Lookup'!$A:$E,3,FALSE)</f>
        <v>1001-5000</v>
      </c>
      <c r="G1276" t="str">
        <f ca="1">VLOOKUP($A1276,'Company Lookup'!$A:$E,4,FALSE)</f>
        <v>Holdings</v>
      </c>
      <c r="H1276" t="str">
        <f ca="1">VLOOKUP($A1276,'Company Lookup'!$A:$E,5,FALSE)</f>
        <v>www.first.com</v>
      </c>
      <c r="I1276" t="str">
        <f ca="1">VLOOKUP($B1276,'Sales Rep Lookup'!$A:$C,2,FALSE)</f>
        <v>Gail William</v>
      </c>
    </row>
    <row r="1277" spans="1:9" x14ac:dyDescent="0.2">
      <c r="A1277" s="1">
        <f t="shared" ca="1" si="38"/>
        <v>228</v>
      </c>
      <c r="B1277" s="1">
        <f t="shared" ca="1" si="39"/>
        <v>79</v>
      </c>
      <c r="C1277" t="s">
        <v>404</v>
      </c>
      <c r="D1277" t="s">
        <v>333</v>
      </c>
      <c r="E1277" t="str">
        <f ca="1">VLOOKUP($A1277,'Company Lookup'!$A:$E,2,FALSE)</f>
        <v>Customers Bancorp, Inc</v>
      </c>
      <c r="F1277" t="str">
        <f ca="1">VLOOKUP($A1277,'Company Lookup'!$A:$E,3,FALSE)</f>
        <v>10000+</v>
      </c>
      <c r="G1277" t="str">
        <f ca="1">VLOOKUP($A1277,'Company Lookup'!$A:$E,4,FALSE)</f>
        <v>Holdings</v>
      </c>
      <c r="H1277" t="str">
        <f ca="1">VLOOKUP($A1277,'Company Lookup'!$A:$E,5,FALSE)</f>
        <v>www.customers.com</v>
      </c>
      <c r="I1277" t="str">
        <f ca="1">VLOOKUP($B1277,'Sales Rep Lookup'!$A:$C,2,FALSE)</f>
        <v>Piper Clarke</v>
      </c>
    </row>
    <row r="1278" spans="1:9" x14ac:dyDescent="0.2">
      <c r="A1278" s="1">
        <f t="shared" ca="1" si="38"/>
        <v>711</v>
      </c>
      <c r="B1278" s="1">
        <f t="shared" ca="1" si="39"/>
        <v>20</v>
      </c>
      <c r="C1278" t="s">
        <v>405</v>
      </c>
      <c r="D1278" t="s">
        <v>166</v>
      </c>
      <c r="E1278" t="str">
        <f ca="1">VLOOKUP($A1278,'Company Lookup'!$A:$E,2,FALSE)</f>
        <v>First Capital, Inc.</v>
      </c>
      <c r="F1278" t="str">
        <f ca="1">VLOOKUP($A1278,'Company Lookup'!$A:$E,3,FALSE)</f>
        <v>501-1000</v>
      </c>
      <c r="G1278" t="str">
        <f ca="1">VLOOKUP($A1278,'Company Lookup'!$A:$E,4,FALSE)</f>
        <v>Savings Institutions</v>
      </c>
      <c r="H1278" t="str">
        <f ca="1">VLOOKUP($A1278,'Company Lookup'!$A:$E,5,FALSE)</f>
        <v>www.first.com</v>
      </c>
      <c r="I1278" t="str">
        <f ca="1">VLOOKUP($B1278,'Sales Rep Lookup'!$A:$C,2,FALSE)</f>
        <v>Orson Santos</v>
      </c>
    </row>
    <row r="1279" spans="1:9" x14ac:dyDescent="0.2">
      <c r="A1279" s="1">
        <f t="shared" ca="1" si="38"/>
        <v>249</v>
      </c>
      <c r="B1279" s="1">
        <f t="shared" ca="1" si="39"/>
        <v>90</v>
      </c>
      <c r="C1279" t="s">
        <v>406</v>
      </c>
      <c r="D1279" t="s">
        <v>58</v>
      </c>
      <c r="E1279" t="str">
        <f ca="1">VLOOKUP($A1279,'Company Lookup'!$A:$E,2,FALSE)</f>
        <v>Hebron Technology Co., Ltd.</v>
      </c>
      <c r="F1279" t="str">
        <f ca="1">VLOOKUP($A1279,'Company Lookup'!$A:$E,3,FALSE)</f>
        <v>201-500</v>
      </c>
      <c r="G1279" t="str">
        <f ca="1">VLOOKUP($A1279,'Company Lookup'!$A:$E,4,FALSE)</f>
        <v>Metal Fabrications</v>
      </c>
      <c r="H1279" t="str">
        <f ca="1">VLOOKUP($A1279,'Company Lookup'!$A:$E,5,FALSE)</f>
        <v>www.hebron.com</v>
      </c>
      <c r="I1279" t="str">
        <f ca="1">VLOOKUP($B1279,'Sales Rep Lookup'!$A:$C,2,FALSE)</f>
        <v>Josiah Olson</v>
      </c>
    </row>
    <row r="1280" spans="1:9" x14ac:dyDescent="0.2">
      <c r="A1280" s="1">
        <f t="shared" ca="1" si="38"/>
        <v>404</v>
      </c>
      <c r="B1280" s="1">
        <f t="shared" ca="1" si="39"/>
        <v>42</v>
      </c>
      <c r="C1280" t="s">
        <v>407</v>
      </c>
      <c r="D1280" t="s">
        <v>158</v>
      </c>
      <c r="E1280" t="str">
        <f ca="1">VLOOKUP($A1280,'Company Lookup'!$A:$E,2,FALSE)</f>
        <v>Tri Continental Corporation</v>
      </c>
      <c r="F1280" t="str">
        <f ca="1">VLOOKUP($A1280,'Company Lookup'!$A:$E,3,FALSE)</f>
        <v>1001-5000</v>
      </c>
      <c r="G1280" t="str">
        <f ca="1">VLOOKUP($A1280,'Company Lookup'!$A:$E,4,FALSE)</f>
        <v>Holdings</v>
      </c>
      <c r="H1280" t="str">
        <f ca="1">VLOOKUP($A1280,'Company Lookup'!$A:$E,5,FALSE)</f>
        <v>www.tri.com</v>
      </c>
      <c r="I1280" t="str">
        <f ca="1">VLOOKUP($B1280,'Sales Rep Lookup'!$A:$C,2,FALSE)</f>
        <v>Georgia Middleton</v>
      </c>
    </row>
    <row r="1281" spans="1:9" x14ac:dyDescent="0.2">
      <c r="A1281" s="1">
        <f t="shared" ca="1" si="38"/>
        <v>133</v>
      </c>
      <c r="B1281" s="1">
        <f t="shared" ca="1" si="39"/>
        <v>74</v>
      </c>
      <c r="C1281" t="s">
        <v>408</v>
      </c>
      <c r="D1281" t="s">
        <v>409</v>
      </c>
      <c r="E1281" t="str">
        <f ca="1">VLOOKUP($A1281,'Company Lookup'!$A:$E,2,FALSE)</f>
        <v>B&amp;G Foods, Inc.</v>
      </c>
      <c r="F1281" t="str">
        <f ca="1">VLOOKUP($A1281,'Company Lookup'!$A:$E,3,FALSE)</f>
        <v>201-500</v>
      </c>
      <c r="G1281" t="str">
        <f ca="1">VLOOKUP($A1281,'Company Lookup'!$A:$E,4,FALSE)</f>
        <v>Packaged Foods</v>
      </c>
      <c r="H1281" t="str">
        <f ca="1">VLOOKUP($A1281,'Company Lookup'!$A:$E,5,FALSE)</f>
        <v>www.b&amp;g.com</v>
      </c>
      <c r="I1281" t="str">
        <f ca="1">VLOOKUP($B1281,'Sales Rep Lookup'!$A:$C,2,FALSE)</f>
        <v>Ivy Harper</v>
      </c>
    </row>
    <row r="1282" spans="1:9" x14ac:dyDescent="0.2">
      <c r="A1282" s="1">
        <f t="shared" ca="1" si="38"/>
        <v>411</v>
      </c>
      <c r="B1282" s="1">
        <f t="shared" ca="1" si="39"/>
        <v>84</v>
      </c>
      <c r="C1282" t="s">
        <v>410</v>
      </c>
      <c r="D1282" t="s">
        <v>32</v>
      </c>
      <c r="E1282" t="str">
        <f ca="1">VLOOKUP($A1282,'Company Lookup'!$A:$E,2,FALSE)</f>
        <v>Innodata Inc.</v>
      </c>
      <c r="F1282" t="str">
        <f ca="1">VLOOKUP($A1282,'Company Lookup'!$A:$E,3,FALSE)</f>
        <v>501-1000</v>
      </c>
      <c r="G1282" t="str">
        <f ca="1">VLOOKUP($A1282,'Company Lookup'!$A:$E,4,FALSE)</f>
        <v>EDP Services</v>
      </c>
      <c r="H1282" t="str">
        <f ca="1">VLOOKUP($A1282,'Company Lookup'!$A:$E,5,FALSE)</f>
        <v>www.innodata.com</v>
      </c>
      <c r="I1282" t="str">
        <f ca="1">VLOOKUP($B1282,'Sales Rep Lookup'!$A:$C,2,FALSE)</f>
        <v>Tasha Baxter</v>
      </c>
    </row>
    <row r="1283" spans="1:9" x14ac:dyDescent="0.2">
      <c r="A1283" s="1">
        <f t="shared" ref="A1283:A1346" ca="1" si="40">RANDBETWEEN(1,1000)</f>
        <v>985</v>
      </c>
      <c r="B1283" s="1">
        <f t="shared" ref="B1283:B1346" ca="1" si="41">RANDBETWEEN(1,100)</f>
        <v>66</v>
      </c>
      <c r="C1283" t="s">
        <v>411</v>
      </c>
      <c r="D1283" t="s">
        <v>67</v>
      </c>
      <c r="E1283" t="str">
        <f ca="1">VLOOKUP($A1283,'Company Lookup'!$A:$E,2,FALSE)</f>
        <v>LATAM Airlines Group S.A.</v>
      </c>
      <c r="F1283" t="str">
        <f ca="1">VLOOKUP($A1283,'Company Lookup'!$A:$E,3,FALSE)</f>
        <v>1001-5000</v>
      </c>
      <c r="G1283" t="str">
        <f ca="1">VLOOKUP($A1283,'Company Lookup'!$A:$E,4,FALSE)</f>
        <v>Air Freight/Delivery Services</v>
      </c>
      <c r="H1283" t="str">
        <f ca="1">VLOOKUP($A1283,'Company Lookup'!$A:$E,5,FALSE)</f>
        <v>www.latam.com</v>
      </c>
      <c r="I1283" t="str">
        <f ca="1">VLOOKUP($B1283,'Sales Rep Lookup'!$A:$C,2,FALSE)</f>
        <v>Jacob Dorsey</v>
      </c>
    </row>
    <row r="1284" spans="1:9" x14ac:dyDescent="0.2">
      <c r="A1284" s="1">
        <f t="shared" ca="1" si="40"/>
        <v>144</v>
      </c>
      <c r="B1284" s="1">
        <f t="shared" ca="1" si="41"/>
        <v>78</v>
      </c>
      <c r="C1284" t="s">
        <v>412</v>
      </c>
      <c r="D1284" t="s">
        <v>208</v>
      </c>
      <c r="E1284" t="str">
        <f ca="1">VLOOKUP($A1284,'Company Lookup'!$A:$E,2,FALSE)</f>
        <v>Caseys General Stores, Inc.</v>
      </c>
      <c r="F1284" t="str">
        <f ca="1">VLOOKUP($A1284,'Company Lookup'!$A:$E,3,FALSE)</f>
        <v>1001-5000</v>
      </c>
      <c r="G1284" t="str">
        <f ca="1">VLOOKUP($A1284,'Company Lookup'!$A:$E,4,FALSE)</f>
        <v>Automotive Aftermarket</v>
      </c>
      <c r="H1284" t="str">
        <f ca="1">VLOOKUP($A1284,'Company Lookup'!$A:$E,5,FALSE)</f>
        <v>www.caseys.com</v>
      </c>
      <c r="I1284" t="str">
        <f ca="1">VLOOKUP($B1284,'Sales Rep Lookup'!$A:$C,2,FALSE)</f>
        <v>Audrey Landry</v>
      </c>
    </row>
    <row r="1285" spans="1:9" x14ac:dyDescent="0.2">
      <c r="A1285" s="1">
        <f t="shared" ca="1" si="40"/>
        <v>590</v>
      </c>
      <c r="B1285" s="1">
        <f t="shared" ca="1" si="41"/>
        <v>32</v>
      </c>
      <c r="C1285" t="s">
        <v>413</v>
      </c>
      <c r="D1285" t="s">
        <v>99</v>
      </c>
      <c r="E1285" t="str">
        <f ca="1">VLOOKUP($A1285,'Company Lookup'!$A:$E,2,FALSE)</f>
        <v>Benitec Biopharma Limited</v>
      </c>
      <c r="F1285" t="str">
        <f ca="1">VLOOKUP($A1285,'Company Lookup'!$A:$E,3,FALSE)</f>
        <v>501-1000</v>
      </c>
      <c r="G1285" t="str">
        <f ca="1">VLOOKUP($A1285,'Company Lookup'!$A:$E,4,FALSE)</f>
        <v>Major Pharmaceuticals</v>
      </c>
      <c r="H1285" t="str">
        <f ca="1">VLOOKUP($A1285,'Company Lookup'!$A:$E,5,FALSE)</f>
        <v>www.benitec.com</v>
      </c>
      <c r="I1285" t="str">
        <f ca="1">VLOOKUP($B1285,'Sales Rep Lookup'!$A:$C,2,FALSE)</f>
        <v>Gretchen Montgomery</v>
      </c>
    </row>
    <row r="1286" spans="1:9" x14ac:dyDescent="0.2">
      <c r="A1286" s="1">
        <f t="shared" ca="1" si="40"/>
        <v>514</v>
      </c>
      <c r="B1286" s="1">
        <f t="shared" ca="1" si="41"/>
        <v>10</v>
      </c>
      <c r="C1286" t="s">
        <v>414</v>
      </c>
      <c r="D1286" t="s">
        <v>80</v>
      </c>
      <c r="E1286" t="str">
        <f ca="1">VLOOKUP($A1286,'Company Lookup'!$A:$E,2,FALSE)</f>
        <v>LEAP THERAPEUTICS, INC.</v>
      </c>
      <c r="F1286" t="str">
        <f ca="1">VLOOKUP($A1286,'Company Lookup'!$A:$E,3,FALSE)</f>
        <v>501-1000</v>
      </c>
      <c r="G1286" t="str">
        <f ca="1">VLOOKUP($A1286,'Company Lookup'!$A:$E,4,FALSE)</f>
        <v>Biotechnology: Biological Products (No Diagnostic Substances)</v>
      </c>
      <c r="H1286" t="str">
        <f ca="1">VLOOKUP($A1286,'Company Lookup'!$A:$E,5,FALSE)</f>
        <v>www.leap.com</v>
      </c>
      <c r="I1286" t="str">
        <f ca="1">VLOOKUP($B1286,'Sales Rep Lookup'!$A:$C,2,FALSE)</f>
        <v>Seth Rosario</v>
      </c>
    </row>
    <row r="1287" spans="1:9" x14ac:dyDescent="0.2">
      <c r="A1287" s="1">
        <f t="shared" ca="1" si="40"/>
        <v>385</v>
      </c>
      <c r="B1287" s="1">
        <f t="shared" ca="1" si="41"/>
        <v>39</v>
      </c>
      <c r="C1287" t="s">
        <v>415</v>
      </c>
      <c r="D1287" t="s">
        <v>16</v>
      </c>
      <c r="E1287" t="str">
        <f ca="1">VLOOKUP($A1287,'Company Lookup'!$A:$E,2,FALSE)</f>
        <v>TrustCo Bank Corp NY</v>
      </c>
      <c r="F1287" t="str">
        <f ca="1">VLOOKUP($A1287,'Company Lookup'!$A:$E,3,FALSE)</f>
        <v>201-500</v>
      </c>
      <c r="G1287" t="str">
        <f ca="1">VLOOKUP($A1287,'Company Lookup'!$A:$E,4,FALSE)</f>
        <v>Major Banks</v>
      </c>
      <c r="H1287" t="str">
        <f ca="1">VLOOKUP($A1287,'Company Lookup'!$A:$E,5,FALSE)</f>
        <v>www.trustco.com</v>
      </c>
      <c r="I1287" t="str">
        <f ca="1">VLOOKUP($B1287,'Sales Rep Lookup'!$A:$C,2,FALSE)</f>
        <v>Gail William</v>
      </c>
    </row>
    <row r="1288" spans="1:9" x14ac:dyDescent="0.2">
      <c r="A1288" s="1">
        <f t="shared" ca="1" si="40"/>
        <v>500</v>
      </c>
      <c r="B1288" s="1">
        <f t="shared" ca="1" si="41"/>
        <v>76</v>
      </c>
      <c r="C1288" t="s">
        <v>416</v>
      </c>
      <c r="D1288" t="s">
        <v>417</v>
      </c>
      <c r="E1288" t="str">
        <f ca="1">VLOOKUP($A1288,'Company Lookup'!$A:$E,2,FALSE)</f>
        <v>The Goodyear Tire &amp; Rubber Company</v>
      </c>
      <c r="F1288" t="str">
        <f ca="1">VLOOKUP($A1288,'Company Lookup'!$A:$E,3,FALSE)</f>
        <v>10000+</v>
      </c>
      <c r="G1288" t="str">
        <f ca="1">VLOOKUP($A1288,'Company Lookup'!$A:$E,4,FALSE)</f>
        <v>Automotive Aftermarket</v>
      </c>
      <c r="H1288" t="str">
        <f ca="1">VLOOKUP($A1288,'Company Lookup'!$A:$E,5,FALSE)</f>
        <v>www.the.com</v>
      </c>
      <c r="I1288" t="str">
        <f ca="1">VLOOKUP($B1288,'Sales Rep Lookup'!$A:$C,2,FALSE)</f>
        <v>Bethany Horne</v>
      </c>
    </row>
    <row r="1289" spans="1:9" x14ac:dyDescent="0.2">
      <c r="A1289" s="1">
        <f t="shared" ca="1" si="40"/>
        <v>805</v>
      </c>
      <c r="B1289" s="1">
        <f t="shared" ca="1" si="41"/>
        <v>81</v>
      </c>
      <c r="C1289" t="s">
        <v>418</v>
      </c>
      <c r="D1289" t="s">
        <v>419</v>
      </c>
      <c r="E1289" t="str">
        <f ca="1">VLOOKUP($A1289,'Company Lookup'!$A:$E,2,FALSE)</f>
        <v>Olympic Steel, Inc.</v>
      </c>
      <c r="F1289" t="str">
        <f ca="1">VLOOKUP($A1289,'Company Lookup'!$A:$E,3,FALSE)</f>
        <v>501-1000</v>
      </c>
      <c r="G1289" t="str">
        <f ca="1">VLOOKUP($A1289,'Company Lookup'!$A:$E,4,FALSE)</f>
        <v>Metal Fabrications</v>
      </c>
      <c r="H1289" t="str">
        <f ca="1">VLOOKUP($A1289,'Company Lookup'!$A:$E,5,FALSE)</f>
        <v>www.olympic.com</v>
      </c>
      <c r="I1289" t="str">
        <f ca="1">VLOOKUP($B1289,'Sales Rep Lookup'!$A:$C,2,FALSE)</f>
        <v>Solomon Matthews</v>
      </c>
    </row>
    <row r="1290" spans="1:9" x14ac:dyDescent="0.2">
      <c r="A1290" s="1">
        <f t="shared" ca="1" si="40"/>
        <v>187</v>
      </c>
      <c r="B1290" s="1">
        <f t="shared" ca="1" si="41"/>
        <v>18</v>
      </c>
      <c r="C1290" t="s">
        <v>420</v>
      </c>
      <c r="D1290" t="s">
        <v>299</v>
      </c>
      <c r="E1290" t="str">
        <f ca="1">VLOOKUP($A1290,'Company Lookup'!$A:$E,2,FALSE)</f>
        <v>Heritage-Crystal Clean, Inc.</v>
      </c>
      <c r="F1290" t="str">
        <f ca="1">VLOOKUP($A1290,'Company Lookup'!$A:$E,3,FALSE)</f>
        <v>1001-5000</v>
      </c>
      <c r="G1290" t="str">
        <f ca="1">VLOOKUP($A1290,'Company Lookup'!$A:$E,4,FALSE)</f>
        <v>Miscellaneous</v>
      </c>
      <c r="H1290" t="str">
        <f ca="1">VLOOKUP($A1290,'Company Lookup'!$A:$E,5,FALSE)</f>
        <v>www.heritage-crystal.com</v>
      </c>
      <c r="I1290" t="str">
        <f ca="1">VLOOKUP($B1290,'Sales Rep Lookup'!$A:$C,2,FALSE)</f>
        <v>Porter Conway</v>
      </c>
    </row>
    <row r="1291" spans="1:9" x14ac:dyDescent="0.2">
      <c r="A1291" s="1">
        <f t="shared" ca="1" si="40"/>
        <v>418</v>
      </c>
      <c r="B1291" s="1">
        <f t="shared" ca="1" si="41"/>
        <v>100</v>
      </c>
      <c r="C1291" t="s">
        <v>421</v>
      </c>
      <c r="D1291" t="s">
        <v>9</v>
      </c>
      <c r="E1291" t="str">
        <f ca="1">VLOOKUP($A1291,'Company Lookup'!$A:$E,2,FALSE)</f>
        <v>Realty Income Corporation</v>
      </c>
      <c r="F1291" t="str">
        <f ca="1">VLOOKUP($A1291,'Company Lookup'!$A:$E,3,FALSE)</f>
        <v>1001-5000</v>
      </c>
      <c r="G1291" t="str">
        <f ca="1">VLOOKUP($A1291,'Company Lookup'!$A:$E,4,FALSE)</f>
        <v>Real Estate Investment Trusts</v>
      </c>
      <c r="H1291" t="str">
        <f ca="1">VLOOKUP($A1291,'Company Lookup'!$A:$E,5,FALSE)</f>
        <v>www.realty.com</v>
      </c>
      <c r="I1291" t="str">
        <f ca="1">VLOOKUP($B1291,'Sales Rep Lookup'!$A:$C,2,FALSE)</f>
        <v>Quincy Joyner</v>
      </c>
    </row>
    <row r="1292" spans="1:9" x14ac:dyDescent="0.2">
      <c r="A1292" s="1">
        <f t="shared" ca="1" si="40"/>
        <v>920</v>
      </c>
      <c r="B1292" s="1">
        <f t="shared" ca="1" si="41"/>
        <v>14</v>
      </c>
      <c r="C1292" t="s">
        <v>422</v>
      </c>
      <c r="D1292" t="s">
        <v>77</v>
      </c>
      <c r="E1292" t="str">
        <f ca="1">VLOOKUP($A1292,'Company Lookup'!$A:$E,2,FALSE)</f>
        <v>Marathon Petroleum Corporation</v>
      </c>
      <c r="F1292" t="str">
        <f ca="1">VLOOKUP($A1292,'Company Lookup'!$A:$E,3,FALSE)</f>
        <v>501-1000</v>
      </c>
      <c r="G1292" t="str">
        <f ca="1">VLOOKUP($A1292,'Company Lookup'!$A:$E,4,FALSE)</f>
        <v>Integrated oil Companies</v>
      </c>
      <c r="H1292" t="str">
        <f ca="1">VLOOKUP($A1292,'Company Lookup'!$A:$E,5,FALSE)</f>
        <v>www.marathon.com</v>
      </c>
      <c r="I1292" t="str">
        <f ca="1">VLOOKUP($B1292,'Sales Rep Lookup'!$A:$C,2,FALSE)</f>
        <v>Martin Pruitt</v>
      </c>
    </row>
    <row r="1293" spans="1:9" x14ac:dyDescent="0.2">
      <c r="A1293" s="1">
        <f t="shared" ca="1" si="40"/>
        <v>199</v>
      </c>
      <c r="B1293" s="1">
        <f t="shared" ca="1" si="41"/>
        <v>61</v>
      </c>
      <c r="C1293" t="s">
        <v>423</v>
      </c>
      <c r="D1293" t="s">
        <v>102</v>
      </c>
      <c r="E1293" t="str">
        <f ca="1">VLOOKUP($A1293,'Company Lookup'!$A:$E,2,FALSE)</f>
        <v>Array BioPharma Inc.</v>
      </c>
      <c r="F1293" t="str">
        <f ca="1">VLOOKUP($A1293,'Company Lookup'!$A:$E,3,FALSE)</f>
        <v>1001-5000</v>
      </c>
      <c r="G1293" t="str">
        <f ca="1">VLOOKUP($A1293,'Company Lookup'!$A:$E,4,FALSE)</f>
        <v>Major Pharmaceuticals</v>
      </c>
      <c r="H1293" t="str">
        <f ca="1">VLOOKUP($A1293,'Company Lookup'!$A:$E,5,FALSE)</f>
        <v>www.array.com</v>
      </c>
      <c r="I1293" t="str">
        <f ca="1">VLOOKUP($B1293,'Sales Rep Lookup'!$A:$C,2,FALSE)</f>
        <v>Maryam Whitfield</v>
      </c>
    </row>
    <row r="1294" spans="1:9" x14ac:dyDescent="0.2">
      <c r="A1294" s="1">
        <f t="shared" ca="1" si="40"/>
        <v>277</v>
      </c>
      <c r="B1294" s="1">
        <f t="shared" ca="1" si="41"/>
        <v>83</v>
      </c>
      <c r="C1294" t="s">
        <v>424</v>
      </c>
      <c r="D1294" t="s">
        <v>425</v>
      </c>
      <c r="E1294" t="str">
        <f ca="1">VLOOKUP($A1294,'Company Lookup'!$A:$E,2,FALSE)</f>
        <v>PIMCO Municipal Income Fund III</v>
      </c>
      <c r="F1294" t="str">
        <f ca="1">VLOOKUP($A1294,'Company Lookup'!$A:$E,3,FALSE)</f>
        <v>10000+</v>
      </c>
      <c r="G1294" t="str">
        <f ca="1">VLOOKUP($A1294,'Company Lookup'!$A:$E,4,FALSE)</f>
        <v>Holdings</v>
      </c>
      <c r="H1294" t="str">
        <f ca="1">VLOOKUP($A1294,'Company Lookup'!$A:$E,5,FALSE)</f>
        <v>www.pimco.com</v>
      </c>
      <c r="I1294" t="str">
        <f ca="1">VLOOKUP($B1294,'Sales Rep Lookup'!$A:$C,2,FALSE)</f>
        <v>Kaseem James</v>
      </c>
    </row>
    <row r="1295" spans="1:9" x14ac:dyDescent="0.2">
      <c r="A1295" s="1">
        <f t="shared" ca="1" si="40"/>
        <v>448</v>
      </c>
      <c r="B1295" s="1">
        <f t="shared" ca="1" si="41"/>
        <v>37</v>
      </c>
      <c r="C1295" t="s">
        <v>426</v>
      </c>
      <c r="D1295" t="s">
        <v>36</v>
      </c>
      <c r="E1295" t="str">
        <f ca="1">VLOOKUP($A1295,'Company Lookup'!$A:$E,2,FALSE)</f>
        <v>The Kraft Heinz Company</v>
      </c>
      <c r="F1295" t="str">
        <f ca="1">VLOOKUP($A1295,'Company Lookup'!$A:$E,3,FALSE)</f>
        <v>201-500</v>
      </c>
      <c r="G1295" t="str">
        <f ca="1">VLOOKUP($A1295,'Company Lookup'!$A:$E,4,FALSE)</f>
        <v>Packaged Foods</v>
      </c>
      <c r="H1295" t="str">
        <f ca="1">VLOOKUP($A1295,'Company Lookup'!$A:$E,5,FALSE)</f>
        <v>www.the.com</v>
      </c>
      <c r="I1295" t="str">
        <f ca="1">VLOOKUP($B1295,'Sales Rep Lookup'!$A:$C,2,FALSE)</f>
        <v>Yvette Anderson</v>
      </c>
    </row>
    <row r="1296" spans="1:9" x14ac:dyDescent="0.2">
      <c r="A1296" s="1">
        <f t="shared" ca="1" si="40"/>
        <v>508</v>
      </c>
      <c r="B1296" s="1">
        <f t="shared" ca="1" si="41"/>
        <v>16</v>
      </c>
      <c r="C1296" t="s">
        <v>427</v>
      </c>
      <c r="D1296" t="s">
        <v>314</v>
      </c>
      <c r="E1296" t="str">
        <f ca="1">VLOOKUP($A1296,'Company Lookup'!$A:$E,2,FALSE)</f>
        <v>Appliance Recycling Centers of America, Inc.</v>
      </c>
      <c r="F1296" t="str">
        <f ca="1">VLOOKUP($A1296,'Company Lookup'!$A:$E,3,FALSE)</f>
        <v>201-500</v>
      </c>
      <c r="G1296" t="str">
        <f ca="1">VLOOKUP($A1296,'Company Lookup'!$A:$E,4,FALSE)</f>
        <v>Home Furnishings</v>
      </c>
      <c r="H1296" t="str">
        <f ca="1">VLOOKUP($A1296,'Company Lookup'!$A:$E,5,FALSE)</f>
        <v>www.appliance.com</v>
      </c>
      <c r="I1296" t="str">
        <f ca="1">VLOOKUP($B1296,'Sales Rep Lookup'!$A:$C,2,FALSE)</f>
        <v>Kimberley Owen</v>
      </c>
    </row>
    <row r="1297" spans="1:9" x14ac:dyDescent="0.2">
      <c r="A1297" s="1">
        <f t="shared" ca="1" si="40"/>
        <v>770</v>
      </c>
      <c r="B1297" s="1">
        <f t="shared" ca="1" si="41"/>
        <v>12</v>
      </c>
      <c r="C1297" t="s">
        <v>428</v>
      </c>
      <c r="D1297" t="s">
        <v>429</v>
      </c>
      <c r="E1297" t="str">
        <f ca="1">VLOOKUP($A1297,'Company Lookup'!$A:$E,2,FALSE)</f>
        <v>Safe Bulkers, Inc</v>
      </c>
      <c r="F1297" t="str">
        <f ca="1">VLOOKUP($A1297,'Company Lookup'!$A:$E,3,FALSE)</f>
        <v>501-1000</v>
      </c>
      <c r="G1297" t="str">
        <f ca="1">VLOOKUP($A1297,'Company Lookup'!$A:$E,4,FALSE)</f>
        <v>Holdings</v>
      </c>
      <c r="H1297" t="str">
        <f ca="1">VLOOKUP($A1297,'Company Lookup'!$A:$E,5,FALSE)</f>
        <v>www.safe.com</v>
      </c>
      <c r="I1297" t="str">
        <f ca="1">VLOOKUP($B1297,'Sales Rep Lookup'!$A:$C,2,FALSE)</f>
        <v>Naomi Livingston</v>
      </c>
    </row>
    <row r="1298" spans="1:9" x14ac:dyDescent="0.2">
      <c r="A1298" s="1">
        <f t="shared" ca="1" si="40"/>
        <v>424</v>
      </c>
      <c r="B1298" s="1">
        <f t="shared" ca="1" si="41"/>
        <v>90</v>
      </c>
      <c r="C1298" t="s">
        <v>430</v>
      </c>
      <c r="D1298" t="s">
        <v>161</v>
      </c>
      <c r="E1298" t="str">
        <f ca="1">VLOOKUP($A1298,'Company Lookup'!$A:$E,2,FALSE)</f>
        <v>Principal Millennials Index ETF</v>
      </c>
      <c r="F1298" t="str">
        <f ca="1">VLOOKUP($A1298,'Company Lookup'!$A:$E,3,FALSE)</f>
        <v>1001-5000</v>
      </c>
      <c r="G1298" t="str">
        <f ca="1">VLOOKUP($A1298,'Company Lookup'!$A:$E,4,FALSE)</f>
        <v>Holdings</v>
      </c>
      <c r="H1298" t="str">
        <f ca="1">VLOOKUP($A1298,'Company Lookup'!$A:$E,5,FALSE)</f>
        <v>www.principal.com</v>
      </c>
      <c r="I1298" t="str">
        <f ca="1">VLOOKUP($B1298,'Sales Rep Lookup'!$A:$C,2,FALSE)</f>
        <v>Josiah Olson</v>
      </c>
    </row>
    <row r="1299" spans="1:9" x14ac:dyDescent="0.2">
      <c r="A1299" s="1">
        <f t="shared" ca="1" si="40"/>
        <v>949</v>
      </c>
      <c r="B1299" s="1">
        <f t="shared" ca="1" si="41"/>
        <v>7</v>
      </c>
      <c r="C1299" t="s">
        <v>431</v>
      </c>
      <c r="D1299" t="s">
        <v>347</v>
      </c>
      <c r="E1299" t="str">
        <f ca="1">VLOOKUP($A1299,'Company Lookup'!$A:$E,2,FALSE)</f>
        <v>CalAmp Corp.</v>
      </c>
      <c r="F1299" t="str">
        <f ca="1">VLOOKUP($A1299,'Company Lookup'!$A:$E,3,FALSE)</f>
        <v>1001-5000</v>
      </c>
      <c r="G1299" t="str">
        <f ca="1">VLOOKUP($A1299,'Company Lookup'!$A:$E,4,FALSE)</f>
        <v>Radio And Television Broadcasting And Communications Equipment</v>
      </c>
      <c r="H1299" t="str">
        <f ca="1">VLOOKUP($A1299,'Company Lookup'!$A:$E,5,FALSE)</f>
        <v>www.calamp.com</v>
      </c>
      <c r="I1299" t="str">
        <f ca="1">VLOOKUP($B1299,'Sales Rep Lookup'!$A:$C,2,FALSE)</f>
        <v>Shaeleigh Ruiz</v>
      </c>
    </row>
    <row r="1300" spans="1:9" x14ac:dyDescent="0.2">
      <c r="A1300" s="1">
        <f t="shared" ca="1" si="40"/>
        <v>641</v>
      </c>
      <c r="B1300" s="1">
        <f t="shared" ca="1" si="41"/>
        <v>33</v>
      </c>
      <c r="C1300" t="s">
        <v>432</v>
      </c>
      <c r="D1300" t="s">
        <v>16</v>
      </c>
      <c r="E1300" t="str">
        <f ca="1">VLOOKUP($A1300,'Company Lookup'!$A:$E,2,FALSE)</f>
        <v>KBR, Inc.</v>
      </c>
      <c r="F1300" t="str">
        <f ca="1">VLOOKUP($A1300,'Company Lookup'!$A:$E,3,FALSE)</f>
        <v>201-500</v>
      </c>
      <c r="G1300" t="str">
        <f ca="1">VLOOKUP($A1300,'Company Lookup'!$A:$E,4,FALSE)</f>
        <v>Military/Government/Technical</v>
      </c>
      <c r="H1300" t="str">
        <f ca="1">VLOOKUP($A1300,'Company Lookup'!$A:$E,5,FALSE)</f>
        <v>www.kbr,.com</v>
      </c>
      <c r="I1300" t="str">
        <f ca="1">VLOOKUP($B1300,'Sales Rep Lookup'!$A:$C,2,FALSE)</f>
        <v>Chester Payne</v>
      </c>
    </row>
    <row r="1301" spans="1:9" x14ac:dyDescent="0.2">
      <c r="A1301" s="1">
        <f t="shared" ca="1" si="40"/>
        <v>580</v>
      </c>
      <c r="B1301" s="1">
        <f t="shared" ca="1" si="41"/>
        <v>58</v>
      </c>
      <c r="C1301" t="s">
        <v>433</v>
      </c>
      <c r="D1301" t="s">
        <v>434</v>
      </c>
      <c r="E1301" t="str">
        <f ca="1">VLOOKUP($A1301,'Company Lookup'!$A:$E,2,FALSE)</f>
        <v>Principal Healthcare Innovators Index ETF</v>
      </c>
      <c r="F1301" t="str">
        <f ca="1">VLOOKUP($A1301,'Company Lookup'!$A:$E,3,FALSE)</f>
        <v>1001-5000</v>
      </c>
      <c r="G1301" t="str">
        <f ca="1">VLOOKUP($A1301,'Company Lookup'!$A:$E,4,FALSE)</f>
        <v>Holdings</v>
      </c>
      <c r="H1301" t="str">
        <f ca="1">VLOOKUP($A1301,'Company Lookup'!$A:$E,5,FALSE)</f>
        <v>www.principal.com</v>
      </c>
      <c r="I1301" t="str">
        <f ca="1">VLOOKUP($B1301,'Sales Rep Lookup'!$A:$C,2,FALSE)</f>
        <v>Lance Floyd</v>
      </c>
    </row>
    <row r="1302" spans="1:9" x14ac:dyDescent="0.2">
      <c r="A1302" s="1">
        <f t="shared" ca="1" si="40"/>
        <v>486</v>
      </c>
      <c r="B1302" s="1">
        <f t="shared" ca="1" si="41"/>
        <v>63</v>
      </c>
      <c r="C1302" t="s">
        <v>435</v>
      </c>
      <c r="D1302" t="s">
        <v>67</v>
      </c>
      <c r="E1302" t="str">
        <f ca="1">VLOOKUP($A1302,'Company Lookup'!$A:$E,2,FALSE)</f>
        <v>iShares MSCI UAE Capped ETF</v>
      </c>
      <c r="F1302" t="str">
        <f ca="1">VLOOKUP($A1302,'Company Lookup'!$A:$E,3,FALSE)</f>
        <v>1001-5000</v>
      </c>
      <c r="G1302" t="str">
        <f ca="1">VLOOKUP($A1302,'Company Lookup'!$A:$E,4,FALSE)</f>
        <v>Holdings</v>
      </c>
      <c r="H1302" t="str">
        <f ca="1">VLOOKUP($A1302,'Company Lookup'!$A:$E,5,FALSE)</f>
        <v>www.ishares.com</v>
      </c>
      <c r="I1302" t="str">
        <f ca="1">VLOOKUP($B1302,'Sales Rep Lookup'!$A:$C,2,FALSE)</f>
        <v>Zena Cochran</v>
      </c>
    </row>
    <row r="1303" spans="1:9" x14ac:dyDescent="0.2">
      <c r="A1303" s="1">
        <f t="shared" ca="1" si="40"/>
        <v>406</v>
      </c>
      <c r="B1303" s="1">
        <f t="shared" ca="1" si="41"/>
        <v>26</v>
      </c>
      <c r="C1303" t="s">
        <v>436</v>
      </c>
      <c r="D1303" t="s">
        <v>437</v>
      </c>
      <c r="E1303" t="str">
        <f ca="1">VLOOKUP($A1303,'Company Lookup'!$A:$E,2,FALSE)</f>
        <v>DWS High Income Opportunities Fund, Inc.</v>
      </c>
      <c r="F1303" t="str">
        <f ca="1">VLOOKUP($A1303,'Company Lookup'!$A:$E,3,FALSE)</f>
        <v>10000+</v>
      </c>
      <c r="G1303" t="str">
        <f ca="1">VLOOKUP($A1303,'Company Lookup'!$A:$E,4,FALSE)</f>
        <v>Holdings</v>
      </c>
      <c r="H1303" t="str">
        <f ca="1">VLOOKUP($A1303,'Company Lookup'!$A:$E,5,FALSE)</f>
        <v>www.dws.com</v>
      </c>
      <c r="I1303" t="str">
        <f ca="1">VLOOKUP($B1303,'Sales Rep Lookup'!$A:$C,2,FALSE)</f>
        <v>Sacha Osborn</v>
      </c>
    </row>
    <row r="1304" spans="1:9" x14ac:dyDescent="0.2">
      <c r="A1304" s="1">
        <f t="shared" ca="1" si="40"/>
        <v>186</v>
      </c>
      <c r="B1304" s="1">
        <f t="shared" ca="1" si="41"/>
        <v>38</v>
      </c>
      <c r="C1304" t="s">
        <v>438</v>
      </c>
      <c r="D1304" t="s">
        <v>40</v>
      </c>
      <c r="E1304" t="str">
        <f ca="1">VLOOKUP($A1304,'Company Lookup'!$A:$E,2,FALSE)</f>
        <v>QuickLogic Corporation</v>
      </c>
      <c r="F1304" t="str">
        <f ca="1">VLOOKUP($A1304,'Company Lookup'!$A:$E,3,FALSE)</f>
        <v>10000+</v>
      </c>
      <c r="G1304" t="str">
        <f ca="1">VLOOKUP($A1304,'Company Lookup'!$A:$E,4,FALSE)</f>
        <v>Semiconductors</v>
      </c>
      <c r="H1304" t="str">
        <f ca="1">VLOOKUP($A1304,'Company Lookup'!$A:$E,5,FALSE)</f>
        <v>www.quicklogic.com</v>
      </c>
      <c r="I1304" t="str">
        <f ca="1">VLOOKUP($B1304,'Sales Rep Lookup'!$A:$C,2,FALSE)</f>
        <v>Colleen Harper</v>
      </c>
    </row>
    <row r="1305" spans="1:9" x14ac:dyDescent="0.2">
      <c r="A1305" s="1">
        <f t="shared" ca="1" si="40"/>
        <v>601</v>
      </c>
      <c r="B1305" s="1">
        <f t="shared" ca="1" si="41"/>
        <v>26</v>
      </c>
      <c r="C1305" t="s">
        <v>439</v>
      </c>
      <c r="D1305" t="s">
        <v>26</v>
      </c>
      <c r="E1305" t="str">
        <f ca="1">VLOOKUP($A1305,'Company Lookup'!$A:$E,2,FALSE)</f>
        <v>FireEye, Inc.</v>
      </c>
      <c r="F1305" t="str">
        <f ca="1">VLOOKUP($A1305,'Company Lookup'!$A:$E,3,FALSE)</f>
        <v>10000+</v>
      </c>
      <c r="G1305" t="str">
        <f ca="1">VLOOKUP($A1305,'Company Lookup'!$A:$E,4,FALSE)</f>
        <v>Computer peripheral equipment</v>
      </c>
      <c r="H1305" t="str">
        <f ca="1">VLOOKUP($A1305,'Company Lookup'!$A:$E,5,FALSE)</f>
        <v>www.fireeye,.com</v>
      </c>
      <c r="I1305" t="str">
        <f ca="1">VLOOKUP($B1305,'Sales Rep Lookup'!$A:$C,2,FALSE)</f>
        <v>Sacha Osborn</v>
      </c>
    </row>
    <row r="1306" spans="1:9" x14ac:dyDescent="0.2">
      <c r="A1306" s="1">
        <f t="shared" ca="1" si="40"/>
        <v>648</v>
      </c>
      <c r="B1306" s="1">
        <f t="shared" ca="1" si="41"/>
        <v>54</v>
      </c>
      <c r="C1306" t="s">
        <v>440</v>
      </c>
      <c r="D1306" t="s">
        <v>28</v>
      </c>
      <c r="E1306" t="str">
        <f ca="1">VLOOKUP($A1306,'Company Lookup'!$A:$E,2,FALSE)</f>
        <v>Mid-America Apartment Communities, Inc.</v>
      </c>
      <c r="F1306" t="str">
        <f ca="1">VLOOKUP($A1306,'Company Lookup'!$A:$E,3,FALSE)</f>
        <v>201-500</v>
      </c>
      <c r="G1306" t="str">
        <f ca="1">VLOOKUP($A1306,'Company Lookup'!$A:$E,4,FALSE)</f>
        <v>Holdings</v>
      </c>
      <c r="H1306" t="str">
        <f ca="1">VLOOKUP($A1306,'Company Lookup'!$A:$E,5,FALSE)</f>
        <v>www.mid-america.com</v>
      </c>
      <c r="I1306" t="str">
        <f ca="1">VLOOKUP($B1306,'Sales Rep Lookup'!$A:$C,2,FALSE)</f>
        <v>Eve Mccarty</v>
      </c>
    </row>
    <row r="1307" spans="1:9" x14ac:dyDescent="0.2">
      <c r="A1307" s="1">
        <f t="shared" ca="1" si="40"/>
        <v>746</v>
      </c>
      <c r="B1307" s="1">
        <f t="shared" ca="1" si="41"/>
        <v>96</v>
      </c>
      <c r="C1307" t="s">
        <v>441</v>
      </c>
      <c r="D1307" t="s">
        <v>442</v>
      </c>
      <c r="E1307" t="str">
        <f ca="1">VLOOKUP($A1307,'Company Lookup'!$A:$E,2,FALSE)</f>
        <v>ClearBridge Large Cap Growth ESG ETF</v>
      </c>
      <c r="F1307" t="str">
        <f ca="1">VLOOKUP($A1307,'Company Lookup'!$A:$E,3,FALSE)</f>
        <v>501-1000</v>
      </c>
      <c r="G1307" t="str">
        <f ca="1">VLOOKUP($A1307,'Company Lookup'!$A:$E,4,FALSE)</f>
        <v>Holdings</v>
      </c>
      <c r="H1307" t="str">
        <f ca="1">VLOOKUP($A1307,'Company Lookup'!$A:$E,5,FALSE)</f>
        <v>www.clearbridge.com</v>
      </c>
      <c r="I1307" t="str">
        <f ca="1">VLOOKUP($B1307,'Sales Rep Lookup'!$A:$C,2,FALSE)</f>
        <v>Joy Valencia</v>
      </c>
    </row>
    <row r="1308" spans="1:9" x14ac:dyDescent="0.2">
      <c r="A1308" s="1">
        <f t="shared" ca="1" si="40"/>
        <v>758</v>
      </c>
      <c r="B1308" s="1">
        <f t="shared" ca="1" si="41"/>
        <v>46</v>
      </c>
      <c r="C1308" t="s">
        <v>443</v>
      </c>
      <c r="D1308" t="s">
        <v>28</v>
      </c>
      <c r="E1308" t="str">
        <f ca="1">VLOOKUP($A1308,'Company Lookup'!$A:$E,2,FALSE)</f>
        <v>Summit Financial Group, Inc.</v>
      </c>
      <c r="F1308" t="str">
        <f ca="1">VLOOKUP($A1308,'Company Lookup'!$A:$E,3,FALSE)</f>
        <v>501-1000</v>
      </c>
      <c r="G1308" t="str">
        <f ca="1">VLOOKUP($A1308,'Company Lookup'!$A:$E,4,FALSE)</f>
        <v>Major Banks</v>
      </c>
      <c r="H1308" t="str">
        <f ca="1">VLOOKUP($A1308,'Company Lookup'!$A:$E,5,FALSE)</f>
        <v>www.summit.com</v>
      </c>
      <c r="I1308" t="str">
        <f ca="1">VLOOKUP($B1308,'Sales Rep Lookup'!$A:$C,2,FALSE)</f>
        <v>Camille Ortega</v>
      </c>
    </row>
    <row r="1309" spans="1:9" x14ac:dyDescent="0.2">
      <c r="A1309" s="1">
        <f t="shared" ca="1" si="40"/>
        <v>490</v>
      </c>
      <c r="B1309" s="1">
        <f t="shared" ca="1" si="41"/>
        <v>32</v>
      </c>
      <c r="C1309" t="s">
        <v>444</v>
      </c>
      <c r="D1309" t="s">
        <v>274</v>
      </c>
      <c r="E1309" t="str">
        <f ca="1">VLOOKUP($A1309,'Company Lookup'!$A:$E,2,FALSE)</f>
        <v>Fortuna Silver Mines Inc.</v>
      </c>
      <c r="F1309" t="str">
        <f ca="1">VLOOKUP($A1309,'Company Lookup'!$A:$E,3,FALSE)</f>
        <v>501-1000</v>
      </c>
      <c r="G1309" t="str">
        <f ca="1">VLOOKUP($A1309,'Company Lookup'!$A:$E,4,FALSE)</f>
        <v>Precious Metals</v>
      </c>
      <c r="H1309" t="str">
        <f ca="1">VLOOKUP($A1309,'Company Lookup'!$A:$E,5,FALSE)</f>
        <v>www.fortuna.com</v>
      </c>
      <c r="I1309" t="str">
        <f ca="1">VLOOKUP($B1309,'Sales Rep Lookup'!$A:$C,2,FALSE)</f>
        <v>Gretchen Montgomery</v>
      </c>
    </row>
    <row r="1310" spans="1:9" x14ac:dyDescent="0.2">
      <c r="A1310" s="1">
        <f t="shared" ca="1" si="40"/>
        <v>379</v>
      </c>
      <c r="B1310" s="1">
        <f t="shared" ca="1" si="41"/>
        <v>12</v>
      </c>
      <c r="C1310" t="s">
        <v>445</v>
      </c>
      <c r="D1310" t="s">
        <v>425</v>
      </c>
      <c r="E1310" t="str">
        <f ca="1">VLOOKUP($A1310,'Company Lookup'!$A:$E,2,FALSE)</f>
        <v>John Hancock Income Securities Trust</v>
      </c>
      <c r="F1310" t="str">
        <f ca="1">VLOOKUP($A1310,'Company Lookup'!$A:$E,3,FALSE)</f>
        <v>501-1000</v>
      </c>
      <c r="G1310" t="str">
        <f ca="1">VLOOKUP($A1310,'Company Lookup'!$A:$E,4,FALSE)</f>
        <v>Holdings</v>
      </c>
      <c r="H1310" t="str">
        <f ca="1">VLOOKUP($A1310,'Company Lookup'!$A:$E,5,FALSE)</f>
        <v>www.john.com</v>
      </c>
      <c r="I1310" t="str">
        <f ca="1">VLOOKUP($B1310,'Sales Rep Lookup'!$A:$C,2,FALSE)</f>
        <v>Naomi Livingston</v>
      </c>
    </row>
    <row r="1311" spans="1:9" x14ac:dyDescent="0.2">
      <c r="A1311" s="1">
        <f t="shared" ca="1" si="40"/>
        <v>467</v>
      </c>
      <c r="B1311" s="1">
        <f t="shared" ca="1" si="41"/>
        <v>36</v>
      </c>
      <c r="C1311" t="s">
        <v>446</v>
      </c>
      <c r="D1311" t="s">
        <v>22</v>
      </c>
      <c r="E1311" t="str">
        <f ca="1">VLOOKUP($A1311,'Company Lookup'!$A:$E,2,FALSE)</f>
        <v>CVS Health Corporation</v>
      </c>
      <c r="F1311" t="str">
        <f ca="1">VLOOKUP($A1311,'Company Lookup'!$A:$E,3,FALSE)</f>
        <v>10000+</v>
      </c>
      <c r="G1311" t="str">
        <f ca="1">VLOOKUP($A1311,'Company Lookup'!$A:$E,4,FALSE)</f>
        <v>Medical/Nursing Services</v>
      </c>
      <c r="H1311" t="str">
        <f ca="1">VLOOKUP($A1311,'Company Lookup'!$A:$E,5,FALSE)</f>
        <v>www.cvs.com</v>
      </c>
      <c r="I1311" t="str">
        <f ca="1">VLOOKUP($B1311,'Sales Rep Lookup'!$A:$C,2,FALSE)</f>
        <v>Stuart Riley</v>
      </c>
    </row>
    <row r="1312" spans="1:9" x14ac:dyDescent="0.2">
      <c r="A1312" s="1">
        <f t="shared" ca="1" si="40"/>
        <v>842</v>
      </c>
      <c r="B1312" s="1">
        <f t="shared" ca="1" si="41"/>
        <v>81</v>
      </c>
      <c r="C1312" t="s">
        <v>447</v>
      </c>
      <c r="D1312" t="s">
        <v>138</v>
      </c>
      <c r="E1312" t="str">
        <f ca="1">VLOOKUP($A1312,'Company Lookup'!$A:$E,2,FALSE)</f>
        <v>iShares MSCI New Zealand Capped ETF</v>
      </c>
      <c r="F1312" t="str">
        <f ca="1">VLOOKUP($A1312,'Company Lookup'!$A:$E,3,FALSE)</f>
        <v>201-500</v>
      </c>
      <c r="G1312" t="str">
        <f ca="1">VLOOKUP($A1312,'Company Lookup'!$A:$E,4,FALSE)</f>
        <v>Holdings</v>
      </c>
      <c r="H1312" t="str">
        <f ca="1">VLOOKUP($A1312,'Company Lookup'!$A:$E,5,FALSE)</f>
        <v>www.ishares.com</v>
      </c>
      <c r="I1312" t="str">
        <f ca="1">VLOOKUP($B1312,'Sales Rep Lookup'!$A:$C,2,FALSE)</f>
        <v>Solomon Matthews</v>
      </c>
    </row>
    <row r="1313" spans="1:9" x14ac:dyDescent="0.2">
      <c r="A1313" s="1">
        <f t="shared" ca="1" si="40"/>
        <v>973</v>
      </c>
      <c r="B1313" s="1">
        <f t="shared" ca="1" si="41"/>
        <v>83</v>
      </c>
      <c r="C1313" t="s">
        <v>448</v>
      </c>
      <c r="D1313" t="s">
        <v>297</v>
      </c>
      <c r="E1313" t="str">
        <f ca="1">VLOOKUP($A1313,'Company Lookup'!$A:$E,2,FALSE)</f>
        <v>Latin American Discovery Fund, Inc. (The)</v>
      </c>
      <c r="F1313" t="str">
        <f ca="1">VLOOKUP($A1313,'Company Lookup'!$A:$E,3,FALSE)</f>
        <v>10000+</v>
      </c>
      <c r="G1313" t="str">
        <f ca="1">VLOOKUP($A1313,'Company Lookup'!$A:$E,4,FALSE)</f>
        <v>Holdings</v>
      </c>
      <c r="H1313" t="str">
        <f ca="1">VLOOKUP($A1313,'Company Lookup'!$A:$E,5,FALSE)</f>
        <v>www.latin.com</v>
      </c>
      <c r="I1313" t="str">
        <f ca="1">VLOOKUP($B1313,'Sales Rep Lookup'!$A:$C,2,FALSE)</f>
        <v>Kaseem James</v>
      </c>
    </row>
    <row r="1314" spans="1:9" x14ac:dyDescent="0.2">
      <c r="A1314" s="1">
        <f t="shared" ca="1" si="40"/>
        <v>895</v>
      </c>
      <c r="B1314" s="1">
        <f t="shared" ca="1" si="41"/>
        <v>4</v>
      </c>
      <c r="C1314" t="s">
        <v>449</v>
      </c>
      <c r="D1314" t="s">
        <v>69</v>
      </c>
      <c r="E1314" t="str">
        <f ca="1">VLOOKUP($A1314,'Company Lookup'!$A:$E,2,FALSE)</f>
        <v>Humana Inc.</v>
      </c>
      <c r="F1314" t="str">
        <f ca="1">VLOOKUP($A1314,'Company Lookup'!$A:$E,3,FALSE)</f>
        <v>501-1000</v>
      </c>
      <c r="G1314" t="str">
        <f ca="1">VLOOKUP($A1314,'Company Lookup'!$A:$E,4,FALSE)</f>
        <v>Medical Specialities</v>
      </c>
      <c r="H1314" t="str">
        <f ca="1">VLOOKUP($A1314,'Company Lookup'!$A:$E,5,FALSE)</f>
        <v>www.humana.com</v>
      </c>
      <c r="I1314" t="str">
        <f ca="1">VLOOKUP($B1314,'Sales Rep Lookup'!$A:$C,2,FALSE)</f>
        <v>Ignatius Frank</v>
      </c>
    </row>
    <row r="1315" spans="1:9" x14ac:dyDescent="0.2">
      <c r="A1315" s="1">
        <f t="shared" ca="1" si="40"/>
        <v>566</v>
      </c>
      <c r="B1315" s="1">
        <f t="shared" ca="1" si="41"/>
        <v>17</v>
      </c>
      <c r="C1315" t="s">
        <v>450</v>
      </c>
      <c r="D1315" t="s">
        <v>130</v>
      </c>
      <c r="E1315" t="str">
        <f ca="1">VLOOKUP($A1315,'Company Lookup'!$A:$E,2,FALSE)</f>
        <v>Orexigen Therapeutics, Inc.</v>
      </c>
      <c r="F1315" t="str">
        <f ca="1">VLOOKUP($A1315,'Company Lookup'!$A:$E,3,FALSE)</f>
        <v>501-1000</v>
      </c>
      <c r="G1315" t="str">
        <f ca="1">VLOOKUP($A1315,'Company Lookup'!$A:$E,4,FALSE)</f>
        <v>Major Pharmaceuticals</v>
      </c>
      <c r="H1315" t="str">
        <f ca="1">VLOOKUP($A1315,'Company Lookup'!$A:$E,5,FALSE)</f>
        <v>www.orexigen.com</v>
      </c>
      <c r="I1315" t="str">
        <f ca="1">VLOOKUP($B1315,'Sales Rep Lookup'!$A:$C,2,FALSE)</f>
        <v>Melodie Kinney</v>
      </c>
    </row>
    <row r="1316" spans="1:9" x14ac:dyDescent="0.2">
      <c r="A1316" s="1">
        <f t="shared" ca="1" si="40"/>
        <v>785</v>
      </c>
      <c r="B1316" s="1">
        <f t="shared" ca="1" si="41"/>
        <v>8</v>
      </c>
      <c r="C1316" t="s">
        <v>451</v>
      </c>
      <c r="D1316" t="s">
        <v>96</v>
      </c>
      <c r="E1316" t="str">
        <f ca="1">VLOOKUP($A1316,'Company Lookup'!$A:$E,2,FALSE)</f>
        <v>Angie&amp;#39;s List, Inc.</v>
      </c>
      <c r="F1316" t="str">
        <f ca="1">VLOOKUP($A1316,'Company Lookup'!$A:$E,3,FALSE)</f>
        <v>501-1000</v>
      </c>
      <c r="G1316" t="str">
        <f ca="1">VLOOKUP($A1316,'Company Lookup'!$A:$E,4,FALSE)</f>
        <v>Advertising</v>
      </c>
      <c r="H1316" t="str">
        <f ca="1">VLOOKUP($A1316,'Company Lookup'!$A:$E,5,FALSE)</f>
        <v>www.angie&amp;#39;s.com</v>
      </c>
      <c r="I1316" t="str">
        <f ca="1">VLOOKUP($B1316,'Sales Rep Lookup'!$A:$C,2,FALSE)</f>
        <v>Dexter Cherry</v>
      </c>
    </row>
    <row r="1317" spans="1:9" x14ac:dyDescent="0.2">
      <c r="A1317" s="1">
        <f t="shared" ca="1" si="40"/>
        <v>225</v>
      </c>
      <c r="B1317" s="1">
        <f t="shared" ca="1" si="41"/>
        <v>89</v>
      </c>
      <c r="C1317" t="s">
        <v>452</v>
      </c>
      <c r="D1317" t="s">
        <v>453</v>
      </c>
      <c r="E1317" t="str">
        <f ca="1">VLOOKUP($A1317,'Company Lookup'!$A:$E,2,FALSE)</f>
        <v>WisdomTree Barclays Interest Rate Hedged U.S. Aggregate Bond F</v>
      </c>
      <c r="F1317" t="str">
        <f ca="1">VLOOKUP($A1317,'Company Lookup'!$A:$E,3,FALSE)</f>
        <v>501-1000</v>
      </c>
      <c r="G1317" t="str">
        <f ca="1">VLOOKUP($A1317,'Company Lookup'!$A:$E,4,FALSE)</f>
        <v>Holdings</v>
      </c>
      <c r="H1317" t="str">
        <f ca="1">VLOOKUP($A1317,'Company Lookup'!$A:$E,5,FALSE)</f>
        <v>www.wisdomtree.com</v>
      </c>
      <c r="I1317" t="str">
        <f ca="1">VLOOKUP($B1317,'Sales Rep Lookup'!$A:$C,2,FALSE)</f>
        <v>Jack Mccarthy</v>
      </c>
    </row>
    <row r="1318" spans="1:9" x14ac:dyDescent="0.2">
      <c r="A1318" s="1">
        <f t="shared" ca="1" si="40"/>
        <v>447</v>
      </c>
      <c r="B1318" s="1">
        <f t="shared" ca="1" si="41"/>
        <v>27</v>
      </c>
      <c r="C1318" t="s">
        <v>454</v>
      </c>
      <c r="D1318" t="s">
        <v>185</v>
      </c>
      <c r="E1318" t="str">
        <f ca="1">VLOOKUP($A1318,'Company Lookup'!$A:$E,2,FALSE)</f>
        <v>C&amp;F Financial Corporation</v>
      </c>
      <c r="F1318" t="str">
        <f ca="1">VLOOKUP($A1318,'Company Lookup'!$A:$E,3,FALSE)</f>
        <v>201-500</v>
      </c>
      <c r="G1318" t="str">
        <f ca="1">VLOOKUP($A1318,'Company Lookup'!$A:$E,4,FALSE)</f>
        <v>Major Banks</v>
      </c>
      <c r="H1318" t="str">
        <f ca="1">VLOOKUP($A1318,'Company Lookup'!$A:$E,5,FALSE)</f>
        <v>www.c&amp;f.com</v>
      </c>
      <c r="I1318" t="str">
        <f ca="1">VLOOKUP($B1318,'Sales Rep Lookup'!$A:$C,2,FALSE)</f>
        <v>Catherine Estes</v>
      </c>
    </row>
    <row r="1319" spans="1:9" x14ac:dyDescent="0.2">
      <c r="A1319" s="1">
        <f t="shared" ca="1" si="40"/>
        <v>38</v>
      </c>
      <c r="B1319" s="1">
        <f t="shared" ca="1" si="41"/>
        <v>13</v>
      </c>
      <c r="C1319" t="s">
        <v>455</v>
      </c>
      <c r="D1319" t="s">
        <v>425</v>
      </c>
      <c r="E1319" t="str">
        <f ca="1">VLOOKUP($A1319,'Company Lookup'!$A:$E,2,FALSE)</f>
        <v>St. Joe Company (The)</v>
      </c>
      <c r="F1319" t="str">
        <f ca="1">VLOOKUP($A1319,'Company Lookup'!$A:$E,3,FALSE)</f>
        <v>501-1000</v>
      </c>
      <c r="G1319" t="str">
        <f ca="1">VLOOKUP($A1319,'Company Lookup'!$A:$E,4,FALSE)</f>
        <v>Homebuilding</v>
      </c>
      <c r="H1319" t="str">
        <f ca="1">VLOOKUP($A1319,'Company Lookup'!$A:$E,5,FALSE)</f>
        <v>www.st..com</v>
      </c>
      <c r="I1319" t="str">
        <f ca="1">VLOOKUP($B1319,'Sales Rep Lookup'!$A:$C,2,FALSE)</f>
        <v>Anjolie Murphy</v>
      </c>
    </row>
    <row r="1320" spans="1:9" x14ac:dyDescent="0.2">
      <c r="A1320" s="1">
        <f t="shared" ca="1" si="40"/>
        <v>214</v>
      </c>
      <c r="B1320" s="1">
        <f t="shared" ca="1" si="41"/>
        <v>81</v>
      </c>
      <c r="C1320" t="s">
        <v>456</v>
      </c>
      <c r="D1320" t="s">
        <v>331</v>
      </c>
      <c r="E1320" t="str">
        <f ca="1">VLOOKUP($A1320,'Company Lookup'!$A:$E,2,FALSE)</f>
        <v>Carbo Ceramics, Inc.</v>
      </c>
      <c r="F1320" t="str">
        <f ca="1">VLOOKUP($A1320,'Company Lookup'!$A:$E,3,FALSE)</f>
        <v>201-500</v>
      </c>
      <c r="G1320" t="str">
        <f ca="1">VLOOKUP($A1320,'Company Lookup'!$A:$E,4,FALSE)</f>
        <v>Industrial Machinery/Components</v>
      </c>
      <c r="H1320" t="str">
        <f ca="1">VLOOKUP($A1320,'Company Lookup'!$A:$E,5,FALSE)</f>
        <v>www.carbo.com</v>
      </c>
      <c r="I1320" t="str">
        <f ca="1">VLOOKUP($B1320,'Sales Rep Lookup'!$A:$C,2,FALSE)</f>
        <v>Solomon Matthews</v>
      </c>
    </row>
    <row r="1321" spans="1:9" x14ac:dyDescent="0.2">
      <c r="A1321" s="1">
        <f t="shared" ca="1" si="40"/>
        <v>743</v>
      </c>
      <c r="B1321" s="1">
        <f t="shared" ca="1" si="41"/>
        <v>78</v>
      </c>
      <c r="C1321" t="s">
        <v>457</v>
      </c>
      <c r="D1321" t="s">
        <v>425</v>
      </c>
      <c r="E1321" t="str">
        <f ca="1">VLOOKUP($A1321,'Company Lookup'!$A:$E,2,FALSE)</f>
        <v>Baker Hughes Incorporated</v>
      </c>
      <c r="F1321" t="str">
        <f ca="1">VLOOKUP($A1321,'Company Lookup'!$A:$E,3,FALSE)</f>
        <v>201-500</v>
      </c>
      <c r="G1321" t="str">
        <f ca="1">VLOOKUP($A1321,'Company Lookup'!$A:$E,4,FALSE)</f>
        <v>Metal Fabrications</v>
      </c>
      <c r="H1321" t="str">
        <f ca="1">VLOOKUP($A1321,'Company Lookup'!$A:$E,5,FALSE)</f>
        <v>www.baker.com</v>
      </c>
      <c r="I1321" t="str">
        <f ca="1">VLOOKUP($B1321,'Sales Rep Lookup'!$A:$C,2,FALSE)</f>
        <v>Audrey Landry</v>
      </c>
    </row>
    <row r="1322" spans="1:9" x14ac:dyDescent="0.2">
      <c r="A1322" s="1">
        <f t="shared" ca="1" si="40"/>
        <v>161</v>
      </c>
      <c r="B1322" s="1">
        <f t="shared" ca="1" si="41"/>
        <v>19</v>
      </c>
      <c r="C1322" t="s">
        <v>458</v>
      </c>
      <c r="D1322" t="s">
        <v>55</v>
      </c>
      <c r="E1322" t="str">
        <f ca="1">VLOOKUP($A1322,'Company Lookup'!$A:$E,2,FALSE)</f>
        <v>TrueCar, Inc.</v>
      </c>
      <c r="F1322" t="str">
        <f ca="1">VLOOKUP($A1322,'Company Lookup'!$A:$E,3,FALSE)</f>
        <v>1001-5000</v>
      </c>
      <c r="G1322" t="str">
        <f ca="1">VLOOKUP($A1322,'Company Lookup'!$A:$E,4,FALSE)</f>
        <v>Computer Software: Programming, Data Processing</v>
      </c>
      <c r="H1322" t="str">
        <f ca="1">VLOOKUP($A1322,'Company Lookup'!$A:$E,5,FALSE)</f>
        <v>www.truecar,.com</v>
      </c>
      <c r="I1322" t="str">
        <f ca="1">VLOOKUP($B1322,'Sales Rep Lookup'!$A:$C,2,FALSE)</f>
        <v>Hasad Conrad</v>
      </c>
    </row>
    <row r="1323" spans="1:9" x14ac:dyDescent="0.2">
      <c r="A1323" s="1">
        <f t="shared" ca="1" si="40"/>
        <v>924</v>
      </c>
      <c r="B1323" s="1">
        <f t="shared" ca="1" si="41"/>
        <v>95</v>
      </c>
      <c r="C1323" t="s">
        <v>459</v>
      </c>
      <c r="D1323" t="s">
        <v>389</v>
      </c>
      <c r="E1323" t="str">
        <f ca="1">VLOOKUP($A1323,'Company Lookup'!$A:$E,2,FALSE)</f>
        <v>Unilever PLC</v>
      </c>
      <c r="F1323" t="str">
        <f ca="1">VLOOKUP($A1323,'Company Lookup'!$A:$E,3,FALSE)</f>
        <v>1001-5000</v>
      </c>
      <c r="G1323" t="str">
        <f ca="1">VLOOKUP($A1323,'Company Lookup'!$A:$E,4,FALSE)</f>
        <v>Package Goods/Cosmetics</v>
      </c>
      <c r="H1323" t="str">
        <f ca="1">VLOOKUP($A1323,'Company Lookup'!$A:$E,5,FALSE)</f>
        <v>www.unilever.com</v>
      </c>
      <c r="I1323" t="str">
        <f ca="1">VLOOKUP($B1323,'Sales Rep Lookup'!$A:$C,2,FALSE)</f>
        <v>Penelope Bolton</v>
      </c>
    </row>
    <row r="1324" spans="1:9" x14ac:dyDescent="0.2">
      <c r="A1324" s="1">
        <f t="shared" ca="1" si="40"/>
        <v>86</v>
      </c>
      <c r="B1324" s="1">
        <f t="shared" ca="1" si="41"/>
        <v>8</v>
      </c>
      <c r="C1324" t="s">
        <v>460</v>
      </c>
      <c r="D1324" t="s">
        <v>377</v>
      </c>
      <c r="E1324" t="str">
        <f ca="1">VLOOKUP($A1324,'Company Lookup'!$A:$E,2,FALSE)</f>
        <v>PCM, Inc.</v>
      </c>
      <c r="F1324" t="str">
        <f ca="1">VLOOKUP($A1324,'Company Lookup'!$A:$E,3,FALSE)</f>
        <v>1001-5000</v>
      </c>
      <c r="G1324" t="str">
        <f ca="1">VLOOKUP($A1324,'Company Lookup'!$A:$E,4,FALSE)</f>
        <v>Catalog/Specialty Distribution</v>
      </c>
      <c r="H1324" t="str">
        <f ca="1">VLOOKUP($A1324,'Company Lookup'!$A:$E,5,FALSE)</f>
        <v>www.pcm,.com</v>
      </c>
      <c r="I1324" t="str">
        <f ca="1">VLOOKUP($B1324,'Sales Rep Lookup'!$A:$C,2,FALSE)</f>
        <v>Dexter Cherry</v>
      </c>
    </row>
    <row r="1325" spans="1:9" x14ac:dyDescent="0.2">
      <c r="A1325" s="1">
        <f t="shared" ca="1" si="40"/>
        <v>368</v>
      </c>
      <c r="B1325" s="1">
        <f t="shared" ca="1" si="41"/>
        <v>91</v>
      </c>
      <c r="C1325" t="s">
        <v>461</v>
      </c>
      <c r="D1325" t="s">
        <v>393</v>
      </c>
      <c r="E1325" t="str">
        <f ca="1">VLOOKUP($A1325,'Company Lookup'!$A:$E,2,FALSE)</f>
        <v>Bank of Nova Scotia (The)</v>
      </c>
      <c r="F1325" t="str">
        <f ca="1">VLOOKUP($A1325,'Company Lookup'!$A:$E,3,FALSE)</f>
        <v>1001-5000</v>
      </c>
      <c r="G1325" t="str">
        <f ca="1">VLOOKUP($A1325,'Company Lookup'!$A:$E,4,FALSE)</f>
        <v>Major Banks</v>
      </c>
      <c r="H1325" t="str">
        <f ca="1">VLOOKUP($A1325,'Company Lookup'!$A:$E,5,FALSE)</f>
        <v>www.bank.com</v>
      </c>
      <c r="I1325" t="str">
        <f ca="1">VLOOKUP($B1325,'Sales Rep Lookup'!$A:$C,2,FALSE)</f>
        <v>Ainsley Ortiz</v>
      </c>
    </row>
    <row r="1326" spans="1:9" x14ac:dyDescent="0.2">
      <c r="A1326" s="1">
        <f t="shared" ca="1" si="40"/>
        <v>25</v>
      </c>
      <c r="B1326" s="1">
        <f t="shared" ca="1" si="41"/>
        <v>22</v>
      </c>
      <c r="C1326" t="s">
        <v>462</v>
      </c>
      <c r="D1326" t="s">
        <v>302</v>
      </c>
      <c r="E1326" t="str">
        <f ca="1">VLOOKUP($A1326,'Company Lookup'!$A:$E,2,FALSE)</f>
        <v>RadiSys Corporation</v>
      </c>
      <c r="F1326" t="str">
        <f ca="1">VLOOKUP($A1326,'Company Lookup'!$A:$E,3,FALSE)</f>
        <v>10000+</v>
      </c>
      <c r="G1326" t="str">
        <f ca="1">VLOOKUP($A1326,'Company Lookup'!$A:$E,4,FALSE)</f>
        <v>Computer peripheral equipment</v>
      </c>
      <c r="H1326" t="str">
        <f ca="1">VLOOKUP($A1326,'Company Lookup'!$A:$E,5,FALSE)</f>
        <v>www.radisys.com</v>
      </c>
      <c r="I1326" t="str">
        <f ca="1">VLOOKUP($B1326,'Sales Rep Lookup'!$A:$C,2,FALSE)</f>
        <v>Fuller Spencer</v>
      </c>
    </row>
    <row r="1327" spans="1:9" x14ac:dyDescent="0.2">
      <c r="A1327" s="1">
        <f t="shared" ca="1" si="40"/>
        <v>192</v>
      </c>
      <c r="B1327" s="1">
        <f t="shared" ca="1" si="41"/>
        <v>60</v>
      </c>
      <c r="C1327" t="s">
        <v>463</v>
      </c>
      <c r="D1327" t="s">
        <v>464</v>
      </c>
      <c r="E1327" t="str">
        <f ca="1">VLOOKUP($A1327,'Company Lookup'!$A:$E,2,FALSE)</f>
        <v>Embotelladora Andina S.A.</v>
      </c>
      <c r="F1327" t="str">
        <f ca="1">VLOOKUP($A1327,'Company Lookup'!$A:$E,3,FALSE)</f>
        <v>1001-5000</v>
      </c>
      <c r="G1327" t="str">
        <f ca="1">VLOOKUP($A1327,'Company Lookup'!$A:$E,4,FALSE)</f>
        <v>Holdings</v>
      </c>
      <c r="H1327" t="str">
        <f ca="1">VLOOKUP($A1327,'Company Lookup'!$A:$E,5,FALSE)</f>
        <v>www.embotelladora.com</v>
      </c>
      <c r="I1327" t="str">
        <f ca="1">VLOOKUP($B1327,'Sales Rep Lookup'!$A:$C,2,FALSE)</f>
        <v>Scott Camacho</v>
      </c>
    </row>
    <row r="1328" spans="1:9" x14ac:dyDescent="0.2">
      <c r="A1328" s="1">
        <f t="shared" ca="1" si="40"/>
        <v>863</v>
      </c>
      <c r="B1328" s="1">
        <f t="shared" ca="1" si="41"/>
        <v>5</v>
      </c>
      <c r="C1328" t="s">
        <v>465</v>
      </c>
      <c r="D1328" t="s">
        <v>401</v>
      </c>
      <c r="E1328" t="str">
        <f ca="1">VLOOKUP($A1328,'Company Lookup'!$A:$E,2,FALSE)</f>
        <v>Bank of Commerce Holdings (CA)</v>
      </c>
      <c r="F1328" t="str">
        <f ca="1">VLOOKUP($A1328,'Company Lookup'!$A:$E,3,FALSE)</f>
        <v>501-1000</v>
      </c>
      <c r="G1328" t="str">
        <f ca="1">VLOOKUP($A1328,'Company Lookup'!$A:$E,4,FALSE)</f>
        <v>Major Banks</v>
      </c>
      <c r="H1328" t="str">
        <f ca="1">VLOOKUP($A1328,'Company Lookup'!$A:$E,5,FALSE)</f>
        <v>www.bank.com</v>
      </c>
      <c r="I1328" t="str">
        <f ca="1">VLOOKUP($B1328,'Sales Rep Lookup'!$A:$C,2,FALSE)</f>
        <v>Risa Pugh</v>
      </c>
    </row>
    <row r="1329" spans="1:9" x14ac:dyDescent="0.2">
      <c r="A1329" s="1">
        <f t="shared" ca="1" si="40"/>
        <v>467</v>
      </c>
      <c r="B1329" s="1">
        <f t="shared" ca="1" si="41"/>
        <v>76</v>
      </c>
      <c r="C1329" t="s">
        <v>466</v>
      </c>
      <c r="D1329" t="s">
        <v>453</v>
      </c>
      <c r="E1329" t="str">
        <f ca="1">VLOOKUP($A1329,'Company Lookup'!$A:$E,2,FALSE)</f>
        <v>CVS Health Corporation</v>
      </c>
      <c r="F1329" t="str">
        <f ca="1">VLOOKUP($A1329,'Company Lookup'!$A:$E,3,FALSE)</f>
        <v>10000+</v>
      </c>
      <c r="G1329" t="str">
        <f ca="1">VLOOKUP($A1329,'Company Lookup'!$A:$E,4,FALSE)</f>
        <v>Medical/Nursing Services</v>
      </c>
      <c r="H1329" t="str">
        <f ca="1">VLOOKUP($A1329,'Company Lookup'!$A:$E,5,FALSE)</f>
        <v>www.cvs.com</v>
      </c>
      <c r="I1329" t="str">
        <f ca="1">VLOOKUP($B1329,'Sales Rep Lookup'!$A:$C,2,FALSE)</f>
        <v>Bethany Horne</v>
      </c>
    </row>
    <row r="1330" spans="1:9" x14ac:dyDescent="0.2">
      <c r="A1330" s="1">
        <f t="shared" ca="1" si="40"/>
        <v>458</v>
      </c>
      <c r="B1330" s="1">
        <f t="shared" ca="1" si="41"/>
        <v>45</v>
      </c>
      <c r="C1330" t="s">
        <v>467</v>
      </c>
      <c r="D1330" t="s">
        <v>377</v>
      </c>
      <c r="E1330" t="str">
        <f ca="1">VLOOKUP($A1330,'Company Lookup'!$A:$E,2,FALSE)</f>
        <v>Installed Building Products, Inc.</v>
      </c>
      <c r="F1330" t="str">
        <f ca="1">VLOOKUP($A1330,'Company Lookup'!$A:$E,3,FALSE)</f>
        <v>201-500</v>
      </c>
      <c r="G1330" t="str">
        <f ca="1">VLOOKUP($A1330,'Company Lookup'!$A:$E,4,FALSE)</f>
        <v>Homebuilding</v>
      </c>
      <c r="H1330" t="str">
        <f ca="1">VLOOKUP($A1330,'Company Lookup'!$A:$E,5,FALSE)</f>
        <v>www.installed.com</v>
      </c>
      <c r="I1330" t="str">
        <f ca="1">VLOOKUP($B1330,'Sales Rep Lookup'!$A:$C,2,FALSE)</f>
        <v>Ethan Odom</v>
      </c>
    </row>
    <row r="1331" spans="1:9" x14ac:dyDescent="0.2">
      <c r="A1331" s="1">
        <f t="shared" ca="1" si="40"/>
        <v>633</v>
      </c>
      <c r="B1331" s="1">
        <f t="shared" ca="1" si="41"/>
        <v>92</v>
      </c>
      <c r="C1331" t="s">
        <v>468</v>
      </c>
      <c r="D1331" t="s">
        <v>32</v>
      </c>
      <c r="E1331" t="str">
        <f ca="1">VLOOKUP($A1331,'Company Lookup'!$A:$E,2,FALSE)</f>
        <v>Ball Corporation</v>
      </c>
      <c r="F1331" t="str">
        <f ca="1">VLOOKUP($A1331,'Company Lookup'!$A:$E,3,FALSE)</f>
        <v>201-500</v>
      </c>
      <c r="G1331" t="str">
        <f ca="1">VLOOKUP($A1331,'Company Lookup'!$A:$E,4,FALSE)</f>
        <v>Containers/Packaging</v>
      </c>
      <c r="H1331" t="str">
        <f ca="1">VLOOKUP($A1331,'Company Lookup'!$A:$E,5,FALSE)</f>
        <v>www.ball.com</v>
      </c>
      <c r="I1331" t="str">
        <f ca="1">VLOOKUP($B1331,'Sales Rep Lookup'!$A:$C,2,FALSE)</f>
        <v>Basil Leach</v>
      </c>
    </row>
    <row r="1332" spans="1:9" x14ac:dyDescent="0.2">
      <c r="A1332" s="1">
        <f t="shared" ca="1" si="40"/>
        <v>524</v>
      </c>
      <c r="B1332" s="1">
        <f t="shared" ca="1" si="41"/>
        <v>8</v>
      </c>
      <c r="C1332" t="s">
        <v>469</v>
      </c>
      <c r="D1332" t="s">
        <v>302</v>
      </c>
      <c r="E1332" t="str">
        <f ca="1">VLOOKUP($A1332,'Company Lookup'!$A:$E,2,FALSE)</f>
        <v>First Trust TCW Opportunistic Fixed Income ETF</v>
      </c>
      <c r="F1332" t="str">
        <f ca="1">VLOOKUP($A1332,'Company Lookup'!$A:$E,3,FALSE)</f>
        <v>201-500</v>
      </c>
      <c r="G1332" t="str">
        <f ca="1">VLOOKUP($A1332,'Company Lookup'!$A:$E,4,FALSE)</f>
        <v>Holdings</v>
      </c>
      <c r="H1332" t="str">
        <f ca="1">VLOOKUP($A1332,'Company Lookup'!$A:$E,5,FALSE)</f>
        <v>www.first.com</v>
      </c>
      <c r="I1332" t="str">
        <f ca="1">VLOOKUP($B1332,'Sales Rep Lookup'!$A:$C,2,FALSE)</f>
        <v>Dexter Cherry</v>
      </c>
    </row>
    <row r="1333" spans="1:9" x14ac:dyDescent="0.2">
      <c r="A1333" s="1">
        <f t="shared" ca="1" si="40"/>
        <v>174</v>
      </c>
      <c r="B1333" s="1">
        <f t="shared" ca="1" si="41"/>
        <v>57</v>
      </c>
      <c r="C1333" t="s">
        <v>470</v>
      </c>
      <c r="D1333" t="s">
        <v>245</v>
      </c>
      <c r="E1333" t="str">
        <f ca="1">VLOOKUP($A1333,'Company Lookup'!$A:$E,2,FALSE)</f>
        <v>Digital Realty Trust, Inc.</v>
      </c>
      <c r="F1333" t="str">
        <f ca="1">VLOOKUP($A1333,'Company Lookup'!$A:$E,3,FALSE)</f>
        <v>501-1000</v>
      </c>
      <c r="G1333" t="str">
        <f ca="1">VLOOKUP($A1333,'Company Lookup'!$A:$E,4,FALSE)</f>
        <v>Holdings</v>
      </c>
      <c r="H1333" t="str">
        <f ca="1">VLOOKUP($A1333,'Company Lookup'!$A:$E,5,FALSE)</f>
        <v>www.digital.com</v>
      </c>
      <c r="I1333" t="str">
        <f ca="1">VLOOKUP($B1333,'Sales Rep Lookup'!$A:$C,2,FALSE)</f>
        <v>Colette Black</v>
      </c>
    </row>
    <row r="1334" spans="1:9" x14ac:dyDescent="0.2">
      <c r="A1334" s="1">
        <f t="shared" ca="1" si="40"/>
        <v>64</v>
      </c>
      <c r="B1334" s="1">
        <f t="shared" ca="1" si="41"/>
        <v>15</v>
      </c>
      <c r="C1334" t="s">
        <v>471</v>
      </c>
      <c r="D1334" t="s">
        <v>16</v>
      </c>
      <c r="E1334" t="str">
        <f ca="1">VLOOKUP($A1334,'Company Lookup'!$A:$E,2,FALSE)</f>
        <v>Terex Corporation</v>
      </c>
      <c r="F1334" t="str">
        <f ca="1">VLOOKUP($A1334,'Company Lookup'!$A:$E,3,FALSE)</f>
        <v>10000+</v>
      </c>
      <c r="G1334" t="str">
        <f ca="1">VLOOKUP($A1334,'Company Lookup'!$A:$E,4,FALSE)</f>
        <v>Construction/Ag Equipment/Trucks</v>
      </c>
      <c r="H1334" t="str">
        <f ca="1">VLOOKUP($A1334,'Company Lookup'!$A:$E,5,FALSE)</f>
        <v>www.terex.com</v>
      </c>
      <c r="I1334" t="str">
        <f ca="1">VLOOKUP($B1334,'Sales Rep Lookup'!$A:$C,2,FALSE)</f>
        <v>Clayton Reid</v>
      </c>
    </row>
    <row r="1335" spans="1:9" x14ac:dyDescent="0.2">
      <c r="A1335" s="1">
        <f t="shared" ca="1" si="40"/>
        <v>235</v>
      </c>
      <c r="B1335" s="1">
        <f t="shared" ca="1" si="41"/>
        <v>57</v>
      </c>
      <c r="C1335" t="s">
        <v>472</v>
      </c>
      <c r="D1335" t="s">
        <v>214</v>
      </c>
      <c r="E1335" t="str">
        <f ca="1">VLOOKUP($A1335,'Company Lookup'!$A:$E,2,FALSE)</f>
        <v>Cresud S.A.C.I.F. y A.</v>
      </c>
      <c r="F1335" t="str">
        <f ca="1">VLOOKUP($A1335,'Company Lookup'!$A:$E,3,FALSE)</f>
        <v>10000+</v>
      </c>
      <c r="G1335" t="str">
        <f ca="1">VLOOKUP($A1335,'Company Lookup'!$A:$E,4,FALSE)</f>
        <v>Real Estate</v>
      </c>
      <c r="H1335" t="str">
        <f ca="1">VLOOKUP($A1335,'Company Lookup'!$A:$E,5,FALSE)</f>
        <v>www.cresud.com</v>
      </c>
      <c r="I1335" t="str">
        <f ca="1">VLOOKUP($B1335,'Sales Rep Lookup'!$A:$C,2,FALSE)</f>
        <v>Colette Black</v>
      </c>
    </row>
    <row r="1336" spans="1:9" x14ac:dyDescent="0.2">
      <c r="A1336" s="1">
        <f t="shared" ca="1" si="40"/>
        <v>745</v>
      </c>
      <c r="B1336" s="1">
        <f t="shared" ca="1" si="41"/>
        <v>56</v>
      </c>
      <c r="C1336" t="s">
        <v>473</v>
      </c>
      <c r="D1336" t="s">
        <v>38</v>
      </c>
      <c r="E1336" t="str">
        <f ca="1">VLOOKUP($A1336,'Company Lookup'!$A:$E,2,FALSE)</f>
        <v>Ashford Hospitality Trust Inc</v>
      </c>
      <c r="F1336" t="str">
        <f ca="1">VLOOKUP($A1336,'Company Lookup'!$A:$E,3,FALSE)</f>
        <v>201-500</v>
      </c>
      <c r="G1336" t="str">
        <f ca="1">VLOOKUP($A1336,'Company Lookup'!$A:$E,4,FALSE)</f>
        <v>Holdings</v>
      </c>
      <c r="H1336" t="str">
        <f ca="1">VLOOKUP($A1336,'Company Lookup'!$A:$E,5,FALSE)</f>
        <v>www.ashford.com</v>
      </c>
      <c r="I1336" t="str">
        <f ca="1">VLOOKUP($B1336,'Sales Rep Lookup'!$A:$C,2,FALSE)</f>
        <v>Hayley Munoz</v>
      </c>
    </row>
    <row r="1337" spans="1:9" x14ac:dyDescent="0.2">
      <c r="A1337" s="1">
        <f t="shared" ca="1" si="40"/>
        <v>100</v>
      </c>
      <c r="B1337" s="1">
        <f t="shared" ca="1" si="41"/>
        <v>86</v>
      </c>
      <c r="C1337" t="s">
        <v>474</v>
      </c>
      <c r="D1337" t="s">
        <v>239</v>
      </c>
      <c r="E1337" t="str">
        <f ca="1">VLOOKUP($A1337,'Company Lookup'!$A:$E,2,FALSE)</f>
        <v>Citigroup Inc.</v>
      </c>
      <c r="F1337" t="str">
        <f ca="1">VLOOKUP($A1337,'Company Lookup'!$A:$E,3,FALSE)</f>
        <v>1001-5000</v>
      </c>
      <c r="G1337" t="str">
        <f ca="1">VLOOKUP($A1337,'Company Lookup'!$A:$E,4,FALSE)</f>
        <v>Holdings</v>
      </c>
      <c r="H1337" t="str">
        <f ca="1">VLOOKUP($A1337,'Company Lookup'!$A:$E,5,FALSE)</f>
        <v>www.citigroup.com</v>
      </c>
      <c r="I1337" t="str">
        <f ca="1">VLOOKUP($B1337,'Sales Rep Lookup'!$A:$C,2,FALSE)</f>
        <v>Nyssa King</v>
      </c>
    </row>
    <row r="1338" spans="1:9" x14ac:dyDescent="0.2">
      <c r="A1338" s="1">
        <f t="shared" ca="1" si="40"/>
        <v>136</v>
      </c>
      <c r="B1338" s="1">
        <f t="shared" ca="1" si="41"/>
        <v>8</v>
      </c>
      <c r="C1338" t="s">
        <v>475</v>
      </c>
      <c r="D1338" t="s">
        <v>365</v>
      </c>
      <c r="E1338" t="str">
        <f ca="1">VLOOKUP($A1338,'Company Lookup'!$A:$E,2,FALSE)</f>
        <v>Aaron&amp;#39;s,  Inc.</v>
      </c>
      <c r="F1338" t="str">
        <f ca="1">VLOOKUP($A1338,'Company Lookup'!$A:$E,3,FALSE)</f>
        <v>10000+</v>
      </c>
      <c r="G1338" t="str">
        <f ca="1">VLOOKUP($A1338,'Company Lookup'!$A:$E,4,FALSE)</f>
        <v>Diversified Commercial Services</v>
      </c>
      <c r="H1338" t="str">
        <f ca="1">VLOOKUP($A1338,'Company Lookup'!$A:$E,5,FALSE)</f>
        <v>www.aaron&amp;#39;s,.com</v>
      </c>
      <c r="I1338" t="str">
        <f ca="1">VLOOKUP($B1338,'Sales Rep Lookup'!$A:$C,2,FALSE)</f>
        <v>Dexter Cherry</v>
      </c>
    </row>
    <row r="1339" spans="1:9" x14ac:dyDescent="0.2">
      <c r="A1339" s="1">
        <f t="shared" ca="1" si="40"/>
        <v>167</v>
      </c>
      <c r="B1339" s="1">
        <f t="shared" ca="1" si="41"/>
        <v>13</v>
      </c>
      <c r="C1339" t="s">
        <v>476</v>
      </c>
      <c r="D1339" t="s">
        <v>297</v>
      </c>
      <c r="E1339" t="str">
        <f ca="1">VLOOKUP($A1339,'Company Lookup'!$A:$E,2,FALSE)</f>
        <v>Histogenics Corporation</v>
      </c>
      <c r="F1339" t="str">
        <f ca="1">VLOOKUP($A1339,'Company Lookup'!$A:$E,3,FALSE)</f>
        <v>1001-5000</v>
      </c>
      <c r="G1339" t="str">
        <f ca="1">VLOOKUP($A1339,'Company Lookup'!$A:$E,4,FALSE)</f>
        <v>Industrial Specialties</v>
      </c>
      <c r="H1339" t="str">
        <f ca="1">VLOOKUP($A1339,'Company Lookup'!$A:$E,5,FALSE)</f>
        <v>www.histogenics.com</v>
      </c>
      <c r="I1339" t="str">
        <f ca="1">VLOOKUP($B1339,'Sales Rep Lookup'!$A:$C,2,FALSE)</f>
        <v>Anjolie Murphy</v>
      </c>
    </row>
    <row r="1340" spans="1:9" x14ac:dyDescent="0.2">
      <c r="A1340" s="1">
        <f t="shared" ca="1" si="40"/>
        <v>231</v>
      </c>
      <c r="B1340" s="1">
        <f t="shared" ca="1" si="41"/>
        <v>9</v>
      </c>
      <c r="C1340" t="s">
        <v>477</v>
      </c>
      <c r="D1340" t="s">
        <v>77</v>
      </c>
      <c r="E1340" t="str">
        <f ca="1">VLOOKUP($A1340,'Company Lookup'!$A:$E,2,FALSE)</f>
        <v>Sonic Corp.</v>
      </c>
      <c r="F1340" t="str">
        <f ca="1">VLOOKUP($A1340,'Company Lookup'!$A:$E,3,FALSE)</f>
        <v>501-1000</v>
      </c>
      <c r="G1340" t="str">
        <f ca="1">VLOOKUP($A1340,'Company Lookup'!$A:$E,4,FALSE)</f>
        <v>Restaurants</v>
      </c>
      <c r="H1340" t="str">
        <f ca="1">VLOOKUP($A1340,'Company Lookup'!$A:$E,5,FALSE)</f>
        <v>www.sonic.com</v>
      </c>
      <c r="I1340" t="str">
        <f ca="1">VLOOKUP($B1340,'Sales Rep Lookup'!$A:$C,2,FALSE)</f>
        <v>Louis Yates</v>
      </c>
    </row>
    <row r="1341" spans="1:9" x14ac:dyDescent="0.2">
      <c r="A1341" s="1">
        <f t="shared" ca="1" si="40"/>
        <v>790</v>
      </c>
      <c r="B1341" s="1">
        <f t="shared" ca="1" si="41"/>
        <v>33</v>
      </c>
      <c r="C1341" t="s">
        <v>478</v>
      </c>
      <c r="D1341" t="s">
        <v>464</v>
      </c>
      <c r="E1341" t="str">
        <f ca="1">VLOOKUP($A1341,'Company Lookup'!$A:$E,2,FALSE)</f>
        <v>Astrotech Corporation</v>
      </c>
      <c r="F1341" t="str">
        <f ca="1">VLOOKUP($A1341,'Company Lookup'!$A:$E,3,FALSE)</f>
        <v>201-500</v>
      </c>
      <c r="G1341" t="str">
        <f ca="1">VLOOKUP($A1341,'Company Lookup'!$A:$E,4,FALSE)</f>
        <v>Military/Government/Technical</v>
      </c>
      <c r="H1341" t="str">
        <f ca="1">VLOOKUP($A1341,'Company Lookup'!$A:$E,5,FALSE)</f>
        <v>www.astrotech.com</v>
      </c>
      <c r="I1341" t="str">
        <f ca="1">VLOOKUP($B1341,'Sales Rep Lookup'!$A:$C,2,FALSE)</f>
        <v>Chester Payne</v>
      </c>
    </row>
    <row r="1342" spans="1:9" x14ac:dyDescent="0.2">
      <c r="A1342" s="1">
        <f t="shared" ca="1" si="40"/>
        <v>401</v>
      </c>
      <c r="B1342" s="1">
        <f t="shared" ca="1" si="41"/>
        <v>99</v>
      </c>
      <c r="C1342" t="s">
        <v>479</v>
      </c>
      <c r="D1342" t="s">
        <v>274</v>
      </c>
      <c r="E1342" t="str">
        <f ca="1">VLOOKUP($A1342,'Company Lookup'!$A:$E,2,FALSE)</f>
        <v>New York Times Company (The)</v>
      </c>
      <c r="F1342" t="str">
        <f ca="1">VLOOKUP($A1342,'Company Lookup'!$A:$E,3,FALSE)</f>
        <v>501-1000</v>
      </c>
      <c r="G1342" t="str">
        <f ca="1">VLOOKUP($A1342,'Company Lookup'!$A:$E,4,FALSE)</f>
        <v>Newspapers/Magazines</v>
      </c>
      <c r="H1342" t="str">
        <f ca="1">VLOOKUP($A1342,'Company Lookup'!$A:$E,5,FALSE)</f>
        <v>www.new.com</v>
      </c>
      <c r="I1342" t="str">
        <f ca="1">VLOOKUP($B1342,'Sales Rep Lookup'!$A:$C,2,FALSE)</f>
        <v>Calista Rosales</v>
      </c>
    </row>
    <row r="1343" spans="1:9" x14ac:dyDescent="0.2">
      <c r="A1343" s="1">
        <f t="shared" ca="1" si="40"/>
        <v>88</v>
      </c>
      <c r="B1343" s="1">
        <f t="shared" ca="1" si="41"/>
        <v>77</v>
      </c>
      <c r="C1343" t="s">
        <v>480</v>
      </c>
      <c r="D1343" t="s">
        <v>32</v>
      </c>
      <c r="E1343" t="str">
        <f ca="1">VLOOKUP($A1343,'Company Lookup'!$A:$E,2,FALSE)</f>
        <v>J. Jill, Inc.</v>
      </c>
      <c r="F1343" t="str">
        <f ca="1">VLOOKUP($A1343,'Company Lookup'!$A:$E,3,FALSE)</f>
        <v>501-1000</v>
      </c>
      <c r="G1343" t="str">
        <f ca="1">VLOOKUP($A1343,'Company Lookup'!$A:$E,4,FALSE)</f>
        <v>Apparel</v>
      </c>
      <c r="H1343" t="str">
        <f ca="1">VLOOKUP($A1343,'Company Lookup'!$A:$E,5,FALSE)</f>
        <v>www.j..com</v>
      </c>
      <c r="I1343" t="str">
        <f ca="1">VLOOKUP($B1343,'Sales Rep Lookup'!$A:$C,2,FALSE)</f>
        <v>Hoyt Downs</v>
      </c>
    </row>
    <row r="1344" spans="1:9" x14ac:dyDescent="0.2">
      <c r="A1344" s="1">
        <f t="shared" ca="1" si="40"/>
        <v>429</v>
      </c>
      <c r="B1344" s="1">
        <f t="shared" ca="1" si="41"/>
        <v>91</v>
      </c>
      <c r="C1344" t="s">
        <v>481</v>
      </c>
      <c r="D1344" t="s">
        <v>32</v>
      </c>
      <c r="E1344" t="str">
        <f ca="1">VLOOKUP($A1344,'Company Lookup'!$A:$E,2,FALSE)</f>
        <v>New York Community Bancorp, Inc.</v>
      </c>
      <c r="F1344" t="str">
        <f ca="1">VLOOKUP($A1344,'Company Lookup'!$A:$E,3,FALSE)</f>
        <v>501-1000</v>
      </c>
      <c r="G1344" t="str">
        <f ca="1">VLOOKUP($A1344,'Company Lookup'!$A:$E,4,FALSE)</f>
        <v>Holdings</v>
      </c>
      <c r="H1344" t="str">
        <f ca="1">VLOOKUP($A1344,'Company Lookup'!$A:$E,5,FALSE)</f>
        <v>www.new.com</v>
      </c>
      <c r="I1344" t="str">
        <f ca="1">VLOOKUP($B1344,'Sales Rep Lookup'!$A:$C,2,FALSE)</f>
        <v>Ainsley Ortiz</v>
      </c>
    </row>
    <row r="1345" spans="1:9" x14ac:dyDescent="0.2">
      <c r="A1345" s="1">
        <f t="shared" ca="1" si="40"/>
        <v>286</v>
      </c>
      <c r="B1345" s="1">
        <f t="shared" ca="1" si="41"/>
        <v>97</v>
      </c>
      <c r="C1345" t="s">
        <v>482</v>
      </c>
      <c r="D1345" t="s">
        <v>71</v>
      </c>
      <c r="E1345" t="str">
        <f ca="1">VLOOKUP($A1345,'Company Lookup'!$A:$E,2,FALSE)</f>
        <v>Seneca Foods Corp.</v>
      </c>
      <c r="F1345" t="str">
        <f ca="1">VLOOKUP($A1345,'Company Lookup'!$A:$E,3,FALSE)</f>
        <v>10000+</v>
      </c>
      <c r="G1345" t="str">
        <f ca="1">VLOOKUP($A1345,'Company Lookup'!$A:$E,4,FALSE)</f>
        <v>Packaged Foods</v>
      </c>
      <c r="H1345" t="str">
        <f ca="1">VLOOKUP($A1345,'Company Lookup'!$A:$E,5,FALSE)</f>
        <v>www.seneca.com</v>
      </c>
      <c r="I1345" t="str">
        <f ca="1">VLOOKUP($B1345,'Sales Rep Lookup'!$A:$C,2,FALSE)</f>
        <v>Neil Garrett</v>
      </c>
    </row>
    <row r="1346" spans="1:9" x14ac:dyDescent="0.2">
      <c r="A1346" s="1">
        <f t="shared" ca="1" si="40"/>
        <v>336</v>
      </c>
      <c r="B1346" s="1">
        <f t="shared" ca="1" si="41"/>
        <v>85</v>
      </c>
      <c r="C1346" t="s">
        <v>483</v>
      </c>
      <c r="D1346" t="s">
        <v>69</v>
      </c>
      <c r="E1346" t="str">
        <f ca="1">VLOOKUP($A1346,'Company Lookup'!$A:$E,2,FALSE)</f>
        <v>Fiduciary/Claymore MLP Opportunity Fund</v>
      </c>
      <c r="F1346" t="str">
        <f ca="1">VLOOKUP($A1346,'Company Lookup'!$A:$E,3,FALSE)</f>
        <v>201-500</v>
      </c>
      <c r="G1346" t="str">
        <f ca="1">VLOOKUP($A1346,'Company Lookup'!$A:$E,4,FALSE)</f>
        <v>Holdings</v>
      </c>
      <c r="H1346" t="str">
        <f ca="1">VLOOKUP($A1346,'Company Lookup'!$A:$E,5,FALSE)</f>
        <v>www.fiduciary/claymore.com</v>
      </c>
      <c r="I1346" t="str">
        <f ca="1">VLOOKUP($B1346,'Sales Rep Lookup'!$A:$C,2,FALSE)</f>
        <v>Ria Gilbert</v>
      </c>
    </row>
    <row r="1347" spans="1:9" x14ac:dyDescent="0.2">
      <c r="A1347" s="1">
        <f t="shared" ref="A1347:A1410" ca="1" si="42">RANDBETWEEN(1,1000)</f>
        <v>872</v>
      </c>
      <c r="B1347" s="1">
        <f t="shared" ref="B1347:B1410" ca="1" si="43">RANDBETWEEN(1,100)</f>
        <v>96</v>
      </c>
      <c r="C1347" t="s">
        <v>484</v>
      </c>
      <c r="D1347" t="s">
        <v>82</v>
      </c>
      <c r="E1347" t="str">
        <f ca="1">VLOOKUP($A1347,'Company Lookup'!$A:$E,2,FALSE)</f>
        <v>Fastenal Company</v>
      </c>
      <c r="F1347" t="str">
        <f ca="1">VLOOKUP($A1347,'Company Lookup'!$A:$E,3,FALSE)</f>
        <v>10000+</v>
      </c>
      <c r="G1347" t="str">
        <f ca="1">VLOOKUP($A1347,'Company Lookup'!$A:$E,4,FALSE)</f>
        <v>RETAIL: Building Materials</v>
      </c>
      <c r="H1347" t="str">
        <f ca="1">VLOOKUP($A1347,'Company Lookup'!$A:$E,5,FALSE)</f>
        <v>www.fastenal.com</v>
      </c>
      <c r="I1347" t="str">
        <f ca="1">VLOOKUP($B1347,'Sales Rep Lookup'!$A:$C,2,FALSE)</f>
        <v>Joy Valencia</v>
      </c>
    </row>
    <row r="1348" spans="1:9" x14ac:dyDescent="0.2">
      <c r="A1348" s="1">
        <f t="shared" ca="1" si="42"/>
        <v>50</v>
      </c>
      <c r="B1348" s="1">
        <f t="shared" ca="1" si="43"/>
        <v>19</v>
      </c>
      <c r="C1348" t="s">
        <v>485</v>
      </c>
      <c r="D1348" t="s">
        <v>486</v>
      </c>
      <c r="E1348" t="str">
        <f ca="1">VLOOKUP($A1348,'Company Lookup'!$A:$E,2,FALSE)</f>
        <v>National Presto Industries, Inc.</v>
      </c>
      <c r="F1348" t="str">
        <f ca="1">VLOOKUP($A1348,'Company Lookup'!$A:$E,3,FALSE)</f>
        <v>501-1000</v>
      </c>
      <c r="G1348" t="str">
        <f ca="1">VLOOKUP($A1348,'Company Lookup'!$A:$E,4,FALSE)</f>
        <v>Ordnance And Accessories</v>
      </c>
      <c r="H1348" t="str">
        <f ca="1">VLOOKUP($A1348,'Company Lookup'!$A:$E,5,FALSE)</f>
        <v>www.national.com</v>
      </c>
      <c r="I1348" t="str">
        <f ca="1">VLOOKUP($B1348,'Sales Rep Lookup'!$A:$C,2,FALSE)</f>
        <v>Hasad Conrad</v>
      </c>
    </row>
    <row r="1349" spans="1:9" x14ac:dyDescent="0.2">
      <c r="A1349" s="1">
        <f t="shared" ca="1" si="42"/>
        <v>704</v>
      </c>
      <c r="B1349" s="1">
        <f t="shared" ca="1" si="43"/>
        <v>91</v>
      </c>
      <c r="C1349" t="s">
        <v>487</v>
      </c>
      <c r="D1349" t="s">
        <v>96</v>
      </c>
      <c r="E1349" t="str">
        <f ca="1">VLOOKUP($A1349,'Company Lookup'!$A:$E,2,FALSE)</f>
        <v>Albemarle Corporation</v>
      </c>
      <c r="F1349" t="str">
        <f ca="1">VLOOKUP($A1349,'Company Lookup'!$A:$E,3,FALSE)</f>
        <v>1001-5000</v>
      </c>
      <c r="G1349" t="str">
        <f ca="1">VLOOKUP($A1349,'Company Lookup'!$A:$E,4,FALSE)</f>
        <v>Major Chemicals</v>
      </c>
      <c r="H1349" t="str">
        <f ca="1">VLOOKUP($A1349,'Company Lookup'!$A:$E,5,FALSE)</f>
        <v>www.albemarle.com</v>
      </c>
      <c r="I1349" t="str">
        <f ca="1">VLOOKUP($B1349,'Sales Rep Lookup'!$A:$C,2,FALSE)</f>
        <v>Ainsley Ortiz</v>
      </c>
    </row>
    <row r="1350" spans="1:9" x14ac:dyDescent="0.2">
      <c r="A1350" s="1">
        <f t="shared" ca="1" si="42"/>
        <v>226</v>
      </c>
      <c r="B1350" s="1">
        <f t="shared" ca="1" si="43"/>
        <v>6</v>
      </c>
      <c r="C1350" t="s">
        <v>488</v>
      </c>
      <c r="D1350" t="s">
        <v>96</v>
      </c>
      <c r="E1350" t="str">
        <f ca="1">VLOOKUP($A1350,'Company Lookup'!$A:$E,2,FALSE)</f>
        <v>Goldman Sachs BDC, Inc.</v>
      </c>
      <c r="F1350" t="str">
        <f ca="1">VLOOKUP($A1350,'Company Lookup'!$A:$E,3,FALSE)</f>
        <v>10000+</v>
      </c>
      <c r="G1350" t="str">
        <f ca="1">VLOOKUP($A1350,'Company Lookup'!$A:$E,4,FALSE)</f>
        <v>Holdings</v>
      </c>
      <c r="H1350" t="str">
        <f ca="1">VLOOKUP($A1350,'Company Lookup'!$A:$E,5,FALSE)</f>
        <v>www.goldman.com</v>
      </c>
      <c r="I1350" t="str">
        <f ca="1">VLOOKUP($B1350,'Sales Rep Lookup'!$A:$C,2,FALSE)</f>
        <v>Yolanda Wade</v>
      </c>
    </row>
    <row r="1351" spans="1:9" x14ac:dyDescent="0.2">
      <c r="A1351" s="1">
        <f t="shared" ca="1" si="42"/>
        <v>981</v>
      </c>
      <c r="B1351" s="1">
        <f t="shared" ca="1" si="43"/>
        <v>26</v>
      </c>
      <c r="C1351" t="s">
        <v>489</v>
      </c>
      <c r="D1351" t="s">
        <v>490</v>
      </c>
      <c r="E1351" t="str">
        <f ca="1">VLOOKUP($A1351,'Company Lookup'!$A:$E,2,FALSE)</f>
        <v>Aspen Insurance Holdings Limited</v>
      </c>
      <c r="F1351" t="str">
        <f ca="1">VLOOKUP($A1351,'Company Lookup'!$A:$E,3,FALSE)</f>
        <v>201-500</v>
      </c>
      <c r="G1351" t="str">
        <f ca="1">VLOOKUP($A1351,'Company Lookup'!$A:$E,4,FALSE)</f>
        <v>Holdings</v>
      </c>
      <c r="H1351" t="str">
        <f ca="1">VLOOKUP($A1351,'Company Lookup'!$A:$E,5,FALSE)</f>
        <v>www.aspen.com</v>
      </c>
      <c r="I1351" t="str">
        <f ca="1">VLOOKUP($B1351,'Sales Rep Lookup'!$A:$C,2,FALSE)</f>
        <v>Sacha Osborn</v>
      </c>
    </row>
    <row r="1352" spans="1:9" x14ac:dyDescent="0.2">
      <c r="A1352" s="1">
        <f t="shared" ca="1" si="42"/>
        <v>285</v>
      </c>
      <c r="B1352" s="1">
        <f t="shared" ca="1" si="43"/>
        <v>51</v>
      </c>
      <c r="C1352" t="s">
        <v>491</v>
      </c>
      <c r="D1352" t="s">
        <v>3</v>
      </c>
      <c r="E1352" t="str">
        <f ca="1">VLOOKUP($A1352,'Company Lookup'!$A:$E,2,FALSE)</f>
        <v>BWX Technologies, Inc.</v>
      </c>
      <c r="F1352" t="str">
        <f ca="1">VLOOKUP($A1352,'Company Lookup'!$A:$E,3,FALSE)</f>
        <v>501-1000</v>
      </c>
      <c r="G1352" t="str">
        <f ca="1">VLOOKUP($A1352,'Company Lookup'!$A:$E,4,FALSE)</f>
        <v>Industrial Machinery/Components</v>
      </c>
      <c r="H1352" t="str">
        <f ca="1">VLOOKUP($A1352,'Company Lookup'!$A:$E,5,FALSE)</f>
        <v>www.bwx.com</v>
      </c>
      <c r="I1352" t="str">
        <f ca="1">VLOOKUP($B1352,'Sales Rep Lookup'!$A:$C,2,FALSE)</f>
        <v>Iliana Weiss</v>
      </c>
    </row>
    <row r="1353" spans="1:9" x14ac:dyDescent="0.2">
      <c r="A1353" s="1">
        <f t="shared" ca="1" si="42"/>
        <v>918</v>
      </c>
      <c r="B1353" s="1">
        <f t="shared" ca="1" si="43"/>
        <v>62</v>
      </c>
      <c r="C1353" t="s">
        <v>492</v>
      </c>
      <c r="D1353" t="s">
        <v>20</v>
      </c>
      <c r="E1353" t="str">
        <f ca="1">VLOOKUP($A1353,'Company Lookup'!$A:$E,2,FALSE)</f>
        <v>Accuray Incorporated</v>
      </c>
      <c r="F1353" t="str">
        <f ca="1">VLOOKUP($A1353,'Company Lookup'!$A:$E,3,FALSE)</f>
        <v>10000+</v>
      </c>
      <c r="G1353" t="str">
        <f ca="1">VLOOKUP($A1353,'Company Lookup'!$A:$E,4,FALSE)</f>
        <v>Medical/Dental Instruments</v>
      </c>
      <c r="H1353" t="str">
        <f ca="1">VLOOKUP($A1353,'Company Lookup'!$A:$E,5,FALSE)</f>
        <v>www.accuray.com</v>
      </c>
      <c r="I1353" t="str">
        <f ca="1">VLOOKUP($B1353,'Sales Rep Lookup'!$A:$C,2,FALSE)</f>
        <v>Alexander Barlow</v>
      </c>
    </row>
    <row r="1354" spans="1:9" x14ac:dyDescent="0.2">
      <c r="A1354" s="1">
        <f t="shared" ca="1" si="42"/>
        <v>728</v>
      </c>
      <c r="B1354" s="1">
        <f t="shared" ca="1" si="43"/>
        <v>74</v>
      </c>
      <c r="C1354" t="s">
        <v>493</v>
      </c>
      <c r="D1354" t="s">
        <v>356</v>
      </c>
      <c r="E1354" t="str">
        <f ca="1">VLOOKUP($A1354,'Company Lookup'!$A:$E,2,FALSE)</f>
        <v>Commerce Bancshares, Inc.</v>
      </c>
      <c r="F1354" t="str">
        <f ca="1">VLOOKUP($A1354,'Company Lookup'!$A:$E,3,FALSE)</f>
        <v>10000+</v>
      </c>
      <c r="G1354" t="str">
        <f ca="1">VLOOKUP($A1354,'Company Lookup'!$A:$E,4,FALSE)</f>
        <v>Major Banks</v>
      </c>
      <c r="H1354" t="str">
        <f ca="1">VLOOKUP($A1354,'Company Lookup'!$A:$E,5,FALSE)</f>
        <v>www.commerce.com</v>
      </c>
      <c r="I1354" t="str">
        <f ca="1">VLOOKUP($B1354,'Sales Rep Lookup'!$A:$C,2,FALSE)</f>
        <v>Ivy Harper</v>
      </c>
    </row>
    <row r="1355" spans="1:9" x14ac:dyDescent="0.2">
      <c r="A1355" s="1">
        <f t="shared" ca="1" si="42"/>
        <v>505</v>
      </c>
      <c r="B1355" s="1">
        <f t="shared" ca="1" si="43"/>
        <v>9</v>
      </c>
      <c r="C1355" t="s">
        <v>494</v>
      </c>
      <c r="D1355" t="s">
        <v>172</v>
      </c>
      <c r="E1355" t="str">
        <f ca="1">VLOOKUP($A1355,'Company Lookup'!$A:$E,2,FALSE)</f>
        <v>Paylocity Holding Corporation</v>
      </c>
      <c r="F1355" t="str">
        <f ca="1">VLOOKUP($A1355,'Company Lookup'!$A:$E,3,FALSE)</f>
        <v>201-500</v>
      </c>
      <c r="G1355" t="str">
        <f ca="1">VLOOKUP($A1355,'Company Lookup'!$A:$E,4,FALSE)</f>
        <v>Computer Software: Prepackaged Software</v>
      </c>
      <c r="H1355" t="str">
        <f ca="1">VLOOKUP($A1355,'Company Lookup'!$A:$E,5,FALSE)</f>
        <v>www.paylocity.com</v>
      </c>
      <c r="I1355" t="str">
        <f ca="1">VLOOKUP($B1355,'Sales Rep Lookup'!$A:$C,2,FALSE)</f>
        <v>Louis Yates</v>
      </c>
    </row>
    <row r="1356" spans="1:9" x14ac:dyDescent="0.2">
      <c r="A1356" s="1">
        <f t="shared" ca="1" si="42"/>
        <v>603</v>
      </c>
      <c r="B1356" s="1">
        <f t="shared" ca="1" si="43"/>
        <v>26</v>
      </c>
      <c r="C1356" t="s">
        <v>495</v>
      </c>
      <c r="D1356" t="s">
        <v>274</v>
      </c>
      <c r="E1356" t="str">
        <f ca="1">VLOOKUP($A1356,'Company Lookup'!$A:$E,2,FALSE)</f>
        <v>National Health Investors, Inc.</v>
      </c>
      <c r="F1356" t="str">
        <f ca="1">VLOOKUP($A1356,'Company Lookup'!$A:$E,3,FALSE)</f>
        <v>501-1000</v>
      </c>
      <c r="G1356" t="str">
        <f ca="1">VLOOKUP($A1356,'Company Lookup'!$A:$E,4,FALSE)</f>
        <v>Real Estate Investment Trusts</v>
      </c>
      <c r="H1356" t="str">
        <f ca="1">VLOOKUP($A1356,'Company Lookup'!$A:$E,5,FALSE)</f>
        <v>www.national.com</v>
      </c>
      <c r="I1356" t="str">
        <f ca="1">VLOOKUP($B1356,'Sales Rep Lookup'!$A:$C,2,FALSE)</f>
        <v>Sacha Osborn</v>
      </c>
    </row>
    <row r="1357" spans="1:9" x14ac:dyDescent="0.2">
      <c r="A1357" s="1">
        <f t="shared" ca="1" si="42"/>
        <v>637</v>
      </c>
      <c r="B1357" s="1">
        <f t="shared" ca="1" si="43"/>
        <v>31</v>
      </c>
      <c r="C1357" t="s">
        <v>496</v>
      </c>
      <c r="D1357" t="s">
        <v>77</v>
      </c>
      <c r="E1357" t="str">
        <f ca="1">VLOOKUP($A1357,'Company Lookup'!$A:$E,2,FALSE)</f>
        <v>NCS Multistage Holdings, Inc.</v>
      </c>
      <c r="F1357" t="str">
        <f ca="1">VLOOKUP($A1357,'Company Lookup'!$A:$E,3,FALSE)</f>
        <v>201-500</v>
      </c>
      <c r="G1357" t="str">
        <f ca="1">VLOOKUP($A1357,'Company Lookup'!$A:$E,4,FALSE)</f>
        <v>Holdings</v>
      </c>
      <c r="H1357" t="str">
        <f ca="1">VLOOKUP($A1357,'Company Lookup'!$A:$E,5,FALSE)</f>
        <v>www.ncs.com</v>
      </c>
      <c r="I1357" t="str">
        <f ca="1">VLOOKUP($B1357,'Sales Rep Lookup'!$A:$C,2,FALSE)</f>
        <v>Natalie Hull</v>
      </c>
    </row>
    <row r="1358" spans="1:9" x14ac:dyDescent="0.2">
      <c r="A1358" s="1">
        <f t="shared" ca="1" si="42"/>
        <v>324</v>
      </c>
      <c r="B1358" s="1">
        <f t="shared" ca="1" si="43"/>
        <v>95</v>
      </c>
      <c r="C1358" t="s">
        <v>497</v>
      </c>
      <c r="D1358" t="s">
        <v>34</v>
      </c>
      <c r="E1358" t="str">
        <f ca="1">VLOOKUP($A1358,'Company Lookup'!$A:$E,2,FALSE)</f>
        <v>Dermira, Inc.</v>
      </c>
      <c r="F1358" t="str">
        <f ca="1">VLOOKUP($A1358,'Company Lookup'!$A:$E,3,FALSE)</f>
        <v>201-500</v>
      </c>
      <c r="G1358" t="str">
        <f ca="1">VLOOKUP($A1358,'Company Lookup'!$A:$E,4,FALSE)</f>
        <v>Major Pharmaceuticals</v>
      </c>
      <c r="H1358" t="str">
        <f ca="1">VLOOKUP($A1358,'Company Lookup'!$A:$E,5,FALSE)</f>
        <v>www.dermira,.com</v>
      </c>
      <c r="I1358" t="str">
        <f ca="1">VLOOKUP($B1358,'Sales Rep Lookup'!$A:$C,2,FALSE)</f>
        <v>Penelope Bolton</v>
      </c>
    </row>
    <row r="1359" spans="1:9" x14ac:dyDescent="0.2">
      <c r="A1359" s="1">
        <f t="shared" ca="1" si="42"/>
        <v>951</v>
      </c>
      <c r="B1359" s="1">
        <f t="shared" ca="1" si="43"/>
        <v>93</v>
      </c>
      <c r="C1359" t="s">
        <v>498</v>
      </c>
      <c r="D1359" t="s">
        <v>214</v>
      </c>
      <c r="E1359" t="str">
        <f ca="1">VLOOKUP($A1359,'Company Lookup'!$A:$E,2,FALSE)</f>
        <v>GTY Technology Holdings, Inc.</v>
      </c>
      <c r="F1359" t="str">
        <f ca="1">VLOOKUP($A1359,'Company Lookup'!$A:$E,3,FALSE)</f>
        <v>501-1000</v>
      </c>
      <c r="G1359" t="str">
        <f ca="1">VLOOKUP($A1359,'Company Lookup'!$A:$E,4,FALSE)</f>
        <v>Business Services</v>
      </c>
      <c r="H1359" t="str">
        <f ca="1">VLOOKUP($A1359,'Company Lookup'!$A:$E,5,FALSE)</f>
        <v>www.gty.com</v>
      </c>
      <c r="I1359" t="str">
        <f ca="1">VLOOKUP($B1359,'Sales Rep Lookup'!$A:$C,2,FALSE)</f>
        <v>Giselle Dejesus</v>
      </c>
    </row>
    <row r="1360" spans="1:9" x14ac:dyDescent="0.2">
      <c r="A1360" s="1">
        <f t="shared" ca="1" si="42"/>
        <v>775</v>
      </c>
      <c r="B1360" s="1">
        <f t="shared" ca="1" si="43"/>
        <v>59</v>
      </c>
      <c r="C1360" t="s">
        <v>499</v>
      </c>
      <c r="D1360" t="s">
        <v>16</v>
      </c>
      <c r="E1360" t="str">
        <f ca="1">VLOOKUP($A1360,'Company Lookup'!$A:$E,2,FALSE)</f>
        <v>Everi Holdings Inc.</v>
      </c>
      <c r="F1360" t="str">
        <f ca="1">VLOOKUP($A1360,'Company Lookup'!$A:$E,3,FALSE)</f>
        <v>1001-5000</v>
      </c>
      <c r="G1360" t="str">
        <f ca="1">VLOOKUP($A1360,'Company Lookup'!$A:$E,4,FALSE)</f>
        <v>Finance: Consumer Services</v>
      </c>
      <c r="H1360" t="str">
        <f ca="1">VLOOKUP($A1360,'Company Lookup'!$A:$E,5,FALSE)</f>
        <v>www.everi.com</v>
      </c>
      <c r="I1360" t="str">
        <f ca="1">VLOOKUP($B1360,'Sales Rep Lookup'!$A:$C,2,FALSE)</f>
        <v>Amanda Massey</v>
      </c>
    </row>
    <row r="1361" spans="1:9" x14ac:dyDescent="0.2">
      <c r="A1361" s="1">
        <f t="shared" ca="1" si="42"/>
        <v>392</v>
      </c>
      <c r="B1361" s="1">
        <f t="shared" ca="1" si="43"/>
        <v>7</v>
      </c>
      <c r="C1361" t="s">
        <v>500</v>
      </c>
      <c r="D1361" t="s">
        <v>387</v>
      </c>
      <c r="E1361" t="str">
        <f ca="1">VLOOKUP($A1361,'Company Lookup'!$A:$E,2,FALSE)</f>
        <v>Daseke, Inc.</v>
      </c>
      <c r="F1361" t="str">
        <f ca="1">VLOOKUP($A1361,'Company Lookup'!$A:$E,3,FALSE)</f>
        <v>1001-5000</v>
      </c>
      <c r="G1361" t="str">
        <f ca="1">VLOOKUP($A1361,'Company Lookup'!$A:$E,4,FALSE)</f>
        <v>Transportation Services</v>
      </c>
      <c r="H1361" t="str">
        <f ca="1">VLOOKUP($A1361,'Company Lookup'!$A:$E,5,FALSE)</f>
        <v>www.daseke,.com</v>
      </c>
      <c r="I1361" t="str">
        <f ca="1">VLOOKUP($B1361,'Sales Rep Lookup'!$A:$C,2,FALSE)</f>
        <v>Shaeleigh Ruiz</v>
      </c>
    </row>
    <row r="1362" spans="1:9" x14ac:dyDescent="0.2">
      <c r="A1362" s="1">
        <f t="shared" ca="1" si="42"/>
        <v>994</v>
      </c>
      <c r="B1362" s="1">
        <f t="shared" ca="1" si="43"/>
        <v>82</v>
      </c>
      <c r="C1362" t="s">
        <v>501</v>
      </c>
      <c r="D1362" t="s">
        <v>142</v>
      </c>
      <c r="E1362" t="str">
        <f ca="1">VLOOKUP($A1362,'Company Lookup'!$A:$E,2,FALSE)</f>
        <v>Kingstone Companies, Inc</v>
      </c>
      <c r="F1362" t="str">
        <f ca="1">VLOOKUP($A1362,'Company Lookup'!$A:$E,3,FALSE)</f>
        <v>501-1000</v>
      </c>
      <c r="G1362" t="str">
        <f ca="1">VLOOKUP($A1362,'Company Lookup'!$A:$E,4,FALSE)</f>
        <v>Property-Casualty Insurers</v>
      </c>
      <c r="H1362" t="str">
        <f ca="1">VLOOKUP($A1362,'Company Lookup'!$A:$E,5,FALSE)</f>
        <v>www.kingstone.com</v>
      </c>
      <c r="I1362" t="str">
        <f ca="1">VLOOKUP($B1362,'Sales Rep Lookup'!$A:$C,2,FALSE)</f>
        <v>Rudyard Harrison</v>
      </c>
    </row>
    <row r="1363" spans="1:9" x14ac:dyDescent="0.2">
      <c r="A1363" s="1">
        <f t="shared" ca="1" si="42"/>
        <v>326</v>
      </c>
      <c r="B1363" s="1">
        <f t="shared" ca="1" si="43"/>
        <v>68</v>
      </c>
      <c r="C1363" t="s">
        <v>502</v>
      </c>
      <c r="D1363" t="s">
        <v>245</v>
      </c>
      <c r="E1363" t="str">
        <f ca="1">VLOOKUP($A1363,'Company Lookup'!$A:$E,2,FALSE)</f>
        <v>Gladstone Land Corporation</v>
      </c>
      <c r="F1363" t="str">
        <f ca="1">VLOOKUP($A1363,'Company Lookup'!$A:$E,3,FALSE)</f>
        <v>501-1000</v>
      </c>
      <c r="G1363" t="str">
        <f ca="1">VLOOKUP($A1363,'Company Lookup'!$A:$E,4,FALSE)</f>
        <v>Real Estate Investment Trusts</v>
      </c>
      <c r="H1363" t="str">
        <f ca="1">VLOOKUP($A1363,'Company Lookup'!$A:$E,5,FALSE)</f>
        <v>www.gladstone.com</v>
      </c>
      <c r="I1363" t="str">
        <f ca="1">VLOOKUP($B1363,'Sales Rep Lookup'!$A:$C,2,FALSE)</f>
        <v>Libby Lyons</v>
      </c>
    </row>
    <row r="1364" spans="1:9" x14ac:dyDescent="0.2">
      <c r="A1364" s="1">
        <f t="shared" ca="1" si="42"/>
        <v>173</v>
      </c>
      <c r="B1364" s="1">
        <f t="shared" ca="1" si="43"/>
        <v>96</v>
      </c>
      <c r="C1364" t="s">
        <v>503</v>
      </c>
      <c r="D1364" t="s">
        <v>437</v>
      </c>
      <c r="E1364" t="str">
        <f ca="1">VLOOKUP($A1364,'Company Lookup'!$A:$E,2,FALSE)</f>
        <v>Soleno Therapeutics, Inc.</v>
      </c>
      <c r="F1364" t="str">
        <f ca="1">VLOOKUP($A1364,'Company Lookup'!$A:$E,3,FALSE)</f>
        <v>10000+</v>
      </c>
      <c r="G1364" t="str">
        <f ca="1">VLOOKUP($A1364,'Company Lookup'!$A:$E,4,FALSE)</f>
        <v>Biotechnology: Electromedical &amp; Electrotherapeutic Apparatus</v>
      </c>
      <c r="H1364" t="str">
        <f ca="1">VLOOKUP($A1364,'Company Lookup'!$A:$E,5,FALSE)</f>
        <v>www.soleno.com</v>
      </c>
      <c r="I1364" t="str">
        <f ca="1">VLOOKUP($B1364,'Sales Rep Lookup'!$A:$C,2,FALSE)</f>
        <v>Joy Valencia</v>
      </c>
    </row>
    <row r="1365" spans="1:9" x14ac:dyDescent="0.2">
      <c r="A1365" s="1">
        <f t="shared" ca="1" si="42"/>
        <v>815</v>
      </c>
      <c r="B1365" s="1">
        <f t="shared" ca="1" si="43"/>
        <v>26</v>
      </c>
      <c r="C1365" t="s">
        <v>504</v>
      </c>
      <c r="D1365" t="s">
        <v>154</v>
      </c>
      <c r="E1365" t="str">
        <f ca="1">VLOOKUP($A1365,'Company Lookup'!$A:$E,2,FALSE)</f>
        <v>Validus Holdings, Ltd.</v>
      </c>
      <c r="F1365" t="str">
        <f ca="1">VLOOKUP($A1365,'Company Lookup'!$A:$E,3,FALSE)</f>
        <v>501-1000</v>
      </c>
      <c r="G1365" t="str">
        <f ca="1">VLOOKUP($A1365,'Company Lookup'!$A:$E,4,FALSE)</f>
        <v>Property-Casualty Insurers</v>
      </c>
      <c r="H1365" t="str">
        <f ca="1">VLOOKUP($A1365,'Company Lookup'!$A:$E,5,FALSE)</f>
        <v>www.validus.com</v>
      </c>
      <c r="I1365" t="str">
        <f ca="1">VLOOKUP($B1365,'Sales Rep Lookup'!$A:$C,2,FALSE)</f>
        <v>Sacha Osborn</v>
      </c>
    </row>
    <row r="1366" spans="1:9" x14ac:dyDescent="0.2">
      <c r="A1366" s="1">
        <f t="shared" ca="1" si="42"/>
        <v>703</v>
      </c>
      <c r="B1366" s="1">
        <f t="shared" ca="1" si="43"/>
        <v>100</v>
      </c>
      <c r="C1366" t="s">
        <v>505</v>
      </c>
      <c r="D1366" t="s">
        <v>58</v>
      </c>
      <c r="E1366" t="str">
        <f ca="1">VLOOKUP($A1366,'Company Lookup'!$A:$E,2,FALSE)</f>
        <v>Brasilagro Cia Brasileira De Propriedades Agricolas</v>
      </c>
      <c r="F1366" t="str">
        <f ca="1">VLOOKUP($A1366,'Company Lookup'!$A:$E,3,FALSE)</f>
        <v>1001-5000</v>
      </c>
      <c r="G1366" t="str">
        <f ca="1">VLOOKUP($A1366,'Company Lookup'!$A:$E,4,FALSE)</f>
        <v>Holdings</v>
      </c>
      <c r="H1366" t="str">
        <f ca="1">VLOOKUP($A1366,'Company Lookup'!$A:$E,5,FALSE)</f>
        <v>www.brasilagro.com</v>
      </c>
      <c r="I1366" t="str">
        <f ca="1">VLOOKUP($B1366,'Sales Rep Lookup'!$A:$C,2,FALSE)</f>
        <v>Quincy Joyner</v>
      </c>
    </row>
    <row r="1367" spans="1:9" x14ac:dyDescent="0.2">
      <c r="A1367" s="1">
        <f t="shared" ca="1" si="42"/>
        <v>5</v>
      </c>
      <c r="B1367" s="1">
        <f t="shared" ca="1" si="43"/>
        <v>53</v>
      </c>
      <c r="C1367" t="s">
        <v>506</v>
      </c>
      <c r="D1367" t="s">
        <v>140</v>
      </c>
      <c r="E1367" t="str">
        <f ca="1">VLOOKUP($A1367,'Company Lookup'!$A:$E,2,FALSE)</f>
        <v>Transcontinental Realty Investors, Inc.</v>
      </c>
      <c r="F1367" t="str">
        <f ca="1">VLOOKUP($A1367,'Company Lookup'!$A:$E,3,FALSE)</f>
        <v>10000+</v>
      </c>
      <c r="G1367" t="str">
        <f ca="1">VLOOKUP($A1367,'Company Lookup'!$A:$E,4,FALSE)</f>
        <v>Real Estate Investment Trusts</v>
      </c>
      <c r="H1367" t="str">
        <f ca="1">VLOOKUP($A1367,'Company Lookup'!$A:$E,5,FALSE)</f>
        <v>www.transcontinental.com</v>
      </c>
      <c r="I1367" t="str">
        <f ca="1">VLOOKUP($B1367,'Sales Rep Lookup'!$A:$C,2,FALSE)</f>
        <v>Mona Mccormick</v>
      </c>
    </row>
    <row r="1368" spans="1:9" x14ac:dyDescent="0.2">
      <c r="A1368" s="1">
        <f t="shared" ca="1" si="42"/>
        <v>307</v>
      </c>
      <c r="B1368" s="1">
        <f t="shared" ca="1" si="43"/>
        <v>53</v>
      </c>
      <c r="C1368" t="s">
        <v>507</v>
      </c>
      <c r="D1368" t="s">
        <v>226</v>
      </c>
      <c r="E1368" t="str">
        <f ca="1">VLOOKUP($A1368,'Company Lookup'!$A:$E,2,FALSE)</f>
        <v>Aberdeen Singapore Fund, Inc.</v>
      </c>
      <c r="F1368" t="str">
        <f ca="1">VLOOKUP($A1368,'Company Lookup'!$A:$E,3,FALSE)</f>
        <v>10000+</v>
      </c>
      <c r="G1368" t="str">
        <f ca="1">VLOOKUP($A1368,'Company Lookup'!$A:$E,4,FALSE)</f>
        <v>Holdings</v>
      </c>
      <c r="H1368" t="str">
        <f ca="1">VLOOKUP($A1368,'Company Lookup'!$A:$E,5,FALSE)</f>
        <v>www.aberdeen.com</v>
      </c>
      <c r="I1368" t="str">
        <f ca="1">VLOOKUP($B1368,'Sales Rep Lookup'!$A:$C,2,FALSE)</f>
        <v>Mona Mccormick</v>
      </c>
    </row>
    <row r="1369" spans="1:9" x14ac:dyDescent="0.2">
      <c r="A1369" s="1">
        <f t="shared" ca="1" si="42"/>
        <v>763</v>
      </c>
      <c r="B1369" s="1">
        <f t="shared" ca="1" si="43"/>
        <v>3</v>
      </c>
      <c r="C1369" t="s">
        <v>508</v>
      </c>
      <c r="D1369" t="s">
        <v>67</v>
      </c>
      <c r="E1369" t="str">
        <f ca="1">VLOOKUP($A1369,'Company Lookup'!$A:$E,2,FALSE)</f>
        <v>Dril-Quip, Inc.</v>
      </c>
      <c r="F1369" t="str">
        <f ca="1">VLOOKUP($A1369,'Company Lookup'!$A:$E,3,FALSE)</f>
        <v>1001-5000</v>
      </c>
      <c r="G1369" t="str">
        <f ca="1">VLOOKUP($A1369,'Company Lookup'!$A:$E,4,FALSE)</f>
        <v>Metal Fabrications</v>
      </c>
      <c r="H1369" t="str">
        <f ca="1">VLOOKUP($A1369,'Company Lookup'!$A:$E,5,FALSE)</f>
        <v>www.dril-quip,.com</v>
      </c>
      <c r="I1369" t="str">
        <f ca="1">VLOOKUP($B1369,'Sales Rep Lookup'!$A:$C,2,FALSE)</f>
        <v>Nita Brewer</v>
      </c>
    </row>
    <row r="1370" spans="1:9" x14ac:dyDescent="0.2">
      <c r="A1370" s="1">
        <f t="shared" ca="1" si="42"/>
        <v>748</v>
      </c>
      <c r="B1370" s="1">
        <f t="shared" ca="1" si="43"/>
        <v>74</v>
      </c>
      <c r="C1370" t="s">
        <v>509</v>
      </c>
      <c r="D1370" t="s">
        <v>115</v>
      </c>
      <c r="E1370" t="str">
        <f ca="1">VLOOKUP($A1370,'Company Lookup'!$A:$E,2,FALSE)</f>
        <v>Highway Holdings Limited</v>
      </c>
      <c r="F1370" t="str">
        <f ca="1">VLOOKUP($A1370,'Company Lookup'!$A:$E,3,FALSE)</f>
        <v>10000+</v>
      </c>
      <c r="G1370" t="str">
        <f ca="1">VLOOKUP($A1370,'Company Lookup'!$A:$E,4,FALSE)</f>
        <v>Metal Fabrications</v>
      </c>
      <c r="H1370" t="str">
        <f ca="1">VLOOKUP($A1370,'Company Lookup'!$A:$E,5,FALSE)</f>
        <v>www.highway.com</v>
      </c>
      <c r="I1370" t="str">
        <f ca="1">VLOOKUP($B1370,'Sales Rep Lookup'!$A:$C,2,FALSE)</f>
        <v>Ivy Harper</v>
      </c>
    </row>
    <row r="1371" spans="1:9" x14ac:dyDescent="0.2">
      <c r="A1371" s="1">
        <f t="shared" ca="1" si="42"/>
        <v>885</v>
      </c>
      <c r="B1371" s="1">
        <f t="shared" ca="1" si="43"/>
        <v>72</v>
      </c>
      <c r="C1371" t="s">
        <v>510</v>
      </c>
      <c r="D1371" t="s">
        <v>161</v>
      </c>
      <c r="E1371" t="str">
        <f ca="1">VLOOKUP($A1371,'Company Lookup'!$A:$E,2,FALSE)</f>
        <v>Crestwood Equity Partners LP</v>
      </c>
      <c r="F1371" t="str">
        <f ca="1">VLOOKUP($A1371,'Company Lookup'!$A:$E,3,FALSE)</f>
        <v>10000+</v>
      </c>
      <c r="G1371" t="str">
        <f ca="1">VLOOKUP($A1371,'Company Lookup'!$A:$E,4,FALSE)</f>
        <v>Other Consumer Services</v>
      </c>
      <c r="H1371" t="str">
        <f ca="1">VLOOKUP($A1371,'Company Lookup'!$A:$E,5,FALSE)</f>
        <v>www.crestwood.com</v>
      </c>
      <c r="I1371" t="str">
        <f ca="1">VLOOKUP($B1371,'Sales Rep Lookup'!$A:$C,2,FALSE)</f>
        <v>Stone Dotson</v>
      </c>
    </row>
    <row r="1372" spans="1:9" x14ac:dyDescent="0.2">
      <c r="A1372" s="1">
        <f t="shared" ca="1" si="42"/>
        <v>158</v>
      </c>
      <c r="B1372" s="1">
        <f t="shared" ca="1" si="43"/>
        <v>91</v>
      </c>
      <c r="C1372" t="s">
        <v>511</v>
      </c>
      <c r="D1372" t="s">
        <v>262</v>
      </c>
      <c r="E1372" t="str">
        <f ca="1">VLOOKUP($A1372,'Company Lookup'!$A:$E,2,FALSE)</f>
        <v>Liberty TripAdvisor Holdings, Inc.</v>
      </c>
      <c r="F1372" t="str">
        <f ca="1">VLOOKUP($A1372,'Company Lookup'!$A:$E,3,FALSE)</f>
        <v>10000+</v>
      </c>
      <c r="G1372" t="str">
        <f ca="1">VLOOKUP($A1372,'Company Lookup'!$A:$E,4,FALSE)</f>
        <v>EDP Services</v>
      </c>
      <c r="H1372" t="str">
        <f ca="1">VLOOKUP($A1372,'Company Lookup'!$A:$E,5,FALSE)</f>
        <v>www.liberty.com</v>
      </c>
      <c r="I1372" t="str">
        <f ca="1">VLOOKUP($B1372,'Sales Rep Lookup'!$A:$C,2,FALSE)</f>
        <v>Ainsley Ortiz</v>
      </c>
    </row>
    <row r="1373" spans="1:9" x14ac:dyDescent="0.2">
      <c r="A1373" s="1">
        <f t="shared" ca="1" si="42"/>
        <v>563</v>
      </c>
      <c r="B1373" s="1">
        <f t="shared" ca="1" si="43"/>
        <v>27</v>
      </c>
      <c r="C1373" t="s">
        <v>512</v>
      </c>
      <c r="D1373" t="s">
        <v>425</v>
      </c>
      <c r="E1373" t="str">
        <f ca="1">VLOOKUP($A1373,'Company Lookup'!$A:$E,2,FALSE)</f>
        <v>Avenue Therapeutics, Inc.</v>
      </c>
      <c r="F1373" t="str">
        <f ca="1">VLOOKUP($A1373,'Company Lookup'!$A:$E,3,FALSE)</f>
        <v>201-500</v>
      </c>
      <c r="G1373" t="str">
        <f ca="1">VLOOKUP($A1373,'Company Lookup'!$A:$E,4,FALSE)</f>
        <v>Holdings</v>
      </c>
      <c r="H1373" t="str">
        <f ca="1">VLOOKUP($A1373,'Company Lookup'!$A:$E,5,FALSE)</f>
        <v>www.avenue.com</v>
      </c>
      <c r="I1373" t="str">
        <f ca="1">VLOOKUP($B1373,'Sales Rep Lookup'!$A:$C,2,FALSE)</f>
        <v>Catherine Estes</v>
      </c>
    </row>
    <row r="1374" spans="1:9" x14ac:dyDescent="0.2">
      <c r="A1374" s="1">
        <f t="shared" ca="1" si="42"/>
        <v>648</v>
      </c>
      <c r="B1374" s="1">
        <f t="shared" ca="1" si="43"/>
        <v>82</v>
      </c>
      <c r="C1374" t="s">
        <v>513</v>
      </c>
      <c r="D1374" t="s">
        <v>514</v>
      </c>
      <c r="E1374" t="str">
        <f ca="1">VLOOKUP($A1374,'Company Lookup'!$A:$E,2,FALSE)</f>
        <v>Mid-America Apartment Communities, Inc.</v>
      </c>
      <c r="F1374" t="str">
        <f ca="1">VLOOKUP($A1374,'Company Lookup'!$A:$E,3,FALSE)</f>
        <v>201-500</v>
      </c>
      <c r="G1374" t="str">
        <f ca="1">VLOOKUP($A1374,'Company Lookup'!$A:$E,4,FALSE)</f>
        <v>Holdings</v>
      </c>
      <c r="H1374" t="str">
        <f ca="1">VLOOKUP($A1374,'Company Lookup'!$A:$E,5,FALSE)</f>
        <v>www.mid-america.com</v>
      </c>
      <c r="I1374" t="str">
        <f ca="1">VLOOKUP($B1374,'Sales Rep Lookup'!$A:$C,2,FALSE)</f>
        <v>Rudyard Harrison</v>
      </c>
    </row>
    <row r="1375" spans="1:9" x14ac:dyDescent="0.2">
      <c r="A1375" s="1">
        <f t="shared" ca="1" si="42"/>
        <v>359</v>
      </c>
      <c r="B1375" s="1">
        <f t="shared" ca="1" si="43"/>
        <v>96</v>
      </c>
      <c r="C1375" t="s">
        <v>515</v>
      </c>
      <c r="D1375" t="s">
        <v>516</v>
      </c>
      <c r="E1375" t="str">
        <f ca="1">VLOOKUP($A1375,'Company Lookup'!$A:$E,2,FALSE)</f>
        <v>Arthur J. Gallagher &amp; Co.</v>
      </c>
      <c r="F1375" t="str">
        <f ca="1">VLOOKUP($A1375,'Company Lookup'!$A:$E,3,FALSE)</f>
        <v>501-1000</v>
      </c>
      <c r="G1375" t="str">
        <f ca="1">VLOOKUP($A1375,'Company Lookup'!$A:$E,4,FALSE)</f>
        <v>Specialty Insurers</v>
      </c>
      <c r="H1375" t="str">
        <f ca="1">VLOOKUP($A1375,'Company Lookup'!$A:$E,5,FALSE)</f>
        <v>www.arthur.com</v>
      </c>
      <c r="I1375" t="str">
        <f ca="1">VLOOKUP($B1375,'Sales Rep Lookup'!$A:$C,2,FALSE)</f>
        <v>Joy Valencia</v>
      </c>
    </row>
    <row r="1376" spans="1:9" x14ac:dyDescent="0.2">
      <c r="A1376" s="1">
        <f t="shared" ca="1" si="42"/>
        <v>13</v>
      </c>
      <c r="B1376" s="1">
        <f t="shared" ca="1" si="43"/>
        <v>98</v>
      </c>
      <c r="C1376" t="s">
        <v>517</v>
      </c>
      <c r="D1376" t="s">
        <v>14</v>
      </c>
      <c r="E1376" t="str">
        <f ca="1">VLOOKUP($A1376,'Company Lookup'!$A:$E,2,FALSE)</f>
        <v>Marvell Technology Group Ltd.</v>
      </c>
      <c r="F1376" t="str">
        <f ca="1">VLOOKUP($A1376,'Company Lookup'!$A:$E,3,FALSE)</f>
        <v>501-1000</v>
      </c>
      <c r="G1376" t="str">
        <f ca="1">VLOOKUP($A1376,'Company Lookup'!$A:$E,4,FALSE)</f>
        <v>Semiconductors</v>
      </c>
      <c r="H1376" t="str">
        <f ca="1">VLOOKUP($A1376,'Company Lookup'!$A:$E,5,FALSE)</f>
        <v>www.marvell.com</v>
      </c>
      <c r="I1376" t="str">
        <f ca="1">VLOOKUP($B1376,'Sales Rep Lookup'!$A:$C,2,FALSE)</f>
        <v>Maryam Mann</v>
      </c>
    </row>
    <row r="1377" spans="1:9" x14ac:dyDescent="0.2">
      <c r="A1377" s="1">
        <f t="shared" ca="1" si="42"/>
        <v>412</v>
      </c>
      <c r="B1377" s="1">
        <f t="shared" ca="1" si="43"/>
        <v>46</v>
      </c>
      <c r="C1377" t="s">
        <v>518</v>
      </c>
      <c r="D1377" t="s">
        <v>130</v>
      </c>
      <c r="E1377" t="str">
        <f ca="1">VLOOKUP($A1377,'Company Lookup'!$A:$E,2,FALSE)</f>
        <v>Cardiovascular Systems, Inc.</v>
      </c>
      <c r="F1377" t="str">
        <f ca="1">VLOOKUP($A1377,'Company Lookup'!$A:$E,3,FALSE)</f>
        <v>10000+</v>
      </c>
      <c r="G1377" t="str">
        <f ca="1">VLOOKUP($A1377,'Company Lookup'!$A:$E,4,FALSE)</f>
        <v>Medical/Dental Instruments</v>
      </c>
      <c r="H1377" t="str">
        <f ca="1">VLOOKUP($A1377,'Company Lookup'!$A:$E,5,FALSE)</f>
        <v>www.cardiovascular.com</v>
      </c>
      <c r="I1377" t="str">
        <f ca="1">VLOOKUP($B1377,'Sales Rep Lookup'!$A:$C,2,FALSE)</f>
        <v>Camille Ortega</v>
      </c>
    </row>
    <row r="1378" spans="1:9" x14ac:dyDescent="0.2">
      <c r="A1378" s="1">
        <f t="shared" ca="1" si="42"/>
        <v>532</v>
      </c>
      <c r="B1378" s="1">
        <f t="shared" ca="1" si="43"/>
        <v>43</v>
      </c>
      <c r="C1378" t="s">
        <v>519</v>
      </c>
      <c r="D1378" t="s">
        <v>161</v>
      </c>
      <c r="E1378" t="str">
        <f ca="1">VLOOKUP($A1378,'Company Lookup'!$A:$E,2,FALSE)</f>
        <v>K12 Inc</v>
      </c>
      <c r="F1378" t="str">
        <f ca="1">VLOOKUP($A1378,'Company Lookup'!$A:$E,3,FALSE)</f>
        <v>201-500</v>
      </c>
      <c r="G1378" t="str">
        <f ca="1">VLOOKUP($A1378,'Company Lookup'!$A:$E,4,FALSE)</f>
        <v>Other Consumer Services</v>
      </c>
      <c r="H1378" t="str">
        <f ca="1">VLOOKUP($A1378,'Company Lookup'!$A:$E,5,FALSE)</f>
        <v>www.k12.com</v>
      </c>
      <c r="I1378" t="str">
        <f ca="1">VLOOKUP($B1378,'Sales Rep Lookup'!$A:$C,2,FALSE)</f>
        <v>Fritz Rodgers</v>
      </c>
    </row>
    <row r="1379" spans="1:9" x14ac:dyDescent="0.2">
      <c r="A1379" s="1">
        <f t="shared" ca="1" si="42"/>
        <v>795</v>
      </c>
      <c r="B1379" s="1">
        <f t="shared" ca="1" si="43"/>
        <v>40</v>
      </c>
      <c r="C1379" t="s">
        <v>520</v>
      </c>
      <c r="D1379" t="s">
        <v>90</v>
      </c>
      <c r="E1379" t="str">
        <f ca="1">VLOOKUP($A1379,'Company Lookup'!$A:$E,2,FALSE)</f>
        <v>Forum Merger Corporation</v>
      </c>
      <c r="F1379" t="str">
        <f ca="1">VLOOKUP($A1379,'Company Lookup'!$A:$E,3,FALSE)</f>
        <v>501-1000</v>
      </c>
      <c r="G1379" t="str">
        <f ca="1">VLOOKUP($A1379,'Company Lookup'!$A:$E,4,FALSE)</f>
        <v>Business Services</v>
      </c>
      <c r="H1379" t="str">
        <f ca="1">VLOOKUP($A1379,'Company Lookup'!$A:$E,5,FALSE)</f>
        <v>www.forum.com</v>
      </c>
      <c r="I1379" t="str">
        <f ca="1">VLOOKUP($B1379,'Sales Rep Lookup'!$A:$C,2,FALSE)</f>
        <v>Amal Hodges</v>
      </c>
    </row>
    <row r="1380" spans="1:9" x14ac:dyDescent="0.2">
      <c r="A1380" s="1">
        <f t="shared" ca="1" si="42"/>
        <v>209</v>
      </c>
      <c r="B1380" s="1">
        <f t="shared" ca="1" si="43"/>
        <v>75</v>
      </c>
      <c r="C1380" t="s">
        <v>521</v>
      </c>
      <c r="D1380" t="s">
        <v>154</v>
      </c>
      <c r="E1380" t="str">
        <f ca="1">VLOOKUP($A1380,'Company Lookup'!$A:$E,2,FALSE)</f>
        <v>Big 5 Sporting Goods Corporation</v>
      </c>
      <c r="F1380" t="str">
        <f ca="1">VLOOKUP($A1380,'Company Lookup'!$A:$E,3,FALSE)</f>
        <v>1001-5000</v>
      </c>
      <c r="G1380" t="str">
        <f ca="1">VLOOKUP($A1380,'Company Lookup'!$A:$E,4,FALSE)</f>
        <v>Other Specialty Stores</v>
      </c>
      <c r="H1380" t="str">
        <f ca="1">VLOOKUP($A1380,'Company Lookup'!$A:$E,5,FALSE)</f>
        <v>www.big.com</v>
      </c>
      <c r="I1380" t="str">
        <f ca="1">VLOOKUP($B1380,'Sales Rep Lookup'!$A:$C,2,FALSE)</f>
        <v>Dillon Stanley</v>
      </c>
    </row>
    <row r="1381" spans="1:9" x14ac:dyDescent="0.2">
      <c r="A1381" s="1">
        <f t="shared" ca="1" si="42"/>
        <v>496</v>
      </c>
      <c r="B1381" s="1">
        <f t="shared" ca="1" si="43"/>
        <v>27</v>
      </c>
      <c r="C1381" t="s">
        <v>522</v>
      </c>
      <c r="D1381" t="s">
        <v>40</v>
      </c>
      <c r="E1381" t="str">
        <f ca="1">VLOOKUP($A1381,'Company Lookup'!$A:$E,2,FALSE)</f>
        <v>CSS Industries, Inc.</v>
      </c>
      <c r="F1381" t="str">
        <f ca="1">VLOOKUP($A1381,'Company Lookup'!$A:$E,3,FALSE)</f>
        <v>201-500</v>
      </c>
      <c r="G1381" t="str">
        <f ca="1">VLOOKUP($A1381,'Company Lookup'!$A:$E,4,FALSE)</f>
        <v>Consumer: Greeting Cards</v>
      </c>
      <c r="H1381" t="str">
        <f ca="1">VLOOKUP($A1381,'Company Lookup'!$A:$E,5,FALSE)</f>
        <v>www.css.com</v>
      </c>
      <c r="I1381" t="str">
        <f ca="1">VLOOKUP($B1381,'Sales Rep Lookup'!$A:$C,2,FALSE)</f>
        <v>Catherine Estes</v>
      </c>
    </row>
    <row r="1382" spans="1:9" x14ac:dyDescent="0.2">
      <c r="A1382" s="1">
        <f t="shared" ca="1" si="42"/>
        <v>39</v>
      </c>
      <c r="B1382" s="1">
        <f t="shared" ca="1" si="43"/>
        <v>61</v>
      </c>
      <c r="C1382" t="s">
        <v>523</v>
      </c>
      <c r="D1382" t="s">
        <v>524</v>
      </c>
      <c r="E1382" t="str">
        <f ca="1">VLOOKUP($A1382,'Company Lookup'!$A:$E,2,FALSE)</f>
        <v>United States Cellular Corporation</v>
      </c>
      <c r="F1382" t="str">
        <f ca="1">VLOOKUP($A1382,'Company Lookup'!$A:$E,3,FALSE)</f>
        <v>201-500</v>
      </c>
      <c r="G1382" t="str">
        <f ca="1">VLOOKUP($A1382,'Company Lookup'!$A:$E,4,FALSE)</f>
        <v>Telecommunications Equipment</v>
      </c>
      <c r="H1382" t="str">
        <f ca="1">VLOOKUP($A1382,'Company Lookup'!$A:$E,5,FALSE)</f>
        <v>www.united.com</v>
      </c>
      <c r="I1382" t="str">
        <f ca="1">VLOOKUP($B1382,'Sales Rep Lookup'!$A:$C,2,FALSE)</f>
        <v>Maryam Whitfield</v>
      </c>
    </row>
    <row r="1383" spans="1:9" x14ac:dyDescent="0.2">
      <c r="A1383" s="1">
        <f t="shared" ca="1" si="42"/>
        <v>727</v>
      </c>
      <c r="B1383" s="1">
        <f t="shared" ca="1" si="43"/>
        <v>77</v>
      </c>
      <c r="C1383" t="s">
        <v>525</v>
      </c>
      <c r="D1383" t="s">
        <v>526</v>
      </c>
      <c r="E1383" t="str">
        <f ca="1">VLOOKUP($A1383,'Company Lookup'!$A:$E,2,FALSE)</f>
        <v>Time Inc.</v>
      </c>
      <c r="F1383" t="str">
        <f ca="1">VLOOKUP($A1383,'Company Lookup'!$A:$E,3,FALSE)</f>
        <v>10000+</v>
      </c>
      <c r="G1383" t="str">
        <f ca="1">VLOOKUP($A1383,'Company Lookup'!$A:$E,4,FALSE)</f>
        <v>Newspapers/Magazines</v>
      </c>
      <c r="H1383" t="str">
        <f ca="1">VLOOKUP($A1383,'Company Lookup'!$A:$E,5,FALSE)</f>
        <v>www.time.com</v>
      </c>
      <c r="I1383" t="str">
        <f ca="1">VLOOKUP($B1383,'Sales Rep Lookup'!$A:$C,2,FALSE)</f>
        <v>Hoyt Downs</v>
      </c>
    </row>
    <row r="1384" spans="1:9" x14ac:dyDescent="0.2">
      <c r="A1384" s="1">
        <f t="shared" ca="1" si="42"/>
        <v>555</v>
      </c>
      <c r="B1384" s="1">
        <f t="shared" ca="1" si="43"/>
        <v>31</v>
      </c>
      <c r="C1384" t="s">
        <v>527</v>
      </c>
      <c r="D1384" t="s">
        <v>528</v>
      </c>
      <c r="E1384" t="str">
        <f ca="1">VLOOKUP($A1384,'Company Lookup'!$A:$E,2,FALSE)</f>
        <v>Royal Bank Scotland plc (The)</v>
      </c>
      <c r="F1384" t="str">
        <f ca="1">VLOOKUP($A1384,'Company Lookup'!$A:$E,3,FALSE)</f>
        <v>1001-5000</v>
      </c>
      <c r="G1384" t="str">
        <f ca="1">VLOOKUP($A1384,'Company Lookup'!$A:$E,4,FALSE)</f>
        <v>Commercial Banks</v>
      </c>
      <c r="H1384" t="str">
        <f ca="1">VLOOKUP($A1384,'Company Lookup'!$A:$E,5,FALSE)</f>
        <v>www.royal.com</v>
      </c>
      <c r="I1384" t="str">
        <f ca="1">VLOOKUP($B1384,'Sales Rep Lookup'!$A:$C,2,FALSE)</f>
        <v>Natalie Hull</v>
      </c>
    </row>
    <row r="1385" spans="1:9" x14ac:dyDescent="0.2">
      <c r="A1385" s="1">
        <f t="shared" ca="1" si="42"/>
        <v>300</v>
      </c>
      <c r="B1385" s="1">
        <f t="shared" ca="1" si="43"/>
        <v>12</v>
      </c>
      <c r="C1385" t="s">
        <v>529</v>
      </c>
      <c r="D1385" t="s">
        <v>185</v>
      </c>
      <c r="E1385" t="str">
        <f ca="1">VLOOKUP($A1385,'Company Lookup'!$A:$E,2,FALSE)</f>
        <v>Taubman Centers, Inc.</v>
      </c>
      <c r="F1385" t="str">
        <f ca="1">VLOOKUP($A1385,'Company Lookup'!$A:$E,3,FALSE)</f>
        <v>1001-5000</v>
      </c>
      <c r="G1385" t="str">
        <f ca="1">VLOOKUP($A1385,'Company Lookup'!$A:$E,4,FALSE)</f>
        <v>Holdings</v>
      </c>
      <c r="H1385" t="str">
        <f ca="1">VLOOKUP($A1385,'Company Lookup'!$A:$E,5,FALSE)</f>
        <v>www.taubman.com</v>
      </c>
      <c r="I1385" t="str">
        <f ca="1">VLOOKUP($B1385,'Sales Rep Lookup'!$A:$C,2,FALSE)</f>
        <v>Naomi Livingston</v>
      </c>
    </row>
    <row r="1386" spans="1:9" x14ac:dyDescent="0.2">
      <c r="A1386" s="1">
        <f t="shared" ca="1" si="42"/>
        <v>770</v>
      </c>
      <c r="B1386" s="1">
        <f t="shared" ca="1" si="43"/>
        <v>72</v>
      </c>
      <c r="C1386" t="s">
        <v>530</v>
      </c>
      <c r="D1386" t="s">
        <v>531</v>
      </c>
      <c r="E1386" t="str">
        <f ca="1">VLOOKUP($A1386,'Company Lookup'!$A:$E,2,FALSE)</f>
        <v>Safe Bulkers, Inc</v>
      </c>
      <c r="F1386" t="str">
        <f ca="1">VLOOKUP($A1386,'Company Lookup'!$A:$E,3,FALSE)</f>
        <v>501-1000</v>
      </c>
      <c r="G1386" t="str">
        <f ca="1">VLOOKUP($A1386,'Company Lookup'!$A:$E,4,FALSE)</f>
        <v>Holdings</v>
      </c>
      <c r="H1386" t="str">
        <f ca="1">VLOOKUP($A1386,'Company Lookup'!$A:$E,5,FALSE)</f>
        <v>www.safe.com</v>
      </c>
      <c r="I1386" t="str">
        <f ca="1">VLOOKUP($B1386,'Sales Rep Lookup'!$A:$C,2,FALSE)</f>
        <v>Stone Dotson</v>
      </c>
    </row>
    <row r="1387" spans="1:9" x14ac:dyDescent="0.2">
      <c r="A1387" s="1">
        <f t="shared" ca="1" si="42"/>
        <v>207</v>
      </c>
      <c r="B1387" s="1">
        <f t="shared" ca="1" si="43"/>
        <v>21</v>
      </c>
      <c r="C1387" t="s">
        <v>532</v>
      </c>
      <c r="D1387" t="s">
        <v>140</v>
      </c>
      <c r="E1387" t="str">
        <f ca="1">VLOOKUP($A1387,'Company Lookup'!$A:$E,2,FALSE)</f>
        <v>Ashford Hospitality Trust Inc</v>
      </c>
      <c r="F1387" t="str">
        <f ca="1">VLOOKUP($A1387,'Company Lookup'!$A:$E,3,FALSE)</f>
        <v>1001-5000</v>
      </c>
      <c r="G1387" t="str">
        <f ca="1">VLOOKUP($A1387,'Company Lookup'!$A:$E,4,FALSE)</f>
        <v>Real Estate Investment Trusts</v>
      </c>
      <c r="H1387" t="str">
        <f ca="1">VLOOKUP($A1387,'Company Lookup'!$A:$E,5,FALSE)</f>
        <v>www.ashford.com</v>
      </c>
      <c r="I1387" t="str">
        <f ca="1">VLOOKUP($B1387,'Sales Rep Lookup'!$A:$C,2,FALSE)</f>
        <v>Vernon Dejesus</v>
      </c>
    </row>
    <row r="1388" spans="1:9" x14ac:dyDescent="0.2">
      <c r="A1388" s="1">
        <f t="shared" ca="1" si="42"/>
        <v>177</v>
      </c>
      <c r="B1388" s="1">
        <f t="shared" ca="1" si="43"/>
        <v>43</v>
      </c>
      <c r="C1388" t="s">
        <v>533</v>
      </c>
      <c r="D1388" t="s">
        <v>26</v>
      </c>
      <c r="E1388" t="str">
        <f ca="1">VLOOKUP($A1388,'Company Lookup'!$A:$E,2,FALSE)</f>
        <v>Guggenheim Enhanced Equity Income Fund</v>
      </c>
      <c r="F1388" t="str">
        <f ca="1">VLOOKUP($A1388,'Company Lookup'!$A:$E,3,FALSE)</f>
        <v>1001-5000</v>
      </c>
      <c r="G1388" t="str">
        <f ca="1">VLOOKUP($A1388,'Company Lookup'!$A:$E,4,FALSE)</f>
        <v>Holdings</v>
      </c>
      <c r="H1388" t="str">
        <f ca="1">VLOOKUP($A1388,'Company Lookup'!$A:$E,5,FALSE)</f>
        <v>www.guggenheim.com</v>
      </c>
      <c r="I1388" t="str">
        <f ca="1">VLOOKUP($B1388,'Sales Rep Lookup'!$A:$C,2,FALSE)</f>
        <v>Fritz Rodgers</v>
      </c>
    </row>
    <row r="1389" spans="1:9" x14ac:dyDescent="0.2">
      <c r="A1389" s="1">
        <f t="shared" ca="1" si="42"/>
        <v>159</v>
      </c>
      <c r="B1389" s="1">
        <f t="shared" ca="1" si="43"/>
        <v>27</v>
      </c>
      <c r="C1389" t="s">
        <v>534</v>
      </c>
      <c r="D1389" t="s">
        <v>34</v>
      </c>
      <c r="E1389" t="str">
        <f ca="1">VLOOKUP($A1389,'Company Lookup'!$A:$E,2,FALSE)</f>
        <v>Ares Management L.P.</v>
      </c>
      <c r="F1389" t="str">
        <f ca="1">VLOOKUP($A1389,'Company Lookup'!$A:$E,3,FALSE)</f>
        <v>501-1000</v>
      </c>
      <c r="G1389" t="str">
        <f ca="1">VLOOKUP($A1389,'Company Lookup'!$A:$E,4,FALSE)</f>
        <v>Investment Managers</v>
      </c>
      <c r="H1389" t="str">
        <f ca="1">VLOOKUP($A1389,'Company Lookup'!$A:$E,5,FALSE)</f>
        <v>www.ares.com</v>
      </c>
      <c r="I1389" t="str">
        <f ca="1">VLOOKUP($B1389,'Sales Rep Lookup'!$A:$C,2,FALSE)</f>
        <v>Catherine Estes</v>
      </c>
    </row>
    <row r="1390" spans="1:9" x14ac:dyDescent="0.2">
      <c r="A1390" s="1">
        <f t="shared" ca="1" si="42"/>
        <v>115</v>
      </c>
      <c r="B1390" s="1">
        <f t="shared" ca="1" si="43"/>
        <v>74</v>
      </c>
      <c r="C1390" t="s">
        <v>535</v>
      </c>
      <c r="D1390" t="s">
        <v>60</v>
      </c>
      <c r="E1390" t="str">
        <f ca="1">VLOOKUP($A1390,'Company Lookup'!$A:$E,2,FALSE)</f>
        <v>Pulse Biosciences, Inc</v>
      </c>
      <c r="F1390" t="str">
        <f ca="1">VLOOKUP($A1390,'Company Lookup'!$A:$E,3,FALSE)</f>
        <v>1001-5000</v>
      </c>
      <c r="G1390" t="str">
        <f ca="1">VLOOKUP($A1390,'Company Lookup'!$A:$E,4,FALSE)</f>
        <v>Medical/Dental Instruments</v>
      </c>
      <c r="H1390" t="str">
        <f ca="1">VLOOKUP($A1390,'Company Lookup'!$A:$E,5,FALSE)</f>
        <v>www.pulse.com</v>
      </c>
      <c r="I1390" t="str">
        <f ca="1">VLOOKUP($B1390,'Sales Rep Lookup'!$A:$C,2,FALSE)</f>
        <v>Ivy Harper</v>
      </c>
    </row>
    <row r="1391" spans="1:9" x14ac:dyDescent="0.2">
      <c r="A1391" s="1">
        <f t="shared" ca="1" si="42"/>
        <v>159</v>
      </c>
      <c r="B1391" s="1">
        <f t="shared" ca="1" si="43"/>
        <v>62</v>
      </c>
      <c r="C1391" t="s">
        <v>536</v>
      </c>
      <c r="D1391" t="s">
        <v>77</v>
      </c>
      <c r="E1391" t="str">
        <f ca="1">VLOOKUP($A1391,'Company Lookup'!$A:$E,2,FALSE)</f>
        <v>Ares Management L.P.</v>
      </c>
      <c r="F1391" t="str">
        <f ca="1">VLOOKUP($A1391,'Company Lookup'!$A:$E,3,FALSE)</f>
        <v>501-1000</v>
      </c>
      <c r="G1391" t="str">
        <f ca="1">VLOOKUP($A1391,'Company Lookup'!$A:$E,4,FALSE)</f>
        <v>Investment Managers</v>
      </c>
      <c r="H1391" t="str">
        <f ca="1">VLOOKUP($A1391,'Company Lookup'!$A:$E,5,FALSE)</f>
        <v>www.ares.com</v>
      </c>
      <c r="I1391" t="str">
        <f ca="1">VLOOKUP($B1391,'Sales Rep Lookup'!$A:$C,2,FALSE)</f>
        <v>Alexander Barlow</v>
      </c>
    </row>
    <row r="1392" spans="1:9" x14ac:dyDescent="0.2">
      <c r="A1392" s="1">
        <f t="shared" ca="1" si="42"/>
        <v>638</v>
      </c>
      <c r="B1392" s="1">
        <f t="shared" ca="1" si="43"/>
        <v>91</v>
      </c>
      <c r="C1392" t="s">
        <v>537</v>
      </c>
      <c r="D1392" t="s">
        <v>42</v>
      </c>
      <c r="E1392" t="str">
        <f ca="1">VLOOKUP($A1392,'Company Lookup'!$A:$E,2,FALSE)</f>
        <v>Gabelli Global Small and Mid Cap Value Trust (The)</v>
      </c>
      <c r="F1392" t="str">
        <f ca="1">VLOOKUP($A1392,'Company Lookup'!$A:$E,3,FALSE)</f>
        <v>10000+</v>
      </c>
      <c r="G1392" t="str">
        <f ca="1">VLOOKUP($A1392,'Company Lookup'!$A:$E,4,FALSE)</f>
        <v>Holdings</v>
      </c>
      <c r="H1392" t="str">
        <f ca="1">VLOOKUP($A1392,'Company Lookup'!$A:$E,5,FALSE)</f>
        <v>www.gabelli.com</v>
      </c>
      <c r="I1392" t="str">
        <f ca="1">VLOOKUP($B1392,'Sales Rep Lookup'!$A:$C,2,FALSE)</f>
        <v>Ainsley Ortiz</v>
      </c>
    </row>
    <row r="1393" spans="1:9" x14ac:dyDescent="0.2">
      <c r="A1393" s="1">
        <f t="shared" ca="1" si="42"/>
        <v>499</v>
      </c>
      <c r="B1393" s="1">
        <f t="shared" ca="1" si="43"/>
        <v>28</v>
      </c>
      <c r="C1393" t="s">
        <v>538</v>
      </c>
      <c r="D1393" t="s">
        <v>539</v>
      </c>
      <c r="E1393" t="str">
        <f ca="1">VLOOKUP($A1393,'Company Lookup'!$A:$E,2,FALSE)</f>
        <v>Sunrun Inc.</v>
      </c>
      <c r="F1393" t="str">
        <f ca="1">VLOOKUP($A1393,'Company Lookup'!$A:$E,3,FALSE)</f>
        <v>1001-5000</v>
      </c>
      <c r="G1393" t="str">
        <f ca="1">VLOOKUP($A1393,'Company Lookup'!$A:$E,4,FALSE)</f>
        <v>Industrial Specialties</v>
      </c>
      <c r="H1393" t="str">
        <f ca="1">VLOOKUP($A1393,'Company Lookup'!$A:$E,5,FALSE)</f>
        <v>www.sunrun.com</v>
      </c>
      <c r="I1393" t="str">
        <f ca="1">VLOOKUP($B1393,'Sales Rep Lookup'!$A:$C,2,FALSE)</f>
        <v>Thomas Kidd</v>
      </c>
    </row>
    <row r="1394" spans="1:9" x14ac:dyDescent="0.2">
      <c r="A1394" s="1">
        <f t="shared" ca="1" si="42"/>
        <v>503</v>
      </c>
      <c r="B1394" s="1">
        <f t="shared" ca="1" si="43"/>
        <v>8</v>
      </c>
      <c r="C1394" t="s">
        <v>540</v>
      </c>
      <c r="D1394" t="s">
        <v>26</v>
      </c>
      <c r="E1394" t="str">
        <f ca="1">VLOOKUP($A1394,'Company Lookup'!$A:$E,2,FALSE)</f>
        <v>Cellect Biotechnology Ltd.</v>
      </c>
      <c r="F1394" t="str">
        <f ca="1">VLOOKUP($A1394,'Company Lookup'!$A:$E,3,FALSE)</f>
        <v>1001-5000</v>
      </c>
      <c r="G1394" t="str">
        <f ca="1">VLOOKUP($A1394,'Company Lookup'!$A:$E,4,FALSE)</f>
        <v>Holdings</v>
      </c>
      <c r="H1394" t="str">
        <f ca="1">VLOOKUP($A1394,'Company Lookup'!$A:$E,5,FALSE)</f>
        <v>www.cellect.com</v>
      </c>
      <c r="I1394" t="str">
        <f ca="1">VLOOKUP($B1394,'Sales Rep Lookup'!$A:$C,2,FALSE)</f>
        <v>Dexter Cherry</v>
      </c>
    </row>
    <row r="1395" spans="1:9" x14ac:dyDescent="0.2">
      <c r="A1395" s="1">
        <f t="shared" ca="1" si="42"/>
        <v>843</v>
      </c>
      <c r="B1395" s="1">
        <f t="shared" ca="1" si="43"/>
        <v>91</v>
      </c>
      <c r="C1395" t="s">
        <v>541</v>
      </c>
      <c r="D1395" t="s">
        <v>46</v>
      </c>
      <c r="E1395" t="str">
        <f ca="1">VLOOKUP($A1395,'Company Lookup'!$A:$E,2,FALSE)</f>
        <v>First Trust Managed Municipal ETF</v>
      </c>
      <c r="F1395" t="str">
        <f ca="1">VLOOKUP($A1395,'Company Lookup'!$A:$E,3,FALSE)</f>
        <v>201-500</v>
      </c>
      <c r="G1395" t="str">
        <f ca="1">VLOOKUP($A1395,'Company Lookup'!$A:$E,4,FALSE)</f>
        <v>Holdings</v>
      </c>
      <c r="H1395" t="str">
        <f ca="1">VLOOKUP($A1395,'Company Lookup'!$A:$E,5,FALSE)</f>
        <v>www.first.com</v>
      </c>
      <c r="I1395" t="str">
        <f ca="1">VLOOKUP($B1395,'Sales Rep Lookup'!$A:$C,2,FALSE)</f>
        <v>Ainsley Ortiz</v>
      </c>
    </row>
    <row r="1396" spans="1:9" x14ac:dyDescent="0.2">
      <c r="A1396" s="1">
        <f t="shared" ca="1" si="42"/>
        <v>293</v>
      </c>
      <c r="B1396" s="1">
        <f t="shared" ca="1" si="43"/>
        <v>44</v>
      </c>
      <c r="C1396" t="s">
        <v>542</v>
      </c>
      <c r="D1396" t="s">
        <v>543</v>
      </c>
      <c r="E1396" t="str">
        <f ca="1">VLOOKUP($A1396,'Company Lookup'!$A:$E,2,FALSE)</f>
        <v>BT Group plc</v>
      </c>
      <c r="F1396" t="str">
        <f ca="1">VLOOKUP($A1396,'Company Lookup'!$A:$E,3,FALSE)</f>
        <v>10000+</v>
      </c>
      <c r="G1396" t="str">
        <f ca="1">VLOOKUP($A1396,'Company Lookup'!$A:$E,4,FALSE)</f>
        <v>Telecommunications Equipment</v>
      </c>
      <c r="H1396" t="str">
        <f ca="1">VLOOKUP($A1396,'Company Lookup'!$A:$E,5,FALSE)</f>
        <v>www.bt.com</v>
      </c>
      <c r="I1396" t="str">
        <f ca="1">VLOOKUP($B1396,'Sales Rep Lookup'!$A:$C,2,FALSE)</f>
        <v>Lani Solomon</v>
      </c>
    </row>
    <row r="1397" spans="1:9" x14ac:dyDescent="0.2">
      <c r="A1397" s="1">
        <f t="shared" ca="1" si="42"/>
        <v>978</v>
      </c>
      <c r="B1397" s="1">
        <f t="shared" ca="1" si="43"/>
        <v>77</v>
      </c>
      <c r="C1397" t="s">
        <v>544</v>
      </c>
      <c r="D1397" t="s">
        <v>437</v>
      </c>
      <c r="E1397" t="str">
        <f ca="1">VLOOKUP($A1397,'Company Lookup'!$A:$E,2,FALSE)</f>
        <v>Eagle Point Credit Company Inc.</v>
      </c>
      <c r="F1397" t="str">
        <f ca="1">VLOOKUP($A1397,'Company Lookup'!$A:$E,3,FALSE)</f>
        <v>10000+</v>
      </c>
      <c r="G1397" t="str">
        <f ca="1">VLOOKUP($A1397,'Company Lookup'!$A:$E,4,FALSE)</f>
        <v>Holdings</v>
      </c>
      <c r="H1397" t="str">
        <f ca="1">VLOOKUP($A1397,'Company Lookup'!$A:$E,5,FALSE)</f>
        <v>www.eagle.com</v>
      </c>
      <c r="I1397" t="str">
        <f ca="1">VLOOKUP($B1397,'Sales Rep Lookup'!$A:$C,2,FALSE)</f>
        <v>Hoyt Downs</v>
      </c>
    </row>
    <row r="1398" spans="1:9" x14ac:dyDescent="0.2">
      <c r="A1398" s="1">
        <f t="shared" ca="1" si="42"/>
        <v>228</v>
      </c>
      <c r="B1398" s="1">
        <f t="shared" ca="1" si="43"/>
        <v>66</v>
      </c>
      <c r="C1398" t="s">
        <v>545</v>
      </c>
      <c r="D1398" t="s">
        <v>387</v>
      </c>
      <c r="E1398" t="str">
        <f ca="1">VLOOKUP($A1398,'Company Lookup'!$A:$E,2,FALSE)</f>
        <v>Customers Bancorp, Inc</v>
      </c>
      <c r="F1398" t="str">
        <f ca="1">VLOOKUP($A1398,'Company Lookup'!$A:$E,3,FALSE)</f>
        <v>10000+</v>
      </c>
      <c r="G1398" t="str">
        <f ca="1">VLOOKUP($A1398,'Company Lookup'!$A:$E,4,FALSE)</f>
        <v>Holdings</v>
      </c>
      <c r="H1398" t="str">
        <f ca="1">VLOOKUP($A1398,'Company Lookup'!$A:$E,5,FALSE)</f>
        <v>www.customers.com</v>
      </c>
      <c r="I1398" t="str">
        <f ca="1">VLOOKUP($B1398,'Sales Rep Lookup'!$A:$C,2,FALSE)</f>
        <v>Jacob Dorsey</v>
      </c>
    </row>
    <row r="1399" spans="1:9" x14ac:dyDescent="0.2">
      <c r="A1399" s="1">
        <f t="shared" ca="1" si="42"/>
        <v>34</v>
      </c>
      <c r="B1399" s="1">
        <f t="shared" ca="1" si="43"/>
        <v>78</v>
      </c>
      <c r="C1399" t="s">
        <v>546</v>
      </c>
      <c r="D1399" t="s">
        <v>65</v>
      </c>
      <c r="E1399" t="str">
        <f ca="1">VLOOKUP($A1399,'Company Lookup'!$A:$E,2,FALSE)</f>
        <v>Atlassian Corporation Plc</v>
      </c>
      <c r="F1399" t="str">
        <f ca="1">VLOOKUP($A1399,'Company Lookup'!$A:$E,3,FALSE)</f>
        <v>1001-5000</v>
      </c>
      <c r="G1399" t="str">
        <f ca="1">VLOOKUP($A1399,'Company Lookup'!$A:$E,4,FALSE)</f>
        <v>Computer Software: Prepackaged Software</v>
      </c>
      <c r="H1399" t="str">
        <f ca="1">VLOOKUP($A1399,'Company Lookup'!$A:$E,5,FALSE)</f>
        <v>www.atlassian.com</v>
      </c>
      <c r="I1399" t="str">
        <f ca="1">VLOOKUP($B1399,'Sales Rep Lookup'!$A:$C,2,FALSE)</f>
        <v>Audrey Landry</v>
      </c>
    </row>
    <row r="1400" spans="1:9" x14ac:dyDescent="0.2">
      <c r="A1400" s="1">
        <f t="shared" ca="1" si="42"/>
        <v>730</v>
      </c>
      <c r="B1400" s="1">
        <f t="shared" ca="1" si="43"/>
        <v>76</v>
      </c>
      <c r="C1400" t="s">
        <v>547</v>
      </c>
      <c r="D1400" t="s">
        <v>548</v>
      </c>
      <c r="E1400" t="str">
        <f ca="1">VLOOKUP($A1400,'Company Lookup'!$A:$E,2,FALSE)</f>
        <v xml:space="preserve">Peoples Financial Services Corp. </v>
      </c>
      <c r="F1400" t="str">
        <f ca="1">VLOOKUP($A1400,'Company Lookup'!$A:$E,3,FALSE)</f>
        <v>1001-5000</v>
      </c>
      <c r="G1400" t="str">
        <f ca="1">VLOOKUP($A1400,'Company Lookup'!$A:$E,4,FALSE)</f>
        <v>Major Banks</v>
      </c>
      <c r="H1400" t="str">
        <f ca="1">VLOOKUP($A1400,'Company Lookup'!$A:$E,5,FALSE)</f>
        <v>www.peoples.com</v>
      </c>
      <c r="I1400" t="str">
        <f ca="1">VLOOKUP($B1400,'Sales Rep Lookup'!$A:$C,2,FALSE)</f>
        <v>Bethany Horne</v>
      </c>
    </row>
    <row r="1401" spans="1:9" x14ac:dyDescent="0.2">
      <c r="A1401" s="1">
        <f t="shared" ca="1" si="42"/>
        <v>79</v>
      </c>
      <c r="B1401" s="1">
        <f t="shared" ca="1" si="43"/>
        <v>41</v>
      </c>
      <c r="C1401" t="s">
        <v>549</v>
      </c>
      <c r="D1401" t="s">
        <v>550</v>
      </c>
      <c r="E1401" t="str">
        <f ca="1">VLOOKUP($A1401,'Company Lookup'!$A:$E,2,FALSE)</f>
        <v>MEI Pharma, Inc.</v>
      </c>
      <c r="F1401" t="str">
        <f ca="1">VLOOKUP($A1401,'Company Lookup'!$A:$E,3,FALSE)</f>
        <v>501-1000</v>
      </c>
      <c r="G1401" t="str">
        <f ca="1">VLOOKUP($A1401,'Company Lookup'!$A:$E,4,FALSE)</f>
        <v>Major Pharmaceuticals</v>
      </c>
      <c r="H1401" t="str">
        <f ca="1">VLOOKUP($A1401,'Company Lookup'!$A:$E,5,FALSE)</f>
        <v>www.mei.com</v>
      </c>
      <c r="I1401" t="str">
        <f ca="1">VLOOKUP($B1401,'Sales Rep Lookup'!$A:$C,2,FALSE)</f>
        <v>Erich Pruitt</v>
      </c>
    </row>
    <row r="1402" spans="1:9" x14ac:dyDescent="0.2">
      <c r="A1402" s="1">
        <f t="shared" ca="1" si="42"/>
        <v>855</v>
      </c>
      <c r="B1402" s="1">
        <f t="shared" ca="1" si="43"/>
        <v>46</v>
      </c>
      <c r="C1402" t="s">
        <v>551</v>
      </c>
      <c r="D1402" t="s">
        <v>552</v>
      </c>
      <c r="E1402" t="str">
        <f ca="1">VLOOKUP($A1402,'Company Lookup'!$A:$E,2,FALSE)</f>
        <v>Vince Holding Corp.</v>
      </c>
      <c r="F1402" t="str">
        <f ca="1">VLOOKUP($A1402,'Company Lookup'!$A:$E,3,FALSE)</f>
        <v>10000+</v>
      </c>
      <c r="G1402" t="str">
        <f ca="1">VLOOKUP($A1402,'Company Lookup'!$A:$E,4,FALSE)</f>
        <v>Clothing/Shoe/Accessory Stores</v>
      </c>
      <c r="H1402" t="str">
        <f ca="1">VLOOKUP($A1402,'Company Lookup'!$A:$E,5,FALSE)</f>
        <v>www.vince.com</v>
      </c>
      <c r="I1402" t="str">
        <f ca="1">VLOOKUP($B1402,'Sales Rep Lookup'!$A:$C,2,FALSE)</f>
        <v>Camille Ortega</v>
      </c>
    </row>
    <row r="1403" spans="1:9" x14ac:dyDescent="0.2">
      <c r="A1403" s="1">
        <f t="shared" ca="1" si="42"/>
        <v>12</v>
      </c>
      <c r="B1403" s="1">
        <f t="shared" ca="1" si="43"/>
        <v>63</v>
      </c>
      <c r="C1403" t="s">
        <v>553</v>
      </c>
      <c r="D1403" t="s">
        <v>71</v>
      </c>
      <c r="E1403" t="str">
        <f ca="1">VLOOKUP($A1403,'Company Lookup'!$A:$E,2,FALSE)</f>
        <v>Towne Bank</v>
      </c>
      <c r="F1403" t="str">
        <f ca="1">VLOOKUP($A1403,'Company Lookup'!$A:$E,3,FALSE)</f>
        <v>1001-5000</v>
      </c>
      <c r="G1403" t="str">
        <f ca="1">VLOOKUP($A1403,'Company Lookup'!$A:$E,4,FALSE)</f>
        <v>Holdings</v>
      </c>
      <c r="H1403" t="str">
        <f ca="1">VLOOKUP($A1403,'Company Lookup'!$A:$E,5,FALSE)</f>
        <v>www.towne.com</v>
      </c>
      <c r="I1403" t="str">
        <f ca="1">VLOOKUP($B1403,'Sales Rep Lookup'!$A:$C,2,FALSE)</f>
        <v>Zena Cochran</v>
      </c>
    </row>
    <row r="1404" spans="1:9" x14ac:dyDescent="0.2">
      <c r="A1404" s="1">
        <f t="shared" ca="1" si="42"/>
        <v>701</v>
      </c>
      <c r="B1404" s="1">
        <f t="shared" ca="1" si="43"/>
        <v>49</v>
      </c>
      <c r="C1404" t="s">
        <v>554</v>
      </c>
      <c r="D1404" t="s">
        <v>325</v>
      </c>
      <c r="E1404" t="str">
        <f ca="1">VLOOKUP($A1404,'Company Lookup'!$A:$E,2,FALSE)</f>
        <v>Mobileye N.V.</v>
      </c>
      <c r="F1404" t="str">
        <f ca="1">VLOOKUP($A1404,'Company Lookup'!$A:$E,3,FALSE)</f>
        <v>1001-5000</v>
      </c>
      <c r="G1404" t="str">
        <f ca="1">VLOOKUP($A1404,'Company Lookup'!$A:$E,4,FALSE)</f>
        <v>Computer Software: Prepackaged Software</v>
      </c>
      <c r="H1404" t="str">
        <f ca="1">VLOOKUP($A1404,'Company Lookup'!$A:$E,5,FALSE)</f>
        <v>www.mobileye.com</v>
      </c>
      <c r="I1404" t="str">
        <f ca="1">VLOOKUP($B1404,'Sales Rep Lookup'!$A:$C,2,FALSE)</f>
        <v>Troy Workman</v>
      </c>
    </row>
    <row r="1405" spans="1:9" x14ac:dyDescent="0.2">
      <c r="A1405" s="1">
        <f t="shared" ca="1" si="42"/>
        <v>787</v>
      </c>
      <c r="B1405" s="1">
        <f t="shared" ca="1" si="43"/>
        <v>12</v>
      </c>
      <c r="C1405" t="s">
        <v>555</v>
      </c>
      <c r="D1405" t="s">
        <v>46</v>
      </c>
      <c r="E1405" t="str">
        <f ca="1">VLOOKUP($A1405,'Company Lookup'!$A:$E,2,FALSE)</f>
        <v>Blackrock Capital and Income Strategies Fund Inc</v>
      </c>
      <c r="F1405" t="str">
        <f ca="1">VLOOKUP($A1405,'Company Lookup'!$A:$E,3,FALSE)</f>
        <v>10000+</v>
      </c>
      <c r="G1405" t="str">
        <f ca="1">VLOOKUP($A1405,'Company Lookup'!$A:$E,4,FALSE)</f>
        <v>Holdings</v>
      </c>
      <c r="H1405" t="str">
        <f ca="1">VLOOKUP($A1405,'Company Lookup'!$A:$E,5,FALSE)</f>
        <v>www.blackrock.com</v>
      </c>
      <c r="I1405" t="str">
        <f ca="1">VLOOKUP($B1405,'Sales Rep Lookup'!$A:$C,2,FALSE)</f>
        <v>Naomi Livingston</v>
      </c>
    </row>
    <row r="1406" spans="1:9" x14ac:dyDescent="0.2">
      <c r="A1406" s="1">
        <f t="shared" ca="1" si="42"/>
        <v>407</v>
      </c>
      <c r="B1406" s="1">
        <f t="shared" ca="1" si="43"/>
        <v>99</v>
      </c>
      <c r="C1406" t="s">
        <v>556</v>
      </c>
      <c r="D1406" t="s">
        <v>249</v>
      </c>
      <c r="E1406" t="str">
        <f ca="1">VLOOKUP($A1406,'Company Lookup'!$A:$E,2,FALSE)</f>
        <v>Xcel Brands, Inc</v>
      </c>
      <c r="F1406" t="str">
        <f ca="1">VLOOKUP($A1406,'Company Lookup'!$A:$E,3,FALSE)</f>
        <v>1001-5000</v>
      </c>
      <c r="G1406" t="str">
        <f ca="1">VLOOKUP($A1406,'Company Lookup'!$A:$E,4,FALSE)</f>
        <v>Multi-Sector Companies</v>
      </c>
      <c r="H1406" t="str">
        <f ca="1">VLOOKUP($A1406,'Company Lookup'!$A:$E,5,FALSE)</f>
        <v>www.xcel.com</v>
      </c>
      <c r="I1406" t="str">
        <f ca="1">VLOOKUP($B1406,'Sales Rep Lookup'!$A:$C,2,FALSE)</f>
        <v>Calista Rosales</v>
      </c>
    </row>
    <row r="1407" spans="1:9" x14ac:dyDescent="0.2">
      <c r="A1407" s="1">
        <f t="shared" ca="1" si="42"/>
        <v>150</v>
      </c>
      <c r="B1407" s="1">
        <f t="shared" ca="1" si="43"/>
        <v>12</v>
      </c>
      <c r="C1407" t="s">
        <v>557</v>
      </c>
      <c r="D1407" t="s">
        <v>268</v>
      </c>
      <c r="E1407" t="str">
        <f ca="1">VLOOKUP($A1407,'Company Lookup'!$A:$E,2,FALSE)</f>
        <v>Apptio, Inc.</v>
      </c>
      <c r="F1407" t="str">
        <f ca="1">VLOOKUP($A1407,'Company Lookup'!$A:$E,3,FALSE)</f>
        <v>501-1000</v>
      </c>
      <c r="G1407" t="str">
        <f ca="1">VLOOKUP($A1407,'Company Lookup'!$A:$E,4,FALSE)</f>
        <v>Computer Software: Prepackaged Software</v>
      </c>
      <c r="H1407" t="str">
        <f ca="1">VLOOKUP($A1407,'Company Lookup'!$A:$E,5,FALSE)</f>
        <v>www.apptio,.com</v>
      </c>
      <c r="I1407" t="str">
        <f ca="1">VLOOKUP($B1407,'Sales Rep Lookup'!$A:$C,2,FALSE)</f>
        <v>Naomi Livingston</v>
      </c>
    </row>
    <row r="1408" spans="1:9" x14ac:dyDescent="0.2">
      <c r="A1408" s="1">
        <f t="shared" ca="1" si="42"/>
        <v>454</v>
      </c>
      <c r="B1408" s="1">
        <f t="shared" ca="1" si="43"/>
        <v>43</v>
      </c>
      <c r="C1408" t="s">
        <v>558</v>
      </c>
      <c r="D1408" t="s">
        <v>514</v>
      </c>
      <c r="E1408" t="str">
        <f ca="1">VLOOKUP($A1408,'Company Lookup'!$A:$E,2,FALSE)</f>
        <v>Eastman Kodak Company</v>
      </c>
      <c r="F1408" t="str">
        <f ca="1">VLOOKUP($A1408,'Company Lookup'!$A:$E,3,FALSE)</f>
        <v>10000+</v>
      </c>
      <c r="G1408" t="str">
        <f ca="1">VLOOKUP($A1408,'Company Lookup'!$A:$E,4,FALSE)</f>
        <v>Holdings</v>
      </c>
      <c r="H1408" t="str">
        <f ca="1">VLOOKUP($A1408,'Company Lookup'!$A:$E,5,FALSE)</f>
        <v>www.eastman.com</v>
      </c>
      <c r="I1408" t="str">
        <f ca="1">VLOOKUP($B1408,'Sales Rep Lookup'!$A:$C,2,FALSE)</f>
        <v>Fritz Rodgers</v>
      </c>
    </row>
    <row r="1409" spans="1:9" x14ac:dyDescent="0.2">
      <c r="A1409" s="1">
        <f t="shared" ca="1" si="42"/>
        <v>208</v>
      </c>
      <c r="B1409" s="1">
        <f t="shared" ca="1" si="43"/>
        <v>96</v>
      </c>
      <c r="C1409" t="s">
        <v>559</v>
      </c>
      <c r="D1409" t="s">
        <v>560</v>
      </c>
      <c r="E1409" t="str">
        <f ca="1">VLOOKUP($A1409,'Company Lookup'!$A:$E,2,FALSE)</f>
        <v>Huron Consulting Group Inc.</v>
      </c>
      <c r="F1409" t="str">
        <f ca="1">VLOOKUP($A1409,'Company Lookup'!$A:$E,3,FALSE)</f>
        <v>501-1000</v>
      </c>
      <c r="G1409" t="str">
        <f ca="1">VLOOKUP($A1409,'Company Lookup'!$A:$E,4,FALSE)</f>
        <v>Professional Services</v>
      </c>
      <c r="H1409" t="str">
        <f ca="1">VLOOKUP($A1409,'Company Lookup'!$A:$E,5,FALSE)</f>
        <v>www.huron.com</v>
      </c>
      <c r="I1409" t="str">
        <f ca="1">VLOOKUP($B1409,'Sales Rep Lookup'!$A:$C,2,FALSE)</f>
        <v>Joy Valencia</v>
      </c>
    </row>
    <row r="1410" spans="1:9" x14ac:dyDescent="0.2">
      <c r="A1410" s="1">
        <f t="shared" ca="1" si="42"/>
        <v>304</v>
      </c>
      <c r="B1410" s="1">
        <f t="shared" ca="1" si="43"/>
        <v>35</v>
      </c>
      <c r="C1410" t="s">
        <v>561</v>
      </c>
      <c r="D1410" t="s">
        <v>249</v>
      </c>
      <c r="E1410" t="str">
        <f ca="1">VLOOKUP($A1410,'Company Lookup'!$A:$E,2,FALSE)</f>
        <v>Raymond James Financial, Inc.</v>
      </c>
      <c r="F1410" t="str">
        <f ca="1">VLOOKUP($A1410,'Company Lookup'!$A:$E,3,FALSE)</f>
        <v>501-1000</v>
      </c>
      <c r="G1410" t="str">
        <f ca="1">VLOOKUP($A1410,'Company Lookup'!$A:$E,4,FALSE)</f>
        <v>Investment Bankers/Brokers/Service</v>
      </c>
      <c r="H1410" t="str">
        <f ca="1">VLOOKUP($A1410,'Company Lookup'!$A:$E,5,FALSE)</f>
        <v>www.raymond.com</v>
      </c>
      <c r="I1410" t="str">
        <f ca="1">VLOOKUP($B1410,'Sales Rep Lookup'!$A:$C,2,FALSE)</f>
        <v>Ray Patton</v>
      </c>
    </row>
    <row r="1411" spans="1:9" x14ac:dyDescent="0.2">
      <c r="A1411" s="1">
        <f t="shared" ref="A1411:A1474" ca="1" si="44">RANDBETWEEN(1,1000)</f>
        <v>574</v>
      </c>
      <c r="B1411" s="1">
        <f t="shared" ref="B1411:B1474" ca="1" si="45">RANDBETWEEN(1,100)</f>
        <v>34</v>
      </c>
      <c r="C1411" t="s">
        <v>562</v>
      </c>
      <c r="D1411" t="s">
        <v>126</v>
      </c>
      <c r="E1411" t="str">
        <f ca="1">VLOOKUP($A1411,'Company Lookup'!$A:$E,2,FALSE)</f>
        <v>Public Storage</v>
      </c>
      <c r="F1411" t="str">
        <f ca="1">VLOOKUP($A1411,'Company Lookup'!$A:$E,3,FALSE)</f>
        <v>10000+</v>
      </c>
      <c r="G1411" t="str">
        <f ca="1">VLOOKUP($A1411,'Company Lookup'!$A:$E,4,FALSE)</f>
        <v>Real Estate Investment Trusts</v>
      </c>
      <c r="H1411" t="str">
        <f ca="1">VLOOKUP($A1411,'Company Lookup'!$A:$E,5,FALSE)</f>
        <v>www.public.com</v>
      </c>
      <c r="I1411" t="str">
        <f ca="1">VLOOKUP($B1411,'Sales Rep Lookup'!$A:$C,2,FALSE)</f>
        <v>Dolan Merrill</v>
      </c>
    </row>
    <row r="1412" spans="1:9" x14ac:dyDescent="0.2">
      <c r="A1412" s="1">
        <f t="shared" ca="1" si="44"/>
        <v>337</v>
      </c>
      <c r="B1412" s="1">
        <f t="shared" ca="1" si="45"/>
        <v>24</v>
      </c>
      <c r="C1412" t="s">
        <v>563</v>
      </c>
      <c r="D1412" t="s">
        <v>18</v>
      </c>
      <c r="E1412" t="str">
        <f ca="1">VLOOKUP($A1412,'Company Lookup'!$A:$E,2,FALSE)</f>
        <v>Global Indemnity Limited</v>
      </c>
      <c r="F1412" t="str">
        <f ca="1">VLOOKUP($A1412,'Company Lookup'!$A:$E,3,FALSE)</f>
        <v>1001-5000</v>
      </c>
      <c r="G1412" t="str">
        <f ca="1">VLOOKUP($A1412,'Company Lookup'!$A:$E,4,FALSE)</f>
        <v>Property-Casualty Insurers</v>
      </c>
      <c r="H1412" t="str">
        <f ca="1">VLOOKUP($A1412,'Company Lookup'!$A:$E,5,FALSE)</f>
        <v>www.global.com</v>
      </c>
      <c r="I1412" t="str">
        <f ca="1">VLOOKUP($B1412,'Sales Rep Lookup'!$A:$C,2,FALSE)</f>
        <v>Ava Osborne</v>
      </c>
    </row>
    <row r="1413" spans="1:9" x14ac:dyDescent="0.2">
      <c r="A1413" s="1">
        <f t="shared" ca="1" si="44"/>
        <v>394</v>
      </c>
      <c r="B1413" s="1">
        <f t="shared" ca="1" si="45"/>
        <v>32</v>
      </c>
      <c r="C1413" t="s">
        <v>564</v>
      </c>
      <c r="D1413" t="s">
        <v>90</v>
      </c>
      <c r="E1413" t="str">
        <f ca="1">VLOOKUP($A1413,'Company Lookup'!$A:$E,2,FALSE)</f>
        <v>Texas Pacific Land Trust</v>
      </c>
      <c r="F1413" t="str">
        <f ca="1">VLOOKUP($A1413,'Company Lookup'!$A:$E,3,FALSE)</f>
        <v>10000+</v>
      </c>
      <c r="G1413" t="str">
        <f ca="1">VLOOKUP($A1413,'Company Lookup'!$A:$E,4,FALSE)</f>
        <v>Oil &amp; Gas Production</v>
      </c>
      <c r="H1413" t="str">
        <f ca="1">VLOOKUP($A1413,'Company Lookup'!$A:$E,5,FALSE)</f>
        <v>www.texas.com</v>
      </c>
      <c r="I1413" t="str">
        <f ca="1">VLOOKUP($B1413,'Sales Rep Lookup'!$A:$C,2,FALSE)</f>
        <v>Gretchen Montgomery</v>
      </c>
    </row>
    <row r="1414" spans="1:9" x14ac:dyDescent="0.2">
      <c r="A1414" s="1">
        <f t="shared" ca="1" si="44"/>
        <v>184</v>
      </c>
      <c r="B1414" s="1">
        <f t="shared" ca="1" si="45"/>
        <v>43</v>
      </c>
      <c r="C1414" t="s">
        <v>565</v>
      </c>
      <c r="D1414" t="s">
        <v>245</v>
      </c>
      <c r="E1414" t="str">
        <f ca="1">VLOOKUP($A1414,'Company Lookup'!$A:$E,2,FALSE)</f>
        <v>THL Credit, Inc.</v>
      </c>
      <c r="F1414" t="str">
        <f ca="1">VLOOKUP($A1414,'Company Lookup'!$A:$E,3,FALSE)</f>
        <v>10000+</v>
      </c>
      <c r="G1414" t="str">
        <f ca="1">VLOOKUP($A1414,'Company Lookup'!$A:$E,4,FALSE)</f>
        <v>Holdings</v>
      </c>
      <c r="H1414" t="str">
        <f ca="1">VLOOKUP($A1414,'Company Lookup'!$A:$E,5,FALSE)</f>
        <v>www.thl.com</v>
      </c>
      <c r="I1414" t="str">
        <f ca="1">VLOOKUP($B1414,'Sales Rep Lookup'!$A:$C,2,FALSE)</f>
        <v>Fritz Rodgers</v>
      </c>
    </row>
    <row r="1415" spans="1:9" x14ac:dyDescent="0.2">
      <c r="A1415" s="1">
        <f t="shared" ca="1" si="44"/>
        <v>990</v>
      </c>
      <c r="B1415" s="1">
        <f t="shared" ca="1" si="45"/>
        <v>29</v>
      </c>
      <c r="C1415" t="s">
        <v>566</v>
      </c>
      <c r="D1415" t="s">
        <v>239</v>
      </c>
      <c r="E1415" t="str">
        <f ca="1">VLOOKUP($A1415,'Company Lookup'!$A:$E,2,FALSE)</f>
        <v>Pathfinder Bancorp, Inc.</v>
      </c>
      <c r="F1415" t="str">
        <f ca="1">VLOOKUP($A1415,'Company Lookup'!$A:$E,3,FALSE)</f>
        <v>201-500</v>
      </c>
      <c r="G1415" t="str">
        <f ca="1">VLOOKUP($A1415,'Company Lookup'!$A:$E,4,FALSE)</f>
        <v>Major Banks</v>
      </c>
      <c r="H1415" t="str">
        <f ca="1">VLOOKUP($A1415,'Company Lookup'!$A:$E,5,FALSE)</f>
        <v>www.pathfinder.com</v>
      </c>
      <c r="I1415" t="str">
        <f ca="1">VLOOKUP($B1415,'Sales Rep Lookup'!$A:$C,2,FALSE)</f>
        <v>Aline Vincent</v>
      </c>
    </row>
    <row r="1416" spans="1:9" x14ac:dyDescent="0.2">
      <c r="A1416" s="1">
        <f t="shared" ca="1" si="44"/>
        <v>538</v>
      </c>
      <c r="B1416" s="1">
        <f t="shared" ca="1" si="45"/>
        <v>88</v>
      </c>
      <c r="C1416" t="s">
        <v>567</v>
      </c>
      <c r="D1416" t="s">
        <v>67</v>
      </c>
      <c r="E1416" t="str">
        <f ca="1">VLOOKUP($A1416,'Company Lookup'!$A:$E,2,FALSE)</f>
        <v xml:space="preserve">Tesla, Inc. </v>
      </c>
      <c r="F1416" t="str">
        <f ca="1">VLOOKUP($A1416,'Company Lookup'!$A:$E,3,FALSE)</f>
        <v>501-1000</v>
      </c>
      <c r="G1416" t="str">
        <f ca="1">VLOOKUP($A1416,'Company Lookup'!$A:$E,4,FALSE)</f>
        <v>Auto Manufacturing</v>
      </c>
      <c r="H1416" t="str">
        <f ca="1">VLOOKUP($A1416,'Company Lookup'!$A:$E,5,FALSE)</f>
        <v>www.tesla,.com</v>
      </c>
      <c r="I1416" t="str">
        <f ca="1">VLOOKUP($B1416,'Sales Rep Lookup'!$A:$C,2,FALSE)</f>
        <v>Rhona Gross</v>
      </c>
    </row>
    <row r="1417" spans="1:9" x14ac:dyDescent="0.2">
      <c r="A1417" s="1">
        <f t="shared" ca="1" si="44"/>
        <v>224</v>
      </c>
      <c r="B1417" s="1">
        <f t="shared" ca="1" si="45"/>
        <v>41</v>
      </c>
      <c r="C1417" t="s">
        <v>568</v>
      </c>
      <c r="D1417" t="s">
        <v>539</v>
      </c>
      <c r="E1417" t="str">
        <f ca="1">VLOOKUP($A1417,'Company Lookup'!$A:$E,2,FALSE)</f>
        <v>Harsco Corporation</v>
      </c>
      <c r="F1417" t="str">
        <f ca="1">VLOOKUP($A1417,'Company Lookup'!$A:$E,3,FALSE)</f>
        <v>1001-5000</v>
      </c>
      <c r="G1417" t="str">
        <f ca="1">VLOOKUP($A1417,'Company Lookup'!$A:$E,4,FALSE)</f>
        <v>Metal Fabrications</v>
      </c>
      <c r="H1417" t="str">
        <f ca="1">VLOOKUP($A1417,'Company Lookup'!$A:$E,5,FALSE)</f>
        <v>www.harsco.com</v>
      </c>
      <c r="I1417" t="str">
        <f ca="1">VLOOKUP($B1417,'Sales Rep Lookup'!$A:$C,2,FALSE)</f>
        <v>Erich Pruitt</v>
      </c>
    </row>
    <row r="1418" spans="1:9" x14ac:dyDescent="0.2">
      <c r="A1418" s="1">
        <f t="shared" ca="1" si="44"/>
        <v>470</v>
      </c>
      <c r="B1418" s="1">
        <f t="shared" ca="1" si="45"/>
        <v>38</v>
      </c>
      <c r="C1418" t="s">
        <v>569</v>
      </c>
      <c r="D1418" t="s">
        <v>417</v>
      </c>
      <c r="E1418" t="str">
        <f ca="1">VLOOKUP($A1418,'Company Lookup'!$A:$E,2,FALSE)</f>
        <v>Pacific Drilling S.A.</v>
      </c>
      <c r="F1418" t="str">
        <f ca="1">VLOOKUP($A1418,'Company Lookup'!$A:$E,3,FALSE)</f>
        <v>10000+</v>
      </c>
      <c r="G1418" t="str">
        <f ca="1">VLOOKUP($A1418,'Company Lookup'!$A:$E,4,FALSE)</f>
        <v>Oil &amp; Gas Production</v>
      </c>
      <c r="H1418" t="str">
        <f ca="1">VLOOKUP($A1418,'Company Lookup'!$A:$E,5,FALSE)</f>
        <v>www.pacific.com</v>
      </c>
      <c r="I1418" t="str">
        <f ca="1">VLOOKUP($B1418,'Sales Rep Lookup'!$A:$C,2,FALSE)</f>
        <v>Colleen Harper</v>
      </c>
    </row>
    <row r="1419" spans="1:9" x14ac:dyDescent="0.2">
      <c r="A1419" s="1">
        <f t="shared" ca="1" si="44"/>
        <v>825</v>
      </c>
      <c r="B1419" s="1">
        <f t="shared" ca="1" si="45"/>
        <v>59</v>
      </c>
      <c r="C1419" t="s">
        <v>570</v>
      </c>
      <c r="D1419" t="s">
        <v>299</v>
      </c>
      <c r="E1419" t="str">
        <f ca="1">VLOOKUP($A1419,'Company Lookup'!$A:$E,2,FALSE)</f>
        <v>Marine Petroleum Trust</v>
      </c>
      <c r="F1419" t="str">
        <f ca="1">VLOOKUP($A1419,'Company Lookup'!$A:$E,3,FALSE)</f>
        <v>10000+</v>
      </c>
      <c r="G1419" t="str">
        <f ca="1">VLOOKUP($A1419,'Company Lookup'!$A:$E,4,FALSE)</f>
        <v>Oil &amp; Gas Production</v>
      </c>
      <c r="H1419" t="str">
        <f ca="1">VLOOKUP($A1419,'Company Lookup'!$A:$E,5,FALSE)</f>
        <v>www.marine.com</v>
      </c>
      <c r="I1419" t="str">
        <f ca="1">VLOOKUP($B1419,'Sales Rep Lookup'!$A:$C,2,FALSE)</f>
        <v>Amanda Massey</v>
      </c>
    </row>
    <row r="1420" spans="1:9" x14ac:dyDescent="0.2">
      <c r="A1420" s="1">
        <f t="shared" ca="1" si="44"/>
        <v>869</v>
      </c>
      <c r="B1420" s="1">
        <f t="shared" ca="1" si="45"/>
        <v>2</v>
      </c>
      <c r="C1420" t="s">
        <v>571</v>
      </c>
      <c r="D1420" t="s">
        <v>434</v>
      </c>
      <c r="E1420" t="str">
        <f ca="1">VLOOKUP($A1420,'Company Lookup'!$A:$E,2,FALSE)</f>
        <v>Harsco Corporation</v>
      </c>
      <c r="F1420" t="str">
        <f ca="1">VLOOKUP($A1420,'Company Lookup'!$A:$E,3,FALSE)</f>
        <v>10000+</v>
      </c>
      <c r="G1420" t="str">
        <f ca="1">VLOOKUP($A1420,'Company Lookup'!$A:$E,4,FALSE)</f>
        <v>Metal Fabrications</v>
      </c>
      <c r="H1420" t="str">
        <f ca="1">VLOOKUP($A1420,'Company Lookup'!$A:$E,5,FALSE)</f>
        <v>www.harsco.com</v>
      </c>
      <c r="I1420" t="str">
        <f ca="1">VLOOKUP($B1420,'Sales Rep Lookup'!$A:$C,2,FALSE)</f>
        <v>Samuel Acosta</v>
      </c>
    </row>
    <row r="1421" spans="1:9" x14ac:dyDescent="0.2">
      <c r="A1421" s="1">
        <f t="shared" ca="1" si="44"/>
        <v>220</v>
      </c>
      <c r="B1421" s="1">
        <f t="shared" ca="1" si="45"/>
        <v>75</v>
      </c>
      <c r="C1421" t="s">
        <v>572</v>
      </c>
      <c r="D1421" t="s">
        <v>226</v>
      </c>
      <c r="E1421" t="str">
        <f ca="1">VLOOKUP($A1421,'Company Lookup'!$A:$E,2,FALSE)</f>
        <v>Vident Core US Equity ETF</v>
      </c>
      <c r="F1421" t="str">
        <f ca="1">VLOOKUP($A1421,'Company Lookup'!$A:$E,3,FALSE)</f>
        <v>501-1000</v>
      </c>
      <c r="G1421" t="str">
        <f ca="1">VLOOKUP($A1421,'Company Lookup'!$A:$E,4,FALSE)</f>
        <v>Holdings</v>
      </c>
      <c r="H1421" t="str">
        <f ca="1">VLOOKUP($A1421,'Company Lookup'!$A:$E,5,FALSE)</f>
        <v>www.vident.com</v>
      </c>
      <c r="I1421" t="str">
        <f ca="1">VLOOKUP($B1421,'Sales Rep Lookup'!$A:$C,2,FALSE)</f>
        <v>Dillon Stanley</v>
      </c>
    </row>
    <row r="1422" spans="1:9" x14ac:dyDescent="0.2">
      <c r="A1422" s="1">
        <f t="shared" ca="1" si="44"/>
        <v>459</v>
      </c>
      <c r="B1422" s="1">
        <f t="shared" ca="1" si="45"/>
        <v>10</v>
      </c>
      <c r="C1422" t="s">
        <v>573</v>
      </c>
      <c r="D1422" t="s">
        <v>38</v>
      </c>
      <c r="E1422" t="str">
        <f ca="1">VLOOKUP($A1422,'Company Lookup'!$A:$E,2,FALSE)</f>
        <v>Pimco New York Municipal Income Fund II</v>
      </c>
      <c r="F1422" t="str">
        <f ca="1">VLOOKUP($A1422,'Company Lookup'!$A:$E,3,FALSE)</f>
        <v>501-1000</v>
      </c>
      <c r="G1422" t="str">
        <f ca="1">VLOOKUP($A1422,'Company Lookup'!$A:$E,4,FALSE)</f>
        <v>Holdings</v>
      </c>
      <c r="H1422" t="str">
        <f ca="1">VLOOKUP($A1422,'Company Lookup'!$A:$E,5,FALSE)</f>
        <v>www.pimco.com</v>
      </c>
      <c r="I1422" t="str">
        <f ca="1">VLOOKUP($B1422,'Sales Rep Lookup'!$A:$C,2,FALSE)</f>
        <v>Seth Rosario</v>
      </c>
    </row>
    <row r="1423" spans="1:9" x14ac:dyDescent="0.2">
      <c r="A1423" s="1">
        <f t="shared" ca="1" si="44"/>
        <v>649</v>
      </c>
      <c r="B1423" s="1">
        <f t="shared" ca="1" si="45"/>
        <v>15</v>
      </c>
      <c r="C1423" t="s">
        <v>574</v>
      </c>
      <c r="D1423" t="s">
        <v>531</v>
      </c>
      <c r="E1423" t="str">
        <f ca="1">VLOOKUP($A1423,'Company Lookup'!$A:$E,2,FALSE)</f>
        <v>Nova Lifestyle, Inc</v>
      </c>
      <c r="F1423" t="str">
        <f ca="1">VLOOKUP($A1423,'Company Lookup'!$A:$E,3,FALSE)</f>
        <v>201-500</v>
      </c>
      <c r="G1423" t="str">
        <f ca="1">VLOOKUP($A1423,'Company Lookup'!$A:$E,4,FALSE)</f>
        <v>Home Furnishings</v>
      </c>
      <c r="H1423" t="str">
        <f ca="1">VLOOKUP($A1423,'Company Lookup'!$A:$E,5,FALSE)</f>
        <v>www.nova.com</v>
      </c>
      <c r="I1423" t="str">
        <f ca="1">VLOOKUP($B1423,'Sales Rep Lookup'!$A:$C,2,FALSE)</f>
        <v>Clayton Reid</v>
      </c>
    </row>
    <row r="1424" spans="1:9" x14ac:dyDescent="0.2">
      <c r="A1424" s="1">
        <f t="shared" ca="1" si="44"/>
        <v>819</v>
      </c>
      <c r="B1424" s="1">
        <f t="shared" ca="1" si="45"/>
        <v>62</v>
      </c>
      <c r="C1424" t="s">
        <v>575</v>
      </c>
      <c r="D1424" t="s">
        <v>11</v>
      </c>
      <c r="E1424" t="str">
        <f ca="1">VLOOKUP($A1424,'Company Lookup'!$A:$E,2,FALSE)</f>
        <v>Royal Bank Scotland plc (The)</v>
      </c>
      <c r="F1424" t="str">
        <f ca="1">VLOOKUP($A1424,'Company Lookup'!$A:$E,3,FALSE)</f>
        <v>201-500</v>
      </c>
      <c r="G1424" t="str">
        <f ca="1">VLOOKUP($A1424,'Company Lookup'!$A:$E,4,FALSE)</f>
        <v>Commercial Banks</v>
      </c>
      <c r="H1424" t="str">
        <f ca="1">VLOOKUP($A1424,'Company Lookup'!$A:$E,5,FALSE)</f>
        <v>www.royal.com</v>
      </c>
      <c r="I1424" t="str">
        <f ca="1">VLOOKUP($B1424,'Sales Rep Lookup'!$A:$C,2,FALSE)</f>
        <v>Alexander Barlow</v>
      </c>
    </row>
    <row r="1425" spans="1:9" x14ac:dyDescent="0.2">
      <c r="A1425" s="1">
        <f t="shared" ca="1" si="44"/>
        <v>511</v>
      </c>
      <c r="B1425" s="1">
        <f t="shared" ca="1" si="45"/>
        <v>30</v>
      </c>
      <c r="C1425" t="s">
        <v>576</v>
      </c>
      <c r="D1425" t="s">
        <v>577</v>
      </c>
      <c r="E1425" t="str">
        <f ca="1">VLOOKUP($A1425,'Company Lookup'!$A:$E,2,FALSE)</f>
        <v>Danaher Corporation</v>
      </c>
      <c r="F1425" t="str">
        <f ca="1">VLOOKUP($A1425,'Company Lookup'!$A:$E,3,FALSE)</f>
        <v>1001-5000</v>
      </c>
      <c r="G1425" t="str">
        <f ca="1">VLOOKUP($A1425,'Company Lookup'!$A:$E,4,FALSE)</f>
        <v>Industrial Machinery/Components</v>
      </c>
      <c r="H1425" t="str">
        <f ca="1">VLOOKUP($A1425,'Company Lookup'!$A:$E,5,FALSE)</f>
        <v>www.danaher.com</v>
      </c>
      <c r="I1425" t="str">
        <f ca="1">VLOOKUP($B1425,'Sales Rep Lookup'!$A:$C,2,FALSE)</f>
        <v>Perry Poole</v>
      </c>
    </row>
    <row r="1426" spans="1:9" x14ac:dyDescent="0.2">
      <c r="A1426" s="1">
        <f t="shared" ca="1" si="44"/>
        <v>68</v>
      </c>
      <c r="B1426" s="1">
        <f t="shared" ca="1" si="45"/>
        <v>37</v>
      </c>
      <c r="C1426" t="s">
        <v>578</v>
      </c>
      <c r="D1426" t="s">
        <v>579</v>
      </c>
      <c r="E1426" t="str">
        <f ca="1">VLOOKUP($A1426,'Company Lookup'!$A:$E,2,FALSE)</f>
        <v>Nuveen New York Quality Municipal Income Fund</v>
      </c>
      <c r="F1426" t="str">
        <f ca="1">VLOOKUP($A1426,'Company Lookup'!$A:$E,3,FALSE)</f>
        <v>1001-5000</v>
      </c>
      <c r="G1426" t="str">
        <f ca="1">VLOOKUP($A1426,'Company Lookup'!$A:$E,4,FALSE)</f>
        <v>Holdings</v>
      </c>
      <c r="H1426" t="str">
        <f ca="1">VLOOKUP($A1426,'Company Lookup'!$A:$E,5,FALSE)</f>
        <v>www.nuveen.com</v>
      </c>
      <c r="I1426" t="str">
        <f ca="1">VLOOKUP($B1426,'Sales Rep Lookup'!$A:$C,2,FALSE)</f>
        <v>Yvette Anderson</v>
      </c>
    </row>
    <row r="1427" spans="1:9" x14ac:dyDescent="0.2">
      <c r="A1427" s="1">
        <f t="shared" ca="1" si="44"/>
        <v>23</v>
      </c>
      <c r="B1427" s="1">
        <f t="shared" ca="1" si="45"/>
        <v>25</v>
      </c>
      <c r="C1427" t="s">
        <v>580</v>
      </c>
      <c r="D1427" t="s">
        <v>299</v>
      </c>
      <c r="E1427" t="str">
        <f ca="1">VLOOKUP($A1427,'Company Lookup'!$A:$E,2,FALSE)</f>
        <v>Banc of California, Inc.</v>
      </c>
      <c r="F1427" t="str">
        <f ca="1">VLOOKUP($A1427,'Company Lookup'!$A:$E,3,FALSE)</f>
        <v>10000+</v>
      </c>
      <c r="G1427" t="str">
        <f ca="1">VLOOKUP($A1427,'Company Lookup'!$A:$E,4,FALSE)</f>
        <v>Holdings</v>
      </c>
      <c r="H1427" t="str">
        <f ca="1">VLOOKUP($A1427,'Company Lookup'!$A:$E,5,FALSE)</f>
        <v>www.banc.com</v>
      </c>
      <c r="I1427" t="str">
        <f ca="1">VLOOKUP($B1427,'Sales Rep Lookup'!$A:$C,2,FALSE)</f>
        <v>Oliver Craft</v>
      </c>
    </row>
    <row r="1428" spans="1:9" x14ac:dyDescent="0.2">
      <c r="A1428" s="1">
        <f t="shared" ca="1" si="44"/>
        <v>191</v>
      </c>
      <c r="B1428" s="1">
        <f t="shared" ca="1" si="45"/>
        <v>36</v>
      </c>
      <c r="C1428" t="s">
        <v>581</v>
      </c>
      <c r="D1428" t="s">
        <v>16</v>
      </c>
      <c r="E1428" t="str">
        <f ca="1">VLOOKUP($A1428,'Company Lookup'!$A:$E,2,FALSE)</f>
        <v>Amber Road, Inc.</v>
      </c>
      <c r="F1428" t="str">
        <f ca="1">VLOOKUP($A1428,'Company Lookup'!$A:$E,3,FALSE)</f>
        <v>10000+</v>
      </c>
      <c r="G1428" t="str">
        <f ca="1">VLOOKUP($A1428,'Company Lookup'!$A:$E,4,FALSE)</f>
        <v>Computer Software: Prepackaged Software</v>
      </c>
      <c r="H1428" t="str">
        <f ca="1">VLOOKUP($A1428,'Company Lookup'!$A:$E,5,FALSE)</f>
        <v>www.amber.com</v>
      </c>
      <c r="I1428" t="str">
        <f ca="1">VLOOKUP($B1428,'Sales Rep Lookup'!$A:$C,2,FALSE)</f>
        <v>Stuart Riley</v>
      </c>
    </row>
    <row r="1429" spans="1:9" x14ac:dyDescent="0.2">
      <c r="A1429" s="1">
        <f t="shared" ca="1" si="44"/>
        <v>382</v>
      </c>
      <c r="B1429" s="1">
        <f t="shared" ca="1" si="45"/>
        <v>54</v>
      </c>
      <c r="C1429" t="s">
        <v>582</v>
      </c>
      <c r="D1429" t="s">
        <v>377</v>
      </c>
      <c r="E1429" t="str">
        <f ca="1">VLOOKUP($A1429,'Company Lookup'!$A:$E,2,FALSE)</f>
        <v>Ferroglobe PLC</v>
      </c>
      <c r="F1429" t="str">
        <f ca="1">VLOOKUP($A1429,'Company Lookup'!$A:$E,3,FALSE)</f>
        <v>10000+</v>
      </c>
      <c r="G1429" t="str">
        <f ca="1">VLOOKUP($A1429,'Company Lookup'!$A:$E,4,FALSE)</f>
        <v>Metal Fabrications</v>
      </c>
      <c r="H1429" t="str">
        <f ca="1">VLOOKUP($A1429,'Company Lookup'!$A:$E,5,FALSE)</f>
        <v>www.ferroglobe.com</v>
      </c>
      <c r="I1429" t="str">
        <f ca="1">VLOOKUP($B1429,'Sales Rep Lookup'!$A:$C,2,FALSE)</f>
        <v>Eve Mccarty</v>
      </c>
    </row>
    <row r="1430" spans="1:9" x14ac:dyDescent="0.2">
      <c r="A1430" s="1">
        <f t="shared" ca="1" si="44"/>
        <v>533</v>
      </c>
      <c r="B1430" s="1">
        <f t="shared" ca="1" si="45"/>
        <v>1</v>
      </c>
      <c r="C1430" t="s">
        <v>583</v>
      </c>
      <c r="D1430" t="s">
        <v>26</v>
      </c>
      <c r="E1430" t="str">
        <f ca="1">VLOOKUP($A1430,'Company Lookup'!$A:$E,2,FALSE)</f>
        <v>Neurocrine Biosciences, Inc.</v>
      </c>
      <c r="F1430" t="str">
        <f ca="1">VLOOKUP($A1430,'Company Lookup'!$A:$E,3,FALSE)</f>
        <v>1001-5000</v>
      </c>
      <c r="G1430" t="str">
        <f ca="1">VLOOKUP($A1430,'Company Lookup'!$A:$E,4,FALSE)</f>
        <v>Biotechnology: Biological Products (No Diagnostic Substances)</v>
      </c>
      <c r="H1430" t="str">
        <f ca="1">VLOOKUP($A1430,'Company Lookup'!$A:$E,5,FALSE)</f>
        <v>www.neurocrine.com</v>
      </c>
      <c r="I1430" t="str">
        <f ca="1">VLOOKUP($B1430,'Sales Rep Lookup'!$A:$C,2,FALSE)</f>
        <v>Bianca Cardenas</v>
      </c>
    </row>
    <row r="1431" spans="1:9" x14ac:dyDescent="0.2">
      <c r="A1431" s="1">
        <f t="shared" ca="1" si="44"/>
        <v>550</v>
      </c>
      <c r="B1431" s="1">
        <f t="shared" ca="1" si="45"/>
        <v>84</v>
      </c>
      <c r="C1431" t="s">
        <v>584</v>
      </c>
      <c r="D1431" t="s">
        <v>214</v>
      </c>
      <c r="E1431" t="str">
        <f ca="1">VLOOKUP($A1431,'Company Lookup'!$A:$E,2,FALSE)</f>
        <v>Cherry Hill Mortgage Investment Corporation</v>
      </c>
      <c r="F1431" t="str">
        <f ca="1">VLOOKUP($A1431,'Company Lookup'!$A:$E,3,FALSE)</f>
        <v>201-500</v>
      </c>
      <c r="G1431" t="str">
        <f ca="1">VLOOKUP($A1431,'Company Lookup'!$A:$E,4,FALSE)</f>
        <v>Real Estate Investment Trusts</v>
      </c>
      <c r="H1431" t="str">
        <f ca="1">VLOOKUP($A1431,'Company Lookup'!$A:$E,5,FALSE)</f>
        <v>www.cherry.com</v>
      </c>
      <c r="I1431" t="str">
        <f ca="1">VLOOKUP($B1431,'Sales Rep Lookup'!$A:$C,2,FALSE)</f>
        <v>Tasha Baxter</v>
      </c>
    </row>
    <row r="1432" spans="1:9" x14ac:dyDescent="0.2">
      <c r="A1432" s="1">
        <f t="shared" ca="1" si="44"/>
        <v>103</v>
      </c>
      <c r="B1432" s="1">
        <f t="shared" ca="1" si="45"/>
        <v>41</v>
      </c>
      <c r="C1432" t="s">
        <v>585</v>
      </c>
      <c r="D1432" t="s">
        <v>274</v>
      </c>
      <c r="E1432" t="str">
        <f ca="1">VLOOKUP($A1432,'Company Lookup'!$A:$E,2,FALSE)</f>
        <v>First Trust Emerging Markets Small Cap AlphaDEX Fund</v>
      </c>
      <c r="F1432" t="str">
        <f ca="1">VLOOKUP($A1432,'Company Lookup'!$A:$E,3,FALSE)</f>
        <v>1001-5000</v>
      </c>
      <c r="G1432" t="str">
        <f ca="1">VLOOKUP($A1432,'Company Lookup'!$A:$E,4,FALSE)</f>
        <v>Holdings</v>
      </c>
      <c r="H1432" t="str">
        <f ca="1">VLOOKUP($A1432,'Company Lookup'!$A:$E,5,FALSE)</f>
        <v>www.first.com</v>
      </c>
      <c r="I1432" t="str">
        <f ca="1">VLOOKUP($B1432,'Sales Rep Lookup'!$A:$C,2,FALSE)</f>
        <v>Erich Pruitt</v>
      </c>
    </row>
    <row r="1433" spans="1:9" x14ac:dyDescent="0.2">
      <c r="A1433" s="1">
        <f t="shared" ca="1" si="44"/>
        <v>450</v>
      </c>
      <c r="B1433" s="1">
        <f t="shared" ca="1" si="45"/>
        <v>49</v>
      </c>
      <c r="C1433" t="s">
        <v>586</v>
      </c>
      <c r="D1433" t="s">
        <v>48</v>
      </c>
      <c r="E1433" t="str">
        <f ca="1">VLOOKUP($A1433,'Company Lookup'!$A:$E,2,FALSE)</f>
        <v>Caesarstone Ltd.</v>
      </c>
      <c r="F1433" t="str">
        <f ca="1">VLOOKUP($A1433,'Company Lookup'!$A:$E,3,FALSE)</f>
        <v>10000+</v>
      </c>
      <c r="G1433" t="str">
        <f ca="1">VLOOKUP($A1433,'Company Lookup'!$A:$E,4,FALSE)</f>
        <v>Building Materials</v>
      </c>
      <c r="H1433" t="str">
        <f ca="1">VLOOKUP($A1433,'Company Lookup'!$A:$E,5,FALSE)</f>
        <v>www.caesarstone.com</v>
      </c>
      <c r="I1433" t="str">
        <f ca="1">VLOOKUP($B1433,'Sales Rep Lookup'!$A:$C,2,FALSE)</f>
        <v>Troy Workman</v>
      </c>
    </row>
    <row r="1434" spans="1:9" x14ac:dyDescent="0.2">
      <c r="A1434" s="1">
        <f t="shared" ca="1" si="44"/>
        <v>659</v>
      </c>
      <c r="B1434" s="1">
        <f t="shared" ca="1" si="45"/>
        <v>74</v>
      </c>
      <c r="C1434" t="s">
        <v>587</v>
      </c>
      <c r="D1434" t="s">
        <v>245</v>
      </c>
      <c r="E1434" t="str">
        <f ca="1">VLOOKUP($A1434,'Company Lookup'!$A:$E,2,FALSE)</f>
        <v>Pacific Special Acquisition Corp.</v>
      </c>
      <c r="F1434" t="str">
        <f ca="1">VLOOKUP($A1434,'Company Lookup'!$A:$E,3,FALSE)</f>
        <v>10000+</v>
      </c>
      <c r="G1434" t="str">
        <f ca="1">VLOOKUP($A1434,'Company Lookup'!$A:$E,4,FALSE)</f>
        <v>Business Services</v>
      </c>
      <c r="H1434" t="str">
        <f ca="1">VLOOKUP($A1434,'Company Lookup'!$A:$E,5,FALSE)</f>
        <v>www.pacific.com</v>
      </c>
      <c r="I1434" t="str">
        <f ca="1">VLOOKUP($B1434,'Sales Rep Lookup'!$A:$C,2,FALSE)</f>
        <v>Ivy Harper</v>
      </c>
    </row>
    <row r="1435" spans="1:9" x14ac:dyDescent="0.2">
      <c r="A1435" s="1">
        <f t="shared" ca="1" si="44"/>
        <v>472</v>
      </c>
      <c r="B1435" s="1">
        <f t="shared" ca="1" si="45"/>
        <v>91</v>
      </c>
      <c r="C1435" t="s">
        <v>588</v>
      </c>
      <c r="D1435" t="s">
        <v>7</v>
      </c>
      <c r="E1435" t="str">
        <f ca="1">VLOOKUP($A1435,'Company Lookup'!$A:$E,2,FALSE)</f>
        <v>Energizer Holdings, Inc.</v>
      </c>
      <c r="F1435" t="str">
        <f ca="1">VLOOKUP($A1435,'Company Lookup'!$A:$E,3,FALSE)</f>
        <v>10000+</v>
      </c>
      <c r="G1435" t="str">
        <f ca="1">VLOOKUP($A1435,'Company Lookup'!$A:$E,4,FALSE)</f>
        <v>Industrial Machinery/Components</v>
      </c>
      <c r="H1435" t="str">
        <f ca="1">VLOOKUP($A1435,'Company Lookup'!$A:$E,5,FALSE)</f>
        <v>www.energizer.com</v>
      </c>
      <c r="I1435" t="str">
        <f ca="1">VLOOKUP($B1435,'Sales Rep Lookup'!$A:$C,2,FALSE)</f>
        <v>Ainsley Ortiz</v>
      </c>
    </row>
    <row r="1436" spans="1:9" x14ac:dyDescent="0.2">
      <c r="A1436" s="1">
        <f t="shared" ca="1" si="44"/>
        <v>345</v>
      </c>
      <c r="B1436" s="1">
        <f t="shared" ca="1" si="45"/>
        <v>76</v>
      </c>
      <c r="C1436" t="s">
        <v>589</v>
      </c>
      <c r="D1436" t="s">
        <v>590</v>
      </c>
      <c r="E1436" t="str">
        <f ca="1">VLOOKUP($A1436,'Company Lookup'!$A:$E,2,FALSE)</f>
        <v>Spark Energy, Inc.</v>
      </c>
      <c r="F1436" t="str">
        <f ca="1">VLOOKUP($A1436,'Company Lookup'!$A:$E,3,FALSE)</f>
        <v>10000+</v>
      </c>
      <c r="G1436" t="str">
        <f ca="1">VLOOKUP($A1436,'Company Lookup'!$A:$E,4,FALSE)</f>
        <v>Power Generation</v>
      </c>
      <c r="H1436" t="str">
        <f ca="1">VLOOKUP($A1436,'Company Lookup'!$A:$E,5,FALSE)</f>
        <v>www.spark.com</v>
      </c>
      <c r="I1436" t="str">
        <f ca="1">VLOOKUP($B1436,'Sales Rep Lookup'!$A:$C,2,FALSE)</f>
        <v>Bethany Horne</v>
      </c>
    </row>
    <row r="1437" spans="1:9" x14ac:dyDescent="0.2">
      <c r="A1437" s="1">
        <f t="shared" ca="1" si="44"/>
        <v>398</v>
      </c>
      <c r="B1437" s="1">
        <f t="shared" ca="1" si="45"/>
        <v>68</v>
      </c>
      <c r="C1437" t="s">
        <v>591</v>
      </c>
      <c r="D1437" t="s">
        <v>592</v>
      </c>
      <c r="E1437" t="str">
        <f ca="1">VLOOKUP($A1437,'Company Lookup'!$A:$E,2,FALSE)</f>
        <v>First Solar, Inc.</v>
      </c>
      <c r="F1437" t="str">
        <f ca="1">VLOOKUP($A1437,'Company Lookup'!$A:$E,3,FALSE)</f>
        <v>10000+</v>
      </c>
      <c r="G1437" t="str">
        <f ca="1">VLOOKUP($A1437,'Company Lookup'!$A:$E,4,FALSE)</f>
        <v>Semiconductors</v>
      </c>
      <c r="H1437" t="str">
        <f ca="1">VLOOKUP($A1437,'Company Lookup'!$A:$E,5,FALSE)</f>
        <v>www.first.com</v>
      </c>
      <c r="I1437" t="str">
        <f ca="1">VLOOKUP($B1437,'Sales Rep Lookup'!$A:$C,2,FALSE)</f>
        <v>Libby Lyons</v>
      </c>
    </row>
    <row r="1438" spans="1:9" x14ac:dyDescent="0.2">
      <c r="A1438" s="1">
        <f t="shared" ca="1" si="44"/>
        <v>753</v>
      </c>
      <c r="B1438" s="1">
        <f t="shared" ca="1" si="45"/>
        <v>64</v>
      </c>
      <c r="C1438" t="s">
        <v>593</v>
      </c>
      <c r="D1438" t="s">
        <v>486</v>
      </c>
      <c r="E1438" t="str">
        <f ca="1">VLOOKUP($A1438,'Company Lookup'!$A:$E,2,FALSE)</f>
        <v>iShares MSCI Emerging Markets Asia Index Fund</v>
      </c>
      <c r="F1438" t="str">
        <f ca="1">VLOOKUP($A1438,'Company Lookup'!$A:$E,3,FALSE)</f>
        <v>1001-5000</v>
      </c>
      <c r="G1438" t="str">
        <f ca="1">VLOOKUP($A1438,'Company Lookup'!$A:$E,4,FALSE)</f>
        <v>Holdings</v>
      </c>
      <c r="H1438" t="str">
        <f ca="1">VLOOKUP($A1438,'Company Lookup'!$A:$E,5,FALSE)</f>
        <v>www.ishares.com</v>
      </c>
      <c r="I1438" t="str">
        <f ca="1">VLOOKUP($B1438,'Sales Rep Lookup'!$A:$C,2,FALSE)</f>
        <v>Rama Frye</v>
      </c>
    </row>
    <row r="1439" spans="1:9" x14ac:dyDescent="0.2">
      <c r="A1439" s="1">
        <f t="shared" ca="1" si="44"/>
        <v>308</v>
      </c>
      <c r="B1439" s="1">
        <f t="shared" ca="1" si="45"/>
        <v>69</v>
      </c>
      <c r="C1439" t="s">
        <v>594</v>
      </c>
      <c r="D1439" t="s">
        <v>154</v>
      </c>
      <c r="E1439" t="str">
        <f ca="1">VLOOKUP($A1439,'Company Lookup'!$A:$E,2,FALSE)</f>
        <v>Assured Guaranty Ltd.</v>
      </c>
      <c r="F1439" t="str">
        <f ca="1">VLOOKUP($A1439,'Company Lookup'!$A:$E,3,FALSE)</f>
        <v>501-1000</v>
      </c>
      <c r="G1439" t="str">
        <f ca="1">VLOOKUP($A1439,'Company Lookup'!$A:$E,4,FALSE)</f>
        <v>Property-Casualty Insurers</v>
      </c>
      <c r="H1439" t="str">
        <f ca="1">VLOOKUP($A1439,'Company Lookup'!$A:$E,5,FALSE)</f>
        <v>www.assured.com</v>
      </c>
      <c r="I1439" t="str">
        <f ca="1">VLOOKUP($B1439,'Sales Rep Lookup'!$A:$C,2,FALSE)</f>
        <v>Jack Francis</v>
      </c>
    </row>
    <row r="1440" spans="1:9" x14ac:dyDescent="0.2">
      <c r="A1440" s="1">
        <f t="shared" ca="1" si="44"/>
        <v>550</v>
      </c>
      <c r="B1440" s="1">
        <f t="shared" ca="1" si="45"/>
        <v>36</v>
      </c>
      <c r="C1440" t="s">
        <v>595</v>
      </c>
      <c r="D1440" t="s">
        <v>63</v>
      </c>
      <c r="E1440" t="str">
        <f ca="1">VLOOKUP($A1440,'Company Lookup'!$A:$E,2,FALSE)</f>
        <v>Cherry Hill Mortgage Investment Corporation</v>
      </c>
      <c r="F1440" t="str">
        <f ca="1">VLOOKUP($A1440,'Company Lookup'!$A:$E,3,FALSE)</f>
        <v>201-500</v>
      </c>
      <c r="G1440" t="str">
        <f ca="1">VLOOKUP($A1440,'Company Lookup'!$A:$E,4,FALSE)</f>
        <v>Real Estate Investment Trusts</v>
      </c>
      <c r="H1440" t="str">
        <f ca="1">VLOOKUP($A1440,'Company Lookup'!$A:$E,5,FALSE)</f>
        <v>www.cherry.com</v>
      </c>
      <c r="I1440" t="str">
        <f ca="1">VLOOKUP($B1440,'Sales Rep Lookup'!$A:$C,2,FALSE)</f>
        <v>Stuart Riley</v>
      </c>
    </row>
    <row r="1441" spans="1:9" x14ac:dyDescent="0.2">
      <c r="A1441" s="1">
        <f t="shared" ca="1" si="44"/>
        <v>383</v>
      </c>
      <c r="B1441" s="1">
        <f t="shared" ca="1" si="45"/>
        <v>76</v>
      </c>
      <c r="C1441" t="s">
        <v>596</v>
      </c>
      <c r="D1441" t="s">
        <v>359</v>
      </c>
      <c r="E1441" t="str">
        <f ca="1">VLOOKUP($A1441,'Company Lookup'!$A:$E,2,FALSE)</f>
        <v>ZTO Express (Cayman) Inc.</v>
      </c>
      <c r="F1441" t="str">
        <f ca="1">VLOOKUP($A1441,'Company Lookup'!$A:$E,3,FALSE)</f>
        <v>501-1000</v>
      </c>
      <c r="G1441" t="str">
        <f ca="1">VLOOKUP($A1441,'Company Lookup'!$A:$E,4,FALSE)</f>
        <v>Trucking Freight/Courier Services</v>
      </c>
      <c r="H1441" t="str">
        <f ca="1">VLOOKUP($A1441,'Company Lookup'!$A:$E,5,FALSE)</f>
        <v>www.zto.com</v>
      </c>
      <c r="I1441" t="str">
        <f ca="1">VLOOKUP($B1441,'Sales Rep Lookup'!$A:$C,2,FALSE)</f>
        <v>Bethany Horne</v>
      </c>
    </row>
    <row r="1442" spans="1:9" x14ac:dyDescent="0.2">
      <c r="A1442" s="1">
        <f t="shared" ca="1" si="44"/>
        <v>958</v>
      </c>
      <c r="B1442" s="1">
        <f t="shared" ca="1" si="45"/>
        <v>25</v>
      </c>
      <c r="C1442" t="s">
        <v>597</v>
      </c>
      <c r="D1442" t="s">
        <v>514</v>
      </c>
      <c r="E1442" t="str">
        <f ca="1">VLOOKUP($A1442,'Company Lookup'!$A:$E,2,FALSE)</f>
        <v>Dun &amp; Bradstreet Corporation (The)</v>
      </c>
      <c r="F1442" t="str">
        <f ca="1">VLOOKUP($A1442,'Company Lookup'!$A:$E,3,FALSE)</f>
        <v>201-500</v>
      </c>
      <c r="G1442" t="str">
        <f ca="1">VLOOKUP($A1442,'Company Lookup'!$A:$E,4,FALSE)</f>
        <v>Finance: Consumer Services</v>
      </c>
      <c r="H1442" t="str">
        <f ca="1">VLOOKUP($A1442,'Company Lookup'!$A:$E,5,FALSE)</f>
        <v>www.dun.com</v>
      </c>
      <c r="I1442" t="str">
        <f ca="1">VLOOKUP($B1442,'Sales Rep Lookup'!$A:$C,2,FALSE)</f>
        <v>Oliver Craft</v>
      </c>
    </row>
    <row r="1443" spans="1:9" x14ac:dyDescent="0.2">
      <c r="A1443" s="1">
        <f t="shared" ca="1" si="44"/>
        <v>122</v>
      </c>
      <c r="B1443" s="1">
        <f t="shared" ca="1" si="45"/>
        <v>17</v>
      </c>
      <c r="C1443" t="s">
        <v>598</v>
      </c>
      <c r="D1443" t="s">
        <v>40</v>
      </c>
      <c r="E1443" t="str">
        <f ca="1">VLOOKUP($A1443,'Company Lookup'!$A:$E,2,FALSE)</f>
        <v>Mirna Therapeutics, Inc.</v>
      </c>
      <c r="F1443" t="str">
        <f ca="1">VLOOKUP($A1443,'Company Lookup'!$A:$E,3,FALSE)</f>
        <v>10000+</v>
      </c>
      <c r="G1443" t="str">
        <f ca="1">VLOOKUP($A1443,'Company Lookup'!$A:$E,4,FALSE)</f>
        <v>Major Pharmaceuticals</v>
      </c>
      <c r="H1443" t="str">
        <f ca="1">VLOOKUP($A1443,'Company Lookup'!$A:$E,5,FALSE)</f>
        <v>www.mirna.com</v>
      </c>
      <c r="I1443" t="str">
        <f ca="1">VLOOKUP($B1443,'Sales Rep Lookup'!$A:$C,2,FALSE)</f>
        <v>Melodie Kinney</v>
      </c>
    </row>
    <row r="1444" spans="1:9" x14ac:dyDescent="0.2">
      <c r="A1444" s="1">
        <f t="shared" ca="1" si="44"/>
        <v>52</v>
      </c>
      <c r="B1444" s="1">
        <f t="shared" ca="1" si="45"/>
        <v>35</v>
      </c>
      <c r="C1444" t="s">
        <v>599</v>
      </c>
      <c r="D1444" t="s">
        <v>5</v>
      </c>
      <c r="E1444" t="str">
        <f ca="1">VLOOKUP($A1444,'Company Lookup'!$A:$E,2,FALSE)</f>
        <v>SunCoke Energy Partners, L.P.</v>
      </c>
      <c r="F1444" t="str">
        <f ca="1">VLOOKUP($A1444,'Company Lookup'!$A:$E,3,FALSE)</f>
        <v>501-1000</v>
      </c>
      <c r="G1444" t="str">
        <f ca="1">VLOOKUP($A1444,'Company Lookup'!$A:$E,4,FALSE)</f>
        <v>Steel/Iron Ore</v>
      </c>
      <c r="H1444" t="str">
        <f ca="1">VLOOKUP($A1444,'Company Lookup'!$A:$E,5,FALSE)</f>
        <v>www.suncoke.com</v>
      </c>
      <c r="I1444" t="str">
        <f ca="1">VLOOKUP($B1444,'Sales Rep Lookup'!$A:$C,2,FALSE)</f>
        <v>Ray Patton</v>
      </c>
    </row>
    <row r="1445" spans="1:9" x14ac:dyDescent="0.2">
      <c r="A1445" s="1">
        <f t="shared" ca="1" si="44"/>
        <v>143</v>
      </c>
      <c r="B1445" s="1">
        <f t="shared" ca="1" si="45"/>
        <v>6</v>
      </c>
      <c r="C1445" t="s">
        <v>600</v>
      </c>
      <c r="D1445" t="s">
        <v>11</v>
      </c>
      <c r="E1445" t="str">
        <f ca="1">VLOOKUP($A1445,'Company Lookup'!$A:$E,2,FALSE)</f>
        <v>Pioneer Municipal High Income Advantage Trust</v>
      </c>
      <c r="F1445" t="str">
        <f ca="1">VLOOKUP($A1445,'Company Lookup'!$A:$E,3,FALSE)</f>
        <v>1001-5000</v>
      </c>
      <c r="G1445" t="str">
        <f ca="1">VLOOKUP($A1445,'Company Lookup'!$A:$E,4,FALSE)</f>
        <v>Holdings</v>
      </c>
      <c r="H1445" t="str">
        <f ca="1">VLOOKUP($A1445,'Company Lookup'!$A:$E,5,FALSE)</f>
        <v>www.pioneer.com</v>
      </c>
      <c r="I1445" t="str">
        <f ca="1">VLOOKUP($B1445,'Sales Rep Lookup'!$A:$C,2,FALSE)</f>
        <v>Yolanda Wade</v>
      </c>
    </row>
    <row r="1446" spans="1:9" x14ac:dyDescent="0.2">
      <c r="A1446" s="1">
        <f t="shared" ca="1" si="44"/>
        <v>946</v>
      </c>
      <c r="B1446" s="1">
        <f t="shared" ca="1" si="45"/>
        <v>31</v>
      </c>
      <c r="C1446" t="s">
        <v>601</v>
      </c>
      <c r="D1446" t="s">
        <v>274</v>
      </c>
      <c r="E1446" t="str">
        <f ca="1">VLOOKUP($A1446,'Company Lookup'!$A:$E,2,FALSE)</f>
        <v>Loews Corporation</v>
      </c>
      <c r="F1446" t="str">
        <f ca="1">VLOOKUP($A1446,'Company Lookup'!$A:$E,3,FALSE)</f>
        <v>501-1000</v>
      </c>
      <c r="G1446" t="str">
        <f ca="1">VLOOKUP($A1446,'Company Lookup'!$A:$E,4,FALSE)</f>
        <v>Property-Casualty Insurers</v>
      </c>
      <c r="H1446" t="str">
        <f ca="1">VLOOKUP($A1446,'Company Lookup'!$A:$E,5,FALSE)</f>
        <v>www.loews.com</v>
      </c>
      <c r="I1446" t="str">
        <f ca="1">VLOOKUP($B1446,'Sales Rep Lookup'!$A:$C,2,FALSE)</f>
        <v>Natalie Hull</v>
      </c>
    </row>
    <row r="1447" spans="1:9" x14ac:dyDescent="0.2">
      <c r="A1447" s="1">
        <f t="shared" ca="1" si="44"/>
        <v>729</v>
      </c>
      <c r="B1447" s="1">
        <f t="shared" ca="1" si="45"/>
        <v>56</v>
      </c>
      <c r="C1447" t="s">
        <v>602</v>
      </c>
      <c r="D1447" t="s">
        <v>603</v>
      </c>
      <c r="E1447" t="str">
        <f ca="1">VLOOKUP($A1447,'Company Lookup'!$A:$E,2,FALSE)</f>
        <v>SEACOR Marine Holdings Inc.</v>
      </c>
      <c r="F1447" t="str">
        <f ca="1">VLOOKUP($A1447,'Company Lookup'!$A:$E,3,FALSE)</f>
        <v>501-1000</v>
      </c>
      <c r="G1447" t="str">
        <f ca="1">VLOOKUP($A1447,'Company Lookup'!$A:$E,4,FALSE)</f>
        <v>Marine Transportation</v>
      </c>
      <c r="H1447" t="str">
        <f ca="1">VLOOKUP($A1447,'Company Lookup'!$A:$E,5,FALSE)</f>
        <v>www.seacor.com</v>
      </c>
      <c r="I1447" t="str">
        <f ca="1">VLOOKUP($B1447,'Sales Rep Lookup'!$A:$C,2,FALSE)</f>
        <v>Hayley Munoz</v>
      </c>
    </row>
    <row r="1448" spans="1:9" x14ac:dyDescent="0.2">
      <c r="A1448" s="1">
        <f t="shared" ca="1" si="44"/>
        <v>745</v>
      </c>
      <c r="B1448" s="1">
        <f t="shared" ca="1" si="45"/>
        <v>18</v>
      </c>
      <c r="C1448" t="s">
        <v>604</v>
      </c>
      <c r="D1448" t="s">
        <v>605</v>
      </c>
      <c r="E1448" t="str">
        <f ca="1">VLOOKUP($A1448,'Company Lookup'!$A:$E,2,FALSE)</f>
        <v>Ashford Hospitality Trust Inc</v>
      </c>
      <c r="F1448" t="str">
        <f ca="1">VLOOKUP($A1448,'Company Lookup'!$A:$E,3,FALSE)</f>
        <v>201-500</v>
      </c>
      <c r="G1448" t="str">
        <f ca="1">VLOOKUP($A1448,'Company Lookup'!$A:$E,4,FALSE)</f>
        <v>Holdings</v>
      </c>
      <c r="H1448" t="str">
        <f ca="1">VLOOKUP($A1448,'Company Lookup'!$A:$E,5,FALSE)</f>
        <v>www.ashford.com</v>
      </c>
      <c r="I1448" t="str">
        <f ca="1">VLOOKUP($B1448,'Sales Rep Lookup'!$A:$C,2,FALSE)</f>
        <v>Porter Conway</v>
      </c>
    </row>
    <row r="1449" spans="1:9" x14ac:dyDescent="0.2">
      <c r="A1449" s="1">
        <f t="shared" ca="1" si="44"/>
        <v>197</v>
      </c>
      <c r="B1449" s="1">
        <f t="shared" ca="1" si="45"/>
        <v>95</v>
      </c>
      <c r="C1449" t="s">
        <v>606</v>
      </c>
      <c r="D1449" t="s">
        <v>607</v>
      </c>
      <c r="E1449" t="str">
        <f ca="1">VLOOKUP($A1449,'Company Lookup'!$A:$E,2,FALSE)</f>
        <v>Federated Premier Intermediate Municipal Income Fund</v>
      </c>
      <c r="F1449" t="str">
        <f ca="1">VLOOKUP($A1449,'Company Lookup'!$A:$E,3,FALSE)</f>
        <v>1001-5000</v>
      </c>
      <c r="G1449" t="str">
        <f ca="1">VLOOKUP($A1449,'Company Lookup'!$A:$E,4,FALSE)</f>
        <v>Holdings</v>
      </c>
      <c r="H1449" t="str">
        <f ca="1">VLOOKUP($A1449,'Company Lookup'!$A:$E,5,FALSE)</f>
        <v>www.federated.com</v>
      </c>
      <c r="I1449" t="str">
        <f ca="1">VLOOKUP($B1449,'Sales Rep Lookup'!$A:$C,2,FALSE)</f>
        <v>Penelope Bolton</v>
      </c>
    </row>
    <row r="1450" spans="1:9" x14ac:dyDescent="0.2">
      <c r="A1450" s="1">
        <f t="shared" ca="1" si="44"/>
        <v>447</v>
      </c>
      <c r="B1450" s="1">
        <f t="shared" ca="1" si="45"/>
        <v>56</v>
      </c>
      <c r="C1450" t="s">
        <v>608</v>
      </c>
      <c r="D1450" t="s">
        <v>203</v>
      </c>
      <c r="E1450" t="str">
        <f ca="1">VLOOKUP($A1450,'Company Lookup'!$A:$E,2,FALSE)</f>
        <v>C&amp;F Financial Corporation</v>
      </c>
      <c r="F1450" t="str">
        <f ca="1">VLOOKUP($A1450,'Company Lookup'!$A:$E,3,FALSE)</f>
        <v>201-500</v>
      </c>
      <c r="G1450" t="str">
        <f ca="1">VLOOKUP($A1450,'Company Lookup'!$A:$E,4,FALSE)</f>
        <v>Major Banks</v>
      </c>
      <c r="H1450" t="str">
        <f ca="1">VLOOKUP($A1450,'Company Lookup'!$A:$E,5,FALSE)</f>
        <v>www.c&amp;f.com</v>
      </c>
      <c r="I1450" t="str">
        <f ca="1">VLOOKUP($B1450,'Sales Rep Lookup'!$A:$C,2,FALSE)</f>
        <v>Hayley Munoz</v>
      </c>
    </row>
    <row r="1451" spans="1:9" x14ac:dyDescent="0.2">
      <c r="A1451" s="1">
        <f t="shared" ca="1" si="44"/>
        <v>314</v>
      </c>
      <c r="B1451" s="1">
        <f t="shared" ca="1" si="45"/>
        <v>23</v>
      </c>
      <c r="C1451" t="s">
        <v>609</v>
      </c>
      <c r="D1451" t="s">
        <v>242</v>
      </c>
      <c r="E1451" t="str">
        <f ca="1">VLOOKUP($A1451,'Company Lookup'!$A:$E,2,FALSE)</f>
        <v>FIRST REPUBLIC BANK</v>
      </c>
      <c r="F1451" t="str">
        <f ca="1">VLOOKUP($A1451,'Company Lookup'!$A:$E,3,FALSE)</f>
        <v>10000+</v>
      </c>
      <c r="G1451" t="str">
        <f ca="1">VLOOKUP($A1451,'Company Lookup'!$A:$E,4,FALSE)</f>
        <v>Holdings</v>
      </c>
      <c r="H1451" t="str">
        <f ca="1">VLOOKUP($A1451,'Company Lookup'!$A:$E,5,FALSE)</f>
        <v>www.first.com</v>
      </c>
      <c r="I1451" t="str">
        <f ca="1">VLOOKUP($B1451,'Sales Rep Lookup'!$A:$C,2,FALSE)</f>
        <v>Wylie Klein</v>
      </c>
    </row>
    <row r="1452" spans="1:9" x14ac:dyDescent="0.2">
      <c r="A1452" s="1">
        <f t="shared" ca="1" si="44"/>
        <v>359</v>
      </c>
      <c r="B1452" s="1">
        <f t="shared" ca="1" si="45"/>
        <v>80</v>
      </c>
      <c r="C1452" t="s">
        <v>610</v>
      </c>
      <c r="D1452" t="s">
        <v>486</v>
      </c>
      <c r="E1452" t="str">
        <f ca="1">VLOOKUP($A1452,'Company Lookup'!$A:$E,2,FALSE)</f>
        <v>Arthur J. Gallagher &amp; Co.</v>
      </c>
      <c r="F1452" t="str">
        <f ca="1">VLOOKUP($A1452,'Company Lookup'!$A:$E,3,FALSE)</f>
        <v>501-1000</v>
      </c>
      <c r="G1452" t="str">
        <f ca="1">VLOOKUP($A1452,'Company Lookup'!$A:$E,4,FALSE)</f>
        <v>Specialty Insurers</v>
      </c>
      <c r="H1452" t="str">
        <f ca="1">VLOOKUP($A1452,'Company Lookup'!$A:$E,5,FALSE)</f>
        <v>www.arthur.com</v>
      </c>
      <c r="I1452" t="str">
        <f ca="1">VLOOKUP($B1452,'Sales Rep Lookup'!$A:$C,2,FALSE)</f>
        <v>Gary Randall</v>
      </c>
    </row>
    <row r="1453" spans="1:9" x14ac:dyDescent="0.2">
      <c r="A1453" s="1">
        <f t="shared" ca="1" si="44"/>
        <v>719</v>
      </c>
      <c r="B1453" s="1">
        <f t="shared" ca="1" si="45"/>
        <v>61</v>
      </c>
      <c r="C1453" t="s">
        <v>611</v>
      </c>
      <c r="D1453" t="s">
        <v>281</v>
      </c>
      <c r="E1453" t="str">
        <f ca="1">VLOOKUP($A1453,'Company Lookup'!$A:$E,2,FALSE)</f>
        <v>Statoil ASA</v>
      </c>
      <c r="F1453" t="str">
        <f ca="1">VLOOKUP($A1453,'Company Lookup'!$A:$E,3,FALSE)</f>
        <v>501-1000</v>
      </c>
      <c r="G1453" t="str">
        <f ca="1">VLOOKUP($A1453,'Company Lookup'!$A:$E,4,FALSE)</f>
        <v>Integrated oil Companies</v>
      </c>
      <c r="H1453" t="str">
        <f ca="1">VLOOKUP($A1453,'Company Lookup'!$A:$E,5,FALSE)</f>
        <v>www.statoil.com</v>
      </c>
      <c r="I1453" t="str">
        <f ca="1">VLOOKUP($B1453,'Sales Rep Lookup'!$A:$C,2,FALSE)</f>
        <v>Maryam Whitfield</v>
      </c>
    </row>
    <row r="1454" spans="1:9" x14ac:dyDescent="0.2">
      <c r="A1454" s="1">
        <f t="shared" ca="1" si="44"/>
        <v>252</v>
      </c>
      <c r="B1454" s="1">
        <f t="shared" ca="1" si="45"/>
        <v>31</v>
      </c>
      <c r="C1454" t="s">
        <v>612</v>
      </c>
      <c r="D1454" t="s">
        <v>58</v>
      </c>
      <c r="E1454" t="str">
        <f ca="1">VLOOKUP($A1454,'Company Lookup'!$A:$E,2,FALSE)</f>
        <v>H. B. Fuller Company</v>
      </c>
      <c r="F1454" t="str">
        <f ca="1">VLOOKUP($A1454,'Company Lookup'!$A:$E,3,FALSE)</f>
        <v>1001-5000</v>
      </c>
      <c r="G1454" t="str">
        <f ca="1">VLOOKUP($A1454,'Company Lookup'!$A:$E,4,FALSE)</f>
        <v>Home Furnishings</v>
      </c>
      <c r="H1454" t="str">
        <f ca="1">VLOOKUP($A1454,'Company Lookup'!$A:$E,5,FALSE)</f>
        <v>www.h..com</v>
      </c>
      <c r="I1454" t="str">
        <f ca="1">VLOOKUP($B1454,'Sales Rep Lookup'!$A:$C,2,FALSE)</f>
        <v>Natalie Hull</v>
      </c>
    </row>
    <row r="1455" spans="1:9" x14ac:dyDescent="0.2">
      <c r="A1455" s="1">
        <f t="shared" ca="1" si="44"/>
        <v>687</v>
      </c>
      <c r="B1455" s="1">
        <f t="shared" ca="1" si="45"/>
        <v>19</v>
      </c>
      <c r="C1455" t="s">
        <v>613</v>
      </c>
      <c r="D1455" t="s">
        <v>40</v>
      </c>
      <c r="E1455" t="str">
        <f ca="1">VLOOKUP($A1455,'Company Lookup'!$A:$E,2,FALSE)</f>
        <v>CBS Corporation</v>
      </c>
      <c r="F1455" t="str">
        <f ca="1">VLOOKUP($A1455,'Company Lookup'!$A:$E,3,FALSE)</f>
        <v>10000+</v>
      </c>
      <c r="G1455" t="str">
        <f ca="1">VLOOKUP($A1455,'Company Lookup'!$A:$E,4,FALSE)</f>
        <v>Holdings</v>
      </c>
      <c r="H1455" t="str">
        <f ca="1">VLOOKUP($A1455,'Company Lookup'!$A:$E,5,FALSE)</f>
        <v>www.cbs.com</v>
      </c>
      <c r="I1455" t="str">
        <f ca="1">VLOOKUP($B1455,'Sales Rep Lookup'!$A:$C,2,FALSE)</f>
        <v>Hasad Conrad</v>
      </c>
    </row>
    <row r="1456" spans="1:9" x14ac:dyDescent="0.2">
      <c r="A1456" s="1">
        <f t="shared" ca="1" si="44"/>
        <v>300</v>
      </c>
      <c r="B1456" s="1">
        <f t="shared" ca="1" si="45"/>
        <v>60</v>
      </c>
      <c r="C1456" t="s">
        <v>614</v>
      </c>
      <c r="D1456" t="s">
        <v>331</v>
      </c>
      <c r="E1456" t="str">
        <f ca="1">VLOOKUP($A1456,'Company Lookup'!$A:$E,2,FALSE)</f>
        <v>Taubman Centers, Inc.</v>
      </c>
      <c r="F1456" t="str">
        <f ca="1">VLOOKUP($A1456,'Company Lookup'!$A:$E,3,FALSE)</f>
        <v>1001-5000</v>
      </c>
      <c r="G1456" t="str">
        <f ca="1">VLOOKUP($A1456,'Company Lookup'!$A:$E,4,FALSE)</f>
        <v>Holdings</v>
      </c>
      <c r="H1456" t="str">
        <f ca="1">VLOOKUP($A1456,'Company Lookup'!$A:$E,5,FALSE)</f>
        <v>www.taubman.com</v>
      </c>
      <c r="I1456" t="str">
        <f ca="1">VLOOKUP($B1456,'Sales Rep Lookup'!$A:$C,2,FALSE)</f>
        <v>Scott Camacho</v>
      </c>
    </row>
    <row r="1457" spans="1:9" x14ac:dyDescent="0.2">
      <c r="A1457" s="1">
        <f t="shared" ca="1" si="44"/>
        <v>484</v>
      </c>
      <c r="B1457" s="1">
        <f t="shared" ca="1" si="45"/>
        <v>68</v>
      </c>
      <c r="C1457" t="s">
        <v>615</v>
      </c>
      <c r="D1457" t="s">
        <v>108</v>
      </c>
      <c r="E1457" t="str">
        <f ca="1">VLOOKUP($A1457,'Company Lookup'!$A:$E,2,FALSE)</f>
        <v>Synacor, Inc.</v>
      </c>
      <c r="F1457" t="str">
        <f ca="1">VLOOKUP($A1457,'Company Lookup'!$A:$E,3,FALSE)</f>
        <v>10000+</v>
      </c>
      <c r="G1457" t="str">
        <f ca="1">VLOOKUP($A1457,'Company Lookup'!$A:$E,4,FALSE)</f>
        <v>Computer Software: Programming, Data Processing</v>
      </c>
      <c r="H1457" t="str">
        <f ca="1">VLOOKUP($A1457,'Company Lookup'!$A:$E,5,FALSE)</f>
        <v>www.synacor,.com</v>
      </c>
      <c r="I1457" t="str">
        <f ca="1">VLOOKUP($B1457,'Sales Rep Lookup'!$A:$C,2,FALSE)</f>
        <v>Libby Lyons</v>
      </c>
    </row>
    <row r="1458" spans="1:9" x14ac:dyDescent="0.2">
      <c r="A1458" s="1">
        <f t="shared" ca="1" si="44"/>
        <v>169</v>
      </c>
      <c r="B1458" s="1">
        <f t="shared" ca="1" si="45"/>
        <v>29</v>
      </c>
      <c r="C1458" t="s">
        <v>616</v>
      </c>
      <c r="D1458" t="s">
        <v>617</v>
      </c>
      <c r="E1458" t="str">
        <f ca="1">VLOOKUP($A1458,'Company Lookup'!$A:$E,2,FALSE)</f>
        <v>PowerShares Global Gold &amp; Precious Metals Portfolio</v>
      </c>
      <c r="F1458" t="str">
        <f ca="1">VLOOKUP($A1458,'Company Lookup'!$A:$E,3,FALSE)</f>
        <v>201-500</v>
      </c>
      <c r="G1458" t="str">
        <f ca="1">VLOOKUP($A1458,'Company Lookup'!$A:$E,4,FALSE)</f>
        <v>Holdings</v>
      </c>
      <c r="H1458" t="str">
        <f ca="1">VLOOKUP($A1458,'Company Lookup'!$A:$E,5,FALSE)</f>
        <v>www.powershares.com</v>
      </c>
      <c r="I1458" t="str">
        <f ca="1">VLOOKUP($B1458,'Sales Rep Lookup'!$A:$C,2,FALSE)</f>
        <v>Aline Vincent</v>
      </c>
    </row>
    <row r="1459" spans="1:9" x14ac:dyDescent="0.2">
      <c r="A1459" s="1">
        <f t="shared" ca="1" si="44"/>
        <v>814</v>
      </c>
      <c r="B1459" s="1">
        <f t="shared" ca="1" si="45"/>
        <v>22</v>
      </c>
      <c r="C1459" t="s">
        <v>618</v>
      </c>
      <c r="D1459" t="s">
        <v>370</v>
      </c>
      <c r="E1459" t="str">
        <f ca="1">VLOOKUP($A1459,'Company Lookup'!$A:$E,2,FALSE)</f>
        <v>MoSys, Inc.</v>
      </c>
      <c r="F1459" t="str">
        <f ca="1">VLOOKUP($A1459,'Company Lookup'!$A:$E,3,FALSE)</f>
        <v>1001-5000</v>
      </c>
      <c r="G1459" t="str">
        <f ca="1">VLOOKUP($A1459,'Company Lookup'!$A:$E,4,FALSE)</f>
        <v>Semiconductors</v>
      </c>
      <c r="H1459" t="str">
        <f ca="1">VLOOKUP($A1459,'Company Lookup'!$A:$E,5,FALSE)</f>
        <v>www.mosys,.com</v>
      </c>
      <c r="I1459" t="str">
        <f ca="1">VLOOKUP($B1459,'Sales Rep Lookup'!$A:$C,2,FALSE)</f>
        <v>Fuller Spencer</v>
      </c>
    </row>
    <row r="1460" spans="1:9" x14ac:dyDescent="0.2">
      <c r="A1460" s="1">
        <f t="shared" ca="1" si="44"/>
        <v>293</v>
      </c>
      <c r="B1460" s="1">
        <f t="shared" ca="1" si="45"/>
        <v>73</v>
      </c>
      <c r="C1460" t="s">
        <v>619</v>
      </c>
      <c r="D1460" t="s">
        <v>69</v>
      </c>
      <c r="E1460" t="str">
        <f ca="1">VLOOKUP($A1460,'Company Lookup'!$A:$E,2,FALSE)</f>
        <v>BT Group plc</v>
      </c>
      <c r="F1460" t="str">
        <f ca="1">VLOOKUP($A1460,'Company Lookup'!$A:$E,3,FALSE)</f>
        <v>10000+</v>
      </c>
      <c r="G1460" t="str">
        <f ca="1">VLOOKUP($A1460,'Company Lookup'!$A:$E,4,FALSE)</f>
        <v>Telecommunications Equipment</v>
      </c>
      <c r="H1460" t="str">
        <f ca="1">VLOOKUP($A1460,'Company Lookup'!$A:$E,5,FALSE)</f>
        <v>www.bt.com</v>
      </c>
      <c r="I1460" t="str">
        <f ca="1">VLOOKUP($B1460,'Sales Rep Lookup'!$A:$C,2,FALSE)</f>
        <v>Lysandra Whitfield</v>
      </c>
    </row>
    <row r="1461" spans="1:9" x14ac:dyDescent="0.2">
      <c r="A1461" s="1">
        <f t="shared" ca="1" si="44"/>
        <v>70</v>
      </c>
      <c r="B1461" s="1">
        <f t="shared" ca="1" si="45"/>
        <v>18</v>
      </c>
      <c r="C1461" t="s">
        <v>620</v>
      </c>
      <c r="D1461" t="s">
        <v>577</v>
      </c>
      <c r="E1461" t="str">
        <f ca="1">VLOOKUP($A1461,'Company Lookup'!$A:$E,2,FALSE)</f>
        <v>Western Digital Corporation</v>
      </c>
      <c r="F1461" t="str">
        <f ca="1">VLOOKUP($A1461,'Company Lookup'!$A:$E,3,FALSE)</f>
        <v>1001-5000</v>
      </c>
      <c r="G1461" t="str">
        <f ca="1">VLOOKUP($A1461,'Company Lookup'!$A:$E,4,FALSE)</f>
        <v>Electronic Components</v>
      </c>
      <c r="H1461" t="str">
        <f ca="1">VLOOKUP($A1461,'Company Lookup'!$A:$E,5,FALSE)</f>
        <v>www.western.com</v>
      </c>
      <c r="I1461" t="str">
        <f ca="1">VLOOKUP($B1461,'Sales Rep Lookup'!$A:$C,2,FALSE)</f>
        <v>Porter Conway</v>
      </c>
    </row>
    <row r="1462" spans="1:9" x14ac:dyDescent="0.2">
      <c r="A1462" s="1">
        <f t="shared" ca="1" si="44"/>
        <v>821</v>
      </c>
      <c r="B1462" s="1">
        <f t="shared" ca="1" si="45"/>
        <v>97</v>
      </c>
      <c r="C1462" t="s">
        <v>621</v>
      </c>
      <c r="D1462" t="s">
        <v>94</v>
      </c>
      <c r="E1462" t="str">
        <f ca="1">VLOOKUP($A1462,'Company Lookup'!$A:$E,2,FALSE)</f>
        <v>Deutsche Bank AG</v>
      </c>
      <c r="F1462" t="str">
        <f ca="1">VLOOKUP($A1462,'Company Lookup'!$A:$E,3,FALSE)</f>
        <v>1001-5000</v>
      </c>
      <c r="G1462" t="str">
        <f ca="1">VLOOKUP($A1462,'Company Lookup'!$A:$E,4,FALSE)</f>
        <v>Major Banks</v>
      </c>
      <c r="H1462" t="str">
        <f ca="1">VLOOKUP($A1462,'Company Lookup'!$A:$E,5,FALSE)</f>
        <v>www.deutsche.com</v>
      </c>
      <c r="I1462" t="str">
        <f ca="1">VLOOKUP($B1462,'Sales Rep Lookup'!$A:$C,2,FALSE)</f>
        <v>Neil Garrett</v>
      </c>
    </row>
    <row r="1463" spans="1:9" x14ac:dyDescent="0.2">
      <c r="A1463" s="1">
        <f t="shared" ca="1" si="44"/>
        <v>931</v>
      </c>
      <c r="B1463" s="1">
        <f t="shared" ca="1" si="45"/>
        <v>20</v>
      </c>
      <c r="C1463" t="s">
        <v>622</v>
      </c>
      <c r="D1463" t="s">
        <v>140</v>
      </c>
      <c r="E1463" t="str">
        <f ca="1">VLOOKUP($A1463,'Company Lookup'!$A:$E,2,FALSE)</f>
        <v>New York Community Bancorp, Inc.</v>
      </c>
      <c r="F1463" t="str">
        <f ca="1">VLOOKUP($A1463,'Company Lookup'!$A:$E,3,FALSE)</f>
        <v>10000+</v>
      </c>
      <c r="G1463" t="str">
        <f ca="1">VLOOKUP($A1463,'Company Lookup'!$A:$E,4,FALSE)</f>
        <v>Banks</v>
      </c>
      <c r="H1463" t="str">
        <f ca="1">VLOOKUP($A1463,'Company Lookup'!$A:$E,5,FALSE)</f>
        <v>www.new.com</v>
      </c>
      <c r="I1463" t="str">
        <f ca="1">VLOOKUP($B1463,'Sales Rep Lookup'!$A:$C,2,FALSE)</f>
        <v>Orson Santos</v>
      </c>
    </row>
    <row r="1464" spans="1:9" x14ac:dyDescent="0.2">
      <c r="A1464" s="1">
        <f t="shared" ca="1" si="44"/>
        <v>540</v>
      </c>
      <c r="B1464" s="1">
        <f t="shared" ca="1" si="45"/>
        <v>72</v>
      </c>
      <c r="C1464" t="s">
        <v>623</v>
      </c>
      <c r="D1464" t="s">
        <v>44</v>
      </c>
      <c r="E1464" t="str">
        <f ca="1">VLOOKUP($A1464,'Company Lookup'!$A:$E,2,FALSE)</f>
        <v>Zogenix, Inc.</v>
      </c>
      <c r="F1464" t="str">
        <f ca="1">VLOOKUP($A1464,'Company Lookup'!$A:$E,3,FALSE)</f>
        <v>1001-5000</v>
      </c>
      <c r="G1464" t="str">
        <f ca="1">VLOOKUP($A1464,'Company Lookup'!$A:$E,4,FALSE)</f>
        <v>Major Pharmaceuticals</v>
      </c>
      <c r="H1464" t="str">
        <f ca="1">VLOOKUP($A1464,'Company Lookup'!$A:$E,5,FALSE)</f>
        <v>www.zogenix,.com</v>
      </c>
      <c r="I1464" t="str">
        <f ca="1">VLOOKUP($B1464,'Sales Rep Lookup'!$A:$C,2,FALSE)</f>
        <v>Stone Dotson</v>
      </c>
    </row>
    <row r="1465" spans="1:9" x14ac:dyDescent="0.2">
      <c r="A1465" s="1">
        <f t="shared" ca="1" si="44"/>
        <v>248</v>
      </c>
      <c r="B1465" s="1">
        <f t="shared" ca="1" si="45"/>
        <v>3</v>
      </c>
      <c r="C1465" t="s">
        <v>624</v>
      </c>
      <c r="D1465" t="s">
        <v>5</v>
      </c>
      <c r="E1465" t="str">
        <f ca="1">VLOOKUP($A1465,'Company Lookup'!$A:$E,2,FALSE)</f>
        <v>HopFed Bancorp, Inc.</v>
      </c>
      <c r="F1465" t="str">
        <f ca="1">VLOOKUP($A1465,'Company Lookup'!$A:$E,3,FALSE)</f>
        <v>10000+</v>
      </c>
      <c r="G1465" t="str">
        <f ca="1">VLOOKUP($A1465,'Company Lookup'!$A:$E,4,FALSE)</f>
        <v>Major Banks</v>
      </c>
      <c r="H1465" t="str">
        <f ca="1">VLOOKUP($A1465,'Company Lookup'!$A:$E,5,FALSE)</f>
        <v>www.hopfed.com</v>
      </c>
      <c r="I1465" t="str">
        <f ca="1">VLOOKUP($B1465,'Sales Rep Lookup'!$A:$C,2,FALSE)</f>
        <v>Nita Brewer</v>
      </c>
    </row>
    <row r="1466" spans="1:9" x14ac:dyDescent="0.2">
      <c r="A1466" s="1">
        <f t="shared" ca="1" si="44"/>
        <v>893</v>
      </c>
      <c r="B1466" s="1">
        <f t="shared" ca="1" si="45"/>
        <v>27</v>
      </c>
      <c r="C1466" t="s">
        <v>625</v>
      </c>
      <c r="D1466" t="s">
        <v>590</v>
      </c>
      <c r="E1466" t="str">
        <f ca="1">VLOOKUP($A1466,'Company Lookup'!$A:$E,2,FALSE)</f>
        <v>Citigroup Inc.</v>
      </c>
      <c r="F1466" t="str">
        <f ca="1">VLOOKUP($A1466,'Company Lookup'!$A:$E,3,FALSE)</f>
        <v>201-500</v>
      </c>
      <c r="G1466" t="str">
        <f ca="1">VLOOKUP($A1466,'Company Lookup'!$A:$E,4,FALSE)</f>
        <v>Major Banks</v>
      </c>
      <c r="H1466" t="str">
        <f ca="1">VLOOKUP($A1466,'Company Lookup'!$A:$E,5,FALSE)</f>
        <v>www.citigroup.com</v>
      </c>
      <c r="I1466" t="str">
        <f ca="1">VLOOKUP($B1466,'Sales Rep Lookup'!$A:$C,2,FALSE)</f>
        <v>Catherine Estes</v>
      </c>
    </row>
    <row r="1467" spans="1:9" x14ac:dyDescent="0.2">
      <c r="A1467" s="1">
        <f t="shared" ca="1" si="44"/>
        <v>445</v>
      </c>
      <c r="B1467" s="1">
        <f t="shared" ca="1" si="45"/>
        <v>32</v>
      </c>
      <c r="C1467" t="s">
        <v>626</v>
      </c>
      <c r="D1467" t="s">
        <v>242</v>
      </c>
      <c r="E1467" t="str">
        <f ca="1">VLOOKUP($A1467,'Company Lookup'!$A:$E,2,FALSE)</f>
        <v>Fairmount Santrol Holdings Inc.</v>
      </c>
      <c r="F1467" t="str">
        <f ca="1">VLOOKUP($A1467,'Company Lookup'!$A:$E,3,FALSE)</f>
        <v>10000+</v>
      </c>
      <c r="G1467" t="str">
        <f ca="1">VLOOKUP($A1467,'Company Lookup'!$A:$E,4,FALSE)</f>
        <v>Mining &amp; Quarrying of Nonmetallic Minerals (No Fuels)</v>
      </c>
      <c r="H1467" t="str">
        <f ca="1">VLOOKUP($A1467,'Company Lookup'!$A:$E,5,FALSE)</f>
        <v>www.fairmount.com</v>
      </c>
      <c r="I1467" t="str">
        <f ca="1">VLOOKUP($B1467,'Sales Rep Lookup'!$A:$C,2,FALSE)</f>
        <v>Gretchen Montgomery</v>
      </c>
    </row>
    <row r="1468" spans="1:9" x14ac:dyDescent="0.2">
      <c r="A1468" s="1">
        <f t="shared" ca="1" si="44"/>
        <v>993</v>
      </c>
      <c r="B1468" s="1">
        <f t="shared" ca="1" si="45"/>
        <v>2</v>
      </c>
      <c r="C1468" t="s">
        <v>627</v>
      </c>
      <c r="D1468" t="s">
        <v>88</v>
      </c>
      <c r="E1468" t="str">
        <f ca="1">VLOOKUP($A1468,'Company Lookup'!$A:$E,2,FALSE)</f>
        <v>Catabasis Pharmaceuticals, Inc.</v>
      </c>
      <c r="F1468" t="str">
        <f ca="1">VLOOKUP($A1468,'Company Lookup'!$A:$E,3,FALSE)</f>
        <v>1001-5000</v>
      </c>
      <c r="G1468" t="str">
        <f ca="1">VLOOKUP($A1468,'Company Lookup'!$A:$E,4,FALSE)</f>
        <v>Major Pharmaceuticals</v>
      </c>
      <c r="H1468" t="str">
        <f ca="1">VLOOKUP($A1468,'Company Lookup'!$A:$E,5,FALSE)</f>
        <v>www.catabasis.com</v>
      </c>
      <c r="I1468" t="str">
        <f ca="1">VLOOKUP($B1468,'Sales Rep Lookup'!$A:$C,2,FALSE)</f>
        <v>Samuel Acosta</v>
      </c>
    </row>
    <row r="1469" spans="1:9" x14ac:dyDescent="0.2">
      <c r="A1469" s="1">
        <f t="shared" ca="1" si="44"/>
        <v>975</v>
      </c>
      <c r="B1469" s="1">
        <f t="shared" ca="1" si="45"/>
        <v>46</v>
      </c>
      <c r="C1469" t="s">
        <v>628</v>
      </c>
      <c r="D1469" t="s">
        <v>185</v>
      </c>
      <c r="E1469" t="str">
        <f ca="1">VLOOKUP($A1469,'Company Lookup'!$A:$E,2,FALSE)</f>
        <v>Bank of America Corporation</v>
      </c>
      <c r="F1469" t="str">
        <f ca="1">VLOOKUP($A1469,'Company Lookup'!$A:$E,3,FALSE)</f>
        <v>201-500</v>
      </c>
      <c r="G1469" t="str">
        <f ca="1">VLOOKUP($A1469,'Company Lookup'!$A:$E,4,FALSE)</f>
        <v>Holdings</v>
      </c>
      <c r="H1469" t="str">
        <f ca="1">VLOOKUP($A1469,'Company Lookup'!$A:$E,5,FALSE)</f>
        <v>www.bank.com</v>
      </c>
      <c r="I1469" t="str">
        <f ca="1">VLOOKUP($B1469,'Sales Rep Lookup'!$A:$C,2,FALSE)</f>
        <v>Camille Ortega</v>
      </c>
    </row>
    <row r="1470" spans="1:9" x14ac:dyDescent="0.2">
      <c r="A1470" s="1">
        <f t="shared" ca="1" si="44"/>
        <v>733</v>
      </c>
      <c r="B1470" s="1">
        <f t="shared" ca="1" si="45"/>
        <v>25</v>
      </c>
      <c r="C1470" t="s">
        <v>629</v>
      </c>
      <c r="D1470" t="s">
        <v>630</v>
      </c>
      <c r="E1470" t="str">
        <f ca="1">VLOOKUP($A1470,'Company Lookup'!$A:$E,2,FALSE)</f>
        <v>Fidelity National Financial, Inc.</v>
      </c>
      <c r="F1470" t="str">
        <f ca="1">VLOOKUP($A1470,'Company Lookup'!$A:$E,3,FALSE)</f>
        <v>10000+</v>
      </c>
      <c r="G1470" t="str">
        <f ca="1">VLOOKUP($A1470,'Company Lookup'!$A:$E,4,FALSE)</f>
        <v>Specialty Insurers</v>
      </c>
      <c r="H1470" t="str">
        <f ca="1">VLOOKUP($A1470,'Company Lookup'!$A:$E,5,FALSE)</f>
        <v>www.fidelity.com</v>
      </c>
      <c r="I1470" t="str">
        <f ca="1">VLOOKUP($B1470,'Sales Rep Lookup'!$A:$C,2,FALSE)</f>
        <v>Oliver Craft</v>
      </c>
    </row>
    <row r="1471" spans="1:9" x14ac:dyDescent="0.2">
      <c r="A1471" s="1">
        <f t="shared" ca="1" si="44"/>
        <v>143</v>
      </c>
      <c r="B1471" s="1">
        <f t="shared" ca="1" si="45"/>
        <v>77</v>
      </c>
      <c r="C1471" t="s">
        <v>631</v>
      </c>
      <c r="D1471" t="s">
        <v>36</v>
      </c>
      <c r="E1471" t="str">
        <f ca="1">VLOOKUP($A1471,'Company Lookup'!$A:$E,2,FALSE)</f>
        <v>Pioneer Municipal High Income Advantage Trust</v>
      </c>
      <c r="F1471" t="str">
        <f ca="1">VLOOKUP($A1471,'Company Lookup'!$A:$E,3,FALSE)</f>
        <v>1001-5000</v>
      </c>
      <c r="G1471" t="str">
        <f ca="1">VLOOKUP($A1471,'Company Lookup'!$A:$E,4,FALSE)</f>
        <v>Holdings</v>
      </c>
      <c r="H1471" t="str">
        <f ca="1">VLOOKUP($A1471,'Company Lookup'!$A:$E,5,FALSE)</f>
        <v>www.pioneer.com</v>
      </c>
      <c r="I1471" t="str">
        <f ca="1">VLOOKUP($B1471,'Sales Rep Lookup'!$A:$C,2,FALSE)</f>
        <v>Hoyt Downs</v>
      </c>
    </row>
    <row r="1472" spans="1:9" x14ac:dyDescent="0.2">
      <c r="A1472" s="1">
        <f t="shared" ca="1" si="44"/>
        <v>748</v>
      </c>
      <c r="B1472" s="1">
        <f t="shared" ca="1" si="45"/>
        <v>12</v>
      </c>
      <c r="C1472" t="s">
        <v>632</v>
      </c>
      <c r="D1472" t="s">
        <v>249</v>
      </c>
      <c r="E1472" t="str">
        <f ca="1">VLOOKUP($A1472,'Company Lookup'!$A:$E,2,FALSE)</f>
        <v>Highway Holdings Limited</v>
      </c>
      <c r="F1472" t="str">
        <f ca="1">VLOOKUP($A1472,'Company Lookup'!$A:$E,3,FALSE)</f>
        <v>10000+</v>
      </c>
      <c r="G1472" t="str">
        <f ca="1">VLOOKUP($A1472,'Company Lookup'!$A:$E,4,FALSE)</f>
        <v>Metal Fabrications</v>
      </c>
      <c r="H1472" t="str">
        <f ca="1">VLOOKUP($A1472,'Company Lookup'!$A:$E,5,FALSE)</f>
        <v>www.highway.com</v>
      </c>
      <c r="I1472" t="str">
        <f ca="1">VLOOKUP($B1472,'Sales Rep Lookup'!$A:$C,2,FALSE)</f>
        <v>Naomi Livingston</v>
      </c>
    </row>
    <row r="1473" spans="1:9" x14ac:dyDescent="0.2">
      <c r="A1473" s="1">
        <f t="shared" ca="1" si="44"/>
        <v>957</v>
      </c>
      <c r="B1473" s="1">
        <f t="shared" ca="1" si="45"/>
        <v>75</v>
      </c>
      <c r="C1473" t="s">
        <v>633</v>
      </c>
      <c r="D1473" t="s">
        <v>417</v>
      </c>
      <c r="E1473" t="str">
        <f ca="1">VLOOKUP($A1473,'Company Lookup'!$A:$E,2,FALSE)</f>
        <v>Bloomin&amp;#39; Brands, Inc.</v>
      </c>
      <c r="F1473" t="str">
        <f ca="1">VLOOKUP($A1473,'Company Lookup'!$A:$E,3,FALSE)</f>
        <v>201-500</v>
      </c>
      <c r="G1473" t="str">
        <f ca="1">VLOOKUP($A1473,'Company Lookup'!$A:$E,4,FALSE)</f>
        <v>Restaurants</v>
      </c>
      <c r="H1473" t="str">
        <f ca="1">VLOOKUP($A1473,'Company Lookup'!$A:$E,5,FALSE)</f>
        <v>www.bloomin&amp;#39;.com</v>
      </c>
      <c r="I1473" t="str">
        <f ca="1">VLOOKUP($B1473,'Sales Rep Lookup'!$A:$C,2,FALSE)</f>
        <v>Dillon Stanley</v>
      </c>
    </row>
    <row r="1474" spans="1:9" x14ac:dyDescent="0.2">
      <c r="A1474" s="1">
        <f t="shared" ca="1" si="44"/>
        <v>43</v>
      </c>
      <c r="B1474" s="1">
        <f t="shared" ca="1" si="45"/>
        <v>43</v>
      </c>
      <c r="C1474" t="s">
        <v>634</v>
      </c>
      <c r="D1474" t="s">
        <v>239</v>
      </c>
      <c r="E1474" t="str">
        <f ca="1">VLOOKUP($A1474,'Company Lookup'!$A:$E,2,FALSE)</f>
        <v>Norbord Inc.</v>
      </c>
      <c r="F1474" t="str">
        <f ca="1">VLOOKUP($A1474,'Company Lookup'!$A:$E,3,FALSE)</f>
        <v>10000+</v>
      </c>
      <c r="G1474" t="str">
        <f ca="1">VLOOKUP($A1474,'Company Lookup'!$A:$E,4,FALSE)</f>
        <v>Forest Products</v>
      </c>
      <c r="H1474" t="str">
        <f ca="1">VLOOKUP($A1474,'Company Lookup'!$A:$E,5,FALSE)</f>
        <v>www.norbord.com</v>
      </c>
      <c r="I1474" t="str">
        <f ca="1">VLOOKUP($B1474,'Sales Rep Lookup'!$A:$C,2,FALSE)</f>
        <v>Fritz Rodgers</v>
      </c>
    </row>
    <row r="1475" spans="1:9" x14ac:dyDescent="0.2">
      <c r="A1475" s="1">
        <f t="shared" ref="A1475:A1538" ca="1" si="46">RANDBETWEEN(1,1000)</f>
        <v>87</v>
      </c>
      <c r="B1475" s="1">
        <f t="shared" ref="B1475:B1538" ca="1" si="47">RANDBETWEEN(1,100)</f>
        <v>5</v>
      </c>
      <c r="C1475" t="s">
        <v>635</v>
      </c>
      <c r="D1475" t="s">
        <v>28</v>
      </c>
      <c r="E1475" t="str">
        <f ca="1">VLOOKUP($A1475,'Company Lookup'!$A:$E,2,FALSE)</f>
        <v>State Street Corporation</v>
      </c>
      <c r="F1475" t="str">
        <f ca="1">VLOOKUP($A1475,'Company Lookup'!$A:$E,3,FALSE)</f>
        <v>501-1000</v>
      </c>
      <c r="G1475" t="str">
        <f ca="1">VLOOKUP($A1475,'Company Lookup'!$A:$E,4,FALSE)</f>
        <v>Holdings</v>
      </c>
      <c r="H1475" t="str">
        <f ca="1">VLOOKUP($A1475,'Company Lookup'!$A:$E,5,FALSE)</f>
        <v>www.state.com</v>
      </c>
      <c r="I1475" t="str">
        <f ca="1">VLOOKUP($B1475,'Sales Rep Lookup'!$A:$C,2,FALSE)</f>
        <v>Risa Pugh</v>
      </c>
    </row>
    <row r="1476" spans="1:9" x14ac:dyDescent="0.2">
      <c r="A1476" s="1">
        <f t="shared" ca="1" si="46"/>
        <v>644</v>
      </c>
      <c r="B1476" s="1">
        <f t="shared" ca="1" si="47"/>
        <v>40</v>
      </c>
      <c r="C1476" t="s">
        <v>636</v>
      </c>
      <c r="D1476" t="s">
        <v>26</v>
      </c>
      <c r="E1476" t="str">
        <f ca="1">VLOOKUP($A1476,'Company Lookup'!$A:$E,2,FALSE)</f>
        <v>Zoe&amp;#39;s Kitchen, Inc.</v>
      </c>
      <c r="F1476" t="str">
        <f ca="1">VLOOKUP($A1476,'Company Lookup'!$A:$E,3,FALSE)</f>
        <v>501-1000</v>
      </c>
      <c r="G1476" t="str">
        <f ca="1">VLOOKUP($A1476,'Company Lookup'!$A:$E,4,FALSE)</f>
        <v>Restaurants</v>
      </c>
      <c r="H1476" t="str">
        <f ca="1">VLOOKUP($A1476,'Company Lookup'!$A:$E,5,FALSE)</f>
        <v>www.zoe&amp;#39;s.com</v>
      </c>
      <c r="I1476" t="str">
        <f ca="1">VLOOKUP($B1476,'Sales Rep Lookup'!$A:$C,2,FALSE)</f>
        <v>Amal Hodges</v>
      </c>
    </row>
    <row r="1477" spans="1:9" x14ac:dyDescent="0.2">
      <c r="A1477" s="1">
        <f t="shared" ca="1" si="46"/>
        <v>186</v>
      </c>
      <c r="B1477" s="1">
        <f t="shared" ca="1" si="47"/>
        <v>68</v>
      </c>
      <c r="C1477" t="s">
        <v>637</v>
      </c>
      <c r="D1477" t="s">
        <v>208</v>
      </c>
      <c r="E1477" t="str">
        <f ca="1">VLOOKUP($A1477,'Company Lookup'!$A:$E,2,FALSE)</f>
        <v>QuickLogic Corporation</v>
      </c>
      <c r="F1477" t="str">
        <f ca="1">VLOOKUP($A1477,'Company Lookup'!$A:$E,3,FALSE)</f>
        <v>10000+</v>
      </c>
      <c r="G1477" t="str">
        <f ca="1">VLOOKUP($A1477,'Company Lookup'!$A:$E,4,FALSE)</f>
        <v>Semiconductors</v>
      </c>
      <c r="H1477" t="str">
        <f ca="1">VLOOKUP($A1477,'Company Lookup'!$A:$E,5,FALSE)</f>
        <v>www.quicklogic.com</v>
      </c>
      <c r="I1477" t="str">
        <f ca="1">VLOOKUP($B1477,'Sales Rep Lookup'!$A:$C,2,FALSE)</f>
        <v>Libby Lyons</v>
      </c>
    </row>
    <row r="1478" spans="1:9" x14ac:dyDescent="0.2">
      <c r="A1478" s="1">
        <f t="shared" ca="1" si="46"/>
        <v>721</v>
      </c>
      <c r="B1478" s="1">
        <f t="shared" ca="1" si="47"/>
        <v>47</v>
      </c>
      <c r="C1478" t="s">
        <v>638</v>
      </c>
      <c r="D1478" t="s">
        <v>297</v>
      </c>
      <c r="E1478" t="str">
        <f ca="1">VLOOKUP($A1478,'Company Lookup'!$A:$E,2,FALSE)</f>
        <v>Till Capital Ltd.</v>
      </c>
      <c r="F1478" t="str">
        <f ca="1">VLOOKUP($A1478,'Company Lookup'!$A:$E,3,FALSE)</f>
        <v>201-500</v>
      </c>
      <c r="G1478" t="str">
        <f ca="1">VLOOKUP($A1478,'Company Lookup'!$A:$E,4,FALSE)</f>
        <v>Property-Casualty Insurers</v>
      </c>
      <c r="H1478" t="str">
        <f ca="1">VLOOKUP($A1478,'Company Lookup'!$A:$E,5,FALSE)</f>
        <v>www.till.com</v>
      </c>
      <c r="I1478" t="str">
        <f ca="1">VLOOKUP($B1478,'Sales Rep Lookup'!$A:$C,2,FALSE)</f>
        <v>Ursa Singleton</v>
      </c>
    </row>
    <row r="1479" spans="1:9" x14ac:dyDescent="0.2">
      <c r="A1479" s="1">
        <f t="shared" ca="1" si="46"/>
        <v>758</v>
      </c>
      <c r="B1479" s="1">
        <f t="shared" ca="1" si="47"/>
        <v>26</v>
      </c>
      <c r="C1479" t="s">
        <v>639</v>
      </c>
      <c r="D1479" t="s">
        <v>42</v>
      </c>
      <c r="E1479" t="str">
        <f ca="1">VLOOKUP($A1479,'Company Lookup'!$A:$E,2,FALSE)</f>
        <v>Summit Financial Group, Inc.</v>
      </c>
      <c r="F1479" t="str">
        <f ca="1">VLOOKUP($A1479,'Company Lookup'!$A:$E,3,FALSE)</f>
        <v>501-1000</v>
      </c>
      <c r="G1479" t="str">
        <f ca="1">VLOOKUP($A1479,'Company Lookup'!$A:$E,4,FALSE)</f>
        <v>Major Banks</v>
      </c>
      <c r="H1479" t="str">
        <f ca="1">VLOOKUP($A1479,'Company Lookup'!$A:$E,5,FALSE)</f>
        <v>www.summit.com</v>
      </c>
      <c r="I1479" t="str">
        <f ca="1">VLOOKUP($B1479,'Sales Rep Lookup'!$A:$C,2,FALSE)</f>
        <v>Sacha Osborn</v>
      </c>
    </row>
    <row r="1480" spans="1:9" x14ac:dyDescent="0.2">
      <c r="A1480" s="1">
        <f t="shared" ca="1" si="46"/>
        <v>273</v>
      </c>
      <c r="B1480" s="1">
        <f t="shared" ca="1" si="47"/>
        <v>36</v>
      </c>
      <c r="C1480" t="s">
        <v>640</v>
      </c>
      <c r="D1480" t="s">
        <v>356</v>
      </c>
      <c r="E1480" t="str">
        <f ca="1">VLOOKUP($A1480,'Company Lookup'!$A:$E,2,FALSE)</f>
        <v>Peoples Bancorp of North Carolina, Inc.</v>
      </c>
      <c r="F1480" t="str">
        <f ca="1">VLOOKUP($A1480,'Company Lookup'!$A:$E,3,FALSE)</f>
        <v>1001-5000</v>
      </c>
      <c r="G1480" t="str">
        <f ca="1">VLOOKUP($A1480,'Company Lookup'!$A:$E,4,FALSE)</f>
        <v>Major Banks</v>
      </c>
      <c r="H1480" t="str">
        <f ca="1">VLOOKUP($A1480,'Company Lookup'!$A:$E,5,FALSE)</f>
        <v>www.peoples.com</v>
      </c>
      <c r="I1480" t="str">
        <f ca="1">VLOOKUP($B1480,'Sales Rep Lookup'!$A:$C,2,FALSE)</f>
        <v>Stuart Riley</v>
      </c>
    </row>
    <row r="1481" spans="1:9" x14ac:dyDescent="0.2">
      <c r="A1481" s="1">
        <f t="shared" ca="1" si="46"/>
        <v>333</v>
      </c>
      <c r="B1481" s="1">
        <f t="shared" ca="1" si="47"/>
        <v>79</v>
      </c>
      <c r="C1481" t="s">
        <v>641</v>
      </c>
      <c r="D1481" t="s">
        <v>176</v>
      </c>
      <c r="E1481" t="str">
        <f ca="1">VLOOKUP($A1481,'Company Lookup'!$A:$E,2,FALSE)</f>
        <v>Forrester Research, Inc.</v>
      </c>
      <c r="F1481" t="str">
        <f ca="1">VLOOKUP($A1481,'Company Lookup'!$A:$E,3,FALSE)</f>
        <v>10000+</v>
      </c>
      <c r="G1481" t="str">
        <f ca="1">VLOOKUP($A1481,'Company Lookup'!$A:$E,4,FALSE)</f>
        <v>Diversified Commercial Services</v>
      </c>
      <c r="H1481" t="str">
        <f ca="1">VLOOKUP($A1481,'Company Lookup'!$A:$E,5,FALSE)</f>
        <v>www.forrester.com</v>
      </c>
      <c r="I1481" t="str">
        <f ca="1">VLOOKUP($B1481,'Sales Rep Lookup'!$A:$C,2,FALSE)</f>
        <v>Piper Clarke</v>
      </c>
    </row>
    <row r="1482" spans="1:9" x14ac:dyDescent="0.2">
      <c r="A1482" s="1">
        <f t="shared" ca="1" si="46"/>
        <v>330</v>
      </c>
      <c r="B1482" s="1">
        <f t="shared" ca="1" si="47"/>
        <v>3</v>
      </c>
      <c r="C1482" t="s">
        <v>642</v>
      </c>
      <c r="D1482" t="s">
        <v>7</v>
      </c>
      <c r="E1482" t="str">
        <f ca="1">VLOOKUP($A1482,'Company Lookup'!$A:$E,2,FALSE)</f>
        <v>V.F. Corporation</v>
      </c>
      <c r="F1482" t="str">
        <f ca="1">VLOOKUP($A1482,'Company Lookup'!$A:$E,3,FALSE)</f>
        <v>10000+</v>
      </c>
      <c r="G1482" t="str">
        <f ca="1">VLOOKUP($A1482,'Company Lookup'!$A:$E,4,FALSE)</f>
        <v>Apparel</v>
      </c>
      <c r="H1482" t="str">
        <f ca="1">VLOOKUP($A1482,'Company Lookup'!$A:$E,5,FALSE)</f>
        <v>www.v.f..com</v>
      </c>
      <c r="I1482" t="str">
        <f ca="1">VLOOKUP($B1482,'Sales Rep Lookup'!$A:$C,2,FALSE)</f>
        <v>Nita Brewer</v>
      </c>
    </row>
    <row r="1483" spans="1:9" x14ac:dyDescent="0.2">
      <c r="A1483" s="1">
        <f t="shared" ca="1" si="46"/>
        <v>572</v>
      </c>
      <c r="B1483" s="1">
        <f t="shared" ca="1" si="47"/>
        <v>33</v>
      </c>
      <c r="C1483" t="s">
        <v>643</v>
      </c>
      <c r="D1483" t="s">
        <v>347</v>
      </c>
      <c r="E1483" t="str">
        <f ca="1">VLOOKUP($A1483,'Company Lookup'!$A:$E,2,FALSE)</f>
        <v>Opus Bank</v>
      </c>
      <c r="F1483" t="str">
        <f ca="1">VLOOKUP($A1483,'Company Lookup'!$A:$E,3,FALSE)</f>
        <v>10000+</v>
      </c>
      <c r="G1483" t="str">
        <f ca="1">VLOOKUP($A1483,'Company Lookup'!$A:$E,4,FALSE)</f>
        <v>Holdings</v>
      </c>
      <c r="H1483" t="str">
        <f ca="1">VLOOKUP($A1483,'Company Lookup'!$A:$E,5,FALSE)</f>
        <v>www.opus.com</v>
      </c>
      <c r="I1483" t="str">
        <f ca="1">VLOOKUP($B1483,'Sales Rep Lookup'!$A:$C,2,FALSE)</f>
        <v>Chester Payne</v>
      </c>
    </row>
    <row r="1484" spans="1:9" x14ac:dyDescent="0.2">
      <c r="A1484" s="1">
        <f t="shared" ca="1" si="46"/>
        <v>624</v>
      </c>
      <c r="B1484" s="1">
        <f t="shared" ca="1" si="47"/>
        <v>30</v>
      </c>
      <c r="C1484" t="s">
        <v>644</v>
      </c>
      <c r="D1484" t="s">
        <v>14</v>
      </c>
      <c r="E1484" t="str">
        <f ca="1">VLOOKUP($A1484,'Company Lookup'!$A:$E,2,FALSE)</f>
        <v>Walgreens Boots Alliance, Inc.</v>
      </c>
      <c r="F1484" t="str">
        <f ca="1">VLOOKUP($A1484,'Company Lookup'!$A:$E,3,FALSE)</f>
        <v>1001-5000</v>
      </c>
      <c r="G1484" t="str">
        <f ca="1">VLOOKUP($A1484,'Company Lookup'!$A:$E,4,FALSE)</f>
        <v>Medical/Nursing Services</v>
      </c>
      <c r="H1484" t="str">
        <f ca="1">VLOOKUP($A1484,'Company Lookup'!$A:$E,5,FALSE)</f>
        <v>www.walgreens.com</v>
      </c>
      <c r="I1484" t="str">
        <f ca="1">VLOOKUP($B1484,'Sales Rep Lookup'!$A:$C,2,FALSE)</f>
        <v>Perry Poole</v>
      </c>
    </row>
    <row r="1485" spans="1:9" x14ac:dyDescent="0.2">
      <c r="A1485" s="1">
        <f t="shared" ca="1" si="46"/>
        <v>738</v>
      </c>
      <c r="B1485" s="1">
        <f t="shared" ca="1" si="47"/>
        <v>58</v>
      </c>
      <c r="C1485" t="s">
        <v>645</v>
      </c>
      <c r="D1485" t="s">
        <v>210</v>
      </c>
      <c r="E1485" t="str">
        <f ca="1">VLOOKUP($A1485,'Company Lookup'!$A:$E,2,FALSE)</f>
        <v>Aerohive Networks, Inc.</v>
      </c>
      <c r="F1485" t="str">
        <f ca="1">VLOOKUP($A1485,'Company Lookup'!$A:$E,3,FALSE)</f>
        <v>501-1000</v>
      </c>
      <c r="G1485" t="str">
        <f ca="1">VLOOKUP($A1485,'Company Lookup'!$A:$E,4,FALSE)</f>
        <v>EDP Services</v>
      </c>
      <c r="H1485" t="str">
        <f ca="1">VLOOKUP($A1485,'Company Lookup'!$A:$E,5,FALSE)</f>
        <v>www.aerohive.com</v>
      </c>
      <c r="I1485" t="str">
        <f ca="1">VLOOKUP($B1485,'Sales Rep Lookup'!$A:$C,2,FALSE)</f>
        <v>Lance Floyd</v>
      </c>
    </row>
    <row r="1486" spans="1:9" x14ac:dyDescent="0.2">
      <c r="A1486" s="1">
        <f t="shared" ca="1" si="46"/>
        <v>414</v>
      </c>
      <c r="B1486" s="1">
        <f t="shared" ca="1" si="47"/>
        <v>17</v>
      </c>
      <c r="C1486" t="s">
        <v>646</v>
      </c>
      <c r="D1486" t="s">
        <v>55</v>
      </c>
      <c r="E1486" t="str">
        <f ca="1">VLOOKUP($A1486,'Company Lookup'!$A:$E,2,FALSE)</f>
        <v>Haverty Furniture Companies, Inc.</v>
      </c>
      <c r="F1486" t="str">
        <f ca="1">VLOOKUP($A1486,'Company Lookup'!$A:$E,3,FALSE)</f>
        <v>201-500</v>
      </c>
      <c r="G1486" t="str">
        <f ca="1">VLOOKUP($A1486,'Company Lookup'!$A:$E,4,FALSE)</f>
        <v>Other Specialty Stores</v>
      </c>
      <c r="H1486" t="str">
        <f ca="1">VLOOKUP($A1486,'Company Lookup'!$A:$E,5,FALSE)</f>
        <v>www.haverty.com</v>
      </c>
      <c r="I1486" t="str">
        <f ca="1">VLOOKUP($B1486,'Sales Rep Lookup'!$A:$C,2,FALSE)</f>
        <v>Melodie Kinney</v>
      </c>
    </row>
    <row r="1487" spans="1:9" x14ac:dyDescent="0.2">
      <c r="A1487" s="1">
        <f t="shared" ca="1" si="46"/>
        <v>34</v>
      </c>
      <c r="B1487" s="1">
        <f t="shared" ca="1" si="47"/>
        <v>77</v>
      </c>
      <c r="C1487" t="s">
        <v>647</v>
      </c>
      <c r="D1487" t="s">
        <v>226</v>
      </c>
      <c r="E1487" t="str">
        <f ca="1">VLOOKUP($A1487,'Company Lookup'!$A:$E,2,FALSE)</f>
        <v>Atlassian Corporation Plc</v>
      </c>
      <c r="F1487" t="str">
        <f ca="1">VLOOKUP($A1487,'Company Lookup'!$A:$E,3,FALSE)</f>
        <v>1001-5000</v>
      </c>
      <c r="G1487" t="str">
        <f ca="1">VLOOKUP($A1487,'Company Lookup'!$A:$E,4,FALSE)</f>
        <v>Computer Software: Prepackaged Software</v>
      </c>
      <c r="H1487" t="str">
        <f ca="1">VLOOKUP($A1487,'Company Lookup'!$A:$E,5,FALSE)</f>
        <v>www.atlassian.com</v>
      </c>
      <c r="I1487" t="str">
        <f ca="1">VLOOKUP($B1487,'Sales Rep Lookup'!$A:$C,2,FALSE)</f>
        <v>Hoyt Downs</v>
      </c>
    </row>
    <row r="1488" spans="1:9" x14ac:dyDescent="0.2">
      <c r="A1488" s="1">
        <f t="shared" ca="1" si="46"/>
        <v>103</v>
      </c>
      <c r="B1488" s="1">
        <f t="shared" ca="1" si="47"/>
        <v>77</v>
      </c>
      <c r="C1488" t="s">
        <v>648</v>
      </c>
      <c r="D1488" t="s">
        <v>548</v>
      </c>
      <c r="E1488" t="str">
        <f ca="1">VLOOKUP($A1488,'Company Lookup'!$A:$E,2,FALSE)</f>
        <v>First Trust Emerging Markets Small Cap AlphaDEX Fund</v>
      </c>
      <c r="F1488" t="str">
        <f ca="1">VLOOKUP($A1488,'Company Lookup'!$A:$E,3,FALSE)</f>
        <v>1001-5000</v>
      </c>
      <c r="G1488" t="str">
        <f ca="1">VLOOKUP($A1488,'Company Lookup'!$A:$E,4,FALSE)</f>
        <v>Holdings</v>
      </c>
      <c r="H1488" t="str">
        <f ca="1">VLOOKUP($A1488,'Company Lookup'!$A:$E,5,FALSE)</f>
        <v>www.first.com</v>
      </c>
      <c r="I1488" t="str">
        <f ca="1">VLOOKUP($B1488,'Sales Rep Lookup'!$A:$C,2,FALSE)</f>
        <v>Hoyt Downs</v>
      </c>
    </row>
    <row r="1489" spans="1:9" x14ac:dyDescent="0.2">
      <c r="A1489" s="1">
        <f t="shared" ca="1" si="46"/>
        <v>82</v>
      </c>
      <c r="B1489" s="1">
        <f t="shared" ca="1" si="47"/>
        <v>34</v>
      </c>
      <c r="C1489" t="s">
        <v>649</v>
      </c>
      <c r="D1489" t="s">
        <v>548</v>
      </c>
      <c r="E1489" t="str">
        <f ca="1">VLOOKUP($A1489,'Company Lookup'!$A:$E,2,FALSE)</f>
        <v>WisdomTree Emerging Markets Consumer Growth Fund</v>
      </c>
      <c r="F1489" t="str">
        <f ca="1">VLOOKUP($A1489,'Company Lookup'!$A:$E,3,FALSE)</f>
        <v>501-1000</v>
      </c>
      <c r="G1489" t="str">
        <f ca="1">VLOOKUP($A1489,'Company Lookup'!$A:$E,4,FALSE)</f>
        <v>Holdings</v>
      </c>
      <c r="H1489" t="str">
        <f ca="1">VLOOKUP($A1489,'Company Lookup'!$A:$E,5,FALSE)</f>
        <v>www.wisdomtree.com</v>
      </c>
      <c r="I1489" t="str">
        <f ca="1">VLOOKUP($B1489,'Sales Rep Lookup'!$A:$C,2,FALSE)</f>
        <v>Dolan Merrill</v>
      </c>
    </row>
    <row r="1490" spans="1:9" x14ac:dyDescent="0.2">
      <c r="A1490" s="1">
        <f t="shared" ca="1" si="46"/>
        <v>556</v>
      </c>
      <c r="B1490" s="1">
        <f t="shared" ca="1" si="47"/>
        <v>25</v>
      </c>
      <c r="C1490" t="s">
        <v>650</v>
      </c>
      <c r="D1490" t="s">
        <v>63</v>
      </c>
      <c r="E1490" t="str">
        <f ca="1">VLOOKUP($A1490,'Company Lookup'!$A:$E,2,FALSE)</f>
        <v>Fifth Third Bancorp</v>
      </c>
      <c r="F1490" t="str">
        <f ca="1">VLOOKUP($A1490,'Company Lookup'!$A:$E,3,FALSE)</f>
        <v>201-500</v>
      </c>
      <c r="G1490" t="str">
        <f ca="1">VLOOKUP($A1490,'Company Lookup'!$A:$E,4,FALSE)</f>
        <v>Major Banks</v>
      </c>
      <c r="H1490" t="str">
        <f ca="1">VLOOKUP($A1490,'Company Lookup'!$A:$E,5,FALSE)</f>
        <v>www.fifth.com</v>
      </c>
      <c r="I1490" t="str">
        <f ca="1">VLOOKUP($B1490,'Sales Rep Lookup'!$A:$C,2,FALSE)</f>
        <v>Oliver Craft</v>
      </c>
    </row>
    <row r="1491" spans="1:9" x14ac:dyDescent="0.2">
      <c r="A1491" s="1">
        <f t="shared" ca="1" si="46"/>
        <v>72</v>
      </c>
      <c r="B1491" s="1">
        <f t="shared" ca="1" si="47"/>
        <v>54</v>
      </c>
      <c r="C1491" t="s">
        <v>651</v>
      </c>
      <c r="D1491" t="s">
        <v>154</v>
      </c>
      <c r="E1491" t="str">
        <f ca="1">VLOOKUP($A1491,'Company Lookup'!$A:$E,2,FALSE)</f>
        <v>XG Technology, Inc</v>
      </c>
      <c r="F1491" t="str">
        <f ca="1">VLOOKUP($A1491,'Company Lookup'!$A:$E,3,FALSE)</f>
        <v>201-500</v>
      </c>
      <c r="G1491" t="str">
        <f ca="1">VLOOKUP($A1491,'Company Lookup'!$A:$E,4,FALSE)</f>
        <v>Telecommunications Equipment</v>
      </c>
      <c r="H1491" t="str">
        <f ca="1">VLOOKUP($A1491,'Company Lookup'!$A:$E,5,FALSE)</f>
        <v>www.xg.com</v>
      </c>
      <c r="I1491" t="str">
        <f ca="1">VLOOKUP($B1491,'Sales Rep Lookup'!$A:$C,2,FALSE)</f>
        <v>Eve Mccarty</v>
      </c>
    </row>
    <row r="1492" spans="1:9" x14ac:dyDescent="0.2">
      <c r="A1492" s="1">
        <f t="shared" ca="1" si="46"/>
        <v>55</v>
      </c>
      <c r="B1492" s="1">
        <f t="shared" ca="1" si="47"/>
        <v>31</v>
      </c>
      <c r="C1492" t="s">
        <v>652</v>
      </c>
      <c r="D1492" t="s">
        <v>32</v>
      </c>
      <c r="E1492" t="str">
        <f ca="1">VLOOKUP($A1492,'Company Lookup'!$A:$E,2,FALSE)</f>
        <v>Quotient Technology Inc.</v>
      </c>
      <c r="F1492" t="str">
        <f ca="1">VLOOKUP($A1492,'Company Lookup'!$A:$E,3,FALSE)</f>
        <v>501-1000</v>
      </c>
      <c r="G1492" t="str">
        <f ca="1">VLOOKUP($A1492,'Company Lookup'!$A:$E,4,FALSE)</f>
        <v>Advertising</v>
      </c>
      <c r="H1492" t="str">
        <f ca="1">VLOOKUP($A1492,'Company Lookup'!$A:$E,5,FALSE)</f>
        <v>www.quotient.com</v>
      </c>
      <c r="I1492" t="str">
        <f ca="1">VLOOKUP($B1492,'Sales Rep Lookup'!$A:$C,2,FALSE)</f>
        <v>Natalie Hull</v>
      </c>
    </row>
    <row r="1493" spans="1:9" x14ac:dyDescent="0.2">
      <c r="A1493" s="1">
        <f t="shared" ca="1" si="46"/>
        <v>971</v>
      </c>
      <c r="B1493" s="1">
        <f t="shared" ca="1" si="47"/>
        <v>23</v>
      </c>
      <c r="C1493" t="s">
        <v>653</v>
      </c>
      <c r="D1493" t="s">
        <v>329</v>
      </c>
      <c r="E1493" t="str">
        <f ca="1">VLOOKUP($A1493,'Company Lookup'!$A:$E,2,FALSE)</f>
        <v>Nuveen Municipal Credit Income Fund</v>
      </c>
      <c r="F1493" t="str">
        <f ca="1">VLOOKUP($A1493,'Company Lookup'!$A:$E,3,FALSE)</f>
        <v>10000+</v>
      </c>
      <c r="G1493" t="str">
        <f ca="1">VLOOKUP($A1493,'Company Lookup'!$A:$E,4,FALSE)</f>
        <v>Holdings</v>
      </c>
      <c r="H1493" t="str">
        <f ca="1">VLOOKUP($A1493,'Company Lookup'!$A:$E,5,FALSE)</f>
        <v>www.nuveen.com</v>
      </c>
      <c r="I1493" t="str">
        <f ca="1">VLOOKUP($B1493,'Sales Rep Lookup'!$A:$C,2,FALSE)</f>
        <v>Wylie Klein</v>
      </c>
    </row>
    <row r="1494" spans="1:9" x14ac:dyDescent="0.2">
      <c r="A1494" s="1">
        <f t="shared" ca="1" si="46"/>
        <v>312</v>
      </c>
      <c r="B1494" s="1">
        <f t="shared" ca="1" si="47"/>
        <v>91</v>
      </c>
      <c r="C1494" t="s">
        <v>654</v>
      </c>
      <c r="D1494" t="s">
        <v>197</v>
      </c>
      <c r="E1494" t="str">
        <f ca="1">VLOOKUP($A1494,'Company Lookup'!$A:$E,2,FALSE)</f>
        <v>Johnson &amp; Johnson</v>
      </c>
      <c r="F1494" t="str">
        <f ca="1">VLOOKUP($A1494,'Company Lookup'!$A:$E,3,FALSE)</f>
        <v>201-500</v>
      </c>
      <c r="G1494" t="str">
        <f ca="1">VLOOKUP($A1494,'Company Lookup'!$A:$E,4,FALSE)</f>
        <v>Major Pharmaceuticals</v>
      </c>
      <c r="H1494" t="str">
        <f ca="1">VLOOKUP($A1494,'Company Lookup'!$A:$E,5,FALSE)</f>
        <v>www.johnson.com</v>
      </c>
      <c r="I1494" t="str">
        <f ca="1">VLOOKUP($B1494,'Sales Rep Lookup'!$A:$C,2,FALSE)</f>
        <v>Ainsley Ortiz</v>
      </c>
    </row>
    <row r="1495" spans="1:9" x14ac:dyDescent="0.2">
      <c r="A1495" s="1">
        <f t="shared" ca="1" si="46"/>
        <v>941</v>
      </c>
      <c r="B1495" s="1">
        <f t="shared" ca="1" si="47"/>
        <v>57</v>
      </c>
      <c r="C1495" t="s">
        <v>655</v>
      </c>
      <c r="D1495" t="s">
        <v>656</v>
      </c>
      <c r="E1495" t="str">
        <f ca="1">VLOOKUP($A1495,'Company Lookup'!$A:$E,2,FALSE)</f>
        <v>Methanex Corporation</v>
      </c>
      <c r="F1495" t="str">
        <f ca="1">VLOOKUP($A1495,'Company Lookup'!$A:$E,3,FALSE)</f>
        <v>201-500</v>
      </c>
      <c r="G1495" t="str">
        <f ca="1">VLOOKUP($A1495,'Company Lookup'!$A:$E,4,FALSE)</f>
        <v>Major Chemicals</v>
      </c>
      <c r="H1495" t="str">
        <f ca="1">VLOOKUP($A1495,'Company Lookup'!$A:$E,5,FALSE)</f>
        <v>www.methanex.com</v>
      </c>
      <c r="I1495" t="str">
        <f ca="1">VLOOKUP($B1495,'Sales Rep Lookup'!$A:$C,2,FALSE)</f>
        <v>Colette Black</v>
      </c>
    </row>
    <row r="1496" spans="1:9" x14ac:dyDescent="0.2">
      <c r="A1496" s="1">
        <f t="shared" ca="1" si="46"/>
        <v>810</v>
      </c>
      <c r="B1496" s="1">
        <f t="shared" ca="1" si="47"/>
        <v>23</v>
      </c>
      <c r="C1496" t="s">
        <v>657</v>
      </c>
      <c r="D1496" t="s">
        <v>14</v>
      </c>
      <c r="E1496" t="str">
        <f ca="1">VLOOKUP($A1496,'Company Lookup'!$A:$E,2,FALSE)</f>
        <v>RLI Corp.</v>
      </c>
      <c r="F1496" t="str">
        <f ca="1">VLOOKUP($A1496,'Company Lookup'!$A:$E,3,FALSE)</f>
        <v>501-1000</v>
      </c>
      <c r="G1496" t="str">
        <f ca="1">VLOOKUP($A1496,'Company Lookup'!$A:$E,4,FALSE)</f>
        <v>Property-Casualty Insurers</v>
      </c>
      <c r="H1496" t="str">
        <f ca="1">VLOOKUP($A1496,'Company Lookup'!$A:$E,5,FALSE)</f>
        <v>www.rli.com</v>
      </c>
      <c r="I1496" t="str">
        <f ca="1">VLOOKUP($B1496,'Sales Rep Lookup'!$A:$C,2,FALSE)</f>
        <v>Wylie Klein</v>
      </c>
    </row>
    <row r="1497" spans="1:9" x14ac:dyDescent="0.2">
      <c r="A1497" s="1">
        <f t="shared" ca="1" si="46"/>
        <v>514</v>
      </c>
      <c r="B1497" s="1">
        <f t="shared" ca="1" si="47"/>
        <v>16</v>
      </c>
      <c r="C1497" t="s">
        <v>658</v>
      </c>
      <c r="D1497" t="s">
        <v>659</v>
      </c>
      <c r="E1497" t="str">
        <f ca="1">VLOOKUP($A1497,'Company Lookup'!$A:$E,2,FALSE)</f>
        <v>LEAP THERAPEUTICS, INC.</v>
      </c>
      <c r="F1497" t="str">
        <f ca="1">VLOOKUP($A1497,'Company Lookup'!$A:$E,3,FALSE)</f>
        <v>501-1000</v>
      </c>
      <c r="G1497" t="str">
        <f ca="1">VLOOKUP($A1497,'Company Lookup'!$A:$E,4,FALSE)</f>
        <v>Biotechnology: Biological Products (No Diagnostic Substances)</v>
      </c>
      <c r="H1497" t="str">
        <f ca="1">VLOOKUP($A1497,'Company Lookup'!$A:$E,5,FALSE)</f>
        <v>www.leap.com</v>
      </c>
      <c r="I1497" t="str">
        <f ca="1">VLOOKUP($B1497,'Sales Rep Lookup'!$A:$C,2,FALSE)</f>
        <v>Kimberley Owen</v>
      </c>
    </row>
    <row r="1498" spans="1:9" x14ac:dyDescent="0.2">
      <c r="A1498" s="1">
        <f t="shared" ca="1" si="46"/>
        <v>871</v>
      </c>
      <c r="B1498" s="1">
        <f t="shared" ca="1" si="47"/>
        <v>22</v>
      </c>
      <c r="C1498" t="s">
        <v>660</v>
      </c>
      <c r="D1498" t="s">
        <v>28</v>
      </c>
      <c r="E1498" t="str">
        <f ca="1">VLOOKUP($A1498,'Company Lookup'!$A:$E,2,FALSE)</f>
        <v>Cumulus Media Inc.</v>
      </c>
      <c r="F1498" t="str">
        <f ca="1">VLOOKUP($A1498,'Company Lookup'!$A:$E,3,FALSE)</f>
        <v>501-1000</v>
      </c>
      <c r="G1498" t="str">
        <f ca="1">VLOOKUP($A1498,'Company Lookup'!$A:$E,4,FALSE)</f>
        <v>Broadcasting</v>
      </c>
      <c r="H1498" t="str">
        <f ca="1">VLOOKUP($A1498,'Company Lookup'!$A:$E,5,FALSE)</f>
        <v>www.cumulus.com</v>
      </c>
      <c r="I1498" t="str">
        <f ca="1">VLOOKUP($B1498,'Sales Rep Lookup'!$A:$C,2,FALSE)</f>
        <v>Fuller Spencer</v>
      </c>
    </row>
    <row r="1499" spans="1:9" x14ac:dyDescent="0.2">
      <c r="A1499" s="1">
        <f t="shared" ca="1" si="46"/>
        <v>798</v>
      </c>
      <c r="B1499" s="1">
        <f t="shared" ca="1" si="47"/>
        <v>25</v>
      </c>
      <c r="C1499" t="s">
        <v>661</v>
      </c>
      <c r="D1499" t="s">
        <v>662</v>
      </c>
      <c r="E1499" t="str">
        <f ca="1">VLOOKUP($A1499,'Company Lookup'!$A:$E,2,FALSE)</f>
        <v>Aegon NV</v>
      </c>
      <c r="F1499" t="str">
        <f ca="1">VLOOKUP($A1499,'Company Lookup'!$A:$E,3,FALSE)</f>
        <v>201-500</v>
      </c>
      <c r="G1499" t="str">
        <f ca="1">VLOOKUP($A1499,'Company Lookup'!$A:$E,4,FALSE)</f>
        <v>Life Insurance</v>
      </c>
      <c r="H1499" t="str">
        <f ca="1">VLOOKUP($A1499,'Company Lookup'!$A:$E,5,FALSE)</f>
        <v>www.aegon.com</v>
      </c>
      <c r="I1499" t="str">
        <f ca="1">VLOOKUP($B1499,'Sales Rep Lookup'!$A:$C,2,FALSE)</f>
        <v>Oliver Craft</v>
      </c>
    </row>
    <row r="1500" spans="1:9" x14ac:dyDescent="0.2">
      <c r="A1500" s="1">
        <f t="shared" ca="1" si="46"/>
        <v>618</v>
      </c>
      <c r="B1500" s="1">
        <f t="shared" ca="1" si="47"/>
        <v>13</v>
      </c>
      <c r="C1500" t="s">
        <v>663</v>
      </c>
      <c r="D1500" t="s">
        <v>664</v>
      </c>
      <c r="E1500" t="str">
        <f ca="1">VLOOKUP($A1500,'Company Lookup'!$A:$E,2,FALSE)</f>
        <v>Pernix Therapeutics Holdings, Inc.</v>
      </c>
      <c r="F1500" t="str">
        <f ca="1">VLOOKUP($A1500,'Company Lookup'!$A:$E,3,FALSE)</f>
        <v>501-1000</v>
      </c>
      <c r="G1500" t="str">
        <f ca="1">VLOOKUP($A1500,'Company Lookup'!$A:$E,4,FALSE)</f>
        <v>Major Pharmaceuticals</v>
      </c>
      <c r="H1500" t="str">
        <f ca="1">VLOOKUP($A1500,'Company Lookup'!$A:$E,5,FALSE)</f>
        <v>www.pernix.com</v>
      </c>
      <c r="I1500" t="str">
        <f ca="1">VLOOKUP($B1500,'Sales Rep Lookup'!$A:$C,2,FALSE)</f>
        <v>Anjolie Murphy</v>
      </c>
    </row>
    <row r="1501" spans="1:9" x14ac:dyDescent="0.2">
      <c r="A1501" s="1">
        <f t="shared" ca="1" si="46"/>
        <v>84</v>
      </c>
      <c r="B1501" s="1">
        <f t="shared" ca="1" si="47"/>
        <v>73</v>
      </c>
      <c r="C1501" t="s">
        <v>665</v>
      </c>
      <c r="D1501" t="s">
        <v>656</v>
      </c>
      <c r="E1501" t="str">
        <f ca="1">VLOOKUP($A1501,'Company Lookup'!$A:$E,2,FALSE)</f>
        <v>Olin Corporation</v>
      </c>
      <c r="F1501" t="str">
        <f ca="1">VLOOKUP($A1501,'Company Lookup'!$A:$E,3,FALSE)</f>
        <v>1001-5000</v>
      </c>
      <c r="G1501" t="str">
        <f ca="1">VLOOKUP($A1501,'Company Lookup'!$A:$E,4,FALSE)</f>
        <v>Major Chemicals</v>
      </c>
      <c r="H1501" t="str">
        <f ca="1">VLOOKUP($A1501,'Company Lookup'!$A:$E,5,FALSE)</f>
        <v>www.olin.com</v>
      </c>
      <c r="I1501" t="str">
        <f ca="1">VLOOKUP($B1501,'Sales Rep Lookup'!$A:$C,2,FALSE)</f>
        <v>Lysandra Whitfield</v>
      </c>
    </row>
    <row r="1502" spans="1:9" x14ac:dyDescent="0.2">
      <c r="A1502" s="1">
        <f t="shared" ca="1" si="46"/>
        <v>212</v>
      </c>
      <c r="B1502" s="1">
        <f t="shared" ca="1" si="47"/>
        <v>53</v>
      </c>
      <c r="C1502" t="s">
        <v>666</v>
      </c>
      <c r="D1502" t="s">
        <v>377</v>
      </c>
      <c r="E1502" t="str">
        <f ca="1">VLOOKUP($A1502,'Company Lookup'!$A:$E,2,FALSE)</f>
        <v>Rayonier Inc.</v>
      </c>
      <c r="F1502" t="str">
        <f ca="1">VLOOKUP($A1502,'Company Lookup'!$A:$E,3,FALSE)</f>
        <v>10000+</v>
      </c>
      <c r="G1502" t="str">
        <f ca="1">VLOOKUP($A1502,'Company Lookup'!$A:$E,4,FALSE)</f>
        <v>Real Estate Investment Trusts</v>
      </c>
      <c r="H1502" t="str">
        <f ca="1">VLOOKUP($A1502,'Company Lookup'!$A:$E,5,FALSE)</f>
        <v>www.rayonier.com</v>
      </c>
      <c r="I1502" t="str">
        <f ca="1">VLOOKUP($B1502,'Sales Rep Lookup'!$A:$C,2,FALSE)</f>
        <v>Mona Mccormick</v>
      </c>
    </row>
    <row r="1503" spans="1:9" x14ac:dyDescent="0.2">
      <c r="A1503" s="1">
        <f t="shared" ca="1" si="46"/>
        <v>136</v>
      </c>
      <c r="B1503" s="1">
        <f t="shared" ca="1" si="47"/>
        <v>52</v>
      </c>
      <c r="C1503" t="s">
        <v>667</v>
      </c>
      <c r="D1503" t="s">
        <v>185</v>
      </c>
      <c r="E1503" t="str">
        <f ca="1">VLOOKUP($A1503,'Company Lookup'!$A:$E,2,FALSE)</f>
        <v>Aaron&amp;#39;s,  Inc.</v>
      </c>
      <c r="F1503" t="str">
        <f ca="1">VLOOKUP($A1503,'Company Lookup'!$A:$E,3,FALSE)</f>
        <v>10000+</v>
      </c>
      <c r="G1503" t="str">
        <f ca="1">VLOOKUP($A1503,'Company Lookup'!$A:$E,4,FALSE)</f>
        <v>Diversified Commercial Services</v>
      </c>
      <c r="H1503" t="str">
        <f ca="1">VLOOKUP($A1503,'Company Lookup'!$A:$E,5,FALSE)</f>
        <v>www.aaron&amp;#39;s,.com</v>
      </c>
      <c r="I1503" t="str">
        <f ca="1">VLOOKUP($B1503,'Sales Rep Lookup'!$A:$C,2,FALSE)</f>
        <v>Daphne Lindsey</v>
      </c>
    </row>
    <row r="1504" spans="1:9" x14ac:dyDescent="0.2">
      <c r="A1504" s="1">
        <f t="shared" ca="1" si="46"/>
        <v>1</v>
      </c>
      <c r="B1504" s="1">
        <f t="shared" ca="1" si="47"/>
        <v>59</v>
      </c>
      <c r="C1504" t="s">
        <v>668</v>
      </c>
      <c r="D1504" t="s">
        <v>22</v>
      </c>
      <c r="E1504" t="str">
        <f ca="1">VLOOKUP($A1504,'Company Lookup'!$A:$E,2,FALSE)</f>
        <v>PowerShares S&amp;P SmallCap Materials Portfolio</v>
      </c>
      <c r="F1504" t="str">
        <f ca="1">VLOOKUP($A1504,'Company Lookup'!$A:$E,3,FALSE)</f>
        <v>10000+</v>
      </c>
      <c r="G1504" t="str">
        <f ca="1">VLOOKUP($A1504,'Company Lookup'!$A:$E,4,FALSE)</f>
        <v>Holdings</v>
      </c>
      <c r="H1504" t="str">
        <f ca="1">VLOOKUP($A1504,'Company Lookup'!$A:$E,5,FALSE)</f>
        <v>www.powershares.com</v>
      </c>
      <c r="I1504" t="str">
        <f ca="1">VLOOKUP($B1504,'Sales Rep Lookup'!$A:$C,2,FALSE)</f>
        <v>Amanda Massey</v>
      </c>
    </row>
    <row r="1505" spans="1:9" x14ac:dyDescent="0.2">
      <c r="A1505" s="1">
        <f t="shared" ca="1" si="46"/>
        <v>333</v>
      </c>
      <c r="B1505" s="1">
        <f t="shared" ca="1" si="47"/>
        <v>9</v>
      </c>
      <c r="C1505" t="s">
        <v>669</v>
      </c>
      <c r="D1505" t="s">
        <v>331</v>
      </c>
      <c r="E1505" t="str">
        <f ca="1">VLOOKUP($A1505,'Company Lookup'!$A:$E,2,FALSE)</f>
        <v>Forrester Research, Inc.</v>
      </c>
      <c r="F1505" t="str">
        <f ca="1">VLOOKUP($A1505,'Company Lookup'!$A:$E,3,FALSE)</f>
        <v>10000+</v>
      </c>
      <c r="G1505" t="str">
        <f ca="1">VLOOKUP($A1505,'Company Lookup'!$A:$E,4,FALSE)</f>
        <v>Diversified Commercial Services</v>
      </c>
      <c r="H1505" t="str">
        <f ca="1">VLOOKUP($A1505,'Company Lookup'!$A:$E,5,FALSE)</f>
        <v>www.forrester.com</v>
      </c>
      <c r="I1505" t="str">
        <f ca="1">VLOOKUP($B1505,'Sales Rep Lookup'!$A:$C,2,FALSE)</f>
        <v>Louis Yates</v>
      </c>
    </row>
    <row r="1506" spans="1:9" x14ac:dyDescent="0.2">
      <c r="A1506" s="1">
        <f t="shared" ca="1" si="46"/>
        <v>11</v>
      </c>
      <c r="B1506" s="1">
        <f t="shared" ca="1" si="47"/>
        <v>33</v>
      </c>
      <c r="C1506" t="s">
        <v>670</v>
      </c>
      <c r="D1506" t="s">
        <v>356</v>
      </c>
      <c r="E1506" t="str">
        <f ca="1">VLOOKUP($A1506,'Company Lookup'!$A:$E,2,FALSE)</f>
        <v>China Recycling Energy Corporation</v>
      </c>
      <c r="F1506" t="str">
        <f ca="1">VLOOKUP($A1506,'Company Lookup'!$A:$E,3,FALSE)</f>
        <v>1001-5000</v>
      </c>
      <c r="G1506" t="str">
        <f ca="1">VLOOKUP($A1506,'Company Lookup'!$A:$E,4,FALSE)</f>
        <v>Business Services</v>
      </c>
      <c r="H1506" t="str">
        <f ca="1">VLOOKUP($A1506,'Company Lookup'!$A:$E,5,FALSE)</f>
        <v>www.china.com</v>
      </c>
      <c r="I1506" t="str">
        <f ca="1">VLOOKUP($B1506,'Sales Rep Lookup'!$A:$C,2,FALSE)</f>
        <v>Chester Payne</v>
      </c>
    </row>
    <row r="1507" spans="1:9" x14ac:dyDescent="0.2">
      <c r="A1507" s="1">
        <f t="shared" ca="1" si="46"/>
        <v>148</v>
      </c>
      <c r="B1507" s="1">
        <f t="shared" ca="1" si="47"/>
        <v>83</v>
      </c>
      <c r="C1507" t="s">
        <v>671</v>
      </c>
      <c r="D1507" t="s">
        <v>71</v>
      </c>
      <c r="E1507" t="str">
        <f ca="1">VLOOKUP($A1507,'Company Lookup'!$A:$E,2,FALSE)</f>
        <v>Cisco Systems, Inc.</v>
      </c>
      <c r="F1507" t="str">
        <f ca="1">VLOOKUP($A1507,'Company Lookup'!$A:$E,3,FALSE)</f>
        <v>201-500</v>
      </c>
      <c r="G1507" t="str">
        <f ca="1">VLOOKUP($A1507,'Company Lookup'!$A:$E,4,FALSE)</f>
        <v>Computer Communications Equipment</v>
      </c>
      <c r="H1507" t="str">
        <f ca="1">VLOOKUP($A1507,'Company Lookup'!$A:$E,5,FALSE)</f>
        <v>www.cisco.com</v>
      </c>
      <c r="I1507" t="str">
        <f ca="1">VLOOKUP($B1507,'Sales Rep Lookup'!$A:$C,2,FALSE)</f>
        <v>Kaseem James</v>
      </c>
    </row>
    <row r="1508" spans="1:9" x14ac:dyDescent="0.2">
      <c r="A1508" s="1">
        <f t="shared" ca="1" si="46"/>
        <v>537</v>
      </c>
      <c r="B1508" s="1">
        <f t="shared" ca="1" si="47"/>
        <v>56</v>
      </c>
      <c r="C1508" t="s">
        <v>672</v>
      </c>
      <c r="D1508" t="s">
        <v>130</v>
      </c>
      <c r="E1508" t="str">
        <f ca="1">VLOOKUP($A1508,'Company Lookup'!$A:$E,2,FALSE)</f>
        <v>Axis Capital Holdings Limited</v>
      </c>
      <c r="F1508" t="str">
        <f ca="1">VLOOKUP($A1508,'Company Lookup'!$A:$E,3,FALSE)</f>
        <v>1001-5000</v>
      </c>
      <c r="G1508" t="str">
        <f ca="1">VLOOKUP($A1508,'Company Lookup'!$A:$E,4,FALSE)</f>
        <v>Holdings</v>
      </c>
      <c r="H1508" t="str">
        <f ca="1">VLOOKUP($A1508,'Company Lookup'!$A:$E,5,FALSE)</f>
        <v>www.axis.com</v>
      </c>
      <c r="I1508" t="str">
        <f ca="1">VLOOKUP($B1508,'Sales Rep Lookup'!$A:$C,2,FALSE)</f>
        <v>Hayley Munoz</v>
      </c>
    </row>
    <row r="1509" spans="1:9" x14ac:dyDescent="0.2">
      <c r="A1509" s="1">
        <f t="shared" ca="1" si="46"/>
        <v>22</v>
      </c>
      <c r="B1509" s="1">
        <f t="shared" ca="1" si="47"/>
        <v>62</v>
      </c>
      <c r="C1509" t="s">
        <v>673</v>
      </c>
      <c r="D1509" t="s">
        <v>172</v>
      </c>
      <c r="E1509" t="str">
        <f ca="1">VLOOKUP($A1509,'Company Lookup'!$A:$E,2,FALSE)</f>
        <v>Realogy Holdings Corp.</v>
      </c>
      <c r="F1509" t="str">
        <f ca="1">VLOOKUP($A1509,'Company Lookup'!$A:$E,3,FALSE)</f>
        <v>10000+</v>
      </c>
      <c r="G1509" t="str">
        <f ca="1">VLOOKUP($A1509,'Company Lookup'!$A:$E,4,FALSE)</f>
        <v>Real Estate</v>
      </c>
      <c r="H1509" t="str">
        <f ca="1">VLOOKUP($A1509,'Company Lookup'!$A:$E,5,FALSE)</f>
        <v>www.realogy.com</v>
      </c>
      <c r="I1509" t="str">
        <f ca="1">VLOOKUP($B1509,'Sales Rep Lookup'!$A:$C,2,FALSE)</f>
        <v>Alexander Barlow</v>
      </c>
    </row>
    <row r="1510" spans="1:9" x14ac:dyDescent="0.2">
      <c r="A1510" s="1">
        <f t="shared" ca="1" si="46"/>
        <v>826</v>
      </c>
      <c r="B1510" s="1">
        <f t="shared" ca="1" si="47"/>
        <v>40</v>
      </c>
      <c r="C1510" t="s">
        <v>674</v>
      </c>
      <c r="D1510" t="s">
        <v>249</v>
      </c>
      <c r="E1510" t="str">
        <f ca="1">VLOOKUP($A1510,'Company Lookup'!$A:$E,2,FALSE)</f>
        <v>Superconductor Technologies Inc.</v>
      </c>
      <c r="F1510" t="str">
        <f ca="1">VLOOKUP($A1510,'Company Lookup'!$A:$E,3,FALSE)</f>
        <v>201-500</v>
      </c>
      <c r="G1510" t="str">
        <f ca="1">VLOOKUP($A1510,'Company Lookup'!$A:$E,4,FALSE)</f>
        <v>Radio And Television Broadcasting And Communications Equipment</v>
      </c>
      <c r="H1510" t="str">
        <f ca="1">VLOOKUP($A1510,'Company Lookup'!$A:$E,5,FALSE)</f>
        <v>www.superconductor.com</v>
      </c>
      <c r="I1510" t="str">
        <f ca="1">VLOOKUP($B1510,'Sales Rep Lookup'!$A:$C,2,FALSE)</f>
        <v>Amal Hodges</v>
      </c>
    </row>
    <row r="1511" spans="1:9" x14ac:dyDescent="0.2">
      <c r="A1511" s="1">
        <f t="shared" ca="1" si="46"/>
        <v>998</v>
      </c>
      <c r="B1511" s="1">
        <f t="shared" ca="1" si="47"/>
        <v>13</v>
      </c>
      <c r="C1511" t="s">
        <v>675</v>
      </c>
      <c r="D1511" t="s">
        <v>185</v>
      </c>
      <c r="E1511" t="str">
        <f ca="1">VLOOKUP($A1511,'Company Lookup'!$A:$E,2,FALSE)</f>
        <v>PS Business Parks, Inc.</v>
      </c>
      <c r="F1511" t="str">
        <f ca="1">VLOOKUP($A1511,'Company Lookup'!$A:$E,3,FALSE)</f>
        <v>1001-5000</v>
      </c>
      <c r="G1511" t="str">
        <f ca="1">VLOOKUP($A1511,'Company Lookup'!$A:$E,4,FALSE)</f>
        <v>Holdings</v>
      </c>
      <c r="H1511" t="str">
        <f ca="1">VLOOKUP($A1511,'Company Lookup'!$A:$E,5,FALSE)</f>
        <v>www.ps.com</v>
      </c>
      <c r="I1511" t="str">
        <f ca="1">VLOOKUP($B1511,'Sales Rep Lookup'!$A:$C,2,FALSE)</f>
        <v>Anjolie Murphy</v>
      </c>
    </row>
    <row r="1512" spans="1:9" x14ac:dyDescent="0.2">
      <c r="A1512" s="1">
        <f t="shared" ca="1" si="46"/>
        <v>693</v>
      </c>
      <c r="B1512" s="1">
        <f t="shared" ca="1" si="47"/>
        <v>21</v>
      </c>
      <c r="C1512" t="s">
        <v>676</v>
      </c>
      <c r="D1512" t="s">
        <v>677</v>
      </c>
      <c r="E1512" t="str">
        <f ca="1">VLOOKUP($A1512,'Company Lookup'!$A:$E,2,FALSE)</f>
        <v>CryoPort, Inc.</v>
      </c>
      <c r="F1512" t="str">
        <f ca="1">VLOOKUP($A1512,'Company Lookup'!$A:$E,3,FALSE)</f>
        <v>201-500</v>
      </c>
      <c r="G1512" t="str">
        <f ca="1">VLOOKUP($A1512,'Company Lookup'!$A:$E,4,FALSE)</f>
        <v>Oil Refining/Marketing</v>
      </c>
      <c r="H1512" t="str">
        <f ca="1">VLOOKUP($A1512,'Company Lookup'!$A:$E,5,FALSE)</f>
        <v>www.cryoport,.com</v>
      </c>
      <c r="I1512" t="str">
        <f ca="1">VLOOKUP($B1512,'Sales Rep Lookup'!$A:$C,2,FALSE)</f>
        <v>Vernon Dejesus</v>
      </c>
    </row>
    <row r="1513" spans="1:9" x14ac:dyDescent="0.2">
      <c r="A1513" s="1">
        <f t="shared" ca="1" si="46"/>
        <v>668</v>
      </c>
      <c r="B1513" s="1">
        <f t="shared" ca="1" si="47"/>
        <v>42</v>
      </c>
      <c r="C1513" t="s">
        <v>678</v>
      </c>
      <c r="D1513" t="s">
        <v>245</v>
      </c>
      <c r="E1513" t="str">
        <f ca="1">VLOOKUP($A1513,'Company Lookup'!$A:$E,2,FALSE)</f>
        <v>General American Investors, Inc.</v>
      </c>
      <c r="F1513" t="str">
        <f ca="1">VLOOKUP($A1513,'Company Lookup'!$A:$E,3,FALSE)</f>
        <v>1001-5000</v>
      </c>
      <c r="G1513" t="str">
        <f ca="1">VLOOKUP($A1513,'Company Lookup'!$A:$E,4,FALSE)</f>
        <v>Holdings</v>
      </c>
      <c r="H1513" t="str">
        <f ca="1">VLOOKUP($A1513,'Company Lookup'!$A:$E,5,FALSE)</f>
        <v>www.general.com</v>
      </c>
      <c r="I1513" t="str">
        <f ca="1">VLOOKUP($B1513,'Sales Rep Lookup'!$A:$C,2,FALSE)</f>
        <v>Georgia Middleton</v>
      </c>
    </row>
    <row r="1514" spans="1:9" x14ac:dyDescent="0.2">
      <c r="A1514" s="1">
        <f t="shared" ca="1" si="46"/>
        <v>715</v>
      </c>
      <c r="B1514" s="1">
        <f t="shared" ca="1" si="47"/>
        <v>76</v>
      </c>
      <c r="C1514" t="s">
        <v>679</v>
      </c>
      <c r="D1514" t="s">
        <v>331</v>
      </c>
      <c r="E1514" t="str">
        <f ca="1">VLOOKUP($A1514,'Company Lookup'!$A:$E,2,FALSE)</f>
        <v>Nuveen North Carolina Quality Municipal Income Fd</v>
      </c>
      <c r="F1514" t="str">
        <f ca="1">VLOOKUP($A1514,'Company Lookup'!$A:$E,3,FALSE)</f>
        <v>201-500</v>
      </c>
      <c r="G1514" t="str">
        <f ca="1">VLOOKUP($A1514,'Company Lookup'!$A:$E,4,FALSE)</f>
        <v>Holdings</v>
      </c>
      <c r="H1514" t="str">
        <f ca="1">VLOOKUP($A1514,'Company Lookup'!$A:$E,5,FALSE)</f>
        <v>www.nuveen.com</v>
      </c>
      <c r="I1514" t="str">
        <f ca="1">VLOOKUP($B1514,'Sales Rep Lookup'!$A:$C,2,FALSE)</f>
        <v>Bethany Horne</v>
      </c>
    </row>
    <row r="1515" spans="1:9" x14ac:dyDescent="0.2">
      <c r="A1515" s="1">
        <f t="shared" ca="1" si="46"/>
        <v>950</v>
      </c>
      <c r="B1515" s="1">
        <f t="shared" ca="1" si="47"/>
        <v>41</v>
      </c>
      <c r="C1515" t="s">
        <v>680</v>
      </c>
      <c r="D1515" t="s">
        <v>16</v>
      </c>
      <c r="E1515" t="str">
        <f ca="1">VLOOKUP($A1515,'Company Lookup'!$A:$E,2,FALSE)</f>
        <v>180 Degree Capital Corp.</v>
      </c>
      <c r="F1515" t="str">
        <f ca="1">VLOOKUP($A1515,'Company Lookup'!$A:$E,3,FALSE)</f>
        <v>1001-5000</v>
      </c>
      <c r="G1515" t="str">
        <f ca="1">VLOOKUP($A1515,'Company Lookup'!$A:$E,4,FALSE)</f>
        <v>Finance/Investors Services</v>
      </c>
      <c r="H1515" t="str">
        <f ca="1">VLOOKUP($A1515,'Company Lookup'!$A:$E,5,FALSE)</f>
        <v>www.180.com</v>
      </c>
      <c r="I1515" t="str">
        <f ca="1">VLOOKUP($B1515,'Sales Rep Lookup'!$A:$C,2,FALSE)</f>
        <v>Erich Pruitt</v>
      </c>
    </row>
    <row r="1516" spans="1:9" x14ac:dyDescent="0.2">
      <c r="A1516" s="1">
        <f t="shared" ca="1" si="46"/>
        <v>844</v>
      </c>
      <c r="B1516" s="1">
        <f t="shared" ca="1" si="47"/>
        <v>20</v>
      </c>
      <c r="C1516" t="s">
        <v>681</v>
      </c>
      <c r="D1516" t="s">
        <v>239</v>
      </c>
      <c r="E1516" t="str">
        <f ca="1">VLOOKUP($A1516,'Company Lookup'!$A:$E,2,FALSE)</f>
        <v>Ionis Pharmaceuticals, Inc.</v>
      </c>
      <c r="F1516" t="str">
        <f ca="1">VLOOKUP($A1516,'Company Lookup'!$A:$E,3,FALSE)</f>
        <v>1001-5000</v>
      </c>
      <c r="G1516" t="str">
        <f ca="1">VLOOKUP($A1516,'Company Lookup'!$A:$E,4,FALSE)</f>
        <v>Major Pharmaceuticals</v>
      </c>
      <c r="H1516" t="str">
        <f ca="1">VLOOKUP($A1516,'Company Lookup'!$A:$E,5,FALSE)</f>
        <v>www.ionis.com</v>
      </c>
      <c r="I1516" t="str">
        <f ca="1">VLOOKUP($B1516,'Sales Rep Lookup'!$A:$C,2,FALSE)</f>
        <v>Orson Santos</v>
      </c>
    </row>
    <row r="1517" spans="1:9" x14ac:dyDescent="0.2">
      <c r="A1517" s="1">
        <f t="shared" ca="1" si="46"/>
        <v>442</v>
      </c>
      <c r="B1517" s="1">
        <f t="shared" ca="1" si="47"/>
        <v>84</v>
      </c>
      <c r="C1517" t="s">
        <v>682</v>
      </c>
      <c r="D1517" t="s">
        <v>683</v>
      </c>
      <c r="E1517" t="str">
        <f ca="1">VLOOKUP($A1517,'Company Lookup'!$A:$E,2,FALSE)</f>
        <v>Fifth Street Asset Management Inc.</v>
      </c>
      <c r="F1517" t="str">
        <f ca="1">VLOOKUP($A1517,'Company Lookup'!$A:$E,3,FALSE)</f>
        <v>501-1000</v>
      </c>
      <c r="G1517" t="str">
        <f ca="1">VLOOKUP($A1517,'Company Lookup'!$A:$E,4,FALSE)</f>
        <v>Investment Managers</v>
      </c>
      <c r="H1517" t="str">
        <f ca="1">VLOOKUP($A1517,'Company Lookup'!$A:$E,5,FALSE)</f>
        <v>www.fifth.com</v>
      </c>
      <c r="I1517" t="str">
        <f ca="1">VLOOKUP($B1517,'Sales Rep Lookup'!$A:$C,2,FALSE)</f>
        <v>Tasha Baxter</v>
      </c>
    </row>
    <row r="1518" spans="1:9" x14ac:dyDescent="0.2">
      <c r="A1518" s="1">
        <f t="shared" ca="1" si="46"/>
        <v>219</v>
      </c>
      <c r="B1518" s="1">
        <f t="shared" ca="1" si="47"/>
        <v>72</v>
      </c>
      <c r="C1518" t="s">
        <v>684</v>
      </c>
      <c r="D1518" t="s">
        <v>685</v>
      </c>
      <c r="E1518" t="str">
        <f ca="1">VLOOKUP($A1518,'Company Lookup'!$A:$E,2,FALSE)</f>
        <v>Barington/Hilco Acquisition Corp.</v>
      </c>
      <c r="F1518" t="str">
        <f ca="1">VLOOKUP($A1518,'Company Lookup'!$A:$E,3,FALSE)</f>
        <v>1001-5000</v>
      </c>
      <c r="G1518" t="str">
        <f ca="1">VLOOKUP($A1518,'Company Lookup'!$A:$E,4,FALSE)</f>
        <v>Business Services</v>
      </c>
      <c r="H1518" t="str">
        <f ca="1">VLOOKUP($A1518,'Company Lookup'!$A:$E,5,FALSE)</f>
        <v>www.barington/hilco.com</v>
      </c>
      <c r="I1518" t="str">
        <f ca="1">VLOOKUP($B1518,'Sales Rep Lookup'!$A:$C,2,FALSE)</f>
        <v>Stone Dotson</v>
      </c>
    </row>
    <row r="1519" spans="1:9" x14ac:dyDescent="0.2">
      <c r="A1519" s="1">
        <f t="shared" ca="1" si="46"/>
        <v>98</v>
      </c>
      <c r="B1519" s="1">
        <f t="shared" ca="1" si="47"/>
        <v>64</v>
      </c>
      <c r="C1519" t="s">
        <v>686</v>
      </c>
      <c r="D1519" t="s">
        <v>309</v>
      </c>
      <c r="E1519" t="str">
        <f ca="1">VLOOKUP($A1519,'Company Lookup'!$A:$E,2,FALSE)</f>
        <v>Soleno Therapeutics, Inc.</v>
      </c>
      <c r="F1519" t="str">
        <f ca="1">VLOOKUP($A1519,'Company Lookup'!$A:$E,3,FALSE)</f>
        <v>10000+</v>
      </c>
      <c r="G1519" t="str">
        <f ca="1">VLOOKUP($A1519,'Company Lookup'!$A:$E,4,FALSE)</f>
        <v>Biotechnology: Electromedical &amp; Electrotherapeutic Apparatus</v>
      </c>
      <c r="H1519" t="str">
        <f ca="1">VLOOKUP($A1519,'Company Lookup'!$A:$E,5,FALSE)</f>
        <v>www.soleno.com</v>
      </c>
      <c r="I1519" t="str">
        <f ca="1">VLOOKUP($B1519,'Sales Rep Lookup'!$A:$C,2,FALSE)</f>
        <v>Rama Frye</v>
      </c>
    </row>
    <row r="1520" spans="1:9" x14ac:dyDescent="0.2">
      <c r="A1520" s="1">
        <f t="shared" ca="1" si="46"/>
        <v>963</v>
      </c>
      <c r="B1520" s="1">
        <f t="shared" ca="1" si="47"/>
        <v>61</v>
      </c>
      <c r="C1520" t="s">
        <v>687</v>
      </c>
      <c r="D1520" t="s">
        <v>126</v>
      </c>
      <c r="E1520" t="str">
        <f ca="1">VLOOKUP($A1520,'Company Lookup'!$A:$E,2,FALSE)</f>
        <v>Pacific Special Acquisition Corp.</v>
      </c>
      <c r="F1520" t="str">
        <f ca="1">VLOOKUP($A1520,'Company Lookup'!$A:$E,3,FALSE)</f>
        <v>1001-5000</v>
      </c>
      <c r="G1520" t="str">
        <f ca="1">VLOOKUP($A1520,'Company Lookup'!$A:$E,4,FALSE)</f>
        <v>Business Services</v>
      </c>
      <c r="H1520" t="str">
        <f ca="1">VLOOKUP($A1520,'Company Lookup'!$A:$E,5,FALSE)</f>
        <v>www.pacific.com</v>
      </c>
      <c r="I1520" t="str">
        <f ca="1">VLOOKUP($B1520,'Sales Rep Lookup'!$A:$C,2,FALSE)</f>
        <v>Maryam Whitfield</v>
      </c>
    </row>
    <row r="1521" spans="1:9" x14ac:dyDescent="0.2">
      <c r="A1521" s="1">
        <f t="shared" ca="1" si="46"/>
        <v>323</v>
      </c>
      <c r="B1521" s="1">
        <f t="shared" ca="1" si="47"/>
        <v>35</v>
      </c>
      <c r="C1521" t="s">
        <v>688</v>
      </c>
      <c r="D1521" t="s">
        <v>63</v>
      </c>
      <c r="E1521" t="str">
        <f ca="1">VLOOKUP($A1521,'Company Lookup'!$A:$E,2,FALSE)</f>
        <v>LKQ Corporation</v>
      </c>
      <c r="F1521" t="str">
        <f ca="1">VLOOKUP($A1521,'Company Lookup'!$A:$E,3,FALSE)</f>
        <v>10000+</v>
      </c>
      <c r="G1521" t="str">
        <f ca="1">VLOOKUP($A1521,'Company Lookup'!$A:$E,4,FALSE)</f>
        <v>Motor Vehicles</v>
      </c>
      <c r="H1521" t="str">
        <f ca="1">VLOOKUP($A1521,'Company Lookup'!$A:$E,5,FALSE)</f>
        <v>www.lkq.com</v>
      </c>
      <c r="I1521" t="str">
        <f ca="1">VLOOKUP($B1521,'Sales Rep Lookup'!$A:$C,2,FALSE)</f>
        <v>Ray Patton</v>
      </c>
    </row>
    <row r="1522" spans="1:9" x14ac:dyDescent="0.2">
      <c r="A1522" s="1">
        <f t="shared" ca="1" si="46"/>
        <v>932</v>
      </c>
      <c r="B1522" s="1">
        <f t="shared" ca="1" si="47"/>
        <v>76</v>
      </c>
      <c r="C1522" t="s">
        <v>689</v>
      </c>
      <c r="D1522" t="s">
        <v>590</v>
      </c>
      <c r="E1522" t="str">
        <f ca="1">VLOOKUP($A1522,'Company Lookup'!$A:$E,2,FALSE)</f>
        <v>Telecom Italia S.P.A.</v>
      </c>
      <c r="F1522" t="str">
        <f ca="1">VLOOKUP($A1522,'Company Lookup'!$A:$E,3,FALSE)</f>
        <v>201-500</v>
      </c>
      <c r="G1522" t="str">
        <f ca="1">VLOOKUP($A1522,'Company Lookup'!$A:$E,4,FALSE)</f>
        <v>Telecommunications Equipment</v>
      </c>
      <c r="H1522" t="str">
        <f ca="1">VLOOKUP($A1522,'Company Lookup'!$A:$E,5,FALSE)</f>
        <v>www.telecom.com</v>
      </c>
      <c r="I1522" t="str">
        <f ca="1">VLOOKUP($B1522,'Sales Rep Lookup'!$A:$C,2,FALSE)</f>
        <v>Bethany Horne</v>
      </c>
    </row>
    <row r="1523" spans="1:9" x14ac:dyDescent="0.2">
      <c r="A1523" s="1">
        <f t="shared" ca="1" si="46"/>
        <v>663</v>
      </c>
      <c r="B1523" s="1">
        <f t="shared" ca="1" si="47"/>
        <v>44</v>
      </c>
      <c r="C1523" t="s">
        <v>690</v>
      </c>
      <c r="D1523" t="s">
        <v>526</v>
      </c>
      <c r="E1523" t="str">
        <f ca="1">VLOOKUP($A1523,'Company Lookup'!$A:$E,2,FALSE)</f>
        <v>Avis Budget Group, Inc.</v>
      </c>
      <c r="F1523" t="str">
        <f ca="1">VLOOKUP($A1523,'Company Lookup'!$A:$E,3,FALSE)</f>
        <v>501-1000</v>
      </c>
      <c r="G1523" t="str">
        <f ca="1">VLOOKUP($A1523,'Company Lookup'!$A:$E,4,FALSE)</f>
        <v>Rental/Leasing Companies</v>
      </c>
      <c r="H1523" t="str">
        <f ca="1">VLOOKUP($A1523,'Company Lookup'!$A:$E,5,FALSE)</f>
        <v>www.avis.com</v>
      </c>
      <c r="I1523" t="str">
        <f ca="1">VLOOKUP($B1523,'Sales Rep Lookup'!$A:$C,2,FALSE)</f>
        <v>Lani Solomon</v>
      </c>
    </row>
    <row r="1524" spans="1:9" x14ac:dyDescent="0.2">
      <c r="A1524" s="1">
        <f t="shared" ca="1" si="46"/>
        <v>586</v>
      </c>
      <c r="B1524" s="1">
        <f t="shared" ca="1" si="47"/>
        <v>49</v>
      </c>
      <c r="C1524" t="s">
        <v>691</v>
      </c>
      <c r="D1524" t="s">
        <v>65</v>
      </c>
      <c r="E1524" t="str">
        <f ca="1">VLOOKUP($A1524,'Company Lookup'!$A:$E,2,FALSE)</f>
        <v>CoreSite Realty Corporation</v>
      </c>
      <c r="F1524" t="str">
        <f ca="1">VLOOKUP($A1524,'Company Lookup'!$A:$E,3,FALSE)</f>
        <v>10000+</v>
      </c>
      <c r="G1524" t="str">
        <f ca="1">VLOOKUP($A1524,'Company Lookup'!$A:$E,4,FALSE)</f>
        <v>Real Estate Investment Trusts</v>
      </c>
      <c r="H1524" t="str">
        <f ca="1">VLOOKUP($A1524,'Company Lookup'!$A:$E,5,FALSE)</f>
        <v>www.coresite.com</v>
      </c>
      <c r="I1524" t="str">
        <f ca="1">VLOOKUP($B1524,'Sales Rep Lookup'!$A:$C,2,FALSE)</f>
        <v>Troy Workman</v>
      </c>
    </row>
    <row r="1525" spans="1:9" x14ac:dyDescent="0.2">
      <c r="A1525" s="1">
        <f t="shared" ca="1" si="46"/>
        <v>493</v>
      </c>
      <c r="B1525" s="1">
        <f t="shared" ca="1" si="47"/>
        <v>97</v>
      </c>
      <c r="C1525" t="s">
        <v>692</v>
      </c>
      <c r="D1525" t="s">
        <v>24</v>
      </c>
      <c r="E1525" t="str">
        <f ca="1">VLOOKUP($A1525,'Company Lookup'!$A:$E,2,FALSE)</f>
        <v>CTI BioPharma Corp.</v>
      </c>
      <c r="F1525" t="str">
        <f ca="1">VLOOKUP($A1525,'Company Lookup'!$A:$E,3,FALSE)</f>
        <v>10000+</v>
      </c>
      <c r="G1525" t="str">
        <f ca="1">VLOOKUP($A1525,'Company Lookup'!$A:$E,4,FALSE)</f>
        <v>Major Pharmaceuticals</v>
      </c>
      <c r="H1525" t="str">
        <f ca="1">VLOOKUP($A1525,'Company Lookup'!$A:$E,5,FALSE)</f>
        <v>www.cti.com</v>
      </c>
      <c r="I1525" t="str">
        <f ca="1">VLOOKUP($B1525,'Sales Rep Lookup'!$A:$C,2,FALSE)</f>
        <v>Neil Garrett</v>
      </c>
    </row>
    <row r="1526" spans="1:9" x14ac:dyDescent="0.2">
      <c r="A1526" s="1">
        <f t="shared" ca="1" si="46"/>
        <v>185</v>
      </c>
      <c r="B1526" s="1">
        <f t="shared" ca="1" si="47"/>
        <v>46</v>
      </c>
      <c r="C1526" t="s">
        <v>693</v>
      </c>
      <c r="D1526" t="s">
        <v>281</v>
      </c>
      <c r="E1526" t="str">
        <f ca="1">VLOOKUP($A1526,'Company Lookup'!$A:$E,2,FALSE)</f>
        <v>Granite Real Estate Inc.</v>
      </c>
      <c r="F1526" t="str">
        <f ca="1">VLOOKUP($A1526,'Company Lookup'!$A:$E,3,FALSE)</f>
        <v>1001-5000</v>
      </c>
      <c r="G1526" t="str">
        <f ca="1">VLOOKUP($A1526,'Company Lookup'!$A:$E,4,FALSE)</f>
        <v>Holdings</v>
      </c>
      <c r="H1526" t="str">
        <f ca="1">VLOOKUP($A1526,'Company Lookup'!$A:$E,5,FALSE)</f>
        <v>www.granite.com</v>
      </c>
      <c r="I1526" t="str">
        <f ca="1">VLOOKUP($B1526,'Sales Rep Lookup'!$A:$C,2,FALSE)</f>
        <v>Camille Ortega</v>
      </c>
    </row>
    <row r="1527" spans="1:9" x14ac:dyDescent="0.2">
      <c r="A1527" s="1">
        <f t="shared" ca="1" si="46"/>
        <v>537</v>
      </c>
      <c r="B1527" s="1">
        <f t="shared" ca="1" si="47"/>
        <v>10</v>
      </c>
      <c r="C1527" t="s">
        <v>694</v>
      </c>
      <c r="D1527" t="s">
        <v>309</v>
      </c>
      <c r="E1527" t="str">
        <f ca="1">VLOOKUP($A1527,'Company Lookup'!$A:$E,2,FALSE)</f>
        <v>Axis Capital Holdings Limited</v>
      </c>
      <c r="F1527" t="str">
        <f ca="1">VLOOKUP($A1527,'Company Lookup'!$A:$E,3,FALSE)</f>
        <v>1001-5000</v>
      </c>
      <c r="G1527" t="str">
        <f ca="1">VLOOKUP($A1527,'Company Lookup'!$A:$E,4,FALSE)</f>
        <v>Holdings</v>
      </c>
      <c r="H1527" t="str">
        <f ca="1">VLOOKUP($A1527,'Company Lookup'!$A:$E,5,FALSE)</f>
        <v>www.axis.com</v>
      </c>
      <c r="I1527" t="str">
        <f ca="1">VLOOKUP($B1527,'Sales Rep Lookup'!$A:$C,2,FALSE)</f>
        <v>Seth Rosario</v>
      </c>
    </row>
    <row r="1528" spans="1:9" x14ac:dyDescent="0.2">
      <c r="A1528" s="1">
        <f t="shared" ca="1" si="46"/>
        <v>201</v>
      </c>
      <c r="B1528" s="1">
        <f t="shared" ca="1" si="47"/>
        <v>28</v>
      </c>
      <c r="C1528" t="s">
        <v>695</v>
      </c>
      <c r="D1528" t="s">
        <v>185</v>
      </c>
      <c r="E1528" t="str">
        <f ca="1">VLOOKUP($A1528,'Company Lookup'!$A:$E,2,FALSE)</f>
        <v>Student Transportation Inc</v>
      </c>
      <c r="F1528" t="str">
        <f ca="1">VLOOKUP($A1528,'Company Lookup'!$A:$E,3,FALSE)</f>
        <v>501-1000</v>
      </c>
      <c r="G1528" t="str">
        <f ca="1">VLOOKUP($A1528,'Company Lookup'!$A:$E,4,FALSE)</f>
        <v>Other Transportation</v>
      </c>
      <c r="H1528" t="str">
        <f ca="1">VLOOKUP($A1528,'Company Lookup'!$A:$E,5,FALSE)</f>
        <v>www.student.com</v>
      </c>
      <c r="I1528" t="str">
        <f ca="1">VLOOKUP($B1528,'Sales Rep Lookup'!$A:$C,2,FALSE)</f>
        <v>Thomas Kidd</v>
      </c>
    </row>
    <row r="1529" spans="1:9" x14ac:dyDescent="0.2">
      <c r="A1529" s="1">
        <f t="shared" ca="1" si="46"/>
        <v>54</v>
      </c>
      <c r="B1529" s="1">
        <f t="shared" ca="1" si="47"/>
        <v>15</v>
      </c>
      <c r="C1529" t="s">
        <v>696</v>
      </c>
      <c r="D1529" t="s">
        <v>697</v>
      </c>
      <c r="E1529" t="str">
        <f ca="1">VLOOKUP($A1529,'Company Lookup'!$A:$E,2,FALSE)</f>
        <v>Match Group, Inc.</v>
      </c>
      <c r="F1529" t="str">
        <f ca="1">VLOOKUP($A1529,'Company Lookup'!$A:$E,3,FALSE)</f>
        <v>10000+</v>
      </c>
      <c r="G1529" t="str">
        <f ca="1">VLOOKUP($A1529,'Company Lookup'!$A:$E,4,FALSE)</f>
        <v>Computer Software: Programming, Data Processing</v>
      </c>
      <c r="H1529" t="str">
        <f ca="1">VLOOKUP($A1529,'Company Lookup'!$A:$E,5,FALSE)</f>
        <v>www.match.com</v>
      </c>
      <c r="I1529" t="str">
        <f ca="1">VLOOKUP($B1529,'Sales Rep Lookup'!$A:$C,2,FALSE)</f>
        <v>Clayton Reid</v>
      </c>
    </row>
    <row r="1530" spans="1:9" x14ac:dyDescent="0.2">
      <c r="A1530" s="1">
        <f t="shared" ca="1" si="46"/>
        <v>760</v>
      </c>
      <c r="B1530" s="1">
        <f t="shared" ca="1" si="47"/>
        <v>6</v>
      </c>
      <c r="C1530" t="s">
        <v>698</v>
      </c>
      <c r="D1530" t="s">
        <v>274</v>
      </c>
      <c r="E1530" t="str">
        <f ca="1">VLOOKUP($A1530,'Company Lookup'!$A:$E,2,FALSE)</f>
        <v>Iconix Brand Group, Inc.</v>
      </c>
      <c r="F1530" t="str">
        <f ca="1">VLOOKUP($A1530,'Company Lookup'!$A:$E,3,FALSE)</f>
        <v>201-500</v>
      </c>
      <c r="G1530" t="str">
        <f ca="1">VLOOKUP($A1530,'Company Lookup'!$A:$E,4,FALSE)</f>
        <v>Shoe Manufacturing</v>
      </c>
      <c r="H1530" t="str">
        <f ca="1">VLOOKUP($A1530,'Company Lookup'!$A:$E,5,FALSE)</f>
        <v>www.iconix.com</v>
      </c>
      <c r="I1530" t="str">
        <f ca="1">VLOOKUP($B1530,'Sales Rep Lookup'!$A:$C,2,FALSE)</f>
        <v>Yolanda Wade</v>
      </c>
    </row>
    <row r="1531" spans="1:9" x14ac:dyDescent="0.2">
      <c r="A1531" s="1">
        <f t="shared" ca="1" si="46"/>
        <v>830</v>
      </c>
      <c r="B1531" s="1">
        <f t="shared" ca="1" si="47"/>
        <v>80</v>
      </c>
      <c r="C1531" t="s">
        <v>699</v>
      </c>
      <c r="D1531" t="s">
        <v>60</v>
      </c>
      <c r="E1531" t="str">
        <f ca="1">VLOOKUP($A1531,'Company Lookup'!$A:$E,2,FALSE)</f>
        <v>MSG Networks Inc.</v>
      </c>
      <c r="F1531" t="str">
        <f ca="1">VLOOKUP($A1531,'Company Lookup'!$A:$E,3,FALSE)</f>
        <v>501-1000</v>
      </c>
      <c r="G1531" t="str">
        <f ca="1">VLOOKUP($A1531,'Company Lookup'!$A:$E,4,FALSE)</f>
        <v>Services-Misc. Amusement &amp; Recreation</v>
      </c>
      <c r="H1531" t="str">
        <f ca="1">VLOOKUP($A1531,'Company Lookup'!$A:$E,5,FALSE)</f>
        <v>www.msg.com</v>
      </c>
      <c r="I1531" t="str">
        <f ca="1">VLOOKUP($B1531,'Sales Rep Lookup'!$A:$C,2,FALSE)</f>
        <v>Gary Randall</v>
      </c>
    </row>
    <row r="1532" spans="1:9" x14ac:dyDescent="0.2">
      <c r="A1532" s="1">
        <f t="shared" ca="1" si="46"/>
        <v>848</v>
      </c>
      <c r="B1532" s="1">
        <f t="shared" ca="1" si="47"/>
        <v>48</v>
      </c>
      <c r="C1532" t="s">
        <v>700</v>
      </c>
      <c r="D1532" t="s">
        <v>138</v>
      </c>
      <c r="E1532" t="str">
        <f ca="1">VLOOKUP($A1532,'Company Lookup'!$A:$E,2,FALSE)</f>
        <v>SecureWorks Corp.</v>
      </c>
      <c r="F1532" t="str">
        <f ca="1">VLOOKUP($A1532,'Company Lookup'!$A:$E,3,FALSE)</f>
        <v>501-1000</v>
      </c>
      <c r="G1532" t="str">
        <f ca="1">VLOOKUP($A1532,'Company Lookup'!$A:$E,4,FALSE)</f>
        <v>Computer Software: Prepackaged Software</v>
      </c>
      <c r="H1532" t="str">
        <f ca="1">VLOOKUP($A1532,'Company Lookup'!$A:$E,5,FALSE)</f>
        <v>www.secureworks.com</v>
      </c>
      <c r="I1532" t="str">
        <f ca="1">VLOOKUP($B1532,'Sales Rep Lookup'!$A:$C,2,FALSE)</f>
        <v>Jolie Nash</v>
      </c>
    </row>
    <row r="1533" spans="1:9" x14ac:dyDescent="0.2">
      <c r="A1533" s="1">
        <f t="shared" ca="1" si="46"/>
        <v>688</v>
      </c>
      <c r="B1533" s="1">
        <f t="shared" ca="1" si="47"/>
        <v>4</v>
      </c>
      <c r="C1533" t="s">
        <v>701</v>
      </c>
      <c r="D1533" t="s">
        <v>88</v>
      </c>
      <c r="E1533" t="str">
        <f ca="1">VLOOKUP($A1533,'Company Lookup'!$A:$E,2,FALSE)</f>
        <v>Northwest Bancshares, Inc.</v>
      </c>
      <c r="F1533" t="str">
        <f ca="1">VLOOKUP($A1533,'Company Lookup'!$A:$E,3,FALSE)</f>
        <v>501-1000</v>
      </c>
      <c r="G1533" t="str">
        <f ca="1">VLOOKUP($A1533,'Company Lookup'!$A:$E,4,FALSE)</f>
        <v>Major Banks</v>
      </c>
      <c r="H1533" t="str">
        <f ca="1">VLOOKUP($A1533,'Company Lookup'!$A:$E,5,FALSE)</f>
        <v>www.northwest.com</v>
      </c>
      <c r="I1533" t="str">
        <f ca="1">VLOOKUP($B1533,'Sales Rep Lookup'!$A:$C,2,FALSE)</f>
        <v>Ignatius Frank</v>
      </c>
    </row>
    <row r="1534" spans="1:9" x14ac:dyDescent="0.2">
      <c r="A1534" s="1">
        <f t="shared" ca="1" si="46"/>
        <v>278</v>
      </c>
      <c r="B1534" s="1">
        <f t="shared" ca="1" si="47"/>
        <v>51</v>
      </c>
      <c r="C1534" t="s">
        <v>702</v>
      </c>
      <c r="D1534" t="s">
        <v>11</v>
      </c>
      <c r="E1534" t="str">
        <f ca="1">VLOOKUP($A1534,'Company Lookup'!$A:$E,2,FALSE)</f>
        <v>Ecology and Environment, Inc.</v>
      </c>
      <c r="F1534" t="str">
        <f ca="1">VLOOKUP($A1534,'Company Lookup'!$A:$E,3,FALSE)</f>
        <v>10000+</v>
      </c>
      <c r="G1534" t="str">
        <f ca="1">VLOOKUP($A1534,'Company Lookup'!$A:$E,4,FALSE)</f>
        <v>Military/Government/Technical</v>
      </c>
      <c r="H1534" t="str">
        <f ca="1">VLOOKUP($A1534,'Company Lookup'!$A:$E,5,FALSE)</f>
        <v>www.ecology.com</v>
      </c>
      <c r="I1534" t="str">
        <f ca="1">VLOOKUP($B1534,'Sales Rep Lookup'!$A:$C,2,FALSE)</f>
        <v>Iliana Weiss</v>
      </c>
    </row>
    <row r="1535" spans="1:9" x14ac:dyDescent="0.2">
      <c r="A1535" s="1">
        <f t="shared" ca="1" si="46"/>
        <v>445</v>
      </c>
      <c r="B1535" s="1">
        <f t="shared" ca="1" si="47"/>
        <v>16</v>
      </c>
      <c r="C1535" t="s">
        <v>703</v>
      </c>
      <c r="D1535" t="s">
        <v>239</v>
      </c>
      <c r="E1535" t="str">
        <f ca="1">VLOOKUP($A1535,'Company Lookup'!$A:$E,2,FALSE)</f>
        <v>Fairmount Santrol Holdings Inc.</v>
      </c>
      <c r="F1535" t="str">
        <f ca="1">VLOOKUP($A1535,'Company Lookup'!$A:$E,3,FALSE)</f>
        <v>10000+</v>
      </c>
      <c r="G1535" t="str">
        <f ca="1">VLOOKUP($A1535,'Company Lookup'!$A:$E,4,FALSE)</f>
        <v>Mining &amp; Quarrying of Nonmetallic Minerals (No Fuels)</v>
      </c>
      <c r="H1535" t="str">
        <f ca="1">VLOOKUP($A1535,'Company Lookup'!$A:$E,5,FALSE)</f>
        <v>www.fairmount.com</v>
      </c>
      <c r="I1535" t="str">
        <f ca="1">VLOOKUP($B1535,'Sales Rep Lookup'!$A:$C,2,FALSE)</f>
        <v>Kimberley Owen</v>
      </c>
    </row>
    <row r="1536" spans="1:9" x14ac:dyDescent="0.2">
      <c r="A1536" s="1">
        <f t="shared" ca="1" si="46"/>
        <v>397</v>
      </c>
      <c r="B1536" s="1">
        <f t="shared" ca="1" si="47"/>
        <v>84</v>
      </c>
      <c r="C1536" t="s">
        <v>704</v>
      </c>
      <c r="D1536" t="s">
        <v>130</v>
      </c>
      <c r="E1536" t="str">
        <f ca="1">VLOOKUP($A1536,'Company Lookup'!$A:$E,2,FALSE)</f>
        <v>Wal-Mart Stores, Inc.</v>
      </c>
      <c r="F1536" t="str">
        <f ca="1">VLOOKUP($A1536,'Company Lookup'!$A:$E,3,FALSE)</f>
        <v>501-1000</v>
      </c>
      <c r="G1536" t="str">
        <f ca="1">VLOOKUP($A1536,'Company Lookup'!$A:$E,4,FALSE)</f>
        <v>Department/Specialty Retail Stores</v>
      </c>
      <c r="H1536" t="str">
        <f ca="1">VLOOKUP($A1536,'Company Lookup'!$A:$E,5,FALSE)</f>
        <v>www.wal-mart.com</v>
      </c>
      <c r="I1536" t="str">
        <f ca="1">VLOOKUP($B1536,'Sales Rep Lookup'!$A:$C,2,FALSE)</f>
        <v>Tasha Baxter</v>
      </c>
    </row>
    <row r="1537" spans="1:9" x14ac:dyDescent="0.2">
      <c r="A1537" s="1">
        <f t="shared" ca="1" si="46"/>
        <v>871</v>
      </c>
      <c r="B1537" s="1">
        <f t="shared" ca="1" si="47"/>
        <v>42</v>
      </c>
      <c r="C1537" t="s">
        <v>705</v>
      </c>
      <c r="D1537" t="s">
        <v>706</v>
      </c>
      <c r="E1537" t="str">
        <f ca="1">VLOOKUP($A1537,'Company Lookup'!$A:$E,2,FALSE)</f>
        <v>Cumulus Media Inc.</v>
      </c>
      <c r="F1537" t="str">
        <f ca="1">VLOOKUP($A1537,'Company Lookup'!$A:$E,3,FALSE)</f>
        <v>501-1000</v>
      </c>
      <c r="G1537" t="str">
        <f ca="1">VLOOKUP($A1537,'Company Lookup'!$A:$E,4,FALSE)</f>
        <v>Broadcasting</v>
      </c>
      <c r="H1537" t="str">
        <f ca="1">VLOOKUP($A1537,'Company Lookup'!$A:$E,5,FALSE)</f>
        <v>www.cumulus.com</v>
      </c>
      <c r="I1537" t="str">
        <f ca="1">VLOOKUP($B1537,'Sales Rep Lookup'!$A:$C,2,FALSE)</f>
        <v>Georgia Middleton</v>
      </c>
    </row>
    <row r="1538" spans="1:9" x14ac:dyDescent="0.2">
      <c r="A1538" s="1">
        <f t="shared" ca="1" si="46"/>
        <v>717</v>
      </c>
      <c r="B1538" s="1">
        <f t="shared" ca="1" si="47"/>
        <v>35</v>
      </c>
      <c r="C1538" t="s">
        <v>707</v>
      </c>
      <c r="D1538" t="s">
        <v>389</v>
      </c>
      <c r="E1538" t="str">
        <f ca="1">VLOOKUP($A1538,'Company Lookup'!$A:$E,2,FALSE)</f>
        <v>R.R. Donnelley &amp; Sons Company</v>
      </c>
      <c r="F1538" t="str">
        <f ca="1">VLOOKUP($A1538,'Company Lookup'!$A:$E,3,FALSE)</f>
        <v>10000+</v>
      </c>
      <c r="G1538" t="str">
        <f ca="1">VLOOKUP($A1538,'Company Lookup'!$A:$E,4,FALSE)</f>
        <v>Publishing</v>
      </c>
      <c r="H1538" t="str">
        <f ca="1">VLOOKUP($A1538,'Company Lookup'!$A:$E,5,FALSE)</f>
        <v>www.r.r..com</v>
      </c>
      <c r="I1538" t="str">
        <f ca="1">VLOOKUP($B1538,'Sales Rep Lookup'!$A:$C,2,FALSE)</f>
        <v>Ray Patton</v>
      </c>
    </row>
    <row r="1539" spans="1:9" x14ac:dyDescent="0.2">
      <c r="A1539" s="1">
        <f t="shared" ref="A1539:A1602" ca="1" si="48">RANDBETWEEN(1,1000)</f>
        <v>105</v>
      </c>
      <c r="B1539" s="1">
        <f t="shared" ref="B1539:B1602" ca="1" si="49">RANDBETWEEN(1,100)</f>
        <v>92</v>
      </c>
      <c r="C1539" t="s">
        <v>708</v>
      </c>
      <c r="D1539" t="s">
        <v>590</v>
      </c>
      <c r="E1539" t="str">
        <f ca="1">VLOOKUP($A1539,'Company Lookup'!$A:$E,2,FALSE)</f>
        <v>International Seaways, Inc.</v>
      </c>
      <c r="F1539" t="str">
        <f ca="1">VLOOKUP($A1539,'Company Lookup'!$A:$E,3,FALSE)</f>
        <v>10000+</v>
      </c>
      <c r="G1539" t="str">
        <f ca="1">VLOOKUP($A1539,'Company Lookup'!$A:$E,4,FALSE)</f>
        <v>Marine Transportation</v>
      </c>
      <c r="H1539" t="str">
        <f ca="1">VLOOKUP($A1539,'Company Lookup'!$A:$E,5,FALSE)</f>
        <v>www.international.com</v>
      </c>
      <c r="I1539" t="str">
        <f ca="1">VLOOKUP($B1539,'Sales Rep Lookup'!$A:$C,2,FALSE)</f>
        <v>Basil Leach</v>
      </c>
    </row>
    <row r="1540" spans="1:9" x14ac:dyDescent="0.2">
      <c r="A1540" s="1">
        <f t="shared" ca="1" si="48"/>
        <v>403</v>
      </c>
      <c r="B1540" s="1">
        <f t="shared" ca="1" si="49"/>
        <v>28</v>
      </c>
      <c r="C1540" t="s">
        <v>709</v>
      </c>
      <c r="D1540" t="s">
        <v>710</v>
      </c>
      <c r="E1540" t="str">
        <f ca="1">VLOOKUP($A1540,'Company Lookup'!$A:$E,2,FALSE)</f>
        <v>The RMR Group Inc.</v>
      </c>
      <c r="F1540" t="str">
        <f ca="1">VLOOKUP($A1540,'Company Lookup'!$A:$E,3,FALSE)</f>
        <v>1001-5000</v>
      </c>
      <c r="G1540" t="str">
        <f ca="1">VLOOKUP($A1540,'Company Lookup'!$A:$E,4,FALSE)</f>
        <v>Professional Services</v>
      </c>
      <c r="H1540" t="str">
        <f ca="1">VLOOKUP($A1540,'Company Lookup'!$A:$E,5,FALSE)</f>
        <v>www.the.com</v>
      </c>
      <c r="I1540" t="str">
        <f ca="1">VLOOKUP($B1540,'Sales Rep Lookup'!$A:$C,2,FALSE)</f>
        <v>Thomas Kidd</v>
      </c>
    </row>
    <row r="1541" spans="1:9" x14ac:dyDescent="0.2">
      <c r="A1541" s="1">
        <f t="shared" ca="1" si="48"/>
        <v>123</v>
      </c>
      <c r="B1541" s="1">
        <f t="shared" ca="1" si="49"/>
        <v>30</v>
      </c>
      <c r="C1541" t="s">
        <v>711</v>
      </c>
      <c r="D1541" t="s">
        <v>362</v>
      </c>
      <c r="E1541" t="str">
        <f ca="1">VLOOKUP($A1541,'Company Lookup'!$A:$E,2,FALSE)</f>
        <v>Marine Petroleum Trust</v>
      </c>
      <c r="F1541" t="str">
        <f ca="1">VLOOKUP($A1541,'Company Lookup'!$A:$E,3,FALSE)</f>
        <v>10000+</v>
      </c>
      <c r="G1541" t="str">
        <f ca="1">VLOOKUP($A1541,'Company Lookup'!$A:$E,4,FALSE)</f>
        <v>Oil &amp; Gas Production</v>
      </c>
      <c r="H1541" t="str">
        <f ca="1">VLOOKUP($A1541,'Company Lookup'!$A:$E,5,FALSE)</f>
        <v>www.marine.com</v>
      </c>
      <c r="I1541" t="str">
        <f ca="1">VLOOKUP($B1541,'Sales Rep Lookup'!$A:$C,2,FALSE)</f>
        <v>Perry Poole</v>
      </c>
    </row>
    <row r="1542" spans="1:9" x14ac:dyDescent="0.2">
      <c r="A1542" s="1">
        <f t="shared" ca="1" si="48"/>
        <v>887</v>
      </c>
      <c r="B1542" s="1">
        <f t="shared" ca="1" si="49"/>
        <v>49</v>
      </c>
      <c r="C1542" t="s">
        <v>712</v>
      </c>
      <c r="D1542" t="s">
        <v>88</v>
      </c>
      <c r="E1542" t="str">
        <f ca="1">VLOOKUP($A1542,'Company Lookup'!$A:$E,2,FALSE)</f>
        <v>Infosys Limited</v>
      </c>
      <c r="F1542" t="str">
        <f ca="1">VLOOKUP($A1542,'Company Lookup'!$A:$E,3,FALSE)</f>
        <v>1001-5000</v>
      </c>
      <c r="G1542" t="str">
        <f ca="1">VLOOKUP($A1542,'Company Lookup'!$A:$E,4,FALSE)</f>
        <v>EDP Services</v>
      </c>
      <c r="H1542" t="str">
        <f ca="1">VLOOKUP($A1542,'Company Lookup'!$A:$E,5,FALSE)</f>
        <v>www.infosys.com</v>
      </c>
      <c r="I1542" t="str">
        <f ca="1">VLOOKUP($B1542,'Sales Rep Lookup'!$A:$C,2,FALSE)</f>
        <v>Troy Workman</v>
      </c>
    </row>
    <row r="1543" spans="1:9" x14ac:dyDescent="0.2">
      <c r="A1543" s="1">
        <f t="shared" ca="1" si="48"/>
        <v>330</v>
      </c>
      <c r="B1543" s="1">
        <f t="shared" ca="1" si="49"/>
        <v>31</v>
      </c>
      <c r="C1543" t="s">
        <v>713</v>
      </c>
      <c r="D1543" t="s">
        <v>197</v>
      </c>
      <c r="E1543" t="str">
        <f ca="1">VLOOKUP($A1543,'Company Lookup'!$A:$E,2,FALSE)</f>
        <v>V.F. Corporation</v>
      </c>
      <c r="F1543" t="str">
        <f ca="1">VLOOKUP($A1543,'Company Lookup'!$A:$E,3,FALSE)</f>
        <v>10000+</v>
      </c>
      <c r="G1543" t="str">
        <f ca="1">VLOOKUP($A1543,'Company Lookup'!$A:$E,4,FALSE)</f>
        <v>Apparel</v>
      </c>
      <c r="H1543" t="str">
        <f ca="1">VLOOKUP($A1543,'Company Lookup'!$A:$E,5,FALSE)</f>
        <v>www.v.f..com</v>
      </c>
      <c r="I1543" t="str">
        <f ca="1">VLOOKUP($B1543,'Sales Rep Lookup'!$A:$C,2,FALSE)</f>
        <v>Natalie Hull</v>
      </c>
    </row>
    <row r="1544" spans="1:9" x14ac:dyDescent="0.2">
      <c r="A1544" s="1">
        <f t="shared" ca="1" si="48"/>
        <v>986</v>
      </c>
      <c r="B1544" s="1">
        <f t="shared" ca="1" si="49"/>
        <v>86</v>
      </c>
      <c r="C1544" t="s">
        <v>714</v>
      </c>
      <c r="D1544" t="s">
        <v>286</v>
      </c>
      <c r="E1544" t="str">
        <f ca="1">VLOOKUP($A1544,'Company Lookup'!$A:$E,2,FALSE)</f>
        <v>Bank of Nova Scotia (The)</v>
      </c>
      <c r="F1544" t="str">
        <f ca="1">VLOOKUP($A1544,'Company Lookup'!$A:$E,3,FALSE)</f>
        <v>501-1000</v>
      </c>
      <c r="G1544" t="str">
        <f ca="1">VLOOKUP($A1544,'Company Lookup'!$A:$E,4,FALSE)</f>
        <v>Major Banks</v>
      </c>
      <c r="H1544" t="str">
        <f ca="1">VLOOKUP($A1544,'Company Lookup'!$A:$E,5,FALSE)</f>
        <v>www.bank.com</v>
      </c>
      <c r="I1544" t="str">
        <f ca="1">VLOOKUP($B1544,'Sales Rep Lookup'!$A:$C,2,FALSE)</f>
        <v>Nyssa King</v>
      </c>
    </row>
    <row r="1545" spans="1:9" x14ac:dyDescent="0.2">
      <c r="A1545" s="1">
        <f t="shared" ca="1" si="48"/>
        <v>576</v>
      </c>
      <c r="B1545" s="1">
        <f t="shared" ca="1" si="49"/>
        <v>65</v>
      </c>
      <c r="C1545" t="s">
        <v>715</v>
      </c>
      <c r="D1545" t="s">
        <v>140</v>
      </c>
      <c r="E1545" t="str">
        <f ca="1">VLOOKUP($A1545,'Company Lookup'!$A:$E,2,FALSE)</f>
        <v>New Germany Fund, Inc. (The)</v>
      </c>
      <c r="F1545" t="str">
        <f ca="1">VLOOKUP($A1545,'Company Lookup'!$A:$E,3,FALSE)</f>
        <v>201-500</v>
      </c>
      <c r="G1545" t="str">
        <f ca="1">VLOOKUP($A1545,'Company Lookup'!$A:$E,4,FALSE)</f>
        <v>Holdings</v>
      </c>
      <c r="H1545" t="str">
        <f ca="1">VLOOKUP($A1545,'Company Lookup'!$A:$E,5,FALSE)</f>
        <v>www.new.com</v>
      </c>
      <c r="I1545" t="str">
        <f ca="1">VLOOKUP($B1545,'Sales Rep Lookup'!$A:$C,2,FALSE)</f>
        <v>Orla Shepard</v>
      </c>
    </row>
    <row r="1546" spans="1:9" x14ac:dyDescent="0.2">
      <c r="A1546" s="1">
        <f t="shared" ca="1" si="48"/>
        <v>378</v>
      </c>
      <c r="B1546" s="1">
        <f t="shared" ca="1" si="49"/>
        <v>6</v>
      </c>
      <c r="C1546" t="s">
        <v>716</v>
      </c>
      <c r="D1546" t="s">
        <v>359</v>
      </c>
      <c r="E1546" t="str">
        <f ca="1">VLOOKUP($A1546,'Company Lookup'!$A:$E,2,FALSE)</f>
        <v>Willdan Group, Inc.</v>
      </c>
      <c r="F1546" t="str">
        <f ca="1">VLOOKUP($A1546,'Company Lookup'!$A:$E,3,FALSE)</f>
        <v>501-1000</v>
      </c>
      <c r="G1546" t="str">
        <f ca="1">VLOOKUP($A1546,'Company Lookup'!$A:$E,4,FALSE)</f>
        <v>Military/Government/Technical</v>
      </c>
      <c r="H1546" t="str">
        <f ca="1">VLOOKUP($A1546,'Company Lookup'!$A:$E,5,FALSE)</f>
        <v>www.willdan.com</v>
      </c>
      <c r="I1546" t="str">
        <f ca="1">VLOOKUP($B1546,'Sales Rep Lookup'!$A:$C,2,FALSE)</f>
        <v>Yolanda Wade</v>
      </c>
    </row>
    <row r="1547" spans="1:9" x14ac:dyDescent="0.2">
      <c r="A1547" s="1">
        <f t="shared" ca="1" si="48"/>
        <v>181</v>
      </c>
      <c r="B1547" s="1">
        <f t="shared" ca="1" si="49"/>
        <v>36</v>
      </c>
      <c r="C1547" t="s">
        <v>717</v>
      </c>
      <c r="D1547" t="s">
        <v>548</v>
      </c>
      <c r="E1547" t="str">
        <f ca="1">VLOOKUP($A1547,'Company Lookup'!$A:$E,2,FALSE)</f>
        <v>Blackrock New York Municipal Income Quality Trust</v>
      </c>
      <c r="F1547" t="str">
        <f ca="1">VLOOKUP($A1547,'Company Lookup'!$A:$E,3,FALSE)</f>
        <v>1001-5000</v>
      </c>
      <c r="G1547" t="str">
        <f ca="1">VLOOKUP($A1547,'Company Lookup'!$A:$E,4,FALSE)</f>
        <v>Holdings</v>
      </c>
      <c r="H1547" t="str">
        <f ca="1">VLOOKUP($A1547,'Company Lookup'!$A:$E,5,FALSE)</f>
        <v>www.blackrock.com</v>
      </c>
      <c r="I1547" t="str">
        <f ca="1">VLOOKUP($B1547,'Sales Rep Lookup'!$A:$C,2,FALSE)</f>
        <v>Stuart Riley</v>
      </c>
    </row>
    <row r="1548" spans="1:9" x14ac:dyDescent="0.2">
      <c r="A1548" s="1">
        <f t="shared" ca="1" si="48"/>
        <v>523</v>
      </c>
      <c r="B1548" s="1">
        <f t="shared" ca="1" si="49"/>
        <v>52</v>
      </c>
      <c r="C1548" t="s">
        <v>718</v>
      </c>
      <c r="D1548" t="s">
        <v>306</v>
      </c>
      <c r="E1548" t="str">
        <f ca="1">VLOOKUP($A1548,'Company Lookup'!$A:$E,2,FALSE)</f>
        <v>Sprouts Farmers Market, Inc.</v>
      </c>
      <c r="F1548" t="str">
        <f ca="1">VLOOKUP($A1548,'Company Lookup'!$A:$E,3,FALSE)</f>
        <v>10000+</v>
      </c>
      <c r="G1548" t="str">
        <f ca="1">VLOOKUP($A1548,'Company Lookup'!$A:$E,4,FALSE)</f>
        <v>Food Chains</v>
      </c>
      <c r="H1548" t="str">
        <f ca="1">VLOOKUP($A1548,'Company Lookup'!$A:$E,5,FALSE)</f>
        <v>www.sprouts.com</v>
      </c>
      <c r="I1548" t="str">
        <f ca="1">VLOOKUP($B1548,'Sales Rep Lookup'!$A:$C,2,FALSE)</f>
        <v>Daphne Lindsey</v>
      </c>
    </row>
    <row r="1549" spans="1:9" x14ac:dyDescent="0.2">
      <c r="A1549" s="1">
        <f t="shared" ca="1" si="48"/>
        <v>590</v>
      </c>
      <c r="B1549" s="1">
        <f t="shared" ca="1" si="49"/>
        <v>54</v>
      </c>
      <c r="C1549" t="s">
        <v>719</v>
      </c>
      <c r="D1549" t="s">
        <v>24</v>
      </c>
      <c r="E1549" t="str">
        <f ca="1">VLOOKUP($A1549,'Company Lookup'!$A:$E,2,FALSE)</f>
        <v>Benitec Biopharma Limited</v>
      </c>
      <c r="F1549" t="str">
        <f ca="1">VLOOKUP($A1549,'Company Lookup'!$A:$E,3,FALSE)</f>
        <v>501-1000</v>
      </c>
      <c r="G1549" t="str">
        <f ca="1">VLOOKUP($A1549,'Company Lookup'!$A:$E,4,FALSE)</f>
        <v>Major Pharmaceuticals</v>
      </c>
      <c r="H1549" t="str">
        <f ca="1">VLOOKUP($A1549,'Company Lookup'!$A:$E,5,FALSE)</f>
        <v>www.benitec.com</v>
      </c>
      <c r="I1549" t="str">
        <f ca="1">VLOOKUP($B1549,'Sales Rep Lookup'!$A:$C,2,FALSE)</f>
        <v>Eve Mccarty</v>
      </c>
    </row>
    <row r="1550" spans="1:9" x14ac:dyDescent="0.2">
      <c r="A1550" s="1">
        <f t="shared" ca="1" si="48"/>
        <v>468</v>
      </c>
      <c r="B1550" s="1">
        <f t="shared" ca="1" si="49"/>
        <v>20</v>
      </c>
      <c r="C1550" t="s">
        <v>720</v>
      </c>
      <c r="D1550" t="s">
        <v>721</v>
      </c>
      <c r="E1550" t="str">
        <f ca="1">VLOOKUP($A1550,'Company Lookup'!$A:$E,2,FALSE)</f>
        <v>General Finance Corporation</v>
      </c>
      <c r="F1550" t="str">
        <f ca="1">VLOOKUP($A1550,'Company Lookup'!$A:$E,3,FALSE)</f>
        <v>201-500</v>
      </c>
      <c r="G1550" t="str">
        <f ca="1">VLOOKUP($A1550,'Company Lookup'!$A:$E,4,FALSE)</f>
        <v>Diversified Commercial Services</v>
      </c>
      <c r="H1550" t="str">
        <f ca="1">VLOOKUP($A1550,'Company Lookup'!$A:$E,5,FALSE)</f>
        <v>www.general.com</v>
      </c>
      <c r="I1550" t="str">
        <f ca="1">VLOOKUP($B1550,'Sales Rep Lookup'!$A:$C,2,FALSE)</f>
        <v>Orson Santos</v>
      </c>
    </row>
    <row r="1551" spans="1:9" x14ac:dyDescent="0.2">
      <c r="A1551" s="1">
        <f t="shared" ca="1" si="48"/>
        <v>421</v>
      </c>
      <c r="B1551" s="1">
        <f t="shared" ca="1" si="49"/>
        <v>80</v>
      </c>
      <c r="C1551" t="s">
        <v>722</v>
      </c>
      <c r="D1551" t="s">
        <v>662</v>
      </c>
      <c r="E1551" t="str">
        <f ca="1">VLOOKUP($A1551,'Company Lookup'!$A:$E,2,FALSE)</f>
        <v>Newfield Exploration Company</v>
      </c>
      <c r="F1551" t="str">
        <f ca="1">VLOOKUP($A1551,'Company Lookup'!$A:$E,3,FALSE)</f>
        <v>1001-5000</v>
      </c>
      <c r="G1551" t="str">
        <f ca="1">VLOOKUP($A1551,'Company Lookup'!$A:$E,4,FALSE)</f>
        <v>Oil &amp; Gas Production</v>
      </c>
      <c r="H1551" t="str">
        <f ca="1">VLOOKUP($A1551,'Company Lookup'!$A:$E,5,FALSE)</f>
        <v>www.newfield.com</v>
      </c>
      <c r="I1551" t="str">
        <f ca="1">VLOOKUP($B1551,'Sales Rep Lookup'!$A:$C,2,FALSE)</f>
        <v>Gary Randall</v>
      </c>
    </row>
    <row r="1552" spans="1:9" x14ac:dyDescent="0.2">
      <c r="A1552" s="1">
        <f t="shared" ca="1" si="48"/>
        <v>592</v>
      </c>
      <c r="B1552" s="1">
        <f t="shared" ca="1" si="49"/>
        <v>33</v>
      </c>
      <c r="C1552" t="s">
        <v>723</v>
      </c>
      <c r="D1552" t="s">
        <v>14</v>
      </c>
      <c r="E1552" t="str">
        <f ca="1">VLOOKUP($A1552,'Company Lookup'!$A:$E,2,FALSE)</f>
        <v>Melrose Bancorp, Inc.</v>
      </c>
      <c r="F1552" t="str">
        <f ca="1">VLOOKUP($A1552,'Company Lookup'!$A:$E,3,FALSE)</f>
        <v>501-1000</v>
      </c>
      <c r="G1552" t="str">
        <f ca="1">VLOOKUP($A1552,'Company Lookup'!$A:$E,4,FALSE)</f>
        <v>Major Banks</v>
      </c>
      <c r="H1552" t="str">
        <f ca="1">VLOOKUP($A1552,'Company Lookup'!$A:$E,5,FALSE)</f>
        <v>www.melrose.com</v>
      </c>
      <c r="I1552" t="str">
        <f ca="1">VLOOKUP($B1552,'Sales Rep Lookup'!$A:$C,2,FALSE)</f>
        <v>Chester Payne</v>
      </c>
    </row>
    <row r="1553" spans="1:9" x14ac:dyDescent="0.2">
      <c r="A1553" s="1">
        <f t="shared" ca="1" si="48"/>
        <v>222</v>
      </c>
      <c r="B1553" s="1">
        <f t="shared" ca="1" si="49"/>
        <v>75</v>
      </c>
      <c r="C1553" t="s">
        <v>724</v>
      </c>
      <c r="D1553" t="s">
        <v>409</v>
      </c>
      <c r="E1553" t="str">
        <f ca="1">VLOOKUP($A1553,'Company Lookup'!$A:$E,2,FALSE)</f>
        <v>Halozyme Therapeutics, Inc.</v>
      </c>
      <c r="F1553" t="str">
        <f ca="1">VLOOKUP($A1553,'Company Lookup'!$A:$E,3,FALSE)</f>
        <v>1001-5000</v>
      </c>
      <c r="G1553" t="str">
        <f ca="1">VLOOKUP($A1553,'Company Lookup'!$A:$E,4,FALSE)</f>
        <v>Biotechnology: Biological Products (No Diagnostic Substances)</v>
      </c>
      <c r="H1553" t="str">
        <f ca="1">VLOOKUP($A1553,'Company Lookup'!$A:$E,5,FALSE)</f>
        <v>www.halozyme.com</v>
      </c>
      <c r="I1553" t="str">
        <f ca="1">VLOOKUP($B1553,'Sales Rep Lookup'!$A:$C,2,FALSE)</f>
        <v>Dillon Stanley</v>
      </c>
    </row>
    <row r="1554" spans="1:9" x14ac:dyDescent="0.2">
      <c r="A1554" s="1">
        <f t="shared" ca="1" si="48"/>
        <v>989</v>
      </c>
      <c r="B1554" s="1">
        <f t="shared" ca="1" si="49"/>
        <v>63</v>
      </c>
      <c r="C1554" t="s">
        <v>725</v>
      </c>
      <c r="D1554" t="s">
        <v>3</v>
      </c>
      <c r="E1554" t="str">
        <f ca="1">VLOOKUP($A1554,'Company Lookup'!$A:$E,2,FALSE)</f>
        <v>Coca Cola Femsa S.A.B. de C.V.</v>
      </c>
      <c r="F1554" t="str">
        <f ca="1">VLOOKUP($A1554,'Company Lookup'!$A:$E,3,FALSE)</f>
        <v>501-1000</v>
      </c>
      <c r="G1554" t="str">
        <f ca="1">VLOOKUP($A1554,'Company Lookup'!$A:$E,4,FALSE)</f>
        <v>Beverages (Production/Distribution)</v>
      </c>
      <c r="H1554" t="str">
        <f ca="1">VLOOKUP($A1554,'Company Lookup'!$A:$E,5,FALSE)</f>
        <v>www.coca.com</v>
      </c>
      <c r="I1554" t="str">
        <f ca="1">VLOOKUP($B1554,'Sales Rep Lookup'!$A:$C,2,FALSE)</f>
        <v>Zena Cochran</v>
      </c>
    </row>
    <row r="1555" spans="1:9" x14ac:dyDescent="0.2">
      <c r="A1555" s="1">
        <f t="shared" ca="1" si="48"/>
        <v>477</v>
      </c>
      <c r="B1555" s="1">
        <f t="shared" ca="1" si="49"/>
        <v>92</v>
      </c>
      <c r="C1555" t="s">
        <v>726</v>
      </c>
      <c r="D1555" t="s">
        <v>683</v>
      </c>
      <c r="E1555" t="str">
        <f ca="1">VLOOKUP($A1555,'Company Lookup'!$A:$E,2,FALSE)</f>
        <v>XL Group Ltd.</v>
      </c>
      <c r="F1555" t="str">
        <f ca="1">VLOOKUP($A1555,'Company Lookup'!$A:$E,3,FALSE)</f>
        <v>201-500</v>
      </c>
      <c r="G1555" t="str">
        <f ca="1">VLOOKUP($A1555,'Company Lookup'!$A:$E,4,FALSE)</f>
        <v>Property-Casualty Insurers</v>
      </c>
      <c r="H1555" t="str">
        <f ca="1">VLOOKUP($A1555,'Company Lookup'!$A:$E,5,FALSE)</f>
        <v>www.xl.com</v>
      </c>
      <c r="I1555" t="str">
        <f ca="1">VLOOKUP($B1555,'Sales Rep Lookup'!$A:$C,2,FALSE)</f>
        <v>Basil Leach</v>
      </c>
    </row>
    <row r="1556" spans="1:9" x14ac:dyDescent="0.2">
      <c r="A1556" s="1">
        <f t="shared" ca="1" si="48"/>
        <v>523</v>
      </c>
      <c r="B1556" s="1">
        <f t="shared" ca="1" si="49"/>
        <v>48</v>
      </c>
      <c r="C1556" t="s">
        <v>727</v>
      </c>
      <c r="D1556" t="s">
        <v>174</v>
      </c>
      <c r="E1556" t="str">
        <f ca="1">VLOOKUP($A1556,'Company Lookup'!$A:$E,2,FALSE)</f>
        <v>Sprouts Farmers Market, Inc.</v>
      </c>
      <c r="F1556" t="str">
        <f ca="1">VLOOKUP($A1556,'Company Lookup'!$A:$E,3,FALSE)</f>
        <v>10000+</v>
      </c>
      <c r="G1556" t="str">
        <f ca="1">VLOOKUP($A1556,'Company Lookup'!$A:$E,4,FALSE)</f>
        <v>Food Chains</v>
      </c>
      <c r="H1556" t="str">
        <f ca="1">VLOOKUP($A1556,'Company Lookup'!$A:$E,5,FALSE)</f>
        <v>www.sprouts.com</v>
      </c>
      <c r="I1556" t="str">
        <f ca="1">VLOOKUP($B1556,'Sales Rep Lookup'!$A:$C,2,FALSE)</f>
        <v>Jolie Nash</v>
      </c>
    </row>
    <row r="1557" spans="1:9" x14ac:dyDescent="0.2">
      <c r="A1557" s="1">
        <f t="shared" ca="1" si="48"/>
        <v>924</v>
      </c>
      <c r="B1557" s="1">
        <f t="shared" ca="1" si="49"/>
        <v>86</v>
      </c>
      <c r="C1557" t="s">
        <v>728</v>
      </c>
      <c r="D1557" t="s">
        <v>370</v>
      </c>
      <c r="E1557" t="str">
        <f ca="1">VLOOKUP($A1557,'Company Lookup'!$A:$E,2,FALSE)</f>
        <v>Unilever PLC</v>
      </c>
      <c r="F1557" t="str">
        <f ca="1">VLOOKUP($A1557,'Company Lookup'!$A:$E,3,FALSE)</f>
        <v>1001-5000</v>
      </c>
      <c r="G1557" t="str">
        <f ca="1">VLOOKUP($A1557,'Company Lookup'!$A:$E,4,FALSE)</f>
        <v>Package Goods/Cosmetics</v>
      </c>
      <c r="H1557" t="str">
        <f ca="1">VLOOKUP($A1557,'Company Lookup'!$A:$E,5,FALSE)</f>
        <v>www.unilever.com</v>
      </c>
      <c r="I1557" t="str">
        <f ca="1">VLOOKUP($B1557,'Sales Rep Lookup'!$A:$C,2,FALSE)</f>
        <v>Nyssa King</v>
      </c>
    </row>
    <row r="1558" spans="1:9" x14ac:dyDescent="0.2">
      <c r="A1558" s="1">
        <f t="shared" ca="1" si="48"/>
        <v>284</v>
      </c>
      <c r="B1558" s="1">
        <f t="shared" ca="1" si="49"/>
        <v>82</v>
      </c>
      <c r="C1558" t="s">
        <v>729</v>
      </c>
      <c r="D1558" t="s">
        <v>176</v>
      </c>
      <c r="E1558" t="str">
        <f ca="1">VLOOKUP($A1558,'Company Lookup'!$A:$E,2,FALSE)</f>
        <v>Axsome Therapeutics, Inc.</v>
      </c>
      <c r="F1558" t="str">
        <f ca="1">VLOOKUP($A1558,'Company Lookup'!$A:$E,3,FALSE)</f>
        <v>201-500</v>
      </c>
      <c r="G1558" t="str">
        <f ca="1">VLOOKUP($A1558,'Company Lookup'!$A:$E,4,FALSE)</f>
        <v>Major Pharmaceuticals</v>
      </c>
      <c r="H1558" t="str">
        <f ca="1">VLOOKUP($A1558,'Company Lookup'!$A:$E,5,FALSE)</f>
        <v>www.axsome.com</v>
      </c>
      <c r="I1558" t="str">
        <f ca="1">VLOOKUP($B1558,'Sales Rep Lookup'!$A:$C,2,FALSE)</f>
        <v>Rudyard Harrison</v>
      </c>
    </row>
    <row r="1559" spans="1:9" x14ac:dyDescent="0.2">
      <c r="A1559" s="1">
        <f t="shared" ca="1" si="48"/>
        <v>264</v>
      </c>
      <c r="B1559" s="1">
        <f t="shared" ca="1" si="49"/>
        <v>17</v>
      </c>
      <c r="C1559" t="s">
        <v>730</v>
      </c>
      <c r="D1559" t="s">
        <v>71</v>
      </c>
      <c r="E1559" t="str">
        <f ca="1">VLOOKUP($A1559,'Company Lookup'!$A:$E,2,FALSE)</f>
        <v>Minerals Technologies Inc.</v>
      </c>
      <c r="F1559" t="str">
        <f ca="1">VLOOKUP($A1559,'Company Lookup'!$A:$E,3,FALSE)</f>
        <v>501-1000</v>
      </c>
      <c r="G1559" t="str">
        <f ca="1">VLOOKUP($A1559,'Company Lookup'!$A:$E,4,FALSE)</f>
        <v>Major Chemicals</v>
      </c>
      <c r="H1559" t="str">
        <f ca="1">VLOOKUP($A1559,'Company Lookup'!$A:$E,5,FALSE)</f>
        <v>www.minerals.com</v>
      </c>
      <c r="I1559" t="str">
        <f ca="1">VLOOKUP($B1559,'Sales Rep Lookup'!$A:$C,2,FALSE)</f>
        <v>Melodie Kinney</v>
      </c>
    </row>
    <row r="1560" spans="1:9" x14ac:dyDescent="0.2">
      <c r="A1560" s="1">
        <f t="shared" ca="1" si="48"/>
        <v>905</v>
      </c>
      <c r="B1560" s="1">
        <f t="shared" ca="1" si="49"/>
        <v>69</v>
      </c>
      <c r="C1560" t="s">
        <v>731</v>
      </c>
      <c r="D1560" t="s">
        <v>514</v>
      </c>
      <c r="E1560" t="str">
        <f ca="1">VLOOKUP($A1560,'Company Lookup'!$A:$E,2,FALSE)</f>
        <v>Aflac Incorporated</v>
      </c>
      <c r="F1560" t="str">
        <f ca="1">VLOOKUP($A1560,'Company Lookup'!$A:$E,3,FALSE)</f>
        <v>201-500</v>
      </c>
      <c r="G1560" t="str">
        <f ca="1">VLOOKUP($A1560,'Company Lookup'!$A:$E,4,FALSE)</f>
        <v>Accident &amp;Health Insurance</v>
      </c>
      <c r="H1560" t="str">
        <f ca="1">VLOOKUP($A1560,'Company Lookup'!$A:$E,5,FALSE)</f>
        <v>www.aflac.com</v>
      </c>
      <c r="I1560" t="str">
        <f ca="1">VLOOKUP($B1560,'Sales Rep Lookup'!$A:$C,2,FALSE)</f>
        <v>Jack Francis</v>
      </c>
    </row>
    <row r="1561" spans="1:9" x14ac:dyDescent="0.2">
      <c r="A1561" s="1">
        <f t="shared" ca="1" si="48"/>
        <v>497</v>
      </c>
      <c r="B1561" s="1">
        <f t="shared" ca="1" si="49"/>
        <v>1</v>
      </c>
      <c r="C1561" t="s">
        <v>732</v>
      </c>
      <c r="D1561" t="s">
        <v>5</v>
      </c>
      <c r="E1561" t="str">
        <f ca="1">VLOOKUP($A1561,'Company Lookup'!$A:$E,2,FALSE)</f>
        <v>Zosano Pharma Corporation</v>
      </c>
      <c r="F1561" t="str">
        <f ca="1">VLOOKUP($A1561,'Company Lookup'!$A:$E,3,FALSE)</f>
        <v>201-500</v>
      </c>
      <c r="G1561" t="str">
        <f ca="1">VLOOKUP($A1561,'Company Lookup'!$A:$E,4,FALSE)</f>
        <v>Major Pharmaceuticals</v>
      </c>
      <c r="H1561" t="str">
        <f ca="1">VLOOKUP($A1561,'Company Lookup'!$A:$E,5,FALSE)</f>
        <v>www.zosano.com</v>
      </c>
      <c r="I1561" t="str">
        <f ca="1">VLOOKUP($B1561,'Sales Rep Lookup'!$A:$C,2,FALSE)</f>
        <v>Bianca Cardenas</v>
      </c>
    </row>
    <row r="1562" spans="1:9" x14ac:dyDescent="0.2">
      <c r="A1562" s="1">
        <f t="shared" ca="1" si="48"/>
        <v>543</v>
      </c>
      <c r="B1562" s="1">
        <f t="shared" ca="1" si="49"/>
        <v>5</v>
      </c>
      <c r="C1562" t="s">
        <v>733</v>
      </c>
      <c r="D1562" t="s">
        <v>22</v>
      </c>
      <c r="E1562" t="str">
        <f ca="1">VLOOKUP($A1562,'Company Lookup'!$A:$E,2,FALSE)</f>
        <v>MGIC Investment Corporation</v>
      </c>
      <c r="F1562" t="str">
        <f ca="1">VLOOKUP($A1562,'Company Lookup'!$A:$E,3,FALSE)</f>
        <v>201-500</v>
      </c>
      <c r="G1562" t="str">
        <f ca="1">VLOOKUP($A1562,'Company Lookup'!$A:$E,4,FALSE)</f>
        <v>Property-Casualty Insurers</v>
      </c>
      <c r="H1562" t="str">
        <f ca="1">VLOOKUP($A1562,'Company Lookup'!$A:$E,5,FALSE)</f>
        <v>www.mgic.com</v>
      </c>
      <c r="I1562" t="str">
        <f ca="1">VLOOKUP($B1562,'Sales Rep Lookup'!$A:$C,2,FALSE)</f>
        <v>Risa Pugh</v>
      </c>
    </row>
    <row r="1563" spans="1:9" x14ac:dyDescent="0.2">
      <c r="A1563" s="1">
        <f t="shared" ca="1" si="48"/>
        <v>732</v>
      </c>
      <c r="B1563" s="1">
        <f t="shared" ca="1" si="49"/>
        <v>89</v>
      </c>
      <c r="C1563" t="s">
        <v>734</v>
      </c>
      <c r="D1563" t="s">
        <v>347</v>
      </c>
      <c r="E1563" t="str">
        <f ca="1">VLOOKUP($A1563,'Company Lookup'!$A:$E,2,FALSE)</f>
        <v>Legg Mason, Inc.</v>
      </c>
      <c r="F1563" t="str">
        <f ca="1">VLOOKUP($A1563,'Company Lookup'!$A:$E,3,FALSE)</f>
        <v>501-1000</v>
      </c>
      <c r="G1563" t="str">
        <f ca="1">VLOOKUP($A1563,'Company Lookup'!$A:$E,4,FALSE)</f>
        <v>Investment Managers</v>
      </c>
      <c r="H1563" t="str">
        <f ca="1">VLOOKUP($A1563,'Company Lookup'!$A:$E,5,FALSE)</f>
        <v>www.legg.com</v>
      </c>
      <c r="I1563" t="str">
        <f ca="1">VLOOKUP($B1563,'Sales Rep Lookup'!$A:$C,2,FALSE)</f>
        <v>Jack Mccarthy</v>
      </c>
    </row>
    <row r="1564" spans="1:9" x14ac:dyDescent="0.2">
      <c r="A1564" s="1">
        <f t="shared" ca="1" si="48"/>
        <v>375</v>
      </c>
      <c r="B1564" s="1">
        <f t="shared" ca="1" si="49"/>
        <v>42</v>
      </c>
      <c r="C1564" t="s">
        <v>735</v>
      </c>
      <c r="D1564" t="s">
        <v>158</v>
      </c>
      <c r="E1564" t="str">
        <f ca="1">VLOOKUP($A1564,'Company Lookup'!$A:$E,2,FALSE)</f>
        <v>Titan International, Inc.</v>
      </c>
      <c r="F1564" t="str">
        <f ca="1">VLOOKUP($A1564,'Company Lookup'!$A:$E,3,FALSE)</f>
        <v>501-1000</v>
      </c>
      <c r="G1564" t="str">
        <f ca="1">VLOOKUP($A1564,'Company Lookup'!$A:$E,4,FALSE)</f>
        <v>Steel/Iron Ore</v>
      </c>
      <c r="H1564" t="str">
        <f ca="1">VLOOKUP($A1564,'Company Lookup'!$A:$E,5,FALSE)</f>
        <v>www.titan.com</v>
      </c>
      <c r="I1564" t="str">
        <f ca="1">VLOOKUP($B1564,'Sales Rep Lookup'!$A:$C,2,FALSE)</f>
        <v>Georgia Middleton</v>
      </c>
    </row>
    <row r="1565" spans="1:9" x14ac:dyDescent="0.2">
      <c r="A1565" s="1">
        <f t="shared" ca="1" si="48"/>
        <v>110</v>
      </c>
      <c r="B1565" s="1">
        <f t="shared" ca="1" si="49"/>
        <v>36</v>
      </c>
      <c r="C1565" t="s">
        <v>736</v>
      </c>
      <c r="D1565" t="s">
        <v>737</v>
      </c>
      <c r="E1565" t="str">
        <f ca="1">VLOOKUP($A1565,'Company Lookup'!$A:$E,2,FALSE)</f>
        <v>TG Therapeutics, Inc.</v>
      </c>
      <c r="F1565" t="str">
        <f ca="1">VLOOKUP($A1565,'Company Lookup'!$A:$E,3,FALSE)</f>
        <v>201-500</v>
      </c>
      <c r="G1565" t="str">
        <f ca="1">VLOOKUP($A1565,'Company Lookup'!$A:$E,4,FALSE)</f>
        <v>Major Pharmaceuticals</v>
      </c>
      <c r="H1565" t="str">
        <f ca="1">VLOOKUP($A1565,'Company Lookup'!$A:$E,5,FALSE)</f>
        <v>www.tg.com</v>
      </c>
      <c r="I1565" t="str">
        <f ca="1">VLOOKUP($B1565,'Sales Rep Lookup'!$A:$C,2,FALSE)</f>
        <v>Stuart Riley</v>
      </c>
    </row>
    <row r="1566" spans="1:9" x14ac:dyDescent="0.2">
      <c r="A1566" s="1">
        <f t="shared" ca="1" si="48"/>
        <v>465</v>
      </c>
      <c r="B1566" s="1">
        <f t="shared" ca="1" si="49"/>
        <v>61</v>
      </c>
      <c r="C1566" t="s">
        <v>738</v>
      </c>
      <c r="D1566" t="s">
        <v>425</v>
      </c>
      <c r="E1566" t="str">
        <f ca="1">VLOOKUP($A1566,'Company Lookup'!$A:$E,2,FALSE)</f>
        <v>Celsion Corporation</v>
      </c>
      <c r="F1566" t="str">
        <f ca="1">VLOOKUP($A1566,'Company Lookup'!$A:$E,3,FALSE)</f>
        <v>201-500</v>
      </c>
      <c r="G1566" t="str">
        <f ca="1">VLOOKUP($A1566,'Company Lookup'!$A:$E,4,FALSE)</f>
        <v>Major Pharmaceuticals</v>
      </c>
      <c r="H1566" t="str">
        <f ca="1">VLOOKUP($A1566,'Company Lookup'!$A:$E,5,FALSE)</f>
        <v>www.celsion.com</v>
      </c>
      <c r="I1566" t="str">
        <f ca="1">VLOOKUP($B1566,'Sales Rep Lookup'!$A:$C,2,FALSE)</f>
        <v>Maryam Whitfield</v>
      </c>
    </row>
    <row r="1567" spans="1:9" x14ac:dyDescent="0.2">
      <c r="A1567" s="1">
        <f t="shared" ca="1" si="48"/>
        <v>678</v>
      </c>
      <c r="B1567" s="1">
        <f t="shared" ca="1" si="49"/>
        <v>11</v>
      </c>
      <c r="C1567" t="s">
        <v>739</v>
      </c>
      <c r="D1567" t="s">
        <v>356</v>
      </c>
      <c r="E1567" t="str">
        <f ca="1">VLOOKUP($A1567,'Company Lookup'!$A:$E,2,FALSE)</f>
        <v>Scorpio Tankers Inc.</v>
      </c>
      <c r="F1567" t="str">
        <f ca="1">VLOOKUP($A1567,'Company Lookup'!$A:$E,3,FALSE)</f>
        <v>201-500</v>
      </c>
      <c r="G1567" t="str">
        <f ca="1">VLOOKUP($A1567,'Company Lookup'!$A:$E,4,FALSE)</f>
        <v>Marine Transportation</v>
      </c>
      <c r="H1567" t="str">
        <f ca="1">VLOOKUP($A1567,'Company Lookup'!$A:$E,5,FALSE)</f>
        <v>www.scorpio.com</v>
      </c>
      <c r="I1567" t="str">
        <f ca="1">VLOOKUP($B1567,'Sales Rep Lookup'!$A:$C,2,FALSE)</f>
        <v>Aline Larsen</v>
      </c>
    </row>
    <row r="1568" spans="1:9" x14ac:dyDescent="0.2">
      <c r="A1568" s="1">
        <f t="shared" ca="1" si="48"/>
        <v>737</v>
      </c>
      <c r="B1568" s="1">
        <f t="shared" ca="1" si="49"/>
        <v>66</v>
      </c>
      <c r="C1568" t="s">
        <v>740</v>
      </c>
      <c r="D1568" t="s">
        <v>365</v>
      </c>
      <c r="E1568" t="str">
        <f ca="1">VLOOKUP($A1568,'Company Lookup'!$A:$E,2,FALSE)</f>
        <v>Scorpio Tankers Inc.</v>
      </c>
      <c r="F1568" t="str">
        <f ca="1">VLOOKUP($A1568,'Company Lookup'!$A:$E,3,FALSE)</f>
        <v>501-1000</v>
      </c>
      <c r="G1568" t="str">
        <f ca="1">VLOOKUP($A1568,'Company Lookup'!$A:$E,4,FALSE)</f>
        <v>Marine Transportation</v>
      </c>
      <c r="H1568" t="str">
        <f ca="1">VLOOKUP($A1568,'Company Lookup'!$A:$E,5,FALSE)</f>
        <v>www.scorpio.com</v>
      </c>
      <c r="I1568" t="str">
        <f ca="1">VLOOKUP($B1568,'Sales Rep Lookup'!$A:$C,2,FALSE)</f>
        <v>Jacob Dorsey</v>
      </c>
    </row>
    <row r="1569" spans="1:9" x14ac:dyDescent="0.2">
      <c r="A1569" s="1">
        <f t="shared" ca="1" si="48"/>
        <v>825</v>
      </c>
      <c r="B1569" s="1">
        <f t="shared" ca="1" si="49"/>
        <v>95</v>
      </c>
      <c r="C1569" t="s">
        <v>741</v>
      </c>
      <c r="D1569" t="s">
        <v>659</v>
      </c>
      <c r="E1569" t="str">
        <f ca="1">VLOOKUP($A1569,'Company Lookup'!$A:$E,2,FALSE)</f>
        <v>Marine Petroleum Trust</v>
      </c>
      <c r="F1569" t="str">
        <f ca="1">VLOOKUP($A1569,'Company Lookup'!$A:$E,3,FALSE)</f>
        <v>10000+</v>
      </c>
      <c r="G1569" t="str">
        <f ca="1">VLOOKUP($A1569,'Company Lookup'!$A:$E,4,FALSE)</f>
        <v>Oil &amp; Gas Production</v>
      </c>
      <c r="H1569" t="str">
        <f ca="1">VLOOKUP($A1569,'Company Lookup'!$A:$E,5,FALSE)</f>
        <v>www.marine.com</v>
      </c>
      <c r="I1569" t="str">
        <f ca="1">VLOOKUP($B1569,'Sales Rep Lookup'!$A:$C,2,FALSE)</f>
        <v>Penelope Bolton</v>
      </c>
    </row>
    <row r="1570" spans="1:9" x14ac:dyDescent="0.2">
      <c r="A1570" s="1">
        <f t="shared" ca="1" si="48"/>
        <v>871</v>
      </c>
      <c r="B1570" s="1">
        <f t="shared" ca="1" si="49"/>
        <v>27</v>
      </c>
      <c r="C1570" t="s">
        <v>742</v>
      </c>
      <c r="D1570" t="s">
        <v>743</v>
      </c>
      <c r="E1570" t="str">
        <f ca="1">VLOOKUP($A1570,'Company Lookup'!$A:$E,2,FALSE)</f>
        <v>Cumulus Media Inc.</v>
      </c>
      <c r="F1570" t="str">
        <f ca="1">VLOOKUP($A1570,'Company Lookup'!$A:$E,3,FALSE)</f>
        <v>501-1000</v>
      </c>
      <c r="G1570" t="str">
        <f ca="1">VLOOKUP($A1570,'Company Lookup'!$A:$E,4,FALSE)</f>
        <v>Broadcasting</v>
      </c>
      <c r="H1570" t="str">
        <f ca="1">VLOOKUP($A1570,'Company Lookup'!$A:$E,5,FALSE)</f>
        <v>www.cumulus.com</v>
      </c>
      <c r="I1570" t="str">
        <f ca="1">VLOOKUP($B1570,'Sales Rep Lookup'!$A:$C,2,FALSE)</f>
        <v>Catherine Estes</v>
      </c>
    </row>
    <row r="1571" spans="1:9" x14ac:dyDescent="0.2">
      <c r="A1571" s="1">
        <f t="shared" ca="1" si="48"/>
        <v>762</v>
      </c>
      <c r="B1571" s="1">
        <f t="shared" ca="1" si="49"/>
        <v>90</v>
      </c>
      <c r="C1571" t="s">
        <v>744</v>
      </c>
      <c r="D1571" t="s">
        <v>362</v>
      </c>
      <c r="E1571" t="str">
        <f ca="1">VLOOKUP($A1571,'Company Lookup'!$A:$E,2,FALSE)</f>
        <v>Enbridge Energy Management LLC</v>
      </c>
      <c r="F1571" t="str">
        <f ca="1">VLOOKUP($A1571,'Company Lookup'!$A:$E,3,FALSE)</f>
        <v>10000+</v>
      </c>
      <c r="G1571" t="str">
        <f ca="1">VLOOKUP($A1571,'Company Lookup'!$A:$E,4,FALSE)</f>
        <v>Oil &amp; Gas Production</v>
      </c>
      <c r="H1571" t="str">
        <f ca="1">VLOOKUP($A1571,'Company Lookup'!$A:$E,5,FALSE)</f>
        <v>www.enbridge.com</v>
      </c>
      <c r="I1571" t="str">
        <f ca="1">VLOOKUP($B1571,'Sales Rep Lookup'!$A:$C,2,FALSE)</f>
        <v>Josiah Olson</v>
      </c>
    </row>
    <row r="1572" spans="1:9" x14ac:dyDescent="0.2">
      <c r="A1572" s="1">
        <f t="shared" ca="1" si="48"/>
        <v>29</v>
      </c>
      <c r="B1572" s="1">
        <f t="shared" ca="1" si="49"/>
        <v>30</v>
      </c>
      <c r="C1572" t="s">
        <v>745</v>
      </c>
      <c r="D1572" t="s">
        <v>425</v>
      </c>
      <c r="E1572" t="str">
        <f ca="1">VLOOKUP($A1572,'Company Lookup'!$A:$E,2,FALSE)</f>
        <v>Corvus Pharmaceuticals, Inc.</v>
      </c>
      <c r="F1572" t="str">
        <f ca="1">VLOOKUP($A1572,'Company Lookup'!$A:$E,3,FALSE)</f>
        <v>10000+</v>
      </c>
      <c r="G1572" t="str">
        <f ca="1">VLOOKUP($A1572,'Company Lookup'!$A:$E,4,FALSE)</f>
        <v>Major Pharmaceuticals</v>
      </c>
      <c r="H1572" t="str">
        <f ca="1">VLOOKUP($A1572,'Company Lookup'!$A:$E,5,FALSE)</f>
        <v>www.corvus.com</v>
      </c>
      <c r="I1572" t="str">
        <f ca="1">VLOOKUP($B1572,'Sales Rep Lookup'!$A:$C,2,FALSE)</f>
        <v>Perry Poole</v>
      </c>
    </row>
    <row r="1573" spans="1:9" x14ac:dyDescent="0.2">
      <c r="A1573" s="1">
        <f t="shared" ca="1" si="48"/>
        <v>272</v>
      </c>
      <c r="B1573" s="1">
        <f t="shared" ca="1" si="49"/>
        <v>87</v>
      </c>
      <c r="C1573" t="s">
        <v>746</v>
      </c>
      <c r="D1573" t="s">
        <v>65</v>
      </c>
      <c r="E1573" t="str">
        <f ca="1">VLOOKUP($A1573,'Company Lookup'!$A:$E,2,FALSE)</f>
        <v>PS Business Parks, Inc.</v>
      </c>
      <c r="F1573" t="str">
        <f ca="1">VLOOKUP($A1573,'Company Lookup'!$A:$E,3,FALSE)</f>
        <v>501-1000</v>
      </c>
      <c r="G1573" t="str">
        <f ca="1">VLOOKUP($A1573,'Company Lookup'!$A:$E,4,FALSE)</f>
        <v>Holdings</v>
      </c>
      <c r="H1573" t="str">
        <f ca="1">VLOOKUP($A1573,'Company Lookup'!$A:$E,5,FALSE)</f>
        <v>www.ps.com</v>
      </c>
      <c r="I1573" t="str">
        <f ca="1">VLOOKUP($B1573,'Sales Rep Lookup'!$A:$C,2,FALSE)</f>
        <v>Lacy Chambers</v>
      </c>
    </row>
    <row r="1574" spans="1:9" x14ac:dyDescent="0.2">
      <c r="A1574" s="1">
        <f t="shared" ca="1" si="48"/>
        <v>796</v>
      </c>
      <c r="B1574" s="1">
        <f t="shared" ca="1" si="49"/>
        <v>94</v>
      </c>
      <c r="C1574" t="s">
        <v>747</v>
      </c>
      <c r="D1574" t="s">
        <v>75</v>
      </c>
      <c r="E1574" t="str">
        <f ca="1">VLOOKUP($A1574,'Company Lookup'!$A:$E,2,FALSE)</f>
        <v>Chatham Lodging Trust (REIT)</v>
      </c>
      <c r="F1574" t="str">
        <f ca="1">VLOOKUP($A1574,'Company Lookup'!$A:$E,3,FALSE)</f>
        <v>201-500</v>
      </c>
      <c r="G1574" t="str">
        <f ca="1">VLOOKUP($A1574,'Company Lookup'!$A:$E,4,FALSE)</f>
        <v>Real Estate Investment Trusts</v>
      </c>
      <c r="H1574" t="str">
        <f ca="1">VLOOKUP($A1574,'Company Lookup'!$A:$E,5,FALSE)</f>
        <v>www.chatham.com</v>
      </c>
      <c r="I1574" t="str">
        <f ca="1">VLOOKUP($B1574,'Sales Rep Lookup'!$A:$C,2,FALSE)</f>
        <v>Adam Burch</v>
      </c>
    </row>
    <row r="1575" spans="1:9" x14ac:dyDescent="0.2">
      <c r="A1575" s="1">
        <f t="shared" ca="1" si="48"/>
        <v>249</v>
      </c>
      <c r="B1575" s="1">
        <f t="shared" ca="1" si="49"/>
        <v>32</v>
      </c>
      <c r="C1575" t="s">
        <v>748</v>
      </c>
      <c r="D1575" t="s">
        <v>90</v>
      </c>
      <c r="E1575" t="str">
        <f ca="1">VLOOKUP($A1575,'Company Lookup'!$A:$E,2,FALSE)</f>
        <v>Hebron Technology Co., Ltd.</v>
      </c>
      <c r="F1575" t="str">
        <f ca="1">VLOOKUP($A1575,'Company Lookup'!$A:$E,3,FALSE)</f>
        <v>201-500</v>
      </c>
      <c r="G1575" t="str">
        <f ca="1">VLOOKUP($A1575,'Company Lookup'!$A:$E,4,FALSE)</f>
        <v>Metal Fabrications</v>
      </c>
      <c r="H1575" t="str">
        <f ca="1">VLOOKUP($A1575,'Company Lookup'!$A:$E,5,FALSE)</f>
        <v>www.hebron.com</v>
      </c>
      <c r="I1575" t="str">
        <f ca="1">VLOOKUP($B1575,'Sales Rep Lookup'!$A:$C,2,FALSE)</f>
        <v>Gretchen Montgomery</v>
      </c>
    </row>
    <row r="1576" spans="1:9" x14ac:dyDescent="0.2">
      <c r="A1576" s="1">
        <f t="shared" ca="1" si="48"/>
        <v>682</v>
      </c>
      <c r="B1576" s="1">
        <f t="shared" ca="1" si="49"/>
        <v>6</v>
      </c>
      <c r="C1576" t="s">
        <v>749</v>
      </c>
      <c r="D1576" t="s">
        <v>347</v>
      </c>
      <c r="E1576" t="str">
        <f ca="1">VLOOKUP($A1576,'Company Lookup'!$A:$E,2,FALSE)</f>
        <v>Yandex N.V.</v>
      </c>
      <c r="F1576" t="str">
        <f ca="1">VLOOKUP($A1576,'Company Lookup'!$A:$E,3,FALSE)</f>
        <v>501-1000</v>
      </c>
      <c r="G1576" t="str">
        <f ca="1">VLOOKUP($A1576,'Company Lookup'!$A:$E,4,FALSE)</f>
        <v>Computer Software: Programming, Data Processing</v>
      </c>
      <c r="H1576" t="str">
        <f ca="1">VLOOKUP($A1576,'Company Lookup'!$A:$E,5,FALSE)</f>
        <v>www.yandex.com</v>
      </c>
      <c r="I1576" t="str">
        <f ca="1">VLOOKUP($B1576,'Sales Rep Lookup'!$A:$C,2,FALSE)</f>
        <v>Yolanda Wade</v>
      </c>
    </row>
    <row r="1577" spans="1:9" x14ac:dyDescent="0.2">
      <c r="A1577" s="1">
        <f t="shared" ca="1" si="48"/>
        <v>942</v>
      </c>
      <c r="B1577" s="1">
        <f t="shared" ca="1" si="49"/>
        <v>32</v>
      </c>
      <c r="C1577" t="s">
        <v>750</v>
      </c>
      <c r="D1577" t="s">
        <v>268</v>
      </c>
      <c r="E1577" t="str">
        <f ca="1">VLOOKUP($A1577,'Company Lookup'!$A:$E,2,FALSE)</f>
        <v>Newmont Mining Corporation</v>
      </c>
      <c r="F1577" t="str">
        <f ca="1">VLOOKUP($A1577,'Company Lookup'!$A:$E,3,FALSE)</f>
        <v>501-1000</v>
      </c>
      <c r="G1577" t="str">
        <f ca="1">VLOOKUP($A1577,'Company Lookup'!$A:$E,4,FALSE)</f>
        <v>Precious Metals</v>
      </c>
      <c r="H1577" t="str">
        <f ca="1">VLOOKUP($A1577,'Company Lookup'!$A:$E,5,FALSE)</f>
        <v>www.newmont.com</v>
      </c>
      <c r="I1577" t="str">
        <f ca="1">VLOOKUP($B1577,'Sales Rep Lookup'!$A:$C,2,FALSE)</f>
        <v>Gretchen Montgomery</v>
      </c>
    </row>
    <row r="1578" spans="1:9" x14ac:dyDescent="0.2">
      <c r="A1578" s="1">
        <f t="shared" ca="1" si="48"/>
        <v>20</v>
      </c>
      <c r="B1578" s="1">
        <f t="shared" ca="1" si="49"/>
        <v>97</v>
      </c>
      <c r="C1578" t="s">
        <v>751</v>
      </c>
      <c r="D1578" t="s">
        <v>11</v>
      </c>
      <c r="E1578" t="str">
        <f ca="1">VLOOKUP($A1578,'Company Lookup'!$A:$E,2,FALSE)</f>
        <v>Qualstar Corporation</v>
      </c>
      <c r="F1578" t="str">
        <f ca="1">VLOOKUP($A1578,'Company Lookup'!$A:$E,3,FALSE)</f>
        <v>1001-5000</v>
      </c>
      <c r="G1578" t="str">
        <f ca="1">VLOOKUP($A1578,'Company Lookup'!$A:$E,4,FALSE)</f>
        <v>Electronic Components</v>
      </c>
      <c r="H1578" t="str">
        <f ca="1">VLOOKUP($A1578,'Company Lookup'!$A:$E,5,FALSE)</f>
        <v>www.qualstar.com</v>
      </c>
      <c r="I1578" t="str">
        <f ca="1">VLOOKUP($B1578,'Sales Rep Lookup'!$A:$C,2,FALSE)</f>
        <v>Neil Garrett</v>
      </c>
    </row>
    <row r="1579" spans="1:9" x14ac:dyDescent="0.2">
      <c r="A1579" s="1">
        <f t="shared" ca="1" si="48"/>
        <v>921</v>
      </c>
      <c r="B1579" s="1">
        <f t="shared" ca="1" si="49"/>
        <v>26</v>
      </c>
      <c r="C1579" t="s">
        <v>752</v>
      </c>
      <c r="D1579" t="s">
        <v>46</v>
      </c>
      <c r="E1579" t="str">
        <f ca="1">VLOOKUP($A1579,'Company Lookup'!$A:$E,2,FALSE)</f>
        <v>Sykes Enterprises, Incorporated</v>
      </c>
      <c r="F1579" t="str">
        <f ca="1">VLOOKUP($A1579,'Company Lookup'!$A:$E,3,FALSE)</f>
        <v>501-1000</v>
      </c>
      <c r="G1579" t="str">
        <f ca="1">VLOOKUP($A1579,'Company Lookup'!$A:$E,4,FALSE)</f>
        <v>EDP Services</v>
      </c>
      <c r="H1579" t="str">
        <f ca="1">VLOOKUP($A1579,'Company Lookup'!$A:$E,5,FALSE)</f>
        <v>www.sykes.com</v>
      </c>
      <c r="I1579" t="str">
        <f ca="1">VLOOKUP($B1579,'Sales Rep Lookup'!$A:$C,2,FALSE)</f>
        <v>Sacha Osborn</v>
      </c>
    </row>
    <row r="1580" spans="1:9" x14ac:dyDescent="0.2">
      <c r="A1580" s="1">
        <f t="shared" ca="1" si="48"/>
        <v>805</v>
      </c>
      <c r="B1580" s="1">
        <f t="shared" ca="1" si="49"/>
        <v>63</v>
      </c>
      <c r="C1580" t="s">
        <v>753</v>
      </c>
      <c r="D1580" t="s">
        <v>347</v>
      </c>
      <c r="E1580" t="str">
        <f ca="1">VLOOKUP($A1580,'Company Lookup'!$A:$E,2,FALSE)</f>
        <v>Olympic Steel, Inc.</v>
      </c>
      <c r="F1580" t="str">
        <f ca="1">VLOOKUP($A1580,'Company Lookup'!$A:$E,3,FALSE)</f>
        <v>501-1000</v>
      </c>
      <c r="G1580" t="str">
        <f ca="1">VLOOKUP($A1580,'Company Lookup'!$A:$E,4,FALSE)</f>
        <v>Metal Fabrications</v>
      </c>
      <c r="H1580" t="str">
        <f ca="1">VLOOKUP($A1580,'Company Lookup'!$A:$E,5,FALSE)</f>
        <v>www.olympic.com</v>
      </c>
      <c r="I1580" t="str">
        <f ca="1">VLOOKUP($B1580,'Sales Rep Lookup'!$A:$C,2,FALSE)</f>
        <v>Zena Cochran</v>
      </c>
    </row>
    <row r="1581" spans="1:9" x14ac:dyDescent="0.2">
      <c r="A1581" s="1">
        <f t="shared" ca="1" si="48"/>
        <v>757</v>
      </c>
      <c r="B1581" s="1">
        <f t="shared" ca="1" si="49"/>
        <v>1</v>
      </c>
      <c r="C1581" t="s">
        <v>754</v>
      </c>
      <c r="D1581" t="s">
        <v>140</v>
      </c>
      <c r="E1581" t="str">
        <f ca="1">VLOOKUP($A1581,'Company Lookup'!$A:$E,2,FALSE)</f>
        <v>AMAG Pharmaceuticals, Inc.</v>
      </c>
      <c r="F1581" t="str">
        <f ca="1">VLOOKUP($A1581,'Company Lookup'!$A:$E,3,FALSE)</f>
        <v>10000+</v>
      </c>
      <c r="G1581" t="str">
        <f ca="1">VLOOKUP($A1581,'Company Lookup'!$A:$E,4,FALSE)</f>
        <v>Major Pharmaceuticals</v>
      </c>
      <c r="H1581" t="str">
        <f ca="1">VLOOKUP($A1581,'Company Lookup'!$A:$E,5,FALSE)</f>
        <v>www.amag.com</v>
      </c>
      <c r="I1581" t="str">
        <f ca="1">VLOOKUP($B1581,'Sales Rep Lookup'!$A:$C,2,FALSE)</f>
        <v>Bianca Cardenas</v>
      </c>
    </row>
    <row r="1582" spans="1:9" x14ac:dyDescent="0.2">
      <c r="A1582" s="1">
        <f t="shared" ca="1" si="48"/>
        <v>693</v>
      </c>
      <c r="B1582" s="1">
        <f t="shared" ca="1" si="49"/>
        <v>2</v>
      </c>
      <c r="C1582" t="s">
        <v>755</v>
      </c>
      <c r="D1582" t="s">
        <v>40</v>
      </c>
      <c r="E1582" t="str">
        <f ca="1">VLOOKUP($A1582,'Company Lookup'!$A:$E,2,FALSE)</f>
        <v>CryoPort, Inc.</v>
      </c>
      <c r="F1582" t="str">
        <f ca="1">VLOOKUP($A1582,'Company Lookup'!$A:$E,3,FALSE)</f>
        <v>201-500</v>
      </c>
      <c r="G1582" t="str">
        <f ca="1">VLOOKUP($A1582,'Company Lookup'!$A:$E,4,FALSE)</f>
        <v>Oil Refining/Marketing</v>
      </c>
      <c r="H1582" t="str">
        <f ca="1">VLOOKUP($A1582,'Company Lookup'!$A:$E,5,FALSE)</f>
        <v>www.cryoport,.com</v>
      </c>
      <c r="I1582" t="str">
        <f ca="1">VLOOKUP($B1582,'Sales Rep Lookup'!$A:$C,2,FALSE)</f>
        <v>Samuel Acosta</v>
      </c>
    </row>
    <row r="1583" spans="1:9" x14ac:dyDescent="0.2">
      <c r="A1583" s="1">
        <f t="shared" ca="1" si="48"/>
        <v>528</v>
      </c>
      <c r="B1583" s="1">
        <f t="shared" ca="1" si="49"/>
        <v>71</v>
      </c>
      <c r="C1583" t="s">
        <v>756</v>
      </c>
      <c r="D1583" t="s">
        <v>176</v>
      </c>
      <c r="E1583" t="str">
        <f ca="1">VLOOKUP($A1583,'Company Lookup'!$A:$E,2,FALSE)</f>
        <v>Seadrill Limited</v>
      </c>
      <c r="F1583" t="str">
        <f ca="1">VLOOKUP($A1583,'Company Lookup'!$A:$E,3,FALSE)</f>
        <v>201-500</v>
      </c>
      <c r="G1583" t="str">
        <f ca="1">VLOOKUP($A1583,'Company Lookup'!$A:$E,4,FALSE)</f>
        <v>Oil &amp; Gas Production</v>
      </c>
      <c r="H1583" t="str">
        <f ca="1">VLOOKUP($A1583,'Company Lookup'!$A:$E,5,FALSE)</f>
        <v>www.seadrill.com</v>
      </c>
      <c r="I1583" t="str">
        <f ca="1">VLOOKUP($B1583,'Sales Rep Lookup'!$A:$C,2,FALSE)</f>
        <v>Farrah Mcgee</v>
      </c>
    </row>
    <row r="1584" spans="1:9" x14ac:dyDescent="0.2">
      <c r="A1584" s="1">
        <f t="shared" ca="1" si="48"/>
        <v>641</v>
      </c>
      <c r="B1584" s="1">
        <f t="shared" ca="1" si="49"/>
        <v>98</v>
      </c>
      <c r="C1584" t="s">
        <v>757</v>
      </c>
      <c r="D1584" t="s">
        <v>99</v>
      </c>
      <c r="E1584" t="str">
        <f ca="1">VLOOKUP($A1584,'Company Lookup'!$A:$E,2,FALSE)</f>
        <v>KBR, Inc.</v>
      </c>
      <c r="F1584" t="str">
        <f ca="1">VLOOKUP($A1584,'Company Lookup'!$A:$E,3,FALSE)</f>
        <v>201-500</v>
      </c>
      <c r="G1584" t="str">
        <f ca="1">VLOOKUP($A1584,'Company Lookup'!$A:$E,4,FALSE)</f>
        <v>Military/Government/Technical</v>
      </c>
      <c r="H1584" t="str">
        <f ca="1">VLOOKUP($A1584,'Company Lookup'!$A:$E,5,FALSE)</f>
        <v>www.kbr,.com</v>
      </c>
      <c r="I1584" t="str">
        <f ca="1">VLOOKUP($B1584,'Sales Rep Lookup'!$A:$C,2,FALSE)</f>
        <v>Maryam Mann</v>
      </c>
    </row>
    <row r="1585" spans="1:9" x14ac:dyDescent="0.2">
      <c r="A1585" s="1">
        <f t="shared" ca="1" si="48"/>
        <v>945</v>
      </c>
      <c r="B1585" s="1">
        <f t="shared" ca="1" si="49"/>
        <v>90</v>
      </c>
      <c r="C1585" t="s">
        <v>758</v>
      </c>
      <c r="D1585" t="s">
        <v>7</v>
      </c>
      <c r="E1585" t="str">
        <f ca="1">VLOOKUP($A1585,'Company Lookup'!$A:$E,2,FALSE)</f>
        <v>Red Robin Gourmet Burgers, Inc.</v>
      </c>
      <c r="F1585" t="str">
        <f ca="1">VLOOKUP($A1585,'Company Lookup'!$A:$E,3,FALSE)</f>
        <v>501-1000</v>
      </c>
      <c r="G1585" t="str">
        <f ca="1">VLOOKUP($A1585,'Company Lookup'!$A:$E,4,FALSE)</f>
        <v>Restaurants</v>
      </c>
      <c r="H1585" t="str">
        <f ca="1">VLOOKUP($A1585,'Company Lookup'!$A:$E,5,FALSE)</f>
        <v>www.red.com</v>
      </c>
      <c r="I1585" t="str">
        <f ca="1">VLOOKUP($B1585,'Sales Rep Lookup'!$A:$C,2,FALSE)</f>
        <v>Josiah Olson</v>
      </c>
    </row>
    <row r="1586" spans="1:9" x14ac:dyDescent="0.2">
      <c r="A1586" s="1">
        <f t="shared" ca="1" si="48"/>
        <v>204</v>
      </c>
      <c r="B1586" s="1">
        <f t="shared" ca="1" si="49"/>
        <v>21</v>
      </c>
      <c r="C1586" t="s">
        <v>759</v>
      </c>
      <c r="D1586" t="s">
        <v>325</v>
      </c>
      <c r="E1586" t="str">
        <f ca="1">VLOOKUP($A1586,'Company Lookup'!$A:$E,2,FALSE)</f>
        <v>Old Line Bancshares, Inc.</v>
      </c>
      <c r="F1586" t="str">
        <f ca="1">VLOOKUP($A1586,'Company Lookup'!$A:$E,3,FALSE)</f>
        <v>1001-5000</v>
      </c>
      <c r="G1586" t="str">
        <f ca="1">VLOOKUP($A1586,'Company Lookup'!$A:$E,4,FALSE)</f>
        <v>Major Banks</v>
      </c>
      <c r="H1586" t="str">
        <f ca="1">VLOOKUP($A1586,'Company Lookup'!$A:$E,5,FALSE)</f>
        <v>www.old.com</v>
      </c>
      <c r="I1586" t="str">
        <f ca="1">VLOOKUP($B1586,'Sales Rep Lookup'!$A:$C,2,FALSE)</f>
        <v>Vernon Dejesus</v>
      </c>
    </row>
    <row r="1587" spans="1:9" x14ac:dyDescent="0.2">
      <c r="A1587" s="1">
        <f t="shared" ca="1" si="48"/>
        <v>398</v>
      </c>
      <c r="B1587" s="1">
        <f t="shared" ca="1" si="49"/>
        <v>4</v>
      </c>
      <c r="C1587" t="s">
        <v>760</v>
      </c>
      <c r="D1587" t="s">
        <v>377</v>
      </c>
      <c r="E1587" t="str">
        <f ca="1">VLOOKUP($A1587,'Company Lookup'!$A:$E,2,FALSE)</f>
        <v>First Solar, Inc.</v>
      </c>
      <c r="F1587" t="str">
        <f ca="1">VLOOKUP($A1587,'Company Lookup'!$A:$E,3,FALSE)</f>
        <v>10000+</v>
      </c>
      <c r="G1587" t="str">
        <f ca="1">VLOOKUP($A1587,'Company Lookup'!$A:$E,4,FALSE)</f>
        <v>Semiconductors</v>
      </c>
      <c r="H1587" t="str">
        <f ca="1">VLOOKUP($A1587,'Company Lookup'!$A:$E,5,FALSE)</f>
        <v>www.first.com</v>
      </c>
      <c r="I1587" t="str">
        <f ca="1">VLOOKUP($B1587,'Sales Rep Lookup'!$A:$C,2,FALSE)</f>
        <v>Ignatius Frank</v>
      </c>
    </row>
    <row r="1588" spans="1:9" x14ac:dyDescent="0.2">
      <c r="A1588" s="1">
        <f t="shared" ca="1" si="48"/>
        <v>613</v>
      </c>
      <c r="B1588" s="1">
        <f t="shared" ca="1" si="49"/>
        <v>19</v>
      </c>
      <c r="C1588" t="s">
        <v>761</v>
      </c>
      <c r="D1588" t="s">
        <v>389</v>
      </c>
      <c r="E1588" t="str">
        <f ca="1">VLOOKUP($A1588,'Company Lookup'!$A:$E,2,FALSE)</f>
        <v>ZIOPHARM Oncology Inc</v>
      </c>
      <c r="F1588" t="str">
        <f ca="1">VLOOKUP($A1588,'Company Lookup'!$A:$E,3,FALSE)</f>
        <v>1001-5000</v>
      </c>
      <c r="G1588" t="str">
        <f ca="1">VLOOKUP($A1588,'Company Lookup'!$A:$E,4,FALSE)</f>
        <v>Major Pharmaceuticals</v>
      </c>
      <c r="H1588" t="str">
        <f ca="1">VLOOKUP($A1588,'Company Lookup'!$A:$E,5,FALSE)</f>
        <v>www.ziopharm.com</v>
      </c>
      <c r="I1588" t="str">
        <f ca="1">VLOOKUP($B1588,'Sales Rep Lookup'!$A:$C,2,FALSE)</f>
        <v>Hasad Conrad</v>
      </c>
    </row>
    <row r="1589" spans="1:9" x14ac:dyDescent="0.2">
      <c r="A1589" s="1">
        <f t="shared" ca="1" si="48"/>
        <v>930</v>
      </c>
      <c r="B1589" s="1">
        <f t="shared" ca="1" si="49"/>
        <v>57</v>
      </c>
      <c r="C1589" t="s">
        <v>762</v>
      </c>
      <c r="D1589" t="s">
        <v>138</v>
      </c>
      <c r="E1589" t="str">
        <f ca="1">VLOOKUP($A1589,'Company Lookup'!$A:$E,2,FALSE)</f>
        <v>Speedway Motorsports, Inc.</v>
      </c>
      <c r="F1589" t="str">
        <f ca="1">VLOOKUP($A1589,'Company Lookup'!$A:$E,3,FALSE)</f>
        <v>10000+</v>
      </c>
      <c r="G1589" t="str">
        <f ca="1">VLOOKUP($A1589,'Company Lookup'!$A:$E,4,FALSE)</f>
        <v>Services-Misc. Amusement &amp; Recreation</v>
      </c>
      <c r="H1589" t="str">
        <f ca="1">VLOOKUP($A1589,'Company Lookup'!$A:$E,5,FALSE)</f>
        <v>www.speedway.com</v>
      </c>
      <c r="I1589" t="str">
        <f ca="1">VLOOKUP($B1589,'Sales Rep Lookup'!$A:$C,2,FALSE)</f>
        <v>Colette Black</v>
      </c>
    </row>
    <row r="1590" spans="1:9" x14ac:dyDescent="0.2">
      <c r="A1590" s="1">
        <f t="shared" ca="1" si="48"/>
        <v>934</v>
      </c>
      <c r="B1590" s="1">
        <f t="shared" ca="1" si="49"/>
        <v>86</v>
      </c>
      <c r="C1590" t="s">
        <v>763</v>
      </c>
      <c r="D1590" t="s">
        <v>389</v>
      </c>
      <c r="E1590" t="str">
        <f ca="1">VLOOKUP($A1590,'Company Lookup'!$A:$E,2,FALSE)</f>
        <v>RenaissanceRe Holdings Ltd.</v>
      </c>
      <c r="F1590" t="str">
        <f ca="1">VLOOKUP($A1590,'Company Lookup'!$A:$E,3,FALSE)</f>
        <v>501-1000</v>
      </c>
      <c r="G1590" t="str">
        <f ca="1">VLOOKUP($A1590,'Company Lookup'!$A:$E,4,FALSE)</f>
        <v>Holdings</v>
      </c>
      <c r="H1590" t="str">
        <f ca="1">VLOOKUP($A1590,'Company Lookup'!$A:$E,5,FALSE)</f>
        <v>www.renaissancere.com</v>
      </c>
      <c r="I1590" t="str">
        <f ca="1">VLOOKUP($B1590,'Sales Rep Lookup'!$A:$C,2,FALSE)</f>
        <v>Nyssa King</v>
      </c>
    </row>
    <row r="1591" spans="1:9" x14ac:dyDescent="0.2">
      <c r="A1591" s="1">
        <f t="shared" ca="1" si="48"/>
        <v>997</v>
      </c>
      <c r="B1591" s="1">
        <f t="shared" ca="1" si="49"/>
        <v>51</v>
      </c>
      <c r="C1591" t="s">
        <v>764</v>
      </c>
      <c r="D1591" t="s">
        <v>181</v>
      </c>
      <c r="E1591" t="str">
        <f ca="1">VLOOKUP($A1591,'Company Lookup'!$A:$E,2,FALSE)</f>
        <v>FirstService Corporation</v>
      </c>
      <c r="F1591" t="str">
        <f ca="1">VLOOKUP($A1591,'Company Lookup'!$A:$E,3,FALSE)</f>
        <v>1001-5000</v>
      </c>
      <c r="G1591" t="str">
        <f ca="1">VLOOKUP($A1591,'Company Lookup'!$A:$E,4,FALSE)</f>
        <v>Real Estate</v>
      </c>
      <c r="H1591" t="str">
        <f ca="1">VLOOKUP($A1591,'Company Lookup'!$A:$E,5,FALSE)</f>
        <v>www.firstservice.com</v>
      </c>
      <c r="I1591" t="str">
        <f ca="1">VLOOKUP($B1591,'Sales Rep Lookup'!$A:$C,2,FALSE)</f>
        <v>Iliana Weiss</v>
      </c>
    </row>
    <row r="1592" spans="1:9" x14ac:dyDescent="0.2">
      <c r="A1592" s="1">
        <f t="shared" ca="1" si="48"/>
        <v>859</v>
      </c>
      <c r="B1592" s="1">
        <f t="shared" ca="1" si="49"/>
        <v>20</v>
      </c>
      <c r="C1592" t="s">
        <v>765</v>
      </c>
      <c r="D1592" t="s">
        <v>88</v>
      </c>
      <c r="E1592" t="str">
        <f ca="1">VLOOKUP($A1592,'Company Lookup'!$A:$E,2,FALSE)</f>
        <v>Marcus &amp; Millichap, Inc.</v>
      </c>
      <c r="F1592" t="str">
        <f ca="1">VLOOKUP($A1592,'Company Lookup'!$A:$E,3,FALSE)</f>
        <v>501-1000</v>
      </c>
      <c r="G1592" t="str">
        <f ca="1">VLOOKUP($A1592,'Company Lookup'!$A:$E,4,FALSE)</f>
        <v>Real Estate</v>
      </c>
      <c r="H1592" t="str">
        <f ca="1">VLOOKUP($A1592,'Company Lookup'!$A:$E,5,FALSE)</f>
        <v>www.marcus.com</v>
      </c>
      <c r="I1592" t="str">
        <f ca="1">VLOOKUP($B1592,'Sales Rep Lookup'!$A:$C,2,FALSE)</f>
        <v>Orson Santos</v>
      </c>
    </row>
    <row r="1593" spans="1:9" x14ac:dyDescent="0.2">
      <c r="A1593" s="1">
        <f t="shared" ca="1" si="48"/>
        <v>506</v>
      </c>
      <c r="B1593" s="1">
        <f t="shared" ca="1" si="49"/>
        <v>31</v>
      </c>
      <c r="C1593" t="s">
        <v>766</v>
      </c>
      <c r="D1593" t="s">
        <v>543</v>
      </c>
      <c r="E1593" t="str">
        <f ca="1">VLOOKUP($A1593,'Company Lookup'!$A:$E,2,FALSE)</f>
        <v>Navios Maritime Holdings Inc.</v>
      </c>
      <c r="F1593" t="str">
        <f ca="1">VLOOKUP($A1593,'Company Lookup'!$A:$E,3,FALSE)</f>
        <v>501-1000</v>
      </c>
      <c r="G1593" t="str">
        <f ca="1">VLOOKUP($A1593,'Company Lookup'!$A:$E,4,FALSE)</f>
        <v>Holdings</v>
      </c>
      <c r="H1593" t="str">
        <f ca="1">VLOOKUP($A1593,'Company Lookup'!$A:$E,5,FALSE)</f>
        <v>www.navios.com</v>
      </c>
      <c r="I1593" t="str">
        <f ca="1">VLOOKUP($B1593,'Sales Rep Lookup'!$A:$C,2,FALSE)</f>
        <v>Natalie Hull</v>
      </c>
    </row>
    <row r="1594" spans="1:9" x14ac:dyDescent="0.2">
      <c r="A1594" s="1">
        <f t="shared" ca="1" si="48"/>
        <v>543</v>
      </c>
      <c r="B1594" s="1">
        <f t="shared" ca="1" si="49"/>
        <v>7</v>
      </c>
      <c r="C1594" t="s">
        <v>767</v>
      </c>
      <c r="D1594" t="s">
        <v>65</v>
      </c>
      <c r="E1594" t="str">
        <f ca="1">VLOOKUP($A1594,'Company Lookup'!$A:$E,2,FALSE)</f>
        <v>MGIC Investment Corporation</v>
      </c>
      <c r="F1594" t="str">
        <f ca="1">VLOOKUP($A1594,'Company Lookup'!$A:$E,3,FALSE)</f>
        <v>201-500</v>
      </c>
      <c r="G1594" t="str">
        <f ca="1">VLOOKUP($A1594,'Company Lookup'!$A:$E,4,FALSE)</f>
        <v>Property-Casualty Insurers</v>
      </c>
      <c r="H1594" t="str">
        <f ca="1">VLOOKUP($A1594,'Company Lookup'!$A:$E,5,FALSE)</f>
        <v>www.mgic.com</v>
      </c>
      <c r="I1594" t="str">
        <f ca="1">VLOOKUP($B1594,'Sales Rep Lookup'!$A:$C,2,FALSE)</f>
        <v>Shaeleigh Ruiz</v>
      </c>
    </row>
    <row r="1595" spans="1:9" x14ac:dyDescent="0.2">
      <c r="A1595" s="1">
        <f t="shared" ca="1" si="48"/>
        <v>815</v>
      </c>
      <c r="B1595" s="1">
        <f t="shared" ca="1" si="49"/>
        <v>90</v>
      </c>
      <c r="C1595" t="s">
        <v>768</v>
      </c>
      <c r="D1595" t="s">
        <v>75</v>
      </c>
      <c r="E1595" t="str">
        <f ca="1">VLOOKUP($A1595,'Company Lookup'!$A:$E,2,FALSE)</f>
        <v>Validus Holdings, Ltd.</v>
      </c>
      <c r="F1595" t="str">
        <f ca="1">VLOOKUP($A1595,'Company Lookup'!$A:$E,3,FALSE)</f>
        <v>501-1000</v>
      </c>
      <c r="G1595" t="str">
        <f ca="1">VLOOKUP($A1595,'Company Lookup'!$A:$E,4,FALSE)</f>
        <v>Property-Casualty Insurers</v>
      </c>
      <c r="H1595" t="str">
        <f ca="1">VLOOKUP($A1595,'Company Lookup'!$A:$E,5,FALSE)</f>
        <v>www.validus.com</v>
      </c>
      <c r="I1595" t="str">
        <f ca="1">VLOOKUP($B1595,'Sales Rep Lookup'!$A:$C,2,FALSE)</f>
        <v>Josiah Olson</v>
      </c>
    </row>
    <row r="1596" spans="1:9" x14ac:dyDescent="0.2">
      <c r="A1596" s="1">
        <f t="shared" ca="1" si="48"/>
        <v>977</v>
      </c>
      <c r="B1596" s="1">
        <f t="shared" ca="1" si="49"/>
        <v>36</v>
      </c>
      <c r="C1596" t="s">
        <v>769</v>
      </c>
      <c r="D1596" t="s">
        <v>325</v>
      </c>
      <c r="E1596" t="str">
        <f ca="1">VLOOKUP($A1596,'Company Lookup'!$A:$E,2,FALSE)</f>
        <v>Kandi Technologies Group, Inc.</v>
      </c>
      <c r="F1596" t="str">
        <f ca="1">VLOOKUP($A1596,'Company Lookup'!$A:$E,3,FALSE)</f>
        <v>10000+</v>
      </c>
      <c r="G1596" t="str">
        <f ca="1">VLOOKUP($A1596,'Company Lookup'!$A:$E,4,FALSE)</f>
        <v>Auto Manufacturing</v>
      </c>
      <c r="H1596" t="str">
        <f ca="1">VLOOKUP($A1596,'Company Lookup'!$A:$E,5,FALSE)</f>
        <v>www.kandi.com</v>
      </c>
      <c r="I1596" t="str">
        <f ca="1">VLOOKUP($B1596,'Sales Rep Lookup'!$A:$C,2,FALSE)</f>
        <v>Stuart Riley</v>
      </c>
    </row>
    <row r="1597" spans="1:9" x14ac:dyDescent="0.2">
      <c r="A1597" s="1">
        <f t="shared" ca="1" si="48"/>
        <v>427</v>
      </c>
      <c r="B1597" s="1">
        <f t="shared" ca="1" si="49"/>
        <v>58</v>
      </c>
      <c r="C1597" t="s">
        <v>770</v>
      </c>
      <c r="D1597" t="s">
        <v>771</v>
      </c>
      <c r="E1597" t="str">
        <f ca="1">VLOOKUP($A1597,'Company Lookup'!$A:$E,2,FALSE)</f>
        <v>State Street Corporation</v>
      </c>
      <c r="F1597" t="str">
        <f ca="1">VLOOKUP($A1597,'Company Lookup'!$A:$E,3,FALSE)</f>
        <v>501-1000</v>
      </c>
      <c r="G1597" t="str">
        <f ca="1">VLOOKUP($A1597,'Company Lookup'!$A:$E,4,FALSE)</f>
        <v>Holdings</v>
      </c>
      <c r="H1597" t="str">
        <f ca="1">VLOOKUP($A1597,'Company Lookup'!$A:$E,5,FALSE)</f>
        <v>www.state.com</v>
      </c>
      <c r="I1597" t="str">
        <f ca="1">VLOOKUP($B1597,'Sales Rep Lookup'!$A:$C,2,FALSE)</f>
        <v>Lance Floyd</v>
      </c>
    </row>
    <row r="1598" spans="1:9" x14ac:dyDescent="0.2">
      <c r="A1598" s="1">
        <f t="shared" ca="1" si="48"/>
        <v>861</v>
      </c>
      <c r="B1598" s="1">
        <f t="shared" ca="1" si="49"/>
        <v>19</v>
      </c>
      <c r="C1598" t="s">
        <v>772</v>
      </c>
      <c r="D1598" t="s">
        <v>773</v>
      </c>
      <c r="E1598" t="str">
        <f ca="1">VLOOKUP($A1598,'Company Lookup'!$A:$E,2,FALSE)</f>
        <v>Arlington Asset Investment Corp</v>
      </c>
      <c r="F1598" t="str">
        <f ca="1">VLOOKUP($A1598,'Company Lookup'!$A:$E,3,FALSE)</f>
        <v>201-500</v>
      </c>
      <c r="G1598" t="str">
        <f ca="1">VLOOKUP($A1598,'Company Lookup'!$A:$E,4,FALSE)</f>
        <v>Finance/Investors Services</v>
      </c>
      <c r="H1598" t="str">
        <f ca="1">VLOOKUP($A1598,'Company Lookup'!$A:$E,5,FALSE)</f>
        <v>www.arlington.com</v>
      </c>
      <c r="I1598" t="str">
        <f ca="1">VLOOKUP($B1598,'Sales Rep Lookup'!$A:$C,2,FALSE)</f>
        <v>Hasad Conrad</v>
      </c>
    </row>
    <row r="1599" spans="1:9" x14ac:dyDescent="0.2">
      <c r="A1599" s="1">
        <f t="shared" ca="1" si="48"/>
        <v>991</v>
      </c>
      <c r="B1599" s="1">
        <f t="shared" ca="1" si="49"/>
        <v>1</v>
      </c>
      <c r="C1599" t="s">
        <v>774</v>
      </c>
      <c r="D1599" t="s">
        <v>26</v>
      </c>
      <c r="E1599" t="str">
        <f ca="1">VLOOKUP($A1599,'Company Lookup'!$A:$E,2,FALSE)</f>
        <v>JM Global Holding Company</v>
      </c>
      <c r="F1599" t="str">
        <f ca="1">VLOOKUP($A1599,'Company Lookup'!$A:$E,3,FALSE)</f>
        <v>10000+</v>
      </c>
      <c r="G1599" t="str">
        <f ca="1">VLOOKUP($A1599,'Company Lookup'!$A:$E,4,FALSE)</f>
        <v>Business Services</v>
      </c>
      <c r="H1599" t="str">
        <f ca="1">VLOOKUP($A1599,'Company Lookup'!$A:$E,5,FALSE)</f>
        <v>www.jm.com</v>
      </c>
      <c r="I1599" t="str">
        <f ca="1">VLOOKUP($B1599,'Sales Rep Lookup'!$A:$C,2,FALSE)</f>
        <v>Bianca Cardenas</v>
      </c>
    </row>
    <row r="1600" spans="1:9" x14ac:dyDescent="0.2">
      <c r="A1600" s="1">
        <f t="shared" ca="1" si="48"/>
        <v>689</v>
      </c>
      <c r="B1600" s="1">
        <f t="shared" ca="1" si="49"/>
        <v>60</v>
      </c>
      <c r="C1600" t="s">
        <v>775</v>
      </c>
      <c r="D1600" t="s">
        <v>14</v>
      </c>
      <c r="E1600" t="str">
        <f ca="1">VLOOKUP($A1600,'Company Lookup'!$A:$E,2,FALSE)</f>
        <v>Logitech International S.A.</v>
      </c>
      <c r="F1600" t="str">
        <f ca="1">VLOOKUP($A1600,'Company Lookup'!$A:$E,3,FALSE)</f>
        <v>501-1000</v>
      </c>
      <c r="G1600" t="str">
        <f ca="1">VLOOKUP($A1600,'Company Lookup'!$A:$E,4,FALSE)</f>
        <v>Computer peripheral equipment</v>
      </c>
      <c r="H1600" t="str">
        <f ca="1">VLOOKUP($A1600,'Company Lookup'!$A:$E,5,FALSE)</f>
        <v>www.logitech.com</v>
      </c>
      <c r="I1600" t="str">
        <f ca="1">VLOOKUP($B1600,'Sales Rep Lookup'!$A:$C,2,FALSE)</f>
        <v>Scott Camacho</v>
      </c>
    </row>
    <row r="1601" spans="1:9" x14ac:dyDescent="0.2">
      <c r="A1601" s="1">
        <f t="shared" ca="1" si="48"/>
        <v>315</v>
      </c>
      <c r="B1601" s="1">
        <f t="shared" ca="1" si="49"/>
        <v>7</v>
      </c>
      <c r="C1601" t="s">
        <v>776</v>
      </c>
      <c r="D1601" t="s">
        <v>158</v>
      </c>
      <c r="E1601" t="str">
        <f ca="1">VLOOKUP($A1601,'Company Lookup'!$A:$E,2,FALSE)</f>
        <v>WEX Inc.</v>
      </c>
      <c r="F1601" t="str">
        <f ca="1">VLOOKUP($A1601,'Company Lookup'!$A:$E,3,FALSE)</f>
        <v>1001-5000</v>
      </c>
      <c r="G1601" t="str">
        <f ca="1">VLOOKUP($A1601,'Company Lookup'!$A:$E,4,FALSE)</f>
        <v>Business Services</v>
      </c>
      <c r="H1601" t="str">
        <f ca="1">VLOOKUP($A1601,'Company Lookup'!$A:$E,5,FALSE)</f>
        <v>www.wex.com</v>
      </c>
      <c r="I1601" t="str">
        <f ca="1">VLOOKUP($B1601,'Sales Rep Lookup'!$A:$C,2,FALSE)</f>
        <v>Shaeleigh Ruiz</v>
      </c>
    </row>
    <row r="1602" spans="1:9" x14ac:dyDescent="0.2">
      <c r="A1602" s="1">
        <f t="shared" ca="1" si="48"/>
        <v>958</v>
      </c>
      <c r="B1602" s="1">
        <f t="shared" ca="1" si="49"/>
        <v>8</v>
      </c>
      <c r="C1602" t="s">
        <v>777</v>
      </c>
      <c r="D1602" t="s">
        <v>429</v>
      </c>
      <c r="E1602" t="str">
        <f ca="1">VLOOKUP($A1602,'Company Lookup'!$A:$E,2,FALSE)</f>
        <v>Dun &amp; Bradstreet Corporation (The)</v>
      </c>
      <c r="F1602" t="str">
        <f ca="1">VLOOKUP($A1602,'Company Lookup'!$A:$E,3,FALSE)</f>
        <v>201-500</v>
      </c>
      <c r="G1602" t="str">
        <f ca="1">VLOOKUP($A1602,'Company Lookup'!$A:$E,4,FALSE)</f>
        <v>Finance: Consumer Services</v>
      </c>
      <c r="H1602" t="str">
        <f ca="1">VLOOKUP($A1602,'Company Lookup'!$A:$E,5,FALSE)</f>
        <v>www.dun.com</v>
      </c>
      <c r="I1602" t="str">
        <f ca="1">VLOOKUP($B1602,'Sales Rep Lookup'!$A:$C,2,FALSE)</f>
        <v>Dexter Cherry</v>
      </c>
    </row>
    <row r="1603" spans="1:9" x14ac:dyDescent="0.2">
      <c r="A1603" s="1">
        <f t="shared" ref="A1603:A1666" ca="1" si="50">RANDBETWEEN(1,1000)</f>
        <v>963</v>
      </c>
      <c r="B1603" s="1">
        <f t="shared" ref="B1603:B1666" ca="1" si="51">RANDBETWEEN(1,100)</f>
        <v>59</v>
      </c>
      <c r="C1603" t="s">
        <v>778</v>
      </c>
      <c r="D1603" t="s">
        <v>531</v>
      </c>
      <c r="E1603" t="str">
        <f ca="1">VLOOKUP($A1603,'Company Lookup'!$A:$E,2,FALSE)</f>
        <v>Pacific Special Acquisition Corp.</v>
      </c>
      <c r="F1603" t="str">
        <f ca="1">VLOOKUP($A1603,'Company Lookup'!$A:$E,3,FALSE)</f>
        <v>1001-5000</v>
      </c>
      <c r="G1603" t="str">
        <f ca="1">VLOOKUP($A1603,'Company Lookup'!$A:$E,4,FALSE)</f>
        <v>Business Services</v>
      </c>
      <c r="H1603" t="str">
        <f ca="1">VLOOKUP($A1603,'Company Lookup'!$A:$E,5,FALSE)</f>
        <v>www.pacific.com</v>
      </c>
      <c r="I1603" t="str">
        <f ca="1">VLOOKUP($B1603,'Sales Rep Lookup'!$A:$C,2,FALSE)</f>
        <v>Amanda Massey</v>
      </c>
    </row>
    <row r="1604" spans="1:9" x14ac:dyDescent="0.2">
      <c r="A1604" s="1">
        <f t="shared" ca="1" si="50"/>
        <v>351</v>
      </c>
      <c r="B1604" s="1">
        <f t="shared" ca="1" si="51"/>
        <v>46</v>
      </c>
      <c r="C1604" t="s">
        <v>779</v>
      </c>
      <c r="D1604" t="s">
        <v>539</v>
      </c>
      <c r="E1604" t="str">
        <f ca="1">VLOOKUP($A1604,'Company Lookup'!$A:$E,2,FALSE)</f>
        <v>Workday, Inc.</v>
      </c>
      <c r="F1604" t="str">
        <f ca="1">VLOOKUP($A1604,'Company Lookup'!$A:$E,3,FALSE)</f>
        <v>1001-5000</v>
      </c>
      <c r="G1604" t="str">
        <f ca="1">VLOOKUP($A1604,'Company Lookup'!$A:$E,4,FALSE)</f>
        <v>EDP Services</v>
      </c>
      <c r="H1604" t="str">
        <f ca="1">VLOOKUP($A1604,'Company Lookup'!$A:$E,5,FALSE)</f>
        <v>www.workday,.com</v>
      </c>
      <c r="I1604" t="str">
        <f ca="1">VLOOKUP($B1604,'Sales Rep Lookup'!$A:$C,2,FALSE)</f>
        <v>Camille Ortega</v>
      </c>
    </row>
    <row r="1605" spans="1:9" x14ac:dyDescent="0.2">
      <c r="A1605" s="1">
        <f t="shared" ca="1" si="50"/>
        <v>360</v>
      </c>
      <c r="B1605" s="1">
        <f t="shared" ca="1" si="51"/>
        <v>76</v>
      </c>
      <c r="C1605" t="s">
        <v>780</v>
      </c>
      <c r="D1605" t="s">
        <v>99</v>
      </c>
      <c r="E1605" t="str">
        <f ca="1">VLOOKUP($A1605,'Company Lookup'!$A:$E,2,FALSE)</f>
        <v>J.C. Penney Company, Inc. Holding Company</v>
      </c>
      <c r="F1605" t="str">
        <f ca="1">VLOOKUP($A1605,'Company Lookup'!$A:$E,3,FALSE)</f>
        <v>201-500</v>
      </c>
      <c r="G1605" t="str">
        <f ca="1">VLOOKUP($A1605,'Company Lookup'!$A:$E,4,FALSE)</f>
        <v>Department/Specialty Retail Stores</v>
      </c>
      <c r="H1605" t="str">
        <f ca="1">VLOOKUP($A1605,'Company Lookup'!$A:$E,5,FALSE)</f>
        <v>www.j.c..com</v>
      </c>
      <c r="I1605" t="str">
        <f ca="1">VLOOKUP($B1605,'Sales Rep Lookup'!$A:$C,2,FALSE)</f>
        <v>Bethany Horne</v>
      </c>
    </row>
    <row r="1606" spans="1:9" x14ac:dyDescent="0.2">
      <c r="A1606" s="1">
        <f t="shared" ca="1" si="50"/>
        <v>767</v>
      </c>
      <c r="B1606" s="1">
        <f t="shared" ca="1" si="51"/>
        <v>95</v>
      </c>
      <c r="C1606" t="s">
        <v>781</v>
      </c>
      <c r="D1606" t="s">
        <v>603</v>
      </c>
      <c r="E1606" t="str">
        <f ca="1">VLOOKUP($A1606,'Company Lookup'!$A:$E,2,FALSE)</f>
        <v>American International Group, Inc.</v>
      </c>
      <c r="F1606" t="str">
        <f ca="1">VLOOKUP($A1606,'Company Lookup'!$A:$E,3,FALSE)</f>
        <v>201-500</v>
      </c>
      <c r="G1606" t="str">
        <f ca="1">VLOOKUP($A1606,'Company Lookup'!$A:$E,4,FALSE)</f>
        <v>Holdings</v>
      </c>
      <c r="H1606" t="str">
        <f ca="1">VLOOKUP($A1606,'Company Lookup'!$A:$E,5,FALSE)</f>
        <v>www.american.com</v>
      </c>
      <c r="I1606" t="str">
        <f ca="1">VLOOKUP($B1606,'Sales Rep Lookup'!$A:$C,2,FALSE)</f>
        <v>Penelope Bolton</v>
      </c>
    </row>
    <row r="1607" spans="1:9" x14ac:dyDescent="0.2">
      <c r="A1607" s="1">
        <f t="shared" ca="1" si="50"/>
        <v>979</v>
      </c>
      <c r="B1607" s="1">
        <f t="shared" ca="1" si="51"/>
        <v>77</v>
      </c>
      <c r="C1607" t="s">
        <v>782</v>
      </c>
      <c r="D1607" t="s">
        <v>71</v>
      </c>
      <c r="E1607" t="str">
        <f ca="1">VLOOKUP($A1607,'Company Lookup'!$A:$E,2,FALSE)</f>
        <v>Gabelli Dividend</v>
      </c>
      <c r="F1607" t="str">
        <f ca="1">VLOOKUP($A1607,'Company Lookup'!$A:$E,3,FALSE)</f>
        <v>10000+</v>
      </c>
      <c r="G1607" t="str">
        <f ca="1">VLOOKUP($A1607,'Company Lookup'!$A:$E,4,FALSE)</f>
        <v>Holdings</v>
      </c>
      <c r="H1607" t="str">
        <f ca="1">VLOOKUP($A1607,'Company Lookup'!$A:$E,5,FALSE)</f>
        <v>www.gabelli.com</v>
      </c>
      <c r="I1607" t="str">
        <f ca="1">VLOOKUP($B1607,'Sales Rep Lookup'!$A:$C,2,FALSE)</f>
        <v>Hoyt Downs</v>
      </c>
    </row>
    <row r="1608" spans="1:9" x14ac:dyDescent="0.2">
      <c r="A1608" s="1">
        <f t="shared" ca="1" si="50"/>
        <v>926</v>
      </c>
      <c r="B1608" s="1">
        <f t="shared" ca="1" si="51"/>
        <v>77</v>
      </c>
      <c r="C1608" t="s">
        <v>783</v>
      </c>
      <c r="D1608" t="s">
        <v>197</v>
      </c>
      <c r="E1608" t="str">
        <f ca="1">VLOOKUP($A1608,'Company Lookup'!$A:$E,2,FALSE)</f>
        <v>Bemis Company, Inc.</v>
      </c>
      <c r="F1608" t="str">
        <f ca="1">VLOOKUP($A1608,'Company Lookup'!$A:$E,3,FALSE)</f>
        <v>10000+</v>
      </c>
      <c r="G1608" t="str">
        <f ca="1">VLOOKUP($A1608,'Company Lookup'!$A:$E,4,FALSE)</f>
        <v>Containers/Packaging</v>
      </c>
      <c r="H1608" t="str">
        <f ca="1">VLOOKUP($A1608,'Company Lookup'!$A:$E,5,FALSE)</f>
        <v>www.bemis.com</v>
      </c>
      <c r="I1608" t="str">
        <f ca="1">VLOOKUP($B1608,'Sales Rep Lookup'!$A:$C,2,FALSE)</f>
        <v>Hoyt Downs</v>
      </c>
    </row>
    <row r="1609" spans="1:9" x14ac:dyDescent="0.2">
      <c r="A1609" s="1">
        <f t="shared" ca="1" si="50"/>
        <v>905</v>
      </c>
      <c r="B1609" s="1">
        <f t="shared" ca="1" si="51"/>
        <v>9</v>
      </c>
      <c r="C1609" t="s">
        <v>784</v>
      </c>
      <c r="D1609" t="s">
        <v>486</v>
      </c>
      <c r="E1609" t="str">
        <f ca="1">VLOOKUP($A1609,'Company Lookup'!$A:$E,2,FALSE)</f>
        <v>Aflac Incorporated</v>
      </c>
      <c r="F1609" t="str">
        <f ca="1">VLOOKUP($A1609,'Company Lookup'!$A:$E,3,FALSE)</f>
        <v>201-500</v>
      </c>
      <c r="G1609" t="str">
        <f ca="1">VLOOKUP($A1609,'Company Lookup'!$A:$E,4,FALSE)</f>
        <v>Accident &amp;Health Insurance</v>
      </c>
      <c r="H1609" t="str">
        <f ca="1">VLOOKUP($A1609,'Company Lookup'!$A:$E,5,FALSE)</f>
        <v>www.aflac.com</v>
      </c>
      <c r="I1609" t="str">
        <f ca="1">VLOOKUP($B1609,'Sales Rep Lookup'!$A:$C,2,FALSE)</f>
        <v>Louis Yates</v>
      </c>
    </row>
    <row r="1610" spans="1:9" x14ac:dyDescent="0.2">
      <c r="A1610" s="1">
        <f t="shared" ca="1" si="50"/>
        <v>476</v>
      </c>
      <c r="B1610" s="1">
        <f t="shared" ca="1" si="51"/>
        <v>83</v>
      </c>
      <c r="C1610" t="s">
        <v>785</v>
      </c>
      <c r="D1610" t="s">
        <v>425</v>
      </c>
      <c r="E1610" t="str">
        <f ca="1">VLOOKUP($A1610,'Company Lookup'!$A:$E,2,FALSE)</f>
        <v>Turkcell Iletisim Hizmetleri AS</v>
      </c>
      <c r="F1610" t="str">
        <f ca="1">VLOOKUP($A1610,'Company Lookup'!$A:$E,3,FALSE)</f>
        <v>501-1000</v>
      </c>
      <c r="G1610" t="str">
        <f ca="1">VLOOKUP($A1610,'Company Lookup'!$A:$E,4,FALSE)</f>
        <v>Telecommunications Equipment</v>
      </c>
      <c r="H1610" t="str">
        <f ca="1">VLOOKUP($A1610,'Company Lookup'!$A:$E,5,FALSE)</f>
        <v>www.turkcell.com</v>
      </c>
      <c r="I1610" t="str">
        <f ca="1">VLOOKUP($B1610,'Sales Rep Lookup'!$A:$C,2,FALSE)</f>
        <v>Kaseem James</v>
      </c>
    </row>
    <row r="1611" spans="1:9" x14ac:dyDescent="0.2">
      <c r="A1611" s="1">
        <f t="shared" ca="1" si="50"/>
        <v>171</v>
      </c>
      <c r="B1611" s="1">
        <f t="shared" ca="1" si="51"/>
        <v>5</v>
      </c>
      <c r="C1611" t="s">
        <v>786</v>
      </c>
      <c r="D1611" t="s">
        <v>16</v>
      </c>
      <c r="E1611" t="str">
        <f ca="1">VLOOKUP($A1611,'Company Lookup'!$A:$E,2,FALSE)</f>
        <v>Telecom Italia S.P.A.</v>
      </c>
      <c r="F1611" t="str">
        <f ca="1">VLOOKUP($A1611,'Company Lookup'!$A:$E,3,FALSE)</f>
        <v>201-500</v>
      </c>
      <c r="G1611" t="str">
        <f ca="1">VLOOKUP($A1611,'Company Lookup'!$A:$E,4,FALSE)</f>
        <v>Holdings</v>
      </c>
      <c r="H1611" t="str">
        <f ca="1">VLOOKUP($A1611,'Company Lookup'!$A:$E,5,FALSE)</f>
        <v>www.telecom.com</v>
      </c>
      <c r="I1611" t="str">
        <f ca="1">VLOOKUP($B1611,'Sales Rep Lookup'!$A:$C,2,FALSE)</f>
        <v>Risa Pugh</v>
      </c>
    </row>
    <row r="1612" spans="1:9" x14ac:dyDescent="0.2">
      <c r="A1612" s="1">
        <f t="shared" ca="1" si="50"/>
        <v>742</v>
      </c>
      <c r="B1612" s="1">
        <f t="shared" ca="1" si="51"/>
        <v>96</v>
      </c>
      <c r="C1612" t="s">
        <v>787</v>
      </c>
      <c r="D1612" t="s">
        <v>24</v>
      </c>
      <c r="E1612" t="str">
        <f ca="1">VLOOKUP($A1612,'Company Lookup'!$A:$E,2,FALSE)</f>
        <v>National General Holdings Corp</v>
      </c>
      <c r="F1612" t="str">
        <f ca="1">VLOOKUP($A1612,'Company Lookup'!$A:$E,3,FALSE)</f>
        <v>1001-5000</v>
      </c>
      <c r="G1612" t="str">
        <f ca="1">VLOOKUP($A1612,'Company Lookup'!$A:$E,4,FALSE)</f>
        <v>Property-Casualty Insurers</v>
      </c>
      <c r="H1612" t="str">
        <f ca="1">VLOOKUP($A1612,'Company Lookup'!$A:$E,5,FALSE)</f>
        <v>www.national.com</v>
      </c>
      <c r="I1612" t="str">
        <f ca="1">VLOOKUP($B1612,'Sales Rep Lookup'!$A:$C,2,FALSE)</f>
        <v>Joy Valencia</v>
      </c>
    </row>
    <row r="1613" spans="1:9" x14ac:dyDescent="0.2">
      <c r="A1613" s="1">
        <f t="shared" ca="1" si="50"/>
        <v>529</v>
      </c>
      <c r="B1613" s="1">
        <f t="shared" ca="1" si="51"/>
        <v>95</v>
      </c>
      <c r="C1613" t="s">
        <v>788</v>
      </c>
      <c r="D1613" t="s">
        <v>7</v>
      </c>
      <c r="E1613" t="str">
        <f ca="1">VLOOKUP($A1613,'Company Lookup'!$A:$E,2,FALSE)</f>
        <v>PowerShares FTSE RAFI US 1500 Small-Mid Portfolio</v>
      </c>
      <c r="F1613" t="str">
        <f ca="1">VLOOKUP($A1613,'Company Lookup'!$A:$E,3,FALSE)</f>
        <v>201-500</v>
      </c>
      <c r="G1613" t="str">
        <f ca="1">VLOOKUP($A1613,'Company Lookup'!$A:$E,4,FALSE)</f>
        <v>Holdings</v>
      </c>
      <c r="H1613" t="str">
        <f ca="1">VLOOKUP($A1613,'Company Lookup'!$A:$E,5,FALSE)</f>
        <v>www.powershares.com</v>
      </c>
      <c r="I1613" t="str">
        <f ca="1">VLOOKUP($B1613,'Sales Rep Lookup'!$A:$C,2,FALSE)</f>
        <v>Penelope Bolton</v>
      </c>
    </row>
    <row r="1614" spans="1:9" x14ac:dyDescent="0.2">
      <c r="A1614" s="1">
        <f t="shared" ca="1" si="50"/>
        <v>354</v>
      </c>
      <c r="B1614" s="1">
        <f t="shared" ca="1" si="51"/>
        <v>89</v>
      </c>
      <c r="C1614" t="s">
        <v>789</v>
      </c>
      <c r="D1614" t="s">
        <v>130</v>
      </c>
      <c r="E1614" t="str">
        <f ca="1">VLOOKUP($A1614,'Company Lookup'!$A:$E,2,FALSE)</f>
        <v>Travelzoo</v>
      </c>
      <c r="F1614" t="str">
        <f ca="1">VLOOKUP($A1614,'Company Lookup'!$A:$E,3,FALSE)</f>
        <v>201-500</v>
      </c>
      <c r="G1614" t="str">
        <f ca="1">VLOOKUP($A1614,'Company Lookup'!$A:$E,4,FALSE)</f>
        <v>EDP Services</v>
      </c>
      <c r="H1614" t="e">
        <f ca="1">VLOOKUP($A1614,'Company Lookup'!$A:$E,5,FALSE)</f>
        <v>#VALUE!</v>
      </c>
      <c r="I1614" t="str">
        <f ca="1">VLOOKUP($B1614,'Sales Rep Lookup'!$A:$C,2,FALSE)</f>
        <v>Jack Mccarthy</v>
      </c>
    </row>
    <row r="1615" spans="1:9" x14ac:dyDescent="0.2">
      <c r="A1615" s="1">
        <f t="shared" ca="1" si="50"/>
        <v>246</v>
      </c>
      <c r="B1615" s="1">
        <f t="shared" ca="1" si="51"/>
        <v>63</v>
      </c>
      <c r="C1615" t="s">
        <v>790</v>
      </c>
      <c r="D1615" t="s">
        <v>302</v>
      </c>
      <c r="E1615" t="str">
        <f ca="1">VLOOKUP($A1615,'Company Lookup'!$A:$E,2,FALSE)</f>
        <v>Morgan Stanley Emerging Markets Domestic Debt Fund, Inc.</v>
      </c>
      <c r="F1615" t="str">
        <f ca="1">VLOOKUP($A1615,'Company Lookup'!$A:$E,3,FALSE)</f>
        <v>1001-5000</v>
      </c>
      <c r="G1615" t="str">
        <f ca="1">VLOOKUP($A1615,'Company Lookup'!$A:$E,4,FALSE)</f>
        <v>Holdings</v>
      </c>
      <c r="H1615" t="str">
        <f ca="1">VLOOKUP($A1615,'Company Lookup'!$A:$E,5,FALSE)</f>
        <v>www.morgan.com</v>
      </c>
      <c r="I1615" t="str">
        <f ca="1">VLOOKUP($B1615,'Sales Rep Lookup'!$A:$C,2,FALSE)</f>
        <v>Zena Cochran</v>
      </c>
    </row>
    <row r="1616" spans="1:9" x14ac:dyDescent="0.2">
      <c r="A1616" s="1">
        <f t="shared" ca="1" si="50"/>
        <v>640</v>
      </c>
      <c r="B1616" s="1">
        <f t="shared" ca="1" si="51"/>
        <v>27</v>
      </c>
      <c r="C1616" t="s">
        <v>791</v>
      </c>
      <c r="D1616" t="s">
        <v>274</v>
      </c>
      <c r="E1616" t="str">
        <f ca="1">VLOOKUP($A1616,'Company Lookup'!$A:$E,2,FALSE)</f>
        <v>AmTrust Financial Services, Inc.</v>
      </c>
      <c r="F1616" t="str">
        <f ca="1">VLOOKUP($A1616,'Company Lookup'!$A:$E,3,FALSE)</f>
        <v>501-1000</v>
      </c>
      <c r="G1616" t="str">
        <f ca="1">VLOOKUP($A1616,'Company Lookup'!$A:$E,4,FALSE)</f>
        <v>Property-Casualty Insurers</v>
      </c>
      <c r="H1616" t="str">
        <f ca="1">VLOOKUP($A1616,'Company Lookup'!$A:$E,5,FALSE)</f>
        <v>www.amtrust.com</v>
      </c>
      <c r="I1616" t="str">
        <f ca="1">VLOOKUP($B1616,'Sales Rep Lookup'!$A:$C,2,FALSE)</f>
        <v>Catherine Estes</v>
      </c>
    </row>
    <row r="1617" spans="1:9" x14ac:dyDescent="0.2">
      <c r="A1617" s="1">
        <f t="shared" ca="1" si="50"/>
        <v>33</v>
      </c>
      <c r="B1617" s="1">
        <f t="shared" ca="1" si="51"/>
        <v>15</v>
      </c>
      <c r="C1617" t="s">
        <v>792</v>
      </c>
      <c r="D1617" t="s">
        <v>442</v>
      </c>
      <c r="E1617" t="str">
        <f ca="1">VLOOKUP($A1617,'Company Lookup'!$A:$E,2,FALSE)</f>
        <v>PowerShares KBW High Dividend Yield Financial Portfolio</v>
      </c>
      <c r="F1617" t="str">
        <f ca="1">VLOOKUP($A1617,'Company Lookup'!$A:$E,3,FALSE)</f>
        <v>201-500</v>
      </c>
      <c r="G1617" t="str">
        <f ca="1">VLOOKUP($A1617,'Company Lookup'!$A:$E,4,FALSE)</f>
        <v>Holdings</v>
      </c>
      <c r="H1617" t="str">
        <f ca="1">VLOOKUP($A1617,'Company Lookup'!$A:$E,5,FALSE)</f>
        <v>www.powershares.com</v>
      </c>
      <c r="I1617" t="str">
        <f ca="1">VLOOKUP($B1617,'Sales Rep Lookup'!$A:$C,2,FALSE)</f>
        <v>Clayton Reid</v>
      </c>
    </row>
    <row r="1618" spans="1:9" x14ac:dyDescent="0.2">
      <c r="A1618" s="1">
        <f t="shared" ca="1" si="50"/>
        <v>686</v>
      </c>
      <c r="B1618" s="1">
        <f t="shared" ca="1" si="51"/>
        <v>72</v>
      </c>
      <c r="C1618" t="s">
        <v>793</v>
      </c>
      <c r="D1618" t="s">
        <v>268</v>
      </c>
      <c r="E1618" t="str">
        <f ca="1">VLOOKUP($A1618,'Company Lookup'!$A:$E,2,FALSE)</f>
        <v>Unifi, Inc.</v>
      </c>
      <c r="F1618" t="str">
        <f ca="1">VLOOKUP($A1618,'Company Lookup'!$A:$E,3,FALSE)</f>
        <v>501-1000</v>
      </c>
      <c r="G1618" t="str">
        <f ca="1">VLOOKUP($A1618,'Company Lookup'!$A:$E,4,FALSE)</f>
        <v>Textiles</v>
      </c>
      <c r="H1618" t="str">
        <f ca="1">VLOOKUP($A1618,'Company Lookup'!$A:$E,5,FALSE)</f>
        <v>www.unifi,.com</v>
      </c>
      <c r="I1618" t="str">
        <f ca="1">VLOOKUP($B1618,'Sales Rep Lookup'!$A:$C,2,FALSE)</f>
        <v>Stone Dotson</v>
      </c>
    </row>
    <row r="1619" spans="1:9" x14ac:dyDescent="0.2">
      <c r="A1619" s="1">
        <f t="shared" ca="1" si="50"/>
        <v>361</v>
      </c>
      <c r="B1619" s="1">
        <f t="shared" ca="1" si="51"/>
        <v>69</v>
      </c>
      <c r="C1619" t="s">
        <v>794</v>
      </c>
      <c r="D1619" t="s">
        <v>302</v>
      </c>
      <c r="E1619" t="str">
        <f ca="1">VLOOKUP($A1619,'Company Lookup'!$A:$E,2,FALSE)</f>
        <v>Gulfport Energy Corporation</v>
      </c>
      <c r="F1619" t="str">
        <f ca="1">VLOOKUP($A1619,'Company Lookup'!$A:$E,3,FALSE)</f>
        <v>501-1000</v>
      </c>
      <c r="G1619" t="str">
        <f ca="1">VLOOKUP($A1619,'Company Lookup'!$A:$E,4,FALSE)</f>
        <v>Oil &amp; Gas Production</v>
      </c>
      <c r="H1619" t="str">
        <f ca="1">VLOOKUP($A1619,'Company Lookup'!$A:$E,5,FALSE)</f>
        <v>www.gulfport.com</v>
      </c>
      <c r="I1619" t="str">
        <f ca="1">VLOOKUP($B1619,'Sales Rep Lookup'!$A:$C,2,FALSE)</f>
        <v>Jack Francis</v>
      </c>
    </row>
    <row r="1620" spans="1:9" x14ac:dyDescent="0.2">
      <c r="A1620" s="1">
        <f t="shared" ca="1" si="50"/>
        <v>329</v>
      </c>
      <c r="B1620" s="1">
        <f t="shared" ca="1" si="51"/>
        <v>53</v>
      </c>
      <c r="C1620" t="s">
        <v>795</v>
      </c>
      <c r="D1620" t="s">
        <v>245</v>
      </c>
      <c r="E1620" t="str">
        <f ca="1">VLOOKUP($A1620,'Company Lookup'!$A:$E,2,FALSE)</f>
        <v>Forward Industries, Inc.</v>
      </c>
      <c r="F1620" t="str">
        <f ca="1">VLOOKUP($A1620,'Company Lookup'!$A:$E,3,FALSE)</f>
        <v>501-1000</v>
      </c>
      <c r="G1620" t="str">
        <f ca="1">VLOOKUP($A1620,'Company Lookup'!$A:$E,4,FALSE)</f>
        <v>Plastic Products</v>
      </c>
      <c r="H1620" t="str">
        <f ca="1">VLOOKUP($A1620,'Company Lookup'!$A:$E,5,FALSE)</f>
        <v>www.forward.com</v>
      </c>
      <c r="I1620" t="str">
        <f ca="1">VLOOKUP($B1620,'Sales Rep Lookup'!$A:$C,2,FALSE)</f>
        <v>Mona Mccormick</v>
      </c>
    </row>
    <row r="1621" spans="1:9" x14ac:dyDescent="0.2">
      <c r="A1621" s="1">
        <f t="shared" ca="1" si="50"/>
        <v>122</v>
      </c>
      <c r="B1621" s="1">
        <f t="shared" ca="1" si="51"/>
        <v>93</v>
      </c>
      <c r="C1621" t="s">
        <v>796</v>
      </c>
      <c r="D1621" t="s">
        <v>130</v>
      </c>
      <c r="E1621" t="str">
        <f ca="1">VLOOKUP($A1621,'Company Lookup'!$A:$E,2,FALSE)</f>
        <v>Mirna Therapeutics, Inc.</v>
      </c>
      <c r="F1621" t="str">
        <f ca="1">VLOOKUP($A1621,'Company Lookup'!$A:$E,3,FALSE)</f>
        <v>10000+</v>
      </c>
      <c r="G1621" t="str">
        <f ca="1">VLOOKUP($A1621,'Company Lookup'!$A:$E,4,FALSE)</f>
        <v>Major Pharmaceuticals</v>
      </c>
      <c r="H1621" t="str">
        <f ca="1">VLOOKUP($A1621,'Company Lookup'!$A:$E,5,FALSE)</f>
        <v>www.mirna.com</v>
      </c>
      <c r="I1621" t="str">
        <f ca="1">VLOOKUP($B1621,'Sales Rep Lookup'!$A:$C,2,FALSE)</f>
        <v>Giselle Dejesus</v>
      </c>
    </row>
    <row r="1622" spans="1:9" x14ac:dyDescent="0.2">
      <c r="A1622" s="1">
        <f t="shared" ca="1" si="50"/>
        <v>258</v>
      </c>
      <c r="B1622" s="1">
        <f t="shared" ca="1" si="51"/>
        <v>45</v>
      </c>
      <c r="C1622" t="s">
        <v>797</v>
      </c>
      <c r="D1622" t="s">
        <v>77</v>
      </c>
      <c r="E1622" t="str">
        <f ca="1">VLOOKUP($A1622,'Company Lookup'!$A:$E,2,FALSE)</f>
        <v>Stellar Acquisition III Inc.</v>
      </c>
      <c r="F1622" t="str">
        <f ca="1">VLOOKUP($A1622,'Company Lookup'!$A:$E,3,FALSE)</f>
        <v>201-500</v>
      </c>
      <c r="G1622" t="str">
        <f ca="1">VLOOKUP($A1622,'Company Lookup'!$A:$E,4,FALSE)</f>
        <v>Business Services</v>
      </c>
      <c r="H1622" t="str">
        <f ca="1">VLOOKUP($A1622,'Company Lookup'!$A:$E,5,FALSE)</f>
        <v>www.stellar.com</v>
      </c>
      <c r="I1622" t="str">
        <f ca="1">VLOOKUP($B1622,'Sales Rep Lookup'!$A:$C,2,FALSE)</f>
        <v>Ethan Odom</v>
      </c>
    </row>
    <row r="1623" spans="1:9" x14ac:dyDescent="0.2">
      <c r="A1623" s="1">
        <f t="shared" ca="1" si="50"/>
        <v>531</v>
      </c>
      <c r="B1623" s="1">
        <f t="shared" ca="1" si="51"/>
        <v>15</v>
      </c>
      <c r="C1623" t="s">
        <v>798</v>
      </c>
      <c r="D1623" t="s">
        <v>115</v>
      </c>
      <c r="E1623" t="str">
        <f ca="1">VLOOKUP($A1623,'Company Lookup'!$A:$E,2,FALSE)</f>
        <v>Peoples Financial Corporation</v>
      </c>
      <c r="F1623" t="str">
        <f ca="1">VLOOKUP($A1623,'Company Lookup'!$A:$E,3,FALSE)</f>
        <v>1001-5000</v>
      </c>
      <c r="G1623" t="str">
        <f ca="1">VLOOKUP($A1623,'Company Lookup'!$A:$E,4,FALSE)</f>
        <v>Major Banks</v>
      </c>
      <c r="H1623" t="str">
        <f ca="1">VLOOKUP($A1623,'Company Lookup'!$A:$E,5,FALSE)</f>
        <v>www.peoples.com</v>
      </c>
      <c r="I1623" t="str">
        <f ca="1">VLOOKUP($B1623,'Sales Rep Lookup'!$A:$C,2,FALSE)</f>
        <v>Clayton Reid</v>
      </c>
    </row>
    <row r="1624" spans="1:9" x14ac:dyDescent="0.2">
      <c r="A1624" s="1">
        <f t="shared" ca="1" si="50"/>
        <v>371</v>
      </c>
      <c r="B1624" s="1">
        <f t="shared" ca="1" si="51"/>
        <v>6</v>
      </c>
      <c r="C1624" t="s">
        <v>799</v>
      </c>
      <c r="D1624" t="s">
        <v>26</v>
      </c>
      <c r="E1624" t="str">
        <f ca="1">VLOOKUP($A1624,'Company Lookup'!$A:$E,2,FALSE)</f>
        <v>Ardmore Shipping Corporation</v>
      </c>
      <c r="F1624" t="str">
        <f ca="1">VLOOKUP($A1624,'Company Lookup'!$A:$E,3,FALSE)</f>
        <v>501-1000</v>
      </c>
      <c r="G1624" t="str">
        <f ca="1">VLOOKUP($A1624,'Company Lookup'!$A:$E,4,FALSE)</f>
        <v>Marine Transportation</v>
      </c>
      <c r="H1624" t="str">
        <f ca="1">VLOOKUP($A1624,'Company Lookup'!$A:$E,5,FALSE)</f>
        <v>www.ardmore.com</v>
      </c>
      <c r="I1624" t="str">
        <f ca="1">VLOOKUP($B1624,'Sales Rep Lookup'!$A:$C,2,FALSE)</f>
        <v>Yolanda Wade</v>
      </c>
    </row>
    <row r="1625" spans="1:9" x14ac:dyDescent="0.2">
      <c r="A1625" s="1">
        <f t="shared" ca="1" si="50"/>
        <v>154</v>
      </c>
      <c r="B1625" s="1">
        <f t="shared" ca="1" si="51"/>
        <v>69</v>
      </c>
      <c r="C1625" t="s">
        <v>800</v>
      </c>
      <c r="D1625" t="s">
        <v>203</v>
      </c>
      <c r="E1625" t="str">
        <f ca="1">VLOOKUP($A1625,'Company Lookup'!$A:$E,2,FALSE)</f>
        <v>First Trust Enhanced Short Maturity ETF</v>
      </c>
      <c r="F1625" t="str">
        <f ca="1">VLOOKUP($A1625,'Company Lookup'!$A:$E,3,FALSE)</f>
        <v>201-500</v>
      </c>
      <c r="G1625" t="str">
        <f ca="1">VLOOKUP($A1625,'Company Lookup'!$A:$E,4,FALSE)</f>
        <v>Holdings</v>
      </c>
      <c r="H1625" t="str">
        <f ca="1">VLOOKUP($A1625,'Company Lookup'!$A:$E,5,FALSE)</f>
        <v>www.first.com</v>
      </c>
      <c r="I1625" t="str">
        <f ca="1">VLOOKUP($B1625,'Sales Rep Lookup'!$A:$C,2,FALSE)</f>
        <v>Jack Francis</v>
      </c>
    </row>
    <row r="1626" spans="1:9" x14ac:dyDescent="0.2">
      <c r="A1626" s="1">
        <f t="shared" ca="1" si="50"/>
        <v>832</v>
      </c>
      <c r="B1626" s="1">
        <f t="shared" ca="1" si="51"/>
        <v>60</v>
      </c>
      <c r="C1626" t="s">
        <v>801</v>
      </c>
      <c r="D1626" t="s">
        <v>65</v>
      </c>
      <c r="E1626" t="str">
        <f ca="1">VLOOKUP($A1626,'Company Lookup'!$A:$E,2,FALSE)</f>
        <v>QAD Inc.</v>
      </c>
      <c r="F1626" t="str">
        <f ca="1">VLOOKUP($A1626,'Company Lookup'!$A:$E,3,FALSE)</f>
        <v>10000+</v>
      </c>
      <c r="G1626" t="str">
        <f ca="1">VLOOKUP($A1626,'Company Lookup'!$A:$E,4,FALSE)</f>
        <v>Computer Software: Prepackaged Software</v>
      </c>
      <c r="H1626" t="str">
        <f ca="1">VLOOKUP($A1626,'Company Lookup'!$A:$E,5,FALSE)</f>
        <v>www.qad.com</v>
      </c>
      <c r="I1626" t="str">
        <f ca="1">VLOOKUP($B1626,'Sales Rep Lookup'!$A:$C,2,FALSE)</f>
        <v>Scott Camacho</v>
      </c>
    </row>
    <row r="1627" spans="1:9" x14ac:dyDescent="0.2">
      <c r="A1627" s="1">
        <f t="shared" ca="1" si="50"/>
        <v>733</v>
      </c>
      <c r="B1627" s="1">
        <f t="shared" ca="1" si="51"/>
        <v>63</v>
      </c>
      <c r="C1627" t="s">
        <v>802</v>
      </c>
      <c r="D1627" t="s">
        <v>389</v>
      </c>
      <c r="E1627" t="str">
        <f ca="1">VLOOKUP($A1627,'Company Lookup'!$A:$E,2,FALSE)</f>
        <v>Fidelity National Financial, Inc.</v>
      </c>
      <c r="F1627" t="str">
        <f ca="1">VLOOKUP($A1627,'Company Lookup'!$A:$E,3,FALSE)</f>
        <v>10000+</v>
      </c>
      <c r="G1627" t="str">
        <f ca="1">VLOOKUP($A1627,'Company Lookup'!$A:$E,4,FALSE)</f>
        <v>Specialty Insurers</v>
      </c>
      <c r="H1627" t="str">
        <f ca="1">VLOOKUP($A1627,'Company Lookup'!$A:$E,5,FALSE)</f>
        <v>www.fidelity.com</v>
      </c>
      <c r="I1627" t="str">
        <f ca="1">VLOOKUP($B1627,'Sales Rep Lookup'!$A:$C,2,FALSE)</f>
        <v>Zena Cochran</v>
      </c>
    </row>
    <row r="1628" spans="1:9" x14ac:dyDescent="0.2">
      <c r="A1628" s="1">
        <f t="shared" ca="1" si="50"/>
        <v>157</v>
      </c>
      <c r="B1628" s="1">
        <f t="shared" ca="1" si="51"/>
        <v>6</v>
      </c>
      <c r="C1628" t="s">
        <v>803</v>
      </c>
      <c r="D1628" t="s">
        <v>685</v>
      </c>
      <c r="E1628" t="str">
        <f ca="1">VLOOKUP($A1628,'Company Lookup'!$A:$E,2,FALSE)</f>
        <v>Federal Agricultural Mortgage Corporation</v>
      </c>
      <c r="F1628" t="str">
        <f ca="1">VLOOKUP($A1628,'Company Lookup'!$A:$E,3,FALSE)</f>
        <v>501-1000</v>
      </c>
      <c r="G1628" t="str">
        <f ca="1">VLOOKUP($A1628,'Company Lookup'!$A:$E,4,FALSE)</f>
        <v>Holdings</v>
      </c>
      <c r="H1628" t="str">
        <f ca="1">VLOOKUP($A1628,'Company Lookup'!$A:$E,5,FALSE)</f>
        <v>www.federal.com</v>
      </c>
      <c r="I1628" t="str">
        <f ca="1">VLOOKUP($B1628,'Sales Rep Lookup'!$A:$C,2,FALSE)</f>
        <v>Yolanda Wade</v>
      </c>
    </row>
    <row r="1629" spans="1:9" x14ac:dyDescent="0.2">
      <c r="A1629" s="1">
        <f t="shared" ca="1" si="50"/>
        <v>606</v>
      </c>
      <c r="B1629" s="1">
        <f t="shared" ca="1" si="51"/>
        <v>77</v>
      </c>
      <c r="C1629" t="s">
        <v>804</v>
      </c>
      <c r="D1629" t="s">
        <v>3</v>
      </c>
      <c r="E1629" t="str">
        <f ca="1">VLOOKUP($A1629,'Company Lookup'!$A:$E,2,FALSE)</f>
        <v>Hasbro, Inc.</v>
      </c>
      <c r="F1629" t="str">
        <f ca="1">VLOOKUP($A1629,'Company Lookup'!$A:$E,3,FALSE)</f>
        <v>501-1000</v>
      </c>
      <c r="G1629" t="str">
        <f ca="1">VLOOKUP($A1629,'Company Lookup'!$A:$E,4,FALSE)</f>
        <v>Recreational Products/Toys</v>
      </c>
      <c r="H1629" t="str">
        <f ca="1">VLOOKUP($A1629,'Company Lookup'!$A:$E,5,FALSE)</f>
        <v>www.hasbro,.com</v>
      </c>
      <c r="I1629" t="str">
        <f ca="1">VLOOKUP($B1629,'Sales Rep Lookup'!$A:$C,2,FALSE)</f>
        <v>Hoyt Downs</v>
      </c>
    </row>
    <row r="1630" spans="1:9" x14ac:dyDescent="0.2">
      <c r="A1630" s="1">
        <f t="shared" ca="1" si="50"/>
        <v>496</v>
      </c>
      <c r="B1630" s="1">
        <f t="shared" ca="1" si="51"/>
        <v>47</v>
      </c>
      <c r="C1630" t="s">
        <v>805</v>
      </c>
      <c r="D1630" t="s">
        <v>60</v>
      </c>
      <c r="E1630" t="str">
        <f ca="1">VLOOKUP($A1630,'Company Lookup'!$A:$E,2,FALSE)</f>
        <v>CSS Industries, Inc.</v>
      </c>
      <c r="F1630" t="str">
        <f ca="1">VLOOKUP($A1630,'Company Lookup'!$A:$E,3,FALSE)</f>
        <v>201-500</v>
      </c>
      <c r="G1630" t="str">
        <f ca="1">VLOOKUP($A1630,'Company Lookup'!$A:$E,4,FALSE)</f>
        <v>Consumer: Greeting Cards</v>
      </c>
      <c r="H1630" t="str">
        <f ca="1">VLOOKUP($A1630,'Company Lookup'!$A:$E,5,FALSE)</f>
        <v>www.css.com</v>
      </c>
      <c r="I1630" t="str">
        <f ca="1">VLOOKUP($B1630,'Sales Rep Lookup'!$A:$C,2,FALSE)</f>
        <v>Ursa Singleton</v>
      </c>
    </row>
    <row r="1631" spans="1:9" x14ac:dyDescent="0.2">
      <c r="A1631" s="1">
        <f t="shared" ca="1" si="50"/>
        <v>686</v>
      </c>
      <c r="B1631" s="1">
        <f t="shared" ca="1" si="51"/>
        <v>31</v>
      </c>
      <c r="C1631" t="s">
        <v>806</v>
      </c>
      <c r="D1631" t="s">
        <v>453</v>
      </c>
      <c r="E1631" t="str">
        <f ca="1">VLOOKUP($A1631,'Company Lookup'!$A:$E,2,FALSE)</f>
        <v>Unifi, Inc.</v>
      </c>
      <c r="F1631" t="str">
        <f ca="1">VLOOKUP($A1631,'Company Lookup'!$A:$E,3,FALSE)</f>
        <v>501-1000</v>
      </c>
      <c r="G1631" t="str">
        <f ca="1">VLOOKUP($A1631,'Company Lookup'!$A:$E,4,FALSE)</f>
        <v>Textiles</v>
      </c>
      <c r="H1631" t="str">
        <f ca="1">VLOOKUP($A1631,'Company Lookup'!$A:$E,5,FALSE)</f>
        <v>www.unifi,.com</v>
      </c>
      <c r="I1631" t="str">
        <f ca="1">VLOOKUP($B1631,'Sales Rep Lookup'!$A:$C,2,FALSE)</f>
        <v>Natalie Hull</v>
      </c>
    </row>
    <row r="1632" spans="1:9" x14ac:dyDescent="0.2">
      <c r="A1632" s="1">
        <f t="shared" ca="1" si="50"/>
        <v>483</v>
      </c>
      <c r="B1632" s="1">
        <f t="shared" ca="1" si="51"/>
        <v>1</v>
      </c>
      <c r="C1632" t="s">
        <v>807</v>
      </c>
      <c r="D1632" t="s">
        <v>490</v>
      </c>
      <c r="E1632" t="str">
        <f ca="1">VLOOKUP($A1632,'Company Lookup'!$A:$E,2,FALSE)</f>
        <v>Centrais Electricas Brasileiras S.A.- Eletrobras</v>
      </c>
      <c r="F1632" t="str">
        <f ca="1">VLOOKUP($A1632,'Company Lookup'!$A:$E,3,FALSE)</f>
        <v>1001-5000</v>
      </c>
      <c r="G1632" t="str">
        <f ca="1">VLOOKUP($A1632,'Company Lookup'!$A:$E,4,FALSE)</f>
        <v>Holdings</v>
      </c>
      <c r="H1632" t="str">
        <f ca="1">VLOOKUP($A1632,'Company Lookup'!$A:$E,5,FALSE)</f>
        <v>www.centrais.com</v>
      </c>
      <c r="I1632" t="str">
        <f ca="1">VLOOKUP($B1632,'Sales Rep Lookup'!$A:$C,2,FALSE)</f>
        <v>Bianca Cardenas</v>
      </c>
    </row>
    <row r="1633" spans="1:9" x14ac:dyDescent="0.2">
      <c r="A1633" s="1">
        <f t="shared" ca="1" si="50"/>
        <v>711</v>
      </c>
      <c r="B1633" s="1">
        <f t="shared" ca="1" si="51"/>
        <v>47</v>
      </c>
      <c r="C1633" t="s">
        <v>808</v>
      </c>
      <c r="D1633" t="s">
        <v>71</v>
      </c>
      <c r="E1633" t="str">
        <f ca="1">VLOOKUP($A1633,'Company Lookup'!$A:$E,2,FALSE)</f>
        <v>First Capital, Inc.</v>
      </c>
      <c r="F1633" t="str">
        <f ca="1">VLOOKUP($A1633,'Company Lookup'!$A:$E,3,FALSE)</f>
        <v>501-1000</v>
      </c>
      <c r="G1633" t="str">
        <f ca="1">VLOOKUP($A1633,'Company Lookup'!$A:$E,4,FALSE)</f>
        <v>Savings Institutions</v>
      </c>
      <c r="H1633" t="str">
        <f ca="1">VLOOKUP($A1633,'Company Lookup'!$A:$E,5,FALSE)</f>
        <v>www.first.com</v>
      </c>
      <c r="I1633" t="str">
        <f ca="1">VLOOKUP($B1633,'Sales Rep Lookup'!$A:$C,2,FALSE)</f>
        <v>Ursa Singleton</v>
      </c>
    </row>
    <row r="1634" spans="1:9" x14ac:dyDescent="0.2">
      <c r="A1634" s="1">
        <f t="shared" ca="1" si="50"/>
        <v>829</v>
      </c>
      <c r="B1634" s="1">
        <f t="shared" ca="1" si="51"/>
        <v>65</v>
      </c>
      <c r="C1634" t="s">
        <v>809</v>
      </c>
      <c r="D1634" t="s">
        <v>302</v>
      </c>
      <c r="E1634" t="str">
        <f ca="1">VLOOKUP($A1634,'Company Lookup'!$A:$E,2,FALSE)</f>
        <v>Republic Services, Inc.</v>
      </c>
      <c r="F1634" t="str">
        <f ca="1">VLOOKUP($A1634,'Company Lookup'!$A:$E,3,FALSE)</f>
        <v>10000+</v>
      </c>
      <c r="G1634" t="str">
        <f ca="1">VLOOKUP($A1634,'Company Lookup'!$A:$E,4,FALSE)</f>
        <v>Environmental Services</v>
      </c>
      <c r="H1634" t="str">
        <f ca="1">VLOOKUP($A1634,'Company Lookup'!$A:$E,5,FALSE)</f>
        <v>www.republic.com</v>
      </c>
      <c r="I1634" t="str">
        <f ca="1">VLOOKUP($B1634,'Sales Rep Lookup'!$A:$C,2,FALSE)</f>
        <v>Orla Shepard</v>
      </c>
    </row>
    <row r="1635" spans="1:9" x14ac:dyDescent="0.2">
      <c r="A1635" s="1">
        <f t="shared" ca="1" si="50"/>
        <v>126</v>
      </c>
      <c r="B1635" s="1">
        <f t="shared" ca="1" si="51"/>
        <v>17</v>
      </c>
      <c r="C1635" t="s">
        <v>810</v>
      </c>
      <c r="D1635" t="s">
        <v>210</v>
      </c>
      <c r="E1635" t="str">
        <f ca="1">VLOOKUP($A1635,'Company Lookup'!$A:$E,2,FALSE)</f>
        <v>Westport Fuel Systems Inc</v>
      </c>
      <c r="F1635" t="str">
        <f ca="1">VLOOKUP($A1635,'Company Lookup'!$A:$E,3,FALSE)</f>
        <v>10000+</v>
      </c>
      <c r="G1635" t="str">
        <f ca="1">VLOOKUP($A1635,'Company Lookup'!$A:$E,4,FALSE)</f>
        <v>Industrial Machinery/Components</v>
      </c>
      <c r="H1635" t="str">
        <f ca="1">VLOOKUP($A1635,'Company Lookup'!$A:$E,5,FALSE)</f>
        <v>www.westport.com</v>
      </c>
      <c r="I1635" t="str">
        <f ca="1">VLOOKUP($B1635,'Sales Rep Lookup'!$A:$C,2,FALSE)</f>
        <v>Melodie Kinney</v>
      </c>
    </row>
    <row r="1636" spans="1:9" x14ac:dyDescent="0.2">
      <c r="A1636" s="1">
        <f t="shared" ca="1" si="50"/>
        <v>719</v>
      </c>
      <c r="B1636" s="1">
        <f t="shared" ca="1" si="51"/>
        <v>12</v>
      </c>
      <c r="C1636" t="s">
        <v>811</v>
      </c>
      <c r="D1636" t="s">
        <v>130</v>
      </c>
      <c r="E1636" t="str">
        <f ca="1">VLOOKUP($A1636,'Company Lookup'!$A:$E,2,FALSE)</f>
        <v>Statoil ASA</v>
      </c>
      <c r="F1636" t="str">
        <f ca="1">VLOOKUP($A1636,'Company Lookup'!$A:$E,3,FALSE)</f>
        <v>501-1000</v>
      </c>
      <c r="G1636" t="str">
        <f ca="1">VLOOKUP($A1636,'Company Lookup'!$A:$E,4,FALSE)</f>
        <v>Integrated oil Companies</v>
      </c>
      <c r="H1636" t="str">
        <f ca="1">VLOOKUP($A1636,'Company Lookup'!$A:$E,5,FALSE)</f>
        <v>www.statoil.com</v>
      </c>
      <c r="I1636" t="str">
        <f ca="1">VLOOKUP($B1636,'Sales Rep Lookup'!$A:$C,2,FALSE)</f>
        <v>Naomi Livingston</v>
      </c>
    </row>
    <row r="1637" spans="1:9" x14ac:dyDescent="0.2">
      <c r="A1637" s="1">
        <f t="shared" ca="1" si="50"/>
        <v>935</v>
      </c>
      <c r="B1637" s="1">
        <f t="shared" ca="1" si="51"/>
        <v>66</v>
      </c>
      <c r="C1637" t="s">
        <v>812</v>
      </c>
      <c r="D1637" t="s">
        <v>375</v>
      </c>
      <c r="E1637" t="str">
        <f ca="1">VLOOKUP($A1637,'Company Lookup'!$A:$E,2,FALSE)</f>
        <v>Siebert Financial Corp.</v>
      </c>
      <c r="F1637" t="str">
        <f ca="1">VLOOKUP($A1637,'Company Lookup'!$A:$E,3,FALSE)</f>
        <v>201-500</v>
      </c>
      <c r="G1637" t="str">
        <f ca="1">VLOOKUP($A1637,'Company Lookup'!$A:$E,4,FALSE)</f>
        <v>Investment Bankers/Brokers/Service</v>
      </c>
      <c r="H1637" t="str">
        <f ca="1">VLOOKUP($A1637,'Company Lookup'!$A:$E,5,FALSE)</f>
        <v>www.siebert.com</v>
      </c>
      <c r="I1637" t="str">
        <f ca="1">VLOOKUP($B1637,'Sales Rep Lookup'!$A:$C,2,FALSE)</f>
        <v>Jacob Dorsey</v>
      </c>
    </row>
    <row r="1638" spans="1:9" x14ac:dyDescent="0.2">
      <c r="A1638" s="1">
        <f t="shared" ca="1" si="50"/>
        <v>106</v>
      </c>
      <c r="B1638" s="1">
        <f t="shared" ca="1" si="51"/>
        <v>51</v>
      </c>
      <c r="C1638" t="s">
        <v>813</v>
      </c>
      <c r="D1638" t="s">
        <v>656</v>
      </c>
      <c r="E1638" t="str">
        <f ca="1">VLOOKUP($A1638,'Company Lookup'!$A:$E,2,FALSE)</f>
        <v>Covenant Transportation Group, Inc.</v>
      </c>
      <c r="F1638" t="str">
        <f ca="1">VLOOKUP($A1638,'Company Lookup'!$A:$E,3,FALSE)</f>
        <v>501-1000</v>
      </c>
      <c r="G1638" t="str">
        <f ca="1">VLOOKUP($A1638,'Company Lookup'!$A:$E,4,FALSE)</f>
        <v>Trucking Freight/Courier Services</v>
      </c>
      <c r="H1638" t="str">
        <f ca="1">VLOOKUP($A1638,'Company Lookup'!$A:$E,5,FALSE)</f>
        <v>www.covenant.com</v>
      </c>
      <c r="I1638" t="str">
        <f ca="1">VLOOKUP($B1638,'Sales Rep Lookup'!$A:$C,2,FALSE)</f>
        <v>Iliana Weiss</v>
      </c>
    </row>
    <row r="1639" spans="1:9" x14ac:dyDescent="0.2">
      <c r="A1639" s="1">
        <f t="shared" ca="1" si="50"/>
        <v>171</v>
      </c>
      <c r="B1639" s="1">
        <f t="shared" ca="1" si="51"/>
        <v>15</v>
      </c>
      <c r="C1639" t="s">
        <v>814</v>
      </c>
      <c r="D1639" t="s">
        <v>28</v>
      </c>
      <c r="E1639" t="str">
        <f ca="1">VLOOKUP($A1639,'Company Lookup'!$A:$E,2,FALSE)</f>
        <v>Telecom Italia S.P.A.</v>
      </c>
      <c r="F1639" t="str">
        <f ca="1">VLOOKUP($A1639,'Company Lookup'!$A:$E,3,FALSE)</f>
        <v>201-500</v>
      </c>
      <c r="G1639" t="str">
        <f ca="1">VLOOKUP($A1639,'Company Lookup'!$A:$E,4,FALSE)</f>
        <v>Holdings</v>
      </c>
      <c r="H1639" t="str">
        <f ca="1">VLOOKUP($A1639,'Company Lookup'!$A:$E,5,FALSE)</f>
        <v>www.telecom.com</v>
      </c>
      <c r="I1639" t="str">
        <f ca="1">VLOOKUP($B1639,'Sales Rep Lookup'!$A:$C,2,FALSE)</f>
        <v>Clayton Reid</v>
      </c>
    </row>
    <row r="1640" spans="1:9" x14ac:dyDescent="0.2">
      <c r="A1640" s="1">
        <f t="shared" ca="1" si="50"/>
        <v>667</v>
      </c>
      <c r="B1640" s="1">
        <f t="shared" ca="1" si="51"/>
        <v>36</v>
      </c>
      <c r="C1640" t="s">
        <v>815</v>
      </c>
      <c r="D1640" t="s">
        <v>55</v>
      </c>
      <c r="E1640" t="str">
        <f ca="1">VLOOKUP($A1640,'Company Lookup'!$A:$E,2,FALSE)</f>
        <v>Cincinnati Bell Inc</v>
      </c>
      <c r="F1640" t="str">
        <f ca="1">VLOOKUP($A1640,'Company Lookup'!$A:$E,3,FALSE)</f>
        <v>201-500</v>
      </c>
      <c r="G1640" t="str">
        <f ca="1">VLOOKUP($A1640,'Company Lookup'!$A:$E,4,FALSE)</f>
        <v>Holdings</v>
      </c>
      <c r="H1640" t="str">
        <f ca="1">VLOOKUP($A1640,'Company Lookup'!$A:$E,5,FALSE)</f>
        <v>www.cincinnati.com</v>
      </c>
      <c r="I1640" t="str">
        <f ca="1">VLOOKUP($B1640,'Sales Rep Lookup'!$A:$C,2,FALSE)</f>
        <v>Stuart Riley</v>
      </c>
    </row>
    <row r="1641" spans="1:9" x14ac:dyDescent="0.2">
      <c r="A1641" s="1">
        <f t="shared" ca="1" si="50"/>
        <v>719</v>
      </c>
      <c r="B1641" s="1">
        <f t="shared" ca="1" si="51"/>
        <v>20</v>
      </c>
      <c r="C1641" t="s">
        <v>816</v>
      </c>
      <c r="D1641" t="s">
        <v>80</v>
      </c>
      <c r="E1641" t="str">
        <f ca="1">VLOOKUP($A1641,'Company Lookup'!$A:$E,2,FALSE)</f>
        <v>Statoil ASA</v>
      </c>
      <c r="F1641" t="str">
        <f ca="1">VLOOKUP($A1641,'Company Lookup'!$A:$E,3,FALSE)</f>
        <v>501-1000</v>
      </c>
      <c r="G1641" t="str">
        <f ca="1">VLOOKUP($A1641,'Company Lookup'!$A:$E,4,FALSE)</f>
        <v>Integrated oil Companies</v>
      </c>
      <c r="H1641" t="str">
        <f ca="1">VLOOKUP($A1641,'Company Lookup'!$A:$E,5,FALSE)</f>
        <v>www.statoil.com</v>
      </c>
      <c r="I1641" t="str">
        <f ca="1">VLOOKUP($B1641,'Sales Rep Lookup'!$A:$C,2,FALSE)</f>
        <v>Orson Santos</v>
      </c>
    </row>
    <row r="1642" spans="1:9" x14ac:dyDescent="0.2">
      <c r="A1642" s="1">
        <f t="shared" ca="1" si="50"/>
        <v>213</v>
      </c>
      <c r="B1642" s="1">
        <f t="shared" ca="1" si="51"/>
        <v>75</v>
      </c>
      <c r="C1642" t="s">
        <v>817</v>
      </c>
      <c r="D1642" t="s">
        <v>77</v>
      </c>
      <c r="E1642" t="str">
        <f ca="1">VLOOKUP($A1642,'Company Lookup'!$A:$E,2,FALSE)</f>
        <v>CACI International, Inc.</v>
      </c>
      <c r="F1642" t="str">
        <f ca="1">VLOOKUP($A1642,'Company Lookup'!$A:$E,3,FALSE)</f>
        <v>501-1000</v>
      </c>
      <c r="G1642" t="str">
        <f ca="1">VLOOKUP($A1642,'Company Lookup'!$A:$E,4,FALSE)</f>
        <v>EDP Services</v>
      </c>
      <c r="H1642" t="str">
        <f ca="1">VLOOKUP($A1642,'Company Lookup'!$A:$E,5,FALSE)</f>
        <v>www.caci.com</v>
      </c>
      <c r="I1642" t="str">
        <f ca="1">VLOOKUP($B1642,'Sales Rep Lookup'!$A:$C,2,FALSE)</f>
        <v>Dillon Stanley</v>
      </c>
    </row>
    <row r="1643" spans="1:9" x14ac:dyDescent="0.2">
      <c r="A1643" s="1">
        <f t="shared" ca="1" si="50"/>
        <v>649</v>
      </c>
      <c r="B1643" s="1">
        <f t="shared" ca="1" si="51"/>
        <v>15</v>
      </c>
      <c r="C1643" t="s">
        <v>818</v>
      </c>
      <c r="D1643" t="s">
        <v>664</v>
      </c>
      <c r="E1643" t="str">
        <f ca="1">VLOOKUP($A1643,'Company Lookup'!$A:$E,2,FALSE)</f>
        <v>Nova Lifestyle, Inc</v>
      </c>
      <c r="F1643" t="str">
        <f ca="1">VLOOKUP($A1643,'Company Lookup'!$A:$E,3,FALSE)</f>
        <v>201-500</v>
      </c>
      <c r="G1643" t="str">
        <f ca="1">VLOOKUP($A1643,'Company Lookup'!$A:$E,4,FALSE)</f>
        <v>Home Furnishings</v>
      </c>
      <c r="H1643" t="str">
        <f ca="1">VLOOKUP($A1643,'Company Lookup'!$A:$E,5,FALSE)</f>
        <v>www.nova.com</v>
      </c>
      <c r="I1643" t="str">
        <f ca="1">VLOOKUP($B1643,'Sales Rep Lookup'!$A:$C,2,FALSE)</f>
        <v>Clayton Reid</v>
      </c>
    </row>
    <row r="1644" spans="1:9" x14ac:dyDescent="0.2">
      <c r="A1644" s="1">
        <f t="shared" ca="1" si="50"/>
        <v>235</v>
      </c>
      <c r="B1644" s="1">
        <f t="shared" ca="1" si="51"/>
        <v>47</v>
      </c>
      <c r="C1644" t="s">
        <v>819</v>
      </c>
      <c r="D1644" t="s">
        <v>94</v>
      </c>
      <c r="E1644" t="str">
        <f ca="1">VLOOKUP($A1644,'Company Lookup'!$A:$E,2,FALSE)</f>
        <v>Cresud S.A.C.I.F. y A.</v>
      </c>
      <c r="F1644" t="str">
        <f ca="1">VLOOKUP($A1644,'Company Lookup'!$A:$E,3,FALSE)</f>
        <v>10000+</v>
      </c>
      <c r="G1644" t="str">
        <f ca="1">VLOOKUP($A1644,'Company Lookup'!$A:$E,4,FALSE)</f>
        <v>Real Estate</v>
      </c>
      <c r="H1644" t="str">
        <f ca="1">VLOOKUP($A1644,'Company Lookup'!$A:$E,5,FALSE)</f>
        <v>www.cresud.com</v>
      </c>
      <c r="I1644" t="str">
        <f ca="1">VLOOKUP($B1644,'Sales Rep Lookup'!$A:$C,2,FALSE)</f>
        <v>Ursa Singleton</v>
      </c>
    </row>
    <row r="1645" spans="1:9" x14ac:dyDescent="0.2">
      <c r="A1645" s="1">
        <f t="shared" ca="1" si="50"/>
        <v>132</v>
      </c>
      <c r="B1645" s="1">
        <f t="shared" ca="1" si="51"/>
        <v>88</v>
      </c>
      <c r="C1645" t="s">
        <v>820</v>
      </c>
      <c r="D1645" t="s">
        <v>387</v>
      </c>
      <c r="E1645" t="str">
        <f ca="1">VLOOKUP($A1645,'Company Lookup'!$A:$E,2,FALSE)</f>
        <v>Michael Kors Holdings Limited</v>
      </c>
      <c r="F1645" t="str">
        <f ca="1">VLOOKUP($A1645,'Company Lookup'!$A:$E,3,FALSE)</f>
        <v>10000+</v>
      </c>
      <c r="G1645" t="str">
        <f ca="1">VLOOKUP($A1645,'Company Lookup'!$A:$E,4,FALSE)</f>
        <v>Apparel</v>
      </c>
      <c r="H1645" t="str">
        <f ca="1">VLOOKUP($A1645,'Company Lookup'!$A:$E,5,FALSE)</f>
        <v>www.michael.com</v>
      </c>
      <c r="I1645" t="str">
        <f ca="1">VLOOKUP($B1645,'Sales Rep Lookup'!$A:$C,2,FALSE)</f>
        <v>Rhona Gross</v>
      </c>
    </row>
    <row r="1646" spans="1:9" x14ac:dyDescent="0.2">
      <c r="A1646" s="1">
        <f t="shared" ca="1" si="50"/>
        <v>680</v>
      </c>
      <c r="B1646" s="1">
        <f t="shared" ca="1" si="51"/>
        <v>53</v>
      </c>
      <c r="C1646" t="s">
        <v>821</v>
      </c>
      <c r="D1646" t="s">
        <v>172</v>
      </c>
      <c r="E1646" t="str">
        <f ca="1">VLOOKUP($A1646,'Company Lookup'!$A:$E,2,FALSE)</f>
        <v>Southern National Bancorp of Virginia, Inc.</v>
      </c>
      <c r="F1646" t="str">
        <f ca="1">VLOOKUP($A1646,'Company Lookup'!$A:$E,3,FALSE)</f>
        <v>201-500</v>
      </c>
      <c r="G1646" t="str">
        <f ca="1">VLOOKUP($A1646,'Company Lookup'!$A:$E,4,FALSE)</f>
        <v>Major Banks</v>
      </c>
      <c r="H1646" t="str">
        <f ca="1">VLOOKUP($A1646,'Company Lookup'!$A:$E,5,FALSE)</f>
        <v>www.southern.com</v>
      </c>
      <c r="I1646" t="str">
        <f ca="1">VLOOKUP($B1646,'Sales Rep Lookup'!$A:$C,2,FALSE)</f>
        <v>Mona Mccormick</v>
      </c>
    </row>
    <row r="1647" spans="1:9" x14ac:dyDescent="0.2">
      <c r="A1647" s="1">
        <f t="shared" ca="1" si="50"/>
        <v>601</v>
      </c>
      <c r="B1647" s="1">
        <f t="shared" ca="1" si="51"/>
        <v>34</v>
      </c>
      <c r="C1647" t="s">
        <v>822</v>
      </c>
      <c r="D1647" t="s">
        <v>60</v>
      </c>
      <c r="E1647" t="str">
        <f ca="1">VLOOKUP($A1647,'Company Lookup'!$A:$E,2,FALSE)</f>
        <v>FireEye, Inc.</v>
      </c>
      <c r="F1647" t="str">
        <f ca="1">VLOOKUP($A1647,'Company Lookup'!$A:$E,3,FALSE)</f>
        <v>10000+</v>
      </c>
      <c r="G1647" t="str">
        <f ca="1">VLOOKUP($A1647,'Company Lookup'!$A:$E,4,FALSE)</f>
        <v>Computer peripheral equipment</v>
      </c>
      <c r="H1647" t="str">
        <f ca="1">VLOOKUP($A1647,'Company Lookup'!$A:$E,5,FALSE)</f>
        <v>www.fireeye,.com</v>
      </c>
      <c r="I1647" t="str">
        <f ca="1">VLOOKUP($B1647,'Sales Rep Lookup'!$A:$C,2,FALSE)</f>
        <v>Dolan Merrill</v>
      </c>
    </row>
    <row r="1648" spans="1:9" x14ac:dyDescent="0.2">
      <c r="A1648" s="1">
        <f t="shared" ca="1" si="50"/>
        <v>986</v>
      </c>
      <c r="B1648" s="1">
        <f t="shared" ca="1" si="51"/>
        <v>52</v>
      </c>
      <c r="C1648" t="s">
        <v>823</v>
      </c>
      <c r="D1648" t="s">
        <v>331</v>
      </c>
      <c r="E1648" t="str">
        <f ca="1">VLOOKUP($A1648,'Company Lookup'!$A:$E,2,FALSE)</f>
        <v>Bank of Nova Scotia (The)</v>
      </c>
      <c r="F1648" t="str">
        <f ca="1">VLOOKUP($A1648,'Company Lookup'!$A:$E,3,FALSE)</f>
        <v>501-1000</v>
      </c>
      <c r="G1648" t="str">
        <f ca="1">VLOOKUP($A1648,'Company Lookup'!$A:$E,4,FALSE)</f>
        <v>Major Banks</v>
      </c>
      <c r="H1648" t="str">
        <f ca="1">VLOOKUP($A1648,'Company Lookup'!$A:$E,5,FALSE)</f>
        <v>www.bank.com</v>
      </c>
      <c r="I1648" t="str">
        <f ca="1">VLOOKUP($B1648,'Sales Rep Lookup'!$A:$C,2,FALSE)</f>
        <v>Daphne Lindsey</v>
      </c>
    </row>
    <row r="1649" spans="1:9" x14ac:dyDescent="0.2">
      <c r="A1649" s="1">
        <f t="shared" ca="1" si="50"/>
        <v>376</v>
      </c>
      <c r="B1649" s="1">
        <f t="shared" ca="1" si="51"/>
        <v>47</v>
      </c>
      <c r="C1649" t="s">
        <v>824</v>
      </c>
      <c r="D1649" t="s">
        <v>38</v>
      </c>
      <c r="E1649" t="str">
        <f ca="1">VLOOKUP($A1649,'Company Lookup'!$A:$E,2,FALSE)</f>
        <v>Surmodics, Inc.</v>
      </c>
      <c r="F1649" t="str">
        <f ca="1">VLOOKUP($A1649,'Company Lookup'!$A:$E,3,FALSE)</f>
        <v>201-500</v>
      </c>
      <c r="G1649" t="str">
        <f ca="1">VLOOKUP($A1649,'Company Lookup'!$A:$E,4,FALSE)</f>
        <v>Medical/Dental Instruments</v>
      </c>
      <c r="H1649" t="str">
        <f ca="1">VLOOKUP($A1649,'Company Lookup'!$A:$E,5,FALSE)</f>
        <v>www.surmodics,.com</v>
      </c>
      <c r="I1649" t="str">
        <f ca="1">VLOOKUP($B1649,'Sales Rep Lookup'!$A:$C,2,FALSE)</f>
        <v>Ursa Singleton</v>
      </c>
    </row>
    <row r="1650" spans="1:9" x14ac:dyDescent="0.2">
      <c r="A1650" s="1">
        <f t="shared" ca="1" si="50"/>
        <v>607</v>
      </c>
      <c r="B1650" s="1">
        <f t="shared" ca="1" si="51"/>
        <v>49</v>
      </c>
      <c r="C1650" t="s">
        <v>825</v>
      </c>
      <c r="D1650" t="s">
        <v>90</v>
      </c>
      <c r="E1650" t="str">
        <f ca="1">VLOOKUP($A1650,'Company Lookup'!$A:$E,2,FALSE)</f>
        <v>Apollo Commercial Real Estate Finance</v>
      </c>
      <c r="F1650" t="str">
        <f ca="1">VLOOKUP($A1650,'Company Lookup'!$A:$E,3,FALSE)</f>
        <v>501-1000</v>
      </c>
      <c r="G1650" t="str">
        <f ca="1">VLOOKUP($A1650,'Company Lookup'!$A:$E,4,FALSE)</f>
        <v>Holdings</v>
      </c>
      <c r="H1650" t="str">
        <f ca="1">VLOOKUP($A1650,'Company Lookup'!$A:$E,5,FALSE)</f>
        <v>www.apollo.com</v>
      </c>
      <c r="I1650" t="str">
        <f ca="1">VLOOKUP($B1650,'Sales Rep Lookup'!$A:$C,2,FALSE)</f>
        <v>Troy Workman</v>
      </c>
    </row>
    <row r="1651" spans="1:9" x14ac:dyDescent="0.2">
      <c r="A1651" s="1">
        <f t="shared" ca="1" si="50"/>
        <v>934</v>
      </c>
      <c r="B1651" s="1">
        <f t="shared" ca="1" si="51"/>
        <v>8</v>
      </c>
      <c r="C1651" t="s">
        <v>826</v>
      </c>
      <c r="D1651" t="s">
        <v>389</v>
      </c>
      <c r="E1651" t="str">
        <f ca="1">VLOOKUP($A1651,'Company Lookup'!$A:$E,2,FALSE)</f>
        <v>RenaissanceRe Holdings Ltd.</v>
      </c>
      <c r="F1651" t="str">
        <f ca="1">VLOOKUP($A1651,'Company Lookup'!$A:$E,3,FALSE)</f>
        <v>501-1000</v>
      </c>
      <c r="G1651" t="str">
        <f ca="1">VLOOKUP($A1651,'Company Lookup'!$A:$E,4,FALSE)</f>
        <v>Holdings</v>
      </c>
      <c r="H1651" t="str">
        <f ca="1">VLOOKUP($A1651,'Company Lookup'!$A:$E,5,FALSE)</f>
        <v>www.renaissancere.com</v>
      </c>
      <c r="I1651" t="str">
        <f ca="1">VLOOKUP($B1651,'Sales Rep Lookup'!$A:$C,2,FALSE)</f>
        <v>Dexter Cherry</v>
      </c>
    </row>
    <row r="1652" spans="1:9" x14ac:dyDescent="0.2">
      <c r="A1652" s="1">
        <f t="shared" ca="1" si="50"/>
        <v>927</v>
      </c>
      <c r="B1652" s="1">
        <f t="shared" ca="1" si="51"/>
        <v>68</v>
      </c>
      <c r="C1652" t="s">
        <v>827</v>
      </c>
      <c r="D1652" t="s">
        <v>130</v>
      </c>
      <c r="E1652" t="str">
        <f ca="1">VLOOKUP($A1652,'Company Lookup'!$A:$E,2,FALSE)</f>
        <v>US Ecology, Inc.</v>
      </c>
      <c r="F1652" t="str">
        <f ca="1">VLOOKUP($A1652,'Company Lookup'!$A:$E,3,FALSE)</f>
        <v>501-1000</v>
      </c>
      <c r="G1652" t="str">
        <f ca="1">VLOOKUP($A1652,'Company Lookup'!$A:$E,4,FALSE)</f>
        <v>Environmental Services</v>
      </c>
      <c r="H1652" t="str">
        <f ca="1">VLOOKUP($A1652,'Company Lookup'!$A:$E,5,FALSE)</f>
        <v>www.us.com</v>
      </c>
      <c r="I1652" t="str">
        <f ca="1">VLOOKUP($B1652,'Sales Rep Lookup'!$A:$C,2,FALSE)</f>
        <v>Libby Lyons</v>
      </c>
    </row>
    <row r="1653" spans="1:9" x14ac:dyDescent="0.2">
      <c r="A1653" s="1">
        <f t="shared" ca="1" si="50"/>
        <v>264</v>
      </c>
      <c r="B1653" s="1">
        <f t="shared" ca="1" si="51"/>
        <v>55</v>
      </c>
      <c r="C1653" t="s">
        <v>828</v>
      </c>
      <c r="D1653" t="s">
        <v>26</v>
      </c>
      <c r="E1653" t="str">
        <f ca="1">VLOOKUP($A1653,'Company Lookup'!$A:$E,2,FALSE)</f>
        <v>Minerals Technologies Inc.</v>
      </c>
      <c r="F1653" t="str">
        <f ca="1">VLOOKUP($A1653,'Company Lookup'!$A:$E,3,FALSE)</f>
        <v>501-1000</v>
      </c>
      <c r="G1653" t="str">
        <f ca="1">VLOOKUP($A1653,'Company Lookup'!$A:$E,4,FALSE)</f>
        <v>Major Chemicals</v>
      </c>
      <c r="H1653" t="str">
        <f ca="1">VLOOKUP($A1653,'Company Lookup'!$A:$E,5,FALSE)</f>
        <v>www.minerals.com</v>
      </c>
      <c r="I1653" t="str">
        <f ca="1">VLOOKUP($B1653,'Sales Rep Lookup'!$A:$C,2,FALSE)</f>
        <v>Arsenio Palmer</v>
      </c>
    </row>
    <row r="1654" spans="1:9" x14ac:dyDescent="0.2">
      <c r="A1654" s="1">
        <f t="shared" ca="1" si="50"/>
        <v>530</v>
      </c>
      <c r="B1654" s="1">
        <f t="shared" ca="1" si="51"/>
        <v>89</v>
      </c>
      <c r="C1654" t="s">
        <v>829</v>
      </c>
      <c r="D1654" t="s">
        <v>590</v>
      </c>
      <c r="E1654" t="str">
        <f ca="1">VLOOKUP($A1654,'Company Lookup'!$A:$E,2,FALSE)</f>
        <v>SAP SE</v>
      </c>
      <c r="F1654" t="str">
        <f ca="1">VLOOKUP($A1654,'Company Lookup'!$A:$E,3,FALSE)</f>
        <v>501-1000</v>
      </c>
      <c r="G1654" t="str">
        <f ca="1">VLOOKUP($A1654,'Company Lookup'!$A:$E,4,FALSE)</f>
        <v>Computer Software: Prepackaged Software</v>
      </c>
      <c r="H1654" t="str">
        <f ca="1">VLOOKUP($A1654,'Company Lookup'!$A:$E,5,FALSE)</f>
        <v>www.sap.com</v>
      </c>
      <c r="I1654" t="str">
        <f ca="1">VLOOKUP($B1654,'Sales Rep Lookup'!$A:$C,2,FALSE)</f>
        <v>Jack Mccarthy</v>
      </c>
    </row>
    <row r="1655" spans="1:9" x14ac:dyDescent="0.2">
      <c r="A1655" s="1">
        <f t="shared" ca="1" si="50"/>
        <v>605</v>
      </c>
      <c r="B1655" s="1">
        <f t="shared" ca="1" si="51"/>
        <v>98</v>
      </c>
      <c r="C1655" t="s">
        <v>830</v>
      </c>
      <c r="D1655" t="s">
        <v>389</v>
      </c>
      <c r="E1655" t="str">
        <f ca="1">VLOOKUP($A1655,'Company Lookup'!$A:$E,2,FALSE)</f>
        <v>Boulevard Acquisition Corp. II</v>
      </c>
      <c r="F1655" t="str">
        <f ca="1">VLOOKUP($A1655,'Company Lookup'!$A:$E,3,FALSE)</f>
        <v>1001-5000</v>
      </c>
      <c r="G1655" t="str">
        <f ca="1">VLOOKUP($A1655,'Company Lookup'!$A:$E,4,FALSE)</f>
        <v>Business Services</v>
      </c>
      <c r="H1655" t="str">
        <f ca="1">VLOOKUP($A1655,'Company Lookup'!$A:$E,5,FALSE)</f>
        <v>www.boulevard.com</v>
      </c>
      <c r="I1655" t="str">
        <f ca="1">VLOOKUP($B1655,'Sales Rep Lookup'!$A:$C,2,FALSE)</f>
        <v>Maryam Mann</v>
      </c>
    </row>
    <row r="1656" spans="1:9" x14ac:dyDescent="0.2">
      <c r="A1656" s="1">
        <f t="shared" ca="1" si="50"/>
        <v>823</v>
      </c>
      <c r="B1656" s="1">
        <f t="shared" ca="1" si="51"/>
        <v>63</v>
      </c>
      <c r="C1656" t="s">
        <v>831</v>
      </c>
      <c r="D1656" t="s">
        <v>28</v>
      </c>
      <c r="E1656" t="str">
        <f ca="1">VLOOKUP($A1656,'Company Lookup'!$A:$E,2,FALSE)</f>
        <v>Barings Corporate Investors</v>
      </c>
      <c r="F1656" t="str">
        <f ca="1">VLOOKUP($A1656,'Company Lookup'!$A:$E,3,FALSE)</f>
        <v>501-1000</v>
      </c>
      <c r="G1656" t="str">
        <f ca="1">VLOOKUP($A1656,'Company Lookup'!$A:$E,4,FALSE)</f>
        <v>Holdings</v>
      </c>
      <c r="H1656" t="str">
        <f ca="1">VLOOKUP($A1656,'Company Lookup'!$A:$E,5,FALSE)</f>
        <v>www.barings.com</v>
      </c>
      <c r="I1656" t="str">
        <f ca="1">VLOOKUP($B1656,'Sales Rep Lookup'!$A:$C,2,FALSE)</f>
        <v>Zena Cochran</v>
      </c>
    </row>
    <row r="1657" spans="1:9" x14ac:dyDescent="0.2">
      <c r="A1657" s="1">
        <f t="shared" ca="1" si="50"/>
        <v>330</v>
      </c>
      <c r="B1657" s="1">
        <f t="shared" ca="1" si="51"/>
        <v>46</v>
      </c>
      <c r="C1657" t="s">
        <v>832</v>
      </c>
      <c r="D1657" t="s">
        <v>331</v>
      </c>
      <c r="E1657" t="str">
        <f ca="1">VLOOKUP($A1657,'Company Lookup'!$A:$E,2,FALSE)</f>
        <v>V.F. Corporation</v>
      </c>
      <c r="F1657" t="str">
        <f ca="1">VLOOKUP($A1657,'Company Lookup'!$A:$E,3,FALSE)</f>
        <v>10000+</v>
      </c>
      <c r="G1657" t="str">
        <f ca="1">VLOOKUP($A1657,'Company Lookup'!$A:$E,4,FALSE)</f>
        <v>Apparel</v>
      </c>
      <c r="H1657" t="str">
        <f ca="1">VLOOKUP($A1657,'Company Lookup'!$A:$E,5,FALSE)</f>
        <v>www.v.f..com</v>
      </c>
      <c r="I1657" t="str">
        <f ca="1">VLOOKUP($B1657,'Sales Rep Lookup'!$A:$C,2,FALSE)</f>
        <v>Camille Ortega</v>
      </c>
    </row>
    <row r="1658" spans="1:9" x14ac:dyDescent="0.2">
      <c r="A1658" s="1">
        <f t="shared" ca="1" si="50"/>
        <v>875</v>
      </c>
      <c r="B1658" s="1">
        <f t="shared" ca="1" si="51"/>
        <v>85</v>
      </c>
      <c r="C1658" t="s">
        <v>833</v>
      </c>
      <c r="D1658" t="s">
        <v>96</v>
      </c>
      <c r="E1658" t="str">
        <f ca="1">VLOOKUP($A1658,'Company Lookup'!$A:$E,2,FALSE)</f>
        <v>WisdomTree U.S. Quality Dividend Growth Fund</v>
      </c>
      <c r="F1658" t="str">
        <f ca="1">VLOOKUP($A1658,'Company Lookup'!$A:$E,3,FALSE)</f>
        <v>1001-5000</v>
      </c>
      <c r="G1658" t="str">
        <f ca="1">VLOOKUP($A1658,'Company Lookup'!$A:$E,4,FALSE)</f>
        <v>Holdings</v>
      </c>
      <c r="H1658" t="str">
        <f ca="1">VLOOKUP($A1658,'Company Lookup'!$A:$E,5,FALSE)</f>
        <v>www.wisdomtree.com</v>
      </c>
      <c r="I1658" t="str">
        <f ca="1">VLOOKUP($B1658,'Sales Rep Lookup'!$A:$C,2,FALSE)</f>
        <v>Ria Gilbert</v>
      </c>
    </row>
    <row r="1659" spans="1:9" x14ac:dyDescent="0.2">
      <c r="A1659" s="1">
        <f t="shared" ca="1" si="50"/>
        <v>738</v>
      </c>
      <c r="B1659" s="1">
        <f t="shared" ca="1" si="51"/>
        <v>20</v>
      </c>
      <c r="C1659" t="s">
        <v>834</v>
      </c>
      <c r="D1659" t="s">
        <v>302</v>
      </c>
      <c r="E1659" t="str">
        <f ca="1">VLOOKUP($A1659,'Company Lookup'!$A:$E,2,FALSE)</f>
        <v>Aerohive Networks, Inc.</v>
      </c>
      <c r="F1659" t="str">
        <f ca="1">VLOOKUP($A1659,'Company Lookup'!$A:$E,3,FALSE)</f>
        <v>501-1000</v>
      </c>
      <c r="G1659" t="str">
        <f ca="1">VLOOKUP($A1659,'Company Lookup'!$A:$E,4,FALSE)</f>
        <v>EDP Services</v>
      </c>
      <c r="H1659" t="str">
        <f ca="1">VLOOKUP($A1659,'Company Lookup'!$A:$E,5,FALSE)</f>
        <v>www.aerohive.com</v>
      </c>
      <c r="I1659" t="str">
        <f ca="1">VLOOKUP($B1659,'Sales Rep Lookup'!$A:$C,2,FALSE)</f>
        <v>Orson Santos</v>
      </c>
    </row>
    <row r="1660" spans="1:9" x14ac:dyDescent="0.2">
      <c r="A1660" s="1">
        <f t="shared" ca="1" si="50"/>
        <v>150</v>
      </c>
      <c r="B1660" s="1">
        <f t="shared" ca="1" si="51"/>
        <v>71</v>
      </c>
      <c r="C1660" t="s">
        <v>835</v>
      </c>
      <c r="D1660" t="s">
        <v>63</v>
      </c>
      <c r="E1660" t="str">
        <f ca="1">VLOOKUP($A1660,'Company Lookup'!$A:$E,2,FALSE)</f>
        <v>Apptio, Inc.</v>
      </c>
      <c r="F1660" t="str">
        <f ca="1">VLOOKUP($A1660,'Company Lookup'!$A:$E,3,FALSE)</f>
        <v>501-1000</v>
      </c>
      <c r="G1660" t="str">
        <f ca="1">VLOOKUP($A1660,'Company Lookup'!$A:$E,4,FALSE)</f>
        <v>Computer Software: Prepackaged Software</v>
      </c>
      <c r="H1660" t="str">
        <f ca="1">VLOOKUP($A1660,'Company Lookup'!$A:$E,5,FALSE)</f>
        <v>www.apptio,.com</v>
      </c>
      <c r="I1660" t="str">
        <f ca="1">VLOOKUP($B1660,'Sales Rep Lookup'!$A:$C,2,FALSE)</f>
        <v>Farrah Mcgee</v>
      </c>
    </row>
    <row r="1661" spans="1:9" x14ac:dyDescent="0.2">
      <c r="A1661" s="1">
        <f t="shared" ca="1" si="50"/>
        <v>142</v>
      </c>
      <c r="B1661" s="1">
        <f t="shared" ca="1" si="51"/>
        <v>80</v>
      </c>
      <c r="C1661" t="s">
        <v>836</v>
      </c>
      <c r="D1661" t="s">
        <v>11</v>
      </c>
      <c r="E1661" t="str">
        <f ca="1">VLOOKUP($A1661,'Company Lookup'!$A:$E,2,FALSE)</f>
        <v>BB&amp;T Corporation</v>
      </c>
      <c r="F1661" t="str">
        <f ca="1">VLOOKUP($A1661,'Company Lookup'!$A:$E,3,FALSE)</f>
        <v>501-1000</v>
      </c>
      <c r="G1661" t="str">
        <f ca="1">VLOOKUP($A1661,'Company Lookup'!$A:$E,4,FALSE)</f>
        <v>Holdings</v>
      </c>
      <c r="H1661" t="str">
        <f ca="1">VLOOKUP($A1661,'Company Lookup'!$A:$E,5,FALSE)</f>
        <v>www.bb&amp;t.com</v>
      </c>
      <c r="I1661" t="str">
        <f ca="1">VLOOKUP($B1661,'Sales Rep Lookup'!$A:$C,2,FALSE)</f>
        <v>Gary Randall</v>
      </c>
    </row>
    <row r="1662" spans="1:9" x14ac:dyDescent="0.2">
      <c r="A1662" s="1">
        <f t="shared" ca="1" si="50"/>
        <v>304</v>
      </c>
      <c r="B1662" s="1">
        <f t="shared" ca="1" si="51"/>
        <v>21</v>
      </c>
      <c r="C1662" t="s">
        <v>837</v>
      </c>
      <c r="D1662" t="s">
        <v>453</v>
      </c>
      <c r="E1662" t="str">
        <f ca="1">VLOOKUP($A1662,'Company Lookup'!$A:$E,2,FALSE)</f>
        <v>Raymond James Financial, Inc.</v>
      </c>
      <c r="F1662" t="str">
        <f ca="1">VLOOKUP($A1662,'Company Lookup'!$A:$E,3,FALSE)</f>
        <v>501-1000</v>
      </c>
      <c r="G1662" t="str">
        <f ca="1">VLOOKUP($A1662,'Company Lookup'!$A:$E,4,FALSE)</f>
        <v>Investment Bankers/Brokers/Service</v>
      </c>
      <c r="H1662" t="str">
        <f ca="1">VLOOKUP($A1662,'Company Lookup'!$A:$E,5,FALSE)</f>
        <v>www.raymond.com</v>
      </c>
      <c r="I1662" t="str">
        <f ca="1">VLOOKUP($B1662,'Sales Rep Lookup'!$A:$C,2,FALSE)</f>
        <v>Vernon Dejesus</v>
      </c>
    </row>
    <row r="1663" spans="1:9" x14ac:dyDescent="0.2">
      <c r="A1663" s="1">
        <f t="shared" ca="1" si="50"/>
        <v>933</v>
      </c>
      <c r="B1663" s="1">
        <f t="shared" ca="1" si="51"/>
        <v>30</v>
      </c>
      <c r="C1663" t="s">
        <v>838</v>
      </c>
      <c r="D1663" t="s">
        <v>58</v>
      </c>
      <c r="E1663" t="str">
        <f ca="1">VLOOKUP($A1663,'Company Lookup'!$A:$E,2,FALSE)</f>
        <v>PowerShares DWA SmallCap Momentum Portfolio</v>
      </c>
      <c r="F1663" t="str">
        <f ca="1">VLOOKUP($A1663,'Company Lookup'!$A:$E,3,FALSE)</f>
        <v>201-500</v>
      </c>
      <c r="G1663" t="str">
        <f ca="1">VLOOKUP($A1663,'Company Lookup'!$A:$E,4,FALSE)</f>
        <v>Holdings</v>
      </c>
      <c r="H1663" t="str">
        <f ca="1">VLOOKUP($A1663,'Company Lookup'!$A:$E,5,FALSE)</f>
        <v>www.powershares.com</v>
      </c>
      <c r="I1663" t="str">
        <f ca="1">VLOOKUP($B1663,'Sales Rep Lookup'!$A:$C,2,FALSE)</f>
        <v>Perry Poole</v>
      </c>
    </row>
    <row r="1664" spans="1:9" x14ac:dyDescent="0.2">
      <c r="A1664" s="1">
        <f t="shared" ca="1" si="50"/>
        <v>488</v>
      </c>
      <c r="B1664" s="1">
        <f t="shared" ca="1" si="51"/>
        <v>92</v>
      </c>
      <c r="C1664" t="s">
        <v>839</v>
      </c>
      <c r="D1664" t="s">
        <v>158</v>
      </c>
      <c r="E1664" t="str">
        <f ca="1">VLOOKUP($A1664,'Company Lookup'!$A:$E,2,FALSE)</f>
        <v>Microvision, Inc.</v>
      </c>
      <c r="F1664" t="str">
        <f ca="1">VLOOKUP($A1664,'Company Lookup'!$A:$E,3,FALSE)</f>
        <v>201-500</v>
      </c>
      <c r="G1664" t="str">
        <f ca="1">VLOOKUP($A1664,'Company Lookup'!$A:$E,4,FALSE)</f>
        <v>Industrial Machinery/Components</v>
      </c>
      <c r="H1664" t="str">
        <f ca="1">VLOOKUP($A1664,'Company Lookup'!$A:$E,5,FALSE)</f>
        <v>www.microvision,.com</v>
      </c>
      <c r="I1664" t="str">
        <f ca="1">VLOOKUP($B1664,'Sales Rep Lookup'!$A:$C,2,FALSE)</f>
        <v>Basil Leach</v>
      </c>
    </row>
    <row r="1665" spans="1:9" x14ac:dyDescent="0.2">
      <c r="A1665" s="1">
        <f t="shared" ca="1" si="50"/>
        <v>633</v>
      </c>
      <c r="B1665" s="1">
        <f t="shared" ca="1" si="51"/>
        <v>78</v>
      </c>
      <c r="C1665" t="s">
        <v>840</v>
      </c>
      <c r="D1665" t="s">
        <v>251</v>
      </c>
      <c r="E1665" t="str">
        <f ca="1">VLOOKUP($A1665,'Company Lookup'!$A:$E,2,FALSE)</f>
        <v>Ball Corporation</v>
      </c>
      <c r="F1665" t="str">
        <f ca="1">VLOOKUP($A1665,'Company Lookup'!$A:$E,3,FALSE)</f>
        <v>201-500</v>
      </c>
      <c r="G1665" t="str">
        <f ca="1">VLOOKUP($A1665,'Company Lookup'!$A:$E,4,FALSE)</f>
        <v>Containers/Packaging</v>
      </c>
      <c r="H1665" t="str">
        <f ca="1">VLOOKUP($A1665,'Company Lookup'!$A:$E,5,FALSE)</f>
        <v>www.ball.com</v>
      </c>
      <c r="I1665" t="str">
        <f ca="1">VLOOKUP($B1665,'Sales Rep Lookup'!$A:$C,2,FALSE)</f>
        <v>Audrey Landry</v>
      </c>
    </row>
    <row r="1666" spans="1:9" x14ac:dyDescent="0.2">
      <c r="A1666" s="1">
        <f t="shared" ca="1" si="50"/>
        <v>356</v>
      </c>
      <c r="B1666" s="1">
        <f t="shared" ca="1" si="51"/>
        <v>9</v>
      </c>
      <c r="C1666" t="s">
        <v>841</v>
      </c>
      <c r="D1666" t="s">
        <v>5</v>
      </c>
      <c r="E1666" t="str">
        <f ca="1">VLOOKUP($A1666,'Company Lookup'!$A:$E,2,FALSE)</f>
        <v>Amtech Systems, Inc.</v>
      </c>
      <c r="F1666" t="str">
        <f ca="1">VLOOKUP($A1666,'Company Lookup'!$A:$E,3,FALSE)</f>
        <v>1001-5000</v>
      </c>
      <c r="G1666" t="str">
        <f ca="1">VLOOKUP($A1666,'Company Lookup'!$A:$E,4,FALSE)</f>
        <v>Industrial Machinery/Components</v>
      </c>
      <c r="H1666" t="str">
        <f ca="1">VLOOKUP($A1666,'Company Lookup'!$A:$E,5,FALSE)</f>
        <v>www.amtech.com</v>
      </c>
      <c r="I1666" t="str">
        <f ca="1">VLOOKUP($B1666,'Sales Rep Lookup'!$A:$C,2,FALSE)</f>
        <v>Louis Yates</v>
      </c>
    </row>
    <row r="1667" spans="1:9" x14ac:dyDescent="0.2">
      <c r="A1667" s="1">
        <f t="shared" ref="A1667:A1730" ca="1" si="52">RANDBETWEEN(1,1000)</f>
        <v>840</v>
      </c>
      <c r="B1667" s="1">
        <f t="shared" ref="B1667:B1730" ca="1" si="53">RANDBETWEEN(1,100)</f>
        <v>42</v>
      </c>
      <c r="C1667" t="s">
        <v>842</v>
      </c>
      <c r="D1667" t="s">
        <v>65</v>
      </c>
      <c r="E1667" t="str">
        <f ca="1">VLOOKUP($A1667,'Company Lookup'!$A:$E,2,FALSE)</f>
        <v>Xenia Hotels &amp; Resorts, Inc.</v>
      </c>
      <c r="F1667" t="str">
        <f ca="1">VLOOKUP($A1667,'Company Lookup'!$A:$E,3,FALSE)</f>
        <v>501-1000</v>
      </c>
      <c r="G1667" t="str">
        <f ca="1">VLOOKUP($A1667,'Company Lookup'!$A:$E,4,FALSE)</f>
        <v>Hotels/Resorts</v>
      </c>
      <c r="H1667" t="str">
        <f ca="1">VLOOKUP($A1667,'Company Lookup'!$A:$E,5,FALSE)</f>
        <v>www.xenia.com</v>
      </c>
      <c r="I1667" t="str">
        <f ca="1">VLOOKUP($B1667,'Sales Rep Lookup'!$A:$C,2,FALSE)</f>
        <v>Georgia Middleton</v>
      </c>
    </row>
    <row r="1668" spans="1:9" x14ac:dyDescent="0.2">
      <c r="A1668" s="1">
        <f t="shared" ca="1" si="52"/>
        <v>913</v>
      </c>
      <c r="B1668" s="1">
        <f t="shared" ca="1" si="53"/>
        <v>48</v>
      </c>
      <c r="C1668" t="s">
        <v>843</v>
      </c>
      <c r="D1668" t="s">
        <v>844</v>
      </c>
      <c r="E1668" t="str">
        <f ca="1">VLOOKUP($A1668,'Company Lookup'!$A:$E,2,FALSE)</f>
        <v>OncoMed Pharmaceuticals, Inc.</v>
      </c>
      <c r="F1668" t="str">
        <f ca="1">VLOOKUP($A1668,'Company Lookup'!$A:$E,3,FALSE)</f>
        <v>10000+</v>
      </c>
      <c r="G1668" t="str">
        <f ca="1">VLOOKUP($A1668,'Company Lookup'!$A:$E,4,FALSE)</f>
        <v>Major Pharmaceuticals</v>
      </c>
      <c r="H1668" t="str">
        <f ca="1">VLOOKUP($A1668,'Company Lookup'!$A:$E,5,FALSE)</f>
        <v>www.oncomed.com</v>
      </c>
      <c r="I1668" t="str">
        <f ca="1">VLOOKUP($B1668,'Sales Rep Lookup'!$A:$C,2,FALSE)</f>
        <v>Jolie Nash</v>
      </c>
    </row>
    <row r="1669" spans="1:9" x14ac:dyDescent="0.2">
      <c r="A1669" s="1">
        <f t="shared" ca="1" si="52"/>
        <v>852</v>
      </c>
      <c r="B1669" s="1">
        <f t="shared" ca="1" si="53"/>
        <v>27</v>
      </c>
      <c r="C1669" t="s">
        <v>845</v>
      </c>
      <c r="D1669" t="s">
        <v>96</v>
      </c>
      <c r="E1669" t="str">
        <f ca="1">VLOOKUP($A1669,'Company Lookup'!$A:$E,2,FALSE)</f>
        <v>Alon USA Energy, Inc.</v>
      </c>
      <c r="F1669" t="str">
        <f ca="1">VLOOKUP($A1669,'Company Lookup'!$A:$E,3,FALSE)</f>
        <v>1001-5000</v>
      </c>
      <c r="G1669" t="str">
        <f ca="1">VLOOKUP($A1669,'Company Lookup'!$A:$E,4,FALSE)</f>
        <v>Integrated oil Companies</v>
      </c>
      <c r="H1669" t="str">
        <f ca="1">VLOOKUP($A1669,'Company Lookup'!$A:$E,5,FALSE)</f>
        <v>www.alon.com</v>
      </c>
      <c r="I1669" t="str">
        <f ca="1">VLOOKUP($B1669,'Sales Rep Lookup'!$A:$C,2,FALSE)</f>
        <v>Catherine Estes</v>
      </c>
    </row>
    <row r="1670" spans="1:9" x14ac:dyDescent="0.2">
      <c r="A1670" s="1">
        <f t="shared" ca="1" si="52"/>
        <v>445</v>
      </c>
      <c r="B1670" s="1">
        <f t="shared" ca="1" si="53"/>
        <v>83</v>
      </c>
      <c r="C1670" t="s">
        <v>846</v>
      </c>
      <c r="D1670" t="s">
        <v>63</v>
      </c>
      <c r="E1670" t="str">
        <f ca="1">VLOOKUP($A1670,'Company Lookup'!$A:$E,2,FALSE)</f>
        <v>Fairmount Santrol Holdings Inc.</v>
      </c>
      <c r="F1670" t="str">
        <f ca="1">VLOOKUP($A1670,'Company Lookup'!$A:$E,3,FALSE)</f>
        <v>10000+</v>
      </c>
      <c r="G1670" t="str">
        <f ca="1">VLOOKUP($A1670,'Company Lookup'!$A:$E,4,FALSE)</f>
        <v>Mining &amp; Quarrying of Nonmetallic Minerals (No Fuels)</v>
      </c>
      <c r="H1670" t="str">
        <f ca="1">VLOOKUP($A1670,'Company Lookup'!$A:$E,5,FALSE)</f>
        <v>www.fairmount.com</v>
      </c>
      <c r="I1670" t="str">
        <f ca="1">VLOOKUP($B1670,'Sales Rep Lookup'!$A:$C,2,FALSE)</f>
        <v>Kaseem James</v>
      </c>
    </row>
    <row r="1671" spans="1:9" x14ac:dyDescent="0.2">
      <c r="A1671" s="1">
        <f t="shared" ca="1" si="52"/>
        <v>408</v>
      </c>
      <c r="B1671" s="1">
        <f t="shared" ca="1" si="53"/>
        <v>58</v>
      </c>
      <c r="C1671" t="s">
        <v>847</v>
      </c>
      <c r="D1671" t="s">
        <v>63</v>
      </c>
      <c r="E1671" t="str">
        <f ca="1">VLOOKUP($A1671,'Company Lookup'!$A:$E,2,FALSE)</f>
        <v>Vuzix Corporation</v>
      </c>
      <c r="F1671" t="str">
        <f ca="1">VLOOKUP($A1671,'Company Lookup'!$A:$E,3,FALSE)</f>
        <v>10000+</v>
      </c>
      <c r="G1671" t="str">
        <f ca="1">VLOOKUP($A1671,'Company Lookup'!$A:$E,4,FALSE)</f>
        <v>Radio And Television Broadcasting And Communications Equipment</v>
      </c>
      <c r="H1671" t="str">
        <f ca="1">VLOOKUP($A1671,'Company Lookup'!$A:$E,5,FALSE)</f>
        <v>www.vuzix.com</v>
      </c>
      <c r="I1671" t="str">
        <f ca="1">VLOOKUP($B1671,'Sales Rep Lookup'!$A:$C,2,FALSE)</f>
        <v>Lance Floyd</v>
      </c>
    </row>
    <row r="1672" spans="1:9" x14ac:dyDescent="0.2">
      <c r="A1672" s="1">
        <f t="shared" ca="1" si="52"/>
        <v>133</v>
      </c>
      <c r="B1672" s="1">
        <f t="shared" ca="1" si="53"/>
        <v>3</v>
      </c>
      <c r="C1672" t="s">
        <v>848</v>
      </c>
      <c r="D1672" t="s">
        <v>226</v>
      </c>
      <c r="E1672" t="str">
        <f ca="1">VLOOKUP($A1672,'Company Lookup'!$A:$E,2,FALSE)</f>
        <v>B&amp;G Foods, Inc.</v>
      </c>
      <c r="F1672" t="str">
        <f ca="1">VLOOKUP($A1672,'Company Lookup'!$A:$E,3,FALSE)</f>
        <v>201-500</v>
      </c>
      <c r="G1672" t="str">
        <f ca="1">VLOOKUP($A1672,'Company Lookup'!$A:$E,4,FALSE)</f>
        <v>Packaged Foods</v>
      </c>
      <c r="H1672" t="str">
        <f ca="1">VLOOKUP($A1672,'Company Lookup'!$A:$E,5,FALSE)</f>
        <v>www.b&amp;g.com</v>
      </c>
      <c r="I1672" t="str">
        <f ca="1">VLOOKUP($B1672,'Sales Rep Lookup'!$A:$C,2,FALSE)</f>
        <v>Nita Brewer</v>
      </c>
    </row>
    <row r="1673" spans="1:9" x14ac:dyDescent="0.2">
      <c r="A1673" s="1">
        <f t="shared" ca="1" si="52"/>
        <v>54</v>
      </c>
      <c r="B1673" s="1">
        <f t="shared" ca="1" si="53"/>
        <v>6</v>
      </c>
      <c r="C1673" t="s">
        <v>849</v>
      </c>
      <c r="D1673" t="s">
        <v>425</v>
      </c>
      <c r="E1673" t="str">
        <f ca="1">VLOOKUP($A1673,'Company Lookup'!$A:$E,2,FALSE)</f>
        <v>Match Group, Inc.</v>
      </c>
      <c r="F1673" t="str">
        <f ca="1">VLOOKUP($A1673,'Company Lookup'!$A:$E,3,FALSE)</f>
        <v>10000+</v>
      </c>
      <c r="G1673" t="str">
        <f ca="1">VLOOKUP($A1673,'Company Lookup'!$A:$E,4,FALSE)</f>
        <v>Computer Software: Programming, Data Processing</v>
      </c>
      <c r="H1673" t="str">
        <f ca="1">VLOOKUP($A1673,'Company Lookup'!$A:$E,5,FALSE)</f>
        <v>www.match.com</v>
      </c>
      <c r="I1673" t="str">
        <f ca="1">VLOOKUP($B1673,'Sales Rep Lookup'!$A:$C,2,FALSE)</f>
        <v>Yolanda Wade</v>
      </c>
    </row>
    <row r="1674" spans="1:9" x14ac:dyDescent="0.2">
      <c r="A1674" s="1">
        <f t="shared" ca="1" si="52"/>
        <v>160</v>
      </c>
      <c r="B1674" s="1">
        <f t="shared" ca="1" si="53"/>
        <v>76</v>
      </c>
      <c r="C1674" t="s">
        <v>850</v>
      </c>
      <c r="D1674" t="s">
        <v>181</v>
      </c>
      <c r="E1674" t="str">
        <f ca="1">VLOOKUP($A1674,'Company Lookup'!$A:$E,2,FALSE)</f>
        <v>Liberty All-Star Growth Fund, Inc.</v>
      </c>
      <c r="F1674" t="str">
        <f ca="1">VLOOKUP($A1674,'Company Lookup'!$A:$E,3,FALSE)</f>
        <v>1001-5000</v>
      </c>
      <c r="G1674" t="str">
        <f ca="1">VLOOKUP($A1674,'Company Lookup'!$A:$E,4,FALSE)</f>
        <v>Holdings</v>
      </c>
      <c r="H1674" t="str">
        <f ca="1">VLOOKUP($A1674,'Company Lookup'!$A:$E,5,FALSE)</f>
        <v>www.liberty.com</v>
      </c>
      <c r="I1674" t="str">
        <f ca="1">VLOOKUP($B1674,'Sales Rep Lookup'!$A:$C,2,FALSE)</f>
        <v>Bethany Horne</v>
      </c>
    </row>
    <row r="1675" spans="1:9" x14ac:dyDescent="0.2">
      <c r="A1675" s="1">
        <f t="shared" ca="1" si="52"/>
        <v>428</v>
      </c>
      <c r="B1675" s="1">
        <f t="shared" ca="1" si="53"/>
        <v>33</v>
      </c>
      <c r="C1675" t="s">
        <v>851</v>
      </c>
      <c r="D1675" t="s">
        <v>90</v>
      </c>
      <c r="E1675" t="str">
        <f ca="1">VLOOKUP($A1675,'Company Lookup'!$A:$E,2,FALSE)</f>
        <v>AveXis, Inc.</v>
      </c>
      <c r="F1675" t="str">
        <f ca="1">VLOOKUP($A1675,'Company Lookup'!$A:$E,3,FALSE)</f>
        <v>1001-5000</v>
      </c>
      <c r="G1675" t="str">
        <f ca="1">VLOOKUP($A1675,'Company Lookup'!$A:$E,4,FALSE)</f>
        <v>Biotechnology: Biological Products (No Diagnostic Substances)</v>
      </c>
      <c r="H1675" t="str">
        <f ca="1">VLOOKUP($A1675,'Company Lookup'!$A:$E,5,FALSE)</f>
        <v>www.avexis,.com</v>
      </c>
      <c r="I1675" t="str">
        <f ca="1">VLOOKUP($B1675,'Sales Rep Lookup'!$A:$C,2,FALSE)</f>
        <v>Chester Payne</v>
      </c>
    </row>
    <row r="1676" spans="1:9" x14ac:dyDescent="0.2">
      <c r="A1676" s="1">
        <f t="shared" ca="1" si="52"/>
        <v>375</v>
      </c>
      <c r="B1676" s="1">
        <f t="shared" ca="1" si="53"/>
        <v>24</v>
      </c>
      <c r="C1676" t="s">
        <v>852</v>
      </c>
      <c r="D1676" t="s">
        <v>63</v>
      </c>
      <c r="E1676" t="str">
        <f ca="1">VLOOKUP($A1676,'Company Lookup'!$A:$E,2,FALSE)</f>
        <v>Titan International, Inc.</v>
      </c>
      <c r="F1676" t="str">
        <f ca="1">VLOOKUP($A1676,'Company Lookup'!$A:$E,3,FALSE)</f>
        <v>501-1000</v>
      </c>
      <c r="G1676" t="str">
        <f ca="1">VLOOKUP($A1676,'Company Lookup'!$A:$E,4,FALSE)</f>
        <v>Steel/Iron Ore</v>
      </c>
      <c r="H1676" t="str">
        <f ca="1">VLOOKUP($A1676,'Company Lookup'!$A:$E,5,FALSE)</f>
        <v>www.titan.com</v>
      </c>
      <c r="I1676" t="str">
        <f ca="1">VLOOKUP($B1676,'Sales Rep Lookup'!$A:$C,2,FALSE)</f>
        <v>Ava Osborne</v>
      </c>
    </row>
    <row r="1677" spans="1:9" x14ac:dyDescent="0.2">
      <c r="A1677" s="1">
        <f t="shared" ca="1" si="52"/>
        <v>765</v>
      </c>
      <c r="B1677" s="1">
        <f t="shared" ca="1" si="53"/>
        <v>86</v>
      </c>
      <c r="C1677" t="s">
        <v>853</v>
      </c>
      <c r="D1677" t="s">
        <v>55</v>
      </c>
      <c r="E1677" t="str">
        <f ca="1">VLOOKUP($A1677,'Company Lookup'!$A:$E,2,FALSE)</f>
        <v>Scorpio Tankers Inc.</v>
      </c>
      <c r="F1677" t="str">
        <f ca="1">VLOOKUP($A1677,'Company Lookup'!$A:$E,3,FALSE)</f>
        <v>501-1000</v>
      </c>
      <c r="G1677" t="str">
        <f ca="1">VLOOKUP($A1677,'Company Lookup'!$A:$E,4,FALSE)</f>
        <v>Marine Transportation</v>
      </c>
      <c r="H1677" t="str">
        <f ca="1">VLOOKUP($A1677,'Company Lookup'!$A:$E,5,FALSE)</f>
        <v>www.scorpio.com</v>
      </c>
      <c r="I1677" t="str">
        <f ca="1">VLOOKUP($B1677,'Sales Rep Lookup'!$A:$C,2,FALSE)</f>
        <v>Nyssa King</v>
      </c>
    </row>
    <row r="1678" spans="1:9" x14ac:dyDescent="0.2">
      <c r="A1678" s="1">
        <f t="shared" ca="1" si="52"/>
        <v>118</v>
      </c>
      <c r="B1678" s="1">
        <f t="shared" ca="1" si="53"/>
        <v>42</v>
      </c>
      <c r="C1678" t="s">
        <v>854</v>
      </c>
      <c r="D1678" t="s">
        <v>409</v>
      </c>
      <c r="E1678" t="str">
        <f ca="1">VLOOKUP($A1678,'Company Lookup'!$A:$E,2,FALSE)</f>
        <v>Guaranty Federal Bancshares, Inc.</v>
      </c>
      <c r="F1678" t="str">
        <f ca="1">VLOOKUP($A1678,'Company Lookup'!$A:$E,3,FALSE)</f>
        <v>10000+</v>
      </c>
      <c r="G1678" t="str">
        <f ca="1">VLOOKUP($A1678,'Company Lookup'!$A:$E,4,FALSE)</f>
        <v>Major Banks</v>
      </c>
      <c r="H1678" t="str">
        <f ca="1">VLOOKUP($A1678,'Company Lookup'!$A:$E,5,FALSE)</f>
        <v>www.guaranty.com</v>
      </c>
      <c r="I1678" t="str">
        <f ca="1">VLOOKUP($B1678,'Sales Rep Lookup'!$A:$C,2,FALSE)</f>
        <v>Georgia Middleton</v>
      </c>
    </row>
    <row r="1679" spans="1:9" x14ac:dyDescent="0.2">
      <c r="A1679" s="1">
        <f t="shared" ca="1" si="52"/>
        <v>346</v>
      </c>
      <c r="B1679" s="1">
        <f t="shared" ca="1" si="53"/>
        <v>50</v>
      </c>
      <c r="C1679" t="s">
        <v>855</v>
      </c>
      <c r="D1679" t="s">
        <v>121</v>
      </c>
      <c r="E1679" t="str">
        <f ca="1">VLOOKUP($A1679,'Company Lookup'!$A:$E,2,FALSE)</f>
        <v>Stewart Information Services Corporation</v>
      </c>
      <c r="F1679" t="str">
        <f ca="1">VLOOKUP($A1679,'Company Lookup'!$A:$E,3,FALSE)</f>
        <v>201-500</v>
      </c>
      <c r="G1679" t="str">
        <f ca="1">VLOOKUP($A1679,'Company Lookup'!$A:$E,4,FALSE)</f>
        <v>Specialty Insurers</v>
      </c>
      <c r="H1679" t="str">
        <f ca="1">VLOOKUP($A1679,'Company Lookup'!$A:$E,5,FALSE)</f>
        <v>www.stewart.com</v>
      </c>
      <c r="I1679" t="str">
        <f ca="1">VLOOKUP($B1679,'Sales Rep Lookup'!$A:$C,2,FALSE)</f>
        <v>Basia Russo</v>
      </c>
    </row>
    <row r="1680" spans="1:9" x14ac:dyDescent="0.2">
      <c r="A1680" s="1">
        <f t="shared" ca="1" si="52"/>
        <v>855</v>
      </c>
      <c r="B1680" s="1">
        <f t="shared" ca="1" si="53"/>
        <v>84</v>
      </c>
      <c r="C1680" t="s">
        <v>856</v>
      </c>
      <c r="D1680" t="s">
        <v>857</v>
      </c>
      <c r="E1680" t="str">
        <f ca="1">VLOOKUP($A1680,'Company Lookup'!$A:$E,2,FALSE)</f>
        <v>Vince Holding Corp.</v>
      </c>
      <c r="F1680" t="str">
        <f ca="1">VLOOKUP($A1680,'Company Lookup'!$A:$E,3,FALSE)</f>
        <v>10000+</v>
      </c>
      <c r="G1680" t="str">
        <f ca="1">VLOOKUP($A1680,'Company Lookup'!$A:$E,4,FALSE)</f>
        <v>Clothing/Shoe/Accessory Stores</v>
      </c>
      <c r="H1680" t="str">
        <f ca="1">VLOOKUP($A1680,'Company Lookup'!$A:$E,5,FALSE)</f>
        <v>www.vince.com</v>
      </c>
      <c r="I1680" t="str">
        <f ca="1">VLOOKUP($B1680,'Sales Rep Lookup'!$A:$C,2,FALSE)</f>
        <v>Tasha Baxter</v>
      </c>
    </row>
    <row r="1681" spans="1:9" x14ac:dyDescent="0.2">
      <c r="A1681" s="1">
        <f t="shared" ca="1" si="52"/>
        <v>707</v>
      </c>
      <c r="B1681" s="1">
        <f t="shared" ca="1" si="53"/>
        <v>61</v>
      </c>
      <c r="C1681" t="s">
        <v>858</v>
      </c>
      <c r="D1681" t="s">
        <v>859</v>
      </c>
      <c r="E1681" t="str">
        <f ca="1">VLOOKUP($A1681,'Company Lookup'!$A:$E,2,FALSE)</f>
        <v>Flexsteel Industries, Inc.</v>
      </c>
      <c r="F1681" t="str">
        <f ca="1">VLOOKUP($A1681,'Company Lookup'!$A:$E,3,FALSE)</f>
        <v>1001-5000</v>
      </c>
      <c r="G1681" t="str">
        <f ca="1">VLOOKUP($A1681,'Company Lookup'!$A:$E,4,FALSE)</f>
        <v>Home Furnishings</v>
      </c>
      <c r="H1681" t="str">
        <f ca="1">VLOOKUP($A1681,'Company Lookup'!$A:$E,5,FALSE)</f>
        <v>www.flexsteel.com</v>
      </c>
      <c r="I1681" t="str">
        <f ca="1">VLOOKUP($B1681,'Sales Rep Lookup'!$A:$C,2,FALSE)</f>
        <v>Maryam Whitfield</v>
      </c>
    </row>
    <row r="1682" spans="1:9" x14ac:dyDescent="0.2">
      <c r="A1682" s="1">
        <f t="shared" ca="1" si="52"/>
        <v>895</v>
      </c>
      <c r="B1682" s="1">
        <f t="shared" ca="1" si="53"/>
        <v>63</v>
      </c>
      <c r="C1682" t="s">
        <v>860</v>
      </c>
      <c r="D1682" t="s">
        <v>20</v>
      </c>
      <c r="E1682" t="str">
        <f ca="1">VLOOKUP($A1682,'Company Lookup'!$A:$E,2,FALSE)</f>
        <v>Humana Inc.</v>
      </c>
      <c r="F1682" t="str">
        <f ca="1">VLOOKUP($A1682,'Company Lookup'!$A:$E,3,FALSE)</f>
        <v>501-1000</v>
      </c>
      <c r="G1682" t="str">
        <f ca="1">VLOOKUP($A1682,'Company Lookup'!$A:$E,4,FALSE)</f>
        <v>Medical Specialities</v>
      </c>
      <c r="H1682" t="str">
        <f ca="1">VLOOKUP($A1682,'Company Lookup'!$A:$E,5,FALSE)</f>
        <v>www.humana.com</v>
      </c>
      <c r="I1682" t="str">
        <f ca="1">VLOOKUP($B1682,'Sales Rep Lookup'!$A:$C,2,FALSE)</f>
        <v>Zena Cochran</v>
      </c>
    </row>
    <row r="1683" spans="1:9" x14ac:dyDescent="0.2">
      <c r="A1683" s="1">
        <f t="shared" ca="1" si="52"/>
        <v>613</v>
      </c>
      <c r="B1683" s="1">
        <f t="shared" ca="1" si="53"/>
        <v>60</v>
      </c>
      <c r="C1683" t="s">
        <v>861</v>
      </c>
      <c r="D1683" t="s">
        <v>36</v>
      </c>
      <c r="E1683" t="str">
        <f ca="1">VLOOKUP($A1683,'Company Lookup'!$A:$E,2,FALSE)</f>
        <v>ZIOPHARM Oncology Inc</v>
      </c>
      <c r="F1683" t="str">
        <f ca="1">VLOOKUP($A1683,'Company Lookup'!$A:$E,3,FALSE)</f>
        <v>1001-5000</v>
      </c>
      <c r="G1683" t="str">
        <f ca="1">VLOOKUP($A1683,'Company Lookup'!$A:$E,4,FALSE)</f>
        <v>Major Pharmaceuticals</v>
      </c>
      <c r="H1683" t="str">
        <f ca="1">VLOOKUP($A1683,'Company Lookup'!$A:$E,5,FALSE)</f>
        <v>www.ziopharm.com</v>
      </c>
      <c r="I1683" t="str">
        <f ca="1">VLOOKUP($B1683,'Sales Rep Lookup'!$A:$C,2,FALSE)</f>
        <v>Scott Camacho</v>
      </c>
    </row>
    <row r="1684" spans="1:9" x14ac:dyDescent="0.2">
      <c r="A1684" s="1">
        <f t="shared" ca="1" si="52"/>
        <v>633</v>
      </c>
      <c r="B1684" s="1">
        <f t="shared" ca="1" si="53"/>
        <v>34</v>
      </c>
      <c r="C1684" t="s">
        <v>862</v>
      </c>
      <c r="D1684" t="s">
        <v>697</v>
      </c>
      <c r="E1684" t="str">
        <f ca="1">VLOOKUP($A1684,'Company Lookup'!$A:$E,2,FALSE)</f>
        <v>Ball Corporation</v>
      </c>
      <c r="F1684" t="str">
        <f ca="1">VLOOKUP($A1684,'Company Lookup'!$A:$E,3,FALSE)</f>
        <v>201-500</v>
      </c>
      <c r="G1684" t="str">
        <f ca="1">VLOOKUP($A1684,'Company Lookup'!$A:$E,4,FALSE)</f>
        <v>Containers/Packaging</v>
      </c>
      <c r="H1684" t="str">
        <f ca="1">VLOOKUP($A1684,'Company Lookup'!$A:$E,5,FALSE)</f>
        <v>www.ball.com</v>
      </c>
      <c r="I1684" t="str">
        <f ca="1">VLOOKUP($B1684,'Sales Rep Lookup'!$A:$C,2,FALSE)</f>
        <v>Dolan Merrill</v>
      </c>
    </row>
    <row r="1685" spans="1:9" x14ac:dyDescent="0.2">
      <c r="A1685" s="1">
        <f t="shared" ca="1" si="52"/>
        <v>374</v>
      </c>
      <c r="B1685" s="1">
        <f t="shared" ca="1" si="53"/>
        <v>1</v>
      </c>
      <c r="C1685" t="s">
        <v>863</v>
      </c>
      <c r="D1685" t="s">
        <v>94</v>
      </c>
      <c r="E1685" t="str">
        <f ca="1">VLOOKUP($A1685,'Company Lookup'!$A:$E,2,FALSE)</f>
        <v>SINOPEC Shangai Petrochemical Company, Ltd.</v>
      </c>
      <c r="F1685" t="str">
        <f ca="1">VLOOKUP($A1685,'Company Lookup'!$A:$E,3,FALSE)</f>
        <v>501-1000</v>
      </c>
      <c r="G1685" t="str">
        <f ca="1">VLOOKUP($A1685,'Company Lookup'!$A:$E,4,FALSE)</f>
        <v>Major Chemicals</v>
      </c>
      <c r="H1685" t="str">
        <f ca="1">VLOOKUP($A1685,'Company Lookup'!$A:$E,5,FALSE)</f>
        <v>www.sinopec.com</v>
      </c>
      <c r="I1685" t="str">
        <f ca="1">VLOOKUP($B1685,'Sales Rep Lookup'!$A:$C,2,FALSE)</f>
        <v>Bianca Cardenas</v>
      </c>
    </row>
    <row r="1686" spans="1:9" x14ac:dyDescent="0.2">
      <c r="A1686" s="1">
        <f t="shared" ca="1" si="52"/>
        <v>953</v>
      </c>
      <c r="B1686" s="1">
        <f t="shared" ca="1" si="53"/>
        <v>18</v>
      </c>
      <c r="C1686" t="s">
        <v>864</v>
      </c>
      <c r="D1686" t="s">
        <v>16</v>
      </c>
      <c r="E1686" t="str">
        <f ca="1">VLOOKUP($A1686,'Company Lookup'!$A:$E,2,FALSE)</f>
        <v>Consumer Portfolio Services, Inc.</v>
      </c>
      <c r="F1686" t="str">
        <f ca="1">VLOOKUP($A1686,'Company Lookup'!$A:$E,3,FALSE)</f>
        <v>201-500</v>
      </c>
      <c r="G1686" t="str">
        <f ca="1">VLOOKUP($A1686,'Company Lookup'!$A:$E,4,FALSE)</f>
        <v>Finance: Consumer Services</v>
      </c>
      <c r="H1686" t="str">
        <f ca="1">VLOOKUP($A1686,'Company Lookup'!$A:$E,5,FALSE)</f>
        <v>www.consumer.com</v>
      </c>
      <c r="I1686" t="str">
        <f ca="1">VLOOKUP($B1686,'Sales Rep Lookup'!$A:$C,2,FALSE)</f>
        <v>Porter Conway</v>
      </c>
    </row>
    <row r="1687" spans="1:9" x14ac:dyDescent="0.2">
      <c r="A1687" s="1">
        <f t="shared" ca="1" si="52"/>
        <v>645</v>
      </c>
      <c r="B1687" s="1">
        <f t="shared" ca="1" si="53"/>
        <v>42</v>
      </c>
      <c r="C1687" t="s">
        <v>865</v>
      </c>
      <c r="D1687" t="s">
        <v>548</v>
      </c>
      <c r="E1687" t="str">
        <f ca="1">VLOOKUP($A1687,'Company Lookup'!$A:$E,2,FALSE)</f>
        <v>XBiotech Inc.</v>
      </c>
      <c r="F1687" t="str">
        <f ca="1">VLOOKUP($A1687,'Company Lookup'!$A:$E,3,FALSE)</f>
        <v>10000+</v>
      </c>
      <c r="G1687" t="str">
        <f ca="1">VLOOKUP($A1687,'Company Lookup'!$A:$E,4,FALSE)</f>
        <v>Major Pharmaceuticals</v>
      </c>
      <c r="H1687" t="str">
        <f ca="1">VLOOKUP($A1687,'Company Lookup'!$A:$E,5,FALSE)</f>
        <v>www.xbiotech.com</v>
      </c>
      <c r="I1687" t="str">
        <f ca="1">VLOOKUP($B1687,'Sales Rep Lookup'!$A:$C,2,FALSE)</f>
        <v>Georgia Middleton</v>
      </c>
    </row>
    <row r="1688" spans="1:9" x14ac:dyDescent="0.2">
      <c r="A1688" s="1">
        <f t="shared" ca="1" si="52"/>
        <v>756</v>
      </c>
      <c r="B1688" s="1">
        <f t="shared" ca="1" si="53"/>
        <v>33</v>
      </c>
      <c r="C1688" t="s">
        <v>866</v>
      </c>
      <c r="D1688" t="s">
        <v>24</v>
      </c>
      <c r="E1688" t="str">
        <f ca="1">VLOOKUP($A1688,'Company Lookup'!$A:$E,2,FALSE)</f>
        <v>Match Group, Inc.</v>
      </c>
      <c r="F1688" t="str">
        <f ca="1">VLOOKUP($A1688,'Company Lookup'!$A:$E,3,FALSE)</f>
        <v>1001-5000</v>
      </c>
      <c r="G1688" t="str">
        <f ca="1">VLOOKUP($A1688,'Company Lookup'!$A:$E,4,FALSE)</f>
        <v>Computer Software: Programming, Data Processing</v>
      </c>
      <c r="H1688" t="str">
        <f ca="1">VLOOKUP($A1688,'Company Lookup'!$A:$E,5,FALSE)</f>
        <v>www.match.com</v>
      </c>
      <c r="I1688" t="str">
        <f ca="1">VLOOKUP($B1688,'Sales Rep Lookup'!$A:$C,2,FALSE)</f>
        <v>Chester Payne</v>
      </c>
    </row>
    <row r="1689" spans="1:9" x14ac:dyDescent="0.2">
      <c r="A1689" s="1">
        <f t="shared" ca="1" si="52"/>
        <v>983</v>
      </c>
      <c r="B1689" s="1">
        <f t="shared" ca="1" si="53"/>
        <v>39</v>
      </c>
      <c r="C1689" t="s">
        <v>867</v>
      </c>
      <c r="D1689" t="s">
        <v>389</v>
      </c>
      <c r="E1689" t="str">
        <f ca="1">VLOOKUP($A1689,'Company Lookup'!$A:$E,2,FALSE)</f>
        <v>LiNiu Technology Group</v>
      </c>
      <c r="F1689" t="str">
        <f ca="1">VLOOKUP($A1689,'Company Lookup'!$A:$E,3,FALSE)</f>
        <v>10000+</v>
      </c>
      <c r="G1689" t="str">
        <f ca="1">VLOOKUP($A1689,'Company Lookup'!$A:$E,4,FALSE)</f>
        <v>Services-Misc. Amusement &amp; Recreation</v>
      </c>
      <c r="H1689" t="str">
        <f ca="1">VLOOKUP($A1689,'Company Lookup'!$A:$E,5,FALSE)</f>
        <v>www.liniu.com</v>
      </c>
      <c r="I1689" t="str">
        <f ca="1">VLOOKUP($B1689,'Sales Rep Lookup'!$A:$C,2,FALSE)</f>
        <v>Gail William</v>
      </c>
    </row>
    <row r="1690" spans="1:9" x14ac:dyDescent="0.2">
      <c r="A1690" s="1">
        <f t="shared" ca="1" si="52"/>
        <v>760</v>
      </c>
      <c r="B1690" s="1">
        <f t="shared" ca="1" si="53"/>
        <v>23</v>
      </c>
      <c r="C1690" t="s">
        <v>868</v>
      </c>
      <c r="D1690" t="s">
        <v>656</v>
      </c>
      <c r="E1690" t="str">
        <f ca="1">VLOOKUP($A1690,'Company Lookup'!$A:$E,2,FALSE)</f>
        <v>Iconix Brand Group, Inc.</v>
      </c>
      <c r="F1690" t="str">
        <f ca="1">VLOOKUP($A1690,'Company Lookup'!$A:$E,3,FALSE)</f>
        <v>201-500</v>
      </c>
      <c r="G1690" t="str">
        <f ca="1">VLOOKUP($A1690,'Company Lookup'!$A:$E,4,FALSE)</f>
        <v>Shoe Manufacturing</v>
      </c>
      <c r="H1690" t="str">
        <f ca="1">VLOOKUP($A1690,'Company Lookup'!$A:$E,5,FALSE)</f>
        <v>www.iconix.com</v>
      </c>
      <c r="I1690" t="str">
        <f ca="1">VLOOKUP($B1690,'Sales Rep Lookup'!$A:$C,2,FALSE)</f>
        <v>Wylie Klein</v>
      </c>
    </row>
    <row r="1691" spans="1:9" x14ac:dyDescent="0.2">
      <c r="A1691" s="1">
        <f t="shared" ca="1" si="52"/>
        <v>808</v>
      </c>
      <c r="B1691" s="1">
        <f t="shared" ca="1" si="53"/>
        <v>12</v>
      </c>
      <c r="C1691" t="s">
        <v>869</v>
      </c>
      <c r="D1691" t="s">
        <v>16</v>
      </c>
      <c r="E1691" t="str">
        <f ca="1">VLOOKUP($A1691,'Company Lookup'!$A:$E,2,FALSE)</f>
        <v>Star Gas Partners, L.P.</v>
      </c>
      <c r="F1691" t="str">
        <f ca="1">VLOOKUP($A1691,'Company Lookup'!$A:$E,3,FALSE)</f>
        <v>1001-5000</v>
      </c>
      <c r="G1691" t="str">
        <f ca="1">VLOOKUP($A1691,'Company Lookup'!$A:$E,4,FALSE)</f>
        <v>Other Specialty Stores</v>
      </c>
      <c r="H1691" t="str">
        <f ca="1">VLOOKUP($A1691,'Company Lookup'!$A:$E,5,FALSE)</f>
        <v>www.star.com</v>
      </c>
      <c r="I1691" t="str">
        <f ca="1">VLOOKUP($B1691,'Sales Rep Lookup'!$A:$C,2,FALSE)</f>
        <v>Naomi Livingston</v>
      </c>
    </row>
    <row r="1692" spans="1:9" x14ac:dyDescent="0.2">
      <c r="A1692" s="1">
        <f t="shared" ca="1" si="52"/>
        <v>767</v>
      </c>
      <c r="B1692" s="1">
        <f t="shared" ca="1" si="53"/>
        <v>87</v>
      </c>
      <c r="C1692" t="s">
        <v>870</v>
      </c>
      <c r="D1692" t="s">
        <v>377</v>
      </c>
      <c r="E1692" t="str">
        <f ca="1">VLOOKUP($A1692,'Company Lookup'!$A:$E,2,FALSE)</f>
        <v>American International Group, Inc.</v>
      </c>
      <c r="F1692" t="str">
        <f ca="1">VLOOKUP($A1692,'Company Lookup'!$A:$E,3,FALSE)</f>
        <v>201-500</v>
      </c>
      <c r="G1692" t="str">
        <f ca="1">VLOOKUP($A1692,'Company Lookup'!$A:$E,4,FALSE)</f>
        <v>Holdings</v>
      </c>
      <c r="H1692" t="str">
        <f ca="1">VLOOKUP($A1692,'Company Lookup'!$A:$E,5,FALSE)</f>
        <v>www.american.com</v>
      </c>
      <c r="I1692" t="str">
        <f ca="1">VLOOKUP($B1692,'Sales Rep Lookup'!$A:$C,2,FALSE)</f>
        <v>Lacy Chambers</v>
      </c>
    </row>
    <row r="1693" spans="1:9" x14ac:dyDescent="0.2">
      <c r="A1693" s="1">
        <f t="shared" ca="1" si="52"/>
        <v>792</v>
      </c>
      <c r="B1693" s="1">
        <f t="shared" ca="1" si="53"/>
        <v>32</v>
      </c>
      <c r="C1693" t="s">
        <v>871</v>
      </c>
      <c r="D1693" t="s">
        <v>590</v>
      </c>
      <c r="E1693" t="str">
        <f ca="1">VLOOKUP($A1693,'Company Lookup'!$A:$E,2,FALSE)</f>
        <v>Ultragenyx Pharmaceutical Inc.</v>
      </c>
      <c r="F1693" t="str">
        <f ca="1">VLOOKUP($A1693,'Company Lookup'!$A:$E,3,FALSE)</f>
        <v>201-500</v>
      </c>
      <c r="G1693" t="str">
        <f ca="1">VLOOKUP($A1693,'Company Lookup'!$A:$E,4,FALSE)</f>
        <v>Major Pharmaceuticals</v>
      </c>
      <c r="H1693" t="str">
        <f ca="1">VLOOKUP($A1693,'Company Lookup'!$A:$E,5,FALSE)</f>
        <v>www.ultragenyx.com</v>
      </c>
      <c r="I1693" t="str">
        <f ca="1">VLOOKUP($B1693,'Sales Rep Lookup'!$A:$C,2,FALSE)</f>
        <v>Gretchen Montgomery</v>
      </c>
    </row>
    <row r="1694" spans="1:9" x14ac:dyDescent="0.2">
      <c r="A1694" s="1">
        <f t="shared" ca="1" si="52"/>
        <v>45</v>
      </c>
      <c r="B1694" s="1">
        <f t="shared" ca="1" si="53"/>
        <v>88</v>
      </c>
      <c r="C1694" t="s">
        <v>872</v>
      </c>
      <c r="D1694" t="s">
        <v>242</v>
      </c>
      <c r="E1694" t="str">
        <f ca="1">VLOOKUP($A1694,'Company Lookup'!$A:$E,2,FALSE)</f>
        <v>Medidata Solutions, Inc.</v>
      </c>
      <c r="F1694" t="str">
        <f ca="1">VLOOKUP($A1694,'Company Lookup'!$A:$E,3,FALSE)</f>
        <v>1001-5000</v>
      </c>
      <c r="G1694" t="str">
        <f ca="1">VLOOKUP($A1694,'Company Lookup'!$A:$E,4,FALSE)</f>
        <v>Computer Software: Prepackaged Software</v>
      </c>
      <c r="H1694" t="str">
        <f ca="1">VLOOKUP($A1694,'Company Lookup'!$A:$E,5,FALSE)</f>
        <v>www.medidata.com</v>
      </c>
      <c r="I1694" t="str">
        <f ca="1">VLOOKUP($B1694,'Sales Rep Lookup'!$A:$C,2,FALSE)</f>
        <v>Rhona Gross</v>
      </c>
    </row>
    <row r="1695" spans="1:9" x14ac:dyDescent="0.2">
      <c r="A1695" s="1">
        <f t="shared" ca="1" si="52"/>
        <v>803</v>
      </c>
      <c r="B1695" s="1">
        <f t="shared" ca="1" si="53"/>
        <v>61</v>
      </c>
      <c r="C1695" t="s">
        <v>873</v>
      </c>
      <c r="D1695" t="s">
        <v>214</v>
      </c>
      <c r="E1695" t="str">
        <f ca="1">VLOOKUP($A1695,'Company Lookup'!$A:$E,2,FALSE)</f>
        <v>Five Star Senior Living Inc.</v>
      </c>
      <c r="F1695" t="str">
        <f ca="1">VLOOKUP($A1695,'Company Lookup'!$A:$E,3,FALSE)</f>
        <v>1001-5000</v>
      </c>
      <c r="G1695" t="str">
        <f ca="1">VLOOKUP($A1695,'Company Lookup'!$A:$E,4,FALSE)</f>
        <v>Hospital/Nursing Management</v>
      </c>
      <c r="H1695" t="str">
        <f ca="1">VLOOKUP($A1695,'Company Lookup'!$A:$E,5,FALSE)</f>
        <v>www.five.com</v>
      </c>
      <c r="I1695" t="str">
        <f ca="1">VLOOKUP($B1695,'Sales Rep Lookup'!$A:$C,2,FALSE)</f>
        <v>Maryam Whitfield</v>
      </c>
    </row>
    <row r="1696" spans="1:9" x14ac:dyDescent="0.2">
      <c r="A1696" s="1">
        <f t="shared" ca="1" si="52"/>
        <v>763</v>
      </c>
      <c r="B1696" s="1">
        <f t="shared" ca="1" si="53"/>
        <v>22</v>
      </c>
      <c r="C1696" t="s">
        <v>874</v>
      </c>
      <c r="D1696" t="s">
        <v>875</v>
      </c>
      <c r="E1696" t="str">
        <f ca="1">VLOOKUP($A1696,'Company Lookup'!$A:$E,2,FALSE)</f>
        <v>Dril-Quip, Inc.</v>
      </c>
      <c r="F1696" t="str">
        <f ca="1">VLOOKUP($A1696,'Company Lookup'!$A:$E,3,FALSE)</f>
        <v>1001-5000</v>
      </c>
      <c r="G1696" t="str">
        <f ca="1">VLOOKUP($A1696,'Company Lookup'!$A:$E,4,FALSE)</f>
        <v>Metal Fabrications</v>
      </c>
      <c r="H1696" t="str">
        <f ca="1">VLOOKUP($A1696,'Company Lookup'!$A:$E,5,FALSE)</f>
        <v>www.dril-quip,.com</v>
      </c>
      <c r="I1696" t="str">
        <f ca="1">VLOOKUP($B1696,'Sales Rep Lookup'!$A:$C,2,FALSE)</f>
        <v>Fuller Spencer</v>
      </c>
    </row>
    <row r="1697" spans="1:9" x14ac:dyDescent="0.2">
      <c r="A1697" s="1">
        <f t="shared" ca="1" si="52"/>
        <v>822</v>
      </c>
      <c r="B1697" s="1">
        <f t="shared" ca="1" si="53"/>
        <v>30</v>
      </c>
      <c r="C1697" t="s">
        <v>876</v>
      </c>
      <c r="D1697" t="s">
        <v>409</v>
      </c>
      <c r="E1697" t="str">
        <f ca="1">VLOOKUP($A1697,'Company Lookup'!$A:$E,2,FALSE)</f>
        <v>Performance Food Group Company</v>
      </c>
      <c r="F1697" t="str">
        <f ca="1">VLOOKUP($A1697,'Company Lookup'!$A:$E,3,FALSE)</f>
        <v>201-500</v>
      </c>
      <c r="G1697" t="str">
        <f ca="1">VLOOKUP($A1697,'Company Lookup'!$A:$E,4,FALSE)</f>
        <v>Food Distributors</v>
      </c>
      <c r="H1697" t="str">
        <f ca="1">VLOOKUP($A1697,'Company Lookup'!$A:$E,5,FALSE)</f>
        <v>www.performance.com</v>
      </c>
      <c r="I1697" t="str">
        <f ca="1">VLOOKUP($B1697,'Sales Rep Lookup'!$A:$C,2,FALSE)</f>
        <v>Perry Poole</v>
      </c>
    </row>
    <row r="1698" spans="1:9" x14ac:dyDescent="0.2">
      <c r="A1698" s="1">
        <f t="shared" ca="1" si="52"/>
        <v>602</v>
      </c>
      <c r="B1698" s="1">
        <f t="shared" ca="1" si="53"/>
        <v>20</v>
      </c>
      <c r="C1698" t="s">
        <v>877</v>
      </c>
      <c r="D1698" t="s">
        <v>389</v>
      </c>
      <c r="E1698" t="str">
        <f ca="1">VLOOKUP($A1698,'Company Lookup'!$A:$E,2,FALSE)</f>
        <v>RLJ Entertainment, Inc.</v>
      </c>
      <c r="F1698" t="str">
        <f ca="1">VLOOKUP($A1698,'Company Lookup'!$A:$E,3,FALSE)</f>
        <v>501-1000</v>
      </c>
      <c r="G1698" t="str">
        <f ca="1">VLOOKUP($A1698,'Company Lookup'!$A:$E,4,FALSE)</f>
        <v>Movies/Entertainment</v>
      </c>
      <c r="H1698" t="str">
        <f ca="1">VLOOKUP($A1698,'Company Lookup'!$A:$E,5,FALSE)</f>
        <v>www.rlj.com</v>
      </c>
      <c r="I1698" t="str">
        <f ca="1">VLOOKUP($B1698,'Sales Rep Lookup'!$A:$C,2,FALSE)</f>
        <v>Orson Santos</v>
      </c>
    </row>
    <row r="1699" spans="1:9" x14ac:dyDescent="0.2">
      <c r="A1699" s="1">
        <f t="shared" ca="1" si="52"/>
        <v>721</v>
      </c>
      <c r="B1699" s="1">
        <f t="shared" ca="1" si="53"/>
        <v>71</v>
      </c>
      <c r="C1699" t="s">
        <v>878</v>
      </c>
      <c r="D1699" t="s">
        <v>46</v>
      </c>
      <c r="E1699" t="str">
        <f ca="1">VLOOKUP($A1699,'Company Lookup'!$A:$E,2,FALSE)</f>
        <v>Till Capital Ltd.</v>
      </c>
      <c r="F1699" t="str">
        <f ca="1">VLOOKUP($A1699,'Company Lookup'!$A:$E,3,FALSE)</f>
        <v>201-500</v>
      </c>
      <c r="G1699" t="str">
        <f ca="1">VLOOKUP($A1699,'Company Lookup'!$A:$E,4,FALSE)</f>
        <v>Property-Casualty Insurers</v>
      </c>
      <c r="H1699" t="str">
        <f ca="1">VLOOKUP($A1699,'Company Lookup'!$A:$E,5,FALSE)</f>
        <v>www.till.com</v>
      </c>
      <c r="I1699" t="str">
        <f ca="1">VLOOKUP($B1699,'Sales Rep Lookup'!$A:$C,2,FALSE)</f>
        <v>Farrah Mcgee</v>
      </c>
    </row>
    <row r="1700" spans="1:9" x14ac:dyDescent="0.2">
      <c r="A1700" s="1">
        <f t="shared" ca="1" si="52"/>
        <v>782</v>
      </c>
      <c r="B1700" s="1">
        <f t="shared" ca="1" si="53"/>
        <v>48</v>
      </c>
      <c r="C1700" t="s">
        <v>879</v>
      </c>
      <c r="D1700" t="s">
        <v>88</v>
      </c>
      <c r="E1700" t="str">
        <f ca="1">VLOOKUP($A1700,'Company Lookup'!$A:$E,2,FALSE)</f>
        <v>Greenbrier Companies, Inc. (The)</v>
      </c>
      <c r="F1700" t="str">
        <f ca="1">VLOOKUP($A1700,'Company Lookup'!$A:$E,3,FALSE)</f>
        <v>501-1000</v>
      </c>
      <c r="G1700" t="str">
        <f ca="1">VLOOKUP($A1700,'Company Lookup'!$A:$E,4,FALSE)</f>
        <v>Railroads</v>
      </c>
      <c r="H1700" t="str">
        <f ca="1">VLOOKUP($A1700,'Company Lookup'!$A:$E,5,FALSE)</f>
        <v>www.greenbrier.com</v>
      </c>
      <c r="I1700" t="str">
        <f ca="1">VLOOKUP($B1700,'Sales Rep Lookup'!$A:$C,2,FALSE)</f>
        <v>Jolie Nash</v>
      </c>
    </row>
    <row r="1701" spans="1:9" x14ac:dyDescent="0.2">
      <c r="A1701" s="1">
        <f t="shared" ca="1" si="52"/>
        <v>115</v>
      </c>
      <c r="B1701" s="1">
        <f t="shared" ca="1" si="53"/>
        <v>37</v>
      </c>
      <c r="C1701" t="s">
        <v>880</v>
      </c>
      <c r="D1701" t="s">
        <v>26</v>
      </c>
      <c r="E1701" t="str">
        <f ca="1">VLOOKUP($A1701,'Company Lookup'!$A:$E,2,FALSE)</f>
        <v>Pulse Biosciences, Inc</v>
      </c>
      <c r="F1701" t="str">
        <f ca="1">VLOOKUP($A1701,'Company Lookup'!$A:$E,3,FALSE)</f>
        <v>1001-5000</v>
      </c>
      <c r="G1701" t="str">
        <f ca="1">VLOOKUP($A1701,'Company Lookup'!$A:$E,4,FALSE)</f>
        <v>Medical/Dental Instruments</v>
      </c>
      <c r="H1701" t="str">
        <f ca="1">VLOOKUP($A1701,'Company Lookup'!$A:$E,5,FALSE)</f>
        <v>www.pulse.com</v>
      </c>
      <c r="I1701" t="str">
        <f ca="1">VLOOKUP($B1701,'Sales Rep Lookup'!$A:$C,2,FALSE)</f>
        <v>Yvette Anderson</v>
      </c>
    </row>
    <row r="1702" spans="1:9" x14ac:dyDescent="0.2">
      <c r="A1702" s="1">
        <f t="shared" ca="1" si="52"/>
        <v>846</v>
      </c>
      <c r="B1702" s="1">
        <f t="shared" ca="1" si="53"/>
        <v>46</v>
      </c>
      <c r="C1702" t="s">
        <v>881</v>
      </c>
      <c r="D1702" t="s">
        <v>844</v>
      </c>
      <c r="E1702" t="str">
        <f ca="1">VLOOKUP($A1702,'Company Lookup'!$A:$E,2,FALSE)</f>
        <v>TIM Participacoes S.A.</v>
      </c>
      <c r="F1702" t="str">
        <f ca="1">VLOOKUP($A1702,'Company Lookup'!$A:$E,3,FALSE)</f>
        <v>1001-5000</v>
      </c>
      <c r="G1702" t="str">
        <f ca="1">VLOOKUP($A1702,'Company Lookup'!$A:$E,4,FALSE)</f>
        <v>Telecommunications Equipment</v>
      </c>
      <c r="H1702" t="str">
        <f ca="1">VLOOKUP($A1702,'Company Lookup'!$A:$E,5,FALSE)</f>
        <v>www.tim.com</v>
      </c>
      <c r="I1702" t="str">
        <f ca="1">VLOOKUP($B1702,'Sales Rep Lookup'!$A:$C,2,FALSE)</f>
        <v>Camille Ortega</v>
      </c>
    </row>
    <row r="1703" spans="1:9" x14ac:dyDescent="0.2">
      <c r="A1703" s="1">
        <f t="shared" ca="1" si="52"/>
        <v>179</v>
      </c>
      <c r="B1703" s="1">
        <f t="shared" ca="1" si="53"/>
        <v>10</v>
      </c>
      <c r="C1703" t="s">
        <v>882</v>
      </c>
      <c r="D1703" t="s">
        <v>154</v>
      </c>
      <c r="E1703" t="str">
        <f ca="1">VLOOKUP($A1703,'Company Lookup'!$A:$E,2,FALSE)</f>
        <v>PrivateBancorp, Inc.</v>
      </c>
      <c r="F1703" t="str">
        <f ca="1">VLOOKUP($A1703,'Company Lookup'!$A:$E,3,FALSE)</f>
        <v>1001-5000</v>
      </c>
      <c r="G1703" t="str">
        <f ca="1">VLOOKUP($A1703,'Company Lookup'!$A:$E,4,FALSE)</f>
        <v>Major Banks</v>
      </c>
      <c r="H1703" t="str">
        <f ca="1">VLOOKUP($A1703,'Company Lookup'!$A:$E,5,FALSE)</f>
        <v>www.privatebancorp,.com</v>
      </c>
      <c r="I1703" t="str">
        <f ca="1">VLOOKUP($B1703,'Sales Rep Lookup'!$A:$C,2,FALSE)</f>
        <v>Seth Rosario</v>
      </c>
    </row>
    <row r="1704" spans="1:9" x14ac:dyDescent="0.2">
      <c r="A1704" s="1">
        <f t="shared" ca="1" si="52"/>
        <v>870</v>
      </c>
      <c r="B1704" s="1">
        <f t="shared" ca="1" si="53"/>
        <v>24</v>
      </c>
      <c r="C1704" t="s">
        <v>883</v>
      </c>
      <c r="D1704" t="s">
        <v>325</v>
      </c>
      <c r="E1704" t="str">
        <f ca="1">VLOOKUP($A1704,'Company Lookup'!$A:$E,2,FALSE)</f>
        <v>VelocityShares VIX Medium-Term ETN</v>
      </c>
      <c r="F1704" t="str">
        <f ca="1">VLOOKUP($A1704,'Company Lookup'!$A:$E,3,FALSE)</f>
        <v>1001-5000</v>
      </c>
      <c r="G1704" t="str">
        <f ca="1">VLOOKUP($A1704,'Company Lookup'!$A:$E,4,FALSE)</f>
        <v>Investment Bankers/Brokers/Service</v>
      </c>
      <c r="H1704" t="str">
        <f ca="1">VLOOKUP($A1704,'Company Lookup'!$A:$E,5,FALSE)</f>
        <v>www.velocityshares.com</v>
      </c>
      <c r="I1704" t="str">
        <f ca="1">VLOOKUP($B1704,'Sales Rep Lookup'!$A:$C,2,FALSE)</f>
        <v>Ava Osborne</v>
      </c>
    </row>
    <row r="1705" spans="1:9" x14ac:dyDescent="0.2">
      <c r="A1705" s="1">
        <f t="shared" ca="1" si="52"/>
        <v>324</v>
      </c>
      <c r="B1705" s="1">
        <f t="shared" ca="1" si="53"/>
        <v>16</v>
      </c>
      <c r="C1705" t="s">
        <v>884</v>
      </c>
      <c r="D1705" t="s">
        <v>32</v>
      </c>
      <c r="E1705" t="str">
        <f ca="1">VLOOKUP($A1705,'Company Lookup'!$A:$E,2,FALSE)</f>
        <v>Dermira, Inc.</v>
      </c>
      <c r="F1705" t="str">
        <f ca="1">VLOOKUP($A1705,'Company Lookup'!$A:$E,3,FALSE)</f>
        <v>201-500</v>
      </c>
      <c r="G1705" t="str">
        <f ca="1">VLOOKUP($A1705,'Company Lookup'!$A:$E,4,FALSE)</f>
        <v>Major Pharmaceuticals</v>
      </c>
      <c r="H1705" t="str">
        <f ca="1">VLOOKUP($A1705,'Company Lookup'!$A:$E,5,FALSE)</f>
        <v>www.dermira,.com</v>
      </c>
      <c r="I1705" t="str">
        <f ca="1">VLOOKUP($B1705,'Sales Rep Lookup'!$A:$C,2,FALSE)</f>
        <v>Kimberley Owen</v>
      </c>
    </row>
    <row r="1706" spans="1:9" x14ac:dyDescent="0.2">
      <c r="A1706" s="1">
        <f t="shared" ca="1" si="52"/>
        <v>167</v>
      </c>
      <c r="B1706" s="1">
        <f t="shared" ca="1" si="53"/>
        <v>41</v>
      </c>
      <c r="C1706" t="s">
        <v>885</v>
      </c>
      <c r="D1706" t="s">
        <v>417</v>
      </c>
      <c r="E1706" t="str">
        <f ca="1">VLOOKUP($A1706,'Company Lookup'!$A:$E,2,FALSE)</f>
        <v>Histogenics Corporation</v>
      </c>
      <c r="F1706" t="str">
        <f ca="1">VLOOKUP($A1706,'Company Lookup'!$A:$E,3,FALSE)</f>
        <v>1001-5000</v>
      </c>
      <c r="G1706" t="str">
        <f ca="1">VLOOKUP($A1706,'Company Lookup'!$A:$E,4,FALSE)</f>
        <v>Industrial Specialties</v>
      </c>
      <c r="H1706" t="str">
        <f ca="1">VLOOKUP($A1706,'Company Lookup'!$A:$E,5,FALSE)</f>
        <v>www.histogenics.com</v>
      </c>
      <c r="I1706" t="str">
        <f ca="1">VLOOKUP($B1706,'Sales Rep Lookup'!$A:$C,2,FALSE)</f>
        <v>Erich Pruitt</v>
      </c>
    </row>
    <row r="1707" spans="1:9" x14ac:dyDescent="0.2">
      <c r="A1707" s="1">
        <f t="shared" ca="1" si="52"/>
        <v>906</v>
      </c>
      <c r="B1707" s="1">
        <f t="shared" ca="1" si="53"/>
        <v>86</v>
      </c>
      <c r="C1707" t="s">
        <v>886</v>
      </c>
      <c r="D1707" t="s">
        <v>242</v>
      </c>
      <c r="E1707" t="str">
        <f ca="1">VLOOKUP($A1707,'Company Lookup'!$A:$E,2,FALSE)</f>
        <v>Penn West Petroleum Ltd</v>
      </c>
      <c r="F1707" t="str">
        <f ca="1">VLOOKUP($A1707,'Company Lookup'!$A:$E,3,FALSE)</f>
        <v>1001-5000</v>
      </c>
      <c r="G1707" t="str">
        <f ca="1">VLOOKUP($A1707,'Company Lookup'!$A:$E,4,FALSE)</f>
        <v>Oil &amp; Gas Production</v>
      </c>
      <c r="H1707" t="str">
        <f ca="1">VLOOKUP($A1707,'Company Lookup'!$A:$E,5,FALSE)</f>
        <v>www.penn.com</v>
      </c>
      <c r="I1707" t="str">
        <f ca="1">VLOOKUP($B1707,'Sales Rep Lookup'!$A:$C,2,FALSE)</f>
        <v>Nyssa King</v>
      </c>
    </row>
    <row r="1708" spans="1:9" x14ac:dyDescent="0.2">
      <c r="A1708" s="1">
        <f t="shared" ca="1" si="52"/>
        <v>673</v>
      </c>
      <c r="B1708" s="1">
        <f t="shared" ca="1" si="53"/>
        <v>62</v>
      </c>
      <c r="C1708" t="s">
        <v>887</v>
      </c>
      <c r="D1708" t="s">
        <v>158</v>
      </c>
      <c r="E1708" t="str">
        <f ca="1">VLOOKUP($A1708,'Company Lookup'!$A:$E,2,FALSE)</f>
        <v>Global Partner Acquisition Corp.</v>
      </c>
      <c r="F1708" t="str">
        <f ca="1">VLOOKUP($A1708,'Company Lookup'!$A:$E,3,FALSE)</f>
        <v>1001-5000</v>
      </c>
      <c r="G1708" t="str">
        <f ca="1">VLOOKUP($A1708,'Company Lookup'!$A:$E,4,FALSE)</f>
        <v>Hospital/Nursing Management</v>
      </c>
      <c r="H1708" t="str">
        <f ca="1">VLOOKUP($A1708,'Company Lookup'!$A:$E,5,FALSE)</f>
        <v>www.global.com</v>
      </c>
      <c r="I1708" t="str">
        <f ca="1">VLOOKUP($B1708,'Sales Rep Lookup'!$A:$C,2,FALSE)</f>
        <v>Alexander Barlow</v>
      </c>
    </row>
    <row r="1709" spans="1:9" x14ac:dyDescent="0.2">
      <c r="A1709" s="1">
        <f t="shared" ca="1" si="52"/>
        <v>165</v>
      </c>
      <c r="B1709" s="1">
        <f t="shared" ca="1" si="53"/>
        <v>5</v>
      </c>
      <c r="C1709" t="s">
        <v>888</v>
      </c>
      <c r="D1709" t="s">
        <v>20</v>
      </c>
      <c r="E1709" t="str">
        <f ca="1">VLOOKUP($A1709,'Company Lookup'!$A:$E,2,FALSE)</f>
        <v>American Capital Senior Floating, Ltd.</v>
      </c>
      <c r="F1709" t="str">
        <f ca="1">VLOOKUP($A1709,'Company Lookup'!$A:$E,3,FALSE)</f>
        <v>10000+</v>
      </c>
      <c r="G1709" t="str">
        <f ca="1">VLOOKUP($A1709,'Company Lookup'!$A:$E,4,FALSE)</f>
        <v>Holdings</v>
      </c>
      <c r="H1709" t="str">
        <f ca="1">VLOOKUP($A1709,'Company Lookup'!$A:$E,5,FALSE)</f>
        <v>www.american.com</v>
      </c>
      <c r="I1709" t="str">
        <f ca="1">VLOOKUP($B1709,'Sales Rep Lookup'!$A:$C,2,FALSE)</f>
        <v>Risa Pugh</v>
      </c>
    </row>
    <row r="1710" spans="1:9" x14ac:dyDescent="0.2">
      <c r="A1710" s="1">
        <f t="shared" ca="1" si="52"/>
        <v>602</v>
      </c>
      <c r="B1710" s="1">
        <f t="shared" ca="1" si="53"/>
        <v>71</v>
      </c>
      <c r="C1710" t="s">
        <v>889</v>
      </c>
      <c r="D1710" t="s">
        <v>486</v>
      </c>
      <c r="E1710" t="str">
        <f ca="1">VLOOKUP($A1710,'Company Lookup'!$A:$E,2,FALSE)</f>
        <v>RLJ Entertainment, Inc.</v>
      </c>
      <c r="F1710" t="str">
        <f ca="1">VLOOKUP($A1710,'Company Lookup'!$A:$E,3,FALSE)</f>
        <v>501-1000</v>
      </c>
      <c r="G1710" t="str">
        <f ca="1">VLOOKUP($A1710,'Company Lookup'!$A:$E,4,FALSE)</f>
        <v>Movies/Entertainment</v>
      </c>
      <c r="H1710" t="str">
        <f ca="1">VLOOKUP($A1710,'Company Lookup'!$A:$E,5,FALSE)</f>
        <v>www.rlj.com</v>
      </c>
      <c r="I1710" t="str">
        <f ca="1">VLOOKUP($B1710,'Sales Rep Lookup'!$A:$C,2,FALSE)</f>
        <v>Farrah Mcgee</v>
      </c>
    </row>
    <row r="1711" spans="1:9" x14ac:dyDescent="0.2">
      <c r="A1711" s="1">
        <f t="shared" ca="1" si="52"/>
        <v>379</v>
      </c>
      <c r="B1711" s="1">
        <f t="shared" ca="1" si="53"/>
        <v>38</v>
      </c>
      <c r="C1711" t="s">
        <v>890</v>
      </c>
      <c r="D1711" t="s">
        <v>288</v>
      </c>
      <c r="E1711" t="str">
        <f ca="1">VLOOKUP($A1711,'Company Lookup'!$A:$E,2,FALSE)</f>
        <v>John Hancock Income Securities Trust</v>
      </c>
      <c r="F1711" t="str">
        <f ca="1">VLOOKUP($A1711,'Company Lookup'!$A:$E,3,FALSE)</f>
        <v>501-1000</v>
      </c>
      <c r="G1711" t="str">
        <f ca="1">VLOOKUP($A1711,'Company Lookup'!$A:$E,4,FALSE)</f>
        <v>Holdings</v>
      </c>
      <c r="H1711" t="str">
        <f ca="1">VLOOKUP($A1711,'Company Lookup'!$A:$E,5,FALSE)</f>
        <v>www.john.com</v>
      </c>
      <c r="I1711" t="str">
        <f ca="1">VLOOKUP($B1711,'Sales Rep Lookup'!$A:$C,2,FALSE)</f>
        <v>Colleen Harper</v>
      </c>
    </row>
    <row r="1712" spans="1:9" x14ac:dyDescent="0.2">
      <c r="A1712" s="1">
        <f t="shared" ca="1" si="52"/>
        <v>426</v>
      </c>
      <c r="B1712" s="1">
        <f t="shared" ca="1" si="53"/>
        <v>6</v>
      </c>
      <c r="C1712" t="s">
        <v>891</v>
      </c>
      <c r="D1712" t="s">
        <v>150</v>
      </c>
      <c r="E1712" t="str">
        <f ca="1">VLOOKUP($A1712,'Company Lookup'!$A:$E,2,FALSE)</f>
        <v>Eaton Vance Enhanced Equity Income Fund II</v>
      </c>
      <c r="F1712" t="str">
        <f ca="1">VLOOKUP($A1712,'Company Lookup'!$A:$E,3,FALSE)</f>
        <v>10000+</v>
      </c>
      <c r="G1712" t="str">
        <f ca="1">VLOOKUP($A1712,'Company Lookup'!$A:$E,4,FALSE)</f>
        <v>Holdings</v>
      </c>
      <c r="H1712" t="str">
        <f ca="1">VLOOKUP($A1712,'Company Lookup'!$A:$E,5,FALSE)</f>
        <v>www.eaton.com</v>
      </c>
      <c r="I1712" t="str">
        <f ca="1">VLOOKUP($B1712,'Sales Rep Lookup'!$A:$C,2,FALSE)</f>
        <v>Yolanda Wade</v>
      </c>
    </row>
    <row r="1713" spans="1:9" x14ac:dyDescent="0.2">
      <c r="A1713" s="1">
        <f t="shared" ca="1" si="52"/>
        <v>2</v>
      </c>
      <c r="B1713" s="1">
        <f t="shared" ca="1" si="53"/>
        <v>24</v>
      </c>
      <c r="C1713" t="s">
        <v>892</v>
      </c>
      <c r="D1713" t="s">
        <v>30</v>
      </c>
      <c r="E1713" t="str">
        <f ca="1">VLOOKUP($A1713,'Company Lookup'!$A:$E,2,FALSE)</f>
        <v>Natural Alternatives International, Inc.</v>
      </c>
      <c r="F1713" t="str">
        <f ca="1">VLOOKUP($A1713,'Company Lookup'!$A:$E,3,FALSE)</f>
        <v>501-1000</v>
      </c>
      <c r="G1713" t="str">
        <f ca="1">VLOOKUP($A1713,'Company Lookup'!$A:$E,4,FALSE)</f>
        <v>Specialty Chemicals</v>
      </c>
      <c r="H1713" t="str">
        <f ca="1">VLOOKUP($A1713,'Company Lookup'!$A:$E,5,FALSE)</f>
        <v>www.natural.com</v>
      </c>
      <c r="I1713" t="str">
        <f ca="1">VLOOKUP($B1713,'Sales Rep Lookup'!$A:$C,2,FALSE)</f>
        <v>Ava Osborne</v>
      </c>
    </row>
    <row r="1714" spans="1:9" x14ac:dyDescent="0.2">
      <c r="A1714" s="1">
        <f t="shared" ca="1" si="52"/>
        <v>283</v>
      </c>
      <c r="B1714" s="1">
        <f t="shared" ca="1" si="53"/>
        <v>94</v>
      </c>
      <c r="C1714" t="s">
        <v>893</v>
      </c>
      <c r="D1714" t="s">
        <v>268</v>
      </c>
      <c r="E1714" t="str">
        <f ca="1">VLOOKUP($A1714,'Company Lookup'!$A:$E,2,FALSE)</f>
        <v>Apogee Enterprises, Inc.</v>
      </c>
      <c r="F1714" t="str">
        <f ca="1">VLOOKUP($A1714,'Company Lookup'!$A:$E,3,FALSE)</f>
        <v>10000+</v>
      </c>
      <c r="G1714" t="str">
        <f ca="1">VLOOKUP($A1714,'Company Lookup'!$A:$E,4,FALSE)</f>
        <v>Auto Parts:O.E.M.</v>
      </c>
      <c r="H1714" t="str">
        <f ca="1">VLOOKUP($A1714,'Company Lookup'!$A:$E,5,FALSE)</f>
        <v>www.apogee.com</v>
      </c>
      <c r="I1714" t="str">
        <f ca="1">VLOOKUP($B1714,'Sales Rep Lookup'!$A:$C,2,FALSE)</f>
        <v>Adam Burch</v>
      </c>
    </row>
    <row r="1715" spans="1:9" x14ac:dyDescent="0.2">
      <c r="A1715" s="1">
        <f t="shared" ca="1" si="52"/>
        <v>914</v>
      </c>
      <c r="B1715" s="1">
        <f t="shared" ca="1" si="53"/>
        <v>86</v>
      </c>
      <c r="C1715" t="s">
        <v>894</v>
      </c>
      <c r="D1715" t="s">
        <v>115</v>
      </c>
      <c r="E1715" t="str">
        <f ca="1">VLOOKUP($A1715,'Company Lookup'!$A:$E,2,FALSE)</f>
        <v>Atlassian Corporation Plc</v>
      </c>
      <c r="F1715" t="str">
        <f ca="1">VLOOKUP($A1715,'Company Lookup'!$A:$E,3,FALSE)</f>
        <v>501-1000</v>
      </c>
      <c r="G1715" t="str">
        <f ca="1">VLOOKUP($A1715,'Company Lookup'!$A:$E,4,FALSE)</f>
        <v>Computer Software: Prepackaged Software</v>
      </c>
      <c r="H1715" t="str">
        <f ca="1">VLOOKUP($A1715,'Company Lookup'!$A:$E,5,FALSE)</f>
        <v>www.atlassian.com</v>
      </c>
      <c r="I1715" t="str">
        <f ca="1">VLOOKUP($B1715,'Sales Rep Lookup'!$A:$C,2,FALSE)</f>
        <v>Nyssa King</v>
      </c>
    </row>
    <row r="1716" spans="1:9" x14ac:dyDescent="0.2">
      <c r="A1716" s="1">
        <f t="shared" ca="1" si="52"/>
        <v>849</v>
      </c>
      <c r="B1716" s="1">
        <f t="shared" ca="1" si="53"/>
        <v>9</v>
      </c>
      <c r="C1716" t="s">
        <v>895</v>
      </c>
      <c r="D1716" t="s">
        <v>226</v>
      </c>
      <c r="E1716" t="str">
        <f ca="1">VLOOKUP($A1716,'Company Lookup'!$A:$E,2,FALSE)</f>
        <v>SeaSpine Holdings Corporation</v>
      </c>
      <c r="F1716" t="str">
        <f ca="1">VLOOKUP($A1716,'Company Lookup'!$A:$E,3,FALSE)</f>
        <v>501-1000</v>
      </c>
      <c r="G1716" t="str">
        <f ca="1">VLOOKUP($A1716,'Company Lookup'!$A:$E,4,FALSE)</f>
        <v>Medical/Dental Instruments</v>
      </c>
      <c r="H1716" t="str">
        <f ca="1">VLOOKUP($A1716,'Company Lookup'!$A:$E,5,FALSE)</f>
        <v>www.seaspine.com</v>
      </c>
      <c r="I1716" t="str">
        <f ca="1">VLOOKUP($B1716,'Sales Rep Lookup'!$A:$C,2,FALSE)</f>
        <v>Louis Yates</v>
      </c>
    </row>
    <row r="1717" spans="1:9" x14ac:dyDescent="0.2">
      <c r="A1717" s="1">
        <f t="shared" ca="1" si="52"/>
        <v>609</v>
      </c>
      <c r="B1717" s="1">
        <f t="shared" ca="1" si="53"/>
        <v>31</v>
      </c>
      <c r="C1717" t="s">
        <v>896</v>
      </c>
      <c r="D1717" t="s">
        <v>362</v>
      </c>
      <c r="E1717" t="str">
        <f ca="1">VLOOKUP($A1717,'Company Lookup'!$A:$E,2,FALSE)</f>
        <v>Horizon Technology Finance Corporation</v>
      </c>
      <c r="F1717" t="str">
        <f ca="1">VLOOKUP($A1717,'Company Lookup'!$A:$E,3,FALSE)</f>
        <v>201-500</v>
      </c>
      <c r="G1717" t="str">
        <f ca="1">VLOOKUP($A1717,'Company Lookup'!$A:$E,4,FALSE)</f>
        <v>Holdings</v>
      </c>
      <c r="H1717" t="str">
        <f ca="1">VLOOKUP($A1717,'Company Lookup'!$A:$E,5,FALSE)</f>
        <v>www.horizon.com</v>
      </c>
      <c r="I1717" t="str">
        <f ca="1">VLOOKUP($B1717,'Sales Rep Lookup'!$A:$C,2,FALSE)</f>
        <v>Natalie Hull</v>
      </c>
    </row>
    <row r="1718" spans="1:9" x14ac:dyDescent="0.2">
      <c r="A1718" s="1">
        <f t="shared" ca="1" si="52"/>
        <v>22</v>
      </c>
      <c r="B1718" s="1">
        <f t="shared" ca="1" si="53"/>
        <v>83</v>
      </c>
      <c r="C1718" t="s">
        <v>897</v>
      </c>
      <c r="D1718" t="s">
        <v>210</v>
      </c>
      <c r="E1718" t="str">
        <f ca="1">VLOOKUP($A1718,'Company Lookup'!$A:$E,2,FALSE)</f>
        <v>Realogy Holdings Corp.</v>
      </c>
      <c r="F1718" t="str">
        <f ca="1">VLOOKUP($A1718,'Company Lookup'!$A:$E,3,FALSE)</f>
        <v>10000+</v>
      </c>
      <c r="G1718" t="str">
        <f ca="1">VLOOKUP($A1718,'Company Lookup'!$A:$E,4,FALSE)</f>
        <v>Real Estate</v>
      </c>
      <c r="H1718" t="str">
        <f ca="1">VLOOKUP($A1718,'Company Lookup'!$A:$E,5,FALSE)</f>
        <v>www.realogy.com</v>
      </c>
      <c r="I1718" t="str">
        <f ca="1">VLOOKUP($B1718,'Sales Rep Lookup'!$A:$C,2,FALSE)</f>
        <v>Kaseem James</v>
      </c>
    </row>
    <row r="1719" spans="1:9" x14ac:dyDescent="0.2">
      <c r="A1719" s="1">
        <f t="shared" ca="1" si="52"/>
        <v>815</v>
      </c>
      <c r="B1719" s="1">
        <f t="shared" ca="1" si="53"/>
        <v>85</v>
      </c>
      <c r="C1719" t="s">
        <v>898</v>
      </c>
      <c r="D1719" t="s">
        <v>302</v>
      </c>
      <c r="E1719" t="str">
        <f ca="1">VLOOKUP($A1719,'Company Lookup'!$A:$E,2,FALSE)</f>
        <v>Validus Holdings, Ltd.</v>
      </c>
      <c r="F1719" t="str">
        <f ca="1">VLOOKUP($A1719,'Company Lookup'!$A:$E,3,FALSE)</f>
        <v>501-1000</v>
      </c>
      <c r="G1719" t="str">
        <f ca="1">VLOOKUP($A1719,'Company Lookup'!$A:$E,4,FALSE)</f>
        <v>Property-Casualty Insurers</v>
      </c>
      <c r="H1719" t="str">
        <f ca="1">VLOOKUP($A1719,'Company Lookup'!$A:$E,5,FALSE)</f>
        <v>www.validus.com</v>
      </c>
      <c r="I1719" t="str">
        <f ca="1">VLOOKUP($B1719,'Sales Rep Lookup'!$A:$C,2,FALSE)</f>
        <v>Ria Gilbert</v>
      </c>
    </row>
    <row r="1720" spans="1:9" x14ac:dyDescent="0.2">
      <c r="A1720" s="1">
        <f t="shared" ca="1" si="52"/>
        <v>788</v>
      </c>
      <c r="B1720" s="1">
        <f t="shared" ca="1" si="53"/>
        <v>57</v>
      </c>
      <c r="C1720" t="s">
        <v>899</v>
      </c>
      <c r="D1720" t="s">
        <v>90</v>
      </c>
      <c r="E1720" t="str">
        <f ca="1">VLOOKUP($A1720,'Company Lookup'!$A:$E,2,FALSE)</f>
        <v>Omnicell, Inc.</v>
      </c>
      <c r="F1720" t="str">
        <f ca="1">VLOOKUP($A1720,'Company Lookup'!$A:$E,3,FALSE)</f>
        <v>201-500</v>
      </c>
      <c r="G1720" t="str">
        <f ca="1">VLOOKUP($A1720,'Company Lookup'!$A:$E,4,FALSE)</f>
        <v>Computer Manufacturing</v>
      </c>
      <c r="H1720" t="str">
        <f ca="1">VLOOKUP($A1720,'Company Lookup'!$A:$E,5,FALSE)</f>
        <v>www.omnicell,.com</v>
      </c>
      <c r="I1720" t="str">
        <f ca="1">VLOOKUP($B1720,'Sales Rep Lookup'!$A:$C,2,FALSE)</f>
        <v>Colette Black</v>
      </c>
    </row>
    <row r="1721" spans="1:9" x14ac:dyDescent="0.2">
      <c r="A1721" s="1">
        <f t="shared" ca="1" si="52"/>
        <v>263</v>
      </c>
      <c r="B1721" s="1">
        <f t="shared" ca="1" si="53"/>
        <v>86</v>
      </c>
      <c r="C1721" t="s">
        <v>900</v>
      </c>
      <c r="D1721" t="s">
        <v>172</v>
      </c>
      <c r="E1721" t="str">
        <f ca="1">VLOOKUP($A1721,'Company Lookup'!$A:$E,2,FALSE)</f>
        <v>Check-Cap Ltd.</v>
      </c>
      <c r="F1721" t="str">
        <f ca="1">VLOOKUP($A1721,'Company Lookup'!$A:$E,3,FALSE)</f>
        <v>201-500</v>
      </c>
      <c r="G1721" t="str">
        <f ca="1">VLOOKUP($A1721,'Company Lookup'!$A:$E,4,FALSE)</f>
        <v>Medical Electronics</v>
      </c>
      <c r="H1721" t="str">
        <f ca="1">VLOOKUP($A1721,'Company Lookup'!$A:$E,5,FALSE)</f>
        <v>www.check-cap.com</v>
      </c>
      <c r="I1721" t="str">
        <f ca="1">VLOOKUP($B1721,'Sales Rep Lookup'!$A:$C,2,FALSE)</f>
        <v>Nyssa King</v>
      </c>
    </row>
    <row r="1722" spans="1:9" x14ac:dyDescent="0.2">
      <c r="A1722" s="1">
        <f t="shared" ca="1" si="52"/>
        <v>791</v>
      </c>
      <c r="B1722" s="1">
        <f t="shared" ca="1" si="53"/>
        <v>40</v>
      </c>
      <c r="C1722" t="s">
        <v>901</v>
      </c>
      <c r="D1722" t="s">
        <v>603</v>
      </c>
      <c r="E1722" t="str">
        <f ca="1">VLOOKUP($A1722,'Company Lookup'!$A:$E,2,FALSE)</f>
        <v xml:space="preserve">Heron Therapeutics, Inc.  </v>
      </c>
      <c r="F1722" t="str">
        <f ca="1">VLOOKUP($A1722,'Company Lookup'!$A:$E,3,FALSE)</f>
        <v>10000+</v>
      </c>
      <c r="G1722" t="str">
        <f ca="1">VLOOKUP($A1722,'Company Lookup'!$A:$E,4,FALSE)</f>
        <v>Major Pharmaceuticals</v>
      </c>
      <c r="H1722" t="str">
        <f ca="1">VLOOKUP($A1722,'Company Lookup'!$A:$E,5,FALSE)</f>
        <v>www.heron.com</v>
      </c>
      <c r="I1722" t="str">
        <f ca="1">VLOOKUP($B1722,'Sales Rep Lookup'!$A:$C,2,FALSE)</f>
        <v>Amal Hodges</v>
      </c>
    </row>
    <row r="1723" spans="1:9" x14ac:dyDescent="0.2">
      <c r="A1723" s="1">
        <f t="shared" ca="1" si="52"/>
        <v>339</v>
      </c>
      <c r="B1723" s="1">
        <f t="shared" ca="1" si="53"/>
        <v>59</v>
      </c>
      <c r="C1723" t="s">
        <v>902</v>
      </c>
      <c r="D1723" t="s">
        <v>118</v>
      </c>
      <c r="E1723" t="str">
        <f ca="1">VLOOKUP($A1723,'Company Lookup'!$A:$E,2,FALSE)</f>
        <v>Huntington Bancshares Incorporated</v>
      </c>
      <c r="F1723" t="str">
        <f ca="1">VLOOKUP($A1723,'Company Lookup'!$A:$E,3,FALSE)</f>
        <v>501-1000</v>
      </c>
      <c r="G1723" t="str">
        <f ca="1">VLOOKUP($A1723,'Company Lookup'!$A:$E,4,FALSE)</f>
        <v>Major Banks</v>
      </c>
      <c r="H1723" t="str">
        <f ca="1">VLOOKUP($A1723,'Company Lookup'!$A:$E,5,FALSE)</f>
        <v>www.huntington.com</v>
      </c>
      <c r="I1723" t="str">
        <f ca="1">VLOOKUP($B1723,'Sales Rep Lookup'!$A:$C,2,FALSE)</f>
        <v>Amanda Massey</v>
      </c>
    </row>
    <row r="1724" spans="1:9" x14ac:dyDescent="0.2">
      <c r="A1724" s="1">
        <f t="shared" ca="1" si="52"/>
        <v>672</v>
      </c>
      <c r="B1724" s="1">
        <f t="shared" ca="1" si="53"/>
        <v>90</v>
      </c>
      <c r="C1724" t="s">
        <v>903</v>
      </c>
      <c r="D1724" t="s">
        <v>656</v>
      </c>
      <c r="E1724" t="str">
        <f ca="1">VLOOKUP($A1724,'Company Lookup'!$A:$E,2,FALSE)</f>
        <v>Berkshire Hills Bancorp, Inc.</v>
      </c>
      <c r="F1724" t="str">
        <f ca="1">VLOOKUP($A1724,'Company Lookup'!$A:$E,3,FALSE)</f>
        <v>501-1000</v>
      </c>
      <c r="G1724" t="str">
        <f ca="1">VLOOKUP($A1724,'Company Lookup'!$A:$E,4,FALSE)</f>
        <v>Banks</v>
      </c>
      <c r="H1724" t="str">
        <f ca="1">VLOOKUP($A1724,'Company Lookup'!$A:$E,5,FALSE)</f>
        <v>www.berkshire.com</v>
      </c>
      <c r="I1724" t="str">
        <f ca="1">VLOOKUP($B1724,'Sales Rep Lookup'!$A:$C,2,FALSE)</f>
        <v>Josiah Olson</v>
      </c>
    </row>
    <row r="1725" spans="1:9" x14ac:dyDescent="0.2">
      <c r="A1725" s="1">
        <f t="shared" ca="1" si="52"/>
        <v>423</v>
      </c>
      <c r="B1725" s="1">
        <f t="shared" ca="1" si="53"/>
        <v>62</v>
      </c>
      <c r="C1725" t="s">
        <v>904</v>
      </c>
      <c r="D1725" t="s">
        <v>44</v>
      </c>
      <c r="E1725" t="str">
        <f ca="1">VLOOKUP($A1725,'Company Lookup'!$A:$E,2,FALSE)</f>
        <v>The Goodyear Tire &amp; Rubber Company</v>
      </c>
      <c r="F1725" t="str">
        <f ca="1">VLOOKUP($A1725,'Company Lookup'!$A:$E,3,FALSE)</f>
        <v>1001-5000</v>
      </c>
      <c r="G1725" t="str">
        <f ca="1">VLOOKUP($A1725,'Company Lookup'!$A:$E,4,FALSE)</f>
        <v>Automotive Aftermarket</v>
      </c>
      <c r="H1725" t="str">
        <f ca="1">VLOOKUP($A1725,'Company Lookup'!$A:$E,5,FALSE)</f>
        <v>www.the.com</v>
      </c>
      <c r="I1725" t="str">
        <f ca="1">VLOOKUP($B1725,'Sales Rep Lookup'!$A:$C,2,FALSE)</f>
        <v>Alexander Barlow</v>
      </c>
    </row>
    <row r="1726" spans="1:9" x14ac:dyDescent="0.2">
      <c r="A1726" s="1">
        <f t="shared" ca="1" si="52"/>
        <v>91</v>
      </c>
      <c r="B1726" s="1">
        <f t="shared" ca="1" si="53"/>
        <v>95</v>
      </c>
      <c r="C1726" t="s">
        <v>905</v>
      </c>
      <c r="D1726" t="s">
        <v>176</v>
      </c>
      <c r="E1726" t="str">
        <f ca="1">VLOOKUP($A1726,'Company Lookup'!$A:$E,2,FALSE)</f>
        <v>Wheeler Real Estate Investment Trust, Inc.</v>
      </c>
      <c r="F1726" t="str">
        <f ca="1">VLOOKUP($A1726,'Company Lookup'!$A:$E,3,FALSE)</f>
        <v>1001-5000</v>
      </c>
      <c r="G1726" t="str">
        <f ca="1">VLOOKUP($A1726,'Company Lookup'!$A:$E,4,FALSE)</f>
        <v>Real Estate Investment Trusts</v>
      </c>
      <c r="H1726" t="str">
        <f ca="1">VLOOKUP($A1726,'Company Lookup'!$A:$E,5,FALSE)</f>
        <v>www.wheeler.com</v>
      </c>
      <c r="I1726" t="str">
        <f ca="1">VLOOKUP($B1726,'Sales Rep Lookup'!$A:$C,2,FALSE)</f>
        <v>Penelope Bolton</v>
      </c>
    </row>
    <row r="1727" spans="1:9" x14ac:dyDescent="0.2">
      <c r="A1727" s="1">
        <f t="shared" ca="1" si="52"/>
        <v>171</v>
      </c>
      <c r="B1727" s="1">
        <f t="shared" ca="1" si="53"/>
        <v>95</v>
      </c>
      <c r="C1727" t="s">
        <v>906</v>
      </c>
      <c r="D1727" t="s">
        <v>94</v>
      </c>
      <c r="E1727" t="str">
        <f ca="1">VLOOKUP($A1727,'Company Lookup'!$A:$E,2,FALSE)</f>
        <v>Telecom Italia S.P.A.</v>
      </c>
      <c r="F1727" t="str">
        <f ca="1">VLOOKUP($A1727,'Company Lookup'!$A:$E,3,FALSE)</f>
        <v>201-500</v>
      </c>
      <c r="G1727" t="str">
        <f ca="1">VLOOKUP($A1727,'Company Lookup'!$A:$E,4,FALSE)</f>
        <v>Holdings</v>
      </c>
      <c r="H1727" t="str">
        <f ca="1">VLOOKUP($A1727,'Company Lookup'!$A:$E,5,FALSE)</f>
        <v>www.telecom.com</v>
      </c>
      <c r="I1727" t="str">
        <f ca="1">VLOOKUP($B1727,'Sales Rep Lookup'!$A:$C,2,FALSE)</f>
        <v>Penelope Bolton</v>
      </c>
    </row>
    <row r="1728" spans="1:9" x14ac:dyDescent="0.2">
      <c r="A1728" s="1">
        <f t="shared" ca="1" si="52"/>
        <v>339</v>
      </c>
      <c r="B1728" s="1">
        <f t="shared" ca="1" si="53"/>
        <v>18</v>
      </c>
      <c r="C1728" t="s">
        <v>907</v>
      </c>
      <c r="D1728" t="s">
        <v>377</v>
      </c>
      <c r="E1728" t="str">
        <f ca="1">VLOOKUP($A1728,'Company Lookup'!$A:$E,2,FALSE)</f>
        <v>Huntington Bancshares Incorporated</v>
      </c>
      <c r="F1728" t="str">
        <f ca="1">VLOOKUP($A1728,'Company Lookup'!$A:$E,3,FALSE)</f>
        <v>501-1000</v>
      </c>
      <c r="G1728" t="str">
        <f ca="1">VLOOKUP($A1728,'Company Lookup'!$A:$E,4,FALSE)</f>
        <v>Major Banks</v>
      </c>
      <c r="H1728" t="str">
        <f ca="1">VLOOKUP($A1728,'Company Lookup'!$A:$E,5,FALSE)</f>
        <v>www.huntington.com</v>
      </c>
      <c r="I1728" t="str">
        <f ca="1">VLOOKUP($B1728,'Sales Rep Lookup'!$A:$C,2,FALSE)</f>
        <v>Porter Conway</v>
      </c>
    </row>
    <row r="1729" spans="1:9" x14ac:dyDescent="0.2">
      <c r="A1729" s="1">
        <f t="shared" ca="1" si="52"/>
        <v>628</v>
      </c>
      <c r="B1729" s="1">
        <f t="shared" ca="1" si="53"/>
        <v>93</v>
      </c>
      <c r="C1729" t="s">
        <v>908</v>
      </c>
      <c r="D1729" t="s">
        <v>268</v>
      </c>
      <c r="E1729" t="str">
        <f ca="1">VLOOKUP($A1729,'Company Lookup'!$A:$E,2,FALSE)</f>
        <v>Celsion Corporation</v>
      </c>
      <c r="F1729" t="str">
        <f ca="1">VLOOKUP($A1729,'Company Lookup'!$A:$E,3,FALSE)</f>
        <v>501-1000</v>
      </c>
      <c r="G1729" t="str">
        <f ca="1">VLOOKUP($A1729,'Company Lookup'!$A:$E,4,FALSE)</f>
        <v>Major Pharmaceuticals</v>
      </c>
      <c r="H1729" t="str">
        <f ca="1">VLOOKUP($A1729,'Company Lookup'!$A:$E,5,FALSE)</f>
        <v>www.celsion.com</v>
      </c>
      <c r="I1729" t="str">
        <f ca="1">VLOOKUP($B1729,'Sales Rep Lookup'!$A:$C,2,FALSE)</f>
        <v>Giselle Dejesus</v>
      </c>
    </row>
    <row r="1730" spans="1:9" x14ac:dyDescent="0.2">
      <c r="A1730" s="1">
        <f t="shared" ca="1" si="52"/>
        <v>72</v>
      </c>
      <c r="B1730" s="1">
        <f t="shared" ca="1" si="53"/>
        <v>38</v>
      </c>
      <c r="C1730" t="s">
        <v>909</v>
      </c>
      <c r="D1730" t="s">
        <v>664</v>
      </c>
      <c r="E1730" t="str">
        <f ca="1">VLOOKUP($A1730,'Company Lookup'!$A:$E,2,FALSE)</f>
        <v>XG Technology, Inc</v>
      </c>
      <c r="F1730" t="str">
        <f ca="1">VLOOKUP($A1730,'Company Lookup'!$A:$E,3,FALSE)</f>
        <v>201-500</v>
      </c>
      <c r="G1730" t="str">
        <f ca="1">VLOOKUP($A1730,'Company Lookup'!$A:$E,4,FALSE)</f>
        <v>Telecommunications Equipment</v>
      </c>
      <c r="H1730" t="str">
        <f ca="1">VLOOKUP($A1730,'Company Lookup'!$A:$E,5,FALSE)</f>
        <v>www.xg.com</v>
      </c>
      <c r="I1730" t="str">
        <f ca="1">VLOOKUP($B1730,'Sales Rep Lookup'!$A:$C,2,FALSE)</f>
        <v>Colleen Harper</v>
      </c>
    </row>
    <row r="1731" spans="1:9" x14ac:dyDescent="0.2">
      <c r="A1731" s="1">
        <f t="shared" ref="A1731:A1794" ca="1" si="54">RANDBETWEEN(1,1000)</f>
        <v>277</v>
      </c>
      <c r="B1731" s="1">
        <f t="shared" ref="B1731:B1794" ca="1" si="55">RANDBETWEEN(1,100)</f>
        <v>27</v>
      </c>
      <c r="C1731" t="s">
        <v>910</v>
      </c>
      <c r="D1731" t="s">
        <v>181</v>
      </c>
      <c r="E1731" t="str">
        <f ca="1">VLOOKUP($A1731,'Company Lookup'!$A:$E,2,FALSE)</f>
        <v>PIMCO Municipal Income Fund III</v>
      </c>
      <c r="F1731" t="str">
        <f ca="1">VLOOKUP($A1731,'Company Lookup'!$A:$E,3,FALSE)</f>
        <v>10000+</v>
      </c>
      <c r="G1731" t="str">
        <f ca="1">VLOOKUP($A1731,'Company Lookup'!$A:$E,4,FALSE)</f>
        <v>Holdings</v>
      </c>
      <c r="H1731" t="str">
        <f ca="1">VLOOKUP($A1731,'Company Lookup'!$A:$E,5,FALSE)</f>
        <v>www.pimco.com</v>
      </c>
      <c r="I1731" t="str">
        <f ca="1">VLOOKUP($B1731,'Sales Rep Lookup'!$A:$C,2,FALSE)</f>
        <v>Catherine Estes</v>
      </c>
    </row>
    <row r="1732" spans="1:9" x14ac:dyDescent="0.2">
      <c r="A1732" s="1">
        <f t="shared" ca="1" si="54"/>
        <v>838</v>
      </c>
      <c r="B1732" s="1">
        <f t="shared" ca="1" si="55"/>
        <v>65</v>
      </c>
      <c r="C1732" t="s">
        <v>911</v>
      </c>
      <c r="D1732" t="s">
        <v>309</v>
      </c>
      <c r="E1732" t="str">
        <f ca="1">VLOOKUP($A1732,'Company Lookup'!$A:$E,2,FALSE)</f>
        <v>Associated Banc-Corp</v>
      </c>
      <c r="F1732" t="str">
        <f ca="1">VLOOKUP($A1732,'Company Lookup'!$A:$E,3,FALSE)</f>
        <v>501-1000</v>
      </c>
      <c r="G1732" t="str">
        <f ca="1">VLOOKUP($A1732,'Company Lookup'!$A:$E,4,FALSE)</f>
        <v>Major Banks</v>
      </c>
      <c r="H1732" t="str">
        <f ca="1">VLOOKUP($A1732,'Company Lookup'!$A:$E,5,FALSE)</f>
        <v>www.associated.com</v>
      </c>
      <c r="I1732" t="str">
        <f ca="1">VLOOKUP($B1732,'Sales Rep Lookup'!$A:$C,2,FALSE)</f>
        <v>Orla Shepard</v>
      </c>
    </row>
    <row r="1733" spans="1:9" x14ac:dyDescent="0.2">
      <c r="A1733" s="1">
        <f t="shared" ca="1" si="54"/>
        <v>128</v>
      </c>
      <c r="B1733" s="1">
        <f t="shared" ca="1" si="55"/>
        <v>42</v>
      </c>
      <c r="C1733" t="s">
        <v>912</v>
      </c>
      <c r="D1733" t="s">
        <v>44</v>
      </c>
      <c r="E1733" t="str">
        <f ca="1">VLOOKUP($A1733,'Company Lookup'!$A:$E,2,FALSE)</f>
        <v>First Midwest Bancorp, Inc.</v>
      </c>
      <c r="F1733" t="str">
        <f ca="1">VLOOKUP($A1733,'Company Lookup'!$A:$E,3,FALSE)</f>
        <v>201-500</v>
      </c>
      <c r="G1733" t="str">
        <f ca="1">VLOOKUP($A1733,'Company Lookup'!$A:$E,4,FALSE)</f>
        <v>Major Banks</v>
      </c>
      <c r="H1733" t="str">
        <f ca="1">VLOOKUP($A1733,'Company Lookup'!$A:$E,5,FALSE)</f>
        <v>www.first.com</v>
      </c>
      <c r="I1733" t="str">
        <f ca="1">VLOOKUP($B1733,'Sales Rep Lookup'!$A:$C,2,FALSE)</f>
        <v>Georgia Middleton</v>
      </c>
    </row>
    <row r="1734" spans="1:9" x14ac:dyDescent="0.2">
      <c r="A1734" s="1">
        <f t="shared" ca="1" si="54"/>
        <v>688</v>
      </c>
      <c r="B1734" s="1">
        <f t="shared" ca="1" si="55"/>
        <v>62</v>
      </c>
      <c r="C1734" t="s">
        <v>913</v>
      </c>
      <c r="D1734" t="s">
        <v>58</v>
      </c>
      <c r="E1734" t="str">
        <f ca="1">VLOOKUP($A1734,'Company Lookup'!$A:$E,2,FALSE)</f>
        <v>Northwest Bancshares, Inc.</v>
      </c>
      <c r="F1734" t="str">
        <f ca="1">VLOOKUP($A1734,'Company Lookup'!$A:$E,3,FALSE)</f>
        <v>501-1000</v>
      </c>
      <c r="G1734" t="str">
        <f ca="1">VLOOKUP($A1734,'Company Lookup'!$A:$E,4,FALSE)</f>
        <v>Major Banks</v>
      </c>
      <c r="H1734" t="str">
        <f ca="1">VLOOKUP($A1734,'Company Lookup'!$A:$E,5,FALSE)</f>
        <v>www.northwest.com</v>
      </c>
      <c r="I1734" t="str">
        <f ca="1">VLOOKUP($B1734,'Sales Rep Lookup'!$A:$C,2,FALSE)</f>
        <v>Alexander Barlow</v>
      </c>
    </row>
    <row r="1735" spans="1:9" x14ac:dyDescent="0.2">
      <c r="A1735" s="1">
        <f t="shared" ca="1" si="54"/>
        <v>775</v>
      </c>
      <c r="B1735" s="1">
        <f t="shared" ca="1" si="55"/>
        <v>39</v>
      </c>
      <c r="C1735" t="s">
        <v>914</v>
      </c>
      <c r="D1735" t="s">
        <v>65</v>
      </c>
      <c r="E1735" t="str">
        <f ca="1">VLOOKUP($A1735,'Company Lookup'!$A:$E,2,FALSE)</f>
        <v>Everi Holdings Inc.</v>
      </c>
      <c r="F1735" t="str">
        <f ca="1">VLOOKUP($A1735,'Company Lookup'!$A:$E,3,FALSE)</f>
        <v>1001-5000</v>
      </c>
      <c r="G1735" t="str">
        <f ca="1">VLOOKUP($A1735,'Company Lookup'!$A:$E,4,FALSE)</f>
        <v>Finance: Consumer Services</v>
      </c>
      <c r="H1735" t="str">
        <f ca="1">VLOOKUP($A1735,'Company Lookup'!$A:$E,5,FALSE)</f>
        <v>www.everi.com</v>
      </c>
      <c r="I1735" t="str">
        <f ca="1">VLOOKUP($B1735,'Sales Rep Lookup'!$A:$C,2,FALSE)</f>
        <v>Gail William</v>
      </c>
    </row>
    <row r="1736" spans="1:9" x14ac:dyDescent="0.2">
      <c r="A1736" s="1">
        <f t="shared" ca="1" si="54"/>
        <v>189</v>
      </c>
      <c r="B1736" s="1">
        <f t="shared" ca="1" si="55"/>
        <v>87</v>
      </c>
      <c r="C1736" t="s">
        <v>915</v>
      </c>
      <c r="D1736" t="s">
        <v>590</v>
      </c>
      <c r="E1736" t="str">
        <f ca="1">VLOOKUP($A1736,'Company Lookup'!$A:$E,2,FALSE)</f>
        <v>Navios Maritime Holdings Inc.</v>
      </c>
      <c r="F1736" t="str">
        <f ca="1">VLOOKUP($A1736,'Company Lookup'!$A:$E,3,FALSE)</f>
        <v>10000+</v>
      </c>
      <c r="G1736" t="str">
        <f ca="1">VLOOKUP($A1736,'Company Lookup'!$A:$E,4,FALSE)</f>
        <v>Holdings</v>
      </c>
      <c r="H1736" t="str">
        <f ca="1">VLOOKUP($A1736,'Company Lookup'!$A:$E,5,FALSE)</f>
        <v>www.navios.com</v>
      </c>
      <c r="I1736" t="str">
        <f ca="1">VLOOKUP($B1736,'Sales Rep Lookup'!$A:$C,2,FALSE)</f>
        <v>Lacy Chambers</v>
      </c>
    </row>
    <row r="1737" spans="1:9" x14ac:dyDescent="0.2">
      <c r="A1737" s="1">
        <f t="shared" ca="1" si="54"/>
        <v>720</v>
      </c>
      <c r="B1737" s="1">
        <f t="shared" ca="1" si="55"/>
        <v>1</v>
      </c>
      <c r="C1737" t="s">
        <v>916</v>
      </c>
      <c r="D1737" t="s">
        <v>16</v>
      </c>
      <c r="E1737" t="str">
        <f ca="1">VLOOKUP($A1737,'Company Lookup'!$A:$E,2,FALSE)</f>
        <v>Lehman ABS Corporation</v>
      </c>
      <c r="F1737" t="str">
        <f ca="1">VLOOKUP($A1737,'Company Lookup'!$A:$E,3,FALSE)</f>
        <v>501-1000</v>
      </c>
      <c r="G1737" t="str">
        <f ca="1">VLOOKUP($A1737,'Company Lookup'!$A:$E,4,FALSE)</f>
        <v>Finance: Consumer Services</v>
      </c>
      <c r="H1737" t="str">
        <f ca="1">VLOOKUP($A1737,'Company Lookup'!$A:$E,5,FALSE)</f>
        <v>www.lehman.com</v>
      </c>
      <c r="I1737" t="str">
        <f ca="1">VLOOKUP($B1737,'Sales Rep Lookup'!$A:$C,2,FALSE)</f>
        <v>Bianca Cardenas</v>
      </c>
    </row>
    <row r="1738" spans="1:9" x14ac:dyDescent="0.2">
      <c r="A1738" s="1">
        <f t="shared" ca="1" si="54"/>
        <v>188</v>
      </c>
      <c r="B1738" s="1">
        <f t="shared" ca="1" si="55"/>
        <v>29</v>
      </c>
      <c r="C1738" t="s">
        <v>917</v>
      </c>
      <c r="D1738" t="s">
        <v>365</v>
      </c>
      <c r="E1738" t="str">
        <f ca="1">VLOOKUP($A1738,'Company Lookup'!$A:$E,2,FALSE)</f>
        <v>Nuveen Global High Income Fund</v>
      </c>
      <c r="F1738" t="str">
        <f ca="1">VLOOKUP($A1738,'Company Lookup'!$A:$E,3,FALSE)</f>
        <v>10000+</v>
      </c>
      <c r="G1738" t="str">
        <f ca="1">VLOOKUP($A1738,'Company Lookup'!$A:$E,4,FALSE)</f>
        <v>Holdings</v>
      </c>
      <c r="H1738" t="str">
        <f ca="1">VLOOKUP($A1738,'Company Lookup'!$A:$E,5,FALSE)</f>
        <v>www.nuveen.com</v>
      </c>
      <c r="I1738" t="str">
        <f ca="1">VLOOKUP($B1738,'Sales Rep Lookup'!$A:$C,2,FALSE)</f>
        <v>Aline Vincent</v>
      </c>
    </row>
    <row r="1739" spans="1:9" x14ac:dyDescent="0.2">
      <c r="A1739" s="1">
        <f t="shared" ca="1" si="54"/>
        <v>277</v>
      </c>
      <c r="B1739" s="1">
        <f t="shared" ca="1" si="55"/>
        <v>42</v>
      </c>
      <c r="C1739" t="s">
        <v>918</v>
      </c>
      <c r="D1739" t="s">
        <v>80</v>
      </c>
      <c r="E1739" t="str">
        <f ca="1">VLOOKUP($A1739,'Company Lookup'!$A:$E,2,FALSE)</f>
        <v>PIMCO Municipal Income Fund III</v>
      </c>
      <c r="F1739" t="str">
        <f ca="1">VLOOKUP($A1739,'Company Lookup'!$A:$E,3,FALSE)</f>
        <v>10000+</v>
      </c>
      <c r="G1739" t="str">
        <f ca="1">VLOOKUP($A1739,'Company Lookup'!$A:$E,4,FALSE)</f>
        <v>Holdings</v>
      </c>
      <c r="H1739" t="str">
        <f ca="1">VLOOKUP($A1739,'Company Lookup'!$A:$E,5,FALSE)</f>
        <v>www.pimco.com</v>
      </c>
      <c r="I1739" t="str">
        <f ca="1">VLOOKUP($B1739,'Sales Rep Lookup'!$A:$C,2,FALSE)</f>
        <v>Georgia Middleton</v>
      </c>
    </row>
    <row r="1740" spans="1:9" x14ac:dyDescent="0.2">
      <c r="A1740" s="1">
        <f t="shared" ca="1" si="54"/>
        <v>872</v>
      </c>
      <c r="B1740" s="1">
        <f t="shared" ca="1" si="55"/>
        <v>16</v>
      </c>
      <c r="C1740" t="s">
        <v>919</v>
      </c>
      <c r="D1740" t="s">
        <v>548</v>
      </c>
      <c r="E1740" t="str">
        <f ca="1">VLOOKUP($A1740,'Company Lookup'!$A:$E,2,FALSE)</f>
        <v>Fastenal Company</v>
      </c>
      <c r="F1740" t="str">
        <f ca="1">VLOOKUP($A1740,'Company Lookup'!$A:$E,3,FALSE)</f>
        <v>10000+</v>
      </c>
      <c r="G1740" t="str">
        <f ca="1">VLOOKUP($A1740,'Company Lookup'!$A:$E,4,FALSE)</f>
        <v>RETAIL: Building Materials</v>
      </c>
      <c r="H1740" t="str">
        <f ca="1">VLOOKUP($A1740,'Company Lookup'!$A:$E,5,FALSE)</f>
        <v>www.fastenal.com</v>
      </c>
      <c r="I1740" t="str">
        <f ca="1">VLOOKUP($B1740,'Sales Rep Lookup'!$A:$C,2,FALSE)</f>
        <v>Kimberley Owen</v>
      </c>
    </row>
    <row r="1741" spans="1:9" x14ac:dyDescent="0.2">
      <c r="A1741" s="1">
        <f t="shared" ca="1" si="54"/>
        <v>33</v>
      </c>
      <c r="B1741" s="1">
        <f t="shared" ca="1" si="55"/>
        <v>72</v>
      </c>
      <c r="C1741" t="s">
        <v>920</v>
      </c>
      <c r="D1741" t="s">
        <v>176</v>
      </c>
      <c r="E1741" t="str">
        <f ca="1">VLOOKUP($A1741,'Company Lookup'!$A:$E,2,FALSE)</f>
        <v>PowerShares KBW High Dividend Yield Financial Portfolio</v>
      </c>
      <c r="F1741" t="str">
        <f ca="1">VLOOKUP($A1741,'Company Lookup'!$A:$E,3,FALSE)</f>
        <v>201-500</v>
      </c>
      <c r="G1741" t="str">
        <f ca="1">VLOOKUP($A1741,'Company Lookup'!$A:$E,4,FALSE)</f>
        <v>Holdings</v>
      </c>
      <c r="H1741" t="str">
        <f ca="1">VLOOKUP($A1741,'Company Lookup'!$A:$E,5,FALSE)</f>
        <v>www.powershares.com</v>
      </c>
      <c r="I1741" t="str">
        <f ca="1">VLOOKUP($B1741,'Sales Rep Lookup'!$A:$C,2,FALSE)</f>
        <v>Stone Dotson</v>
      </c>
    </row>
    <row r="1742" spans="1:9" x14ac:dyDescent="0.2">
      <c r="A1742" s="1">
        <f t="shared" ca="1" si="54"/>
        <v>727</v>
      </c>
      <c r="B1742" s="1">
        <f t="shared" ca="1" si="55"/>
        <v>97</v>
      </c>
      <c r="C1742" t="s">
        <v>921</v>
      </c>
      <c r="D1742" t="s">
        <v>7</v>
      </c>
      <c r="E1742" t="str">
        <f ca="1">VLOOKUP($A1742,'Company Lookup'!$A:$E,2,FALSE)</f>
        <v>Time Inc.</v>
      </c>
      <c r="F1742" t="str">
        <f ca="1">VLOOKUP($A1742,'Company Lookup'!$A:$E,3,FALSE)</f>
        <v>10000+</v>
      </c>
      <c r="G1742" t="str">
        <f ca="1">VLOOKUP($A1742,'Company Lookup'!$A:$E,4,FALSE)</f>
        <v>Newspapers/Magazines</v>
      </c>
      <c r="H1742" t="str">
        <f ca="1">VLOOKUP($A1742,'Company Lookup'!$A:$E,5,FALSE)</f>
        <v>www.time.com</v>
      </c>
      <c r="I1742" t="str">
        <f ca="1">VLOOKUP($B1742,'Sales Rep Lookup'!$A:$C,2,FALSE)</f>
        <v>Neil Garrett</v>
      </c>
    </row>
    <row r="1743" spans="1:9" x14ac:dyDescent="0.2">
      <c r="A1743" s="1">
        <f t="shared" ca="1" si="54"/>
        <v>900</v>
      </c>
      <c r="B1743" s="1">
        <f t="shared" ca="1" si="55"/>
        <v>46</v>
      </c>
      <c r="C1743" t="s">
        <v>922</v>
      </c>
      <c r="D1743" t="s">
        <v>365</v>
      </c>
      <c r="E1743" t="str">
        <f ca="1">VLOOKUP($A1743,'Company Lookup'!$A:$E,2,FALSE)</f>
        <v>Hawthorn Bancshares, Inc.</v>
      </c>
      <c r="F1743" t="str">
        <f ca="1">VLOOKUP($A1743,'Company Lookup'!$A:$E,3,FALSE)</f>
        <v>1001-5000</v>
      </c>
      <c r="G1743" t="str">
        <f ca="1">VLOOKUP($A1743,'Company Lookup'!$A:$E,4,FALSE)</f>
        <v>Major Banks</v>
      </c>
      <c r="H1743" t="str">
        <f ca="1">VLOOKUP($A1743,'Company Lookup'!$A:$E,5,FALSE)</f>
        <v>www.hawthorn.com</v>
      </c>
      <c r="I1743" t="str">
        <f ca="1">VLOOKUP($B1743,'Sales Rep Lookup'!$A:$C,2,FALSE)</f>
        <v>Camille Ortega</v>
      </c>
    </row>
    <row r="1744" spans="1:9" x14ac:dyDescent="0.2">
      <c r="A1744" s="1">
        <f t="shared" ca="1" si="54"/>
        <v>213</v>
      </c>
      <c r="B1744" s="1">
        <f t="shared" ca="1" si="55"/>
        <v>50</v>
      </c>
      <c r="C1744" t="s">
        <v>923</v>
      </c>
      <c r="D1744" t="s">
        <v>226</v>
      </c>
      <c r="E1744" t="str">
        <f ca="1">VLOOKUP($A1744,'Company Lookup'!$A:$E,2,FALSE)</f>
        <v>CACI International, Inc.</v>
      </c>
      <c r="F1744" t="str">
        <f ca="1">VLOOKUP($A1744,'Company Lookup'!$A:$E,3,FALSE)</f>
        <v>501-1000</v>
      </c>
      <c r="G1744" t="str">
        <f ca="1">VLOOKUP($A1744,'Company Lookup'!$A:$E,4,FALSE)</f>
        <v>EDP Services</v>
      </c>
      <c r="H1744" t="str">
        <f ca="1">VLOOKUP($A1744,'Company Lookup'!$A:$E,5,FALSE)</f>
        <v>www.caci.com</v>
      </c>
      <c r="I1744" t="str">
        <f ca="1">VLOOKUP($B1744,'Sales Rep Lookup'!$A:$C,2,FALSE)</f>
        <v>Basia Russo</v>
      </c>
    </row>
    <row r="1745" spans="1:9" x14ac:dyDescent="0.2">
      <c r="A1745" s="1">
        <f t="shared" ca="1" si="54"/>
        <v>227</v>
      </c>
      <c r="B1745" s="1">
        <f t="shared" ca="1" si="55"/>
        <v>73</v>
      </c>
      <c r="C1745" t="s">
        <v>924</v>
      </c>
      <c r="D1745" t="s">
        <v>486</v>
      </c>
      <c r="E1745" t="str">
        <f ca="1">VLOOKUP($A1745,'Company Lookup'!$A:$E,2,FALSE)</f>
        <v>Alphabet Inc.</v>
      </c>
      <c r="F1745" t="str">
        <f ca="1">VLOOKUP($A1745,'Company Lookup'!$A:$E,3,FALSE)</f>
        <v>201-500</v>
      </c>
      <c r="G1745" t="str">
        <f ca="1">VLOOKUP($A1745,'Company Lookup'!$A:$E,4,FALSE)</f>
        <v>Computer Software: Programming, Data Processing</v>
      </c>
      <c r="H1745" t="str">
        <f ca="1">VLOOKUP($A1745,'Company Lookup'!$A:$E,5,FALSE)</f>
        <v>www.alphabet.com</v>
      </c>
      <c r="I1745" t="str">
        <f ca="1">VLOOKUP($B1745,'Sales Rep Lookup'!$A:$C,2,FALSE)</f>
        <v>Lysandra Whitfield</v>
      </c>
    </row>
    <row r="1746" spans="1:9" x14ac:dyDescent="0.2">
      <c r="A1746" s="1">
        <f t="shared" ca="1" si="54"/>
        <v>213</v>
      </c>
      <c r="B1746" s="1">
        <f t="shared" ca="1" si="55"/>
        <v>86</v>
      </c>
      <c r="C1746" t="s">
        <v>925</v>
      </c>
      <c r="D1746" t="s">
        <v>302</v>
      </c>
      <c r="E1746" t="str">
        <f ca="1">VLOOKUP($A1746,'Company Lookup'!$A:$E,2,FALSE)</f>
        <v>CACI International, Inc.</v>
      </c>
      <c r="F1746" t="str">
        <f ca="1">VLOOKUP($A1746,'Company Lookup'!$A:$E,3,FALSE)</f>
        <v>501-1000</v>
      </c>
      <c r="G1746" t="str">
        <f ca="1">VLOOKUP($A1746,'Company Lookup'!$A:$E,4,FALSE)</f>
        <v>EDP Services</v>
      </c>
      <c r="H1746" t="str">
        <f ca="1">VLOOKUP($A1746,'Company Lookup'!$A:$E,5,FALSE)</f>
        <v>www.caci.com</v>
      </c>
      <c r="I1746" t="str">
        <f ca="1">VLOOKUP($B1746,'Sales Rep Lookup'!$A:$C,2,FALSE)</f>
        <v>Nyssa King</v>
      </c>
    </row>
    <row r="1747" spans="1:9" x14ac:dyDescent="0.2">
      <c r="A1747" s="1">
        <f t="shared" ca="1" si="54"/>
        <v>629</v>
      </c>
      <c r="B1747" s="1">
        <f t="shared" ca="1" si="55"/>
        <v>38</v>
      </c>
      <c r="C1747" t="s">
        <v>926</v>
      </c>
      <c r="D1747" t="s">
        <v>590</v>
      </c>
      <c r="E1747" t="str">
        <f ca="1">VLOOKUP($A1747,'Company Lookup'!$A:$E,2,FALSE)</f>
        <v>Liberty Media Corporation</v>
      </c>
      <c r="F1747" t="str">
        <f ca="1">VLOOKUP($A1747,'Company Lookup'!$A:$E,3,FALSE)</f>
        <v>201-500</v>
      </c>
      <c r="G1747" t="str">
        <f ca="1">VLOOKUP($A1747,'Company Lookup'!$A:$E,4,FALSE)</f>
        <v>Broadcasting</v>
      </c>
      <c r="H1747" t="str">
        <f ca="1">VLOOKUP($A1747,'Company Lookup'!$A:$E,5,FALSE)</f>
        <v>www.liberty.com</v>
      </c>
      <c r="I1747" t="str">
        <f ca="1">VLOOKUP($B1747,'Sales Rep Lookup'!$A:$C,2,FALSE)</f>
        <v>Colleen Harper</v>
      </c>
    </row>
    <row r="1748" spans="1:9" x14ac:dyDescent="0.2">
      <c r="A1748" s="1">
        <f t="shared" ca="1" si="54"/>
        <v>477</v>
      </c>
      <c r="B1748" s="1">
        <f t="shared" ca="1" si="55"/>
        <v>4</v>
      </c>
      <c r="C1748" t="s">
        <v>927</v>
      </c>
      <c r="D1748" t="s">
        <v>370</v>
      </c>
      <c r="E1748" t="str">
        <f ca="1">VLOOKUP($A1748,'Company Lookup'!$A:$E,2,FALSE)</f>
        <v>XL Group Ltd.</v>
      </c>
      <c r="F1748" t="str">
        <f ca="1">VLOOKUP($A1748,'Company Lookup'!$A:$E,3,FALSE)</f>
        <v>201-500</v>
      </c>
      <c r="G1748" t="str">
        <f ca="1">VLOOKUP($A1748,'Company Lookup'!$A:$E,4,FALSE)</f>
        <v>Property-Casualty Insurers</v>
      </c>
      <c r="H1748" t="str">
        <f ca="1">VLOOKUP($A1748,'Company Lookup'!$A:$E,5,FALSE)</f>
        <v>www.xl.com</v>
      </c>
      <c r="I1748" t="str">
        <f ca="1">VLOOKUP($B1748,'Sales Rep Lookup'!$A:$C,2,FALSE)</f>
        <v>Ignatius Frank</v>
      </c>
    </row>
    <row r="1749" spans="1:9" x14ac:dyDescent="0.2">
      <c r="A1749" s="1">
        <f t="shared" ca="1" si="54"/>
        <v>342</v>
      </c>
      <c r="B1749" s="1">
        <f t="shared" ca="1" si="55"/>
        <v>15</v>
      </c>
      <c r="C1749" t="s">
        <v>928</v>
      </c>
      <c r="D1749" t="s">
        <v>138</v>
      </c>
      <c r="E1749" t="str">
        <f ca="1">VLOOKUP($A1749,'Company Lookup'!$A:$E,2,FALSE)</f>
        <v>Valley National Bancorp</v>
      </c>
      <c r="F1749" t="str">
        <f ca="1">VLOOKUP($A1749,'Company Lookup'!$A:$E,3,FALSE)</f>
        <v>201-500</v>
      </c>
      <c r="G1749" t="str">
        <f ca="1">VLOOKUP($A1749,'Company Lookup'!$A:$E,4,FALSE)</f>
        <v>Major Banks</v>
      </c>
      <c r="H1749" t="str">
        <f ca="1">VLOOKUP($A1749,'Company Lookup'!$A:$E,5,FALSE)</f>
        <v>www.valley.com</v>
      </c>
      <c r="I1749" t="str">
        <f ca="1">VLOOKUP($B1749,'Sales Rep Lookup'!$A:$C,2,FALSE)</f>
        <v>Clayton Reid</v>
      </c>
    </row>
    <row r="1750" spans="1:9" x14ac:dyDescent="0.2">
      <c r="A1750" s="1">
        <f t="shared" ca="1" si="54"/>
        <v>724</v>
      </c>
      <c r="B1750" s="1">
        <f t="shared" ca="1" si="55"/>
        <v>62</v>
      </c>
      <c r="C1750" t="s">
        <v>929</v>
      </c>
      <c r="D1750" t="s">
        <v>239</v>
      </c>
      <c r="E1750" t="str">
        <f ca="1">VLOOKUP($A1750,'Company Lookup'!$A:$E,2,FALSE)</f>
        <v>Senomyx, Inc.</v>
      </c>
      <c r="F1750" t="str">
        <f ca="1">VLOOKUP($A1750,'Company Lookup'!$A:$E,3,FALSE)</f>
        <v>1001-5000</v>
      </c>
      <c r="G1750" t="str">
        <f ca="1">VLOOKUP($A1750,'Company Lookup'!$A:$E,4,FALSE)</f>
        <v>Biotechnology: Commercial Physical &amp; Biological Resarch</v>
      </c>
      <c r="H1750" t="str">
        <f ca="1">VLOOKUP($A1750,'Company Lookup'!$A:$E,5,FALSE)</f>
        <v>www.senomyx,.com</v>
      </c>
      <c r="I1750" t="str">
        <f ca="1">VLOOKUP($B1750,'Sales Rep Lookup'!$A:$C,2,FALSE)</f>
        <v>Alexander Barlow</v>
      </c>
    </row>
    <row r="1751" spans="1:9" x14ac:dyDescent="0.2">
      <c r="A1751" s="1">
        <f t="shared" ca="1" si="54"/>
        <v>653</v>
      </c>
      <c r="B1751" s="1">
        <f t="shared" ca="1" si="55"/>
        <v>79</v>
      </c>
      <c r="C1751" t="s">
        <v>930</v>
      </c>
      <c r="D1751" t="s">
        <v>297</v>
      </c>
      <c r="E1751" t="str">
        <f ca="1">VLOOKUP($A1751,'Company Lookup'!$A:$E,2,FALSE)</f>
        <v>Waste Management, Inc.</v>
      </c>
      <c r="F1751" t="str">
        <f ca="1">VLOOKUP($A1751,'Company Lookup'!$A:$E,3,FALSE)</f>
        <v>10000+</v>
      </c>
      <c r="G1751" t="str">
        <f ca="1">VLOOKUP($A1751,'Company Lookup'!$A:$E,4,FALSE)</f>
        <v>Environmental Services</v>
      </c>
      <c r="H1751" t="str">
        <f ca="1">VLOOKUP($A1751,'Company Lookup'!$A:$E,5,FALSE)</f>
        <v>www.waste.com</v>
      </c>
      <c r="I1751" t="str">
        <f ca="1">VLOOKUP($B1751,'Sales Rep Lookup'!$A:$C,2,FALSE)</f>
        <v>Piper Clarke</v>
      </c>
    </row>
    <row r="1752" spans="1:9" x14ac:dyDescent="0.2">
      <c r="A1752" s="1">
        <f t="shared" ca="1" si="54"/>
        <v>816</v>
      </c>
      <c r="B1752" s="1">
        <f t="shared" ca="1" si="55"/>
        <v>32</v>
      </c>
      <c r="C1752" t="s">
        <v>931</v>
      </c>
      <c r="D1752" t="s">
        <v>214</v>
      </c>
      <c r="E1752" t="str">
        <f ca="1">VLOOKUP($A1752,'Company Lookup'!$A:$E,2,FALSE)</f>
        <v>HSBC Holdings plc</v>
      </c>
      <c r="F1752" t="str">
        <f ca="1">VLOOKUP($A1752,'Company Lookup'!$A:$E,3,FALSE)</f>
        <v>201-500</v>
      </c>
      <c r="G1752" t="str">
        <f ca="1">VLOOKUP($A1752,'Company Lookup'!$A:$E,4,FALSE)</f>
        <v>Savings Institutions</v>
      </c>
      <c r="H1752" t="str">
        <f ca="1">VLOOKUP($A1752,'Company Lookup'!$A:$E,5,FALSE)</f>
        <v>www.hsbc.com</v>
      </c>
      <c r="I1752" t="str">
        <f ca="1">VLOOKUP($B1752,'Sales Rep Lookup'!$A:$C,2,FALSE)</f>
        <v>Gretchen Montgomery</v>
      </c>
    </row>
    <row r="1753" spans="1:9" x14ac:dyDescent="0.2">
      <c r="A1753" s="1">
        <f t="shared" ca="1" si="54"/>
        <v>608</v>
      </c>
      <c r="B1753" s="1">
        <f t="shared" ca="1" si="55"/>
        <v>55</v>
      </c>
      <c r="C1753" t="s">
        <v>932</v>
      </c>
      <c r="D1753" t="s">
        <v>329</v>
      </c>
      <c r="E1753" t="str">
        <f ca="1">VLOOKUP($A1753,'Company Lookup'!$A:$E,2,FALSE)</f>
        <v>Kennedy-Wilson Holdings Inc.</v>
      </c>
      <c r="F1753" t="str">
        <f ca="1">VLOOKUP($A1753,'Company Lookup'!$A:$E,3,FALSE)</f>
        <v>1001-5000</v>
      </c>
      <c r="G1753" t="str">
        <f ca="1">VLOOKUP($A1753,'Company Lookup'!$A:$E,4,FALSE)</f>
        <v>Real Estate</v>
      </c>
      <c r="H1753" t="str">
        <f ca="1">VLOOKUP($A1753,'Company Lookup'!$A:$E,5,FALSE)</f>
        <v>www.kennedy-wilson.com</v>
      </c>
      <c r="I1753" t="str">
        <f ca="1">VLOOKUP($B1753,'Sales Rep Lookup'!$A:$C,2,FALSE)</f>
        <v>Arsenio Palmer</v>
      </c>
    </row>
    <row r="1754" spans="1:9" x14ac:dyDescent="0.2">
      <c r="A1754" s="1">
        <f t="shared" ca="1" si="54"/>
        <v>95</v>
      </c>
      <c r="B1754" s="1">
        <f t="shared" ca="1" si="55"/>
        <v>83</v>
      </c>
      <c r="C1754" t="s">
        <v>933</v>
      </c>
      <c r="D1754" t="s">
        <v>55</v>
      </c>
      <c r="E1754" t="str">
        <f ca="1">VLOOKUP($A1754,'Company Lookup'!$A:$E,2,FALSE)</f>
        <v>Horizon Bancorp (IN)</v>
      </c>
      <c r="F1754" t="str">
        <f ca="1">VLOOKUP($A1754,'Company Lookup'!$A:$E,3,FALSE)</f>
        <v>501-1000</v>
      </c>
      <c r="G1754" t="str">
        <f ca="1">VLOOKUP($A1754,'Company Lookup'!$A:$E,4,FALSE)</f>
        <v>Major Banks</v>
      </c>
      <c r="H1754" t="str">
        <f ca="1">VLOOKUP($A1754,'Company Lookup'!$A:$E,5,FALSE)</f>
        <v>www.horizon.com</v>
      </c>
      <c r="I1754" t="str">
        <f ca="1">VLOOKUP($B1754,'Sales Rep Lookup'!$A:$C,2,FALSE)</f>
        <v>Kaseem James</v>
      </c>
    </row>
    <row r="1755" spans="1:9" x14ac:dyDescent="0.2">
      <c r="A1755" s="1">
        <f t="shared" ca="1" si="54"/>
        <v>245</v>
      </c>
      <c r="B1755" s="1">
        <f t="shared" ca="1" si="55"/>
        <v>80</v>
      </c>
      <c r="C1755" t="s">
        <v>934</v>
      </c>
      <c r="D1755" t="s">
        <v>110</v>
      </c>
      <c r="E1755" t="str">
        <f ca="1">VLOOKUP($A1755,'Company Lookup'!$A:$E,2,FALSE)</f>
        <v>NextEra Energy, Inc.</v>
      </c>
      <c r="F1755" t="str">
        <f ca="1">VLOOKUP($A1755,'Company Lookup'!$A:$E,3,FALSE)</f>
        <v>201-500</v>
      </c>
      <c r="G1755" t="str">
        <f ca="1">VLOOKUP($A1755,'Company Lookup'!$A:$E,4,FALSE)</f>
        <v>Holdings</v>
      </c>
      <c r="H1755" t="str">
        <f ca="1">VLOOKUP($A1755,'Company Lookup'!$A:$E,5,FALSE)</f>
        <v>www.nextera.com</v>
      </c>
      <c r="I1755" t="str">
        <f ca="1">VLOOKUP($B1755,'Sales Rep Lookup'!$A:$C,2,FALSE)</f>
        <v>Gary Randall</v>
      </c>
    </row>
    <row r="1756" spans="1:9" x14ac:dyDescent="0.2">
      <c r="A1756" s="1">
        <f t="shared" ca="1" si="54"/>
        <v>591</v>
      </c>
      <c r="B1756" s="1">
        <f t="shared" ca="1" si="55"/>
        <v>1</v>
      </c>
      <c r="C1756" t="s">
        <v>935</v>
      </c>
      <c r="D1756" t="s">
        <v>528</v>
      </c>
      <c r="E1756" t="str">
        <f ca="1">VLOOKUP($A1756,'Company Lookup'!$A:$E,2,FALSE)</f>
        <v>Ternium S.A.</v>
      </c>
      <c r="F1756" t="str">
        <f ca="1">VLOOKUP($A1756,'Company Lookup'!$A:$E,3,FALSE)</f>
        <v>10000+</v>
      </c>
      <c r="G1756" t="str">
        <f ca="1">VLOOKUP($A1756,'Company Lookup'!$A:$E,4,FALSE)</f>
        <v>Steel/Iron Ore</v>
      </c>
      <c r="H1756" t="str">
        <f ca="1">VLOOKUP($A1756,'Company Lookup'!$A:$E,5,FALSE)</f>
        <v>www.ternium.com</v>
      </c>
      <c r="I1756" t="str">
        <f ca="1">VLOOKUP($B1756,'Sales Rep Lookup'!$A:$C,2,FALSE)</f>
        <v>Bianca Cardenas</v>
      </c>
    </row>
    <row r="1757" spans="1:9" x14ac:dyDescent="0.2">
      <c r="A1757" s="1">
        <f t="shared" ca="1" si="54"/>
        <v>980</v>
      </c>
      <c r="B1757" s="1">
        <f t="shared" ca="1" si="55"/>
        <v>16</v>
      </c>
      <c r="C1757" t="s">
        <v>936</v>
      </c>
      <c r="D1757" t="s">
        <v>161</v>
      </c>
      <c r="E1757" t="str">
        <f ca="1">VLOOKUP($A1757,'Company Lookup'!$A:$E,2,FALSE)</f>
        <v>Sutherland Asset Management Corporation</v>
      </c>
      <c r="F1757" t="str">
        <f ca="1">VLOOKUP($A1757,'Company Lookup'!$A:$E,3,FALSE)</f>
        <v>201-500</v>
      </c>
      <c r="G1757" t="str">
        <f ca="1">VLOOKUP($A1757,'Company Lookup'!$A:$E,4,FALSE)</f>
        <v>Real Estate Investment Trusts</v>
      </c>
      <c r="H1757" t="str">
        <f ca="1">VLOOKUP($A1757,'Company Lookup'!$A:$E,5,FALSE)</f>
        <v>www.sutherland.com</v>
      </c>
      <c r="I1757" t="str">
        <f ca="1">VLOOKUP($B1757,'Sales Rep Lookup'!$A:$C,2,FALSE)</f>
        <v>Kimberley Owen</v>
      </c>
    </row>
    <row r="1758" spans="1:9" x14ac:dyDescent="0.2">
      <c r="A1758" s="1">
        <f t="shared" ca="1" si="54"/>
        <v>168</v>
      </c>
      <c r="B1758" s="1">
        <f t="shared" ca="1" si="55"/>
        <v>75</v>
      </c>
      <c r="C1758" t="s">
        <v>937</v>
      </c>
      <c r="D1758" t="s">
        <v>245</v>
      </c>
      <c r="E1758" t="str">
        <f ca="1">VLOOKUP($A1758,'Company Lookup'!$A:$E,2,FALSE)</f>
        <v>FleetCor Technologies, Inc.</v>
      </c>
      <c r="F1758" t="str">
        <f ca="1">VLOOKUP($A1758,'Company Lookup'!$A:$E,3,FALSE)</f>
        <v>501-1000</v>
      </c>
      <c r="G1758" t="str">
        <f ca="1">VLOOKUP($A1758,'Company Lookup'!$A:$E,4,FALSE)</f>
        <v>Business Services</v>
      </c>
      <c r="H1758" t="str">
        <f ca="1">VLOOKUP($A1758,'Company Lookup'!$A:$E,5,FALSE)</f>
        <v>www.fleetcor.com</v>
      </c>
      <c r="I1758" t="str">
        <f ca="1">VLOOKUP($B1758,'Sales Rep Lookup'!$A:$C,2,FALSE)</f>
        <v>Dillon Stanley</v>
      </c>
    </row>
    <row r="1759" spans="1:9" x14ac:dyDescent="0.2">
      <c r="A1759" s="1">
        <f t="shared" ca="1" si="54"/>
        <v>199</v>
      </c>
      <c r="B1759" s="1">
        <f t="shared" ca="1" si="55"/>
        <v>31</v>
      </c>
      <c r="C1759" t="s">
        <v>938</v>
      </c>
      <c r="D1759" t="s">
        <v>429</v>
      </c>
      <c r="E1759" t="str">
        <f ca="1">VLOOKUP($A1759,'Company Lookup'!$A:$E,2,FALSE)</f>
        <v>Array BioPharma Inc.</v>
      </c>
      <c r="F1759" t="str">
        <f ca="1">VLOOKUP($A1759,'Company Lookup'!$A:$E,3,FALSE)</f>
        <v>1001-5000</v>
      </c>
      <c r="G1759" t="str">
        <f ca="1">VLOOKUP($A1759,'Company Lookup'!$A:$E,4,FALSE)</f>
        <v>Major Pharmaceuticals</v>
      </c>
      <c r="H1759" t="str">
        <f ca="1">VLOOKUP($A1759,'Company Lookup'!$A:$E,5,FALSE)</f>
        <v>www.array.com</v>
      </c>
      <c r="I1759" t="str">
        <f ca="1">VLOOKUP($B1759,'Sales Rep Lookup'!$A:$C,2,FALSE)</f>
        <v>Natalie Hull</v>
      </c>
    </row>
    <row r="1760" spans="1:9" x14ac:dyDescent="0.2">
      <c r="A1760" s="1">
        <f t="shared" ca="1" si="54"/>
        <v>891</v>
      </c>
      <c r="B1760" s="1">
        <f t="shared" ca="1" si="55"/>
        <v>34</v>
      </c>
      <c r="C1760" t="s">
        <v>939</v>
      </c>
      <c r="D1760" t="s">
        <v>20</v>
      </c>
      <c r="E1760" t="str">
        <f ca="1">VLOOKUP($A1760,'Company Lookup'!$A:$E,2,FALSE)</f>
        <v>Blackrock MuniYield New York Quality Fund, Inc.</v>
      </c>
      <c r="F1760" t="str">
        <f ca="1">VLOOKUP($A1760,'Company Lookup'!$A:$E,3,FALSE)</f>
        <v>501-1000</v>
      </c>
      <c r="G1760" t="str">
        <f ca="1">VLOOKUP($A1760,'Company Lookup'!$A:$E,4,FALSE)</f>
        <v>Holdings</v>
      </c>
      <c r="H1760" t="str">
        <f ca="1">VLOOKUP($A1760,'Company Lookup'!$A:$E,5,FALSE)</f>
        <v>www.blackrock.com</v>
      </c>
      <c r="I1760" t="str">
        <f ca="1">VLOOKUP($B1760,'Sales Rep Lookup'!$A:$C,2,FALSE)</f>
        <v>Dolan Merrill</v>
      </c>
    </row>
    <row r="1761" spans="1:9" x14ac:dyDescent="0.2">
      <c r="A1761" s="1">
        <f t="shared" ca="1" si="54"/>
        <v>164</v>
      </c>
      <c r="B1761" s="1">
        <f t="shared" ca="1" si="55"/>
        <v>71</v>
      </c>
      <c r="C1761" t="s">
        <v>940</v>
      </c>
      <c r="D1761" t="s">
        <v>154</v>
      </c>
      <c r="E1761" t="str">
        <f ca="1">VLOOKUP($A1761,'Company Lookup'!$A:$E,2,FALSE)</f>
        <v>Seadrill Partners LLC</v>
      </c>
      <c r="F1761" t="str">
        <f ca="1">VLOOKUP($A1761,'Company Lookup'!$A:$E,3,FALSE)</f>
        <v>1001-5000</v>
      </c>
      <c r="G1761" t="str">
        <f ca="1">VLOOKUP($A1761,'Company Lookup'!$A:$E,4,FALSE)</f>
        <v>Oil &amp; Gas Production</v>
      </c>
      <c r="H1761" t="str">
        <f ca="1">VLOOKUP($A1761,'Company Lookup'!$A:$E,5,FALSE)</f>
        <v>www.seadrill.com</v>
      </c>
      <c r="I1761" t="str">
        <f ca="1">VLOOKUP($B1761,'Sales Rep Lookup'!$A:$C,2,FALSE)</f>
        <v>Farrah Mcgee</v>
      </c>
    </row>
    <row r="1762" spans="1:9" x14ac:dyDescent="0.2">
      <c r="A1762" s="1">
        <f t="shared" ca="1" si="54"/>
        <v>202</v>
      </c>
      <c r="B1762" s="1">
        <f t="shared" ca="1" si="55"/>
        <v>48</v>
      </c>
      <c r="C1762" t="s">
        <v>941</v>
      </c>
      <c r="D1762" t="s">
        <v>656</v>
      </c>
      <c r="E1762" t="str">
        <f ca="1">VLOOKUP($A1762,'Company Lookup'!$A:$E,2,FALSE)</f>
        <v>Active Alts Contrarian ETF</v>
      </c>
      <c r="F1762" t="str">
        <f ca="1">VLOOKUP($A1762,'Company Lookup'!$A:$E,3,FALSE)</f>
        <v>201-500</v>
      </c>
      <c r="G1762" t="str">
        <f ca="1">VLOOKUP($A1762,'Company Lookup'!$A:$E,4,FALSE)</f>
        <v>Holdings</v>
      </c>
      <c r="H1762" t="str">
        <f ca="1">VLOOKUP($A1762,'Company Lookup'!$A:$E,5,FALSE)</f>
        <v>www.active.com</v>
      </c>
      <c r="I1762" t="str">
        <f ca="1">VLOOKUP($B1762,'Sales Rep Lookup'!$A:$C,2,FALSE)</f>
        <v>Jolie Nash</v>
      </c>
    </row>
    <row r="1763" spans="1:9" x14ac:dyDescent="0.2">
      <c r="A1763" s="1">
        <f t="shared" ca="1" si="54"/>
        <v>110</v>
      </c>
      <c r="B1763" s="1">
        <f t="shared" ca="1" si="55"/>
        <v>34</v>
      </c>
      <c r="C1763" t="s">
        <v>942</v>
      </c>
      <c r="D1763" t="s">
        <v>20</v>
      </c>
      <c r="E1763" t="str">
        <f ca="1">VLOOKUP($A1763,'Company Lookup'!$A:$E,2,FALSE)</f>
        <v>TG Therapeutics, Inc.</v>
      </c>
      <c r="F1763" t="str">
        <f ca="1">VLOOKUP($A1763,'Company Lookup'!$A:$E,3,FALSE)</f>
        <v>201-500</v>
      </c>
      <c r="G1763" t="str">
        <f ca="1">VLOOKUP($A1763,'Company Lookup'!$A:$E,4,FALSE)</f>
        <v>Major Pharmaceuticals</v>
      </c>
      <c r="H1763" t="str">
        <f ca="1">VLOOKUP($A1763,'Company Lookup'!$A:$E,5,FALSE)</f>
        <v>www.tg.com</v>
      </c>
      <c r="I1763" t="str">
        <f ca="1">VLOOKUP($B1763,'Sales Rep Lookup'!$A:$C,2,FALSE)</f>
        <v>Dolan Merrill</v>
      </c>
    </row>
    <row r="1764" spans="1:9" x14ac:dyDescent="0.2">
      <c r="A1764" s="1">
        <f t="shared" ca="1" si="54"/>
        <v>672</v>
      </c>
      <c r="B1764" s="1">
        <f t="shared" ca="1" si="55"/>
        <v>87</v>
      </c>
      <c r="C1764" t="s">
        <v>943</v>
      </c>
      <c r="D1764" t="s">
        <v>44</v>
      </c>
      <c r="E1764" t="str">
        <f ca="1">VLOOKUP($A1764,'Company Lookup'!$A:$E,2,FALSE)</f>
        <v>Berkshire Hills Bancorp, Inc.</v>
      </c>
      <c r="F1764" t="str">
        <f ca="1">VLOOKUP($A1764,'Company Lookup'!$A:$E,3,FALSE)</f>
        <v>501-1000</v>
      </c>
      <c r="G1764" t="str">
        <f ca="1">VLOOKUP($A1764,'Company Lookup'!$A:$E,4,FALSE)</f>
        <v>Banks</v>
      </c>
      <c r="H1764" t="str">
        <f ca="1">VLOOKUP($A1764,'Company Lookup'!$A:$E,5,FALSE)</f>
        <v>www.berkshire.com</v>
      </c>
      <c r="I1764" t="str">
        <f ca="1">VLOOKUP($B1764,'Sales Rep Lookup'!$A:$C,2,FALSE)</f>
        <v>Lacy Chambers</v>
      </c>
    </row>
    <row r="1765" spans="1:9" x14ac:dyDescent="0.2">
      <c r="A1765" s="1">
        <f t="shared" ca="1" si="54"/>
        <v>531</v>
      </c>
      <c r="B1765" s="1">
        <f t="shared" ca="1" si="55"/>
        <v>61</v>
      </c>
      <c r="C1765" t="s">
        <v>944</v>
      </c>
      <c r="D1765" t="s">
        <v>630</v>
      </c>
      <c r="E1765" t="str">
        <f ca="1">VLOOKUP($A1765,'Company Lookup'!$A:$E,2,FALSE)</f>
        <v>Peoples Financial Corporation</v>
      </c>
      <c r="F1765" t="str">
        <f ca="1">VLOOKUP($A1765,'Company Lookup'!$A:$E,3,FALSE)</f>
        <v>1001-5000</v>
      </c>
      <c r="G1765" t="str">
        <f ca="1">VLOOKUP($A1765,'Company Lookup'!$A:$E,4,FALSE)</f>
        <v>Major Banks</v>
      </c>
      <c r="H1765" t="str">
        <f ca="1">VLOOKUP($A1765,'Company Lookup'!$A:$E,5,FALSE)</f>
        <v>www.peoples.com</v>
      </c>
      <c r="I1765" t="str">
        <f ca="1">VLOOKUP($B1765,'Sales Rep Lookup'!$A:$C,2,FALSE)</f>
        <v>Maryam Whitfield</v>
      </c>
    </row>
    <row r="1766" spans="1:9" x14ac:dyDescent="0.2">
      <c r="A1766" s="1">
        <f t="shared" ca="1" si="54"/>
        <v>772</v>
      </c>
      <c r="B1766" s="1">
        <f t="shared" ca="1" si="55"/>
        <v>54</v>
      </c>
      <c r="C1766" t="s">
        <v>945</v>
      </c>
      <c r="D1766" t="s">
        <v>577</v>
      </c>
      <c r="E1766" t="str">
        <f ca="1">VLOOKUP($A1766,'Company Lookup'!$A:$E,2,FALSE)</f>
        <v>RADA Electronic Industries Ltd.</v>
      </c>
      <c r="F1766" t="str">
        <f ca="1">VLOOKUP($A1766,'Company Lookup'!$A:$E,3,FALSE)</f>
        <v>501-1000</v>
      </c>
      <c r="G1766" t="str">
        <f ca="1">VLOOKUP($A1766,'Company Lookup'!$A:$E,4,FALSE)</f>
        <v>Electronic Components</v>
      </c>
      <c r="H1766" t="str">
        <f ca="1">VLOOKUP($A1766,'Company Lookup'!$A:$E,5,FALSE)</f>
        <v>www.rada.com</v>
      </c>
      <c r="I1766" t="str">
        <f ca="1">VLOOKUP($B1766,'Sales Rep Lookup'!$A:$C,2,FALSE)</f>
        <v>Eve Mccarty</v>
      </c>
    </row>
    <row r="1767" spans="1:9" x14ac:dyDescent="0.2">
      <c r="A1767" s="1">
        <f t="shared" ca="1" si="54"/>
        <v>701</v>
      </c>
      <c r="B1767" s="1">
        <f t="shared" ca="1" si="55"/>
        <v>12</v>
      </c>
      <c r="C1767" t="s">
        <v>946</v>
      </c>
      <c r="D1767" t="s">
        <v>3</v>
      </c>
      <c r="E1767" t="str">
        <f ca="1">VLOOKUP($A1767,'Company Lookup'!$A:$E,2,FALSE)</f>
        <v>Mobileye N.V.</v>
      </c>
      <c r="F1767" t="str">
        <f ca="1">VLOOKUP($A1767,'Company Lookup'!$A:$E,3,FALSE)</f>
        <v>1001-5000</v>
      </c>
      <c r="G1767" t="str">
        <f ca="1">VLOOKUP($A1767,'Company Lookup'!$A:$E,4,FALSE)</f>
        <v>Computer Software: Prepackaged Software</v>
      </c>
      <c r="H1767" t="str">
        <f ca="1">VLOOKUP($A1767,'Company Lookup'!$A:$E,5,FALSE)</f>
        <v>www.mobileye.com</v>
      </c>
      <c r="I1767" t="str">
        <f ca="1">VLOOKUP($B1767,'Sales Rep Lookup'!$A:$C,2,FALSE)</f>
        <v>Naomi Livingston</v>
      </c>
    </row>
    <row r="1768" spans="1:9" x14ac:dyDescent="0.2">
      <c r="A1768" s="1">
        <f t="shared" ca="1" si="54"/>
        <v>95</v>
      </c>
      <c r="B1768" s="1">
        <f t="shared" ca="1" si="55"/>
        <v>43</v>
      </c>
      <c r="C1768" t="s">
        <v>947</v>
      </c>
      <c r="D1768" t="s">
        <v>249</v>
      </c>
      <c r="E1768" t="str">
        <f ca="1">VLOOKUP($A1768,'Company Lookup'!$A:$E,2,FALSE)</f>
        <v>Horizon Bancorp (IN)</v>
      </c>
      <c r="F1768" t="str">
        <f ca="1">VLOOKUP($A1768,'Company Lookup'!$A:$E,3,FALSE)</f>
        <v>501-1000</v>
      </c>
      <c r="G1768" t="str">
        <f ca="1">VLOOKUP($A1768,'Company Lookup'!$A:$E,4,FALSE)</f>
        <v>Major Banks</v>
      </c>
      <c r="H1768" t="str">
        <f ca="1">VLOOKUP($A1768,'Company Lookup'!$A:$E,5,FALSE)</f>
        <v>www.horizon.com</v>
      </c>
      <c r="I1768" t="str">
        <f ca="1">VLOOKUP($B1768,'Sales Rep Lookup'!$A:$C,2,FALSE)</f>
        <v>Fritz Rodgers</v>
      </c>
    </row>
    <row r="1769" spans="1:9" x14ac:dyDescent="0.2">
      <c r="A1769" s="1">
        <f t="shared" ca="1" si="54"/>
        <v>893</v>
      </c>
      <c r="B1769" s="1">
        <f t="shared" ca="1" si="55"/>
        <v>50</v>
      </c>
      <c r="C1769" t="s">
        <v>948</v>
      </c>
      <c r="D1769" t="s">
        <v>16</v>
      </c>
      <c r="E1769" t="str">
        <f ca="1">VLOOKUP($A1769,'Company Lookup'!$A:$E,2,FALSE)</f>
        <v>Citigroup Inc.</v>
      </c>
      <c r="F1769" t="str">
        <f ca="1">VLOOKUP($A1769,'Company Lookup'!$A:$E,3,FALSE)</f>
        <v>201-500</v>
      </c>
      <c r="G1769" t="str">
        <f ca="1">VLOOKUP($A1769,'Company Lookup'!$A:$E,4,FALSE)</f>
        <v>Major Banks</v>
      </c>
      <c r="H1769" t="str">
        <f ca="1">VLOOKUP($A1769,'Company Lookup'!$A:$E,5,FALSE)</f>
        <v>www.citigroup.com</v>
      </c>
      <c r="I1769" t="str">
        <f ca="1">VLOOKUP($B1769,'Sales Rep Lookup'!$A:$C,2,FALSE)</f>
        <v>Basia Russo</v>
      </c>
    </row>
    <row r="1770" spans="1:9" x14ac:dyDescent="0.2">
      <c r="A1770" s="1">
        <f t="shared" ca="1" si="54"/>
        <v>13</v>
      </c>
      <c r="B1770" s="1">
        <f t="shared" ca="1" si="55"/>
        <v>91</v>
      </c>
      <c r="C1770" t="s">
        <v>949</v>
      </c>
      <c r="D1770" t="s">
        <v>656</v>
      </c>
      <c r="E1770" t="str">
        <f ca="1">VLOOKUP($A1770,'Company Lookup'!$A:$E,2,FALSE)</f>
        <v>Marvell Technology Group Ltd.</v>
      </c>
      <c r="F1770" t="str">
        <f ca="1">VLOOKUP($A1770,'Company Lookup'!$A:$E,3,FALSE)</f>
        <v>501-1000</v>
      </c>
      <c r="G1770" t="str">
        <f ca="1">VLOOKUP($A1770,'Company Lookup'!$A:$E,4,FALSE)</f>
        <v>Semiconductors</v>
      </c>
      <c r="H1770" t="str">
        <f ca="1">VLOOKUP($A1770,'Company Lookup'!$A:$E,5,FALSE)</f>
        <v>www.marvell.com</v>
      </c>
      <c r="I1770" t="str">
        <f ca="1">VLOOKUP($B1770,'Sales Rep Lookup'!$A:$C,2,FALSE)</f>
        <v>Ainsley Ortiz</v>
      </c>
    </row>
    <row r="1771" spans="1:9" x14ac:dyDescent="0.2">
      <c r="A1771" s="1">
        <f t="shared" ca="1" si="54"/>
        <v>996</v>
      </c>
      <c r="B1771" s="1">
        <f t="shared" ca="1" si="55"/>
        <v>58</v>
      </c>
      <c r="C1771" t="s">
        <v>950</v>
      </c>
      <c r="D1771" t="s">
        <v>11</v>
      </c>
      <c r="E1771" t="str">
        <f ca="1">VLOOKUP($A1771,'Company Lookup'!$A:$E,2,FALSE)</f>
        <v>Advance Auto Parts Inc</v>
      </c>
      <c r="F1771" t="str">
        <f ca="1">VLOOKUP($A1771,'Company Lookup'!$A:$E,3,FALSE)</f>
        <v>10000+</v>
      </c>
      <c r="G1771" t="str">
        <f ca="1">VLOOKUP($A1771,'Company Lookup'!$A:$E,4,FALSE)</f>
        <v>Other Specialty Stores</v>
      </c>
      <c r="H1771" t="str">
        <f ca="1">VLOOKUP($A1771,'Company Lookup'!$A:$E,5,FALSE)</f>
        <v>www.advance.com</v>
      </c>
      <c r="I1771" t="str">
        <f ca="1">VLOOKUP($B1771,'Sales Rep Lookup'!$A:$C,2,FALSE)</f>
        <v>Lance Floyd</v>
      </c>
    </row>
    <row r="1772" spans="1:9" x14ac:dyDescent="0.2">
      <c r="A1772" s="1">
        <f t="shared" ca="1" si="54"/>
        <v>771</v>
      </c>
      <c r="B1772" s="1">
        <f t="shared" ca="1" si="55"/>
        <v>46</v>
      </c>
      <c r="C1772" t="s">
        <v>951</v>
      </c>
      <c r="D1772" t="s">
        <v>531</v>
      </c>
      <c r="E1772" t="str">
        <f ca="1">VLOOKUP($A1772,'Company Lookup'!$A:$E,2,FALSE)</f>
        <v>Cognex Corporation</v>
      </c>
      <c r="F1772" t="str">
        <f ca="1">VLOOKUP($A1772,'Company Lookup'!$A:$E,3,FALSE)</f>
        <v>201-500</v>
      </c>
      <c r="G1772" t="str">
        <f ca="1">VLOOKUP($A1772,'Company Lookup'!$A:$E,4,FALSE)</f>
        <v>Industrial Machinery/Components</v>
      </c>
      <c r="H1772" t="str">
        <f ca="1">VLOOKUP($A1772,'Company Lookup'!$A:$E,5,FALSE)</f>
        <v>www.cognex.com</v>
      </c>
      <c r="I1772" t="str">
        <f ca="1">VLOOKUP($B1772,'Sales Rep Lookup'!$A:$C,2,FALSE)</f>
        <v>Camille Ortega</v>
      </c>
    </row>
    <row r="1773" spans="1:9" x14ac:dyDescent="0.2">
      <c r="A1773" s="1">
        <f t="shared" ca="1" si="54"/>
        <v>148</v>
      </c>
      <c r="B1773" s="1">
        <f t="shared" ca="1" si="55"/>
        <v>98</v>
      </c>
      <c r="C1773" t="s">
        <v>952</v>
      </c>
      <c r="D1773" t="s">
        <v>185</v>
      </c>
      <c r="E1773" t="str">
        <f ca="1">VLOOKUP($A1773,'Company Lookup'!$A:$E,2,FALSE)</f>
        <v>Cisco Systems, Inc.</v>
      </c>
      <c r="F1773" t="str">
        <f ca="1">VLOOKUP($A1773,'Company Lookup'!$A:$E,3,FALSE)</f>
        <v>201-500</v>
      </c>
      <c r="G1773" t="str">
        <f ca="1">VLOOKUP($A1773,'Company Lookup'!$A:$E,4,FALSE)</f>
        <v>Computer Communications Equipment</v>
      </c>
      <c r="H1773" t="str">
        <f ca="1">VLOOKUP($A1773,'Company Lookup'!$A:$E,5,FALSE)</f>
        <v>www.cisco.com</v>
      </c>
      <c r="I1773" t="str">
        <f ca="1">VLOOKUP($B1773,'Sales Rep Lookup'!$A:$C,2,FALSE)</f>
        <v>Maryam Mann</v>
      </c>
    </row>
    <row r="1774" spans="1:9" x14ac:dyDescent="0.2">
      <c r="A1774" s="1">
        <f t="shared" ca="1" si="54"/>
        <v>835</v>
      </c>
      <c r="B1774" s="1">
        <f t="shared" ca="1" si="55"/>
        <v>89</v>
      </c>
      <c r="C1774" t="s">
        <v>953</v>
      </c>
      <c r="D1774" t="s">
        <v>99</v>
      </c>
      <c r="E1774" t="str">
        <f ca="1">VLOOKUP($A1774,'Company Lookup'!$A:$E,2,FALSE)</f>
        <v>PowerShares S&amp;P SmallCap Consumer Discretionary Portfolio</v>
      </c>
      <c r="F1774" t="str">
        <f ca="1">VLOOKUP($A1774,'Company Lookup'!$A:$E,3,FALSE)</f>
        <v>201-500</v>
      </c>
      <c r="G1774" t="str">
        <f ca="1">VLOOKUP($A1774,'Company Lookup'!$A:$E,4,FALSE)</f>
        <v>Holdings</v>
      </c>
      <c r="H1774" t="str">
        <f ca="1">VLOOKUP($A1774,'Company Lookup'!$A:$E,5,FALSE)</f>
        <v>www.powershares.com</v>
      </c>
      <c r="I1774" t="str">
        <f ca="1">VLOOKUP($B1774,'Sales Rep Lookup'!$A:$C,2,FALSE)</f>
        <v>Jack Mccarthy</v>
      </c>
    </row>
    <row r="1775" spans="1:9" x14ac:dyDescent="0.2">
      <c r="A1775" s="1">
        <f t="shared" ca="1" si="54"/>
        <v>241</v>
      </c>
      <c r="B1775" s="1">
        <f t="shared" ca="1" si="55"/>
        <v>15</v>
      </c>
      <c r="C1775" t="s">
        <v>954</v>
      </c>
      <c r="D1775" t="s">
        <v>389</v>
      </c>
      <c r="E1775" t="str">
        <f ca="1">VLOOKUP($A1775,'Company Lookup'!$A:$E,2,FALSE)</f>
        <v>PowerShares DWA Basic Materials Momentum Portfolio</v>
      </c>
      <c r="F1775" t="str">
        <f ca="1">VLOOKUP($A1775,'Company Lookup'!$A:$E,3,FALSE)</f>
        <v>10000+</v>
      </c>
      <c r="G1775" t="str">
        <f ca="1">VLOOKUP($A1775,'Company Lookup'!$A:$E,4,FALSE)</f>
        <v>Holdings</v>
      </c>
      <c r="H1775" t="str">
        <f ca="1">VLOOKUP($A1775,'Company Lookup'!$A:$E,5,FALSE)</f>
        <v>www.powershares.com</v>
      </c>
      <c r="I1775" t="str">
        <f ca="1">VLOOKUP($B1775,'Sales Rep Lookup'!$A:$C,2,FALSE)</f>
        <v>Clayton Reid</v>
      </c>
    </row>
    <row r="1776" spans="1:9" x14ac:dyDescent="0.2">
      <c r="A1776" s="1">
        <f t="shared" ca="1" si="54"/>
        <v>616</v>
      </c>
      <c r="B1776" s="1">
        <f t="shared" ca="1" si="55"/>
        <v>56</v>
      </c>
      <c r="C1776" t="s">
        <v>955</v>
      </c>
      <c r="D1776" t="s">
        <v>172</v>
      </c>
      <c r="E1776" t="str">
        <f ca="1">VLOOKUP($A1776,'Company Lookup'!$A:$E,2,FALSE)</f>
        <v>Brookfield Asset Management Inc</v>
      </c>
      <c r="F1776" t="str">
        <f ca="1">VLOOKUP($A1776,'Company Lookup'!$A:$E,3,FALSE)</f>
        <v>1001-5000</v>
      </c>
      <c r="G1776" t="str">
        <f ca="1">VLOOKUP($A1776,'Company Lookup'!$A:$E,4,FALSE)</f>
        <v>Building operators</v>
      </c>
      <c r="H1776" t="str">
        <f ca="1">VLOOKUP($A1776,'Company Lookup'!$A:$E,5,FALSE)</f>
        <v>www.brookfield.com</v>
      </c>
      <c r="I1776" t="str">
        <f ca="1">VLOOKUP($B1776,'Sales Rep Lookup'!$A:$C,2,FALSE)</f>
        <v>Hayley Munoz</v>
      </c>
    </row>
    <row r="1777" spans="1:9" x14ac:dyDescent="0.2">
      <c r="A1777" s="1">
        <f t="shared" ca="1" si="54"/>
        <v>863</v>
      </c>
      <c r="B1777" s="1">
        <f t="shared" ca="1" si="55"/>
        <v>24</v>
      </c>
      <c r="C1777" t="s">
        <v>956</v>
      </c>
      <c r="D1777" t="s">
        <v>71</v>
      </c>
      <c r="E1777" t="str">
        <f ca="1">VLOOKUP($A1777,'Company Lookup'!$A:$E,2,FALSE)</f>
        <v>Bank of Commerce Holdings (CA)</v>
      </c>
      <c r="F1777" t="str">
        <f ca="1">VLOOKUP($A1777,'Company Lookup'!$A:$E,3,FALSE)</f>
        <v>501-1000</v>
      </c>
      <c r="G1777" t="str">
        <f ca="1">VLOOKUP($A1777,'Company Lookup'!$A:$E,4,FALSE)</f>
        <v>Major Banks</v>
      </c>
      <c r="H1777" t="str">
        <f ca="1">VLOOKUP($A1777,'Company Lookup'!$A:$E,5,FALSE)</f>
        <v>www.bank.com</v>
      </c>
      <c r="I1777" t="str">
        <f ca="1">VLOOKUP($B1777,'Sales Rep Lookup'!$A:$C,2,FALSE)</f>
        <v>Ava Osborne</v>
      </c>
    </row>
    <row r="1778" spans="1:9" x14ac:dyDescent="0.2">
      <c r="A1778" s="1">
        <f t="shared" ca="1" si="54"/>
        <v>985</v>
      </c>
      <c r="B1778" s="1">
        <f t="shared" ca="1" si="55"/>
        <v>36</v>
      </c>
      <c r="C1778" t="s">
        <v>957</v>
      </c>
      <c r="D1778" t="s">
        <v>389</v>
      </c>
      <c r="E1778" t="str">
        <f ca="1">VLOOKUP($A1778,'Company Lookup'!$A:$E,2,FALSE)</f>
        <v>LATAM Airlines Group S.A.</v>
      </c>
      <c r="F1778" t="str">
        <f ca="1">VLOOKUP($A1778,'Company Lookup'!$A:$E,3,FALSE)</f>
        <v>1001-5000</v>
      </c>
      <c r="G1778" t="str">
        <f ca="1">VLOOKUP($A1778,'Company Lookup'!$A:$E,4,FALSE)</f>
        <v>Air Freight/Delivery Services</v>
      </c>
      <c r="H1778" t="str">
        <f ca="1">VLOOKUP($A1778,'Company Lookup'!$A:$E,5,FALSE)</f>
        <v>www.latam.com</v>
      </c>
      <c r="I1778" t="str">
        <f ca="1">VLOOKUP($B1778,'Sales Rep Lookup'!$A:$C,2,FALSE)</f>
        <v>Stuart Riley</v>
      </c>
    </row>
    <row r="1779" spans="1:9" x14ac:dyDescent="0.2">
      <c r="A1779" s="1">
        <f t="shared" ca="1" si="54"/>
        <v>823</v>
      </c>
      <c r="B1779" s="1">
        <f t="shared" ca="1" si="55"/>
        <v>96</v>
      </c>
      <c r="C1779" t="s">
        <v>958</v>
      </c>
      <c r="D1779" t="s">
        <v>90</v>
      </c>
      <c r="E1779" t="str">
        <f ca="1">VLOOKUP($A1779,'Company Lookup'!$A:$E,2,FALSE)</f>
        <v>Barings Corporate Investors</v>
      </c>
      <c r="F1779" t="str">
        <f ca="1">VLOOKUP($A1779,'Company Lookup'!$A:$E,3,FALSE)</f>
        <v>501-1000</v>
      </c>
      <c r="G1779" t="str">
        <f ca="1">VLOOKUP($A1779,'Company Lookup'!$A:$E,4,FALSE)</f>
        <v>Holdings</v>
      </c>
      <c r="H1779" t="str">
        <f ca="1">VLOOKUP($A1779,'Company Lookup'!$A:$E,5,FALSE)</f>
        <v>www.barings.com</v>
      </c>
      <c r="I1779" t="str">
        <f ca="1">VLOOKUP($B1779,'Sales Rep Lookup'!$A:$C,2,FALSE)</f>
        <v>Joy Valencia</v>
      </c>
    </row>
    <row r="1780" spans="1:9" x14ac:dyDescent="0.2">
      <c r="A1780" s="1">
        <f t="shared" ca="1" si="54"/>
        <v>836</v>
      </c>
      <c r="B1780" s="1">
        <f t="shared" ca="1" si="55"/>
        <v>50</v>
      </c>
      <c r="C1780" t="s">
        <v>959</v>
      </c>
      <c r="D1780" t="s">
        <v>302</v>
      </c>
      <c r="E1780" t="str">
        <f ca="1">VLOOKUP($A1780,'Company Lookup'!$A:$E,2,FALSE)</f>
        <v>Azul S.A.</v>
      </c>
      <c r="F1780" t="str">
        <f ca="1">VLOOKUP($A1780,'Company Lookup'!$A:$E,3,FALSE)</f>
        <v>501-1000</v>
      </c>
      <c r="G1780" t="str">
        <f ca="1">VLOOKUP($A1780,'Company Lookup'!$A:$E,4,FALSE)</f>
        <v>Air Freight/Delivery Services</v>
      </c>
      <c r="H1780" t="str">
        <f ca="1">VLOOKUP($A1780,'Company Lookup'!$A:$E,5,FALSE)</f>
        <v>www.azul.com</v>
      </c>
      <c r="I1780" t="str">
        <f ca="1">VLOOKUP($B1780,'Sales Rep Lookup'!$A:$C,2,FALSE)</f>
        <v>Basia Russo</v>
      </c>
    </row>
    <row r="1781" spans="1:9" x14ac:dyDescent="0.2">
      <c r="A1781" s="1">
        <f t="shared" ca="1" si="54"/>
        <v>136</v>
      </c>
      <c r="B1781" s="1">
        <f t="shared" ca="1" si="55"/>
        <v>51</v>
      </c>
      <c r="C1781" t="s">
        <v>960</v>
      </c>
      <c r="D1781" t="s">
        <v>288</v>
      </c>
      <c r="E1781" t="str">
        <f ca="1">VLOOKUP($A1781,'Company Lookup'!$A:$E,2,FALSE)</f>
        <v>Aaron&amp;#39;s,  Inc.</v>
      </c>
      <c r="F1781" t="str">
        <f ca="1">VLOOKUP($A1781,'Company Lookup'!$A:$E,3,FALSE)</f>
        <v>10000+</v>
      </c>
      <c r="G1781" t="str">
        <f ca="1">VLOOKUP($A1781,'Company Lookup'!$A:$E,4,FALSE)</f>
        <v>Diversified Commercial Services</v>
      </c>
      <c r="H1781" t="str">
        <f ca="1">VLOOKUP($A1781,'Company Lookup'!$A:$E,5,FALSE)</f>
        <v>www.aaron&amp;#39;s,.com</v>
      </c>
      <c r="I1781" t="str">
        <f ca="1">VLOOKUP($B1781,'Sales Rep Lookup'!$A:$C,2,FALSE)</f>
        <v>Iliana Weiss</v>
      </c>
    </row>
    <row r="1782" spans="1:9" x14ac:dyDescent="0.2">
      <c r="A1782" s="1">
        <f t="shared" ca="1" si="54"/>
        <v>553</v>
      </c>
      <c r="B1782" s="1">
        <f t="shared" ca="1" si="55"/>
        <v>52</v>
      </c>
      <c r="C1782" t="s">
        <v>961</v>
      </c>
      <c r="D1782" t="s">
        <v>331</v>
      </c>
      <c r="E1782" t="str">
        <f ca="1">VLOOKUP($A1782,'Company Lookup'!$A:$E,2,FALSE)</f>
        <v>NewStar Financial, Inc.</v>
      </c>
      <c r="F1782" t="str">
        <f ca="1">VLOOKUP($A1782,'Company Lookup'!$A:$E,3,FALSE)</f>
        <v>10000+</v>
      </c>
      <c r="G1782" t="str">
        <f ca="1">VLOOKUP($A1782,'Company Lookup'!$A:$E,4,FALSE)</f>
        <v>Finance: Consumer Services</v>
      </c>
      <c r="H1782" t="str">
        <f ca="1">VLOOKUP($A1782,'Company Lookup'!$A:$E,5,FALSE)</f>
        <v>www.newstar.com</v>
      </c>
      <c r="I1782" t="str">
        <f ca="1">VLOOKUP($B1782,'Sales Rep Lookup'!$A:$C,2,FALSE)</f>
        <v>Daphne Lindsey</v>
      </c>
    </row>
    <row r="1783" spans="1:9" x14ac:dyDescent="0.2">
      <c r="A1783" s="1">
        <f t="shared" ca="1" si="54"/>
        <v>692</v>
      </c>
      <c r="B1783" s="1">
        <f t="shared" ca="1" si="55"/>
        <v>59</v>
      </c>
      <c r="C1783" t="s">
        <v>962</v>
      </c>
      <c r="D1783" t="s">
        <v>11</v>
      </c>
      <c r="E1783" t="str">
        <f ca="1">VLOOKUP($A1783,'Company Lookup'!$A:$E,2,FALSE)</f>
        <v>Merus N.V.</v>
      </c>
      <c r="F1783" t="str">
        <f ca="1">VLOOKUP($A1783,'Company Lookup'!$A:$E,3,FALSE)</f>
        <v>1001-5000</v>
      </c>
      <c r="G1783" t="str">
        <f ca="1">VLOOKUP($A1783,'Company Lookup'!$A:$E,4,FALSE)</f>
        <v>Major Pharmaceuticals</v>
      </c>
      <c r="H1783" t="str">
        <f ca="1">VLOOKUP($A1783,'Company Lookup'!$A:$E,5,FALSE)</f>
        <v>www.merus.com</v>
      </c>
      <c r="I1783" t="str">
        <f ca="1">VLOOKUP($B1783,'Sales Rep Lookup'!$A:$C,2,FALSE)</f>
        <v>Amanda Massey</v>
      </c>
    </row>
    <row r="1784" spans="1:9" x14ac:dyDescent="0.2">
      <c r="A1784" s="1">
        <f t="shared" ca="1" si="54"/>
        <v>986</v>
      </c>
      <c r="B1784" s="1">
        <f t="shared" ca="1" si="55"/>
        <v>17</v>
      </c>
      <c r="C1784" t="s">
        <v>963</v>
      </c>
      <c r="D1784" t="s">
        <v>216</v>
      </c>
      <c r="E1784" t="str">
        <f ca="1">VLOOKUP($A1784,'Company Lookup'!$A:$E,2,FALSE)</f>
        <v>Bank of Nova Scotia (The)</v>
      </c>
      <c r="F1784" t="str">
        <f ca="1">VLOOKUP($A1784,'Company Lookup'!$A:$E,3,FALSE)</f>
        <v>501-1000</v>
      </c>
      <c r="G1784" t="str">
        <f ca="1">VLOOKUP($A1784,'Company Lookup'!$A:$E,4,FALSE)</f>
        <v>Major Banks</v>
      </c>
      <c r="H1784" t="str">
        <f ca="1">VLOOKUP($A1784,'Company Lookup'!$A:$E,5,FALSE)</f>
        <v>www.bank.com</v>
      </c>
      <c r="I1784" t="str">
        <f ca="1">VLOOKUP($B1784,'Sales Rep Lookup'!$A:$C,2,FALSE)</f>
        <v>Melodie Kinney</v>
      </c>
    </row>
    <row r="1785" spans="1:9" x14ac:dyDescent="0.2">
      <c r="A1785" s="1">
        <f t="shared" ca="1" si="54"/>
        <v>346</v>
      </c>
      <c r="B1785" s="1">
        <f t="shared" ca="1" si="55"/>
        <v>57</v>
      </c>
      <c r="C1785" t="s">
        <v>964</v>
      </c>
      <c r="D1785" t="s">
        <v>34</v>
      </c>
      <c r="E1785" t="str">
        <f ca="1">VLOOKUP($A1785,'Company Lookup'!$A:$E,2,FALSE)</f>
        <v>Stewart Information Services Corporation</v>
      </c>
      <c r="F1785" t="str">
        <f ca="1">VLOOKUP($A1785,'Company Lookup'!$A:$E,3,FALSE)</f>
        <v>201-500</v>
      </c>
      <c r="G1785" t="str">
        <f ca="1">VLOOKUP($A1785,'Company Lookup'!$A:$E,4,FALSE)</f>
        <v>Specialty Insurers</v>
      </c>
      <c r="H1785" t="str">
        <f ca="1">VLOOKUP($A1785,'Company Lookup'!$A:$E,5,FALSE)</f>
        <v>www.stewart.com</v>
      </c>
      <c r="I1785" t="str">
        <f ca="1">VLOOKUP($B1785,'Sales Rep Lookup'!$A:$C,2,FALSE)</f>
        <v>Colette Black</v>
      </c>
    </row>
    <row r="1786" spans="1:9" x14ac:dyDescent="0.2">
      <c r="A1786" s="1">
        <f t="shared" ca="1" si="54"/>
        <v>784</v>
      </c>
      <c r="B1786" s="1">
        <f t="shared" ca="1" si="55"/>
        <v>100</v>
      </c>
      <c r="C1786" t="s">
        <v>965</v>
      </c>
      <c r="D1786" t="s">
        <v>409</v>
      </c>
      <c r="E1786" t="str">
        <f ca="1">VLOOKUP($A1786,'Company Lookup'!$A:$E,2,FALSE)</f>
        <v>iStar Financial Inc.</v>
      </c>
      <c r="F1786" t="str">
        <f ca="1">VLOOKUP($A1786,'Company Lookup'!$A:$E,3,FALSE)</f>
        <v>201-500</v>
      </c>
      <c r="G1786" t="str">
        <f ca="1">VLOOKUP($A1786,'Company Lookup'!$A:$E,4,FALSE)</f>
        <v>Holdings</v>
      </c>
      <c r="H1786" t="str">
        <f ca="1">VLOOKUP($A1786,'Company Lookup'!$A:$E,5,FALSE)</f>
        <v>www.istar.com</v>
      </c>
      <c r="I1786" t="str">
        <f ca="1">VLOOKUP($B1786,'Sales Rep Lookup'!$A:$C,2,FALSE)</f>
        <v>Quincy Joyner</v>
      </c>
    </row>
    <row r="1787" spans="1:9" x14ac:dyDescent="0.2">
      <c r="A1787" s="1">
        <f t="shared" ca="1" si="54"/>
        <v>33</v>
      </c>
      <c r="B1787" s="1">
        <f t="shared" ca="1" si="55"/>
        <v>11</v>
      </c>
      <c r="C1787" t="s">
        <v>966</v>
      </c>
      <c r="D1787" t="s">
        <v>389</v>
      </c>
      <c r="E1787" t="str">
        <f ca="1">VLOOKUP($A1787,'Company Lookup'!$A:$E,2,FALSE)</f>
        <v>PowerShares KBW High Dividend Yield Financial Portfolio</v>
      </c>
      <c r="F1787" t="str">
        <f ca="1">VLOOKUP($A1787,'Company Lookup'!$A:$E,3,FALSE)</f>
        <v>201-500</v>
      </c>
      <c r="G1787" t="str">
        <f ca="1">VLOOKUP($A1787,'Company Lookup'!$A:$E,4,FALSE)</f>
        <v>Holdings</v>
      </c>
      <c r="H1787" t="str">
        <f ca="1">VLOOKUP($A1787,'Company Lookup'!$A:$E,5,FALSE)</f>
        <v>www.powershares.com</v>
      </c>
      <c r="I1787" t="str">
        <f ca="1">VLOOKUP($B1787,'Sales Rep Lookup'!$A:$C,2,FALSE)</f>
        <v>Aline Larsen</v>
      </c>
    </row>
    <row r="1788" spans="1:9" x14ac:dyDescent="0.2">
      <c r="A1788" s="1">
        <f t="shared" ca="1" si="54"/>
        <v>159</v>
      </c>
      <c r="B1788" s="1">
        <f t="shared" ca="1" si="55"/>
        <v>84</v>
      </c>
      <c r="C1788" t="s">
        <v>967</v>
      </c>
      <c r="D1788" t="s">
        <v>453</v>
      </c>
      <c r="E1788" t="str">
        <f ca="1">VLOOKUP($A1788,'Company Lookup'!$A:$E,2,FALSE)</f>
        <v>Ares Management L.P.</v>
      </c>
      <c r="F1788" t="str">
        <f ca="1">VLOOKUP($A1788,'Company Lookup'!$A:$E,3,FALSE)</f>
        <v>501-1000</v>
      </c>
      <c r="G1788" t="str">
        <f ca="1">VLOOKUP($A1788,'Company Lookup'!$A:$E,4,FALSE)</f>
        <v>Investment Managers</v>
      </c>
      <c r="H1788" t="str">
        <f ca="1">VLOOKUP($A1788,'Company Lookup'!$A:$E,5,FALSE)</f>
        <v>www.ares.com</v>
      </c>
      <c r="I1788" t="str">
        <f ca="1">VLOOKUP($B1788,'Sales Rep Lookup'!$A:$C,2,FALSE)</f>
        <v>Tasha Baxter</v>
      </c>
    </row>
    <row r="1789" spans="1:9" x14ac:dyDescent="0.2">
      <c r="A1789" s="1">
        <f t="shared" ca="1" si="54"/>
        <v>370</v>
      </c>
      <c r="B1789" s="1">
        <f t="shared" ca="1" si="55"/>
        <v>5</v>
      </c>
      <c r="C1789" t="s">
        <v>968</v>
      </c>
      <c r="D1789" t="s">
        <v>268</v>
      </c>
      <c r="E1789" t="str">
        <f ca="1">VLOOKUP($A1789,'Company Lookup'!$A:$E,2,FALSE)</f>
        <v>Eaton Vance Corporation</v>
      </c>
      <c r="F1789" t="str">
        <f ca="1">VLOOKUP($A1789,'Company Lookup'!$A:$E,3,FALSE)</f>
        <v>501-1000</v>
      </c>
      <c r="G1789" t="str">
        <f ca="1">VLOOKUP($A1789,'Company Lookup'!$A:$E,4,FALSE)</f>
        <v>Investment Managers</v>
      </c>
      <c r="H1789" t="str">
        <f ca="1">VLOOKUP($A1789,'Company Lookup'!$A:$E,5,FALSE)</f>
        <v>www.eaton.com</v>
      </c>
      <c r="I1789" t="str">
        <f ca="1">VLOOKUP($B1789,'Sales Rep Lookup'!$A:$C,2,FALSE)</f>
        <v>Risa Pugh</v>
      </c>
    </row>
    <row r="1790" spans="1:9" x14ac:dyDescent="0.2">
      <c r="A1790" s="1">
        <f t="shared" ca="1" si="54"/>
        <v>872</v>
      </c>
      <c r="B1790" s="1">
        <f t="shared" ca="1" si="55"/>
        <v>53</v>
      </c>
      <c r="C1790" t="s">
        <v>969</v>
      </c>
      <c r="D1790" t="s">
        <v>425</v>
      </c>
      <c r="E1790" t="str">
        <f ca="1">VLOOKUP($A1790,'Company Lookup'!$A:$E,2,FALSE)</f>
        <v>Fastenal Company</v>
      </c>
      <c r="F1790" t="str">
        <f ca="1">VLOOKUP($A1790,'Company Lookup'!$A:$E,3,FALSE)</f>
        <v>10000+</v>
      </c>
      <c r="G1790" t="str">
        <f ca="1">VLOOKUP($A1790,'Company Lookup'!$A:$E,4,FALSE)</f>
        <v>RETAIL: Building Materials</v>
      </c>
      <c r="H1790" t="str">
        <f ca="1">VLOOKUP($A1790,'Company Lookup'!$A:$E,5,FALSE)</f>
        <v>www.fastenal.com</v>
      </c>
      <c r="I1790" t="str">
        <f ca="1">VLOOKUP($B1790,'Sales Rep Lookup'!$A:$C,2,FALSE)</f>
        <v>Mona Mccormick</v>
      </c>
    </row>
    <row r="1791" spans="1:9" x14ac:dyDescent="0.2">
      <c r="A1791" s="1">
        <f t="shared" ca="1" si="54"/>
        <v>844</v>
      </c>
      <c r="B1791" s="1">
        <f t="shared" ca="1" si="55"/>
        <v>69</v>
      </c>
      <c r="C1791" t="s">
        <v>970</v>
      </c>
      <c r="D1791" t="s">
        <v>362</v>
      </c>
      <c r="E1791" t="str">
        <f ca="1">VLOOKUP($A1791,'Company Lookup'!$A:$E,2,FALSE)</f>
        <v>Ionis Pharmaceuticals, Inc.</v>
      </c>
      <c r="F1791" t="str">
        <f ca="1">VLOOKUP($A1791,'Company Lookup'!$A:$E,3,FALSE)</f>
        <v>1001-5000</v>
      </c>
      <c r="G1791" t="str">
        <f ca="1">VLOOKUP($A1791,'Company Lookup'!$A:$E,4,FALSE)</f>
        <v>Major Pharmaceuticals</v>
      </c>
      <c r="H1791" t="str">
        <f ca="1">VLOOKUP($A1791,'Company Lookup'!$A:$E,5,FALSE)</f>
        <v>www.ionis.com</v>
      </c>
      <c r="I1791" t="str">
        <f ca="1">VLOOKUP($B1791,'Sales Rep Lookup'!$A:$C,2,FALSE)</f>
        <v>Jack Francis</v>
      </c>
    </row>
    <row r="1792" spans="1:9" x14ac:dyDescent="0.2">
      <c r="A1792" s="1">
        <f t="shared" ca="1" si="54"/>
        <v>843</v>
      </c>
      <c r="B1792" s="1">
        <f t="shared" ca="1" si="55"/>
        <v>45</v>
      </c>
      <c r="C1792" t="s">
        <v>971</v>
      </c>
      <c r="D1792" t="s">
        <v>32</v>
      </c>
      <c r="E1792" t="str">
        <f ca="1">VLOOKUP($A1792,'Company Lookup'!$A:$E,2,FALSE)</f>
        <v>First Trust Managed Municipal ETF</v>
      </c>
      <c r="F1792" t="str">
        <f ca="1">VLOOKUP($A1792,'Company Lookup'!$A:$E,3,FALSE)</f>
        <v>201-500</v>
      </c>
      <c r="G1792" t="str">
        <f ca="1">VLOOKUP($A1792,'Company Lookup'!$A:$E,4,FALSE)</f>
        <v>Holdings</v>
      </c>
      <c r="H1792" t="str">
        <f ca="1">VLOOKUP($A1792,'Company Lookup'!$A:$E,5,FALSE)</f>
        <v>www.first.com</v>
      </c>
      <c r="I1792" t="str">
        <f ca="1">VLOOKUP($B1792,'Sales Rep Lookup'!$A:$C,2,FALSE)</f>
        <v>Ethan Odom</v>
      </c>
    </row>
    <row r="1793" spans="1:9" x14ac:dyDescent="0.2">
      <c r="A1793" s="1">
        <f t="shared" ca="1" si="54"/>
        <v>157</v>
      </c>
      <c r="B1793" s="1">
        <f t="shared" ca="1" si="55"/>
        <v>34</v>
      </c>
      <c r="C1793" t="s">
        <v>972</v>
      </c>
      <c r="D1793" t="s">
        <v>99</v>
      </c>
      <c r="E1793" t="str">
        <f ca="1">VLOOKUP($A1793,'Company Lookup'!$A:$E,2,FALSE)</f>
        <v>Federal Agricultural Mortgage Corporation</v>
      </c>
      <c r="F1793" t="str">
        <f ca="1">VLOOKUP($A1793,'Company Lookup'!$A:$E,3,FALSE)</f>
        <v>501-1000</v>
      </c>
      <c r="G1793" t="str">
        <f ca="1">VLOOKUP($A1793,'Company Lookup'!$A:$E,4,FALSE)</f>
        <v>Holdings</v>
      </c>
      <c r="H1793" t="str">
        <f ca="1">VLOOKUP($A1793,'Company Lookup'!$A:$E,5,FALSE)</f>
        <v>www.federal.com</v>
      </c>
      <c r="I1793" t="str">
        <f ca="1">VLOOKUP($B1793,'Sales Rep Lookup'!$A:$C,2,FALSE)</f>
        <v>Dolan Merrill</v>
      </c>
    </row>
    <row r="1794" spans="1:9" x14ac:dyDescent="0.2">
      <c r="A1794" s="1">
        <f t="shared" ca="1" si="54"/>
        <v>746</v>
      </c>
      <c r="B1794" s="1">
        <f t="shared" ca="1" si="55"/>
        <v>46</v>
      </c>
      <c r="C1794" t="s">
        <v>973</v>
      </c>
      <c r="D1794" t="s">
        <v>55</v>
      </c>
      <c r="E1794" t="str">
        <f ca="1">VLOOKUP($A1794,'Company Lookup'!$A:$E,2,FALSE)</f>
        <v>ClearBridge Large Cap Growth ESG ETF</v>
      </c>
      <c r="F1794" t="str">
        <f ca="1">VLOOKUP($A1794,'Company Lookup'!$A:$E,3,FALSE)</f>
        <v>501-1000</v>
      </c>
      <c r="G1794" t="str">
        <f ca="1">VLOOKUP($A1794,'Company Lookup'!$A:$E,4,FALSE)</f>
        <v>Holdings</v>
      </c>
      <c r="H1794" t="str">
        <f ca="1">VLOOKUP($A1794,'Company Lookup'!$A:$E,5,FALSE)</f>
        <v>www.clearbridge.com</v>
      </c>
      <c r="I1794" t="str">
        <f ca="1">VLOOKUP($B1794,'Sales Rep Lookup'!$A:$C,2,FALSE)</f>
        <v>Camille Ortega</v>
      </c>
    </row>
    <row r="1795" spans="1:9" x14ac:dyDescent="0.2">
      <c r="A1795" s="1">
        <f t="shared" ref="A1795:A1858" ca="1" si="56">RANDBETWEEN(1,1000)</f>
        <v>361</v>
      </c>
      <c r="B1795" s="1">
        <f t="shared" ref="B1795:B1858" ca="1" si="57">RANDBETWEEN(1,100)</f>
        <v>38</v>
      </c>
      <c r="C1795" t="s">
        <v>974</v>
      </c>
      <c r="D1795" t="s">
        <v>115</v>
      </c>
      <c r="E1795" t="str">
        <f ca="1">VLOOKUP($A1795,'Company Lookup'!$A:$E,2,FALSE)</f>
        <v>Gulfport Energy Corporation</v>
      </c>
      <c r="F1795" t="str">
        <f ca="1">VLOOKUP($A1795,'Company Lookup'!$A:$E,3,FALSE)</f>
        <v>501-1000</v>
      </c>
      <c r="G1795" t="str">
        <f ca="1">VLOOKUP($A1795,'Company Lookup'!$A:$E,4,FALSE)</f>
        <v>Oil &amp; Gas Production</v>
      </c>
      <c r="H1795" t="str">
        <f ca="1">VLOOKUP($A1795,'Company Lookup'!$A:$E,5,FALSE)</f>
        <v>www.gulfport.com</v>
      </c>
      <c r="I1795" t="str">
        <f ca="1">VLOOKUP($B1795,'Sales Rep Lookup'!$A:$C,2,FALSE)</f>
        <v>Colleen Harper</v>
      </c>
    </row>
    <row r="1796" spans="1:9" x14ac:dyDescent="0.2">
      <c r="A1796" s="1">
        <f t="shared" ca="1" si="56"/>
        <v>431</v>
      </c>
      <c r="B1796" s="1">
        <f t="shared" ca="1" si="57"/>
        <v>31</v>
      </c>
      <c r="C1796" t="s">
        <v>975</v>
      </c>
      <c r="D1796" t="s">
        <v>199</v>
      </c>
      <c r="E1796" t="str">
        <f ca="1">VLOOKUP($A1796,'Company Lookup'!$A:$E,2,FALSE)</f>
        <v>Knight Transportation, Inc.</v>
      </c>
      <c r="F1796" t="str">
        <f ca="1">VLOOKUP($A1796,'Company Lookup'!$A:$E,3,FALSE)</f>
        <v>1001-5000</v>
      </c>
      <c r="G1796" t="str">
        <f ca="1">VLOOKUP($A1796,'Company Lookup'!$A:$E,4,FALSE)</f>
        <v>Trucking Freight/Courier Services</v>
      </c>
      <c r="H1796" t="str">
        <f ca="1">VLOOKUP($A1796,'Company Lookup'!$A:$E,5,FALSE)</f>
        <v>www.knight.com</v>
      </c>
      <c r="I1796" t="str">
        <f ca="1">VLOOKUP($B1796,'Sales Rep Lookup'!$A:$C,2,FALSE)</f>
        <v>Natalie Hull</v>
      </c>
    </row>
    <row r="1797" spans="1:9" x14ac:dyDescent="0.2">
      <c r="A1797" s="1">
        <f t="shared" ca="1" si="56"/>
        <v>980</v>
      </c>
      <c r="B1797" s="1">
        <f t="shared" ca="1" si="57"/>
        <v>22</v>
      </c>
      <c r="C1797" t="s">
        <v>976</v>
      </c>
      <c r="D1797" t="s">
        <v>94</v>
      </c>
      <c r="E1797" t="str">
        <f ca="1">VLOOKUP($A1797,'Company Lookup'!$A:$E,2,FALSE)</f>
        <v>Sutherland Asset Management Corporation</v>
      </c>
      <c r="F1797" t="str">
        <f ca="1">VLOOKUP($A1797,'Company Lookup'!$A:$E,3,FALSE)</f>
        <v>201-500</v>
      </c>
      <c r="G1797" t="str">
        <f ca="1">VLOOKUP($A1797,'Company Lookup'!$A:$E,4,FALSE)</f>
        <v>Real Estate Investment Trusts</v>
      </c>
      <c r="H1797" t="str">
        <f ca="1">VLOOKUP($A1797,'Company Lookup'!$A:$E,5,FALSE)</f>
        <v>www.sutherland.com</v>
      </c>
      <c r="I1797" t="str">
        <f ca="1">VLOOKUP($B1797,'Sales Rep Lookup'!$A:$C,2,FALSE)</f>
        <v>Fuller Spencer</v>
      </c>
    </row>
    <row r="1798" spans="1:9" x14ac:dyDescent="0.2">
      <c r="A1798" s="1">
        <f t="shared" ca="1" si="56"/>
        <v>233</v>
      </c>
      <c r="B1798" s="1">
        <f t="shared" ca="1" si="57"/>
        <v>60</v>
      </c>
      <c r="C1798" t="s">
        <v>977</v>
      </c>
      <c r="D1798" t="s">
        <v>32</v>
      </c>
      <c r="E1798" t="str">
        <f ca="1">VLOOKUP($A1798,'Company Lookup'!$A:$E,2,FALSE)</f>
        <v>PDL BioPharma, Inc.</v>
      </c>
      <c r="F1798" t="str">
        <f ca="1">VLOOKUP($A1798,'Company Lookup'!$A:$E,3,FALSE)</f>
        <v>201-500</v>
      </c>
      <c r="G1798" t="str">
        <f ca="1">VLOOKUP($A1798,'Company Lookup'!$A:$E,4,FALSE)</f>
        <v>Biotechnology: Biological Products (No Diagnostic Substances)</v>
      </c>
      <c r="H1798" t="str">
        <f ca="1">VLOOKUP($A1798,'Company Lookup'!$A:$E,5,FALSE)</f>
        <v>www.pdl.com</v>
      </c>
      <c r="I1798" t="str">
        <f ca="1">VLOOKUP($B1798,'Sales Rep Lookup'!$A:$C,2,FALSE)</f>
        <v>Scott Camacho</v>
      </c>
    </row>
    <row r="1799" spans="1:9" x14ac:dyDescent="0.2">
      <c r="A1799" s="1">
        <f t="shared" ca="1" si="56"/>
        <v>96</v>
      </c>
      <c r="B1799" s="1">
        <f t="shared" ca="1" si="57"/>
        <v>29</v>
      </c>
      <c r="C1799" t="s">
        <v>978</v>
      </c>
      <c r="D1799" t="s">
        <v>82</v>
      </c>
      <c r="E1799" t="str">
        <f ca="1">VLOOKUP($A1799,'Company Lookup'!$A:$E,2,FALSE)</f>
        <v>PowerShares LadderRite 0-5 Year Corporate Bond Portfolio</v>
      </c>
      <c r="F1799" t="str">
        <f ca="1">VLOOKUP($A1799,'Company Lookup'!$A:$E,3,FALSE)</f>
        <v>501-1000</v>
      </c>
      <c r="G1799" t="str">
        <f ca="1">VLOOKUP($A1799,'Company Lookup'!$A:$E,4,FALSE)</f>
        <v>Holdings</v>
      </c>
      <c r="H1799" t="str">
        <f ca="1">VLOOKUP($A1799,'Company Lookup'!$A:$E,5,FALSE)</f>
        <v>www.powershares.com</v>
      </c>
      <c r="I1799" t="str">
        <f ca="1">VLOOKUP($B1799,'Sales Rep Lookup'!$A:$C,2,FALSE)</f>
        <v>Aline Vincent</v>
      </c>
    </row>
    <row r="1800" spans="1:9" x14ac:dyDescent="0.2">
      <c r="A1800" s="1">
        <f t="shared" ca="1" si="56"/>
        <v>409</v>
      </c>
      <c r="B1800" s="1">
        <f t="shared" ca="1" si="57"/>
        <v>54</v>
      </c>
      <c r="C1800" t="s">
        <v>979</v>
      </c>
      <c r="D1800" t="s">
        <v>656</v>
      </c>
      <c r="E1800" t="str">
        <f ca="1">VLOOKUP($A1800,'Company Lookup'!$A:$E,2,FALSE)</f>
        <v>Global X S&amp;P 500 Catholic Values ETF</v>
      </c>
      <c r="F1800" t="str">
        <f ca="1">VLOOKUP($A1800,'Company Lookup'!$A:$E,3,FALSE)</f>
        <v>1001-5000</v>
      </c>
      <c r="G1800" t="str">
        <f ca="1">VLOOKUP($A1800,'Company Lookup'!$A:$E,4,FALSE)</f>
        <v>Holdings</v>
      </c>
      <c r="H1800" t="str">
        <f ca="1">VLOOKUP($A1800,'Company Lookup'!$A:$E,5,FALSE)</f>
        <v>www.global.com</v>
      </c>
      <c r="I1800" t="str">
        <f ca="1">VLOOKUP($B1800,'Sales Rep Lookup'!$A:$C,2,FALSE)</f>
        <v>Eve Mccarty</v>
      </c>
    </row>
    <row r="1801" spans="1:9" x14ac:dyDescent="0.2">
      <c r="A1801" s="1">
        <f t="shared" ca="1" si="56"/>
        <v>864</v>
      </c>
      <c r="B1801" s="1">
        <f t="shared" ca="1" si="57"/>
        <v>30</v>
      </c>
      <c r="C1801" t="s">
        <v>980</v>
      </c>
      <c r="D1801" t="s">
        <v>434</v>
      </c>
      <c r="E1801" t="str">
        <f ca="1">VLOOKUP($A1801,'Company Lookup'!$A:$E,2,FALSE)</f>
        <v>Trimble Inc.</v>
      </c>
      <c r="F1801" t="str">
        <f ca="1">VLOOKUP($A1801,'Company Lookup'!$A:$E,3,FALSE)</f>
        <v>201-500</v>
      </c>
      <c r="G1801" t="str">
        <f ca="1">VLOOKUP($A1801,'Company Lookup'!$A:$E,4,FALSE)</f>
        <v>Industrial Machinery/Components</v>
      </c>
      <c r="H1801" t="str">
        <f ca="1">VLOOKUP($A1801,'Company Lookup'!$A:$E,5,FALSE)</f>
        <v>www.trimble.com</v>
      </c>
      <c r="I1801" t="str">
        <f ca="1">VLOOKUP($B1801,'Sales Rep Lookup'!$A:$C,2,FALSE)</f>
        <v>Perry Poole</v>
      </c>
    </row>
    <row r="1802" spans="1:9" x14ac:dyDescent="0.2">
      <c r="A1802" s="1">
        <f t="shared" ca="1" si="56"/>
        <v>112</v>
      </c>
      <c r="B1802" s="1">
        <f t="shared" ca="1" si="57"/>
        <v>12</v>
      </c>
      <c r="C1802" t="s">
        <v>981</v>
      </c>
      <c r="D1802" t="s">
        <v>94</v>
      </c>
      <c r="E1802" t="str">
        <f ca="1">VLOOKUP($A1802,'Company Lookup'!$A:$E,2,FALSE)</f>
        <v>State Street Corporation</v>
      </c>
      <c r="F1802" t="str">
        <f ca="1">VLOOKUP($A1802,'Company Lookup'!$A:$E,3,FALSE)</f>
        <v>10000+</v>
      </c>
      <c r="G1802" t="str">
        <f ca="1">VLOOKUP($A1802,'Company Lookup'!$A:$E,4,FALSE)</f>
        <v>Holdings</v>
      </c>
      <c r="H1802" t="str">
        <f ca="1">VLOOKUP($A1802,'Company Lookup'!$A:$E,5,FALSE)</f>
        <v>www.state.com</v>
      </c>
      <c r="I1802" t="str">
        <f ca="1">VLOOKUP($B1802,'Sales Rep Lookup'!$A:$C,2,FALSE)</f>
        <v>Naomi Livingston</v>
      </c>
    </row>
    <row r="1803" spans="1:9" x14ac:dyDescent="0.2">
      <c r="A1803" s="1">
        <f t="shared" ca="1" si="56"/>
        <v>894</v>
      </c>
      <c r="B1803" s="1">
        <f t="shared" ca="1" si="57"/>
        <v>51</v>
      </c>
      <c r="C1803" t="s">
        <v>982</v>
      </c>
      <c r="D1803" t="s">
        <v>737</v>
      </c>
      <c r="E1803" t="str">
        <f ca="1">VLOOKUP($A1803,'Company Lookup'!$A:$E,2,FALSE)</f>
        <v>Dynegy Inc.</v>
      </c>
      <c r="F1803" t="str">
        <f ca="1">VLOOKUP($A1803,'Company Lookup'!$A:$E,3,FALSE)</f>
        <v>201-500</v>
      </c>
      <c r="G1803" t="str">
        <f ca="1">VLOOKUP($A1803,'Company Lookup'!$A:$E,4,FALSE)</f>
        <v>Holdings</v>
      </c>
      <c r="H1803" t="str">
        <f ca="1">VLOOKUP($A1803,'Company Lookup'!$A:$E,5,FALSE)</f>
        <v>www.dynegy.com</v>
      </c>
      <c r="I1803" t="str">
        <f ca="1">VLOOKUP($B1803,'Sales Rep Lookup'!$A:$C,2,FALSE)</f>
        <v>Iliana Weiss</v>
      </c>
    </row>
    <row r="1804" spans="1:9" x14ac:dyDescent="0.2">
      <c r="A1804" s="1">
        <f t="shared" ca="1" si="56"/>
        <v>147</v>
      </c>
      <c r="B1804" s="1">
        <f t="shared" ca="1" si="57"/>
        <v>52</v>
      </c>
      <c r="C1804" t="s">
        <v>983</v>
      </c>
      <c r="D1804" t="s">
        <v>144</v>
      </c>
      <c r="E1804" t="str">
        <f ca="1">VLOOKUP($A1804,'Company Lookup'!$A:$E,2,FALSE)</f>
        <v>MYOS RENS Technology Inc.</v>
      </c>
      <c r="F1804" t="str">
        <f ca="1">VLOOKUP($A1804,'Company Lookup'!$A:$E,3,FALSE)</f>
        <v>201-500</v>
      </c>
      <c r="G1804" t="str">
        <f ca="1">VLOOKUP($A1804,'Company Lookup'!$A:$E,4,FALSE)</f>
        <v>Major Pharmaceuticals</v>
      </c>
      <c r="H1804" t="str">
        <f ca="1">VLOOKUP($A1804,'Company Lookup'!$A:$E,5,FALSE)</f>
        <v>www.myos.com</v>
      </c>
      <c r="I1804" t="str">
        <f ca="1">VLOOKUP($B1804,'Sales Rep Lookup'!$A:$C,2,FALSE)</f>
        <v>Daphne Lindsey</v>
      </c>
    </row>
    <row r="1805" spans="1:9" x14ac:dyDescent="0.2">
      <c r="A1805" s="1">
        <f t="shared" ca="1" si="56"/>
        <v>750</v>
      </c>
      <c r="B1805" s="1">
        <f t="shared" ca="1" si="57"/>
        <v>47</v>
      </c>
      <c r="C1805" t="s">
        <v>984</v>
      </c>
      <c r="D1805" t="s">
        <v>325</v>
      </c>
      <c r="E1805" t="str">
        <f ca="1">VLOOKUP($A1805,'Company Lookup'!$A:$E,2,FALSE)</f>
        <v>TELUS Corporation</v>
      </c>
      <c r="F1805" t="str">
        <f ca="1">VLOOKUP($A1805,'Company Lookup'!$A:$E,3,FALSE)</f>
        <v>201-500</v>
      </c>
      <c r="G1805" t="str">
        <f ca="1">VLOOKUP($A1805,'Company Lookup'!$A:$E,4,FALSE)</f>
        <v>Telecommunications Equipment</v>
      </c>
      <c r="H1805" t="str">
        <f ca="1">VLOOKUP($A1805,'Company Lookup'!$A:$E,5,FALSE)</f>
        <v>www.telus.com</v>
      </c>
      <c r="I1805" t="str">
        <f ca="1">VLOOKUP($B1805,'Sales Rep Lookup'!$A:$C,2,FALSE)</f>
        <v>Ursa Singleton</v>
      </c>
    </row>
    <row r="1806" spans="1:9" x14ac:dyDescent="0.2">
      <c r="A1806" s="1">
        <f t="shared" ca="1" si="56"/>
        <v>197</v>
      </c>
      <c r="B1806" s="1">
        <f t="shared" ca="1" si="57"/>
        <v>73</v>
      </c>
      <c r="C1806" t="s">
        <v>985</v>
      </c>
      <c r="D1806" t="s">
        <v>154</v>
      </c>
      <c r="E1806" t="str">
        <f ca="1">VLOOKUP($A1806,'Company Lookup'!$A:$E,2,FALSE)</f>
        <v>Federated Premier Intermediate Municipal Income Fund</v>
      </c>
      <c r="F1806" t="str">
        <f ca="1">VLOOKUP($A1806,'Company Lookup'!$A:$E,3,FALSE)</f>
        <v>1001-5000</v>
      </c>
      <c r="G1806" t="str">
        <f ca="1">VLOOKUP($A1806,'Company Lookup'!$A:$E,4,FALSE)</f>
        <v>Holdings</v>
      </c>
      <c r="H1806" t="str">
        <f ca="1">VLOOKUP($A1806,'Company Lookup'!$A:$E,5,FALSE)</f>
        <v>www.federated.com</v>
      </c>
      <c r="I1806" t="str">
        <f ca="1">VLOOKUP($B1806,'Sales Rep Lookup'!$A:$C,2,FALSE)</f>
        <v>Lysandra Whitfield</v>
      </c>
    </row>
    <row r="1807" spans="1:9" x14ac:dyDescent="0.2">
      <c r="A1807" s="1">
        <f t="shared" ca="1" si="56"/>
        <v>271</v>
      </c>
      <c r="B1807" s="1">
        <f t="shared" ca="1" si="57"/>
        <v>92</v>
      </c>
      <c r="C1807" t="s">
        <v>986</v>
      </c>
      <c r="D1807" t="s">
        <v>99</v>
      </c>
      <c r="E1807" t="str">
        <f ca="1">VLOOKUP($A1807,'Company Lookup'!$A:$E,2,FALSE)</f>
        <v>NICE Ltd</v>
      </c>
      <c r="F1807" t="str">
        <f ca="1">VLOOKUP($A1807,'Company Lookup'!$A:$E,3,FALSE)</f>
        <v>201-500</v>
      </c>
      <c r="G1807" t="str">
        <f ca="1">VLOOKUP($A1807,'Company Lookup'!$A:$E,4,FALSE)</f>
        <v>Computer Manufacturing</v>
      </c>
      <c r="H1807" t="str">
        <f ca="1">VLOOKUP($A1807,'Company Lookup'!$A:$E,5,FALSE)</f>
        <v>www.nice.com</v>
      </c>
      <c r="I1807" t="str">
        <f ca="1">VLOOKUP($B1807,'Sales Rep Lookup'!$A:$C,2,FALSE)</f>
        <v>Basil Leach</v>
      </c>
    </row>
    <row r="1808" spans="1:9" x14ac:dyDescent="0.2">
      <c r="A1808" s="1">
        <f t="shared" ca="1" si="56"/>
        <v>798</v>
      </c>
      <c r="B1808" s="1">
        <f t="shared" ca="1" si="57"/>
        <v>82</v>
      </c>
      <c r="C1808" t="s">
        <v>987</v>
      </c>
      <c r="D1808" t="s">
        <v>365</v>
      </c>
      <c r="E1808" t="str">
        <f ca="1">VLOOKUP($A1808,'Company Lookup'!$A:$E,2,FALSE)</f>
        <v>Aegon NV</v>
      </c>
      <c r="F1808" t="str">
        <f ca="1">VLOOKUP($A1808,'Company Lookup'!$A:$E,3,FALSE)</f>
        <v>201-500</v>
      </c>
      <c r="G1808" t="str">
        <f ca="1">VLOOKUP($A1808,'Company Lookup'!$A:$E,4,FALSE)</f>
        <v>Life Insurance</v>
      </c>
      <c r="H1808" t="str">
        <f ca="1">VLOOKUP($A1808,'Company Lookup'!$A:$E,5,FALSE)</f>
        <v>www.aegon.com</v>
      </c>
      <c r="I1808" t="str">
        <f ca="1">VLOOKUP($B1808,'Sales Rep Lookup'!$A:$C,2,FALSE)</f>
        <v>Rudyard Harrison</v>
      </c>
    </row>
    <row r="1809" spans="1:9" x14ac:dyDescent="0.2">
      <c r="A1809" s="1">
        <f t="shared" ca="1" si="56"/>
        <v>446</v>
      </c>
      <c r="B1809" s="1">
        <f t="shared" ca="1" si="57"/>
        <v>11</v>
      </c>
      <c r="C1809" t="s">
        <v>988</v>
      </c>
      <c r="D1809" t="s">
        <v>86</v>
      </c>
      <c r="E1809" t="str">
        <f ca="1">VLOOKUP($A1809,'Company Lookup'!$A:$E,2,FALSE)</f>
        <v>RAIT Financial Trust</v>
      </c>
      <c r="F1809" t="str">
        <f ca="1">VLOOKUP($A1809,'Company Lookup'!$A:$E,3,FALSE)</f>
        <v>1001-5000</v>
      </c>
      <c r="G1809" t="str">
        <f ca="1">VLOOKUP($A1809,'Company Lookup'!$A:$E,4,FALSE)</f>
        <v>Real Estate Investment Trusts</v>
      </c>
      <c r="H1809" t="str">
        <f ca="1">VLOOKUP($A1809,'Company Lookup'!$A:$E,5,FALSE)</f>
        <v>www.rait.com</v>
      </c>
      <c r="I1809" t="str">
        <f ca="1">VLOOKUP($B1809,'Sales Rep Lookup'!$A:$C,2,FALSE)</f>
        <v>Aline Larsen</v>
      </c>
    </row>
    <row r="1810" spans="1:9" x14ac:dyDescent="0.2">
      <c r="A1810" s="1">
        <f t="shared" ca="1" si="56"/>
        <v>632</v>
      </c>
      <c r="B1810" s="1">
        <f t="shared" ca="1" si="57"/>
        <v>34</v>
      </c>
      <c r="C1810" t="s">
        <v>989</v>
      </c>
      <c r="D1810" t="s">
        <v>58</v>
      </c>
      <c r="E1810" t="str">
        <f ca="1">VLOOKUP($A1810,'Company Lookup'!$A:$E,2,FALSE)</f>
        <v>Houghton Mifflin Harcourt Company</v>
      </c>
      <c r="F1810" t="str">
        <f ca="1">VLOOKUP($A1810,'Company Lookup'!$A:$E,3,FALSE)</f>
        <v>10000+</v>
      </c>
      <c r="G1810" t="str">
        <f ca="1">VLOOKUP($A1810,'Company Lookup'!$A:$E,4,FALSE)</f>
        <v>Books</v>
      </c>
      <c r="H1810" t="str">
        <f ca="1">VLOOKUP($A1810,'Company Lookup'!$A:$E,5,FALSE)</f>
        <v>www.houghton.com</v>
      </c>
      <c r="I1810" t="str">
        <f ca="1">VLOOKUP($B1810,'Sales Rep Lookup'!$A:$C,2,FALSE)</f>
        <v>Dolan Merrill</v>
      </c>
    </row>
    <row r="1811" spans="1:9" x14ac:dyDescent="0.2">
      <c r="A1811" s="1">
        <f t="shared" ca="1" si="56"/>
        <v>15</v>
      </c>
      <c r="B1811" s="1">
        <f t="shared" ca="1" si="57"/>
        <v>4</v>
      </c>
      <c r="C1811" t="s">
        <v>990</v>
      </c>
      <c r="D1811" t="s">
        <v>20</v>
      </c>
      <c r="E1811" t="str">
        <f ca="1">VLOOKUP($A1811,'Company Lookup'!$A:$E,2,FALSE)</f>
        <v>Sunrun Inc.</v>
      </c>
      <c r="F1811" t="str">
        <f ca="1">VLOOKUP($A1811,'Company Lookup'!$A:$E,3,FALSE)</f>
        <v>10000+</v>
      </c>
      <c r="G1811" t="str">
        <f ca="1">VLOOKUP($A1811,'Company Lookup'!$A:$E,4,FALSE)</f>
        <v>Industrial Specialties</v>
      </c>
      <c r="H1811" t="str">
        <f ca="1">VLOOKUP($A1811,'Company Lookup'!$A:$E,5,FALSE)</f>
        <v>www.sunrun.com</v>
      </c>
      <c r="I1811" t="str">
        <f ca="1">VLOOKUP($B1811,'Sales Rep Lookup'!$A:$C,2,FALSE)</f>
        <v>Ignatius Frank</v>
      </c>
    </row>
    <row r="1812" spans="1:9" x14ac:dyDescent="0.2">
      <c r="A1812" s="1">
        <f t="shared" ca="1" si="56"/>
        <v>702</v>
      </c>
      <c r="B1812" s="1">
        <f t="shared" ca="1" si="57"/>
        <v>73</v>
      </c>
      <c r="C1812" t="s">
        <v>991</v>
      </c>
      <c r="D1812" t="s">
        <v>126</v>
      </c>
      <c r="E1812" t="str">
        <f ca="1">VLOOKUP($A1812,'Company Lookup'!$A:$E,2,FALSE)</f>
        <v>Western Asset Mortgage Capital Corporation</v>
      </c>
      <c r="F1812" t="str">
        <f ca="1">VLOOKUP($A1812,'Company Lookup'!$A:$E,3,FALSE)</f>
        <v>10000+</v>
      </c>
      <c r="G1812" t="str">
        <f ca="1">VLOOKUP($A1812,'Company Lookup'!$A:$E,4,FALSE)</f>
        <v>Real Estate Investment Trusts</v>
      </c>
      <c r="H1812" t="str">
        <f ca="1">VLOOKUP($A1812,'Company Lookup'!$A:$E,5,FALSE)</f>
        <v>www.western.com</v>
      </c>
      <c r="I1812" t="str">
        <f ca="1">VLOOKUP($B1812,'Sales Rep Lookup'!$A:$C,2,FALSE)</f>
        <v>Lysandra Whitfield</v>
      </c>
    </row>
    <row r="1813" spans="1:9" x14ac:dyDescent="0.2">
      <c r="A1813" s="1">
        <f t="shared" ca="1" si="56"/>
        <v>127</v>
      </c>
      <c r="B1813" s="1">
        <f t="shared" ca="1" si="57"/>
        <v>60</v>
      </c>
      <c r="C1813" t="s">
        <v>992</v>
      </c>
      <c r="D1813" t="s">
        <v>102</v>
      </c>
      <c r="E1813" t="str">
        <f ca="1">VLOOKUP($A1813,'Company Lookup'!$A:$E,2,FALSE)</f>
        <v>XOMA Corporation</v>
      </c>
      <c r="F1813" t="str">
        <f ca="1">VLOOKUP($A1813,'Company Lookup'!$A:$E,3,FALSE)</f>
        <v>201-500</v>
      </c>
      <c r="G1813" t="str">
        <f ca="1">VLOOKUP($A1813,'Company Lookup'!$A:$E,4,FALSE)</f>
        <v>Major Pharmaceuticals</v>
      </c>
      <c r="H1813" t="str">
        <f ca="1">VLOOKUP($A1813,'Company Lookup'!$A:$E,5,FALSE)</f>
        <v>www.xoma.com</v>
      </c>
      <c r="I1813" t="str">
        <f ca="1">VLOOKUP($B1813,'Sales Rep Lookup'!$A:$C,2,FALSE)</f>
        <v>Scott Camacho</v>
      </c>
    </row>
    <row r="1814" spans="1:9" x14ac:dyDescent="0.2">
      <c r="A1814" s="1">
        <f t="shared" ca="1" si="56"/>
        <v>728</v>
      </c>
      <c r="B1814" s="1">
        <f t="shared" ca="1" si="57"/>
        <v>71</v>
      </c>
      <c r="C1814" t="s">
        <v>993</v>
      </c>
      <c r="D1814" t="s">
        <v>743</v>
      </c>
      <c r="E1814" t="str">
        <f ca="1">VLOOKUP($A1814,'Company Lookup'!$A:$E,2,FALSE)</f>
        <v>Commerce Bancshares, Inc.</v>
      </c>
      <c r="F1814" t="str">
        <f ca="1">VLOOKUP($A1814,'Company Lookup'!$A:$E,3,FALSE)</f>
        <v>10000+</v>
      </c>
      <c r="G1814" t="str">
        <f ca="1">VLOOKUP($A1814,'Company Lookup'!$A:$E,4,FALSE)</f>
        <v>Major Banks</v>
      </c>
      <c r="H1814" t="str">
        <f ca="1">VLOOKUP($A1814,'Company Lookup'!$A:$E,5,FALSE)</f>
        <v>www.commerce.com</v>
      </c>
      <c r="I1814" t="str">
        <f ca="1">VLOOKUP($B1814,'Sales Rep Lookup'!$A:$C,2,FALSE)</f>
        <v>Farrah Mcgee</v>
      </c>
    </row>
    <row r="1815" spans="1:9" x14ac:dyDescent="0.2">
      <c r="A1815" s="1">
        <f t="shared" ca="1" si="56"/>
        <v>707</v>
      </c>
      <c r="B1815" s="1">
        <f t="shared" ca="1" si="57"/>
        <v>12</v>
      </c>
      <c r="C1815" t="s">
        <v>994</v>
      </c>
      <c r="D1815" t="s">
        <v>288</v>
      </c>
      <c r="E1815" t="str">
        <f ca="1">VLOOKUP($A1815,'Company Lookup'!$A:$E,2,FALSE)</f>
        <v>Flexsteel Industries, Inc.</v>
      </c>
      <c r="F1815" t="str">
        <f ca="1">VLOOKUP($A1815,'Company Lookup'!$A:$E,3,FALSE)</f>
        <v>1001-5000</v>
      </c>
      <c r="G1815" t="str">
        <f ca="1">VLOOKUP($A1815,'Company Lookup'!$A:$E,4,FALSE)</f>
        <v>Home Furnishings</v>
      </c>
      <c r="H1815" t="str">
        <f ca="1">VLOOKUP($A1815,'Company Lookup'!$A:$E,5,FALSE)</f>
        <v>www.flexsteel.com</v>
      </c>
      <c r="I1815" t="str">
        <f ca="1">VLOOKUP($B1815,'Sales Rep Lookup'!$A:$C,2,FALSE)</f>
        <v>Naomi Livingston</v>
      </c>
    </row>
    <row r="1816" spans="1:9" x14ac:dyDescent="0.2">
      <c r="A1816" s="1">
        <f t="shared" ca="1" si="56"/>
        <v>48</v>
      </c>
      <c r="B1816" s="1">
        <f t="shared" ca="1" si="57"/>
        <v>84</v>
      </c>
      <c r="C1816" t="s">
        <v>995</v>
      </c>
      <c r="D1816" t="s">
        <v>142</v>
      </c>
      <c r="E1816" t="str">
        <f ca="1">VLOOKUP($A1816,'Company Lookup'!$A:$E,2,FALSE)</f>
        <v>Telecom Argentina Stet - France Telecom S.A.</v>
      </c>
      <c r="F1816" t="str">
        <f ca="1">VLOOKUP($A1816,'Company Lookup'!$A:$E,3,FALSE)</f>
        <v>201-500</v>
      </c>
      <c r="G1816" t="str">
        <f ca="1">VLOOKUP($A1816,'Company Lookup'!$A:$E,4,FALSE)</f>
        <v>Telecommunications Equipment</v>
      </c>
      <c r="H1816" t="str">
        <f ca="1">VLOOKUP($A1816,'Company Lookup'!$A:$E,5,FALSE)</f>
        <v>www.telecom.com</v>
      </c>
      <c r="I1816" t="str">
        <f ca="1">VLOOKUP($B1816,'Sales Rep Lookup'!$A:$C,2,FALSE)</f>
        <v>Tasha Baxter</v>
      </c>
    </row>
    <row r="1817" spans="1:9" x14ac:dyDescent="0.2">
      <c r="A1817" s="1">
        <f t="shared" ca="1" si="56"/>
        <v>400</v>
      </c>
      <c r="B1817" s="1">
        <f t="shared" ca="1" si="57"/>
        <v>17</v>
      </c>
      <c r="C1817" t="s">
        <v>996</v>
      </c>
      <c r="D1817" t="s">
        <v>40</v>
      </c>
      <c r="E1817" t="str">
        <f ca="1">VLOOKUP($A1817,'Company Lookup'!$A:$E,2,FALSE)</f>
        <v>ContraFect Corporation</v>
      </c>
      <c r="F1817" t="str">
        <f ca="1">VLOOKUP($A1817,'Company Lookup'!$A:$E,3,FALSE)</f>
        <v>501-1000</v>
      </c>
      <c r="G1817" t="str">
        <f ca="1">VLOOKUP($A1817,'Company Lookup'!$A:$E,4,FALSE)</f>
        <v>Major Pharmaceuticals</v>
      </c>
      <c r="H1817" t="str">
        <f ca="1">VLOOKUP($A1817,'Company Lookup'!$A:$E,5,FALSE)</f>
        <v>www.contrafect.com</v>
      </c>
      <c r="I1817" t="str">
        <f ca="1">VLOOKUP($B1817,'Sales Rep Lookup'!$A:$C,2,FALSE)</f>
        <v>Melodie Kinney</v>
      </c>
    </row>
    <row r="1818" spans="1:9" x14ac:dyDescent="0.2">
      <c r="A1818" s="1">
        <f t="shared" ca="1" si="56"/>
        <v>156</v>
      </c>
      <c r="B1818" s="1">
        <f t="shared" ca="1" si="57"/>
        <v>71</v>
      </c>
      <c r="C1818" t="s">
        <v>997</v>
      </c>
      <c r="D1818" t="s">
        <v>232</v>
      </c>
      <c r="E1818" t="str">
        <f ca="1">VLOOKUP($A1818,'Company Lookup'!$A:$E,2,FALSE)</f>
        <v>Global Medical REIT Inc.</v>
      </c>
      <c r="F1818" t="str">
        <f ca="1">VLOOKUP($A1818,'Company Lookup'!$A:$E,3,FALSE)</f>
        <v>1001-5000</v>
      </c>
      <c r="G1818" t="str">
        <f ca="1">VLOOKUP($A1818,'Company Lookup'!$A:$E,4,FALSE)</f>
        <v>Real Estate Investment Trusts</v>
      </c>
      <c r="H1818" t="str">
        <f ca="1">VLOOKUP($A1818,'Company Lookup'!$A:$E,5,FALSE)</f>
        <v>www.global.com</v>
      </c>
      <c r="I1818" t="str">
        <f ca="1">VLOOKUP($B1818,'Sales Rep Lookup'!$A:$C,2,FALSE)</f>
        <v>Farrah Mcgee</v>
      </c>
    </row>
    <row r="1819" spans="1:9" x14ac:dyDescent="0.2">
      <c r="A1819" s="1">
        <f t="shared" ca="1" si="56"/>
        <v>465</v>
      </c>
      <c r="B1819" s="1">
        <f t="shared" ca="1" si="57"/>
        <v>87</v>
      </c>
      <c r="C1819" t="s">
        <v>998</v>
      </c>
      <c r="D1819" t="s">
        <v>453</v>
      </c>
      <c r="E1819" t="str">
        <f ca="1">VLOOKUP($A1819,'Company Lookup'!$A:$E,2,FALSE)</f>
        <v>Celsion Corporation</v>
      </c>
      <c r="F1819" t="str">
        <f ca="1">VLOOKUP($A1819,'Company Lookup'!$A:$E,3,FALSE)</f>
        <v>201-500</v>
      </c>
      <c r="G1819" t="str">
        <f ca="1">VLOOKUP($A1819,'Company Lookup'!$A:$E,4,FALSE)</f>
        <v>Major Pharmaceuticals</v>
      </c>
      <c r="H1819" t="str">
        <f ca="1">VLOOKUP($A1819,'Company Lookup'!$A:$E,5,FALSE)</f>
        <v>www.celsion.com</v>
      </c>
      <c r="I1819" t="str">
        <f ca="1">VLOOKUP($B1819,'Sales Rep Lookup'!$A:$C,2,FALSE)</f>
        <v>Lacy Chambers</v>
      </c>
    </row>
    <row r="1820" spans="1:9" x14ac:dyDescent="0.2">
      <c r="A1820" s="1">
        <f t="shared" ca="1" si="56"/>
        <v>846</v>
      </c>
      <c r="B1820" s="1">
        <f t="shared" ca="1" si="57"/>
        <v>61</v>
      </c>
      <c r="C1820" t="s">
        <v>999</v>
      </c>
      <c r="D1820" t="s">
        <v>683</v>
      </c>
      <c r="E1820" t="str">
        <f ca="1">VLOOKUP($A1820,'Company Lookup'!$A:$E,2,FALSE)</f>
        <v>TIM Participacoes S.A.</v>
      </c>
      <c r="F1820" t="str">
        <f ca="1">VLOOKUP($A1820,'Company Lookup'!$A:$E,3,FALSE)</f>
        <v>1001-5000</v>
      </c>
      <c r="G1820" t="str">
        <f ca="1">VLOOKUP($A1820,'Company Lookup'!$A:$E,4,FALSE)</f>
        <v>Telecommunications Equipment</v>
      </c>
      <c r="H1820" t="str">
        <f ca="1">VLOOKUP($A1820,'Company Lookup'!$A:$E,5,FALSE)</f>
        <v>www.tim.com</v>
      </c>
      <c r="I1820" t="str">
        <f ca="1">VLOOKUP($B1820,'Sales Rep Lookup'!$A:$C,2,FALSE)</f>
        <v>Maryam Whitfield</v>
      </c>
    </row>
    <row r="1821" spans="1:9" x14ac:dyDescent="0.2">
      <c r="A1821" s="1">
        <f t="shared" ca="1" si="56"/>
        <v>594</v>
      </c>
      <c r="B1821" s="1">
        <f t="shared" ca="1" si="57"/>
        <v>73</v>
      </c>
      <c r="C1821" t="s">
        <v>1000</v>
      </c>
      <c r="D1821" t="s">
        <v>99</v>
      </c>
      <c r="E1821" t="str">
        <f ca="1">VLOOKUP($A1821,'Company Lookup'!$A:$E,2,FALSE)</f>
        <v>First Trust Multi-Asset Diversified Income Index Fund</v>
      </c>
      <c r="F1821" t="str">
        <f ca="1">VLOOKUP($A1821,'Company Lookup'!$A:$E,3,FALSE)</f>
        <v>501-1000</v>
      </c>
      <c r="G1821" t="str">
        <f ca="1">VLOOKUP($A1821,'Company Lookup'!$A:$E,4,FALSE)</f>
        <v>Holdings</v>
      </c>
      <c r="H1821" t="str">
        <f ca="1">VLOOKUP($A1821,'Company Lookup'!$A:$E,5,FALSE)</f>
        <v>www.first.com</v>
      </c>
      <c r="I1821" t="str">
        <f ca="1">VLOOKUP($B1821,'Sales Rep Lookup'!$A:$C,2,FALSE)</f>
        <v>Lysandra Whitfield</v>
      </c>
    </row>
    <row r="1822" spans="1:9" x14ac:dyDescent="0.2">
      <c r="A1822" s="1">
        <f t="shared" ca="1" si="56"/>
        <v>47</v>
      </c>
      <c r="B1822" s="1">
        <f t="shared" ca="1" si="57"/>
        <v>25</v>
      </c>
      <c r="C1822" t="s">
        <v>1001</v>
      </c>
      <c r="D1822" t="s">
        <v>24</v>
      </c>
      <c r="E1822" t="str">
        <f ca="1">VLOOKUP($A1822,'Company Lookup'!$A:$E,2,FALSE)</f>
        <v>1st Constitution Bancorp (NJ)</v>
      </c>
      <c r="F1822" t="str">
        <f ca="1">VLOOKUP($A1822,'Company Lookup'!$A:$E,3,FALSE)</f>
        <v>10000+</v>
      </c>
      <c r="G1822" t="str">
        <f ca="1">VLOOKUP($A1822,'Company Lookup'!$A:$E,4,FALSE)</f>
        <v>Savings Institutions</v>
      </c>
      <c r="H1822" t="str">
        <f ca="1">VLOOKUP($A1822,'Company Lookup'!$A:$E,5,FALSE)</f>
        <v>www.1st.com</v>
      </c>
      <c r="I1822" t="str">
        <f ca="1">VLOOKUP($B1822,'Sales Rep Lookup'!$A:$C,2,FALSE)</f>
        <v>Oliver Craft</v>
      </c>
    </row>
    <row r="1823" spans="1:9" x14ac:dyDescent="0.2">
      <c r="A1823" s="1">
        <f t="shared" ca="1" si="56"/>
        <v>714</v>
      </c>
      <c r="B1823" s="1">
        <f t="shared" ca="1" si="57"/>
        <v>46</v>
      </c>
      <c r="C1823" t="s">
        <v>1002</v>
      </c>
      <c r="D1823" t="s">
        <v>118</v>
      </c>
      <c r="E1823" t="str">
        <f ca="1">VLOOKUP($A1823,'Company Lookup'!$A:$E,2,FALSE)</f>
        <v>Nuveen Quality Preferred Income Fund 2</v>
      </c>
      <c r="F1823" t="str">
        <f ca="1">VLOOKUP($A1823,'Company Lookup'!$A:$E,3,FALSE)</f>
        <v>201-500</v>
      </c>
      <c r="G1823" t="str">
        <f ca="1">VLOOKUP($A1823,'Company Lookup'!$A:$E,4,FALSE)</f>
        <v>Holdings</v>
      </c>
      <c r="H1823" t="str">
        <f ca="1">VLOOKUP($A1823,'Company Lookup'!$A:$E,5,FALSE)</f>
        <v>www.nuveen.com</v>
      </c>
      <c r="I1823" t="str">
        <f ca="1">VLOOKUP($B1823,'Sales Rep Lookup'!$A:$C,2,FALSE)</f>
        <v>Camille Ortega</v>
      </c>
    </row>
    <row r="1824" spans="1:9" x14ac:dyDescent="0.2">
      <c r="A1824" s="1">
        <f t="shared" ca="1" si="56"/>
        <v>212</v>
      </c>
      <c r="B1824" s="1">
        <f t="shared" ca="1" si="57"/>
        <v>99</v>
      </c>
      <c r="C1824" t="s">
        <v>1003</v>
      </c>
      <c r="D1824" t="s">
        <v>377</v>
      </c>
      <c r="E1824" t="str">
        <f ca="1">VLOOKUP($A1824,'Company Lookup'!$A:$E,2,FALSE)</f>
        <v>Rayonier Inc.</v>
      </c>
      <c r="F1824" t="str">
        <f ca="1">VLOOKUP($A1824,'Company Lookup'!$A:$E,3,FALSE)</f>
        <v>10000+</v>
      </c>
      <c r="G1824" t="str">
        <f ca="1">VLOOKUP($A1824,'Company Lookup'!$A:$E,4,FALSE)</f>
        <v>Real Estate Investment Trusts</v>
      </c>
      <c r="H1824" t="str">
        <f ca="1">VLOOKUP($A1824,'Company Lookup'!$A:$E,5,FALSE)</f>
        <v>www.rayonier.com</v>
      </c>
      <c r="I1824" t="str">
        <f ca="1">VLOOKUP($B1824,'Sales Rep Lookup'!$A:$C,2,FALSE)</f>
        <v>Calista Rosales</v>
      </c>
    </row>
    <row r="1825" spans="1:9" x14ac:dyDescent="0.2">
      <c r="A1825" s="1">
        <f t="shared" ca="1" si="56"/>
        <v>472</v>
      </c>
      <c r="B1825" s="1">
        <f t="shared" ca="1" si="57"/>
        <v>39</v>
      </c>
      <c r="C1825" t="s">
        <v>1004</v>
      </c>
      <c r="D1825" t="s">
        <v>71</v>
      </c>
      <c r="E1825" t="str">
        <f ca="1">VLOOKUP($A1825,'Company Lookup'!$A:$E,2,FALSE)</f>
        <v>Energizer Holdings, Inc.</v>
      </c>
      <c r="F1825" t="str">
        <f ca="1">VLOOKUP($A1825,'Company Lookup'!$A:$E,3,FALSE)</f>
        <v>10000+</v>
      </c>
      <c r="G1825" t="str">
        <f ca="1">VLOOKUP($A1825,'Company Lookup'!$A:$E,4,FALSE)</f>
        <v>Industrial Machinery/Components</v>
      </c>
      <c r="H1825" t="str">
        <f ca="1">VLOOKUP($A1825,'Company Lookup'!$A:$E,5,FALSE)</f>
        <v>www.energizer.com</v>
      </c>
      <c r="I1825" t="str">
        <f ca="1">VLOOKUP($B1825,'Sales Rep Lookup'!$A:$C,2,FALSE)</f>
        <v>Gail William</v>
      </c>
    </row>
    <row r="1826" spans="1:9" x14ac:dyDescent="0.2">
      <c r="A1826" s="1">
        <f t="shared" ca="1" si="56"/>
        <v>723</v>
      </c>
      <c r="B1826" s="1">
        <f t="shared" ca="1" si="57"/>
        <v>72</v>
      </c>
      <c r="C1826" t="s">
        <v>1005</v>
      </c>
      <c r="D1826" t="s">
        <v>434</v>
      </c>
      <c r="E1826" t="str">
        <f ca="1">VLOOKUP($A1826,'Company Lookup'!$A:$E,2,FALSE)</f>
        <v>Zhaopin Limited</v>
      </c>
      <c r="F1826" t="str">
        <f ca="1">VLOOKUP($A1826,'Company Lookup'!$A:$E,3,FALSE)</f>
        <v>10000+</v>
      </c>
      <c r="G1826" t="str">
        <f ca="1">VLOOKUP($A1826,'Company Lookup'!$A:$E,4,FALSE)</f>
        <v>Professional Services</v>
      </c>
      <c r="H1826" t="str">
        <f ca="1">VLOOKUP($A1826,'Company Lookup'!$A:$E,5,FALSE)</f>
        <v>www.zhaopin.com</v>
      </c>
      <c r="I1826" t="str">
        <f ca="1">VLOOKUP($B1826,'Sales Rep Lookup'!$A:$C,2,FALSE)</f>
        <v>Stone Dotson</v>
      </c>
    </row>
    <row r="1827" spans="1:9" x14ac:dyDescent="0.2">
      <c r="A1827" s="1">
        <f t="shared" ca="1" si="56"/>
        <v>135</v>
      </c>
      <c r="B1827" s="1">
        <f t="shared" ca="1" si="57"/>
        <v>31</v>
      </c>
      <c r="C1827" t="s">
        <v>1006</v>
      </c>
      <c r="D1827" t="s">
        <v>38</v>
      </c>
      <c r="E1827" t="str">
        <f ca="1">VLOOKUP($A1827,'Company Lookup'!$A:$E,2,FALSE)</f>
        <v>Atlantic Capital Bancshares, Inc.</v>
      </c>
      <c r="F1827" t="str">
        <f ca="1">VLOOKUP($A1827,'Company Lookup'!$A:$E,3,FALSE)</f>
        <v>1001-5000</v>
      </c>
      <c r="G1827" t="str">
        <f ca="1">VLOOKUP($A1827,'Company Lookup'!$A:$E,4,FALSE)</f>
        <v>Major Banks</v>
      </c>
      <c r="H1827" t="str">
        <f ca="1">VLOOKUP($A1827,'Company Lookup'!$A:$E,5,FALSE)</f>
        <v>www.atlantic.com</v>
      </c>
      <c r="I1827" t="str">
        <f ca="1">VLOOKUP($B1827,'Sales Rep Lookup'!$A:$C,2,FALSE)</f>
        <v>Natalie Hull</v>
      </c>
    </row>
    <row r="1828" spans="1:9" x14ac:dyDescent="0.2">
      <c r="A1828" s="1">
        <f t="shared" ca="1" si="56"/>
        <v>352</v>
      </c>
      <c r="B1828" s="1">
        <f t="shared" ca="1" si="57"/>
        <v>66</v>
      </c>
      <c r="C1828" t="s">
        <v>1007</v>
      </c>
      <c r="D1828" t="s">
        <v>268</v>
      </c>
      <c r="E1828" t="str">
        <f ca="1">VLOOKUP($A1828,'Company Lookup'!$A:$E,2,FALSE)</f>
        <v>Chart Industries, Inc.</v>
      </c>
      <c r="F1828" t="str">
        <f ca="1">VLOOKUP($A1828,'Company Lookup'!$A:$E,3,FALSE)</f>
        <v>10000+</v>
      </c>
      <c r="G1828" t="str">
        <f ca="1">VLOOKUP($A1828,'Company Lookup'!$A:$E,4,FALSE)</f>
        <v>Metal Fabrications</v>
      </c>
      <c r="H1828" t="str">
        <f ca="1">VLOOKUP($A1828,'Company Lookup'!$A:$E,5,FALSE)</f>
        <v>www.chart.com</v>
      </c>
      <c r="I1828" t="str">
        <f ca="1">VLOOKUP($B1828,'Sales Rep Lookup'!$A:$C,2,FALSE)</f>
        <v>Jacob Dorsey</v>
      </c>
    </row>
    <row r="1829" spans="1:9" x14ac:dyDescent="0.2">
      <c r="A1829" s="1">
        <f t="shared" ca="1" si="56"/>
        <v>949</v>
      </c>
      <c r="B1829" s="1">
        <f t="shared" ca="1" si="57"/>
        <v>52</v>
      </c>
      <c r="C1829" t="s">
        <v>1008</v>
      </c>
      <c r="D1829" t="s">
        <v>1009</v>
      </c>
      <c r="E1829" t="str">
        <f ca="1">VLOOKUP($A1829,'Company Lookup'!$A:$E,2,FALSE)</f>
        <v>CalAmp Corp.</v>
      </c>
      <c r="F1829" t="str">
        <f ca="1">VLOOKUP($A1829,'Company Lookup'!$A:$E,3,FALSE)</f>
        <v>1001-5000</v>
      </c>
      <c r="G1829" t="str">
        <f ca="1">VLOOKUP($A1829,'Company Lookup'!$A:$E,4,FALSE)</f>
        <v>Radio And Television Broadcasting And Communications Equipment</v>
      </c>
      <c r="H1829" t="str">
        <f ca="1">VLOOKUP($A1829,'Company Lookup'!$A:$E,5,FALSE)</f>
        <v>www.calamp.com</v>
      </c>
      <c r="I1829" t="str">
        <f ca="1">VLOOKUP($B1829,'Sales Rep Lookup'!$A:$C,2,FALSE)</f>
        <v>Daphne Lindsey</v>
      </c>
    </row>
    <row r="1830" spans="1:9" x14ac:dyDescent="0.2">
      <c r="A1830" s="1">
        <f t="shared" ca="1" si="56"/>
        <v>737</v>
      </c>
      <c r="B1830" s="1">
        <f t="shared" ca="1" si="57"/>
        <v>72</v>
      </c>
      <c r="C1830" t="s">
        <v>1010</v>
      </c>
      <c r="D1830" t="s">
        <v>154</v>
      </c>
      <c r="E1830" t="str">
        <f ca="1">VLOOKUP($A1830,'Company Lookup'!$A:$E,2,FALSE)</f>
        <v>Scorpio Tankers Inc.</v>
      </c>
      <c r="F1830" t="str">
        <f ca="1">VLOOKUP($A1830,'Company Lookup'!$A:$E,3,FALSE)</f>
        <v>501-1000</v>
      </c>
      <c r="G1830" t="str">
        <f ca="1">VLOOKUP($A1830,'Company Lookup'!$A:$E,4,FALSE)</f>
        <v>Marine Transportation</v>
      </c>
      <c r="H1830" t="str">
        <f ca="1">VLOOKUP($A1830,'Company Lookup'!$A:$E,5,FALSE)</f>
        <v>www.scorpio.com</v>
      </c>
      <c r="I1830" t="str">
        <f ca="1">VLOOKUP($B1830,'Sales Rep Lookup'!$A:$C,2,FALSE)</f>
        <v>Stone Dotson</v>
      </c>
    </row>
    <row r="1831" spans="1:9" x14ac:dyDescent="0.2">
      <c r="A1831" s="1">
        <f t="shared" ca="1" si="56"/>
        <v>877</v>
      </c>
      <c r="B1831" s="1">
        <f t="shared" ca="1" si="57"/>
        <v>4</v>
      </c>
      <c r="C1831" t="s">
        <v>1011</v>
      </c>
      <c r="D1831" t="s">
        <v>302</v>
      </c>
      <c r="E1831" t="str">
        <f ca="1">VLOOKUP($A1831,'Company Lookup'!$A:$E,2,FALSE)</f>
        <v>First Financial Northwest, Inc.</v>
      </c>
      <c r="F1831" t="str">
        <f ca="1">VLOOKUP($A1831,'Company Lookup'!$A:$E,3,FALSE)</f>
        <v>10000+</v>
      </c>
      <c r="G1831" t="str">
        <f ca="1">VLOOKUP($A1831,'Company Lookup'!$A:$E,4,FALSE)</f>
        <v>Major Banks</v>
      </c>
      <c r="H1831" t="str">
        <f ca="1">VLOOKUP($A1831,'Company Lookup'!$A:$E,5,FALSE)</f>
        <v>www.first.com</v>
      </c>
      <c r="I1831" t="str">
        <f ca="1">VLOOKUP($B1831,'Sales Rep Lookup'!$A:$C,2,FALSE)</f>
        <v>Ignatius Frank</v>
      </c>
    </row>
    <row r="1832" spans="1:9" x14ac:dyDescent="0.2">
      <c r="A1832" s="1">
        <f t="shared" ca="1" si="56"/>
        <v>676</v>
      </c>
      <c r="B1832" s="1">
        <f t="shared" ca="1" si="57"/>
        <v>23</v>
      </c>
      <c r="C1832" t="s">
        <v>1012</v>
      </c>
      <c r="D1832" t="s">
        <v>86</v>
      </c>
      <c r="E1832" t="str">
        <f ca="1">VLOOKUP($A1832,'Company Lookup'!$A:$E,2,FALSE)</f>
        <v>Accuray Incorporated</v>
      </c>
      <c r="F1832" t="str">
        <f ca="1">VLOOKUP($A1832,'Company Lookup'!$A:$E,3,FALSE)</f>
        <v>201-500</v>
      </c>
      <c r="G1832" t="str">
        <f ca="1">VLOOKUP($A1832,'Company Lookup'!$A:$E,4,FALSE)</f>
        <v>Medical/Dental Instruments</v>
      </c>
      <c r="H1832" t="str">
        <f ca="1">VLOOKUP($A1832,'Company Lookup'!$A:$E,5,FALSE)</f>
        <v>www.accuray.com</v>
      </c>
      <c r="I1832" t="str">
        <f ca="1">VLOOKUP($B1832,'Sales Rep Lookup'!$A:$C,2,FALSE)</f>
        <v>Wylie Klein</v>
      </c>
    </row>
    <row r="1833" spans="1:9" x14ac:dyDescent="0.2">
      <c r="A1833" s="1">
        <f t="shared" ca="1" si="56"/>
        <v>254</v>
      </c>
      <c r="B1833" s="1">
        <f t="shared" ca="1" si="57"/>
        <v>48</v>
      </c>
      <c r="C1833" t="s">
        <v>1013</v>
      </c>
      <c r="D1833" t="s">
        <v>154</v>
      </c>
      <c r="E1833" t="str">
        <f ca="1">VLOOKUP($A1833,'Company Lookup'!$A:$E,2,FALSE)</f>
        <v>Kirby Corporation</v>
      </c>
      <c r="F1833" t="str">
        <f ca="1">VLOOKUP($A1833,'Company Lookup'!$A:$E,3,FALSE)</f>
        <v>1001-5000</v>
      </c>
      <c r="G1833" t="str">
        <f ca="1">VLOOKUP($A1833,'Company Lookup'!$A:$E,4,FALSE)</f>
        <v>Marine Transportation</v>
      </c>
      <c r="H1833" t="str">
        <f ca="1">VLOOKUP($A1833,'Company Lookup'!$A:$E,5,FALSE)</f>
        <v>www.kirby.com</v>
      </c>
      <c r="I1833" t="str">
        <f ca="1">VLOOKUP($B1833,'Sales Rep Lookup'!$A:$C,2,FALSE)</f>
        <v>Jolie Nash</v>
      </c>
    </row>
    <row r="1834" spans="1:9" x14ac:dyDescent="0.2">
      <c r="A1834" s="1">
        <f t="shared" ca="1" si="56"/>
        <v>576</v>
      </c>
      <c r="B1834" s="1">
        <f t="shared" ca="1" si="57"/>
        <v>56</v>
      </c>
      <c r="C1834" t="s">
        <v>1014</v>
      </c>
      <c r="D1834" t="s">
        <v>80</v>
      </c>
      <c r="E1834" t="str">
        <f ca="1">VLOOKUP($A1834,'Company Lookup'!$A:$E,2,FALSE)</f>
        <v>New Germany Fund, Inc. (The)</v>
      </c>
      <c r="F1834" t="str">
        <f ca="1">VLOOKUP($A1834,'Company Lookup'!$A:$E,3,FALSE)</f>
        <v>201-500</v>
      </c>
      <c r="G1834" t="str">
        <f ca="1">VLOOKUP($A1834,'Company Lookup'!$A:$E,4,FALSE)</f>
        <v>Holdings</v>
      </c>
      <c r="H1834" t="str">
        <f ca="1">VLOOKUP($A1834,'Company Lookup'!$A:$E,5,FALSE)</f>
        <v>www.new.com</v>
      </c>
      <c r="I1834" t="str">
        <f ca="1">VLOOKUP($B1834,'Sales Rep Lookup'!$A:$C,2,FALSE)</f>
        <v>Hayley Munoz</v>
      </c>
    </row>
    <row r="1835" spans="1:9" x14ac:dyDescent="0.2">
      <c r="A1835" s="1">
        <f t="shared" ca="1" si="56"/>
        <v>607</v>
      </c>
      <c r="B1835" s="1">
        <f t="shared" ca="1" si="57"/>
        <v>26</v>
      </c>
      <c r="C1835" t="s">
        <v>1015</v>
      </c>
      <c r="D1835" t="s">
        <v>710</v>
      </c>
      <c r="E1835" t="str">
        <f ca="1">VLOOKUP($A1835,'Company Lookup'!$A:$E,2,FALSE)</f>
        <v>Apollo Commercial Real Estate Finance</v>
      </c>
      <c r="F1835" t="str">
        <f ca="1">VLOOKUP($A1835,'Company Lookup'!$A:$E,3,FALSE)</f>
        <v>501-1000</v>
      </c>
      <c r="G1835" t="str">
        <f ca="1">VLOOKUP($A1835,'Company Lookup'!$A:$E,4,FALSE)</f>
        <v>Holdings</v>
      </c>
      <c r="H1835" t="str">
        <f ca="1">VLOOKUP($A1835,'Company Lookup'!$A:$E,5,FALSE)</f>
        <v>www.apollo.com</v>
      </c>
      <c r="I1835" t="str">
        <f ca="1">VLOOKUP($B1835,'Sales Rep Lookup'!$A:$C,2,FALSE)</f>
        <v>Sacha Osborn</v>
      </c>
    </row>
    <row r="1836" spans="1:9" x14ac:dyDescent="0.2">
      <c r="A1836" s="1">
        <f t="shared" ca="1" si="56"/>
        <v>529</v>
      </c>
      <c r="B1836" s="1">
        <f t="shared" ca="1" si="57"/>
        <v>65</v>
      </c>
      <c r="C1836" t="s">
        <v>1016</v>
      </c>
      <c r="D1836" t="s">
        <v>453</v>
      </c>
      <c r="E1836" t="str">
        <f ca="1">VLOOKUP($A1836,'Company Lookup'!$A:$E,2,FALSE)</f>
        <v>PowerShares FTSE RAFI US 1500 Small-Mid Portfolio</v>
      </c>
      <c r="F1836" t="str">
        <f ca="1">VLOOKUP($A1836,'Company Lookup'!$A:$E,3,FALSE)</f>
        <v>201-500</v>
      </c>
      <c r="G1836" t="str">
        <f ca="1">VLOOKUP($A1836,'Company Lookup'!$A:$E,4,FALSE)</f>
        <v>Holdings</v>
      </c>
      <c r="H1836" t="str">
        <f ca="1">VLOOKUP($A1836,'Company Lookup'!$A:$E,5,FALSE)</f>
        <v>www.powershares.com</v>
      </c>
      <c r="I1836" t="str">
        <f ca="1">VLOOKUP($B1836,'Sales Rep Lookup'!$A:$C,2,FALSE)</f>
        <v>Orla Shepard</v>
      </c>
    </row>
    <row r="1837" spans="1:9" x14ac:dyDescent="0.2">
      <c r="A1837" s="1">
        <f t="shared" ca="1" si="56"/>
        <v>818</v>
      </c>
      <c r="B1837" s="1">
        <f t="shared" ca="1" si="57"/>
        <v>45</v>
      </c>
      <c r="C1837" t="s">
        <v>1017</v>
      </c>
      <c r="D1837" t="s">
        <v>548</v>
      </c>
      <c r="E1837" t="str">
        <f ca="1">VLOOKUP($A1837,'Company Lookup'!$A:$E,2,FALSE)</f>
        <v>Deluxe Corporation</v>
      </c>
      <c r="F1837" t="str">
        <f ca="1">VLOOKUP($A1837,'Company Lookup'!$A:$E,3,FALSE)</f>
        <v>1001-5000</v>
      </c>
      <c r="G1837" t="str">
        <f ca="1">VLOOKUP($A1837,'Company Lookup'!$A:$E,4,FALSE)</f>
        <v>Publishing</v>
      </c>
      <c r="H1837" t="str">
        <f ca="1">VLOOKUP($A1837,'Company Lookup'!$A:$E,5,FALSE)</f>
        <v>www.deluxe.com</v>
      </c>
      <c r="I1837" t="str">
        <f ca="1">VLOOKUP($B1837,'Sales Rep Lookup'!$A:$C,2,FALSE)</f>
        <v>Ethan Odom</v>
      </c>
    </row>
    <row r="1838" spans="1:9" x14ac:dyDescent="0.2">
      <c r="A1838" s="1">
        <f t="shared" ca="1" si="56"/>
        <v>705</v>
      </c>
      <c r="B1838" s="1">
        <f t="shared" ca="1" si="57"/>
        <v>66</v>
      </c>
      <c r="C1838" t="s">
        <v>1018</v>
      </c>
      <c r="D1838" t="s">
        <v>14</v>
      </c>
      <c r="E1838" t="str">
        <f ca="1">VLOOKUP($A1838,'Company Lookup'!$A:$E,2,FALSE)</f>
        <v>CONSOL Energy Inc.</v>
      </c>
      <c r="F1838" t="str">
        <f ca="1">VLOOKUP($A1838,'Company Lookup'!$A:$E,3,FALSE)</f>
        <v>201-500</v>
      </c>
      <c r="G1838" t="str">
        <f ca="1">VLOOKUP($A1838,'Company Lookup'!$A:$E,4,FALSE)</f>
        <v>Coal Mining</v>
      </c>
      <c r="H1838" t="str">
        <f ca="1">VLOOKUP($A1838,'Company Lookup'!$A:$E,5,FALSE)</f>
        <v>www.consol.com</v>
      </c>
      <c r="I1838" t="str">
        <f ca="1">VLOOKUP($B1838,'Sales Rep Lookup'!$A:$C,2,FALSE)</f>
        <v>Jacob Dorsey</v>
      </c>
    </row>
    <row r="1839" spans="1:9" x14ac:dyDescent="0.2">
      <c r="A1839" s="1">
        <f t="shared" ca="1" si="56"/>
        <v>864</v>
      </c>
      <c r="B1839" s="1">
        <f t="shared" ca="1" si="57"/>
        <v>28</v>
      </c>
      <c r="C1839" t="s">
        <v>1019</v>
      </c>
      <c r="D1839" t="s">
        <v>40</v>
      </c>
      <c r="E1839" t="str">
        <f ca="1">VLOOKUP($A1839,'Company Lookup'!$A:$E,2,FALSE)</f>
        <v>Trimble Inc.</v>
      </c>
      <c r="F1839" t="str">
        <f ca="1">VLOOKUP($A1839,'Company Lookup'!$A:$E,3,FALSE)</f>
        <v>201-500</v>
      </c>
      <c r="G1839" t="str">
        <f ca="1">VLOOKUP($A1839,'Company Lookup'!$A:$E,4,FALSE)</f>
        <v>Industrial Machinery/Components</v>
      </c>
      <c r="H1839" t="str">
        <f ca="1">VLOOKUP($A1839,'Company Lookup'!$A:$E,5,FALSE)</f>
        <v>www.trimble.com</v>
      </c>
      <c r="I1839" t="str">
        <f ca="1">VLOOKUP($B1839,'Sales Rep Lookup'!$A:$C,2,FALSE)</f>
        <v>Thomas Kidd</v>
      </c>
    </row>
    <row r="1840" spans="1:9" x14ac:dyDescent="0.2">
      <c r="A1840" s="1">
        <f t="shared" ca="1" si="56"/>
        <v>721</v>
      </c>
      <c r="B1840" s="1">
        <f t="shared" ca="1" si="57"/>
        <v>71</v>
      </c>
      <c r="C1840" t="s">
        <v>1020</v>
      </c>
      <c r="D1840" t="s">
        <v>187</v>
      </c>
      <c r="E1840" t="str">
        <f ca="1">VLOOKUP($A1840,'Company Lookup'!$A:$E,2,FALSE)</f>
        <v>Till Capital Ltd.</v>
      </c>
      <c r="F1840" t="str">
        <f ca="1">VLOOKUP($A1840,'Company Lookup'!$A:$E,3,FALSE)</f>
        <v>201-500</v>
      </c>
      <c r="G1840" t="str">
        <f ca="1">VLOOKUP($A1840,'Company Lookup'!$A:$E,4,FALSE)</f>
        <v>Property-Casualty Insurers</v>
      </c>
      <c r="H1840" t="str">
        <f ca="1">VLOOKUP($A1840,'Company Lookup'!$A:$E,5,FALSE)</f>
        <v>www.till.com</v>
      </c>
      <c r="I1840" t="str">
        <f ca="1">VLOOKUP($B1840,'Sales Rep Lookup'!$A:$C,2,FALSE)</f>
        <v>Farrah Mcgee</v>
      </c>
    </row>
    <row r="1841" spans="1:9" x14ac:dyDescent="0.2">
      <c r="A1841" s="1">
        <f t="shared" ca="1" si="56"/>
        <v>755</v>
      </c>
      <c r="B1841" s="1">
        <f t="shared" ca="1" si="57"/>
        <v>68</v>
      </c>
      <c r="C1841" t="s">
        <v>1021</v>
      </c>
      <c r="D1841" t="s">
        <v>347</v>
      </c>
      <c r="E1841" t="str">
        <f ca="1">VLOOKUP($A1841,'Company Lookup'!$A:$E,2,FALSE)</f>
        <v>Stanley Black &amp; Decker, Inc.</v>
      </c>
      <c r="F1841" t="str">
        <f ca="1">VLOOKUP($A1841,'Company Lookup'!$A:$E,3,FALSE)</f>
        <v>201-500</v>
      </c>
      <c r="G1841" t="str">
        <f ca="1">VLOOKUP($A1841,'Company Lookup'!$A:$E,4,FALSE)</f>
        <v>Industrial Machinery/Components</v>
      </c>
      <c r="H1841" t="str">
        <f ca="1">VLOOKUP($A1841,'Company Lookup'!$A:$E,5,FALSE)</f>
        <v>www.stanley.com</v>
      </c>
      <c r="I1841" t="str">
        <f ca="1">VLOOKUP($B1841,'Sales Rep Lookup'!$A:$C,2,FALSE)</f>
        <v>Libby Lyons</v>
      </c>
    </row>
    <row r="1842" spans="1:9" x14ac:dyDescent="0.2">
      <c r="A1842" s="1">
        <f t="shared" ca="1" si="56"/>
        <v>234</v>
      </c>
      <c r="B1842" s="1">
        <f t="shared" ca="1" si="57"/>
        <v>39</v>
      </c>
      <c r="C1842" t="s">
        <v>1022</v>
      </c>
      <c r="D1842" t="s">
        <v>365</v>
      </c>
      <c r="E1842" t="str">
        <f ca="1">VLOOKUP($A1842,'Company Lookup'!$A:$E,2,FALSE)</f>
        <v>Heartland Express, Inc.</v>
      </c>
      <c r="F1842" t="str">
        <f ca="1">VLOOKUP($A1842,'Company Lookup'!$A:$E,3,FALSE)</f>
        <v>1001-5000</v>
      </c>
      <c r="G1842" t="str">
        <f ca="1">VLOOKUP($A1842,'Company Lookup'!$A:$E,4,FALSE)</f>
        <v>Trucking Freight/Courier Services</v>
      </c>
      <c r="H1842" t="str">
        <f ca="1">VLOOKUP($A1842,'Company Lookup'!$A:$E,5,FALSE)</f>
        <v>www.heartland.com</v>
      </c>
      <c r="I1842" t="str">
        <f ca="1">VLOOKUP($B1842,'Sales Rep Lookup'!$A:$C,2,FALSE)</f>
        <v>Gail William</v>
      </c>
    </row>
    <row r="1843" spans="1:9" x14ac:dyDescent="0.2">
      <c r="A1843" s="1">
        <f t="shared" ca="1" si="56"/>
        <v>171</v>
      </c>
      <c r="B1843" s="1">
        <f t="shared" ca="1" si="57"/>
        <v>14</v>
      </c>
      <c r="C1843" t="s">
        <v>1023</v>
      </c>
      <c r="D1843" t="s">
        <v>239</v>
      </c>
      <c r="E1843" t="str">
        <f ca="1">VLOOKUP($A1843,'Company Lookup'!$A:$E,2,FALSE)</f>
        <v>Telecom Italia S.P.A.</v>
      </c>
      <c r="F1843" t="str">
        <f ca="1">VLOOKUP($A1843,'Company Lookup'!$A:$E,3,FALSE)</f>
        <v>201-500</v>
      </c>
      <c r="G1843" t="str">
        <f ca="1">VLOOKUP($A1843,'Company Lookup'!$A:$E,4,FALSE)</f>
        <v>Holdings</v>
      </c>
      <c r="H1843" t="str">
        <f ca="1">VLOOKUP($A1843,'Company Lookup'!$A:$E,5,FALSE)</f>
        <v>www.telecom.com</v>
      </c>
      <c r="I1843" t="str">
        <f ca="1">VLOOKUP($B1843,'Sales Rep Lookup'!$A:$C,2,FALSE)</f>
        <v>Martin Pruitt</v>
      </c>
    </row>
    <row r="1844" spans="1:9" x14ac:dyDescent="0.2">
      <c r="A1844" s="1">
        <f t="shared" ca="1" si="56"/>
        <v>870</v>
      </c>
      <c r="B1844" s="1">
        <f t="shared" ca="1" si="57"/>
        <v>78</v>
      </c>
      <c r="C1844" t="s">
        <v>1024</v>
      </c>
      <c r="D1844" t="s">
        <v>389</v>
      </c>
      <c r="E1844" t="str">
        <f ca="1">VLOOKUP($A1844,'Company Lookup'!$A:$E,2,FALSE)</f>
        <v>VelocityShares VIX Medium-Term ETN</v>
      </c>
      <c r="F1844" t="str">
        <f ca="1">VLOOKUP($A1844,'Company Lookup'!$A:$E,3,FALSE)</f>
        <v>1001-5000</v>
      </c>
      <c r="G1844" t="str">
        <f ca="1">VLOOKUP($A1844,'Company Lookup'!$A:$E,4,FALSE)</f>
        <v>Investment Bankers/Brokers/Service</v>
      </c>
      <c r="H1844" t="str">
        <f ca="1">VLOOKUP($A1844,'Company Lookup'!$A:$E,5,FALSE)</f>
        <v>www.velocityshares.com</v>
      </c>
      <c r="I1844" t="str">
        <f ca="1">VLOOKUP($B1844,'Sales Rep Lookup'!$A:$C,2,FALSE)</f>
        <v>Audrey Landry</v>
      </c>
    </row>
    <row r="1845" spans="1:9" x14ac:dyDescent="0.2">
      <c r="A1845" s="1">
        <f t="shared" ca="1" si="56"/>
        <v>427</v>
      </c>
      <c r="B1845" s="1">
        <f t="shared" ca="1" si="57"/>
        <v>98</v>
      </c>
      <c r="C1845" t="s">
        <v>1025</v>
      </c>
      <c r="D1845" t="s">
        <v>5</v>
      </c>
      <c r="E1845" t="str">
        <f ca="1">VLOOKUP($A1845,'Company Lookup'!$A:$E,2,FALSE)</f>
        <v>State Street Corporation</v>
      </c>
      <c r="F1845" t="str">
        <f ca="1">VLOOKUP($A1845,'Company Lookup'!$A:$E,3,FALSE)</f>
        <v>501-1000</v>
      </c>
      <c r="G1845" t="str">
        <f ca="1">VLOOKUP($A1845,'Company Lookup'!$A:$E,4,FALSE)</f>
        <v>Holdings</v>
      </c>
      <c r="H1845" t="str">
        <f ca="1">VLOOKUP($A1845,'Company Lookup'!$A:$E,5,FALSE)</f>
        <v>www.state.com</v>
      </c>
      <c r="I1845" t="str">
        <f ca="1">VLOOKUP($B1845,'Sales Rep Lookup'!$A:$C,2,FALSE)</f>
        <v>Maryam Mann</v>
      </c>
    </row>
    <row r="1846" spans="1:9" x14ac:dyDescent="0.2">
      <c r="A1846" s="1">
        <f t="shared" ca="1" si="56"/>
        <v>327</v>
      </c>
      <c r="B1846" s="1">
        <f t="shared" ca="1" si="57"/>
        <v>60</v>
      </c>
      <c r="C1846" t="s">
        <v>1026</v>
      </c>
      <c r="D1846" t="s">
        <v>302</v>
      </c>
      <c r="E1846" t="str">
        <f ca="1">VLOOKUP($A1846,'Company Lookup'!$A:$E,2,FALSE)</f>
        <v>IRSA Inversiones Y Representaciones S.A.</v>
      </c>
      <c r="F1846" t="str">
        <f ca="1">VLOOKUP($A1846,'Company Lookup'!$A:$E,3,FALSE)</f>
        <v>501-1000</v>
      </c>
      <c r="G1846" t="str">
        <f ca="1">VLOOKUP($A1846,'Company Lookup'!$A:$E,4,FALSE)</f>
        <v>Homebuilding</v>
      </c>
      <c r="H1846" t="str">
        <f ca="1">VLOOKUP($A1846,'Company Lookup'!$A:$E,5,FALSE)</f>
        <v>www.irsa.com</v>
      </c>
      <c r="I1846" t="str">
        <f ca="1">VLOOKUP($B1846,'Sales Rep Lookup'!$A:$C,2,FALSE)</f>
        <v>Scott Camacho</v>
      </c>
    </row>
    <row r="1847" spans="1:9" x14ac:dyDescent="0.2">
      <c r="A1847" s="1">
        <f t="shared" ca="1" si="56"/>
        <v>526</v>
      </c>
      <c r="B1847" s="1">
        <f t="shared" ca="1" si="57"/>
        <v>84</v>
      </c>
      <c r="C1847" t="s">
        <v>1027</v>
      </c>
      <c r="D1847" t="s">
        <v>24</v>
      </c>
      <c r="E1847" t="str">
        <f ca="1">VLOOKUP($A1847,'Company Lookup'!$A:$E,2,FALSE)</f>
        <v>James River Group Holdings, Ltd.</v>
      </c>
      <c r="F1847" t="str">
        <f ca="1">VLOOKUP($A1847,'Company Lookup'!$A:$E,3,FALSE)</f>
        <v>201-500</v>
      </c>
      <c r="G1847" t="str">
        <f ca="1">VLOOKUP($A1847,'Company Lookup'!$A:$E,4,FALSE)</f>
        <v>Property-Casualty Insurers</v>
      </c>
      <c r="H1847" t="str">
        <f ca="1">VLOOKUP($A1847,'Company Lookup'!$A:$E,5,FALSE)</f>
        <v>www.james.com</v>
      </c>
      <c r="I1847" t="str">
        <f ca="1">VLOOKUP($B1847,'Sales Rep Lookup'!$A:$C,2,FALSE)</f>
        <v>Tasha Baxter</v>
      </c>
    </row>
    <row r="1848" spans="1:9" x14ac:dyDescent="0.2">
      <c r="A1848" s="1">
        <f t="shared" ca="1" si="56"/>
        <v>629</v>
      </c>
      <c r="B1848" s="1">
        <f t="shared" ca="1" si="57"/>
        <v>84</v>
      </c>
      <c r="C1848" t="s">
        <v>1028</v>
      </c>
      <c r="D1848" t="s">
        <v>425</v>
      </c>
      <c r="E1848" t="str">
        <f ca="1">VLOOKUP($A1848,'Company Lookup'!$A:$E,2,FALSE)</f>
        <v>Liberty Media Corporation</v>
      </c>
      <c r="F1848" t="str">
        <f ca="1">VLOOKUP($A1848,'Company Lookup'!$A:$E,3,FALSE)</f>
        <v>201-500</v>
      </c>
      <c r="G1848" t="str">
        <f ca="1">VLOOKUP($A1848,'Company Lookup'!$A:$E,4,FALSE)</f>
        <v>Broadcasting</v>
      </c>
      <c r="H1848" t="str">
        <f ca="1">VLOOKUP($A1848,'Company Lookup'!$A:$E,5,FALSE)</f>
        <v>www.liberty.com</v>
      </c>
      <c r="I1848" t="str">
        <f ca="1">VLOOKUP($B1848,'Sales Rep Lookup'!$A:$C,2,FALSE)</f>
        <v>Tasha Baxter</v>
      </c>
    </row>
    <row r="1849" spans="1:9" x14ac:dyDescent="0.2">
      <c r="A1849" s="1">
        <f t="shared" ca="1" si="56"/>
        <v>288</v>
      </c>
      <c r="B1849" s="1">
        <f t="shared" ca="1" si="57"/>
        <v>8</v>
      </c>
      <c r="C1849" t="s">
        <v>1029</v>
      </c>
      <c r="D1849" t="s">
        <v>656</v>
      </c>
      <c r="E1849" t="str">
        <f ca="1">VLOOKUP($A1849,'Company Lookup'!$A:$E,2,FALSE)</f>
        <v>Targa Resources, Inc.</v>
      </c>
      <c r="F1849" t="str">
        <f ca="1">VLOOKUP($A1849,'Company Lookup'!$A:$E,3,FALSE)</f>
        <v>201-500</v>
      </c>
      <c r="G1849" t="str">
        <f ca="1">VLOOKUP($A1849,'Company Lookup'!$A:$E,4,FALSE)</f>
        <v>Natural Gas Distribution</v>
      </c>
      <c r="H1849" t="str">
        <f ca="1">VLOOKUP($A1849,'Company Lookup'!$A:$E,5,FALSE)</f>
        <v>www.targa.com</v>
      </c>
      <c r="I1849" t="str">
        <f ca="1">VLOOKUP($B1849,'Sales Rep Lookup'!$A:$C,2,FALSE)</f>
        <v>Dexter Cherry</v>
      </c>
    </row>
    <row r="1850" spans="1:9" x14ac:dyDescent="0.2">
      <c r="A1850" s="1">
        <f t="shared" ca="1" si="56"/>
        <v>122</v>
      </c>
      <c r="B1850" s="1">
        <f t="shared" ca="1" si="57"/>
        <v>11</v>
      </c>
      <c r="C1850" t="s">
        <v>1030</v>
      </c>
      <c r="D1850" t="s">
        <v>239</v>
      </c>
      <c r="E1850" t="str">
        <f ca="1">VLOOKUP($A1850,'Company Lookup'!$A:$E,2,FALSE)</f>
        <v>Mirna Therapeutics, Inc.</v>
      </c>
      <c r="F1850" t="str">
        <f ca="1">VLOOKUP($A1850,'Company Lookup'!$A:$E,3,FALSE)</f>
        <v>10000+</v>
      </c>
      <c r="G1850" t="str">
        <f ca="1">VLOOKUP($A1850,'Company Lookup'!$A:$E,4,FALSE)</f>
        <v>Major Pharmaceuticals</v>
      </c>
      <c r="H1850" t="str">
        <f ca="1">VLOOKUP($A1850,'Company Lookup'!$A:$E,5,FALSE)</f>
        <v>www.mirna.com</v>
      </c>
      <c r="I1850" t="str">
        <f ca="1">VLOOKUP($B1850,'Sales Rep Lookup'!$A:$C,2,FALSE)</f>
        <v>Aline Larsen</v>
      </c>
    </row>
    <row r="1851" spans="1:9" x14ac:dyDescent="0.2">
      <c r="A1851" s="1">
        <f t="shared" ca="1" si="56"/>
        <v>896</v>
      </c>
      <c r="B1851" s="1">
        <f t="shared" ca="1" si="57"/>
        <v>7</v>
      </c>
      <c r="C1851" t="s">
        <v>1031</v>
      </c>
      <c r="D1851" t="s">
        <v>52</v>
      </c>
      <c r="E1851" t="str">
        <f ca="1">VLOOKUP($A1851,'Company Lookup'!$A:$E,2,FALSE)</f>
        <v>Statoil ASA</v>
      </c>
      <c r="F1851" t="str">
        <f ca="1">VLOOKUP($A1851,'Company Lookup'!$A:$E,3,FALSE)</f>
        <v>10000+</v>
      </c>
      <c r="G1851" t="str">
        <f ca="1">VLOOKUP($A1851,'Company Lookup'!$A:$E,4,FALSE)</f>
        <v>Integrated oil Companies</v>
      </c>
      <c r="H1851" t="str">
        <f ca="1">VLOOKUP($A1851,'Company Lookup'!$A:$E,5,FALSE)</f>
        <v>www.statoil.com</v>
      </c>
      <c r="I1851" t="str">
        <f ca="1">VLOOKUP($B1851,'Sales Rep Lookup'!$A:$C,2,FALSE)</f>
        <v>Shaeleigh Ruiz</v>
      </c>
    </row>
    <row r="1852" spans="1:9" x14ac:dyDescent="0.2">
      <c r="A1852" s="1">
        <f t="shared" ca="1" si="56"/>
        <v>991</v>
      </c>
      <c r="B1852" s="1">
        <f t="shared" ca="1" si="57"/>
        <v>20</v>
      </c>
      <c r="C1852" t="s">
        <v>1032</v>
      </c>
      <c r="D1852" t="s">
        <v>34</v>
      </c>
      <c r="E1852" t="str">
        <f ca="1">VLOOKUP($A1852,'Company Lookup'!$A:$E,2,FALSE)</f>
        <v>JM Global Holding Company</v>
      </c>
      <c r="F1852" t="str">
        <f ca="1">VLOOKUP($A1852,'Company Lookup'!$A:$E,3,FALSE)</f>
        <v>10000+</v>
      </c>
      <c r="G1852" t="str">
        <f ca="1">VLOOKUP($A1852,'Company Lookup'!$A:$E,4,FALSE)</f>
        <v>Business Services</v>
      </c>
      <c r="H1852" t="str">
        <f ca="1">VLOOKUP($A1852,'Company Lookup'!$A:$E,5,FALSE)</f>
        <v>www.jm.com</v>
      </c>
      <c r="I1852" t="str">
        <f ca="1">VLOOKUP($B1852,'Sales Rep Lookup'!$A:$C,2,FALSE)</f>
        <v>Orson Santos</v>
      </c>
    </row>
    <row r="1853" spans="1:9" x14ac:dyDescent="0.2">
      <c r="A1853" s="1">
        <f t="shared" ca="1" si="56"/>
        <v>270</v>
      </c>
      <c r="B1853" s="1">
        <f t="shared" ca="1" si="57"/>
        <v>7</v>
      </c>
      <c r="C1853" t="s">
        <v>1033</v>
      </c>
      <c r="D1853" t="s">
        <v>370</v>
      </c>
      <c r="E1853" t="str">
        <f ca="1">VLOOKUP($A1853,'Company Lookup'!$A:$E,2,FALSE)</f>
        <v>Cambrex Corporation</v>
      </c>
      <c r="F1853" t="str">
        <f ca="1">VLOOKUP($A1853,'Company Lookup'!$A:$E,3,FALSE)</f>
        <v>1001-5000</v>
      </c>
      <c r="G1853" t="str">
        <f ca="1">VLOOKUP($A1853,'Company Lookup'!$A:$E,4,FALSE)</f>
        <v>Major Pharmaceuticals</v>
      </c>
      <c r="H1853" t="str">
        <f ca="1">VLOOKUP($A1853,'Company Lookup'!$A:$E,5,FALSE)</f>
        <v>www.cambrex.com</v>
      </c>
      <c r="I1853" t="str">
        <f ca="1">VLOOKUP($B1853,'Sales Rep Lookup'!$A:$C,2,FALSE)</f>
        <v>Shaeleigh Ruiz</v>
      </c>
    </row>
    <row r="1854" spans="1:9" x14ac:dyDescent="0.2">
      <c r="A1854" s="1">
        <f t="shared" ca="1" si="56"/>
        <v>537</v>
      </c>
      <c r="B1854" s="1">
        <f t="shared" ca="1" si="57"/>
        <v>40</v>
      </c>
      <c r="C1854" t="s">
        <v>1034</v>
      </c>
      <c r="D1854" t="s">
        <v>276</v>
      </c>
      <c r="E1854" t="str">
        <f ca="1">VLOOKUP($A1854,'Company Lookup'!$A:$E,2,FALSE)</f>
        <v>Axis Capital Holdings Limited</v>
      </c>
      <c r="F1854" t="str">
        <f ca="1">VLOOKUP($A1854,'Company Lookup'!$A:$E,3,FALSE)</f>
        <v>1001-5000</v>
      </c>
      <c r="G1854" t="str">
        <f ca="1">VLOOKUP($A1854,'Company Lookup'!$A:$E,4,FALSE)</f>
        <v>Holdings</v>
      </c>
      <c r="H1854" t="str">
        <f ca="1">VLOOKUP($A1854,'Company Lookup'!$A:$E,5,FALSE)</f>
        <v>www.axis.com</v>
      </c>
      <c r="I1854" t="str">
        <f ca="1">VLOOKUP($B1854,'Sales Rep Lookup'!$A:$C,2,FALSE)</f>
        <v>Amal Hodges</v>
      </c>
    </row>
    <row r="1855" spans="1:9" x14ac:dyDescent="0.2">
      <c r="A1855" s="1">
        <f t="shared" ca="1" si="56"/>
        <v>998</v>
      </c>
      <c r="B1855" s="1">
        <f t="shared" ca="1" si="57"/>
        <v>98</v>
      </c>
      <c r="C1855" t="s">
        <v>1035</v>
      </c>
      <c r="D1855" t="s">
        <v>239</v>
      </c>
      <c r="E1855" t="str">
        <f ca="1">VLOOKUP($A1855,'Company Lookup'!$A:$E,2,FALSE)</f>
        <v>PS Business Parks, Inc.</v>
      </c>
      <c r="F1855" t="str">
        <f ca="1">VLOOKUP($A1855,'Company Lookup'!$A:$E,3,FALSE)</f>
        <v>1001-5000</v>
      </c>
      <c r="G1855" t="str">
        <f ca="1">VLOOKUP($A1855,'Company Lookup'!$A:$E,4,FALSE)</f>
        <v>Holdings</v>
      </c>
      <c r="H1855" t="str">
        <f ca="1">VLOOKUP($A1855,'Company Lookup'!$A:$E,5,FALSE)</f>
        <v>www.ps.com</v>
      </c>
      <c r="I1855" t="str">
        <f ca="1">VLOOKUP($B1855,'Sales Rep Lookup'!$A:$C,2,FALSE)</f>
        <v>Maryam Mann</v>
      </c>
    </row>
    <row r="1856" spans="1:9" x14ac:dyDescent="0.2">
      <c r="A1856" s="1">
        <f t="shared" ca="1" si="56"/>
        <v>536</v>
      </c>
      <c r="B1856" s="1">
        <f t="shared" ca="1" si="57"/>
        <v>47</v>
      </c>
      <c r="C1856" t="s">
        <v>1036</v>
      </c>
      <c r="D1856" t="s">
        <v>3</v>
      </c>
      <c r="E1856" t="str">
        <f ca="1">VLOOKUP($A1856,'Company Lookup'!$A:$E,2,FALSE)</f>
        <v>Foresight Autonomous Holdings Ltd.</v>
      </c>
      <c r="F1856" t="str">
        <f ca="1">VLOOKUP($A1856,'Company Lookup'!$A:$E,3,FALSE)</f>
        <v>1001-5000</v>
      </c>
      <c r="G1856" t="str">
        <f ca="1">VLOOKUP($A1856,'Company Lookup'!$A:$E,4,FALSE)</f>
        <v>Holdings</v>
      </c>
      <c r="H1856" t="str">
        <f ca="1">VLOOKUP($A1856,'Company Lookup'!$A:$E,5,FALSE)</f>
        <v>www.foresight.com</v>
      </c>
      <c r="I1856" t="str">
        <f ca="1">VLOOKUP($B1856,'Sales Rep Lookup'!$A:$C,2,FALSE)</f>
        <v>Ursa Singleton</v>
      </c>
    </row>
    <row r="1857" spans="1:9" x14ac:dyDescent="0.2">
      <c r="A1857" s="1">
        <f t="shared" ca="1" si="56"/>
        <v>354</v>
      </c>
      <c r="B1857" s="1">
        <f t="shared" ca="1" si="57"/>
        <v>92</v>
      </c>
      <c r="C1857" t="s">
        <v>1037</v>
      </c>
      <c r="D1857" t="s">
        <v>94</v>
      </c>
      <c r="E1857" t="str">
        <f ca="1">VLOOKUP($A1857,'Company Lookup'!$A:$E,2,FALSE)</f>
        <v>Travelzoo</v>
      </c>
      <c r="F1857" t="str">
        <f ca="1">VLOOKUP($A1857,'Company Lookup'!$A:$E,3,FALSE)</f>
        <v>201-500</v>
      </c>
      <c r="G1857" t="str">
        <f ca="1">VLOOKUP($A1857,'Company Lookup'!$A:$E,4,FALSE)</f>
        <v>EDP Services</v>
      </c>
      <c r="H1857" t="e">
        <f ca="1">VLOOKUP($A1857,'Company Lookup'!$A:$E,5,FALSE)</f>
        <v>#VALUE!</v>
      </c>
      <c r="I1857" t="str">
        <f ca="1">VLOOKUP($B1857,'Sales Rep Lookup'!$A:$C,2,FALSE)</f>
        <v>Basil Leach</v>
      </c>
    </row>
    <row r="1858" spans="1:9" x14ac:dyDescent="0.2">
      <c r="A1858" s="1">
        <f t="shared" ca="1" si="56"/>
        <v>192</v>
      </c>
      <c r="B1858" s="1">
        <f t="shared" ca="1" si="57"/>
        <v>74</v>
      </c>
      <c r="C1858" t="s">
        <v>1038</v>
      </c>
      <c r="D1858" t="s">
        <v>55</v>
      </c>
      <c r="E1858" t="str">
        <f ca="1">VLOOKUP($A1858,'Company Lookup'!$A:$E,2,FALSE)</f>
        <v>Embotelladora Andina S.A.</v>
      </c>
      <c r="F1858" t="str">
        <f ca="1">VLOOKUP($A1858,'Company Lookup'!$A:$E,3,FALSE)</f>
        <v>1001-5000</v>
      </c>
      <c r="G1858" t="str">
        <f ca="1">VLOOKUP($A1858,'Company Lookup'!$A:$E,4,FALSE)</f>
        <v>Holdings</v>
      </c>
      <c r="H1858" t="str">
        <f ca="1">VLOOKUP($A1858,'Company Lookup'!$A:$E,5,FALSE)</f>
        <v>www.embotelladora.com</v>
      </c>
      <c r="I1858" t="str">
        <f ca="1">VLOOKUP($B1858,'Sales Rep Lookup'!$A:$C,2,FALSE)</f>
        <v>Ivy Harper</v>
      </c>
    </row>
    <row r="1859" spans="1:9" x14ac:dyDescent="0.2">
      <c r="A1859" s="1">
        <f t="shared" ref="A1859:A1922" ca="1" si="58">RANDBETWEEN(1,1000)</f>
        <v>780</v>
      </c>
      <c r="B1859" s="1">
        <f t="shared" ref="B1859:B1922" ca="1" si="59">RANDBETWEEN(1,100)</f>
        <v>26</v>
      </c>
      <c r="C1859" t="s">
        <v>1039</v>
      </c>
      <c r="D1859" t="s">
        <v>464</v>
      </c>
      <c r="E1859" t="str">
        <f ca="1">VLOOKUP($A1859,'Company Lookup'!$A:$E,2,FALSE)</f>
        <v>Student Transportation Inc</v>
      </c>
      <c r="F1859" t="str">
        <f ca="1">VLOOKUP($A1859,'Company Lookup'!$A:$E,3,FALSE)</f>
        <v>501-1000</v>
      </c>
      <c r="G1859" t="str">
        <f ca="1">VLOOKUP($A1859,'Company Lookup'!$A:$E,4,FALSE)</f>
        <v>Other Transportation</v>
      </c>
      <c r="H1859" t="str">
        <f ca="1">VLOOKUP($A1859,'Company Lookup'!$A:$E,5,FALSE)</f>
        <v>www.student.com</v>
      </c>
      <c r="I1859" t="str">
        <f ca="1">VLOOKUP($B1859,'Sales Rep Lookup'!$A:$C,2,FALSE)</f>
        <v>Sacha Osborn</v>
      </c>
    </row>
    <row r="1860" spans="1:9" x14ac:dyDescent="0.2">
      <c r="A1860" s="1">
        <f t="shared" ca="1" si="58"/>
        <v>639</v>
      </c>
      <c r="B1860" s="1">
        <f t="shared" ca="1" si="59"/>
        <v>39</v>
      </c>
      <c r="C1860" t="s">
        <v>1040</v>
      </c>
      <c r="D1860" t="s">
        <v>154</v>
      </c>
      <c r="E1860" t="str">
        <f ca="1">VLOOKUP($A1860,'Company Lookup'!$A:$E,2,FALSE)</f>
        <v xml:space="preserve">Urban One, Inc. </v>
      </c>
      <c r="F1860" t="str">
        <f ca="1">VLOOKUP($A1860,'Company Lookup'!$A:$E,3,FALSE)</f>
        <v>1001-5000</v>
      </c>
      <c r="G1860" t="str">
        <f ca="1">VLOOKUP($A1860,'Company Lookup'!$A:$E,4,FALSE)</f>
        <v>Broadcasting</v>
      </c>
      <c r="H1860" t="str">
        <f ca="1">VLOOKUP($A1860,'Company Lookup'!$A:$E,5,FALSE)</f>
        <v>www.urban.com</v>
      </c>
      <c r="I1860" t="str">
        <f ca="1">VLOOKUP($B1860,'Sales Rep Lookup'!$A:$C,2,FALSE)</f>
        <v>Gail William</v>
      </c>
    </row>
    <row r="1861" spans="1:9" x14ac:dyDescent="0.2">
      <c r="A1861" s="1">
        <f t="shared" ca="1" si="58"/>
        <v>998</v>
      </c>
      <c r="B1861" s="1">
        <f t="shared" ca="1" si="59"/>
        <v>60</v>
      </c>
      <c r="C1861" t="s">
        <v>1041</v>
      </c>
      <c r="D1861" t="s">
        <v>158</v>
      </c>
      <c r="E1861" t="str">
        <f ca="1">VLOOKUP($A1861,'Company Lookup'!$A:$E,2,FALSE)</f>
        <v>PS Business Parks, Inc.</v>
      </c>
      <c r="F1861" t="str">
        <f ca="1">VLOOKUP($A1861,'Company Lookup'!$A:$E,3,FALSE)</f>
        <v>1001-5000</v>
      </c>
      <c r="G1861" t="str">
        <f ca="1">VLOOKUP($A1861,'Company Lookup'!$A:$E,4,FALSE)</f>
        <v>Holdings</v>
      </c>
      <c r="H1861" t="str">
        <f ca="1">VLOOKUP($A1861,'Company Lookup'!$A:$E,5,FALSE)</f>
        <v>www.ps.com</v>
      </c>
      <c r="I1861" t="str">
        <f ca="1">VLOOKUP($B1861,'Sales Rep Lookup'!$A:$C,2,FALSE)</f>
        <v>Scott Camacho</v>
      </c>
    </row>
    <row r="1862" spans="1:9" x14ac:dyDescent="0.2">
      <c r="A1862" s="1">
        <f t="shared" ca="1" si="58"/>
        <v>643</v>
      </c>
      <c r="B1862" s="1">
        <f t="shared" ca="1" si="59"/>
        <v>9</v>
      </c>
      <c r="C1862" t="s">
        <v>1042</v>
      </c>
      <c r="D1862" t="s">
        <v>239</v>
      </c>
      <c r="E1862" t="str">
        <f ca="1">VLOOKUP($A1862,'Company Lookup'!$A:$E,2,FALSE)</f>
        <v>Value Line, Inc.</v>
      </c>
      <c r="F1862" t="str">
        <f ca="1">VLOOKUP($A1862,'Company Lookup'!$A:$E,3,FALSE)</f>
        <v>201-500</v>
      </c>
      <c r="G1862" t="str">
        <f ca="1">VLOOKUP($A1862,'Company Lookup'!$A:$E,4,FALSE)</f>
        <v>Investment Managers</v>
      </c>
      <c r="H1862" t="str">
        <f ca="1">VLOOKUP($A1862,'Company Lookup'!$A:$E,5,FALSE)</f>
        <v>www.value.com</v>
      </c>
      <c r="I1862" t="str">
        <f ca="1">VLOOKUP($B1862,'Sales Rep Lookup'!$A:$C,2,FALSE)</f>
        <v>Louis Yates</v>
      </c>
    </row>
    <row r="1863" spans="1:9" x14ac:dyDescent="0.2">
      <c r="A1863" s="1">
        <f t="shared" ca="1" si="58"/>
        <v>930</v>
      </c>
      <c r="B1863" s="1">
        <f t="shared" ca="1" si="59"/>
        <v>1</v>
      </c>
      <c r="C1863" t="s">
        <v>1043</v>
      </c>
      <c r="D1863" t="s">
        <v>208</v>
      </c>
      <c r="E1863" t="str">
        <f ca="1">VLOOKUP($A1863,'Company Lookup'!$A:$E,2,FALSE)</f>
        <v>Speedway Motorsports, Inc.</v>
      </c>
      <c r="F1863" t="str">
        <f ca="1">VLOOKUP($A1863,'Company Lookup'!$A:$E,3,FALSE)</f>
        <v>10000+</v>
      </c>
      <c r="G1863" t="str">
        <f ca="1">VLOOKUP($A1863,'Company Lookup'!$A:$E,4,FALSE)</f>
        <v>Services-Misc. Amusement &amp; Recreation</v>
      </c>
      <c r="H1863" t="str">
        <f ca="1">VLOOKUP($A1863,'Company Lookup'!$A:$E,5,FALSE)</f>
        <v>www.speedway.com</v>
      </c>
      <c r="I1863" t="str">
        <f ca="1">VLOOKUP($B1863,'Sales Rep Lookup'!$A:$C,2,FALSE)</f>
        <v>Bianca Cardenas</v>
      </c>
    </row>
    <row r="1864" spans="1:9" x14ac:dyDescent="0.2">
      <c r="A1864" s="1">
        <f t="shared" ca="1" si="58"/>
        <v>411</v>
      </c>
      <c r="B1864" s="1">
        <f t="shared" ca="1" si="59"/>
        <v>41</v>
      </c>
      <c r="C1864" t="s">
        <v>1044</v>
      </c>
      <c r="D1864" t="s">
        <v>94</v>
      </c>
      <c r="E1864" t="str">
        <f ca="1">VLOOKUP($A1864,'Company Lookup'!$A:$E,2,FALSE)</f>
        <v>Innodata Inc.</v>
      </c>
      <c r="F1864" t="str">
        <f ca="1">VLOOKUP($A1864,'Company Lookup'!$A:$E,3,FALSE)</f>
        <v>501-1000</v>
      </c>
      <c r="G1864" t="str">
        <f ca="1">VLOOKUP($A1864,'Company Lookup'!$A:$E,4,FALSE)</f>
        <v>EDP Services</v>
      </c>
      <c r="H1864" t="str">
        <f ca="1">VLOOKUP($A1864,'Company Lookup'!$A:$E,5,FALSE)</f>
        <v>www.innodata.com</v>
      </c>
      <c r="I1864" t="str">
        <f ca="1">VLOOKUP($B1864,'Sales Rep Lookup'!$A:$C,2,FALSE)</f>
        <v>Erich Pruitt</v>
      </c>
    </row>
    <row r="1865" spans="1:9" x14ac:dyDescent="0.2">
      <c r="A1865" s="1">
        <f t="shared" ca="1" si="58"/>
        <v>158</v>
      </c>
      <c r="B1865" s="1">
        <f t="shared" ca="1" si="59"/>
        <v>15</v>
      </c>
      <c r="C1865" t="s">
        <v>1045</v>
      </c>
      <c r="D1865" t="s">
        <v>630</v>
      </c>
      <c r="E1865" t="str">
        <f ca="1">VLOOKUP($A1865,'Company Lookup'!$A:$E,2,FALSE)</f>
        <v>Liberty TripAdvisor Holdings, Inc.</v>
      </c>
      <c r="F1865" t="str">
        <f ca="1">VLOOKUP($A1865,'Company Lookup'!$A:$E,3,FALSE)</f>
        <v>10000+</v>
      </c>
      <c r="G1865" t="str">
        <f ca="1">VLOOKUP($A1865,'Company Lookup'!$A:$E,4,FALSE)</f>
        <v>EDP Services</v>
      </c>
      <c r="H1865" t="str">
        <f ca="1">VLOOKUP($A1865,'Company Lookup'!$A:$E,5,FALSE)</f>
        <v>www.liberty.com</v>
      </c>
      <c r="I1865" t="str">
        <f ca="1">VLOOKUP($B1865,'Sales Rep Lookup'!$A:$C,2,FALSE)</f>
        <v>Clayton Reid</v>
      </c>
    </row>
    <row r="1866" spans="1:9" x14ac:dyDescent="0.2">
      <c r="A1866" s="1">
        <f t="shared" ca="1" si="58"/>
        <v>780</v>
      </c>
      <c r="B1866" s="1">
        <f t="shared" ca="1" si="59"/>
        <v>65</v>
      </c>
      <c r="C1866" t="s">
        <v>1046</v>
      </c>
      <c r="D1866" t="s">
        <v>55</v>
      </c>
      <c r="E1866" t="str">
        <f ca="1">VLOOKUP($A1866,'Company Lookup'!$A:$E,2,FALSE)</f>
        <v>Student Transportation Inc</v>
      </c>
      <c r="F1866" t="str">
        <f ca="1">VLOOKUP($A1866,'Company Lookup'!$A:$E,3,FALSE)</f>
        <v>501-1000</v>
      </c>
      <c r="G1866" t="str">
        <f ca="1">VLOOKUP($A1866,'Company Lookup'!$A:$E,4,FALSE)</f>
        <v>Other Transportation</v>
      </c>
      <c r="H1866" t="str">
        <f ca="1">VLOOKUP($A1866,'Company Lookup'!$A:$E,5,FALSE)</f>
        <v>www.student.com</v>
      </c>
      <c r="I1866" t="str">
        <f ca="1">VLOOKUP($B1866,'Sales Rep Lookup'!$A:$C,2,FALSE)</f>
        <v>Orla Shepard</v>
      </c>
    </row>
    <row r="1867" spans="1:9" x14ac:dyDescent="0.2">
      <c r="A1867" s="1">
        <f t="shared" ca="1" si="58"/>
        <v>319</v>
      </c>
      <c r="B1867" s="1">
        <f t="shared" ca="1" si="59"/>
        <v>82</v>
      </c>
      <c r="C1867" t="s">
        <v>1047</v>
      </c>
      <c r="D1867" t="s">
        <v>40</v>
      </c>
      <c r="E1867" t="str">
        <f ca="1">VLOOKUP($A1867,'Company Lookup'!$A:$E,2,FALSE)</f>
        <v>Global X S&amp;P 500 Catholic Values ETF</v>
      </c>
      <c r="F1867" t="str">
        <f ca="1">VLOOKUP($A1867,'Company Lookup'!$A:$E,3,FALSE)</f>
        <v>501-1000</v>
      </c>
      <c r="G1867" t="str">
        <f ca="1">VLOOKUP($A1867,'Company Lookup'!$A:$E,4,FALSE)</f>
        <v>Holdings</v>
      </c>
      <c r="H1867" t="str">
        <f ca="1">VLOOKUP($A1867,'Company Lookup'!$A:$E,5,FALSE)</f>
        <v>www.global.com</v>
      </c>
      <c r="I1867" t="str">
        <f ca="1">VLOOKUP($B1867,'Sales Rep Lookup'!$A:$C,2,FALSE)</f>
        <v>Rudyard Harrison</v>
      </c>
    </row>
    <row r="1868" spans="1:9" x14ac:dyDescent="0.2">
      <c r="A1868" s="1">
        <f t="shared" ca="1" si="58"/>
        <v>136</v>
      </c>
      <c r="B1868" s="1">
        <f t="shared" ca="1" si="59"/>
        <v>28</v>
      </c>
      <c r="C1868" t="s">
        <v>1048</v>
      </c>
      <c r="D1868" t="s">
        <v>52</v>
      </c>
      <c r="E1868" t="str">
        <f ca="1">VLOOKUP($A1868,'Company Lookup'!$A:$E,2,FALSE)</f>
        <v>Aaron&amp;#39;s,  Inc.</v>
      </c>
      <c r="F1868" t="str">
        <f ca="1">VLOOKUP($A1868,'Company Lookup'!$A:$E,3,FALSE)</f>
        <v>10000+</v>
      </c>
      <c r="G1868" t="str">
        <f ca="1">VLOOKUP($A1868,'Company Lookup'!$A:$E,4,FALSE)</f>
        <v>Diversified Commercial Services</v>
      </c>
      <c r="H1868" t="str">
        <f ca="1">VLOOKUP($A1868,'Company Lookup'!$A:$E,5,FALSE)</f>
        <v>www.aaron&amp;#39;s,.com</v>
      </c>
      <c r="I1868" t="str">
        <f ca="1">VLOOKUP($B1868,'Sales Rep Lookup'!$A:$C,2,FALSE)</f>
        <v>Thomas Kidd</v>
      </c>
    </row>
    <row r="1869" spans="1:9" x14ac:dyDescent="0.2">
      <c r="A1869" s="1">
        <f t="shared" ca="1" si="58"/>
        <v>736</v>
      </c>
      <c r="B1869" s="1">
        <f t="shared" ca="1" si="59"/>
        <v>4</v>
      </c>
      <c r="C1869" t="s">
        <v>1049</v>
      </c>
      <c r="D1869" t="s">
        <v>99</v>
      </c>
      <c r="E1869" t="str">
        <f ca="1">VLOOKUP($A1869,'Company Lookup'!$A:$E,2,FALSE)</f>
        <v>Dreyfus High Yield Strategies Fund</v>
      </c>
      <c r="F1869" t="str">
        <f ca="1">VLOOKUP($A1869,'Company Lookup'!$A:$E,3,FALSE)</f>
        <v>201-500</v>
      </c>
      <c r="G1869" t="str">
        <f ca="1">VLOOKUP($A1869,'Company Lookup'!$A:$E,4,FALSE)</f>
        <v>Holdings</v>
      </c>
      <c r="H1869" t="str">
        <f ca="1">VLOOKUP($A1869,'Company Lookup'!$A:$E,5,FALSE)</f>
        <v>www.dreyfus.com</v>
      </c>
      <c r="I1869" t="str">
        <f ca="1">VLOOKUP($B1869,'Sales Rep Lookup'!$A:$C,2,FALSE)</f>
        <v>Ignatius Frank</v>
      </c>
    </row>
    <row r="1870" spans="1:9" x14ac:dyDescent="0.2">
      <c r="A1870" s="1">
        <f t="shared" ca="1" si="58"/>
        <v>253</v>
      </c>
      <c r="B1870" s="1">
        <f t="shared" ca="1" si="59"/>
        <v>45</v>
      </c>
      <c r="C1870" t="s">
        <v>1050</v>
      </c>
      <c r="D1870" t="s">
        <v>181</v>
      </c>
      <c r="E1870" t="str">
        <f ca="1">VLOOKUP($A1870,'Company Lookup'!$A:$E,2,FALSE)</f>
        <v>Astoria Financial Corporation</v>
      </c>
      <c r="F1870" t="str">
        <f ca="1">VLOOKUP($A1870,'Company Lookup'!$A:$E,3,FALSE)</f>
        <v>10000+</v>
      </c>
      <c r="G1870" t="str">
        <f ca="1">VLOOKUP($A1870,'Company Lookup'!$A:$E,4,FALSE)</f>
        <v>Holdings</v>
      </c>
      <c r="H1870" t="str">
        <f ca="1">VLOOKUP($A1870,'Company Lookup'!$A:$E,5,FALSE)</f>
        <v>www.astoria.com</v>
      </c>
      <c r="I1870" t="str">
        <f ca="1">VLOOKUP($B1870,'Sales Rep Lookup'!$A:$C,2,FALSE)</f>
        <v>Ethan Odom</v>
      </c>
    </row>
    <row r="1871" spans="1:9" x14ac:dyDescent="0.2">
      <c r="A1871" s="1">
        <f t="shared" ca="1" si="58"/>
        <v>769</v>
      </c>
      <c r="B1871" s="1">
        <f t="shared" ca="1" si="59"/>
        <v>66</v>
      </c>
      <c r="C1871" t="s">
        <v>1051</v>
      </c>
      <c r="D1871" t="s">
        <v>281</v>
      </c>
      <c r="E1871" t="str">
        <f ca="1">VLOOKUP($A1871,'Company Lookup'!$A:$E,2,FALSE)</f>
        <v>Amec Plc Ord</v>
      </c>
      <c r="F1871" t="str">
        <f ca="1">VLOOKUP($A1871,'Company Lookup'!$A:$E,3,FALSE)</f>
        <v>201-500</v>
      </c>
      <c r="G1871" t="str">
        <f ca="1">VLOOKUP($A1871,'Company Lookup'!$A:$E,4,FALSE)</f>
        <v>Military/Government/Technical</v>
      </c>
      <c r="H1871" t="str">
        <f ca="1">VLOOKUP($A1871,'Company Lookup'!$A:$E,5,FALSE)</f>
        <v>www.amec.com</v>
      </c>
      <c r="I1871" t="str">
        <f ca="1">VLOOKUP($B1871,'Sales Rep Lookup'!$A:$C,2,FALSE)</f>
        <v>Jacob Dorsey</v>
      </c>
    </row>
    <row r="1872" spans="1:9" x14ac:dyDescent="0.2">
      <c r="A1872" s="1">
        <f t="shared" ca="1" si="58"/>
        <v>707</v>
      </c>
      <c r="B1872" s="1">
        <f t="shared" ca="1" si="59"/>
        <v>100</v>
      </c>
      <c r="C1872" t="s">
        <v>1052</v>
      </c>
      <c r="D1872" t="s">
        <v>659</v>
      </c>
      <c r="E1872" t="str">
        <f ca="1">VLOOKUP($A1872,'Company Lookup'!$A:$E,2,FALSE)</f>
        <v>Flexsteel Industries, Inc.</v>
      </c>
      <c r="F1872" t="str">
        <f ca="1">VLOOKUP($A1872,'Company Lookup'!$A:$E,3,FALSE)</f>
        <v>1001-5000</v>
      </c>
      <c r="G1872" t="str">
        <f ca="1">VLOOKUP($A1872,'Company Lookup'!$A:$E,4,FALSE)</f>
        <v>Home Furnishings</v>
      </c>
      <c r="H1872" t="str">
        <f ca="1">VLOOKUP($A1872,'Company Lookup'!$A:$E,5,FALSE)</f>
        <v>www.flexsteel.com</v>
      </c>
      <c r="I1872" t="str">
        <f ca="1">VLOOKUP($B1872,'Sales Rep Lookup'!$A:$C,2,FALSE)</f>
        <v>Quincy Joyner</v>
      </c>
    </row>
    <row r="1873" spans="1:9" x14ac:dyDescent="0.2">
      <c r="A1873" s="1">
        <f t="shared" ca="1" si="58"/>
        <v>696</v>
      </c>
      <c r="B1873" s="1">
        <f t="shared" ca="1" si="59"/>
        <v>59</v>
      </c>
      <c r="C1873" t="s">
        <v>1053</v>
      </c>
      <c r="D1873" t="s">
        <v>329</v>
      </c>
      <c r="E1873" t="str">
        <f ca="1">VLOOKUP($A1873,'Company Lookup'!$A:$E,2,FALSE)</f>
        <v>Taro Pharmaceutical Industries Ltd.</v>
      </c>
      <c r="F1873" t="str">
        <f ca="1">VLOOKUP($A1873,'Company Lookup'!$A:$E,3,FALSE)</f>
        <v>501-1000</v>
      </c>
      <c r="G1873" t="str">
        <f ca="1">VLOOKUP($A1873,'Company Lookup'!$A:$E,4,FALSE)</f>
        <v>Major Pharmaceuticals</v>
      </c>
      <c r="H1873" t="str">
        <f ca="1">VLOOKUP($A1873,'Company Lookup'!$A:$E,5,FALSE)</f>
        <v>www.taro.com</v>
      </c>
      <c r="I1873" t="str">
        <f ca="1">VLOOKUP($B1873,'Sales Rep Lookup'!$A:$C,2,FALSE)</f>
        <v>Amanda Massey</v>
      </c>
    </row>
    <row r="1874" spans="1:9" x14ac:dyDescent="0.2">
      <c r="A1874" s="1">
        <f t="shared" ca="1" si="58"/>
        <v>560</v>
      </c>
      <c r="B1874" s="1">
        <f t="shared" ca="1" si="59"/>
        <v>87</v>
      </c>
      <c r="C1874" t="s">
        <v>1054</v>
      </c>
      <c r="D1874" t="s">
        <v>333</v>
      </c>
      <c r="E1874" t="str">
        <f ca="1">VLOOKUP($A1874,'Company Lookup'!$A:$E,2,FALSE)</f>
        <v>Itron, Inc.</v>
      </c>
      <c r="F1874" t="str">
        <f ca="1">VLOOKUP($A1874,'Company Lookup'!$A:$E,3,FALSE)</f>
        <v>201-500</v>
      </c>
      <c r="G1874" t="str">
        <f ca="1">VLOOKUP($A1874,'Company Lookup'!$A:$E,4,FALSE)</f>
        <v>Electrical Products</v>
      </c>
      <c r="H1874" t="str">
        <f ca="1">VLOOKUP($A1874,'Company Lookup'!$A:$E,5,FALSE)</f>
        <v>www.itron,.com</v>
      </c>
      <c r="I1874" t="str">
        <f ca="1">VLOOKUP($B1874,'Sales Rep Lookup'!$A:$C,2,FALSE)</f>
        <v>Lacy Chambers</v>
      </c>
    </row>
    <row r="1875" spans="1:9" x14ac:dyDescent="0.2">
      <c r="A1875" s="1">
        <f t="shared" ca="1" si="58"/>
        <v>154</v>
      </c>
      <c r="B1875" s="1">
        <f t="shared" ca="1" si="59"/>
        <v>30</v>
      </c>
      <c r="C1875" t="s">
        <v>1055</v>
      </c>
      <c r="D1875" t="s">
        <v>286</v>
      </c>
      <c r="E1875" t="str">
        <f ca="1">VLOOKUP($A1875,'Company Lookup'!$A:$E,2,FALSE)</f>
        <v>First Trust Enhanced Short Maturity ETF</v>
      </c>
      <c r="F1875" t="str">
        <f ca="1">VLOOKUP($A1875,'Company Lookup'!$A:$E,3,FALSE)</f>
        <v>201-500</v>
      </c>
      <c r="G1875" t="str">
        <f ca="1">VLOOKUP($A1875,'Company Lookup'!$A:$E,4,FALSE)</f>
        <v>Holdings</v>
      </c>
      <c r="H1875" t="str">
        <f ca="1">VLOOKUP($A1875,'Company Lookup'!$A:$E,5,FALSE)</f>
        <v>www.first.com</v>
      </c>
      <c r="I1875" t="str">
        <f ca="1">VLOOKUP($B1875,'Sales Rep Lookup'!$A:$C,2,FALSE)</f>
        <v>Perry Poole</v>
      </c>
    </row>
    <row r="1876" spans="1:9" x14ac:dyDescent="0.2">
      <c r="A1876" s="1">
        <f t="shared" ca="1" si="58"/>
        <v>421</v>
      </c>
      <c r="B1876" s="1">
        <f t="shared" ca="1" si="59"/>
        <v>91</v>
      </c>
      <c r="C1876" t="s">
        <v>1056</v>
      </c>
      <c r="D1876" t="s">
        <v>172</v>
      </c>
      <c r="E1876" t="str">
        <f ca="1">VLOOKUP($A1876,'Company Lookup'!$A:$E,2,FALSE)</f>
        <v>Newfield Exploration Company</v>
      </c>
      <c r="F1876" t="str">
        <f ca="1">VLOOKUP($A1876,'Company Lookup'!$A:$E,3,FALSE)</f>
        <v>1001-5000</v>
      </c>
      <c r="G1876" t="str">
        <f ca="1">VLOOKUP($A1876,'Company Lookup'!$A:$E,4,FALSE)</f>
        <v>Oil &amp; Gas Production</v>
      </c>
      <c r="H1876" t="str">
        <f ca="1">VLOOKUP($A1876,'Company Lookup'!$A:$E,5,FALSE)</f>
        <v>www.newfield.com</v>
      </c>
      <c r="I1876" t="str">
        <f ca="1">VLOOKUP($B1876,'Sales Rep Lookup'!$A:$C,2,FALSE)</f>
        <v>Ainsley Ortiz</v>
      </c>
    </row>
    <row r="1877" spans="1:9" x14ac:dyDescent="0.2">
      <c r="A1877" s="1">
        <f t="shared" ca="1" si="58"/>
        <v>641</v>
      </c>
      <c r="B1877" s="1">
        <f t="shared" ca="1" si="59"/>
        <v>84</v>
      </c>
      <c r="C1877" t="s">
        <v>1057</v>
      </c>
      <c r="D1877" t="s">
        <v>65</v>
      </c>
      <c r="E1877" t="str">
        <f ca="1">VLOOKUP($A1877,'Company Lookup'!$A:$E,2,FALSE)</f>
        <v>KBR, Inc.</v>
      </c>
      <c r="F1877" t="str">
        <f ca="1">VLOOKUP($A1877,'Company Lookup'!$A:$E,3,FALSE)</f>
        <v>201-500</v>
      </c>
      <c r="G1877" t="str">
        <f ca="1">VLOOKUP($A1877,'Company Lookup'!$A:$E,4,FALSE)</f>
        <v>Military/Government/Technical</v>
      </c>
      <c r="H1877" t="str">
        <f ca="1">VLOOKUP($A1877,'Company Lookup'!$A:$E,5,FALSE)</f>
        <v>www.kbr,.com</v>
      </c>
      <c r="I1877" t="str">
        <f ca="1">VLOOKUP($B1877,'Sales Rep Lookup'!$A:$C,2,FALSE)</f>
        <v>Tasha Baxter</v>
      </c>
    </row>
    <row r="1878" spans="1:9" x14ac:dyDescent="0.2">
      <c r="A1878" s="1">
        <f t="shared" ca="1" si="58"/>
        <v>930</v>
      </c>
      <c r="B1878" s="1">
        <f t="shared" ca="1" si="59"/>
        <v>92</v>
      </c>
      <c r="C1878" t="s">
        <v>1058</v>
      </c>
      <c r="D1878" t="s">
        <v>71</v>
      </c>
      <c r="E1878" t="str">
        <f ca="1">VLOOKUP($A1878,'Company Lookup'!$A:$E,2,FALSE)</f>
        <v>Speedway Motorsports, Inc.</v>
      </c>
      <c r="F1878" t="str">
        <f ca="1">VLOOKUP($A1878,'Company Lookup'!$A:$E,3,FALSE)</f>
        <v>10000+</v>
      </c>
      <c r="G1878" t="str">
        <f ca="1">VLOOKUP($A1878,'Company Lookup'!$A:$E,4,FALSE)</f>
        <v>Services-Misc. Amusement &amp; Recreation</v>
      </c>
      <c r="H1878" t="str">
        <f ca="1">VLOOKUP($A1878,'Company Lookup'!$A:$E,5,FALSE)</f>
        <v>www.speedway.com</v>
      </c>
      <c r="I1878" t="str">
        <f ca="1">VLOOKUP($B1878,'Sales Rep Lookup'!$A:$C,2,FALSE)</f>
        <v>Basil Leach</v>
      </c>
    </row>
    <row r="1879" spans="1:9" x14ac:dyDescent="0.2">
      <c r="A1879" s="1">
        <f t="shared" ca="1" si="58"/>
        <v>733</v>
      </c>
      <c r="B1879" s="1">
        <f t="shared" ca="1" si="59"/>
        <v>17</v>
      </c>
      <c r="C1879" t="s">
        <v>1059</v>
      </c>
      <c r="D1879" t="s">
        <v>268</v>
      </c>
      <c r="E1879" t="str">
        <f ca="1">VLOOKUP($A1879,'Company Lookup'!$A:$E,2,FALSE)</f>
        <v>Fidelity National Financial, Inc.</v>
      </c>
      <c r="F1879" t="str">
        <f ca="1">VLOOKUP($A1879,'Company Lookup'!$A:$E,3,FALSE)</f>
        <v>10000+</v>
      </c>
      <c r="G1879" t="str">
        <f ca="1">VLOOKUP($A1879,'Company Lookup'!$A:$E,4,FALSE)</f>
        <v>Specialty Insurers</v>
      </c>
      <c r="H1879" t="str">
        <f ca="1">VLOOKUP($A1879,'Company Lookup'!$A:$E,5,FALSE)</f>
        <v>www.fidelity.com</v>
      </c>
      <c r="I1879" t="str">
        <f ca="1">VLOOKUP($B1879,'Sales Rep Lookup'!$A:$C,2,FALSE)</f>
        <v>Melodie Kinney</v>
      </c>
    </row>
    <row r="1880" spans="1:9" x14ac:dyDescent="0.2">
      <c r="A1880" s="1">
        <f t="shared" ca="1" si="58"/>
        <v>344</v>
      </c>
      <c r="B1880" s="1">
        <f t="shared" ca="1" si="59"/>
        <v>45</v>
      </c>
      <c r="C1880" t="s">
        <v>1060</v>
      </c>
      <c r="D1880" t="s">
        <v>590</v>
      </c>
      <c r="E1880" t="str">
        <f ca="1">VLOOKUP($A1880,'Company Lookup'!$A:$E,2,FALSE)</f>
        <v>Nova Lifestyle, Inc</v>
      </c>
      <c r="F1880" t="str">
        <f ca="1">VLOOKUP($A1880,'Company Lookup'!$A:$E,3,FALSE)</f>
        <v>10000+</v>
      </c>
      <c r="G1880" t="str">
        <f ca="1">VLOOKUP($A1880,'Company Lookup'!$A:$E,4,FALSE)</f>
        <v>Home Furnishings</v>
      </c>
      <c r="H1880" t="str">
        <f ca="1">VLOOKUP($A1880,'Company Lookup'!$A:$E,5,FALSE)</f>
        <v>www.nova.com</v>
      </c>
      <c r="I1880" t="str">
        <f ca="1">VLOOKUP($B1880,'Sales Rep Lookup'!$A:$C,2,FALSE)</f>
        <v>Ethan Odom</v>
      </c>
    </row>
    <row r="1881" spans="1:9" x14ac:dyDescent="0.2">
      <c r="A1881" s="1">
        <f t="shared" ca="1" si="58"/>
        <v>180</v>
      </c>
      <c r="B1881" s="1">
        <f t="shared" ca="1" si="59"/>
        <v>47</v>
      </c>
      <c r="C1881" t="s">
        <v>1061</v>
      </c>
      <c r="D1881" t="s">
        <v>294</v>
      </c>
      <c r="E1881" t="str">
        <f ca="1">VLOOKUP($A1881,'Company Lookup'!$A:$E,2,FALSE)</f>
        <v>Fiesta Restaurant Group, Inc.</v>
      </c>
      <c r="F1881" t="str">
        <f ca="1">VLOOKUP($A1881,'Company Lookup'!$A:$E,3,FALSE)</f>
        <v>10000+</v>
      </c>
      <c r="G1881" t="str">
        <f ca="1">VLOOKUP($A1881,'Company Lookup'!$A:$E,4,FALSE)</f>
        <v>Restaurants</v>
      </c>
      <c r="H1881" t="str">
        <f ca="1">VLOOKUP($A1881,'Company Lookup'!$A:$E,5,FALSE)</f>
        <v>www.fiesta.com</v>
      </c>
      <c r="I1881" t="str">
        <f ca="1">VLOOKUP($B1881,'Sales Rep Lookup'!$A:$C,2,FALSE)</f>
        <v>Ursa Singleton</v>
      </c>
    </row>
    <row r="1882" spans="1:9" x14ac:dyDescent="0.2">
      <c r="A1882" s="1">
        <f t="shared" ca="1" si="58"/>
        <v>212</v>
      </c>
      <c r="B1882" s="1">
        <f t="shared" ca="1" si="59"/>
        <v>78</v>
      </c>
      <c r="C1882" t="s">
        <v>1062</v>
      </c>
      <c r="D1882" t="s">
        <v>90</v>
      </c>
      <c r="E1882" t="str">
        <f ca="1">VLOOKUP($A1882,'Company Lookup'!$A:$E,2,FALSE)</f>
        <v>Rayonier Inc.</v>
      </c>
      <c r="F1882" t="str">
        <f ca="1">VLOOKUP($A1882,'Company Lookup'!$A:$E,3,FALSE)</f>
        <v>10000+</v>
      </c>
      <c r="G1882" t="str">
        <f ca="1">VLOOKUP($A1882,'Company Lookup'!$A:$E,4,FALSE)</f>
        <v>Real Estate Investment Trusts</v>
      </c>
      <c r="H1882" t="str">
        <f ca="1">VLOOKUP($A1882,'Company Lookup'!$A:$E,5,FALSE)</f>
        <v>www.rayonier.com</v>
      </c>
      <c r="I1882" t="str">
        <f ca="1">VLOOKUP($B1882,'Sales Rep Lookup'!$A:$C,2,FALSE)</f>
        <v>Audrey Landry</v>
      </c>
    </row>
    <row r="1883" spans="1:9" x14ac:dyDescent="0.2">
      <c r="A1883" s="1">
        <f t="shared" ca="1" si="58"/>
        <v>168</v>
      </c>
      <c r="B1883" s="1">
        <f t="shared" ca="1" si="59"/>
        <v>47</v>
      </c>
      <c r="C1883" t="s">
        <v>1063</v>
      </c>
      <c r="D1883" t="s">
        <v>214</v>
      </c>
      <c r="E1883" t="str">
        <f ca="1">VLOOKUP($A1883,'Company Lookup'!$A:$E,2,FALSE)</f>
        <v>FleetCor Technologies, Inc.</v>
      </c>
      <c r="F1883" t="str">
        <f ca="1">VLOOKUP($A1883,'Company Lookup'!$A:$E,3,FALSE)</f>
        <v>501-1000</v>
      </c>
      <c r="G1883" t="str">
        <f ca="1">VLOOKUP($A1883,'Company Lookup'!$A:$E,4,FALSE)</f>
        <v>Business Services</v>
      </c>
      <c r="H1883" t="str">
        <f ca="1">VLOOKUP($A1883,'Company Lookup'!$A:$E,5,FALSE)</f>
        <v>www.fleetcor.com</v>
      </c>
      <c r="I1883" t="str">
        <f ca="1">VLOOKUP($B1883,'Sales Rep Lookup'!$A:$C,2,FALSE)</f>
        <v>Ursa Singleton</v>
      </c>
    </row>
    <row r="1884" spans="1:9" x14ac:dyDescent="0.2">
      <c r="A1884" s="1">
        <f t="shared" ca="1" si="58"/>
        <v>57</v>
      </c>
      <c r="B1884" s="1">
        <f t="shared" ca="1" si="59"/>
        <v>96</v>
      </c>
      <c r="C1884" t="s">
        <v>1064</v>
      </c>
      <c r="D1884" t="s">
        <v>52</v>
      </c>
      <c r="E1884" t="str">
        <f ca="1">VLOOKUP($A1884,'Company Lookup'!$A:$E,2,FALSE)</f>
        <v>Match Group, Inc.</v>
      </c>
      <c r="F1884" t="str">
        <f ca="1">VLOOKUP($A1884,'Company Lookup'!$A:$E,3,FALSE)</f>
        <v>201-500</v>
      </c>
      <c r="G1884" t="str">
        <f ca="1">VLOOKUP($A1884,'Company Lookup'!$A:$E,4,FALSE)</f>
        <v>Computer Software: Programming, Data Processing</v>
      </c>
      <c r="H1884" t="str">
        <f ca="1">VLOOKUP($A1884,'Company Lookup'!$A:$E,5,FALSE)</f>
        <v>www.match.com</v>
      </c>
      <c r="I1884" t="str">
        <f ca="1">VLOOKUP($B1884,'Sales Rep Lookup'!$A:$C,2,FALSE)</f>
        <v>Joy Valencia</v>
      </c>
    </row>
    <row r="1885" spans="1:9" x14ac:dyDescent="0.2">
      <c r="A1885" s="1">
        <f t="shared" ca="1" si="58"/>
        <v>504</v>
      </c>
      <c r="B1885" s="1">
        <f t="shared" ca="1" si="59"/>
        <v>61</v>
      </c>
      <c r="C1885" t="s">
        <v>1065</v>
      </c>
      <c r="D1885" t="s">
        <v>844</v>
      </c>
      <c r="E1885" t="str">
        <f ca="1">VLOOKUP($A1885,'Company Lookup'!$A:$E,2,FALSE)</f>
        <v>Navigant Consulting, Inc.</v>
      </c>
      <c r="F1885" t="str">
        <f ca="1">VLOOKUP($A1885,'Company Lookup'!$A:$E,3,FALSE)</f>
        <v>10000+</v>
      </c>
      <c r="G1885" t="str">
        <f ca="1">VLOOKUP($A1885,'Company Lookup'!$A:$E,4,FALSE)</f>
        <v>Professional Services</v>
      </c>
      <c r="H1885" t="str">
        <f ca="1">VLOOKUP($A1885,'Company Lookup'!$A:$E,5,FALSE)</f>
        <v>www.navigant.com</v>
      </c>
      <c r="I1885" t="str">
        <f ca="1">VLOOKUP($B1885,'Sales Rep Lookup'!$A:$C,2,FALSE)</f>
        <v>Maryam Whitfield</v>
      </c>
    </row>
    <row r="1886" spans="1:9" x14ac:dyDescent="0.2">
      <c r="A1886" s="1">
        <f t="shared" ca="1" si="58"/>
        <v>804</v>
      </c>
      <c r="B1886" s="1">
        <f t="shared" ca="1" si="59"/>
        <v>66</v>
      </c>
      <c r="C1886" t="s">
        <v>1066</v>
      </c>
      <c r="D1886" t="s">
        <v>590</v>
      </c>
      <c r="E1886" t="str">
        <f ca="1">VLOOKUP($A1886,'Company Lookup'!$A:$E,2,FALSE)</f>
        <v>Cidara Therapeutics, Inc.</v>
      </c>
      <c r="F1886" t="str">
        <f ca="1">VLOOKUP($A1886,'Company Lookup'!$A:$E,3,FALSE)</f>
        <v>501-1000</v>
      </c>
      <c r="G1886" t="str">
        <f ca="1">VLOOKUP($A1886,'Company Lookup'!$A:$E,4,FALSE)</f>
        <v>Biotechnology: Biological Products (No Diagnostic Substances)</v>
      </c>
      <c r="H1886" t="str">
        <f ca="1">VLOOKUP($A1886,'Company Lookup'!$A:$E,5,FALSE)</f>
        <v>www.cidara.com</v>
      </c>
      <c r="I1886" t="str">
        <f ca="1">VLOOKUP($B1886,'Sales Rep Lookup'!$A:$C,2,FALSE)</f>
        <v>Jacob Dorsey</v>
      </c>
    </row>
    <row r="1887" spans="1:9" x14ac:dyDescent="0.2">
      <c r="A1887" s="1">
        <f t="shared" ca="1" si="58"/>
        <v>40</v>
      </c>
      <c r="B1887" s="1">
        <f t="shared" ca="1" si="59"/>
        <v>64</v>
      </c>
      <c r="C1887" t="s">
        <v>1067</v>
      </c>
      <c r="D1887" t="s">
        <v>88</v>
      </c>
      <c r="E1887" t="str">
        <f ca="1">VLOOKUP($A1887,'Company Lookup'!$A:$E,2,FALSE)</f>
        <v>Fidelity National Information Services, Inc.</v>
      </c>
      <c r="F1887" t="str">
        <f ca="1">VLOOKUP($A1887,'Company Lookup'!$A:$E,3,FALSE)</f>
        <v>1001-5000</v>
      </c>
      <c r="G1887" t="str">
        <f ca="1">VLOOKUP($A1887,'Company Lookup'!$A:$E,4,FALSE)</f>
        <v>Business Services</v>
      </c>
      <c r="H1887" t="str">
        <f ca="1">VLOOKUP($A1887,'Company Lookup'!$A:$E,5,FALSE)</f>
        <v>www.fidelity.com</v>
      </c>
      <c r="I1887" t="str">
        <f ca="1">VLOOKUP($B1887,'Sales Rep Lookup'!$A:$C,2,FALSE)</f>
        <v>Rama Frye</v>
      </c>
    </row>
    <row r="1888" spans="1:9" x14ac:dyDescent="0.2">
      <c r="A1888" s="1">
        <f t="shared" ca="1" si="58"/>
        <v>450</v>
      </c>
      <c r="B1888" s="1">
        <f t="shared" ca="1" si="59"/>
        <v>89</v>
      </c>
      <c r="C1888" t="s">
        <v>1068</v>
      </c>
      <c r="D1888" t="s">
        <v>71</v>
      </c>
      <c r="E1888" t="str">
        <f ca="1">VLOOKUP($A1888,'Company Lookup'!$A:$E,2,FALSE)</f>
        <v>Caesarstone Ltd.</v>
      </c>
      <c r="F1888" t="str">
        <f ca="1">VLOOKUP($A1888,'Company Lookup'!$A:$E,3,FALSE)</f>
        <v>10000+</v>
      </c>
      <c r="G1888" t="str">
        <f ca="1">VLOOKUP($A1888,'Company Lookup'!$A:$E,4,FALSE)</f>
        <v>Building Materials</v>
      </c>
      <c r="H1888" t="str">
        <f ca="1">VLOOKUP($A1888,'Company Lookup'!$A:$E,5,FALSE)</f>
        <v>www.caesarstone.com</v>
      </c>
      <c r="I1888" t="str">
        <f ca="1">VLOOKUP($B1888,'Sales Rep Lookup'!$A:$C,2,FALSE)</f>
        <v>Jack Mccarthy</v>
      </c>
    </row>
    <row r="1889" spans="1:9" x14ac:dyDescent="0.2">
      <c r="A1889" s="1">
        <f t="shared" ca="1" si="58"/>
        <v>905</v>
      </c>
      <c r="B1889" s="1">
        <f t="shared" ca="1" si="59"/>
        <v>20</v>
      </c>
      <c r="C1889" t="s">
        <v>1069</v>
      </c>
      <c r="D1889" t="s">
        <v>314</v>
      </c>
      <c r="E1889" t="str">
        <f ca="1">VLOOKUP($A1889,'Company Lookup'!$A:$E,2,FALSE)</f>
        <v>Aflac Incorporated</v>
      </c>
      <c r="F1889" t="str">
        <f ca="1">VLOOKUP($A1889,'Company Lookup'!$A:$E,3,FALSE)</f>
        <v>201-500</v>
      </c>
      <c r="G1889" t="str">
        <f ca="1">VLOOKUP($A1889,'Company Lookup'!$A:$E,4,FALSE)</f>
        <v>Accident &amp;Health Insurance</v>
      </c>
      <c r="H1889" t="str">
        <f ca="1">VLOOKUP($A1889,'Company Lookup'!$A:$E,5,FALSE)</f>
        <v>www.aflac.com</v>
      </c>
      <c r="I1889" t="str">
        <f ca="1">VLOOKUP($B1889,'Sales Rep Lookup'!$A:$C,2,FALSE)</f>
        <v>Orson Santos</v>
      </c>
    </row>
    <row r="1890" spans="1:9" x14ac:dyDescent="0.2">
      <c r="A1890" s="1">
        <f t="shared" ca="1" si="58"/>
        <v>705</v>
      </c>
      <c r="B1890" s="1">
        <f t="shared" ca="1" si="59"/>
        <v>75</v>
      </c>
      <c r="C1890" t="s">
        <v>1070</v>
      </c>
      <c r="D1890" t="s">
        <v>7</v>
      </c>
      <c r="E1890" t="str">
        <f ca="1">VLOOKUP($A1890,'Company Lookup'!$A:$E,2,FALSE)</f>
        <v>CONSOL Energy Inc.</v>
      </c>
      <c r="F1890" t="str">
        <f ca="1">VLOOKUP($A1890,'Company Lookup'!$A:$E,3,FALSE)</f>
        <v>201-500</v>
      </c>
      <c r="G1890" t="str">
        <f ca="1">VLOOKUP($A1890,'Company Lookup'!$A:$E,4,FALSE)</f>
        <v>Coal Mining</v>
      </c>
      <c r="H1890" t="str">
        <f ca="1">VLOOKUP($A1890,'Company Lookup'!$A:$E,5,FALSE)</f>
        <v>www.consol.com</v>
      </c>
      <c r="I1890" t="str">
        <f ca="1">VLOOKUP($B1890,'Sales Rep Lookup'!$A:$C,2,FALSE)</f>
        <v>Dillon Stanley</v>
      </c>
    </row>
    <row r="1891" spans="1:9" x14ac:dyDescent="0.2">
      <c r="A1891" s="1">
        <f t="shared" ca="1" si="58"/>
        <v>22</v>
      </c>
      <c r="B1891" s="1">
        <f t="shared" ca="1" si="59"/>
        <v>92</v>
      </c>
      <c r="C1891" t="s">
        <v>1071</v>
      </c>
      <c r="D1891" t="s">
        <v>297</v>
      </c>
      <c r="E1891" t="str">
        <f ca="1">VLOOKUP($A1891,'Company Lookup'!$A:$E,2,FALSE)</f>
        <v>Realogy Holdings Corp.</v>
      </c>
      <c r="F1891" t="str">
        <f ca="1">VLOOKUP($A1891,'Company Lookup'!$A:$E,3,FALSE)</f>
        <v>10000+</v>
      </c>
      <c r="G1891" t="str">
        <f ca="1">VLOOKUP($A1891,'Company Lookup'!$A:$E,4,FALSE)</f>
        <v>Real Estate</v>
      </c>
      <c r="H1891" t="str">
        <f ca="1">VLOOKUP($A1891,'Company Lookup'!$A:$E,5,FALSE)</f>
        <v>www.realogy.com</v>
      </c>
      <c r="I1891" t="str">
        <f ca="1">VLOOKUP($B1891,'Sales Rep Lookup'!$A:$C,2,FALSE)</f>
        <v>Basil Leach</v>
      </c>
    </row>
    <row r="1892" spans="1:9" x14ac:dyDescent="0.2">
      <c r="A1892" s="1">
        <f t="shared" ca="1" si="58"/>
        <v>405</v>
      </c>
      <c r="B1892" s="1">
        <f t="shared" ca="1" si="59"/>
        <v>27</v>
      </c>
      <c r="C1892" t="s">
        <v>1072</v>
      </c>
      <c r="D1892" t="s">
        <v>46</v>
      </c>
      <c r="E1892" t="str">
        <f ca="1">VLOOKUP($A1892,'Company Lookup'!$A:$E,2,FALSE)</f>
        <v>HFF, Inc.</v>
      </c>
      <c r="F1892" t="str">
        <f ca="1">VLOOKUP($A1892,'Company Lookup'!$A:$E,3,FALSE)</f>
        <v>201-500</v>
      </c>
      <c r="G1892" t="str">
        <f ca="1">VLOOKUP($A1892,'Company Lookup'!$A:$E,4,FALSE)</f>
        <v>Real Estate</v>
      </c>
      <c r="H1892" t="str">
        <f ca="1">VLOOKUP($A1892,'Company Lookup'!$A:$E,5,FALSE)</f>
        <v>www.hff,.com</v>
      </c>
      <c r="I1892" t="str">
        <f ca="1">VLOOKUP($B1892,'Sales Rep Lookup'!$A:$C,2,FALSE)</f>
        <v>Catherine Estes</v>
      </c>
    </row>
    <row r="1893" spans="1:9" x14ac:dyDescent="0.2">
      <c r="A1893" s="1">
        <f t="shared" ca="1" si="58"/>
        <v>587</v>
      </c>
      <c r="B1893" s="1">
        <f t="shared" ca="1" si="59"/>
        <v>75</v>
      </c>
      <c r="C1893" t="s">
        <v>1073</v>
      </c>
      <c r="D1893" t="s">
        <v>1074</v>
      </c>
      <c r="E1893" t="str">
        <f ca="1">VLOOKUP($A1893,'Company Lookup'!$A:$E,2,FALSE)</f>
        <v>Kilroy Realty Corporation</v>
      </c>
      <c r="F1893" t="str">
        <f ca="1">VLOOKUP($A1893,'Company Lookup'!$A:$E,3,FALSE)</f>
        <v>10000+</v>
      </c>
      <c r="G1893" t="str">
        <f ca="1">VLOOKUP($A1893,'Company Lookup'!$A:$E,4,FALSE)</f>
        <v>Real Estate Investment Trusts</v>
      </c>
      <c r="H1893" t="str">
        <f ca="1">VLOOKUP($A1893,'Company Lookup'!$A:$E,5,FALSE)</f>
        <v>www.kilroy.com</v>
      </c>
      <c r="I1893" t="str">
        <f ca="1">VLOOKUP($B1893,'Sales Rep Lookup'!$A:$C,2,FALSE)</f>
        <v>Dillon Stanley</v>
      </c>
    </row>
    <row r="1894" spans="1:9" x14ac:dyDescent="0.2">
      <c r="A1894" s="1">
        <f t="shared" ca="1" si="58"/>
        <v>285</v>
      </c>
      <c r="B1894" s="1">
        <f t="shared" ca="1" si="59"/>
        <v>58</v>
      </c>
      <c r="C1894" t="s">
        <v>1075</v>
      </c>
      <c r="D1894" t="s">
        <v>226</v>
      </c>
      <c r="E1894" t="str">
        <f ca="1">VLOOKUP($A1894,'Company Lookup'!$A:$E,2,FALSE)</f>
        <v>BWX Technologies, Inc.</v>
      </c>
      <c r="F1894" t="str">
        <f ca="1">VLOOKUP($A1894,'Company Lookup'!$A:$E,3,FALSE)</f>
        <v>501-1000</v>
      </c>
      <c r="G1894" t="str">
        <f ca="1">VLOOKUP($A1894,'Company Lookup'!$A:$E,4,FALSE)</f>
        <v>Industrial Machinery/Components</v>
      </c>
      <c r="H1894" t="str">
        <f ca="1">VLOOKUP($A1894,'Company Lookup'!$A:$E,5,FALSE)</f>
        <v>www.bwx.com</v>
      </c>
      <c r="I1894" t="str">
        <f ca="1">VLOOKUP($B1894,'Sales Rep Lookup'!$A:$C,2,FALSE)</f>
        <v>Lance Floyd</v>
      </c>
    </row>
    <row r="1895" spans="1:9" x14ac:dyDescent="0.2">
      <c r="A1895" s="1">
        <f t="shared" ca="1" si="58"/>
        <v>239</v>
      </c>
      <c r="B1895" s="1">
        <f t="shared" ca="1" si="59"/>
        <v>87</v>
      </c>
      <c r="C1895" t="s">
        <v>1076</v>
      </c>
      <c r="D1895" t="s">
        <v>11</v>
      </c>
      <c r="E1895" t="str">
        <f ca="1">VLOOKUP($A1895,'Company Lookup'!$A:$E,2,FALSE)</f>
        <v>First Trust Europe AlphaDEX Fund</v>
      </c>
      <c r="F1895" t="str">
        <f ca="1">VLOOKUP($A1895,'Company Lookup'!$A:$E,3,FALSE)</f>
        <v>10000+</v>
      </c>
      <c r="G1895" t="str">
        <f ca="1">VLOOKUP($A1895,'Company Lookup'!$A:$E,4,FALSE)</f>
        <v>Holdings</v>
      </c>
      <c r="H1895" t="str">
        <f ca="1">VLOOKUP($A1895,'Company Lookup'!$A:$E,5,FALSE)</f>
        <v>www.first.com</v>
      </c>
      <c r="I1895" t="str">
        <f ca="1">VLOOKUP($B1895,'Sales Rep Lookup'!$A:$C,2,FALSE)</f>
        <v>Lacy Chambers</v>
      </c>
    </row>
    <row r="1896" spans="1:9" x14ac:dyDescent="0.2">
      <c r="A1896" s="1">
        <f t="shared" ca="1" si="58"/>
        <v>206</v>
      </c>
      <c r="B1896" s="1">
        <f t="shared" ca="1" si="59"/>
        <v>35</v>
      </c>
      <c r="C1896" t="s">
        <v>1077</v>
      </c>
      <c r="D1896" t="s">
        <v>453</v>
      </c>
      <c r="E1896" t="str">
        <f ca="1">VLOOKUP($A1896,'Company Lookup'!$A:$E,2,FALSE)</f>
        <v>Celldex Therapeutics, Inc.</v>
      </c>
      <c r="F1896" t="str">
        <f ca="1">VLOOKUP($A1896,'Company Lookup'!$A:$E,3,FALSE)</f>
        <v>1001-5000</v>
      </c>
      <c r="G1896" t="str">
        <f ca="1">VLOOKUP($A1896,'Company Lookup'!$A:$E,4,FALSE)</f>
        <v>Biotechnology: In Vitro &amp; In Vivo Diagnostic Substances</v>
      </c>
      <c r="H1896" t="str">
        <f ca="1">VLOOKUP($A1896,'Company Lookup'!$A:$E,5,FALSE)</f>
        <v>www.celldex.com</v>
      </c>
      <c r="I1896" t="str">
        <f ca="1">VLOOKUP($B1896,'Sales Rep Lookup'!$A:$C,2,FALSE)</f>
        <v>Ray Patton</v>
      </c>
    </row>
    <row r="1897" spans="1:9" x14ac:dyDescent="0.2">
      <c r="A1897" s="1">
        <f t="shared" ca="1" si="58"/>
        <v>320</v>
      </c>
      <c r="B1897" s="1">
        <f t="shared" ca="1" si="59"/>
        <v>75</v>
      </c>
      <c r="C1897" t="s">
        <v>1078</v>
      </c>
      <c r="D1897" t="s">
        <v>875</v>
      </c>
      <c r="E1897" t="str">
        <f ca="1">VLOOKUP($A1897,'Company Lookup'!$A:$E,2,FALSE)</f>
        <v>Concho Resources Inc.</v>
      </c>
      <c r="F1897" t="str">
        <f ca="1">VLOOKUP($A1897,'Company Lookup'!$A:$E,3,FALSE)</f>
        <v>201-500</v>
      </c>
      <c r="G1897" t="str">
        <f ca="1">VLOOKUP($A1897,'Company Lookup'!$A:$E,4,FALSE)</f>
        <v>Oil &amp; Gas Production</v>
      </c>
      <c r="H1897" t="str">
        <f ca="1">VLOOKUP($A1897,'Company Lookup'!$A:$E,5,FALSE)</f>
        <v>www.concho.com</v>
      </c>
      <c r="I1897" t="str">
        <f ca="1">VLOOKUP($B1897,'Sales Rep Lookup'!$A:$C,2,FALSE)</f>
        <v>Dillon Stanley</v>
      </c>
    </row>
    <row r="1898" spans="1:9" x14ac:dyDescent="0.2">
      <c r="A1898" s="1">
        <f t="shared" ca="1" si="58"/>
        <v>272</v>
      </c>
      <c r="B1898" s="1">
        <f t="shared" ca="1" si="59"/>
        <v>64</v>
      </c>
      <c r="C1898" t="s">
        <v>1079</v>
      </c>
      <c r="D1898" t="s">
        <v>737</v>
      </c>
      <c r="E1898" t="str">
        <f ca="1">VLOOKUP($A1898,'Company Lookup'!$A:$E,2,FALSE)</f>
        <v>PS Business Parks, Inc.</v>
      </c>
      <c r="F1898" t="str">
        <f ca="1">VLOOKUP($A1898,'Company Lookup'!$A:$E,3,FALSE)</f>
        <v>501-1000</v>
      </c>
      <c r="G1898" t="str">
        <f ca="1">VLOOKUP($A1898,'Company Lookup'!$A:$E,4,FALSE)</f>
        <v>Holdings</v>
      </c>
      <c r="H1898" t="str">
        <f ca="1">VLOOKUP($A1898,'Company Lookup'!$A:$E,5,FALSE)</f>
        <v>www.ps.com</v>
      </c>
      <c r="I1898" t="str">
        <f ca="1">VLOOKUP($B1898,'Sales Rep Lookup'!$A:$C,2,FALSE)</f>
        <v>Rama Frye</v>
      </c>
    </row>
    <row r="1899" spans="1:9" x14ac:dyDescent="0.2">
      <c r="A1899" s="1">
        <f t="shared" ca="1" si="58"/>
        <v>588</v>
      </c>
      <c r="B1899" s="1">
        <f t="shared" ca="1" si="59"/>
        <v>32</v>
      </c>
      <c r="C1899" t="s">
        <v>1080</v>
      </c>
      <c r="D1899" t="s">
        <v>331</v>
      </c>
      <c r="E1899" t="str">
        <f ca="1">VLOOKUP($A1899,'Company Lookup'!$A:$E,2,FALSE)</f>
        <v>Stewart Information Services Corporation</v>
      </c>
      <c r="F1899" t="str">
        <f ca="1">VLOOKUP($A1899,'Company Lookup'!$A:$E,3,FALSE)</f>
        <v>1001-5000</v>
      </c>
      <c r="G1899" t="str">
        <f ca="1">VLOOKUP($A1899,'Company Lookup'!$A:$E,4,FALSE)</f>
        <v>Specialty Insurers</v>
      </c>
      <c r="H1899" t="str">
        <f ca="1">VLOOKUP($A1899,'Company Lookup'!$A:$E,5,FALSE)</f>
        <v>www.stewart.com</v>
      </c>
      <c r="I1899" t="str">
        <f ca="1">VLOOKUP($B1899,'Sales Rep Lookup'!$A:$C,2,FALSE)</f>
        <v>Gretchen Montgomery</v>
      </c>
    </row>
    <row r="1900" spans="1:9" x14ac:dyDescent="0.2">
      <c r="A1900" s="1">
        <f t="shared" ca="1" si="58"/>
        <v>228</v>
      </c>
      <c r="B1900" s="1">
        <f t="shared" ca="1" si="59"/>
        <v>41</v>
      </c>
      <c r="C1900" t="s">
        <v>1081</v>
      </c>
      <c r="D1900" t="s">
        <v>60</v>
      </c>
      <c r="E1900" t="str">
        <f ca="1">VLOOKUP($A1900,'Company Lookup'!$A:$E,2,FALSE)</f>
        <v>Customers Bancorp, Inc</v>
      </c>
      <c r="F1900" t="str">
        <f ca="1">VLOOKUP($A1900,'Company Lookup'!$A:$E,3,FALSE)</f>
        <v>10000+</v>
      </c>
      <c r="G1900" t="str">
        <f ca="1">VLOOKUP($A1900,'Company Lookup'!$A:$E,4,FALSE)</f>
        <v>Holdings</v>
      </c>
      <c r="H1900" t="str">
        <f ca="1">VLOOKUP($A1900,'Company Lookup'!$A:$E,5,FALSE)</f>
        <v>www.customers.com</v>
      </c>
      <c r="I1900" t="str">
        <f ca="1">VLOOKUP($B1900,'Sales Rep Lookup'!$A:$C,2,FALSE)</f>
        <v>Erich Pruitt</v>
      </c>
    </row>
    <row r="1901" spans="1:9" x14ac:dyDescent="0.2">
      <c r="A1901" s="1">
        <f t="shared" ca="1" si="58"/>
        <v>381</v>
      </c>
      <c r="B1901" s="1">
        <f t="shared" ca="1" si="59"/>
        <v>2</v>
      </c>
      <c r="C1901" t="s">
        <v>1082</v>
      </c>
      <c r="D1901" t="s">
        <v>281</v>
      </c>
      <c r="E1901" t="str">
        <f ca="1">VLOOKUP($A1901,'Company Lookup'!$A:$E,2,FALSE)</f>
        <v>Baltimore Gas &amp; Electric Company</v>
      </c>
      <c r="F1901" t="str">
        <f ca="1">VLOOKUP($A1901,'Company Lookup'!$A:$E,3,FALSE)</f>
        <v>10000+</v>
      </c>
      <c r="G1901" t="str">
        <f ca="1">VLOOKUP($A1901,'Company Lookup'!$A:$E,4,FALSE)</f>
        <v>Holdings</v>
      </c>
      <c r="H1901" t="str">
        <f ca="1">VLOOKUP($A1901,'Company Lookup'!$A:$E,5,FALSE)</f>
        <v>www.baltimore.com</v>
      </c>
      <c r="I1901" t="str">
        <f ca="1">VLOOKUP($B1901,'Sales Rep Lookup'!$A:$C,2,FALSE)</f>
        <v>Samuel Acosta</v>
      </c>
    </row>
    <row r="1902" spans="1:9" x14ac:dyDescent="0.2">
      <c r="A1902" s="1">
        <f t="shared" ca="1" si="58"/>
        <v>17</v>
      </c>
      <c r="B1902" s="1">
        <f t="shared" ca="1" si="59"/>
        <v>63</v>
      </c>
      <c r="C1902" t="s">
        <v>1083</v>
      </c>
      <c r="D1902" t="s">
        <v>60</v>
      </c>
      <c r="E1902" t="str">
        <f ca="1">VLOOKUP($A1902,'Company Lookup'!$A:$E,2,FALSE)</f>
        <v>Stag Industrial, Inc.</v>
      </c>
      <c r="F1902" t="str">
        <f ca="1">VLOOKUP($A1902,'Company Lookup'!$A:$E,3,FALSE)</f>
        <v>10000+</v>
      </c>
      <c r="G1902" t="str">
        <f ca="1">VLOOKUP($A1902,'Company Lookup'!$A:$E,4,FALSE)</f>
        <v>Holdings</v>
      </c>
      <c r="H1902" t="str">
        <f ca="1">VLOOKUP($A1902,'Company Lookup'!$A:$E,5,FALSE)</f>
        <v>www.stag.com</v>
      </c>
      <c r="I1902" t="str">
        <f ca="1">VLOOKUP($B1902,'Sales Rep Lookup'!$A:$C,2,FALSE)</f>
        <v>Zena Cochran</v>
      </c>
    </row>
    <row r="1903" spans="1:9" x14ac:dyDescent="0.2">
      <c r="A1903" s="1">
        <f t="shared" ca="1" si="58"/>
        <v>79</v>
      </c>
      <c r="B1903" s="1">
        <f t="shared" ca="1" si="59"/>
        <v>68</v>
      </c>
      <c r="C1903" t="s">
        <v>1084</v>
      </c>
      <c r="D1903" t="s">
        <v>84</v>
      </c>
      <c r="E1903" t="str">
        <f ca="1">VLOOKUP($A1903,'Company Lookup'!$A:$E,2,FALSE)</f>
        <v>MEI Pharma, Inc.</v>
      </c>
      <c r="F1903" t="str">
        <f ca="1">VLOOKUP($A1903,'Company Lookup'!$A:$E,3,FALSE)</f>
        <v>501-1000</v>
      </c>
      <c r="G1903" t="str">
        <f ca="1">VLOOKUP($A1903,'Company Lookup'!$A:$E,4,FALSE)</f>
        <v>Major Pharmaceuticals</v>
      </c>
      <c r="H1903" t="str">
        <f ca="1">VLOOKUP($A1903,'Company Lookup'!$A:$E,5,FALSE)</f>
        <v>www.mei.com</v>
      </c>
      <c r="I1903" t="str">
        <f ca="1">VLOOKUP($B1903,'Sales Rep Lookup'!$A:$C,2,FALSE)</f>
        <v>Libby Lyons</v>
      </c>
    </row>
    <row r="1904" spans="1:9" x14ac:dyDescent="0.2">
      <c r="A1904" s="1">
        <f t="shared" ca="1" si="58"/>
        <v>916</v>
      </c>
      <c r="B1904" s="1">
        <f t="shared" ca="1" si="59"/>
        <v>23</v>
      </c>
      <c r="C1904" t="s">
        <v>1085</v>
      </c>
      <c r="D1904" t="s">
        <v>28</v>
      </c>
      <c r="E1904" t="str">
        <f ca="1">VLOOKUP($A1904,'Company Lookup'!$A:$E,2,FALSE)</f>
        <v>Allete, Inc.</v>
      </c>
      <c r="F1904" t="str">
        <f ca="1">VLOOKUP($A1904,'Company Lookup'!$A:$E,3,FALSE)</f>
        <v>1001-5000</v>
      </c>
      <c r="G1904" t="str">
        <f ca="1">VLOOKUP($A1904,'Company Lookup'!$A:$E,4,FALSE)</f>
        <v>Power Generation</v>
      </c>
      <c r="H1904" t="str">
        <f ca="1">VLOOKUP($A1904,'Company Lookup'!$A:$E,5,FALSE)</f>
        <v>www.allete,.com</v>
      </c>
      <c r="I1904" t="str">
        <f ca="1">VLOOKUP($B1904,'Sales Rep Lookup'!$A:$C,2,FALSE)</f>
        <v>Wylie Klein</v>
      </c>
    </row>
    <row r="1905" spans="1:9" x14ac:dyDescent="0.2">
      <c r="A1905" s="1">
        <f t="shared" ca="1" si="58"/>
        <v>971</v>
      </c>
      <c r="B1905" s="1">
        <f t="shared" ca="1" si="59"/>
        <v>3</v>
      </c>
      <c r="C1905" t="s">
        <v>1086</v>
      </c>
      <c r="D1905" t="s">
        <v>245</v>
      </c>
      <c r="E1905" t="str">
        <f ca="1">VLOOKUP($A1905,'Company Lookup'!$A:$E,2,FALSE)</f>
        <v>Nuveen Municipal Credit Income Fund</v>
      </c>
      <c r="F1905" t="str">
        <f ca="1">VLOOKUP($A1905,'Company Lookup'!$A:$E,3,FALSE)</f>
        <v>10000+</v>
      </c>
      <c r="G1905" t="str">
        <f ca="1">VLOOKUP($A1905,'Company Lookup'!$A:$E,4,FALSE)</f>
        <v>Holdings</v>
      </c>
      <c r="H1905" t="str">
        <f ca="1">VLOOKUP($A1905,'Company Lookup'!$A:$E,5,FALSE)</f>
        <v>www.nuveen.com</v>
      </c>
      <c r="I1905" t="str">
        <f ca="1">VLOOKUP($B1905,'Sales Rep Lookup'!$A:$C,2,FALSE)</f>
        <v>Nita Brewer</v>
      </c>
    </row>
    <row r="1906" spans="1:9" x14ac:dyDescent="0.2">
      <c r="A1906" s="1">
        <f t="shared" ca="1" si="58"/>
        <v>561</v>
      </c>
      <c r="B1906" s="1">
        <f t="shared" ca="1" si="59"/>
        <v>34</v>
      </c>
      <c r="C1906" t="s">
        <v>1087</v>
      </c>
      <c r="D1906" t="s">
        <v>356</v>
      </c>
      <c r="E1906" t="str">
        <f ca="1">VLOOKUP($A1906,'Company Lookup'!$A:$E,2,FALSE)</f>
        <v>Vital Therapies, Inc.</v>
      </c>
      <c r="F1906" t="str">
        <f ca="1">VLOOKUP($A1906,'Company Lookup'!$A:$E,3,FALSE)</f>
        <v>201-500</v>
      </c>
      <c r="G1906" t="str">
        <f ca="1">VLOOKUP($A1906,'Company Lookup'!$A:$E,4,FALSE)</f>
        <v>Major Pharmaceuticals</v>
      </c>
      <c r="H1906" t="str">
        <f ca="1">VLOOKUP($A1906,'Company Lookup'!$A:$E,5,FALSE)</f>
        <v>www.vital.com</v>
      </c>
      <c r="I1906" t="str">
        <f ca="1">VLOOKUP($B1906,'Sales Rep Lookup'!$A:$C,2,FALSE)</f>
        <v>Dolan Merrill</v>
      </c>
    </row>
    <row r="1907" spans="1:9" x14ac:dyDescent="0.2">
      <c r="A1907" s="1">
        <f t="shared" ca="1" si="58"/>
        <v>818</v>
      </c>
      <c r="B1907" s="1">
        <f t="shared" ca="1" si="59"/>
        <v>66</v>
      </c>
      <c r="C1907" t="s">
        <v>1088</v>
      </c>
      <c r="D1907" t="s">
        <v>75</v>
      </c>
      <c r="E1907" t="str">
        <f ca="1">VLOOKUP($A1907,'Company Lookup'!$A:$E,2,FALSE)</f>
        <v>Deluxe Corporation</v>
      </c>
      <c r="F1907" t="str">
        <f ca="1">VLOOKUP($A1907,'Company Lookup'!$A:$E,3,FALSE)</f>
        <v>1001-5000</v>
      </c>
      <c r="G1907" t="str">
        <f ca="1">VLOOKUP($A1907,'Company Lookup'!$A:$E,4,FALSE)</f>
        <v>Publishing</v>
      </c>
      <c r="H1907" t="str">
        <f ca="1">VLOOKUP($A1907,'Company Lookup'!$A:$E,5,FALSE)</f>
        <v>www.deluxe.com</v>
      </c>
      <c r="I1907" t="str">
        <f ca="1">VLOOKUP($B1907,'Sales Rep Lookup'!$A:$C,2,FALSE)</f>
        <v>Jacob Dorsey</v>
      </c>
    </row>
    <row r="1908" spans="1:9" x14ac:dyDescent="0.2">
      <c r="A1908" s="1">
        <f t="shared" ca="1" si="58"/>
        <v>667</v>
      </c>
      <c r="B1908" s="1">
        <f t="shared" ca="1" si="59"/>
        <v>20</v>
      </c>
      <c r="C1908" t="s">
        <v>1089</v>
      </c>
      <c r="D1908" t="s">
        <v>208</v>
      </c>
      <c r="E1908" t="str">
        <f ca="1">VLOOKUP($A1908,'Company Lookup'!$A:$E,2,FALSE)</f>
        <v>Cincinnati Bell Inc</v>
      </c>
      <c r="F1908" t="str">
        <f ca="1">VLOOKUP($A1908,'Company Lookup'!$A:$E,3,FALSE)</f>
        <v>201-500</v>
      </c>
      <c r="G1908" t="str">
        <f ca="1">VLOOKUP($A1908,'Company Lookup'!$A:$E,4,FALSE)</f>
        <v>Holdings</v>
      </c>
      <c r="H1908" t="str">
        <f ca="1">VLOOKUP($A1908,'Company Lookup'!$A:$E,5,FALSE)</f>
        <v>www.cincinnati.com</v>
      </c>
      <c r="I1908" t="str">
        <f ca="1">VLOOKUP($B1908,'Sales Rep Lookup'!$A:$C,2,FALSE)</f>
        <v>Orson Santos</v>
      </c>
    </row>
    <row r="1909" spans="1:9" x14ac:dyDescent="0.2">
      <c r="A1909" s="1">
        <f t="shared" ca="1" si="58"/>
        <v>678</v>
      </c>
      <c r="B1909" s="1">
        <f t="shared" ca="1" si="59"/>
        <v>56</v>
      </c>
      <c r="C1909" t="s">
        <v>1090</v>
      </c>
      <c r="D1909" t="s">
        <v>362</v>
      </c>
      <c r="E1909" t="str">
        <f ca="1">VLOOKUP($A1909,'Company Lookup'!$A:$E,2,FALSE)</f>
        <v>Scorpio Tankers Inc.</v>
      </c>
      <c r="F1909" t="str">
        <f ca="1">VLOOKUP($A1909,'Company Lookup'!$A:$E,3,FALSE)</f>
        <v>201-500</v>
      </c>
      <c r="G1909" t="str">
        <f ca="1">VLOOKUP($A1909,'Company Lookup'!$A:$E,4,FALSE)</f>
        <v>Marine Transportation</v>
      </c>
      <c r="H1909" t="str">
        <f ca="1">VLOOKUP($A1909,'Company Lookup'!$A:$E,5,FALSE)</f>
        <v>www.scorpio.com</v>
      </c>
      <c r="I1909" t="str">
        <f ca="1">VLOOKUP($B1909,'Sales Rep Lookup'!$A:$C,2,FALSE)</f>
        <v>Hayley Munoz</v>
      </c>
    </row>
    <row r="1910" spans="1:9" x14ac:dyDescent="0.2">
      <c r="A1910" s="1">
        <f t="shared" ca="1" si="58"/>
        <v>801</v>
      </c>
      <c r="B1910" s="1">
        <f t="shared" ca="1" si="59"/>
        <v>92</v>
      </c>
      <c r="C1910" t="s">
        <v>1091</v>
      </c>
      <c r="D1910" t="s">
        <v>274</v>
      </c>
      <c r="E1910" t="str">
        <f ca="1">VLOOKUP($A1910,'Company Lookup'!$A:$E,2,FALSE)</f>
        <v>Tyler Technologies, Inc.</v>
      </c>
      <c r="F1910" t="str">
        <f ca="1">VLOOKUP($A1910,'Company Lookup'!$A:$E,3,FALSE)</f>
        <v>10000+</v>
      </c>
      <c r="G1910" t="str">
        <f ca="1">VLOOKUP($A1910,'Company Lookup'!$A:$E,4,FALSE)</f>
        <v>Computer Software: Prepackaged Software</v>
      </c>
      <c r="H1910" t="str">
        <f ca="1">VLOOKUP($A1910,'Company Lookup'!$A:$E,5,FALSE)</f>
        <v>www.tyler.com</v>
      </c>
      <c r="I1910" t="str">
        <f ca="1">VLOOKUP($B1910,'Sales Rep Lookup'!$A:$C,2,FALSE)</f>
        <v>Basil Leach</v>
      </c>
    </row>
    <row r="1911" spans="1:9" x14ac:dyDescent="0.2">
      <c r="A1911" s="1">
        <f t="shared" ca="1" si="58"/>
        <v>467</v>
      </c>
      <c r="B1911" s="1">
        <f t="shared" ca="1" si="59"/>
        <v>35</v>
      </c>
      <c r="C1911" t="s">
        <v>1092</v>
      </c>
      <c r="D1911" t="s">
        <v>69</v>
      </c>
      <c r="E1911" t="str">
        <f ca="1">VLOOKUP($A1911,'Company Lookup'!$A:$E,2,FALSE)</f>
        <v>CVS Health Corporation</v>
      </c>
      <c r="F1911" t="str">
        <f ca="1">VLOOKUP($A1911,'Company Lookup'!$A:$E,3,FALSE)</f>
        <v>10000+</v>
      </c>
      <c r="G1911" t="str">
        <f ca="1">VLOOKUP($A1911,'Company Lookup'!$A:$E,4,FALSE)</f>
        <v>Medical/Nursing Services</v>
      </c>
      <c r="H1911" t="str">
        <f ca="1">VLOOKUP($A1911,'Company Lookup'!$A:$E,5,FALSE)</f>
        <v>www.cvs.com</v>
      </c>
      <c r="I1911" t="str">
        <f ca="1">VLOOKUP($B1911,'Sales Rep Lookup'!$A:$C,2,FALSE)</f>
        <v>Ray Patton</v>
      </c>
    </row>
    <row r="1912" spans="1:9" x14ac:dyDescent="0.2">
      <c r="A1912" s="1">
        <f t="shared" ca="1" si="58"/>
        <v>6</v>
      </c>
      <c r="B1912" s="1">
        <f t="shared" ca="1" si="59"/>
        <v>57</v>
      </c>
      <c r="C1912" t="s">
        <v>1093</v>
      </c>
      <c r="D1912" t="s">
        <v>11</v>
      </c>
      <c r="E1912" t="str">
        <f ca="1">VLOOKUP($A1912,'Company Lookup'!$A:$E,2,FALSE)</f>
        <v>Nationstar Mortgage Holdings Inc.</v>
      </c>
      <c r="F1912" t="str">
        <f ca="1">VLOOKUP($A1912,'Company Lookup'!$A:$E,3,FALSE)</f>
        <v>201-500</v>
      </c>
      <c r="G1912" t="str">
        <f ca="1">VLOOKUP($A1912,'Company Lookup'!$A:$E,4,FALSE)</f>
        <v>Finance: Consumer Services</v>
      </c>
      <c r="H1912" t="str">
        <f ca="1">VLOOKUP($A1912,'Company Lookup'!$A:$E,5,FALSE)</f>
        <v>www.nationstar.com</v>
      </c>
      <c r="I1912" t="str">
        <f ca="1">VLOOKUP($B1912,'Sales Rep Lookup'!$A:$C,2,FALSE)</f>
        <v>Colette Black</v>
      </c>
    </row>
    <row r="1913" spans="1:9" x14ac:dyDescent="0.2">
      <c r="A1913" s="1">
        <f t="shared" ca="1" si="58"/>
        <v>756</v>
      </c>
      <c r="B1913" s="1">
        <f t="shared" ca="1" si="59"/>
        <v>65</v>
      </c>
      <c r="C1913" t="s">
        <v>1094</v>
      </c>
      <c r="D1913" t="s">
        <v>140</v>
      </c>
      <c r="E1913" t="str">
        <f ca="1">VLOOKUP($A1913,'Company Lookup'!$A:$E,2,FALSE)</f>
        <v>Match Group, Inc.</v>
      </c>
      <c r="F1913" t="str">
        <f ca="1">VLOOKUP($A1913,'Company Lookup'!$A:$E,3,FALSE)</f>
        <v>1001-5000</v>
      </c>
      <c r="G1913" t="str">
        <f ca="1">VLOOKUP($A1913,'Company Lookup'!$A:$E,4,FALSE)</f>
        <v>Computer Software: Programming, Data Processing</v>
      </c>
      <c r="H1913" t="str">
        <f ca="1">VLOOKUP($A1913,'Company Lookup'!$A:$E,5,FALSE)</f>
        <v>www.match.com</v>
      </c>
      <c r="I1913" t="str">
        <f ca="1">VLOOKUP($B1913,'Sales Rep Lookup'!$A:$C,2,FALSE)</f>
        <v>Orla Shepard</v>
      </c>
    </row>
    <row r="1914" spans="1:9" x14ac:dyDescent="0.2">
      <c r="A1914" s="1">
        <f t="shared" ca="1" si="58"/>
        <v>335</v>
      </c>
      <c r="B1914" s="1">
        <f t="shared" ca="1" si="59"/>
        <v>78</v>
      </c>
      <c r="C1914" t="s">
        <v>1095</v>
      </c>
      <c r="D1914" t="s">
        <v>331</v>
      </c>
      <c r="E1914" t="str">
        <f ca="1">VLOOKUP($A1914,'Company Lookup'!$A:$E,2,FALSE)</f>
        <v>Western Asset/Claymore U.S. Treasury Inflation Prot Secs Fd</v>
      </c>
      <c r="F1914" t="str">
        <f ca="1">VLOOKUP($A1914,'Company Lookup'!$A:$E,3,FALSE)</f>
        <v>201-500</v>
      </c>
      <c r="G1914" t="str">
        <f ca="1">VLOOKUP($A1914,'Company Lookup'!$A:$E,4,FALSE)</f>
        <v>Holdings</v>
      </c>
      <c r="H1914" t="str">
        <f ca="1">VLOOKUP($A1914,'Company Lookup'!$A:$E,5,FALSE)</f>
        <v>www.western.com</v>
      </c>
      <c r="I1914" t="str">
        <f ca="1">VLOOKUP($B1914,'Sales Rep Lookup'!$A:$C,2,FALSE)</f>
        <v>Audrey Landry</v>
      </c>
    </row>
    <row r="1915" spans="1:9" x14ac:dyDescent="0.2">
      <c r="A1915" s="1">
        <f t="shared" ca="1" si="58"/>
        <v>889</v>
      </c>
      <c r="B1915" s="1">
        <f t="shared" ca="1" si="59"/>
        <v>14</v>
      </c>
      <c r="C1915" t="s">
        <v>1096</v>
      </c>
      <c r="D1915" t="s">
        <v>55</v>
      </c>
      <c r="E1915" t="str">
        <f ca="1">VLOOKUP($A1915,'Company Lookup'!$A:$E,2,FALSE)</f>
        <v>Advanced Drainage Systems, Inc.</v>
      </c>
      <c r="F1915" t="str">
        <f ca="1">VLOOKUP($A1915,'Company Lookup'!$A:$E,3,FALSE)</f>
        <v>1001-5000</v>
      </c>
      <c r="G1915" t="str">
        <f ca="1">VLOOKUP($A1915,'Company Lookup'!$A:$E,4,FALSE)</f>
        <v>Containers/Packaging</v>
      </c>
      <c r="H1915" t="str">
        <f ca="1">VLOOKUP($A1915,'Company Lookup'!$A:$E,5,FALSE)</f>
        <v>www.advanced.com</v>
      </c>
      <c r="I1915" t="str">
        <f ca="1">VLOOKUP($B1915,'Sales Rep Lookup'!$A:$C,2,FALSE)</f>
        <v>Martin Pruitt</v>
      </c>
    </row>
    <row r="1916" spans="1:9" x14ac:dyDescent="0.2">
      <c r="A1916" s="1">
        <f t="shared" ca="1" si="58"/>
        <v>42</v>
      </c>
      <c r="B1916" s="1">
        <f t="shared" ca="1" si="59"/>
        <v>9</v>
      </c>
      <c r="C1916" t="s">
        <v>1097</v>
      </c>
      <c r="D1916" t="s">
        <v>425</v>
      </c>
      <c r="E1916" t="str">
        <f ca="1">VLOOKUP($A1916,'Company Lookup'!$A:$E,2,FALSE)</f>
        <v>Anthem, Inc.</v>
      </c>
      <c r="F1916" t="str">
        <f ca="1">VLOOKUP($A1916,'Company Lookup'!$A:$E,3,FALSE)</f>
        <v>10000+</v>
      </c>
      <c r="G1916" t="str">
        <f ca="1">VLOOKUP($A1916,'Company Lookup'!$A:$E,4,FALSE)</f>
        <v>Medical Specialities</v>
      </c>
      <c r="H1916" t="str">
        <f ca="1">VLOOKUP($A1916,'Company Lookup'!$A:$E,5,FALSE)</f>
        <v>www.anthem,.com</v>
      </c>
      <c r="I1916" t="str">
        <f ca="1">VLOOKUP($B1916,'Sales Rep Lookup'!$A:$C,2,FALSE)</f>
        <v>Louis Yates</v>
      </c>
    </row>
    <row r="1917" spans="1:9" x14ac:dyDescent="0.2">
      <c r="A1917" s="1">
        <f t="shared" ca="1" si="58"/>
        <v>501</v>
      </c>
      <c r="B1917" s="1">
        <f t="shared" ca="1" si="59"/>
        <v>89</v>
      </c>
      <c r="C1917" t="s">
        <v>1098</v>
      </c>
      <c r="D1917" t="s">
        <v>425</v>
      </c>
      <c r="E1917" t="str">
        <f ca="1">VLOOKUP($A1917,'Company Lookup'!$A:$E,2,FALSE)</f>
        <v>Timken Company (The)</v>
      </c>
      <c r="F1917" t="str">
        <f ca="1">VLOOKUP($A1917,'Company Lookup'!$A:$E,3,FALSE)</f>
        <v>201-500</v>
      </c>
      <c r="G1917" t="str">
        <f ca="1">VLOOKUP($A1917,'Company Lookup'!$A:$E,4,FALSE)</f>
        <v>Metal Fabrications</v>
      </c>
      <c r="H1917" t="str">
        <f ca="1">VLOOKUP($A1917,'Company Lookup'!$A:$E,5,FALSE)</f>
        <v>www.timken.com</v>
      </c>
      <c r="I1917" t="str">
        <f ca="1">VLOOKUP($B1917,'Sales Rep Lookup'!$A:$C,2,FALSE)</f>
        <v>Jack Mccarthy</v>
      </c>
    </row>
    <row r="1918" spans="1:9" x14ac:dyDescent="0.2">
      <c r="A1918" s="1">
        <f t="shared" ca="1" si="58"/>
        <v>889</v>
      </c>
      <c r="B1918" s="1">
        <f t="shared" ca="1" si="59"/>
        <v>16</v>
      </c>
      <c r="C1918" t="s">
        <v>1099</v>
      </c>
      <c r="D1918" t="s">
        <v>77</v>
      </c>
      <c r="E1918" t="str">
        <f ca="1">VLOOKUP($A1918,'Company Lookup'!$A:$E,2,FALSE)</f>
        <v>Advanced Drainage Systems, Inc.</v>
      </c>
      <c r="F1918" t="str">
        <f ca="1">VLOOKUP($A1918,'Company Lookup'!$A:$E,3,FALSE)</f>
        <v>1001-5000</v>
      </c>
      <c r="G1918" t="str">
        <f ca="1">VLOOKUP($A1918,'Company Lookup'!$A:$E,4,FALSE)</f>
        <v>Containers/Packaging</v>
      </c>
      <c r="H1918" t="str">
        <f ca="1">VLOOKUP($A1918,'Company Lookup'!$A:$E,5,FALSE)</f>
        <v>www.advanced.com</v>
      </c>
      <c r="I1918" t="str">
        <f ca="1">VLOOKUP($B1918,'Sales Rep Lookup'!$A:$C,2,FALSE)</f>
        <v>Kimberley Owen</v>
      </c>
    </row>
    <row r="1919" spans="1:9" x14ac:dyDescent="0.2">
      <c r="A1919" s="1">
        <f t="shared" ca="1" si="58"/>
        <v>589</v>
      </c>
      <c r="B1919" s="1">
        <f t="shared" ca="1" si="59"/>
        <v>45</v>
      </c>
      <c r="C1919" t="s">
        <v>1100</v>
      </c>
      <c r="D1919" t="s">
        <v>140</v>
      </c>
      <c r="E1919" t="str">
        <f ca="1">VLOOKUP($A1919,'Company Lookup'!$A:$E,2,FALSE)</f>
        <v>Flaherty &amp; Crumrine Dynamic Preferred and Income Fund Inc.</v>
      </c>
      <c r="F1919" t="str">
        <f ca="1">VLOOKUP($A1919,'Company Lookup'!$A:$E,3,FALSE)</f>
        <v>10000+</v>
      </c>
      <c r="G1919" t="str">
        <f ca="1">VLOOKUP($A1919,'Company Lookup'!$A:$E,4,FALSE)</f>
        <v>Holdings</v>
      </c>
      <c r="H1919" t="str">
        <f ca="1">VLOOKUP($A1919,'Company Lookup'!$A:$E,5,FALSE)</f>
        <v>www.flaherty.com</v>
      </c>
      <c r="I1919" t="str">
        <f ca="1">VLOOKUP($B1919,'Sales Rep Lookup'!$A:$C,2,FALSE)</f>
        <v>Ethan Odom</v>
      </c>
    </row>
    <row r="1920" spans="1:9" x14ac:dyDescent="0.2">
      <c r="A1920" s="1">
        <f t="shared" ca="1" si="58"/>
        <v>376</v>
      </c>
      <c r="B1920" s="1">
        <f t="shared" ca="1" si="59"/>
        <v>75</v>
      </c>
      <c r="C1920" t="s">
        <v>1101</v>
      </c>
      <c r="D1920" t="s">
        <v>359</v>
      </c>
      <c r="E1920" t="str">
        <f ca="1">VLOOKUP($A1920,'Company Lookup'!$A:$E,2,FALSE)</f>
        <v>Surmodics, Inc.</v>
      </c>
      <c r="F1920" t="str">
        <f ca="1">VLOOKUP($A1920,'Company Lookup'!$A:$E,3,FALSE)</f>
        <v>201-500</v>
      </c>
      <c r="G1920" t="str">
        <f ca="1">VLOOKUP($A1920,'Company Lookup'!$A:$E,4,FALSE)</f>
        <v>Medical/Dental Instruments</v>
      </c>
      <c r="H1920" t="str">
        <f ca="1">VLOOKUP($A1920,'Company Lookup'!$A:$E,5,FALSE)</f>
        <v>www.surmodics,.com</v>
      </c>
      <c r="I1920" t="str">
        <f ca="1">VLOOKUP($B1920,'Sales Rep Lookup'!$A:$C,2,FALSE)</f>
        <v>Dillon Stanley</v>
      </c>
    </row>
    <row r="1921" spans="1:9" x14ac:dyDescent="0.2">
      <c r="A1921" s="1">
        <f t="shared" ca="1" si="58"/>
        <v>336</v>
      </c>
      <c r="B1921" s="1">
        <f t="shared" ca="1" si="59"/>
        <v>18</v>
      </c>
      <c r="C1921" t="s">
        <v>1102</v>
      </c>
      <c r="D1921" t="s">
        <v>80</v>
      </c>
      <c r="E1921" t="str">
        <f ca="1">VLOOKUP($A1921,'Company Lookup'!$A:$E,2,FALSE)</f>
        <v>Fiduciary/Claymore MLP Opportunity Fund</v>
      </c>
      <c r="F1921" t="str">
        <f ca="1">VLOOKUP($A1921,'Company Lookup'!$A:$E,3,FALSE)</f>
        <v>201-500</v>
      </c>
      <c r="G1921" t="str">
        <f ca="1">VLOOKUP($A1921,'Company Lookup'!$A:$E,4,FALSE)</f>
        <v>Holdings</v>
      </c>
      <c r="H1921" t="str">
        <f ca="1">VLOOKUP($A1921,'Company Lookup'!$A:$E,5,FALSE)</f>
        <v>www.fiduciary/claymore.com</v>
      </c>
      <c r="I1921" t="str">
        <f ca="1">VLOOKUP($B1921,'Sales Rep Lookup'!$A:$C,2,FALSE)</f>
        <v>Porter Conway</v>
      </c>
    </row>
    <row r="1922" spans="1:9" x14ac:dyDescent="0.2">
      <c r="A1922" s="1">
        <f t="shared" ca="1" si="58"/>
        <v>506</v>
      </c>
      <c r="B1922" s="1">
        <f t="shared" ca="1" si="59"/>
        <v>76</v>
      </c>
      <c r="C1922" t="s">
        <v>1103</v>
      </c>
      <c r="D1922" t="s">
        <v>743</v>
      </c>
      <c r="E1922" t="str">
        <f ca="1">VLOOKUP($A1922,'Company Lookup'!$A:$E,2,FALSE)</f>
        <v>Navios Maritime Holdings Inc.</v>
      </c>
      <c r="F1922" t="str">
        <f ca="1">VLOOKUP($A1922,'Company Lookup'!$A:$E,3,FALSE)</f>
        <v>501-1000</v>
      </c>
      <c r="G1922" t="str">
        <f ca="1">VLOOKUP($A1922,'Company Lookup'!$A:$E,4,FALSE)</f>
        <v>Holdings</v>
      </c>
      <c r="H1922" t="str">
        <f ca="1">VLOOKUP($A1922,'Company Lookup'!$A:$E,5,FALSE)</f>
        <v>www.navios.com</v>
      </c>
      <c r="I1922" t="str">
        <f ca="1">VLOOKUP($B1922,'Sales Rep Lookup'!$A:$C,2,FALSE)</f>
        <v>Bethany Horne</v>
      </c>
    </row>
    <row r="1923" spans="1:9" x14ac:dyDescent="0.2">
      <c r="A1923" s="1">
        <f t="shared" ref="A1923:A1986" ca="1" si="60">RANDBETWEEN(1,1000)</f>
        <v>109</v>
      </c>
      <c r="B1923" s="1">
        <f t="shared" ref="B1923:B1986" ca="1" si="61">RANDBETWEEN(1,100)</f>
        <v>5</v>
      </c>
      <c r="C1923" t="s">
        <v>1104</v>
      </c>
      <c r="D1923" t="s">
        <v>94</v>
      </c>
      <c r="E1923" t="str">
        <f ca="1">VLOOKUP($A1923,'Company Lookup'!$A:$E,2,FALSE)</f>
        <v>Novadaq Technologies Inc</v>
      </c>
      <c r="F1923" t="str">
        <f ca="1">VLOOKUP($A1923,'Company Lookup'!$A:$E,3,FALSE)</f>
        <v>1001-5000</v>
      </c>
      <c r="G1923" t="str">
        <f ca="1">VLOOKUP($A1923,'Company Lookup'!$A:$E,4,FALSE)</f>
        <v>Biotechnology: Electromedical &amp; Electrotherapeutic Apparatus</v>
      </c>
      <c r="H1923" t="str">
        <f ca="1">VLOOKUP($A1923,'Company Lookup'!$A:$E,5,FALSE)</f>
        <v>www.novadaq.com</v>
      </c>
      <c r="I1923" t="str">
        <f ca="1">VLOOKUP($B1923,'Sales Rep Lookup'!$A:$C,2,FALSE)</f>
        <v>Risa Pugh</v>
      </c>
    </row>
    <row r="1924" spans="1:9" x14ac:dyDescent="0.2">
      <c r="A1924" s="1">
        <f t="shared" ca="1" si="60"/>
        <v>502</v>
      </c>
      <c r="B1924" s="1">
        <f t="shared" ca="1" si="61"/>
        <v>80</v>
      </c>
      <c r="C1924" t="s">
        <v>1105</v>
      </c>
      <c r="D1924" t="s">
        <v>99</v>
      </c>
      <c r="E1924" t="str">
        <f ca="1">VLOOKUP($A1924,'Company Lookup'!$A:$E,2,FALSE)</f>
        <v>Delta Air Lines, Inc.</v>
      </c>
      <c r="F1924" t="str">
        <f ca="1">VLOOKUP($A1924,'Company Lookup'!$A:$E,3,FALSE)</f>
        <v>201-500</v>
      </c>
      <c r="G1924" t="str">
        <f ca="1">VLOOKUP($A1924,'Company Lookup'!$A:$E,4,FALSE)</f>
        <v>Air Freight/Delivery Services</v>
      </c>
      <c r="H1924" t="str">
        <f ca="1">VLOOKUP($A1924,'Company Lookup'!$A:$E,5,FALSE)</f>
        <v>www.delta.com</v>
      </c>
      <c r="I1924" t="str">
        <f ca="1">VLOOKUP($B1924,'Sales Rep Lookup'!$A:$C,2,FALSE)</f>
        <v>Gary Randall</v>
      </c>
    </row>
    <row r="1925" spans="1:9" x14ac:dyDescent="0.2">
      <c r="A1925" s="1">
        <f t="shared" ca="1" si="60"/>
        <v>228</v>
      </c>
      <c r="B1925" s="1">
        <f t="shared" ca="1" si="61"/>
        <v>83</v>
      </c>
      <c r="C1925" t="s">
        <v>1106</v>
      </c>
      <c r="D1925" t="s">
        <v>281</v>
      </c>
      <c r="E1925" t="str">
        <f ca="1">VLOOKUP($A1925,'Company Lookup'!$A:$E,2,FALSE)</f>
        <v>Customers Bancorp, Inc</v>
      </c>
      <c r="F1925" t="str">
        <f ca="1">VLOOKUP($A1925,'Company Lookup'!$A:$E,3,FALSE)</f>
        <v>10000+</v>
      </c>
      <c r="G1925" t="str">
        <f ca="1">VLOOKUP($A1925,'Company Lookup'!$A:$E,4,FALSE)</f>
        <v>Holdings</v>
      </c>
      <c r="H1925" t="str">
        <f ca="1">VLOOKUP($A1925,'Company Lookup'!$A:$E,5,FALSE)</f>
        <v>www.customers.com</v>
      </c>
      <c r="I1925" t="str">
        <f ca="1">VLOOKUP($B1925,'Sales Rep Lookup'!$A:$C,2,FALSE)</f>
        <v>Kaseem James</v>
      </c>
    </row>
    <row r="1926" spans="1:9" x14ac:dyDescent="0.2">
      <c r="A1926" s="1">
        <f t="shared" ca="1" si="60"/>
        <v>347</v>
      </c>
      <c r="B1926" s="1">
        <f t="shared" ca="1" si="61"/>
        <v>27</v>
      </c>
      <c r="C1926" t="s">
        <v>1107</v>
      </c>
      <c r="D1926" t="s">
        <v>389</v>
      </c>
      <c r="E1926" t="str">
        <f ca="1">VLOOKUP($A1926,'Company Lookup'!$A:$E,2,FALSE)</f>
        <v>Valvoline Inc.</v>
      </c>
      <c r="F1926" t="str">
        <f ca="1">VLOOKUP($A1926,'Company Lookup'!$A:$E,3,FALSE)</f>
        <v>201-500</v>
      </c>
      <c r="G1926" t="str">
        <f ca="1">VLOOKUP($A1926,'Company Lookup'!$A:$E,4,FALSE)</f>
        <v>Major Chemicals</v>
      </c>
      <c r="H1926" t="str">
        <f ca="1">VLOOKUP($A1926,'Company Lookup'!$A:$E,5,FALSE)</f>
        <v>www.valvoline.com</v>
      </c>
      <c r="I1926" t="str">
        <f ca="1">VLOOKUP($B1926,'Sales Rep Lookup'!$A:$C,2,FALSE)</f>
        <v>Catherine Estes</v>
      </c>
    </row>
    <row r="1927" spans="1:9" x14ac:dyDescent="0.2">
      <c r="A1927" s="1">
        <f t="shared" ca="1" si="60"/>
        <v>350</v>
      </c>
      <c r="B1927" s="1">
        <f t="shared" ca="1" si="61"/>
        <v>80</v>
      </c>
      <c r="C1927" t="s">
        <v>1108</v>
      </c>
      <c r="D1927" t="s">
        <v>55</v>
      </c>
      <c r="E1927" t="str">
        <f ca="1">VLOOKUP($A1927,'Company Lookup'!$A:$E,2,FALSE)</f>
        <v>Layne Christensen Company</v>
      </c>
      <c r="F1927" t="str">
        <f ca="1">VLOOKUP($A1927,'Company Lookup'!$A:$E,3,FALSE)</f>
        <v>1001-5000</v>
      </c>
      <c r="G1927" t="str">
        <f ca="1">VLOOKUP($A1927,'Company Lookup'!$A:$E,4,FALSE)</f>
        <v>Engineering &amp; Construction</v>
      </c>
      <c r="H1927" t="str">
        <f ca="1">VLOOKUP($A1927,'Company Lookup'!$A:$E,5,FALSE)</f>
        <v>www.layne.com</v>
      </c>
      <c r="I1927" t="str">
        <f ca="1">VLOOKUP($B1927,'Sales Rep Lookup'!$A:$C,2,FALSE)</f>
        <v>Gary Randall</v>
      </c>
    </row>
    <row r="1928" spans="1:9" x14ac:dyDescent="0.2">
      <c r="A1928" s="1">
        <f t="shared" ca="1" si="60"/>
        <v>3</v>
      </c>
      <c r="B1928" s="1">
        <f t="shared" ca="1" si="61"/>
        <v>85</v>
      </c>
      <c r="C1928" t="s">
        <v>1109</v>
      </c>
      <c r="D1928" t="s">
        <v>314</v>
      </c>
      <c r="E1928" t="str">
        <f ca="1">VLOOKUP($A1928,'Company Lookup'!$A:$E,2,FALSE)</f>
        <v>First Bancorp</v>
      </c>
      <c r="F1928" t="str">
        <f ca="1">VLOOKUP($A1928,'Company Lookup'!$A:$E,3,FALSE)</f>
        <v>10000+</v>
      </c>
      <c r="G1928" t="str">
        <f ca="1">VLOOKUP($A1928,'Company Lookup'!$A:$E,4,FALSE)</f>
        <v>Major Banks</v>
      </c>
      <c r="H1928" t="str">
        <f ca="1">VLOOKUP($A1928,'Company Lookup'!$A:$E,5,FALSE)</f>
        <v>www.first.com</v>
      </c>
      <c r="I1928" t="str">
        <f ca="1">VLOOKUP($B1928,'Sales Rep Lookup'!$A:$C,2,FALSE)</f>
        <v>Ria Gilbert</v>
      </c>
    </row>
    <row r="1929" spans="1:9" x14ac:dyDescent="0.2">
      <c r="A1929" s="1">
        <f t="shared" ca="1" si="60"/>
        <v>450</v>
      </c>
      <c r="B1929" s="1">
        <f t="shared" ca="1" si="61"/>
        <v>80</v>
      </c>
      <c r="C1929" t="s">
        <v>1110</v>
      </c>
      <c r="D1929" t="s">
        <v>22</v>
      </c>
      <c r="E1929" t="str">
        <f ca="1">VLOOKUP($A1929,'Company Lookup'!$A:$E,2,FALSE)</f>
        <v>Caesarstone Ltd.</v>
      </c>
      <c r="F1929" t="str">
        <f ca="1">VLOOKUP($A1929,'Company Lookup'!$A:$E,3,FALSE)</f>
        <v>10000+</v>
      </c>
      <c r="G1929" t="str">
        <f ca="1">VLOOKUP($A1929,'Company Lookup'!$A:$E,4,FALSE)</f>
        <v>Building Materials</v>
      </c>
      <c r="H1929" t="str">
        <f ca="1">VLOOKUP($A1929,'Company Lookup'!$A:$E,5,FALSE)</f>
        <v>www.caesarstone.com</v>
      </c>
      <c r="I1929" t="str">
        <f ca="1">VLOOKUP($B1929,'Sales Rep Lookup'!$A:$C,2,FALSE)</f>
        <v>Gary Randall</v>
      </c>
    </row>
    <row r="1930" spans="1:9" x14ac:dyDescent="0.2">
      <c r="A1930" s="1">
        <f t="shared" ca="1" si="60"/>
        <v>75</v>
      </c>
      <c r="B1930" s="1">
        <f t="shared" ca="1" si="61"/>
        <v>67</v>
      </c>
      <c r="C1930" t="s">
        <v>1111</v>
      </c>
      <c r="D1930" t="s">
        <v>88</v>
      </c>
      <c r="E1930" t="str">
        <f ca="1">VLOOKUP($A1930,'Company Lookup'!$A:$E,2,FALSE)</f>
        <v>Spirit Airlines, Inc.</v>
      </c>
      <c r="F1930" t="str">
        <f ca="1">VLOOKUP($A1930,'Company Lookup'!$A:$E,3,FALSE)</f>
        <v>501-1000</v>
      </c>
      <c r="G1930" t="str">
        <f ca="1">VLOOKUP($A1930,'Company Lookup'!$A:$E,4,FALSE)</f>
        <v>Air Freight/Delivery Services</v>
      </c>
      <c r="H1930" t="str">
        <f ca="1">VLOOKUP($A1930,'Company Lookup'!$A:$E,5,FALSE)</f>
        <v>www.spirit.com</v>
      </c>
      <c r="I1930" t="str">
        <f ca="1">VLOOKUP($B1930,'Sales Rep Lookup'!$A:$C,2,FALSE)</f>
        <v>Velma Eaton</v>
      </c>
    </row>
    <row r="1931" spans="1:9" x14ac:dyDescent="0.2">
      <c r="A1931" s="1">
        <f t="shared" ca="1" si="60"/>
        <v>510</v>
      </c>
      <c r="B1931" s="1">
        <f t="shared" ca="1" si="61"/>
        <v>28</v>
      </c>
      <c r="C1931" t="s">
        <v>1112</v>
      </c>
      <c r="D1931" t="s">
        <v>347</v>
      </c>
      <c r="E1931" t="str">
        <f ca="1">VLOOKUP($A1931,'Company Lookup'!$A:$E,2,FALSE)</f>
        <v>The Carlyle Group L.P.</v>
      </c>
      <c r="F1931" t="str">
        <f ca="1">VLOOKUP($A1931,'Company Lookup'!$A:$E,3,FALSE)</f>
        <v>10000+</v>
      </c>
      <c r="G1931" t="str">
        <f ca="1">VLOOKUP($A1931,'Company Lookup'!$A:$E,4,FALSE)</f>
        <v>Investment Managers</v>
      </c>
      <c r="H1931" t="str">
        <f ca="1">VLOOKUP($A1931,'Company Lookup'!$A:$E,5,FALSE)</f>
        <v>www.the.com</v>
      </c>
      <c r="I1931" t="str">
        <f ca="1">VLOOKUP($B1931,'Sales Rep Lookup'!$A:$C,2,FALSE)</f>
        <v>Thomas Kidd</v>
      </c>
    </row>
    <row r="1932" spans="1:9" x14ac:dyDescent="0.2">
      <c r="A1932" s="1">
        <f t="shared" ca="1" si="60"/>
        <v>552</v>
      </c>
      <c r="B1932" s="1">
        <f t="shared" ca="1" si="61"/>
        <v>51</v>
      </c>
      <c r="C1932" t="s">
        <v>1113</v>
      </c>
      <c r="D1932" t="s">
        <v>96</v>
      </c>
      <c r="E1932" t="str">
        <f ca="1">VLOOKUP($A1932,'Company Lookup'!$A:$E,2,FALSE)</f>
        <v>FormFactor, Inc.</v>
      </c>
      <c r="F1932" t="str">
        <f ca="1">VLOOKUP($A1932,'Company Lookup'!$A:$E,3,FALSE)</f>
        <v>201-500</v>
      </c>
      <c r="G1932" t="str">
        <f ca="1">VLOOKUP($A1932,'Company Lookup'!$A:$E,4,FALSE)</f>
        <v>Semiconductors</v>
      </c>
      <c r="H1932" t="str">
        <f ca="1">VLOOKUP($A1932,'Company Lookup'!$A:$E,5,FALSE)</f>
        <v>www.formfactor,.com</v>
      </c>
      <c r="I1932" t="str">
        <f ca="1">VLOOKUP($B1932,'Sales Rep Lookup'!$A:$C,2,FALSE)</f>
        <v>Iliana Weiss</v>
      </c>
    </row>
    <row r="1933" spans="1:9" x14ac:dyDescent="0.2">
      <c r="A1933" s="1">
        <f t="shared" ca="1" si="60"/>
        <v>80</v>
      </c>
      <c r="B1933" s="1">
        <f t="shared" ca="1" si="61"/>
        <v>71</v>
      </c>
      <c r="C1933" t="s">
        <v>1114</v>
      </c>
      <c r="D1933" t="s">
        <v>3</v>
      </c>
      <c r="E1933" t="str">
        <f ca="1">VLOOKUP($A1933,'Company Lookup'!$A:$E,2,FALSE)</f>
        <v>Quotient Technology Inc.</v>
      </c>
      <c r="F1933" t="str">
        <f ca="1">VLOOKUP($A1933,'Company Lookup'!$A:$E,3,FALSE)</f>
        <v>201-500</v>
      </c>
      <c r="G1933" t="str">
        <f ca="1">VLOOKUP($A1933,'Company Lookup'!$A:$E,4,FALSE)</f>
        <v>Advertising</v>
      </c>
      <c r="H1933" t="str">
        <f ca="1">VLOOKUP($A1933,'Company Lookup'!$A:$E,5,FALSE)</f>
        <v>www.quotient.com</v>
      </c>
      <c r="I1933" t="str">
        <f ca="1">VLOOKUP($B1933,'Sales Rep Lookup'!$A:$C,2,FALSE)</f>
        <v>Farrah Mcgee</v>
      </c>
    </row>
    <row r="1934" spans="1:9" x14ac:dyDescent="0.2">
      <c r="A1934" s="1">
        <f t="shared" ca="1" si="60"/>
        <v>296</v>
      </c>
      <c r="B1934" s="1">
        <f t="shared" ca="1" si="61"/>
        <v>21</v>
      </c>
      <c r="C1934" t="s">
        <v>1115</v>
      </c>
      <c r="D1934" t="s">
        <v>288</v>
      </c>
      <c r="E1934" t="str">
        <f ca="1">VLOOKUP($A1934,'Company Lookup'!$A:$E,2,FALSE)</f>
        <v>Principal Healthcare Innovators Index ETF</v>
      </c>
      <c r="F1934" t="str">
        <f ca="1">VLOOKUP($A1934,'Company Lookup'!$A:$E,3,FALSE)</f>
        <v>201-500</v>
      </c>
      <c r="G1934" t="str">
        <f ca="1">VLOOKUP($A1934,'Company Lookup'!$A:$E,4,FALSE)</f>
        <v>Holdings</v>
      </c>
      <c r="H1934" t="str">
        <f ca="1">VLOOKUP($A1934,'Company Lookup'!$A:$E,5,FALSE)</f>
        <v>www.principal.com</v>
      </c>
      <c r="I1934" t="str">
        <f ca="1">VLOOKUP($B1934,'Sales Rep Lookup'!$A:$C,2,FALSE)</f>
        <v>Vernon Dejesus</v>
      </c>
    </row>
    <row r="1935" spans="1:9" x14ac:dyDescent="0.2">
      <c r="A1935" s="1">
        <f t="shared" ca="1" si="60"/>
        <v>334</v>
      </c>
      <c r="B1935" s="1">
        <f t="shared" ca="1" si="61"/>
        <v>19</v>
      </c>
      <c r="C1935" t="s">
        <v>1116</v>
      </c>
      <c r="D1935" t="s">
        <v>126</v>
      </c>
      <c r="E1935" t="str">
        <f ca="1">VLOOKUP($A1935,'Company Lookup'!$A:$E,2,FALSE)</f>
        <v>The Bon-Ton Stores, Inc.</v>
      </c>
      <c r="F1935" t="str">
        <f ca="1">VLOOKUP($A1935,'Company Lookup'!$A:$E,3,FALSE)</f>
        <v>201-500</v>
      </c>
      <c r="G1935" t="str">
        <f ca="1">VLOOKUP($A1935,'Company Lookup'!$A:$E,4,FALSE)</f>
        <v>Department/Specialty Retail Stores</v>
      </c>
      <c r="H1935" t="str">
        <f ca="1">VLOOKUP($A1935,'Company Lookup'!$A:$E,5,FALSE)</f>
        <v>www.the.com</v>
      </c>
      <c r="I1935" t="str">
        <f ca="1">VLOOKUP($B1935,'Sales Rep Lookup'!$A:$C,2,FALSE)</f>
        <v>Hasad Conrad</v>
      </c>
    </row>
    <row r="1936" spans="1:9" x14ac:dyDescent="0.2">
      <c r="A1936" s="1">
        <f t="shared" ca="1" si="60"/>
        <v>129</v>
      </c>
      <c r="B1936" s="1">
        <f t="shared" ca="1" si="61"/>
        <v>18</v>
      </c>
      <c r="C1936" t="s">
        <v>1117</v>
      </c>
      <c r="D1936" t="s">
        <v>1118</v>
      </c>
      <c r="E1936" t="str">
        <f ca="1">VLOOKUP($A1936,'Company Lookup'!$A:$E,2,FALSE)</f>
        <v>Golden Ocean Group Limited</v>
      </c>
      <c r="F1936" t="str">
        <f ca="1">VLOOKUP($A1936,'Company Lookup'!$A:$E,3,FALSE)</f>
        <v>1001-5000</v>
      </c>
      <c r="G1936" t="str">
        <f ca="1">VLOOKUP($A1936,'Company Lookup'!$A:$E,4,FALSE)</f>
        <v>Marine Transportation</v>
      </c>
      <c r="H1936" t="str">
        <f ca="1">VLOOKUP($A1936,'Company Lookup'!$A:$E,5,FALSE)</f>
        <v>www.golden.com</v>
      </c>
      <c r="I1936" t="str">
        <f ca="1">VLOOKUP($B1936,'Sales Rep Lookup'!$A:$C,2,FALSE)</f>
        <v>Porter Conway</v>
      </c>
    </row>
    <row r="1937" spans="1:9" x14ac:dyDescent="0.2">
      <c r="A1937" s="1">
        <f t="shared" ca="1" si="60"/>
        <v>12</v>
      </c>
      <c r="B1937" s="1">
        <f t="shared" ca="1" si="61"/>
        <v>94</v>
      </c>
      <c r="C1937" t="s">
        <v>1119</v>
      </c>
      <c r="D1937" t="s">
        <v>210</v>
      </c>
      <c r="E1937" t="str">
        <f ca="1">VLOOKUP($A1937,'Company Lookup'!$A:$E,2,FALSE)</f>
        <v>Towne Bank</v>
      </c>
      <c r="F1937" t="str">
        <f ca="1">VLOOKUP($A1937,'Company Lookup'!$A:$E,3,FALSE)</f>
        <v>1001-5000</v>
      </c>
      <c r="G1937" t="str">
        <f ca="1">VLOOKUP($A1937,'Company Lookup'!$A:$E,4,FALSE)</f>
        <v>Holdings</v>
      </c>
      <c r="H1937" t="str">
        <f ca="1">VLOOKUP($A1937,'Company Lookup'!$A:$E,5,FALSE)</f>
        <v>www.towne.com</v>
      </c>
      <c r="I1937" t="str">
        <f ca="1">VLOOKUP($B1937,'Sales Rep Lookup'!$A:$C,2,FALSE)</f>
        <v>Adam Burch</v>
      </c>
    </row>
    <row r="1938" spans="1:9" x14ac:dyDescent="0.2">
      <c r="A1938" s="1">
        <f t="shared" ca="1" si="60"/>
        <v>996</v>
      </c>
      <c r="B1938" s="1">
        <f t="shared" ca="1" si="61"/>
        <v>79</v>
      </c>
      <c r="C1938" t="s">
        <v>1120</v>
      </c>
      <c r="D1938" t="s">
        <v>1009</v>
      </c>
      <c r="E1938" t="str">
        <f ca="1">VLOOKUP($A1938,'Company Lookup'!$A:$E,2,FALSE)</f>
        <v>Advance Auto Parts Inc</v>
      </c>
      <c r="F1938" t="str">
        <f ca="1">VLOOKUP($A1938,'Company Lookup'!$A:$E,3,FALSE)</f>
        <v>10000+</v>
      </c>
      <c r="G1938" t="str">
        <f ca="1">VLOOKUP($A1938,'Company Lookup'!$A:$E,4,FALSE)</f>
        <v>Other Specialty Stores</v>
      </c>
      <c r="H1938" t="str">
        <f ca="1">VLOOKUP($A1938,'Company Lookup'!$A:$E,5,FALSE)</f>
        <v>www.advance.com</v>
      </c>
      <c r="I1938" t="str">
        <f ca="1">VLOOKUP($B1938,'Sales Rep Lookup'!$A:$C,2,FALSE)</f>
        <v>Piper Clarke</v>
      </c>
    </row>
    <row r="1939" spans="1:9" x14ac:dyDescent="0.2">
      <c r="A1939" s="1">
        <f t="shared" ca="1" si="60"/>
        <v>861</v>
      </c>
      <c r="B1939" s="1">
        <f t="shared" ca="1" si="61"/>
        <v>42</v>
      </c>
      <c r="C1939" t="s">
        <v>1121</v>
      </c>
      <c r="D1939" t="s">
        <v>96</v>
      </c>
      <c r="E1939" t="str">
        <f ca="1">VLOOKUP($A1939,'Company Lookup'!$A:$E,2,FALSE)</f>
        <v>Arlington Asset Investment Corp</v>
      </c>
      <c r="F1939" t="str">
        <f ca="1">VLOOKUP($A1939,'Company Lookup'!$A:$E,3,FALSE)</f>
        <v>201-500</v>
      </c>
      <c r="G1939" t="str">
        <f ca="1">VLOOKUP($A1939,'Company Lookup'!$A:$E,4,FALSE)</f>
        <v>Finance/Investors Services</v>
      </c>
      <c r="H1939" t="str">
        <f ca="1">VLOOKUP($A1939,'Company Lookup'!$A:$E,5,FALSE)</f>
        <v>www.arlington.com</v>
      </c>
      <c r="I1939" t="str">
        <f ca="1">VLOOKUP($B1939,'Sales Rep Lookup'!$A:$C,2,FALSE)</f>
        <v>Georgia Middleton</v>
      </c>
    </row>
    <row r="1940" spans="1:9" x14ac:dyDescent="0.2">
      <c r="A1940" s="1">
        <f t="shared" ca="1" si="60"/>
        <v>129</v>
      </c>
      <c r="B1940" s="1">
        <f t="shared" ca="1" si="61"/>
        <v>92</v>
      </c>
      <c r="C1940" t="s">
        <v>1122</v>
      </c>
      <c r="D1940" t="s">
        <v>11</v>
      </c>
      <c r="E1940" t="str">
        <f ca="1">VLOOKUP($A1940,'Company Lookup'!$A:$E,2,FALSE)</f>
        <v>Golden Ocean Group Limited</v>
      </c>
      <c r="F1940" t="str">
        <f ca="1">VLOOKUP($A1940,'Company Lookup'!$A:$E,3,FALSE)</f>
        <v>1001-5000</v>
      </c>
      <c r="G1940" t="str">
        <f ca="1">VLOOKUP($A1940,'Company Lookup'!$A:$E,4,FALSE)</f>
        <v>Marine Transportation</v>
      </c>
      <c r="H1940" t="str">
        <f ca="1">VLOOKUP($A1940,'Company Lookup'!$A:$E,5,FALSE)</f>
        <v>www.golden.com</v>
      </c>
      <c r="I1940" t="str">
        <f ca="1">VLOOKUP($B1940,'Sales Rep Lookup'!$A:$C,2,FALSE)</f>
        <v>Basil Leach</v>
      </c>
    </row>
    <row r="1941" spans="1:9" x14ac:dyDescent="0.2">
      <c r="A1941" s="1">
        <f t="shared" ca="1" si="60"/>
        <v>140</v>
      </c>
      <c r="B1941" s="1">
        <f t="shared" ca="1" si="61"/>
        <v>2</v>
      </c>
      <c r="C1941" t="s">
        <v>1123</v>
      </c>
      <c r="D1941" t="s">
        <v>46</v>
      </c>
      <c r="E1941" t="str">
        <f ca="1">VLOOKUP($A1941,'Company Lookup'!$A:$E,2,FALSE)</f>
        <v>Signature Bank</v>
      </c>
      <c r="F1941" t="str">
        <f ca="1">VLOOKUP($A1941,'Company Lookup'!$A:$E,3,FALSE)</f>
        <v>1001-5000</v>
      </c>
      <c r="G1941" t="str">
        <f ca="1">VLOOKUP($A1941,'Company Lookup'!$A:$E,4,FALSE)</f>
        <v>Major Banks</v>
      </c>
      <c r="H1941" t="str">
        <f ca="1">VLOOKUP($A1941,'Company Lookup'!$A:$E,5,FALSE)</f>
        <v>www.signature.com</v>
      </c>
      <c r="I1941" t="str">
        <f ca="1">VLOOKUP($B1941,'Sales Rep Lookup'!$A:$C,2,FALSE)</f>
        <v>Samuel Acosta</v>
      </c>
    </row>
    <row r="1942" spans="1:9" x14ac:dyDescent="0.2">
      <c r="A1942" s="1">
        <f t="shared" ca="1" si="60"/>
        <v>731</v>
      </c>
      <c r="B1942" s="1">
        <f t="shared" ca="1" si="61"/>
        <v>25</v>
      </c>
      <c r="C1942" t="s">
        <v>1124</v>
      </c>
      <c r="D1942" t="s">
        <v>365</v>
      </c>
      <c r="E1942" t="str">
        <f ca="1">VLOOKUP($A1942,'Company Lookup'!$A:$E,2,FALSE)</f>
        <v>China Green Agriculture, Inc.</v>
      </c>
      <c r="F1942" t="str">
        <f ca="1">VLOOKUP($A1942,'Company Lookup'!$A:$E,3,FALSE)</f>
        <v>201-500</v>
      </c>
      <c r="G1942" t="str">
        <f ca="1">VLOOKUP($A1942,'Company Lookup'!$A:$E,4,FALSE)</f>
        <v>Agricultural Chemicals</v>
      </c>
      <c r="H1942" t="str">
        <f ca="1">VLOOKUP($A1942,'Company Lookup'!$A:$E,5,FALSE)</f>
        <v>www.china.com</v>
      </c>
      <c r="I1942" t="str">
        <f ca="1">VLOOKUP($B1942,'Sales Rep Lookup'!$A:$C,2,FALSE)</f>
        <v>Oliver Craft</v>
      </c>
    </row>
    <row r="1943" spans="1:9" x14ac:dyDescent="0.2">
      <c r="A1943" s="1">
        <f t="shared" ca="1" si="60"/>
        <v>786</v>
      </c>
      <c r="B1943" s="1">
        <f t="shared" ca="1" si="61"/>
        <v>40</v>
      </c>
      <c r="C1943" t="s">
        <v>1125</v>
      </c>
      <c r="D1943" t="s">
        <v>34</v>
      </c>
      <c r="E1943" t="str">
        <f ca="1">VLOOKUP($A1943,'Company Lookup'!$A:$E,2,FALSE)</f>
        <v>Integrated Device Technology, Inc.</v>
      </c>
      <c r="F1943" t="str">
        <f ca="1">VLOOKUP($A1943,'Company Lookup'!$A:$E,3,FALSE)</f>
        <v>501-1000</v>
      </c>
      <c r="G1943" t="str">
        <f ca="1">VLOOKUP($A1943,'Company Lookup'!$A:$E,4,FALSE)</f>
        <v>Semiconductors</v>
      </c>
      <c r="H1943" t="str">
        <f ca="1">VLOOKUP($A1943,'Company Lookup'!$A:$E,5,FALSE)</f>
        <v>www.integrated.com</v>
      </c>
      <c r="I1943" t="str">
        <f ca="1">VLOOKUP($B1943,'Sales Rep Lookup'!$A:$C,2,FALSE)</f>
        <v>Amal Hodges</v>
      </c>
    </row>
    <row r="1944" spans="1:9" x14ac:dyDescent="0.2">
      <c r="A1944" s="1">
        <f t="shared" ca="1" si="60"/>
        <v>723</v>
      </c>
      <c r="B1944" s="1">
        <f t="shared" ca="1" si="61"/>
        <v>66</v>
      </c>
      <c r="C1944" t="s">
        <v>1126</v>
      </c>
      <c r="D1944" t="s">
        <v>245</v>
      </c>
      <c r="E1944" t="str">
        <f ca="1">VLOOKUP($A1944,'Company Lookup'!$A:$E,2,FALSE)</f>
        <v>Zhaopin Limited</v>
      </c>
      <c r="F1944" t="str">
        <f ca="1">VLOOKUP($A1944,'Company Lookup'!$A:$E,3,FALSE)</f>
        <v>10000+</v>
      </c>
      <c r="G1944" t="str">
        <f ca="1">VLOOKUP($A1944,'Company Lookup'!$A:$E,4,FALSE)</f>
        <v>Professional Services</v>
      </c>
      <c r="H1944" t="str">
        <f ca="1">VLOOKUP($A1944,'Company Lookup'!$A:$E,5,FALSE)</f>
        <v>www.zhaopin.com</v>
      </c>
      <c r="I1944" t="str">
        <f ca="1">VLOOKUP($B1944,'Sales Rep Lookup'!$A:$C,2,FALSE)</f>
        <v>Jacob Dorsey</v>
      </c>
    </row>
    <row r="1945" spans="1:9" x14ac:dyDescent="0.2">
      <c r="A1945" s="1">
        <f t="shared" ca="1" si="60"/>
        <v>46</v>
      </c>
      <c r="B1945" s="1">
        <f t="shared" ca="1" si="61"/>
        <v>2</v>
      </c>
      <c r="C1945" t="s">
        <v>1127</v>
      </c>
      <c r="D1945" t="s">
        <v>115</v>
      </c>
      <c r="E1945" t="str">
        <f ca="1">VLOOKUP($A1945,'Company Lookup'!$A:$E,2,FALSE)</f>
        <v>General Electric Capital Corporation</v>
      </c>
      <c r="F1945" t="str">
        <f ca="1">VLOOKUP($A1945,'Company Lookup'!$A:$E,3,FALSE)</f>
        <v>201-500</v>
      </c>
      <c r="G1945" t="str">
        <f ca="1">VLOOKUP($A1945,'Company Lookup'!$A:$E,4,FALSE)</f>
        <v>Consumer Electronics/Appliances</v>
      </c>
      <c r="H1945" t="str">
        <f ca="1">VLOOKUP($A1945,'Company Lookup'!$A:$E,5,FALSE)</f>
        <v>www.general.com</v>
      </c>
      <c r="I1945" t="str">
        <f ca="1">VLOOKUP($B1945,'Sales Rep Lookup'!$A:$C,2,FALSE)</f>
        <v>Samuel Acosta</v>
      </c>
    </row>
    <row r="1946" spans="1:9" x14ac:dyDescent="0.2">
      <c r="A1946" s="1">
        <f t="shared" ca="1" si="60"/>
        <v>817</v>
      </c>
      <c r="B1946" s="1">
        <f t="shared" ca="1" si="61"/>
        <v>82</v>
      </c>
      <c r="C1946" t="s">
        <v>1128</v>
      </c>
      <c r="D1946" t="s">
        <v>44</v>
      </c>
      <c r="E1946" t="str">
        <f ca="1">VLOOKUP($A1946,'Company Lookup'!$A:$E,2,FALSE)</f>
        <v>Banc of California, Inc.</v>
      </c>
      <c r="F1946" t="str">
        <f ca="1">VLOOKUP($A1946,'Company Lookup'!$A:$E,3,FALSE)</f>
        <v>10000+</v>
      </c>
      <c r="G1946" t="str">
        <f ca="1">VLOOKUP($A1946,'Company Lookup'!$A:$E,4,FALSE)</f>
        <v>Holdings</v>
      </c>
      <c r="H1946" t="str">
        <f ca="1">VLOOKUP($A1946,'Company Lookup'!$A:$E,5,FALSE)</f>
        <v>www.banc.com</v>
      </c>
      <c r="I1946" t="str">
        <f ca="1">VLOOKUP($B1946,'Sales Rep Lookup'!$A:$C,2,FALSE)</f>
        <v>Rudyard Harrison</v>
      </c>
    </row>
    <row r="1947" spans="1:9" x14ac:dyDescent="0.2">
      <c r="A1947" s="1">
        <f t="shared" ca="1" si="60"/>
        <v>605</v>
      </c>
      <c r="B1947" s="1">
        <f t="shared" ca="1" si="61"/>
        <v>99</v>
      </c>
      <c r="C1947" t="s">
        <v>1129</v>
      </c>
      <c r="D1947" t="s">
        <v>208</v>
      </c>
      <c r="E1947" t="str">
        <f ca="1">VLOOKUP($A1947,'Company Lookup'!$A:$E,2,FALSE)</f>
        <v>Boulevard Acquisition Corp. II</v>
      </c>
      <c r="F1947" t="str">
        <f ca="1">VLOOKUP($A1947,'Company Lookup'!$A:$E,3,FALSE)</f>
        <v>1001-5000</v>
      </c>
      <c r="G1947" t="str">
        <f ca="1">VLOOKUP($A1947,'Company Lookup'!$A:$E,4,FALSE)</f>
        <v>Business Services</v>
      </c>
      <c r="H1947" t="str">
        <f ca="1">VLOOKUP($A1947,'Company Lookup'!$A:$E,5,FALSE)</f>
        <v>www.boulevard.com</v>
      </c>
      <c r="I1947" t="str">
        <f ca="1">VLOOKUP($B1947,'Sales Rep Lookup'!$A:$C,2,FALSE)</f>
        <v>Calista Rosales</v>
      </c>
    </row>
    <row r="1948" spans="1:9" x14ac:dyDescent="0.2">
      <c r="A1948" s="1">
        <f t="shared" ca="1" si="60"/>
        <v>929</v>
      </c>
      <c r="B1948" s="1">
        <f t="shared" ca="1" si="61"/>
        <v>83</v>
      </c>
      <c r="C1948" t="s">
        <v>1130</v>
      </c>
      <c r="D1948" t="s">
        <v>274</v>
      </c>
      <c r="E1948" t="str">
        <f ca="1">VLOOKUP($A1948,'Company Lookup'!$A:$E,2,FALSE)</f>
        <v>Cypress Energy Partners, L.P.</v>
      </c>
      <c r="F1948" t="str">
        <f ca="1">VLOOKUP($A1948,'Company Lookup'!$A:$E,3,FALSE)</f>
        <v>10000+</v>
      </c>
      <c r="G1948" t="str">
        <f ca="1">VLOOKUP($A1948,'Company Lookup'!$A:$E,4,FALSE)</f>
        <v>Oilfield Services/Equipment</v>
      </c>
      <c r="H1948" t="str">
        <f ca="1">VLOOKUP($A1948,'Company Lookup'!$A:$E,5,FALSE)</f>
        <v>www.cypress.com</v>
      </c>
      <c r="I1948" t="str">
        <f ca="1">VLOOKUP($B1948,'Sales Rep Lookup'!$A:$C,2,FALSE)</f>
        <v>Kaseem James</v>
      </c>
    </row>
    <row r="1949" spans="1:9" x14ac:dyDescent="0.2">
      <c r="A1949" s="1">
        <f t="shared" ca="1" si="60"/>
        <v>21</v>
      </c>
      <c r="B1949" s="1">
        <f t="shared" ca="1" si="61"/>
        <v>60</v>
      </c>
      <c r="C1949" t="s">
        <v>1131</v>
      </c>
      <c r="D1949" t="s">
        <v>1132</v>
      </c>
      <c r="E1949" t="str">
        <f ca="1">VLOOKUP($A1949,'Company Lookup'!$A:$E,2,FALSE)</f>
        <v>Calamos Dynamic Convertible &amp; Income Fund</v>
      </c>
      <c r="F1949" t="str">
        <f ca="1">VLOOKUP($A1949,'Company Lookup'!$A:$E,3,FALSE)</f>
        <v>501-1000</v>
      </c>
      <c r="G1949" t="str">
        <f ca="1">VLOOKUP($A1949,'Company Lookup'!$A:$E,4,FALSE)</f>
        <v>Holdings</v>
      </c>
      <c r="H1949" t="str">
        <f ca="1">VLOOKUP($A1949,'Company Lookup'!$A:$E,5,FALSE)</f>
        <v>www.calamos.com</v>
      </c>
      <c r="I1949" t="str">
        <f ca="1">VLOOKUP($B1949,'Sales Rep Lookup'!$A:$C,2,FALSE)</f>
        <v>Scott Camacho</v>
      </c>
    </row>
    <row r="1950" spans="1:9" x14ac:dyDescent="0.2">
      <c r="A1950" s="1">
        <f t="shared" ca="1" si="60"/>
        <v>250</v>
      </c>
      <c r="B1950" s="1">
        <f t="shared" ca="1" si="61"/>
        <v>47</v>
      </c>
      <c r="C1950" t="s">
        <v>1133</v>
      </c>
      <c r="D1950" t="s">
        <v>242</v>
      </c>
      <c r="E1950" t="str">
        <f ca="1">VLOOKUP($A1950,'Company Lookup'!$A:$E,2,FALSE)</f>
        <v>Seanergy Maritime Holdings Corp</v>
      </c>
      <c r="F1950" t="str">
        <f ca="1">VLOOKUP($A1950,'Company Lookup'!$A:$E,3,FALSE)</f>
        <v>1001-5000</v>
      </c>
      <c r="G1950" t="str">
        <f ca="1">VLOOKUP($A1950,'Company Lookup'!$A:$E,4,FALSE)</f>
        <v>Marine Transportation</v>
      </c>
      <c r="H1950" t="str">
        <f ca="1">VLOOKUP($A1950,'Company Lookup'!$A:$E,5,FALSE)</f>
        <v>www.seanergy.com</v>
      </c>
      <c r="I1950" t="str">
        <f ca="1">VLOOKUP($B1950,'Sales Rep Lookup'!$A:$C,2,FALSE)</f>
        <v>Ursa Singleton</v>
      </c>
    </row>
    <row r="1951" spans="1:9" x14ac:dyDescent="0.2">
      <c r="A1951" s="1">
        <f t="shared" ca="1" si="60"/>
        <v>201</v>
      </c>
      <c r="B1951" s="1">
        <f t="shared" ca="1" si="61"/>
        <v>16</v>
      </c>
      <c r="C1951" t="s">
        <v>1134</v>
      </c>
      <c r="D1951" t="s">
        <v>67</v>
      </c>
      <c r="E1951" t="str">
        <f ca="1">VLOOKUP($A1951,'Company Lookup'!$A:$E,2,FALSE)</f>
        <v>Student Transportation Inc</v>
      </c>
      <c r="F1951" t="str">
        <f ca="1">VLOOKUP($A1951,'Company Lookup'!$A:$E,3,FALSE)</f>
        <v>501-1000</v>
      </c>
      <c r="G1951" t="str">
        <f ca="1">VLOOKUP($A1951,'Company Lookup'!$A:$E,4,FALSE)</f>
        <v>Other Transportation</v>
      </c>
      <c r="H1951" t="str">
        <f ca="1">VLOOKUP($A1951,'Company Lookup'!$A:$E,5,FALSE)</f>
        <v>www.student.com</v>
      </c>
      <c r="I1951" t="str">
        <f ca="1">VLOOKUP($B1951,'Sales Rep Lookup'!$A:$C,2,FALSE)</f>
        <v>Kimberley Owen</v>
      </c>
    </row>
    <row r="1952" spans="1:9" x14ac:dyDescent="0.2">
      <c r="A1952" s="1">
        <f t="shared" ca="1" si="60"/>
        <v>353</v>
      </c>
      <c r="B1952" s="1">
        <f t="shared" ca="1" si="61"/>
        <v>79</v>
      </c>
      <c r="C1952" t="s">
        <v>1135</v>
      </c>
      <c r="D1952" t="s">
        <v>325</v>
      </c>
      <c r="E1952" t="str">
        <f ca="1">VLOOKUP($A1952,'Company Lookup'!$A:$E,2,FALSE)</f>
        <v>Seaspan Corporation</v>
      </c>
      <c r="F1952" t="str">
        <f ca="1">VLOOKUP($A1952,'Company Lookup'!$A:$E,3,FALSE)</f>
        <v>201-500</v>
      </c>
      <c r="G1952" t="str">
        <f ca="1">VLOOKUP($A1952,'Company Lookup'!$A:$E,4,FALSE)</f>
        <v>Marine Transportation</v>
      </c>
      <c r="H1952" t="str">
        <f ca="1">VLOOKUP($A1952,'Company Lookup'!$A:$E,5,FALSE)</f>
        <v>www.seaspan.com</v>
      </c>
      <c r="I1952" t="str">
        <f ca="1">VLOOKUP($B1952,'Sales Rep Lookup'!$A:$C,2,FALSE)</f>
        <v>Piper Clarke</v>
      </c>
    </row>
    <row r="1953" spans="1:9" x14ac:dyDescent="0.2">
      <c r="A1953" s="1">
        <f t="shared" ca="1" si="60"/>
        <v>270</v>
      </c>
      <c r="B1953" s="1">
        <f t="shared" ca="1" si="61"/>
        <v>80</v>
      </c>
      <c r="C1953" t="s">
        <v>1136</v>
      </c>
      <c r="D1953" t="s">
        <v>158</v>
      </c>
      <c r="E1953" t="str">
        <f ca="1">VLOOKUP($A1953,'Company Lookup'!$A:$E,2,FALSE)</f>
        <v>Cambrex Corporation</v>
      </c>
      <c r="F1953" t="str">
        <f ca="1">VLOOKUP($A1953,'Company Lookup'!$A:$E,3,FALSE)</f>
        <v>1001-5000</v>
      </c>
      <c r="G1953" t="str">
        <f ca="1">VLOOKUP($A1953,'Company Lookup'!$A:$E,4,FALSE)</f>
        <v>Major Pharmaceuticals</v>
      </c>
      <c r="H1953" t="str">
        <f ca="1">VLOOKUP($A1953,'Company Lookup'!$A:$E,5,FALSE)</f>
        <v>www.cambrex.com</v>
      </c>
      <c r="I1953" t="str">
        <f ca="1">VLOOKUP($B1953,'Sales Rep Lookup'!$A:$C,2,FALSE)</f>
        <v>Gary Randall</v>
      </c>
    </row>
    <row r="1954" spans="1:9" x14ac:dyDescent="0.2">
      <c r="A1954" s="1">
        <f t="shared" ca="1" si="60"/>
        <v>567</v>
      </c>
      <c r="B1954" s="1">
        <f t="shared" ca="1" si="61"/>
        <v>19</v>
      </c>
      <c r="C1954" t="s">
        <v>1137</v>
      </c>
      <c r="D1954" t="s">
        <v>656</v>
      </c>
      <c r="E1954" t="str">
        <f ca="1">VLOOKUP($A1954,'Company Lookup'!$A:$E,2,FALSE)</f>
        <v>Aviragen Therapeutics, Inc.</v>
      </c>
      <c r="F1954" t="str">
        <f ca="1">VLOOKUP($A1954,'Company Lookup'!$A:$E,3,FALSE)</f>
        <v>501-1000</v>
      </c>
      <c r="G1954" t="str">
        <f ca="1">VLOOKUP($A1954,'Company Lookup'!$A:$E,4,FALSE)</f>
        <v>Biotechnology: Biological Products (No Diagnostic Substances)</v>
      </c>
      <c r="H1954" t="str">
        <f ca="1">VLOOKUP($A1954,'Company Lookup'!$A:$E,5,FALSE)</f>
        <v>www.aviragen.com</v>
      </c>
      <c r="I1954" t="str">
        <f ca="1">VLOOKUP($B1954,'Sales Rep Lookup'!$A:$C,2,FALSE)</f>
        <v>Hasad Conrad</v>
      </c>
    </row>
    <row r="1955" spans="1:9" x14ac:dyDescent="0.2">
      <c r="A1955" s="1">
        <f t="shared" ca="1" si="60"/>
        <v>281</v>
      </c>
      <c r="B1955" s="1">
        <f t="shared" ca="1" si="61"/>
        <v>86</v>
      </c>
      <c r="C1955" t="s">
        <v>1138</v>
      </c>
      <c r="D1955" t="s">
        <v>94</v>
      </c>
      <c r="E1955" t="str">
        <f ca="1">VLOOKUP($A1955,'Company Lookup'!$A:$E,2,FALSE)</f>
        <v>Ryder System, Inc.</v>
      </c>
      <c r="F1955" t="str">
        <f ca="1">VLOOKUP($A1955,'Company Lookup'!$A:$E,3,FALSE)</f>
        <v>201-500</v>
      </c>
      <c r="G1955" t="str">
        <f ca="1">VLOOKUP($A1955,'Company Lookup'!$A:$E,4,FALSE)</f>
        <v>Rental/Leasing Companies</v>
      </c>
      <c r="H1955" t="str">
        <f ca="1">VLOOKUP($A1955,'Company Lookup'!$A:$E,5,FALSE)</f>
        <v>www.ryder.com</v>
      </c>
      <c r="I1955" t="str">
        <f ca="1">VLOOKUP($B1955,'Sales Rep Lookup'!$A:$C,2,FALSE)</f>
        <v>Nyssa King</v>
      </c>
    </row>
    <row r="1956" spans="1:9" x14ac:dyDescent="0.2">
      <c r="A1956" s="1">
        <f t="shared" ca="1" si="60"/>
        <v>909</v>
      </c>
      <c r="B1956" s="1">
        <f t="shared" ca="1" si="61"/>
        <v>60</v>
      </c>
      <c r="C1956" t="s">
        <v>1139</v>
      </c>
      <c r="D1956" t="s">
        <v>88</v>
      </c>
      <c r="E1956" t="str">
        <f ca="1">VLOOKUP($A1956,'Company Lookup'!$A:$E,2,FALSE)</f>
        <v>Senomyx, Inc.</v>
      </c>
      <c r="F1956" t="str">
        <f ca="1">VLOOKUP($A1956,'Company Lookup'!$A:$E,3,FALSE)</f>
        <v>501-1000</v>
      </c>
      <c r="G1956" t="str">
        <f ca="1">VLOOKUP($A1956,'Company Lookup'!$A:$E,4,FALSE)</f>
        <v>Biotechnology: Commercial Physical &amp; Biological Resarch</v>
      </c>
      <c r="H1956" t="str">
        <f ca="1">VLOOKUP($A1956,'Company Lookup'!$A:$E,5,FALSE)</f>
        <v>www.senomyx,.com</v>
      </c>
      <c r="I1956" t="str">
        <f ca="1">VLOOKUP($B1956,'Sales Rep Lookup'!$A:$C,2,FALSE)</f>
        <v>Scott Camacho</v>
      </c>
    </row>
    <row r="1957" spans="1:9" x14ac:dyDescent="0.2">
      <c r="A1957" s="1">
        <f t="shared" ca="1" si="60"/>
        <v>926</v>
      </c>
      <c r="B1957" s="1">
        <f t="shared" ca="1" si="61"/>
        <v>90</v>
      </c>
      <c r="C1957" t="s">
        <v>1140</v>
      </c>
      <c r="D1957" t="s">
        <v>286</v>
      </c>
      <c r="E1957" t="str">
        <f ca="1">VLOOKUP($A1957,'Company Lookup'!$A:$E,2,FALSE)</f>
        <v>Bemis Company, Inc.</v>
      </c>
      <c r="F1957" t="str">
        <f ca="1">VLOOKUP($A1957,'Company Lookup'!$A:$E,3,FALSE)</f>
        <v>10000+</v>
      </c>
      <c r="G1957" t="str">
        <f ca="1">VLOOKUP($A1957,'Company Lookup'!$A:$E,4,FALSE)</f>
        <v>Containers/Packaging</v>
      </c>
      <c r="H1957" t="str">
        <f ca="1">VLOOKUP($A1957,'Company Lookup'!$A:$E,5,FALSE)</f>
        <v>www.bemis.com</v>
      </c>
      <c r="I1957" t="str">
        <f ca="1">VLOOKUP($B1957,'Sales Rep Lookup'!$A:$C,2,FALSE)</f>
        <v>Josiah Olson</v>
      </c>
    </row>
    <row r="1958" spans="1:9" x14ac:dyDescent="0.2">
      <c r="A1958" s="1">
        <f t="shared" ca="1" si="60"/>
        <v>351</v>
      </c>
      <c r="B1958" s="1">
        <f t="shared" ca="1" si="61"/>
        <v>90</v>
      </c>
      <c r="C1958" t="s">
        <v>1141</v>
      </c>
      <c r="D1958" t="s">
        <v>22</v>
      </c>
      <c r="E1958" t="str">
        <f ca="1">VLOOKUP($A1958,'Company Lookup'!$A:$E,2,FALSE)</f>
        <v>Workday, Inc.</v>
      </c>
      <c r="F1958" t="str">
        <f ca="1">VLOOKUP($A1958,'Company Lookup'!$A:$E,3,FALSE)</f>
        <v>1001-5000</v>
      </c>
      <c r="G1958" t="str">
        <f ca="1">VLOOKUP($A1958,'Company Lookup'!$A:$E,4,FALSE)</f>
        <v>EDP Services</v>
      </c>
      <c r="H1958" t="str">
        <f ca="1">VLOOKUP($A1958,'Company Lookup'!$A:$E,5,FALSE)</f>
        <v>www.workday,.com</v>
      </c>
      <c r="I1958" t="str">
        <f ca="1">VLOOKUP($B1958,'Sales Rep Lookup'!$A:$C,2,FALSE)</f>
        <v>Josiah Olson</v>
      </c>
    </row>
    <row r="1959" spans="1:9" x14ac:dyDescent="0.2">
      <c r="A1959" s="1">
        <f t="shared" ca="1" si="60"/>
        <v>560</v>
      </c>
      <c r="B1959" s="1">
        <f t="shared" ca="1" si="61"/>
        <v>54</v>
      </c>
      <c r="C1959" t="s">
        <v>1142</v>
      </c>
      <c r="D1959" t="s">
        <v>288</v>
      </c>
      <c r="E1959" t="str">
        <f ca="1">VLOOKUP($A1959,'Company Lookup'!$A:$E,2,FALSE)</f>
        <v>Itron, Inc.</v>
      </c>
      <c r="F1959" t="str">
        <f ca="1">VLOOKUP($A1959,'Company Lookup'!$A:$E,3,FALSE)</f>
        <v>201-500</v>
      </c>
      <c r="G1959" t="str">
        <f ca="1">VLOOKUP($A1959,'Company Lookup'!$A:$E,4,FALSE)</f>
        <v>Electrical Products</v>
      </c>
      <c r="H1959" t="str">
        <f ca="1">VLOOKUP($A1959,'Company Lookup'!$A:$E,5,FALSE)</f>
        <v>www.itron,.com</v>
      </c>
      <c r="I1959" t="str">
        <f ca="1">VLOOKUP($B1959,'Sales Rep Lookup'!$A:$C,2,FALSE)</f>
        <v>Eve Mccarty</v>
      </c>
    </row>
    <row r="1960" spans="1:9" x14ac:dyDescent="0.2">
      <c r="A1960" s="1">
        <f t="shared" ca="1" si="60"/>
        <v>598</v>
      </c>
      <c r="B1960" s="1">
        <f t="shared" ca="1" si="61"/>
        <v>34</v>
      </c>
      <c r="C1960" t="s">
        <v>1143</v>
      </c>
      <c r="D1960" t="s">
        <v>389</v>
      </c>
      <c r="E1960" t="str">
        <f ca="1">VLOOKUP($A1960,'Company Lookup'!$A:$E,2,FALSE)</f>
        <v>DHT Holdings, Inc.</v>
      </c>
      <c r="F1960" t="str">
        <f ca="1">VLOOKUP($A1960,'Company Lookup'!$A:$E,3,FALSE)</f>
        <v>201-500</v>
      </c>
      <c r="G1960" t="str">
        <f ca="1">VLOOKUP($A1960,'Company Lookup'!$A:$E,4,FALSE)</f>
        <v>Marine Transportation</v>
      </c>
      <c r="H1960" t="str">
        <f ca="1">VLOOKUP($A1960,'Company Lookup'!$A:$E,5,FALSE)</f>
        <v>www.dht.com</v>
      </c>
      <c r="I1960" t="str">
        <f ca="1">VLOOKUP($B1960,'Sales Rep Lookup'!$A:$C,2,FALSE)</f>
        <v>Dolan Merrill</v>
      </c>
    </row>
    <row r="1961" spans="1:9" x14ac:dyDescent="0.2">
      <c r="A1961" s="1">
        <f t="shared" ca="1" si="60"/>
        <v>877</v>
      </c>
      <c r="B1961" s="1">
        <f t="shared" ca="1" si="61"/>
        <v>21</v>
      </c>
      <c r="C1961" t="s">
        <v>1144</v>
      </c>
      <c r="D1961" t="s">
        <v>605</v>
      </c>
      <c r="E1961" t="str">
        <f ca="1">VLOOKUP($A1961,'Company Lookup'!$A:$E,2,FALSE)</f>
        <v>First Financial Northwest, Inc.</v>
      </c>
      <c r="F1961" t="str">
        <f ca="1">VLOOKUP($A1961,'Company Lookup'!$A:$E,3,FALSE)</f>
        <v>10000+</v>
      </c>
      <c r="G1961" t="str">
        <f ca="1">VLOOKUP($A1961,'Company Lookup'!$A:$E,4,FALSE)</f>
        <v>Major Banks</v>
      </c>
      <c r="H1961" t="str">
        <f ca="1">VLOOKUP($A1961,'Company Lookup'!$A:$E,5,FALSE)</f>
        <v>www.first.com</v>
      </c>
      <c r="I1961" t="str">
        <f ca="1">VLOOKUP($B1961,'Sales Rep Lookup'!$A:$C,2,FALSE)</f>
        <v>Vernon Dejesus</v>
      </c>
    </row>
    <row r="1962" spans="1:9" x14ac:dyDescent="0.2">
      <c r="A1962" s="1">
        <f t="shared" ca="1" si="60"/>
        <v>380</v>
      </c>
      <c r="B1962" s="1">
        <f t="shared" ca="1" si="61"/>
        <v>64</v>
      </c>
      <c r="C1962" t="s">
        <v>1145</v>
      </c>
      <c r="D1962" t="s">
        <v>208</v>
      </c>
      <c r="E1962" t="str">
        <f ca="1">VLOOKUP($A1962,'Company Lookup'!$A:$E,2,FALSE)</f>
        <v>Dollar Tree, Inc.</v>
      </c>
      <c r="F1962" t="str">
        <f ca="1">VLOOKUP($A1962,'Company Lookup'!$A:$E,3,FALSE)</f>
        <v>1001-5000</v>
      </c>
      <c r="G1962" t="str">
        <f ca="1">VLOOKUP($A1962,'Company Lookup'!$A:$E,4,FALSE)</f>
        <v>Department/Specialty Retail Stores</v>
      </c>
      <c r="H1962" t="str">
        <f ca="1">VLOOKUP($A1962,'Company Lookup'!$A:$E,5,FALSE)</f>
        <v>www.dollar.com</v>
      </c>
      <c r="I1962" t="str">
        <f ca="1">VLOOKUP($B1962,'Sales Rep Lookup'!$A:$C,2,FALSE)</f>
        <v>Rama Frye</v>
      </c>
    </row>
    <row r="1963" spans="1:9" x14ac:dyDescent="0.2">
      <c r="A1963" s="1">
        <f t="shared" ca="1" si="60"/>
        <v>296</v>
      </c>
      <c r="B1963" s="1">
        <f t="shared" ca="1" si="61"/>
        <v>6</v>
      </c>
      <c r="C1963" t="s">
        <v>1146</v>
      </c>
      <c r="D1963" t="s">
        <v>18</v>
      </c>
      <c r="E1963" t="str">
        <f ca="1">VLOOKUP($A1963,'Company Lookup'!$A:$E,2,FALSE)</f>
        <v>Principal Healthcare Innovators Index ETF</v>
      </c>
      <c r="F1963" t="str">
        <f ca="1">VLOOKUP($A1963,'Company Lookup'!$A:$E,3,FALSE)</f>
        <v>201-500</v>
      </c>
      <c r="G1963" t="str">
        <f ca="1">VLOOKUP($A1963,'Company Lookup'!$A:$E,4,FALSE)</f>
        <v>Holdings</v>
      </c>
      <c r="H1963" t="str">
        <f ca="1">VLOOKUP($A1963,'Company Lookup'!$A:$E,5,FALSE)</f>
        <v>www.principal.com</v>
      </c>
      <c r="I1963" t="str">
        <f ca="1">VLOOKUP($B1963,'Sales Rep Lookup'!$A:$C,2,FALSE)</f>
        <v>Yolanda Wade</v>
      </c>
    </row>
    <row r="1964" spans="1:9" x14ac:dyDescent="0.2">
      <c r="A1964" s="1">
        <f t="shared" ca="1" si="60"/>
        <v>519</v>
      </c>
      <c r="B1964" s="1">
        <f t="shared" ca="1" si="61"/>
        <v>41</v>
      </c>
      <c r="C1964" t="s">
        <v>1147</v>
      </c>
      <c r="D1964" t="s">
        <v>3</v>
      </c>
      <c r="E1964" t="str">
        <f ca="1">VLOOKUP($A1964,'Company Lookup'!$A:$E,2,FALSE)</f>
        <v>GGP Inc.</v>
      </c>
      <c r="F1964" t="str">
        <f ca="1">VLOOKUP($A1964,'Company Lookup'!$A:$E,3,FALSE)</f>
        <v>501-1000</v>
      </c>
      <c r="G1964" t="str">
        <f ca="1">VLOOKUP($A1964,'Company Lookup'!$A:$E,4,FALSE)</f>
        <v>Real Estate Investment Trusts</v>
      </c>
      <c r="H1964" t="str">
        <f ca="1">VLOOKUP($A1964,'Company Lookup'!$A:$E,5,FALSE)</f>
        <v>www.ggp.com</v>
      </c>
      <c r="I1964" t="str">
        <f ca="1">VLOOKUP($B1964,'Sales Rep Lookup'!$A:$C,2,FALSE)</f>
        <v>Erich Pruitt</v>
      </c>
    </row>
    <row r="1965" spans="1:9" x14ac:dyDescent="0.2">
      <c r="A1965" s="1">
        <f t="shared" ca="1" si="60"/>
        <v>231</v>
      </c>
      <c r="B1965" s="1">
        <f t="shared" ca="1" si="61"/>
        <v>81</v>
      </c>
      <c r="C1965" t="s">
        <v>1148</v>
      </c>
      <c r="D1965" t="s">
        <v>409</v>
      </c>
      <c r="E1965" t="str">
        <f ca="1">VLOOKUP($A1965,'Company Lookup'!$A:$E,2,FALSE)</f>
        <v>Sonic Corp.</v>
      </c>
      <c r="F1965" t="str">
        <f ca="1">VLOOKUP($A1965,'Company Lookup'!$A:$E,3,FALSE)</f>
        <v>501-1000</v>
      </c>
      <c r="G1965" t="str">
        <f ca="1">VLOOKUP($A1965,'Company Lookup'!$A:$E,4,FALSE)</f>
        <v>Restaurants</v>
      </c>
      <c r="H1965" t="str">
        <f ca="1">VLOOKUP($A1965,'Company Lookup'!$A:$E,5,FALSE)</f>
        <v>www.sonic.com</v>
      </c>
      <c r="I1965" t="str">
        <f ca="1">VLOOKUP($B1965,'Sales Rep Lookup'!$A:$C,2,FALSE)</f>
        <v>Solomon Matthews</v>
      </c>
    </row>
    <row r="1966" spans="1:9" x14ac:dyDescent="0.2">
      <c r="A1966" s="1">
        <f t="shared" ca="1" si="60"/>
        <v>337</v>
      </c>
      <c r="B1966" s="1">
        <f t="shared" ca="1" si="61"/>
        <v>61</v>
      </c>
      <c r="C1966" t="s">
        <v>1149</v>
      </c>
      <c r="D1966" t="s">
        <v>203</v>
      </c>
      <c r="E1966" t="str">
        <f ca="1">VLOOKUP($A1966,'Company Lookup'!$A:$E,2,FALSE)</f>
        <v>Global Indemnity Limited</v>
      </c>
      <c r="F1966" t="str">
        <f ca="1">VLOOKUP($A1966,'Company Lookup'!$A:$E,3,FALSE)</f>
        <v>1001-5000</v>
      </c>
      <c r="G1966" t="str">
        <f ca="1">VLOOKUP($A1966,'Company Lookup'!$A:$E,4,FALSE)</f>
        <v>Property-Casualty Insurers</v>
      </c>
      <c r="H1966" t="str">
        <f ca="1">VLOOKUP($A1966,'Company Lookup'!$A:$E,5,FALSE)</f>
        <v>www.global.com</v>
      </c>
      <c r="I1966" t="str">
        <f ca="1">VLOOKUP($B1966,'Sales Rep Lookup'!$A:$C,2,FALSE)</f>
        <v>Maryam Whitfield</v>
      </c>
    </row>
    <row r="1967" spans="1:9" x14ac:dyDescent="0.2">
      <c r="A1967" s="1">
        <f t="shared" ca="1" si="60"/>
        <v>536</v>
      </c>
      <c r="B1967" s="1">
        <f t="shared" ca="1" si="61"/>
        <v>94</v>
      </c>
      <c r="C1967" t="s">
        <v>1150</v>
      </c>
      <c r="D1967" t="s">
        <v>630</v>
      </c>
      <c r="E1967" t="str">
        <f ca="1">VLOOKUP($A1967,'Company Lookup'!$A:$E,2,FALSE)</f>
        <v>Foresight Autonomous Holdings Ltd.</v>
      </c>
      <c r="F1967" t="str">
        <f ca="1">VLOOKUP($A1967,'Company Lookup'!$A:$E,3,FALSE)</f>
        <v>1001-5000</v>
      </c>
      <c r="G1967" t="str">
        <f ca="1">VLOOKUP($A1967,'Company Lookup'!$A:$E,4,FALSE)</f>
        <v>Holdings</v>
      </c>
      <c r="H1967" t="str">
        <f ca="1">VLOOKUP($A1967,'Company Lookup'!$A:$E,5,FALSE)</f>
        <v>www.foresight.com</v>
      </c>
      <c r="I1967" t="str">
        <f ca="1">VLOOKUP($B1967,'Sales Rep Lookup'!$A:$C,2,FALSE)</f>
        <v>Adam Burch</v>
      </c>
    </row>
    <row r="1968" spans="1:9" x14ac:dyDescent="0.2">
      <c r="A1968" s="1">
        <f t="shared" ca="1" si="60"/>
        <v>462</v>
      </c>
      <c r="B1968" s="1">
        <f t="shared" ca="1" si="61"/>
        <v>43</v>
      </c>
      <c r="C1968" t="s">
        <v>1151</v>
      </c>
      <c r="D1968" t="s">
        <v>630</v>
      </c>
      <c r="E1968" t="str">
        <f ca="1">VLOOKUP($A1968,'Company Lookup'!$A:$E,2,FALSE)</f>
        <v>Investar Holding Corporation</v>
      </c>
      <c r="F1968" t="str">
        <f ca="1">VLOOKUP($A1968,'Company Lookup'!$A:$E,3,FALSE)</f>
        <v>1001-5000</v>
      </c>
      <c r="G1968" t="str">
        <f ca="1">VLOOKUP($A1968,'Company Lookup'!$A:$E,4,FALSE)</f>
        <v>Major Banks</v>
      </c>
      <c r="H1968" t="str">
        <f ca="1">VLOOKUP($A1968,'Company Lookup'!$A:$E,5,FALSE)</f>
        <v>www.investar.com</v>
      </c>
      <c r="I1968" t="str">
        <f ca="1">VLOOKUP($B1968,'Sales Rep Lookup'!$A:$C,2,FALSE)</f>
        <v>Fritz Rodgers</v>
      </c>
    </row>
    <row r="1969" spans="1:9" x14ac:dyDescent="0.2">
      <c r="A1969" s="1">
        <f t="shared" ca="1" si="60"/>
        <v>685</v>
      </c>
      <c r="B1969" s="1">
        <f t="shared" ca="1" si="61"/>
        <v>80</v>
      </c>
      <c r="C1969" t="s">
        <v>1152</v>
      </c>
      <c r="D1969" t="s">
        <v>69</v>
      </c>
      <c r="E1969" t="str">
        <f ca="1">VLOOKUP($A1969,'Company Lookup'!$A:$E,2,FALSE)</f>
        <v>Sears Holdings Corporation</v>
      </c>
      <c r="F1969" t="str">
        <f ca="1">VLOOKUP($A1969,'Company Lookup'!$A:$E,3,FALSE)</f>
        <v>10000+</v>
      </c>
      <c r="G1969" t="str">
        <f ca="1">VLOOKUP($A1969,'Company Lookup'!$A:$E,4,FALSE)</f>
        <v>Department/Specialty Retail Stores</v>
      </c>
      <c r="H1969" t="str">
        <f ca="1">VLOOKUP($A1969,'Company Lookup'!$A:$E,5,FALSE)</f>
        <v>www.sears.com</v>
      </c>
      <c r="I1969" t="str">
        <f ca="1">VLOOKUP($B1969,'Sales Rep Lookup'!$A:$C,2,FALSE)</f>
        <v>Gary Randall</v>
      </c>
    </row>
    <row r="1970" spans="1:9" x14ac:dyDescent="0.2">
      <c r="A1970" s="1">
        <f t="shared" ca="1" si="60"/>
        <v>335</v>
      </c>
      <c r="B1970" s="1">
        <f t="shared" ca="1" si="61"/>
        <v>66</v>
      </c>
      <c r="C1970" t="s">
        <v>1153</v>
      </c>
      <c r="D1970" t="s">
        <v>16</v>
      </c>
      <c r="E1970" t="str">
        <f ca="1">VLOOKUP($A1970,'Company Lookup'!$A:$E,2,FALSE)</f>
        <v>Western Asset/Claymore U.S. Treasury Inflation Prot Secs Fd</v>
      </c>
      <c r="F1970" t="str">
        <f ca="1">VLOOKUP($A1970,'Company Lookup'!$A:$E,3,FALSE)</f>
        <v>201-500</v>
      </c>
      <c r="G1970" t="str">
        <f ca="1">VLOOKUP($A1970,'Company Lookup'!$A:$E,4,FALSE)</f>
        <v>Holdings</v>
      </c>
      <c r="H1970" t="str">
        <f ca="1">VLOOKUP($A1970,'Company Lookup'!$A:$E,5,FALSE)</f>
        <v>www.western.com</v>
      </c>
      <c r="I1970" t="str">
        <f ca="1">VLOOKUP($B1970,'Sales Rep Lookup'!$A:$C,2,FALSE)</f>
        <v>Jacob Dorsey</v>
      </c>
    </row>
    <row r="1971" spans="1:9" x14ac:dyDescent="0.2">
      <c r="A1971" s="1">
        <f t="shared" ca="1" si="60"/>
        <v>71</v>
      </c>
      <c r="B1971" s="1">
        <f t="shared" ca="1" si="61"/>
        <v>55</v>
      </c>
      <c r="C1971" t="s">
        <v>1154</v>
      </c>
      <c r="D1971" t="s">
        <v>42</v>
      </c>
      <c r="E1971" t="str">
        <f ca="1">VLOOKUP($A1971,'Company Lookup'!$A:$E,2,FALSE)</f>
        <v>INVESCO MORTGAGE CAPITAL INC</v>
      </c>
      <c r="F1971" t="str">
        <f ca="1">VLOOKUP($A1971,'Company Lookup'!$A:$E,3,FALSE)</f>
        <v>501-1000</v>
      </c>
      <c r="G1971" t="str">
        <f ca="1">VLOOKUP($A1971,'Company Lookup'!$A:$E,4,FALSE)</f>
        <v>Real Estate Investment Trusts</v>
      </c>
      <c r="H1971" t="str">
        <f ca="1">VLOOKUP($A1971,'Company Lookup'!$A:$E,5,FALSE)</f>
        <v>www.invesco.com</v>
      </c>
      <c r="I1971" t="str">
        <f ca="1">VLOOKUP($B1971,'Sales Rep Lookup'!$A:$C,2,FALSE)</f>
        <v>Arsenio Palmer</v>
      </c>
    </row>
    <row r="1972" spans="1:9" x14ac:dyDescent="0.2">
      <c r="A1972" s="1">
        <f t="shared" ca="1" si="60"/>
        <v>945</v>
      </c>
      <c r="B1972" s="1">
        <f t="shared" ca="1" si="61"/>
        <v>52</v>
      </c>
      <c r="C1972" t="s">
        <v>1155</v>
      </c>
      <c r="D1972" t="s">
        <v>77</v>
      </c>
      <c r="E1972" t="str">
        <f ca="1">VLOOKUP($A1972,'Company Lookup'!$A:$E,2,FALSE)</f>
        <v>Red Robin Gourmet Burgers, Inc.</v>
      </c>
      <c r="F1972" t="str">
        <f ca="1">VLOOKUP($A1972,'Company Lookup'!$A:$E,3,FALSE)</f>
        <v>501-1000</v>
      </c>
      <c r="G1972" t="str">
        <f ca="1">VLOOKUP($A1972,'Company Lookup'!$A:$E,4,FALSE)</f>
        <v>Restaurants</v>
      </c>
      <c r="H1972" t="str">
        <f ca="1">VLOOKUP($A1972,'Company Lookup'!$A:$E,5,FALSE)</f>
        <v>www.red.com</v>
      </c>
      <c r="I1972" t="str">
        <f ca="1">VLOOKUP($B1972,'Sales Rep Lookup'!$A:$C,2,FALSE)</f>
        <v>Daphne Lindsey</v>
      </c>
    </row>
    <row r="1973" spans="1:9" x14ac:dyDescent="0.2">
      <c r="A1973" s="1">
        <f t="shared" ca="1" si="60"/>
        <v>360</v>
      </c>
      <c r="B1973" s="1">
        <f t="shared" ca="1" si="61"/>
        <v>34</v>
      </c>
      <c r="C1973" t="s">
        <v>1156</v>
      </c>
      <c r="D1973" t="s">
        <v>113</v>
      </c>
      <c r="E1973" t="str">
        <f ca="1">VLOOKUP($A1973,'Company Lookup'!$A:$E,2,FALSE)</f>
        <v>J.C. Penney Company, Inc. Holding Company</v>
      </c>
      <c r="F1973" t="str">
        <f ca="1">VLOOKUP($A1973,'Company Lookup'!$A:$E,3,FALSE)</f>
        <v>201-500</v>
      </c>
      <c r="G1973" t="str">
        <f ca="1">VLOOKUP($A1973,'Company Lookup'!$A:$E,4,FALSE)</f>
        <v>Department/Specialty Retail Stores</v>
      </c>
      <c r="H1973" t="str">
        <f ca="1">VLOOKUP($A1973,'Company Lookup'!$A:$E,5,FALSE)</f>
        <v>www.j.c..com</v>
      </c>
      <c r="I1973" t="str">
        <f ca="1">VLOOKUP($B1973,'Sales Rep Lookup'!$A:$C,2,FALSE)</f>
        <v>Dolan Merrill</v>
      </c>
    </row>
    <row r="1974" spans="1:9" x14ac:dyDescent="0.2">
      <c r="A1974" s="1">
        <f t="shared" ca="1" si="60"/>
        <v>402</v>
      </c>
      <c r="B1974" s="1">
        <f t="shared" ca="1" si="61"/>
        <v>85</v>
      </c>
      <c r="C1974" t="s">
        <v>1157</v>
      </c>
      <c r="D1974" t="s">
        <v>664</v>
      </c>
      <c r="E1974" t="str">
        <f ca="1">VLOOKUP($A1974,'Company Lookup'!$A:$E,2,FALSE)</f>
        <v>Bassett Furniture Industries, Incorporated</v>
      </c>
      <c r="F1974" t="str">
        <f ca="1">VLOOKUP($A1974,'Company Lookup'!$A:$E,3,FALSE)</f>
        <v>201-500</v>
      </c>
      <c r="G1974" t="str">
        <f ca="1">VLOOKUP($A1974,'Company Lookup'!$A:$E,4,FALSE)</f>
        <v>Home Furnishings</v>
      </c>
      <c r="H1974" t="str">
        <f ca="1">VLOOKUP($A1974,'Company Lookup'!$A:$E,5,FALSE)</f>
        <v>www.bassett.com</v>
      </c>
      <c r="I1974" t="str">
        <f ca="1">VLOOKUP($B1974,'Sales Rep Lookup'!$A:$C,2,FALSE)</f>
        <v>Ria Gilbert</v>
      </c>
    </row>
    <row r="1975" spans="1:9" x14ac:dyDescent="0.2">
      <c r="A1975" s="1">
        <f t="shared" ca="1" si="60"/>
        <v>131</v>
      </c>
      <c r="B1975" s="1">
        <f t="shared" ca="1" si="61"/>
        <v>6</v>
      </c>
      <c r="C1975" t="s">
        <v>1158</v>
      </c>
      <c r="D1975" t="s">
        <v>362</v>
      </c>
      <c r="E1975" t="str">
        <f ca="1">VLOOKUP($A1975,'Company Lookup'!$A:$E,2,FALSE)</f>
        <v>One Horizon Group, Inc.</v>
      </c>
      <c r="F1975" t="str">
        <f ca="1">VLOOKUP($A1975,'Company Lookup'!$A:$E,3,FALSE)</f>
        <v>10000+</v>
      </c>
      <c r="G1975" t="str">
        <f ca="1">VLOOKUP($A1975,'Company Lookup'!$A:$E,4,FALSE)</f>
        <v>Telecommunications Equipment</v>
      </c>
      <c r="H1975" t="str">
        <f ca="1">VLOOKUP($A1975,'Company Lookup'!$A:$E,5,FALSE)</f>
        <v>www.one.com</v>
      </c>
      <c r="I1975" t="str">
        <f ca="1">VLOOKUP($B1975,'Sales Rep Lookup'!$A:$C,2,FALSE)</f>
        <v>Yolanda Wade</v>
      </c>
    </row>
    <row r="1976" spans="1:9" x14ac:dyDescent="0.2">
      <c r="A1976" s="1">
        <f t="shared" ca="1" si="60"/>
        <v>362</v>
      </c>
      <c r="B1976" s="1">
        <f t="shared" ca="1" si="61"/>
        <v>82</v>
      </c>
      <c r="C1976" t="s">
        <v>1159</v>
      </c>
      <c r="D1976" t="s">
        <v>108</v>
      </c>
      <c r="E1976" t="str">
        <f ca="1">VLOOKUP($A1976,'Company Lookup'!$A:$E,2,FALSE)</f>
        <v>The Bon-Ton Stores, Inc.</v>
      </c>
      <c r="F1976" t="str">
        <f ca="1">VLOOKUP($A1976,'Company Lookup'!$A:$E,3,FALSE)</f>
        <v>1001-5000</v>
      </c>
      <c r="G1976" t="str">
        <f ca="1">VLOOKUP($A1976,'Company Lookup'!$A:$E,4,FALSE)</f>
        <v>Department/Specialty Retail Stores</v>
      </c>
      <c r="H1976" t="str">
        <f ca="1">VLOOKUP($A1976,'Company Lookup'!$A:$E,5,FALSE)</f>
        <v>www.the.com</v>
      </c>
      <c r="I1976" t="str">
        <f ca="1">VLOOKUP($B1976,'Sales Rep Lookup'!$A:$C,2,FALSE)</f>
        <v>Rudyard Harrison</v>
      </c>
    </row>
    <row r="1977" spans="1:9" x14ac:dyDescent="0.2">
      <c r="A1977" s="1">
        <f t="shared" ca="1" si="60"/>
        <v>628</v>
      </c>
      <c r="B1977" s="1">
        <f t="shared" ca="1" si="61"/>
        <v>91</v>
      </c>
      <c r="C1977" t="s">
        <v>1160</v>
      </c>
      <c r="D1977" t="s">
        <v>181</v>
      </c>
      <c r="E1977" t="str">
        <f ca="1">VLOOKUP($A1977,'Company Lookup'!$A:$E,2,FALSE)</f>
        <v>Celsion Corporation</v>
      </c>
      <c r="F1977" t="str">
        <f ca="1">VLOOKUP($A1977,'Company Lookup'!$A:$E,3,FALSE)</f>
        <v>501-1000</v>
      </c>
      <c r="G1977" t="str">
        <f ca="1">VLOOKUP($A1977,'Company Lookup'!$A:$E,4,FALSE)</f>
        <v>Major Pharmaceuticals</v>
      </c>
      <c r="H1977" t="str">
        <f ca="1">VLOOKUP($A1977,'Company Lookup'!$A:$E,5,FALSE)</f>
        <v>www.celsion.com</v>
      </c>
      <c r="I1977" t="str">
        <f ca="1">VLOOKUP($B1977,'Sales Rep Lookup'!$A:$C,2,FALSE)</f>
        <v>Ainsley Ortiz</v>
      </c>
    </row>
    <row r="1978" spans="1:9" x14ac:dyDescent="0.2">
      <c r="A1978" s="1">
        <f t="shared" ca="1" si="60"/>
        <v>157</v>
      </c>
      <c r="B1978" s="1">
        <f t="shared" ca="1" si="61"/>
        <v>94</v>
      </c>
      <c r="C1978" t="s">
        <v>1161</v>
      </c>
      <c r="D1978" t="s">
        <v>161</v>
      </c>
      <c r="E1978" t="str">
        <f ca="1">VLOOKUP($A1978,'Company Lookup'!$A:$E,2,FALSE)</f>
        <v>Federal Agricultural Mortgage Corporation</v>
      </c>
      <c r="F1978" t="str">
        <f ca="1">VLOOKUP($A1978,'Company Lookup'!$A:$E,3,FALSE)</f>
        <v>501-1000</v>
      </c>
      <c r="G1978" t="str">
        <f ca="1">VLOOKUP($A1978,'Company Lookup'!$A:$E,4,FALSE)</f>
        <v>Holdings</v>
      </c>
      <c r="H1978" t="str">
        <f ca="1">VLOOKUP($A1978,'Company Lookup'!$A:$E,5,FALSE)</f>
        <v>www.federal.com</v>
      </c>
      <c r="I1978" t="str">
        <f ca="1">VLOOKUP($B1978,'Sales Rep Lookup'!$A:$C,2,FALSE)</f>
        <v>Adam Burch</v>
      </c>
    </row>
    <row r="1979" spans="1:9" x14ac:dyDescent="0.2">
      <c r="A1979" s="1">
        <f t="shared" ca="1" si="60"/>
        <v>983</v>
      </c>
      <c r="B1979" s="1">
        <f t="shared" ca="1" si="61"/>
        <v>11</v>
      </c>
      <c r="C1979" t="s">
        <v>1162</v>
      </c>
      <c r="D1979" t="s">
        <v>5</v>
      </c>
      <c r="E1979" t="str">
        <f ca="1">VLOOKUP($A1979,'Company Lookup'!$A:$E,2,FALSE)</f>
        <v>LiNiu Technology Group</v>
      </c>
      <c r="F1979" t="str">
        <f ca="1">VLOOKUP($A1979,'Company Lookup'!$A:$E,3,FALSE)</f>
        <v>10000+</v>
      </c>
      <c r="G1979" t="str">
        <f ca="1">VLOOKUP($A1979,'Company Lookup'!$A:$E,4,FALSE)</f>
        <v>Services-Misc. Amusement &amp; Recreation</v>
      </c>
      <c r="H1979" t="str">
        <f ca="1">VLOOKUP($A1979,'Company Lookup'!$A:$E,5,FALSE)</f>
        <v>www.liniu.com</v>
      </c>
      <c r="I1979" t="str">
        <f ca="1">VLOOKUP($B1979,'Sales Rep Lookup'!$A:$C,2,FALSE)</f>
        <v>Aline Larsen</v>
      </c>
    </row>
    <row r="1980" spans="1:9" x14ac:dyDescent="0.2">
      <c r="A1980" s="1">
        <f t="shared" ca="1" si="60"/>
        <v>786</v>
      </c>
      <c r="B1980" s="1">
        <f t="shared" ca="1" si="61"/>
        <v>18</v>
      </c>
      <c r="C1980" t="s">
        <v>1163</v>
      </c>
      <c r="D1980" t="s">
        <v>18</v>
      </c>
      <c r="E1980" t="str">
        <f ca="1">VLOOKUP($A1980,'Company Lookup'!$A:$E,2,FALSE)</f>
        <v>Integrated Device Technology, Inc.</v>
      </c>
      <c r="F1980" t="str">
        <f ca="1">VLOOKUP($A1980,'Company Lookup'!$A:$E,3,FALSE)</f>
        <v>501-1000</v>
      </c>
      <c r="G1980" t="str">
        <f ca="1">VLOOKUP($A1980,'Company Lookup'!$A:$E,4,FALSE)</f>
        <v>Semiconductors</v>
      </c>
      <c r="H1980" t="str">
        <f ca="1">VLOOKUP($A1980,'Company Lookup'!$A:$E,5,FALSE)</f>
        <v>www.integrated.com</v>
      </c>
      <c r="I1980" t="str">
        <f ca="1">VLOOKUP($B1980,'Sales Rep Lookup'!$A:$C,2,FALSE)</f>
        <v>Porter Conway</v>
      </c>
    </row>
    <row r="1981" spans="1:9" x14ac:dyDescent="0.2">
      <c r="A1981" s="1">
        <f t="shared" ca="1" si="60"/>
        <v>380</v>
      </c>
      <c r="B1981" s="1">
        <f t="shared" ca="1" si="61"/>
        <v>71</v>
      </c>
      <c r="C1981" t="s">
        <v>1164</v>
      </c>
      <c r="D1981" t="s">
        <v>325</v>
      </c>
      <c r="E1981" t="str">
        <f ca="1">VLOOKUP($A1981,'Company Lookup'!$A:$E,2,FALSE)</f>
        <v>Dollar Tree, Inc.</v>
      </c>
      <c r="F1981" t="str">
        <f ca="1">VLOOKUP($A1981,'Company Lookup'!$A:$E,3,FALSE)</f>
        <v>1001-5000</v>
      </c>
      <c r="G1981" t="str">
        <f ca="1">VLOOKUP($A1981,'Company Lookup'!$A:$E,4,FALSE)</f>
        <v>Department/Specialty Retail Stores</v>
      </c>
      <c r="H1981" t="str">
        <f ca="1">VLOOKUP($A1981,'Company Lookup'!$A:$E,5,FALSE)</f>
        <v>www.dollar.com</v>
      </c>
      <c r="I1981" t="str">
        <f ca="1">VLOOKUP($B1981,'Sales Rep Lookup'!$A:$C,2,FALSE)</f>
        <v>Farrah Mcgee</v>
      </c>
    </row>
    <row r="1982" spans="1:9" x14ac:dyDescent="0.2">
      <c r="A1982" s="1">
        <f t="shared" ca="1" si="60"/>
        <v>858</v>
      </c>
      <c r="B1982" s="1">
        <f t="shared" ca="1" si="61"/>
        <v>25</v>
      </c>
      <c r="C1982" t="s">
        <v>1165</v>
      </c>
      <c r="D1982" t="s">
        <v>80</v>
      </c>
      <c r="E1982" t="str">
        <f ca="1">VLOOKUP($A1982,'Company Lookup'!$A:$E,2,FALSE)</f>
        <v>Banco Bradesco Sa</v>
      </c>
      <c r="F1982" t="str">
        <f ca="1">VLOOKUP($A1982,'Company Lookup'!$A:$E,3,FALSE)</f>
        <v>1001-5000</v>
      </c>
      <c r="G1982" t="str">
        <f ca="1">VLOOKUP($A1982,'Company Lookup'!$A:$E,4,FALSE)</f>
        <v>Major Banks</v>
      </c>
      <c r="H1982" t="str">
        <f ca="1">VLOOKUP($A1982,'Company Lookup'!$A:$E,5,FALSE)</f>
        <v>www.banco.com</v>
      </c>
      <c r="I1982" t="str">
        <f ca="1">VLOOKUP($B1982,'Sales Rep Lookup'!$A:$C,2,FALSE)</f>
        <v>Oliver Craft</v>
      </c>
    </row>
    <row r="1983" spans="1:9" x14ac:dyDescent="0.2">
      <c r="A1983" s="1">
        <f t="shared" ca="1" si="60"/>
        <v>76</v>
      </c>
      <c r="B1983" s="1">
        <f t="shared" ca="1" si="61"/>
        <v>57</v>
      </c>
      <c r="C1983" t="s">
        <v>1166</v>
      </c>
      <c r="D1983" t="s">
        <v>370</v>
      </c>
      <c r="E1983" t="str">
        <f ca="1">VLOOKUP($A1983,'Company Lookup'!$A:$E,2,FALSE)</f>
        <v>P.A.M. Transportation Services, Inc.</v>
      </c>
      <c r="F1983" t="str">
        <f ca="1">VLOOKUP($A1983,'Company Lookup'!$A:$E,3,FALSE)</f>
        <v>1001-5000</v>
      </c>
      <c r="G1983" t="str">
        <f ca="1">VLOOKUP($A1983,'Company Lookup'!$A:$E,4,FALSE)</f>
        <v>Trucking Freight/Courier Services</v>
      </c>
      <c r="H1983" t="str">
        <f ca="1">VLOOKUP($A1983,'Company Lookup'!$A:$E,5,FALSE)</f>
        <v>www.p.a.m..com</v>
      </c>
      <c r="I1983" t="str">
        <f ca="1">VLOOKUP($B1983,'Sales Rep Lookup'!$A:$C,2,FALSE)</f>
        <v>Colette Black</v>
      </c>
    </row>
    <row r="1984" spans="1:9" x14ac:dyDescent="0.2">
      <c r="A1984" s="1">
        <f t="shared" ca="1" si="60"/>
        <v>444</v>
      </c>
      <c r="B1984" s="1">
        <f t="shared" ca="1" si="61"/>
        <v>100</v>
      </c>
      <c r="C1984" t="s">
        <v>1167</v>
      </c>
      <c r="D1984" t="s">
        <v>281</v>
      </c>
      <c r="E1984" t="str">
        <f ca="1">VLOOKUP($A1984,'Company Lookup'!$A:$E,2,FALSE)</f>
        <v>Morgan Stanley Emerging Markets Debt Fund, Inc.</v>
      </c>
      <c r="F1984" t="str">
        <f ca="1">VLOOKUP($A1984,'Company Lookup'!$A:$E,3,FALSE)</f>
        <v>1001-5000</v>
      </c>
      <c r="G1984" t="str">
        <f ca="1">VLOOKUP($A1984,'Company Lookup'!$A:$E,4,FALSE)</f>
        <v>Holdings</v>
      </c>
      <c r="H1984" t="str">
        <f ca="1">VLOOKUP($A1984,'Company Lookup'!$A:$E,5,FALSE)</f>
        <v>www.morgan.com</v>
      </c>
      <c r="I1984" t="str">
        <f ca="1">VLOOKUP($B1984,'Sales Rep Lookup'!$A:$C,2,FALSE)</f>
        <v>Quincy Joyner</v>
      </c>
    </row>
    <row r="1985" spans="1:9" x14ac:dyDescent="0.2">
      <c r="A1985" s="1">
        <f t="shared" ca="1" si="60"/>
        <v>731</v>
      </c>
      <c r="B1985" s="1">
        <f t="shared" ca="1" si="61"/>
        <v>48</v>
      </c>
      <c r="C1985" t="s">
        <v>1168</v>
      </c>
      <c r="D1985" t="s">
        <v>347</v>
      </c>
      <c r="E1985" t="str">
        <f ca="1">VLOOKUP($A1985,'Company Lookup'!$A:$E,2,FALSE)</f>
        <v>China Green Agriculture, Inc.</v>
      </c>
      <c r="F1985" t="str">
        <f ca="1">VLOOKUP($A1985,'Company Lookup'!$A:$E,3,FALSE)</f>
        <v>201-500</v>
      </c>
      <c r="G1985" t="str">
        <f ca="1">VLOOKUP($A1985,'Company Lookup'!$A:$E,4,FALSE)</f>
        <v>Agricultural Chemicals</v>
      </c>
      <c r="H1985" t="str">
        <f ca="1">VLOOKUP($A1985,'Company Lookup'!$A:$E,5,FALSE)</f>
        <v>www.china.com</v>
      </c>
      <c r="I1985" t="str">
        <f ca="1">VLOOKUP($B1985,'Sales Rep Lookup'!$A:$C,2,FALSE)</f>
        <v>Jolie Nash</v>
      </c>
    </row>
    <row r="1986" spans="1:9" x14ac:dyDescent="0.2">
      <c r="A1986" s="1">
        <f t="shared" ca="1" si="60"/>
        <v>688</v>
      </c>
      <c r="B1986" s="1">
        <f t="shared" ca="1" si="61"/>
        <v>93</v>
      </c>
      <c r="C1986" t="s">
        <v>1169</v>
      </c>
      <c r="D1986" t="s">
        <v>99</v>
      </c>
      <c r="E1986" t="str">
        <f ca="1">VLOOKUP($A1986,'Company Lookup'!$A:$E,2,FALSE)</f>
        <v>Northwest Bancshares, Inc.</v>
      </c>
      <c r="F1986" t="str">
        <f ca="1">VLOOKUP($A1986,'Company Lookup'!$A:$E,3,FALSE)</f>
        <v>501-1000</v>
      </c>
      <c r="G1986" t="str">
        <f ca="1">VLOOKUP($A1986,'Company Lookup'!$A:$E,4,FALSE)</f>
        <v>Major Banks</v>
      </c>
      <c r="H1986" t="str">
        <f ca="1">VLOOKUP($A1986,'Company Lookup'!$A:$E,5,FALSE)</f>
        <v>www.northwest.com</v>
      </c>
      <c r="I1986" t="str">
        <f ca="1">VLOOKUP($B1986,'Sales Rep Lookup'!$A:$C,2,FALSE)</f>
        <v>Giselle Dejesus</v>
      </c>
    </row>
    <row r="1987" spans="1:9" x14ac:dyDescent="0.2">
      <c r="A1987" s="1">
        <f t="shared" ref="A1987:A2050" ca="1" si="62">RANDBETWEEN(1,1000)</f>
        <v>256</v>
      </c>
      <c r="B1987" s="1">
        <f t="shared" ref="B1987:B2050" ca="1" si="63">RANDBETWEEN(1,100)</f>
        <v>54</v>
      </c>
      <c r="C1987" t="s">
        <v>1170</v>
      </c>
      <c r="D1987" t="s">
        <v>356</v>
      </c>
      <c r="E1987" t="str">
        <f ca="1">VLOOKUP($A1987,'Company Lookup'!$A:$E,2,FALSE)</f>
        <v>Oak Valley Bancorp (CA)</v>
      </c>
      <c r="F1987" t="str">
        <f ca="1">VLOOKUP($A1987,'Company Lookup'!$A:$E,3,FALSE)</f>
        <v>201-500</v>
      </c>
      <c r="G1987" t="str">
        <f ca="1">VLOOKUP($A1987,'Company Lookup'!$A:$E,4,FALSE)</f>
        <v>Major Banks</v>
      </c>
      <c r="H1987" t="str">
        <f ca="1">VLOOKUP($A1987,'Company Lookup'!$A:$E,5,FALSE)</f>
        <v>www.oak.com</v>
      </c>
      <c r="I1987" t="str">
        <f ca="1">VLOOKUP($B1987,'Sales Rep Lookup'!$A:$C,2,FALSE)</f>
        <v>Eve Mccarty</v>
      </c>
    </row>
    <row r="1988" spans="1:9" x14ac:dyDescent="0.2">
      <c r="A1988" s="1">
        <f t="shared" ca="1" si="62"/>
        <v>268</v>
      </c>
      <c r="B1988" s="1">
        <f t="shared" ca="1" si="63"/>
        <v>19</v>
      </c>
      <c r="C1988" t="s">
        <v>1171</v>
      </c>
      <c r="D1988" t="s">
        <v>142</v>
      </c>
      <c r="E1988" t="str">
        <f ca="1">VLOOKUP($A1988,'Company Lookup'!$A:$E,2,FALSE)</f>
        <v>Pepsico, Inc.</v>
      </c>
      <c r="F1988" t="str">
        <f ca="1">VLOOKUP($A1988,'Company Lookup'!$A:$E,3,FALSE)</f>
        <v>1001-5000</v>
      </c>
      <c r="G1988" t="str">
        <f ca="1">VLOOKUP($A1988,'Company Lookup'!$A:$E,4,FALSE)</f>
        <v>Beverages (Production/Distribution)</v>
      </c>
      <c r="H1988" t="str">
        <f ca="1">VLOOKUP($A1988,'Company Lookup'!$A:$E,5,FALSE)</f>
        <v>www.pepsico,.com</v>
      </c>
      <c r="I1988" t="str">
        <f ca="1">VLOOKUP($B1988,'Sales Rep Lookup'!$A:$C,2,FALSE)</f>
        <v>Hasad Conrad</v>
      </c>
    </row>
    <row r="1989" spans="1:9" x14ac:dyDescent="0.2">
      <c r="A1989" s="1">
        <f t="shared" ca="1" si="62"/>
        <v>852</v>
      </c>
      <c r="B1989" s="1">
        <f t="shared" ca="1" si="63"/>
        <v>6</v>
      </c>
      <c r="C1989" t="s">
        <v>1172</v>
      </c>
      <c r="D1989" t="s">
        <v>7</v>
      </c>
      <c r="E1989" t="str">
        <f ca="1">VLOOKUP($A1989,'Company Lookup'!$A:$E,2,FALSE)</f>
        <v>Alon USA Energy, Inc.</v>
      </c>
      <c r="F1989" t="str">
        <f ca="1">VLOOKUP($A1989,'Company Lookup'!$A:$E,3,FALSE)</f>
        <v>1001-5000</v>
      </c>
      <c r="G1989" t="str">
        <f ca="1">VLOOKUP($A1989,'Company Lookup'!$A:$E,4,FALSE)</f>
        <v>Integrated oil Companies</v>
      </c>
      <c r="H1989" t="str">
        <f ca="1">VLOOKUP($A1989,'Company Lookup'!$A:$E,5,FALSE)</f>
        <v>www.alon.com</v>
      </c>
      <c r="I1989" t="str">
        <f ca="1">VLOOKUP($B1989,'Sales Rep Lookup'!$A:$C,2,FALSE)</f>
        <v>Yolanda Wade</v>
      </c>
    </row>
    <row r="1990" spans="1:9" x14ac:dyDescent="0.2">
      <c r="A1990" s="1">
        <f t="shared" ca="1" si="62"/>
        <v>348</v>
      </c>
      <c r="B1990" s="1">
        <f t="shared" ca="1" si="63"/>
        <v>78</v>
      </c>
      <c r="C1990" t="s">
        <v>1173</v>
      </c>
      <c r="D1990" t="s">
        <v>65</v>
      </c>
      <c r="E1990" t="str">
        <f ca="1">VLOOKUP($A1990,'Company Lookup'!$A:$E,2,FALSE)</f>
        <v>Uni-Pixel, Inc.</v>
      </c>
      <c r="F1990" t="str">
        <f ca="1">VLOOKUP($A1990,'Company Lookup'!$A:$E,3,FALSE)</f>
        <v>501-1000</v>
      </c>
      <c r="G1990" t="str">
        <f ca="1">VLOOKUP($A1990,'Company Lookup'!$A:$E,4,FALSE)</f>
        <v>Industrial Machinery/Components</v>
      </c>
      <c r="H1990" t="str">
        <f ca="1">VLOOKUP($A1990,'Company Lookup'!$A:$E,5,FALSE)</f>
        <v>www.uni-pixel,.com</v>
      </c>
      <c r="I1990" t="str">
        <f ca="1">VLOOKUP($B1990,'Sales Rep Lookup'!$A:$C,2,FALSE)</f>
        <v>Audrey Landry</v>
      </c>
    </row>
    <row r="1991" spans="1:9" x14ac:dyDescent="0.2">
      <c r="A1991" s="1">
        <f t="shared" ca="1" si="62"/>
        <v>416</v>
      </c>
      <c r="B1991" s="1">
        <f t="shared" ca="1" si="63"/>
        <v>30</v>
      </c>
      <c r="C1991" t="s">
        <v>1174</v>
      </c>
      <c r="D1991" t="s">
        <v>20</v>
      </c>
      <c r="E1991" t="str">
        <f ca="1">VLOOKUP($A1991,'Company Lookup'!$A:$E,2,FALSE)</f>
        <v>Provident Financial Holdings, Inc.</v>
      </c>
      <c r="F1991" t="str">
        <f ca="1">VLOOKUP($A1991,'Company Lookup'!$A:$E,3,FALSE)</f>
        <v>10000+</v>
      </c>
      <c r="G1991" t="str">
        <f ca="1">VLOOKUP($A1991,'Company Lookup'!$A:$E,4,FALSE)</f>
        <v>Savings Institutions</v>
      </c>
      <c r="H1991" t="str">
        <f ca="1">VLOOKUP($A1991,'Company Lookup'!$A:$E,5,FALSE)</f>
        <v>www.provident.com</v>
      </c>
      <c r="I1991" t="str">
        <f ca="1">VLOOKUP($B1991,'Sales Rep Lookup'!$A:$C,2,FALSE)</f>
        <v>Perry Poole</v>
      </c>
    </row>
    <row r="1992" spans="1:9" x14ac:dyDescent="0.2">
      <c r="A1992" s="1">
        <f t="shared" ca="1" si="62"/>
        <v>762</v>
      </c>
      <c r="B1992" s="1">
        <f t="shared" ca="1" si="63"/>
        <v>89</v>
      </c>
      <c r="C1992" t="s">
        <v>1175</v>
      </c>
      <c r="D1992" t="s">
        <v>65</v>
      </c>
      <c r="E1992" t="str">
        <f ca="1">VLOOKUP($A1992,'Company Lookup'!$A:$E,2,FALSE)</f>
        <v>Enbridge Energy Management LLC</v>
      </c>
      <c r="F1992" t="str">
        <f ca="1">VLOOKUP($A1992,'Company Lookup'!$A:$E,3,FALSE)</f>
        <v>10000+</v>
      </c>
      <c r="G1992" t="str">
        <f ca="1">VLOOKUP($A1992,'Company Lookup'!$A:$E,4,FALSE)</f>
        <v>Oil &amp; Gas Production</v>
      </c>
      <c r="H1992" t="str">
        <f ca="1">VLOOKUP($A1992,'Company Lookup'!$A:$E,5,FALSE)</f>
        <v>www.enbridge.com</v>
      </c>
      <c r="I1992" t="str">
        <f ca="1">VLOOKUP($B1992,'Sales Rep Lookup'!$A:$C,2,FALSE)</f>
        <v>Jack Mccarthy</v>
      </c>
    </row>
    <row r="1993" spans="1:9" x14ac:dyDescent="0.2">
      <c r="A1993" s="1">
        <f t="shared" ca="1" si="62"/>
        <v>25</v>
      </c>
      <c r="B1993" s="1">
        <f t="shared" ca="1" si="63"/>
        <v>65</v>
      </c>
      <c r="C1993" t="s">
        <v>1176</v>
      </c>
      <c r="D1993" t="s">
        <v>52</v>
      </c>
      <c r="E1993" t="str">
        <f ca="1">VLOOKUP($A1993,'Company Lookup'!$A:$E,2,FALSE)</f>
        <v>RadiSys Corporation</v>
      </c>
      <c r="F1993" t="str">
        <f ca="1">VLOOKUP($A1993,'Company Lookup'!$A:$E,3,FALSE)</f>
        <v>10000+</v>
      </c>
      <c r="G1993" t="str">
        <f ca="1">VLOOKUP($A1993,'Company Lookup'!$A:$E,4,FALSE)</f>
        <v>Computer peripheral equipment</v>
      </c>
      <c r="H1993" t="str">
        <f ca="1">VLOOKUP($A1993,'Company Lookup'!$A:$E,5,FALSE)</f>
        <v>www.radisys.com</v>
      </c>
      <c r="I1993" t="str">
        <f ca="1">VLOOKUP($B1993,'Sales Rep Lookup'!$A:$C,2,FALSE)</f>
        <v>Orla Shepard</v>
      </c>
    </row>
    <row r="1994" spans="1:9" x14ac:dyDescent="0.2">
      <c r="A1994" s="1">
        <f t="shared" ca="1" si="62"/>
        <v>268</v>
      </c>
      <c r="B1994" s="1">
        <f t="shared" ca="1" si="63"/>
        <v>99</v>
      </c>
      <c r="C1994" t="s">
        <v>1177</v>
      </c>
      <c r="D1994" t="s">
        <v>409</v>
      </c>
      <c r="E1994" t="str">
        <f ca="1">VLOOKUP($A1994,'Company Lookup'!$A:$E,2,FALSE)</f>
        <v>Pepsico, Inc.</v>
      </c>
      <c r="F1994" t="str">
        <f ca="1">VLOOKUP($A1994,'Company Lookup'!$A:$E,3,FALSE)</f>
        <v>1001-5000</v>
      </c>
      <c r="G1994" t="str">
        <f ca="1">VLOOKUP($A1994,'Company Lookup'!$A:$E,4,FALSE)</f>
        <v>Beverages (Production/Distribution)</v>
      </c>
      <c r="H1994" t="str">
        <f ca="1">VLOOKUP($A1994,'Company Lookup'!$A:$E,5,FALSE)</f>
        <v>www.pepsico,.com</v>
      </c>
      <c r="I1994" t="str">
        <f ca="1">VLOOKUP($B1994,'Sales Rep Lookup'!$A:$C,2,FALSE)</f>
        <v>Calista Rosales</v>
      </c>
    </row>
    <row r="1995" spans="1:9" x14ac:dyDescent="0.2">
      <c r="A1995" s="1">
        <f t="shared" ca="1" si="62"/>
        <v>438</v>
      </c>
      <c r="B1995" s="1">
        <f t="shared" ca="1" si="63"/>
        <v>11</v>
      </c>
      <c r="C1995" t="s">
        <v>1178</v>
      </c>
      <c r="D1995" t="s">
        <v>393</v>
      </c>
      <c r="E1995" t="str">
        <f ca="1">VLOOKUP($A1995,'Company Lookup'!$A:$E,2,FALSE)</f>
        <v>Duke Realty Corporation</v>
      </c>
      <c r="F1995" t="str">
        <f ca="1">VLOOKUP($A1995,'Company Lookup'!$A:$E,3,FALSE)</f>
        <v>10000+</v>
      </c>
      <c r="G1995" t="str">
        <f ca="1">VLOOKUP($A1995,'Company Lookup'!$A:$E,4,FALSE)</f>
        <v>Real Estate Investment Trusts</v>
      </c>
      <c r="H1995" t="str">
        <f ca="1">VLOOKUP($A1995,'Company Lookup'!$A:$E,5,FALSE)</f>
        <v>www.duke.com</v>
      </c>
      <c r="I1995" t="str">
        <f ca="1">VLOOKUP($B1995,'Sales Rep Lookup'!$A:$C,2,FALSE)</f>
        <v>Aline Larsen</v>
      </c>
    </row>
    <row r="1996" spans="1:9" x14ac:dyDescent="0.2">
      <c r="A1996" s="1">
        <f t="shared" ca="1" si="62"/>
        <v>366</v>
      </c>
      <c r="B1996" s="1">
        <f t="shared" ca="1" si="63"/>
        <v>31</v>
      </c>
      <c r="C1996" t="s">
        <v>1179</v>
      </c>
      <c r="D1996" t="s">
        <v>242</v>
      </c>
      <c r="E1996" t="str">
        <f ca="1">VLOOKUP($A1996,'Company Lookup'!$A:$E,2,FALSE)</f>
        <v>Union Pacific Corporation</v>
      </c>
      <c r="F1996" t="str">
        <f ca="1">VLOOKUP($A1996,'Company Lookup'!$A:$E,3,FALSE)</f>
        <v>501-1000</v>
      </c>
      <c r="G1996" t="str">
        <f ca="1">VLOOKUP($A1996,'Company Lookup'!$A:$E,4,FALSE)</f>
        <v>Railroads</v>
      </c>
      <c r="H1996" t="str">
        <f ca="1">VLOOKUP($A1996,'Company Lookup'!$A:$E,5,FALSE)</f>
        <v>www.union.com</v>
      </c>
      <c r="I1996" t="str">
        <f ca="1">VLOOKUP($B1996,'Sales Rep Lookup'!$A:$C,2,FALSE)</f>
        <v>Natalie Hull</v>
      </c>
    </row>
    <row r="1997" spans="1:9" x14ac:dyDescent="0.2">
      <c r="A1997" s="1">
        <f t="shared" ca="1" si="62"/>
        <v>265</v>
      </c>
      <c r="B1997" s="1">
        <f t="shared" ca="1" si="63"/>
        <v>71</v>
      </c>
      <c r="C1997" t="s">
        <v>1180</v>
      </c>
      <c r="D1997" t="s">
        <v>294</v>
      </c>
      <c r="E1997" t="str">
        <f ca="1">VLOOKUP($A1997,'Company Lookup'!$A:$E,2,FALSE)</f>
        <v>ADOMANI, Inc.</v>
      </c>
      <c r="F1997" t="str">
        <f ca="1">VLOOKUP($A1997,'Company Lookup'!$A:$E,3,FALSE)</f>
        <v>1001-5000</v>
      </c>
      <c r="G1997" t="str">
        <f ca="1">VLOOKUP($A1997,'Company Lookup'!$A:$E,4,FALSE)</f>
        <v>Holdings</v>
      </c>
      <c r="H1997" t="str">
        <f ca="1">VLOOKUP($A1997,'Company Lookup'!$A:$E,5,FALSE)</f>
        <v>www.adomani,.com</v>
      </c>
      <c r="I1997" t="str">
        <f ca="1">VLOOKUP($B1997,'Sales Rep Lookup'!$A:$C,2,FALSE)</f>
        <v>Farrah Mcgee</v>
      </c>
    </row>
    <row r="1998" spans="1:9" x14ac:dyDescent="0.2">
      <c r="A1998" s="1">
        <f t="shared" ca="1" si="62"/>
        <v>847</v>
      </c>
      <c r="B1998" s="1">
        <f t="shared" ca="1" si="63"/>
        <v>20</v>
      </c>
      <c r="C1998" t="s">
        <v>1181</v>
      </c>
      <c r="D1998" t="s">
        <v>75</v>
      </c>
      <c r="E1998" t="str">
        <f ca="1">VLOOKUP($A1998,'Company Lookup'!$A:$E,2,FALSE)</f>
        <v>Cincinnati Financial Corporation</v>
      </c>
      <c r="F1998" t="str">
        <f ca="1">VLOOKUP($A1998,'Company Lookup'!$A:$E,3,FALSE)</f>
        <v>201-500</v>
      </c>
      <c r="G1998" t="str">
        <f ca="1">VLOOKUP($A1998,'Company Lookup'!$A:$E,4,FALSE)</f>
        <v>Property-Casualty Insurers</v>
      </c>
      <c r="H1998" t="str">
        <f ca="1">VLOOKUP($A1998,'Company Lookup'!$A:$E,5,FALSE)</f>
        <v>www.cincinnati.com</v>
      </c>
      <c r="I1998" t="str">
        <f ca="1">VLOOKUP($B1998,'Sales Rep Lookup'!$A:$C,2,FALSE)</f>
        <v>Orson Santos</v>
      </c>
    </row>
    <row r="1999" spans="1:9" x14ac:dyDescent="0.2">
      <c r="A1999" s="1">
        <f t="shared" ca="1" si="62"/>
        <v>471</v>
      </c>
      <c r="B1999" s="1">
        <f t="shared" ca="1" si="63"/>
        <v>5</v>
      </c>
      <c r="C1999" t="s">
        <v>1182</v>
      </c>
      <c r="D1999" t="s">
        <v>96</v>
      </c>
      <c r="E1999" t="str">
        <f ca="1">VLOOKUP($A1999,'Company Lookup'!$A:$E,2,FALSE)</f>
        <v>Connecticut Water Service, Inc.</v>
      </c>
      <c r="F1999" t="str">
        <f ca="1">VLOOKUP($A1999,'Company Lookup'!$A:$E,3,FALSE)</f>
        <v>10000+</v>
      </c>
      <c r="G1999" t="str">
        <f ca="1">VLOOKUP($A1999,'Company Lookup'!$A:$E,4,FALSE)</f>
        <v>Water Supply</v>
      </c>
      <c r="H1999" t="str">
        <f ca="1">VLOOKUP($A1999,'Company Lookup'!$A:$E,5,FALSE)</f>
        <v>www.connecticut.com</v>
      </c>
      <c r="I1999" t="str">
        <f ca="1">VLOOKUP($B1999,'Sales Rep Lookup'!$A:$C,2,FALSE)</f>
        <v>Risa Pugh</v>
      </c>
    </row>
    <row r="2000" spans="1:9" x14ac:dyDescent="0.2">
      <c r="A2000" s="1">
        <f t="shared" ca="1" si="62"/>
        <v>146</v>
      </c>
      <c r="B2000" s="1">
        <f t="shared" ca="1" si="63"/>
        <v>45</v>
      </c>
      <c r="C2000" t="s">
        <v>1183</v>
      </c>
      <c r="D2000" t="s">
        <v>274</v>
      </c>
      <c r="E2000" t="str">
        <f ca="1">VLOOKUP($A2000,'Company Lookup'!$A:$E,2,FALSE)</f>
        <v>TC PipeLines, LP</v>
      </c>
      <c r="F2000" t="str">
        <f ca="1">VLOOKUP($A2000,'Company Lookup'!$A:$E,3,FALSE)</f>
        <v>501-1000</v>
      </c>
      <c r="G2000" t="str">
        <f ca="1">VLOOKUP($A2000,'Company Lookup'!$A:$E,4,FALSE)</f>
        <v>Natural Gas Distribution</v>
      </c>
      <c r="H2000" t="str">
        <f ca="1">VLOOKUP($A2000,'Company Lookup'!$A:$E,5,FALSE)</f>
        <v>www.tc.com</v>
      </c>
      <c r="I2000" t="str">
        <f ca="1">VLOOKUP($B2000,'Sales Rep Lookup'!$A:$C,2,FALSE)</f>
        <v>Ethan Odom</v>
      </c>
    </row>
    <row r="2001" spans="1:9" x14ac:dyDescent="0.2">
      <c r="A2001" s="1">
        <f t="shared" ca="1" si="62"/>
        <v>167</v>
      </c>
      <c r="B2001" s="1">
        <f t="shared" ca="1" si="63"/>
        <v>15</v>
      </c>
      <c r="C2001" t="s">
        <v>1184</v>
      </c>
      <c r="D2001" t="s">
        <v>206</v>
      </c>
      <c r="E2001" t="str">
        <f ca="1">VLOOKUP($A2001,'Company Lookup'!$A:$E,2,FALSE)</f>
        <v>Histogenics Corporation</v>
      </c>
      <c r="F2001" t="str">
        <f ca="1">VLOOKUP($A2001,'Company Lookup'!$A:$E,3,FALSE)</f>
        <v>1001-5000</v>
      </c>
      <c r="G2001" t="str">
        <f ca="1">VLOOKUP($A2001,'Company Lookup'!$A:$E,4,FALSE)</f>
        <v>Industrial Specialties</v>
      </c>
      <c r="H2001" t="str">
        <f ca="1">VLOOKUP($A2001,'Company Lookup'!$A:$E,5,FALSE)</f>
        <v>www.histogenics.com</v>
      </c>
      <c r="I2001" t="str">
        <f ca="1">VLOOKUP($B2001,'Sales Rep Lookup'!$A:$C,2,FALSE)</f>
        <v>Clayton Reid</v>
      </c>
    </row>
    <row r="2002" spans="1:9" x14ac:dyDescent="0.2">
      <c r="A2002" s="1">
        <f t="shared" ca="1" si="62"/>
        <v>79</v>
      </c>
      <c r="B2002" s="1">
        <f t="shared" ca="1" si="63"/>
        <v>91</v>
      </c>
      <c r="C2002" t="s">
        <v>2196</v>
      </c>
      <c r="D2002" t="s">
        <v>26</v>
      </c>
      <c r="E2002" t="str">
        <f ca="1">VLOOKUP($A2002,'Company Lookup'!$A:$E,2,FALSE)</f>
        <v>MEI Pharma, Inc.</v>
      </c>
      <c r="F2002" t="str">
        <f ca="1">VLOOKUP($A2002,'Company Lookup'!$A:$E,3,FALSE)</f>
        <v>501-1000</v>
      </c>
      <c r="G2002" t="str">
        <f ca="1">VLOOKUP($A2002,'Company Lookup'!$A:$E,4,FALSE)</f>
        <v>Major Pharmaceuticals</v>
      </c>
      <c r="H2002" t="str">
        <f ca="1">VLOOKUP($A2002,'Company Lookup'!$A:$E,5,FALSE)</f>
        <v>www.mei.com</v>
      </c>
      <c r="I2002" t="str">
        <f ca="1">VLOOKUP($B2002,'Sales Rep Lookup'!$A:$C,2,FALSE)</f>
        <v>Ainsley Ortiz</v>
      </c>
    </row>
    <row r="2003" spans="1:9" x14ac:dyDescent="0.2">
      <c r="A2003" s="1">
        <f t="shared" ca="1" si="62"/>
        <v>718</v>
      </c>
      <c r="B2003" s="1">
        <f t="shared" ca="1" si="63"/>
        <v>97</v>
      </c>
      <c r="C2003" t="s">
        <v>2197</v>
      </c>
      <c r="D2003" t="s">
        <v>14</v>
      </c>
      <c r="E2003" t="str">
        <f ca="1">VLOOKUP($A2003,'Company Lookup'!$A:$E,2,FALSE)</f>
        <v>Biglari Holdings Inc.</v>
      </c>
      <c r="F2003" t="str">
        <f ca="1">VLOOKUP($A2003,'Company Lookup'!$A:$E,3,FALSE)</f>
        <v>201-500</v>
      </c>
      <c r="G2003" t="str">
        <f ca="1">VLOOKUP($A2003,'Company Lookup'!$A:$E,4,FALSE)</f>
        <v>Restaurants</v>
      </c>
      <c r="H2003" t="str">
        <f ca="1">VLOOKUP($A2003,'Company Lookup'!$A:$E,5,FALSE)</f>
        <v>www.biglari.com</v>
      </c>
      <c r="I2003" t="str">
        <f ca="1">VLOOKUP($B2003,'Sales Rep Lookup'!$A:$C,2,FALSE)</f>
        <v>Neil Garrett</v>
      </c>
    </row>
    <row r="2004" spans="1:9" x14ac:dyDescent="0.2">
      <c r="A2004" s="1">
        <f t="shared" ca="1" si="62"/>
        <v>28</v>
      </c>
      <c r="B2004" s="1">
        <f t="shared" ca="1" si="63"/>
        <v>84</v>
      </c>
      <c r="C2004" t="s">
        <v>2198</v>
      </c>
      <c r="D2004" t="s">
        <v>297</v>
      </c>
      <c r="E2004" t="str">
        <f ca="1">VLOOKUP($A2004,'Company Lookup'!$A:$E,2,FALSE)</f>
        <v>L3 Technologies, Inc.</v>
      </c>
      <c r="F2004" t="str">
        <f ca="1">VLOOKUP($A2004,'Company Lookup'!$A:$E,3,FALSE)</f>
        <v>501-1000</v>
      </c>
      <c r="G2004" t="str">
        <f ca="1">VLOOKUP($A2004,'Company Lookup'!$A:$E,4,FALSE)</f>
        <v>Radio And Television Broadcasting And Communications Equipment</v>
      </c>
      <c r="H2004" t="str">
        <f ca="1">VLOOKUP($A2004,'Company Lookup'!$A:$E,5,FALSE)</f>
        <v>www.l3.com</v>
      </c>
      <c r="I2004" t="str">
        <f ca="1">VLOOKUP($B2004,'Sales Rep Lookup'!$A:$C,2,FALSE)</f>
        <v>Tasha Baxter</v>
      </c>
    </row>
    <row r="2005" spans="1:9" x14ac:dyDescent="0.2">
      <c r="A2005" s="1">
        <f t="shared" ca="1" si="62"/>
        <v>195</v>
      </c>
      <c r="B2005" s="1">
        <f t="shared" ca="1" si="63"/>
        <v>58</v>
      </c>
      <c r="C2005" t="s">
        <v>2199</v>
      </c>
      <c r="D2005" t="s">
        <v>168</v>
      </c>
      <c r="E2005" t="str">
        <f ca="1">VLOOKUP($A2005,'Company Lookup'!$A:$E,2,FALSE)</f>
        <v>EnLink Midstream Partners, LP</v>
      </c>
      <c r="F2005" t="str">
        <f ca="1">VLOOKUP($A2005,'Company Lookup'!$A:$E,3,FALSE)</f>
        <v>10000+</v>
      </c>
      <c r="G2005" t="str">
        <f ca="1">VLOOKUP($A2005,'Company Lookup'!$A:$E,4,FALSE)</f>
        <v>Natural Gas Distribution</v>
      </c>
      <c r="H2005" t="str">
        <f ca="1">VLOOKUP($A2005,'Company Lookup'!$A:$E,5,FALSE)</f>
        <v>www.enlink.com</v>
      </c>
      <c r="I2005" t="str">
        <f ca="1">VLOOKUP($B2005,'Sales Rep Lookup'!$A:$C,2,FALSE)</f>
        <v>Lance Floyd</v>
      </c>
    </row>
    <row r="2006" spans="1:9" x14ac:dyDescent="0.2">
      <c r="A2006" s="1">
        <f t="shared" ca="1" si="62"/>
        <v>704</v>
      </c>
      <c r="B2006" s="1">
        <f t="shared" ca="1" si="63"/>
        <v>75</v>
      </c>
      <c r="C2006" t="s">
        <v>2200</v>
      </c>
      <c r="D2006" t="s">
        <v>245</v>
      </c>
      <c r="E2006" t="str">
        <f ca="1">VLOOKUP($A2006,'Company Lookup'!$A:$E,2,FALSE)</f>
        <v>Albemarle Corporation</v>
      </c>
      <c r="F2006" t="str">
        <f ca="1">VLOOKUP($A2006,'Company Lookup'!$A:$E,3,FALSE)</f>
        <v>1001-5000</v>
      </c>
      <c r="G2006" t="str">
        <f ca="1">VLOOKUP($A2006,'Company Lookup'!$A:$E,4,FALSE)</f>
        <v>Major Chemicals</v>
      </c>
      <c r="H2006" t="str">
        <f ca="1">VLOOKUP($A2006,'Company Lookup'!$A:$E,5,FALSE)</f>
        <v>www.albemarle.com</v>
      </c>
      <c r="I2006" t="str">
        <f ca="1">VLOOKUP($B2006,'Sales Rep Lookup'!$A:$C,2,FALSE)</f>
        <v>Dillon Stanley</v>
      </c>
    </row>
    <row r="2007" spans="1:9" x14ac:dyDescent="0.2">
      <c r="A2007" s="1">
        <f t="shared" ca="1" si="62"/>
        <v>948</v>
      </c>
      <c r="B2007" s="1">
        <f t="shared" ca="1" si="63"/>
        <v>80</v>
      </c>
      <c r="C2007" t="s">
        <v>2201</v>
      </c>
      <c r="D2007" t="s">
        <v>617</v>
      </c>
      <c r="E2007" t="str">
        <f ca="1">VLOOKUP($A2007,'Company Lookup'!$A:$E,2,FALSE)</f>
        <v>Drive Shack Inc.</v>
      </c>
      <c r="F2007" t="str">
        <f ca="1">VLOOKUP($A2007,'Company Lookup'!$A:$E,3,FALSE)</f>
        <v>201-500</v>
      </c>
      <c r="G2007" t="str">
        <f ca="1">VLOOKUP($A2007,'Company Lookup'!$A:$E,4,FALSE)</f>
        <v>Real Estate Investment Trusts</v>
      </c>
      <c r="H2007" t="str">
        <f ca="1">VLOOKUP($A2007,'Company Lookup'!$A:$E,5,FALSE)</f>
        <v>www.drive.com</v>
      </c>
      <c r="I2007" t="str">
        <f ca="1">VLOOKUP($B2007,'Sales Rep Lookup'!$A:$C,2,FALSE)</f>
        <v>Gary Randall</v>
      </c>
    </row>
    <row r="2008" spans="1:9" x14ac:dyDescent="0.2">
      <c r="A2008" s="1">
        <f t="shared" ca="1" si="62"/>
        <v>822</v>
      </c>
      <c r="B2008" s="1">
        <f t="shared" ca="1" si="63"/>
        <v>79</v>
      </c>
      <c r="C2008" t="s">
        <v>2202</v>
      </c>
      <c r="D2008" t="s">
        <v>375</v>
      </c>
      <c r="E2008" t="str">
        <f ca="1">VLOOKUP($A2008,'Company Lookup'!$A:$E,2,FALSE)</f>
        <v>Performance Food Group Company</v>
      </c>
      <c r="F2008" t="str">
        <f ca="1">VLOOKUP($A2008,'Company Lookup'!$A:$E,3,FALSE)</f>
        <v>201-500</v>
      </c>
      <c r="G2008" t="str">
        <f ca="1">VLOOKUP($A2008,'Company Lookup'!$A:$E,4,FALSE)</f>
        <v>Food Distributors</v>
      </c>
      <c r="H2008" t="str">
        <f ca="1">VLOOKUP($A2008,'Company Lookup'!$A:$E,5,FALSE)</f>
        <v>www.performance.com</v>
      </c>
      <c r="I2008" t="str">
        <f ca="1">VLOOKUP($B2008,'Sales Rep Lookup'!$A:$C,2,FALSE)</f>
        <v>Piper Clarke</v>
      </c>
    </row>
    <row r="2009" spans="1:9" x14ac:dyDescent="0.2">
      <c r="A2009" s="1">
        <f t="shared" ca="1" si="62"/>
        <v>702</v>
      </c>
      <c r="B2009" s="1">
        <f t="shared" ca="1" si="63"/>
        <v>82</v>
      </c>
      <c r="C2009" t="s">
        <v>2203</v>
      </c>
      <c r="D2009" t="s">
        <v>60</v>
      </c>
      <c r="E2009" t="str">
        <f ca="1">VLOOKUP($A2009,'Company Lookup'!$A:$E,2,FALSE)</f>
        <v>Western Asset Mortgage Capital Corporation</v>
      </c>
      <c r="F2009" t="str">
        <f ca="1">VLOOKUP($A2009,'Company Lookup'!$A:$E,3,FALSE)</f>
        <v>10000+</v>
      </c>
      <c r="G2009" t="str">
        <f ca="1">VLOOKUP($A2009,'Company Lookup'!$A:$E,4,FALSE)</f>
        <v>Real Estate Investment Trusts</v>
      </c>
      <c r="H2009" t="str">
        <f ca="1">VLOOKUP($A2009,'Company Lookup'!$A:$E,5,FALSE)</f>
        <v>www.western.com</v>
      </c>
      <c r="I2009" t="str">
        <f ca="1">VLOOKUP($B2009,'Sales Rep Lookup'!$A:$C,2,FALSE)</f>
        <v>Rudyard Harrison</v>
      </c>
    </row>
    <row r="2010" spans="1:9" x14ac:dyDescent="0.2">
      <c r="A2010" s="1">
        <f t="shared" ca="1" si="62"/>
        <v>786</v>
      </c>
      <c r="B2010" s="1">
        <f t="shared" ca="1" si="63"/>
        <v>34</v>
      </c>
      <c r="C2010" t="s">
        <v>2204</v>
      </c>
      <c r="D2010" t="s">
        <v>297</v>
      </c>
      <c r="E2010" t="str">
        <f ca="1">VLOOKUP($A2010,'Company Lookup'!$A:$E,2,FALSE)</f>
        <v>Integrated Device Technology, Inc.</v>
      </c>
      <c r="F2010" t="str">
        <f ca="1">VLOOKUP($A2010,'Company Lookup'!$A:$E,3,FALSE)</f>
        <v>501-1000</v>
      </c>
      <c r="G2010" t="str">
        <f ca="1">VLOOKUP($A2010,'Company Lookup'!$A:$E,4,FALSE)</f>
        <v>Semiconductors</v>
      </c>
      <c r="H2010" t="str">
        <f ca="1">VLOOKUP($A2010,'Company Lookup'!$A:$E,5,FALSE)</f>
        <v>www.integrated.com</v>
      </c>
      <c r="I2010" t="str">
        <f ca="1">VLOOKUP($B2010,'Sales Rep Lookup'!$A:$C,2,FALSE)</f>
        <v>Dolan Merrill</v>
      </c>
    </row>
    <row r="2011" spans="1:9" x14ac:dyDescent="0.2">
      <c r="A2011" s="1">
        <f t="shared" ca="1" si="62"/>
        <v>270</v>
      </c>
      <c r="B2011" s="1">
        <f t="shared" ca="1" si="63"/>
        <v>52</v>
      </c>
      <c r="C2011" t="s">
        <v>2205</v>
      </c>
      <c r="D2011" t="s">
        <v>7</v>
      </c>
      <c r="E2011" t="str">
        <f ca="1">VLOOKUP($A2011,'Company Lookup'!$A:$E,2,FALSE)</f>
        <v>Cambrex Corporation</v>
      </c>
      <c r="F2011" t="str">
        <f ca="1">VLOOKUP($A2011,'Company Lookup'!$A:$E,3,FALSE)</f>
        <v>1001-5000</v>
      </c>
      <c r="G2011" t="str">
        <f ca="1">VLOOKUP($A2011,'Company Lookup'!$A:$E,4,FALSE)</f>
        <v>Major Pharmaceuticals</v>
      </c>
      <c r="H2011" t="str">
        <f ca="1">VLOOKUP($A2011,'Company Lookup'!$A:$E,5,FALSE)</f>
        <v>www.cambrex.com</v>
      </c>
      <c r="I2011" t="str">
        <f ca="1">VLOOKUP($B2011,'Sales Rep Lookup'!$A:$C,2,FALSE)</f>
        <v>Daphne Lindsey</v>
      </c>
    </row>
    <row r="2012" spans="1:9" x14ac:dyDescent="0.2">
      <c r="A2012" s="1">
        <f t="shared" ca="1" si="62"/>
        <v>50</v>
      </c>
      <c r="B2012" s="1">
        <f t="shared" ca="1" si="63"/>
        <v>58</v>
      </c>
      <c r="C2012" t="s">
        <v>2206</v>
      </c>
      <c r="D2012" t="s">
        <v>362</v>
      </c>
      <c r="E2012" t="str">
        <f ca="1">VLOOKUP($A2012,'Company Lookup'!$A:$E,2,FALSE)</f>
        <v>National Presto Industries, Inc.</v>
      </c>
      <c r="F2012" t="str">
        <f ca="1">VLOOKUP($A2012,'Company Lookup'!$A:$E,3,FALSE)</f>
        <v>501-1000</v>
      </c>
      <c r="G2012" t="str">
        <f ca="1">VLOOKUP($A2012,'Company Lookup'!$A:$E,4,FALSE)</f>
        <v>Ordnance And Accessories</v>
      </c>
      <c r="H2012" t="str">
        <f ca="1">VLOOKUP($A2012,'Company Lookup'!$A:$E,5,FALSE)</f>
        <v>www.national.com</v>
      </c>
      <c r="I2012" t="str">
        <f ca="1">VLOOKUP($B2012,'Sales Rep Lookup'!$A:$C,2,FALSE)</f>
        <v>Lance Floyd</v>
      </c>
    </row>
    <row r="2013" spans="1:9" x14ac:dyDescent="0.2">
      <c r="A2013" s="1">
        <f t="shared" ca="1" si="62"/>
        <v>548</v>
      </c>
      <c r="B2013" s="1">
        <f t="shared" ca="1" si="63"/>
        <v>97</v>
      </c>
      <c r="C2013" t="s">
        <v>2207</v>
      </c>
      <c r="D2013" t="s">
        <v>630</v>
      </c>
      <c r="E2013" t="str">
        <f ca="1">VLOOKUP($A2013,'Company Lookup'!$A:$E,2,FALSE)</f>
        <v>MV Oil Trust</v>
      </c>
      <c r="F2013" t="str">
        <f ca="1">VLOOKUP($A2013,'Company Lookup'!$A:$E,3,FALSE)</f>
        <v>1001-5000</v>
      </c>
      <c r="G2013" t="str">
        <f ca="1">VLOOKUP($A2013,'Company Lookup'!$A:$E,4,FALSE)</f>
        <v>Oil &amp; Gas Production</v>
      </c>
      <c r="H2013" t="str">
        <f ca="1">VLOOKUP($A2013,'Company Lookup'!$A:$E,5,FALSE)</f>
        <v>www.mv.com</v>
      </c>
      <c r="I2013" t="str">
        <f ca="1">VLOOKUP($B2013,'Sales Rep Lookup'!$A:$C,2,FALSE)</f>
        <v>Neil Garrett</v>
      </c>
    </row>
    <row r="2014" spans="1:9" x14ac:dyDescent="0.2">
      <c r="A2014" s="1">
        <f t="shared" ca="1" si="62"/>
        <v>996</v>
      </c>
      <c r="B2014" s="1">
        <f t="shared" ca="1" si="63"/>
        <v>3</v>
      </c>
      <c r="C2014" t="s">
        <v>2208</v>
      </c>
      <c r="D2014" t="s">
        <v>268</v>
      </c>
      <c r="E2014" t="str">
        <f ca="1">VLOOKUP($A2014,'Company Lookup'!$A:$E,2,FALSE)</f>
        <v>Advance Auto Parts Inc</v>
      </c>
      <c r="F2014" t="str">
        <f ca="1">VLOOKUP($A2014,'Company Lookup'!$A:$E,3,FALSE)</f>
        <v>10000+</v>
      </c>
      <c r="G2014" t="str">
        <f ca="1">VLOOKUP($A2014,'Company Lookup'!$A:$E,4,FALSE)</f>
        <v>Other Specialty Stores</v>
      </c>
      <c r="H2014" t="str">
        <f ca="1">VLOOKUP($A2014,'Company Lookup'!$A:$E,5,FALSE)</f>
        <v>www.advance.com</v>
      </c>
      <c r="I2014" t="str">
        <f ca="1">VLOOKUP($B2014,'Sales Rep Lookup'!$A:$C,2,FALSE)</f>
        <v>Nita Brewer</v>
      </c>
    </row>
    <row r="2015" spans="1:9" x14ac:dyDescent="0.2">
      <c r="A2015" s="1">
        <f t="shared" ca="1" si="62"/>
        <v>665</v>
      </c>
      <c r="B2015" s="1">
        <f t="shared" ca="1" si="63"/>
        <v>25</v>
      </c>
      <c r="C2015" t="s">
        <v>2209</v>
      </c>
      <c r="D2015" t="s">
        <v>110</v>
      </c>
      <c r="E2015" t="str">
        <f ca="1">VLOOKUP($A2015,'Company Lookup'!$A:$E,2,FALSE)</f>
        <v>Federal Agricultural Mortgage Corporation</v>
      </c>
      <c r="F2015" t="str">
        <f ca="1">VLOOKUP($A2015,'Company Lookup'!$A:$E,3,FALSE)</f>
        <v>501-1000</v>
      </c>
      <c r="G2015" t="str">
        <f ca="1">VLOOKUP($A2015,'Company Lookup'!$A:$E,4,FALSE)</f>
        <v>Holdings</v>
      </c>
      <c r="H2015" t="str">
        <f ca="1">VLOOKUP($A2015,'Company Lookup'!$A:$E,5,FALSE)</f>
        <v>www.federal.com</v>
      </c>
      <c r="I2015" t="str">
        <f ca="1">VLOOKUP($B2015,'Sales Rep Lookup'!$A:$C,2,FALSE)</f>
        <v>Oliver Craft</v>
      </c>
    </row>
    <row r="2016" spans="1:9" x14ac:dyDescent="0.2">
      <c r="A2016" s="1">
        <f t="shared" ca="1" si="62"/>
        <v>375</v>
      </c>
      <c r="B2016" s="1">
        <f t="shared" ca="1" si="63"/>
        <v>4</v>
      </c>
      <c r="C2016" t="s">
        <v>2210</v>
      </c>
      <c r="D2016" t="s">
        <v>69</v>
      </c>
      <c r="E2016" t="str">
        <f ca="1">VLOOKUP($A2016,'Company Lookup'!$A:$E,2,FALSE)</f>
        <v>Titan International, Inc.</v>
      </c>
      <c r="F2016" t="str">
        <f ca="1">VLOOKUP($A2016,'Company Lookup'!$A:$E,3,FALSE)</f>
        <v>501-1000</v>
      </c>
      <c r="G2016" t="str">
        <f ca="1">VLOOKUP($A2016,'Company Lookup'!$A:$E,4,FALSE)</f>
        <v>Steel/Iron Ore</v>
      </c>
      <c r="H2016" t="str">
        <f ca="1">VLOOKUP($A2016,'Company Lookup'!$A:$E,5,FALSE)</f>
        <v>www.titan.com</v>
      </c>
      <c r="I2016" t="str">
        <f ca="1">VLOOKUP($B2016,'Sales Rep Lookup'!$A:$C,2,FALSE)</f>
        <v>Ignatius Frank</v>
      </c>
    </row>
    <row r="2017" spans="1:9" x14ac:dyDescent="0.2">
      <c r="A2017" s="1">
        <f t="shared" ca="1" si="62"/>
        <v>38</v>
      </c>
      <c r="B2017" s="1">
        <f t="shared" ca="1" si="63"/>
        <v>66</v>
      </c>
      <c r="C2017" t="s">
        <v>2211</v>
      </c>
      <c r="D2017" t="s">
        <v>359</v>
      </c>
      <c r="E2017" t="str">
        <f ca="1">VLOOKUP($A2017,'Company Lookup'!$A:$E,2,FALSE)</f>
        <v>St. Joe Company (The)</v>
      </c>
      <c r="F2017" t="str">
        <f ca="1">VLOOKUP($A2017,'Company Lookup'!$A:$E,3,FALSE)</f>
        <v>501-1000</v>
      </c>
      <c r="G2017" t="str">
        <f ca="1">VLOOKUP($A2017,'Company Lookup'!$A:$E,4,FALSE)</f>
        <v>Homebuilding</v>
      </c>
      <c r="H2017" t="str">
        <f ca="1">VLOOKUP($A2017,'Company Lookup'!$A:$E,5,FALSE)</f>
        <v>www.st..com</v>
      </c>
      <c r="I2017" t="str">
        <f ca="1">VLOOKUP($B2017,'Sales Rep Lookup'!$A:$C,2,FALSE)</f>
        <v>Jacob Dorsey</v>
      </c>
    </row>
    <row r="2018" spans="1:9" x14ac:dyDescent="0.2">
      <c r="A2018" s="1">
        <f t="shared" ca="1" si="62"/>
        <v>614</v>
      </c>
      <c r="B2018" s="1">
        <f t="shared" ca="1" si="63"/>
        <v>75</v>
      </c>
      <c r="C2018" t="s">
        <v>2212</v>
      </c>
      <c r="D2018" t="s">
        <v>142</v>
      </c>
      <c r="E2018" t="str">
        <f ca="1">VLOOKUP($A2018,'Company Lookup'!$A:$E,2,FALSE)</f>
        <v>Quantenna Communications, Inc.</v>
      </c>
      <c r="F2018" t="str">
        <f ca="1">VLOOKUP($A2018,'Company Lookup'!$A:$E,3,FALSE)</f>
        <v>1001-5000</v>
      </c>
      <c r="G2018" t="str">
        <f ca="1">VLOOKUP($A2018,'Company Lookup'!$A:$E,4,FALSE)</f>
        <v>Semiconductors</v>
      </c>
      <c r="H2018" t="str">
        <f ca="1">VLOOKUP($A2018,'Company Lookup'!$A:$E,5,FALSE)</f>
        <v>www.quantenna.com</v>
      </c>
      <c r="I2018" t="str">
        <f ca="1">VLOOKUP($B2018,'Sales Rep Lookup'!$A:$C,2,FALSE)</f>
        <v>Dillon Stanley</v>
      </c>
    </row>
    <row r="2019" spans="1:9" x14ac:dyDescent="0.2">
      <c r="A2019" s="1">
        <f t="shared" ca="1" si="62"/>
        <v>593</v>
      </c>
      <c r="B2019" s="1">
        <f t="shared" ca="1" si="63"/>
        <v>17</v>
      </c>
      <c r="C2019" t="s">
        <v>2213</v>
      </c>
      <c r="D2019" t="s">
        <v>63</v>
      </c>
      <c r="E2019" t="str">
        <f ca="1">VLOOKUP($A2019,'Company Lookup'!$A:$E,2,FALSE)</f>
        <v>RadNet, Inc.</v>
      </c>
      <c r="F2019" t="str">
        <f ca="1">VLOOKUP($A2019,'Company Lookup'!$A:$E,3,FALSE)</f>
        <v>1001-5000</v>
      </c>
      <c r="G2019" t="str">
        <f ca="1">VLOOKUP($A2019,'Company Lookup'!$A:$E,4,FALSE)</f>
        <v>Medical Specialities</v>
      </c>
      <c r="H2019" t="str">
        <f ca="1">VLOOKUP($A2019,'Company Lookup'!$A:$E,5,FALSE)</f>
        <v>www.radnet,.com</v>
      </c>
      <c r="I2019" t="str">
        <f ca="1">VLOOKUP($B2019,'Sales Rep Lookup'!$A:$C,2,FALSE)</f>
        <v>Melodie Kinney</v>
      </c>
    </row>
    <row r="2020" spans="1:9" x14ac:dyDescent="0.2">
      <c r="A2020" s="1">
        <f t="shared" ca="1" si="62"/>
        <v>439</v>
      </c>
      <c r="B2020" s="1">
        <f t="shared" ca="1" si="63"/>
        <v>84</v>
      </c>
      <c r="C2020" t="s">
        <v>2214</v>
      </c>
      <c r="D2020" t="s">
        <v>142</v>
      </c>
      <c r="E2020" t="str">
        <f ca="1">VLOOKUP($A2020,'Company Lookup'!$A:$E,2,FALSE)</f>
        <v>Signet Jewelers Limited</v>
      </c>
      <c r="F2020" t="str">
        <f ca="1">VLOOKUP($A2020,'Company Lookup'!$A:$E,3,FALSE)</f>
        <v>10000+</v>
      </c>
      <c r="G2020" t="str">
        <f ca="1">VLOOKUP($A2020,'Company Lookup'!$A:$E,4,FALSE)</f>
        <v>Consumer Specialties</v>
      </c>
      <c r="H2020" t="str">
        <f ca="1">VLOOKUP($A2020,'Company Lookup'!$A:$E,5,FALSE)</f>
        <v>www.signet.com</v>
      </c>
      <c r="I2020" t="str">
        <f ca="1">VLOOKUP($B2020,'Sales Rep Lookup'!$A:$C,2,FALSE)</f>
        <v>Tasha Baxter</v>
      </c>
    </row>
    <row r="2021" spans="1:9" x14ac:dyDescent="0.2">
      <c r="A2021" s="1">
        <f t="shared" ca="1" si="62"/>
        <v>550</v>
      </c>
      <c r="B2021" s="1">
        <f t="shared" ca="1" si="63"/>
        <v>66</v>
      </c>
      <c r="C2021" t="s">
        <v>2215</v>
      </c>
      <c r="D2021" t="s">
        <v>453</v>
      </c>
      <c r="E2021" t="str">
        <f ca="1">VLOOKUP($A2021,'Company Lookup'!$A:$E,2,FALSE)</f>
        <v>Cherry Hill Mortgage Investment Corporation</v>
      </c>
      <c r="F2021" t="str">
        <f ca="1">VLOOKUP($A2021,'Company Lookup'!$A:$E,3,FALSE)</f>
        <v>201-500</v>
      </c>
      <c r="G2021" t="str">
        <f ca="1">VLOOKUP($A2021,'Company Lookup'!$A:$E,4,FALSE)</f>
        <v>Real Estate Investment Trusts</v>
      </c>
      <c r="H2021" t="str">
        <f ca="1">VLOOKUP($A2021,'Company Lookup'!$A:$E,5,FALSE)</f>
        <v>www.cherry.com</v>
      </c>
      <c r="I2021" t="str">
        <f ca="1">VLOOKUP($B2021,'Sales Rep Lookup'!$A:$C,2,FALSE)</f>
        <v>Jacob Dorsey</v>
      </c>
    </row>
    <row r="2022" spans="1:9" x14ac:dyDescent="0.2">
      <c r="A2022" s="1">
        <f t="shared" ca="1" si="62"/>
        <v>542</v>
      </c>
      <c r="B2022" s="1">
        <f t="shared" ca="1" si="63"/>
        <v>52</v>
      </c>
      <c r="C2022" t="s">
        <v>2216</v>
      </c>
      <c r="D2022" t="s">
        <v>34</v>
      </c>
      <c r="E2022" t="str">
        <f ca="1">VLOOKUP($A2022,'Company Lookup'!$A:$E,2,FALSE)</f>
        <v>Discovery Communications, Inc.</v>
      </c>
      <c r="F2022" t="str">
        <f ca="1">VLOOKUP($A2022,'Company Lookup'!$A:$E,3,FALSE)</f>
        <v>501-1000</v>
      </c>
      <c r="G2022" t="str">
        <f ca="1">VLOOKUP($A2022,'Company Lookup'!$A:$E,4,FALSE)</f>
        <v>Television Services</v>
      </c>
      <c r="H2022" t="str">
        <f ca="1">VLOOKUP($A2022,'Company Lookup'!$A:$E,5,FALSE)</f>
        <v>www.discovery.com</v>
      </c>
      <c r="I2022" t="str">
        <f ca="1">VLOOKUP($B2022,'Sales Rep Lookup'!$A:$C,2,FALSE)</f>
        <v>Daphne Lindsey</v>
      </c>
    </row>
    <row r="2023" spans="1:9" x14ac:dyDescent="0.2">
      <c r="A2023" s="1">
        <f t="shared" ca="1" si="62"/>
        <v>952</v>
      </c>
      <c r="B2023" s="1">
        <f t="shared" ca="1" si="63"/>
        <v>74</v>
      </c>
      <c r="C2023" t="s">
        <v>2217</v>
      </c>
      <c r="D2023" t="s">
        <v>80</v>
      </c>
      <c r="E2023" t="str">
        <f ca="1">VLOOKUP($A2023,'Company Lookup'!$A:$E,2,FALSE)</f>
        <v>Greif Bros. Corporation</v>
      </c>
      <c r="F2023" t="str">
        <f ca="1">VLOOKUP($A2023,'Company Lookup'!$A:$E,3,FALSE)</f>
        <v>1001-5000</v>
      </c>
      <c r="G2023" t="str">
        <f ca="1">VLOOKUP($A2023,'Company Lookup'!$A:$E,4,FALSE)</f>
        <v>Holdings</v>
      </c>
      <c r="H2023" t="str">
        <f ca="1">VLOOKUP($A2023,'Company Lookup'!$A:$E,5,FALSE)</f>
        <v>www.greif.com</v>
      </c>
      <c r="I2023" t="str">
        <f ca="1">VLOOKUP($B2023,'Sales Rep Lookup'!$A:$C,2,FALSE)</f>
        <v>Ivy Harper</v>
      </c>
    </row>
    <row r="2024" spans="1:9" x14ac:dyDescent="0.2">
      <c r="A2024" s="1">
        <f t="shared" ca="1" si="62"/>
        <v>230</v>
      </c>
      <c r="B2024" s="1">
        <f t="shared" ca="1" si="63"/>
        <v>72</v>
      </c>
      <c r="C2024" t="s">
        <v>2218</v>
      </c>
      <c r="D2024" t="s">
        <v>115</v>
      </c>
      <c r="E2024" t="str">
        <f ca="1">VLOOKUP($A2024,'Company Lookup'!$A:$E,2,FALSE)</f>
        <v>American Campus Communities Inc</v>
      </c>
      <c r="F2024" t="str">
        <f ca="1">VLOOKUP($A2024,'Company Lookup'!$A:$E,3,FALSE)</f>
        <v>1001-5000</v>
      </c>
      <c r="G2024" t="str">
        <f ca="1">VLOOKUP($A2024,'Company Lookup'!$A:$E,4,FALSE)</f>
        <v>Real Estate Investment Trusts</v>
      </c>
      <c r="H2024" t="str">
        <f ca="1">VLOOKUP($A2024,'Company Lookup'!$A:$E,5,FALSE)</f>
        <v>www.american.com</v>
      </c>
      <c r="I2024" t="str">
        <f ca="1">VLOOKUP($B2024,'Sales Rep Lookup'!$A:$C,2,FALSE)</f>
        <v>Stone Dotson</v>
      </c>
    </row>
    <row r="2025" spans="1:9" x14ac:dyDescent="0.2">
      <c r="A2025" s="1">
        <f t="shared" ca="1" si="62"/>
        <v>422</v>
      </c>
      <c r="B2025" s="1">
        <f t="shared" ca="1" si="63"/>
        <v>84</v>
      </c>
      <c r="C2025" t="s">
        <v>2219</v>
      </c>
      <c r="D2025" t="s">
        <v>52</v>
      </c>
      <c r="E2025" t="str">
        <f ca="1">VLOOKUP($A2025,'Company Lookup'!$A:$E,2,FALSE)</f>
        <v>Consolidated Communications Holdings, Inc.</v>
      </c>
      <c r="F2025" t="str">
        <f ca="1">VLOOKUP($A2025,'Company Lookup'!$A:$E,3,FALSE)</f>
        <v>10000+</v>
      </c>
      <c r="G2025" t="str">
        <f ca="1">VLOOKUP($A2025,'Company Lookup'!$A:$E,4,FALSE)</f>
        <v>Telecommunications Equipment</v>
      </c>
      <c r="H2025" t="str">
        <f ca="1">VLOOKUP($A2025,'Company Lookup'!$A:$E,5,FALSE)</f>
        <v>www.consolidated.com</v>
      </c>
      <c r="I2025" t="str">
        <f ca="1">VLOOKUP($B2025,'Sales Rep Lookup'!$A:$C,2,FALSE)</f>
        <v>Tasha Baxter</v>
      </c>
    </row>
    <row r="2026" spans="1:9" x14ac:dyDescent="0.2">
      <c r="A2026" s="1">
        <f t="shared" ca="1" si="62"/>
        <v>978</v>
      </c>
      <c r="B2026" s="1">
        <f t="shared" ca="1" si="63"/>
        <v>47</v>
      </c>
      <c r="C2026" t="s">
        <v>2220</v>
      </c>
      <c r="D2026" t="s">
        <v>80</v>
      </c>
      <c r="E2026" t="str">
        <f ca="1">VLOOKUP($A2026,'Company Lookup'!$A:$E,2,FALSE)</f>
        <v>Eagle Point Credit Company Inc.</v>
      </c>
      <c r="F2026" t="str">
        <f ca="1">VLOOKUP($A2026,'Company Lookup'!$A:$E,3,FALSE)</f>
        <v>10000+</v>
      </c>
      <c r="G2026" t="str">
        <f ca="1">VLOOKUP($A2026,'Company Lookup'!$A:$E,4,FALSE)</f>
        <v>Holdings</v>
      </c>
      <c r="H2026" t="str">
        <f ca="1">VLOOKUP($A2026,'Company Lookup'!$A:$E,5,FALSE)</f>
        <v>www.eagle.com</v>
      </c>
      <c r="I2026" t="str">
        <f ca="1">VLOOKUP($B2026,'Sales Rep Lookup'!$A:$C,2,FALSE)</f>
        <v>Ursa Singleton</v>
      </c>
    </row>
    <row r="2027" spans="1:9" x14ac:dyDescent="0.2">
      <c r="A2027" s="1">
        <f t="shared" ca="1" si="62"/>
        <v>384</v>
      </c>
      <c r="B2027" s="1">
        <f t="shared" ca="1" si="63"/>
        <v>73</v>
      </c>
      <c r="C2027" t="s">
        <v>2221</v>
      </c>
      <c r="D2027" t="s">
        <v>28</v>
      </c>
      <c r="E2027" t="str">
        <f ca="1">VLOOKUP($A2027,'Company Lookup'!$A:$E,2,FALSE)</f>
        <v>Altria Group</v>
      </c>
      <c r="F2027" t="str">
        <f ca="1">VLOOKUP($A2027,'Company Lookup'!$A:$E,3,FALSE)</f>
        <v>501-1000</v>
      </c>
      <c r="G2027" t="str">
        <f ca="1">VLOOKUP($A2027,'Company Lookup'!$A:$E,4,FALSE)</f>
        <v>Farming/Seeds/Milling</v>
      </c>
      <c r="H2027" t="str">
        <f ca="1">VLOOKUP($A2027,'Company Lookup'!$A:$E,5,FALSE)</f>
        <v>www.altria.com</v>
      </c>
      <c r="I2027" t="str">
        <f ca="1">VLOOKUP($B2027,'Sales Rep Lookup'!$A:$C,2,FALSE)</f>
        <v>Lysandra Whitfield</v>
      </c>
    </row>
    <row r="2028" spans="1:9" x14ac:dyDescent="0.2">
      <c r="A2028" s="1">
        <f t="shared" ca="1" si="62"/>
        <v>243</v>
      </c>
      <c r="B2028" s="1">
        <f t="shared" ca="1" si="63"/>
        <v>87</v>
      </c>
      <c r="C2028" t="s">
        <v>2222</v>
      </c>
      <c r="D2028" t="s">
        <v>20</v>
      </c>
      <c r="E2028" t="str">
        <f ca="1">VLOOKUP($A2028,'Company Lookup'!$A:$E,2,FALSE)</f>
        <v>Eagle Pharmaceuticals, Inc.</v>
      </c>
      <c r="F2028" t="str">
        <f ca="1">VLOOKUP($A2028,'Company Lookup'!$A:$E,3,FALSE)</f>
        <v>201-500</v>
      </c>
      <c r="G2028" t="str">
        <f ca="1">VLOOKUP($A2028,'Company Lookup'!$A:$E,4,FALSE)</f>
        <v>Major Pharmaceuticals</v>
      </c>
      <c r="H2028" t="str">
        <f ca="1">VLOOKUP($A2028,'Company Lookup'!$A:$E,5,FALSE)</f>
        <v>www.eagle.com</v>
      </c>
      <c r="I2028" t="str">
        <f ca="1">VLOOKUP($B2028,'Sales Rep Lookup'!$A:$C,2,FALSE)</f>
        <v>Lacy Chambers</v>
      </c>
    </row>
    <row r="2029" spans="1:9" x14ac:dyDescent="0.2">
      <c r="A2029" s="1">
        <f t="shared" ca="1" si="62"/>
        <v>71</v>
      </c>
      <c r="B2029" s="1">
        <f t="shared" ca="1" si="63"/>
        <v>60</v>
      </c>
      <c r="C2029" t="s">
        <v>2223</v>
      </c>
      <c r="D2029" t="s">
        <v>36</v>
      </c>
      <c r="E2029" t="str">
        <f ca="1">VLOOKUP($A2029,'Company Lookup'!$A:$E,2,FALSE)</f>
        <v>INVESCO MORTGAGE CAPITAL INC</v>
      </c>
      <c r="F2029" t="str">
        <f ca="1">VLOOKUP($A2029,'Company Lookup'!$A:$E,3,FALSE)</f>
        <v>501-1000</v>
      </c>
      <c r="G2029" t="str">
        <f ca="1">VLOOKUP($A2029,'Company Lookup'!$A:$E,4,FALSE)</f>
        <v>Real Estate Investment Trusts</v>
      </c>
      <c r="H2029" t="str">
        <f ca="1">VLOOKUP($A2029,'Company Lookup'!$A:$E,5,FALSE)</f>
        <v>www.invesco.com</v>
      </c>
      <c r="I2029" t="str">
        <f ca="1">VLOOKUP($B2029,'Sales Rep Lookup'!$A:$C,2,FALSE)</f>
        <v>Scott Camacho</v>
      </c>
    </row>
    <row r="2030" spans="1:9" x14ac:dyDescent="0.2">
      <c r="A2030" s="1">
        <f t="shared" ca="1" si="62"/>
        <v>830</v>
      </c>
      <c r="B2030" s="1">
        <f t="shared" ca="1" si="63"/>
        <v>86</v>
      </c>
      <c r="C2030" t="s">
        <v>2224</v>
      </c>
      <c r="D2030" t="s">
        <v>30</v>
      </c>
      <c r="E2030" t="str">
        <f ca="1">VLOOKUP($A2030,'Company Lookup'!$A:$E,2,FALSE)</f>
        <v>MSG Networks Inc.</v>
      </c>
      <c r="F2030" t="str">
        <f ca="1">VLOOKUP($A2030,'Company Lookup'!$A:$E,3,FALSE)</f>
        <v>501-1000</v>
      </c>
      <c r="G2030" t="str">
        <f ca="1">VLOOKUP($A2030,'Company Lookup'!$A:$E,4,FALSE)</f>
        <v>Services-Misc. Amusement &amp; Recreation</v>
      </c>
      <c r="H2030" t="str">
        <f ca="1">VLOOKUP($A2030,'Company Lookup'!$A:$E,5,FALSE)</f>
        <v>www.msg.com</v>
      </c>
      <c r="I2030" t="str">
        <f ca="1">VLOOKUP($B2030,'Sales Rep Lookup'!$A:$C,2,FALSE)</f>
        <v>Nyssa King</v>
      </c>
    </row>
    <row r="2031" spans="1:9" x14ac:dyDescent="0.2">
      <c r="A2031" s="1">
        <f t="shared" ca="1" si="62"/>
        <v>354</v>
      </c>
      <c r="B2031" s="1">
        <f t="shared" ca="1" si="63"/>
        <v>74</v>
      </c>
      <c r="C2031" t="s">
        <v>2225</v>
      </c>
      <c r="D2031" t="s">
        <v>24</v>
      </c>
      <c r="E2031" t="str">
        <f ca="1">VLOOKUP($A2031,'Company Lookup'!$A:$E,2,FALSE)</f>
        <v>Travelzoo</v>
      </c>
      <c r="F2031" t="str">
        <f ca="1">VLOOKUP($A2031,'Company Lookup'!$A:$E,3,FALSE)</f>
        <v>201-500</v>
      </c>
      <c r="G2031" t="str">
        <f ca="1">VLOOKUP($A2031,'Company Lookup'!$A:$E,4,FALSE)</f>
        <v>EDP Services</v>
      </c>
      <c r="H2031" t="e">
        <f ca="1">VLOOKUP($A2031,'Company Lookup'!$A:$E,5,FALSE)</f>
        <v>#VALUE!</v>
      </c>
      <c r="I2031" t="str">
        <f ca="1">VLOOKUP($B2031,'Sales Rep Lookup'!$A:$C,2,FALSE)</f>
        <v>Ivy Harper</v>
      </c>
    </row>
    <row r="2032" spans="1:9" x14ac:dyDescent="0.2">
      <c r="A2032" s="1">
        <f t="shared" ca="1" si="62"/>
        <v>973</v>
      </c>
      <c r="B2032" s="1">
        <f t="shared" ca="1" si="63"/>
        <v>52</v>
      </c>
      <c r="C2032" t="s">
        <v>2226</v>
      </c>
      <c r="D2032" t="s">
        <v>138</v>
      </c>
      <c r="E2032" t="str">
        <f ca="1">VLOOKUP($A2032,'Company Lookup'!$A:$E,2,FALSE)</f>
        <v>Latin American Discovery Fund, Inc. (The)</v>
      </c>
      <c r="F2032" t="str">
        <f ca="1">VLOOKUP($A2032,'Company Lookup'!$A:$E,3,FALSE)</f>
        <v>10000+</v>
      </c>
      <c r="G2032" t="str">
        <f ca="1">VLOOKUP($A2032,'Company Lookup'!$A:$E,4,FALSE)</f>
        <v>Holdings</v>
      </c>
      <c r="H2032" t="str">
        <f ca="1">VLOOKUP($A2032,'Company Lookup'!$A:$E,5,FALSE)</f>
        <v>www.latin.com</v>
      </c>
      <c r="I2032" t="str">
        <f ca="1">VLOOKUP($B2032,'Sales Rep Lookup'!$A:$C,2,FALSE)</f>
        <v>Daphne Lindsey</v>
      </c>
    </row>
    <row r="2033" spans="1:9" x14ac:dyDescent="0.2">
      <c r="A2033" s="1">
        <f t="shared" ca="1" si="62"/>
        <v>645</v>
      </c>
      <c r="B2033" s="1">
        <f t="shared" ca="1" si="63"/>
        <v>99</v>
      </c>
      <c r="C2033" t="s">
        <v>2227</v>
      </c>
      <c r="D2033" t="s">
        <v>590</v>
      </c>
      <c r="E2033" t="str">
        <f ca="1">VLOOKUP($A2033,'Company Lookup'!$A:$E,2,FALSE)</f>
        <v>XBiotech Inc.</v>
      </c>
      <c r="F2033" t="str">
        <f ca="1">VLOOKUP($A2033,'Company Lookup'!$A:$E,3,FALSE)</f>
        <v>10000+</v>
      </c>
      <c r="G2033" t="str">
        <f ca="1">VLOOKUP($A2033,'Company Lookup'!$A:$E,4,FALSE)</f>
        <v>Major Pharmaceuticals</v>
      </c>
      <c r="H2033" t="str">
        <f ca="1">VLOOKUP($A2033,'Company Lookup'!$A:$E,5,FALSE)</f>
        <v>www.xbiotech.com</v>
      </c>
      <c r="I2033" t="str">
        <f ca="1">VLOOKUP($B2033,'Sales Rep Lookup'!$A:$C,2,FALSE)</f>
        <v>Calista Rosales</v>
      </c>
    </row>
    <row r="2034" spans="1:9" x14ac:dyDescent="0.2">
      <c r="A2034" s="1">
        <f t="shared" ca="1" si="62"/>
        <v>741</v>
      </c>
      <c r="B2034" s="1">
        <f t="shared" ca="1" si="63"/>
        <v>68</v>
      </c>
      <c r="C2034" t="s">
        <v>2228</v>
      </c>
      <c r="D2034" t="s">
        <v>154</v>
      </c>
      <c r="E2034" t="str">
        <f ca="1">VLOOKUP($A2034,'Company Lookup'!$A:$E,2,FALSE)</f>
        <v>First Trust Hong Kong AlphaDEX Fund</v>
      </c>
      <c r="F2034" t="str">
        <f ca="1">VLOOKUP($A2034,'Company Lookup'!$A:$E,3,FALSE)</f>
        <v>10000+</v>
      </c>
      <c r="G2034" t="str">
        <f ca="1">VLOOKUP($A2034,'Company Lookup'!$A:$E,4,FALSE)</f>
        <v>Holdings</v>
      </c>
      <c r="H2034" t="str">
        <f ca="1">VLOOKUP($A2034,'Company Lookup'!$A:$E,5,FALSE)</f>
        <v>www.first.com</v>
      </c>
      <c r="I2034" t="str">
        <f ca="1">VLOOKUP($B2034,'Sales Rep Lookup'!$A:$C,2,FALSE)</f>
        <v>Libby Lyons</v>
      </c>
    </row>
    <row r="2035" spans="1:9" x14ac:dyDescent="0.2">
      <c r="A2035" s="1">
        <f t="shared" ca="1" si="62"/>
        <v>584</v>
      </c>
      <c r="B2035" s="1">
        <f t="shared" ca="1" si="63"/>
        <v>9</v>
      </c>
      <c r="C2035" t="s">
        <v>2229</v>
      </c>
      <c r="D2035" t="s">
        <v>721</v>
      </c>
      <c r="E2035" t="str">
        <f ca="1">VLOOKUP($A2035,'Company Lookup'!$A:$E,2,FALSE)</f>
        <v>MFA Financial, Inc.</v>
      </c>
      <c r="F2035" t="str">
        <f ca="1">VLOOKUP($A2035,'Company Lookup'!$A:$E,3,FALSE)</f>
        <v>501-1000</v>
      </c>
      <c r="G2035" t="str">
        <f ca="1">VLOOKUP($A2035,'Company Lookup'!$A:$E,4,FALSE)</f>
        <v>Real Estate Investment Trusts</v>
      </c>
      <c r="H2035" t="str">
        <f ca="1">VLOOKUP($A2035,'Company Lookup'!$A:$E,5,FALSE)</f>
        <v>www.mfa.com</v>
      </c>
      <c r="I2035" t="str">
        <f ca="1">VLOOKUP($B2035,'Sales Rep Lookup'!$A:$C,2,FALSE)</f>
        <v>Louis Yates</v>
      </c>
    </row>
    <row r="2036" spans="1:9" x14ac:dyDescent="0.2">
      <c r="A2036" s="1">
        <f t="shared" ca="1" si="62"/>
        <v>684</v>
      </c>
      <c r="B2036" s="1">
        <f t="shared" ca="1" si="63"/>
        <v>95</v>
      </c>
      <c r="C2036" t="s">
        <v>2230</v>
      </c>
      <c r="D2036" t="s">
        <v>90</v>
      </c>
      <c r="E2036" t="str">
        <f ca="1">VLOOKUP($A2036,'Company Lookup'!$A:$E,2,FALSE)</f>
        <v>CBS Corporation</v>
      </c>
      <c r="F2036" t="str">
        <f ca="1">VLOOKUP($A2036,'Company Lookup'!$A:$E,3,FALSE)</f>
        <v>1001-5000</v>
      </c>
      <c r="G2036" t="str">
        <f ca="1">VLOOKUP($A2036,'Company Lookup'!$A:$E,4,FALSE)</f>
        <v>Broadcasting</v>
      </c>
      <c r="H2036" t="str">
        <f ca="1">VLOOKUP($A2036,'Company Lookup'!$A:$E,5,FALSE)</f>
        <v>www.cbs.com</v>
      </c>
      <c r="I2036" t="str">
        <f ca="1">VLOOKUP($B2036,'Sales Rep Lookup'!$A:$C,2,FALSE)</f>
        <v>Penelope Bolton</v>
      </c>
    </row>
    <row r="2037" spans="1:9" x14ac:dyDescent="0.2">
      <c r="A2037" s="1">
        <f t="shared" ca="1" si="62"/>
        <v>967</v>
      </c>
      <c r="B2037" s="1">
        <f t="shared" ca="1" si="63"/>
        <v>39</v>
      </c>
      <c r="C2037" t="s">
        <v>2231</v>
      </c>
      <c r="D2037" t="s">
        <v>239</v>
      </c>
      <c r="E2037" t="str">
        <f ca="1">VLOOKUP($A2037,'Company Lookup'!$A:$E,2,FALSE)</f>
        <v>eBay Inc.</v>
      </c>
      <c r="F2037" t="str">
        <f ca="1">VLOOKUP($A2037,'Company Lookup'!$A:$E,3,FALSE)</f>
        <v>1001-5000</v>
      </c>
      <c r="G2037" t="str">
        <f ca="1">VLOOKUP($A2037,'Company Lookup'!$A:$E,4,FALSE)</f>
        <v>Business Services</v>
      </c>
      <c r="H2037" t="str">
        <f ca="1">VLOOKUP($A2037,'Company Lookup'!$A:$E,5,FALSE)</f>
        <v>www.ebay.com</v>
      </c>
      <c r="I2037" t="str">
        <f ca="1">VLOOKUP($B2037,'Sales Rep Lookup'!$A:$C,2,FALSE)</f>
        <v>Gail William</v>
      </c>
    </row>
    <row r="2038" spans="1:9" x14ac:dyDescent="0.2">
      <c r="A2038" s="1">
        <f t="shared" ca="1" si="62"/>
        <v>293</v>
      </c>
      <c r="B2038" s="1">
        <f t="shared" ca="1" si="63"/>
        <v>38</v>
      </c>
      <c r="C2038" t="s">
        <v>2232</v>
      </c>
      <c r="D2038" t="s">
        <v>88</v>
      </c>
      <c r="E2038" t="str">
        <f ca="1">VLOOKUP($A2038,'Company Lookup'!$A:$E,2,FALSE)</f>
        <v>BT Group plc</v>
      </c>
      <c r="F2038" t="str">
        <f ca="1">VLOOKUP($A2038,'Company Lookup'!$A:$E,3,FALSE)</f>
        <v>10000+</v>
      </c>
      <c r="G2038" t="str">
        <f ca="1">VLOOKUP($A2038,'Company Lookup'!$A:$E,4,FALSE)</f>
        <v>Telecommunications Equipment</v>
      </c>
      <c r="H2038" t="str">
        <f ca="1">VLOOKUP($A2038,'Company Lookup'!$A:$E,5,FALSE)</f>
        <v>www.bt.com</v>
      </c>
      <c r="I2038" t="str">
        <f ca="1">VLOOKUP($B2038,'Sales Rep Lookup'!$A:$C,2,FALSE)</f>
        <v>Colleen Harper</v>
      </c>
    </row>
    <row r="2039" spans="1:9" x14ac:dyDescent="0.2">
      <c r="A2039" s="1">
        <f t="shared" ca="1" si="62"/>
        <v>943</v>
      </c>
      <c r="B2039" s="1">
        <f t="shared" ca="1" si="63"/>
        <v>48</v>
      </c>
      <c r="C2039" t="s">
        <v>2233</v>
      </c>
      <c r="D2039" t="s">
        <v>99</v>
      </c>
      <c r="E2039" t="str">
        <f ca="1">VLOOKUP($A2039,'Company Lookup'!$A:$E,2,FALSE)</f>
        <v>Partner Communications Company Ltd.</v>
      </c>
      <c r="F2039" t="str">
        <f ca="1">VLOOKUP($A2039,'Company Lookup'!$A:$E,3,FALSE)</f>
        <v>10000+</v>
      </c>
      <c r="G2039" t="str">
        <f ca="1">VLOOKUP($A2039,'Company Lookup'!$A:$E,4,FALSE)</f>
        <v>Telecommunications Equipment</v>
      </c>
      <c r="H2039" t="str">
        <f ca="1">VLOOKUP($A2039,'Company Lookup'!$A:$E,5,FALSE)</f>
        <v>www.partner.com</v>
      </c>
      <c r="I2039" t="str">
        <f ca="1">VLOOKUP($B2039,'Sales Rep Lookup'!$A:$C,2,FALSE)</f>
        <v>Jolie Nash</v>
      </c>
    </row>
    <row r="2040" spans="1:9" x14ac:dyDescent="0.2">
      <c r="A2040" s="1">
        <f t="shared" ca="1" si="62"/>
        <v>500</v>
      </c>
      <c r="B2040" s="1">
        <f t="shared" ca="1" si="63"/>
        <v>27</v>
      </c>
      <c r="C2040" t="s">
        <v>2234</v>
      </c>
      <c r="D2040" t="s">
        <v>662</v>
      </c>
      <c r="E2040" t="str">
        <f ca="1">VLOOKUP($A2040,'Company Lookup'!$A:$E,2,FALSE)</f>
        <v>The Goodyear Tire &amp; Rubber Company</v>
      </c>
      <c r="F2040" t="str">
        <f ca="1">VLOOKUP($A2040,'Company Lookup'!$A:$E,3,FALSE)</f>
        <v>10000+</v>
      </c>
      <c r="G2040" t="str">
        <f ca="1">VLOOKUP($A2040,'Company Lookup'!$A:$E,4,FALSE)</f>
        <v>Automotive Aftermarket</v>
      </c>
      <c r="H2040" t="str">
        <f ca="1">VLOOKUP($A2040,'Company Lookup'!$A:$E,5,FALSE)</f>
        <v>www.the.com</v>
      </c>
      <c r="I2040" t="str">
        <f ca="1">VLOOKUP($B2040,'Sales Rep Lookup'!$A:$C,2,FALSE)</f>
        <v>Catherine Estes</v>
      </c>
    </row>
    <row r="2041" spans="1:9" x14ac:dyDescent="0.2">
      <c r="A2041" s="1">
        <f t="shared" ca="1" si="62"/>
        <v>528</v>
      </c>
      <c r="B2041" s="1">
        <f t="shared" ca="1" si="63"/>
        <v>61</v>
      </c>
      <c r="C2041" t="s">
        <v>2235</v>
      </c>
      <c r="D2041" t="s">
        <v>208</v>
      </c>
      <c r="E2041" t="str">
        <f ca="1">VLOOKUP($A2041,'Company Lookup'!$A:$E,2,FALSE)</f>
        <v>Seadrill Limited</v>
      </c>
      <c r="F2041" t="str">
        <f ca="1">VLOOKUP($A2041,'Company Lookup'!$A:$E,3,FALSE)</f>
        <v>201-500</v>
      </c>
      <c r="G2041" t="str">
        <f ca="1">VLOOKUP($A2041,'Company Lookup'!$A:$E,4,FALSE)</f>
        <v>Oil &amp; Gas Production</v>
      </c>
      <c r="H2041" t="str">
        <f ca="1">VLOOKUP($A2041,'Company Lookup'!$A:$E,5,FALSE)</f>
        <v>www.seadrill.com</v>
      </c>
      <c r="I2041" t="str">
        <f ca="1">VLOOKUP($B2041,'Sales Rep Lookup'!$A:$C,2,FALSE)</f>
        <v>Maryam Whitfield</v>
      </c>
    </row>
    <row r="2042" spans="1:9" x14ac:dyDescent="0.2">
      <c r="A2042" s="1">
        <f t="shared" ca="1" si="62"/>
        <v>75</v>
      </c>
      <c r="B2042" s="1">
        <f t="shared" ca="1" si="63"/>
        <v>55</v>
      </c>
      <c r="C2042" t="s">
        <v>2236</v>
      </c>
      <c r="D2042" t="s">
        <v>138</v>
      </c>
      <c r="E2042" t="str">
        <f ca="1">VLOOKUP($A2042,'Company Lookup'!$A:$E,2,FALSE)</f>
        <v>Spirit Airlines, Inc.</v>
      </c>
      <c r="F2042" t="str">
        <f ca="1">VLOOKUP($A2042,'Company Lookup'!$A:$E,3,FALSE)</f>
        <v>501-1000</v>
      </c>
      <c r="G2042" t="str">
        <f ca="1">VLOOKUP($A2042,'Company Lookup'!$A:$E,4,FALSE)</f>
        <v>Air Freight/Delivery Services</v>
      </c>
      <c r="H2042" t="str">
        <f ca="1">VLOOKUP($A2042,'Company Lookup'!$A:$E,5,FALSE)</f>
        <v>www.spirit.com</v>
      </c>
      <c r="I2042" t="str">
        <f ca="1">VLOOKUP($B2042,'Sales Rep Lookup'!$A:$C,2,FALSE)</f>
        <v>Arsenio Palmer</v>
      </c>
    </row>
    <row r="2043" spans="1:9" x14ac:dyDescent="0.2">
      <c r="A2043" s="1">
        <f t="shared" ca="1" si="62"/>
        <v>464</v>
      </c>
      <c r="B2043" s="1">
        <f t="shared" ca="1" si="63"/>
        <v>70</v>
      </c>
      <c r="C2043" t="s">
        <v>2237</v>
      </c>
      <c r="D2043" t="s">
        <v>126</v>
      </c>
      <c r="E2043" t="str">
        <f ca="1">VLOOKUP($A2043,'Company Lookup'!$A:$E,2,FALSE)</f>
        <v>Williams-Sonoma, Inc.</v>
      </c>
      <c r="F2043" t="str">
        <f ca="1">VLOOKUP($A2043,'Company Lookup'!$A:$E,3,FALSE)</f>
        <v>10000+</v>
      </c>
      <c r="G2043" t="str">
        <f ca="1">VLOOKUP($A2043,'Company Lookup'!$A:$E,4,FALSE)</f>
        <v>Home Furnishings</v>
      </c>
      <c r="H2043" t="str">
        <f ca="1">VLOOKUP($A2043,'Company Lookup'!$A:$E,5,FALSE)</f>
        <v>www.williams-sonoma,.com</v>
      </c>
      <c r="I2043" t="str">
        <f ca="1">VLOOKUP($B2043,'Sales Rep Lookup'!$A:$C,2,FALSE)</f>
        <v>Tucker Horn</v>
      </c>
    </row>
    <row r="2044" spans="1:9" x14ac:dyDescent="0.2">
      <c r="A2044" s="1">
        <f t="shared" ca="1" si="62"/>
        <v>869</v>
      </c>
      <c r="B2044" s="1">
        <f t="shared" ca="1" si="63"/>
        <v>52</v>
      </c>
      <c r="C2044" t="s">
        <v>2238</v>
      </c>
      <c r="D2044" t="s">
        <v>40</v>
      </c>
      <c r="E2044" t="str">
        <f ca="1">VLOOKUP($A2044,'Company Lookup'!$A:$E,2,FALSE)</f>
        <v>Harsco Corporation</v>
      </c>
      <c r="F2044" t="str">
        <f ca="1">VLOOKUP($A2044,'Company Lookup'!$A:$E,3,FALSE)</f>
        <v>10000+</v>
      </c>
      <c r="G2044" t="str">
        <f ca="1">VLOOKUP($A2044,'Company Lookup'!$A:$E,4,FALSE)</f>
        <v>Metal Fabrications</v>
      </c>
      <c r="H2044" t="str">
        <f ca="1">VLOOKUP($A2044,'Company Lookup'!$A:$E,5,FALSE)</f>
        <v>www.harsco.com</v>
      </c>
      <c r="I2044" t="str">
        <f ca="1">VLOOKUP($B2044,'Sales Rep Lookup'!$A:$C,2,FALSE)</f>
        <v>Daphne Lindsey</v>
      </c>
    </row>
    <row r="2045" spans="1:9" x14ac:dyDescent="0.2">
      <c r="A2045" s="1">
        <f t="shared" ca="1" si="62"/>
        <v>873</v>
      </c>
      <c r="B2045" s="1">
        <f t="shared" ca="1" si="63"/>
        <v>35</v>
      </c>
      <c r="C2045" t="s">
        <v>2239</v>
      </c>
      <c r="D2045" t="s">
        <v>356</v>
      </c>
      <c r="E2045" t="str">
        <f ca="1">VLOOKUP($A2045,'Company Lookup'!$A:$E,2,FALSE)</f>
        <v>StoneMor Partners L.P.</v>
      </c>
      <c r="F2045" t="str">
        <f ca="1">VLOOKUP($A2045,'Company Lookup'!$A:$E,3,FALSE)</f>
        <v>201-500</v>
      </c>
      <c r="G2045" t="str">
        <f ca="1">VLOOKUP($A2045,'Company Lookup'!$A:$E,4,FALSE)</f>
        <v>Other Consumer Services</v>
      </c>
      <c r="H2045" t="str">
        <f ca="1">VLOOKUP($A2045,'Company Lookup'!$A:$E,5,FALSE)</f>
        <v>www.stonemor.com</v>
      </c>
      <c r="I2045" t="str">
        <f ca="1">VLOOKUP($B2045,'Sales Rep Lookup'!$A:$C,2,FALSE)</f>
        <v>Ray Patton</v>
      </c>
    </row>
    <row r="2046" spans="1:9" x14ac:dyDescent="0.2">
      <c r="A2046" s="1">
        <f t="shared" ca="1" si="62"/>
        <v>418</v>
      </c>
      <c r="B2046" s="1">
        <f t="shared" ca="1" si="63"/>
        <v>79</v>
      </c>
      <c r="C2046" t="s">
        <v>2240</v>
      </c>
      <c r="D2046" t="s">
        <v>63</v>
      </c>
      <c r="E2046" t="str">
        <f ca="1">VLOOKUP($A2046,'Company Lookup'!$A:$E,2,FALSE)</f>
        <v>Realty Income Corporation</v>
      </c>
      <c r="F2046" t="str">
        <f ca="1">VLOOKUP($A2046,'Company Lookup'!$A:$E,3,FALSE)</f>
        <v>1001-5000</v>
      </c>
      <c r="G2046" t="str">
        <f ca="1">VLOOKUP($A2046,'Company Lookup'!$A:$E,4,FALSE)</f>
        <v>Real Estate Investment Trusts</v>
      </c>
      <c r="H2046" t="str">
        <f ca="1">VLOOKUP($A2046,'Company Lookup'!$A:$E,5,FALSE)</f>
        <v>www.realty.com</v>
      </c>
      <c r="I2046" t="str">
        <f ca="1">VLOOKUP($B2046,'Sales Rep Lookup'!$A:$C,2,FALSE)</f>
        <v>Piper Clarke</v>
      </c>
    </row>
    <row r="2047" spans="1:9" x14ac:dyDescent="0.2">
      <c r="A2047" s="1">
        <f t="shared" ca="1" si="62"/>
        <v>949</v>
      </c>
      <c r="B2047" s="1">
        <f t="shared" ca="1" si="63"/>
        <v>47</v>
      </c>
      <c r="C2047" t="s">
        <v>2241</v>
      </c>
      <c r="D2047" t="s">
        <v>274</v>
      </c>
      <c r="E2047" t="str">
        <f ca="1">VLOOKUP($A2047,'Company Lookup'!$A:$E,2,FALSE)</f>
        <v>CalAmp Corp.</v>
      </c>
      <c r="F2047" t="str">
        <f ca="1">VLOOKUP($A2047,'Company Lookup'!$A:$E,3,FALSE)</f>
        <v>1001-5000</v>
      </c>
      <c r="G2047" t="str">
        <f ca="1">VLOOKUP($A2047,'Company Lookup'!$A:$E,4,FALSE)</f>
        <v>Radio And Television Broadcasting And Communications Equipment</v>
      </c>
      <c r="H2047" t="str">
        <f ca="1">VLOOKUP($A2047,'Company Lookup'!$A:$E,5,FALSE)</f>
        <v>www.calamp.com</v>
      </c>
      <c r="I2047" t="str">
        <f ca="1">VLOOKUP($B2047,'Sales Rep Lookup'!$A:$C,2,FALSE)</f>
        <v>Ursa Singleton</v>
      </c>
    </row>
    <row r="2048" spans="1:9" x14ac:dyDescent="0.2">
      <c r="A2048" s="1">
        <f t="shared" ca="1" si="62"/>
        <v>840</v>
      </c>
      <c r="B2048" s="1">
        <f t="shared" ca="1" si="63"/>
        <v>48</v>
      </c>
      <c r="C2048" t="s">
        <v>2242</v>
      </c>
      <c r="D2048" t="s">
        <v>309</v>
      </c>
      <c r="E2048" t="str">
        <f ca="1">VLOOKUP($A2048,'Company Lookup'!$A:$E,2,FALSE)</f>
        <v>Xenia Hotels &amp; Resorts, Inc.</v>
      </c>
      <c r="F2048" t="str">
        <f ca="1">VLOOKUP($A2048,'Company Lookup'!$A:$E,3,FALSE)</f>
        <v>501-1000</v>
      </c>
      <c r="G2048" t="str">
        <f ca="1">VLOOKUP($A2048,'Company Lookup'!$A:$E,4,FALSE)</f>
        <v>Hotels/Resorts</v>
      </c>
      <c r="H2048" t="str">
        <f ca="1">VLOOKUP($A2048,'Company Lookup'!$A:$E,5,FALSE)</f>
        <v>www.xenia.com</v>
      </c>
      <c r="I2048" t="str">
        <f ca="1">VLOOKUP($B2048,'Sales Rep Lookup'!$A:$C,2,FALSE)</f>
        <v>Jolie Nash</v>
      </c>
    </row>
    <row r="2049" spans="1:9" x14ac:dyDescent="0.2">
      <c r="A2049" s="1">
        <f t="shared" ca="1" si="62"/>
        <v>772</v>
      </c>
      <c r="B2049" s="1">
        <f t="shared" ca="1" si="63"/>
        <v>71</v>
      </c>
      <c r="C2049" t="s">
        <v>2243</v>
      </c>
      <c r="D2049" t="s">
        <v>1190</v>
      </c>
      <c r="E2049" t="str">
        <f ca="1">VLOOKUP($A2049,'Company Lookup'!$A:$E,2,FALSE)</f>
        <v>RADA Electronic Industries Ltd.</v>
      </c>
      <c r="F2049" t="str">
        <f ca="1">VLOOKUP($A2049,'Company Lookup'!$A:$E,3,FALSE)</f>
        <v>501-1000</v>
      </c>
      <c r="G2049" t="str">
        <f ca="1">VLOOKUP($A2049,'Company Lookup'!$A:$E,4,FALSE)</f>
        <v>Electronic Components</v>
      </c>
      <c r="H2049" t="str">
        <f ca="1">VLOOKUP($A2049,'Company Lookup'!$A:$E,5,FALSE)</f>
        <v>www.rada.com</v>
      </c>
      <c r="I2049" t="str">
        <f ca="1">VLOOKUP($B2049,'Sales Rep Lookup'!$A:$C,2,FALSE)</f>
        <v>Farrah Mcgee</v>
      </c>
    </row>
    <row r="2050" spans="1:9" x14ac:dyDescent="0.2">
      <c r="A2050" s="1">
        <f t="shared" ca="1" si="62"/>
        <v>563</v>
      </c>
      <c r="B2050" s="1">
        <f t="shared" ca="1" si="63"/>
        <v>35</v>
      </c>
      <c r="C2050" t="s">
        <v>2244</v>
      </c>
      <c r="D2050" t="s">
        <v>844</v>
      </c>
      <c r="E2050" t="str">
        <f ca="1">VLOOKUP($A2050,'Company Lookup'!$A:$E,2,FALSE)</f>
        <v>Avenue Therapeutics, Inc.</v>
      </c>
      <c r="F2050" t="str">
        <f ca="1">VLOOKUP($A2050,'Company Lookup'!$A:$E,3,FALSE)</f>
        <v>201-500</v>
      </c>
      <c r="G2050" t="str">
        <f ca="1">VLOOKUP($A2050,'Company Lookup'!$A:$E,4,FALSE)</f>
        <v>Holdings</v>
      </c>
      <c r="H2050" t="str">
        <f ca="1">VLOOKUP($A2050,'Company Lookup'!$A:$E,5,FALSE)</f>
        <v>www.avenue.com</v>
      </c>
      <c r="I2050" t="str">
        <f ca="1">VLOOKUP($B2050,'Sales Rep Lookup'!$A:$C,2,FALSE)</f>
        <v>Ray Patton</v>
      </c>
    </row>
    <row r="2051" spans="1:9" x14ac:dyDescent="0.2">
      <c r="A2051" s="1">
        <f t="shared" ref="A2051:A2114" ca="1" si="64">RANDBETWEEN(1,1000)</f>
        <v>228</v>
      </c>
      <c r="B2051" s="1">
        <f t="shared" ref="B2051:B2114" ca="1" si="65">RANDBETWEEN(1,100)</f>
        <v>87</v>
      </c>
      <c r="C2051" t="s">
        <v>2245</v>
      </c>
      <c r="D2051" t="s">
        <v>859</v>
      </c>
      <c r="E2051" t="str">
        <f ca="1">VLOOKUP($A2051,'Company Lookup'!$A:$E,2,FALSE)</f>
        <v>Customers Bancorp, Inc</v>
      </c>
      <c r="F2051" t="str">
        <f ca="1">VLOOKUP($A2051,'Company Lookup'!$A:$E,3,FALSE)</f>
        <v>10000+</v>
      </c>
      <c r="G2051" t="str">
        <f ca="1">VLOOKUP($A2051,'Company Lookup'!$A:$E,4,FALSE)</f>
        <v>Holdings</v>
      </c>
      <c r="H2051" t="str">
        <f ca="1">VLOOKUP($A2051,'Company Lookup'!$A:$E,5,FALSE)</f>
        <v>www.customers.com</v>
      </c>
      <c r="I2051" t="str">
        <f ca="1">VLOOKUP($B2051,'Sales Rep Lookup'!$A:$C,2,FALSE)</f>
        <v>Lacy Chambers</v>
      </c>
    </row>
    <row r="2052" spans="1:9" x14ac:dyDescent="0.2">
      <c r="A2052" s="1">
        <f t="shared" ca="1" si="64"/>
        <v>52</v>
      </c>
      <c r="B2052" s="1">
        <f t="shared" ca="1" si="65"/>
        <v>72</v>
      </c>
      <c r="C2052" t="s">
        <v>2246</v>
      </c>
      <c r="D2052" t="s">
        <v>44</v>
      </c>
      <c r="E2052" t="str">
        <f ca="1">VLOOKUP($A2052,'Company Lookup'!$A:$E,2,FALSE)</f>
        <v>SunCoke Energy Partners, L.P.</v>
      </c>
      <c r="F2052" t="str">
        <f ca="1">VLOOKUP($A2052,'Company Lookup'!$A:$E,3,FALSE)</f>
        <v>501-1000</v>
      </c>
      <c r="G2052" t="str">
        <f ca="1">VLOOKUP($A2052,'Company Lookup'!$A:$E,4,FALSE)</f>
        <v>Steel/Iron Ore</v>
      </c>
      <c r="H2052" t="str">
        <f ca="1">VLOOKUP($A2052,'Company Lookup'!$A:$E,5,FALSE)</f>
        <v>www.suncoke.com</v>
      </c>
      <c r="I2052" t="str">
        <f ca="1">VLOOKUP($B2052,'Sales Rep Lookup'!$A:$C,2,FALSE)</f>
        <v>Stone Dotson</v>
      </c>
    </row>
    <row r="2053" spans="1:9" x14ac:dyDescent="0.2">
      <c r="A2053" s="1">
        <f t="shared" ca="1" si="64"/>
        <v>483</v>
      </c>
      <c r="B2053" s="1">
        <f t="shared" ca="1" si="65"/>
        <v>12</v>
      </c>
      <c r="C2053" t="s">
        <v>2247</v>
      </c>
      <c r="D2053" t="s">
        <v>659</v>
      </c>
      <c r="E2053" t="str">
        <f ca="1">VLOOKUP($A2053,'Company Lookup'!$A:$E,2,FALSE)</f>
        <v>Centrais Electricas Brasileiras S.A.- Eletrobras</v>
      </c>
      <c r="F2053" t="str">
        <f ca="1">VLOOKUP($A2053,'Company Lookup'!$A:$E,3,FALSE)</f>
        <v>1001-5000</v>
      </c>
      <c r="G2053" t="str">
        <f ca="1">VLOOKUP($A2053,'Company Lookup'!$A:$E,4,FALSE)</f>
        <v>Holdings</v>
      </c>
      <c r="H2053" t="str">
        <f ca="1">VLOOKUP($A2053,'Company Lookup'!$A:$E,5,FALSE)</f>
        <v>www.centrais.com</v>
      </c>
      <c r="I2053" t="str">
        <f ca="1">VLOOKUP($B2053,'Sales Rep Lookup'!$A:$C,2,FALSE)</f>
        <v>Naomi Livingston</v>
      </c>
    </row>
    <row r="2054" spans="1:9" x14ac:dyDescent="0.2">
      <c r="A2054" s="1">
        <f t="shared" ca="1" si="64"/>
        <v>991</v>
      </c>
      <c r="B2054" s="1">
        <f t="shared" ca="1" si="65"/>
        <v>20</v>
      </c>
      <c r="C2054" t="s">
        <v>2248</v>
      </c>
      <c r="D2054" t="s">
        <v>42</v>
      </c>
      <c r="E2054" t="str">
        <f ca="1">VLOOKUP($A2054,'Company Lookup'!$A:$E,2,FALSE)</f>
        <v>JM Global Holding Company</v>
      </c>
      <c r="F2054" t="str">
        <f ca="1">VLOOKUP($A2054,'Company Lookup'!$A:$E,3,FALSE)</f>
        <v>10000+</v>
      </c>
      <c r="G2054" t="str">
        <f ca="1">VLOOKUP($A2054,'Company Lookup'!$A:$E,4,FALSE)</f>
        <v>Business Services</v>
      </c>
      <c r="H2054" t="str">
        <f ca="1">VLOOKUP($A2054,'Company Lookup'!$A:$E,5,FALSE)</f>
        <v>www.jm.com</v>
      </c>
      <c r="I2054" t="str">
        <f ca="1">VLOOKUP($B2054,'Sales Rep Lookup'!$A:$C,2,FALSE)</f>
        <v>Orson Santos</v>
      </c>
    </row>
    <row r="2055" spans="1:9" x14ac:dyDescent="0.2">
      <c r="A2055" s="1">
        <f t="shared" ca="1" si="64"/>
        <v>236</v>
      </c>
      <c r="B2055" s="1">
        <f t="shared" ca="1" si="65"/>
        <v>23</v>
      </c>
      <c r="C2055" t="s">
        <v>2249</v>
      </c>
      <c r="D2055" t="s">
        <v>531</v>
      </c>
      <c r="E2055" t="str">
        <f ca="1">VLOOKUP($A2055,'Company Lookup'!$A:$E,2,FALSE)</f>
        <v>Humana Inc.</v>
      </c>
      <c r="F2055" t="str">
        <f ca="1">VLOOKUP($A2055,'Company Lookup'!$A:$E,3,FALSE)</f>
        <v>501-1000</v>
      </c>
      <c r="G2055" t="str">
        <f ca="1">VLOOKUP($A2055,'Company Lookup'!$A:$E,4,FALSE)</f>
        <v>Medical Specialities</v>
      </c>
      <c r="H2055" t="str">
        <f ca="1">VLOOKUP($A2055,'Company Lookup'!$A:$E,5,FALSE)</f>
        <v>www.humana.com</v>
      </c>
      <c r="I2055" t="str">
        <f ca="1">VLOOKUP($B2055,'Sales Rep Lookup'!$A:$C,2,FALSE)</f>
        <v>Wylie Klein</v>
      </c>
    </row>
    <row r="2056" spans="1:9" x14ac:dyDescent="0.2">
      <c r="A2056" s="1">
        <f t="shared" ca="1" si="64"/>
        <v>905</v>
      </c>
      <c r="B2056" s="1">
        <f t="shared" ca="1" si="65"/>
        <v>97</v>
      </c>
      <c r="C2056" t="s">
        <v>2250</v>
      </c>
      <c r="D2056" t="s">
        <v>7</v>
      </c>
      <c r="E2056" t="str">
        <f ca="1">VLOOKUP($A2056,'Company Lookup'!$A:$E,2,FALSE)</f>
        <v>Aflac Incorporated</v>
      </c>
      <c r="F2056" t="str">
        <f ca="1">VLOOKUP($A2056,'Company Lookup'!$A:$E,3,FALSE)</f>
        <v>201-500</v>
      </c>
      <c r="G2056" t="str">
        <f ca="1">VLOOKUP($A2056,'Company Lookup'!$A:$E,4,FALSE)</f>
        <v>Accident &amp;Health Insurance</v>
      </c>
      <c r="H2056" t="str">
        <f ca="1">VLOOKUP($A2056,'Company Lookup'!$A:$E,5,FALSE)</f>
        <v>www.aflac.com</v>
      </c>
      <c r="I2056" t="str">
        <f ca="1">VLOOKUP($B2056,'Sales Rep Lookup'!$A:$C,2,FALSE)</f>
        <v>Neil Garrett</v>
      </c>
    </row>
    <row r="2057" spans="1:9" x14ac:dyDescent="0.2">
      <c r="A2057" s="1">
        <f t="shared" ca="1" si="64"/>
        <v>481</v>
      </c>
      <c r="B2057" s="1">
        <f t="shared" ca="1" si="65"/>
        <v>44</v>
      </c>
      <c r="C2057" t="s">
        <v>2251</v>
      </c>
      <c r="D2057" t="s">
        <v>297</v>
      </c>
      <c r="E2057" t="str">
        <f ca="1">VLOOKUP($A2057,'Company Lookup'!$A:$E,2,FALSE)</f>
        <v>Glaukos Corporation</v>
      </c>
      <c r="F2057" t="str">
        <f ca="1">VLOOKUP($A2057,'Company Lookup'!$A:$E,3,FALSE)</f>
        <v>10000+</v>
      </c>
      <c r="G2057" t="str">
        <f ca="1">VLOOKUP($A2057,'Company Lookup'!$A:$E,4,FALSE)</f>
        <v>Medical/Dental Instruments</v>
      </c>
      <c r="H2057" t="str">
        <f ca="1">VLOOKUP($A2057,'Company Lookup'!$A:$E,5,FALSE)</f>
        <v>www.glaukos.com</v>
      </c>
      <c r="I2057" t="str">
        <f ca="1">VLOOKUP($B2057,'Sales Rep Lookup'!$A:$C,2,FALSE)</f>
        <v>Lani Solomon</v>
      </c>
    </row>
    <row r="2058" spans="1:9" x14ac:dyDescent="0.2">
      <c r="A2058" s="1">
        <f t="shared" ca="1" si="64"/>
        <v>606</v>
      </c>
      <c r="B2058" s="1">
        <f t="shared" ca="1" si="65"/>
        <v>69</v>
      </c>
      <c r="C2058" t="s">
        <v>2252</v>
      </c>
      <c r="D2058" t="s">
        <v>20</v>
      </c>
      <c r="E2058" t="str">
        <f ca="1">VLOOKUP($A2058,'Company Lookup'!$A:$E,2,FALSE)</f>
        <v>Hasbro, Inc.</v>
      </c>
      <c r="F2058" t="str">
        <f ca="1">VLOOKUP($A2058,'Company Lookup'!$A:$E,3,FALSE)</f>
        <v>501-1000</v>
      </c>
      <c r="G2058" t="str">
        <f ca="1">VLOOKUP($A2058,'Company Lookup'!$A:$E,4,FALSE)</f>
        <v>Recreational Products/Toys</v>
      </c>
      <c r="H2058" t="str">
        <f ca="1">VLOOKUP($A2058,'Company Lookup'!$A:$E,5,FALSE)</f>
        <v>www.hasbro,.com</v>
      </c>
      <c r="I2058" t="str">
        <f ca="1">VLOOKUP($B2058,'Sales Rep Lookup'!$A:$C,2,FALSE)</f>
        <v>Jack Francis</v>
      </c>
    </row>
    <row r="2059" spans="1:9" x14ac:dyDescent="0.2">
      <c r="A2059" s="1">
        <f t="shared" ca="1" si="64"/>
        <v>634</v>
      </c>
      <c r="B2059" s="1">
        <f t="shared" ca="1" si="65"/>
        <v>99</v>
      </c>
      <c r="C2059" t="s">
        <v>2253</v>
      </c>
      <c r="D2059" t="s">
        <v>172</v>
      </c>
      <c r="E2059" t="str">
        <f ca="1">VLOOKUP($A2059,'Company Lookup'!$A:$E,2,FALSE)</f>
        <v>Tallgrass Energy Partners, LP</v>
      </c>
      <c r="F2059" t="str">
        <f ca="1">VLOOKUP($A2059,'Company Lookup'!$A:$E,3,FALSE)</f>
        <v>201-500</v>
      </c>
      <c r="G2059" t="str">
        <f ca="1">VLOOKUP($A2059,'Company Lookup'!$A:$E,4,FALSE)</f>
        <v>Natural Gas Distribution</v>
      </c>
      <c r="H2059" t="str">
        <f ca="1">VLOOKUP($A2059,'Company Lookup'!$A:$E,5,FALSE)</f>
        <v>www.tallgrass.com</v>
      </c>
      <c r="I2059" t="str">
        <f ca="1">VLOOKUP($B2059,'Sales Rep Lookup'!$A:$C,2,FALSE)</f>
        <v>Calista Rosales</v>
      </c>
    </row>
    <row r="2060" spans="1:9" x14ac:dyDescent="0.2">
      <c r="A2060" s="1">
        <f t="shared" ca="1" si="64"/>
        <v>257</v>
      </c>
      <c r="B2060" s="1">
        <f t="shared" ca="1" si="65"/>
        <v>28</v>
      </c>
      <c r="C2060" t="s">
        <v>2254</v>
      </c>
      <c r="D2060" t="s">
        <v>245</v>
      </c>
      <c r="E2060" t="str">
        <f ca="1">VLOOKUP($A2060,'Company Lookup'!$A:$E,2,FALSE)</f>
        <v>CBL &amp; Associates Properties, Inc.</v>
      </c>
      <c r="F2060" t="str">
        <f ca="1">VLOOKUP($A2060,'Company Lookup'!$A:$E,3,FALSE)</f>
        <v>201-500</v>
      </c>
      <c r="G2060" t="str">
        <f ca="1">VLOOKUP($A2060,'Company Lookup'!$A:$E,4,FALSE)</f>
        <v>Real Estate Investment Trusts</v>
      </c>
      <c r="H2060" t="str">
        <f ca="1">VLOOKUP($A2060,'Company Lookup'!$A:$E,5,FALSE)</f>
        <v>www.cbl.com</v>
      </c>
      <c r="I2060" t="str">
        <f ca="1">VLOOKUP($B2060,'Sales Rep Lookup'!$A:$C,2,FALSE)</f>
        <v>Thomas Kidd</v>
      </c>
    </row>
    <row r="2061" spans="1:9" x14ac:dyDescent="0.2">
      <c r="A2061" s="1">
        <f t="shared" ca="1" si="64"/>
        <v>369</v>
      </c>
      <c r="B2061" s="1">
        <f t="shared" ca="1" si="65"/>
        <v>51</v>
      </c>
      <c r="C2061" t="s">
        <v>2255</v>
      </c>
      <c r="D2061" t="s">
        <v>365</v>
      </c>
      <c r="E2061" t="str">
        <f ca="1">VLOOKUP($A2061,'Company Lookup'!$A:$E,2,FALSE)</f>
        <v>First Trust Brazil AlphaDEX Fund</v>
      </c>
      <c r="F2061" t="str">
        <f ca="1">VLOOKUP($A2061,'Company Lookup'!$A:$E,3,FALSE)</f>
        <v>10000+</v>
      </c>
      <c r="G2061" t="str">
        <f ca="1">VLOOKUP($A2061,'Company Lookup'!$A:$E,4,FALSE)</f>
        <v>Holdings</v>
      </c>
      <c r="H2061" t="str">
        <f ca="1">VLOOKUP($A2061,'Company Lookup'!$A:$E,5,FALSE)</f>
        <v>www.first.com</v>
      </c>
      <c r="I2061" t="str">
        <f ca="1">VLOOKUP($B2061,'Sales Rep Lookup'!$A:$C,2,FALSE)</f>
        <v>Iliana Weiss</v>
      </c>
    </row>
    <row r="2062" spans="1:9" x14ac:dyDescent="0.2">
      <c r="A2062" s="1">
        <f t="shared" ca="1" si="64"/>
        <v>83</v>
      </c>
      <c r="B2062" s="1">
        <f t="shared" ca="1" si="65"/>
        <v>46</v>
      </c>
      <c r="C2062" t="s">
        <v>2256</v>
      </c>
      <c r="D2062" t="s">
        <v>7</v>
      </c>
      <c r="E2062" t="str">
        <f ca="1">VLOOKUP($A2062,'Company Lookup'!$A:$E,2,FALSE)</f>
        <v>New Mountain Finance Corporation</v>
      </c>
      <c r="F2062" t="str">
        <f ca="1">VLOOKUP($A2062,'Company Lookup'!$A:$E,3,FALSE)</f>
        <v>10000+</v>
      </c>
      <c r="G2062" t="str">
        <f ca="1">VLOOKUP($A2062,'Company Lookup'!$A:$E,4,FALSE)</f>
        <v>Holdings</v>
      </c>
      <c r="H2062" t="str">
        <f ca="1">VLOOKUP($A2062,'Company Lookup'!$A:$E,5,FALSE)</f>
        <v>www.new.com</v>
      </c>
      <c r="I2062" t="str">
        <f ca="1">VLOOKUP($B2062,'Sales Rep Lookup'!$A:$C,2,FALSE)</f>
        <v>Camille Ortega</v>
      </c>
    </row>
    <row r="2063" spans="1:9" x14ac:dyDescent="0.2">
      <c r="A2063" s="1">
        <f t="shared" ca="1" si="64"/>
        <v>616</v>
      </c>
      <c r="B2063" s="1">
        <f t="shared" ca="1" si="65"/>
        <v>43</v>
      </c>
      <c r="C2063" t="s">
        <v>2257</v>
      </c>
      <c r="D2063" t="s">
        <v>603</v>
      </c>
      <c r="E2063" t="str">
        <f ca="1">VLOOKUP($A2063,'Company Lookup'!$A:$E,2,FALSE)</f>
        <v>Brookfield Asset Management Inc</v>
      </c>
      <c r="F2063" t="str">
        <f ca="1">VLOOKUP($A2063,'Company Lookup'!$A:$E,3,FALSE)</f>
        <v>1001-5000</v>
      </c>
      <c r="G2063" t="str">
        <f ca="1">VLOOKUP($A2063,'Company Lookup'!$A:$E,4,FALSE)</f>
        <v>Building operators</v>
      </c>
      <c r="H2063" t="str">
        <f ca="1">VLOOKUP($A2063,'Company Lookup'!$A:$E,5,FALSE)</f>
        <v>www.brookfield.com</v>
      </c>
      <c r="I2063" t="str">
        <f ca="1">VLOOKUP($B2063,'Sales Rep Lookup'!$A:$C,2,FALSE)</f>
        <v>Fritz Rodgers</v>
      </c>
    </row>
    <row r="2064" spans="1:9" x14ac:dyDescent="0.2">
      <c r="A2064" s="1">
        <f t="shared" ca="1" si="64"/>
        <v>819</v>
      </c>
      <c r="B2064" s="1">
        <f t="shared" ca="1" si="65"/>
        <v>87</v>
      </c>
      <c r="C2064" t="s">
        <v>2258</v>
      </c>
      <c r="D2064" t="s">
        <v>239</v>
      </c>
      <c r="E2064" t="str">
        <f ca="1">VLOOKUP($A2064,'Company Lookup'!$A:$E,2,FALSE)</f>
        <v>Royal Bank Scotland plc (The)</v>
      </c>
      <c r="F2064" t="str">
        <f ca="1">VLOOKUP($A2064,'Company Lookup'!$A:$E,3,FALSE)</f>
        <v>201-500</v>
      </c>
      <c r="G2064" t="str">
        <f ca="1">VLOOKUP($A2064,'Company Lookup'!$A:$E,4,FALSE)</f>
        <v>Commercial Banks</v>
      </c>
      <c r="H2064" t="str">
        <f ca="1">VLOOKUP($A2064,'Company Lookup'!$A:$E,5,FALSE)</f>
        <v>www.royal.com</v>
      </c>
      <c r="I2064" t="str">
        <f ca="1">VLOOKUP($B2064,'Sales Rep Lookup'!$A:$C,2,FALSE)</f>
        <v>Lacy Chambers</v>
      </c>
    </row>
    <row r="2065" spans="1:9" x14ac:dyDescent="0.2">
      <c r="A2065" s="1">
        <f t="shared" ca="1" si="64"/>
        <v>872</v>
      </c>
      <c r="B2065" s="1">
        <f t="shared" ca="1" si="65"/>
        <v>43</v>
      </c>
      <c r="C2065" t="s">
        <v>2259</v>
      </c>
      <c r="D2065" t="s">
        <v>526</v>
      </c>
      <c r="E2065" t="str">
        <f ca="1">VLOOKUP($A2065,'Company Lookup'!$A:$E,2,FALSE)</f>
        <v>Fastenal Company</v>
      </c>
      <c r="F2065" t="str">
        <f ca="1">VLOOKUP($A2065,'Company Lookup'!$A:$E,3,FALSE)</f>
        <v>10000+</v>
      </c>
      <c r="G2065" t="str">
        <f ca="1">VLOOKUP($A2065,'Company Lookup'!$A:$E,4,FALSE)</f>
        <v>RETAIL: Building Materials</v>
      </c>
      <c r="H2065" t="str">
        <f ca="1">VLOOKUP($A2065,'Company Lookup'!$A:$E,5,FALSE)</f>
        <v>www.fastenal.com</v>
      </c>
      <c r="I2065" t="str">
        <f ca="1">VLOOKUP($B2065,'Sales Rep Lookup'!$A:$C,2,FALSE)</f>
        <v>Fritz Rodgers</v>
      </c>
    </row>
    <row r="2066" spans="1:9" x14ac:dyDescent="0.2">
      <c r="A2066" s="1">
        <f t="shared" ca="1" si="64"/>
        <v>503</v>
      </c>
      <c r="B2066" s="1">
        <f t="shared" ca="1" si="65"/>
        <v>88</v>
      </c>
      <c r="C2066" t="s">
        <v>2260</v>
      </c>
      <c r="D2066" t="s">
        <v>347</v>
      </c>
      <c r="E2066" t="str">
        <f ca="1">VLOOKUP($A2066,'Company Lookup'!$A:$E,2,FALSE)</f>
        <v>Cellect Biotechnology Ltd.</v>
      </c>
      <c r="F2066" t="str">
        <f ca="1">VLOOKUP($A2066,'Company Lookup'!$A:$E,3,FALSE)</f>
        <v>1001-5000</v>
      </c>
      <c r="G2066" t="str">
        <f ca="1">VLOOKUP($A2066,'Company Lookup'!$A:$E,4,FALSE)</f>
        <v>Holdings</v>
      </c>
      <c r="H2066" t="str">
        <f ca="1">VLOOKUP($A2066,'Company Lookup'!$A:$E,5,FALSE)</f>
        <v>www.cellect.com</v>
      </c>
      <c r="I2066" t="str">
        <f ca="1">VLOOKUP($B2066,'Sales Rep Lookup'!$A:$C,2,FALSE)</f>
        <v>Rhona Gross</v>
      </c>
    </row>
    <row r="2067" spans="1:9" x14ac:dyDescent="0.2">
      <c r="A2067" s="1">
        <f t="shared" ca="1" si="64"/>
        <v>183</v>
      </c>
      <c r="B2067" s="1">
        <f t="shared" ca="1" si="65"/>
        <v>40</v>
      </c>
      <c r="C2067" t="s">
        <v>2261</v>
      </c>
      <c r="D2067" t="s">
        <v>176</v>
      </c>
      <c r="E2067" t="str">
        <f ca="1">VLOOKUP($A2067,'Company Lookup'!$A:$E,2,FALSE)</f>
        <v>Cantel Medical Corp.</v>
      </c>
      <c r="F2067" t="str">
        <f ca="1">VLOOKUP($A2067,'Company Lookup'!$A:$E,3,FALSE)</f>
        <v>201-500</v>
      </c>
      <c r="G2067" t="str">
        <f ca="1">VLOOKUP($A2067,'Company Lookup'!$A:$E,4,FALSE)</f>
        <v>Medical/Dental Instruments</v>
      </c>
      <c r="H2067" t="str">
        <f ca="1">VLOOKUP($A2067,'Company Lookup'!$A:$E,5,FALSE)</f>
        <v>www.cantel.com</v>
      </c>
      <c r="I2067" t="str">
        <f ca="1">VLOOKUP($B2067,'Sales Rep Lookup'!$A:$C,2,FALSE)</f>
        <v>Amal Hodges</v>
      </c>
    </row>
    <row r="2068" spans="1:9" x14ac:dyDescent="0.2">
      <c r="A2068" s="1">
        <f t="shared" ca="1" si="64"/>
        <v>129</v>
      </c>
      <c r="B2068" s="1">
        <f t="shared" ca="1" si="65"/>
        <v>3</v>
      </c>
      <c r="C2068" t="s">
        <v>2262</v>
      </c>
      <c r="D2068" t="s">
        <v>108</v>
      </c>
      <c r="E2068" t="str">
        <f ca="1">VLOOKUP($A2068,'Company Lookup'!$A:$E,2,FALSE)</f>
        <v>Golden Ocean Group Limited</v>
      </c>
      <c r="F2068" t="str">
        <f ca="1">VLOOKUP($A2068,'Company Lookup'!$A:$E,3,FALSE)</f>
        <v>1001-5000</v>
      </c>
      <c r="G2068" t="str">
        <f ca="1">VLOOKUP($A2068,'Company Lookup'!$A:$E,4,FALSE)</f>
        <v>Marine Transportation</v>
      </c>
      <c r="H2068" t="str">
        <f ca="1">VLOOKUP($A2068,'Company Lookup'!$A:$E,5,FALSE)</f>
        <v>www.golden.com</v>
      </c>
      <c r="I2068" t="str">
        <f ca="1">VLOOKUP($B2068,'Sales Rep Lookup'!$A:$C,2,FALSE)</f>
        <v>Nita Brewer</v>
      </c>
    </row>
    <row r="2069" spans="1:9" x14ac:dyDescent="0.2">
      <c r="A2069" s="1">
        <f t="shared" ca="1" si="64"/>
        <v>183</v>
      </c>
      <c r="B2069" s="1">
        <f t="shared" ca="1" si="65"/>
        <v>11</v>
      </c>
      <c r="C2069" t="s">
        <v>2263</v>
      </c>
      <c r="D2069" t="s">
        <v>359</v>
      </c>
      <c r="E2069" t="str">
        <f ca="1">VLOOKUP($A2069,'Company Lookup'!$A:$E,2,FALSE)</f>
        <v>Cantel Medical Corp.</v>
      </c>
      <c r="F2069" t="str">
        <f ca="1">VLOOKUP($A2069,'Company Lookup'!$A:$E,3,FALSE)</f>
        <v>201-500</v>
      </c>
      <c r="G2069" t="str">
        <f ca="1">VLOOKUP($A2069,'Company Lookup'!$A:$E,4,FALSE)</f>
        <v>Medical/Dental Instruments</v>
      </c>
      <c r="H2069" t="str">
        <f ca="1">VLOOKUP($A2069,'Company Lookup'!$A:$E,5,FALSE)</f>
        <v>www.cantel.com</v>
      </c>
      <c r="I2069" t="str">
        <f ca="1">VLOOKUP($B2069,'Sales Rep Lookup'!$A:$C,2,FALSE)</f>
        <v>Aline Larsen</v>
      </c>
    </row>
    <row r="2070" spans="1:9" x14ac:dyDescent="0.2">
      <c r="A2070" s="1">
        <f t="shared" ca="1" si="64"/>
        <v>938</v>
      </c>
      <c r="B2070" s="1">
        <f t="shared" ca="1" si="65"/>
        <v>48</v>
      </c>
      <c r="C2070" t="s">
        <v>2264</v>
      </c>
      <c r="D2070" t="s">
        <v>309</v>
      </c>
      <c r="E2070" t="str">
        <f ca="1">VLOOKUP($A2070,'Company Lookup'!$A:$E,2,FALSE)</f>
        <v>Citizens Holding Company</v>
      </c>
      <c r="F2070" t="str">
        <f ca="1">VLOOKUP($A2070,'Company Lookup'!$A:$E,3,FALSE)</f>
        <v>1001-5000</v>
      </c>
      <c r="G2070" t="str">
        <f ca="1">VLOOKUP($A2070,'Company Lookup'!$A:$E,4,FALSE)</f>
        <v>Major Banks</v>
      </c>
      <c r="H2070" t="str">
        <f ca="1">VLOOKUP($A2070,'Company Lookup'!$A:$E,5,FALSE)</f>
        <v>www.citizens.com</v>
      </c>
      <c r="I2070" t="str">
        <f ca="1">VLOOKUP($B2070,'Sales Rep Lookup'!$A:$C,2,FALSE)</f>
        <v>Jolie Nash</v>
      </c>
    </row>
    <row r="2071" spans="1:9" x14ac:dyDescent="0.2">
      <c r="A2071" s="1">
        <f t="shared" ca="1" si="64"/>
        <v>453</v>
      </c>
      <c r="B2071" s="1">
        <f t="shared" ca="1" si="65"/>
        <v>99</v>
      </c>
      <c r="C2071" t="s">
        <v>2265</v>
      </c>
      <c r="D2071" t="s">
        <v>548</v>
      </c>
      <c r="E2071" t="str">
        <f ca="1">VLOOKUP($A2071,'Company Lookup'!$A:$E,2,FALSE)</f>
        <v>FCB Financial Holdings, Inc.</v>
      </c>
      <c r="F2071" t="str">
        <f ca="1">VLOOKUP($A2071,'Company Lookup'!$A:$E,3,FALSE)</f>
        <v>10000+</v>
      </c>
      <c r="G2071" t="str">
        <f ca="1">VLOOKUP($A2071,'Company Lookup'!$A:$E,4,FALSE)</f>
        <v>Major Banks</v>
      </c>
      <c r="H2071" t="str">
        <f ca="1">VLOOKUP($A2071,'Company Lookup'!$A:$E,5,FALSE)</f>
        <v>www.fcb.com</v>
      </c>
      <c r="I2071" t="str">
        <f ca="1">VLOOKUP($B2071,'Sales Rep Lookup'!$A:$C,2,FALSE)</f>
        <v>Calista Rosales</v>
      </c>
    </row>
    <row r="2072" spans="1:9" x14ac:dyDescent="0.2">
      <c r="A2072" s="1">
        <f t="shared" ca="1" si="64"/>
        <v>794</v>
      </c>
      <c r="B2072" s="1">
        <f t="shared" ca="1" si="65"/>
        <v>96</v>
      </c>
      <c r="C2072" t="s">
        <v>2266</v>
      </c>
      <c r="D2072" t="s">
        <v>199</v>
      </c>
      <c r="E2072" t="str">
        <f ca="1">VLOOKUP($A2072,'Company Lookup'!$A:$E,2,FALSE)</f>
        <v>First Business Financial Services, Inc.</v>
      </c>
      <c r="F2072" t="str">
        <f ca="1">VLOOKUP($A2072,'Company Lookup'!$A:$E,3,FALSE)</f>
        <v>10000+</v>
      </c>
      <c r="G2072" t="str">
        <f ca="1">VLOOKUP($A2072,'Company Lookup'!$A:$E,4,FALSE)</f>
        <v>Major Banks</v>
      </c>
      <c r="H2072" t="str">
        <f ca="1">VLOOKUP($A2072,'Company Lookup'!$A:$E,5,FALSE)</f>
        <v>www.first.com</v>
      </c>
      <c r="I2072" t="str">
        <f ca="1">VLOOKUP($B2072,'Sales Rep Lookup'!$A:$C,2,FALSE)</f>
        <v>Joy Valencia</v>
      </c>
    </row>
    <row r="2073" spans="1:9" x14ac:dyDescent="0.2">
      <c r="A2073" s="1">
        <f t="shared" ca="1" si="64"/>
        <v>374</v>
      </c>
      <c r="B2073" s="1">
        <f t="shared" ca="1" si="65"/>
        <v>66</v>
      </c>
      <c r="C2073" t="s">
        <v>2267</v>
      </c>
      <c r="D2073" t="s">
        <v>442</v>
      </c>
      <c r="E2073" t="str">
        <f ca="1">VLOOKUP($A2073,'Company Lookup'!$A:$E,2,FALSE)</f>
        <v>SINOPEC Shangai Petrochemical Company, Ltd.</v>
      </c>
      <c r="F2073" t="str">
        <f ca="1">VLOOKUP($A2073,'Company Lookup'!$A:$E,3,FALSE)</f>
        <v>501-1000</v>
      </c>
      <c r="G2073" t="str">
        <f ca="1">VLOOKUP($A2073,'Company Lookup'!$A:$E,4,FALSE)</f>
        <v>Major Chemicals</v>
      </c>
      <c r="H2073" t="str">
        <f ca="1">VLOOKUP($A2073,'Company Lookup'!$A:$E,5,FALSE)</f>
        <v>www.sinopec.com</v>
      </c>
      <c r="I2073" t="str">
        <f ca="1">VLOOKUP($B2073,'Sales Rep Lookup'!$A:$C,2,FALSE)</f>
        <v>Jacob Dorsey</v>
      </c>
    </row>
    <row r="2074" spans="1:9" x14ac:dyDescent="0.2">
      <c r="A2074" s="1">
        <f t="shared" ca="1" si="64"/>
        <v>21</v>
      </c>
      <c r="B2074" s="1">
        <f t="shared" ca="1" si="65"/>
        <v>57</v>
      </c>
      <c r="C2074" t="s">
        <v>2268</v>
      </c>
      <c r="D2074" t="s">
        <v>249</v>
      </c>
      <c r="E2074" t="str">
        <f ca="1">VLOOKUP($A2074,'Company Lookup'!$A:$E,2,FALSE)</f>
        <v>Calamos Dynamic Convertible &amp; Income Fund</v>
      </c>
      <c r="F2074" t="str">
        <f ca="1">VLOOKUP($A2074,'Company Lookup'!$A:$E,3,FALSE)</f>
        <v>501-1000</v>
      </c>
      <c r="G2074" t="str">
        <f ca="1">VLOOKUP($A2074,'Company Lookup'!$A:$E,4,FALSE)</f>
        <v>Holdings</v>
      </c>
      <c r="H2074" t="str">
        <f ca="1">VLOOKUP($A2074,'Company Lookup'!$A:$E,5,FALSE)</f>
        <v>www.calamos.com</v>
      </c>
      <c r="I2074" t="str">
        <f ca="1">VLOOKUP($B2074,'Sales Rep Lookup'!$A:$C,2,FALSE)</f>
        <v>Colette Black</v>
      </c>
    </row>
    <row r="2075" spans="1:9" x14ac:dyDescent="0.2">
      <c r="A2075" s="1">
        <f t="shared" ca="1" si="64"/>
        <v>846</v>
      </c>
      <c r="B2075" s="1">
        <f t="shared" ca="1" si="65"/>
        <v>25</v>
      </c>
      <c r="C2075" t="s">
        <v>2269</v>
      </c>
      <c r="D2075" t="s">
        <v>1419</v>
      </c>
      <c r="E2075" t="str">
        <f ca="1">VLOOKUP($A2075,'Company Lookup'!$A:$E,2,FALSE)</f>
        <v>TIM Participacoes S.A.</v>
      </c>
      <c r="F2075" t="str">
        <f ca="1">VLOOKUP($A2075,'Company Lookup'!$A:$E,3,FALSE)</f>
        <v>1001-5000</v>
      </c>
      <c r="G2075" t="str">
        <f ca="1">VLOOKUP($A2075,'Company Lookup'!$A:$E,4,FALSE)</f>
        <v>Telecommunications Equipment</v>
      </c>
      <c r="H2075" t="str">
        <f ca="1">VLOOKUP($A2075,'Company Lookup'!$A:$E,5,FALSE)</f>
        <v>www.tim.com</v>
      </c>
      <c r="I2075" t="str">
        <f ca="1">VLOOKUP($B2075,'Sales Rep Lookup'!$A:$C,2,FALSE)</f>
        <v>Oliver Craft</v>
      </c>
    </row>
    <row r="2076" spans="1:9" x14ac:dyDescent="0.2">
      <c r="A2076" s="1">
        <f t="shared" ca="1" si="64"/>
        <v>734</v>
      </c>
      <c r="B2076" s="1">
        <f t="shared" ca="1" si="65"/>
        <v>31</v>
      </c>
      <c r="C2076" t="s">
        <v>2270</v>
      </c>
      <c r="D2076" t="s">
        <v>464</v>
      </c>
      <c r="E2076" t="str">
        <f ca="1">VLOOKUP($A2076,'Company Lookup'!$A:$E,2,FALSE)</f>
        <v>Silicon Laboratories, Inc.</v>
      </c>
      <c r="F2076" t="str">
        <f ca="1">VLOOKUP($A2076,'Company Lookup'!$A:$E,3,FALSE)</f>
        <v>501-1000</v>
      </c>
      <c r="G2076" t="str">
        <f ca="1">VLOOKUP($A2076,'Company Lookup'!$A:$E,4,FALSE)</f>
        <v>Semiconductors</v>
      </c>
      <c r="H2076" t="str">
        <f ca="1">VLOOKUP($A2076,'Company Lookup'!$A:$E,5,FALSE)</f>
        <v>www.silicon.com</v>
      </c>
      <c r="I2076" t="str">
        <f ca="1">VLOOKUP($B2076,'Sales Rep Lookup'!$A:$C,2,FALSE)</f>
        <v>Natalie Hull</v>
      </c>
    </row>
    <row r="2077" spans="1:9" x14ac:dyDescent="0.2">
      <c r="A2077" s="1">
        <f t="shared" ca="1" si="64"/>
        <v>370</v>
      </c>
      <c r="B2077" s="1">
        <f t="shared" ca="1" si="65"/>
        <v>30</v>
      </c>
      <c r="C2077" t="s">
        <v>2271</v>
      </c>
      <c r="D2077" t="s">
        <v>875</v>
      </c>
      <c r="E2077" t="str">
        <f ca="1">VLOOKUP($A2077,'Company Lookup'!$A:$E,2,FALSE)</f>
        <v>Eaton Vance Corporation</v>
      </c>
      <c r="F2077" t="str">
        <f ca="1">VLOOKUP($A2077,'Company Lookup'!$A:$E,3,FALSE)</f>
        <v>501-1000</v>
      </c>
      <c r="G2077" t="str">
        <f ca="1">VLOOKUP($A2077,'Company Lookup'!$A:$E,4,FALSE)</f>
        <v>Investment Managers</v>
      </c>
      <c r="H2077" t="str">
        <f ca="1">VLOOKUP($A2077,'Company Lookup'!$A:$E,5,FALSE)</f>
        <v>www.eaton.com</v>
      </c>
      <c r="I2077" t="str">
        <f ca="1">VLOOKUP($B2077,'Sales Rep Lookup'!$A:$C,2,FALSE)</f>
        <v>Perry Poole</v>
      </c>
    </row>
    <row r="2078" spans="1:9" x14ac:dyDescent="0.2">
      <c r="A2078" s="1">
        <f t="shared" ca="1" si="64"/>
        <v>574</v>
      </c>
      <c r="B2078" s="1">
        <f t="shared" ca="1" si="65"/>
        <v>24</v>
      </c>
      <c r="C2078" t="s">
        <v>2272</v>
      </c>
      <c r="D2078" t="s">
        <v>288</v>
      </c>
      <c r="E2078" t="str">
        <f ca="1">VLOOKUP($A2078,'Company Lookup'!$A:$E,2,FALSE)</f>
        <v>Public Storage</v>
      </c>
      <c r="F2078" t="str">
        <f ca="1">VLOOKUP($A2078,'Company Lookup'!$A:$E,3,FALSE)</f>
        <v>10000+</v>
      </c>
      <c r="G2078" t="str">
        <f ca="1">VLOOKUP($A2078,'Company Lookup'!$A:$E,4,FALSE)</f>
        <v>Real Estate Investment Trusts</v>
      </c>
      <c r="H2078" t="str">
        <f ca="1">VLOOKUP($A2078,'Company Lookup'!$A:$E,5,FALSE)</f>
        <v>www.public.com</v>
      </c>
      <c r="I2078" t="str">
        <f ca="1">VLOOKUP($B2078,'Sales Rep Lookup'!$A:$C,2,FALSE)</f>
        <v>Ava Osborne</v>
      </c>
    </row>
    <row r="2079" spans="1:9" x14ac:dyDescent="0.2">
      <c r="A2079" s="1">
        <f t="shared" ca="1" si="64"/>
        <v>388</v>
      </c>
      <c r="B2079" s="1">
        <f t="shared" ca="1" si="65"/>
        <v>37</v>
      </c>
      <c r="C2079" t="s">
        <v>2273</v>
      </c>
      <c r="D2079" t="s">
        <v>7</v>
      </c>
      <c r="E2079" t="str">
        <f ca="1">VLOOKUP($A2079,'Company Lookup'!$A:$E,2,FALSE)</f>
        <v>Sunworks, Inc.</v>
      </c>
      <c r="F2079" t="str">
        <f ca="1">VLOOKUP($A2079,'Company Lookup'!$A:$E,3,FALSE)</f>
        <v>201-500</v>
      </c>
      <c r="G2079" t="str">
        <f ca="1">VLOOKUP($A2079,'Company Lookup'!$A:$E,4,FALSE)</f>
        <v>Telecommunications Equipment</v>
      </c>
      <c r="H2079" t="str">
        <f ca="1">VLOOKUP($A2079,'Company Lookup'!$A:$E,5,FALSE)</f>
        <v>www.sunworks,.com</v>
      </c>
      <c r="I2079" t="str">
        <f ca="1">VLOOKUP($B2079,'Sales Rep Lookup'!$A:$C,2,FALSE)</f>
        <v>Yvette Anderson</v>
      </c>
    </row>
    <row r="2080" spans="1:9" x14ac:dyDescent="0.2">
      <c r="A2080" s="1">
        <f t="shared" ca="1" si="64"/>
        <v>429</v>
      </c>
      <c r="B2080" s="1">
        <f t="shared" ca="1" si="65"/>
        <v>15</v>
      </c>
      <c r="C2080" t="s">
        <v>2274</v>
      </c>
      <c r="D2080" t="s">
        <v>181</v>
      </c>
      <c r="E2080" t="str">
        <f ca="1">VLOOKUP($A2080,'Company Lookup'!$A:$E,2,FALSE)</f>
        <v>New York Community Bancorp, Inc.</v>
      </c>
      <c r="F2080" t="str">
        <f ca="1">VLOOKUP($A2080,'Company Lookup'!$A:$E,3,FALSE)</f>
        <v>501-1000</v>
      </c>
      <c r="G2080" t="str">
        <f ca="1">VLOOKUP($A2080,'Company Lookup'!$A:$E,4,FALSE)</f>
        <v>Holdings</v>
      </c>
      <c r="H2080" t="str">
        <f ca="1">VLOOKUP($A2080,'Company Lookup'!$A:$E,5,FALSE)</f>
        <v>www.new.com</v>
      </c>
      <c r="I2080" t="str">
        <f ca="1">VLOOKUP($B2080,'Sales Rep Lookup'!$A:$C,2,FALSE)</f>
        <v>Clayton Reid</v>
      </c>
    </row>
    <row r="2081" spans="1:9" x14ac:dyDescent="0.2">
      <c r="A2081" s="1">
        <f t="shared" ca="1" si="64"/>
        <v>331</v>
      </c>
      <c r="B2081" s="1">
        <f t="shared" ca="1" si="65"/>
        <v>52</v>
      </c>
      <c r="C2081" t="s">
        <v>2275</v>
      </c>
      <c r="D2081" t="s">
        <v>115</v>
      </c>
      <c r="E2081" t="str">
        <f ca="1">VLOOKUP($A2081,'Company Lookup'!$A:$E,2,FALSE)</f>
        <v>Talend S.A.</v>
      </c>
      <c r="F2081" t="str">
        <f ca="1">VLOOKUP($A2081,'Company Lookup'!$A:$E,3,FALSE)</f>
        <v>1001-5000</v>
      </c>
      <c r="G2081" t="str">
        <f ca="1">VLOOKUP($A2081,'Company Lookup'!$A:$E,4,FALSE)</f>
        <v>Computer Software: Prepackaged Software</v>
      </c>
      <c r="H2081" t="str">
        <f ca="1">VLOOKUP($A2081,'Company Lookup'!$A:$E,5,FALSE)</f>
        <v>www.talend.com</v>
      </c>
      <c r="I2081" t="str">
        <f ca="1">VLOOKUP($B2081,'Sales Rep Lookup'!$A:$C,2,FALSE)</f>
        <v>Daphne Lindsey</v>
      </c>
    </row>
    <row r="2082" spans="1:9" x14ac:dyDescent="0.2">
      <c r="A2082" s="1">
        <f t="shared" ca="1" si="64"/>
        <v>65</v>
      </c>
      <c r="B2082" s="1">
        <f t="shared" ca="1" si="65"/>
        <v>72</v>
      </c>
      <c r="C2082" t="s">
        <v>2276</v>
      </c>
      <c r="D2082" t="s">
        <v>71</v>
      </c>
      <c r="E2082" t="str">
        <f ca="1">VLOOKUP($A2082,'Company Lookup'!$A:$E,2,FALSE)</f>
        <v>Insight Select Income Fund</v>
      </c>
      <c r="F2082" t="str">
        <f ca="1">VLOOKUP($A2082,'Company Lookup'!$A:$E,3,FALSE)</f>
        <v>501-1000</v>
      </c>
      <c r="G2082" t="str">
        <f ca="1">VLOOKUP($A2082,'Company Lookup'!$A:$E,4,FALSE)</f>
        <v>Holdings</v>
      </c>
      <c r="H2082" t="str">
        <f ca="1">VLOOKUP($A2082,'Company Lookup'!$A:$E,5,FALSE)</f>
        <v>www.insight.com</v>
      </c>
      <c r="I2082" t="str">
        <f ca="1">VLOOKUP($B2082,'Sales Rep Lookup'!$A:$C,2,FALSE)</f>
        <v>Stone Dotson</v>
      </c>
    </row>
    <row r="2083" spans="1:9" x14ac:dyDescent="0.2">
      <c r="A2083" s="1">
        <f t="shared" ca="1" si="64"/>
        <v>152</v>
      </c>
      <c r="B2083" s="1">
        <f t="shared" ca="1" si="65"/>
        <v>83</v>
      </c>
      <c r="C2083" t="s">
        <v>2277</v>
      </c>
      <c r="D2083" t="s">
        <v>108</v>
      </c>
      <c r="E2083" t="str">
        <f ca="1">VLOOKUP($A2083,'Company Lookup'!$A:$E,2,FALSE)</f>
        <v>North European Oil Royality Trust</v>
      </c>
      <c r="F2083" t="str">
        <f ca="1">VLOOKUP($A2083,'Company Lookup'!$A:$E,3,FALSE)</f>
        <v>201-500</v>
      </c>
      <c r="G2083" t="str">
        <f ca="1">VLOOKUP($A2083,'Company Lookup'!$A:$E,4,FALSE)</f>
        <v>Oil &amp; Gas Production</v>
      </c>
      <c r="H2083" t="str">
        <f ca="1">VLOOKUP($A2083,'Company Lookup'!$A:$E,5,FALSE)</f>
        <v>www.north.com</v>
      </c>
      <c r="I2083" t="str">
        <f ca="1">VLOOKUP($B2083,'Sales Rep Lookup'!$A:$C,2,FALSE)</f>
        <v>Kaseem James</v>
      </c>
    </row>
    <row r="2084" spans="1:9" x14ac:dyDescent="0.2">
      <c r="A2084" s="1">
        <f t="shared" ca="1" si="64"/>
        <v>67</v>
      </c>
      <c r="B2084" s="1">
        <f t="shared" ca="1" si="65"/>
        <v>90</v>
      </c>
      <c r="C2084" t="s">
        <v>2278</v>
      </c>
      <c r="D2084" t="s">
        <v>99</v>
      </c>
      <c r="E2084" t="str">
        <f ca="1">VLOOKUP($A2084,'Company Lookup'!$A:$E,2,FALSE)</f>
        <v>Southcross Energy Partners, L.P.</v>
      </c>
      <c r="F2084" t="str">
        <f ca="1">VLOOKUP($A2084,'Company Lookup'!$A:$E,3,FALSE)</f>
        <v>10000+</v>
      </c>
      <c r="G2084" t="str">
        <f ca="1">VLOOKUP($A2084,'Company Lookup'!$A:$E,4,FALSE)</f>
        <v>Natural Gas Distribution</v>
      </c>
      <c r="H2084" t="str">
        <f ca="1">VLOOKUP($A2084,'Company Lookup'!$A:$E,5,FALSE)</f>
        <v>www.southcross.com</v>
      </c>
      <c r="I2084" t="str">
        <f ca="1">VLOOKUP($B2084,'Sales Rep Lookup'!$A:$C,2,FALSE)</f>
        <v>Josiah Olson</v>
      </c>
    </row>
    <row r="2085" spans="1:9" x14ac:dyDescent="0.2">
      <c r="A2085" s="1">
        <f t="shared" ca="1" si="64"/>
        <v>728</v>
      </c>
      <c r="B2085" s="1">
        <f t="shared" ca="1" si="65"/>
        <v>48</v>
      </c>
      <c r="C2085" t="s">
        <v>2279</v>
      </c>
      <c r="D2085" t="s">
        <v>617</v>
      </c>
      <c r="E2085" t="str">
        <f ca="1">VLOOKUP($A2085,'Company Lookup'!$A:$E,2,FALSE)</f>
        <v>Commerce Bancshares, Inc.</v>
      </c>
      <c r="F2085" t="str">
        <f ca="1">VLOOKUP($A2085,'Company Lookup'!$A:$E,3,FALSE)</f>
        <v>10000+</v>
      </c>
      <c r="G2085" t="str">
        <f ca="1">VLOOKUP($A2085,'Company Lookup'!$A:$E,4,FALSE)</f>
        <v>Major Banks</v>
      </c>
      <c r="H2085" t="str">
        <f ca="1">VLOOKUP($A2085,'Company Lookup'!$A:$E,5,FALSE)</f>
        <v>www.commerce.com</v>
      </c>
      <c r="I2085" t="str">
        <f ca="1">VLOOKUP($B2085,'Sales Rep Lookup'!$A:$C,2,FALSE)</f>
        <v>Jolie Nash</v>
      </c>
    </row>
    <row r="2086" spans="1:9" x14ac:dyDescent="0.2">
      <c r="A2086" s="1">
        <f t="shared" ca="1" si="64"/>
        <v>849</v>
      </c>
      <c r="B2086" s="1">
        <f t="shared" ca="1" si="65"/>
        <v>10</v>
      </c>
      <c r="C2086" t="s">
        <v>2280</v>
      </c>
      <c r="D2086" t="s">
        <v>94</v>
      </c>
      <c r="E2086" t="str">
        <f ca="1">VLOOKUP($A2086,'Company Lookup'!$A:$E,2,FALSE)</f>
        <v>SeaSpine Holdings Corporation</v>
      </c>
      <c r="F2086" t="str">
        <f ca="1">VLOOKUP($A2086,'Company Lookup'!$A:$E,3,FALSE)</f>
        <v>501-1000</v>
      </c>
      <c r="G2086" t="str">
        <f ca="1">VLOOKUP($A2086,'Company Lookup'!$A:$E,4,FALSE)</f>
        <v>Medical/Dental Instruments</v>
      </c>
      <c r="H2086" t="str">
        <f ca="1">VLOOKUP($A2086,'Company Lookup'!$A:$E,5,FALSE)</f>
        <v>www.seaspine.com</v>
      </c>
      <c r="I2086" t="str">
        <f ca="1">VLOOKUP($B2086,'Sales Rep Lookup'!$A:$C,2,FALSE)</f>
        <v>Seth Rosario</v>
      </c>
    </row>
    <row r="2087" spans="1:9" x14ac:dyDescent="0.2">
      <c r="A2087" s="1">
        <f t="shared" ca="1" si="64"/>
        <v>271</v>
      </c>
      <c r="B2087" s="1">
        <f t="shared" ca="1" si="65"/>
        <v>31</v>
      </c>
      <c r="C2087" t="s">
        <v>2281</v>
      </c>
      <c r="D2087" t="s">
        <v>174</v>
      </c>
      <c r="E2087" t="str">
        <f ca="1">VLOOKUP($A2087,'Company Lookup'!$A:$E,2,FALSE)</f>
        <v>NICE Ltd</v>
      </c>
      <c r="F2087" t="str">
        <f ca="1">VLOOKUP($A2087,'Company Lookup'!$A:$E,3,FALSE)</f>
        <v>201-500</v>
      </c>
      <c r="G2087" t="str">
        <f ca="1">VLOOKUP($A2087,'Company Lookup'!$A:$E,4,FALSE)</f>
        <v>Computer Manufacturing</v>
      </c>
      <c r="H2087" t="str">
        <f ca="1">VLOOKUP($A2087,'Company Lookup'!$A:$E,5,FALSE)</f>
        <v>www.nice.com</v>
      </c>
      <c r="I2087" t="str">
        <f ca="1">VLOOKUP($B2087,'Sales Rep Lookup'!$A:$C,2,FALSE)</f>
        <v>Natalie Hull</v>
      </c>
    </row>
    <row r="2088" spans="1:9" x14ac:dyDescent="0.2">
      <c r="A2088" s="1">
        <f t="shared" ca="1" si="64"/>
        <v>192</v>
      </c>
      <c r="B2088" s="1">
        <f t="shared" ca="1" si="65"/>
        <v>90</v>
      </c>
      <c r="C2088" t="s">
        <v>2282</v>
      </c>
      <c r="D2088" t="s">
        <v>34</v>
      </c>
      <c r="E2088" t="str">
        <f ca="1">VLOOKUP($A2088,'Company Lookup'!$A:$E,2,FALSE)</f>
        <v>Embotelladora Andina S.A.</v>
      </c>
      <c r="F2088" t="str">
        <f ca="1">VLOOKUP($A2088,'Company Lookup'!$A:$E,3,FALSE)</f>
        <v>1001-5000</v>
      </c>
      <c r="G2088" t="str">
        <f ca="1">VLOOKUP($A2088,'Company Lookup'!$A:$E,4,FALSE)</f>
        <v>Holdings</v>
      </c>
      <c r="H2088" t="str">
        <f ca="1">VLOOKUP($A2088,'Company Lookup'!$A:$E,5,FALSE)</f>
        <v>www.embotelladora.com</v>
      </c>
      <c r="I2088" t="str">
        <f ca="1">VLOOKUP($B2088,'Sales Rep Lookup'!$A:$C,2,FALSE)</f>
        <v>Josiah Olson</v>
      </c>
    </row>
    <row r="2089" spans="1:9" x14ac:dyDescent="0.2">
      <c r="A2089" s="1">
        <f t="shared" ca="1" si="64"/>
        <v>346</v>
      </c>
      <c r="B2089" s="1">
        <f t="shared" ca="1" si="65"/>
        <v>39</v>
      </c>
      <c r="C2089" t="s">
        <v>2283</v>
      </c>
      <c r="D2089" t="s">
        <v>32</v>
      </c>
      <c r="E2089" t="str">
        <f ca="1">VLOOKUP($A2089,'Company Lookup'!$A:$E,2,FALSE)</f>
        <v>Stewart Information Services Corporation</v>
      </c>
      <c r="F2089" t="str">
        <f ca="1">VLOOKUP($A2089,'Company Lookup'!$A:$E,3,FALSE)</f>
        <v>201-500</v>
      </c>
      <c r="G2089" t="str">
        <f ca="1">VLOOKUP($A2089,'Company Lookup'!$A:$E,4,FALSE)</f>
        <v>Specialty Insurers</v>
      </c>
      <c r="H2089" t="str">
        <f ca="1">VLOOKUP($A2089,'Company Lookup'!$A:$E,5,FALSE)</f>
        <v>www.stewart.com</v>
      </c>
      <c r="I2089" t="str">
        <f ca="1">VLOOKUP($B2089,'Sales Rep Lookup'!$A:$C,2,FALSE)</f>
        <v>Gail William</v>
      </c>
    </row>
    <row r="2090" spans="1:9" x14ac:dyDescent="0.2">
      <c r="A2090" s="1">
        <f t="shared" ca="1" si="64"/>
        <v>263</v>
      </c>
      <c r="B2090" s="1">
        <f t="shared" ca="1" si="65"/>
        <v>46</v>
      </c>
      <c r="C2090" t="s">
        <v>2284</v>
      </c>
      <c r="D2090" t="s">
        <v>341</v>
      </c>
      <c r="E2090" t="str">
        <f ca="1">VLOOKUP($A2090,'Company Lookup'!$A:$E,2,FALSE)</f>
        <v>Check-Cap Ltd.</v>
      </c>
      <c r="F2090" t="str">
        <f ca="1">VLOOKUP($A2090,'Company Lookup'!$A:$E,3,FALSE)</f>
        <v>201-500</v>
      </c>
      <c r="G2090" t="str">
        <f ca="1">VLOOKUP($A2090,'Company Lookup'!$A:$E,4,FALSE)</f>
        <v>Medical Electronics</v>
      </c>
      <c r="H2090" t="str">
        <f ca="1">VLOOKUP($A2090,'Company Lookup'!$A:$E,5,FALSE)</f>
        <v>www.check-cap.com</v>
      </c>
      <c r="I2090" t="str">
        <f ca="1">VLOOKUP($B2090,'Sales Rep Lookup'!$A:$C,2,FALSE)</f>
        <v>Camille Ortega</v>
      </c>
    </row>
    <row r="2091" spans="1:9" x14ac:dyDescent="0.2">
      <c r="A2091" s="1">
        <f t="shared" ca="1" si="64"/>
        <v>686</v>
      </c>
      <c r="B2091" s="1">
        <f t="shared" ca="1" si="65"/>
        <v>94</v>
      </c>
      <c r="C2091" t="s">
        <v>2285</v>
      </c>
      <c r="D2091" t="s">
        <v>274</v>
      </c>
      <c r="E2091" t="str">
        <f ca="1">VLOOKUP($A2091,'Company Lookup'!$A:$E,2,FALSE)</f>
        <v>Unifi, Inc.</v>
      </c>
      <c r="F2091" t="str">
        <f ca="1">VLOOKUP($A2091,'Company Lookup'!$A:$E,3,FALSE)</f>
        <v>501-1000</v>
      </c>
      <c r="G2091" t="str">
        <f ca="1">VLOOKUP($A2091,'Company Lookup'!$A:$E,4,FALSE)</f>
        <v>Textiles</v>
      </c>
      <c r="H2091" t="str">
        <f ca="1">VLOOKUP($A2091,'Company Lookup'!$A:$E,5,FALSE)</f>
        <v>www.unifi,.com</v>
      </c>
      <c r="I2091" t="str">
        <f ca="1">VLOOKUP($B2091,'Sales Rep Lookup'!$A:$C,2,FALSE)</f>
        <v>Adam Burch</v>
      </c>
    </row>
    <row r="2092" spans="1:9" x14ac:dyDescent="0.2">
      <c r="A2092" s="1">
        <f t="shared" ca="1" si="64"/>
        <v>467</v>
      </c>
      <c r="B2092" s="1">
        <f t="shared" ca="1" si="65"/>
        <v>75</v>
      </c>
      <c r="C2092" t="s">
        <v>2286</v>
      </c>
      <c r="D2092" t="s">
        <v>656</v>
      </c>
      <c r="E2092" t="str">
        <f ca="1">VLOOKUP($A2092,'Company Lookup'!$A:$E,2,FALSE)</f>
        <v>CVS Health Corporation</v>
      </c>
      <c r="F2092" t="str">
        <f ca="1">VLOOKUP($A2092,'Company Lookup'!$A:$E,3,FALSE)</f>
        <v>10000+</v>
      </c>
      <c r="G2092" t="str">
        <f ca="1">VLOOKUP($A2092,'Company Lookup'!$A:$E,4,FALSE)</f>
        <v>Medical/Nursing Services</v>
      </c>
      <c r="H2092" t="str">
        <f ca="1">VLOOKUP($A2092,'Company Lookup'!$A:$E,5,FALSE)</f>
        <v>www.cvs.com</v>
      </c>
      <c r="I2092" t="str">
        <f ca="1">VLOOKUP($B2092,'Sales Rep Lookup'!$A:$C,2,FALSE)</f>
        <v>Dillon Stanley</v>
      </c>
    </row>
    <row r="2093" spans="1:9" x14ac:dyDescent="0.2">
      <c r="A2093" s="1">
        <f t="shared" ca="1" si="64"/>
        <v>977</v>
      </c>
      <c r="B2093" s="1">
        <f t="shared" ca="1" si="65"/>
        <v>81</v>
      </c>
      <c r="C2093" t="s">
        <v>2287</v>
      </c>
      <c r="D2093" t="s">
        <v>65</v>
      </c>
      <c r="E2093" t="str">
        <f ca="1">VLOOKUP($A2093,'Company Lookup'!$A:$E,2,FALSE)</f>
        <v>Kandi Technologies Group, Inc.</v>
      </c>
      <c r="F2093" t="str">
        <f ca="1">VLOOKUP($A2093,'Company Lookup'!$A:$E,3,FALSE)</f>
        <v>10000+</v>
      </c>
      <c r="G2093" t="str">
        <f ca="1">VLOOKUP($A2093,'Company Lookup'!$A:$E,4,FALSE)</f>
        <v>Auto Manufacturing</v>
      </c>
      <c r="H2093" t="str">
        <f ca="1">VLOOKUP($A2093,'Company Lookup'!$A:$E,5,FALSE)</f>
        <v>www.kandi.com</v>
      </c>
      <c r="I2093" t="str">
        <f ca="1">VLOOKUP($B2093,'Sales Rep Lookup'!$A:$C,2,FALSE)</f>
        <v>Solomon Matthews</v>
      </c>
    </row>
    <row r="2094" spans="1:9" x14ac:dyDescent="0.2">
      <c r="A2094" s="1">
        <f t="shared" ca="1" si="64"/>
        <v>493</v>
      </c>
      <c r="B2094" s="1">
        <f t="shared" ca="1" si="65"/>
        <v>41</v>
      </c>
      <c r="C2094" t="s">
        <v>2288</v>
      </c>
      <c r="D2094" t="s">
        <v>80</v>
      </c>
      <c r="E2094" t="str">
        <f ca="1">VLOOKUP($A2094,'Company Lookup'!$A:$E,2,FALSE)</f>
        <v>CTI BioPharma Corp.</v>
      </c>
      <c r="F2094" t="str">
        <f ca="1">VLOOKUP($A2094,'Company Lookup'!$A:$E,3,FALSE)</f>
        <v>10000+</v>
      </c>
      <c r="G2094" t="str">
        <f ca="1">VLOOKUP($A2094,'Company Lookup'!$A:$E,4,FALSE)</f>
        <v>Major Pharmaceuticals</v>
      </c>
      <c r="H2094" t="str">
        <f ca="1">VLOOKUP($A2094,'Company Lookup'!$A:$E,5,FALSE)</f>
        <v>www.cti.com</v>
      </c>
      <c r="I2094" t="str">
        <f ca="1">VLOOKUP($B2094,'Sales Rep Lookup'!$A:$C,2,FALSE)</f>
        <v>Erich Pruitt</v>
      </c>
    </row>
    <row r="2095" spans="1:9" x14ac:dyDescent="0.2">
      <c r="A2095" s="1">
        <f t="shared" ca="1" si="64"/>
        <v>147</v>
      </c>
      <c r="B2095" s="1">
        <f t="shared" ca="1" si="65"/>
        <v>38</v>
      </c>
      <c r="C2095" t="s">
        <v>2289</v>
      </c>
      <c r="D2095" t="s">
        <v>294</v>
      </c>
      <c r="E2095" t="str">
        <f ca="1">VLOOKUP($A2095,'Company Lookup'!$A:$E,2,FALSE)</f>
        <v>MYOS RENS Technology Inc.</v>
      </c>
      <c r="F2095" t="str">
        <f ca="1">VLOOKUP($A2095,'Company Lookup'!$A:$E,3,FALSE)</f>
        <v>201-500</v>
      </c>
      <c r="G2095" t="str">
        <f ca="1">VLOOKUP($A2095,'Company Lookup'!$A:$E,4,FALSE)</f>
        <v>Major Pharmaceuticals</v>
      </c>
      <c r="H2095" t="str">
        <f ca="1">VLOOKUP($A2095,'Company Lookup'!$A:$E,5,FALSE)</f>
        <v>www.myos.com</v>
      </c>
      <c r="I2095" t="str">
        <f ca="1">VLOOKUP($B2095,'Sales Rep Lookup'!$A:$C,2,FALSE)</f>
        <v>Colleen Harper</v>
      </c>
    </row>
    <row r="2096" spans="1:9" x14ac:dyDescent="0.2">
      <c r="A2096" s="1">
        <f t="shared" ca="1" si="64"/>
        <v>821</v>
      </c>
      <c r="B2096" s="1">
        <f t="shared" ca="1" si="65"/>
        <v>61</v>
      </c>
      <c r="C2096" t="s">
        <v>2290</v>
      </c>
      <c r="D2096" t="s">
        <v>706</v>
      </c>
      <c r="E2096" t="str">
        <f ca="1">VLOOKUP($A2096,'Company Lookup'!$A:$E,2,FALSE)</f>
        <v>Deutsche Bank AG</v>
      </c>
      <c r="F2096" t="str">
        <f ca="1">VLOOKUP($A2096,'Company Lookup'!$A:$E,3,FALSE)</f>
        <v>1001-5000</v>
      </c>
      <c r="G2096" t="str">
        <f ca="1">VLOOKUP($A2096,'Company Lookup'!$A:$E,4,FALSE)</f>
        <v>Major Banks</v>
      </c>
      <c r="H2096" t="str">
        <f ca="1">VLOOKUP($A2096,'Company Lookup'!$A:$E,5,FALSE)</f>
        <v>www.deutsche.com</v>
      </c>
      <c r="I2096" t="str">
        <f ca="1">VLOOKUP($B2096,'Sales Rep Lookup'!$A:$C,2,FALSE)</f>
        <v>Maryam Whitfield</v>
      </c>
    </row>
    <row r="2097" spans="1:9" x14ac:dyDescent="0.2">
      <c r="A2097" s="1">
        <f t="shared" ca="1" si="64"/>
        <v>47</v>
      </c>
      <c r="B2097" s="1">
        <f t="shared" ca="1" si="65"/>
        <v>96</v>
      </c>
      <c r="C2097" t="s">
        <v>2291</v>
      </c>
      <c r="D2097" t="s">
        <v>26</v>
      </c>
      <c r="E2097" t="str">
        <f ca="1">VLOOKUP($A2097,'Company Lookup'!$A:$E,2,FALSE)</f>
        <v>1st Constitution Bancorp (NJ)</v>
      </c>
      <c r="F2097" t="str">
        <f ca="1">VLOOKUP($A2097,'Company Lookup'!$A:$E,3,FALSE)</f>
        <v>10000+</v>
      </c>
      <c r="G2097" t="str">
        <f ca="1">VLOOKUP($A2097,'Company Lookup'!$A:$E,4,FALSE)</f>
        <v>Savings Institutions</v>
      </c>
      <c r="H2097" t="str">
        <f ca="1">VLOOKUP($A2097,'Company Lookup'!$A:$E,5,FALSE)</f>
        <v>www.1st.com</v>
      </c>
      <c r="I2097" t="str">
        <f ca="1">VLOOKUP($B2097,'Sales Rep Lookup'!$A:$C,2,FALSE)</f>
        <v>Joy Valencia</v>
      </c>
    </row>
    <row r="2098" spans="1:9" x14ac:dyDescent="0.2">
      <c r="A2098" s="1">
        <f t="shared" ca="1" si="64"/>
        <v>389</v>
      </c>
      <c r="B2098" s="1">
        <f t="shared" ca="1" si="65"/>
        <v>89</v>
      </c>
      <c r="C2098" t="s">
        <v>2292</v>
      </c>
      <c r="D2098" t="s">
        <v>294</v>
      </c>
      <c r="E2098" t="str">
        <f ca="1">VLOOKUP($A2098,'Company Lookup'!$A:$E,2,FALSE)</f>
        <v>Arista Networks, Inc.</v>
      </c>
      <c r="F2098" t="str">
        <f ca="1">VLOOKUP($A2098,'Company Lookup'!$A:$E,3,FALSE)</f>
        <v>501-1000</v>
      </c>
      <c r="G2098" t="str">
        <f ca="1">VLOOKUP($A2098,'Company Lookup'!$A:$E,4,FALSE)</f>
        <v>Computer Communications Equipment</v>
      </c>
      <c r="H2098" t="str">
        <f ca="1">VLOOKUP($A2098,'Company Lookup'!$A:$E,5,FALSE)</f>
        <v>www.arista.com</v>
      </c>
      <c r="I2098" t="str">
        <f ca="1">VLOOKUP($B2098,'Sales Rep Lookup'!$A:$C,2,FALSE)</f>
        <v>Jack Mccarthy</v>
      </c>
    </row>
    <row r="2099" spans="1:9" x14ac:dyDescent="0.2">
      <c r="A2099" s="1">
        <f t="shared" ca="1" si="64"/>
        <v>905</v>
      </c>
      <c r="B2099" s="1">
        <f t="shared" ca="1" si="65"/>
        <v>71</v>
      </c>
      <c r="C2099" t="s">
        <v>2293</v>
      </c>
      <c r="D2099" t="s">
        <v>302</v>
      </c>
      <c r="E2099" t="str">
        <f ca="1">VLOOKUP($A2099,'Company Lookup'!$A:$E,2,FALSE)</f>
        <v>Aflac Incorporated</v>
      </c>
      <c r="F2099" t="str">
        <f ca="1">VLOOKUP($A2099,'Company Lookup'!$A:$E,3,FALSE)</f>
        <v>201-500</v>
      </c>
      <c r="G2099" t="str">
        <f ca="1">VLOOKUP($A2099,'Company Lookup'!$A:$E,4,FALSE)</f>
        <v>Accident &amp;Health Insurance</v>
      </c>
      <c r="H2099" t="str">
        <f ca="1">VLOOKUP($A2099,'Company Lookup'!$A:$E,5,FALSE)</f>
        <v>www.aflac.com</v>
      </c>
      <c r="I2099" t="str">
        <f ca="1">VLOOKUP($B2099,'Sales Rep Lookup'!$A:$C,2,FALSE)</f>
        <v>Farrah Mcgee</v>
      </c>
    </row>
    <row r="2100" spans="1:9" x14ac:dyDescent="0.2">
      <c r="A2100" s="1">
        <f t="shared" ca="1" si="64"/>
        <v>913</v>
      </c>
      <c r="B2100" s="1">
        <f t="shared" ca="1" si="65"/>
        <v>72</v>
      </c>
      <c r="C2100" t="s">
        <v>2294</v>
      </c>
      <c r="D2100" t="s">
        <v>377</v>
      </c>
      <c r="E2100" t="str">
        <f ca="1">VLOOKUP($A2100,'Company Lookup'!$A:$E,2,FALSE)</f>
        <v>OncoMed Pharmaceuticals, Inc.</v>
      </c>
      <c r="F2100" t="str">
        <f ca="1">VLOOKUP($A2100,'Company Lookup'!$A:$E,3,FALSE)</f>
        <v>10000+</v>
      </c>
      <c r="G2100" t="str">
        <f ca="1">VLOOKUP($A2100,'Company Lookup'!$A:$E,4,FALSE)</f>
        <v>Major Pharmaceuticals</v>
      </c>
      <c r="H2100" t="str">
        <f ca="1">VLOOKUP($A2100,'Company Lookup'!$A:$E,5,FALSE)</f>
        <v>www.oncomed.com</v>
      </c>
      <c r="I2100" t="str">
        <f ca="1">VLOOKUP($B2100,'Sales Rep Lookup'!$A:$C,2,FALSE)</f>
        <v>Stone Dotson</v>
      </c>
    </row>
    <row r="2101" spans="1:9" x14ac:dyDescent="0.2">
      <c r="A2101" s="1">
        <f t="shared" ca="1" si="64"/>
        <v>296</v>
      </c>
      <c r="B2101" s="1">
        <f t="shared" ca="1" si="65"/>
        <v>14</v>
      </c>
      <c r="C2101" t="s">
        <v>2295</v>
      </c>
      <c r="D2101" t="s">
        <v>347</v>
      </c>
      <c r="E2101" t="str">
        <f ca="1">VLOOKUP($A2101,'Company Lookup'!$A:$E,2,FALSE)</f>
        <v>Principal Healthcare Innovators Index ETF</v>
      </c>
      <c r="F2101" t="str">
        <f ca="1">VLOOKUP($A2101,'Company Lookup'!$A:$E,3,FALSE)</f>
        <v>201-500</v>
      </c>
      <c r="G2101" t="str">
        <f ca="1">VLOOKUP($A2101,'Company Lookup'!$A:$E,4,FALSE)</f>
        <v>Holdings</v>
      </c>
      <c r="H2101" t="str">
        <f ca="1">VLOOKUP($A2101,'Company Lookup'!$A:$E,5,FALSE)</f>
        <v>www.principal.com</v>
      </c>
      <c r="I2101" t="str">
        <f ca="1">VLOOKUP($B2101,'Sales Rep Lookup'!$A:$C,2,FALSE)</f>
        <v>Martin Pruitt</v>
      </c>
    </row>
    <row r="2102" spans="1:9" x14ac:dyDescent="0.2">
      <c r="A2102" s="1">
        <f t="shared" ca="1" si="64"/>
        <v>257</v>
      </c>
      <c r="B2102" s="1">
        <f t="shared" ca="1" si="65"/>
        <v>39</v>
      </c>
      <c r="C2102" t="s">
        <v>2296</v>
      </c>
      <c r="D2102" t="s">
        <v>96</v>
      </c>
      <c r="E2102" t="str">
        <f ca="1">VLOOKUP($A2102,'Company Lookup'!$A:$E,2,FALSE)</f>
        <v>CBL &amp; Associates Properties, Inc.</v>
      </c>
      <c r="F2102" t="str">
        <f ca="1">VLOOKUP($A2102,'Company Lookup'!$A:$E,3,FALSE)</f>
        <v>201-500</v>
      </c>
      <c r="G2102" t="str">
        <f ca="1">VLOOKUP($A2102,'Company Lookup'!$A:$E,4,FALSE)</f>
        <v>Real Estate Investment Trusts</v>
      </c>
      <c r="H2102" t="str">
        <f ca="1">VLOOKUP($A2102,'Company Lookup'!$A:$E,5,FALSE)</f>
        <v>www.cbl.com</v>
      </c>
      <c r="I2102" t="str">
        <f ca="1">VLOOKUP($B2102,'Sales Rep Lookup'!$A:$C,2,FALSE)</f>
        <v>Gail William</v>
      </c>
    </row>
    <row r="2103" spans="1:9" x14ac:dyDescent="0.2">
      <c r="A2103" s="1">
        <f t="shared" ca="1" si="64"/>
        <v>483</v>
      </c>
      <c r="B2103" s="1">
        <f t="shared" ca="1" si="65"/>
        <v>7</v>
      </c>
      <c r="C2103" t="s">
        <v>2297</v>
      </c>
      <c r="D2103" t="s">
        <v>11</v>
      </c>
      <c r="E2103" t="str">
        <f ca="1">VLOOKUP($A2103,'Company Lookup'!$A:$E,2,FALSE)</f>
        <v>Centrais Electricas Brasileiras S.A.- Eletrobras</v>
      </c>
      <c r="F2103" t="str">
        <f ca="1">VLOOKUP($A2103,'Company Lookup'!$A:$E,3,FALSE)</f>
        <v>1001-5000</v>
      </c>
      <c r="G2103" t="str">
        <f ca="1">VLOOKUP($A2103,'Company Lookup'!$A:$E,4,FALSE)</f>
        <v>Holdings</v>
      </c>
      <c r="H2103" t="str">
        <f ca="1">VLOOKUP($A2103,'Company Lookup'!$A:$E,5,FALSE)</f>
        <v>www.centrais.com</v>
      </c>
      <c r="I2103" t="str">
        <f ca="1">VLOOKUP($B2103,'Sales Rep Lookup'!$A:$C,2,FALSE)</f>
        <v>Shaeleigh Ruiz</v>
      </c>
    </row>
    <row r="2104" spans="1:9" x14ac:dyDescent="0.2">
      <c r="A2104" s="1">
        <f t="shared" ca="1" si="64"/>
        <v>243</v>
      </c>
      <c r="B2104" s="1">
        <f t="shared" ca="1" si="65"/>
        <v>85</v>
      </c>
      <c r="C2104" t="s">
        <v>2298</v>
      </c>
      <c r="D2104" t="s">
        <v>857</v>
      </c>
      <c r="E2104" t="str">
        <f ca="1">VLOOKUP($A2104,'Company Lookup'!$A:$E,2,FALSE)</f>
        <v>Eagle Pharmaceuticals, Inc.</v>
      </c>
      <c r="F2104" t="str">
        <f ca="1">VLOOKUP($A2104,'Company Lookup'!$A:$E,3,FALSE)</f>
        <v>201-500</v>
      </c>
      <c r="G2104" t="str">
        <f ca="1">VLOOKUP($A2104,'Company Lookup'!$A:$E,4,FALSE)</f>
        <v>Major Pharmaceuticals</v>
      </c>
      <c r="H2104" t="str">
        <f ca="1">VLOOKUP($A2104,'Company Lookup'!$A:$E,5,FALSE)</f>
        <v>www.eagle.com</v>
      </c>
      <c r="I2104" t="str">
        <f ca="1">VLOOKUP($B2104,'Sales Rep Lookup'!$A:$C,2,FALSE)</f>
        <v>Ria Gilbert</v>
      </c>
    </row>
    <row r="2105" spans="1:9" x14ac:dyDescent="0.2">
      <c r="A2105" s="1">
        <f t="shared" ca="1" si="64"/>
        <v>415</v>
      </c>
      <c r="B2105" s="1">
        <f t="shared" ca="1" si="65"/>
        <v>82</v>
      </c>
      <c r="C2105" t="s">
        <v>2299</v>
      </c>
      <c r="D2105" t="s">
        <v>38</v>
      </c>
      <c r="E2105" t="str">
        <f ca="1">VLOOKUP($A2105,'Company Lookup'!$A:$E,2,FALSE)</f>
        <v>PS Business Parks, Inc.</v>
      </c>
      <c r="F2105" t="str">
        <f ca="1">VLOOKUP($A2105,'Company Lookup'!$A:$E,3,FALSE)</f>
        <v>10000+</v>
      </c>
      <c r="G2105" t="str">
        <f ca="1">VLOOKUP($A2105,'Company Lookup'!$A:$E,4,FALSE)</f>
        <v>Holdings</v>
      </c>
      <c r="H2105" t="str">
        <f ca="1">VLOOKUP($A2105,'Company Lookup'!$A:$E,5,FALSE)</f>
        <v>www.ps.com</v>
      </c>
      <c r="I2105" t="str">
        <f ca="1">VLOOKUP($B2105,'Sales Rep Lookup'!$A:$C,2,FALSE)</f>
        <v>Rudyard Harrison</v>
      </c>
    </row>
    <row r="2106" spans="1:9" x14ac:dyDescent="0.2">
      <c r="A2106" s="1">
        <f t="shared" ca="1" si="64"/>
        <v>906</v>
      </c>
      <c r="B2106" s="1">
        <f t="shared" ca="1" si="65"/>
        <v>94</v>
      </c>
      <c r="C2106" t="s">
        <v>2300</v>
      </c>
      <c r="D2106" t="s">
        <v>52</v>
      </c>
      <c r="E2106" t="str">
        <f ca="1">VLOOKUP($A2106,'Company Lookup'!$A:$E,2,FALSE)</f>
        <v>Penn West Petroleum Ltd</v>
      </c>
      <c r="F2106" t="str">
        <f ca="1">VLOOKUP($A2106,'Company Lookup'!$A:$E,3,FALSE)</f>
        <v>1001-5000</v>
      </c>
      <c r="G2106" t="str">
        <f ca="1">VLOOKUP($A2106,'Company Lookup'!$A:$E,4,FALSE)</f>
        <v>Oil &amp; Gas Production</v>
      </c>
      <c r="H2106" t="str">
        <f ca="1">VLOOKUP($A2106,'Company Lookup'!$A:$E,5,FALSE)</f>
        <v>www.penn.com</v>
      </c>
      <c r="I2106" t="str">
        <f ca="1">VLOOKUP($B2106,'Sales Rep Lookup'!$A:$C,2,FALSE)</f>
        <v>Adam Burch</v>
      </c>
    </row>
    <row r="2107" spans="1:9" x14ac:dyDescent="0.2">
      <c r="A2107" s="1">
        <f t="shared" ca="1" si="64"/>
        <v>407</v>
      </c>
      <c r="B2107" s="1">
        <f t="shared" ca="1" si="65"/>
        <v>60</v>
      </c>
      <c r="C2107" t="s">
        <v>2301</v>
      </c>
      <c r="D2107" t="s">
        <v>208</v>
      </c>
      <c r="E2107" t="str">
        <f ca="1">VLOOKUP($A2107,'Company Lookup'!$A:$E,2,FALSE)</f>
        <v>Xcel Brands, Inc</v>
      </c>
      <c r="F2107" t="str">
        <f ca="1">VLOOKUP($A2107,'Company Lookup'!$A:$E,3,FALSE)</f>
        <v>1001-5000</v>
      </c>
      <c r="G2107" t="str">
        <f ca="1">VLOOKUP($A2107,'Company Lookup'!$A:$E,4,FALSE)</f>
        <v>Multi-Sector Companies</v>
      </c>
      <c r="H2107" t="str">
        <f ca="1">VLOOKUP($A2107,'Company Lookup'!$A:$E,5,FALSE)</f>
        <v>www.xcel.com</v>
      </c>
      <c r="I2107" t="str">
        <f ca="1">VLOOKUP($B2107,'Sales Rep Lookup'!$A:$C,2,FALSE)</f>
        <v>Scott Camacho</v>
      </c>
    </row>
    <row r="2108" spans="1:9" x14ac:dyDescent="0.2">
      <c r="A2108" s="1">
        <f t="shared" ca="1" si="64"/>
        <v>736</v>
      </c>
      <c r="B2108" s="1">
        <f t="shared" ca="1" si="65"/>
        <v>53</v>
      </c>
      <c r="C2108" t="s">
        <v>2302</v>
      </c>
      <c r="D2108" t="s">
        <v>20</v>
      </c>
      <c r="E2108" t="str">
        <f ca="1">VLOOKUP($A2108,'Company Lookup'!$A:$E,2,FALSE)</f>
        <v>Dreyfus High Yield Strategies Fund</v>
      </c>
      <c r="F2108" t="str">
        <f ca="1">VLOOKUP($A2108,'Company Lookup'!$A:$E,3,FALSE)</f>
        <v>201-500</v>
      </c>
      <c r="G2108" t="str">
        <f ca="1">VLOOKUP($A2108,'Company Lookup'!$A:$E,4,FALSE)</f>
        <v>Holdings</v>
      </c>
      <c r="H2108" t="str">
        <f ca="1">VLOOKUP($A2108,'Company Lookup'!$A:$E,5,FALSE)</f>
        <v>www.dreyfus.com</v>
      </c>
      <c r="I2108" t="str">
        <f ca="1">VLOOKUP($B2108,'Sales Rep Lookup'!$A:$C,2,FALSE)</f>
        <v>Mona Mccormick</v>
      </c>
    </row>
    <row r="2109" spans="1:9" x14ac:dyDescent="0.2">
      <c r="A2109" s="1">
        <f t="shared" ca="1" si="64"/>
        <v>246</v>
      </c>
      <c r="B2109" s="1">
        <f t="shared" ca="1" si="65"/>
        <v>83</v>
      </c>
      <c r="C2109" t="s">
        <v>2303</v>
      </c>
      <c r="D2109" t="s">
        <v>387</v>
      </c>
      <c r="E2109" t="str">
        <f ca="1">VLOOKUP($A2109,'Company Lookup'!$A:$E,2,FALSE)</f>
        <v>Morgan Stanley Emerging Markets Domestic Debt Fund, Inc.</v>
      </c>
      <c r="F2109" t="str">
        <f ca="1">VLOOKUP($A2109,'Company Lookup'!$A:$E,3,FALSE)</f>
        <v>1001-5000</v>
      </c>
      <c r="G2109" t="str">
        <f ca="1">VLOOKUP($A2109,'Company Lookup'!$A:$E,4,FALSE)</f>
        <v>Holdings</v>
      </c>
      <c r="H2109" t="str">
        <f ca="1">VLOOKUP($A2109,'Company Lookup'!$A:$E,5,FALSE)</f>
        <v>www.morgan.com</v>
      </c>
      <c r="I2109" t="str">
        <f ca="1">VLOOKUP($B2109,'Sales Rep Lookup'!$A:$C,2,FALSE)</f>
        <v>Kaseem James</v>
      </c>
    </row>
    <row r="2110" spans="1:9" x14ac:dyDescent="0.2">
      <c r="A2110" s="1">
        <f t="shared" ca="1" si="64"/>
        <v>168</v>
      </c>
      <c r="B2110" s="1">
        <f t="shared" ca="1" si="65"/>
        <v>63</v>
      </c>
      <c r="C2110" t="s">
        <v>2304</v>
      </c>
      <c r="D2110" t="s">
        <v>1009</v>
      </c>
      <c r="E2110" t="str">
        <f ca="1">VLOOKUP($A2110,'Company Lookup'!$A:$E,2,FALSE)</f>
        <v>FleetCor Technologies, Inc.</v>
      </c>
      <c r="F2110" t="str">
        <f ca="1">VLOOKUP($A2110,'Company Lookup'!$A:$E,3,FALSE)</f>
        <v>501-1000</v>
      </c>
      <c r="G2110" t="str">
        <f ca="1">VLOOKUP($A2110,'Company Lookup'!$A:$E,4,FALSE)</f>
        <v>Business Services</v>
      </c>
      <c r="H2110" t="str">
        <f ca="1">VLOOKUP($A2110,'Company Lookup'!$A:$E,5,FALSE)</f>
        <v>www.fleetcor.com</v>
      </c>
      <c r="I2110" t="str">
        <f ca="1">VLOOKUP($B2110,'Sales Rep Lookup'!$A:$C,2,FALSE)</f>
        <v>Zena Cochran</v>
      </c>
    </row>
    <row r="2111" spans="1:9" x14ac:dyDescent="0.2">
      <c r="A2111" s="1">
        <f t="shared" ca="1" si="64"/>
        <v>76</v>
      </c>
      <c r="B2111" s="1">
        <f t="shared" ca="1" si="65"/>
        <v>38</v>
      </c>
      <c r="C2111" t="s">
        <v>2305</v>
      </c>
      <c r="D2111" t="s">
        <v>656</v>
      </c>
      <c r="E2111" t="str">
        <f ca="1">VLOOKUP($A2111,'Company Lookup'!$A:$E,2,FALSE)</f>
        <v>P.A.M. Transportation Services, Inc.</v>
      </c>
      <c r="F2111" t="str">
        <f ca="1">VLOOKUP($A2111,'Company Lookup'!$A:$E,3,FALSE)</f>
        <v>1001-5000</v>
      </c>
      <c r="G2111" t="str">
        <f ca="1">VLOOKUP($A2111,'Company Lookup'!$A:$E,4,FALSE)</f>
        <v>Trucking Freight/Courier Services</v>
      </c>
      <c r="H2111" t="str">
        <f ca="1">VLOOKUP($A2111,'Company Lookup'!$A:$E,5,FALSE)</f>
        <v>www.p.a.m..com</v>
      </c>
      <c r="I2111" t="str">
        <f ca="1">VLOOKUP($B2111,'Sales Rep Lookup'!$A:$C,2,FALSE)</f>
        <v>Colleen Harper</v>
      </c>
    </row>
    <row r="2112" spans="1:9" x14ac:dyDescent="0.2">
      <c r="A2112" s="1">
        <f t="shared" ca="1" si="64"/>
        <v>638</v>
      </c>
      <c r="B2112" s="1">
        <f t="shared" ca="1" si="65"/>
        <v>62</v>
      </c>
      <c r="C2112" t="s">
        <v>2306</v>
      </c>
      <c r="D2112" t="s">
        <v>1395</v>
      </c>
      <c r="E2112" t="str">
        <f ca="1">VLOOKUP($A2112,'Company Lookup'!$A:$E,2,FALSE)</f>
        <v>Gabelli Global Small and Mid Cap Value Trust (The)</v>
      </c>
      <c r="F2112" t="str">
        <f ca="1">VLOOKUP($A2112,'Company Lookup'!$A:$E,3,FALSE)</f>
        <v>10000+</v>
      </c>
      <c r="G2112" t="str">
        <f ca="1">VLOOKUP($A2112,'Company Lookup'!$A:$E,4,FALSE)</f>
        <v>Holdings</v>
      </c>
      <c r="H2112" t="str">
        <f ca="1">VLOOKUP($A2112,'Company Lookup'!$A:$E,5,FALSE)</f>
        <v>www.gabelli.com</v>
      </c>
      <c r="I2112" t="str">
        <f ca="1">VLOOKUP($B2112,'Sales Rep Lookup'!$A:$C,2,FALSE)</f>
        <v>Alexander Barlow</v>
      </c>
    </row>
    <row r="2113" spans="1:9" x14ac:dyDescent="0.2">
      <c r="A2113" s="1">
        <f t="shared" ca="1" si="64"/>
        <v>23</v>
      </c>
      <c r="B2113" s="1">
        <f t="shared" ca="1" si="65"/>
        <v>74</v>
      </c>
      <c r="C2113" t="s">
        <v>2307</v>
      </c>
      <c r="D2113" t="s">
        <v>11</v>
      </c>
      <c r="E2113" t="str">
        <f ca="1">VLOOKUP($A2113,'Company Lookup'!$A:$E,2,FALSE)</f>
        <v>Banc of California, Inc.</v>
      </c>
      <c r="F2113" t="str">
        <f ca="1">VLOOKUP($A2113,'Company Lookup'!$A:$E,3,FALSE)</f>
        <v>10000+</v>
      </c>
      <c r="G2113" t="str">
        <f ca="1">VLOOKUP($A2113,'Company Lookup'!$A:$E,4,FALSE)</f>
        <v>Holdings</v>
      </c>
      <c r="H2113" t="str">
        <f ca="1">VLOOKUP($A2113,'Company Lookup'!$A:$E,5,FALSE)</f>
        <v>www.banc.com</v>
      </c>
      <c r="I2113" t="str">
        <f ca="1">VLOOKUP($B2113,'Sales Rep Lookup'!$A:$C,2,FALSE)</f>
        <v>Ivy Harper</v>
      </c>
    </row>
    <row r="2114" spans="1:9" x14ac:dyDescent="0.2">
      <c r="A2114" s="1">
        <f t="shared" ca="1" si="64"/>
        <v>90</v>
      </c>
      <c r="B2114" s="1">
        <f t="shared" ca="1" si="65"/>
        <v>67</v>
      </c>
      <c r="C2114" t="s">
        <v>2308</v>
      </c>
      <c r="D2114" t="s">
        <v>375</v>
      </c>
      <c r="E2114" t="str">
        <f ca="1">VLOOKUP($A2114,'Company Lookup'!$A:$E,2,FALSE)</f>
        <v>Vanguard Russell 1000 ETF</v>
      </c>
      <c r="F2114" t="str">
        <f ca="1">VLOOKUP($A2114,'Company Lookup'!$A:$E,3,FALSE)</f>
        <v>501-1000</v>
      </c>
      <c r="G2114" t="str">
        <f ca="1">VLOOKUP($A2114,'Company Lookup'!$A:$E,4,FALSE)</f>
        <v>Holdings</v>
      </c>
      <c r="H2114" t="str">
        <f ca="1">VLOOKUP($A2114,'Company Lookup'!$A:$E,5,FALSE)</f>
        <v>www.vanguard.com</v>
      </c>
      <c r="I2114" t="str">
        <f ca="1">VLOOKUP($B2114,'Sales Rep Lookup'!$A:$C,2,FALSE)</f>
        <v>Velma Eaton</v>
      </c>
    </row>
    <row r="2115" spans="1:9" x14ac:dyDescent="0.2">
      <c r="A2115" s="1">
        <f t="shared" ref="A2115:A2178" ca="1" si="66">RANDBETWEEN(1,1000)</f>
        <v>170</v>
      </c>
      <c r="B2115" s="1">
        <f t="shared" ref="B2115:B2178" ca="1" si="67">RANDBETWEEN(1,100)</f>
        <v>65</v>
      </c>
      <c r="C2115" t="s">
        <v>2309</v>
      </c>
      <c r="D2115" t="s">
        <v>24</v>
      </c>
      <c r="E2115" t="str">
        <f ca="1">VLOOKUP($A2115,'Company Lookup'!$A:$E,2,FALSE)</f>
        <v>Nuveen Floating Rate Income Fund</v>
      </c>
      <c r="F2115" t="str">
        <f ca="1">VLOOKUP($A2115,'Company Lookup'!$A:$E,3,FALSE)</f>
        <v>201-500</v>
      </c>
      <c r="G2115" t="str">
        <f ca="1">VLOOKUP($A2115,'Company Lookup'!$A:$E,4,FALSE)</f>
        <v>Holdings</v>
      </c>
      <c r="H2115" t="str">
        <f ca="1">VLOOKUP($A2115,'Company Lookup'!$A:$E,5,FALSE)</f>
        <v>www.nuveen.com</v>
      </c>
      <c r="I2115" t="str">
        <f ca="1">VLOOKUP($B2115,'Sales Rep Lookup'!$A:$C,2,FALSE)</f>
        <v>Orla Shepard</v>
      </c>
    </row>
    <row r="2116" spans="1:9" x14ac:dyDescent="0.2">
      <c r="A2116" s="1">
        <f t="shared" ca="1" si="66"/>
        <v>359</v>
      </c>
      <c r="B2116" s="1">
        <f t="shared" ca="1" si="67"/>
        <v>60</v>
      </c>
      <c r="C2116" t="s">
        <v>2310</v>
      </c>
      <c r="D2116" t="s">
        <v>268</v>
      </c>
      <c r="E2116" t="str">
        <f ca="1">VLOOKUP($A2116,'Company Lookup'!$A:$E,2,FALSE)</f>
        <v>Arthur J. Gallagher &amp; Co.</v>
      </c>
      <c r="F2116" t="str">
        <f ca="1">VLOOKUP($A2116,'Company Lookup'!$A:$E,3,FALSE)</f>
        <v>501-1000</v>
      </c>
      <c r="G2116" t="str">
        <f ca="1">VLOOKUP($A2116,'Company Lookup'!$A:$E,4,FALSE)</f>
        <v>Specialty Insurers</v>
      </c>
      <c r="H2116" t="str">
        <f ca="1">VLOOKUP($A2116,'Company Lookup'!$A:$E,5,FALSE)</f>
        <v>www.arthur.com</v>
      </c>
      <c r="I2116" t="str">
        <f ca="1">VLOOKUP($B2116,'Sales Rep Lookup'!$A:$C,2,FALSE)</f>
        <v>Scott Camacho</v>
      </c>
    </row>
    <row r="2117" spans="1:9" x14ac:dyDescent="0.2">
      <c r="A2117" s="1">
        <f t="shared" ca="1" si="66"/>
        <v>369</v>
      </c>
      <c r="B2117" s="1">
        <f t="shared" ca="1" si="67"/>
        <v>97</v>
      </c>
      <c r="C2117" t="s">
        <v>2311</v>
      </c>
      <c r="D2117" t="s">
        <v>210</v>
      </c>
      <c r="E2117" t="str">
        <f ca="1">VLOOKUP($A2117,'Company Lookup'!$A:$E,2,FALSE)</f>
        <v>First Trust Brazil AlphaDEX Fund</v>
      </c>
      <c r="F2117" t="str">
        <f ca="1">VLOOKUP($A2117,'Company Lookup'!$A:$E,3,FALSE)</f>
        <v>10000+</v>
      </c>
      <c r="G2117" t="str">
        <f ca="1">VLOOKUP($A2117,'Company Lookup'!$A:$E,4,FALSE)</f>
        <v>Holdings</v>
      </c>
      <c r="H2117" t="str">
        <f ca="1">VLOOKUP($A2117,'Company Lookup'!$A:$E,5,FALSE)</f>
        <v>www.first.com</v>
      </c>
      <c r="I2117" t="str">
        <f ca="1">VLOOKUP($B2117,'Sales Rep Lookup'!$A:$C,2,FALSE)</f>
        <v>Neil Garrett</v>
      </c>
    </row>
    <row r="2118" spans="1:9" x14ac:dyDescent="0.2">
      <c r="A2118" s="1">
        <f t="shared" ca="1" si="66"/>
        <v>703</v>
      </c>
      <c r="B2118" s="1">
        <f t="shared" ca="1" si="67"/>
        <v>6</v>
      </c>
      <c r="C2118" t="s">
        <v>2312</v>
      </c>
      <c r="D2118" t="s">
        <v>154</v>
      </c>
      <c r="E2118" t="str">
        <f ca="1">VLOOKUP($A2118,'Company Lookup'!$A:$E,2,FALSE)</f>
        <v>Brasilagro Cia Brasileira De Propriedades Agricolas</v>
      </c>
      <c r="F2118" t="str">
        <f ca="1">VLOOKUP($A2118,'Company Lookup'!$A:$E,3,FALSE)</f>
        <v>1001-5000</v>
      </c>
      <c r="G2118" t="str">
        <f ca="1">VLOOKUP($A2118,'Company Lookup'!$A:$E,4,FALSE)</f>
        <v>Holdings</v>
      </c>
      <c r="H2118" t="str">
        <f ca="1">VLOOKUP($A2118,'Company Lookup'!$A:$E,5,FALSE)</f>
        <v>www.brasilagro.com</v>
      </c>
      <c r="I2118" t="str">
        <f ca="1">VLOOKUP($B2118,'Sales Rep Lookup'!$A:$C,2,FALSE)</f>
        <v>Yolanda Wade</v>
      </c>
    </row>
    <row r="2119" spans="1:9" x14ac:dyDescent="0.2">
      <c r="A2119" s="1">
        <f t="shared" ca="1" si="66"/>
        <v>365</v>
      </c>
      <c r="B2119" s="1">
        <f t="shared" ca="1" si="67"/>
        <v>65</v>
      </c>
      <c r="C2119" t="s">
        <v>2313</v>
      </c>
      <c r="D2119" t="s">
        <v>44</v>
      </c>
      <c r="E2119" t="str">
        <f ca="1">VLOOKUP($A2119,'Company Lookup'!$A:$E,2,FALSE)</f>
        <v>NF Energy Saving Corporation</v>
      </c>
      <c r="F2119" t="str">
        <f ca="1">VLOOKUP($A2119,'Company Lookup'!$A:$E,3,FALSE)</f>
        <v>10000+</v>
      </c>
      <c r="G2119" t="str">
        <f ca="1">VLOOKUP($A2119,'Company Lookup'!$A:$E,4,FALSE)</f>
        <v>Metal Fabrications</v>
      </c>
      <c r="H2119" t="str">
        <f ca="1">VLOOKUP($A2119,'Company Lookup'!$A:$E,5,FALSE)</f>
        <v>www.nf.com</v>
      </c>
      <c r="I2119" t="str">
        <f ca="1">VLOOKUP($B2119,'Sales Rep Lookup'!$A:$C,2,FALSE)</f>
        <v>Orla Shepard</v>
      </c>
    </row>
    <row r="2120" spans="1:9" x14ac:dyDescent="0.2">
      <c r="A2120" s="1">
        <f t="shared" ca="1" si="66"/>
        <v>83</v>
      </c>
      <c r="B2120" s="1">
        <f t="shared" ca="1" si="67"/>
        <v>42</v>
      </c>
      <c r="C2120" t="s">
        <v>2314</v>
      </c>
      <c r="D2120" t="s">
        <v>24</v>
      </c>
      <c r="E2120" t="str">
        <f ca="1">VLOOKUP($A2120,'Company Lookup'!$A:$E,2,FALSE)</f>
        <v>New Mountain Finance Corporation</v>
      </c>
      <c r="F2120" t="str">
        <f ca="1">VLOOKUP($A2120,'Company Lookup'!$A:$E,3,FALSE)</f>
        <v>10000+</v>
      </c>
      <c r="G2120" t="str">
        <f ca="1">VLOOKUP($A2120,'Company Lookup'!$A:$E,4,FALSE)</f>
        <v>Holdings</v>
      </c>
      <c r="H2120" t="str">
        <f ca="1">VLOOKUP($A2120,'Company Lookup'!$A:$E,5,FALSE)</f>
        <v>www.new.com</v>
      </c>
      <c r="I2120" t="str">
        <f ca="1">VLOOKUP($B2120,'Sales Rep Lookup'!$A:$C,2,FALSE)</f>
        <v>Georgia Middleton</v>
      </c>
    </row>
    <row r="2121" spans="1:9" x14ac:dyDescent="0.2">
      <c r="A2121" s="1">
        <f t="shared" ca="1" si="66"/>
        <v>436</v>
      </c>
      <c r="B2121" s="1">
        <f t="shared" ca="1" si="67"/>
        <v>49</v>
      </c>
      <c r="C2121" t="s">
        <v>2315</v>
      </c>
      <c r="D2121" t="s">
        <v>359</v>
      </c>
      <c r="E2121" t="str">
        <f ca="1">VLOOKUP($A2121,'Company Lookup'!$A:$E,2,FALSE)</f>
        <v>Tabula Rasa HealthCare, Inc.</v>
      </c>
      <c r="F2121" t="str">
        <f ca="1">VLOOKUP($A2121,'Company Lookup'!$A:$E,3,FALSE)</f>
        <v>1001-5000</v>
      </c>
      <c r="G2121" t="str">
        <f ca="1">VLOOKUP($A2121,'Company Lookup'!$A:$E,4,FALSE)</f>
        <v>Business Services</v>
      </c>
      <c r="H2121" t="str">
        <f ca="1">VLOOKUP($A2121,'Company Lookup'!$A:$E,5,FALSE)</f>
        <v>www.tabula.com</v>
      </c>
      <c r="I2121" t="str">
        <f ca="1">VLOOKUP($B2121,'Sales Rep Lookup'!$A:$C,2,FALSE)</f>
        <v>Troy Workman</v>
      </c>
    </row>
    <row r="2122" spans="1:9" x14ac:dyDescent="0.2">
      <c r="A2122" s="1">
        <f t="shared" ca="1" si="66"/>
        <v>437</v>
      </c>
      <c r="B2122" s="1">
        <f t="shared" ca="1" si="67"/>
        <v>28</v>
      </c>
      <c r="C2122" t="s">
        <v>2316</v>
      </c>
      <c r="D2122" t="s">
        <v>539</v>
      </c>
      <c r="E2122" t="str">
        <f ca="1">VLOOKUP($A2122,'Company Lookup'!$A:$E,2,FALSE)</f>
        <v>DTE Energy Company</v>
      </c>
      <c r="F2122" t="str">
        <f ca="1">VLOOKUP($A2122,'Company Lookup'!$A:$E,3,FALSE)</f>
        <v>201-500</v>
      </c>
      <c r="G2122" t="str">
        <f ca="1">VLOOKUP($A2122,'Company Lookup'!$A:$E,4,FALSE)</f>
        <v>Electric Utilities: Central</v>
      </c>
      <c r="H2122" t="str">
        <f ca="1">VLOOKUP($A2122,'Company Lookup'!$A:$E,5,FALSE)</f>
        <v>www.dte.com</v>
      </c>
      <c r="I2122" t="str">
        <f ca="1">VLOOKUP($B2122,'Sales Rep Lookup'!$A:$C,2,FALSE)</f>
        <v>Thomas Kidd</v>
      </c>
    </row>
    <row r="2123" spans="1:9" x14ac:dyDescent="0.2">
      <c r="A2123" s="1">
        <f t="shared" ca="1" si="66"/>
        <v>680</v>
      </c>
      <c r="B2123" s="1">
        <f t="shared" ca="1" si="67"/>
        <v>48</v>
      </c>
      <c r="C2123" t="s">
        <v>2317</v>
      </c>
      <c r="D2123" t="s">
        <v>154</v>
      </c>
      <c r="E2123" t="str">
        <f ca="1">VLOOKUP($A2123,'Company Lookup'!$A:$E,2,FALSE)</f>
        <v>Southern National Bancorp of Virginia, Inc.</v>
      </c>
      <c r="F2123" t="str">
        <f ca="1">VLOOKUP($A2123,'Company Lookup'!$A:$E,3,FALSE)</f>
        <v>201-500</v>
      </c>
      <c r="G2123" t="str">
        <f ca="1">VLOOKUP($A2123,'Company Lookup'!$A:$E,4,FALSE)</f>
        <v>Major Banks</v>
      </c>
      <c r="H2123" t="str">
        <f ca="1">VLOOKUP($A2123,'Company Lookup'!$A:$E,5,FALSE)</f>
        <v>www.southern.com</v>
      </c>
      <c r="I2123" t="str">
        <f ca="1">VLOOKUP($B2123,'Sales Rep Lookup'!$A:$C,2,FALSE)</f>
        <v>Jolie Nash</v>
      </c>
    </row>
    <row r="2124" spans="1:9" x14ac:dyDescent="0.2">
      <c r="A2124" s="1">
        <f t="shared" ca="1" si="66"/>
        <v>373</v>
      </c>
      <c r="B2124" s="1">
        <f t="shared" ca="1" si="67"/>
        <v>4</v>
      </c>
      <c r="C2124" t="s">
        <v>2318</v>
      </c>
      <c r="D2124" t="s">
        <v>245</v>
      </c>
      <c r="E2124" t="str">
        <f ca="1">VLOOKUP($A2124,'Company Lookup'!$A:$E,2,FALSE)</f>
        <v>iStar Financial Inc.</v>
      </c>
      <c r="F2124" t="str">
        <f ca="1">VLOOKUP($A2124,'Company Lookup'!$A:$E,3,FALSE)</f>
        <v>201-500</v>
      </c>
      <c r="G2124" t="str">
        <f ca="1">VLOOKUP($A2124,'Company Lookup'!$A:$E,4,FALSE)</f>
        <v>Holdings</v>
      </c>
      <c r="H2124" t="str">
        <f ca="1">VLOOKUP($A2124,'Company Lookup'!$A:$E,5,FALSE)</f>
        <v>www.istar.com</v>
      </c>
      <c r="I2124" t="str">
        <f ca="1">VLOOKUP($B2124,'Sales Rep Lookup'!$A:$C,2,FALSE)</f>
        <v>Ignatius Frank</v>
      </c>
    </row>
    <row r="2125" spans="1:9" x14ac:dyDescent="0.2">
      <c r="A2125" s="1">
        <f t="shared" ca="1" si="66"/>
        <v>62</v>
      </c>
      <c r="B2125" s="1">
        <f t="shared" ca="1" si="67"/>
        <v>30</v>
      </c>
      <c r="C2125" t="s">
        <v>2319</v>
      </c>
      <c r="D2125" t="s">
        <v>302</v>
      </c>
      <c r="E2125" t="str">
        <f ca="1">VLOOKUP($A2125,'Company Lookup'!$A:$E,2,FALSE)</f>
        <v>Semgroup Corporation</v>
      </c>
      <c r="F2125" t="str">
        <f ca="1">VLOOKUP($A2125,'Company Lookup'!$A:$E,3,FALSE)</f>
        <v>501-1000</v>
      </c>
      <c r="G2125" t="str">
        <f ca="1">VLOOKUP($A2125,'Company Lookup'!$A:$E,4,FALSE)</f>
        <v>Oilfield Services/Equipment</v>
      </c>
      <c r="H2125" t="str">
        <f ca="1">VLOOKUP($A2125,'Company Lookup'!$A:$E,5,FALSE)</f>
        <v>www.semgroup.com</v>
      </c>
      <c r="I2125" t="str">
        <f ca="1">VLOOKUP($B2125,'Sales Rep Lookup'!$A:$C,2,FALSE)</f>
        <v>Perry Poole</v>
      </c>
    </row>
    <row r="2126" spans="1:9" x14ac:dyDescent="0.2">
      <c r="A2126" s="1">
        <f t="shared" ca="1" si="66"/>
        <v>271</v>
      </c>
      <c r="B2126" s="1">
        <f t="shared" ca="1" si="67"/>
        <v>2</v>
      </c>
      <c r="C2126" t="s">
        <v>2320</v>
      </c>
      <c r="D2126" t="s">
        <v>274</v>
      </c>
      <c r="E2126" t="str">
        <f ca="1">VLOOKUP($A2126,'Company Lookup'!$A:$E,2,FALSE)</f>
        <v>NICE Ltd</v>
      </c>
      <c r="F2126" t="str">
        <f ca="1">VLOOKUP($A2126,'Company Lookup'!$A:$E,3,FALSE)</f>
        <v>201-500</v>
      </c>
      <c r="G2126" t="str">
        <f ca="1">VLOOKUP($A2126,'Company Lookup'!$A:$E,4,FALSE)</f>
        <v>Computer Manufacturing</v>
      </c>
      <c r="H2126" t="str">
        <f ca="1">VLOOKUP($A2126,'Company Lookup'!$A:$E,5,FALSE)</f>
        <v>www.nice.com</v>
      </c>
      <c r="I2126" t="str">
        <f ca="1">VLOOKUP($B2126,'Sales Rep Lookup'!$A:$C,2,FALSE)</f>
        <v>Samuel Acosta</v>
      </c>
    </row>
    <row r="2127" spans="1:9" x14ac:dyDescent="0.2">
      <c r="A2127" s="1">
        <f t="shared" ca="1" si="66"/>
        <v>333</v>
      </c>
      <c r="B2127" s="1">
        <f t="shared" ca="1" si="67"/>
        <v>5</v>
      </c>
      <c r="C2127" t="s">
        <v>2321</v>
      </c>
      <c r="D2127" t="s">
        <v>154</v>
      </c>
      <c r="E2127" t="str">
        <f ca="1">VLOOKUP($A2127,'Company Lookup'!$A:$E,2,FALSE)</f>
        <v>Forrester Research, Inc.</v>
      </c>
      <c r="F2127" t="str">
        <f ca="1">VLOOKUP($A2127,'Company Lookup'!$A:$E,3,FALSE)</f>
        <v>10000+</v>
      </c>
      <c r="G2127" t="str">
        <f ca="1">VLOOKUP($A2127,'Company Lookup'!$A:$E,4,FALSE)</f>
        <v>Diversified Commercial Services</v>
      </c>
      <c r="H2127" t="str">
        <f ca="1">VLOOKUP($A2127,'Company Lookup'!$A:$E,5,FALSE)</f>
        <v>www.forrester.com</v>
      </c>
      <c r="I2127" t="str">
        <f ca="1">VLOOKUP($B2127,'Sales Rep Lookup'!$A:$C,2,FALSE)</f>
        <v>Risa Pugh</v>
      </c>
    </row>
    <row r="2128" spans="1:9" x14ac:dyDescent="0.2">
      <c r="A2128" s="1">
        <f t="shared" ca="1" si="66"/>
        <v>494</v>
      </c>
      <c r="B2128" s="1">
        <f t="shared" ca="1" si="67"/>
        <v>18</v>
      </c>
      <c r="C2128" t="s">
        <v>2322</v>
      </c>
      <c r="D2128" t="s">
        <v>389</v>
      </c>
      <c r="E2128" t="str">
        <f ca="1">VLOOKUP($A2128,'Company Lookup'!$A:$E,2,FALSE)</f>
        <v>58.com Inc.</v>
      </c>
      <c r="F2128" t="str">
        <f ca="1">VLOOKUP($A2128,'Company Lookup'!$A:$E,3,FALSE)</f>
        <v>201-500</v>
      </c>
      <c r="G2128" t="str">
        <f ca="1">VLOOKUP($A2128,'Company Lookup'!$A:$E,4,FALSE)</f>
        <v>Computer Software: Programming, Data Processing</v>
      </c>
      <c r="H2128" t="str">
        <f ca="1">VLOOKUP($A2128,'Company Lookup'!$A:$E,5,FALSE)</f>
        <v>www.58.com.com</v>
      </c>
      <c r="I2128" t="str">
        <f ca="1">VLOOKUP($B2128,'Sales Rep Lookup'!$A:$C,2,FALSE)</f>
        <v>Porter Conway</v>
      </c>
    </row>
    <row r="2129" spans="1:9" x14ac:dyDescent="0.2">
      <c r="A2129" s="1">
        <f t="shared" ca="1" si="66"/>
        <v>708</v>
      </c>
      <c r="B2129" s="1">
        <f t="shared" ca="1" si="67"/>
        <v>89</v>
      </c>
      <c r="C2129" t="s">
        <v>2323</v>
      </c>
      <c r="D2129" t="s">
        <v>80</v>
      </c>
      <c r="E2129" t="str">
        <f ca="1">VLOOKUP($A2129,'Company Lookup'!$A:$E,2,FALSE)</f>
        <v>Core-Mark Holding Company, Inc.</v>
      </c>
      <c r="F2129" t="str">
        <f ca="1">VLOOKUP($A2129,'Company Lookup'!$A:$E,3,FALSE)</f>
        <v>1001-5000</v>
      </c>
      <c r="G2129" t="str">
        <f ca="1">VLOOKUP($A2129,'Company Lookup'!$A:$E,4,FALSE)</f>
        <v>Food Distributors</v>
      </c>
      <c r="H2129" t="str">
        <f ca="1">VLOOKUP($A2129,'Company Lookup'!$A:$E,5,FALSE)</f>
        <v>www.core-mark.com</v>
      </c>
      <c r="I2129" t="str">
        <f ca="1">VLOOKUP($B2129,'Sales Rep Lookup'!$A:$C,2,FALSE)</f>
        <v>Jack Mccarthy</v>
      </c>
    </row>
    <row r="2130" spans="1:9" x14ac:dyDescent="0.2">
      <c r="A2130" s="1">
        <f t="shared" ca="1" si="66"/>
        <v>496</v>
      </c>
      <c r="B2130" s="1">
        <f t="shared" ca="1" si="67"/>
        <v>89</v>
      </c>
      <c r="C2130" t="s">
        <v>2324</v>
      </c>
      <c r="D2130" t="s">
        <v>115</v>
      </c>
      <c r="E2130" t="str">
        <f ca="1">VLOOKUP($A2130,'Company Lookup'!$A:$E,2,FALSE)</f>
        <v>CSS Industries, Inc.</v>
      </c>
      <c r="F2130" t="str">
        <f ca="1">VLOOKUP($A2130,'Company Lookup'!$A:$E,3,FALSE)</f>
        <v>201-500</v>
      </c>
      <c r="G2130" t="str">
        <f ca="1">VLOOKUP($A2130,'Company Lookup'!$A:$E,4,FALSE)</f>
        <v>Consumer: Greeting Cards</v>
      </c>
      <c r="H2130" t="str">
        <f ca="1">VLOOKUP($A2130,'Company Lookup'!$A:$E,5,FALSE)</f>
        <v>www.css.com</v>
      </c>
      <c r="I2130" t="str">
        <f ca="1">VLOOKUP($B2130,'Sales Rep Lookup'!$A:$C,2,FALSE)</f>
        <v>Jack Mccarthy</v>
      </c>
    </row>
    <row r="2131" spans="1:9" x14ac:dyDescent="0.2">
      <c r="A2131" s="1">
        <f t="shared" ca="1" si="66"/>
        <v>615</v>
      </c>
      <c r="B2131" s="1">
        <f t="shared" ca="1" si="67"/>
        <v>29</v>
      </c>
      <c r="C2131" t="s">
        <v>2325</v>
      </c>
      <c r="D2131" t="s">
        <v>347</v>
      </c>
      <c r="E2131" t="str">
        <f ca="1">VLOOKUP($A2131,'Company Lookup'!$A:$E,2,FALSE)</f>
        <v>Alphabet Inc.</v>
      </c>
      <c r="F2131" t="str">
        <f ca="1">VLOOKUP($A2131,'Company Lookup'!$A:$E,3,FALSE)</f>
        <v>501-1000</v>
      </c>
      <c r="G2131" t="str">
        <f ca="1">VLOOKUP($A2131,'Company Lookup'!$A:$E,4,FALSE)</f>
        <v>Computer Software: Programming, Data Processing</v>
      </c>
      <c r="H2131" t="str">
        <f ca="1">VLOOKUP($A2131,'Company Lookup'!$A:$E,5,FALSE)</f>
        <v>www.alphabet.com</v>
      </c>
      <c r="I2131" t="str">
        <f ca="1">VLOOKUP($B2131,'Sales Rep Lookup'!$A:$C,2,FALSE)</f>
        <v>Aline Vincent</v>
      </c>
    </row>
    <row r="2132" spans="1:9" x14ac:dyDescent="0.2">
      <c r="A2132" s="1">
        <f t="shared" ca="1" si="66"/>
        <v>133</v>
      </c>
      <c r="B2132" s="1">
        <f t="shared" ca="1" si="67"/>
        <v>95</v>
      </c>
      <c r="C2132" t="s">
        <v>2326</v>
      </c>
      <c r="D2132" t="s">
        <v>1009</v>
      </c>
      <c r="E2132" t="str">
        <f ca="1">VLOOKUP($A2132,'Company Lookup'!$A:$E,2,FALSE)</f>
        <v>B&amp;G Foods, Inc.</v>
      </c>
      <c r="F2132" t="str">
        <f ca="1">VLOOKUP($A2132,'Company Lookup'!$A:$E,3,FALSE)</f>
        <v>201-500</v>
      </c>
      <c r="G2132" t="str">
        <f ca="1">VLOOKUP($A2132,'Company Lookup'!$A:$E,4,FALSE)</f>
        <v>Packaged Foods</v>
      </c>
      <c r="H2132" t="str">
        <f ca="1">VLOOKUP($A2132,'Company Lookup'!$A:$E,5,FALSE)</f>
        <v>www.b&amp;g.com</v>
      </c>
      <c r="I2132" t="str">
        <f ca="1">VLOOKUP($B2132,'Sales Rep Lookup'!$A:$C,2,FALSE)</f>
        <v>Penelope Bolton</v>
      </c>
    </row>
    <row r="2133" spans="1:9" x14ac:dyDescent="0.2">
      <c r="A2133" s="1">
        <f t="shared" ca="1" si="66"/>
        <v>917</v>
      </c>
      <c r="B2133" s="1">
        <f t="shared" ca="1" si="67"/>
        <v>37</v>
      </c>
      <c r="C2133" t="s">
        <v>2327</v>
      </c>
      <c r="D2133" t="s">
        <v>34</v>
      </c>
      <c r="E2133" t="str">
        <f ca="1">VLOOKUP($A2133,'Company Lookup'!$A:$E,2,FALSE)</f>
        <v>Carlisle Companies Incorporated</v>
      </c>
      <c r="F2133" t="str">
        <f ca="1">VLOOKUP($A2133,'Company Lookup'!$A:$E,3,FALSE)</f>
        <v>10000+</v>
      </c>
      <c r="G2133" t="str">
        <f ca="1">VLOOKUP($A2133,'Company Lookup'!$A:$E,4,FALSE)</f>
        <v>Specialty Chemicals</v>
      </c>
      <c r="H2133" t="str">
        <f ca="1">VLOOKUP($A2133,'Company Lookup'!$A:$E,5,FALSE)</f>
        <v>www.carlisle.com</v>
      </c>
      <c r="I2133" t="str">
        <f ca="1">VLOOKUP($B2133,'Sales Rep Lookup'!$A:$C,2,FALSE)</f>
        <v>Yvette Anderson</v>
      </c>
    </row>
    <row r="2134" spans="1:9" x14ac:dyDescent="0.2">
      <c r="A2134" s="1">
        <f t="shared" ca="1" si="66"/>
        <v>200</v>
      </c>
      <c r="B2134" s="1">
        <f t="shared" ca="1" si="67"/>
        <v>2</v>
      </c>
      <c r="C2134" t="s">
        <v>2328</v>
      </c>
      <c r="D2134" t="s">
        <v>281</v>
      </c>
      <c r="E2134" t="str">
        <f ca="1">VLOOKUP($A2134,'Company Lookup'!$A:$E,2,FALSE)</f>
        <v>Halcon Resources Corporation</v>
      </c>
      <c r="F2134" t="str">
        <f ca="1">VLOOKUP($A2134,'Company Lookup'!$A:$E,3,FALSE)</f>
        <v>201-500</v>
      </c>
      <c r="G2134" t="str">
        <f ca="1">VLOOKUP($A2134,'Company Lookup'!$A:$E,4,FALSE)</f>
        <v>Holdings</v>
      </c>
      <c r="H2134" t="str">
        <f ca="1">VLOOKUP($A2134,'Company Lookup'!$A:$E,5,FALSE)</f>
        <v>www.halcon.com</v>
      </c>
      <c r="I2134" t="str">
        <f ca="1">VLOOKUP($B2134,'Sales Rep Lookup'!$A:$C,2,FALSE)</f>
        <v>Samuel Acosta</v>
      </c>
    </row>
    <row r="2135" spans="1:9" x14ac:dyDescent="0.2">
      <c r="A2135" s="1">
        <f t="shared" ca="1" si="66"/>
        <v>639</v>
      </c>
      <c r="B2135" s="1">
        <f t="shared" ca="1" si="67"/>
        <v>96</v>
      </c>
      <c r="C2135" t="s">
        <v>2329</v>
      </c>
      <c r="D2135" t="s">
        <v>590</v>
      </c>
      <c r="E2135" t="str">
        <f ca="1">VLOOKUP($A2135,'Company Lookup'!$A:$E,2,FALSE)</f>
        <v xml:space="preserve">Urban One, Inc. </v>
      </c>
      <c r="F2135" t="str">
        <f ca="1">VLOOKUP($A2135,'Company Lookup'!$A:$E,3,FALSE)</f>
        <v>1001-5000</v>
      </c>
      <c r="G2135" t="str">
        <f ca="1">VLOOKUP($A2135,'Company Lookup'!$A:$E,4,FALSE)</f>
        <v>Broadcasting</v>
      </c>
      <c r="H2135" t="str">
        <f ca="1">VLOOKUP($A2135,'Company Lookup'!$A:$E,5,FALSE)</f>
        <v>www.urban.com</v>
      </c>
      <c r="I2135" t="str">
        <f ca="1">VLOOKUP($B2135,'Sales Rep Lookup'!$A:$C,2,FALSE)</f>
        <v>Joy Valencia</v>
      </c>
    </row>
    <row r="2136" spans="1:9" x14ac:dyDescent="0.2">
      <c r="A2136" s="1">
        <f t="shared" ca="1" si="66"/>
        <v>364</v>
      </c>
      <c r="B2136" s="1">
        <f t="shared" ca="1" si="67"/>
        <v>33</v>
      </c>
      <c r="C2136" t="s">
        <v>2330</v>
      </c>
      <c r="D2136" t="s">
        <v>185</v>
      </c>
      <c r="E2136" t="str">
        <f ca="1">VLOOKUP($A2136,'Company Lookup'!$A:$E,2,FALSE)</f>
        <v>Crane Company</v>
      </c>
      <c r="F2136" t="str">
        <f ca="1">VLOOKUP($A2136,'Company Lookup'!$A:$E,3,FALSE)</f>
        <v>501-1000</v>
      </c>
      <c r="G2136" t="str">
        <f ca="1">VLOOKUP($A2136,'Company Lookup'!$A:$E,4,FALSE)</f>
        <v>Metal Fabrications</v>
      </c>
      <c r="H2136" t="str">
        <f ca="1">VLOOKUP($A2136,'Company Lookup'!$A:$E,5,FALSE)</f>
        <v>www.crane.com</v>
      </c>
      <c r="I2136" t="str">
        <f ca="1">VLOOKUP($B2136,'Sales Rep Lookup'!$A:$C,2,FALSE)</f>
        <v>Chester Payne</v>
      </c>
    </row>
    <row r="2137" spans="1:9" x14ac:dyDescent="0.2">
      <c r="A2137" s="1">
        <f t="shared" ca="1" si="66"/>
        <v>689</v>
      </c>
      <c r="B2137" s="1">
        <f t="shared" ca="1" si="67"/>
        <v>5</v>
      </c>
      <c r="C2137" t="s">
        <v>2331</v>
      </c>
      <c r="D2137" t="s">
        <v>737</v>
      </c>
      <c r="E2137" t="str">
        <f ca="1">VLOOKUP($A2137,'Company Lookup'!$A:$E,2,FALSE)</f>
        <v>Logitech International S.A.</v>
      </c>
      <c r="F2137" t="str">
        <f ca="1">VLOOKUP($A2137,'Company Lookup'!$A:$E,3,FALSE)</f>
        <v>501-1000</v>
      </c>
      <c r="G2137" t="str">
        <f ca="1">VLOOKUP($A2137,'Company Lookup'!$A:$E,4,FALSE)</f>
        <v>Computer peripheral equipment</v>
      </c>
      <c r="H2137" t="str">
        <f ca="1">VLOOKUP($A2137,'Company Lookup'!$A:$E,5,FALSE)</f>
        <v>www.logitech.com</v>
      </c>
      <c r="I2137" t="str">
        <f ca="1">VLOOKUP($B2137,'Sales Rep Lookup'!$A:$C,2,FALSE)</f>
        <v>Risa Pugh</v>
      </c>
    </row>
    <row r="2138" spans="1:9" x14ac:dyDescent="0.2">
      <c r="A2138" s="1">
        <f t="shared" ca="1" si="66"/>
        <v>943</v>
      </c>
      <c r="B2138" s="1">
        <f t="shared" ca="1" si="67"/>
        <v>66</v>
      </c>
      <c r="C2138" t="s">
        <v>2332</v>
      </c>
      <c r="D2138" t="s">
        <v>242</v>
      </c>
      <c r="E2138" t="str">
        <f ca="1">VLOOKUP($A2138,'Company Lookup'!$A:$E,2,FALSE)</f>
        <v>Partner Communications Company Ltd.</v>
      </c>
      <c r="F2138" t="str">
        <f ca="1">VLOOKUP($A2138,'Company Lookup'!$A:$E,3,FALSE)</f>
        <v>10000+</v>
      </c>
      <c r="G2138" t="str">
        <f ca="1">VLOOKUP($A2138,'Company Lookup'!$A:$E,4,FALSE)</f>
        <v>Telecommunications Equipment</v>
      </c>
      <c r="H2138" t="str">
        <f ca="1">VLOOKUP($A2138,'Company Lookup'!$A:$E,5,FALSE)</f>
        <v>www.partner.com</v>
      </c>
      <c r="I2138" t="str">
        <f ca="1">VLOOKUP($B2138,'Sales Rep Lookup'!$A:$C,2,FALSE)</f>
        <v>Jacob Dorsey</v>
      </c>
    </row>
    <row r="2139" spans="1:9" x14ac:dyDescent="0.2">
      <c r="A2139" s="1">
        <f t="shared" ca="1" si="66"/>
        <v>761</v>
      </c>
      <c r="B2139" s="1">
        <f t="shared" ca="1" si="67"/>
        <v>54</v>
      </c>
      <c r="C2139" t="s">
        <v>2333</v>
      </c>
      <c r="D2139" t="s">
        <v>232</v>
      </c>
      <c r="E2139" t="str">
        <f ca="1">VLOOKUP($A2139,'Company Lookup'!$A:$E,2,FALSE)</f>
        <v>Genie Energy Ltd.</v>
      </c>
      <c r="F2139" t="str">
        <f ca="1">VLOOKUP($A2139,'Company Lookup'!$A:$E,3,FALSE)</f>
        <v>501-1000</v>
      </c>
      <c r="G2139" t="str">
        <f ca="1">VLOOKUP($A2139,'Company Lookup'!$A:$E,4,FALSE)</f>
        <v>Holdings</v>
      </c>
      <c r="H2139" t="str">
        <f ca="1">VLOOKUP($A2139,'Company Lookup'!$A:$E,5,FALSE)</f>
        <v>www.genie.com</v>
      </c>
      <c r="I2139" t="str">
        <f ca="1">VLOOKUP($B2139,'Sales Rep Lookup'!$A:$C,2,FALSE)</f>
        <v>Eve Mccarty</v>
      </c>
    </row>
    <row r="2140" spans="1:9" x14ac:dyDescent="0.2">
      <c r="A2140" s="1">
        <f t="shared" ca="1" si="66"/>
        <v>819</v>
      </c>
      <c r="B2140" s="1">
        <f t="shared" ca="1" si="67"/>
        <v>74</v>
      </c>
      <c r="C2140" t="s">
        <v>2334</v>
      </c>
      <c r="D2140" t="s">
        <v>1395</v>
      </c>
      <c r="E2140" t="str">
        <f ca="1">VLOOKUP($A2140,'Company Lookup'!$A:$E,2,FALSE)</f>
        <v>Royal Bank Scotland plc (The)</v>
      </c>
      <c r="F2140" t="str">
        <f ca="1">VLOOKUP($A2140,'Company Lookup'!$A:$E,3,FALSE)</f>
        <v>201-500</v>
      </c>
      <c r="G2140" t="str">
        <f ca="1">VLOOKUP($A2140,'Company Lookup'!$A:$E,4,FALSE)</f>
        <v>Commercial Banks</v>
      </c>
      <c r="H2140" t="str">
        <f ca="1">VLOOKUP($A2140,'Company Lookup'!$A:$E,5,FALSE)</f>
        <v>www.royal.com</v>
      </c>
      <c r="I2140" t="str">
        <f ca="1">VLOOKUP($B2140,'Sales Rep Lookup'!$A:$C,2,FALSE)</f>
        <v>Ivy Harper</v>
      </c>
    </row>
    <row r="2141" spans="1:9" x14ac:dyDescent="0.2">
      <c r="A2141" s="1">
        <f t="shared" ca="1" si="66"/>
        <v>994</v>
      </c>
      <c r="B2141" s="1">
        <f t="shared" ca="1" si="67"/>
        <v>75</v>
      </c>
      <c r="C2141" t="s">
        <v>2335</v>
      </c>
      <c r="D2141" t="s">
        <v>96</v>
      </c>
      <c r="E2141" t="str">
        <f ca="1">VLOOKUP($A2141,'Company Lookup'!$A:$E,2,FALSE)</f>
        <v>Kingstone Companies, Inc</v>
      </c>
      <c r="F2141" t="str">
        <f ca="1">VLOOKUP($A2141,'Company Lookup'!$A:$E,3,FALSE)</f>
        <v>501-1000</v>
      </c>
      <c r="G2141" t="str">
        <f ca="1">VLOOKUP($A2141,'Company Lookup'!$A:$E,4,FALSE)</f>
        <v>Property-Casualty Insurers</v>
      </c>
      <c r="H2141" t="str">
        <f ca="1">VLOOKUP($A2141,'Company Lookup'!$A:$E,5,FALSE)</f>
        <v>www.kingstone.com</v>
      </c>
      <c r="I2141" t="str">
        <f ca="1">VLOOKUP($B2141,'Sales Rep Lookup'!$A:$C,2,FALSE)</f>
        <v>Dillon Stanley</v>
      </c>
    </row>
    <row r="2142" spans="1:9" x14ac:dyDescent="0.2">
      <c r="A2142" s="1">
        <f t="shared" ca="1" si="66"/>
        <v>467</v>
      </c>
      <c r="B2142" s="1">
        <f t="shared" ca="1" si="67"/>
        <v>39</v>
      </c>
      <c r="C2142" t="s">
        <v>2336</v>
      </c>
      <c r="D2142" t="s">
        <v>130</v>
      </c>
      <c r="E2142" t="str">
        <f ca="1">VLOOKUP($A2142,'Company Lookup'!$A:$E,2,FALSE)</f>
        <v>CVS Health Corporation</v>
      </c>
      <c r="F2142" t="str">
        <f ca="1">VLOOKUP($A2142,'Company Lookup'!$A:$E,3,FALSE)</f>
        <v>10000+</v>
      </c>
      <c r="G2142" t="str">
        <f ca="1">VLOOKUP($A2142,'Company Lookup'!$A:$E,4,FALSE)</f>
        <v>Medical/Nursing Services</v>
      </c>
      <c r="H2142" t="str">
        <f ca="1">VLOOKUP($A2142,'Company Lookup'!$A:$E,5,FALSE)</f>
        <v>www.cvs.com</v>
      </c>
      <c r="I2142" t="str">
        <f ca="1">VLOOKUP($B2142,'Sales Rep Lookup'!$A:$C,2,FALSE)</f>
        <v>Gail William</v>
      </c>
    </row>
    <row r="2143" spans="1:9" x14ac:dyDescent="0.2">
      <c r="A2143" s="1">
        <f t="shared" ca="1" si="66"/>
        <v>388</v>
      </c>
      <c r="B2143" s="1">
        <f t="shared" ca="1" si="67"/>
        <v>21</v>
      </c>
      <c r="C2143" t="s">
        <v>2337</v>
      </c>
      <c r="D2143" t="s">
        <v>359</v>
      </c>
      <c r="E2143" t="str">
        <f ca="1">VLOOKUP($A2143,'Company Lookup'!$A:$E,2,FALSE)</f>
        <v>Sunworks, Inc.</v>
      </c>
      <c r="F2143" t="str">
        <f ca="1">VLOOKUP($A2143,'Company Lookup'!$A:$E,3,FALSE)</f>
        <v>201-500</v>
      </c>
      <c r="G2143" t="str">
        <f ca="1">VLOOKUP($A2143,'Company Lookup'!$A:$E,4,FALSE)</f>
        <v>Telecommunications Equipment</v>
      </c>
      <c r="H2143" t="str">
        <f ca="1">VLOOKUP($A2143,'Company Lookup'!$A:$E,5,FALSE)</f>
        <v>www.sunworks,.com</v>
      </c>
      <c r="I2143" t="str">
        <f ca="1">VLOOKUP($B2143,'Sales Rep Lookup'!$A:$C,2,FALSE)</f>
        <v>Vernon Dejesus</v>
      </c>
    </row>
    <row r="2144" spans="1:9" x14ac:dyDescent="0.2">
      <c r="A2144" s="1">
        <f t="shared" ca="1" si="66"/>
        <v>511</v>
      </c>
      <c r="B2144" s="1">
        <f t="shared" ca="1" si="67"/>
        <v>98</v>
      </c>
      <c r="C2144" t="s">
        <v>2338</v>
      </c>
      <c r="D2144" t="s">
        <v>1009</v>
      </c>
      <c r="E2144" t="str">
        <f ca="1">VLOOKUP($A2144,'Company Lookup'!$A:$E,2,FALSE)</f>
        <v>Danaher Corporation</v>
      </c>
      <c r="F2144" t="str">
        <f ca="1">VLOOKUP($A2144,'Company Lookup'!$A:$E,3,FALSE)</f>
        <v>1001-5000</v>
      </c>
      <c r="G2144" t="str">
        <f ca="1">VLOOKUP($A2144,'Company Lookup'!$A:$E,4,FALSE)</f>
        <v>Industrial Machinery/Components</v>
      </c>
      <c r="H2144" t="str">
        <f ca="1">VLOOKUP($A2144,'Company Lookup'!$A:$E,5,FALSE)</f>
        <v>www.danaher.com</v>
      </c>
      <c r="I2144" t="str">
        <f ca="1">VLOOKUP($B2144,'Sales Rep Lookup'!$A:$C,2,FALSE)</f>
        <v>Maryam Mann</v>
      </c>
    </row>
    <row r="2145" spans="1:9" x14ac:dyDescent="0.2">
      <c r="A2145" s="1">
        <f t="shared" ca="1" si="66"/>
        <v>853</v>
      </c>
      <c r="B2145" s="1">
        <f t="shared" ca="1" si="67"/>
        <v>37</v>
      </c>
      <c r="C2145" t="s">
        <v>2339</v>
      </c>
      <c r="D2145" t="s">
        <v>249</v>
      </c>
      <c r="E2145" t="str">
        <f ca="1">VLOOKUP($A2145,'Company Lookup'!$A:$E,2,FALSE)</f>
        <v>Morgan Stanley</v>
      </c>
      <c r="F2145" t="str">
        <f ca="1">VLOOKUP($A2145,'Company Lookup'!$A:$E,3,FALSE)</f>
        <v>10000+</v>
      </c>
      <c r="G2145" t="str">
        <f ca="1">VLOOKUP($A2145,'Company Lookup'!$A:$E,4,FALSE)</f>
        <v>Holdings</v>
      </c>
      <c r="H2145" t="str">
        <f ca="1">VLOOKUP($A2145,'Company Lookup'!$A:$E,5,FALSE)</f>
        <v>www.morgan.com</v>
      </c>
      <c r="I2145" t="str">
        <f ca="1">VLOOKUP($B2145,'Sales Rep Lookup'!$A:$C,2,FALSE)</f>
        <v>Yvette Anderson</v>
      </c>
    </row>
    <row r="2146" spans="1:9" x14ac:dyDescent="0.2">
      <c r="A2146" s="1">
        <f t="shared" ca="1" si="66"/>
        <v>442</v>
      </c>
      <c r="B2146" s="1">
        <f t="shared" ca="1" si="67"/>
        <v>31</v>
      </c>
      <c r="C2146" t="s">
        <v>2340</v>
      </c>
      <c r="D2146" t="s">
        <v>419</v>
      </c>
      <c r="E2146" t="str">
        <f ca="1">VLOOKUP($A2146,'Company Lookup'!$A:$E,2,FALSE)</f>
        <v>Fifth Street Asset Management Inc.</v>
      </c>
      <c r="F2146" t="str">
        <f ca="1">VLOOKUP($A2146,'Company Lookup'!$A:$E,3,FALSE)</f>
        <v>501-1000</v>
      </c>
      <c r="G2146" t="str">
        <f ca="1">VLOOKUP($A2146,'Company Lookup'!$A:$E,4,FALSE)</f>
        <v>Investment Managers</v>
      </c>
      <c r="H2146" t="str">
        <f ca="1">VLOOKUP($A2146,'Company Lookup'!$A:$E,5,FALSE)</f>
        <v>www.fifth.com</v>
      </c>
      <c r="I2146" t="str">
        <f ca="1">VLOOKUP($B2146,'Sales Rep Lookup'!$A:$C,2,FALSE)</f>
        <v>Natalie Hull</v>
      </c>
    </row>
    <row r="2147" spans="1:9" x14ac:dyDescent="0.2">
      <c r="A2147" s="1">
        <f t="shared" ca="1" si="66"/>
        <v>954</v>
      </c>
      <c r="B2147" s="1">
        <f t="shared" ca="1" si="67"/>
        <v>20</v>
      </c>
      <c r="C2147" t="s">
        <v>2341</v>
      </c>
      <c r="D2147" t="s">
        <v>2013</v>
      </c>
      <c r="E2147" t="str">
        <f ca="1">VLOOKUP($A2147,'Company Lookup'!$A:$E,2,FALSE)</f>
        <v>VictoryShares Dividend Accelerator ETF</v>
      </c>
      <c r="F2147" t="str">
        <f ca="1">VLOOKUP($A2147,'Company Lookup'!$A:$E,3,FALSE)</f>
        <v>1001-5000</v>
      </c>
      <c r="G2147" t="str">
        <f ca="1">VLOOKUP($A2147,'Company Lookup'!$A:$E,4,FALSE)</f>
        <v>Holdings</v>
      </c>
      <c r="H2147" t="str">
        <f ca="1">VLOOKUP($A2147,'Company Lookup'!$A:$E,5,FALSE)</f>
        <v>www.victoryshares.com</v>
      </c>
      <c r="I2147" t="str">
        <f ca="1">VLOOKUP($B2147,'Sales Rep Lookup'!$A:$C,2,FALSE)</f>
        <v>Orson Santos</v>
      </c>
    </row>
    <row r="2148" spans="1:9" x14ac:dyDescent="0.2">
      <c r="A2148" s="1">
        <f t="shared" ca="1" si="66"/>
        <v>408</v>
      </c>
      <c r="B2148" s="1">
        <f t="shared" ca="1" si="67"/>
        <v>20</v>
      </c>
      <c r="C2148" t="s">
        <v>2342</v>
      </c>
      <c r="D2148" t="s">
        <v>42</v>
      </c>
      <c r="E2148" t="str">
        <f ca="1">VLOOKUP($A2148,'Company Lookup'!$A:$E,2,FALSE)</f>
        <v>Vuzix Corporation</v>
      </c>
      <c r="F2148" t="str">
        <f ca="1">VLOOKUP($A2148,'Company Lookup'!$A:$E,3,FALSE)</f>
        <v>10000+</v>
      </c>
      <c r="G2148" t="str">
        <f ca="1">VLOOKUP($A2148,'Company Lookup'!$A:$E,4,FALSE)</f>
        <v>Radio And Television Broadcasting And Communications Equipment</v>
      </c>
      <c r="H2148" t="str">
        <f ca="1">VLOOKUP($A2148,'Company Lookup'!$A:$E,5,FALSE)</f>
        <v>www.vuzix.com</v>
      </c>
      <c r="I2148" t="str">
        <f ca="1">VLOOKUP($B2148,'Sales Rep Lookup'!$A:$C,2,FALSE)</f>
        <v>Orson Santos</v>
      </c>
    </row>
    <row r="2149" spans="1:9" x14ac:dyDescent="0.2">
      <c r="A2149" s="1">
        <f t="shared" ca="1" si="66"/>
        <v>951</v>
      </c>
      <c r="B2149" s="1">
        <f t="shared" ca="1" si="67"/>
        <v>31</v>
      </c>
      <c r="C2149" t="s">
        <v>2343</v>
      </c>
      <c r="D2149" t="s">
        <v>425</v>
      </c>
      <c r="E2149" t="str">
        <f ca="1">VLOOKUP($A2149,'Company Lookup'!$A:$E,2,FALSE)</f>
        <v>GTY Technology Holdings, Inc.</v>
      </c>
      <c r="F2149" t="str">
        <f ca="1">VLOOKUP($A2149,'Company Lookup'!$A:$E,3,FALSE)</f>
        <v>501-1000</v>
      </c>
      <c r="G2149" t="str">
        <f ca="1">VLOOKUP($A2149,'Company Lookup'!$A:$E,4,FALSE)</f>
        <v>Business Services</v>
      </c>
      <c r="H2149" t="str">
        <f ca="1">VLOOKUP($A2149,'Company Lookup'!$A:$E,5,FALSE)</f>
        <v>www.gty.com</v>
      </c>
      <c r="I2149" t="str">
        <f ca="1">VLOOKUP($B2149,'Sales Rep Lookup'!$A:$C,2,FALSE)</f>
        <v>Natalie Hull</v>
      </c>
    </row>
    <row r="2150" spans="1:9" x14ac:dyDescent="0.2">
      <c r="A2150" s="1">
        <f t="shared" ca="1" si="66"/>
        <v>805</v>
      </c>
      <c r="B2150" s="1">
        <f t="shared" ca="1" si="67"/>
        <v>94</v>
      </c>
      <c r="C2150" t="s">
        <v>2344</v>
      </c>
      <c r="D2150" t="s">
        <v>341</v>
      </c>
      <c r="E2150" t="str">
        <f ca="1">VLOOKUP($A2150,'Company Lookup'!$A:$E,2,FALSE)</f>
        <v>Olympic Steel, Inc.</v>
      </c>
      <c r="F2150" t="str">
        <f ca="1">VLOOKUP($A2150,'Company Lookup'!$A:$E,3,FALSE)</f>
        <v>501-1000</v>
      </c>
      <c r="G2150" t="str">
        <f ca="1">VLOOKUP($A2150,'Company Lookup'!$A:$E,4,FALSE)</f>
        <v>Metal Fabrications</v>
      </c>
      <c r="H2150" t="str">
        <f ca="1">VLOOKUP($A2150,'Company Lookup'!$A:$E,5,FALSE)</f>
        <v>www.olympic.com</v>
      </c>
      <c r="I2150" t="str">
        <f ca="1">VLOOKUP($B2150,'Sales Rep Lookup'!$A:$C,2,FALSE)</f>
        <v>Adam Burch</v>
      </c>
    </row>
    <row r="2151" spans="1:9" x14ac:dyDescent="0.2">
      <c r="A2151" s="1">
        <f t="shared" ca="1" si="66"/>
        <v>728</v>
      </c>
      <c r="B2151" s="1">
        <f t="shared" ca="1" si="67"/>
        <v>84</v>
      </c>
      <c r="C2151" t="s">
        <v>2345</v>
      </c>
      <c r="D2151" t="s">
        <v>20</v>
      </c>
      <c r="E2151" t="str">
        <f ca="1">VLOOKUP($A2151,'Company Lookup'!$A:$E,2,FALSE)</f>
        <v>Commerce Bancshares, Inc.</v>
      </c>
      <c r="F2151" t="str">
        <f ca="1">VLOOKUP($A2151,'Company Lookup'!$A:$E,3,FALSE)</f>
        <v>10000+</v>
      </c>
      <c r="G2151" t="str">
        <f ca="1">VLOOKUP($A2151,'Company Lookup'!$A:$E,4,FALSE)</f>
        <v>Major Banks</v>
      </c>
      <c r="H2151" t="str">
        <f ca="1">VLOOKUP($A2151,'Company Lookup'!$A:$E,5,FALSE)</f>
        <v>www.commerce.com</v>
      </c>
      <c r="I2151" t="str">
        <f ca="1">VLOOKUP($B2151,'Sales Rep Lookup'!$A:$C,2,FALSE)</f>
        <v>Tasha Baxter</v>
      </c>
    </row>
    <row r="2152" spans="1:9" x14ac:dyDescent="0.2">
      <c r="A2152" s="1">
        <f t="shared" ca="1" si="66"/>
        <v>538</v>
      </c>
      <c r="B2152" s="1">
        <f t="shared" ca="1" si="67"/>
        <v>39</v>
      </c>
      <c r="C2152" t="s">
        <v>2346</v>
      </c>
      <c r="D2152" t="s">
        <v>108</v>
      </c>
      <c r="E2152" t="str">
        <f ca="1">VLOOKUP($A2152,'Company Lookup'!$A:$E,2,FALSE)</f>
        <v xml:space="preserve">Tesla, Inc. </v>
      </c>
      <c r="F2152" t="str">
        <f ca="1">VLOOKUP($A2152,'Company Lookup'!$A:$E,3,FALSE)</f>
        <v>501-1000</v>
      </c>
      <c r="G2152" t="str">
        <f ca="1">VLOOKUP($A2152,'Company Lookup'!$A:$E,4,FALSE)</f>
        <v>Auto Manufacturing</v>
      </c>
      <c r="H2152" t="str">
        <f ca="1">VLOOKUP($A2152,'Company Lookup'!$A:$E,5,FALSE)</f>
        <v>www.tesla,.com</v>
      </c>
      <c r="I2152" t="str">
        <f ca="1">VLOOKUP($B2152,'Sales Rep Lookup'!$A:$C,2,FALSE)</f>
        <v>Gail William</v>
      </c>
    </row>
    <row r="2153" spans="1:9" x14ac:dyDescent="0.2">
      <c r="A2153" s="1">
        <f t="shared" ca="1" si="66"/>
        <v>376</v>
      </c>
      <c r="B2153" s="1">
        <f t="shared" ca="1" si="67"/>
        <v>19</v>
      </c>
      <c r="C2153" t="s">
        <v>2347</v>
      </c>
      <c r="D2153" t="s">
        <v>36</v>
      </c>
      <c r="E2153" t="str">
        <f ca="1">VLOOKUP($A2153,'Company Lookup'!$A:$E,2,FALSE)</f>
        <v>Surmodics, Inc.</v>
      </c>
      <c r="F2153" t="str">
        <f ca="1">VLOOKUP($A2153,'Company Lookup'!$A:$E,3,FALSE)</f>
        <v>201-500</v>
      </c>
      <c r="G2153" t="str">
        <f ca="1">VLOOKUP($A2153,'Company Lookup'!$A:$E,4,FALSE)</f>
        <v>Medical/Dental Instruments</v>
      </c>
      <c r="H2153" t="str">
        <f ca="1">VLOOKUP($A2153,'Company Lookup'!$A:$E,5,FALSE)</f>
        <v>www.surmodics,.com</v>
      </c>
      <c r="I2153" t="str">
        <f ca="1">VLOOKUP($B2153,'Sales Rep Lookup'!$A:$C,2,FALSE)</f>
        <v>Hasad Conrad</v>
      </c>
    </row>
    <row r="2154" spans="1:9" x14ac:dyDescent="0.2">
      <c r="A2154" s="1">
        <f t="shared" ca="1" si="66"/>
        <v>66</v>
      </c>
      <c r="B2154" s="1">
        <f t="shared" ca="1" si="67"/>
        <v>90</v>
      </c>
      <c r="C2154" t="s">
        <v>2348</v>
      </c>
      <c r="D2154" t="s">
        <v>174</v>
      </c>
      <c r="E2154" t="str">
        <f ca="1">VLOOKUP($A2154,'Company Lookup'!$A:$E,2,FALSE)</f>
        <v>ProQR Therapeutics N.V.</v>
      </c>
      <c r="F2154" t="str">
        <f ca="1">VLOOKUP($A2154,'Company Lookup'!$A:$E,3,FALSE)</f>
        <v>501-1000</v>
      </c>
      <c r="G2154" t="str">
        <f ca="1">VLOOKUP($A2154,'Company Lookup'!$A:$E,4,FALSE)</f>
        <v>Major Pharmaceuticals</v>
      </c>
      <c r="H2154" t="str">
        <f ca="1">VLOOKUP($A2154,'Company Lookup'!$A:$E,5,FALSE)</f>
        <v>www.proqr.com</v>
      </c>
      <c r="I2154" t="str">
        <f ca="1">VLOOKUP($B2154,'Sales Rep Lookup'!$A:$C,2,FALSE)</f>
        <v>Josiah Olson</v>
      </c>
    </row>
    <row r="2155" spans="1:9" x14ac:dyDescent="0.2">
      <c r="A2155" s="1">
        <f t="shared" ca="1" si="66"/>
        <v>677</v>
      </c>
      <c r="B2155" s="1">
        <f t="shared" ca="1" si="67"/>
        <v>8</v>
      </c>
      <c r="C2155" t="s">
        <v>2349</v>
      </c>
      <c r="D2155" t="s">
        <v>166</v>
      </c>
      <c r="E2155" t="str">
        <f ca="1">VLOOKUP($A2155,'Company Lookup'!$A:$E,2,FALSE)</f>
        <v>Cerus Corporation</v>
      </c>
      <c r="F2155" t="str">
        <f ca="1">VLOOKUP($A2155,'Company Lookup'!$A:$E,3,FALSE)</f>
        <v>201-500</v>
      </c>
      <c r="G2155" t="str">
        <f ca="1">VLOOKUP($A2155,'Company Lookup'!$A:$E,4,FALSE)</f>
        <v>Medical/Dental Instruments</v>
      </c>
      <c r="H2155" t="str">
        <f ca="1">VLOOKUP($A2155,'Company Lookup'!$A:$E,5,FALSE)</f>
        <v>www.cerus.com</v>
      </c>
      <c r="I2155" t="str">
        <f ca="1">VLOOKUP($B2155,'Sales Rep Lookup'!$A:$C,2,FALSE)</f>
        <v>Dexter Cherry</v>
      </c>
    </row>
    <row r="2156" spans="1:9" x14ac:dyDescent="0.2">
      <c r="A2156" s="1">
        <f t="shared" ca="1" si="66"/>
        <v>329</v>
      </c>
      <c r="B2156" s="1">
        <f t="shared" ca="1" si="67"/>
        <v>98</v>
      </c>
      <c r="C2156" t="s">
        <v>2350</v>
      </c>
      <c r="D2156" t="s">
        <v>52</v>
      </c>
      <c r="E2156" t="str">
        <f ca="1">VLOOKUP($A2156,'Company Lookup'!$A:$E,2,FALSE)</f>
        <v>Forward Industries, Inc.</v>
      </c>
      <c r="F2156" t="str">
        <f ca="1">VLOOKUP($A2156,'Company Lookup'!$A:$E,3,FALSE)</f>
        <v>501-1000</v>
      </c>
      <c r="G2156" t="str">
        <f ca="1">VLOOKUP($A2156,'Company Lookup'!$A:$E,4,FALSE)</f>
        <v>Plastic Products</v>
      </c>
      <c r="H2156" t="str">
        <f ca="1">VLOOKUP($A2156,'Company Lookup'!$A:$E,5,FALSE)</f>
        <v>www.forward.com</v>
      </c>
      <c r="I2156" t="str">
        <f ca="1">VLOOKUP($B2156,'Sales Rep Lookup'!$A:$C,2,FALSE)</f>
        <v>Maryam Mann</v>
      </c>
    </row>
    <row r="2157" spans="1:9" x14ac:dyDescent="0.2">
      <c r="A2157" s="1">
        <f t="shared" ca="1" si="66"/>
        <v>789</v>
      </c>
      <c r="B2157" s="1">
        <f t="shared" ca="1" si="67"/>
        <v>35</v>
      </c>
      <c r="C2157" t="s">
        <v>2351</v>
      </c>
      <c r="D2157" t="s">
        <v>150</v>
      </c>
      <c r="E2157" t="str">
        <f ca="1">VLOOKUP($A2157,'Company Lookup'!$A:$E,2,FALSE)</f>
        <v>MGC Diagnostics Corporation</v>
      </c>
      <c r="F2157" t="str">
        <f ca="1">VLOOKUP($A2157,'Company Lookup'!$A:$E,3,FALSE)</f>
        <v>201-500</v>
      </c>
      <c r="G2157" t="str">
        <f ca="1">VLOOKUP($A2157,'Company Lookup'!$A:$E,4,FALSE)</f>
        <v>Medical/Dental Instruments</v>
      </c>
      <c r="H2157" t="str">
        <f ca="1">VLOOKUP($A2157,'Company Lookup'!$A:$E,5,FALSE)</f>
        <v>www.mgc.com</v>
      </c>
      <c r="I2157" t="str">
        <f ca="1">VLOOKUP($B2157,'Sales Rep Lookup'!$A:$C,2,FALSE)</f>
        <v>Ray Patton</v>
      </c>
    </row>
    <row r="2158" spans="1:9" x14ac:dyDescent="0.2">
      <c r="A2158" s="1">
        <f t="shared" ca="1" si="66"/>
        <v>893</v>
      </c>
      <c r="B2158" s="1">
        <f t="shared" ca="1" si="67"/>
        <v>66</v>
      </c>
      <c r="C2158" t="s">
        <v>2352</v>
      </c>
      <c r="D2158" t="s">
        <v>126</v>
      </c>
      <c r="E2158" t="str">
        <f ca="1">VLOOKUP($A2158,'Company Lookup'!$A:$E,2,FALSE)</f>
        <v>Citigroup Inc.</v>
      </c>
      <c r="F2158" t="str">
        <f ca="1">VLOOKUP($A2158,'Company Lookup'!$A:$E,3,FALSE)</f>
        <v>201-500</v>
      </c>
      <c r="G2158" t="str">
        <f ca="1">VLOOKUP($A2158,'Company Lookup'!$A:$E,4,FALSE)</f>
        <v>Major Banks</v>
      </c>
      <c r="H2158" t="str">
        <f ca="1">VLOOKUP($A2158,'Company Lookup'!$A:$E,5,FALSE)</f>
        <v>www.citigroup.com</v>
      </c>
      <c r="I2158" t="str">
        <f ca="1">VLOOKUP($B2158,'Sales Rep Lookup'!$A:$C,2,FALSE)</f>
        <v>Jacob Dorsey</v>
      </c>
    </row>
    <row r="2159" spans="1:9" x14ac:dyDescent="0.2">
      <c r="A2159" s="1">
        <f t="shared" ca="1" si="66"/>
        <v>620</v>
      </c>
      <c r="B2159" s="1">
        <f t="shared" ca="1" si="67"/>
        <v>68</v>
      </c>
      <c r="C2159" t="s">
        <v>2353</v>
      </c>
      <c r="D2159" t="s">
        <v>181</v>
      </c>
      <c r="E2159" t="str">
        <f ca="1">VLOOKUP($A2159,'Company Lookup'!$A:$E,2,FALSE)</f>
        <v>Lands&amp;#39; End, Inc.</v>
      </c>
      <c r="F2159" t="str">
        <f ca="1">VLOOKUP($A2159,'Company Lookup'!$A:$E,3,FALSE)</f>
        <v>201-500</v>
      </c>
      <c r="G2159" t="str">
        <f ca="1">VLOOKUP($A2159,'Company Lookup'!$A:$E,4,FALSE)</f>
        <v>Clothing/Shoe/Accessory Stores</v>
      </c>
      <c r="H2159" t="str">
        <f ca="1">VLOOKUP($A2159,'Company Lookup'!$A:$E,5,FALSE)</f>
        <v>www.lands&amp;#39;.com</v>
      </c>
      <c r="I2159" t="str">
        <f ca="1">VLOOKUP($B2159,'Sales Rep Lookup'!$A:$C,2,FALSE)</f>
        <v>Libby Lyons</v>
      </c>
    </row>
    <row r="2160" spans="1:9" x14ac:dyDescent="0.2">
      <c r="A2160" s="1">
        <f t="shared" ca="1" si="66"/>
        <v>961</v>
      </c>
      <c r="B2160" s="1">
        <f t="shared" ca="1" si="67"/>
        <v>70</v>
      </c>
      <c r="C2160" t="s">
        <v>2354</v>
      </c>
      <c r="D2160" t="s">
        <v>80</v>
      </c>
      <c r="E2160" t="str">
        <f ca="1">VLOOKUP($A2160,'Company Lookup'!$A:$E,2,FALSE)</f>
        <v>G. Willi-Food International,  Ltd.</v>
      </c>
      <c r="F2160" t="str">
        <f ca="1">VLOOKUP($A2160,'Company Lookup'!$A:$E,3,FALSE)</f>
        <v>1001-5000</v>
      </c>
      <c r="G2160" t="str">
        <f ca="1">VLOOKUP($A2160,'Company Lookup'!$A:$E,4,FALSE)</f>
        <v>Food Distributors</v>
      </c>
      <c r="H2160" t="str">
        <f ca="1">VLOOKUP($A2160,'Company Lookup'!$A:$E,5,FALSE)</f>
        <v>www.g..com</v>
      </c>
      <c r="I2160" t="str">
        <f ca="1">VLOOKUP($B2160,'Sales Rep Lookup'!$A:$C,2,FALSE)</f>
        <v>Tucker Horn</v>
      </c>
    </row>
    <row r="2161" spans="1:9" x14ac:dyDescent="0.2">
      <c r="A2161" s="1">
        <f t="shared" ca="1" si="66"/>
        <v>664</v>
      </c>
      <c r="B2161" s="1">
        <f t="shared" ca="1" si="67"/>
        <v>94</v>
      </c>
      <c r="C2161" t="s">
        <v>2355</v>
      </c>
      <c r="D2161" t="s">
        <v>442</v>
      </c>
      <c r="E2161" t="str">
        <f ca="1">VLOOKUP($A2161,'Company Lookup'!$A:$E,2,FALSE)</f>
        <v>Bank of Commerce Holdings (CA)</v>
      </c>
      <c r="F2161" t="str">
        <f ca="1">VLOOKUP($A2161,'Company Lookup'!$A:$E,3,FALSE)</f>
        <v>10000+</v>
      </c>
      <c r="G2161" t="str">
        <f ca="1">VLOOKUP($A2161,'Company Lookup'!$A:$E,4,FALSE)</f>
        <v>Major Banks</v>
      </c>
      <c r="H2161" t="str">
        <f ca="1">VLOOKUP($A2161,'Company Lookup'!$A:$E,5,FALSE)</f>
        <v>www.bank.com</v>
      </c>
      <c r="I2161" t="str">
        <f ca="1">VLOOKUP($B2161,'Sales Rep Lookup'!$A:$C,2,FALSE)</f>
        <v>Adam Burch</v>
      </c>
    </row>
    <row r="2162" spans="1:9" x14ac:dyDescent="0.2">
      <c r="A2162" s="1">
        <f t="shared" ca="1" si="66"/>
        <v>759</v>
      </c>
      <c r="B2162" s="1">
        <f t="shared" ca="1" si="67"/>
        <v>60</v>
      </c>
      <c r="C2162" t="s">
        <v>2356</v>
      </c>
      <c r="D2162" t="s">
        <v>199</v>
      </c>
      <c r="E2162" t="str">
        <f ca="1">VLOOKUP($A2162,'Company Lookup'!$A:$E,2,FALSE)</f>
        <v>Fifth Street Finance Corp.</v>
      </c>
      <c r="F2162" t="str">
        <f ca="1">VLOOKUP($A2162,'Company Lookup'!$A:$E,3,FALSE)</f>
        <v>1001-5000</v>
      </c>
      <c r="G2162" t="str">
        <f ca="1">VLOOKUP($A2162,'Company Lookup'!$A:$E,4,FALSE)</f>
        <v>Holdings</v>
      </c>
      <c r="H2162" t="str">
        <f ca="1">VLOOKUP($A2162,'Company Lookup'!$A:$E,5,FALSE)</f>
        <v>www.fifth.com</v>
      </c>
      <c r="I2162" t="str">
        <f ca="1">VLOOKUP($B2162,'Sales Rep Lookup'!$A:$C,2,FALSE)</f>
        <v>Scott Camacho</v>
      </c>
    </row>
    <row r="2163" spans="1:9" x14ac:dyDescent="0.2">
      <c r="A2163" s="1">
        <f t="shared" ca="1" si="66"/>
        <v>28</v>
      </c>
      <c r="B2163" s="1">
        <f t="shared" ca="1" si="67"/>
        <v>56</v>
      </c>
      <c r="C2163" t="s">
        <v>2357</v>
      </c>
      <c r="D2163" t="s">
        <v>22</v>
      </c>
      <c r="E2163" t="str">
        <f ca="1">VLOOKUP($A2163,'Company Lookup'!$A:$E,2,FALSE)</f>
        <v>L3 Technologies, Inc.</v>
      </c>
      <c r="F2163" t="str">
        <f ca="1">VLOOKUP($A2163,'Company Lookup'!$A:$E,3,FALSE)</f>
        <v>501-1000</v>
      </c>
      <c r="G2163" t="str">
        <f ca="1">VLOOKUP($A2163,'Company Lookup'!$A:$E,4,FALSE)</f>
        <v>Radio And Television Broadcasting And Communications Equipment</v>
      </c>
      <c r="H2163" t="str">
        <f ca="1">VLOOKUP($A2163,'Company Lookup'!$A:$E,5,FALSE)</f>
        <v>www.l3.com</v>
      </c>
      <c r="I2163" t="str">
        <f ca="1">VLOOKUP($B2163,'Sales Rep Lookup'!$A:$C,2,FALSE)</f>
        <v>Hayley Munoz</v>
      </c>
    </row>
    <row r="2164" spans="1:9" x14ac:dyDescent="0.2">
      <c r="A2164" s="1">
        <f t="shared" ca="1" si="66"/>
        <v>863</v>
      </c>
      <c r="B2164" s="1">
        <f t="shared" ca="1" si="67"/>
        <v>99</v>
      </c>
      <c r="C2164" t="s">
        <v>2358</v>
      </c>
      <c r="D2164" t="s">
        <v>90</v>
      </c>
      <c r="E2164" t="str">
        <f ca="1">VLOOKUP($A2164,'Company Lookup'!$A:$E,2,FALSE)</f>
        <v>Bank of Commerce Holdings (CA)</v>
      </c>
      <c r="F2164" t="str">
        <f ca="1">VLOOKUP($A2164,'Company Lookup'!$A:$E,3,FALSE)</f>
        <v>501-1000</v>
      </c>
      <c r="G2164" t="str">
        <f ca="1">VLOOKUP($A2164,'Company Lookup'!$A:$E,4,FALSE)</f>
        <v>Major Banks</v>
      </c>
      <c r="H2164" t="str">
        <f ca="1">VLOOKUP($A2164,'Company Lookup'!$A:$E,5,FALSE)</f>
        <v>www.bank.com</v>
      </c>
      <c r="I2164" t="str">
        <f ca="1">VLOOKUP($B2164,'Sales Rep Lookup'!$A:$C,2,FALSE)</f>
        <v>Calista Rosales</v>
      </c>
    </row>
    <row r="2165" spans="1:9" x14ac:dyDescent="0.2">
      <c r="A2165" s="1">
        <f t="shared" ca="1" si="66"/>
        <v>765</v>
      </c>
      <c r="B2165" s="1">
        <f t="shared" ca="1" si="67"/>
        <v>11</v>
      </c>
      <c r="C2165" t="s">
        <v>2359</v>
      </c>
      <c r="D2165" t="s">
        <v>425</v>
      </c>
      <c r="E2165" t="str">
        <f ca="1">VLOOKUP($A2165,'Company Lookup'!$A:$E,2,FALSE)</f>
        <v>Scorpio Tankers Inc.</v>
      </c>
      <c r="F2165" t="str">
        <f ca="1">VLOOKUP($A2165,'Company Lookup'!$A:$E,3,FALSE)</f>
        <v>501-1000</v>
      </c>
      <c r="G2165" t="str">
        <f ca="1">VLOOKUP($A2165,'Company Lookup'!$A:$E,4,FALSE)</f>
        <v>Marine Transportation</v>
      </c>
      <c r="H2165" t="str">
        <f ca="1">VLOOKUP($A2165,'Company Lookup'!$A:$E,5,FALSE)</f>
        <v>www.scorpio.com</v>
      </c>
      <c r="I2165" t="str">
        <f ca="1">VLOOKUP($B2165,'Sales Rep Lookup'!$A:$C,2,FALSE)</f>
        <v>Aline Larsen</v>
      </c>
    </row>
    <row r="2166" spans="1:9" x14ac:dyDescent="0.2">
      <c r="A2166" s="1">
        <f t="shared" ca="1" si="66"/>
        <v>287</v>
      </c>
      <c r="B2166" s="1">
        <f t="shared" ca="1" si="67"/>
        <v>17</v>
      </c>
      <c r="C2166" t="s">
        <v>2360</v>
      </c>
      <c r="D2166" t="s">
        <v>113</v>
      </c>
      <c r="E2166" t="str">
        <f ca="1">VLOOKUP($A2166,'Company Lookup'!$A:$E,2,FALSE)</f>
        <v>PowerShares DWA Financial Momentum Portfolio</v>
      </c>
      <c r="F2166" t="str">
        <f ca="1">VLOOKUP($A2166,'Company Lookup'!$A:$E,3,FALSE)</f>
        <v>10000+</v>
      </c>
      <c r="G2166" t="str">
        <f ca="1">VLOOKUP($A2166,'Company Lookup'!$A:$E,4,FALSE)</f>
        <v>Holdings</v>
      </c>
      <c r="H2166" t="str">
        <f ca="1">VLOOKUP($A2166,'Company Lookup'!$A:$E,5,FALSE)</f>
        <v>www.powershares.com</v>
      </c>
      <c r="I2166" t="str">
        <f ca="1">VLOOKUP($B2166,'Sales Rep Lookup'!$A:$C,2,FALSE)</f>
        <v>Melodie Kinney</v>
      </c>
    </row>
    <row r="2167" spans="1:9" x14ac:dyDescent="0.2">
      <c r="A2167" s="1">
        <f t="shared" ca="1" si="66"/>
        <v>289</v>
      </c>
      <c r="B2167" s="1">
        <f t="shared" ca="1" si="67"/>
        <v>2</v>
      </c>
      <c r="C2167" t="s">
        <v>2361</v>
      </c>
      <c r="D2167" t="s">
        <v>96</v>
      </c>
      <c r="E2167" t="str">
        <f ca="1">VLOOKUP($A2167,'Company Lookup'!$A:$E,2,FALSE)</f>
        <v>Trinity Industries, Inc.</v>
      </c>
      <c r="F2167" t="str">
        <f ca="1">VLOOKUP($A2167,'Company Lookup'!$A:$E,3,FALSE)</f>
        <v>201-500</v>
      </c>
      <c r="G2167" t="str">
        <f ca="1">VLOOKUP($A2167,'Company Lookup'!$A:$E,4,FALSE)</f>
        <v>Railroads</v>
      </c>
      <c r="H2167" t="str">
        <f ca="1">VLOOKUP($A2167,'Company Lookup'!$A:$E,5,FALSE)</f>
        <v>www.trinity.com</v>
      </c>
      <c r="I2167" t="str">
        <f ca="1">VLOOKUP($B2167,'Sales Rep Lookup'!$A:$C,2,FALSE)</f>
        <v>Samuel Acosta</v>
      </c>
    </row>
    <row r="2168" spans="1:9" x14ac:dyDescent="0.2">
      <c r="A2168" s="1">
        <f t="shared" ca="1" si="66"/>
        <v>667</v>
      </c>
      <c r="B2168" s="1">
        <f t="shared" ca="1" si="67"/>
        <v>54</v>
      </c>
      <c r="C2168" t="s">
        <v>2362</v>
      </c>
      <c r="D2168" t="s">
        <v>65</v>
      </c>
      <c r="E2168" t="str">
        <f ca="1">VLOOKUP($A2168,'Company Lookup'!$A:$E,2,FALSE)</f>
        <v>Cincinnati Bell Inc</v>
      </c>
      <c r="F2168" t="str">
        <f ca="1">VLOOKUP($A2168,'Company Lookup'!$A:$E,3,FALSE)</f>
        <v>201-500</v>
      </c>
      <c r="G2168" t="str">
        <f ca="1">VLOOKUP($A2168,'Company Lookup'!$A:$E,4,FALSE)</f>
        <v>Holdings</v>
      </c>
      <c r="H2168" t="str">
        <f ca="1">VLOOKUP($A2168,'Company Lookup'!$A:$E,5,FALSE)</f>
        <v>www.cincinnati.com</v>
      </c>
      <c r="I2168" t="str">
        <f ca="1">VLOOKUP($B2168,'Sales Rep Lookup'!$A:$C,2,FALSE)</f>
        <v>Eve Mccarty</v>
      </c>
    </row>
    <row r="2169" spans="1:9" x14ac:dyDescent="0.2">
      <c r="A2169" s="1">
        <f t="shared" ca="1" si="66"/>
        <v>771</v>
      </c>
      <c r="B2169" s="1">
        <f t="shared" ca="1" si="67"/>
        <v>8</v>
      </c>
      <c r="C2169" t="s">
        <v>2363</v>
      </c>
      <c r="D2169" t="s">
        <v>26</v>
      </c>
      <c r="E2169" t="str">
        <f ca="1">VLOOKUP($A2169,'Company Lookup'!$A:$E,2,FALSE)</f>
        <v>Cognex Corporation</v>
      </c>
      <c r="F2169" t="str">
        <f ca="1">VLOOKUP($A2169,'Company Lookup'!$A:$E,3,FALSE)</f>
        <v>201-500</v>
      </c>
      <c r="G2169" t="str">
        <f ca="1">VLOOKUP($A2169,'Company Lookup'!$A:$E,4,FALSE)</f>
        <v>Industrial Machinery/Components</v>
      </c>
      <c r="H2169" t="str">
        <f ca="1">VLOOKUP($A2169,'Company Lookup'!$A:$E,5,FALSE)</f>
        <v>www.cognex.com</v>
      </c>
      <c r="I2169" t="str">
        <f ca="1">VLOOKUP($B2169,'Sales Rep Lookup'!$A:$C,2,FALSE)</f>
        <v>Dexter Cherry</v>
      </c>
    </row>
    <row r="2170" spans="1:9" x14ac:dyDescent="0.2">
      <c r="A2170" s="1">
        <f t="shared" ca="1" si="66"/>
        <v>614</v>
      </c>
      <c r="B2170" s="1">
        <f t="shared" ca="1" si="67"/>
        <v>34</v>
      </c>
      <c r="C2170" t="s">
        <v>2364</v>
      </c>
      <c r="D2170" t="s">
        <v>90</v>
      </c>
      <c r="E2170" t="str">
        <f ca="1">VLOOKUP($A2170,'Company Lookup'!$A:$E,2,FALSE)</f>
        <v>Quantenna Communications, Inc.</v>
      </c>
      <c r="F2170" t="str">
        <f ca="1">VLOOKUP($A2170,'Company Lookup'!$A:$E,3,FALSE)</f>
        <v>1001-5000</v>
      </c>
      <c r="G2170" t="str">
        <f ca="1">VLOOKUP($A2170,'Company Lookup'!$A:$E,4,FALSE)</f>
        <v>Semiconductors</v>
      </c>
      <c r="H2170" t="str">
        <f ca="1">VLOOKUP($A2170,'Company Lookup'!$A:$E,5,FALSE)</f>
        <v>www.quantenna.com</v>
      </c>
      <c r="I2170" t="str">
        <f ca="1">VLOOKUP($B2170,'Sales Rep Lookup'!$A:$C,2,FALSE)</f>
        <v>Dolan Merrill</v>
      </c>
    </row>
    <row r="2171" spans="1:9" x14ac:dyDescent="0.2">
      <c r="A2171" s="1">
        <f t="shared" ca="1" si="66"/>
        <v>666</v>
      </c>
      <c r="B2171" s="1">
        <f t="shared" ca="1" si="67"/>
        <v>22</v>
      </c>
      <c r="C2171" t="s">
        <v>2365</v>
      </c>
      <c r="D2171" t="s">
        <v>419</v>
      </c>
      <c r="E2171" t="str">
        <f ca="1">VLOOKUP($A2171,'Company Lookup'!$A:$E,2,FALSE)</f>
        <v>United Bankshares, Inc.</v>
      </c>
      <c r="F2171" t="str">
        <f ca="1">VLOOKUP($A2171,'Company Lookup'!$A:$E,3,FALSE)</f>
        <v>201-500</v>
      </c>
      <c r="G2171" t="str">
        <f ca="1">VLOOKUP($A2171,'Company Lookup'!$A:$E,4,FALSE)</f>
        <v>Major Banks</v>
      </c>
      <c r="H2171" t="str">
        <f ca="1">VLOOKUP($A2171,'Company Lookup'!$A:$E,5,FALSE)</f>
        <v>www.united.com</v>
      </c>
      <c r="I2171" t="str">
        <f ca="1">VLOOKUP($B2171,'Sales Rep Lookup'!$A:$C,2,FALSE)</f>
        <v>Fuller Spencer</v>
      </c>
    </row>
    <row r="2172" spans="1:9" x14ac:dyDescent="0.2">
      <c r="A2172" s="1">
        <f t="shared" ca="1" si="66"/>
        <v>69</v>
      </c>
      <c r="B2172" s="1">
        <f t="shared" ca="1" si="67"/>
        <v>73</v>
      </c>
      <c r="C2172" t="s">
        <v>2366</v>
      </c>
      <c r="D2172" t="s">
        <v>539</v>
      </c>
      <c r="E2172" t="str">
        <f ca="1">VLOOKUP($A2172,'Company Lookup'!$A:$E,2,FALSE)</f>
        <v>Alere Inc.</v>
      </c>
      <c r="F2172" t="str">
        <f ca="1">VLOOKUP($A2172,'Company Lookup'!$A:$E,3,FALSE)</f>
        <v>201-500</v>
      </c>
      <c r="G2172" t="str">
        <f ca="1">VLOOKUP($A2172,'Company Lookup'!$A:$E,4,FALSE)</f>
        <v>Biotechnology: In Vitro &amp; In Vivo Diagnostic Substances</v>
      </c>
      <c r="H2172" t="str">
        <f ca="1">VLOOKUP($A2172,'Company Lookup'!$A:$E,5,FALSE)</f>
        <v>www.alere.com</v>
      </c>
      <c r="I2172" t="str">
        <f ca="1">VLOOKUP($B2172,'Sales Rep Lookup'!$A:$C,2,FALSE)</f>
        <v>Lysandra Whitfield</v>
      </c>
    </row>
    <row r="2173" spans="1:9" x14ac:dyDescent="0.2">
      <c r="A2173" s="1">
        <f t="shared" ca="1" si="66"/>
        <v>90</v>
      </c>
      <c r="B2173" s="1">
        <f t="shared" ca="1" si="67"/>
        <v>20</v>
      </c>
      <c r="C2173" t="s">
        <v>2367</v>
      </c>
      <c r="D2173" t="s">
        <v>208</v>
      </c>
      <c r="E2173" t="str">
        <f ca="1">VLOOKUP($A2173,'Company Lookup'!$A:$E,2,FALSE)</f>
        <v>Vanguard Russell 1000 ETF</v>
      </c>
      <c r="F2173" t="str">
        <f ca="1">VLOOKUP($A2173,'Company Lookup'!$A:$E,3,FALSE)</f>
        <v>501-1000</v>
      </c>
      <c r="G2173" t="str">
        <f ca="1">VLOOKUP($A2173,'Company Lookup'!$A:$E,4,FALSE)</f>
        <v>Holdings</v>
      </c>
      <c r="H2173" t="str">
        <f ca="1">VLOOKUP($A2173,'Company Lookup'!$A:$E,5,FALSE)</f>
        <v>www.vanguard.com</v>
      </c>
      <c r="I2173" t="str">
        <f ca="1">VLOOKUP($B2173,'Sales Rep Lookup'!$A:$C,2,FALSE)</f>
        <v>Orson Santos</v>
      </c>
    </row>
    <row r="2174" spans="1:9" x14ac:dyDescent="0.2">
      <c r="A2174" s="1">
        <f t="shared" ca="1" si="66"/>
        <v>145</v>
      </c>
      <c r="B2174" s="1">
        <f t="shared" ca="1" si="67"/>
        <v>54</v>
      </c>
      <c r="C2174" t="s">
        <v>2368</v>
      </c>
      <c r="D2174" t="s">
        <v>75</v>
      </c>
      <c r="E2174" t="str">
        <f ca="1">VLOOKUP($A2174,'Company Lookup'!$A:$E,2,FALSE)</f>
        <v>EPR Properties</v>
      </c>
      <c r="F2174" t="str">
        <f ca="1">VLOOKUP($A2174,'Company Lookup'!$A:$E,3,FALSE)</f>
        <v>501-1000</v>
      </c>
      <c r="G2174" t="str">
        <f ca="1">VLOOKUP($A2174,'Company Lookup'!$A:$E,4,FALSE)</f>
        <v>Holdings</v>
      </c>
      <c r="H2174" t="str">
        <f ca="1">VLOOKUP($A2174,'Company Lookup'!$A:$E,5,FALSE)</f>
        <v>www.epr.com</v>
      </c>
      <c r="I2174" t="str">
        <f ca="1">VLOOKUP($B2174,'Sales Rep Lookup'!$A:$C,2,FALSE)</f>
        <v>Eve Mccarty</v>
      </c>
    </row>
    <row r="2175" spans="1:9" x14ac:dyDescent="0.2">
      <c r="A2175" s="1">
        <f t="shared" ca="1" si="66"/>
        <v>639</v>
      </c>
      <c r="B2175" s="1">
        <f t="shared" ca="1" si="67"/>
        <v>41</v>
      </c>
      <c r="C2175" t="s">
        <v>2369</v>
      </c>
      <c r="D2175" t="s">
        <v>60</v>
      </c>
      <c r="E2175" t="str">
        <f ca="1">VLOOKUP($A2175,'Company Lookup'!$A:$E,2,FALSE)</f>
        <v xml:space="preserve">Urban One, Inc. </v>
      </c>
      <c r="F2175" t="str">
        <f ca="1">VLOOKUP($A2175,'Company Lookup'!$A:$E,3,FALSE)</f>
        <v>1001-5000</v>
      </c>
      <c r="G2175" t="str">
        <f ca="1">VLOOKUP($A2175,'Company Lookup'!$A:$E,4,FALSE)</f>
        <v>Broadcasting</v>
      </c>
      <c r="H2175" t="str">
        <f ca="1">VLOOKUP($A2175,'Company Lookup'!$A:$E,5,FALSE)</f>
        <v>www.urban.com</v>
      </c>
      <c r="I2175" t="str">
        <f ca="1">VLOOKUP($B2175,'Sales Rep Lookup'!$A:$C,2,FALSE)</f>
        <v>Erich Pruitt</v>
      </c>
    </row>
    <row r="2176" spans="1:9" x14ac:dyDescent="0.2">
      <c r="A2176" s="1">
        <f t="shared" ca="1" si="66"/>
        <v>455</v>
      </c>
      <c r="B2176" s="1">
        <f t="shared" ca="1" si="67"/>
        <v>89</v>
      </c>
      <c r="C2176" t="s">
        <v>2370</v>
      </c>
      <c r="D2176" t="s">
        <v>71</v>
      </c>
      <c r="E2176" t="str">
        <f ca="1">VLOOKUP($A2176,'Company Lookup'!$A:$E,2,FALSE)</f>
        <v>Embotelladora Andina S.A.</v>
      </c>
      <c r="F2176" t="str">
        <f ca="1">VLOOKUP($A2176,'Company Lookup'!$A:$E,3,FALSE)</f>
        <v>501-1000</v>
      </c>
      <c r="G2176" t="str">
        <f ca="1">VLOOKUP($A2176,'Company Lookup'!$A:$E,4,FALSE)</f>
        <v>Holdings</v>
      </c>
      <c r="H2176" t="str">
        <f ca="1">VLOOKUP($A2176,'Company Lookup'!$A:$E,5,FALSE)</f>
        <v>www.embotelladora.com</v>
      </c>
      <c r="I2176" t="str">
        <f ca="1">VLOOKUP($B2176,'Sales Rep Lookup'!$A:$C,2,FALSE)</f>
        <v>Jack Mccarthy</v>
      </c>
    </row>
    <row r="2177" spans="1:9" x14ac:dyDescent="0.2">
      <c r="A2177" s="1">
        <f t="shared" ca="1" si="66"/>
        <v>743</v>
      </c>
      <c r="B2177" s="1">
        <f t="shared" ca="1" si="67"/>
        <v>64</v>
      </c>
      <c r="C2177" t="s">
        <v>2371</v>
      </c>
      <c r="D2177" t="s">
        <v>52</v>
      </c>
      <c r="E2177" t="str">
        <f ca="1">VLOOKUP($A2177,'Company Lookup'!$A:$E,2,FALSE)</f>
        <v>Baker Hughes Incorporated</v>
      </c>
      <c r="F2177" t="str">
        <f ca="1">VLOOKUP($A2177,'Company Lookup'!$A:$E,3,FALSE)</f>
        <v>201-500</v>
      </c>
      <c r="G2177" t="str">
        <f ca="1">VLOOKUP($A2177,'Company Lookup'!$A:$E,4,FALSE)</f>
        <v>Metal Fabrications</v>
      </c>
      <c r="H2177" t="str">
        <f ca="1">VLOOKUP($A2177,'Company Lookup'!$A:$E,5,FALSE)</f>
        <v>www.baker.com</v>
      </c>
      <c r="I2177" t="str">
        <f ca="1">VLOOKUP($B2177,'Sales Rep Lookup'!$A:$C,2,FALSE)</f>
        <v>Rama Frye</v>
      </c>
    </row>
    <row r="2178" spans="1:9" x14ac:dyDescent="0.2">
      <c r="A2178" s="1">
        <f t="shared" ca="1" si="66"/>
        <v>505</v>
      </c>
      <c r="B2178" s="1">
        <f t="shared" ca="1" si="67"/>
        <v>24</v>
      </c>
      <c r="C2178" t="s">
        <v>2372</v>
      </c>
      <c r="D2178" t="s">
        <v>338</v>
      </c>
      <c r="E2178" t="str">
        <f ca="1">VLOOKUP($A2178,'Company Lookup'!$A:$E,2,FALSE)</f>
        <v>Paylocity Holding Corporation</v>
      </c>
      <c r="F2178" t="str">
        <f ca="1">VLOOKUP($A2178,'Company Lookup'!$A:$E,3,FALSE)</f>
        <v>201-500</v>
      </c>
      <c r="G2178" t="str">
        <f ca="1">VLOOKUP($A2178,'Company Lookup'!$A:$E,4,FALSE)</f>
        <v>Computer Software: Prepackaged Software</v>
      </c>
      <c r="H2178" t="str">
        <f ca="1">VLOOKUP($A2178,'Company Lookup'!$A:$E,5,FALSE)</f>
        <v>www.paylocity.com</v>
      </c>
      <c r="I2178" t="str">
        <f ca="1">VLOOKUP($B2178,'Sales Rep Lookup'!$A:$C,2,FALSE)</f>
        <v>Ava Osborne</v>
      </c>
    </row>
    <row r="2179" spans="1:9" x14ac:dyDescent="0.2">
      <c r="A2179" s="1">
        <f t="shared" ref="A2179:A2242" ca="1" si="68">RANDBETWEEN(1,1000)</f>
        <v>874</v>
      </c>
      <c r="B2179" s="1">
        <f t="shared" ref="B2179:B2242" ca="1" si="69">RANDBETWEEN(1,100)</f>
        <v>55</v>
      </c>
      <c r="C2179" t="s">
        <v>2373</v>
      </c>
      <c r="D2179" t="s">
        <v>239</v>
      </c>
      <c r="E2179" t="str">
        <f ca="1">VLOOKUP($A2179,'Company Lookup'!$A:$E,2,FALSE)</f>
        <v>Expeditors International of Washington, Inc.</v>
      </c>
      <c r="F2179" t="str">
        <f ca="1">VLOOKUP($A2179,'Company Lookup'!$A:$E,3,FALSE)</f>
        <v>501-1000</v>
      </c>
      <c r="G2179" t="str">
        <f ca="1">VLOOKUP($A2179,'Company Lookup'!$A:$E,4,FALSE)</f>
        <v>Oil Refining/Marketing</v>
      </c>
      <c r="H2179" t="str">
        <f ca="1">VLOOKUP($A2179,'Company Lookup'!$A:$E,5,FALSE)</f>
        <v>www.expeditors.com</v>
      </c>
      <c r="I2179" t="str">
        <f ca="1">VLOOKUP($B2179,'Sales Rep Lookup'!$A:$C,2,FALSE)</f>
        <v>Arsenio Palmer</v>
      </c>
    </row>
    <row r="2180" spans="1:9" x14ac:dyDescent="0.2">
      <c r="A2180" s="1">
        <f t="shared" ca="1" si="68"/>
        <v>917</v>
      </c>
      <c r="B2180" s="1">
        <f t="shared" ca="1" si="69"/>
        <v>5</v>
      </c>
      <c r="C2180" t="s">
        <v>2374</v>
      </c>
      <c r="D2180" t="s">
        <v>268</v>
      </c>
      <c r="E2180" t="str">
        <f ca="1">VLOOKUP($A2180,'Company Lookup'!$A:$E,2,FALSE)</f>
        <v>Carlisle Companies Incorporated</v>
      </c>
      <c r="F2180" t="str">
        <f ca="1">VLOOKUP($A2180,'Company Lookup'!$A:$E,3,FALSE)</f>
        <v>10000+</v>
      </c>
      <c r="G2180" t="str">
        <f ca="1">VLOOKUP($A2180,'Company Lookup'!$A:$E,4,FALSE)</f>
        <v>Specialty Chemicals</v>
      </c>
      <c r="H2180" t="str">
        <f ca="1">VLOOKUP($A2180,'Company Lookup'!$A:$E,5,FALSE)</f>
        <v>www.carlisle.com</v>
      </c>
      <c r="I2180" t="str">
        <f ca="1">VLOOKUP($B2180,'Sales Rep Lookup'!$A:$C,2,FALSE)</f>
        <v>Risa Pugh</v>
      </c>
    </row>
    <row r="2181" spans="1:9" x14ac:dyDescent="0.2">
      <c r="A2181" s="1">
        <f t="shared" ca="1" si="68"/>
        <v>195</v>
      </c>
      <c r="B2181" s="1">
        <f t="shared" ca="1" si="69"/>
        <v>66</v>
      </c>
      <c r="C2181" t="s">
        <v>2375</v>
      </c>
      <c r="D2181" t="s">
        <v>185</v>
      </c>
      <c r="E2181" t="str">
        <f ca="1">VLOOKUP($A2181,'Company Lookup'!$A:$E,2,FALSE)</f>
        <v>EnLink Midstream Partners, LP</v>
      </c>
      <c r="F2181" t="str">
        <f ca="1">VLOOKUP($A2181,'Company Lookup'!$A:$E,3,FALSE)</f>
        <v>10000+</v>
      </c>
      <c r="G2181" t="str">
        <f ca="1">VLOOKUP($A2181,'Company Lookup'!$A:$E,4,FALSE)</f>
        <v>Natural Gas Distribution</v>
      </c>
      <c r="H2181" t="str">
        <f ca="1">VLOOKUP($A2181,'Company Lookup'!$A:$E,5,FALSE)</f>
        <v>www.enlink.com</v>
      </c>
      <c r="I2181" t="str">
        <f ca="1">VLOOKUP($B2181,'Sales Rep Lookup'!$A:$C,2,FALSE)</f>
        <v>Jacob Dorsey</v>
      </c>
    </row>
    <row r="2182" spans="1:9" x14ac:dyDescent="0.2">
      <c r="A2182" s="1">
        <f t="shared" ca="1" si="68"/>
        <v>134</v>
      </c>
      <c r="B2182" s="1">
        <f t="shared" ca="1" si="69"/>
        <v>81</v>
      </c>
      <c r="C2182" t="s">
        <v>2376</v>
      </c>
      <c r="D2182" t="s">
        <v>524</v>
      </c>
      <c r="E2182" t="str">
        <f ca="1">VLOOKUP($A2182,'Company Lookup'!$A:$E,2,FALSE)</f>
        <v>First Trust Nasdaq Pharmaceuticals ETF</v>
      </c>
      <c r="F2182" t="str">
        <f ca="1">VLOOKUP($A2182,'Company Lookup'!$A:$E,3,FALSE)</f>
        <v>501-1000</v>
      </c>
      <c r="G2182" t="str">
        <f ca="1">VLOOKUP($A2182,'Company Lookup'!$A:$E,4,FALSE)</f>
        <v>Holdings</v>
      </c>
      <c r="H2182" t="str">
        <f ca="1">VLOOKUP($A2182,'Company Lookup'!$A:$E,5,FALSE)</f>
        <v>www.first.com</v>
      </c>
      <c r="I2182" t="str">
        <f ca="1">VLOOKUP($B2182,'Sales Rep Lookup'!$A:$C,2,FALSE)</f>
        <v>Solomon Matthews</v>
      </c>
    </row>
    <row r="2183" spans="1:9" x14ac:dyDescent="0.2">
      <c r="A2183" s="1">
        <f t="shared" ca="1" si="68"/>
        <v>317</v>
      </c>
      <c r="B2183" s="1">
        <f t="shared" ca="1" si="69"/>
        <v>4</v>
      </c>
      <c r="C2183" t="s">
        <v>2377</v>
      </c>
      <c r="D2183" t="s">
        <v>142</v>
      </c>
      <c r="E2183" t="str">
        <f ca="1">VLOOKUP($A2183,'Company Lookup'!$A:$E,2,FALSE)</f>
        <v>Banco Santander, S.A.</v>
      </c>
      <c r="F2183" t="str">
        <f ca="1">VLOOKUP($A2183,'Company Lookup'!$A:$E,3,FALSE)</f>
        <v>1001-5000</v>
      </c>
      <c r="G2183" t="str">
        <f ca="1">VLOOKUP($A2183,'Company Lookup'!$A:$E,4,FALSE)</f>
        <v>Commercial Banks</v>
      </c>
      <c r="H2183" t="str">
        <f ca="1">VLOOKUP($A2183,'Company Lookup'!$A:$E,5,FALSE)</f>
        <v>www.banco.com</v>
      </c>
      <c r="I2183" t="str">
        <f ca="1">VLOOKUP($B2183,'Sales Rep Lookup'!$A:$C,2,FALSE)</f>
        <v>Ignatius Frank</v>
      </c>
    </row>
    <row r="2184" spans="1:9" x14ac:dyDescent="0.2">
      <c r="A2184" s="1">
        <f t="shared" ca="1" si="68"/>
        <v>39</v>
      </c>
      <c r="B2184" s="1">
        <f t="shared" ca="1" si="69"/>
        <v>59</v>
      </c>
      <c r="C2184" t="s">
        <v>2378</v>
      </c>
      <c r="D2184" t="s">
        <v>115</v>
      </c>
      <c r="E2184" t="str">
        <f ca="1">VLOOKUP($A2184,'Company Lookup'!$A:$E,2,FALSE)</f>
        <v>United States Cellular Corporation</v>
      </c>
      <c r="F2184" t="str">
        <f ca="1">VLOOKUP($A2184,'Company Lookup'!$A:$E,3,FALSE)</f>
        <v>201-500</v>
      </c>
      <c r="G2184" t="str">
        <f ca="1">VLOOKUP($A2184,'Company Lookup'!$A:$E,4,FALSE)</f>
        <v>Telecommunications Equipment</v>
      </c>
      <c r="H2184" t="str">
        <f ca="1">VLOOKUP($A2184,'Company Lookup'!$A:$E,5,FALSE)</f>
        <v>www.united.com</v>
      </c>
      <c r="I2184" t="str">
        <f ca="1">VLOOKUP($B2184,'Sales Rep Lookup'!$A:$C,2,FALSE)</f>
        <v>Amanda Massey</v>
      </c>
    </row>
    <row r="2185" spans="1:9" x14ac:dyDescent="0.2">
      <c r="A2185" s="1">
        <f t="shared" ca="1" si="68"/>
        <v>185</v>
      </c>
      <c r="B2185" s="1">
        <f t="shared" ca="1" si="69"/>
        <v>71</v>
      </c>
      <c r="C2185" t="s">
        <v>2379</v>
      </c>
      <c r="D2185" t="s">
        <v>294</v>
      </c>
      <c r="E2185" t="str">
        <f ca="1">VLOOKUP($A2185,'Company Lookup'!$A:$E,2,FALSE)</f>
        <v>Granite Real Estate Inc.</v>
      </c>
      <c r="F2185" t="str">
        <f ca="1">VLOOKUP($A2185,'Company Lookup'!$A:$E,3,FALSE)</f>
        <v>1001-5000</v>
      </c>
      <c r="G2185" t="str">
        <f ca="1">VLOOKUP($A2185,'Company Lookup'!$A:$E,4,FALSE)</f>
        <v>Holdings</v>
      </c>
      <c r="H2185" t="str">
        <f ca="1">VLOOKUP($A2185,'Company Lookup'!$A:$E,5,FALSE)</f>
        <v>www.granite.com</v>
      </c>
      <c r="I2185" t="str">
        <f ca="1">VLOOKUP($B2185,'Sales Rep Lookup'!$A:$C,2,FALSE)</f>
        <v>Farrah Mcgee</v>
      </c>
    </row>
    <row r="2186" spans="1:9" x14ac:dyDescent="0.2">
      <c r="A2186" s="1">
        <f t="shared" ca="1" si="68"/>
        <v>849</v>
      </c>
      <c r="B2186" s="1">
        <f t="shared" ca="1" si="69"/>
        <v>14</v>
      </c>
      <c r="C2186" t="s">
        <v>2380</v>
      </c>
      <c r="D2186" t="s">
        <v>239</v>
      </c>
      <c r="E2186" t="str">
        <f ca="1">VLOOKUP($A2186,'Company Lookup'!$A:$E,2,FALSE)</f>
        <v>SeaSpine Holdings Corporation</v>
      </c>
      <c r="F2186" t="str">
        <f ca="1">VLOOKUP($A2186,'Company Lookup'!$A:$E,3,FALSE)</f>
        <v>501-1000</v>
      </c>
      <c r="G2186" t="str">
        <f ca="1">VLOOKUP($A2186,'Company Lookup'!$A:$E,4,FALSE)</f>
        <v>Medical/Dental Instruments</v>
      </c>
      <c r="H2186" t="str">
        <f ca="1">VLOOKUP($A2186,'Company Lookup'!$A:$E,5,FALSE)</f>
        <v>www.seaspine.com</v>
      </c>
      <c r="I2186" t="str">
        <f ca="1">VLOOKUP($B2186,'Sales Rep Lookup'!$A:$C,2,FALSE)</f>
        <v>Martin Pruitt</v>
      </c>
    </row>
    <row r="2187" spans="1:9" x14ac:dyDescent="0.2">
      <c r="A2187" s="1">
        <f t="shared" ca="1" si="68"/>
        <v>824</v>
      </c>
      <c r="B2187" s="1">
        <f t="shared" ca="1" si="69"/>
        <v>100</v>
      </c>
      <c r="C2187" t="s">
        <v>2381</v>
      </c>
      <c r="D2187" t="s">
        <v>3</v>
      </c>
      <c r="E2187" t="str">
        <f ca="1">VLOOKUP($A2187,'Company Lookup'!$A:$E,2,FALSE)</f>
        <v>Bright Scholar Education Holdings Limited</v>
      </c>
      <c r="F2187" t="str">
        <f ca="1">VLOOKUP($A2187,'Company Lookup'!$A:$E,3,FALSE)</f>
        <v>10000+</v>
      </c>
      <c r="G2187" t="str">
        <f ca="1">VLOOKUP($A2187,'Company Lookup'!$A:$E,4,FALSE)</f>
        <v>Other Consumer Services</v>
      </c>
      <c r="H2187" t="str">
        <f ca="1">VLOOKUP($A2187,'Company Lookup'!$A:$E,5,FALSE)</f>
        <v>www.bright.com</v>
      </c>
      <c r="I2187" t="str">
        <f ca="1">VLOOKUP($B2187,'Sales Rep Lookup'!$A:$C,2,FALSE)</f>
        <v>Quincy Joyner</v>
      </c>
    </row>
    <row r="2188" spans="1:9" x14ac:dyDescent="0.2">
      <c r="A2188" s="1">
        <f t="shared" ca="1" si="68"/>
        <v>912</v>
      </c>
      <c r="B2188" s="1">
        <f t="shared" ca="1" si="69"/>
        <v>23</v>
      </c>
      <c r="C2188" t="s">
        <v>2382</v>
      </c>
      <c r="D2188" t="s">
        <v>251</v>
      </c>
      <c r="E2188" t="str">
        <f ca="1">VLOOKUP($A2188,'Company Lookup'!$A:$E,2,FALSE)</f>
        <v>State Street Corporation</v>
      </c>
      <c r="F2188" t="str">
        <f ca="1">VLOOKUP($A2188,'Company Lookup'!$A:$E,3,FALSE)</f>
        <v>201-500</v>
      </c>
      <c r="G2188" t="str">
        <f ca="1">VLOOKUP($A2188,'Company Lookup'!$A:$E,4,FALSE)</f>
        <v>Holdings</v>
      </c>
      <c r="H2188" t="str">
        <f ca="1">VLOOKUP($A2188,'Company Lookup'!$A:$E,5,FALSE)</f>
        <v>www.state.com</v>
      </c>
      <c r="I2188" t="str">
        <f ca="1">VLOOKUP($B2188,'Sales Rep Lookup'!$A:$C,2,FALSE)</f>
        <v>Wylie Klein</v>
      </c>
    </row>
    <row r="2189" spans="1:9" x14ac:dyDescent="0.2">
      <c r="A2189" s="1">
        <f t="shared" ca="1" si="68"/>
        <v>676</v>
      </c>
      <c r="B2189" s="1">
        <f t="shared" ca="1" si="69"/>
        <v>42</v>
      </c>
      <c r="C2189" t="s">
        <v>2383</v>
      </c>
      <c r="D2189" t="s">
        <v>24</v>
      </c>
      <c r="E2189" t="str">
        <f ca="1">VLOOKUP($A2189,'Company Lookup'!$A:$E,2,FALSE)</f>
        <v>Accuray Incorporated</v>
      </c>
      <c r="F2189" t="str">
        <f ca="1">VLOOKUP($A2189,'Company Lookup'!$A:$E,3,FALSE)</f>
        <v>201-500</v>
      </c>
      <c r="G2189" t="str">
        <f ca="1">VLOOKUP($A2189,'Company Lookup'!$A:$E,4,FALSE)</f>
        <v>Medical/Dental Instruments</v>
      </c>
      <c r="H2189" t="str">
        <f ca="1">VLOOKUP($A2189,'Company Lookup'!$A:$E,5,FALSE)</f>
        <v>www.accuray.com</v>
      </c>
      <c r="I2189" t="str">
        <f ca="1">VLOOKUP($B2189,'Sales Rep Lookup'!$A:$C,2,FALSE)</f>
        <v>Georgia Middleton</v>
      </c>
    </row>
    <row r="2190" spans="1:9" x14ac:dyDescent="0.2">
      <c r="A2190" s="1">
        <f t="shared" ca="1" si="68"/>
        <v>122</v>
      </c>
      <c r="B2190" s="1">
        <f t="shared" ca="1" si="69"/>
        <v>35</v>
      </c>
      <c r="C2190" t="s">
        <v>2384</v>
      </c>
      <c r="D2190" t="s">
        <v>14</v>
      </c>
      <c r="E2190" t="str">
        <f ca="1">VLOOKUP($A2190,'Company Lookup'!$A:$E,2,FALSE)</f>
        <v>Mirna Therapeutics, Inc.</v>
      </c>
      <c r="F2190" t="str">
        <f ca="1">VLOOKUP($A2190,'Company Lookup'!$A:$E,3,FALSE)</f>
        <v>10000+</v>
      </c>
      <c r="G2190" t="str">
        <f ca="1">VLOOKUP($A2190,'Company Lookup'!$A:$E,4,FALSE)</f>
        <v>Major Pharmaceuticals</v>
      </c>
      <c r="H2190" t="str">
        <f ca="1">VLOOKUP($A2190,'Company Lookup'!$A:$E,5,FALSE)</f>
        <v>www.mirna.com</v>
      </c>
      <c r="I2190" t="str">
        <f ca="1">VLOOKUP($B2190,'Sales Rep Lookup'!$A:$C,2,FALSE)</f>
        <v>Ray Patton</v>
      </c>
    </row>
    <row r="2191" spans="1:9" x14ac:dyDescent="0.2">
      <c r="A2191" s="1">
        <f t="shared" ca="1" si="68"/>
        <v>438</v>
      </c>
      <c r="B2191" s="1">
        <f t="shared" ca="1" si="69"/>
        <v>32</v>
      </c>
      <c r="C2191" t="s">
        <v>2385</v>
      </c>
      <c r="D2191" t="s">
        <v>268</v>
      </c>
      <c r="E2191" t="str">
        <f ca="1">VLOOKUP($A2191,'Company Lookup'!$A:$E,2,FALSE)</f>
        <v>Duke Realty Corporation</v>
      </c>
      <c r="F2191" t="str">
        <f ca="1">VLOOKUP($A2191,'Company Lookup'!$A:$E,3,FALSE)</f>
        <v>10000+</v>
      </c>
      <c r="G2191" t="str">
        <f ca="1">VLOOKUP($A2191,'Company Lookup'!$A:$E,4,FALSE)</f>
        <v>Real Estate Investment Trusts</v>
      </c>
      <c r="H2191" t="str">
        <f ca="1">VLOOKUP($A2191,'Company Lookup'!$A:$E,5,FALSE)</f>
        <v>www.duke.com</v>
      </c>
      <c r="I2191" t="str">
        <f ca="1">VLOOKUP($B2191,'Sales Rep Lookup'!$A:$C,2,FALSE)</f>
        <v>Gretchen Montgomery</v>
      </c>
    </row>
    <row r="2192" spans="1:9" x14ac:dyDescent="0.2">
      <c r="A2192" s="1">
        <f t="shared" ca="1" si="68"/>
        <v>43</v>
      </c>
      <c r="B2192" s="1">
        <f t="shared" ca="1" si="69"/>
        <v>49</v>
      </c>
      <c r="C2192" t="s">
        <v>2386</v>
      </c>
      <c r="D2192" t="s">
        <v>92</v>
      </c>
      <c r="E2192" t="str">
        <f ca="1">VLOOKUP($A2192,'Company Lookup'!$A:$E,2,FALSE)</f>
        <v>Norbord Inc.</v>
      </c>
      <c r="F2192" t="str">
        <f ca="1">VLOOKUP($A2192,'Company Lookup'!$A:$E,3,FALSE)</f>
        <v>10000+</v>
      </c>
      <c r="G2192" t="str">
        <f ca="1">VLOOKUP($A2192,'Company Lookup'!$A:$E,4,FALSE)</f>
        <v>Forest Products</v>
      </c>
      <c r="H2192" t="str">
        <f ca="1">VLOOKUP($A2192,'Company Lookup'!$A:$E,5,FALSE)</f>
        <v>www.norbord.com</v>
      </c>
      <c r="I2192" t="str">
        <f ca="1">VLOOKUP($B2192,'Sales Rep Lookup'!$A:$C,2,FALSE)</f>
        <v>Troy Workman</v>
      </c>
    </row>
    <row r="2193" spans="1:9" x14ac:dyDescent="0.2">
      <c r="A2193" s="1">
        <f t="shared" ca="1" si="68"/>
        <v>236</v>
      </c>
      <c r="B2193" s="1">
        <f t="shared" ca="1" si="69"/>
        <v>3</v>
      </c>
      <c r="C2193" t="s">
        <v>2387</v>
      </c>
      <c r="D2193" t="s">
        <v>605</v>
      </c>
      <c r="E2193" t="str">
        <f ca="1">VLOOKUP($A2193,'Company Lookup'!$A:$E,2,FALSE)</f>
        <v>Humana Inc.</v>
      </c>
      <c r="F2193" t="str">
        <f ca="1">VLOOKUP($A2193,'Company Lookup'!$A:$E,3,FALSE)</f>
        <v>501-1000</v>
      </c>
      <c r="G2193" t="str">
        <f ca="1">VLOOKUP($A2193,'Company Lookup'!$A:$E,4,FALSE)</f>
        <v>Medical Specialities</v>
      </c>
      <c r="H2193" t="str">
        <f ca="1">VLOOKUP($A2193,'Company Lookup'!$A:$E,5,FALSE)</f>
        <v>www.humana.com</v>
      </c>
      <c r="I2193" t="str">
        <f ca="1">VLOOKUP($B2193,'Sales Rep Lookup'!$A:$C,2,FALSE)</f>
        <v>Nita Brewer</v>
      </c>
    </row>
    <row r="2194" spans="1:9" x14ac:dyDescent="0.2">
      <c r="A2194" s="1">
        <f t="shared" ca="1" si="68"/>
        <v>63</v>
      </c>
      <c r="B2194" s="1">
        <f t="shared" ca="1" si="69"/>
        <v>36</v>
      </c>
      <c r="C2194" t="s">
        <v>2388</v>
      </c>
      <c r="D2194" t="s">
        <v>677</v>
      </c>
      <c r="E2194" t="str">
        <f ca="1">VLOOKUP($A2194,'Company Lookup'!$A:$E,2,FALSE)</f>
        <v>RiverNorth/DoubleLine Strategic Opportunity Fund, Inc.</v>
      </c>
      <c r="F2194" t="str">
        <f ca="1">VLOOKUP($A2194,'Company Lookup'!$A:$E,3,FALSE)</f>
        <v>10000+</v>
      </c>
      <c r="G2194" t="str">
        <f ca="1">VLOOKUP($A2194,'Company Lookup'!$A:$E,4,FALSE)</f>
        <v>Holdings</v>
      </c>
      <c r="H2194" t="str">
        <f ca="1">VLOOKUP($A2194,'Company Lookup'!$A:$E,5,FALSE)</f>
        <v>www.rivernorth/doubleline.com</v>
      </c>
      <c r="I2194" t="str">
        <f ca="1">VLOOKUP($B2194,'Sales Rep Lookup'!$A:$C,2,FALSE)</f>
        <v>Stuart Riley</v>
      </c>
    </row>
    <row r="2195" spans="1:9" x14ac:dyDescent="0.2">
      <c r="A2195" s="1">
        <f t="shared" ca="1" si="68"/>
        <v>172</v>
      </c>
      <c r="B2195" s="1">
        <f t="shared" ca="1" si="69"/>
        <v>64</v>
      </c>
      <c r="C2195" t="s">
        <v>2389</v>
      </c>
      <c r="D2195" t="s">
        <v>102</v>
      </c>
      <c r="E2195" t="str">
        <f ca="1">VLOOKUP($A2195,'Company Lookup'!$A:$E,2,FALSE)</f>
        <v>BB&amp;T Corporation</v>
      </c>
      <c r="F2195" t="str">
        <f ca="1">VLOOKUP($A2195,'Company Lookup'!$A:$E,3,FALSE)</f>
        <v>501-1000</v>
      </c>
      <c r="G2195" t="str">
        <f ca="1">VLOOKUP($A2195,'Company Lookup'!$A:$E,4,FALSE)</f>
        <v>Major Banks</v>
      </c>
      <c r="H2195" t="str">
        <f ca="1">VLOOKUP($A2195,'Company Lookup'!$A:$E,5,FALSE)</f>
        <v>www.bb&amp;t.com</v>
      </c>
      <c r="I2195" t="str">
        <f ca="1">VLOOKUP($B2195,'Sales Rep Lookup'!$A:$C,2,FALSE)</f>
        <v>Rama Frye</v>
      </c>
    </row>
    <row r="2196" spans="1:9" x14ac:dyDescent="0.2">
      <c r="A2196" s="1">
        <f t="shared" ca="1" si="68"/>
        <v>931</v>
      </c>
      <c r="B2196" s="1">
        <f t="shared" ca="1" si="69"/>
        <v>31</v>
      </c>
      <c r="C2196" t="s">
        <v>2390</v>
      </c>
      <c r="D2196" t="s">
        <v>274</v>
      </c>
      <c r="E2196" t="str">
        <f ca="1">VLOOKUP($A2196,'Company Lookup'!$A:$E,2,FALSE)</f>
        <v>New York Community Bancorp, Inc.</v>
      </c>
      <c r="F2196" t="str">
        <f ca="1">VLOOKUP($A2196,'Company Lookup'!$A:$E,3,FALSE)</f>
        <v>10000+</v>
      </c>
      <c r="G2196" t="str">
        <f ca="1">VLOOKUP($A2196,'Company Lookup'!$A:$E,4,FALSE)</f>
        <v>Banks</v>
      </c>
      <c r="H2196" t="str">
        <f ca="1">VLOOKUP($A2196,'Company Lookup'!$A:$E,5,FALSE)</f>
        <v>www.new.com</v>
      </c>
      <c r="I2196" t="str">
        <f ca="1">VLOOKUP($B2196,'Sales Rep Lookup'!$A:$C,2,FALSE)</f>
        <v>Natalie Hull</v>
      </c>
    </row>
    <row r="2197" spans="1:9" x14ac:dyDescent="0.2">
      <c r="A2197" s="1">
        <f t="shared" ca="1" si="68"/>
        <v>731</v>
      </c>
      <c r="B2197" s="1">
        <f t="shared" ca="1" si="69"/>
        <v>83</v>
      </c>
      <c r="C2197" t="s">
        <v>2391</v>
      </c>
      <c r="D2197" t="s">
        <v>9</v>
      </c>
      <c r="E2197" t="str">
        <f ca="1">VLOOKUP($A2197,'Company Lookup'!$A:$E,2,FALSE)</f>
        <v>China Green Agriculture, Inc.</v>
      </c>
      <c r="F2197" t="str">
        <f ca="1">VLOOKUP($A2197,'Company Lookup'!$A:$E,3,FALSE)</f>
        <v>201-500</v>
      </c>
      <c r="G2197" t="str">
        <f ca="1">VLOOKUP($A2197,'Company Lookup'!$A:$E,4,FALSE)</f>
        <v>Agricultural Chemicals</v>
      </c>
      <c r="H2197" t="str">
        <f ca="1">VLOOKUP($A2197,'Company Lookup'!$A:$E,5,FALSE)</f>
        <v>www.china.com</v>
      </c>
      <c r="I2197" t="str">
        <f ca="1">VLOOKUP($B2197,'Sales Rep Lookup'!$A:$C,2,FALSE)</f>
        <v>Kaseem James</v>
      </c>
    </row>
    <row r="2198" spans="1:9" x14ac:dyDescent="0.2">
      <c r="A2198" s="1">
        <f t="shared" ca="1" si="68"/>
        <v>296</v>
      </c>
      <c r="B2198" s="1">
        <f t="shared" ca="1" si="69"/>
        <v>40</v>
      </c>
      <c r="C2198" t="s">
        <v>2392</v>
      </c>
      <c r="D2198" t="s">
        <v>453</v>
      </c>
      <c r="E2198" t="str">
        <f ca="1">VLOOKUP($A2198,'Company Lookup'!$A:$E,2,FALSE)</f>
        <v>Principal Healthcare Innovators Index ETF</v>
      </c>
      <c r="F2198" t="str">
        <f ca="1">VLOOKUP($A2198,'Company Lookup'!$A:$E,3,FALSE)</f>
        <v>201-500</v>
      </c>
      <c r="G2198" t="str">
        <f ca="1">VLOOKUP($A2198,'Company Lookup'!$A:$E,4,FALSE)</f>
        <v>Holdings</v>
      </c>
      <c r="H2198" t="str">
        <f ca="1">VLOOKUP($A2198,'Company Lookup'!$A:$E,5,FALSE)</f>
        <v>www.principal.com</v>
      </c>
      <c r="I2198" t="str">
        <f ca="1">VLOOKUP($B2198,'Sales Rep Lookup'!$A:$C,2,FALSE)</f>
        <v>Amal Hodges</v>
      </c>
    </row>
    <row r="2199" spans="1:9" x14ac:dyDescent="0.2">
      <c r="A2199" s="1">
        <f t="shared" ca="1" si="68"/>
        <v>602</v>
      </c>
      <c r="B2199" s="1">
        <f t="shared" ca="1" si="69"/>
        <v>90</v>
      </c>
      <c r="C2199" t="s">
        <v>2393</v>
      </c>
      <c r="D2199" t="s">
        <v>50</v>
      </c>
      <c r="E2199" t="str">
        <f ca="1">VLOOKUP($A2199,'Company Lookup'!$A:$E,2,FALSE)</f>
        <v>RLJ Entertainment, Inc.</v>
      </c>
      <c r="F2199" t="str">
        <f ca="1">VLOOKUP($A2199,'Company Lookup'!$A:$E,3,FALSE)</f>
        <v>501-1000</v>
      </c>
      <c r="G2199" t="str">
        <f ca="1">VLOOKUP($A2199,'Company Lookup'!$A:$E,4,FALSE)</f>
        <v>Movies/Entertainment</v>
      </c>
      <c r="H2199" t="str">
        <f ca="1">VLOOKUP($A2199,'Company Lookup'!$A:$E,5,FALSE)</f>
        <v>www.rlj.com</v>
      </c>
      <c r="I2199" t="str">
        <f ca="1">VLOOKUP($B2199,'Sales Rep Lookup'!$A:$C,2,FALSE)</f>
        <v>Josiah Olson</v>
      </c>
    </row>
    <row r="2200" spans="1:9" x14ac:dyDescent="0.2">
      <c r="A2200" s="1">
        <f t="shared" ca="1" si="68"/>
        <v>453</v>
      </c>
      <c r="B2200" s="1">
        <f t="shared" ca="1" si="69"/>
        <v>74</v>
      </c>
      <c r="C2200" t="s">
        <v>2394</v>
      </c>
      <c r="D2200" t="s">
        <v>550</v>
      </c>
      <c r="E2200" t="str">
        <f ca="1">VLOOKUP($A2200,'Company Lookup'!$A:$E,2,FALSE)</f>
        <v>FCB Financial Holdings, Inc.</v>
      </c>
      <c r="F2200" t="str">
        <f ca="1">VLOOKUP($A2200,'Company Lookup'!$A:$E,3,FALSE)</f>
        <v>10000+</v>
      </c>
      <c r="G2200" t="str">
        <f ca="1">VLOOKUP($A2200,'Company Lookup'!$A:$E,4,FALSE)</f>
        <v>Major Banks</v>
      </c>
      <c r="H2200" t="str">
        <f ca="1">VLOOKUP($A2200,'Company Lookup'!$A:$E,5,FALSE)</f>
        <v>www.fcb.com</v>
      </c>
      <c r="I2200" t="str">
        <f ca="1">VLOOKUP($B2200,'Sales Rep Lookup'!$A:$C,2,FALSE)</f>
        <v>Ivy Harper</v>
      </c>
    </row>
    <row r="2201" spans="1:9" x14ac:dyDescent="0.2">
      <c r="A2201" s="1">
        <f t="shared" ca="1" si="68"/>
        <v>680</v>
      </c>
      <c r="B2201" s="1">
        <f t="shared" ca="1" si="69"/>
        <v>85</v>
      </c>
      <c r="C2201" t="s">
        <v>2395</v>
      </c>
      <c r="D2201" t="s">
        <v>245</v>
      </c>
      <c r="E2201" t="str">
        <f ca="1">VLOOKUP($A2201,'Company Lookup'!$A:$E,2,FALSE)</f>
        <v>Southern National Bancorp of Virginia, Inc.</v>
      </c>
      <c r="F2201" t="str">
        <f ca="1">VLOOKUP($A2201,'Company Lookup'!$A:$E,3,FALSE)</f>
        <v>201-500</v>
      </c>
      <c r="G2201" t="str">
        <f ca="1">VLOOKUP($A2201,'Company Lookup'!$A:$E,4,FALSE)</f>
        <v>Major Banks</v>
      </c>
      <c r="H2201" t="str">
        <f ca="1">VLOOKUP($A2201,'Company Lookup'!$A:$E,5,FALSE)</f>
        <v>www.southern.com</v>
      </c>
      <c r="I2201" t="str">
        <f ca="1">VLOOKUP($B2201,'Sales Rep Lookup'!$A:$C,2,FALSE)</f>
        <v>Ria Gilbert</v>
      </c>
    </row>
    <row r="2202" spans="1:9" x14ac:dyDescent="0.2">
      <c r="A2202" s="1">
        <f t="shared" ca="1" si="68"/>
        <v>597</v>
      </c>
      <c r="B2202" s="1">
        <f t="shared" ca="1" si="69"/>
        <v>50</v>
      </c>
      <c r="C2202" t="s">
        <v>2396</v>
      </c>
      <c r="D2202" t="s">
        <v>142</v>
      </c>
      <c r="E2202" t="str">
        <f ca="1">VLOOKUP($A2202,'Company Lookup'!$A:$E,2,FALSE)</f>
        <v>Brink&amp;#39;s Company (The)</v>
      </c>
      <c r="F2202" t="str">
        <f ca="1">VLOOKUP($A2202,'Company Lookup'!$A:$E,3,FALSE)</f>
        <v>501-1000</v>
      </c>
      <c r="G2202" t="str">
        <f ca="1">VLOOKUP($A2202,'Company Lookup'!$A:$E,4,FALSE)</f>
        <v>Oil Refining/Marketing</v>
      </c>
      <c r="H2202" t="str">
        <f ca="1">VLOOKUP($A2202,'Company Lookup'!$A:$E,5,FALSE)</f>
        <v>www.brink&amp;#39;s.com</v>
      </c>
      <c r="I2202" t="str">
        <f ca="1">VLOOKUP($B2202,'Sales Rep Lookup'!$A:$C,2,FALSE)</f>
        <v>Basia Russo</v>
      </c>
    </row>
    <row r="2203" spans="1:9" x14ac:dyDescent="0.2">
      <c r="A2203" s="1">
        <f t="shared" ca="1" si="68"/>
        <v>996</v>
      </c>
      <c r="B2203" s="1">
        <f t="shared" ca="1" si="69"/>
        <v>12</v>
      </c>
      <c r="C2203" t="s">
        <v>2397</v>
      </c>
      <c r="D2203" t="s">
        <v>44</v>
      </c>
      <c r="E2203" t="str">
        <f ca="1">VLOOKUP($A2203,'Company Lookup'!$A:$E,2,FALSE)</f>
        <v>Advance Auto Parts Inc</v>
      </c>
      <c r="F2203" t="str">
        <f ca="1">VLOOKUP($A2203,'Company Lookup'!$A:$E,3,FALSE)</f>
        <v>10000+</v>
      </c>
      <c r="G2203" t="str">
        <f ca="1">VLOOKUP($A2203,'Company Lookup'!$A:$E,4,FALSE)</f>
        <v>Other Specialty Stores</v>
      </c>
      <c r="H2203" t="str">
        <f ca="1">VLOOKUP($A2203,'Company Lookup'!$A:$E,5,FALSE)</f>
        <v>www.advance.com</v>
      </c>
      <c r="I2203" t="str">
        <f ca="1">VLOOKUP($B2203,'Sales Rep Lookup'!$A:$C,2,FALSE)</f>
        <v>Naomi Livingston</v>
      </c>
    </row>
    <row r="2204" spans="1:9" x14ac:dyDescent="0.2">
      <c r="A2204" s="1">
        <f t="shared" ca="1" si="68"/>
        <v>777</v>
      </c>
      <c r="B2204" s="1">
        <f t="shared" ca="1" si="69"/>
        <v>84</v>
      </c>
      <c r="C2204" t="s">
        <v>2398</v>
      </c>
      <c r="D2204" t="s">
        <v>96</v>
      </c>
      <c r="E2204" t="str">
        <f ca="1">VLOOKUP($A2204,'Company Lookup'!$A:$E,2,FALSE)</f>
        <v>Rosehill Resources Inc.</v>
      </c>
      <c r="F2204" t="str">
        <f ca="1">VLOOKUP($A2204,'Company Lookup'!$A:$E,3,FALSE)</f>
        <v>10000+</v>
      </c>
      <c r="G2204" t="str">
        <f ca="1">VLOOKUP($A2204,'Company Lookup'!$A:$E,4,FALSE)</f>
        <v>Oil &amp; Gas Production</v>
      </c>
      <c r="H2204" t="str">
        <f ca="1">VLOOKUP($A2204,'Company Lookup'!$A:$E,5,FALSE)</f>
        <v>www.rosehill.com</v>
      </c>
      <c r="I2204" t="str">
        <f ca="1">VLOOKUP($B2204,'Sales Rep Lookup'!$A:$C,2,FALSE)</f>
        <v>Tasha Baxter</v>
      </c>
    </row>
    <row r="2205" spans="1:9" x14ac:dyDescent="0.2">
      <c r="A2205" s="1">
        <f t="shared" ca="1" si="68"/>
        <v>220</v>
      </c>
      <c r="B2205" s="1">
        <f t="shared" ca="1" si="69"/>
        <v>34</v>
      </c>
      <c r="C2205" t="s">
        <v>2399</v>
      </c>
      <c r="D2205" t="s">
        <v>409</v>
      </c>
      <c r="E2205" t="str">
        <f ca="1">VLOOKUP($A2205,'Company Lookup'!$A:$E,2,FALSE)</f>
        <v>Vident Core US Equity ETF</v>
      </c>
      <c r="F2205" t="str">
        <f ca="1">VLOOKUP($A2205,'Company Lookup'!$A:$E,3,FALSE)</f>
        <v>501-1000</v>
      </c>
      <c r="G2205" t="str">
        <f ca="1">VLOOKUP($A2205,'Company Lookup'!$A:$E,4,FALSE)</f>
        <v>Holdings</v>
      </c>
      <c r="H2205" t="str">
        <f ca="1">VLOOKUP($A2205,'Company Lookup'!$A:$E,5,FALSE)</f>
        <v>www.vident.com</v>
      </c>
      <c r="I2205" t="str">
        <f ca="1">VLOOKUP($B2205,'Sales Rep Lookup'!$A:$C,2,FALSE)</f>
        <v>Dolan Merrill</v>
      </c>
    </row>
    <row r="2206" spans="1:9" x14ac:dyDescent="0.2">
      <c r="A2206" s="1">
        <f t="shared" ca="1" si="68"/>
        <v>856</v>
      </c>
      <c r="B2206" s="1">
        <f t="shared" ca="1" si="69"/>
        <v>8</v>
      </c>
      <c r="C2206" t="s">
        <v>2400</v>
      </c>
      <c r="D2206" t="s">
        <v>14</v>
      </c>
      <c r="E2206" t="str">
        <f ca="1">VLOOKUP($A2206,'Company Lookup'!$A:$E,2,FALSE)</f>
        <v>Summit Therapeutics plc</v>
      </c>
      <c r="F2206" t="str">
        <f ca="1">VLOOKUP($A2206,'Company Lookup'!$A:$E,3,FALSE)</f>
        <v>501-1000</v>
      </c>
      <c r="G2206" t="str">
        <f ca="1">VLOOKUP($A2206,'Company Lookup'!$A:$E,4,FALSE)</f>
        <v>Major Pharmaceuticals</v>
      </c>
      <c r="H2206" t="str">
        <f ca="1">VLOOKUP($A2206,'Company Lookup'!$A:$E,5,FALSE)</f>
        <v>www.summit.com</v>
      </c>
      <c r="I2206" t="str">
        <f ca="1">VLOOKUP($B2206,'Sales Rep Lookup'!$A:$C,2,FALSE)</f>
        <v>Dexter Cherry</v>
      </c>
    </row>
    <row r="2207" spans="1:9" x14ac:dyDescent="0.2">
      <c r="A2207" s="1">
        <f t="shared" ca="1" si="68"/>
        <v>945</v>
      </c>
      <c r="B2207" s="1">
        <f t="shared" ca="1" si="69"/>
        <v>20</v>
      </c>
      <c r="C2207" t="s">
        <v>2401</v>
      </c>
      <c r="D2207" t="s">
        <v>425</v>
      </c>
      <c r="E2207" t="str">
        <f ca="1">VLOOKUP($A2207,'Company Lookup'!$A:$E,2,FALSE)</f>
        <v>Red Robin Gourmet Burgers, Inc.</v>
      </c>
      <c r="F2207" t="str">
        <f ca="1">VLOOKUP($A2207,'Company Lookup'!$A:$E,3,FALSE)</f>
        <v>501-1000</v>
      </c>
      <c r="G2207" t="str">
        <f ca="1">VLOOKUP($A2207,'Company Lookup'!$A:$E,4,FALSE)</f>
        <v>Restaurants</v>
      </c>
      <c r="H2207" t="str">
        <f ca="1">VLOOKUP($A2207,'Company Lookup'!$A:$E,5,FALSE)</f>
        <v>www.red.com</v>
      </c>
      <c r="I2207" t="str">
        <f ca="1">VLOOKUP($B2207,'Sales Rep Lookup'!$A:$C,2,FALSE)</f>
        <v>Orson Santos</v>
      </c>
    </row>
    <row r="2208" spans="1:9" x14ac:dyDescent="0.2">
      <c r="A2208" s="1">
        <f t="shared" ca="1" si="68"/>
        <v>381</v>
      </c>
      <c r="B2208" s="1">
        <f t="shared" ca="1" si="69"/>
        <v>92</v>
      </c>
      <c r="C2208" t="s">
        <v>2402</v>
      </c>
      <c r="D2208" t="s">
        <v>46</v>
      </c>
      <c r="E2208" t="str">
        <f ca="1">VLOOKUP($A2208,'Company Lookup'!$A:$E,2,FALSE)</f>
        <v>Baltimore Gas &amp; Electric Company</v>
      </c>
      <c r="F2208" t="str">
        <f ca="1">VLOOKUP($A2208,'Company Lookup'!$A:$E,3,FALSE)</f>
        <v>10000+</v>
      </c>
      <c r="G2208" t="str">
        <f ca="1">VLOOKUP($A2208,'Company Lookup'!$A:$E,4,FALSE)</f>
        <v>Holdings</v>
      </c>
      <c r="H2208" t="str">
        <f ca="1">VLOOKUP($A2208,'Company Lookup'!$A:$E,5,FALSE)</f>
        <v>www.baltimore.com</v>
      </c>
      <c r="I2208" t="str">
        <f ca="1">VLOOKUP($B2208,'Sales Rep Lookup'!$A:$C,2,FALSE)</f>
        <v>Basil Leach</v>
      </c>
    </row>
    <row r="2209" spans="1:9" x14ac:dyDescent="0.2">
      <c r="A2209" s="1">
        <f t="shared" ca="1" si="68"/>
        <v>349</v>
      </c>
      <c r="B2209" s="1">
        <f t="shared" ca="1" si="69"/>
        <v>68</v>
      </c>
      <c r="C2209" t="s">
        <v>2403</v>
      </c>
      <c r="D2209" t="s">
        <v>486</v>
      </c>
      <c r="E2209" t="str">
        <f ca="1">VLOOKUP($A2209,'Company Lookup'!$A:$E,2,FALSE)</f>
        <v>Vanguard Total International Stock ETF</v>
      </c>
      <c r="F2209" t="str">
        <f ca="1">VLOOKUP($A2209,'Company Lookup'!$A:$E,3,FALSE)</f>
        <v>201-500</v>
      </c>
      <c r="G2209" t="str">
        <f ca="1">VLOOKUP($A2209,'Company Lookup'!$A:$E,4,FALSE)</f>
        <v>Holdings</v>
      </c>
      <c r="H2209" t="str">
        <f ca="1">VLOOKUP($A2209,'Company Lookup'!$A:$E,5,FALSE)</f>
        <v>www.vanguard.com</v>
      </c>
      <c r="I2209" t="str">
        <f ca="1">VLOOKUP($B2209,'Sales Rep Lookup'!$A:$C,2,FALSE)</f>
        <v>Libby Lyons</v>
      </c>
    </row>
    <row r="2210" spans="1:9" x14ac:dyDescent="0.2">
      <c r="A2210" s="1">
        <f t="shared" ca="1" si="68"/>
        <v>549</v>
      </c>
      <c r="B2210" s="1">
        <f t="shared" ca="1" si="69"/>
        <v>55</v>
      </c>
      <c r="C2210" t="s">
        <v>2404</v>
      </c>
      <c r="D2210" t="s">
        <v>210</v>
      </c>
      <c r="E2210" t="str">
        <f ca="1">VLOOKUP($A2210,'Company Lookup'!$A:$E,2,FALSE)</f>
        <v>Eleven Biotherapeutics, Inc.</v>
      </c>
      <c r="F2210" t="str">
        <f ca="1">VLOOKUP($A2210,'Company Lookup'!$A:$E,3,FALSE)</f>
        <v>501-1000</v>
      </c>
      <c r="G2210" t="str">
        <f ca="1">VLOOKUP($A2210,'Company Lookup'!$A:$E,4,FALSE)</f>
        <v>Major Pharmaceuticals</v>
      </c>
      <c r="H2210" t="str">
        <f ca="1">VLOOKUP($A2210,'Company Lookup'!$A:$E,5,FALSE)</f>
        <v>www.eleven.com</v>
      </c>
      <c r="I2210" t="str">
        <f ca="1">VLOOKUP($B2210,'Sales Rep Lookup'!$A:$C,2,FALSE)</f>
        <v>Arsenio Palmer</v>
      </c>
    </row>
    <row r="2211" spans="1:9" x14ac:dyDescent="0.2">
      <c r="A2211" s="1">
        <f t="shared" ca="1" si="68"/>
        <v>963</v>
      </c>
      <c r="B2211" s="1">
        <f t="shared" ca="1" si="69"/>
        <v>22</v>
      </c>
      <c r="C2211" t="s">
        <v>2405</v>
      </c>
      <c r="D2211" t="s">
        <v>40</v>
      </c>
      <c r="E2211" t="str">
        <f ca="1">VLOOKUP($A2211,'Company Lookup'!$A:$E,2,FALSE)</f>
        <v>Pacific Special Acquisition Corp.</v>
      </c>
      <c r="F2211" t="str">
        <f ca="1">VLOOKUP($A2211,'Company Lookup'!$A:$E,3,FALSE)</f>
        <v>1001-5000</v>
      </c>
      <c r="G2211" t="str">
        <f ca="1">VLOOKUP($A2211,'Company Lookup'!$A:$E,4,FALSE)</f>
        <v>Business Services</v>
      </c>
      <c r="H2211" t="str">
        <f ca="1">VLOOKUP($A2211,'Company Lookup'!$A:$E,5,FALSE)</f>
        <v>www.pacific.com</v>
      </c>
      <c r="I2211" t="str">
        <f ca="1">VLOOKUP($B2211,'Sales Rep Lookup'!$A:$C,2,FALSE)</f>
        <v>Fuller Spencer</v>
      </c>
    </row>
    <row r="2212" spans="1:9" x14ac:dyDescent="0.2">
      <c r="A2212" s="1">
        <f t="shared" ca="1" si="68"/>
        <v>572</v>
      </c>
      <c r="B2212" s="1">
        <f t="shared" ca="1" si="69"/>
        <v>77</v>
      </c>
      <c r="C2212" t="s">
        <v>2406</v>
      </c>
      <c r="D2212" t="s">
        <v>329</v>
      </c>
      <c r="E2212" t="str">
        <f ca="1">VLOOKUP($A2212,'Company Lookup'!$A:$E,2,FALSE)</f>
        <v>Opus Bank</v>
      </c>
      <c r="F2212" t="str">
        <f ca="1">VLOOKUP($A2212,'Company Lookup'!$A:$E,3,FALSE)</f>
        <v>10000+</v>
      </c>
      <c r="G2212" t="str">
        <f ca="1">VLOOKUP($A2212,'Company Lookup'!$A:$E,4,FALSE)</f>
        <v>Holdings</v>
      </c>
      <c r="H2212" t="str">
        <f ca="1">VLOOKUP($A2212,'Company Lookup'!$A:$E,5,FALSE)</f>
        <v>www.opus.com</v>
      </c>
      <c r="I2212" t="str">
        <f ca="1">VLOOKUP($B2212,'Sales Rep Lookup'!$A:$C,2,FALSE)</f>
        <v>Hoyt Downs</v>
      </c>
    </row>
    <row r="2213" spans="1:9" x14ac:dyDescent="0.2">
      <c r="A2213" s="1">
        <f t="shared" ca="1" si="68"/>
        <v>271</v>
      </c>
      <c r="B2213" s="1">
        <f t="shared" ca="1" si="69"/>
        <v>15</v>
      </c>
      <c r="C2213" t="s">
        <v>2407</v>
      </c>
      <c r="D2213" t="s">
        <v>286</v>
      </c>
      <c r="E2213" t="str">
        <f ca="1">VLOOKUP($A2213,'Company Lookup'!$A:$E,2,FALSE)</f>
        <v>NICE Ltd</v>
      </c>
      <c r="F2213" t="str">
        <f ca="1">VLOOKUP($A2213,'Company Lookup'!$A:$E,3,FALSE)</f>
        <v>201-500</v>
      </c>
      <c r="G2213" t="str">
        <f ca="1">VLOOKUP($A2213,'Company Lookup'!$A:$E,4,FALSE)</f>
        <v>Computer Manufacturing</v>
      </c>
      <c r="H2213" t="str">
        <f ca="1">VLOOKUP($A2213,'Company Lookup'!$A:$E,5,FALSE)</f>
        <v>www.nice.com</v>
      </c>
      <c r="I2213" t="str">
        <f ca="1">VLOOKUP($B2213,'Sales Rep Lookup'!$A:$C,2,FALSE)</f>
        <v>Clayton Reid</v>
      </c>
    </row>
    <row r="2214" spans="1:9" x14ac:dyDescent="0.2">
      <c r="A2214" s="1">
        <f t="shared" ca="1" si="68"/>
        <v>61</v>
      </c>
      <c r="B2214" s="1">
        <f t="shared" ca="1" si="69"/>
        <v>50</v>
      </c>
      <c r="C2214" t="s">
        <v>2408</v>
      </c>
      <c r="D2214" t="s">
        <v>11</v>
      </c>
      <c r="E2214" t="str">
        <f ca="1">VLOOKUP($A2214,'Company Lookup'!$A:$E,2,FALSE)</f>
        <v>Encana Corporation</v>
      </c>
      <c r="F2214" t="str">
        <f ca="1">VLOOKUP($A2214,'Company Lookup'!$A:$E,3,FALSE)</f>
        <v>201-500</v>
      </c>
      <c r="G2214" t="str">
        <f ca="1">VLOOKUP($A2214,'Company Lookup'!$A:$E,4,FALSE)</f>
        <v>Oil &amp; Gas Production</v>
      </c>
      <c r="H2214" t="str">
        <f ca="1">VLOOKUP($A2214,'Company Lookup'!$A:$E,5,FALSE)</f>
        <v>www.encana.com</v>
      </c>
      <c r="I2214" t="str">
        <f ca="1">VLOOKUP($B2214,'Sales Rep Lookup'!$A:$C,2,FALSE)</f>
        <v>Basia Russo</v>
      </c>
    </row>
    <row r="2215" spans="1:9" x14ac:dyDescent="0.2">
      <c r="A2215" s="1">
        <f t="shared" ca="1" si="68"/>
        <v>833</v>
      </c>
      <c r="B2215" s="1">
        <f t="shared" ca="1" si="69"/>
        <v>41</v>
      </c>
      <c r="C2215" t="s">
        <v>2409</v>
      </c>
      <c r="D2215" t="s">
        <v>617</v>
      </c>
      <c r="E2215" t="str">
        <f ca="1">VLOOKUP($A2215,'Company Lookup'!$A:$E,2,FALSE)</f>
        <v>NiSource, Inc</v>
      </c>
      <c r="F2215" t="str">
        <f ca="1">VLOOKUP($A2215,'Company Lookup'!$A:$E,3,FALSE)</f>
        <v>1001-5000</v>
      </c>
      <c r="G2215" t="str">
        <f ca="1">VLOOKUP($A2215,'Company Lookup'!$A:$E,4,FALSE)</f>
        <v>Power Generation</v>
      </c>
      <c r="H2215" t="str">
        <f ca="1">VLOOKUP($A2215,'Company Lookup'!$A:$E,5,FALSE)</f>
        <v>www.nisource,.com</v>
      </c>
      <c r="I2215" t="str">
        <f ca="1">VLOOKUP($B2215,'Sales Rep Lookup'!$A:$C,2,FALSE)</f>
        <v>Erich Pruitt</v>
      </c>
    </row>
    <row r="2216" spans="1:9" x14ac:dyDescent="0.2">
      <c r="A2216" s="1">
        <f t="shared" ca="1" si="68"/>
        <v>458</v>
      </c>
      <c r="B2216" s="1">
        <f t="shared" ca="1" si="69"/>
        <v>18</v>
      </c>
      <c r="C2216" t="s">
        <v>2410</v>
      </c>
      <c r="D2216" t="s">
        <v>20</v>
      </c>
      <c r="E2216" t="str">
        <f ca="1">VLOOKUP($A2216,'Company Lookup'!$A:$E,2,FALSE)</f>
        <v>Installed Building Products, Inc.</v>
      </c>
      <c r="F2216" t="str">
        <f ca="1">VLOOKUP($A2216,'Company Lookup'!$A:$E,3,FALSE)</f>
        <v>201-500</v>
      </c>
      <c r="G2216" t="str">
        <f ca="1">VLOOKUP($A2216,'Company Lookup'!$A:$E,4,FALSE)</f>
        <v>Homebuilding</v>
      </c>
      <c r="H2216" t="str">
        <f ca="1">VLOOKUP($A2216,'Company Lookup'!$A:$E,5,FALSE)</f>
        <v>www.installed.com</v>
      </c>
      <c r="I2216" t="str">
        <f ca="1">VLOOKUP($B2216,'Sales Rep Lookup'!$A:$C,2,FALSE)</f>
        <v>Porter Conway</v>
      </c>
    </row>
    <row r="2217" spans="1:9" x14ac:dyDescent="0.2">
      <c r="A2217" s="1">
        <f t="shared" ca="1" si="68"/>
        <v>667</v>
      </c>
      <c r="B2217" s="1">
        <f t="shared" ca="1" si="69"/>
        <v>21</v>
      </c>
      <c r="C2217" t="s">
        <v>2411</v>
      </c>
      <c r="D2217" t="s">
        <v>86</v>
      </c>
      <c r="E2217" t="str">
        <f ca="1">VLOOKUP($A2217,'Company Lookup'!$A:$E,2,FALSE)</f>
        <v>Cincinnati Bell Inc</v>
      </c>
      <c r="F2217" t="str">
        <f ca="1">VLOOKUP($A2217,'Company Lookup'!$A:$E,3,FALSE)</f>
        <v>201-500</v>
      </c>
      <c r="G2217" t="str">
        <f ca="1">VLOOKUP($A2217,'Company Lookup'!$A:$E,4,FALSE)</f>
        <v>Holdings</v>
      </c>
      <c r="H2217" t="str">
        <f ca="1">VLOOKUP($A2217,'Company Lookup'!$A:$E,5,FALSE)</f>
        <v>www.cincinnati.com</v>
      </c>
      <c r="I2217" t="str">
        <f ca="1">VLOOKUP($B2217,'Sales Rep Lookup'!$A:$C,2,FALSE)</f>
        <v>Vernon Dejesus</v>
      </c>
    </row>
    <row r="2218" spans="1:9" x14ac:dyDescent="0.2">
      <c r="A2218" s="1">
        <f t="shared" ca="1" si="68"/>
        <v>221</v>
      </c>
      <c r="B2218" s="1">
        <f t="shared" ca="1" si="69"/>
        <v>89</v>
      </c>
      <c r="C2218" t="s">
        <v>2412</v>
      </c>
      <c r="D2218" t="s">
        <v>96</v>
      </c>
      <c r="E2218" t="str">
        <f ca="1">VLOOKUP($A2218,'Company Lookup'!$A:$E,2,FALSE)</f>
        <v>Virtus Global Dividend &amp; Income Fund Inc.</v>
      </c>
      <c r="F2218" t="str">
        <f ca="1">VLOOKUP($A2218,'Company Lookup'!$A:$E,3,FALSE)</f>
        <v>10000+</v>
      </c>
      <c r="G2218" t="str">
        <f ca="1">VLOOKUP($A2218,'Company Lookup'!$A:$E,4,FALSE)</f>
        <v>Holdings</v>
      </c>
      <c r="H2218" t="str">
        <f ca="1">VLOOKUP($A2218,'Company Lookup'!$A:$E,5,FALSE)</f>
        <v>www.virtus.com</v>
      </c>
      <c r="I2218" t="str">
        <f ca="1">VLOOKUP($B2218,'Sales Rep Lookup'!$A:$C,2,FALSE)</f>
        <v>Jack Mccarthy</v>
      </c>
    </row>
    <row r="2219" spans="1:9" x14ac:dyDescent="0.2">
      <c r="A2219" s="1">
        <f t="shared" ca="1" si="68"/>
        <v>813</v>
      </c>
      <c r="B2219" s="1">
        <f t="shared" ca="1" si="69"/>
        <v>89</v>
      </c>
      <c r="C2219" t="s">
        <v>2413</v>
      </c>
      <c r="D2219" t="s">
        <v>294</v>
      </c>
      <c r="E2219" t="str">
        <f ca="1">VLOOKUP($A2219,'Company Lookup'!$A:$E,2,FALSE)</f>
        <v>Acorda Therapeutics, Inc.</v>
      </c>
      <c r="F2219" t="str">
        <f ca="1">VLOOKUP($A2219,'Company Lookup'!$A:$E,3,FALSE)</f>
        <v>501-1000</v>
      </c>
      <c r="G2219" t="str">
        <f ca="1">VLOOKUP($A2219,'Company Lookup'!$A:$E,4,FALSE)</f>
        <v>Biotechnology: Biological Products (No Diagnostic Substances)</v>
      </c>
      <c r="H2219" t="str">
        <f ca="1">VLOOKUP($A2219,'Company Lookup'!$A:$E,5,FALSE)</f>
        <v>www.acorda.com</v>
      </c>
      <c r="I2219" t="str">
        <f ca="1">VLOOKUP($B2219,'Sales Rep Lookup'!$A:$C,2,FALSE)</f>
        <v>Jack Mccarthy</v>
      </c>
    </row>
    <row r="2220" spans="1:9" x14ac:dyDescent="0.2">
      <c r="A2220" s="1">
        <f t="shared" ca="1" si="68"/>
        <v>913</v>
      </c>
      <c r="B2220" s="1">
        <f t="shared" ca="1" si="69"/>
        <v>2</v>
      </c>
      <c r="C2220" t="s">
        <v>2414</v>
      </c>
      <c r="D2220" t="s">
        <v>140</v>
      </c>
      <c r="E2220" t="str">
        <f ca="1">VLOOKUP($A2220,'Company Lookup'!$A:$E,2,FALSE)</f>
        <v>OncoMed Pharmaceuticals, Inc.</v>
      </c>
      <c r="F2220" t="str">
        <f ca="1">VLOOKUP($A2220,'Company Lookup'!$A:$E,3,FALSE)</f>
        <v>10000+</v>
      </c>
      <c r="G2220" t="str">
        <f ca="1">VLOOKUP($A2220,'Company Lookup'!$A:$E,4,FALSE)</f>
        <v>Major Pharmaceuticals</v>
      </c>
      <c r="H2220" t="str">
        <f ca="1">VLOOKUP($A2220,'Company Lookup'!$A:$E,5,FALSE)</f>
        <v>www.oncomed.com</v>
      </c>
      <c r="I2220" t="str">
        <f ca="1">VLOOKUP($B2220,'Sales Rep Lookup'!$A:$C,2,FALSE)</f>
        <v>Samuel Acosta</v>
      </c>
    </row>
    <row r="2221" spans="1:9" x14ac:dyDescent="0.2">
      <c r="A2221" s="1">
        <f t="shared" ca="1" si="68"/>
        <v>81</v>
      </c>
      <c r="B2221" s="1">
        <f t="shared" ca="1" si="69"/>
        <v>55</v>
      </c>
      <c r="C2221" t="s">
        <v>2415</v>
      </c>
      <c r="D2221" t="s">
        <v>154</v>
      </c>
      <c r="E2221" t="str">
        <f ca="1">VLOOKUP($A2221,'Company Lookup'!$A:$E,2,FALSE)</f>
        <v>RELX N.V.</v>
      </c>
      <c r="F2221" t="str">
        <f ca="1">VLOOKUP($A2221,'Company Lookup'!$A:$E,3,FALSE)</f>
        <v>201-500</v>
      </c>
      <c r="G2221" t="str">
        <f ca="1">VLOOKUP($A2221,'Company Lookup'!$A:$E,4,FALSE)</f>
        <v>Publishing</v>
      </c>
      <c r="H2221" t="str">
        <f ca="1">VLOOKUP($A2221,'Company Lookup'!$A:$E,5,FALSE)</f>
        <v>www.relx.com</v>
      </c>
      <c r="I2221" t="str">
        <f ca="1">VLOOKUP($B2221,'Sales Rep Lookup'!$A:$C,2,FALSE)</f>
        <v>Arsenio Palmer</v>
      </c>
    </row>
    <row r="2222" spans="1:9" x14ac:dyDescent="0.2">
      <c r="A2222" s="1">
        <f t="shared" ca="1" si="68"/>
        <v>693</v>
      </c>
      <c r="B2222" s="1">
        <f t="shared" ca="1" si="69"/>
        <v>53</v>
      </c>
      <c r="C2222" t="s">
        <v>2416</v>
      </c>
      <c r="D2222" t="s">
        <v>82</v>
      </c>
      <c r="E2222" t="str">
        <f ca="1">VLOOKUP($A2222,'Company Lookup'!$A:$E,2,FALSE)</f>
        <v>CryoPort, Inc.</v>
      </c>
      <c r="F2222" t="str">
        <f ca="1">VLOOKUP($A2222,'Company Lookup'!$A:$E,3,FALSE)</f>
        <v>201-500</v>
      </c>
      <c r="G2222" t="str">
        <f ca="1">VLOOKUP($A2222,'Company Lookup'!$A:$E,4,FALSE)</f>
        <v>Oil Refining/Marketing</v>
      </c>
      <c r="H2222" t="str">
        <f ca="1">VLOOKUP($A2222,'Company Lookup'!$A:$E,5,FALSE)</f>
        <v>www.cryoport,.com</v>
      </c>
      <c r="I2222" t="str">
        <f ca="1">VLOOKUP($B2222,'Sales Rep Lookup'!$A:$C,2,FALSE)</f>
        <v>Mona Mccormick</v>
      </c>
    </row>
    <row r="2223" spans="1:9" x14ac:dyDescent="0.2">
      <c r="A2223" s="1">
        <f t="shared" ca="1" si="68"/>
        <v>864</v>
      </c>
      <c r="B2223" s="1">
        <f t="shared" ca="1" si="69"/>
        <v>30</v>
      </c>
      <c r="C2223" t="s">
        <v>2417</v>
      </c>
      <c r="D2223" t="s">
        <v>22</v>
      </c>
      <c r="E2223" t="str">
        <f ca="1">VLOOKUP($A2223,'Company Lookup'!$A:$E,2,FALSE)</f>
        <v>Trimble Inc.</v>
      </c>
      <c r="F2223" t="str">
        <f ca="1">VLOOKUP($A2223,'Company Lookup'!$A:$E,3,FALSE)</f>
        <v>201-500</v>
      </c>
      <c r="G2223" t="str">
        <f ca="1">VLOOKUP($A2223,'Company Lookup'!$A:$E,4,FALSE)</f>
        <v>Industrial Machinery/Components</v>
      </c>
      <c r="H2223" t="str">
        <f ca="1">VLOOKUP($A2223,'Company Lookup'!$A:$E,5,FALSE)</f>
        <v>www.trimble.com</v>
      </c>
      <c r="I2223" t="str">
        <f ca="1">VLOOKUP($B2223,'Sales Rep Lookup'!$A:$C,2,FALSE)</f>
        <v>Perry Poole</v>
      </c>
    </row>
    <row r="2224" spans="1:9" x14ac:dyDescent="0.2">
      <c r="A2224" s="1">
        <f t="shared" ca="1" si="68"/>
        <v>464</v>
      </c>
      <c r="B2224" s="1">
        <f t="shared" ca="1" si="69"/>
        <v>16</v>
      </c>
      <c r="C2224" t="s">
        <v>2418</v>
      </c>
      <c r="D2224" t="s">
        <v>138</v>
      </c>
      <c r="E2224" t="str">
        <f ca="1">VLOOKUP($A2224,'Company Lookup'!$A:$E,2,FALSE)</f>
        <v>Williams-Sonoma, Inc.</v>
      </c>
      <c r="F2224" t="str">
        <f ca="1">VLOOKUP($A2224,'Company Lookup'!$A:$E,3,FALSE)</f>
        <v>10000+</v>
      </c>
      <c r="G2224" t="str">
        <f ca="1">VLOOKUP($A2224,'Company Lookup'!$A:$E,4,FALSE)</f>
        <v>Home Furnishings</v>
      </c>
      <c r="H2224" t="str">
        <f ca="1">VLOOKUP($A2224,'Company Lookup'!$A:$E,5,FALSE)</f>
        <v>www.williams-sonoma,.com</v>
      </c>
      <c r="I2224" t="str">
        <f ca="1">VLOOKUP($B2224,'Sales Rep Lookup'!$A:$C,2,FALSE)</f>
        <v>Kimberley Owen</v>
      </c>
    </row>
    <row r="2225" spans="1:9" x14ac:dyDescent="0.2">
      <c r="A2225" s="1">
        <f t="shared" ca="1" si="68"/>
        <v>171</v>
      </c>
      <c r="B2225" s="1">
        <f t="shared" ca="1" si="69"/>
        <v>83</v>
      </c>
      <c r="C2225" t="s">
        <v>2419</v>
      </c>
      <c r="D2225" t="s">
        <v>389</v>
      </c>
      <c r="E2225" t="str">
        <f ca="1">VLOOKUP($A2225,'Company Lookup'!$A:$E,2,FALSE)</f>
        <v>Telecom Italia S.P.A.</v>
      </c>
      <c r="F2225" t="str">
        <f ca="1">VLOOKUP($A2225,'Company Lookup'!$A:$E,3,FALSE)</f>
        <v>201-500</v>
      </c>
      <c r="G2225" t="str">
        <f ca="1">VLOOKUP($A2225,'Company Lookup'!$A:$E,4,FALSE)</f>
        <v>Holdings</v>
      </c>
      <c r="H2225" t="str">
        <f ca="1">VLOOKUP($A2225,'Company Lookup'!$A:$E,5,FALSE)</f>
        <v>www.telecom.com</v>
      </c>
      <c r="I2225" t="str">
        <f ca="1">VLOOKUP($B2225,'Sales Rep Lookup'!$A:$C,2,FALSE)</f>
        <v>Kaseem James</v>
      </c>
    </row>
    <row r="2226" spans="1:9" x14ac:dyDescent="0.2">
      <c r="A2226" s="1">
        <f t="shared" ca="1" si="68"/>
        <v>768</v>
      </c>
      <c r="B2226" s="1">
        <f t="shared" ca="1" si="69"/>
        <v>31</v>
      </c>
      <c r="C2226" t="s">
        <v>2420</v>
      </c>
      <c r="D2226" t="s">
        <v>486</v>
      </c>
      <c r="E2226" t="str">
        <f ca="1">VLOOKUP($A2226,'Company Lookup'!$A:$E,2,FALSE)</f>
        <v>HC2 Holdings, Inc.</v>
      </c>
      <c r="F2226" t="str">
        <f ca="1">VLOOKUP($A2226,'Company Lookup'!$A:$E,3,FALSE)</f>
        <v>10000+</v>
      </c>
      <c r="G2226" t="str">
        <f ca="1">VLOOKUP($A2226,'Company Lookup'!$A:$E,4,FALSE)</f>
        <v>Metal Fabrications</v>
      </c>
      <c r="H2226" t="str">
        <f ca="1">VLOOKUP($A2226,'Company Lookup'!$A:$E,5,FALSE)</f>
        <v>www.hc2.com</v>
      </c>
      <c r="I2226" t="str">
        <f ca="1">VLOOKUP($B2226,'Sales Rep Lookup'!$A:$C,2,FALSE)</f>
        <v>Natalie Hull</v>
      </c>
    </row>
    <row r="2227" spans="1:9" x14ac:dyDescent="0.2">
      <c r="A2227" s="1">
        <f t="shared" ca="1" si="68"/>
        <v>245</v>
      </c>
      <c r="B2227" s="1">
        <f t="shared" ca="1" si="69"/>
        <v>89</v>
      </c>
      <c r="C2227" t="s">
        <v>2421</v>
      </c>
      <c r="D2227" t="s">
        <v>60</v>
      </c>
      <c r="E2227" t="str">
        <f ca="1">VLOOKUP($A2227,'Company Lookup'!$A:$E,2,FALSE)</f>
        <v>NextEra Energy, Inc.</v>
      </c>
      <c r="F2227" t="str">
        <f ca="1">VLOOKUP($A2227,'Company Lookup'!$A:$E,3,FALSE)</f>
        <v>201-500</v>
      </c>
      <c r="G2227" t="str">
        <f ca="1">VLOOKUP($A2227,'Company Lookup'!$A:$E,4,FALSE)</f>
        <v>Holdings</v>
      </c>
      <c r="H2227" t="str">
        <f ca="1">VLOOKUP($A2227,'Company Lookup'!$A:$E,5,FALSE)</f>
        <v>www.nextera.com</v>
      </c>
      <c r="I2227" t="str">
        <f ca="1">VLOOKUP($B2227,'Sales Rep Lookup'!$A:$C,2,FALSE)</f>
        <v>Jack Mccarthy</v>
      </c>
    </row>
    <row r="2228" spans="1:9" x14ac:dyDescent="0.2">
      <c r="A2228" s="1">
        <f t="shared" ca="1" si="68"/>
        <v>703</v>
      </c>
      <c r="B2228" s="1">
        <f t="shared" ca="1" si="69"/>
        <v>25</v>
      </c>
      <c r="C2228" t="s">
        <v>2422</v>
      </c>
      <c r="D2228" t="s">
        <v>154</v>
      </c>
      <c r="E2228" t="str">
        <f ca="1">VLOOKUP($A2228,'Company Lookup'!$A:$E,2,FALSE)</f>
        <v>Brasilagro Cia Brasileira De Propriedades Agricolas</v>
      </c>
      <c r="F2228" t="str">
        <f ca="1">VLOOKUP($A2228,'Company Lookup'!$A:$E,3,FALSE)</f>
        <v>1001-5000</v>
      </c>
      <c r="G2228" t="str">
        <f ca="1">VLOOKUP($A2228,'Company Lookup'!$A:$E,4,FALSE)</f>
        <v>Holdings</v>
      </c>
      <c r="H2228" t="str">
        <f ca="1">VLOOKUP($A2228,'Company Lookup'!$A:$E,5,FALSE)</f>
        <v>www.brasilagro.com</v>
      </c>
      <c r="I2228" t="str">
        <f ca="1">VLOOKUP($B2228,'Sales Rep Lookup'!$A:$C,2,FALSE)</f>
        <v>Oliver Craft</v>
      </c>
    </row>
    <row r="2229" spans="1:9" x14ac:dyDescent="0.2">
      <c r="A2229" s="1">
        <f t="shared" ca="1" si="68"/>
        <v>263</v>
      </c>
      <c r="B2229" s="1">
        <f t="shared" ca="1" si="69"/>
        <v>61</v>
      </c>
      <c r="C2229" t="s">
        <v>2423</v>
      </c>
      <c r="D2229" t="s">
        <v>71</v>
      </c>
      <c r="E2229" t="str">
        <f ca="1">VLOOKUP($A2229,'Company Lookup'!$A:$E,2,FALSE)</f>
        <v>Check-Cap Ltd.</v>
      </c>
      <c r="F2229" t="str">
        <f ca="1">VLOOKUP($A2229,'Company Lookup'!$A:$E,3,FALSE)</f>
        <v>201-500</v>
      </c>
      <c r="G2229" t="str">
        <f ca="1">VLOOKUP($A2229,'Company Lookup'!$A:$E,4,FALSE)</f>
        <v>Medical Electronics</v>
      </c>
      <c r="H2229" t="str">
        <f ca="1">VLOOKUP($A2229,'Company Lookup'!$A:$E,5,FALSE)</f>
        <v>www.check-cap.com</v>
      </c>
      <c r="I2229" t="str">
        <f ca="1">VLOOKUP($B2229,'Sales Rep Lookup'!$A:$C,2,FALSE)</f>
        <v>Maryam Whitfield</v>
      </c>
    </row>
    <row r="2230" spans="1:9" x14ac:dyDescent="0.2">
      <c r="A2230" s="1">
        <f t="shared" ca="1" si="68"/>
        <v>978</v>
      </c>
      <c r="B2230" s="1">
        <f t="shared" ca="1" si="69"/>
        <v>2</v>
      </c>
      <c r="C2230" t="s">
        <v>2424</v>
      </c>
      <c r="D2230" t="s">
        <v>2191</v>
      </c>
      <c r="E2230" t="str">
        <f ca="1">VLOOKUP($A2230,'Company Lookup'!$A:$E,2,FALSE)</f>
        <v>Eagle Point Credit Company Inc.</v>
      </c>
      <c r="F2230" t="str">
        <f ca="1">VLOOKUP($A2230,'Company Lookup'!$A:$E,3,FALSE)</f>
        <v>10000+</v>
      </c>
      <c r="G2230" t="str">
        <f ca="1">VLOOKUP($A2230,'Company Lookup'!$A:$E,4,FALSE)</f>
        <v>Holdings</v>
      </c>
      <c r="H2230" t="str">
        <f ca="1">VLOOKUP($A2230,'Company Lookup'!$A:$E,5,FALSE)</f>
        <v>www.eagle.com</v>
      </c>
      <c r="I2230" t="str">
        <f ca="1">VLOOKUP($B2230,'Sales Rep Lookup'!$A:$C,2,FALSE)</f>
        <v>Samuel Acosta</v>
      </c>
    </row>
    <row r="2231" spans="1:9" x14ac:dyDescent="0.2">
      <c r="A2231" s="1">
        <f t="shared" ca="1" si="68"/>
        <v>8</v>
      </c>
      <c r="B2231" s="1">
        <f t="shared" ca="1" si="69"/>
        <v>72</v>
      </c>
      <c r="C2231" t="s">
        <v>2425</v>
      </c>
      <c r="D2231" t="s">
        <v>140</v>
      </c>
      <c r="E2231" t="str">
        <f ca="1">VLOOKUP($A2231,'Company Lookup'!$A:$E,2,FALSE)</f>
        <v>SandRidge Mississippian Trust II</v>
      </c>
      <c r="F2231" t="str">
        <f ca="1">VLOOKUP($A2231,'Company Lookup'!$A:$E,3,FALSE)</f>
        <v>10000+</v>
      </c>
      <c r="G2231" t="str">
        <f ca="1">VLOOKUP($A2231,'Company Lookup'!$A:$E,4,FALSE)</f>
        <v>Oil &amp; Gas Production</v>
      </c>
      <c r="H2231" t="str">
        <f ca="1">VLOOKUP($A2231,'Company Lookup'!$A:$E,5,FALSE)</f>
        <v>www.sandridge.com</v>
      </c>
      <c r="I2231" t="str">
        <f ca="1">VLOOKUP($B2231,'Sales Rep Lookup'!$A:$C,2,FALSE)</f>
        <v>Stone Dotson</v>
      </c>
    </row>
    <row r="2232" spans="1:9" x14ac:dyDescent="0.2">
      <c r="A2232" s="1">
        <f t="shared" ca="1" si="68"/>
        <v>907</v>
      </c>
      <c r="B2232" s="1">
        <f t="shared" ca="1" si="69"/>
        <v>39</v>
      </c>
      <c r="C2232" t="s">
        <v>2426</v>
      </c>
      <c r="D2232" t="s">
        <v>102</v>
      </c>
      <c r="E2232" t="str">
        <f ca="1">VLOOKUP($A2232,'Company Lookup'!$A:$E,2,FALSE)</f>
        <v>Vulcan Materials Company</v>
      </c>
      <c r="F2232" t="str">
        <f ca="1">VLOOKUP($A2232,'Company Lookup'!$A:$E,3,FALSE)</f>
        <v>501-1000</v>
      </c>
      <c r="G2232" t="str">
        <f ca="1">VLOOKUP($A2232,'Company Lookup'!$A:$E,4,FALSE)</f>
        <v>Mining &amp; Quarrying of Nonmetallic Minerals (No Fuels)</v>
      </c>
      <c r="H2232" t="str">
        <f ca="1">VLOOKUP($A2232,'Company Lookup'!$A:$E,5,FALSE)</f>
        <v>www.vulcan.com</v>
      </c>
      <c r="I2232" t="str">
        <f ca="1">VLOOKUP($B2232,'Sales Rep Lookup'!$A:$C,2,FALSE)</f>
        <v>Gail William</v>
      </c>
    </row>
    <row r="2233" spans="1:9" x14ac:dyDescent="0.2">
      <c r="A2233" s="1">
        <f t="shared" ca="1" si="68"/>
        <v>864</v>
      </c>
      <c r="B2233" s="1">
        <f t="shared" ca="1" si="69"/>
        <v>1</v>
      </c>
      <c r="C2233" t="s">
        <v>2427</v>
      </c>
      <c r="D2233" t="s">
        <v>331</v>
      </c>
      <c r="E2233" t="str">
        <f ca="1">VLOOKUP($A2233,'Company Lookup'!$A:$E,2,FALSE)</f>
        <v>Trimble Inc.</v>
      </c>
      <c r="F2233" t="str">
        <f ca="1">VLOOKUP($A2233,'Company Lookup'!$A:$E,3,FALSE)</f>
        <v>201-500</v>
      </c>
      <c r="G2233" t="str">
        <f ca="1">VLOOKUP($A2233,'Company Lookup'!$A:$E,4,FALSE)</f>
        <v>Industrial Machinery/Components</v>
      </c>
      <c r="H2233" t="str">
        <f ca="1">VLOOKUP($A2233,'Company Lookup'!$A:$E,5,FALSE)</f>
        <v>www.trimble.com</v>
      </c>
      <c r="I2233" t="str">
        <f ca="1">VLOOKUP($B2233,'Sales Rep Lookup'!$A:$C,2,FALSE)</f>
        <v>Bianca Cardenas</v>
      </c>
    </row>
    <row r="2234" spans="1:9" x14ac:dyDescent="0.2">
      <c r="A2234" s="1">
        <f t="shared" ca="1" si="68"/>
        <v>515</v>
      </c>
      <c r="B2234" s="1">
        <f t="shared" ca="1" si="69"/>
        <v>69</v>
      </c>
      <c r="C2234" t="s">
        <v>2428</v>
      </c>
      <c r="D2234" t="s">
        <v>77</v>
      </c>
      <c r="E2234" t="str">
        <f ca="1">VLOOKUP($A2234,'Company Lookup'!$A:$E,2,FALSE)</f>
        <v>Patrick Industries, Inc.</v>
      </c>
      <c r="F2234" t="str">
        <f ca="1">VLOOKUP($A2234,'Company Lookup'!$A:$E,3,FALSE)</f>
        <v>10000+</v>
      </c>
      <c r="G2234" t="str">
        <f ca="1">VLOOKUP($A2234,'Company Lookup'!$A:$E,4,FALSE)</f>
        <v>Forest Products</v>
      </c>
      <c r="H2234" t="str">
        <f ca="1">VLOOKUP($A2234,'Company Lookup'!$A:$E,5,FALSE)</f>
        <v>www.patrick.com</v>
      </c>
      <c r="I2234" t="str">
        <f ca="1">VLOOKUP($B2234,'Sales Rep Lookup'!$A:$C,2,FALSE)</f>
        <v>Jack Francis</v>
      </c>
    </row>
    <row r="2235" spans="1:9" x14ac:dyDescent="0.2">
      <c r="A2235" s="1">
        <f t="shared" ca="1" si="68"/>
        <v>677</v>
      </c>
      <c r="B2235" s="1">
        <f t="shared" ca="1" si="69"/>
        <v>35</v>
      </c>
      <c r="C2235" t="s">
        <v>2429</v>
      </c>
      <c r="D2235" t="s">
        <v>333</v>
      </c>
      <c r="E2235" t="str">
        <f ca="1">VLOOKUP($A2235,'Company Lookup'!$A:$E,2,FALSE)</f>
        <v>Cerus Corporation</v>
      </c>
      <c r="F2235" t="str">
        <f ca="1">VLOOKUP($A2235,'Company Lookup'!$A:$E,3,FALSE)</f>
        <v>201-500</v>
      </c>
      <c r="G2235" t="str">
        <f ca="1">VLOOKUP($A2235,'Company Lookup'!$A:$E,4,FALSE)</f>
        <v>Medical/Dental Instruments</v>
      </c>
      <c r="H2235" t="str">
        <f ca="1">VLOOKUP($A2235,'Company Lookup'!$A:$E,5,FALSE)</f>
        <v>www.cerus.com</v>
      </c>
      <c r="I2235" t="str">
        <f ca="1">VLOOKUP($B2235,'Sales Rep Lookup'!$A:$C,2,FALSE)</f>
        <v>Ray Patton</v>
      </c>
    </row>
    <row r="2236" spans="1:9" x14ac:dyDescent="0.2">
      <c r="A2236" s="1">
        <f t="shared" ca="1" si="68"/>
        <v>608</v>
      </c>
      <c r="B2236" s="1">
        <f t="shared" ca="1" si="69"/>
        <v>67</v>
      </c>
      <c r="C2236" t="s">
        <v>2430</v>
      </c>
      <c r="D2236" t="s">
        <v>28</v>
      </c>
      <c r="E2236" t="str">
        <f ca="1">VLOOKUP($A2236,'Company Lookup'!$A:$E,2,FALSE)</f>
        <v>Kennedy-Wilson Holdings Inc.</v>
      </c>
      <c r="F2236" t="str">
        <f ca="1">VLOOKUP($A2236,'Company Lookup'!$A:$E,3,FALSE)</f>
        <v>1001-5000</v>
      </c>
      <c r="G2236" t="str">
        <f ca="1">VLOOKUP($A2236,'Company Lookup'!$A:$E,4,FALSE)</f>
        <v>Real Estate</v>
      </c>
      <c r="H2236" t="str">
        <f ca="1">VLOOKUP($A2236,'Company Lookup'!$A:$E,5,FALSE)</f>
        <v>www.kennedy-wilson.com</v>
      </c>
      <c r="I2236" t="str">
        <f ca="1">VLOOKUP($B2236,'Sales Rep Lookup'!$A:$C,2,FALSE)</f>
        <v>Velma Eaton</v>
      </c>
    </row>
    <row r="2237" spans="1:9" x14ac:dyDescent="0.2">
      <c r="A2237" s="1">
        <f t="shared" ca="1" si="68"/>
        <v>947</v>
      </c>
      <c r="B2237" s="1">
        <f t="shared" ca="1" si="69"/>
        <v>17</v>
      </c>
      <c r="C2237" t="s">
        <v>2431</v>
      </c>
      <c r="D2237" t="s">
        <v>276</v>
      </c>
      <c r="E2237" t="str">
        <f ca="1">VLOOKUP($A2237,'Company Lookup'!$A:$E,2,FALSE)</f>
        <v>Zions Bancorporation</v>
      </c>
      <c r="F2237" t="str">
        <f ca="1">VLOOKUP($A2237,'Company Lookup'!$A:$E,3,FALSE)</f>
        <v>201-500</v>
      </c>
      <c r="G2237" t="str">
        <f ca="1">VLOOKUP($A2237,'Company Lookup'!$A:$E,4,FALSE)</f>
        <v>Holdings</v>
      </c>
      <c r="H2237" t="str">
        <f ca="1">VLOOKUP($A2237,'Company Lookup'!$A:$E,5,FALSE)</f>
        <v>www.zions.com</v>
      </c>
      <c r="I2237" t="str">
        <f ca="1">VLOOKUP($B2237,'Sales Rep Lookup'!$A:$C,2,FALSE)</f>
        <v>Melodie Kinney</v>
      </c>
    </row>
    <row r="2238" spans="1:9" x14ac:dyDescent="0.2">
      <c r="A2238" s="1">
        <f t="shared" ca="1" si="68"/>
        <v>183</v>
      </c>
      <c r="B2238" s="1">
        <f t="shared" ca="1" si="69"/>
        <v>96</v>
      </c>
      <c r="C2238" t="s">
        <v>2432</v>
      </c>
      <c r="D2238" t="s">
        <v>1233</v>
      </c>
      <c r="E2238" t="str">
        <f ca="1">VLOOKUP($A2238,'Company Lookup'!$A:$E,2,FALSE)</f>
        <v>Cantel Medical Corp.</v>
      </c>
      <c r="F2238" t="str">
        <f ca="1">VLOOKUP($A2238,'Company Lookup'!$A:$E,3,FALSE)</f>
        <v>201-500</v>
      </c>
      <c r="G2238" t="str">
        <f ca="1">VLOOKUP($A2238,'Company Lookup'!$A:$E,4,FALSE)</f>
        <v>Medical/Dental Instruments</v>
      </c>
      <c r="H2238" t="str">
        <f ca="1">VLOOKUP($A2238,'Company Lookup'!$A:$E,5,FALSE)</f>
        <v>www.cantel.com</v>
      </c>
      <c r="I2238" t="str">
        <f ca="1">VLOOKUP($B2238,'Sales Rep Lookup'!$A:$C,2,FALSE)</f>
        <v>Joy Valencia</v>
      </c>
    </row>
    <row r="2239" spans="1:9" x14ac:dyDescent="0.2">
      <c r="A2239" s="1">
        <f t="shared" ca="1" si="68"/>
        <v>601</v>
      </c>
      <c r="B2239" s="1">
        <f t="shared" ca="1" si="69"/>
        <v>77</v>
      </c>
      <c r="C2239" t="s">
        <v>2433</v>
      </c>
      <c r="D2239" t="s">
        <v>42</v>
      </c>
      <c r="E2239" t="str">
        <f ca="1">VLOOKUP($A2239,'Company Lookup'!$A:$E,2,FALSE)</f>
        <v>FireEye, Inc.</v>
      </c>
      <c r="F2239" t="str">
        <f ca="1">VLOOKUP($A2239,'Company Lookup'!$A:$E,3,FALSE)</f>
        <v>10000+</v>
      </c>
      <c r="G2239" t="str">
        <f ca="1">VLOOKUP($A2239,'Company Lookup'!$A:$E,4,FALSE)</f>
        <v>Computer peripheral equipment</v>
      </c>
      <c r="H2239" t="str">
        <f ca="1">VLOOKUP($A2239,'Company Lookup'!$A:$E,5,FALSE)</f>
        <v>www.fireeye,.com</v>
      </c>
      <c r="I2239" t="str">
        <f ca="1">VLOOKUP($B2239,'Sales Rep Lookup'!$A:$C,2,FALSE)</f>
        <v>Hoyt Downs</v>
      </c>
    </row>
    <row r="2240" spans="1:9" x14ac:dyDescent="0.2">
      <c r="A2240" s="1">
        <f t="shared" ca="1" si="68"/>
        <v>228</v>
      </c>
      <c r="B2240" s="1">
        <f t="shared" ca="1" si="69"/>
        <v>57</v>
      </c>
      <c r="C2240" t="s">
        <v>2434</v>
      </c>
      <c r="D2240" t="s">
        <v>268</v>
      </c>
      <c r="E2240" t="str">
        <f ca="1">VLOOKUP($A2240,'Company Lookup'!$A:$E,2,FALSE)</f>
        <v>Customers Bancorp, Inc</v>
      </c>
      <c r="F2240" t="str">
        <f ca="1">VLOOKUP($A2240,'Company Lookup'!$A:$E,3,FALSE)</f>
        <v>10000+</v>
      </c>
      <c r="G2240" t="str">
        <f ca="1">VLOOKUP($A2240,'Company Lookup'!$A:$E,4,FALSE)</f>
        <v>Holdings</v>
      </c>
      <c r="H2240" t="str">
        <f ca="1">VLOOKUP($A2240,'Company Lookup'!$A:$E,5,FALSE)</f>
        <v>www.customers.com</v>
      </c>
      <c r="I2240" t="str">
        <f ca="1">VLOOKUP($B2240,'Sales Rep Lookup'!$A:$C,2,FALSE)</f>
        <v>Colette Black</v>
      </c>
    </row>
    <row r="2241" spans="1:9" x14ac:dyDescent="0.2">
      <c r="A2241" s="1">
        <f t="shared" ca="1" si="68"/>
        <v>774</v>
      </c>
      <c r="B2241" s="1">
        <f t="shared" ca="1" si="69"/>
        <v>63</v>
      </c>
      <c r="C2241" t="s">
        <v>2435</v>
      </c>
      <c r="D2241" t="s">
        <v>65</v>
      </c>
      <c r="E2241" t="str">
        <f ca="1">VLOOKUP($A2241,'Company Lookup'!$A:$E,2,FALSE)</f>
        <v>Allstate Corporation (The)</v>
      </c>
      <c r="F2241" t="str">
        <f ca="1">VLOOKUP($A2241,'Company Lookup'!$A:$E,3,FALSE)</f>
        <v>10000+</v>
      </c>
      <c r="G2241" t="str">
        <f ca="1">VLOOKUP($A2241,'Company Lookup'!$A:$E,4,FALSE)</f>
        <v>Holdings</v>
      </c>
      <c r="H2241" t="str">
        <f ca="1">VLOOKUP($A2241,'Company Lookup'!$A:$E,5,FALSE)</f>
        <v>www.allstate.com</v>
      </c>
      <c r="I2241" t="str">
        <f ca="1">VLOOKUP($B2241,'Sales Rep Lookup'!$A:$C,2,FALSE)</f>
        <v>Zena Cochran</v>
      </c>
    </row>
    <row r="2242" spans="1:9" x14ac:dyDescent="0.2">
      <c r="A2242" s="1">
        <f t="shared" ca="1" si="68"/>
        <v>818</v>
      </c>
      <c r="B2242" s="1">
        <f t="shared" ca="1" si="69"/>
        <v>66</v>
      </c>
      <c r="C2242" t="s">
        <v>2436</v>
      </c>
      <c r="D2242" t="s">
        <v>99</v>
      </c>
      <c r="E2242" t="str">
        <f ca="1">VLOOKUP($A2242,'Company Lookup'!$A:$E,2,FALSE)</f>
        <v>Deluxe Corporation</v>
      </c>
      <c r="F2242" t="str">
        <f ca="1">VLOOKUP($A2242,'Company Lookup'!$A:$E,3,FALSE)</f>
        <v>1001-5000</v>
      </c>
      <c r="G2242" t="str">
        <f ca="1">VLOOKUP($A2242,'Company Lookup'!$A:$E,4,FALSE)</f>
        <v>Publishing</v>
      </c>
      <c r="H2242" t="str">
        <f ca="1">VLOOKUP($A2242,'Company Lookup'!$A:$E,5,FALSE)</f>
        <v>www.deluxe.com</v>
      </c>
      <c r="I2242" t="str">
        <f ca="1">VLOOKUP($B2242,'Sales Rep Lookup'!$A:$C,2,FALSE)</f>
        <v>Jacob Dorsey</v>
      </c>
    </row>
    <row r="2243" spans="1:9" x14ac:dyDescent="0.2">
      <c r="A2243" s="1">
        <f t="shared" ref="A2243:A2306" ca="1" si="70">RANDBETWEEN(1,1000)</f>
        <v>500</v>
      </c>
      <c r="B2243" s="1">
        <f t="shared" ref="B2243:B2306" ca="1" si="71">RANDBETWEEN(1,100)</f>
        <v>50</v>
      </c>
      <c r="C2243" t="s">
        <v>2437</v>
      </c>
      <c r="D2243" t="s">
        <v>605</v>
      </c>
      <c r="E2243" t="str">
        <f ca="1">VLOOKUP($A2243,'Company Lookup'!$A:$E,2,FALSE)</f>
        <v>The Goodyear Tire &amp; Rubber Company</v>
      </c>
      <c r="F2243" t="str">
        <f ca="1">VLOOKUP($A2243,'Company Lookup'!$A:$E,3,FALSE)</f>
        <v>10000+</v>
      </c>
      <c r="G2243" t="str">
        <f ca="1">VLOOKUP($A2243,'Company Lookup'!$A:$E,4,FALSE)</f>
        <v>Automotive Aftermarket</v>
      </c>
      <c r="H2243" t="str">
        <f ca="1">VLOOKUP($A2243,'Company Lookup'!$A:$E,5,FALSE)</f>
        <v>www.the.com</v>
      </c>
      <c r="I2243" t="str">
        <f ca="1">VLOOKUP($B2243,'Sales Rep Lookup'!$A:$C,2,FALSE)</f>
        <v>Basia Russo</v>
      </c>
    </row>
    <row r="2244" spans="1:9" x14ac:dyDescent="0.2">
      <c r="A2244" s="1">
        <f t="shared" ca="1" si="70"/>
        <v>501</v>
      </c>
      <c r="B2244" s="1">
        <f t="shared" ca="1" si="71"/>
        <v>26</v>
      </c>
      <c r="C2244" t="s">
        <v>2438</v>
      </c>
      <c r="D2244" t="s">
        <v>102</v>
      </c>
      <c r="E2244" t="str">
        <f ca="1">VLOOKUP($A2244,'Company Lookup'!$A:$E,2,FALSE)</f>
        <v>Timken Company (The)</v>
      </c>
      <c r="F2244" t="str">
        <f ca="1">VLOOKUP($A2244,'Company Lookup'!$A:$E,3,FALSE)</f>
        <v>201-500</v>
      </c>
      <c r="G2244" t="str">
        <f ca="1">VLOOKUP($A2244,'Company Lookup'!$A:$E,4,FALSE)</f>
        <v>Metal Fabrications</v>
      </c>
      <c r="H2244" t="str">
        <f ca="1">VLOOKUP($A2244,'Company Lookup'!$A:$E,5,FALSE)</f>
        <v>www.timken.com</v>
      </c>
      <c r="I2244" t="str">
        <f ca="1">VLOOKUP($B2244,'Sales Rep Lookup'!$A:$C,2,FALSE)</f>
        <v>Sacha Osborn</v>
      </c>
    </row>
    <row r="2245" spans="1:9" x14ac:dyDescent="0.2">
      <c r="A2245" s="1">
        <f t="shared" ca="1" si="70"/>
        <v>458</v>
      </c>
      <c r="B2245" s="1">
        <f t="shared" ca="1" si="71"/>
        <v>49</v>
      </c>
      <c r="C2245" t="s">
        <v>2439</v>
      </c>
      <c r="D2245" t="s">
        <v>362</v>
      </c>
      <c r="E2245" t="str">
        <f ca="1">VLOOKUP($A2245,'Company Lookup'!$A:$E,2,FALSE)</f>
        <v>Installed Building Products, Inc.</v>
      </c>
      <c r="F2245" t="str">
        <f ca="1">VLOOKUP($A2245,'Company Lookup'!$A:$E,3,FALSE)</f>
        <v>201-500</v>
      </c>
      <c r="G2245" t="str">
        <f ca="1">VLOOKUP($A2245,'Company Lookup'!$A:$E,4,FALSE)</f>
        <v>Homebuilding</v>
      </c>
      <c r="H2245" t="str">
        <f ca="1">VLOOKUP($A2245,'Company Lookup'!$A:$E,5,FALSE)</f>
        <v>www.installed.com</v>
      </c>
      <c r="I2245" t="str">
        <f ca="1">VLOOKUP($B2245,'Sales Rep Lookup'!$A:$C,2,FALSE)</f>
        <v>Troy Workman</v>
      </c>
    </row>
    <row r="2246" spans="1:9" x14ac:dyDescent="0.2">
      <c r="A2246" s="1">
        <f t="shared" ca="1" si="70"/>
        <v>851</v>
      </c>
      <c r="B2246" s="1">
        <f t="shared" ca="1" si="71"/>
        <v>2</v>
      </c>
      <c r="C2246" t="s">
        <v>2440</v>
      </c>
      <c r="D2246" t="s">
        <v>28</v>
      </c>
      <c r="E2246" t="str">
        <f ca="1">VLOOKUP($A2246,'Company Lookup'!$A:$E,2,FALSE)</f>
        <v>Sherwin-Williams Company (The)</v>
      </c>
      <c r="F2246" t="str">
        <f ca="1">VLOOKUP($A2246,'Company Lookup'!$A:$E,3,FALSE)</f>
        <v>10000+</v>
      </c>
      <c r="G2246" t="str">
        <f ca="1">VLOOKUP($A2246,'Company Lookup'!$A:$E,4,FALSE)</f>
        <v>RETAIL: Building Materials</v>
      </c>
      <c r="H2246" t="str">
        <f ca="1">VLOOKUP($A2246,'Company Lookup'!$A:$E,5,FALSE)</f>
        <v>www.sherwin-williams.com</v>
      </c>
      <c r="I2246" t="str">
        <f ca="1">VLOOKUP($B2246,'Sales Rep Lookup'!$A:$C,2,FALSE)</f>
        <v>Samuel Acosta</v>
      </c>
    </row>
    <row r="2247" spans="1:9" x14ac:dyDescent="0.2">
      <c r="A2247" s="1">
        <f t="shared" ca="1" si="70"/>
        <v>325</v>
      </c>
      <c r="B2247" s="1">
        <f t="shared" ca="1" si="71"/>
        <v>56</v>
      </c>
      <c r="C2247" t="s">
        <v>2441</v>
      </c>
      <c r="D2247" t="s">
        <v>664</v>
      </c>
      <c r="E2247" t="str">
        <f ca="1">VLOOKUP($A2247,'Company Lookup'!$A:$E,2,FALSE)</f>
        <v>City Holding Company</v>
      </c>
      <c r="F2247" t="str">
        <f ca="1">VLOOKUP($A2247,'Company Lookup'!$A:$E,3,FALSE)</f>
        <v>10000+</v>
      </c>
      <c r="G2247" t="str">
        <f ca="1">VLOOKUP($A2247,'Company Lookup'!$A:$E,4,FALSE)</f>
        <v>Major Banks</v>
      </c>
      <c r="H2247" t="str">
        <f ca="1">VLOOKUP($A2247,'Company Lookup'!$A:$E,5,FALSE)</f>
        <v>www.city.com</v>
      </c>
      <c r="I2247" t="str">
        <f ca="1">VLOOKUP($B2247,'Sales Rep Lookup'!$A:$C,2,FALSE)</f>
        <v>Hayley Munoz</v>
      </c>
    </row>
    <row r="2248" spans="1:9" x14ac:dyDescent="0.2">
      <c r="A2248" s="1">
        <f t="shared" ca="1" si="70"/>
        <v>630</v>
      </c>
      <c r="B2248" s="1">
        <f t="shared" ca="1" si="71"/>
        <v>94</v>
      </c>
      <c r="C2248" t="s">
        <v>2442</v>
      </c>
      <c r="D2248" t="s">
        <v>294</v>
      </c>
      <c r="E2248" t="str">
        <f ca="1">VLOOKUP($A2248,'Company Lookup'!$A:$E,2,FALSE)</f>
        <v>180 Degree Capital Corp.</v>
      </c>
      <c r="F2248" t="str">
        <f ca="1">VLOOKUP($A2248,'Company Lookup'!$A:$E,3,FALSE)</f>
        <v>10000+</v>
      </c>
      <c r="G2248" t="str">
        <f ca="1">VLOOKUP($A2248,'Company Lookup'!$A:$E,4,FALSE)</f>
        <v>Finance/Investors Services</v>
      </c>
      <c r="H2248" t="str">
        <f ca="1">VLOOKUP($A2248,'Company Lookup'!$A:$E,5,FALSE)</f>
        <v>www.180.com</v>
      </c>
      <c r="I2248" t="str">
        <f ca="1">VLOOKUP($B2248,'Sales Rep Lookup'!$A:$C,2,FALSE)</f>
        <v>Adam Burch</v>
      </c>
    </row>
    <row r="2249" spans="1:9" x14ac:dyDescent="0.2">
      <c r="A2249" s="1">
        <f t="shared" ca="1" si="70"/>
        <v>330</v>
      </c>
      <c r="B2249" s="1">
        <f t="shared" ca="1" si="71"/>
        <v>96</v>
      </c>
      <c r="C2249" t="s">
        <v>2443</v>
      </c>
      <c r="D2249" t="s">
        <v>94</v>
      </c>
      <c r="E2249" t="str">
        <f ca="1">VLOOKUP($A2249,'Company Lookup'!$A:$E,2,FALSE)</f>
        <v>V.F. Corporation</v>
      </c>
      <c r="F2249" t="str">
        <f ca="1">VLOOKUP($A2249,'Company Lookup'!$A:$E,3,FALSE)</f>
        <v>10000+</v>
      </c>
      <c r="G2249" t="str">
        <f ca="1">VLOOKUP($A2249,'Company Lookup'!$A:$E,4,FALSE)</f>
        <v>Apparel</v>
      </c>
      <c r="H2249" t="str">
        <f ca="1">VLOOKUP($A2249,'Company Lookup'!$A:$E,5,FALSE)</f>
        <v>www.v.f..com</v>
      </c>
      <c r="I2249" t="str">
        <f ca="1">VLOOKUP($B2249,'Sales Rep Lookup'!$A:$C,2,FALSE)</f>
        <v>Joy Valencia</v>
      </c>
    </row>
    <row r="2250" spans="1:9" x14ac:dyDescent="0.2">
      <c r="A2250" s="1">
        <f t="shared" ca="1" si="70"/>
        <v>978</v>
      </c>
      <c r="B2250" s="1">
        <f t="shared" ca="1" si="71"/>
        <v>12</v>
      </c>
      <c r="C2250" t="s">
        <v>2444</v>
      </c>
      <c r="D2250" t="s">
        <v>118</v>
      </c>
      <c r="E2250" t="str">
        <f ca="1">VLOOKUP($A2250,'Company Lookup'!$A:$E,2,FALSE)</f>
        <v>Eagle Point Credit Company Inc.</v>
      </c>
      <c r="F2250" t="str">
        <f ca="1">VLOOKUP($A2250,'Company Lookup'!$A:$E,3,FALSE)</f>
        <v>10000+</v>
      </c>
      <c r="G2250" t="str">
        <f ca="1">VLOOKUP($A2250,'Company Lookup'!$A:$E,4,FALSE)</f>
        <v>Holdings</v>
      </c>
      <c r="H2250" t="str">
        <f ca="1">VLOOKUP($A2250,'Company Lookup'!$A:$E,5,FALSE)</f>
        <v>www.eagle.com</v>
      </c>
      <c r="I2250" t="str">
        <f ca="1">VLOOKUP($B2250,'Sales Rep Lookup'!$A:$C,2,FALSE)</f>
        <v>Naomi Livingston</v>
      </c>
    </row>
    <row r="2251" spans="1:9" x14ac:dyDescent="0.2">
      <c r="A2251" s="1">
        <f t="shared" ca="1" si="70"/>
        <v>507</v>
      </c>
      <c r="B2251" s="1">
        <f t="shared" ca="1" si="71"/>
        <v>95</v>
      </c>
      <c r="C2251" t="s">
        <v>2445</v>
      </c>
      <c r="D2251" t="s">
        <v>71</v>
      </c>
      <c r="E2251" t="str">
        <f ca="1">VLOOKUP($A2251,'Company Lookup'!$A:$E,2,FALSE)</f>
        <v>Liberty Interactive Corporation</v>
      </c>
      <c r="F2251" t="str">
        <f ca="1">VLOOKUP($A2251,'Company Lookup'!$A:$E,3,FALSE)</f>
        <v>10000+</v>
      </c>
      <c r="G2251" t="str">
        <f ca="1">VLOOKUP($A2251,'Company Lookup'!$A:$E,4,FALSE)</f>
        <v>Catalog/Specialty Distribution</v>
      </c>
      <c r="H2251" t="str">
        <f ca="1">VLOOKUP($A2251,'Company Lookup'!$A:$E,5,FALSE)</f>
        <v>www.liberty.com</v>
      </c>
      <c r="I2251" t="str">
        <f ca="1">VLOOKUP($B2251,'Sales Rep Lookup'!$A:$C,2,FALSE)</f>
        <v>Penelope Bolton</v>
      </c>
    </row>
    <row r="2252" spans="1:9" x14ac:dyDescent="0.2">
      <c r="A2252" s="1">
        <f t="shared" ca="1" si="70"/>
        <v>792</v>
      </c>
      <c r="B2252" s="1">
        <f t="shared" ca="1" si="71"/>
        <v>64</v>
      </c>
      <c r="C2252" t="s">
        <v>2446</v>
      </c>
      <c r="D2252" t="s">
        <v>161</v>
      </c>
      <c r="E2252" t="str">
        <f ca="1">VLOOKUP($A2252,'Company Lookup'!$A:$E,2,FALSE)</f>
        <v>Ultragenyx Pharmaceutical Inc.</v>
      </c>
      <c r="F2252" t="str">
        <f ca="1">VLOOKUP($A2252,'Company Lookup'!$A:$E,3,FALSE)</f>
        <v>201-500</v>
      </c>
      <c r="G2252" t="str">
        <f ca="1">VLOOKUP($A2252,'Company Lookup'!$A:$E,4,FALSE)</f>
        <v>Major Pharmaceuticals</v>
      </c>
      <c r="H2252" t="str">
        <f ca="1">VLOOKUP($A2252,'Company Lookup'!$A:$E,5,FALSE)</f>
        <v>www.ultragenyx.com</v>
      </c>
      <c r="I2252" t="str">
        <f ca="1">VLOOKUP($B2252,'Sales Rep Lookup'!$A:$C,2,FALSE)</f>
        <v>Rama Frye</v>
      </c>
    </row>
    <row r="2253" spans="1:9" x14ac:dyDescent="0.2">
      <c r="A2253" s="1">
        <f t="shared" ca="1" si="70"/>
        <v>594</v>
      </c>
      <c r="B2253" s="1">
        <f t="shared" ca="1" si="71"/>
        <v>26</v>
      </c>
      <c r="C2253" t="s">
        <v>2447</v>
      </c>
      <c r="D2253" t="s">
        <v>110</v>
      </c>
      <c r="E2253" t="str">
        <f ca="1">VLOOKUP($A2253,'Company Lookup'!$A:$E,2,FALSE)</f>
        <v>First Trust Multi-Asset Diversified Income Index Fund</v>
      </c>
      <c r="F2253" t="str">
        <f ca="1">VLOOKUP($A2253,'Company Lookup'!$A:$E,3,FALSE)</f>
        <v>501-1000</v>
      </c>
      <c r="G2253" t="str">
        <f ca="1">VLOOKUP($A2253,'Company Lookup'!$A:$E,4,FALSE)</f>
        <v>Holdings</v>
      </c>
      <c r="H2253" t="str">
        <f ca="1">VLOOKUP($A2253,'Company Lookup'!$A:$E,5,FALSE)</f>
        <v>www.first.com</v>
      </c>
      <c r="I2253" t="str">
        <f ca="1">VLOOKUP($B2253,'Sales Rep Lookup'!$A:$C,2,FALSE)</f>
        <v>Sacha Osborn</v>
      </c>
    </row>
    <row r="2254" spans="1:9" x14ac:dyDescent="0.2">
      <c r="A2254" s="1">
        <f t="shared" ca="1" si="70"/>
        <v>290</v>
      </c>
      <c r="B2254" s="1">
        <f t="shared" ca="1" si="71"/>
        <v>69</v>
      </c>
      <c r="C2254" t="s">
        <v>2448</v>
      </c>
      <c r="D2254" t="s">
        <v>38</v>
      </c>
      <c r="E2254" t="str">
        <f ca="1">VLOOKUP($A2254,'Company Lookup'!$A:$E,2,FALSE)</f>
        <v>Iridium Communications Inc</v>
      </c>
      <c r="F2254" t="str">
        <f ca="1">VLOOKUP($A2254,'Company Lookup'!$A:$E,3,FALSE)</f>
        <v>1001-5000</v>
      </c>
      <c r="G2254" t="str">
        <f ca="1">VLOOKUP($A2254,'Company Lookup'!$A:$E,4,FALSE)</f>
        <v>Telecommunications Equipment</v>
      </c>
      <c r="H2254" t="str">
        <f ca="1">VLOOKUP($A2254,'Company Lookup'!$A:$E,5,FALSE)</f>
        <v>www.iridium.com</v>
      </c>
      <c r="I2254" t="str">
        <f ca="1">VLOOKUP($B2254,'Sales Rep Lookup'!$A:$C,2,FALSE)</f>
        <v>Jack Francis</v>
      </c>
    </row>
    <row r="2255" spans="1:9" x14ac:dyDescent="0.2">
      <c r="A2255" s="1">
        <f t="shared" ca="1" si="70"/>
        <v>850</v>
      </c>
      <c r="B2255" s="1">
        <f t="shared" ca="1" si="71"/>
        <v>74</v>
      </c>
      <c r="C2255" t="s">
        <v>2449</v>
      </c>
      <c r="D2255" t="s">
        <v>181</v>
      </c>
      <c r="E2255" t="str">
        <f ca="1">VLOOKUP($A2255,'Company Lookup'!$A:$E,2,FALSE)</f>
        <v>CHS Inc</v>
      </c>
      <c r="F2255" t="str">
        <f ca="1">VLOOKUP($A2255,'Company Lookup'!$A:$E,3,FALSE)</f>
        <v>201-500</v>
      </c>
      <c r="G2255" t="str">
        <f ca="1">VLOOKUP($A2255,'Company Lookup'!$A:$E,4,FALSE)</f>
        <v>Farming/Seeds/Milling</v>
      </c>
      <c r="H2255" t="str">
        <f ca="1">VLOOKUP($A2255,'Company Lookup'!$A:$E,5,FALSE)</f>
        <v>www.chs.com</v>
      </c>
      <c r="I2255" t="str">
        <f ca="1">VLOOKUP($B2255,'Sales Rep Lookup'!$A:$C,2,FALSE)</f>
        <v>Ivy Harper</v>
      </c>
    </row>
    <row r="2256" spans="1:9" x14ac:dyDescent="0.2">
      <c r="A2256" s="1">
        <f t="shared" ca="1" si="70"/>
        <v>919</v>
      </c>
      <c r="B2256" s="1">
        <f t="shared" ca="1" si="71"/>
        <v>9</v>
      </c>
      <c r="C2256" t="s">
        <v>2450</v>
      </c>
      <c r="D2256" t="s">
        <v>67</v>
      </c>
      <c r="E2256" t="str">
        <f ca="1">VLOOKUP($A2256,'Company Lookup'!$A:$E,2,FALSE)</f>
        <v>Cemtrex Inc.</v>
      </c>
      <c r="F2256" t="str">
        <f ca="1">VLOOKUP($A2256,'Company Lookup'!$A:$E,3,FALSE)</f>
        <v>201-500</v>
      </c>
      <c r="G2256" t="str">
        <f ca="1">VLOOKUP($A2256,'Company Lookup'!$A:$E,4,FALSE)</f>
        <v>Industrial Machinery/Components</v>
      </c>
      <c r="H2256" t="str">
        <f ca="1">VLOOKUP($A2256,'Company Lookup'!$A:$E,5,FALSE)</f>
        <v>www.cemtrex.com</v>
      </c>
      <c r="I2256" t="str">
        <f ca="1">VLOOKUP($B2256,'Sales Rep Lookup'!$A:$C,2,FALSE)</f>
        <v>Louis Yates</v>
      </c>
    </row>
    <row r="2257" spans="1:9" x14ac:dyDescent="0.2">
      <c r="A2257" s="1">
        <f t="shared" ca="1" si="70"/>
        <v>256</v>
      </c>
      <c r="B2257" s="1">
        <f t="shared" ca="1" si="71"/>
        <v>99</v>
      </c>
      <c r="C2257" t="s">
        <v>2451</v>
      </c>
      <c r="D2257" t="s">
        <v>359</v>
      </c>
      <c r="E2257" t="str">
        <f ca="1">VLOOKUP($A2257,'Company Lookup'!$A:$E,2,FALSE)</f>
        <v>Oak Valley Bancorp (CA)</v>
      </c>
      <c r="F2257" t="str">
        <f ca="1">VLOOKUP($A2257,'Company Lookup'!$A:$E,3,FALSE)</f>
        <v>201-500</v>
      </c>
      <c r="G2257" t="str">
        <f ca="1">VLOOKUP($A2257,'Company Lookup'!$A:$E,4,FALSE)</f>
        <v>Major Banks</v>
      </c>
      <c r="H2257" t="str">
        <f ca="1">VLOOKUP($A2257,'Company Lookup'!$A:$E,5,FALSE)</f>
        <v>www.oak.com</v>
      </c>
      <c r="I2257" t="str">
        <f ca="1">VLOOKUP($B2257,'Sales Rep Lookup'!$A:$C,2,FALSE)</f>
        <v>Calista Rosales</v>
      </c>
    </row>
    <row r="2258" spans="1:9" x14ac:dyDescent="0.2">
      <c r="A2258" s="1">
        <f t="shared" ca="1" si="70"/>
        <v>571</v>
      </c>
      <c r="B2258" s="1">
        <f t="shared" ca="1" si="71"/>
        <v>6</v>
      </c>
      <c r="C2258" t="s">
        <v>2452</v>
      </c>
      <c r="D2258" t="s">
        <v>429</v>
      </c>
      <c r="E2258" t="str">
        <f ca="1">VLOOKUP($A2258,'Company Lookup'!$A:$E,2,FALSE)</f>
        <v>Landauer, Inc.</v>
      </c>
      <c r="F2258" t="str">
        <f ca="1">VLOOKUP($A2258,'Company Lookup'!$A:$E,3,FALSE)</f>
        <v>501-1000</v>
      </c>
      <c r="G2258" t="str">
        <f ca="1">VLOOKUP($A2258,'Company Lookup'!$A:$E,4,FALSE)</f>
        <v>Industrial Machinery/Components</v>
      </c>
      <c r="H2258" t="str">
        <f ca="1">VLOOKUP($A2258,'Company Lookup'!$A:$E,5,FALSE)</f>
        <v>www.landauer,.com</v>
      </c>
      <c r="I2258" t="str">
        <f ca="1">VLOOKUP($B2258,'Sales Rep Lookup'!$A:$C,2,FALSE)</f>
        <v>Yolanda Wade</v>
      </c>
    </row>
    <row r="2259" spans="1:9" x14ac:dyDescent="0.2">
      <c r="A2259" s="1">
        <f t="shared" ca="1" si="70"/>
        <v>435</v>
      </c>
      <c r="B2259" s="1">
        <f t="shared" ca="1" si="71"/>
        <v>30</v>
      </c>
      <c r="C2259" t="s">
        <v>2453</v>
      </c>
      <c r="D2259" t="s">
        <v>38</v>
      </c>
      <c r="E2259" t="str">
        <f ca="1">VLOOKUP($A2259,'Company Lookup'!$A:$E,2,FALSE)</f>
        <v>Northern Technologies International Corporation</v>
      </c>
      <c r="F2259" t="str">
        <f ca="1">VLOOKUP($A2259,'Company Lookup'!$A:$E,3,FALSE)</f>
        <v>1001-5000</v>
      </c>
      <c r="G2259" t="str">
        <f ca="1">VLOOKUP($A2259,'Company Lookup'!$A:$E,4,FALSE)</f>
        <v>Industrial Specialties</v>
      </c>
      <c r="H2259" t="str">
        <f ca="1">VLOOKUP($A2259,'Company Lookup'!$A:$E,5,FALSE)</f>
        <v>www.northern.com</v>
      </c>
      <c r="I2259" t="str">
        <f ca="1">VLOOKUP($B2259,'Sales Rep Lookup'!$A:$C,2,FALSE)</f>
        <v>Perry Poole</v>
      </c>
    </row>
    <row r="2260" spans="1:9" x14ac:dyDescent="0.2">
      <c r="A2260" s="1">
        <f t="shared" ca="1" si="70"/>
        <v>364</v>
      </c>
      <c r="B2260" s="1">
        <f t="shared" ca="1" si="71"/>
        <v>26</v>
      </c>
      <c r="C2260" t="s">
        <v>2454</v>
      </c>
      <c r="D2260" t="s">
        <v>142</v>
      </c>
      <c r="E2260" t="str">
        <f ca="1">VLOOKUP($A2260,'Company Lookup'!$A:$E,2,FALSE)</f>
        <v>Crane Company</v>
      </c>
      <c r="F2260" t="str">
        <f ca="1">VLOOKUP($A2260,'Company Lookup'!$A:$E,3,FALSE)</f>
        <v>501-1000</v>
      </c>
      <c r="G2260" t="str">
        <f ca="1">VLOOKUP($A2260,'Company Lookup'!$A:$E,4,FALSE)</f>
        <v>Metal Fabrications</v>
      </c>
      <c r="H2260" t="str">
        <f ca="1">VLOOKUP($A2260,'Company Lookup'!$A:$E,5,FALSE)</f>
        <v>www.crane.com</v>
      </c>
      <c r="I2260" t="str">
        <f ca="1">VLOOKUP($B2260,'Sales Rep Lookup'!$A:$C,2,FALSE)</f>
        <v>Sacha Osborn</v>
      </c>
    </row>
    <row r="2261" spans="1:9" x14ac:dyDescent="0.2">
      <c r="A2261" s="1">
        <f t="shared" ca="1" si="70"/>
        <v>362</v>
      </c>
      <c r="B2261" s="1">
        <f t="shared" ca="1" si="71"/>
        <v>83</v>
      </c>
      <c r="C2261" t="s">
        <v>2455</v>
      </c>
      <c r="D2261" t="s">
        <v>22</v>
      </c>
      <c r="E2261" t="str">
        <f ca="1">VLOOKUP($A2261,'Company Lookup'!$A:$E,2,FALSE)</f>
        <v>The Bon-Ton Stores, Inc.</v>
      </c>
      <c r="F2261" t="str">
        <f ca="1">VLOOKUP($A2261,'Company Lookup'!$A:$E,3,FALSE)</f>
        <v>1001-5000</v>
      </c>
      <c r="G2261" t="str">
        <f ca="1">VLOOKUP($A2261,'Company Lookup'!$A:$E,4,FALSE)</f>
        <v>Department/Specialty Retail Stores</v>
      </c>
      <c r="H2261" t="str">
        <f ca="1">VLOOKUP($A2261,'Company Lookup'!$A:$E,5,FALSE)</f>
        <v>www.the.com</v>
      </c>
      <c r="I2261" t="str">
        <f ca="1">VLOOKUP($B2261,'Sales Rep Lookup'!$A:$C,2,FALSE)</f>
        <v>Kaseem James</v>
      </c>
    </row>
    <row r="2262" spans="1:9" x14ac:dyDescent="0.2">
      <c r="A2262" s="1">
        <f t="shared" ca="1" si="70"/>
        <v>949</v>
      </c>
      <c r="B2262" s="1">
        <f t="shared" ca="1" si="71"/>
        <v>7</v>
      </c>
      <c r="C2262" t="s">
        <v>2456</v>
      </c>
      <c r="D2262" t="s">
        <v>377</v>
      </c>
      <c r="E2262" t="str">
        <f ca="1">VLOOKUP($A2262,'Company Lookup'!$A:$E,2,FALSE)</f>
        <v>CalAmp Corp.</v>
      </c>
      <c r="F2262" t="str">
        <f ca="1">VLOOKUP($A2262,'Company Lookup'!$A:$E,3,FALSE)</f>
        <v>1001-5000</v>
      </c>
      <c r="G2262" t="str">
        <f ca="1">VLOOKUP($A2262,'Company Lookup'!$A:$E,4,FALSE)</f>
        <v>Radio And Television Broadcasting And Communications Equipment</v>
      </c>
      <c r="H2262" t="str">
        <f ca="1">VLOOKUP($A2262,'Company Lookup'!$A:$E,5,FALSE)</f>
        <v>www.calamp.com</v>
      </c>
      <c r="I2262" t="str">
        <f ca="1">VLOOKUP($B2262,'Sales Rep Lookup'!$A:$C,2,FALSE)</f>
        <v>Shaeleigh Ruiz</v>
      </c>
    </row>
    <row r="2263" spans="1:9" x14ac:dyDescent="0.2">
      <c r="A2263" s="1">
        <f t="shared" ca="1" si="70"/>
        <v>46</v>
      </c>
      <c r="B2263" s="1">
        <f t="shared" ca="1" si="71"/>
        <v>37</v>
      </c>
      <c r="C2263" t="s">
        <v>2457</v>
      </c>
      <c r="D2263" t="s">
        <v>63</v>
      </c>
      <c r="E2263" t="str">
        <f ca="1">VLOOKUP($A2263,'Company Lookup'!$A:$E,2,FALSE)</f>
        <v>General Electric Capital Corporation</v>
      </c>
      <c r="F2263" t="str">
        <f ca="1">VLOOKUP($A2263,'Company Lookup'!$A:$E,3,FALSE)</f>
        <v>201-500</v>
      </c>
      <c r="G2263" t="str">
        <f ca="1">VLOOKUP($A2263,'Company Lookup'!$A:$E,4,FALSE)</f>
        <v>Consumer Electronics/Appliances</v>
      </c>
      <c r="H2263" t="str">
        <f ca="1">VLOOKUP($A2263,'Company Lookup'!$A:$E,5,FALSE)</f>
        <v>www.general.com</v>
      </c>
      <c r="I2263" t="str">
        <f ca="1">VLOOKUP($B2263,'Sales Rep Lookup'!$A:$C,2,FALSE)</f>
        <v>Yvette Anderson</v>
      </c>
    </row>
    <row r="2264" spans="1:9" x14ac:dyDescent="0.2">
      <c r="A2264" s="1">
        <f t="shared" ca="1" si="70"/>
        <v>687</v>
      </c>
      <c r="B2264" s="1">
        <f t="shared" ca="1" si="71"/>
        <v>43</v>
      </c>
      <c r="C2264" t="s">
        <v>2458</v>
      </c>
      <c r="D2264" t="s">
        <v>60</v>
      </c>
      <c r="E2264" t="str">
        <f ca="1">VLOOKUP($A2264,'Company Lookup'!$A:$E,2,FALSE)</f>
        <v>CBS Corporation</v>
      </c>
      <c r="F2264" t="str">
        <f ca="1">VLOOKUP($A2264,'Company Lookup'!$A:$E,3,FALSE)</f>
        <v>10000+</v>
      </c>
      <c r="G2264" t="str">
        <f ca="1">VLOOKUP($A2264,'Company Lookup'!$A:$E,4,FALSE)</f>
        <v>Holdings</v>
      </c>
      <c r="H2264" t="str">
        <f ca="1">VLOOKUP($A2264,'Company Lookup'!$A:$E,5,FALSE)</f>
        <v>www.cbs.com</v>
      </c>
      <c r="I2264" t="str">
        <f ca="1">VLOOKUP($B2264,'Sales Rep Lookup'!$A:$C,2,FALSE)</f>
        <v>Fritz Rodgers</v>
      </c>
    </row>
    <row r="2265" spans="1:9" x14ac:dyDescent="0.2">
      <c r="A2265" s="1">
        <f t="shared" ca="1" si="70"/>
        <v>551</v>
      </c>
      <c r="B2265" s="1">
        <f t="shared" ca="1" si="71"/>
        <v>63</v>
      </c>
      <c r="C2265" t="s">
        <v>2459</v>
      </c>
      <c r="D2265" t="s">
        <v>539</v>
      </c>
      <c r="E2265" t="str">
        <f ca="1">VLOOKUP($A2265,'Company Lookup'!$A:$E,2,FALSE)</f>
        <v>GlassBridge Enterprises, Inc.</v>
      </c>
      <c r="F2265" t="str">
        <f ca="1">VLOOKUP($A2265,'Company Lookup'!$A:$E,3,FALSE)</f>
        <v>1001-5000</v>
      </c>
      <c r="G2265" t="str">
        <f ca="1">VLOOKUP($A2265,'Company Lookup'!$A:$E,4,FALSE)</f>
        <v>Electronic Components</v>
      </c>
      <c r="H2265" t="str">
        <f ca="1">VLOOKUP($A2265,'Company Lookup'!$A:$E,5,FALSE)</f>
        <v>www.glassbridge.com</v>
      </c>
      <c r="I2265" t="str">
        <f ca="1">VLOOKUP($B2265,'Sales Rep Lookup'!$A:$C,2,FALSE)</f>
        <v>Zena Cochran</v>
      </c>
    </row>
    <row r="2266" spans="1:9" x14ac:dyDescent="0.2">
      <c r="A2266" s="1">
        <f t="shared" ca="1" si="70"/>
        <v>849</v>
      </c>
      <c r="B2266" s="1">
        <f t="shared" ca="1" si="71"/>
        <v>58</v>
      </c>
      <c r="C2266" t="s">
        <v>2460</v>
      </c>
      <c r="D2266" t="s">
        <v>20</v>
      </c>
      <c r="E2266" t="str">
        <f ca="1">VLOOKUP($A2266,'Company Lookup'!$A:$E,2,FALSE)</f>
        <v>SeaSpine Holdings Corporation</v>
      </c>
      <c r="F2266" t="str">
        <f ca="1">VLOOKUP($A2266,'Company Lookup'!$A:$E,3,FALSE)</f>
        <v>501-1000</v>
      </c>
      <c r="G2266" t="str">
        <f ca="1">VLOOKUP($A2266,'Company Lookup'!$A:$E,4,FALSE)</f>
        <v>Medical/Dental Instruments</v>
      </c>
      <c r="H2266" t="str">
        <f ca="1">VLOOKUP($A2266,'Company Lookup'!$A:$E,5,FALSE)</f>
        <v>www.seaspine.com</v>
      </c>
      <c r="I2266" t="str">
        <f ca="1">VLOOKUP($B2266,'Sales Rep Lookup'!$A:$C,2,FALSE)</f>
        <v>Lance Floyd</v>
      </c>
    </row>
    <row r="2267" spans="1:9" x14ac:dyDescent="0.2">
      <c r="A2267" s="1">
        <f t="shared" ca="1" si="70"/>
        <v>294</v>
      </c>
      <c r="B2267" s="1">
        <f t="shared" ca="1" si="71"/>
        <v>53</v>
      </c>
      <c r="C2267" t="s">
        <v>2461</v>
      </c>
      <c r="D2267" t="s">
        <v>96</v>
      </c>
      <c r="E2267" t="str">
        <f ca="1">VLOOKUP($A2267,'Company Lookup'!$A:$E,2,FALSE)</f>
        <v>MTS Systems Corporation</v>
      </c>
      <c r="F2267" t="str">
        <f ca="1">VLOOKUP($A2267,'Company Lookup'!$A:$E,3,FALSE)</f>
        <v>201-500</v>
      </c>
      <c r="G2267" t="str">
        <f ca="1">VLOOKUP($A2267,'Company Lookup'!$A:$E,4,FALSE)</f>
        <v>Industrial Machinery/Components</v>
      </c>
      <c r="H2267" t="str">
        <f ca="1">VLOOKUP($A2267,'Company Lookup'!$A:$E,5,FALSE)</f>
        <v>www.mts.com</v>
      </c>
      <c r="I2267" t="str">
        <f ca="1">VLOOKUP($B2267,'Sales Rep Lookup'!$A:$C,2,FALSE)</f>
        <v>Mona Mccormick</v>
      </c>
    </row>
    <row r="2268" spans="1:9" x14ac:dyDescent="0.2">
      <c r="A2268" s="1">
        <f t="shared" ca="1" si="70"/>
        <v>262</v>
      </c>
      <c r="B2268" s="1">
        <f t="shared" ca="1" si="71"/>
        <v>70</v>
      </c>
      <c r="C2268" t="s">
        <v>2462</v>
      </c>
      <c r="D2268" t="s">
        <v>1250</v>
      </c>
      <c r="E2268" t="str">
        <f ca="1">VLOOKUP($A2268,'Company Lookup'!$A:$E,2,FALSE)</f>
        <v>Navios Maritime Partners LP</v>
      </c>
      <c r="F2268" t="str">
        <f ca="1">VLOOKUP($A2268,'Company Lookup'!$A:$E,3,FALSE)</f>
        <v>10000+</v>
      </c>
      <c r="G2268" t="str">
        <f ca="1">VLOOKUP($A2268,'Company Lookup'!$A:$E,4,FALSE)</f>
        <v>Marine Transportation</v>
      </c>
      <c r="H2268" t="str">
        <f ca="1">VLOOKUP($A2268,'Company Lookup'!$A:$E,5,FALSE)</f>
        <v>www.navios.com</v>
      </c>
      <c r="I2268" t="str">
        <f ca="1">VLOOKUP($B2268,'Sales Rep Lookup'!$A:$C,2,FALSE)</f>
        <v>Tucker Horn</v>
      </c>
    </row>
    <row r="2269" spans="1:9" x14ac:dyDescent="0.2">
      <c r="A2269" s="1">
        <f t="shared" ca="1" si="70"/>
        <v>59</v>
      </c>
      <c r="B2269" s="1">
        <f t="shared" ca="1" si="71"/>
        <v>66</v>
      </c>
      <c r="C2269" t="s">
        <v>2463</v>
      </c>
      <c r="D2269" t="s">
        <v>197</v>
      </c>
      <c r="E2269" t="str">
        <f ca="1">VLOOKUP($A2269,'Company Lookup'!$A:$E,2,FALSE)</f>
        <v>Euro Tech Holdings Company Limited</v>
      </c>
      <c r="F2269" t="str">
        <f ca="1">VLOOKUP($A2269,'Company Lookup'!$A:$E,3,FALSE)</f>
        <v>501-1000</v>
      </c>
      <c r="G2269" t="str">
        <f ca="1">VLOOKUP($A2269,'Company Lookup'!$A:$E,4,FALSE)</f>
        <v>Diversified Electronic Products</v>
      </c>
      <c r="H2269" t="str">
        <f ca="1">VLOOKUP($A2269,'Company Lookup'!$A:$E,5,FALSE)</f>
        <v>www.euro.com</v>
      </c>
      <c r="I2269" t="str">
        <f ca="1">VLOOKUP($B2269,'Sales Rep Lookup'!$A:$C,2,FALSE)</f>
        <v>Jacob Dorsey</v>
      </c>
    </row>
    <row r="2270" spans="1:9" x14ac:dyDescent="0.2">
      <c r="A2270" s="1">
        <f t="shared" ca="1" si="70"/>
        <v>709</v>
      </c>
      <c r="B2270" s="1">
        <f t="shared" ca="1" si="71"/>
        <v>36</v>
      </c>
      <c r="C2270" t="s">
        <v>2464</v>
      </c>
      <c r="D2270" t="s">
        <v>365</v>
      </c>
      <c r="E2270" t="str">
        <f ca="1">VLOOKUP($A2270,'Company Lookup'!$A:$E,2,FALSE)</f>
        <v>Kennametal Inc.</v>
      </c>
      <c r="F2270" t="str">
        <f ca="1">VLOOKUP($A2270,'Company Lookup'!$A:$E,3,FALSE)</f>
        <v>1001-5000</v>
      </c>
      <c r="G2270" t="str">
        <f ca="1">VLOOKUP($A2270,'Company Lookup'!$A:$E,4,FALSE)</f>
        <v>Industrial Machinery/Components</v>
      </c>
      <c r="H2270" t="str">
        <f ca="1">VLOOKUP($A2270,'Company Lookup'!$A:$E,5,FALSE)</f>
        <v>www.kennametal.com</v>
      </c>
      <c r="I2270" t="str">
        <f ca="1">VLOOKUP($B2270,'Sales Rep Lookup'!$A:$C,2,FALSE)</f>
        <v>Stuart Riley</v>
      </c>
    </row>
    <row r="2271" spans="1:9" x14ac:dyDescent="0.2">
      <c r="A2271" s="1">
        <f t="shared" ca="1" si="70"/>
        <v>429</v>
      </c>
      <c r="B2271" s="1">
        <f t="shared" ca="1" si="71"/>
        <v>11</v>
      </c>
      <c r="C2271" t="s">
        <v>2465</v>
      </c>
      <c r="D2271" t="s">
        <v>309</v>
      </c>
      <c r="E2271" t="str">
        <f ca="1">VLOOKUP($A2271,'Company Lookup'!$A:$E,2,FALSE)</f>
        <v>New York Community Bancorp, Inc.</v>
      </c>
      <c r="F2271" t="str">
        <f ca="1">VLOOKUP($A2271,'Company Lookup'!$A:$E,3,FALSE)</f>
        <v>501-1000</v>
      </c>
      <c r="G2271" t="str">
        <f ca="1">VLOOKUP($A2271,'Company Lookup'!$A:$E,4,FALSE)</f>
        <v>Holdings</v>
      </c>
      <c r="H2271" t="str">
        <f ca="1">VLOOKUP($A2271,'Company Lookup'!$A:$E,5,FALSE)</f>
        <v>www.new.com</v>
      </c>
      <c r="I2271" t="str">
        <f ca="1">VLOOKUP($B2271,'Sales Rep Lookup'!$A:$C,2,FALSE)</f>
        <v>Aline Larsen</v>
      </c>
    </row>
    <row r="2272" spans="1:9" x14ac:dyDescent="0.2">
      <c r="A2272" s="1">
        <f t="shared" ca="1" si="70"/>
        <v>910</v>
      </c>
      <c r="B2272" s="1">
        <f t="shared" ca="1" si="71"/>
        <v>11</v>
      </c>
      <c r="C2272" t="s">
        <v>2466</v>
      </c>
      <c r="D2272" t="s">
        <v>14</v>
      </c>
      <c r="E2272" t="str">
        <f ca="1">VLOOKUP($A2272,'Company Lookup'!$A:$E,2,FALSE)</f>
        <v>Nuveen Municipal 2021 Target Term Fund</v>
      </c>
      <c r="F2272" t="str">
        <f ca="1">VLOOKUP($A2272,'Company Lookup'!$A:$E,3,FALSE)</f>
        <v>501-1000</v>
      </c>
      <c r="G2272" t="str">
        <f ca="1">VLOOKUP($A2272,'Company Lookup'!$A:$E,4,FALSE)</f>
        <v>Holdings</v>
      </c>
      <c r="H2272" t="str">
        <f ca="1">VLOOKUP($A2272,'Company Lookup'!$A:$E,5,FALSE)</f>
        <v>www.nuveen.com</v>
      </c>
      <c r="I2272" t="str">
        <f ca="1">VLOOKUP($B2272,'Sales Rep Lookup'!$A:$C,2,FALSE)</f>
        <v>Aline Larsen</v>
      </c>
    </row>
    <row r="2273" spans="1:9" x14ac:dyDescent="0.2">
      <c r="A2273" s="1">
        <f t="shared" ca="1" si="70"/>
        <v>219</v>
      </c>
      <c r="B2273" s="1">
        <f t="shared" ca="1" si="71"/>
        <v>44</v>
      </c>
      <c r="C2273" t="s">
        <v>2467</v>
      </c>
      <c r="D2273" t="s">
        <v>67</v>
      </c>
      <c r="E2273" t="str">
        <f ca="1">VLOOKUP($A2273,'Company Lookup'!$A:$E,2,FALSE)</f>
        <v>Barington/Hilco Acquisition Corp.</v>
      </c>
      <c r="F2273" t="str">
        <f ca="1">VLOOKUP($A2273,'Company Lookup'!$A:$E,3,FALSE)</f>
        <v>1001-5000</v>
      </c>
      <c r="G2273" t="str">
        <f ca="1">VLOOKUP($A2273,'Company Lookup'!$A:$E,4,FALSE)</f>
        <v>Business Services</v>
      </c>
      <c r="H2273" t="str">
        <f ca="1">VLOOKUP($A2273,'Company Lookup'!$A:$E,5,FALSE)</f>
        <v>www.barington/hilco.com</v>
      </c>
      <c r="I2273" t="str">
        <f ca="1">VLOOKUP($B2273,'Sales Rep Lookup'!$A:$C,2,FALSE)</f>
        <v>Lani Solomon</v>
      </c>
    </row>
    <row r="2274" spans="1:9" x14ac:dyDescent="0.2">
      <c r="A2274" s="1">
        <f t="shared" ca="1" si="70"/>
        <v>504</v>
      </c>
      <c r="B2274" s="1">
        <f t="shared" ca="1" si="71"/>
        <v>53</v>
      </c>
      <c r="C2274" t="s">
        <v>2468</v>
      </c>
      <c r="D2274" t="s">
        <v>20</v>
      </c>
      <c r="E2274" t="str">
        <f ca="1">VLOOKUP($A2274,'Company Lookup'!$A:$E,2,FALSE)</f>
        <v>Navigant Consulting, Inc.</v>
      </c>
      <c r="F2274" t="str">
        <f ca="1">VLOOKUP($A2274,'Company Lookup'!$A:$E,3,FALSE)</f>
        <v>10000+</v>
      </c>
      <c r="G2274" t="str">
        <f ca="1">VLOOKUP($A2274,'Company Lookup'!$A:$E,4,FALSE)</f>
        <v>Professional Services</v>
      </c>
      <c r="H2274" t="str">
        <f ca="1">VLOOKUP($A2274,'Company Lookup'!$A:$E,5,FALSE)</f>
        <v>www.navigant.com</v>
      </c>
      <c r="I2274" t="str">
        <f ca="1">VLOOKUP($B2274,'Sales Rep Lookup'!$A:$C,2,FALSE)</f>
        <v>Mona Mccormick</v>
      </c>
    </row>
    <row r="2275" spans="1:9" x14ac:dyDescent="0.2">
      <c r="A2275" s="1">
        <f t="shared" ca="1" si="70"/>
        <v>303</v>
      </c>
      <c r="B2275" s="1">
        <f t="shared" ca="1" si="71"/>
        <v>33</v>
      </c>
      <c r="C2275" t="s">
        <v>2469</v>
      </c>
      <c r="D2275" t="s">
        <v>286</v>
      </c>
      <c r="E2275" t="str">
        <f ca="1">VLOOKUP($A2275,'Company Lookup'!$A:$E,2,FALSE)</f>
        <v>First Trust/Aberdeen Global Opportunity Income Fund</v>
      </c>
      <c r="F2275" t="str">
        <f ca="1">VLOOKUP($A2275,'Company Lookup'!$A:$E,3,FALSE)</f>
        <v>10000+</v>
      </c>
      <c r="G2275" t="str">
        <f ca="1">VLOOKUP($A2275,'Company Lookup'!$A:$E,4,FALSE)</f>
        <v>Holdings</v>
      </c>
      <c r="H2275" t="str">
        <f ca="1">VLOOKUP($A2275,'Company Lookup'!$A:$E,5,FALSE)</f>
        <v>www.first.com</v>
      </c>
      <c r="I2275" t="str">
        <f ca="1">VLOOKUP($B2275,'Sales Rep Lookup'!$A:$C,2,FALSE)</f>
        <v>Chester Payne</v>
      </c>
    </row>
    <row r="2276" spans="1:9" x14ac:dyDescent="0.2">
      <c r="A2276" s="1">
        <f t="shared" ca="1" si="70"/>
        <v>880</v>
      </c>
      <c r="B2276" s="1">
        <f t="shared" ca="1" si="71"/>
        <v>47</v>
      </c>
      <c r="C2276" t="s">
        <v>2470</v>
      </c>
      <c r="D2276" t="s">
        <v>121</v>
      </c>
      <c r="E2276" t="str">
        <f ca="1">VLOOKUP($A2276,'Company Lookup'!$A:$E,2,FALSE)</f>
        <v>New Relic, Inc.</v>
      </c>
      <c r="F2276" t="str">
        <f ca="1">VLOOKUP($A2276,'Company Lookup'!$A:$E,3,FALSE)</f>
        <v>1001-5000</v>
      </c>
      <c r="G2276" t="str">
        <f ca="1">VLOOKUP($A2276,'Company Lookup'!$A:$E,4,FALSE)</f>
        <v>Computer Software: Prepackaged Software</v>
      </c>
      <c r="H2276" t="str">
        <f ca="1">VLOOKUP($A2276,'Company Lookup'!$A:$E,5,FALSE)</f>
        <v>www.new.com</v>
      </c>
      <c r="I2276" t="str">
        <f ca="1">VLOOKUP($B2276,'Sales Rep Lookup'!$A:$C,2,FALSE)</f>
        <v>Ursa Singleton</v>
      </c>
    </row>
    <row r="2277" spans="1:9" x14ac:dyDescent="0.2">
      <c r="A2277" s="1">
        <f t="shared" ca="1" si="70"/>
        <v>880</v>
      </c>
      <c r="B2277" s="1">
        <f t="shared" ca="1" si="71"/>
        <v>72</v>
      </c>
      <c r="C2277" t="s">
        <v>2471</v>
      </c>
      <c r="D2277" t="s">
        <v>453</v>
      </c>
      <c r="E2277" t="str">
        <f ca="1">VLOOKUP($A2277,'Company Lookup'!$A:$E,2,FALSE)</f>
        <v>New Relic, Inc.</v>
      </c>
      <c r="F2277" t="str">
        <f ca="1">VLOOKUP($A2277,'Company Lookup'!$A:$E,3,FALSE)</f>
        <v>1001-5000</v>
      </c>
      <c r="G2277" t="str">
        <f ca="1">VLOOKUP($A2277,'Company Lookup'!$A:$E,4,FALSE)</f>
        <v>Computer Software: Prepackaged Software</v>
      </c>
      <c r="H2277" t="str">
        <f ca="1">VLOOKUP($A2277,'Company Lookup'!$A:$E,5,FALSE)</f>
        <v>www.new.com</v>
      </c>
      <c r="I2277" t="str">
        <f ca="1">VLOOKUP($B2277,'Sales Rep Lookup'!$A:$C,2,FALSE)</f>
        <v>Stone Dotson</v>
      </c>
    </row>
    <row r="2278" spans="1:9" x14ac:dyDescent="0.2">
      <c r="A2278" s="1">
        <f t="shared" ca="1" si="70"/>
        <v>41</v>
      </c>
      <c r="B2278" s="1">
        <f t="shared" ca="1" si="71"/>
        <v>29</v>
      </c>
      <c r="C2278" t="s">
        <v>2472</v>
      </c>
      <c r="D2278" t="s">
        <v>548</v>
      </c>
      <c r="E2278" t="str">
        <f ca="1">VLOOKUP($A2278,'Company Lookup'!$A:$E,2,FALSE)</f>
        <v>Covenant Transportation Group, Inc.</v>
      </c>
      <c r="F2278" t="str">
        <f ca="1">VLOOKUP($A2278,'Company Lookup'!$A:$E,3,FALSE)</f>
        <v>10000+</v>
      </c>
      <c r="G2278" t="str">
        <f ca="1">VLOOKUP($A2278,'Company Lookup'!$A:$E,4,FALSE)</f>
        <v>Trucking Freight/Courier Services</v>
      </c>
      <c r="H2278" t="str">
        <f ca="1">VLOOKUP($A2278,'Company Lookup'!$A:$E,5,FALSE)</f>
        <v>www.covenant.com</v>
      </c>
      <c r="I2278" t="str">
        <f ca="1">VLOOKUP($B2278,'Sales Rep Lookup'!$A:$C,2,FALSE)</f>
        <v>Aline Vincent</v>
      </c>
    </row>
    <row r="2279" spans="1:9" x14ac:dyDescent="0.2">
      <c r="A2279" s="1">
        <f t="shared" ca="1" si="70"/>
        <v>63</v>
      </c>
      <c r="B2279" s="1">
        <f t="shared" ca="1" si="71"/>
        <v>43</v>
      </c>
      <c r="C2279" t="s">
        <v>2473</v>
      </c>
      <c r="D2279" t="s">
        <v>96</v>
      </c>
      <c r="E2279" t="str">
        <f ca="1">VLOOKUP($A2279,'Company Lookup'!$A:$E,2,FALSE)</f>
        <v>RiverNorth/DoubleLine Strategic Opportunity Fund, Inc.</v>
      </c>
      <c r="F2279" t="str">
        <f ca="1">VLOOKUP($A2279,'Company Lookup'!$A:$E,3,FALSE)</f>
        <v>10000+</v>
      </c>
      <c r="G2279" t="str">
        <f ca="1">VLOOKUP($A2279,'Company Lookup'!$A:$E,4,FALSE)</f>
        <v>Holdings</v>
      </c>
      <c r="H2279" t="str">
        <f ca="1">VLOOKUP($A2279,'Company Lookup'!$A:$E,5,FALSE)</f>
        <v>www.rivernorth/doubleline.com</v>
      </c>
      <c r="I2279" t="str">
        <f ca="1">VLOOKUP($B2279,'Sales Rep Lookup'!$A:$C,2,FALSE)</f>
        <v>Fritz Rodgers</v>
      </c>
    </row>
    <row r="2280" spans="1:9" x14ac:dyDescent="0.2">
      <c r="A2280" s="1">
        <f t="shared" ca="1" si="70"/>
        <v>541</v>
      </c>
      <c r="B2280" s="1">
        <f t="shared" ca="1" si="71"/>
        <v>75</v>
      </c>
      <c r="C2280" t="s">
        <v>2474</v>
      </c>
      <c r="D2280" t="s">
        <v>249</v>
      </c>
      <c r="E2280" t="str">
        <f ca="1">VLOOKUP($A2280,'Company Lookup'!$A:$E,2,FALSE)</f>
        <v>Advaxis, Inc.</v>
      </c>
      <c r="F2280" t="str">
        <f ca="1">VLOOKUP($A2280,'Company Lookup'!$A:$E,3,FALSE)</f>
        <v>10000+</v>
      </c>
      <c r="G2280" t="str">
        <f ca="1">VLOOKUP($A2280,'Company Lookup'!$A:$E,4,FALSE)</f>
        <v>Major Pharmaceuticals</v>
      </c>
      <c r="H2280" t="str">
        <f ca="1">VLOOKUP($A2280,'Company Lookup'!$A:$E,5,FALSE)</f>
        <v>www.advaxis,.com</v>
      </c>
      <c r="I2280" t="str">
        <f ca="1">VLOOKUP($B2280,'Sales Rep Lookup'!$A:$C,2,FALSE)</f>
        <v>Dillon Stanley</v>
      </c>
    </row>
    <row r="2281" spans="1:9" x14ac:dyDescent="0.2">
      <c r="A2281" s="1">
        <f t="shared" ca="1" si="70"/>
        <v>583</v>
      </c>
      <c r="B2281" s="1">
        <f t="shared" ca="1" si="71"/>
        <v>64</v>
      </c>
      <c r="C2281" t="s">
        <v>2475</v>
      </c>
      <c r="D2281" t="s">
        <v>268</v>
      </c>
      <c r="E2281" t="str">
        <f ca="1">VLOOKUP($A2281,'Company Lookup'!$A:$E,2,FALSE)</f>
        <v>WAVE Life Sciences Ltd.</v>
      </c>
      <c r="F2281" t="str">
        <f ca="1">VLOOKUP($A2281,'Company Lookup'!$A:$E,3,FALSE)</f>
        <v>10000+</v>
      </c>
      <c r="G2281" t="str">
        <f ca="1">VLOOKUP($A2281,'Company Lookup'!$A:$E,4,FALSE)</f>
        <v>Major Pharmaceuticals</v>
      </c>
      <c r="H2281" t="str">
        <f ca="1">VLOOKUP($A2281,'Company Lookup'!$A:$E,5,FALSE)</f>
        <v>www.wave.com</v>
      </c>
      <c r="I2281" t="str">
        <f ca="1">VLOOKUP($B2281,'Sales Rep Lookup'!$A:$C,2,FALSE)</f>
        <v>Rama Frye</v>
      </c>
    </row>
    <row r="2282" spans="1:9" x14ac:dyDescent="0.2">
      <c r="A2282" s="1">
        <f t="shared" ca="1" si="70"/>
        <v>323</v>
      </c>
      <c r="B2282" s="1">
        <f t="shared" ca="1" si="71"/>
        <v>96</v>
      </c>
      <c r="C2282" t="s">
        <v>2476</v>
      </c>
      <c r="D2282" t="s">
        <v>208</v>
      </c>
      <c r="E2282" t="str">
        <f ca="1">VLOOKUP($A2282,'Company Lookup'!$A:$E,2,FALSE)</f>
        <v>LKQ Corporation</v>
      </c>
      <c r="F2282" t="str">
        <f ca="1">VLOOKUP($A2282,'Company Lookup'!$A:$E,3,FALSE)</f>
        <v>10000+</v>
      </c>
      <c r="G2282" t="str">
        <f ca="1">VLOOKUP($A2282,'Company Lookup'!$A:$E,4,FALSE)</f>
        <v>Motor Vehicles</v>
      </c>
      <c r="H2282" t="str">
        <f ca="1">VLOOKUP($A2282,'Company Lookup'!$A:$E,5,FALSE)</f>
        <v>www.lkq.com</v>
      </c>
      <c r="I2282" t="str">
        <f ca="1">VLOOKUP($B2282,'Sales Rep Lookup'!$A:$C,2,FALSE)</f>
        <v>Joy Valencia</v>
      </c>
    </row>
    <row r="2283" spans="1:9" x14ac:dyDescent="0.2">
      <c r="A2283" s="1">
        <f t="shared" ca="1" si="70"/>
        <v>270</v>
      </c>
      <c r="B2283" s="1">
        <f t="shared" ca="1" si="71"/>
        <v>94</v>
      </c>
      <c r="C2283" t="s">
        <v>2477</v>
      </c>
      <c r="D2283" t="s">
        <v>297</v>
      </c>
      <c r="E2283" t="str">
        <f ca="1">VLOOKUP($A2283,'Company Lookup'!$A:$E,2,FALSE)</f>
        <v>Cambrex Corporation</v>
      </c>
      <c r="F2283" t="str">
        <f ca="1">VLOOKUP($A2283,'Company Lookup'!$A:$E,3,FALSE)</f>
        <v>1001-5000</v>
      </c>
      <c r="G2283" t="str">
        <f ca="1">VLOOKUP($A2283,'Company Lookup'!$A:$E,4,FALSE)</f>
        <v>Major Pharmaceuticals</v>
      </c>
      <c r="H2283" t="str">
        <f ca="1">VLOOKUP($A2283,'Company Lookup'!$A:$E,5,FALSE)</f>
        <v>www.cambrex.com</v>
      </c>
      <c r="I2283" t="str">
        <f ca="1">VLOOKUP($B2283,'Sales Rep Lookup'!$A:$C,2,FALSE)</f>
        <v>Adam Burch</v>
      </c>
    </row>
    <row r="2284" spans="1:9" x14ac:dyDescent="0.2">
      <c r="A2284" s="1">
        <f t="shared" ca="1" si="70"/>
        <v>945</v>
      </c>
      <c r="B2284" s="1">
        <f t="shared" ca="1" si="71"/>
        <v>90</v>
      </c>
      <c r="C2284" t="s">
        <v>2478</v>
      </c>
      <c r="D2284" t="s">
        <v>71</v>
      </c>
      <c r="E2284" t="str">
        <f ca="1">VLOOKUP($A2284,'Company Lookup'!$A:$E,2,FALSE)</f>
        <v>Red Robin Gourmet Burgers, Inc.</v>
      </c>
      <c r="F2284" t="str">
        <f ca="1">VLOOKUP($A2284,'Company Lookup'!$A:$E,3,FALSE)</f>
        <v>501-1000</v>
      </c>
      <c r="G2284" t="str">
        <f ca="1">VLOOKUP($A2284,'Company Lookup'!$A:$E,4,FALSE)</f>
        <v>Restaurants</v>
      </c>
      <c r="H2284" t="str">
        <f ca="1">VLOOKUP($A2284,'Company Lookup'!$A:$E,5,FALSE)</f>
        <v>www.red.com</v>
      </c>
      <c r="I2284" t="str">
        <f ca="1">VLOOKUP($B2284,'Sales Rep Lookup'!$A:$C,2,FALSE)</f>
        <v>Josiah Olson</v>
      </c>
    </row>
    <row r="2285" spans="1:9" x14ac:dyDescent="0.2">
      <c r="A2285" s="1">
        <f t="shared" ca="1" si="70"/>
        <v>291</v>
      </c>
      <c r="B2285" s="1">
        <f t="shared" ca="1" si="71"/>
        <v>80</v>
      </c>
      <c r="C2285" t="s">
        <v>2479</v>
      </c>
      <c r="D2285" t="s">
        <v>486</v>
      </c>
      <c r="E2285" t="str">
        <f ca="1">VLOOKUP($A2285,'Company Lookup'!$A:$E,2,FALSE)</f>
        <v>Nuveen New York AMT-Free Quality Municipal</v>
      </c>
      <c r="F2285" t="str">
        <f ca="1">VLOOKUP($A2285,'Company Lookup'!$A:$E,3,FALSE)</f>
        <v>10000+</v>
      </c>
      <c r="G2285" t="str">
        <f ca="1">VLOOKUP($A2285,'Company Lookup'!$A:$E,4,FALSE)</f>
        <v>Holdings</v>
      </c>
      <c r="H2285" t="str">
        <f ca="1">VLOOKUP($A2285,'Company Lookup'!$A:$E,5,FALSE)</f>
        <v>www.nuveen.com</v>
      </c>
      <c r="I2285" t="str">
        <f ca="1">VLOOKUP($B2285,'Sales Rep Lookup'!$A:$C,2,FALSE)</f>
        <v>Gary Randall</v>
      </c>
    </row>
    <row r="2286" spans="1:9" x14ac:dyDescent="0.2">
      <c r="A2286" s="1">
        <f t="shared" ca="1" si="70"/>
        <v>84</v>
      </c>
      <c r="B2286" s="1">
        <f t="shared" ca="1" si="71"/>
        <v>75</v>
      </c>
      <c r="C2286" t="s">
        <v>2480</v>
      </c>
      <c r="D2286" t="s">
        <v>347</v>
      </c>
      <c r="E2286" t="str">
        <f ca="1">VLOOKUP($A2286,'Company Lookup'!$A:$E,2,FALSE)</f>
        <v>Olin Corporation</v>
      </c>
      <c r="F2286" t="str">
        <f ca="1">VLOOKUP($A2286,'Company Lookup'!$A:$E,3,FALSE)</f>
        <v>1001-5000</v>
      </c>
      <c r="G2286" t="str">
        <f ca="1">VLOOKUP($A2286,'Company Lookup'!$A:$E,4,FALSE)</f>
        <v>Major Chemicals</v>
      </c>
      <c r="H2286" t="str">
        <f ca="1">VLOOKUP($A2286,'Company Lookup'!$A:$E,5,FALSE)</f>
        <v>www.olin.com</v>
      </c>
      <c r="I2286" t="str">
        <f ca="1">VLOOKUP($B2286,'Sales Rep Lookup'!$A:$C,2,FALSE)</f>
        <v>Dillon Stanley</v>
      </c>
    </row>
    <row r="2287" spans="1:9" x14ac:dyDescent="0.2">
      <c r="A2287" s="1">
        <f t="shared" ca="1" si="70"/>
        <v>689</v>
      </c>
      <c r="B2287" s="1">
        <f t="shared" ca="1" si="71"/>
        <v>13</v>
      </c>
      <c r="C2287" t="s">
        <v>2481</v>
      </c>
      <c r="D2287" t="s">
        <v>365</v>
      </c>
      <c r="E2287" t="str">
        <f ca="1">VLOOKUP($A2287,'Company Lookup'!$A:$E,2,FALSE)</f>
        <v>Logitech International S.A.</v>
      </c>
      <c r="F2287" t="str">
        <f ca="1">VLOOKUP($A2287,'Company Lookup'!$A:$E,3,FALSE)</f>
        <v>501-1000</v>
      </c>
      <c r="G2287" t="str">
        <f ca="1">VLOOKUP($A2287,'Company Lookup'!$A:$E,4,FALSE)</f>
        <v>Computer peripheral equipment</v>
      </c>
      <c r="H2287" t="str">
        <f ca="1">VLOOKUP($A2287,'Company Lookup'!$A:$E,5,FALSE)</f>
        <v>www.logitech.com</v>
      </c>
      <c r="I2287" t="str">
        <f ca="1">VLOOKUP($B2287,'Sales Rep Lookup'!$A:$C,2,FALSE)</f>
        <v>Anjolie Murphy</v>
      </c>
    </row>
    <row r="2288" spans="1:9" x14ac:dyDescent="0.2">
      <c r="A2288" s="1">
        <f t="shared" ca="1" si="70"/>
        <v>166</v>
      </c>
      <c r="B2288" s="1">
        <f t="shared" ca="1" si="71"/>
        <v>6</v>
      </c>
      <c r="C2288" t="s">
        <v>2482</v>
      </c>
      <c r="D2288" t="s">
        <v>28</v>
      </c>
      <c r="E2288" t="str">
        <f ca="1">VLOOKUP($A2288,'Company Lookup'!$A:$E,2,FALSE)</f>
        <v>Synthetic Fixed-Income Securities, Inc.</v>
      </c>
      <c r="F2288" t="str">
        <f ca="1">VLOOKUP($A2288,'Company Lookup'!$A:$E,3,FALSE)</f>
        <v>201-500</v>
      </c>
      <c r="G2288" t="str">
        <f ca="1">VLOOKUP($A2288,'Company Lookup'!$A:$E,4,FALSE)</f>
        <v>Holdings</v>
      </c>
      <c r="H2288" t="str">
        <f ca="1">VLOOKUP($A2288,'Company Lookup'!$A:$E,5,FALSE)</f>
        <v>www.synthetic.com</v>
      </c>
      <c r="I2288" t="str">
        <f ca="1">VLOOKUP($B2288,'Sales Rep Lookup'!$A:$C,2,FALSE)</f>
        <v>Yolanda Wade</v>
      </c>
    </row>
    <row r="2289" spans="1:9" x14ac:dyDescent="0.2">
      <c r="A2289" s="1">
        <f t="shared" ca="1" si="70"/>
        <v>510</v>
      </c>
      <c r="B2289" s="1">
        <f t="shared" ca="1" si="71"/>
        <v>47</v>
      </c>
      <c r="C2289" t="s">
        <v>2483</v>
      </c>
      <c r="D2289" t="s">
        <v>158</v>
      </c>
      <c r="E2289" t="str">
        <f ca="1">VLOOKUP($A2289,'Company Lookup'!$A:$E,2,FALSE)</f>
        <v>The Carlyle Group L.P.</v>
      </c>
      <c r="F2289" t="str">
        <f ca="1">VLOOKUP($A2289,'Company Lookup'!$A:$E,3,FALSE)</f>
        <v>10000+</v>
      </c>
      <c r="G2289" t="str">
        <f ca="1">VLOOKUP($A2289,'Company Lookup'!$A:$E,4,FALSE)</f>
        <v>Investment Managers</v>
      </c>
      <c r="H2289" t="str">
        <f ca="1">VLOOKUP($A2289,'Company Lookup'!$A:$E,5,FALSE)</f>
        <v>www.the.com</v>
      </c>
      <c r="I2289" t="str">
        <f ca="1">VLOOKUP($B2289,'Sales Rep Lookup'!$A:$C,2,FALSE)</f>
        <v>Ursa Singleton</v>
      </c>
    </row>
    <row r="2290" spans="1:9" x14ac:dyDescent="0.2">
      <c r="A2290" s="1">
        <f t="shared" ca="1" si="70"/>
        <v>784</v>
      </c>
      <c r="B2290" s="1">
        <f t="shared" ca="1" si="71"/>
        <v>64</v>
      </c>
      <c r="C2290" t="s">
        <v>2484</v>
      </c>
      <c r="D2290" t="s">
        <v>370</v>
      </c>
      <c r="E2290" t="str">
        <f ca="1">VLOOKUP($A2290,'Company Lookup'!$A:$E,2,FALSE)</f>
        <v>iStar Financial Inc.</v>
      </c>
      <c r="F2290" t="str">
        <f ca="1">VLOOKUP($A2290,'Company Lookup'!$A:$E,3,FALSE)</f>
        <v>201-500</v>
      </c>
      <c r="G2290" t="str">
        <f ca="1">VLOOKUP($A2290,'Company Lookup'!$A:$E,4,FALSE)</f>
        <v>Holdings</v>
      </c>
      <c r="H2290" t="str">
        <f ca="1">VLOOKUP($A2290,'Company Lookup'!$A:$E,5,FALSE)</f>
        <v>www.istar.com</v>
      </c>
      <c r="I2290" t="str">
        <f ca="1">VLOOKUP($B2290,'Sales Rep Lookup'!$A:$C,2,FALSE)</f>
        <v>Rama Frye</v>
      </c>
    </row>
    <row r="2291" spans="1:9" x14ac:dyDescent="0.2">
      <c r="A2291" s="1">
        <f t="shared" ca="1" si="70"/>
        <v>894</v>
      </c>
      <c r="B2291" s="1">
        <f t="shared" ca="1" si="71"/>
        <v>61</v>
      </c>
      <c r="C2291" t="s">
        <v>2485</v>
      </c>
      <c r="D2291" t="s">
        <v>281</v>
      </c>
      <c r="E2291" t="str">
        <f ca="1">VLOOKUP($A2291,'Company Lookup'!$A:$E,2,FALSE)</f>
        <v>Dynegy Inc.</v>
      </c>
      <c r="F2291" t="str">
        <f ca="1">VLOOKUP($A2291,'Company Lookup'!$A:$E,3,FALSE)</f>
        <v>201-500</v>
      </c>
      <c r="G2291" t="str">
        <f ca="1">VLOOKUP($A2291,'Company Lookup'!$A:$E,4,FALSE)</f>
        <v>Holdings</v>
      </c>
      <c r="H2291" t="str">
        <f ca="1">VLOOKUP($A2291,'Company Lookup'!$A:$E,5,FALSE)</f>
        <v>www.dynegy.com</v>
      </c>
      <c r="I2291" t="str">
        <f ca="1">VLOOKUP($B2291,'Sales Rep Lookup'!$A:$C,2,FALSE)</f>
        <v>Maryam Whitfield</v>
      </c>
    </row>
    <row r="2292" spans="1:9" x14ac:dyDescent="0.2">
      <c r="A2292" s="1">
        <f t="shared" ca="1" si="70"/>
        <v>792</v>
      </c>
      <c r="B2292" s="1">
        <f t="shared" ca="1" si="71"/>
        <v>50</v>
      </c>
      <c r="C2292" t="s">
        <v>2486</v>
      </c>
      <c r="D2292" t="s">
        <v>80</v>
      </c>
      <c r="E2292" t="str">
        <f ca="1">VLOOKUP($A2292,'Company Lookup'!$A:$E,2,FALSE)</f>
        <v>Ultragenyx Pharmaceutical Inc.</v>
      </c>
      <c r="F2292" t="str">
        <f ca="1">VLOOKUP($A2292,'Company Lookup'!$A:$E,3,FALSE)</f>
        <v>201-500</v>
      </c>
      <c r="G2292" t="str">
        <f ca="1">VLOOKUP($A2292,'Company Lookup'!$A:$E,4,FALSE)</f>
        <v>Major Pharmaceuticals</v>
      </c>
      <c r="H2292" t="str">
        <f ca="1">VLOOKUP($A2292,'Company Lookup'!$A:$E,5,FALSE)</f>
        <v>www.ultragenyx.com</v>
      </c>
      <c r="I2292" t="str">
        <f ca="1">VLOOKUP($B2292,'Sales Rep Lookup'!$A:$C,2,FALSE)</f>
        <v>Basia Russo</v>
      </c>
    </row>
    <row r="2293" spans="1:9" x14ac:dyDescent="0.2">
      <c r="A2293" s="1">
        <f t="shared" ca="1" si="70"/>
        <v>519</v>
      </c>
      <c r="B2293" s="1">
        <f t="shared" ca="1" si="71"/>
        <v>3</v>
      </c>
      <c r="C2293" t="s">
        <v>2487</v>
      </c>
      <c r="D2293" t="s">
        <v>63</v>
      </c>
      <c r="E2293" t="str">
        <f ca="1">VLOOKUP($A2293,'Company Lookup'!$A:$E,2,FALSE)</f>
        <v>GGP Inc.</v>
      </c>
      <c r="F2293" t="str">
        <f ca="1">VLOOKUP($A2293,'Company Lookup'!$A:$E,3,FALSE)</f>
        <v>501-1000</v>
      </c>
      <c r="G2293" t="str">
        <f ca="1">VLOOKUP($A2293,'Company Lookup'!$A:$E,4,FALSE)</f>
        <v>Real Estate Investment Trusts</v>
      </c>
      <c r="H2293" t="str">
        <f ca="1">VLOOKUP($A2293,'Company Lookup'!$A:$E,5,FALSE)</f>
        <v>www.ggp.com</v>
      </c>
      <c r="I2293" t="str">
        <f ca="1">VLOOKUP($B2293,'Sales Rep Lookup'!$A:$C,2,FALSE)</f>
        <v>Nita Brewer</v>
      </c>
    </row>
    <row r="2294" spans="1:9" x14ac:dyDescent="0.2">
      <c r="A2294" s="1">
        <f t="shared" ca="1" si="70"/>
        <v>173</v>
      </c>
      <c r="B2294" s="1">
        <f t="shared" ca="1" si="71"/>
        <v>39</v>
      </c>
      <c r="C2294" t="s">
        <v>2488</v>
      </c>
      <c r="D2294" t="s">
        <v>516</v>
      </c>
      <c r="E2294" t="str">
        <f ca="1">VLOOKUP($A2294,'Company Lookup'!$A:$E,2,FALSE)</f>
        <v>Soleno Therapeutics, Inc.</v>
      </c>
      <c r="F2294" t="str">
        <f ca="1">VLOOKUP($A2294,'Company Lookup'!$A:$E,3,FALSE)</f>
        <v>10000+</v>
      </c>
      <c r="G2294" t="str">
        <f ca="1">VLOOKUP($A2294,'Company Lookup'!$A:$E,4,FALSE)</f>
        <v>Biotechnology: Electromedical &amp; Electrotherapeutic Apparatus</v>
      </c>
      <c r="H2294" t="str">
        <f ca="1">VLOOKUP($A2294,'Company Lookup'!$A:$E,5,FALSE)</f>
        <v>www.soleno.com</v>
      </c>
      <c r="I2294" t="str">
        <f ca="1">VLOOKUP($B2294,'Sales Rep Lookup'!$A:$C,2,FALSE)</f>
        <v>Gail William</v>
      </c>
    </row>
    <row r="2295" spans="1:9" x14ac:dyDescent="0.2">
      <c r="A2295" s="1">
        <f t="shared" ca="1" si="70"/>
        <v>620</v>
      </c>
      <c r="B2295" s="1">
        <f t="shared" ca="1" si="71"/>
        <v>50</v>
      </c>
      <c r="C2295" t="s">
        <v>2489</v>
      </c>
      <c r="D2295" t="s">
        <v>208</v>
      </c>
      <c r="E2295" t="str">
        <f ca="1">VLOOKUP($A2295,'Company Lookup'!$A:$E,2,FALSE)</f>
        <v>Lands&amp;#39; End, Inc.</v>
      </c>
      <c r="F2295" t="str">
        <f ca="1">VLOOKUP($A2295,'Company Lookup'!$A:$E,3,FALSE)</f>
        <v>201-500</v>
      </c>
      <c r="G2295" t="str">
        <f ca="1">VLOOKUP($A2295,'Company Lookup'!$A:$E,4,FALSE)</f>
        <v>Clothing/Shoe/Accessory Stores</v>
      </c>
      <c r="H2295" t="str">
        <f ca="1">VLOOKUP($A2295,'Company Lookup'!$A:$E,5,FALSE)</f>
        <v>www.lands&amp;#39;.com</v>
      </c>
      <c r="I2295" t="str">
        <f ca="1">VLOOKUP($B2295,'Sales Rep Lookup'!$A:$C,2,FALSE)</f>
        <v>Basia Russo</v>
      </c>
    </row>
    <row r="2296" spans="1:9" x14ac:dyDescent="0.2">
      <c r="A2296" s="1">
        <f t="shared" ca="1" si="70"/>
        <v>37</v>
      </c>
      <c r="B2296" s="1">
        <f t="shared" ca="1" si="71"/>
        <v>40</v>
      </c>
      <c r="C2296" t="s">
        <v>2490</v>
      </c>
      <c r="D2296" t="s">
        <v>71</v>
      </c>
      <c r="E2296" t="str">
        <f ca="1">VLOOKUP($A2296,'Company Lookup'!$A:$E,2,FALSE)</f>
        <v>Occidental Petroleum Corporation</v>
      </c>
      <c r="F2296" t="str">
        <f ca="1">VLOOKUP($A2296,'Company Lookup'!$A:$E,3,FALSE)</f>
        <v>10000+</v>
      </c>
      <c r="G2296" t="str">
        <f ca="1">VLOOKUP($A2296,'Company Lookup'!$A:$E,4,FALSE)</f>
        <v>Oil &amp; Gas Production</v>
      </c>
      <c r="H2296" t="str">
        <f ca="1">VLOOKUP($A2296,'Company Lookup'!$A:$E,5,FALSE)</f>
        <v>www.occidental.com</v>
      </c>
      <c r="I2296" t="str">
        <f ca="1">VLOOKUP($B2296,'Sales Rep Lookup'!$A:$C,2,FALSE)</f>
        <v>Amal Hodges</v>
      </c>
    </row>
    <row r="2297" spans="1:9" x14ac:dyDescent="0.2">
      <c r="A2297" s="1">
        <f t="shared" ca="1" si="70"/>
        <v>525</v>
      </c>
      <c r="B2297" s="1">
        <f t="shared" ca="1" si="71"/>
        <v>90</v>
      </c>
      <c r="C2297" t="s">
        <v>2491</v>
      </c>
      <c r="D2297" t="s">
        <v>214</v>
      </c>
      <c r="E2297" t="str">
        <f ca="1">VLOOKUP($A2297,'Company Lookup'!$A:$E,2,FALSE)</f>
        <v>Electro Scientific Industries, Inc.</v>
      </c>
      <c r="F2297" t="str">
        <f ca="1">VLOOKUP($A2297,'Company Lookup'!$A:$E,3,FALSE)</f>
        <v>10000+</v>
      </c>
      <c r="G2297" t="str">
        <f ca="1">VLOOKUP($A2297,'Company Lookup'!$A:$E,4,FALSE)</f>
        <v>Industrial Machinery/Components</v>
      </c>
      <c r="H2297" t="str">
        <f ca="1">VLOOKUP($A2297,'Company Lookup'!$A:$E,5,FALSE)</f>
        <v>www.electro.com</v>
      </c>
      <c r="I2297" t="str">
        <f ca="1">VLOOKUP($B2297,'Sales Rep Lookup'!$A:$C,2,FALSE)</f>
        <v>Josiah Olson</v>
      </c>
    </row>
    <row r="2298" spans="1:9" x14ac:dyDescent="0.2">
      <c r="A2298" s="1">
        <f t="shared" ca="1" si="70"/>
        <v>712</v>
      </c>
      <c r="B2298" s="1">
        <f t="shared" ca="1" si="71"/>
        <v>86</v>
      </c>
      <c r="C2298" t="s">
        <v>2492</v>
      </c>
      <c r="D2298" t="s">
        <v>102</v>
      </c>
      <c r="E2298" t="str">
        <f ca="1">VLOOKUP($A2298,'Company Lookup'!$A:$E,2,FALSE)</f>
        <v>Royal Bank Scotland plc (The)</v>
      </c>
      <c r="F2298" t="str">
        <f ca="1">VLOOKUP($A2298,'Company Lookup'!$A:$E,3,FALSE)</f>
        <v>501-1000</v>
      </c>
      <c r="G2298" t="str">
        <f ca="1">VLOOKUP($A2298,'Company Lookup'!$A:$E,4,FALSE)</f>
        <v>Commercial Banks</v>
      </c>
      <c r="H2298" t="str">
        <f ca="1">VLOOKUP($A2298,'Company Lookup'!$A:$E,5,FALSE)</f>
        <v>www.royal.com</v>
      </c>
      <c r="I2298" t="str">
        <f ca="1">VLOOKUP($B2298,'Sales Rep Lookup'!$A:$C,2,FALSE)</f>
        <v>Nyssa King</v>
      </c>
    </row>
    <row r="2299" spans="1:9" x14ac:dyDescent="0.2">
      <c r="A2299" s="1">
        <f t="shared" ca="1" si="70"/>
        <v>932</v>
      </c>
      <c r="B2299" s="1">
        <f t="shared" ca="1" si="71"/>
        <v>65</v>
      </c>
      <c r="C2299" t="s">
        <v>2493</v>
      </c>
      <c r="D2299" t="s">
        <v>331</v>
      </c>
      <c r="E2299" t="str">
        <f ca="1">VLOOKUP($A2299,'Company Lookup'!$A:$E,2,FALSE)</f>
        <v>Telecom Italia S.P.A.</v>
      </c>
      <c r="F2299" t="str">
        <f ca="1">VLOOKUP($A2299,'Company Lookup'!$A:$E,3,FALSE)</f>
        <v>201-500</v>
      </c>
      <c r="G2299" t="str">
        <f ca="1">VLOOKUP($A2299,'Company Lookup'!$A:$E,4,FALSE)</f>
        <v>Telecommunications Equipment</v>
      </c>
      <c r="H2299" t="str">
        <f ca="1">VLOOKUP($A2299,'Company Lookup'!$A:$E,5,FALSE)</f>
        <v>www.telecom.com</v>
      </c>
      <c r="I2299" t="str">
        <f ca="1">VLOOKUP($B2299,'Sales Rep Lookup'!$A:$C,2,FALSE)</f>
        <v>Orla Shepard</v>
      </c>
    </row>
    <row r="2300" spans="1:9" x14ac:dyDescent="0.2">
      <c r="A2300" s="1">
        <f t="shared" ca="1" si="70"/>
        <v>97</v>
      </c>
      <c r="B2300" s="1">
        <f t="shared" ca="1" si="71"/>
        <v>59</v>
      </c>
      <c r="C2300" t="s">
        <v>2494</v>
      </c>
      <c r="D2300" t="s">
        <v>84</v>
      </c>
      <c r="E2300" t="str">
        <f ca="1">VLOOKUP($A2300,'Company Lookup'!$A:$E,2,FALSE)</f>
        <v>DHT Holdings, Inc.</v>
      </c>
      <c r="F2300" t="str">
        <f ca="1">VLOOKUP($A2300,'Company Lookup'!$A:$E,3,FALSE)</f>
        <v>1001-5000</v>
      </c>
      <c r="G2300" t="str">
        <f ca="1">VLOOKUP($A2300,'Company Lookup'!$A:$E,4,FALSE)</f>
        <v>Marine Transportation</v>
      </c>
      <c r="H2300" t="str">
        <f ca="1">VLOOKUP($A2300,'Company Lookup'!$A:$E,5,FALSE)</f>
        <v>www.dht.com</v>
      </c>
      <c r="I2300" t="str">
        <f ca="1">VLOOKUP($B2300,'Sales Rep Lookup'!$A:$C,2,FALSE)</f>
        <v>Amanda Massey</v>
      </c>
    </row>
    <row r="2301" spans="1:9" x14ac:dyDescent="0.2">
      <c r="A2301" s="1">
        <f t="shared" ca="1" si="70"/>
        <v>193</v>
      </c>
      <c r="B2301" s="1">
        <f t="shared" ca="1" si="71"/>
        <v>36</v>
      </c>
      <c r="C2301" t="s">
        <v>2495</v>
      </c>
      <c r="D2301" t="s">
        <v>453</v>
      </c>
      <c r="E2301" t="str">
        <f ca="1">VLOOKUP($A2301,'Company Lookup'!$A:$E,2,FALSE)</f>
        <v>Shinhan Financial Group Co Ltd</v>
      </c>
      <c r="F2301" t="str">
        <f ca="1">VLOOKUP($A2301,'Company Lookup'!$A:$E,3,FALSE)</f>
        <v>501-1000</v>
      </c>
      <c r="G2301" t="str">
        <f ca="1">VLOOKUP($A2301,'Company Lookup'!$A:$E,4,FALSE)</f>
        <v>Major Banks</v>
      </c>
      <c r="H2301" t="str">
        <f ca="1">VLOOKUP($A2301,'Company Lookup'!$A:$E,5,FALSE)</f>
        <v>www.shinhan.com</v>
      </c>
      <c r="I2301" t="str">
        <f ca="1">VLOOKUP($B2301,'Sales Rep Lookup'!$A:$C,2,FALSE)</f>
        <v>Stuart Riley</v>
      </c>
    </row>
    <row r="2302" spans="1:9" x14ac:dyDescent="0.2">
      <c r="A2302" s="1">
        <f t="shared" ca="1" si="70"/>
        <v>333</v>
      </c>
      <c r="B2302" s="1">
        <f t="shared" ca="1" si="71"/>
        <v>100</v>
      </c>
      <c r="C2302" t="s">
        <v>2496</v>
      </c>
      <c r="D2302" t="s">
        <v>331</v>
      </c>
      <c r="E2302" t="str">
        <f ca="1">VLOOKUP($A2302,'Company Lookup'!$A:$E,2,FALSE)</f>
        <v>Forrester Research, Inc.</v>
      </c>
      <c r="F2302" t="str">
        <f ca="1">VLOOKUP($A2302,'Company Lookup'!$A:$E,3,FALSE)</f>
        <v>10000+</v>
      </c>
      <c r="G2302" t="str">
        <f ca="1">VLOOKUP($A2302,'Company Lookup'!$A:$E,4,FALSE)</f>
        <v>Diversified Commercial Services</v>
      </c>
      <c r="H2302" t="str">
        <f ca="1">VLOOKUP($A2302,'Company Lookup'!$A:$E,5,FALSE)</f>
        <v>www.forrester.com</v>
      </c>
      <c r="I2302" t="str">
        <f ca="1">VLOOKUP($B2302,'Sales Rep Lookup'!$A:$C,2,FALSE)</f>
        <v>Quincy Joyner</v>
      </c>
    </row>
    <row r="2303" spans="1:9" x14ac:dyDescent="0.2">
      <c r="A2303" s="1">
        <f t="shared" ca="1" si="70"/>
        <v>694</v>
      </c>
      <c r="B2303" s="1">
        <f t="shared" ca="1" si="71"/>
        <v>9</v>
      </c>
      <c r="C2303" t="s">
        <v>2497</v>
      </c>
      <c r="D2303" t="s">
        <v>150</v>
      </c>
      <c r="E2303" t="str">
        <f ca="1">VLOOKUP($A2303,'Company Lookup'!$A:$E,2,FALSE)</f>
        <v>Mirna Therapeutics, Inc.</v>
      </c>
      <c r="F2303" t="str">
        <f ca="1">VLOOKUP($A2303,'Company Lookup'!$A:$E,3,FALSE)</f>
        <v>1001-5000</v>
      </c>
      <c r="G2303" t="str">
        <f ca="1">VLOOKUP($A2303,'Company Lookup'!$A:$E,4,FALSE)</f>
        <v>Major Pharmaceuticals</v>
      </c>
      <c r="H2303" t="str">
        <f ca="1">VLOOKUP($A2303,'Company Lookup'!$A:$E,5,FALSE)</f>
        <v>www.mirna.com</v>
      </c>
      <c r="I2303" t="str">
        <f ca="1">VLOOKUP($B2303,'Sales Rep Lookup'!$A:$C,2,FALSE)</f>
        <v>Louis Yates</v>
      </c>
    </row>
    <row r="2304" spans="1:9" x14ac:dyDescent="0.2">
      <c r="A2304" s="1">
        <f t="shared" ca="1" si="70"/>
        <v>349</v>
      </c>
      <c r="B2304" s="1">
        <f t="shared" ca="1" si="71"/>
        <v>55</v>
      </c>
      <c r="C2304" t="s">
        <v>2498</v>
      </c>
      <c r="D2304" t="s">
        <v>60</v>
      </c>
      <c r="E2304" t="str">
        <f ca="1">VLOOKUP($A2304,'Company Lookup'!$A:$E,2,FALSE)</f>
        <v>Vanguard Total International Stock ETF</v>
      </c>
      <c r="F2304" t="str">
        <f ca="1">VLOOKUP($A2304,'Company Lookup'!$A:$E,3,FALSE)</f>
        <v>201-500</v>
      </c>
      <c r="G2304" t="str">
        <f ca="1">VLOOKUP($A2304,'Company Lookup'!$A:$E,4,FALSE)</f>
        <v>Holdings</v>
      </c>
      <c r="H2304" t="str">
        <f ca="1">VLOOKUP($A2304,'Company Lookup'!$A:$E,5,FALSE)</f>
        <v>www.vanguard.com</v>
      </c>
      <c r="I2304" t="str">
        <f ca="1">VLOOKUP($B2304,'Sales Rep Lookup'!$A:$C,2,FALSE)</f>
        <v>Arsenio Palmer</v>
      </c>
    </row>
    <row r="2305" spans="1:9" x14ac:dyDescent="0.2">
      <c r="A2305" s="1">
        <f t="shared" ca="1" si="70"/>
        <v>160</v>
      </c>
      <c r="B2305" s="1">
        <f t="shared" ca="1" si="71"/>
        <v>85</v>
      </c>
      <c r="C2305" t="s">
        <v>2499</v>
      </c>
      <c r="D2305" t="s">
        <v>55</v>
      </c>
      <c r="E2305" t="str">
        <f ca="1">VLOOKUP($A2305,'Company Lookup'!$A:$E,2,FALSE)</f>
        <v>Liberty All-Star Growth Fund, Inc.</v>
      </c>
      <c r="F2305" t="str">
        <f ca="1">VLOOKUP($A2305,'Company Lookup'!$A:$E,3,FALSE)</f>
        <v>1001-5000</v>
      </c>
      <c r="G2305" t="str">
        <f ca="1">VLOOKUP($A2305,'Company Lookup'!$A:$E,4,FALSE)</f>
        <v>Holdings</v>
      </c>
      <c r="H2305" t="str">
        <f ca="1">VLOOKUP($A2305,'Company Lookup'!$A:$E,5,FALSE)</f>
        <v>www.liberty.com</v>
      </c>
      <c r="I2305" t="str">
        <f ca="1">VLOOKUP($B2305,'Sales Rep Lookup'!$A:$C,2,FALSE)</f>
        <v>Ria Gilbert</v>
      </c>
    </row>
    <row r="2306" spans="1:9" x14ac:dyDescent="0.2">
      <c r="A2306" s="1">
        <f t="shared" ca="1" si="70"/>
        <v>962</v>
      </c>
      <c r="B2306" s="1">
        <f t="shared" ca="1" si="71"/>
        <v>88</v>
      </c>
      <c r="C2306" t="s">
        <v>2500</v>
      </c>
      <c r="D2306" t="s">
        <v>590</v>
      </c>
      <c r="E2306" t="str">
        <f ca="1">VLOOKUP($A2306,'Company Lookup'!$A:$E,2,FALSE)</f>
        <v>Taitron Components Incorporated</v>
      </c>
      <c r="F2306" t="str">
        <f ca="1">VLOOKUP($A2306,'Company Lookup'!$A:$E,3,FALSE)</f>
        <v>10000+</v>
      </c>
      <c r="G2306" t="str">
        <f ca="1">VLOOKUP($A2306,'Company Lookup'!$A:$E,4,FALSE)</f>
        <v>Electronic Components</v>
      </c>
      <c r="H2306" t="str">
        <f ca="1">VLOOKUP($A2306,'Company Lookup'!$A:$E,5,FALSE)</f>
        <v>www.taitron.com</v>
      </c>
      <c r="I2306" t="str">
        <f ca="1">VLOOKUP($B2306,'Sales Rep Lookup'!$A:$C,2,FALSE)</f>
        <v>Rhona Gross</v>
      </c>
    </row>
    <row r="2307" spans="1:9" x14ac:dyDescent="0.2">
      <c r="A2307" s="1">
        <f t="shared" ref="A2307:A2370" ca="1" si="72">RANDBETWEEN(1,1000)</f>
        <v>985</v>
      </c>
      <c r="B2307" s="1">
        <f t="shared" ref="B2307:B2370" ca="1" si="73">RANDBETWEEN(1,100)</f>
        <v>46</v>
      </c>
      <c r="C2307" t="s">
        <v>2501</v>
      </c>
      <c r="D2307" t="s">
        <v>603</v>
      </c>
      <c r="E2307" t="str">
        <f ca="1">VLOOKUP($A2307,'Company Lookup'!$A:$E,2,FALSE)</f>
        <v>LATAM Airlines Group S.A.</v>
      </c>
      <c r="F2307" t="str">
        <f ca="1">VLOOKUP($A2307,'Company Lookup'!$A:$E,3,FALSE)</f>
        <v>1001-5000</v>
      </c>
      <c r="G2307" t="str">
        <f ca="1">VLOOKUP($A2307,'Company Lookup'!$A:$E,4,FALSE)</f>
        <v>Air Freight/Delivery Services</v>
      </c>
      <c r="H2307" t="str">
        <f ca="1">VLOOKUP($A2307,'Company Lookup'!$A:$E,5,FALSE)</f>
        <v>www.latam.com</v>
      </c>
      <c r="I2307" t="str">
        <f ca="1">VLOOKUP($B2307,'Sales Rep Lookup'!$A:$C,2,FALSE)</f>
        <v>Camille Ortega</v>
      </c>
    </row>
    <row r="2308" spans="1:9" x14ac:dyDescent="0.2">
      <c r="A2308" s="1">
        <f t="shared" ca="1" si="72"/>
        <v>252</v>
      </c>
      <c r="B2308" s="1">
        <f t="shared" ca="1" si="73"/>
        <v>22</v>
      </c>
      <c r="C2308" t="s">
        <v>2502</v>
      </c>
      <c r="D2308" t="s">
        <v>630</v>
      </c>
      <c r="E2308" t="str">
        <f ca="1">VLOOKUP($A2308,'Company Lookup'!$A:$E,2,FALSE)</f>
        <v>H. B. Fuller Company</v>
      </c>
      <c r="F2308" t="str">
        <f ca="1">VLOOKUP($A2308,'Company Lookup'!$A:$E,3,FALSE)</f>
        <v>1001-5000</v>
      </c>
      <c r="G2308" t="str">
        <f ca="1">VLOOKUP($A2308,'Company Lookup'!$A:$E,4,FALSE)</f>
        <v>Home Furnishings</v>
      </c>
      <c r="H2308" t="str">
        <f ca="1">VLOOKUP($A2308,'Company Lookup'!$A:$E,5,FALSE)</f>
        <v>www.h..com</v>
      </c>
      <c r="I2308" t="str">
        <f ca="1">VLOOKUP($B2308,'Sales Rep Lookup'!$A:$C,2,FALSE)</f>
        <v>Fuller Spencer</v>
      </c>
    </row>
    <row r="2309" spans="1:9" x14ac:dyDescent="0.2">
      <c r="A2309" s="1">
        <f t="shared" ca="1" si="72"/>
        <v>24</v>
      </c>
      <c r="B2309" s="1">
        <f t="shared" ca="1" si="73"/>
        <v>34</v>
      </c>
      <c r="C2309" t="s">
        <v>2503</v>
      </c>
      <c r="D2309" t="s">
        <v>132</v>
      </c>
      <c r="E2309" t="str">
        <f ca="1">VLOOKUP($A2309,'Company Lookup'!$A:$E,2,FALSE)</f>
        <v>Bottomline Technologies, Inc.</v>
      </c>
      <c r="F2309" t="str">
        <f ca="1">VLOOKUP($A2309,'Company Lookup'!$A:$E,3,FALSE)</f>
        <v>10000+</v>
      </c>
      <c r="G2309" t="str">
        <f ca="1">VLOOKUP($A2309,'Company Lookup'!$A:$E,4,FALSE)</f>
        <v>Computer Software: Prepackaged Software</v>
      </c>
      <c r="H2309" t="str">
        <f ca="1">VLOOKUP($A2309,'Company Lookup'!$A:$E,5,FALSE)</f>
        <v>www.bottomline.com</v>
      </c>
      <c r="I2309" t="str">
        <f ca="1">VLOOKUP($B2309,'Sales Rep Lookup'!$A:$C,2,FALSE)</f>
        <v>Dolan Merrill</v>
      </c>
    </row>
    <row r="2310" spans="1:9" x14ac:dyDescent="0.2">
      <c r="A2310" s="1">
        <f t="shared" ca="1" si="72"/>
        <v>185</v>
      </c>
      <c r="B2310" s="1">
        <f t="shared" ca="1" si="73"/>
        <v>17</v>
      </c>
      <c r="C2310" t="s">
        <v>2504</v>
      </c>
      <c r="D2310" t="s">
        <v>302</v>
      </c>
      <c r="E2310" t="str">
        <f ca="1">VLOOKUP($A2310,'Company Lookup'!$A:$E,2,FALSE)</f>
        <v>Granite Real Estate Inc.</v>
      </c>
      <c r="F2310" t="str">
        <f ca="1">VLOOKUP($A2310,'Company Lookup'!$A:$E,3,FALSE)</f>
        <v>1001-5000</v>
      </c>
      <c r="G2310" t="str">
        <f ca="1">VLOOKUP($A2310,'Company Lookup'!$A:$E,4,FALSE)</f>
        <v>Holdings</v>
      </c>
      <c r="H2310" t="str">
        <f ca="1">VLOOKUP($A2310,'Company Lookup'!$A:$E,5,FALSE)</f>
        <v>www.granite.com</v>
      </c>
      <c r="I2310" t="str">
        <f ca="1">VLOOKUP($B2310,'Sales Rep Lookup'!$A:$C,2,FALSE)</f>
        <v>Melodie Kinney</v>
      </c>
    </row>
    <row r="2311" spans="1:9" x14ac:dyDescent="0.2">
      <c r="A2311" s="1">
        <f t="shared" ca="1" si="72"/>
        <v>271</v>
      </c>
      <c r="B2311" s="1">
        <f t="shared" ca="1" si="73"/>
        <v>96</v>
      </c>
      <c r="C2311" t="s">
        <v>2505</v>
      </c>
      <c r="D2311" t="s">
        <v>94</v>
      </c>
      <c r="E2311" t="str">
        <f ca="1">VLOOKUP($A2311,'Company Lookup'!$A:$E,2,FALSE)</f>
        <v>NICE Ltd</v>
      </c>
      <c r="F2311" t="str">
        <f ca="1">VLOOKUP($A2311,'Company Lookup'!$A:$E,3,FALSE)</f>
        <v>201-500</v>
      </c>
      <c r="G2311" t="str">
        <f ca="1">VLOOKUP($A2311,'Company Lookup'!$A:$E,4,FALSE)</f>
        <v>Computer Manufacturing</v>
      </c>
      <c r="H2311" t="str">
        <f ca="1">VLOOKUP($A2311,'Company Lookup'!$A:$E,5,FALSE)</f>
        <v>www.nice.com</v>
      </c>
      <c r="I2311" t="str">
        <f ca="1">VLOOKUP($B2311,'Sales Rep Lookup'!$A:$C,2,FALSE)</f>
        <v>Joy Valencia</v>
      </c>
    </row>
    <row r="2312" spans="1:9" x14ac:dyDescent="0.2">
      <c r="A2312" s="1">
        <f t="shared" ca="1" si="72"/>
        <v>388</v>
      </c>
      <c r="B2312" s="1">
        <f t="shared" ca="1" si="73"/>
        <v>27</v>
      </c>
      <c r="C2312" t="s">
        <v>2506</v>
      </c>
      <c r="D2312" t="s">
        <v>550</v>
      </c>
      <c r="E2312" t="str">
        <f ca="1">VLOOKUP($A2312,'Company Lookup'!$A:$E,2,FALSE)</f>
        <v>Sunworks, Inc.</v>
      </c>
      <c r="F2312" t="str">
        <f ca="1">VLOOKUP($A2312,'Company Lookup'!$A:$E,3,FALSE)</f>
        <v>201-500</v>
      </c>
      <c r="G2312" t="str">
        <f ca="1">VLOOKUP($A2312,'Company Lookup'!$A:$E,4,FALSE)</f>
        <v>Telecommunications Equipment</v>
      </c>
      <c r="H2312" t="str">
        <f ca="1">VLOOKUP($A2312,'Company Lookup'!$A:$E,5,FALSE)</f>
        <v>www.sunworks,.com</v>
      </c>
      <c r="I2312" t="str">
        <f ca="1">VLOOKUP($B2312,'Sales Rep Lookup'!$A:$C,2,FALSE)</f>
        <v>Catherine Estes</v>
      </c>
    </row>
    <row r="2313" spans="1:9" x14ac:dyDescent="0.2">
      <c r="A2313" s="1">
        <f t="shared" ca="1" si="72"/>
        <v>5</v>
      </c>
      <c r="B2313" s="1">
        <f t="shared" ca="1" si="73"/>
        <v>28</v>
      </c>
      <c r="C2313" t="s">
        <v>2507</v>
      </c>
      <c r="D2313" t="s">
        <v>126</v>
      </c>
      <c r="E2313" t="str">
        <f ca="1">VLOOKUP($A2313,'Company Lookup'!$A:$E,2,FALSE)</f>
        <v>Transcontinental Realty Investors, Inc.</v>
      </c>
      <c r="F2313" t="str">
        <f ca="1">VLOOKUP($A2313,'Company Lookup'!$A:$E,3,FALSE)</f>
        <v>10000+</v>
      </c>
      <c r="G2313" t="str">
        <f ca="1">VLOOKUP($A2313,'Company Lookup'!$A:$E,4,FALSE)</f>
        <v>Real Estate Investment Trusts</v>
      </c>
      <c r="H2313" t="str">
        <f ca="1">VLOOKUP($A2313,'Company Lookup'!$A:$E,5,FALSE)</f>
        <v>www.transcontinental.com</v>
      </c>
      <c r="I2313" t="str">
        <f ca="1">VLOOKUP($B2313,'Sales Rep Lookup'!$A:$C,2,FALSE)</f>
        <v>Thomas Kidd</v>
      </c>
    </row>
    <row r="2314" spans="1:9" x14ac:dyDescent="0.2">
      <c r="A2314" s="1">
        <f t="shared" ca="1" si="72"/>
        <v>522</v>
      </c>
      <c r="B2314" s="1">
        <f t="shared" ca="1" si="73"/>
        <v>50</v>
      </c>
      <c r="C2314" t="s">
        <v>2508</v>
      </c>
      <c r="D2314" t="s">
        <v>197</v>
      </c>
      <c r="E2314" t="str">
        <f ca="1">VLOOKUP($A2314,'Company Lookup'!$A:$E,2,FALSE)</f>
        <v>Worthington Industries, Inc.</v>
      </c>
      <c r="F2314" t="str">
        <f ca="1">VLOOKUP($A2314,'Company Lookup'!$A:$E,3,FALSE)</f>
        <v>1001-5000</v>
      </c>
      <c r="G2314" t="str">
        <f ca="1">VLOOKUP($A2314,'Company Lookup'!$A:$E,4,FALSE)</f>
        <v>Steel/Iron Ore</v>
      </c>
      <c r="H2314" t="str">
        <f ca="1">VLOOKUP($A2314,'Company Lookup'!$A:$E,5,FALSE)</f>
        <v>www.worthington.com</v>
      </c>
      <c r="I2314" t="str">
        <f ca="1">VLOOKUP($B2314,'Sales Rep Lookup'!$A:$C,2,FALSE)</f>
        <v>Basia Russo</v>
      </c>
    </row>
    <row r="2315" spans="1:9" x14ac:dyDescent="0.2">
      <c r="A2315" s="1">
        <f t="shared" ca="1" si="72"/>
        <v>841</v>
      </c>
      <c r="B2315" s="1">
        <f t="shared" ca="1" si="73"/>
        <v>83</v>
      </c>
      <c r="C2315" t="s">
        <v>2509</v>
      </c>
      <c r="D2315" t="s">
        <v>425</v>
      </c>
      <c r="E2315" t="str">
        <f ca="1">VLOOKUP($A2315,'Company Lookup'!$A:$E,2,FALSE)</f>
        <v>Chemical Financial Corporation</v>
      </c>
      <c r="F2315" t="str">
        <f ca="1">VLOOKUP($A2315,'Company Lookup'!$A:$E,3,FALSE)</f>
        <v>1001-5000</v>
      </c>
      <c r="G2315" t="str">
        <f ca="1">VLOOKUP($A2315,'Company Lookup'!$A:$E,4,FALSE)</f>
        <v>Major Banks</v>
      </c>
      <c r="H2315" t="str">
        <f ca="1">VLOOKUP($A2315,'Company Lookup'!$A:$E,5,FALSE)</f>
        <v>www.chemical.com</v>
      </c>
      <c r="I2315" t="str">
        <f ca="1">VLOOKUP($B2315,'Sales Rep Lookup'!$A:$C,2,FALSE)</f>
        <v>Kaseem James</v>
      </c>
    </row>
    <row r="2316" spans="1:9" x14ac:dyDescent="0.2">
      <c r="A2316" s="1">
        <f t="shared" ca="1" si="72"/>
        <v>309</v>
      </c>
      <c r="B2316" s="1">
        <f t="shared" ca="1" si="73"/>
        <v>17</v>
      </c>
      <c r="C2316" t="s">
        <v>2510</v>
      </c>
      <c r="D2316" t="s">
        <v>302</v>
      </c>
      <c r="E2316" t="str">
        <f ca="1">VLOOKUP($A2316,'Company Lookup'!$A:$E,2,FALSE)</f>
        <v>DineEquity, Inc</v>
      </c>
      <c r="F2316" t="str">
        <f ca="1">VLOOKUP($A2316,'Company Lookup'!$A:$E,3,FALSE)</f>
        <v>10000+</v>
      </c>
      <c r="G2316" t="str">
        <f ca="1">VLOOKUP($A2316,'Company Lookup'!$A:$E,4,FALSE)</f>
        <v>Restaurants</v>
      </c>
      <c r="H2316" t="str">
        <f ca="1">VLOOKUP($A2316,'Company Lookup'!$A:$E,5,FALSE)</f>
        <v>www.dineequity,.com</v>
      </c>
      <c r="I2316" t="str">
        <f ca="1">VLOOKUP($B2316,'Sales Rep Lookup'!$A:$C,2,FALSE)</f>
        <v>Melodie Kinney</v>
      </c>
    </row>
    <row r="2317" spans="1:9" x14ac:dyDescent="0.2">
      <c r="A2317" s="1">
        <f t="shared" ca="1" si="72"/>
        <v>190</v>
      </c>
      <c r="B2317" s="1">
        <f t="shared" ca="1" si="73"/>
        <v>98</v>
      </c>
      <c r="C2317" t="s">
        <v>2511</v>
      </c>
      <c r="D2317" t="s">
        <v>377</v>
      </c>
      <c r="E2317" t="str">
        <f ca="1">VLOOKUP($A2317,'Company Lookup'!$A:$E,2,FALSE)</f>
        <v>CSI Compressco LP</v>
      </c>
      <c r="F2317" t="str">
        <f ca="1">VLOOKUP($A2317,'Company Lookup'!$A:$E,3,FALSE)</f>
        <v>201-500</v>
      </c>
      <c r="G2317" t="str">
        <f ca="1">VLOOKUP($A2317,'Company Lookup'!$A:$E,4,FALSE)</f>
        <v>Oilfield Services/Equipment</v>
      </c>
      <c r="H2317" t="str">
        <f ca="1">VLOOKUP($A2317,'Company Lookup'!$A:$E,5,FALSE)</f>
        <v>www.csi.com</v>
      </c>
      <c r="I2317" t="str">
        <f ca="1">VLOOKUP($B2317,'Sales Rep Lookup'!$A:$C,2,FALSE)</f>
        <v>Maryam Mann</v>
      </c>
    </row>
    <row r="2318" spans="1:9" x14ac:dyDescent="0.2">
      <c r="A2318" s="1">
        <f t="shared" ca="1" si="72"/>
        <v>697</v>
      </c>
      <c r="B2318" s="1">
        <f t="shared" ca="1" si="73"/>
        <v>84</v>
      </c>
      <c r="C2318" t="s">
        <v>2512</v>
      </c>
      <c r="D2318" t="s">
        <v>359</v>
      </c>
      <c r="E2318" t="str">
        <f ca="1">VLOOKUP($A2318,'Company Lookup'!$A:$E,2,FALSE)</f>
        <v>Dynegy Inc.</v>
      </c>
      <c r="F2318" t="str">
        <f ca="1">VLOOKUP($A2318,'Company Lookup'!$A:$E,3,FALSE)</f>
        <v>201-500</v>
      </c>
      <c r="G2318" t="str">
        <f ca="1">VLOOKUP($A2318,'Company Lookup'!$A:$E,4,FALSE)</f>
        <v>Holdings</v>
      </c>
      <c r="H2318" t="str">
        <f ca="1">VLOOKUP($A2318,'Company Lookup'!$A:$E,5,FALSE)</f>
        <v>www.dynegy.com</v>
      </c>
      <c r="I2318" t="str">
        <f ca="1">VLOOKUP($B2318,'Sales Rep Lookup'!$A:$C,2,FALSE)</f>
        <v>Tasha Baxter</v>
      </c>
    </row>
    <row r="2319" spans="1:9" x14ac:dyDescent="0.2">
      <c r="A2319" s="1">
        <f t="shared" ca="1" si="72"/>
        <v>331</v>
      </c>
      <c r="B2319" s="1">
        <f t="shared" ca="1" si="73"/>
        <v>42</v>
      </c>
      <c r="C2319" t="s">
        <v>2513</v>
      </c>
      <c r="D2319" t="s">
        <v>1432</v>
      </c>
      <c r="E2319" t="str">
        <f ca="1">VLOOKUP($A2319,'Company Lookup'!$A:$E,2,FALSE)</f>
        <v>Talend S.A.</v>
      </c>
      <c r="F2319" t="str">
        <f ca="1">VLOOKUP($A2319,'Company Lookup'!$A:$E,3,FALSE)</f>
        <v>1001-5000</v>
      </c>
      <c r="G2319" t="str">
        <f ca="1">VLOOKUP($A2319,'Company Lookup'!$A:$E,4,FALSE)</f>
        <v>Computer Software: Prepackaged Software</v>
      </c>
      <c r="H2319" t="str">
        <f ca="1">VLOOKUP($A2319,'Company Lookup'!$A:$E,5,FALSE)</f>
        <v>www.talend.com</v>
      </c>
      <c r="I2319" t="str">
        <f ca="1">VLOOKUP($B2319,'Sales Rep Lookup'!$A:$C,2,FALSE)</f>
        <v>Georgia Middleton</v>
      </c>
    </row>
    <row r="2320" spans="1:9" x14ac:dyDescent="0.2">
      <c r="A2320" s="1">
        <f t="shared" ca="1" si="72"/>
        <v>93</v>
      </c>
      <c r="B2320" s="1">
        <f t="shared" ca="1" si="73"/>
        <v>27</v>
      </c>
      <c r="C2320" t="s">
        <v>2514</v>
      </c>
      <c r="D2320" t="s">
        <v>142</v>
      </c>
      <c r="E2320" t="str">
        <f ca="1">VLOOKUP($A2320,'Company Lookup'!$A:$E,2,FALSE)</f>
        <v>Pacific Coast Oil Trust</v>
      </c>
      <c r="F2320" t="str">
        <f ca="1">VLOOKUP($A2320,'Company Lookup'!$A:$E,3,FALSE)</f>
        <v>201-500</v>
      </c>
      <c r="G2320" t="str">
        <f ca="1">VLOOKUP($A2320,'Company Lookup'!$A:$E,4,FALSE)</f>
        <v>Oil &amp; Gas Production</v>
      </c>
      <c r="H2320" t="str">
        <f ca="1">VLOOKUP($A2320,'Company Lookup'!$A:$E,5,FALSE)</f>
        <v>www.pacific.com</v>
      </c>
      <c r="I2320" t="str">
        <f ca="1">VLOOKUP($B2320,'Sales Rep Lookup'!$A:$C,2,FALSE)</f>
        <v>Catherine Estes</v>
      </c>
    </row>
    <row r="2321" spans="1:9" x14ac:dyDescent="0.2">
      <c r="A2321" s="1">
        <f t="shared" ca="1" si="72"/>
        <v>258</v>
      </c>
      <c r="B2321" s="1">
        <f t="shared" ca="1" si="73"/>
        <v>84</v>
      </c>
      <c r="C2321" t="s">
        <v>2515</v>
      </c>
      <c r="D2321" t="s">
        <v>126</v>
      </c>
      <c r="E2321" t="str">
        <f ca="1">VLOOKUP($A2321,'Company Lookup'!$A:$E,2,FALSE)</f>
        <v>Stellar Acquisition III Inc.</v>
      </c>
      <c r="F2321" t="str">
        <f ca="1">VLOOKUP($A2321,'Company Lookup'!$A:$E,3,FALSE)</f>
        <v>201-500</v>
      </c>
      <c r="G2321" t="str">
        <f ca="1">VLOOKUP($A2321,'Company Lookup'!$A:$E,4,FALSE)</f>
        <v>Business Services</v>
      </c>
      <c r="H2321" t="str">
        <f ca="1">VLOOKUP($A2321,'Company Lookup'!$A:$E,5,FALSE)</f>
        <v>www.stellar.com</v>
      </c>
      <c r="I2321" t="str">
        <f ca="1">VLOOKUP($B2321,'Sales Rep Lookup'!$A:$C,2,FALSE)</f>
        <v>Tasha Baxter</v>
      </c>
    </row>
    <row r="2322" spans="1:9" x14ac:dyDescent="0.2">
      <c r="A2322" s="1">
        <f t="shared" ca="1" si="72"/>
        <v>503</v>
      </c>
      <c r="B2322" s="1">
        <f t="shared" ca="1" si="73"/>
        <v>1</v>
      </c>
      <c r="C2322" t="s">
        <v>2516</v>
      </c>
      <c r="D2322" t="s">
        <v>442</v>
      </c>
      <c r="E2322" t="str">
        <f ca="1">VLOOKUP($A2322,'Company Lookup'!$A:$E,2,FALSE)</f>
        <v>Cellect Biotechnology Ltd.</v>
      </c>
      <c r="F2322" t="str">
        <f ca="1">VLOOKUP($A2322,'Company Lookup'!$A:$E,3,FALSE)</f>
        <v>1001-5000</v>
      </c>
      <c r="G2322" t="str">
        <f ca="1">VLOOKUP($A2322,'Company Lookup'!$A:$E,4,FALSE)</f>
        <v>Holdings</v>
      </c>
      <c r="H2322" t="str">
        <f ca="1">VLOOKUP($A2322,'Company Lookup'!$A:$E,5,FALSE)</f>
        <v>www.cellect.com</v>
      </c>
      <c r="I2322" t="str">
        <f ca="1">VLOOKUP($B2322,'Sales Rep Lookup'!$A:$C,2,FALSE)</f>
        <v>Bianca Cardenas</v>
      </c>
    </row>
    <row r="2323" spans="1:9" x14ac:dyDescent="0.2">
      <c r="A2323" s="1">
        <f t="shared" ca="1" si="72"/>
        <v>327</v>
      </c>
      <c r="B2323" s="1">
        <f t="shared" ca="1" si="73"/>
        <v>62</v>
      </c>
      <c r="C2323" t="s">
        <v>2517</v>
      </c>
      <c r="D2323" t="s">
        <v>437</v>
      </c>
      <c r="E2323" t="str">
        <f ca="1">VLOOKUP($A2323,'Company Lookup'!$A:$E,2,FALSE)</f>
        <v>IRSA Inversiones Y Representaciones S.A.</v>
      </c>
      <c r="F2323" t="str">
        <f ca="1">VLOOKUP($A2323,'Company Lookup'!$A:$E,3,FALSE)</f>
        <v>501-1000</v>
      </c>
      <c r="G2323" t="str">
        <f ca="1">VLOOKUP($A2323,'Company Lookup'!$A:$E,4,FALSE)</f>
        <v>Homebuilding</v>
      </c>
      <c r="H2323" t="str">
        <f ca="1">VLOOKUP($A2323,'Company Lookup'!$A:$E,5,FALSE)</f>
        <v>www.irsa.com</v>
      </c>
      <c r="I2323" t="str">
        <f ca="1">VLOOKUP($B2323,'Sales Rep Lookup'!$A:$C,2,FALSE)</f>
        <v>Alexander Barlow</v>
      </c>
    </row>
    <row r="2324" spans="1:9" x14ac:dyDescent="0.2">
      <c r="A2324" s="1">
        <f t="shared" ca="1" si="72"/>
        <v>926</v>
      </c>
      <c r="B2324" s="1">
        <f t="shared" ca="1" si="73"/>
        <v>15</v>
      </c>
      <c r="C2324" t="s">
        <v>2518</v>
      </c>
      <c r="D2324" t="s">
        <v>161</v>
      </c>
      <c r="E2324" t="str">
        <f ca="1">VLOOKUP($A2324,'Company Lookup'!$A:$E,2,FALSE)</f>
        <v>Bemis Company, Inc.</v>
      </c>
      <c r="F2324" t="str">
        <f ca="1">VLOOKUP($A2324,'Company Lookup'!$A:$E,3,FALSE)</f>
        <v>10000+</v>
      </c>
      <c r="G2324" t="str">
        <f ca="1">VLOOKUP($A2324,'Company Lookup'!$A:$E,4,FALSE)</f>
        <v>Containers/Packaging</v>
      </c>
      <c r="H2324" t="str">
        <f ca="1">VLOOKUP($A2324,'Company Lookup'!$A:$E,5,FALSE)</f>
        <v>www.bemis.com</v>
      </c>
      <c r="I2324" t="str">
        <f ca="1">VLOOKUP($B2324,'Sales Rep Lookup'!$A:$C,2,FALSE)</f>
        <v>Clayton Reid</v>
      </c>
    </row>
    <row r="2325" spans="1:9" x14ac:dyDescent="0.2">
      <c r="A2325" s="1">
        <f t="shared" ca="1" si="72"/>
        <v>276</v>
      </c>
      <c r="B2325" s="1">
        <f t="shared" ca="1" si="73"/>
        <v>48</v>
      </c>
      <c r="C2325" t="s">
        <v>2519</v>
      </c>
      <c r="D2325" t="s">
        <v>110</v>
      </c>
      <c r="E2325" t="str">
        <f ca="1">VLOOKUP($A2325,'Company Lookup'!$A:$E,2,FALSE)</f>
        <v>ACI Worldwide, Inc.</v>
      </c>
      <c r="F2325" t="str">
        <f ca="1">VLOOKUP($A2325,'Company Lookup'!$A:$E,3,FALSE)</f>
        <v>10000+</v>
      </c>
      <c r="G2325" t="str">
        <f ca="1">VLOOKUP($A2325,'Company Lookup'!$A:$E,4,FALSE)</f>
        <v>Computer Software: Prepackaged Software</v>
      </c>
      <c r="H2325" t="str">
        <f ca="1">VLOOKUP($A2325,'Company Lookup'!$A:$E,5,FALSE)</f>
        <v>www.aci.com</v>
      </c>
      <c r="I2325" t="str">
        <f ca="1">VLOOKUP($B2325,'Sales Rep Lookup'!$A:$C,2,FALSE)</f>
        <v>Jolie Nash</v>
      </c>
    </row>
    <row r="2326" spans="1:9" x14ac:dyDescent="0.2">
      <c r="A2326" s="1">
        <f t="shared" ca="1" si="72"/>
        <v>341</v>
      </c>
      <c r="B2326" s="1">
        <f t="shared" ca="1" si="73"/>
        <v>84</v>
      </c>
      <c r="C2326" t="s">
        <v>2520</v>
      </c>
      <c r="D2326" t="s">
        <v>218</v>
      </c>
      <c r="E2326" t="str">
        <f ca="1">VLOOKUP($A2326,'Company Lookup'!$A:$E,2,FALSE)</f>
        <v>Diamondrock Hospitality Company</v>
      </c>
      <c r="F2326" t="str">
        <f ca="1">VLOOKUP($A2326,'Company Lookup'!$A:$E,3,FALSE)</f>
        <v>10000+</v>
      </c>
      <c r="G2326" t="str">
        <f ca="1">VLOOKUP($A2326,'Company Lookup'!$A:$E,4,FALSE)</f>
        <v>Real Estate Investment Trusts</v>
      </c>
      <c r="H2326" t="str">
        <f ca="1">VLOOKUP($A2326,'Company Lookup'!$A:$E,5,FALSE)</f>
        <v>www.diamondrock.com</v>
      </c>
      <c r="I2326" t="str">
        <f ca="1">VLOOKUP($B2326,'Sales Rep Lookup'!$A:$C,2,FALSE)</f>
        <v>Tasha Baxter</v>
      </c>
    </row>
    <row r="2327" spans="1:9" x14ac:dyDescent="0.2">
      <c r="A2327" s="1">
        <f t="shared" ca="1" si="72"/>
        <v>648</v>
      </c>
      <c r="B2327" s="1">
        <f t="shared" ca="1" si="73"/>
        <v>50</v>
      </c>
      <c r="C2327" t="s">
        <v>2521</v>
      </c>
      <c r="D2327" t="s">
        <v>75</v>
      </c>
      <c r="E2327" t="str">
        <f ca="1">VLOOKUP($A2327,'Company Lookup'!$A:$E,2,FALSE)</f>
        <v>Mid-America Apartment Communities, Inc.</v>
      </c>
      <c r="F2327" t="str">
        <f ca="1">VLOOKUP($A2327,'Company Lookup'!$A:$E,3,FALSE)</f>
        <v>201-500</v>
      </c>
      <c r="G2327" t="str">
        <f ca="1">VLOOKUP($A2327,'Company Lookup'!$A:$E,4,FALSE)</f>
        <v>Holdings</v>
      </c>
      <c r="H2327" t="str">
        <f ca="1">VLOOKUP($A2327,'Company Lookup'!$A:$E,5,FALSE)</f>
        <v>www.mid-america.com</v>
      </c>
      <c r="I2327" t="str">
        <f ca="1">VLOOKUP($B2327,'Sales Rep Lookup'!$A:$C,2,FALSE)</f>
        <v>Basia Russo</v>
      </c>
    </row>
    <row r="2328" spans="1:9" x14ac:dyDescent="0.2">
      <c r="A2328" s="1">
        <f t="shared" ca="1" si="72"/>
        <v>669</v>
      </c>
      <c r="B2328" s="1">
        <f t="shared" ca="1" si="73"/>
        <v>22</v>
      </c>
      <c r="C2328" t="s">
        <v>2522</v>
      </c>
      <c r="D2328" t="s">
        <v>96</v>
      </c>
      <c r="E2328" t="str">
        <f ca="1">VLOOKUP($A2328,'Company Lookup'!$A:$E,2,FALSE)</f>
        <v>The Michaels Companies, Inc.</v>
      </c>
      <c r="F2328" t="str">
        <f ca="1">VLOOKUP($A2328,'Company Lookup'!$A:$E,3,FALSE)</f>
        <v>501-1000</v>
      </c>
      <c r="G2328" t="str">
        <f ca="1">VLOOKUP($A2328,'Company Lookup'!$A:$E,4,FALSE)</f>
        <v>Recreational Products/Toys</v>
      </c>
      <c r="H2328" t="str">
        <f ca="1">VLOOKUP($A2328,'Company Lookup'!$A:$E,5,FALSE)</f>
        <v>www.the.com</v>
      </c>
      <c r="I2328" t="str">
        <f ca="1">VLOOKUP($B2328,'Sales Rep Lookup'!$A:$C,2,FALSE)</f>
        <v>Fuller Spencer</v>
      </c>
    </row>
    <row r="2329" spans="1:9" x14ac:dyDescent="0.2">
      <c r="A2329" s="1">
        <f t="shared" ca="1" si="72"/>
        <v>243</v>
      </c>
      <c r="B2329" s="1">
        <f t="shared" ca="1" si="73"/>
        <v>49</v>
      </c>
      <c r="C2329" t="s">
        <v>2523</v>
      </c>
      <c r="D2329" t="s">
        <v>172</v>
      </c>
      <c r="E2329" t="str">
        <f ca="1">VLOOKUP($A2329,'Company Lookup'!$A:$E,2,FALSE)</f>
        <v>Eagle Pharmaceuticals, Inc.</v>
      </c>
      <c r="F2329" t="str">
        <f ca="1">VLOOKUP($A2329,'Company Lookup'!$A:$E,3,FALSE)</f>
        <v>201-500</v>
      </c>
      <c r="G2329" t="str">
        <f ca="1">VLOOKUP($A2329,'Company Lookup'!$A:$E,4,FALSE)</f>
        <v>Major Pharmaceuticals</v>
      </c>
      <c r="H2329" t="str">
        <f ca="1">VLOOKUP($A2329,'Company Lookup'!$A:$E,5,FALSE)</f>
        <v>www.eagle.com</v>
      </c>
      <c r="I2329" t="str">
        <f ca="1">VLOOKUP($B2329,'Sales Rep Lookup'!$A:$C,2,FALSE)</f>
        <v>Troy Workman</v>
      </c>
    </row>
    <row r="2330" spans="1:9" x14ac:dyDescent="0.2">
      <c r="A2330" s="1">
        <f t="shared" ca="1" si="72"/>
        <v>754</v>
      </c>
      <c r="B2330" s="1">
        <f t="shared" ca="1" si="73"/>
        <v>47</v>
      </c>
      <c r="C2330" t="s">
        <v>2524</v>
      </c>
      <c r="D2330" t="s">
        <v>67</v>
      </c>
      <c r="E2330" t="str">
        <f ca="1">VLOOKUP($A2330,'Company Lookup'!$A:$E,2,FALSE)</f>
        <v>AmTrust Financial Services, Inc.</v>
      </c>
      <c r="F2330" t="str">
        <f ca="1">VLOOKUP($A2330,'Company Lookup'!$A:$E,3,FALSE)</f>
        <v>1001-5000</v>
      </c>
      <c r="G2330" t="str">
        <f ca="1">VLOOKUP($A2330,'Company Lookup'!$A:$E,4,FALSE)</f>
        <v>Property-Casualty Insurers</v>
      </c>
      <c r="H2330" t="str">
        <f ca="1">VLOOKUP($A2330,'Company Lookup'!$A:$E,5,FALSE)</f>
        <v>www.amtrust.com</v>
      </c>
      <c r="I2330" t="str">
        <f ca="1">VLOOKUP($B2330,'Sales Rep Lookup'!$A:$C,2,FALSE)</f>
        <v>Ursa Singleton</v>
      </c>
    </row>
    <row r="2331" spans="1:9" x14ac:dyDescent="0.2">
      <c r="A2331" s="1">
        <f t="shared" ca="1" si="72"/>
        <v>4</v>
      </c>
      <c r="B2331" s="1">
        <f t="shared" ca="1" si="73"/>
        <v>2</v>
      </c>
      <c r="C2331" t="s">
        <v>2525</v>
      </c>
      <c r="D2331" t="s">
        <v>158</v>
      </c>
      <c r="E2331" t="str">
        <f ca="1">VLOOKUP($A2331,'Company Lookup'!$A:$E,2,FALSE)</f>
        <v>Customers Bancorp, Inc</v>
      </c>
      <c r="F2331" t="str">
        <f ca="1">VLOOKUP($A2331,'Company Lookup'!$A:$E,3,FALSE)</f>
        <v>201-500</v>
      </c>
      <c r="G2331" t="str">
        <f ca="1">VLOOKUP($A2331,'Company Lookup'!$A:$E,4,FALSE)</f>
        <v>Holdings</v>
      </c>
      <c r="H2331" t="str">
        <f ca="1">VLOOKUP($A2331,'Company Lookup'!$A:$E,5,FALSE)</f>
        <v>www.customers.com</v>
      </c>
      <c r="I2331" t="str">
        <f ca="1">VLOOKUP($B2331,'Sales Rep Lookup'!$A:$C,2,FALSE)</f>
        <v>Samuel Acosta</v>
      </c>
    </row>
    <row r="2332" spans="1:9" x14ac:dyDescent="0.2">
      <c r="A2332" s="1">
        <f t="shared" ca="1" si="72"/>
        <v>30</v>
      </c>
      <c r="B2332" s="1">
        <f t="shared" ca="1" si="73"/>
        <v>50</v>
      </c>
      <c r="C2332" t="s">
        <v>2526</v>
      </c>
      <c r="D2332" t="s">
        <v>341</v>
      </c>
      <c r="E2332" t="str">
        <f ca="1">VLOOKUP($A2332,'Company Lookup'!$A:$E,2,FALSE)</f>
        <v>Bank of the Ozarks</v>
      </c>
      <c r="F2332" t="str">
        <f ca="1">VLOOKUP($A2332,'Company Lookup'!$A:$E,3,FALSE)</f>
        <v>501-1000</v>
      </c>
      <c r="G2332" t="str">
        <f ca="1">VLOOKUP($A2332,'Company Lookup'!$A:$E,4,FALSE)</f>
        <v>Major Banks</v>
      </c>
      <c r="H2332" t="str">
        <f ca="1">VLOOKUP($A2332,'Company Lookup'!$A:$E,5,FALSE)</f>
        <v>www.bank.com</v>
      </c>
      <c r="I2332" t="str">
        <f ca="1">VLOOKUP($B2332,'Sales Rep Lookup'!$A:$C,2,FALSE)</f>
        <v>Basia Russo</v>
      </c>
    </row>
    <row r="2333" spans="1:9" x14ac:dyDescent="0.2">
      <c r="A2333" s="1">
        <f t="shared" ca="1" si="72"/>
        <v>566</v>
      </c>
      <c r="B2333" s="1">
        <f t="shared" ca="1" si="73"/>
        <v>26</v>
      </c>
      <c r="C2333" t="s">
        <v>2527</v>
      </c>
      <c r="D2333" t="s">
        <v>579</v>
      </c>
      <c r="E2333" t="str">
        <f ca="1">VLOOKUP($A2333,'Company Lookup'!$A:$E,2,FALSE)</f>
        <v>Orexigen Therapeutics, Inc.</v>
      </c>
      <c r="F2333" t="str">
        <f ca="1">VLOOKUP($A2333,'Company Lookup'!$A:$E,3,FALSE)</f>
        <v>501-1000</v>
      </c>
      <c r="G2333" t="str">
        <f ca="1">VLOOKUP($A2333,'Company Lookup'!$A:$E,4,FALSE)</f>
        <v>Major Pharmaceuticals</v>
      </c>
      <c r="H2333" t="str">
        <f ca="1">VLOOKUP($A2333,'Company Lookup'!$A:$E,5,FALSE)</f>
        <v>www.orexigen.com</v>
      </c>
      <c r="I2333" t="str">
        <f ca="1">VLOOKUP($B2333,'Sales Rep Lookup'!$A:$C,2,FALSE)</f>
        <v>Sacha Osborn</v>
      </c>
    </row>
    <row r="2334" spans="1:9" x14ac:dyDescent="0.2">
      <c r="A2334" s="1">
        <f t="shared" ca="1" si="72"/>
        <v>77</v>
      </c>
      <c r="B2334" s="1">
        <f t="shared" ca="1" si="73"/>
        <v>62</v>
      </c>
      <c r="C2334" t="s">
        <v>2528</v>
      </c>
      <c r="D2334" t="s">
        <v>453</v>
      </c>
      <c r="E2334" t="str">
        <f ca="1">VLOOKUP($A2334,'Company Lookup'!$A:$E,2,FALSE)</f>
        <v>Apogee Enterprises, Inc.</v>
      </c>
      <c r="F2334" t="str">
        <f ca="1">VLOOKUP($A2334,'Company Lookup'!$A:$E,3,FALSE)</f>
        <v>10000+</v>
      </c>
      <c r="G2334" t="str">
        <f ca="1">VLOOKUP($A2334,'Company Lookup'!$A:$E,4,FALSE)</f>
        <v>Auto Parts:O.E.M.</v>
      </c>
      <c r="H2334" t="str">
        <f ca="1">VLOOKUP($A2334,'Company Lookup'!$A:$E,5,FALSE)</f>
        <v>www.apogee.com</v>
      </c>
      <c r="I2334" t="str">
        <f ca="1">VLOOKUP($B2334,'Sales Rep Lookup'!$A:$C,2,FALSE)</f>
        <v>Alexander Barlow</v>
      </c>
    </row>
    <row r="2335" spans="1:9" x14ac:dyDescent="0.2">
      <c r="A2335" s="1">
        <f t="shared" ca="1" si="72"/>
        <v>169</v>
      </c>
      <c r="B2335" s="1">
        <f t="shared" ca="1" si="73"/>
        <v>65</v>
      </c>
      <c r="C2335" t="s">
        <v>2529</v>
      </c>
      <c r="D2335" t="s">
        <v>359</v>
      </c>
      <c r="E2335" t="str">
        <f ca="1">VLOOKUP($A2335,'Company Lookup'!$A:$E,2,FALSE)</f>
        <v>PowerShares Global Gold &amp; Precious Metals Portfolio</v>
      </c>
      <c r="F2335" t="str">
        <f ca="1">VLOOKUP($A2335,'Company Lookup'!$A:$E,3,FALSE)</f>
        <v>201-500</v>
      </c>
      <c r="G2335" t="str">
        <f ca="1">VLOOKUP($A2335,'Company Lookup'!$A:$E,4,FALSE)</f>
        <v>Holdings</v>
      </c>
      <c r="H2335" t="str">
        <f ca="1">VLOOKUP($A2335,'Company Lookup'!$A:$E,5,FALSE)</f>
        <v>www.powershares.com</v>
      </c>
      <c r="I2335" t="str">
        <f ca="1">VLOOKUP($B2335,'Sales Rep Lookup'!$A:$C,2,FALSE)</f>
        <v>Orla Shepard</v>
      </c>
    </row>
    <row r="2336" spans="1:9" x14ac:dyDescent="0.2">
      <c r="A2336" s="1">
        <f t="shared" ca="1" si="72"/>
        <v>103</v>
      </c>
      <c r="B2336" s="1">
        <f t="shared" ca="1" si="73"/>
        <v>1</v>
      </c>
      <c r="C2336" t="s">
        <v>2530</v>
      </c>
      <c r="D2336" t="s">
        <v>46</v>
      </c>
      <c r="E2336" t="str">
        <f ca="1">VLOOKUP($A2336,'Company Lookup'!$A:$E,2,FALSE)</f>
        <v>First Trust Emerging Markets Small Cap AlphaDEX Fund</v>
      </c>
      <c r="F2336" t="str">
        <f ca="1">VLOOKUP($A2336,'Company Lookup'!$A:$E,3,FALSE)</f>
        <v>1001-5000</v>
      </c>
      <c r="G2336" t="str">
        <f ca="1">VLOOKUP($A2336,'Company Lookup'!$A:$E,4,FALSE)</f>
        <v>Holdings</v>
      </c>
      <c r="H2336" t="str">
        <f ca="1">VLOOKUP($A2336,'Company Lookup'!$A:$E,5,FALSE)</f>
        <v>www.first.com</v>
      </c>
      <c r="I2336" t="str">
        <f ca="1">VLOOKUP($B2336,'Sales Rep Lookup'!$A:$C,2,FALSE)</f>
        <v>Bianca Cardenas</v>
      </c>
    </row>
    <row r="2337" spans="1:9" x14ac:dyDescent="0.2">
      <c r="A2337" s="1">
        <f t="shared" ca="1" si="72"/>
        <v>884</v>
      </c>
      <c r="B2337" s="1">
        <f t="shared" ca="1" si="73"/>
        <v>33</v>
      </c>
      <c r="C2337" t="s">
        <v>2531</v>
      </c>
      <c r="D2337" t="s">
        <v>203</v>
      </c>
      <c r="E2337" t="str">
        <f ca="1">VLOOKUP($A2337,'Company Lookup'!$A:$E,2,FALSE)</f>
        <v>CHS Inc</v>
      </c>
      <c r="F2337" t="str">
        <f ca="1">VLOOKUP($A2337,'Company Lookup'!$A:$E,3,FALSE)</f>
        <v>501-1000</v>
      </c>
      <c r="G2337" t="str">
        <f ca="1">VLOOKUP($A2337,'Company Lookup'!$A:$E,4,FALSE)</f>
        <v>Farming/Seeds/Milling</v>
      </c>
      <c r="H2337" t="str">
        <f ca="1">VLOOKUP($A2337,'Company Lookup'!$A:$E,5,FALSE)</f>
        <v>www.chs.com</v>
      </c>
      <c r="I2337" t="str">
        <f ca="1">VLOOKUP($B2337,'Sales Rep Lookup'!$A:$C,2,FALSE)</f>
        <v>Chester Payne</v>
      </c>
    </row>
    <row r="2338" spans="1:9" x14ac:dyDescent="0.2">
      <c r="A2338" s="1">
        <f t="shared" ca="1" si="72"/>
        <v>455</v>
      </c>
      <c r="B2338" s="1">
        <f t="shared" ca="1" si="73"/>
        <v>91</v>
      </c>
      <c r="C2338" t="s">
        <v>2532</v>
      </c>
      <c r="D2338" t="s">
        <v>158</v>
      </c>
      <c r="E2338" t="str">
        <f ca="1">VLOOKUP($A2338,'Company Lookup'!$A:$E,2,FALSE)</f>
        <v>Embotelladora Andina S.A.</v>
      </c>
      <c r="F2338" t="str">
        <f ca="1">VLOOKUP($A2338,'Company Lookup'!$A:$E,3,FALSE)</f>
        <v>501-1000</v>
      </c>
      <c r="G2338" t="str">
        <f ca="1">VLOOKUP($A2338,'Company Lookup'!$A:$E,4,FALSE)</f>
        <v>Holdings</v>
      </c>
      <c r="H2338" t="str">
        <f ca="1">VLOOKUP($A2338,'Company Lookup'!$A:$E,5,FALSE)</f>
        <v>www.embotelladora.com</v>
      </c>
      <c r="I2338" t="str">
        <f ca="1">VLOOKUP($B2338,'Sales Rep Lookup'!$A:$C,2,FALSE)</f>
        <v>Ainsley Ortiz</v>
      </c>
    </row>
    <row r="2339" spans="1:9" x14ac:dyDescent="0.2">
      <c r="A2339" s="1">
        <f t="shared" ca="1" si="72"/>
        <v>819</v>
      </c>
      <c r="B2339" s="1">
        <f t="shared" ca="1" si="73"/>
        <v>22</v>
      </c>
      <c r="C2339" t="s">
        <v>2533</v>
      </c>
      <c r="D2339" t="s">
        <v>174</v>
      </c>
      <c r="E2339" t="str">
        <f ca="1">VLOOKUP($A2339,'Company Lookup'!$A:$E,2,FALSE)</f>
        <v>Royal Bank Scotland plc (The)</v>
      </c>
      <c r="F2339" t="str">
        <f ca="1">VLOOKUP($A2339,'Company Lookup'!$A:$E,3,FALSE)</f>
        <v>201-500</v>
      </c>
      <c r="G2339" t="str">
        <f ca="1">VLOOKUP($A2339,'Company Lookup'!$A:$E,4,FALSE)</f>
        <v>Commercial Banks</v>
      </c>
      <c r="H2339" t="str">
        <f ca="1">VLOOKUP($A2339,'Company Lookup'!$A:$E,5,FALSE)</f>
        <v>www.royal.com</v>
      </c>
      <c r="I2339" t="str">
        <f ca="1">VLOOKUP($B2339,'Sales Rep Lookup'!$A:$C,2,FALSE)</f>
        <v>Fuller Spencer</v>
      </c>
    </row>
    <row r="2340" spans="1:9" x14ac:dyDescent="0.2">
      <c r="A2340" s="1">
        <f t="shared" ca="1" si="72"/>
        <v>662</v>
      </c>
      <c r="B2340" s="1">
        <f t="shared" ca="1" si="73"/>
        <v>51</v>
      </c>
      <c r="C2340" t="s">
        <v>2534</v>
      </c>
      <c r="D2340" t="s">
        <v>242</v>
      </c>
      <c r="E2340" t="str">
        <f ca="1">VLOOKUP($A2340,'Company Lookup'!$A:$E,2,FALSE)</f>
        <v>Ultra Petroleum Corp.</v>
      </c>
      <c r="F2340" t="str">
        <f ca="1">VLOOKUP($A2340,'Company Lookup'!$A:$E,3,FALSE)</f>
        <v>10000+</v>
      </c>
      <c r="G2340" t="str">
        <f ca="1">VLOOKUP($A2340,'Company Lookup'!$A:$E,4,FALSE)</f>
        <v>Oil &amp; Gas Production</v>
      </c>
      <c r="H2340" t="str">
        <f ca="1">VLOOKUP($A2340,'Company Lookup'!$A:$E,5,FALSE)</f>
        <v>www.ultra.com</v>
      </c>
      <c r="I2340" t="str">
        <f ca="1">VLOOKUP($B2340,'Sales Rep Lookup'!$A:$C,2,FALSE)</f>
        <v>Iliana Weiss</v>
      </c>
    </row>
    <row r="2341" spans="1:9" x14ac:dyDescent="0.2">
      <c r="A2341" s="1">
        <f t="shared" ca="1" si="72"/>
        <v>387</v>
      </c>
      <c r="B2341" s="1">
        <f t="shared" ca="1" si="73"/>
        <v>61</v>
      </c>
      <c r="C2341" t="s">
        <v>2535</v>
      </c>
      <c r="D2341" t="s">
        <v>172</v>
      </c>
      <c r="E2341" t="str">
        <f ca="1">VLOOKUP($A2341,'Company Lookup'!$A:$E,2,FALSE)</f>
        <v>Gabelli Utility Trust (The)</v>
      </c>
      <c r="F2341" t="str">
        <f ca="1">VLOOKUP($A2341,'Company Lookup'!$A:$E,3,FALSE)</f>
        <v>1001-5000</v>
      </c>
      <c r="G2341" t="str">
        <f ca="1">VLOOKUP($A2341,'Company Lookup'!$A:$E,4,FALSE)</f>
        <v>Holdings</v>
      </c>
      <c r="H2341" t="str">
        <f ca="1">VLOOKUP($A2341,'Company Lookup'!$A:$E,5,FALSE)</f>
        <v>www.gabelli.com</v>
      </c>
      <c r="I2341" t="str">
        <f ca="1">VLOOKUP($B2341,'Sales Rep Lookup'!$A:$C,2,FALSE)</f>
        <v>Maryam Whitfield</v>
      </c>
    </row>
    <row r="2342" spans="1:9" x14ac:dyDescent="0.2">
      <c r="A2342" s="1">
        <f t="shared" ca="1" si="72"/>
        <v>480</v>
      </c>
      <c r="B2342" s="1">
        <f t="shared" ca="1" si="73"/>
        <v>3</v>
      </c>
      <c r="C2342" t="s">
        <v>2536</v>
      </c>
      <c r="D2342" t="s">
        <v>24</v>
      </c>
      <c r="E2342" t="str">
        <f ca="1">VLOOKUP($A2342,'Company Lookup'!$A:$E,2,FALSE)</f>
        <v>Xerium Technologies, Inc.</v>
      </c>
      <c r="F2342" t="str">
        <f ca="1">VLOOKUP($A2342,'Company Lookup'!$A:$E,3,FALSE)</f>
        <v>501-1000</v>
      </c>
      <c r="G2342" t="str">
        <f ca="1">VLOOKUP($A2342,'Company Lookup'!$A:$E,4,FALSE)</f>
        <v>Textiles</v>
      </c>
      <c r="H2342" t="str">
        <f ca="1">VLOOKUP($A2342,'Company Lookup'!$A:$E,5,FALSE)</f>
        <v>www.xerium.com</v>
      </c>
      <c r="I2342" t="str">
        <f ca="1">VLOOKUP($B2342,'Sales Rep Lookup'!$A:$C,2,FALSE)</f>
        <v>Nita Brewer</v>
      </c>
    </row>
    <row r="2343" spans="1:9" x14ac:dyDescent="0.2">
      <c r="A2343" s="1">
        <f t="shared" ca="1" si="72"/>
        <v>597</v>
      </c>
      <c r="B2343" s="1">
        <f t="shared" ca="1" si="73"/>
        <v>97</v>
      </c>
      <c r="C2343" t="s">
        <v>2537</v>
      </c>
      <c r="D2343" t="s">
        <v>331</v>
      </c>
      <c r="E2343" t="str">
        <f ca="1">VLOOKUP($A2343,'Company Lookup'!$A:$E,2,FALSE)</f>
        <v>Brink&amp;#39;s Company (The)</v>
      </c>
      <c r="F2343" t="str">
        <f ca="1">VLOOKUP($A2343,'Company Lookup'!$A:$E,3,FALSE)</f>
        <v>501-1000</v>
      </c>
      <c r="G2343" t="str">
        <f ca="1">VLOOKUP($A2343,'Company Lookup'!$A:$E,4,FALSE)</f>
        <v>Oil Refining/Marketing</v>
      </c>
      <c r="H2343" t="str">
        <f ca="1">VLOOKUP($A2343,'Company Lookup'!$A:$E,5,FALSE)</f>
        <v>www.brink&amp;#39;s.com</v>
      </c>
      <c r="I2343" t="str">
        <f ca="1">VLOOKUP($B2343,'Sales Rep Lookup'!$A:$C,2,FALSE)</f>
        <v>Neil Garrett</v>
      </c>
    </row>
    <row r="2344" spans="1:9" x14ac:dyDescent="0.2">
      <c r="A2344" s="1">
        <f t="shared" ca="1" si="72"/>
        <v>489</v>
      </c>
      <c r="B2344" s="1">
        <f t="shared" ca="1" si="73"/>
        <v>94</v>
      </c>
      <c r="C2344" t="s">
        <v>2538</v>
      </c>
      <c r="D2344" t="s">
        <v>706</v>
      </c>
      <c r="E2344" t="str">
        <f ca="1">VLOOKUP($A2344,'Company Lookup'!$A:$E,2,FALSE)</f>
        <v>Health Insurance Innovations, Inc.</v>
      </c>
      <c r="F2344" t="str">
        <f ca="1">VLOOKUP($A2344,'Company Lookup'!$A:$E,3,FALSE)</f>
        <v>201-500</v>
      </c>
      <c r="G2344" t="str">
        <f ca="1">VLOOKUP($A2344,'Company Lookup'!$A:$E,4,FALSE)</f>
        <v>Specialty Insurers</v>
      </c>
      <c r="H2344" t="str">
        <f ca="1">VLOOKUP($A2344,'Company Lookup'!$A:$E,5,FALSE)</f>
        <v>www.health.com</v>
      </c>
      <c r="I2344" t="str">
        <f ca="1">VLOOKUP($B2344,'Sales Rep Lookup'!$A:$C,2,FALSE)</f>
        <v>Adam Burch</v>
      </c>
    </row>
    <row r="2345" spans="1:9" x14ac:dyDescent="0.2">
      <c r="A2345" s="1">
        <f t="shared" ca="1" si="72"/>
        <v>471</v>
      </c>
      <c r="B2345" s="1">
        <f t="shared" ca="1" si="73"/>
        <v>49</v>
      </c>
      <c r="C2345" t="s">
        <v>2539</v>
      </c>
      <c r="D2345" t="s">
        <v>102</v>
      </c>
      <c r="E2345" t="str">
        <f ca="1">VLOOKUP($A2345,'Company Lookup'!$A:$E,2,FALSE)</f>
        <v>Connecticut Water Service, Inc.</v>
      </c>
      <c r="F2345" t="str">
        <f ca="1">VLOOKUP($A2345,'Company Lookup'!$A:$E,3,FALSE)</f>
        <v>10000+</v>
      </c>
      <c r="G2345" t="str">
        <f ca="1">VLOOKUP($A2345,'Company Lookup'!$A:$E,4,FALSE)</f>
        <v>Water Supply</v>
      </c>
      <c r="H2345" t="str">
        <f ca="1">VLOOKUP($A2345,'Company Lookup'!$A:$E,5,FALSE)</f>
        <v>www.connecticut.com</v>
      </c>
      <c r="I2345" t="str">
        <f ca="1">VLOOKUP($B2345,'Sales Rep Lookup'!$A:$C,2,FALSE)</f>
        <v>Troy Workman</v>
      </c>
    </row>
    <row r="2346" spans="1:9" x14ac:dyDescent="0.2">
      <c r="A2346" s="1">
        <f t="shared" ca="1" si="72"/>
        <v>931</v>
      </c>
      <c r="B2346" s="1">
        <f t="shared" ca="1" si="73"/>
        <v>53</v>
      </c>
      <c r="C2346" t="s">
        <v>2540</v>
      </c>
      <c r="D2346" t="s">
        <v>453</v>
      </c>
      <c r="E2346" t="str">
        <f ca="1">VLOOKUP($A2346,'Company Lookup'!$A:$E,2,FALSE)</f>
        <v>New York Community Bancorp, Inc.</v>
      </c>
      <c r="F2346" t="str">
        <f ca="1">VLOOKUP($A2346,'Company Lookup'!$A:$E,3,FALSE)</f>
        <v>10000+</v>
      </c>
      <c r="G2346" t="str">
        <f ca="1">VLOOKUP($A2346,'Company Lookup'!$A:$E,4,FALSE)</f>
        <v>Banks</v>
      </c>
      <c r="H2346" t="str">
        <f ca="1">VLOOKUP($A2346,'Company Lookup'!$A:$E,5,FALSE)</f>
        <v>www.new.com</v>
      </c>
      <c r="I2346" t="str">
        <f ca="1">VLOOKUP($B2346,'Sales Rep Lookup'!$A:$C,2,FALSE)</f>
        <v>Mona Mccormick</v>
      </c>
    </row>
    <row r="2347" spans="1:9" x14ac:dyDescent="0.2">
      <c r="A2347" s="1">
        <f t="shared" ca="1" si="72"/>
        <v>411</v>
      </c>
      <c r="B2347" s="1">
        <f t="shared" ca="1" si="73"/>
        <v>24</v>
      </c>
      <c r="C2347" t="s">
        <v>2541</v>
      </c>
      <c r="D2347" t="s">
        <v>359</v>
      </c>
      <c r="E2347" t="str">
        <f ca="1">VLOOKUP($A2347,'Company Lookup'!$A:$E,2,FALSE)</f>
        <v>Innodata Inc.</v>
      </c>
      <c r="F2347" t="str">
        <f ca="1">VLOOKUP($A2347,'Company Lookup'!$A:$E,3,FALSE)</f>
        <v>501-1000</v>
      </c>
      <c r="G2347" t="str">
        <f ca="1">VLOOKUP($A2347,'Company Lookup'!$A:$E,4,FALSE)</f>
        <v>EDP Services</v>
      </c>
      <c r="H2347" t="str">
        <f ca="1">VLOOKUP($A2347,'Company Lookup'!$A:$E,5,FALSE)</f>
        <v>www.innodata.com</v>
      </c>
      <c r="I2347" t="str">
        <f ca="1">VLOOKUP($B2347,'Sales Rep Lookup'!$A:$C,2,FALSE)</f>
        <v>Ava Osborne</v>
      </c>
    </row>
    <row r="2348" spans="1:9" x14ac:dyDescent="0.2">
      <c r="A2348" s="1">
        <f t="shared" ca="1" si="72"/>
        <v>364</v>
      </c>
      <c r="B2348" s="1">
        <f t="shared" ca="1" si="73"/>
        <v>79</v>
      </c>
      <c r="C2348" t="s">
        <v>2542</v>
      </c>
      <c r="D2348" t="s">
        <v>88</v>
      </c>
      <c r="E2348" t="str">
        <f ca="1">VLOOKUP($A2348,'Company Lookup'!$A:$E,2,FALSE)</f>
        <v>Crane Company</v>
      </c>
      <c r="F2348" t="str">
        <f ca="1">VLOOKUP($A2348,'Company Lookup'!$A:$E,3,FALSE)</f>
        <v>501-1000</v>
      </c>
      <c r="G2348" t="str">
        <f ca="1">VLOOKUP($A2348,'Company Lookup'!$A:$E,4,FALSE)</f>
        <v>Metal Fabrications</v>
      </c>
      <c r="H2348" t="str">
        <f ca="1">VLOOKUP($A2348,'Company Lookup'!$A:$E,5,FALSE)</f>
        <v>www.crane.com</v>
      </c>
      <c r="I2348" t="str">
        <f ca="1">VLOOKUP($B2348,'Sales Rep Lookup'!$A:$C,2,FALSE)</f>
        <v>Piper Clarke</v>
      </c>
    </row>
    <row r="2349" spans="1:9" x14ac:dyDescent="0.2">
      <c r="A2349" s="1">
        <f t="shared" ca="1" si="72"/>
        <v>158</v>
      </c>
      <c r="B2349" s="1">
        <f t="shared" ca="1" si="73"/>
        <v>63</v>
      </c>
      <c r="C2349" t="s">
        <v>2543</v>
      </c>
      <c r="D2349" t="s">
        <v>161</v>
      </c>
      <c r="E2349" t="str">
        <f ca="1">VLOOKUP($A2349,'Company Lookup'!$A:$E,2,FALSE)</f>
        <v>Liberty TripAdvisor Holdings, Inc.</v>
      </c>
      <c r="F2349" t="str">
        <f ca="1">VLOOKUP($A2349,'Company Lookup'!$A:$E,3,FALSE)</f>
        <v>10000+</v>
      </c>
      <c r="G2349" t="str">
        <f ca="1">VLOOKUP($A2349,'Company Lookup'!$A:$E,4,FALSE)</f>
        <v>EDP Services</v>
      </c>
      <c r="H2349" t="str">
        <f ca="1">VLOOKUP($A2349,'Company Lookup'!$A:$E,5,FALSE)</f>
        <v>www.liberty.com</v>
      </c>
      <c r="I2349" t="str">
        <f ca="1">VLOOKUP($B2349,'Sales Rep Lookup'!$A:$C,2,FALSE)</f>
        <v>Zena Cochran</v>
      </c>
    </row>
    <row r="2350" spans="1:9" x14ac:dyDescent="0.2">
      <c r="A2350" s="1">
        <f t="shared" ca="1" si="72"/>
        <v>913</v>
      </c>
      <c r="B2350" s="1">
        <f t="shared" ca="1" si="73"/>
        <v>96</v>
      </c>
      <c r="C2350" t="s">
        <v>2544</v>
      </c>
      <c r="D2350" t="s">
        <v>1009</v>
      </c>
      <c r="E2350" t="str">
        <f ca="1">VLOOKUP($A2350,'Company Lookup'!$A:$E,2,FALSE)</f>
        <v>OncoMed Pharmaceuticals, Inc.</v>
      </c>
      <c r="F2350" t="str">
        <f ca="1">VLOOKUP($A2350,'Company Lookup'!$A:$E,3,FALSE)</f>
        <v>10000+</v>
      </c>
      <c r="G2350" t="str">
        <f ca="1">VLOOKUP($A2350,'Company Lookup'!$A:$E,4,FALSE)</f>
        <v>Major Pharmaceuticals</v>
      </c>
      <c r="H2350" t="str">
        <f ca="1">VLOOKUP($A2350,'Company Lookup'!$A:$E,5,FALSE)</f>
        <v>www.oncomed.com</v>
      </c>
      <c r="I2350" t="str">
        <f ca="1">VLOOKUP($B2350,'Sales Rep Lookup'!$A:$C,2,FALSE)</f>
        <v>Joy Valencia</v>
      </c>
    </row>
    <row r="2351" spans="1:9" x14ac:dyDescent="0.2">
      <c r="A2351" s="1">
        <f t="shared" ca="1" si="72"/>
        <v>704</v>
      </c>
      <c r="B2351" s="1">
        <f t="shared" ca="1" si="73"/>
        <v>38</v>
      </c>
      <c r="C2351" t="s">
        <v>2545</v>
      </c>
      <c r="D2351" t="s">
        <v>2191</v>
      </c>
      <c r="E2351" t="str">
        <f ca="1">VLOOKUP($A2351,'Company Lookup'!$A:$E,2,FALSE)</f>
        <v>Albemarle Corporation</v>
      </c>
      <c r="F2351" t="str">
        <f ca="1">VLOOKUP($A2351,'Company Lookup'!$A:$E,3,FALSE)</f>
        <v>1001-5000</v>
      </c>
      <c r="G2351" t="str">
        <f ca="1">VLOOKUP($A2351,'Company Lookup'!$A:$E,4,FALSE)</f>
        <v>Major Chemicals</v>
      </c>
      <c r="H2351" t="str">
        <f ca="1">VLOOKUP($A2351,'Company Lookup'!$A:$E,5,FALSE)</f>
        <v>www.albemarle.com</v>
      </c>
      <c r="I2351" t="str">
        <f ca="1">VLOOKUP($B2351,'Sales Rep Lookup'!$A:$C,2,FALSE)</f>
        <v>Colleen Harper</v>
      </c>
    </row>
    <row r="2352" spans="1:9" x14ac:dyDescent="0.2">
      <c r="A2352" s="1">
        <f t="shared" ca="1" si="72"/>
        <v>99</v>
      </c>
      <c r="B2352" s="1">
        <f t="shared" ca="1" si="73"/>
        <v>30</v>
      </c>
      <c r="C2352" t="s">
        <v>2546</v>
      </c>
      <c r="D2352" t="s">
        <v>158</v>
      </c>
      <c r="E2352" t="str">
        <f ca="1">VLOOKUP($A2352,'Company Lookup'!$A:$E,2,FALSE)</f>
        <v>Eagle Materials Inc</v>
      </c>
      <c r="F2352" t="str">
        <f ca="1">VLOOKUP($A2352,'Company Lookup'!$A:$E,3,FALSE)</f>
        <v>201-500</v>
      </c>
      <c r="G2352" t="str">
        <f ca="1">VLOOKUP($A2352,'Company Lookup'!$A:$E,4,FALSE)</f>
        <v>Building Materials</v>
      </c>
      <c r="H2352" t="str">
        <f ca="1">VLOOKUP($A2352,'Company Lookup'!$A:$E,5,FALSE)</f>
        <v>www.eagle.com</v>
      </c>
      <c r="I2352" t="str">
        <f ca="1">VLOOKUP($B2352,'Sales Rep Lookup'!$A:$C,2,FALSE)</f>
        <v>Perry Poole</v>
      </c>
    </row>
    <row r="2353" spans="1:9" x14ac:dyDescent="0.2">
      <c r="A2353" s="1">
        <f t="shared" ca="1" si="72"/>
        <v>400</v>
      </c>
      <c r="B2353" s="1">
        <f t="shared" ca="1" si="73"/>
        <v>60</v>
      </c>
      <c r="C2353" t="s">
        <v>2547</v>
      </c>
      <c r="D2353" t="s">
        <v>75</v>
      </c>
      <c r="E2353" t="str">
        <f ca="1">VLOOKUP($A2353,'Company Lookup'!$A:$E,2,FALSE)</f>
        <v>ContraFect Corporation</v>
      </c>
      <c r="F2353" t="str">
        <f ca="1">VLOOKUP($A2353,'Company Lookup'!$A:$E,3,FALSE)</f>
        <v>501-1000</v>
      </c>
      <c r="G2353" t="str">
        <f ca="1">VLOOKUP($A2353,'Company Lookup'!$A:$E,4,FALSE)</f>
        <v>Major Pharmaceuticals</v>
      </c>
      <c r="H2353" t="str">
        <f ca="1">VLOOKUP($A2353,'Company Lookup'!$A:$E,5,FALSE)</f>
        <v>www.contrafect.com</v>
      </c>
      <c r="I2353" t="str">
        <f ca="1">VLOOKUP($B2353,'Sales Rep Lookup'!$A:$C,2,FALSE)</f>
        <v>Scott Camacho</v>
      </c>
    </row>
    <row r="2354" spans="1:9" x14ac:dyDescent="0.2">
      <c r="A2354" s="1">
        <f t="shared" ca="1" si="72"/>
        <v>753</v>
      </c>
      <c r="B2354" s="1">
        <f t="shared" ca="1" si="73"/>
        <v>87</v>
      </c>
      <c r="C2354" t="s">
        <v>2548</v>
      </c>
      <c r="D2354" t="s">
        <v>419</v>
      </c>
      <c r="E2354" t="str">
        <f ca="1">VLOOKUP($A2354,'Company Lookup'!$A:$E,2,FALSE)</f>
        <v>iShares MSCI Emerging Markets Asia Index Fund</v>
      </c>
      <c r="F2354" t="str">
        <f ca="1">VLOOKUP($A2354,'Company Lookup'!$A:$E,3,FALSE)</f>
        <v>1001-5000</v>
      </c>
      <c r="G2354" t="str">
        <f ca="1">VLOOKUP($A2354,'Company Lookup'!$A:$E,4,FALSE)</f>
        <v>Holdings</v>
      </c>
      <c r="H2354" t="str">
        <f ca="1">VLOOKUP($A2354,'Company Lookup'!$A:$E,5,FALSE)</f>
        <v>www.ishares.com</v>
      </c>
      <c r="I2354" t="str">
        <f ca="1">VLOOKUP($B2354,'Sales Rep Lookup'!$A:$C,2,FALSE)</f>
        <v>Lacy Chambers</v>
      </c>
    </row>
    <row r="2355" spans="1:9" x14ac:dyDescent="0.2">
      <c r="A2355" s="1">
        <f t="shared" ca="1" si="72"/>
        <v>634</v>
      </c>
      <c r="B2355" s="1">
        <f t="shared" ca="1" si="73"/>
        <v>73</v>
      </c>
      <c r="C2355" t="s">
        <v>2549</v>
      </c>
      <c r="D2355" t="s">
        <v>40</v>
      </c>
      <c r="E2355" t="str">
        <f ca="1">VLOOKUP($A2355,'Company Lookup'!$A:$E,2,FALSE)</f>
        <v>Tallgrass Energy Partners, LP</v>
      </c>
      <c r="F2355" t="str">
        <f ca="1">VLOOKUP($A2355,'Company Lookup'!$A:$E,3,FALSE)</f>
        <v>201-500</v>
      </c>
      <c r="G2355" t="str">
        <f ca="1">VLOOKUP($A2355,'Company Lookup'!$A:$E,4,FALSE)</f>
        <v>Natural Gas Distribution</v>
      </c>
      <c r="H2355" t="str">
        <f ca="1">VLOOKUP($A2355,'Company Lookup'!$A:$E,5,FALSE)</f>
        <v>www.tallgrass.com</v>
      </c>
      <c r="I2355" t="str">
        <f ca="1">VLOOKUP($B2355,'Sales Rep Lookup'!$A:$C,2,FALSE)</f>
        <v>Lysandra Whitfield</v>
      </c>
    </row>
    <row r="2356" spans="1:9" x14ac:dyDescent="0.2">
      <c r="A2356" s="1">
        <f t="shared" ca="1" si="72"/>
        <v>473</v>
      </c>
      <c r="B2356" s="1">
        <f t="shared" ca="1" si="73"/>
        <v>29</v>
      </c>
      <c r="C2356" t="s">
        <v>2550</v>
      </c>
      <c r="D2356" t="s">
        <v>560</v>
      </c>
      <c r="E2356" t="str">
        <f ca="1">VLOOKUP($A2356,'Company Lookup'!$A:$E,2,FALSE)</f>
        <v>Match Group, Inc.</v>
      </c>
      <c r="F2356" t="str">
        <f ca="1">VLOOKUP($A2356,'Company Lookup'!$A:$E,3,FALSE)</f>
        <v>201-500</v>
      </c>
      <c r="G2356" t="str">
        <f ca="1">VLOOKUP($A2356,'Company Lookup'!$A:$E,4,FALSE)</f>
        <v>Computer Software: Programming, Data Processing</v>
      </c>
      <c r="H2356" t="str">
        <f ca="1">VLOOKUP($A2356,'Company Lookup'!$A:$E,5,FALSE)</f>
        <v>www.match.com</v>
      </c>
      <c r="I2356" t="str">
        <f ca="1">VLOOKUP($B2356,'Sales Rep Lookup'!$A:$C,2,FALSE)</f>
        <v>Aline Vincent</v>
      </c>
    </row>
    <row r="2357" spans="1:9" x14ac:dyDescent="0.2">
      <c r="A2357" s="1">
        <f t="shared" ca="1" si="72"/>
        <v>406</v>
      </c>
      <c r="B2357" s="1">
        <f t="shared" ca="1" si="73"/>
        <v>81</v>
      </c>
      <c r="C2357" t="s">
        <v>2551</v>
      </c>
      <c r="D2357" t="s">
        <v>297</v>
      </c>
      <c r="E2357" t="str">
        <f ca="1">VLOOKUP($A2357,'Company Lookup'!$A:$E,2,FALSE)</f>
        <v>DWS High Income Opportunities Fund, Inc.</v>
      </c>
      <c r="F2357" t="str">
        <f ca="1">VLOOKUP($A2357,'Company Lookup'!$A:$E,3,FALSE)</f>
        <v>10000+</v>
      </c>
      <c r="G2357" t="str">
        <f ca="1">VLOOKUP($A2357,'Company Lookup'!$A:$E,4,FALSE)</f>
        <v>Holdings</v>
      </c>
      <c r="H2357" t="str">
        <f ca="1">VLOOKUP($A2357,'Company Lookup'!$A:$E,5,FALSE)</f>
        <v>www.dws.com</v>
      </c>
      <c r="I2357" t="str">
        <f ca="1">VLOOKUP($B2357,'Sales Rep Lookup'!$A:$C,2,FALSE)</f>
        <v>Solomon Matthews</v>
      </c>
    </row>
    <row r="2358" spans="1:9" x14ac:dyDescent="0.2">
      <c r="A2358" s="1">
        <f t="shared" ca="1" si="72"/>
        <v>757</v>
      </c>
      <c r="B2358" s="1">
        <f t="shared" ca="1" si="73"/>
        <v>44</v>
      </c>
      <c r="C2358" t="s">
        <v>2552</v>
      </c>
      <c r="D2358" t="s">
        <v>514</v>
      </c>
      <c r="E2358" t="str">
        <f ca="1">VLOOKUP($A2358,'Company Lookup'!$A:$E,2,FALSE)</f>
        <v>AMAG Pharmaceuticals, Inc.</v>
      </c>
      <c r="F2358" t="str">
        <f ca="1">VLOOKUP($A2358,'Company Lookup'!$A:$E,3,FALSE)</f>
        <v>10000+</v>
      </c>
      <c r="G2358" t="str">
        <f ca="1">VLOOKUP($A2358,'Company Lookup'!$A:$E,4,FALSE)</f>
        <v>Major Pharmaceuticals</v>
      </c>
      <c r="H2358" t="str">
        <f ca="1">VLOOKUP($A2358,'Company Lookup'!$A:$E,5,FALSE)</f>
        <v>www.amag.com</v>
      </c>
      <c r="I2358" t="str">
        <f ca="1">VLOOKUP($B2358,'Sales Rep Lookup'!$A:$C,2,FALSE)</f>
        <v>Lani Solomon</v>
      </c>
    </row>
    <row r="2359" spans="1:9" x14ac:dyDescent="0.2">
      <c r="A2359" s="1">
        <f t="shared" ca="1" si="72"/>
        <v>536</v>
      </c>
      <c r="B2359" s="1">
        <f t="shared" ca="1" si="73"/>
        <v>42</v>
      </c>
      <c r="C2359" t="s">
        <v>2553</v>
      </c>
      <c r="D2359" t="s">
        <v>7</v>
      </c>
      <c r="E2359" t="str">
        <f ca="1">VLOOKUP($A2359,'Company Lookup'!$A:$E,2,FALSE)</f>
        <v>Foresight Autonomous Holdings Ltd.</v>
      </c>
      <c r="F2359" t="str">
        <f ca="1">VLOOKUP($A2359,'Company Lookup'!$A:$E,3,FALSE)</f>
        <v>1001-5000</v>
      </c>
      <c r="G2359" t="str">
        <f ca="1">VLOOKUP($A2359,'Company Lookup'!$A:$E,4,FALSE)</f>
        <v>Holdings</v>
      </c>
      <c r="H2359" t="str">
        <f ca="1">VLOOKUP($A2359,'Company Lookup'!$A:$E,5,FALSE)</f>
        <v>www.foresight.com</v>
      </c>
      <c r="I2359" t="str">
        <f ca="1">VLOOKUP($B2359,'Sales Rep Lookup'!$A:$C,2,FALSE)</f>
        <v>Georgia Middleton</v>
      </c>
    </row>
    <row r="2360" spans="1:9" x14ac:dyDescent="0.2">
      <c r="A2360" s="1">
        <f t="shared" ca="1" si="72"/>
        <v>199</v>
      </c>
      <c r="B2360" s="1">
        <f t="shared" ca="1" si="73"/>
        <v>13</v>
      </c>
      <c r="C2360" t="s">
        <v>2554</v>
      </c>
      <c r="D2360" t="s">
        <v>14</v>
      </c>
      <c r="E2360" t="str">
        <f ca="1">VLOOKUP($A2360,'Company Lookup'!$A:$E,2,FALSE)</f>
        <v>Array BioPharma Inc.</v>
      </c>
      <c r="F2360" t="str">
        <f ca="1">VLOOKUP($A2360,'Company Lookup'!$A:$E,3,FALSE)</f>
        <v>1001-5000</v>
      </c>
      <c r="G2360" t="str">
        <f ca="1">VLOOKUP($A2360,'Company Lookup'!$A:$E,4,FALSE)</f>
        <v>Major Pharmaceuticals</v>
      </c>
      <c r="H2360" t="str">
        <f ca="1">VLOOKUP($A2360,'Company Lookup'!$A:$E,5,FALSE)</f>
        <v>www.array.com</v>
      </c>
      <c r="I2360" t="str">
        <f ca="1">VLOOKUP($B2360,'Sales Rep Lookup'!$A:$C,2,FALSE)</f>
        <v>Anjolie Murphy</v>
      </c>
    </row>
    <row r="2361" spans="1:9" x14ac:dyDescent="0.2">
      <c r="A2361" s="1">
        <f t="shared" ca="1" si="72"/>
        <v>349</v>
      </c>
      <c r="B2361" s="1">
        <f t="shared" ca="1" si="73"/>
        <v>75</v>
      </c>
      <c r="C2361" t="s">
        <v>2555</v>
      </c>
      <c r="D2361" t="s">
        <v>94</v>
      </c>
      <c r="E2361" t="str">
        <f ca="1">VLOOKUP($A2361,'Company Lookup'!$A:$E,2,FALSE)</f>
        <v>Vanguard Total International Stock ETF</v>
      </c>
      <c r="F2361" t="str">
        <f ca="1">VLOOKUP($A2361,'Company Lookup'!$A:$E,3,FALSE)</f>
        <v>201-500</v>
      </c>
      <c r="G2361" t="str">
        <f ca="1">VLOOKUP($A2361,'Company Lookup'!$A:$E,4,FALSE)</f>
        <v>Holdings</v>
      </c>
      <c r="H2361" t="str">
        <f ca="1">VLOOKUP($A2361,'Company Lookup'!$A:$E,5,FALSE)</f>
        <v>www.vanguard.com</v>
      </c>
      <c r="I2361" t="str">
        <f ca="1">VLOOKUP($B2361,'Sales Rep Lookup'!$A:$C,2,FALSE)</f>
        <v>Dillon Stanley</v>
      </c>
    </row>
    <row r="2362" spans="1:9" x14ac:dyDescent="0.2">
      <c r="A2362" s="1">
        <f t="shared" ca="1" si="72"/>
        <v>30</v>
      </c>
      <c r="B2362" s="1">
        <f t="shared" ca="1" si="73"/>
        <v>71</v>
      </c>
      <c r="C2362" t="s">
        <v>2556</v>
      </c>
      <c r="D2362" t="s">
        <v>38</v>
      </c>
      <c r="E2362" t="str">
        <f ca="1">VLOOKUP($A2362,'Company Lookup'!$A:$E,2,FALSE)</f>
        <v>Bank of the Ozarks</v>
      </c>
      <c r="F2362" t="str">
        <f ca="1">VLOOKUP($A2362,'Company Lookup'!$A:$E,3,FALSE)</f>
        <v>501-1000</v>
      </c>
      <c r="G2362" t="str">
        <f ca="1">VLOOKUP($A2362,'Company Lookup'!$A:$E,4,FALSE)</f>
        <v>Major Banks</v>
      </c>
      <c r="H2362" t="str">
        <f ca="1">VLOOKUP($A2362,'Company Lookup'!$A:$E,5,FALSE)</f>
        <v>www.bank.com</v>
      </c>
      <c r="I2362" t="str">
        <f ca="1">VLOOKUP($B2362,'Sales Rep Lookup'!$A:$C,2,FALSE)</f>
        <v>Farrah Mcgee</v>
      </c>
    </row>
    <row r="2363" spans="1:9" x14ac:dyDescent="0.2">
      <c r="A2363" s="1">
        <f t="shared" ca="1" si="72"/>
        <v>31</v>
      </c>
      <c r="B2363" s="1">
        <f t="shared" ca="1" si="73"/>
        <v>54</v>
      </c>
      <c r="C2363" t="s">
        <v>2557</v>
      </c>
      <c r="D2363" t="s">
        <v>743</v>
      </c>
      <c r="E2363" t="str">
        <f ca="1">VLOOKUP($A2363,'Company Lookup'!$A:$E,2,FALSE)</f>
        <v>First Trust Municipal CEF Income Opportunity ETF</v>
      </c>
      <c r="F2363" t="str">
        <f ca="1">VLOOKUP($A2363,'Company Lookup'!$A:$E,3,FALSE)</f>
        <v>201-500</v>
      </c>
      <c r="G2363" t="str">
        <f ca="1">VLOOKUP($A2363,'Company Lookup'!$A:$E,4,FALSE)</f>
        <v>Holdings</v>
      </c>
      <c r="H2363" t="str">
        <f ca="1">VLOOKUP($A2363,'Company Lookup'!$A:$E,5,FALSE)</f>
        <v>www.first.com</v>
      </c>
      <c r="I2363" t="str">
        <f ca="1">VLOOKUP($B2363,'Sales Rep Lookup'!$A:$C,2,FALSE)</f>
        <v>Eve Mccarty</v>
      </c>
    </row>
    <row r="2364" spans="1:9" x14ac:dyDescent="0.2">
      <c r="A2364" s="1">
        <f t="shared" ca="1" si="72"/>
        <v>403</v>
      </c>
      <c r="B2364" s="1">
        <f t="shared" ca="1" si="73"/>
        <v>45</v>
      </c>
      <c r="C2364" t="s">
        <v>2558</v>
      </c>
      <c r="D2364" t="s">
        <v>179</v>
      </c>
      <c r="E2364" t="str">
        <f ca="1">VLOOKUP($A2364,'Company Lookup'!$A:$E,2,FALSE)</f>
        <v>The RMR Group Inc.</v>
      </c>
      <c r="F2364" t="str">
        <f ca="1">VLOOKUP($A2364,'Company Lookup'!$A:$E,3,FALSE)</f>
        <v>1001-5000</v>
      </c>
      <c r="G2364" t="str">
        <f ca="1">VLOOKUP($A2364,'Company Lookup'!$A:$E,4,FALSE)</f>
        <v>Professional Services</v>
      </c>
      <c r="H2364" t="str">
        <f ca="1">VLOOKUP($A2364,'Company Lookup'!$A:$E,5,FALSE)</f>
        <v>www.the.com</v>
      </c>
      <c r="I2364" t="str">
        <f ca="1">VLOOKUP($B2364,'Sales Rep Lookup'!$A:$C,2,FALSE)</f>
        <v>Ethan Odom</v>
      </c>
    </row>
    <row r="2365" spans="1:9" x14ac:dyDescent="0.2">
      <c r="A2365" s="1">
        <f t="shared" ca="1" si="72"/>
        <v>540</v>
      </c>
      <c r="B2365" s="1">
        <f t="shared" ca="1" si="73"/>
        <v>90</v>
      </c>
      <c r="C2365" t="s">
        <v>2559</v>
      </c>
      <c r="D2365" t="s">
        <v>630</v>
      </c>
      <c r="E2365" t="str">
        <f ca="1">VLOOKUP($A2365,'Company Lookup'!$A:$E,2,FALSE)</f>
        <v>Zogenix, Inc.</v>
      </c>
      <c r="F2365" t="str">
        <f ca="1">VLOOKUP($A2365,'Company Lookup'!$A:$E,3,FALSE)</f>
        <v>1001-5000</v>
      </c>
      <c r="G2365" t="str">
        <f ca="1">VLOOKUP($A2365,'Company Lookup'!$A:$E,4,FALSE)</f>
        <v>Major Pharmaceuticals</v>
      </c>
      <c r="H2365" t="str">
        <f ca="1">VLOOKUP($A2365,'Company Lookup'!$A:$E,5,FALSE)</f>
        <v>www.zogenix,.com</v>
      </c>
      <c r="I2365" t="str">
        <f ca="1">VLOOKUP($B2365,'Sales Rep Lookup'!$A:$C,2,FALSE)</f>
        <v>Josiah Olson</v>
      </c>
    </row>
    <row r="2366" spans="1:9" x14ac:dyDescent="0.2">
      <c r="A2366" s="1">
        <f t="shared" ca="1" si="72"/>
        <v>201</v>
      </c>
      <c r="B2366" s="1">
        <f t="shared" ca="1" si="73"/>
        <v>74</v>
      </c>
      <c r="C2366" t="s">
        <v>2560</v>
      </c>
      <c r="D2366" t="s">
        <v>99</v>
      </c>
      <c r="E2366" t="str">
        <f ca="1">VLOOKUP($A2366,'Company Lookup'!$A:$E,2,FALSE)</f>
        <v>Student Transportation Inc</v>
      </c>
      <c r="F2366" t="str">
        <f ca="1">VLOOKUP($A2366,'Company Lookup'!$A:$E,3,FALSE)</f>
        <v>501-1000</v>
      </c>
      <c r="G2366" t="str">
        <f ca="1">VLOOKUP($A2366,'Company Lookup'!$A:$E,4,FALSE)</f>
        <v>Other Transportation</v>
      </c>
      <c r="H2366" t="str">
        <f ca="1">VLOOKUP($A2366,'Company Lookup'!$A:$E,5,FALSE)</f>
        <v>www.student.com</v>
      </c>
      <c r="I2366" t="str">
        <f ca="1">VLOOKUP($B2366,'Sales Rep Lookup'!$A:$C,2,FALSE)</f>
        <v>Ivy Harper</v>
      </c>
    </row>
    <row r="2367" spans="1:9" x14ac:dyDescent="0.2">
      <c r="A2367" s="1">
        <f t="shared" ca="1" si="72"/>
        <v>611</v>
      </c>
      <c r="B2367" s="1">
        <f t="shared" ca="1" si="73"/>
        <v>71</v>
      </c>
      <c r="C2367" t="s">
        <v>2561</v>
      </c>
      <c r="D2367" t="s">
        <v>60</v>
      </c>
      <c r="E2367" t="str">
        <f ca="1">VLOOKUP($A2367,'Company Lookup'!$A:$E,2,FALSE)</f>
        <v>CF Corporation</v>
      </c>
      <c r="F2367" t="str">
        <f ca="1">VLOOKUP($A2367,'Company Lookup'!$A:$E,3,FALSE)</f>
        <v>10000+</v>
      </c>
      <c r="G2367" t="str">
        <f ca="1">VLOOKUP($A2367,'Company Lookup'!$A:$E,4,FALSE)</f>
        <v>Business Services</v>
      </c>
      <c r="H2367" t="str">
        <f ca="1">VLOOKUP($A2367,'Company Lookup'!$A:$E,5,FALSE)</f>
        <v>www.cf.com</v>
      </c>
      <c r="I2367" t="str">
        <f ca="1">VLOOKUP($B2367,'Sales Rep Lookup'!$A:$C,2,FALSE)</f>
        <v>Farrah Mcgee</v>
      </c>
    </row>
    <row r="2368" spans="1:9" x14ac:dyDescent="0.2">
      <c r="A2368" s="1">
        <f t="shared" ca="1" si="72"/>
        <v>533</v>
      </c>
      <c r="B2368" s="1">
        <f t="shared" ca="1" si="73"/>
        <v>91</v>
      </c>
      <c r="C2368" t="s">
        <v>2562</v>
      </c>
      <c r="D2368" t="s">
        <v>14</v>
      </c>
      <c r="E2368" t="str">
        <f ca="1">VLOOKUP($A2368,'Company Lookup'!$A:$E,2,FALSE)</f>
        <v>Neurocrine Biosciences, Inc.</v>
      </c>
      <c r="F2368" t="str">
        <f ca="1">VLOOKUP($A2368,'Company Lookup'!$A:$E,3,FALSE)</f>
        <v>1001-5000</v>
      </c>
      <c r="G2368" t="str">
        <f ca="1">VLOOKUP($A2368,'Company Lookup'!$A:$E,4,FALSE)</f>
        <v>Biotechnology: Biological Products (No Diagnostic Substances)</v>
      </c>
      <c r="H2368" t="str">
        <f ca="1">VLOOKUP($A2368,'Company Lookup'!$A:$E,5,FALSE)</f>
        <v>www.neurocrine.com</v>
      </c>
      <c r="I2368" t="str">
        <f ca="1">VLOOKUP($B2368,'Sales Rep Lookup'!$A:$C,2,FALSE)</f>
        <v>Ainsley Ortiz</v>
      </c>
    </row>
    <row r="2369" spans="1:9" x14ac:dyDescent="0.2">
      <c r="A2369" s="1">
        <f t="shared" ca="1" si="72"/>
        <v>131</v>
      </c>
      <c r="B2369" s="1">
        <f t="shared" ca="1" si="73"/>
        <v>7</v>
      </c>
      <c r="C2369" t="s">
        <v>2563</v>
      </c>
      <c r="D2369" t="s">
        <v>464</v>
      </c>
      <c r="E2369" t="str">
        <f ca="1">VLOOKUP($A2369,'Company Lookup'!$A:$E,2,FALSE)</f>
        <v>One Horizon Group, Inc.</v>
      </c>
      <c r="F2369" t="str">
        <f ca="1">VLOOKUP($A2369,'Company Lookup'!$A:$E,3,FALSE)</f>
        <v>10000+</v>
      </c>
      <c r="G2369" t="str">
        <f ca="1">VLOOKUP($A2369,'Company Lookup'!$A:$E,4,FALSE)</f>
        <v>Telecommunications Equipment</v>
      </c>
      <c r="H2369" t="str">
        <f ca="1">VLOOKUP($A2369,'Company Lookup'!$A:$E,5,FALSE)</f>
        <v>www.one.com</v>
      </c>
      <c r="I2369" t="str">
        <f ca="1">VLOOKUP($B2369,'Sales Rep Lookup'!$A:$C,2,FALSE)</f>
        <v>Shaeleigh Ruiz</v>
      </c>
    </row>
    <row r="2370" spans="1:9" x14ac:dyDescent="0.2">
      <c r="A2370" s="1">
        <f t="shared" ca="1" si="72"/>
        <v>103</v>
      </c>
      <c r="B2370" s="1">
        <f t="shared" ca="1" si="73"/>
        <v>74</v>
      </c>
      <c r="C2370" t="s">
        <v>2564</v>
      </c>
      <c r="D2370" t="s">
        <v>24</v>
      </c>
      <c r="E2370" t="str">
        <f ca="1">VLOOKUP($A2370,'Company Lookup'!$A:$E,2,FALSE)</f>
        <v>First Trust Emerging Markets Small Cap AlphaDEX Fund</v>
      </c>
      <c r="F2370" t="str">
        <f ca="1">VLOOKUP($A2370,'Company Lookup'!$A:$E,3,FALSE)</f>
        <v>1001-5000</v>
      </c>
      <c r="G2370" t="str">
        <f ca="1">VLOOKUP($A2370,'Company Lookup'!$A:$E,4,FALSE)</f>
        <v>Holdings</v>
      </c>
      <c r="H2370" t="str">
        <f ca="1">VLOOKUP($A2370,'Company Lookup'!$A:$E,5,FALSE)</f>
        <v>www.first.com</v>
      </c>
      <c r="I2370" t="str">
        <f ca="1">VLOOKUP($B2370,'Sales Rep Lookup'!$A:$C,2,FALSE)</f>
        <v>Ivy Harper</v>
      </c>
    </row>
    <row r="2371" spans="1:9" x14ac:dyDescent="0.2">
      <c r="A2371" s="1">
        <f t="shared" ref="A2371:A2434" ca="1" si="74">RANDBETWEEN(1,1000)</f>
        <v>582</v>
      </c>
      <c r="B2371" s="1">
        <f t="shared" ref="B2371:B2434" ca="1" si="75">RANDBETWEEN(1,100)</f>
        <v>11</v>
      </c>
      <c r="C2371" t="s">
        <v>2565</v>
      </c>
      <c r="D2371" t="s">
        <v>168</v>
      </c>
      <c r="E2371" t="str">
        <f ca="1">VLOOKUP($A2371,'Company Lookup'!$A:$E,2,FALSE)</f>
        <v>Chimerix, Inc.</v>
      </c>
      <c r="F2371" t="str">
        <f ca="1">VLOOKUP($A2371,'Company Lookup'!$A:$E,3,FALSE)</f>
        <v>10000+</v>
      </c>
      <c r="G2371" t="str">
        <f ca="1">VLOOKUP($A2371,'Company Lookup'!$A:$E,4,FALSE)</f>
        <v>Major Pharmaceuticals</v>
      </c>
      <c r="H2371" t="str">
        <f ca="1">VLOOKUP($A2371,'Company Lookup'!$A:$E,5,FALSE)</f>
        <v>www.chimerix,.com</v>
      </c>
      <c r="I2371" t="str">
        <f ca="1">VLOOKUP($B2371,'Sales Rep Lookup'!$A:$C,2,FALSE)</f>
        <v>Aline Larsen</v>
      </c>
    </row>
    <row r="2372" spans="1:9" x14ac:dyDescent="0.2">
      <c r="A2372" s="1">
        <f t="shared" ca="1" si="74"/>
        <v>536</v>
      </c>
      <c r="B2372" s="1">
        <f t="shared" ca="1" si="75"/>
        <v>87</v>
      </c>
      <c r="C2372" t="s">
        <v>2566</v>
      </c>
      <c r="D2372" t="s">
        <v>552</v>
      </c>
      <c r="E2372" t="str">
        <f ca="1">VLOOKUP($A2372,'Company Lookup'!$A:$E,2,FALSE)</f>
        <v>Foresight Autonomous Holdings Ltd.</v>
      </c>
      <c r="F2372" t="str">
        <f ca="1">VLOOKUP($A2372,'Company Lookup'!$A:$E,3,FALSE)</f>
        <v>1001-5000</v>
      </c>
      <c r="G2372" t="str">
        <f ca="1">VLOOKUP($A2372,'Company Lookup'!$A:$E,4,FALSE)</f>
        <v>Holdings</v>
      </c>
      <c r="H2372" t="str">
        <f ca="1">VLOOKUP($A2372,'Company Lookup'!$A:$E,5,FALSE)</f>
        <v>www.foresight.com</v>
      </c>
      <c r="I2372" t="str">
        <f ca="1">VLOOKUP($B2372,'Sales Rep Lookup'!$A:$C,2,FALSE)</f>
        <v>Lacy Chambers</v>
      </c>
    </row>
    <row r="2373" spans="1:9" x14ac:dyDescent="0.2">
      <c r="A2373" s="1">
        <f t="shared" ca="1" si="74"/>
        <v>452</v>
      </c>
      <c r="B2373" s="1">
        <f t="shared" ca="1" si="75"/>
        <v>24</v>
      </c>
      <c r="C2373" t="s">
        <v>2567</v>
      </c>
      <c r="D2373" t="s">
        <v>325</v>
      </c>
      <c r="E2373" t="str">
        <f ca="1">VLOOKUP($A2373,'Company Lookup'!$A:$E,2,FALSE)</f>
        <v>Chesapeake Utilities Corporation</v>
      </c>
      <c r="F2373" t="str">
        <f ca="1">VLOOKUP($A2373,'Company Lookup'!$A:$E,3,FALSE)</f>
        <v>10000+</v>
      </c>
      <c r="G2373" t="str">
        <f ca="1">VLOOKUP($A2373,'Company Lookup'!$A:$E,4,FALSE)</f>
        <v>Oil &amp; Gas Production</v>
      </c>
      <c r="H2373" t="str">
        <f ca="1">VLOOKUP($A2373,'Company Lookup'!$A:$E,5,FALSE)</f>
        <v>www.chesapeake.com</v>
      </c>
      <c r="I2373" t="str">
        <f ca="1">VLOOKUP($B2373,'Sales Rep Lookup'!$A:$C,2,FALSE)</f>
        <v>Ava Osborne</v>
      </c>
    </row>
    <row r="2374" spans="1:9" x14ac:dyDescent="0.2">
      <c r="A2374" s="1">
        <f t="shared" ca="1" si="74"/>
        <v>652</v>
      </c>
      <c r="B2374" s="1">
        <f t="shared" ca="1" si="75"/>
        <v>68</v>
      </c>
      <c r="C2374" t="s">
        <v>2568</v>
      </c>
      <c r="D2374" t="s">
        <v>490</v>
      </c>
      <c r="E2374" t="str">
        <f ca="1">VLOOKUP($A2374,'Company Lookup'!$A:$E,2,FALSE)</f>
        <v>TripAdvisor, Inc.</v>
      </c>
      <c r="F2374" t="str">
        <f ca="1">VLOOKUP($A2374,'Company Lookup'!$A:$E,3,FALSE)</f>
        <v>1001-5000</v>
      </c>
      <c r="G2374" t="str">
        <f ca="1">VLOOKUP($A2374,'Company Lookup'!$A:$E,4,FALSE)</f>
        <v>Computer Software: Programming, Data Processing</v>
      </c>
      <c r="H2374" t="str">
        <f ca="1">VLOOKUP($A2374,'Company Lookup'!$A:$E,5,FALSE)</f>
        <v>www.tripadvisor,.com</v>
      </c>
      <c r="I2374" t="str">
        <f ca="1">VLOOKUP($B2374,'Sales Rep Lookup'!$A:$C,2,FALSE)</f>
        <v>Libby Lyons</v>
      </c>
    </row>
    <row r="2375" spans="1:9" x14ac:dyDescent="0.2">
      <c r="A2375" s="1">
        <f t="shared" ca="1" si="74"/>
        <v>28</v>
      </c>
      <c r="B2375" s="1">
        <f t="shared" ca="1" si="75"/>
        <v>26</v>
      </c>
      <c r="C2375" t="s">
        <v>2569</v>
      </c>
      <c r="D2375" t="s">
        <v>548</v>
      </c>
      <c r="E2375" t="str">
        <f ca="1">VLOOKUP($A2375,'Company Lookup'!$A:$E,2,FALSE)</f>
        <v>L3 Technologies, Inc.</v>
      </c>
      <c r="F2375" t="str">
        <f ca="1">VLOOKUP($A2375,'Company Lookup'!$A:$E,3,FALSE)</f>
        <v>501-1000</v>
      </c>
      <c r="G2375" t="str">
        <f ca="1">VLOOKUP($A2375,'Company Lookup'!$A:$E,4,FALSE)</f>
        <v>Radio And Television Broadcasting And Communications Equipment</v>
      </c>
      <c r="H2375" t="str">
        <f ca="1">VLOOKUP($A2375,'Company Lookup'!$A:$E,5,FALSE)</f>
        <v>www.l3.com</v>
      </c>
      <c r="I2375" t="str">
        <f ca="1">VLOOKUP($B2375,'Sales Rep Lookup'!$A:$C,2,FALSE)</f>
        <v>Sacha Osborn</v>
      </c>
    </row>
    <row r="2376" spans="1:9" x14ac:dyDescent="0.2">
      <c r="A2376" s="1">
        <f t="shared" ca="1" si="74"/>
        <v>300</v>
      </c>
      <c r="B2376" s="1">
        <f t="shared" ca="1" si="75"/>
        <v>71</v>
      </c>
      <c r="C2376" t="s">
        <v>2570</v>
      </c>
      <c r="D2376" t="s">
        <v>409</v>
      </c>
      <c r="E2376" t="str">
        <f ca="1">VLOOKUP($A2376,'Company Lookup'!$A:$E,2,FALSE)</f>
        <v>Taubman Centers, Inc.</v>
      </c>
      <c r="F2376" t="str">
        <f ca="1">VLOOKUP($A2376,'Company Lookup'!$A:$E,3,FALSE)</f>
        <v>1001-5000</v>
      </c>
      <c r="G2376" t="str">
        <f ca="1">VLOOKUP($A2376,'Company Lookup'!$A:$E,4,FALSE)</f>
        <v>Holdings</v>
      </c>
      <c r="H2376" t="str">
        <f ca="1">VLOOKUP($A2376,'Company Lookup'!$A:$E,5,FALSE)</f>
        <v>www.taubman.com</v>
      </c>
      <c r="I2376" t="str">
        <f ca="1">VLOOKUP($B2376,'Sales Rep Lookup'!$A:$C,2,FALSE)</f>
        <v>Farrah Mcgee</v>
      </c>
    </row>
    <row r="2377" spans="1:9" x14ac:dyDescent="0.2">
      <c r="A2377" s="1">
        <f t="shared" ca="1" si="74"/>
        <v>32</v>
      </c>
      <c r="B2377" s="1">
        <f t="shared" ca="1" si="75"/>
        <v>14</v>
      </c>
      <c r="C2377" t="s">
        <v>2571</v>
      </c>
      <c r="D2377" t="s">
        <v>176</v>
      </c>
      <c r="E2377" t="str">
        <f ca="1">VLOOKUP($A2377,'Company Lookup'!$A:$E,2,FALSE)</f>
        <v>SPX Corporation</v>
      </c>
      <c r="F2377" t="str">
        <f ca="1">VLOOKUP($A2377,'Company Lookup'!$A:$E,3,FALSE)</f>
        <v>501-1000</v>
      </c>
      <c r="G2377" t="str">
        <f ca="1">VLOOKUP($A2377,'Company Lookup'!$A:$E,4,FALSE)</f>
        <v>Industrial Machinery/Components</v>
      </c>
      <c r="H2377" t="str">
        <f ca="1">VLOOKUP($A2377,'Company Lookup'!$A:$E,5,FALSE)</f>
        <v>www.spx.com</v>
      </c>
      <c r="I2377" t="str">
        <f ca="1">VLOOKUP($B2377,'Sales Rep Lookup'!$A:$C,2,FALSE)</f>
        <v>Martin Pruitt</v>
      </c>
    </row>
    <row r="2378" spans="1:9" x14ac:dyDescent="0.2">
      <c r="A2378" s="1">
        <f t="shared" ca="1" si="74"/>
        <v>810</v>
      </c>
      <c r="B2378" s="1">
        <f t="shared" ca="1" si="75"/>
        <v>46</v>
      </c>
      <c r="C2378" t="s">
        <v>2572</v>
      </c>
      <c r="D2378" t="s">
        <v>232</v>
      </c>
      <c r="E2378" t="str">
        <f ca="1">VLOOKUP($A2378,'Company Lookup'!$A:$E,2,FALSE)</f>
        <v>RLI Corp.</v>
      </c>
      <c r="F2378" t="str">
        <f ca="1">VLOOKUP($A2378,'Company Lookup'!$A:$E,3,FALSE)</f>
        <v>501-1000</v>
      </c>
      <c r="G2378" t="str">
        <f ca="1">VLOOKUP($A2378,'Company Lookup'!$A:$E,4,FALSE)</f>
        <v>Property-Casualty Insurers</v>
      </c>
      <c r="H2378" t="str">
        <f ca="1">VLOOKUP($A2378,'Company Lookup'!$A:$E,5,FALSE)</f>
        <v>www.rli.com</v>
      </c>
      <c r="I2378" t="str">
        <f ca="1">VLOOKUP($B2378,'Sales Rep Lookup'!$A:$C,2,FALSE)</f>
        <v>Camille Ortega</v>
      </c>
    </row>
    <row r="2379" spans="1:9" x14ac:dyDescent="0.2">
      <c r="A2379" s="1">
        <f t="shared" ca="1" si="74"/>
        <v>325</v>
      </c>
      <c r="B2379" s="1">
        <f t="shared" ca="1" si="75"/>
        <v>38</v>
      </c>
      <c r="C2379" t="s">
        <v>2573</v>
      </c>
      <c r="D2379" t="s">
        <v>67</v>
      </c>
      <c r="E2379" t="str">
        <f ca="1">VLOOKUP($A2379,'Company Lookup'!$A:$E,2,FALSE)</f>
        <v>City Holding Company</v>
      </c>
      <c r="F2379" t="str">
        <f ca="1">VLOOKUP($A2379,'Company Lookup'!$A:$E,3,FALSE)</f>
        <v>10000+</v>
      </c>
      <c r="G2379" t="str">
        <f ca="1">VLOOKUP($A2379,'Company Lookup'!$A:$E,4,FALSE)</f>
        <v>Major Banks</v>
      </c>
      <c r="H2379" t="str">
        <f ca="1">VLOOKUP($A2379,'Company Lookup'!$A:$E,5,FALSE)</f>
        <v>www.city.com</v>
      </c>
      <c r="I2379" t="str">
        <f ca="1">VLOOKUP($B2379,'Sales Rep Lookup'!$A:$C,2,FALSE)</f>
        <v>Colleen Harper</v>
      </c>
    </row>
    <row r="2380" spans="1:9" x14ac:dyDescent="0.2">
      <c r="A2380" s="1">
        <f t="shared" ca="1" si="74"/>
        <v>988</v>
      </c>
      <c r="B2380" s="1">
        <f t="shared" ca="1" si="75"/>
        <v>54</v>
      </c>
      <c r="C2380" t="s">
        <v>2574</v>
      </c>
      <c r="D2380" t="s">
        <v>331</v>
      </c>
      <c r="E2380" t="str">
        <f ca="1">VLOOKUP($A2380,'Company Lookup'!$A:$E,2,FALSE)</f>
        <v>Teekay Offshore Partners L.P.</v>
      </c>
      <c r="F2380" t="str">
        <f ca="1">VLOOKUP($A2380,'Company Lookup'!$A:$E,3,FALSE)</f>
        <v>201-500</v>
      </c>
      <c r="G2380" t="str">
        <f ca="1">VLOOKUP($A2380,'Company Lookup'!$A:$E,4,FALSE)</f>
        <v>Marine Transportation</v>
      </c>
      <c r="H2380" t="str">
        <f ca="1">VLOOKUP($A2380,'Company Lookup'!$A:$E,5,FALSE)</f>
        <v>www.teekay.com</v>
      </c>
      <c r="I2380" t="str">
        <f ca="1">VLOOKUP($B2380,'Sales Rep Lookup'!$A:$C,2,FALSE)</f>
        <v>Eve Mccarty</v>
      </c>
    </row>
    <row r="2381" spans="1:9" x14ac:dyDescent="0.2">
      <c r="A2381" s="1">
        <f t="shared" ca="1" si="74"/>
        <v>40</v>
      </c>
      <c r="B2381" s="1">
        <f t="shared" ca="1" si="75"/>
        <v>52</v>
      </c>
      <c r="C2381" t="s">
        <v>2575</v>
      </c>
      <c r="D2381" t="s">
        <v>108</v>
      </c>
      <c r="E2381" t="str">
        <f ca="1">VLOOKUP($A2381,'Company Lookup'!$A:$E,2,FALSE)</f>
        <v>Fidelity National Information Services, Inc.</v>
      </c>
      <c r="F2381" t="str">
        <f ca="1">VLOOKUP($A2381,'Company Lookup'!$A:$E,3,FALSE)</f>
        <v>1001-5000</v>
      </c>
      <c r="G2381" t="str">
        <f ca="1">VLOOKUP($A2381,'Company Lookup'!$A:$E,4,FALSE)</f>
        <v>Business Services</v>
      </c>
      <c r="H2381" t="str">
        <f ca="1">VLOOKUP($A2381,'Company Lookup'!$A:$E,5,FALSE)</f>
        <v>www.fidelity.com</v>
      </c>
      <c r="I2381" t="str">
        <f ca="1">VLOOKUP($B2381,'Sales Rep Lookup'!$A:$C,2,FALSE)</f>
        <v>Daphne Lindsey</v>
      </c>
    </row>
    <row r="2382" spans="1:9" x14ac:dyDescent="0.2">
      <c r="A2382" s="1">
        <f t="shared" ca="1" si="74"/>
        <v>157</v>
      </c>
      <c r="B2382" s="1">
        <f t="shared" ca="1" si="75"/>
        <v>52</v>
      </c>
      <c r="C2382" t="s">
        <v>2576</v>
      </c>
      <c r="D2382" t="s">
        <v>288</v>
      </c>
      <c r="E2382" t="str">
        <f ca="1">VLOOKUP($A2382,'Company Lookup'!$A:$E,2,FALSE)</f>
        <v>Federal Agricultural Mortgage Corporation</v>
      </c>
      <c r="F2382" t="str">
        <f ca="1">VLOOKUP($A2382,'Company Lookup'!$A:$E,3,FALSE)</f>
        <v>501-1000</v>
      </c>
      <c r="G2382" t="str">
        <f ca="1">VLOOKUP($A2382,'Company Lookup'!$A:$E,4,FALSE)</f>
        <v>Holdings</v>
      </c>
      <c r="H2382" t="str">
        <f ca="1">VLOOKUP($A2382,'Company Lookup'!$A:$E,5,FALSE)</f>
        <v>www.federal.com</v>
      </c>
      <c r="I2382" t="str">
        <f ca="1">VLOOKUP($B2382,'Sales Rep Lookup'!$A:$C,2,FALSE)</f>
        <v>Daphne Lindsey</v>
      </c>
    </row>
    <row r="2383" spans="1:9" x14ac:dyDescent="0.2">
      <c r="A2383" s="1">
        <f t="shared" ca="1" si="74"/>
        <v>641</v>
      </c>
      <c r="B2383" s="1">
        <f t="shared" ca="1" si="75"/>
        <v>71</v>
      </c>
      <c r="C2383" t="s">
        <v>2577</v>
      </c>
      <c r="D2383" t="s">
        <v>130</v>
      </c>
      <c r="E2383" t="str">
        <f ca="1">VLOOKUP($A2383,'Company Lookup'!$A:$E,2,FALSE)</f>
        <v>KBR, Inc.</v>
      </c>
      <c r="F2383" t="str">
        <f ca="1">VLOOKUP($A2383,'Company Lookup'!$A:$E,3,FALSE)</f>
        <v>201-500</v>
      </c>
      <c r="G2383" t="str">
        <f ca="1">VLOOKUP($A2383,'Company Lookup'!$A:$E,4,FALSE)</f>
        <v>Military/Government/Technical</v>
      </c>
      <c r="H2383" t="str">
        <f ca="1">VLOOKUP($A2383,'Company Lookup'!$A:$E,5,FALSE)</f>
        <v>www.kbr,.com</v>
      </c>
      <c r="I2383" t="str">
        <f ca="1">VLOOKUP($B2383,'Sales Rep Lookup'!$A:$C,2,FALSE)</f>
        <v>Farrah Mcgee</v>
      </c>
    </row>
    <row r="2384" spans="1:9" x14ac:dyDescent="0.2">
      <c r="A2384" s="1">
        <f t="shared" ca="1" si="74"/>
        <v>768</v>
      </c>
      <c r="B2384" s="1">
        <f t="shared" ca="1" si="75"/>
        <v>58</v>
      </c>
      <c r="C2384" t="s">
        <v>2578</v>
      </c>
      <c r="D2384" t="s">
        <v>232</v>
      </c>
      <c r="E2384" t="str">
        <f ca="1">VLOOKUP($A2384,'Company Lookup'!$A:$E,2,FALSE)</f>
        <v>HC2 Holdings, Inc.</v>
      </c>
      <c r="F2384" t="str">
        <f ca="1">VLOOKUP($A2384,'Company Lookup'!$A:$E,3,FALSE)</f>
        <v>10000+</v>
      </c>
      <c r="G2384" t="str">
        <f ca="1">VLOOKUP($A2384,'Company Lookup'!$A:$E,4,FALSE)</f>
        <v>Metal Fabrications</v>
      </c>
      <c r="H2384" t="str">
        <f ca="1">VLOOKUP($A2384,'Company Lookup'!$A:$E,5,FALSE)</f>
        <v>www.hc2.com</v>
      </c>
      <c r="I2384" t="str">
        <f ca="1">VLOOKUP($B2384,'Sales Rep Lookup'!$A:$C,2,FALSE)</f>
        <v>Lance Floyd</v>
      </c>
    </row>
    <row r="2385" spans="1:9" x14ac:dyDescent="0.2">
      <c r="A2385" s="1">
        <f t="shared" ca="1" si="74"/>
        <v>869</v>
      </c>
      <c r="B2385" s="1">
        <f t="shared" ca="1" si="75"/>
        <v>58</v>
      </c>
      <c r="C2385" t="s">
        <v>2579</v>
      </c>
      <c r="D2385" t="s">
        <v>419</v>
      </c>
      <c r="E2385" t="str">
        <f ca="1">VLOOKUP($A2385,'Company Lookup'!$A:$E,2,FALSE)</f>
        <v>Harsco Corporation</v>
      </c>
      <c r="F2385" t="str">
        <f ca="1">VLOOKUP($A2385,'Company Lookup'!$A:$E,3,FALSE)</f>
        <v>10000+</v>
      </c>
      <c r="G2385" t="str">
        <f ca="1">VLOOKUP($A2385,'Company Lookup'!$A:$E,4,FALSE)</f>
        <v>Metal Fabrications</v>
      </c>
      <c r="H2385" t="str">
        <f ca="1">VLOOKUP($A2385,'Company Lookup'!$A:$E,5,FALSE)</f>
        <v>www.harsco.com</v>
      </c>
      <c r="I2385" t="str">
        <f ca="1">VLOOKUP($B2385,'Sales Rep Lookup'!$A:$C,2,FALSE)</f>
        <v>Lance Floyd</v>
      </c>
    </row>
    <row r="2386" spans="1:9" x14ac:dyDescent="0.2">
      <c r="A2386" s="1">
        <f t="shared" ca="1" si="74"/>
        <v>79</v>
      </c>
      <c r="B2386" s="1">
        <f t="shared" ca="1" si="75"/>
        <v>23</v>
      </c>
      <c r="C2386" t="s">
        <v>2580</v>
      </c>
      <c r="D2386" t="s">
        <v>5</v>
      </c>
      <c r="E2386" t="str">
        <f ca="1">VLOOKUP($A2386,'Company Lookup'!$A:$E,2,FALSE)</f>
        <v>MEI Pharma, Inc.</v>
      </c>
      <c r="F2386" t="str">
        <f ca="1">VLOOKUP($A2386,'Company Lookup'!$A:$E,3,FALSE)</f>
        <v>501-1000</v>
      </c>
      <c r="G2386" t="str">
        <f ca="1">VLOOKUP($A2386,'Company Lookup'!$A:$E,4,FALSE)</f>
        <v>Major Pharmaceuticals</v>
      </c>
      <c r="H2386" t="str">
        <f ca="1">VLOOKUP($A2386,'Company Lookup'!$A:$E,5,FALSE)</f>
        <v>www.mei.com</v>
      </c>
      <c r="I2386" t="str">
        <f ca="1">VLOOKUP($B2386,'Sales Rep Lookup'!$A:$C,2,FALSE)</f>
        <v>Wylie Klein</v>
      </c>
    </row>
    <row r="2387" spans="1:9" x14ac:dyDescent="0.2">
      <c r="A2387" s="1">
        <f t="shared" ca="1" si="74"/>
        <v>623</v>
      </c>
      <c r="B2387" s="1">
        <f t="shared" ca="1" si="75"/>
        <v>67</v>
      </c>
      <c r="C2387" t="s">
        <v>2581</v>
      </c>
      <c r="D2387" t="s">
        <v>102</v>
      </c>
      <c r="E2387" t="str">
        <f ca="1">VLOOKUP($A2387,'Company Lookup'!$A:$E,2,FALSE)</f>
        <v>First Trust Multi Cap Growth AlphaDEX Fund</v>
      </c>
      <c r="F2387" t="str">
        <f ca="1">VLOOKUP($A2387,'Company Lookup'!$A:$E,3,FALSE)</f>
        <v>1001-5000</v>
      </c>
      <c r="G2387" t="str">
        <f ca="1">VLOOKUP($A2387,'Company Lookup'!$A:$E,4,FALSE)</f>
        <v>Holdings</v>
      </c>
      <c r="H2387" t="str">
        <f ca="1">VLOOKUP($A2387,'Company Lookup'!$A:$E,5,FALSE)</f>
        <v>www.first.com</v>
      </c>
      <c r="I2387" t="str">
        <f ca="1">VLOOKUP($B2387,'Sales Rep Lookup'!$A:$C,2,FALSE)</f>
        <v>Velma Eaton</v>
      </c>
    </row>
    <row r="2388" spans="1:9" x14ac:dyDescent="0.2">
      <c r="A2388" s="1">
        <f t="shared" ca="1" si="74"/>
        <v>245</v>
      </c>
      <c r="B2388" s="1">
        <f t="shared" ca="1" si="75"/>
        <v>31</v>
      </c>
      <c r="C2388" t="s">
        <v>2582</v>
      </c>
      <c r="D2388" t="s">
        <v>48</v>
      </c>
      <c r="E2388" t="str">
        <f ca="1">VLOOKUP($A2388,'Company Lookup'!$A:$E,2,FALSE)</f>
        <v>NextEra Energy, Inc.</v>
      </c>
      <c r="F2388" t="str">
        <f ca="1">VLOOKUP($A2388,'Company Lookup'!$A:$E,3,FALSE)</f>
        <v>201-500</v>
      </c>
      <c r="G2388" t="str">
        <f ca="1">VLOOKUP($A2388,'Company Lookup'!$A:$E,4,FALSE)</f>
        <v>Holdings</v>
      </c>
      <c r="H2388" t="str">
        <f ca="1">VLOOKUP($A2388,'Company Lookup'!$A:$E,5,FALSE)</f>
        <v>www.nextera.com</v>
      </c>
      <c r="I2388" t="str">
        <f ca="1">VLOOKUP($B2388,'Sales Rep Lookup'!$A:$C,2,FALSE)</f>
        <v>Natalie Hull</v>
      </c>
    </row>
    <row r="2389" spans="1:9" x14ac:dyDescent="0.2">
      <c r="A2389" s="1">
        <f t="shared" ca="1" si="74"/>
        <v>184</v>
      </c>
      <c r="B2389" s="1">
        <f t="shared" ca="1" si="75"/>
        <v>7</v>
      </c>
      <c r="C2389" t="s">
        <v>2583</v>
      </c>
      <c r="D2389" t="s">
        <v>453</v>
      </c>
      <c r="E2389" t="str">
        <f ca="1">VLOOKUP($A2389,'Company Lookup'!$A:$E,2,FALSE)</f>
        <v>THL Credit, Inc.</v>
      </c>
      <c r="F2389" t="str">
        <f ca="1">VLOOKUP($A2389,'Company Lookup'!$A:$E,3,FALSE)</f>
        <v>10000+</v>
      </c>
      <c r="G2389" t="str">
        <f ca="1">VLOOKUP($A2389,'Company Lookup'!$A:$E,4,FALSE)</f>
        <v>Holdings</v>
      </c>
      <c r="H2389" t="str">
        <f ca="1">VLOOKUP($A2389,'Company Lookup'!$A:$E,5,FALSE)</f>
        <v>www.thl.com</v>
      </c>
      <c r="I2389" t="str">
        <f ca="1">VLOOKUP($B2389,'Sales Rep Lookup'!$A:$C,2,FALSE)</f>
        <v>Shaeleigh Ruiz</v>
      </c>
    </row>
    <row r="2390" spans="1:9" x14ac:dyDescent="0.2">
      <c r="A2390" s="1">
        <f t="shared" ca="1" si="74"/>
        <v>137</v>
      </c>
      <c r="B2390" s="1">
        <f t="shared" ca="1" si="75"/>
        <v>36</v>
      </c>
      <c r="C2390" t="s">
        <v>2584</v>
      </c>
      <c r="D2390" t="s">
        <v>80</v>
      </c>
      <c r="E2390" t="str">
        <f ca="1">VLOOKUP($A2390,'Company Lookup'!$A:$E,2,FALSE)</f>
        <v>Exa Corporation</v>
      </c>
      <c r="F2390" t="str">
        <f ca="1">VLOOKUP($A2390,'Company Lookup'!$A:$E,3,FALSE)</f>
        <v>10000+</v>
      </c>
      <c r="G2390" t="str">
        <f ca="1">VLOOKUP($A2390,'Company Lookup'!$A:$E,4,FALSE)</f>
        <v>Computer Software: Prepackaged Software</v>
      </c>
      <c r="H2390" t="str">
        <f ca="1">VLOOKUP($A2390,'Company Lookup'!$A:$E,5,FALSE)</f>
        <v>www.exa.com</v>
      </c>
      <c r="I2390" t="str">
        <f ca="1">VLOOKUP($B2390,'Sales Rep Lookup'!$A:$C,2,FALSE)</f>
        <v>Stuart Riley</v>
      </c>
    </row>
    <row r="2391" spans="1:9" x14ac:dyDescent="0.2">
      <c r="A2391" s="1">
        <f t="shared" ca="1" si="74"/>
        <v>665</v>
      </c>
      <c r="B2391" s="1">
        <f t="shared" ca="1" si="75"/>
        <v>42</v>
      </c>
      <c r="C2391" t="s">
        <v>2585</v>
      </c>
      <c r="D2391" t="s">
        <v>325</v>
      </c>
      <c r="E2391" t="str">
        <f ca="1">VLOOKUP($A2391,'Company Lookup'!$A:$E,2,FALSE)</f>
        <v>Federal Agricultural Mortgage Corporation</v>
      </c>
      <c r="F2391" t="str">
        <f ca="1">VLOOKUP($A2391,'Company Lookup'!$A:$E,3,FALSE)</f>
        <v>501-1000</v>
      </c>
      <c r="G2391" t="str">
        <f ca="1">VLOOKUP($A2391,'Company Lookup'!$A:$E,4,FALSE)</f>
        <v>Holdings</v>
      </c>
      <c r="H2391" t="str">
        <f ca="1">VLOOKUP($A2391,'Company Lookup'!$A:$E,5,FALSE)</f>
        <v>www.federal.com</v>
      </c>
      <c r="I2391" t="str">
        <f ca="1">VLOOKUP($B2391,'Sales Rep Lookup'!$A:$C,2,FALSE)</f>
        <v>Georgia Middleton</v>
      </c>
    </row>
    <row r="2392" spans="1:9" x14ac:dyDescent="0.2">
      <c r="A2392" s="1">
        <f t="shared" ca="1" si="74"/>
        <v>427</v>
      </c>
      <c r="B2392" s="1">
        <f t="shared" ca="1" si="75"/>
        <v>5</v>
      </c>
      <c r="C2392" t="s">
        <v>2586</v>
      </c>
      <c r="D2392" t="s">
        <v>548</v>
      </c>
      <c r="E2392" t="str">
        <f ca="1">VLOOKUP($A2392,'Company Lookup'!$A:$E,2,FALSE)</f>
        <v>State Street Corporation</v>
      </c>
      <c r="F2392" t="str">
        <f ca="1">VLOOKUP($A2392,'Company Lookup'!$A:$E,3,FALSE)</f>
        <v>501-1000</v>
      </c>
      <c r="G2392" t="str">
        <f ca="1">VLOOKUP($A2392,'Company Lookup'!$A:$E,4,FALSE)</f>
        <v>Holdings</v>
      </c>
      <c r="H2392" t="str">
        <f ca="1">VLOOKUP($A2392,'Company Lookup'!$A:$E,5,FALSE)</f>
        <v>www.state.com</v>
      </c>
      <c r="I2392" t="str">
        <f ca="1">VLOOKUP($B2392,'Sales Rep Lookup'!$A:$C,2,FALSE)</f>
        <v>Risa Pugh</v>
      </c>
    </row>
    <row r="2393" spans="1:9" x14ac:dyDescent="0.2">
      <c r="A2393" s="1">
        <f t="shared" ca="1" si="74"/>
        <v>500</v>
      </c>
      <c r="B2393" s="1">
        <f t="shared" ca="1" si="75"/>
        <v>38</v>
      </c>
      <c r="C2393" t="s">
        <v>2587</v>
      </c>
      <c r="D2393" t="s">
        <v>22</v>
      </c>
      <c r="E2393" t="str">
        <f ca="1">VLOOKUP($A2393,'Company Lookup'!$A:$E,2,FALSE)</f>
        <v>The Goodyear Tire &amp; Rubber Company</v>
      </c>
      <c r="F2393" t="str">
        <f ca="1">VLOOKUP($A2393,'Company Lookup'!$A:$E,3,FALSE)</f>
        <v>10000+</v>
      </c>
      <c r="G2393" t="str">
        <f ca="1">VLOOKUP($A2393,'Company Lookup'!$A:$E,4,FALSE)</f>
        <v>Automotive Aftermarket</v>
      </c>
      <c r="H2393" t="str">
        <f ca="1">VLOOKUP($A2393,'Company Lookup'!$A:$E,5,FALSE)</f>
        <v>www.the.com</v>
      </c>
      <c r="I2393" t="str">
        <f ca="1">VLOOKUP($B2393,'Sales Rep Lookup'!$A:$C,2,FALSE)</f>
        <v>Colleen Harper</v>
      </c>
    </row>
    <row r="2394" spans="1:9" x14ac:dyDescent="0.2">
      <c r="A2394" s="1">
        <f t="shared" ca="1" si="74"/>
        <v>511</v>
      </c>
      <c r="B2394" s="1">
        <f t="shared" ca="1" si="75"/>
        <v>21</v>
      </c>
      <c r="C2394" t="s">
        <v>2588</v>
      </c>
      <c r="D2394" t="s">
        <v>268</v>
      </c>
      <c r="E2394" t="str">
        <f ca="1">VLOOKUP($A2394,'Company Lookup'!$A:$E,2,FALSE)</f>
        <v>Danaher Corporation</v>
      </c>
      <c r="F2394" t="str">
        <f ca="1">VLOOKUP($A2394,'Company Lookup'!$A:$E,3,FALSE)</f>
        <v>1001-5000</v>
      </c>
      <c r="G2394" t="str">
        <f ca="1">VLOOKUP($A2394,'Company Lookup'!$A:$E,4,FALSE)</f>
        <v>Industrial Machinery/Components</v>
      </c>
      <c r="H2394" t="str">
        <f ca="1">VLOOKUP($A2394,'Company Lookup'!$A:$E,5,FALSE)</f>
        <v>www.danaher.com</v>
      </c>
      <c r="I2394" t="str">
        <f ca="1">VLOOKUP($B2394,'Sales Rep Lookup'!$A:$C,2,FALSE)</f>
        <v>Vernon Dejesus</v>
      </c>
    </row>
    <row r="2395" spans="1:9" x14ac:dyDescent="0.2">
      <c r="A2395" s="1">
        <f t="shared" ca="1" si="74"/>
        <v>98</v>
      </c>
      <c r="B2395" s="1">
        <f t="shared" ca="1" si="75"/>
        <v>32</v>
      </c>
      <c r="C2395" t="s">
        <v>2589</v>
      </c>
      <c r="D2395" t="s">
        <v>80</v>
      </c>
      <c r="E2395" t="str">
        <f ca="1">VLOOKUP($A2395,'Company Lookup'!$A:$E,2,FALSE)</f>
        <v>Soleno Therapeutics, Inc.</v>
      </c>
      <c r="F2395" t="str">
        <f ca="1">VLOOKUP($A2395,'Company Lookup'!$A:$E,3,FALSE)</f>
        <v>10000+</v>
      </c>
      <c r="G2395" t="str">
        <f ca="1">VLOOKUP($A2395,'Company Lookup'!$A:$E,4,FALSE)</f>
        <v>Biotechnology: Electromedical &amp; Electrotherapeutic Apparatus</v>
      </c>
      <c r="H2395" t="str">
        <f ca="1">VLOOKUP($A2395,'Company Lookup'!$A:$E,5,FALSE)</f>
        <v>www.soleno.com</v>
      </c>
      <c r="I2395" t="str">
        <f ca="1">VLOOKUP($B2395,'Sales Rep Lookup'!$A:$C,2,FALSE)</f>
        <v>Gretchen Montgomery</v>
      </c>
    </row>
    <row r="2396" spans="1:9" x14ac:dyDescent="0.2">
      <c r="A2396" s="1">
        <f t="shared" ca="1" si="74"/>
        <v>309</v>
      </c>
      <c r="B2396" s="1">
        <f t="shared" ca="1" si="75"/>
        <v>35</v>
      </c>
      <c r="C2396" t="s">
        <v>2590</v>
      </c>
      <c r="D2396" t="s">
        <v>214</v>
      </c>
      <c r="E2396" t="str">
        <f ca="1">VLOOKUP($A2396,'Company Lookup'!$A:$E,2,FALSE)</f>
        <v>DineEquity, Inc</v>
      </c>
      <c r="F2396" t="str">
        <f ca="1">VLOOKUP($A2396,'Company Lookup'!$A:$E,3,FALSE)</f>
        <v>10000+</v>
      </c>
      <c r="G2396" t="str">
        <f ca="1">VLOOKUP($A2396,'Company Lookup'!$A:$E,4,FALSE)</f>
        <v>Restaurants</v>
      </c>
      <c r="H2396" t="str">
        <f ca="1">VLOOKUP($A2396,'Company Lookup'!$A:$E,5,FALSE)</f>
        <v>www.dineequity,.com</v>
      </c>
      <c r="I2396" t="str">
        <f ca="1">VLOOKUP($B2396,'Sales Rep Lookup'!$A:$C,2,FALSE)</f>
        <v>Ray Patton</v>
      </c>
    </row>
    <row r="2397" spans="1:9" x14ac:dyDescent="0.2">
      <c r="A2397" s="1">
        <f t="shared" ca="1" si="74"/>
        <v>780</v>
      </c>
      <c r="B2397" s="1">
        <f t="shared" ca="1" si="75"/>
        <v>54</v>
      </c>
      <c r="C2397" t="s">
        <v>2591</v>
      </c>
      <c r="D2397" t="s">
        <v>82</v>
      </c>
      <c r="E2397" t="str">
        <f ca="1">VLOOKUP($A2397,'Company Lookup'!$A:$E,2,FALSE)</f>
        <v>Student Transportation Inc</v>
      </c>
      <c r="F2397" t="str">
        <f ca="1">VLOOKUP($A2397,'Company Lookup'!$A:$E,3,FALSE)</f>
        <v>501-1000</v>
      </c>
      <c r="G2397" t="str">
        <f ca="1">VLOOKUP($A2397,'Company Lookup'!$A:$E,4,FALSE)</f>
        <v>Other Transportation</v>
      </c>
      <c r="H2397" t="str">
        <f ca="1">VLOOKUP($A2397,'Company Lookup'!$A:$E,5,FALSE)</f>
        <v>www.student.com</v>
      </c>
      <c r="I2397" t="str">
        <f ca="1">VLOOKUP($B2397,'Sales Rep Lookup'!$A:$C,2,FALSE)</f>
        <v>Eve Mccarty</v>
      </c>
    </row>
    <row r="2398" spans="1:9" x14ac:dyDescent="0.2">
      <c r="A2398" s="1">
        <f t="shared" ca="1" si="74"/>
        <v>138</v>
      </c>
      <c r="B2398" s="1">
        <f t="shared" ca="1" si="75"/>
        <v>1</v>
      </c>
      <c r="C2398" t="s">
        <v>2592</v>
      </c>
      <c r="D2398" t="s">
        <v>42</v>
      </c>
      <c r="E2398" t="str">
        <f ca="1">VLOOKUP($A2398,'Company Lookup'!$A:$E,2,FALSE)</f>
        <v>G1 Therapeutics, Inc.</v>
      </c>
      <c r="F2398" t="str">
        <f ca="1">VLOOKUP($A2398,'Company Lookup'!$A:$E,3,FALSE)</f>
        <v>201-500</v>
      </c>
      <c r="G2398" t="str">
        <f ca="1">VLOOKUP($A2398,'Company Lookup'!$A:$E,4,FALSE)</f>
        <v>Major Pharmaceuticals</v>
      </c>
      <c r="H2398" t="str">
        <f ca="1">VLOOKUP($A2398,'Company Lookup'!$A:$E,5,FALSE)</f>
        <v>www.g1.com</v>
      </c>
      <c r="I2398" t="str">
        <f ca="1">VLOOKUP($B2398,'Sales Rep Lookup'!$A:$C,2,FALSE)</f>
        <v>Bianca Cardenas</v>
      </c>
    </row>
    <row r="2399" spans="1:9" x14ac:dyDescent="0.2">
      <c r="A2399" s="1">
        <f t="shared" ca="1" si="74"/>
        <v>841</v>
      </c>
      <c r="B2399" s="1">
        <f t="shared" ca="1" si="75"/>
        <v>25</v>
      </c>
      <c r="C2399" t="s">
        <v>2593</v>
      </c>
      <c r="D2399" t="s">
        <v>409</v>
      </c>
      <c r="E2399" t="str">
        <f ca="1">VLOOKUP($A2399,'Company Lookup'!$A:$E,2,FALSE)</f>
        <v>Chemical Financial Corporation</v>
      </c>
      <c r="F2399" t="str">
        <f ca="1">VLOOKUP($A2399,'Company Lookup'!$A:$E,3,FALSE)</f>
        <v>1001-5000</v>
      </c>
      <c r="G2399" t="str">
        <f ca="1">VLOOKUP($A2399,'Company Lookup'!$A:$E,4,FALSE)</f>
        <v>Major Banks</v>
      </c>
      <c r="H2399" t="str">
        <f ca="1">VLOOKUP($A2399,'Company Lookup'!$A:$E,5,FALSE)</f>
        <v>www.chemical.com</v>
      </c>
      <c r="I2399" t="str">
        <f ca="1">VLOOKUP($B2399,'Sales Rep Lookup'!$A:$C,2,FALSE)</f>
        <v>Oliver Craft</v>
      </c>
    </row>
    <row r="2400" spans="1:9" x14ac:dyDescent="0.2">
      <c r="A2400" s="1">
        <f t="shared" ca="1" si="74"/>
        <v>550</v>
      </c>
      <c r="B2400" s="1">
        <f t="shared" ca="1" si="75"/>
        <v>54</v>
      </c>
      <c r="C2400" t="s">
        <v>2594</v>
      </c>
      <c r="D2400" t="s">
        <v>592</v>
      </c>
      <c r="E2400" t="str">
        <f ca="1">VLOOKUP($A2400,'Company Lookup'!$A:$E,2,FALSE)</f>
        <v>Cherry Hill Mortgage Investment Corporation</v>
      </c>
      <c r="F2400" t="str">
        <f ca="1">VLOOKUP($A2400,'Company Lookup'!$A:$E,3,FALSE)</f>
        <v>201-500</v>
      </c>
      <c r="G2400" t="str">
        <f ca="1">VLOOKUP($A2400,'Company Lookup'!$A:$E,4,FALSE)</f>
        <v>Real Estate Investment Trusts</v>
      </c>
      <c r="H2400" t="str">
        <f ca="1">VLOOKUP($A2400,'Company Lookup'!$A:$E,5,FALSE)</f>
        <v>www.cherry.com</v>
      </c>
      <c r="I2400" t="str">
        <f ca="1">VLOOKUP($B2400,'Sales Rep Lookup'!$A:$C,2,FALSE)</f>
        <v>Eve Mccarty</v>
      </c>
    </row>
    <row r="2401" spans="1:9" x14ac:dyDescent="0.2">
      <c r="A2401" s="1">
        <f t="shared" ca="1" si="74"/>
        <v>534</v>
      </c>
      <c r="B2401" s="1">
        <f t="shared" ca="1" si="75"/>
        <v>87</v>
      </c>
      <c r="C2401" t="s">
        <v>2595</v>
      </c>
      <c r="D2401" t="s">
        <v>7</v>
      </c>
      <c r="E2401" t="str">
        <f ca="1">VLOOKUP($A2401,'Company Lookup'!$A:$E,2,FALSE)</f>
        <v>Alpine Global Dynamic Dividend Fund</v>
      </c>
      <c r="F2401" t="str">
        <f ca="1">VLOOKUP($A2401,'Company Lookup'!$A:$E,3,FALSE)</f>
        <v>201-500</v>
      </c>
      <c r="G2401" t="str">
        <f ca="1">VLOOKUP($A2401,'Company Lookup'!$A:$E,4,FALSE)</f>
        <v>Holdings</v>
      </c>
      <c r="H2401" t="str">
        <f ca="1">VLOOKUP($A2401,'Company Lookup'!$A:$E,5,FALSE)</f>
        <v>www.alpine.com</v>
      </c>
      <c r="I2401" t="str">
        <f ca="1">VLOOKUP($B2401,'Sales Rep Lookup'!$A:$C,2,FALSE)</f>
        <v>Lacy Chambers</v>
      </c>
    </row>
    <row r="2402" spans="1:9" x14ac:dyDescent="0.2">
      <c r="A2402" s="1">
        <f t="shared" ca="1" si="74"/>
        <v>78</v>
      </c>
      <c r="B2402" s="1">
        <f t="shared" ca="1" si="75"/>
        <v>22</v>
      </c>
      <c r="C2402" t="s">
        <v>2596</v>
      </c>
      <c r="D2402" t="s">
        <v>102</v>
      </c>
      <c r="E2402" t="str">
        <f ca="1">VLOOKUP($A2402,'Company Lookup'!$A:$E,2,FALSE)</f>
        <v>Orexigen Therapeutics, Inc.</v>
      </c>
      <c r="F2402" t="str">
        <f ca="1">VLOOKUP($A2402,'Company Lookup'!$A:$E,3,FALSE)</f>
        <v>201-500</v>
      </c>
      <c r="G2402" t="str">
        <f ca="1">VLOOKUP($A2402,'Company Lookup'!$A:$E,4,FALSE)</f>
        <v>Major Pharmaceuticals</v>
      </c>
      <c r="H2402" t="str">
        <f ca="1">VLOOKUP($A2402,'Company Lookup'!$A:$E,5,FALSE)</f>
        <v>www.orexigen.com</v>
      </c>
      <c r="I2402" t="str">
        <f ca="1">VLOOKUP($B2402,'Sales Rep Lookup'!$A:$C,2,FALSE)</f>
        <v>Fuller Spencer</v>
      </c>
    </row>
    <row r="2403" spans="1:9" x14ac:dyDescent="0.2">
      <c r="A2403" s="1">
        <f t="shared" ca="1" si="74"/>
        <v>96</v>
      </c>
      <c r="B2403" s="1">
        <f t="shared" ca="1" si="75"/>
        <v>58</v>
      </c>
      <c r="C2403" t="s">
        <v>2597</v>
      </c>
      <c r="D2403" t="s">
        <v>20</v>
      </c>
      <c r="E2403" t="str">
        <f ca="1">VLOOKUP($A2403,'Company Lookup'!$A:$E,2,FALSE)</f>
        <v>PowerShares LadderRite 0-5 Year Corporate Bond Portfolio</v>
      </c>
      <c r="F2403" t="str">
        <f ca="1">VLOOKUP($A2403,'Company Lookup'!$A:$E,3,FALSE)</f>
        <v>501-1000</v>
      </c>
      <c r="G2403" t="str">
        <f ca="1">VLOOKUP($A2403,'Company Lookup'!$A:$E,4,FALSE)</f>
        <v>Holdings</v>
      </c>
      <c r="H2403" t="str">
        <f ca="1">VLOOKUP($A2403,'Company Lookup'!$A:$E,5,FALSE)</f>
        <v>www.powershares.com</v>
      </c>
      <c r="I2403" t="str">
        <f ca="1">VLOOKUP($B2403,'Sales Rep Lookup'!$A:$C,2,FALSE)</f>
        <v>Lance Floyd</v>
      </c>
    </row>
    <row r="2404" spans="1:9" x14ac:dyDescent="0.2">
      <c r="A2404" s="1">
        <f t="shared" ca="1" si="74"/>
        <v>2</v>
      </c>
      <c r="B2404" s="1">
        <f t="shared" ca="1" si="75"/>
        <v>15</v>
      </c>
      <c r="C2404" t="s">
        <v>2598</v>
      </c>
      <c r="D2404" t="s">
        <v>32</v>
      </c>
      <c r="E2404" t="str">
        <f ca="1">VLOOKUP($A2404,'Company Lookup'!$A:$E,2,FALSE)</f>
        <v>Natural Alternatives International, Inc.</v>
      </c>
      <c r="F2404" t="str">
        <f ca="1">VLOOKUP($A2404,'Company Lookup'!$A:$E,3,FALSE)</f>
        <v>501-1000</v>
      </c>
      <c r="G2404" t="str">
        <f ca="1">VLOOKUP($A2404,'Company Lookup'!$A:$E,4,FALSE)</f>
        <v>Specialty Chemicals</v>
      </c>
      <c r="H2404" t="str">
        <f ca="1">VLOOKUP($A2404,'Company Lookup'!$A:$E,5,FALSE)</f>
        <v>www.natural.com</v>
      </c>
      <c r="I2404" t="str">
        <f ca="1">VLOOKUP($B2404,'Sales Rep Lookup'!$A:$C,2,FALSE)</f>
        <v>Clayton Reid</v>
      </c>
    </row>
    <row r="2405" spans="1:9" x14ac:dyDescent="0.2">
      <c r="A2405" s="1">
        <f t="shared" ca="1" si="74"/>
        <v>231</v>
      </c>
      <c r="B2405" s="1">
        <f t="shared" ca="1" si="75"/>
        <v>82</v>
      </c>
      <c r="C2405" t="s">
        <v>2599</v>
      </c>
      <c r="D2405" t="s">
        <v>22</v>
      </c>
      <c r="E2405" t="str">
        <f ca="1">VLOOKUP($A2405,'Company Lookup'!$A:$E,2,FALSE)</f>
        <v>Sonic Corp.</v>
      </c>
      <c r="F2405" t="str">
        <f ca="1">VLOOKUP($A2405,'Company Lookup'!$A:$E,3,FALSE)</f>
        <v>501-1000</v>
      </c>
      <c r="G2405" t="str">
        <f ca="1">VLOOKUP($A2405,'Company Lookup'!$A:$E,4,FALSE)</f>
        <v>Restaurants</v>
      </c>
      <c r="H2405" t="str">
        <f ca="1">VLOOKUP($A2405,'Company Lookup'!$A:$E,5,FALSE)</f>
        <v>www.sonic.com</v>
      </c>
      <c r="I2405" t="str">
        <f ca="1">VLOOKUP($B2405,'Sales Rep Lookup'!$A:$C,2,FALSE)</f>
        <v>Rudyard Harrison</v>
      </c>
    </row>
    <row r="2406" spans="1:9" x14ac:dyDescent="0.2">
      <c r="A2406" s="1">
        <f t="shared" ca="1" si="74"/>
        <v>819</v>
      </c>
      <c r="B2406" s="1">
        <f t="shared" ca="1" si="75"/>
        <v>2</v>
      </c>
      <c r="C2406" t="s">
        <v>2600</v>
      </c>
      <c r="D2406" t="s">
        <v>20</v>
      </c>
      <c r="E2406" t="str">
        <f ca="1">VLOOKUP($A2406,'Company Lookup'!$A:$E,2,FALSE)</f>
        <v>Royal Bank Scotland plc (The)</v>
      </c>
      <c r="F2406" t="str">
        <f ca="1">VLOOKUP($A2406,'Company Lookup'!$A:$E,3,FALSE)</f>
        <v>201-500</v>
      </c>
      <c r="G2406" t="str">
        <f ca="1">VLOOKUP($A2406,'Company Lookup'!$A:$E,4,FALSE)</f>
        <v>Commercial Banks</v>
      </c>
      <c r="H2406" t="str">
        <f ca="1">VLOOKUP($A2406,'Company Lookup'!$A:$E,5,FALSE)</f>
        <v>www.royal.com</v>
      </c>
      <c r="I2406" t="str">
        <f ca="1">VLOOKUP($B2406,'Sales Rep Lookup'!$A:$C,2,FALSE)</f>
        <v>Samuel Acosta</v>
      </c>
    </row>
    <row r="2407" spans="1:9" x14ac:dyDescent="0.2">
      <c r="A2407" s="1">
        <f t="shared" ca="1" si="74"/>
        <v>317</v>
      </c>
      <c r="B2407" s="1">
        <f t="shared" ca="1" si="75"/>
        <v>53</v>
      </c>
      <c r="C2407" t="s">
        <v>2601</v>
      </c>
      <c r="D2407" t="s">
        <v>102</v>
      </c>
      <c r="E2407" t="str">
        <f ca="1">VLOOKUP($A2407,'Company Lookup'!$A:$E,2,FALSE)</f>
        <v>Banco Santander, S.A.</v>
      </c>
      <c r="F2407" t="str">
        <f ca="1">VLOOKUP($A2407,'Company Lookup'!$A:$E,3,FALSE)</f>
        <v>1001-5000</v>
      </c>
      <c r="G2407" t="str">
        <f ca="1">VLOOKUP($A2407,'Company Lookup'!$A:$E,4,FALSE)</f>
        <v>Commercial Banks</v>
      </c>
      <c r="H2407" t="str">
        <f ca="1">VLOOKUP($A2407,'Company Lookup'!$A:$E,5,FALSE)</f>
        <v>www.banco.com</v>
      </c>
      <c r="I2407" t="str">
        <f ca="1">VLOOKUP($B2407,'Sales Rep Lookup'!$A:$C,2,FALSE)</f>
        <v>Mona Mccormick</v>
      </c>
    </row>
    <row r="2408" spans="1:9" x14ac:dyDescent="0.2">
      <c r="A2408" s="1">
        <f t="shared" ca="1" si="74"/>
        <v>439</v>
      </c>
      <c r="B2408" s="1">
        <f t="shared" ca="1" si="75"/>
        <v>28</v>
      </c>
      <c r="C2408" t="s">
        <v>2602</v>
      </c>
      <c r="D2408" t="s">
        <v>245</v>
      </c>
      <c r="E2408" t="str">
        <f ca="1">VLOOKUP($A2408,'Company Lookup'!$A:$E,2,FALSE)</f>
        <v>Signet Jewelers Limited</v>
      </c>
      <c r="F2408" t="str">
        <f ca="1">VLOOKUP($A2408,'Company Lookup'!$A:$E,3,FALSE)</f>
        <v>10000+</v>
      </c>
      <c r="G2408" t="str">
        <f ca="1">VLOOKUP($A2408,'Company Lookup'!$A:$E,4,FALSE)</f>
        <v>Consumer Specialties</v>
      </c>
      <c r="H2408" t="str">
        <f ca="1">VLOOKUP($A2408,'Company Lookup'!$A:$E,5,FALSE)</f>
        <v>www.signet.com</v>
      </c>
      <c r="I2408" t="str">
        <f ca="1">VLOOKUP($B2408,'Sales Rep Lookup'!$A:$C,2,FALSE)</f>
        <v>Thomas Kidd</v>
      </c>
    </row>
    <row r="2409" spans="1:9" x14ac:dyDescent="0.2">
      <c r="A2409" s="1">
        <f t="shared" ca="1" si="74"/>
        <v>220</v>
      </c>
      <c r="B2409" s="1">
        <f t="shared" ca="1" si="75"/>
        <v>33</v>
      </c>
      <c r="C2409" t="s">
        <v>2603</v>
      </c>
      <c r="D2409" t="s">
        <v>80</v>
      </c>
      <c r="E2409" t="str">
        <f ca="1">VLOOKUP($A2409,'Company Lookup'!$A:$E,2,FALSE)</f>
        <v>Vident Core US Equity ETF</v>
      </c>
      <c r="F2409" t="str">
        <f ca="1">VLOOKUP($A2409,'Company Lookup'!$A:$E,3,FALSE)</f>
        <v>501-1000</v>
      </c>
      <c r="G2409" t="str">
        <f ca="1">VLOOKUP($A2409,'Company Lookup'!$A:$E,4,FALSE)</f>
        <v>Holdings</v>
      </c>
      <c r="H2409" t="str">
        <f ca="1">VLOOKUP($A2409,'Company Lookup'!$A:$E,5,FALSE)</f>
        <v>www.vident.com</v>
      </c>
      <c r="I2409" t="str">
        <f ca="1">VLOOKUP($B2409,'Sales Rep Lookup'!$A:$C,2,FALSE)</f>
        <v>Chester Payne</v>
      </c>
    </row>
    <row r="2410" spans="1:9" x14ac:dyDescent="0.2">
      <c r="A2410" s="1">
        <f t="shared" ca="1" si="74"/>
        <v>278</v>
      </c>
      <c r="B2410" s="1">
        <f t="shared" ca="1" si="75"/>
        <v>76</v>
      </c>
      <c r="C2410" t="s">
        <v>2604</v>
      </c>
      <c r="D2410" t="s">
        <v>84</v>
      </c>
      <c r="E2410" t="str">
        <f ca="1">VLOOKUP($A2410,'Company Lookup'!$A:$E,2,FALSE)</f>
        <v>Ecology and Environment, Inc.</v>
      </c>
      <c r="F2410" t="str">
        <f ca="1">VLOOKUP($A2410,'Company Lookup'!$A:$E,3,FALSE)</f>
        <v>10000+</v>
      </c>
      <c r="G2410" t="str">
        <f ca="1">VLOOKUP($A2410,'Company Lookup'!$A:$E,4,FALSE)</f>
        <v>Military/Government/Technical</v>
      </c>
      <c r="H2410" t="str">
        <f ca="1">VLOOKUP($A2410,'Company Lookup'!$A:$E,5,FALSE)</f>
        <v>www.ecology.com</v>
      </c>
      <c r="I2410" t="str">
        <f ca="1">VLOOKUP($B2410,'Sales Rep Lookup'!$A:$C,2,FALSE)</f>
        <v>Bethany Horne</v>
      </c>
    </row>
    <row r="2411" spans="1:9" x14ac:dyDescent="0.2">
      <c r="A2411" s="1">
        <f t="shared" ca="1" si="74"/>
        <v>816</v>
      </c>
      <c r="B2411" s="1">
        <f t="shared" ca="1" si="75"/>
        <v>86</v>
      </c>
      <c r="C2411" t="s">
        <v>2605</v>
      </c>
      <c r="D2411" t="s">
        <v>239</v>
      </c>
      <c r="E2411" t="str">
        <f ca="1">VLOOKUP($A2411,'Company Lookup'!$A:$E,2,FALSE)</f>
        <v>HSBC Holdings plc</v>
      </c>
      <c r="F2411" t="str">
        <f ca="1">VLOOKUP($A2411,'Company Lookup'!$A:$E,3,FALSE)</f>
        <v>201-500</v>
      </c>
      <c r="G2411" t="str">
        <f ca="1">VLOOKUP($A2411,'Company Lookup'!$A:$E,4,FALSE)</f>
        <v>Savings Institutions</v>
      </c>
      <c r="H2411" t="str">
        <f ca="1">VLOOKUP($A2411,'Company Lookup'!$A:$E,5,FALSE)</f>
        <v>www.hsbc.com</v>
      </c>
      <c r="I2411" t="str">
        <f ca="1">VLOOKUP($B2411,'Sales Rep Lookup'!$A:$C,2,FALSE)</f>
        <v>Nyssa King</v>
      </c>
    </row>
    <row r="2412" spans="1:9" x14ac:dyDescent="0.2">
      <c r="A2412" s="1">
        <f t="shared" ca="1" si="74"/>
        <v>442</v>
      </c>
      <c r="B2412" s="1">
        <f t="shared" ca="1" si="75"/>
        <v>81</v>
      </c>
      <c r="C2412" t="s">
        <v>2606</v>
      </c>
      <c r="D2412" t="s">
        <v>697</v>
      </c>
      <c r="E2412" t="str">
        <f ca="1">VLOOKUP($A2412,'Company Lookup'!$A:$E,2,FALSE)</f>
        <v>Fifth Street Asset Management Inc.</v>
      </c>
      <c r="F2412" t="str">
        <f ca="1">VLOOKUP($A2412,'Company Lookup'!$A:$E,3,FALSE)</f>
        <v>501-1000</v>
      </c>
      <c r="G2412" t="str">
        <f ca="1">VLOOKUP($A2412,'Company Lookup'!$A:$E,4,FALSE)</f>
        <v>Investment Managers</v>
      </c>
      <c r="H2412" t="str">
        <f ca="1">VLOOKUP($A2412,'Company Lookup'!$A:$E,5,FALSE)</f>
        <v>www.fifth.com</v>
      </c>
      <c r="I2412" t="str">
        <f ca="1">VLOOKUP($B2412,'Sales Rep Lookup'!$A:$C,2,FALSE)</f>
        <v>Solomon Matthews</v>
      </c>
    </row>
    <row r="2413" spans="1:9" x14ac:dyDescent="0.2">
      <c r="A2413" s="1">
        <f t="shared" ca="1" si="74"/>
        <v>579</v>
      </c>
      <c r="B2413" s="1">
        <f t="shared" ca="1" si="75"/>
        <v>60</v>
      </c>
      <c r="C2413" t="s">
        <v>2607</v>
      </c>
      <c r="D2413" t="s">
        <v>590</v>
      </c>
      <c r="E2413" t="str">
        <f ca="1">VLOOKUP($A2413,'Company Lookup'!$A:$E,2,FALSE)</f>
        <v>iShares S&amp;P India Nifty 50 Index Fund</v>
      </c>
      <c r="F2413" t="str">
        <f ca="1">VLOOKUP($A2413,'Company Lookup'!$A:$E,3,FALSE)</f>
        <v>10000+</v>
      </c>
      <c r="G2413" t="str">
        <f ca="1">VLOOKUP($A2413,'Company Lookup'!$A:$E,4,FALSE)</f>
        <v>Holdings</v>
      </c>
      <c r="H2413" t="str">
        <f ca="1">VLOOKUP($A2413,'Company Lookup'!$A:$E,5,FALSE)</f>
        <v>www.ishares.com</v>
      </c>
      <c r="I2413" t="str">
        <f ca="1">VLOOKUP($B2413,'Sales Rep Lookup'!$A:$C,2,FALSE)</f>
        <v>Scott Camacho</v>
      </c>
    </row>
    <row r="2414" spans="1:9" x14ac:dyDescent="0.2">
      <c r="A2414" s="1">
        <f t="shared" ca="1" si="74"/>
        <v>843</v>
      </c>
      <c r="B2414" s="1">
        <f t="shared" ca="1" si="75"/>
        <v>96</v>
      </c>
      <c r="C2414" t="s">
        <v>2608</v>
      </c>
      <c r="D2414" t="s">
        <v>16</v>
      </c>
      <c r="E2414" t="str">
        <f ca="1">VLOOKUP($A2414,'Company Lookup'!$A:$E,2,FALSE)</f>
        <v>First Trust Managed Municipal ETF</v>
      </c>
      <c r="F2414" t="str">
        <f ca="1">VLOOKUP($A2414,'Company Lookup'!$A:$E,3,FALSE)</f>
        <v>201-500</v>
      </c>
      <c r="G2414" t="str">
        <f ca="1">VLOOKUP($A2414,'Company Lookup'!$A:$E,4,FALSE)</f>
        <v>Holdings</v>
      </c>
      <c r="H2414" t="str">
        <f ca="1">VLOOKUP($A2414,'Company Lookup'!$A:$E,5,FALSE)</f>
        <v>www.first.com</v>
      </c>
      <c r="I2414" t="str">
        <f ca="1">VLOOKUP($B2414,'Sales Rep Lookup'!$A:$C,2,FALSE)</f>
        <v>Joy Valencia</v>
      </c>
    </row>
    <row r="2415" spans="1:9" x14ac:dyDescent="0.2">
      <c r="A2415" s="1">
        <f t="shared" ca="1" si="74"/>
        <v>930</v>
      </c>
      <c r="B2415" s="1">
        <f t="shared" ca="1" si="75"/>
        <v>61</v>
      </c>
      <c r="C2415" t="s">
        <v>2609</v>
      </c>
      <c r="D2415" t="s">
        <v>331</v>
      </c>
      <c r="E2415" t="str">
        <f ca="1">VLOOKUP($A2415,'Company Lookup'!$A:$E,2,FALSE)</f>
        <v>Speedway Motorsports, Inc.</v>
      </c>
      <c r="F2415" t="str">
        <f ca="1">VLOOKUP($A2415,'Company Lookup'!$A:$E,3,FALSE)</f>
        <v>10000+</v>
      </c>
      <c r="G2415" t="str">
        <f ca="1">VLOOKUP($A2415,'Company Lookup'!$A:$E,4,FALSE)</f>
        <v>Services-Misc. Amusement &amp; Recreation</v>
      </c>
      <c r="H2415" t="str">
        <f ca="1">VLOOKUP($A2415,'Company Lookup'!$A:$E,5,FALSE)</f>
        <v>www.speedway.com</v>
      </c>
      <c r="I2415" t="str">
        <f ca="1">VLOOKUP($B2415,'Sales Rep Lookup'!$A:$C,2,FALSE)</f>
        <v>Maryam Whitfield</v>
      </c>
    </row>
    <row r="2416" spans="1:9" x14ac:dyDescent="0.2">
      <c r="A2416" s="1">
        <f t="shared" ca="1" si="74"/>
        <v>472</v>
      </c>
      <c r="B2416" s="1">
        <f t="shared" ca="1" si="75"/>
        <v>28</v>
      </c>
      <c r="C2416" t="s">
        <v>2610</v>
      </c>
      <c r="D2416" t="s">
        <v>71</v>
      </c>
      <c r="E2416" t="str">
        <f ca="1">VLOOKUP($A2416,'Company Lookup'!$A:$E,2,FALSE)</f>
        <v>Energizer Holdings, Inc.</v>
      </c>
      <c r="F2416" t="str">
        <f ca="1">VLOOKUP($A2416,'Company Lookup'!$A:$E,3,FALSE)</f>
        <v>10000+</v>
      </c>
      <c r="G2416" t="str">
        <f ca="1">VLOOKUP($A2416,'Company Lookup'!$A:$E,4,FALSE)</f>
        <v>Industrial Machinery/Components</v>
      </c>
      <c r="H2416" t="str">
        <f ca="1">VLOOKUP($A2416,'Company Lookup'!$A:$E,5,FALSE)</f>
        <v>www.energizer.com</v>
      </c>
      <c r="I2416" t="str">
        <f ca="1">VLOOKUP($B2416,'Sales Rep Lookup'!$A:$C,2,FALSE)</f>
        <v>Thomas Kidd</v>
      </c>
    </row>
    <row r="2417" spans="1:9" x14ac:dyDescent="0.2">
      <c r="A2417" s="1">
        <f t="shared" ca="1" si="74"/>
        <v>708</v>
      </c>
      <c r="B2417" s="1">
        <f t="shared" ca="1" si="75"/>
        <v>8</v>
      </c>
      <c r="C2417" t="s">
        <v>2611</v>
      </c>
      <c r="D2417" t="s">
        <v>154</v>
      </c>
      <c r="E2417" t="str">
        <f ca="1">VLOOKUP($A2417,'Company Lookup'!$A:$E,2,FALSE)</f>
        <v>Core-Mark Holding Company, Inc.</v>
      </c>
      <c r="F2417" t="str">
        <f ca="1">VLOOKUP($A2417,'Company Lookup'!$A:$E,3,FALSE)</f>
        <v>1001-5000</v>
      </c>
      <c r="G2417" t="str">
        <f ca="1">VLOOKUP($A2417,'Company Lookup'!$A:$E,4,FALSE)</f>
        <v>Food Distributors</v>
      </c>
      <c r="H2417" t="str">
        <f ca="1">VLOOKUP($A2417,'Company Lookup'!$A:$E,5,FALSE)</f>
        <v>www.core-mark.com</v>
      </c>
      <c r="I2417" t="str">
        <f ca="1">VLOOKUP($B2417,'Sales Rep Lookup'!$A:$C,2,FALSE)</f>
        <v>Dexter Cherry</v>
      </c>
    </row>
    <row r="2418" spans="1:9" x14ac:dyDescent="0.2">
      <c r="A2418" s="1">
        <f t="shared" ca="1" si="74"/>
        <v>611</v>
      </c>
      <c r="B2418" s="1">
        <f t="shared" ca="1" si="75"/>
        <v>4</v>
      </c>
      <c r="C2418" t="s">
        <v>2612</v>
      </c>
      <c r="D2418" t="s">
        <v>154</v>
      </c>
      <c r="E2418" t="str">
        <f ca="1">VLOOKUP($A2418,'Company Lookup'!$A:$E,2,FALSE)</f>
        <v>CF Corporation</v>
      </c>
      <c r="F2418" t="str">
        <f ca="1">VLOOKUP($A2418,'Company Lookup'!$A:$E,3,FALSE)</f>
        <v>10000+</v>
      </c>
      <c r="G2418" t="str">
        <f ca="1">VLOOKUP($A2418,'Company Lookup'!$A:$E,4,FALSE)</f>
        <v>Business Services</v>
      </c>
      <c r="H2418" t="str">
        <f ca="1">VLOOKUP($A2418,'Company Lookup'!$A:$E,5,FALSE)</f>
        <v>www.cf.com</v>
      </c>
      <c r="I2418" t="str">
        <f ca="1">VLOOKUP($B2418,'Sales Rep Lookup'!$A:$C,2,FALSE)</f>
        <v>Ignatius Frank</v>
      </c>
    </row>
    <row r="2419" spans="1:9" x14ac:dyDescent="0.2">
      <c r="A2419" s="1">
        <f t="shared" ca="1" si="74"/>
        <v>404</v>
      </c>
      <c r="B2419" s="1">
        <f t="shared" ca="1" si="75"/>
        <v>41</v>
      </c>
      <c r="C2419" t="s">
        <v>2613</v>
      </c>
      <c r="D2419" t="s">
        <v>99</v>
      </c>
      <c r="E2419" t="str">
        <f ca="1">VLOOKUP($A2419,'Company Lookup'!$A:$E,2,FALSE)</f>
        <v>Tri Continental Corporation</v>
      </c>
      <c r="F2419" t="str">
        <f ca="1">VLOOKUP($A2419,'Company Lookup'!$A:$E,3,FALSE)</f>
        <v>1001-5000</v>
      </c>
      <c r="G2419" t="str">
        <f ca="1">VLOOKUP($A2419,'Company Lookup'!$A:$E,4,FALSE)</f>
        <v>Holdings</v>
      </c>
      <c r="H2419" t="str">
        <f ca="1">VLOOKUP($A2419,'Company Lookup'!$A:$E,5,FALSE)</f>
        <v>www.tri.com</v>
      </c>
      <c r="I2419" t="str">
        <f ca="1">VLOOKUP($B2419,'Sales Rep Lookup'!$A:$C,2,FALSE)</f>
        <v>Erich Pruitt</v>
      </c>
    </row>
    <row r="2420" spans="1:9" x14ac:dyDescent="0.2">
      <c r="A2420" s="1">
        <f t="shared" ca="1" si="74"/>
        <v>323</v>
      </c>
      <c r="B2420" s="1">
        <f t="shared" ca="1" si="75"/>
        <v>80</v>
      </c>
      <c r="C2420" t="s">
        <v>2614</v>
      </c>
      <c r="D2420" t="s">
        <v>115</v>
      </c>
      <c r="E2420" t="str">
        <f ca="1">VLOOKUP($A2420,'Company Lookup'!$A:$E,2,FALSE)</f>
        <v>LKQ Corporation</v>
      </c>
      <c r="F2420" t="str">
        <f ca="1">VLOOKUP($A2420,'Company Lookup'!$A:$E,3,FALSE)</f>
        <v>10000+</v>
      </c>
      <c r="G2420" t="str">
        <f ca="1">VLOOKUP($A2420,'Company Lookup'!$A:$E,4,FALSE)</f>
        <v>Motor Vehicles</v>
      </c>
      <c r="H2420" t="str">
        <f ca="1">VLOOKUP($A2420,'Company Lookup'!$A:$E,5,FALSE)</f>
        <v>www.lkq.com</v>
      </c>
      <c r="I2420" t="str">
        <f ca="1">VLOOKUP($B2420,'Sales Rep Lookup'!$A:$C,2,FALSE)</f>
        <v>Gary Randall</v>
      </c>
    </row>
    <row r="2421" spans="1:9" x14ac:dyDescent="0.2">
      <c r="A2421" s="1">
        <f t="shared" ca="1" si="74"/>
        <v>787</v>
      </c>
      <c r="B2421" s="1">
        <f t="shared" ca="1" si="75"/>
        <v>89</v>
      </c>
      <c r="C2421" t="s">
        <v>2615</v>
      </c>
      <c r="D2421" t="s">
        <v>65</v>
      </c>
      <c r="E2421" t="str">
        <f ca="1">VLOOKUP($A2421,'Company Lookup'!$A:$E,2,FALSE)</f>
        <v>Blackrock Capital and Income Strategies Fund Inc</v>
      </c>
      <c r="F2421" t="str">
        <f ca="1">VLOOKUP($A2421,'Company Lookup'!$A:$E,3,FALSE)</f>
        <v>10000+</v>
      </c>
      <c r="G2421" t="str">
        <f ca="1">VLOOKUP($A2421,'Company Lookup'!$A:$E,4,FALSE)</f>
        <v>Holdings</v>
      </c>
      <c r="H2421" t="str">
        <f ca="1">VLOOKUP($A2421,'Company Lookup'!$A:$E,5,FALSE)</f>
        <v>www.blackrock.com</v>
      </c>
      <c r="I2421" t="str">
        <f ca="1">VLOOKUP($B2421,'Sales Rep Lookup'!$A:$C,2,FALSE)</f>
        <v>Jack Mccarthy</v>
      </c>
    </row>
    <row r="2422" spans="1:9" x14ac:dyDescent="0.2">
      <c r="A2422" s="1">
        <f t="shared" ca="1" si="74"/>
        <v>576</v>
      </c>
      <c r="B2422" s="1">
        <f t="shared" ca="1" si="75"/>
        <v>6</v>
      </c>
      <c r="C2422" t="s">
        <v>2616</v>
      </c>
      <c r="D2422" t="s">
        <v>60</v>
      </c>
      <c r="E2422" t="str">
        <f ca="1">VLOOKUP($A2422,'Company Lookup'!$A:$E,2,FALSE)</f>
        <v>New Germany Fund, Inc. (The)</v>
      </c>
      <c r="F2422" t="str">
        <f ca="1">VLOOKUP($A2422,'Company Lookup'!$A:$E,3,FALSE)</f>
        <v>201-500</v>
      </c>
      <c r="G2422" t="str">
        <f ca="1">VLOOKUP($A2422,'Company Lookup'!$A:$E,4,FALSE)</f>
        <v>Holdings</v>
      </c>
      <c r="H2422" t="str">
        <f ca="1">VLOOKUP($A2422,'Company Lookup'!$A:$E,5,FALSE)</f>
        <v>www.new.com</v>
      </c>
      <c r="I2422" t="str">
        <f ca="1">VLOOKUP($B2422,'Sales Rep Lookup'!$A:$C,2,FALSE)</f>
        <v>Yolanda Wade</v>
      </c>
    </row>
    <row r="2423" spans="1:9" x14ac:dyDescent="0.2">
      <c r="A2423" s="1">
        <f t="shared" ca="1" si="74"/>
        <v>189</v>
      </c>
      <c r="B2423" s="1">
        <f t="shared" ca="1" si="75"/>
        <v>44</v>
      </c>
      <c r="C2423" t="s">
        <v>2617</v>
      </c>
      <c r="D2423" t="s">
        <v>630</v>
      </c>
      <c r="E2423" t="str">
        <f ca="1">VLOOKUP($A2423,'Company Lookup'!$A:$E,2,FALSE)</f>
        <v>Navios Maritime Holdings Inc.</v>
      </c>
      <c r="F2423" t="str">
        <f ca="1">VLOOKUP($A2423,'Company Lookup'!$A:$E,3,FALSE)</f>
        <v>10000+</v>
      </c>
      <c r="G2423" t="str">
        <f ca="1">VLOOKUP($A2423,'Company Lookup'!$A:$E,4,FALSE)</f>
        <v>Holdings</v>
      </c>
      <c r="H2423" t="str">
        <f ca="1">VLOOKUP($A2423,'Company Lookup'!$A:$E,5,FALSE)</f>
        <v>www.navios.com</v>
      </c>
      <c r="I2423" t="str">
        <f ca="1">VLOOKUP($B2423,'Sales Rep Lookup'!$A:$C,2,FALSE)</f>
        <v>Lani Solomon</v>
      </c>
    </row>
    <row r="2424" spans="1:9" x14ac:dyDescent="0.2">
      <c r="A2424" s="1">
        <f t="shared" ca="1" si="74"/>
        <v>668</v>
      </c>
      <c r="B2424" s="1">
        <f t="shared" ca="1" si="75"/>
        <v>97</v>
      </c>
      <c r="C2424" t="s">
        <v>2618</v>
      </c>
      <c r="D2424" t="s">
        <v>347</v>
      </c>
      <c r="E2424" t="str">
        <f ca="1">VLOOKUP($A2424,'Company Lookup'!$A:$E,2,FALSE)</f>
        <v>General American Investors, Inc.</v>
      </c>
      <c r="F2424" t="str">
        <f ca="1">VLOOKUP($A2424,'Company Lookup'!$A:$E,3,FALSE)</f>
        <v>1001-5000</v>
      </c>
      <c r="G2424" t="str">
        <f ca="1">VLOOKUP($A2424,'Company Lookup'!$A:$E,4,FALSE)</f>
        <v>Holdings</v>
      </c>
      <c r="H2424" t="str">
        <f ca="1">VLOOKUP($A2424,'Company Lookup'!$A:$E,5,FALSE)</f>
        <v>www.general.com</v>
      </c>
      <c r="I2424" t="str">
        <f ca="1">VLOOKUP($B2424,'Sales Rep Lookup'!$A:$C,2,FALSE)</f>
        <v>Neil Garrett</v>
      </c>
    </row>
    <row r="2425" spans="1:9" x14ac:dyDescent="0.2">
      <c r="A2425" s="1">
        <f t="shared" ca="1" si="74"/>
        <v>640</v>
      </c>
      <c r="B2425" s="1">
        <f t="shared" ca="1" si="75"/>
        <v>46</v>
      </c>
      <c r="C2425" t="s">
        <v>2619</v>
      </c>
      <c r="D2425" t="s">
        <v>5</v>
      </c>
      <c r="E2425" t="str">
        <f ca="1">VLOOKUP($A2425,'Company Lookup'!$A:$E,2,FALSE)</f>
        <v>AmTrust Financial Services, Inc.</v>
      </c>
      <c r="F2425" t="str">
        <f ca="1">VLOOKUP($A2425,'Company Lookup'!$A:$E,3,FALSE)</f>
        <v>501-1000</v>
      </c>
      <c r="G2425" t="str">
        <f ca="1">VLOOKUP($A2425,'Company Lookup'!$A:$E,4,FALSE)</f>
        <v>Property-Casualty Insurers</v>
      </c>
      <c r="H2425" t="str">
        <f ca="1">VLOOKUP($A2425,'Company Lookup'!$A:$E,5,FALSE)</f>
        <v>www.amtrust.com</v>
      </c>
      <c r="I2425" t="str">
        <f ca="1">VLOOKUP($B2425,'Sales Rep Lookup'!$A:$C,2,FALSE)</f>
        <v>Camille Ortega</v>
      </c>
    </row>
    <row r="2426" spans="1:9" x14ac:dyDescent="0.2">
      <c r="A2426" s="1">
        <f t="shared" ca="1" si="74"/>
        <v>178</v>
      </c>
      <c r="B2426" s="1">
        <f t="shared" ca="1" si="75"/>
        <v>56</v>
      </c>
      <c r="C2426" t="s">
        <v>2620</v>
      </c>
      <c r="D2426" t="s">
        <v>245</v>
      </c>
      <c r="E2426" t="str">
        <f ca="1">VLOOKUP($A2426,'Company Lookup'!$A:$E,2,FALSE)</f>
        <v>JAKKS Pacific, Inc.</v>
      </c>
      <c r="F2426" t="str">
        <f ca="1">VLOOKUP($A2426,'Company Lookup'!$A:$E,3,FALSE)</f>
        <v>10000+</v>
      </c>
      <c r="G2426" t="str">
        <f ca="1">VLOOKUP($A2426,'Company Lookup'!$A:$E,4,FALSE)</f>
        <v>Recreational Products/Toys</v>
      </c>
      <c r="H2426" t="str">
        <f ca="1">VLOOKUP($A2426,'Company Lookup'!$A:$E,5,FALSE)</f>
        <v>www.jakks.com</v>
      </c>
      <c r="I2426" t="str">
        <f ca="1">VLOOKUP($B2426,'Sales Rep Lookup'!$A:$C,2,FALSE)</f>
        <v>Hayley Munoz</v>
      </c>
    </row>
    <row r="2427" spans="1:9" x14ac:dyDescent="0.2">
      <c r="A2427" s="1">
        <f t="shared" ca="1" si="74"/>
        <v>675</v>
      </c>
      <c r="B2427" s="1">
        <f t="shared" ca="1" si="75"/>
        <v>54</v>
      </c>
      <c r="C2427" t="s">
        <v>2621</v>
      </c>
      <c r="D2427" t="s">
        <v>857</v>
      </c>
      <c r="E2427" t="str">
        <f ca="1">VLOOKUP($A2427,'Company Lookup'!$A:$E,2,FALSE)</f>
        <v>Vident International Equity Fund</v>
      </c>
      <c r="F2427" t="str">
        <f ca="1">VLOOKUP($A2427,'Company Lookup'!$A:$E,3,FALSE)</f>
        <v>501-1000</v>
      </c>
      <c r="G2427" t="str">
        <f ca="1">VLOOKUP($A2427,'Company Lookup'!$A:$E,4,FALSE)</f>
        <v>Holdings</v>
      </c>
      <c r="H2427" t="str">
        <f ca="1">VLOOKUP($A2427,'Company Lookup'!$A:$E,5,FALSE)</f>
        <v>www.vident.com</v>
      </c>
      <c r="I2427" t="str">
        <f ca="1">VLOOKUP($B2427,'Sales Rep Lookup'!$A:$C,2,FALSE)</f>
        <v>Eve Mccarty</v>
      </c>
    </row>
    <row r="2428" spans="1:9" x14ac:dyDescent="0.2">
      <c r="A2428" s="1">
        <f t="shared" ca="1" si="74"/>
        <v>382</v>
      </c>
      <c r="B2428" s="1">
        <f t="shared" ca="1" si="75"/>
        <v>86</v>
      </c>
      <c r="C2428" t="s">
        <v>2622</v>
      </c>
      <c r="D2428" t="s">
        <v>331</v>
      </c>
      <c r="E2428" t="str">
        <f ca="1">VLOOKUP($A2428,'Company Lookup'!$A:$E,2,FALSE)</f>
        <v>Ferroglobe PLC</v>
      </c>
      <c r="F2428" t="str">
        <f ca="1">VLOOKUP($A2428,'Company Lookup'!$A:$E,3,FALSE)</f>
        <v>10000+</v>
      </c>
      <c r="G2428" t="str">
        <f ca="1">VLOOKUP($A2428,'Company Lookup'!$A:$E,4,FALSE)</f>
        <v>Metal Fabrications</v>
      </c>
      <c r="H2428" t="str">
        <f ca="1">VLOOKUP($A2428,'Company Lookup'!$A:$E,5,FALSE)</f>
        <v>www.ferroglobe.com</v>
      </c>
      <c r="I2428" t="str">
        <f ca="1">VLOOKUP($B2428,'Sales Rep Lookup'!$A:$C,2,FALSE)</f>
        <v>Nyssa King</v>
      </c>
    </row>
    <row r="2429" spans="1:9" x14ac:dyDescent="0.2">
      <c r="A2429" s="1">
        <f t="shared" ca="1" si="74"/>
        <v>212</v>
      </c>
      <c r="B2429" s="1">
        <f t="shared" ca="1" si="75"/>
        <v>61</v>
      </c>
      <c r="C2429" t="s">
        <v>2623</v>
      </c>
      <c r="D2429" t="s">
        <v>453</v>
      </c>
      <c r="E2429" t="str">
        <f ca="1">VLOOKUP($A2429,'Company Lookup'!$A:$E,2,FALSE)</f>
        <v>Rayonier Inc.</v>
      </c>
      <c r="F2429" t="str">
        <f ca="1">VLOOKUP($A2429,'Company Lookup'!$A:$E,3,FALSE)</f>
        <v>10000+</v>
      </c>
      <c r="G2429" t="str">
        <f ca="1">VLOOKUP($A2429,'Company Lookup'!$A:$E,4,FALSE)</f>
        <v>Real Estate Investment Trusts</v>
      </c>
      <c r="H2429" t="str">
        <f ca="1">VLOOKUP($A2429,'Company Lookup'!$A:$E,5,FALSE)</f>
        <v>www.rayonier.com</v>
      </c>
      <c r="I2429" t="str">
        <f ca="1">VLOOKUP($B2429,'Sales Rep Lookup'!$A:$C,2,FALSE)</f>
        <v>Maryam Whitfield</v>
      </c>
    </row>
    <row r="2430" spans="1:9" x14ac:dyDescent="0.2">
      <c r="A2430" s="1">
        <f t="shared" ca="1" si="74"/>
        <v>781</v>
      </c>
      <c r="B2430" s="1">
        <f t="shared" ca="1" si="75"/>
        <v>65</v>
      </c>
      <c r="C2430" t="s">
        <v>2624</v>
      </c>
      <c r="D2430" t="s">
        <v>362</v>
      </c>
      <c r="E2430" t="str">
        <f ca="1">VLOOKUP($A2430,'Company Lookup'!$A:$E,2,FALSE)</f>
        <v>Texas Capital Bancshares, Inc.</v>
      </c>
      <c r="F2430" t="str">
        <f ca="1">VLOOKUP($A2430,'Company Lookup'!$A:$E,3,FALSE)</f>
        <v>201-500</v>
      </c>
      <c r="G2430" t="str">
        <f ca="1">VLOOKUP($A2430,'Company Lookup'!$A:$E,4,FALSE)</f>
        <v>Major Banks</v>
      </c>
      <c r="H2430" t="str">
        <f ca="1">VLOOKUP($A2430,'Company Lookup'!$A:$E,5,FALSE)</f>
        <v>www.texas.com</v>
      </c>
      <c r="I2430" t="str">
        <f ca="1">VLOOKUP($B2430,'Sales Rep Lookup'!$A:$C,2,FALSE)</f>
        <v>Orla Shepard</v>
      </c>
    </row>
    <row r="2431" spans="1:9" x14ac:dyDescent="0.2">
      <c r="A2431" s="1">
        <f t="shared" ca="1" si="74"/>
        <v>163</v>
      </c>
      <c r="B2431" s="1">
        <f t="shared" ca="1" si="75"/>
        <v>87</v>
      </c>
      <c r="C2431" t="s">
        <v>2625</v>
      </c>
      <c r="D2431" t="s">
        <v>5</v>
      </c>
      <c r="E2431" t="str">
        <f ca="1">VLOOKUP($A2431,'Company Lookup'!$A:$E,2,FALSE)</f>
        <v>Hoegh LNG Partners LP</v>
      </c>
      <c r="F2431" t="str">
        <f ca="1">VLOOKUP($A2431,'Company Lookup'!$A:$E,3,FALSE)</f>
        <v>1001-5000</v>
      </c>
      <c r="G2431" t="str">
        <f ca="1">VLOOKUP($A2431,'Company Lookup'!$A:$E,4,FALSE)</f>
        <v>Marine Transportation</v>
      </c>
      <c r="H2431" t="str">
        <f ca="1">VLOOKUP($A2431,'Company Lookup'!$A:$E,5,FALSE)</f>
        <v>www.hoegh.com</v>
      </c>
      <c r="I2431" t="str">
        <f ca="1">VLOOKUP($B2431,'Sales Rep Lookup'!$A:$C,2,FALSE)</f>
        <v>Lacy Chambers</v>
      </c>
    </row>
    <row r="2432" spans="1:9" x14ac:dyDescent="0.2">
      <c r="A2432" s="1">
        <f t="shared" ca="1" si="74"/>
        <v>550</v>
      </c>
      <c r="B2432" s="1">
        <f t="shared" ca="1" si="75"/>
        <v>7</v>
      </c>
      <c r="C2432" t="s">
        <v>2626</v>
      </c>
      <c r="D2432" t="s">
        <v>67</v>
      </c>
      <c r="E2432" t="str">
        <f ca="1">VLOOKUP($A2432,'Company Lookup'!$A:$E,2,FALSE)</f>
        <v>Cherry Hill Mortgage Investment Corporation</v>
      </c>
      <c r="F2432" t="str">
        <f ca="1">VLOOKUP($A2432,'Company Lookup'!$A:$E,3,FALSE)</f>
        <v>201-500</v>
      </c>
      <c r="G2432" t="str">
        <f ca="1">VLOOKUP($A2432,'Company Lookup'!$A:$E,4,FALSE)</f>
        <v>Real Estate Investment Trusts</v>
      </c>
      <c r="H2432" t="str">
        <f ca="1">VLOOKUP($A2432,'Company Lookup'!$A:$E,5,FALSE)</f>
        <v>www.cherry.com</v>
      </c>
      <c r="I2432" t="str">
        <f ca="1">VLOOKUP($B2432,'Sales Rep Lookup'!$A:$C,2,FALSE)</f>
        <v>Shaeleigh Ruiz</v>
      </c>
    </row>
    <row r="2433" spans="1:9" x14ac:dyDescent="0.2">
      <c r="A2433" s="1">
        <f t="shared" ca="1" si="74"/>
        <v>29</v>
      </c>
      <c r="B2433" s="1">
        <f t="shared" ca="1" si="75"/>
        <v>19</v>
      </c>
      <c r="C2433" t="s">
        <v>2627</v>
      </c>
      <c r="D2433" t="s">
        <v>590</v>
      </c>
      <c r="E2433" t="str">
        <f ca="1">VLOOKUP($A2433,'Company Lookup'!$A:$E,2,FALSE)</f>
        <v>Corvus Pharmaceuticals, Inc.</v>
      </c>
      <c r="F2433" t="str">
        <f ca="1">VLOOKUP($A2433,'Company Lookup'!$A:$E,3,FALSE)</f>
        <v>10000+</v>
      </c>
      <c r="G2433" t="str">
        <f ca="1">VLOOKUP($A2433,'Company Lookup'!$A:$E,4,FALSE)</f>
        <v>Major Pharmaceuticals</v>
      </c>
      <c r="H2433" t="str">
        <f ca="1">VLOOKUP($A2433,'Company Lookup'!$A:$E,5,FALSE)</f>
        <v>www.corvus.com</v>
      </c>
      <c r="I2433" t="str">
        <f ca="1">VLOOKUP($B2433,'Sales Rep Lookup'!$A:$C,2,FALSE)</f>
        <v>Hasad Conrad</v>
      </c>
    </row>
    <row r="2434" spans="1:9" x14ac:dyDescent="0.2">
      <c r="A2434" s="1">
        <f t="shared" ca="1" si="74"/>
        <v>907</v>
      </c>
      <c r="B2434" s="1">
        <f t="shared" ca="1" si="75"/>
        <v>50</v>
      </c>
      <c r="C2434" t="s">
        <v>2628</v>
      </c>
      <c r="D2434" t="s">
        <v>11</v>
      </c>
      <c r="E2434" t="str">
        <f ca="1">VLOOKUP($A2434,'Company Lookup'!$A:$E,2,FALSE)</f>
        <v>Vulcan Materials Company</v>
      </c>
      <c r="F2434" t="str">
        <f ca="1">VLOOKUP($A2434,'Company Lookup'!$A:$E,3,FALSE)</f>
        <v>501-1000</v>
      </c>
      <c r="G2434" t="str">
        <f ca="1">VLOOKUP($A2434,'Company Lookup'!$A:$E,4,FALSE)</f>
        <v>Mining &amp; Quarrying of Nonmetallic Minerals (No Fuels)</v>
      </c>
      <c r="H2434" t="str">
        <f ca="1">VLOOKUP($A2434,'Company Lookup'!$A:$E,5,FALSE)</f>
        <v>www.vulcan.com</v>
      </c>
      <c r="I2434" t="str">
        <f ca="1">VLOOKUP($B2434,'Sales Rep Lookup'!$A:$C,2,FALSE)</f>
        <v>Basia Russo</v>
      </c>
    </row>
    <row r="2435" spans="1:9" x14ac:dyDescent="0.2">
      <c r="A2435" s="1">
        <f t="shared" ref="A2435:A2498" ca="1" si="76">RANDBETWEEN(1,1000)</f>
        <v>343</v>
      </c>
      <c r="B2435" s="1">
        <f t="shared" ref="B2435:B2498" ca="1" si="77">RANDBETWEEN(1,100)</f>
        <v>96</v>
      </c>
      <c r="C2435" t="s">
        <v>2629</v>
      </c>
      <c r="D2435" t="s">
        <v>71</v>
      </c>
      <c r="E2435" t="str">
        <f ca="1">VLOOKUP($A2435,'Company Lookup'!$A:$E,2,FALSE)</f>
        <v>Fair Isaac Corporation</v>
      </c>
      <c r="F2435" t="str">
        <f ca="1">VLOOKUP($A2435,'Company Lookup'!$A:$E,3,FALSE)</f>
        <v>201-500</v>
      </c>
      <c r="G2435" t="str">
        <f ca="1">VLOOKUP($A2435,'Company Lookup'!$A:$E,4,FALSE)</f>
        <v>Business Services</v>
      </c>
      <c r="H2435" t="str">
        <f ca="1">VLOOKUP($A2435,'Company Lookup'!$A:$E,5,FALSE)</f>
        <v>www.fair.com</v>
      </c>
      <c r="I2435" t="str">
        <f ca="1">VLOOKUP($B2435,'Sales Rep Lookup'!$A:$C,2,FALSE)</f>
        <v>Joy Valencia</v>
      </c>
    </row>
    <row r="2436" spans="1:9" x14ac:dyDescent="0.2">
      <c r="A2436" s="1">
        <f t="shared" ca="1" si="76"/>
        <v>13</v>
      </c>
      <c r="B2436" s="1">
        <f t="shared" ca="1" si="77"/>
        <v>64</v>
      </c>
      <c r="C2436" t="s">
        <v>2630</v>
      </c>
      <c r="D2436" t="s">
        <v>550</v>
      </c>
      <c r="E2436" t="str">
        <f ca="1">VLOOKUP($A2436,'Company Lookup'!$A:$E,2,FALSE)</f>
        <v>Marvell Technology Group Ltd.</v>
      </c>
      <c r="F2436" t="str">
        <f ca="1">VLOOKUP($A2436,'Company Lookup'!$A:$E,3,FALSE)</f>
        <v>501-1000</v>
      </c>
      <c r="G2436" t="str">
        <f ca="1">VLOOKUP($A2436,'Company Lookup'!$A:$E,4,FALSE)</f>
        <v>Semiconductors</v>
      </c>
      <c r="H2436" t="str">
        <f ca="1">VLOOKUP($A2436,'Company Lookup'!$A:$E,5,FALSE)</f>
        <v>www.marvell.com</v>
      </c>
      <c r="I2436" t="str">
        <f ca="1">VLOOKUP($B2436,'Sales Rep Lookup'!$A:$C,2,FALSE)</f>
        <v>Rama Frye</v>
      </c>
    </row>
    <row r="2437" spans="1:9" x14ac:dyDescent="0.2">
      <c r="A2437" s="1">
        <f t="shared" ca="1" si="76"/>
        <v>740</v>
      </c>
      <c r="B2437" s="1">
        <f t="shared" ca="1" si="77"/>
        <v>57</v>
      </c>
      <c r="C2437" t="s">
        <v>2631</v>
      </c>
      <c r="D2437" t="s">
        <v>176</v>
      </c>
      <c r="E2437" t="str">
        <f ca="1">VLOOKUP($A2437,'Company Lookup'!$A:$E,2,FALSE)</f>
        <v>Glacier Bancorp, Inc.</v>
      </c>
      <c r="F2437" t="str">
        <f ca="1">VLOOKUP($A2437,'Company Lookup'!$A:$E,3,FALSE)</f>
        <v>1001-5000</v>
      </c>
      <c r="G2437" t="str">
        <f ca="1">VLOOKUP($A2437,'Company Lookup'!$A:$E,4,FALSE)</f>
        <v>Major Banks</v>
      </c>
      <c r="H2437" t="str">
        <f ca="1">VLOOKUP($A2437,'Company Lookup'!$A:$E,5,FALSE)</f>
        <v>www.glacier.com</v>
      </c>
      <c r="I2437" t="str">
        <f ca="1">VLOOKUP($B2437,'Sales Rep Lookup'!$A:$C,2,FALSE)</f>
        <v>Colette Black</v>
      </c>
    </row>
    <row r="2438" spans="1:9" x14ac:dyDescent="0.2">
      <c r="A2438" s="1">
        <f t="shared" ca="1" si="76"/>
        <v>367</v>
      </c>
      <c r="B2438" s="1">
        <f t="shared" ca="1" si="77"/>
        <v>3</v>
      </c>
      <c r="C2438" t="s">
        <v>2632</v>
      </c>
      <c r="D2438" t="s">
        <v>543</v>
      </c>
      <c r="E2438" t="str">
        <f ca="1">VLOOKUP($A2438,'Company Lookup'!$A:$E,2,FALSE)</f>
        <v>Triangle Capital Corporation</v>
      </c>
      <c r="F2438" t="str">
        <f ca="1">VLOOKUP($A2438,'Company Lookup'!$A:$E,3,FALSE)</f>
        <v>501-1000</v>
      </c>
      <c r="G2438" t="str">
        <f ca="1">VLOOKUP($A2438,'Company Lookup'!$A:$E,4,FALSE)</f>
        <v>Holdings</v>
      </c>
      <c r="H2438" t="str">
        <f ca="1">VLOOKUP($A2438,'Company Lookup'!$A:$E,5,FALSE)</f>
        <v>www.triangle.com</v>
      </c>
      <c r="I2438" t="str">
        <f ca="1">VLOOKUP($B2438,'Sales Rep Lookup'!$A:$C,2,FALSE)</f>
        <v>Nita Brewer</v>
      </c>
    </row>
    <row r="2439" spans="1:9" x14ac:dyDescent="0.2">
      <c r="A2439" s="1">
        <f t="shared" ca="1" si="76"/>
        <v>308</v>
      </c>
      <c r="B2439" s="1">
        <f t="shared" ca="1" si="77"/>
        <v>20</v>
      </c>
      <c r="C2439" t="s">
        <v>2633</v>
      </c>
      <c r="D2439" t="s">
        <v>539</v>
      </c>
      <c r="E2439" t="str">
        <f ca="1">VLOOKUP($A2439,'Company Lookup'!$A:$E,2,FALSE)</f>
        <v>Assured Guaranty Ltd.</v>
      </c>
      <c r="F2439" t="str">
        <f ca="1">VLOOKUP($A2439,'Company Lookup'!$A:$E,3,FALSE)</f>
        <v>501-1000</v>
      </c>
      <c r="G2439" t="str">
        <f ca="1">VLOOKUP($A2439,'Company Lookup'!$A:$E,4,FALSE)</f>
        <v>Property-Casualty Insurers</v>
      </c>
      <c r="H2439" t="str">
        <f ca="1">VLOOKUP($A2439,'Company Lookup'!$A:$E,5,FALSE)</f>
        <v>www.assured.com</v>
      </c>
      <c r="I2439" t="str">
        <f ca="1">VLOOKUP($B2439,'Sales Rep Lookup'!$A:$C,2,FALSE)</f>
        <v>Orson Santos</v>
      </c>
    </row>
    <row r="2440" spans="1:9" x14ac:dyDescent="0.2">
      <c r="A2440" s="1">
        <f t="shared" ca="1" si="76"/>
        <v>133</v>
      </c>
      <c r="B2440" s="1">
        <f t="shared" ca="1" si="77"/>
        <v>69</v>
      </c>
      <c r="C2440" t="s">
        <v>2634</v>
      </c>
      <c r="D2440" t="s">
        <v>3</v>
      </c>
      <c r="E2440" t="str">
        <f ca="1">VLOOKUP($A2440,'Company Lookup'!$A:$E,2,FALSE)</f>
        <v>B&amp;G Foods, Inc.</v>
      </c>
      <c r="F2440" t="str">
        <f ca="1">VLOOKUP($A2440,'Company Lookup'!$A:$E,3,FALSE)</f>
        <v>201-500</v>
      </c>
      <c r="G2440" t="str">
        <f ca="1">VLOOKUP($A2440,'Company Lookup'!$A:$E,4,FALSE)</f>
        <v>Packaged Foods</v>
      </c>
      <c r="H2440" t="str">
        <f ca="1">VLOOKUP($A2440,'Company Lookup'!$A:$E,5,FALSE)</f>
        <v>www.b&amp;g.com</v>
      </c>
      <c r="I2440" t="str">
        <f ca="1">VLOOKUP($B2440,'Sales Rep Lookup'!$A:$C,2,FALSE)</f>
        <v>Jack Francis</v>
      </c>
    </row>
    <row r="2441" spans="1:9" x14ac:dyDescent="0.2">
      <c r="A2441" s="1">
        <f t="shared" ca="1" si="76"/>
        <v>178</v>
      </c>
      <c r="B2441" s="1">
        <f t="shared" ca="1" si="77"/>
        <v>95</v>
      </c>
      <c r="C2441" t="s">
        <v>2635</v>
      </c>
      <c r="D2441" t="s">
        <v>214</v>
      </c>
      <c r="E2441" t="str">
        <f ca="1">VLOOKUP($A2441,'Company Lookup'!$A:$E,2,FALSE)</f>
        <v>JAKKS Pacific, Inc.</v>
      </c>
      <c r="F2441" t="str">
        <f ca="1">VLOOKUP($A2441,'Company Lookup'!$A:$E,3,FALSE)</f>
        <v>10000+</v>
      </c>
      <c r="G2441" t="str">
        <f ca="1">VLOOKUP($A2441,'Company Lookup'!$A:$E,4,FALSE)</f>
        <v>Recreational Products/Toys</v>
      </c>
      <c r="H2441" t="str">
        <f ca="1">VLOOKUP($A2441,'Company Lookup'!$A:$E,5,FALSE)</f>
        <v>www.jakks.com</v>
      </c>
      <c r="I2441" t="str">
        <f ca="1">VLOOKUP($B2441,'Sales Rep Lookup'!$A:$C,2,FALSE)</f>
        <v>Penelope Bolton</v>
      </c>
    </row>
    <row r="2442" spans="1:9" x14ac:dyDescent="0.2">
      <c r="A2442" s="1">
        <f t="shared" ca="1" si="76"/>
        <v>187</v>
      </c>
      <c r="B2442" s="1">
        <f t="shared" ca="1" si="77"/>
        <v>82</v>
      </c>
      <c r="C2442" t="s">
        <v>2636</v>
      </c>
      <c r="D2442" t="s">
        <v>36</v>
      </c>
      <c r="E2442" t="str">
        <f ca="1">VLOOKUP($A2442,'Company Lookup'!$A:$E,2,FALSE)</f>
        <v>Heritage-Crystal Clean, Inc.</v>
      </c>
      <c r="F2442" t="str">
        <f ca="1">VLOOKUP($A2442,'Company Lookup'!$A:$E,3,FALSE)</f>
        <v>1001-5000</v>
      </c>
      <c r="G2442" t="str">
        <f ca="1">VLOOKUP($A2442,'Company Lookup'!$A:$E,4,FALSE)</f>
        <v>Miscellaneous</v>
      </c>
      <c r="H2442" t="str">
        <f ca="1">VLOOKUP($A2442,'Company Lookup'!$A:$E,5,FALSE)</f>
        <v>www.heritage-crystal.com</v>
      </c>
      <c r="I2442" t="str">
        <f ca="1">VLOOKUP($B2442,'Sales Rep Lookup'!$A:$C,2,FALSE)</f>
        <v>Rudyard Harrison</v>
      </c>
    </row>
    <row r="2443" spans="1:9" x14ac:dyDescent="0.2">
      <c r="A2443" s="1">
        <f t="shared" ca="1" si="76"/>
        <v>176</v>
      </c>
      <c r="B2443" s="1">
        <f t="shared" ca="1" si="77"/>
        <v>87</v>
      </c>
      <c r="C2443" t="s">
        <v>2637</v>
      </c>
      <c r="D2443" t="s">
        <v>347</v>
      </c>
      <c r="E2443" t="str">
        <f ca="1">VLOOKUP($A2443,'Company Lookup'!$A:$E,2,FALSE)</f>
        <v>Ivy High Income Opportunities Fund</v>
      </c>
      <c r="F2443" t="str">
        <f ca="1">VLOOKUP($A2443,'Company Lookup'!$A:$E,3,FALSE)</f>
        <v>201-500</v>
      </c>
      <c r="G2443" t="str">
        <f ca="1">VLOOKUP($A2443,'Company Lookup'!$A:$E,4,FALSE)</f>
        <v>Holdings</v>
      </c>
      <c r="H2443" t="str">
        <f ca="1">VLOOKUP($A2443,'Company Lookup'!$A:$E,5,FALSE)</f>
        <v>www.ivy.com</v>
      </c>
      <c r="I2443" t="str">
        <f ca="1">VLOOKUP($B2443,'Sales Rep Lookup'!$A:$C,2,FALSE)</f>
        <v>Lacy Chambers</v>
      </c>
    </row>
    <row r="2444" spans="1:9" x14ac:dyDescent="0.2">
      <c r="A2444" s="1">
        <f t="shared" ca="1" si="76"/>
        <v>37</v>
      </c>
      <c r="B2444" s="1">
        <f t="shared" ca="1" si="77"/>
        <v>70</v>
      </c>
      <c r="C2444" t="s">
        <v>2638</v>
      </c>
      <c r="D2444" t="s">
        <v>314</v>
      </c>
      <c r="E2444" t="str">
        <f ca="1">VLOOKUP($A2444,'Company Lookup'!$A:$E,2,FALSE)</f>
        <v>Occidental Petroleum Corporation</v>
      </c>
      <c r="F2444" t="str">
        <f ca="1">VLOOKUP($A2444,'Company Lookup'!$A:$E,3,FALSE)</f>
        <v>10000+</v>
      </c>
      <c r="G2444" t="str">
        <f ca="1">VLOOKUP($A2444,'Company Lookup'!$A:$E,4,FALSE)</f>
        <v>Oil &amp; Gas Production</v>
      </c>
      <c r="H2444" t="str">
        <f ca="1">VLOOKUP($A2444,'Company Lookup'!$A:$E,5,FALSE)</f>
        <v>www.occidental.com</v>
      </c>
      <c r="I2444" t="str">
        <f ca="1">VLOOKUP($B2444,'Sales Rep Lookup'!$A:$C,2,FALSE)</f>
        <v>Tucker Horn</v>
      </c>
    </row>
    <row r="2445" spans="1:9" x14ac:dyDescent="0.2">
      <c r="A2445" s="1">
        <f t="shared" ca="1" si="76"/>
        <v>381</v>
      </c>
      <c r="B2445" s="1">
        <f t="shared" ca="1" si="77"/>
        <v>68</v>
      </c>
      <c r="C2445" t="s">
        <v>2639</v>
      </c>
      <c r="D2445" t="s">
        <v>42</v>
      </c>
      <c r="E2445" t="str">
        <f ca="1">VLOOKUP($A2445,'Company Lookup'!$A:$E,2,FALSE)</f>
        <v>Baltimore Gas &amp; Electric Company</v>
      </c>
      <c r="F2445" t="str">
        <f ca="1">VLOOKUP($A2445,'Company Lookup'!$A:$E,3,FALSE)</f>
        <v>10000+</v>
      </c>
      <c r="G2445" t="str">
        <f ca="1">VLOOKUP($A2445,'Company Lookup'!$A:$E,4,FALSE)</f>
        <v>Holdings</v>
      </c>
      <c r="H2445" t="str">
        <f ca="1">VLOOKUP($A2445,'Company Lookup'!$A:$E,5,FALSE)</f>
        <v>www.baltimore.com</v>
      </c>
      <c r="I2445" t="str">
        <f ca="1">VLOOKUP($B2445,'Sales Rep Lookup'!$A:$C,2,FALSE)</f>
        <v>Libby Lyons</v>
      </c>
    </row>
    <row r="2446" spans="1:9" x14ac:dyDescent="0.2">
      <c r="A2446" s="1">
        <f t="shared" ca="1" si="76"/>
        <v>624</v>
      </c>
      <c r="B2446" s="1">
        <f t="shared" ca="1" si="77"/>
        <v>11</v>
      </c>
      <c r="C2446" t="s">
        <v>2640</v>
      </c>
      <c r="D2446" t="s">
        <v>3</v>
      </c>
      <c r="E2446" t="str">
        <f ca="1">VLOOKUP($A2446,'Company Lookup'!$A:$E,2,FALSE)</f>
        <v>Walgreens Boots Alliance, Inc.</v>
      </c>
      <c r="F2446" t="str">
        <f ca="1">VLOOKUP($A2446,'Company Lookup'!$A:$E,3,FALSE)</f>
        <v>1001-5000</v>
      </c>
      <c r="G2446" t="str">
        <f ca="1">VLOOKUP($A2446,'Company Lookup'!$A:$E,4,FALSE)</f>
        <v>Medical/Nursing Services</v>
      </c>
      <c r="H2446" t="str">
        <f ca="1">VLOOKUP($A2446,'Company Lookup'!$A:$E,5,FALSE)</f>
        <v>www.walgreens.com</v>
      </c>
      <c r="I2446" t="str">
        <f ca="1">VLOOKUP($B2446,'Sales Rep Lookup'!$A:$C,2,FALSE)</f>
        <v>Aline Larsen</v>
      </c>
    </row>
    <row r="2447" spans="1:9" x14ac:dyDescent="0.2">
      <c r="A2447" s="1">
        <f t="shared" ca="1" si="76"/>
        <v>165</v>
      </c>
      <c r="B2447" s="1">
        <f t="shared" ca="1" si="77"/>
        <v>96</v>
      </c>
      <c r="C2447" t="s">
        <v>2641</v>
      </c>
      <c r="D2447" t="s">
        <v>329</v>
      </c>
      <c r="E2447" t="str">
        <f ca="1">VLOOKUP($A2447,'Company Lookup'!$A:$E,2,FALSE)</f>
        <v>American Capital Senior Floating, Ltd.</v>
      </c>
      <c r="F2447" t="str">
        <f ca="1">VLOOKUP($A2447,'Company Lookup'!$A:$E,3,FALSE)</f>
        <v>10000+</v>
      </c>
      <c r="G2447" t="str">
        <f ca="1">VLOOKUP($A2447,'Company Lookup'!$A:$E,4,FALSE)</f>
        <v>Holdings</v>
      </c>
      <c r="H2447" t="str">
        <f ca="1">VLOOKUP($A2447,'Company Lookup'!$A:$E,5,FALSE)</f>
        <v>www.american.com</v>
      </c>
      <c r="I2447" t="str">
        <f ca="1">VLOOKUP($B2447,'Sales Rep Lookup'!$A:$C,2,FALSE)</f>
        <v>Joy Valencia</v>
      </c>
    </row>
    <row r="2448" spans="1:9" x14ac:dyDescent="0.2">
      <c r="A2448" s="1">
        <f t="shared" ca="1" si="76"/>
        <v>977</v>
      </c>
      <c r="B2448" s="1">
        <f t="shared" ca="1" si="77"/>
        <v>59</v>
      </c>
      <c r="C2448" t="s">
        <v>2642</v>
      </c>
      <c r="D2448" t="s">
        <v>110</v>
      </c>
      <c r="E2448" t="str">
        <f ca="1">VLOOKUP($A2448,'Company Lookup'!$A:$E,2,FALSE)</f>
        <v>Kandi Technologies Group, Inc.</v>
      </c>
      <c r="F2448" t="str">
        <f ca="1">VLOOKUP($A2448,'Company Lookup'!$A:$E,3,FALSE)</f>
        <v>10000+</v>
      </c>
      <c r="G2448" t="str">
        <f ca="1">VLOOKUP($A2448,'Company Lookup'!$A:$E,4,FALSE)</f>
        <v>Auto Manufacturing</v>
      </c>
      <c r="H2448" t="str">
        <f ca="1">VLOOKUP($A2448,'Company Lookup'!$A:$E,5,FALSE)</f>
        <v>www.kandi.com</v>
      </c>
      <c r="I2448" t="str">
        <f ca="1">VLOOKUP($B2448,'Sales Rep Lookup'!$A:$C,2,FALSE)</f>
        <v>Amanda Massey</v>
      </c>
    </row>
    <row r="2449" spans="1:9" x14ac:dyDescent="0.2">
      <c r="A2449" s="1">
        <f t="shared" ca="1" si="76"/>
        <v>805</v>
      </c>
      <c r="B2449" s="1">
        <f t="shared" ca="1" si="77"/>
        <v>56</v>
      </c>
      <c r="C2449" t="s">
        <v>2643</v>
      </c>
      <c r="D2449" t="s">
        <v>251</v>
      </c>
      <c r="E2449" t="str">
        <f ca="1">VLOOKUP($A2449,'Company Lookup'!$A:$E,2,FALSE)</f>
        <v>Olympic Steel, Inc.</v>
      </c>
      <c r="F2449" t="str">
        <f ca="1">VLOOKUP($A2449,'Company Lookup'!$A:$E,3,FALSE)</f>
        <v>501-1000</v>
      </c>
      <c r="G2449" t="str">
        <f ca="1">VLOOKUP($A2449,'Company Lookup'!$A:$E,4,FALSE)</f>
        <v>Metal Fabrications</v>
      </c>
      <c r="H2449" t="str">
        <f ca="1">VLOOKUP($A2449,'Company Lookup'!$A:$E,5,FALSE)</f>
        <v>www.olympic.com</v>
      </c>
      <c r="I2449" t="str">
        <f ca="1">VLOOKUP($B2449,'Sales Rep Lookup'!$A:$C,2,FALSE)</f>
        <v>Hayley Munoz</v>
      </c>
    </row>
    <row r="2450" spans="1:9" x14ac:dyDescent="0.2">
      <c r="A2450" s="1">
        <f t="shared" ca="1" si="76"/>
        <v>771</v>
      </c>
      <c r="B2450" s="1">
        <f t="shared" ca="1" si="77"/>
        <v>89</v>
      </c>
      <c r="C2450" t="s">
        <v>2644</v>
      </c>
      <c r="D2450" t="s">
        <v>60</v>
      </c>
      <c r="E2450" t="str">
        <f ca="1">VLOOKUP($A2450,'Company Lookup'!$A:$E,2,FALSE)</f>
        <v>Cognex Corporation</v>
      </c>
      <c r="F2450" t="str">
        <f ca="1">VLOOKUP($A2450,'Company Lookup'!$A:$E,3,FALSE)</f>
        <v>201-500</v>
      </c>
      <c r="G2450" t="str">
        <f ca="1">VLOOKUP($A2450,'Company Lookup'!$A:$E,4,FALSE)</f>
        <v>Industrial Machinery/Components</v>
      </c>
      <c r="H2450" t="str">
        <f ca="1">VLOOKUP($A2450,'Company Lookup'!$A:$E,5,FALSE)</f>
        <v>www.cognex.com</v>
      </c>
      <c r="I2450" t="str">
        <f ca="1">VLOOKUP($B2450,'Sales Rep Lookup'!$A:$C,2,FALSE)</f>
        <v>Jack Mccarthy</v>
      </c>
    </row>
    <row r="2451" spans="1:9" x14ac:dyDescent="0.2">
      <c r="A2451" s="1">
        <f t="shared" ca="1" si="76"/>
        <v>723</v>
      </c>
      <c r="B2451" s="1">
        <f t="shared" ca="1" si="77"/>
        <v>2</v>
      </c>
      <c r="C2451" t="s">
        <v>2645</v>
      </c>
      <c r="D2451" t="s">
        <v>176</v>
      </c>
      <c r="E2451" t="str">
        <f ca="1">VLOOKUP($A2451,'Company Lookup'!$A:$E,2,FALSE)</f>
        <v>Zhaopin Limited</v>
      </c>
      <c r="F2451" t="str">
        <f ca="1">VLOOKUP($A2451,'Company Lookup'!$A:$E,3,FALSE)</f>
        <v>10000+</v>
      </c>
      <c r="G2451" t="str">
        <f ca="1">VLOOKUP($A2451,'Company Lookup'!$A:$E,4,FALSE)</f>
        <v>Professional Services</v>
      </c>
      <c r="H2451" t="str">
        <f ca="1">VLOOKUP($A2451,'Company Lookup'!$A:$E,5,FALSE)</f>
        <v>www.zhaopin.com</v>
      </c>
      <c r="I2451" t="str">
        <f ca="1">VLOOKUP($B2451,'Sales Rep Lookup'!$A:$C,2,FALSE)</f>
        <v>Samuel Acosta</v>
      </c>
    </row>
    <row r="2452" spans="1:9" x14ac:dyDescent="0.2">
      <c r="A2452" s="1">
        <f t="shared" ca="1" si="76"/>
        <v>759</v>
      </c>
      <c r="B2452" s="1">
        <f t="shared" ca="1" si="77"/>
        <v>73</v>
      </c>
      <c r="C2452" t="s">
        <v>2646</v>
      </c>
      <c r="D2452" t="s">
        <v>138</v>
      </c>
      <c r="E2452" t="str">
        <f ca="1">VLOOKUP($A2452,'Company Lookup'!$A:$E,2,FALSE)</f>
        <v>Fifth Street Finance Corp.</v>
      </c>
      <c r="F2452" t="str">
        <f ca="1">VLOOKUP($A2452,'Company Lookup'!$A:$E,3,FALSE)</f>
        <v>1001-5000</v>
      </c>
      <c r="G2452" t="str">
        <f ca="1">VLOOKUP($A2452,'Company Lookup'!$A:$E,4,FALSE)</f>
        <v>Holdings</v>
      </c>
      <c r="H2452" t="str">
        <f ca="1">VLOOKUP($A2452,'Company Lookup'!$A:$E,5,FALSE)</f>
        <v>www.fifth.com</v>
      </c>
      <c r="I2452" t="str">
        <f ca="1">VLOOKUP($B2452,'Sales Rep Lookup'!$A:$C,2,FALSE)</f>
        <v>Lysandra Whitfield</v>
      </c>
    </row>
    <row r="2453" spans="1:9" x14ac:dyDescent="0.2">
      <c r="A2453" s="1">
        <f t="shared" ca="1" si="76"/>
        <v>150</v>
      </c>
      <c r="B2453" s="1">
        <f t="shared" ca="1" si="77"/>
        <v>31</v>
      </c>
      <c r="C2453" t="s">
        <v>2647</v>
      </c>
      <c r="D2453" t="s">
        <v>161</v>
      </c>
      <c r="E2453" t="str">
        <f ca="1">VLOOKUP($A2453,'Company Lookup'!$A:$E,2,FALSE)</f>
        <v>Apptio, Inc.</v>
      </c>
      <c r="F2453" t="str">
        <f ca="1">VLOOKUP($A2453,'Company Lookup'!$A:$E,3,FALSE)</f>
        <v>501-1000</v>
      </c>
      <c r="G2453" t="str">
        <f ca="1">VLOOKUP($A2453,'Company Lookup'!$A:$E,4,FALSE)</f>
        <v>Computer Software: Prepackaged Software</v>
      </c>
      <c r="H2453" t="str">
        <f ca="1">VLOOKUP($A2453,'Company Lookup'!$A:$E,5,FALSE)</f>
        <v>www.apptio,.com</v>
      </c>
      <c r="I2453" t="str">
        <f ca="1">VLOOKUP($B2453,'Sales Rep Lookup'!$A:$C,2,FALSE)</f>
        <v>Natalie Hull</v>
      </c>
    </row>
    <row r="2454" spans="1:9" x14ac:dyDescent="0.2">
      <c r="A2454" s="1">
        <f t="shared" ca="1" si="76"/>
        <v>303</v>
      </c>
      <c r="B2454" s="1">
        <f t="shared" ca="1" si="77"/>
        <v>74</v>
      </c>
      <c r="C2454" t="s">
        <v>2648</v>
      </c>
      <c r="D2454" t="s">
        <v>65</v>
      </c>
      <c r="E2454" t="str">
        <f ca="1">VLOOKUP($A2454,'Company Lookup'!$A:$E,2,FALSE)</f>
        <v>First Trust/Aberdeen Global Opportunity Income Fund</v>
      </c>
      <c r="F2454" t="str">
        <f ca="1">VLOOKUP($A2454,'Company Lookup'!$A:$E,3,FALSE)</f>
        <v>10000+</v>
      </c>
      <c r="G2454" t="str">
        <f ca="1">VLOOKUP($A2454,'Company Lookup'!$A:$E,4,FALSE)</f>
        <v>Holdings</v>
      </c>
      <c r="H2454" t="str">
        <f ca="1">VLOOKUP($A2454,'Company Lookup'!$A:$E,5,FALSE)</f>
        <v>www.first.com</v>
      </c>
      <c r="I2454" t="str">
        <f ca="1">VLOOKUP($B2454,'Sales Rep Lookup'!$A:$C,2,FALSE)</f>
        <v>Ivy Harper</v>
      </c>
    </row>
    <row r="2455" spans="1:9" x14ac:dyDescent="0.2">
      <c r="A2455" s="1">
        <f t="shared" ca="1" si="76"/>
        <v>260</v>
      </c>
      <c r="B2455" s="1">
        <f t="shared" ca="1" si="77"/>
        <v>38</v>
      </c>
      <c r="C2455" t="s">
        <v>2649</v>
      </c>
      <c r="D2455" t="s">
        <v>3</v>
      </c>
      <c r="E2455" t="str">
        <f ca="1">VLOOKUP($A2455,'Company Lookup'!$A:$E,2,FALSE)</f>
        <v>Dillard&amp;#39;s, Inc.</v>
      </c>
      <c r="F2455" t="str">
        <f ca="1">VLOOKUP($A2455,'Company Lookup'!$A:$E,3,FALSE)</f>
        <v>10000+</v>
      </c>
      <c r="G2455" t="str">
        <f ca="1">VLOOKUP($A2455,'Company Lookup'!$A:$E,4,FALSE)</f>
        <v>Department/Specialty Retail Stores</v>
      </c>
      <c r="H2455" t="str">
        <f ca="1">VLOOKUP($A2455,'Company Lookup'!$A:$E,5,FALSE)</f>
        <v>www.dillard&amp;#39;s,.com</v>
      </c>
      <c r="I2455" t="str">
        <f ca="1">VLOOKUP($B2455,'Sales Rep Lookup'!$A:$C,2,FALSE)</f>
        <v>Colleen Harper</v>
      </c>
    </row>
    <row r="2456" spans="1:9" x14ac:dyDescent="0.2">
      <c r="A2456" s="1">
        <f t="shared" ca="1" si="76"/>
        <v>862</v>
      </c>
      <c r="B2456" s="1">
        <f t="shared" ca="1" si="77"/>
        <v>25</v>
      </c>
      <c r="C2456" t="s">
        <v>2650</v>
      </c>
      <c r="D2456" t="s">
        <v>2013</v>
      </c>
      <c r="E2456" t="str">
        <f ca="1">VLOOKUP($A2456,'Company Lookup'!$A:$E,2,FALSE)</f>
        <v>Blackrock Global</v>
      </c>
      <c r="F2456" t="str">
        <f ca="1">VLOOKUP($A2456,'Company Lookup'!$A:$E,3,FALSE)</f>
        <v>1001-5000</v>
      </c>
      <c r="G2456" t="str">
        <f ca="1">VLOOKUP($A2456,'Company Lookup'!$A:$E,4,FALSE)</f>
        <v>Holdings</v>
      </c>
      <c r="H2456" t="str">
        <f ca="1">VLOOKUP($A2456,'Company Lookup'!$A:$E,5,FALSE)</f>
        <v>www.blackrock.com</v>
      </c>
      <c r="I2456" t="str">
        <f ca="1">VLOOKUP($B2456,'Sales Rep Lookup'!$A:$C,2,FALSE)</f>
        <v>Oliver Craft</v>
      </c>
    </row>
    <row r="2457" spans="1:9" x14ac:dyDescent="0.2">
      <c r="A2457" s="1">
        <f t="shared" ca="1" si="76"/>
        <v>286</v>
      </c>
      <c r="B2457" s="1">
        <f t="shared" ca="1" si="77"/>
        <v>16</v>
      </c>
      <c r="C2457" t="s">
        <v>2651</v>
      </c>
      <c r="D2457" t="s">
        <v>176</v>
      </c>
      <c r="E2457" t="str">
        <f ca="1">VLOOKUP($A2457,'Company Lookup'!$A:$E,2,FALSE)</f>
        <v>Seneca Foods Corp.</v>
      </c>
      <c r="F2457" t="str">
        <f ca="1">VLOOKUP($A2457,'Company Lookup'!$A:$E,3,FALSE)</f>
        <v>10000+</v>
      </c>
      <c r="G2457" t="str">
        <f ca="1">VLOOKUP($A2457,'Company Lookup'!$A:$E,4,FALSE)</f>
        <v>Packaged Foods</v>
      </c>
      <c r="H2457" t="str">
        <f ca="1">VLOOKUP($A2457,'Company Lookup'!$A:$E,5,FALSE)</f>
        <v>www.seneca.com</v>
      </c>
      <c r="I2457" t="str">
        <f ca="1">VLOOKUP($B2457,'Sales Rep Lookup'!$A:$C,2,FALSE)</f>
        <v>Kimberley Owen</v>
      </c>
    </row>
    <row r="2458" spans="1:9" x14ac:dyDescent="0.2">
      <c r="A2458" s="1">
        <f t="shared" ca="1" si="76"/>
        <v>365</v>
      </c>
      <c r="B2458" s="1">
        <f t="shared" ca="1" si="77"/>
        <v>19</v>
      </c>
      <c r="C2458" t="s">
        <v>2652</v>
      </c>
      <c r="D2458" t="s">
        <v>288</v>
      </c>
      <c r="E2458" t="str">
        <f ca="1">VLOOKUP($A2458,'Company Lookup'!$A:$E,2,FALSE)</f>
        <v>NF Energy Saving Corporation</v>
      </c>
      <c r="F2458" t="str">
        <f ca="1">VLOOKUP($A2458,'Company Lookup'!$A:$E,3,FALSE)</f>
        <v>10000+</v>
      </c>
      <c r="G2458" t="str">
        <f ca="1">VLOOKUP($A2458,'Company Lookup'!$A:$E,4,FALSE)</f>
        <v>Metal Fabrications</v>
      </c>
      <c r="H2458" t="str">
        <f ca="1">VLOOKUP($A2458,'Company Lookup'!$A:$E,5,FALSE)</f>
        <v>www.nf.com</v>
      </c>
      <c r="I2458" t="str">
        <f ca="1">VLOOKUP($B2458,'Sales Rep Lookup'!$A:$C,2,FALSE)</f>
        <v>Hasad Conrad</v>
      </c>
    </row>
    <row r="2459" spans="1:9" x14ac:dyDescent="0.2">
      <c r="A2459" s="1">
        <f t="shared" ca="1" si="76"/>
        <v>205</v>
      </c>
      <c r="B2459" s="1">
        <f t="shared" ca="1" si="77"/>
        <v>88</v>
      </c>
      <c r="C2459" t="s">
        <v>2653</v>
      </c>
      <c r="D2459" t="s">
        <v>108</v>
      </c>
      <c r="E2459" t="str">
        <f ca="1">VLOOKUP($A2459,'Company Lookup'!$A:$E,2,FALSE)</f>
        <v>World Fuel Services Corporation</v>
      </c>
      <c r="F2459" t="str">
        <f ca="1">VLOOKUP($A2459,'Company Lookup'!$A:$E,3,FALSE)</f>
        <v>10000+</v>
      </c>
      <c r="G2459" t="str">
        <f ca="1">VLOOKUP($A2459,'Company Lookup'!$A:$E,4,FALSE)</f>
        <v>Oil Refining/Marketing</v>
      </c>
      <c r="H2459" t="str">
        <f ca="1">VLOOKUP($A2459,'Company Lookup'!$A:$E,5,FALSE)</f>
        <v>www.world.com</v>
      </c>
      <c r="I2459" t="str">
        <f ca="1">VLOOKUP($B2459,'Sales Rep Lookup'!$A:$C,2,FALSE)</f>
        <v>Rhona Gross</v>
      </c>
    </row>
    <row r="2460" spans="1:9" x14ac:dyDescent="0.2">
      <c r="A2460" s="1">
        <f t="shared" ca="1" si="76"/>
        <v>501</v>
      </c>
      <c r="B2460" s="1">
        <f t="shared" ca="1" si="77"/>
        <v>58</v>
      </c>
      <c r="C2460" t="s">
        <v>2654</v>
      </c>
      <c r="D2460" t="s">
        <v>11</v>
      </c>
      <c r="E2460" t="str">
        <f ca="1">VLOOKUP($A2460,'Company Lookup'!$A:$E,2,FALSE)</f>
        <v>Timken Company (The)</v>
      </c>
      <c r="F2460" t="str">
        <f ca="1">VLOOKUP($A2460,'Company Lookup'!$A:$E,3,FALSE)</f>
        <v>201-500</v>
      </c>
      <c r="G2460" t="str">
        <f ca="1">VLOOKUP($A2460,'Company Lookup'!$A:$E,4,FALSE)</f>
        <v>Metal Fabrications</v>
      </c>
      <c r="H2460" t="str">
        <f ca="1">VLOOKUP($A2460,'Company Lookup'!$A:$E,5,FALSE)</f>
        <v>www.timken.com</v>
      </c>
      <c r="I2460" t="str">
        <f ca="1">VLOOKUP($B2460,'Sales Rep Lookup'!$A:$C,2,FALSE)</f>
        <v>Lance Floyd</v>
      </c>
    </row>
    <row r="2461" spans="1:9" x14ac:dyDescent="0.2">
      <c r="A2461" s="1">
        <f t="shared" ca="1" si="76"/>
        <v>679</v>
      </c>
      <c r="B2461" s="1">
        <f t="shared" ca="1" si="77"/>
        <v>54</v>
      </c>
      <c r="C2461" t="s">
        <v>2655</v>
      </c>
      <c r="D2461" t="s">
        <v>288</v>
      </c>
      <c r="E2461" t="str">
        <f ca="1">VLOOKUP($A2461,'Company Lookup'!$A:$E,2,FALSE)</f>
        <v>Lehman ABS Corporation</v>
      </c>
      <c r="F2461" t="str">
        <f ca="1">VLOOKUP($A2461,'Company Lookup'!$A:$E,3,FALSE)</f>
        <v>501-1000</v>
      </c>
      <c r="G2461" t="str">
        <f ca="1">VLOOKUP($A2461,'Company Lookup'!$A:$E,4,FALSE)</f>
        <v>Finance: Consumer Services</v>
      </c>
      <c r="H2461" t="str">
        <f ca="1">VLOOKUP($A2461,'Company Lookup'!$A:$E,5,FALSE)</f>
        <v>www.lehman.com</v>
      </c>
      <c r="I2461" t="str">
        <f ca="1">VLOOKUP($B2461,'Sales Rep Lookup'!$A:$C,2,FALSE)</f>
        <v>Eve Mccarty</v>
      </c>
    </row>
    <row r="2462" spans="1:9" x14ac:dyDescent="0.2">
      <c r="A2462" s="1">
        <f t="shared" ca="1" si="76"/>
        <v>430</v>
      </c>
      <c r="B2462" s="1">
        <f t="shared" ca="1" si="77"/>
        <v>59</v>
      </c>
      <c r="C2462" t="s">
        <v>2656</v>
      </c>
      <c r="D2462" t="s">
        <v>294</v>
      </c>
      <c r="E2462" t="str">
        <f ca="1">VLOOKUP($A2462,'Company Lookup'!$A:$E,2,FALSE)</f>
        <v>Salem Media Group, Inc.</v>
      </c>
      <c r="F2462" t="str">
        <f ca="1">VLOOKUP($A2462,'Company Lookup'!$A:$E,3,FALSE)</f>
        <v>1001-5000</v>
      </c>
      <c r="G2462" t="str">
        <f ca="1">VLOOKUP($A2462,'Company Lookup'!$A:$E,4,FALSE)</f>
        <v>Broadcasting</v>
      </c>
      <c r="H2462" t="str">
        <f ca="1">VLOOKUP($A2462,'Company Lookup'!$A:$E,5,FALSE)</f>
        <v>www.salem.com</v>
      </c>
      <c r="I2462" t="str">
        <f ca="1">VLOOKUP($B2462,'Sales Rep Lookup'!$A:$C,2,FALSE)</f>
        <v>Amanda Massey</v>
      </c>
    </row>
    <row r="2463" spans="1:9" x14ac:dyDescent="0.2">
      <c r="A2463" s="1">
        <f t="shared" ca="1" si="76"/>
        <v>485</v>
      </c>
      <c r="B2463" s="1">
        <f t="shared" ca="1" si="77"/>
        <v>91</v>
      </c>
      <c r="C2463" t="s">
        <v>2657</v>
      </c>
      <c r="D2463" t="s">
        <v>325</v>
      </c>
      <c r="E2463" t="str">
        <f ca="1">VLOOKUP($A2463,'Company Lookup'!$A:$E,2,FALSE)</f>
        <v>MSCI Inc</v>
      </c>
      <c r="F2463" t="str">
        <f ca="1">VLOOKUP($A2463,'Company Lookup'!$A:$E,3,FALSE)</f>
        <v>501-1000</v>
      </c>
      <c r="G2463" t="str">
        <f ca="1">VLOOKUP($A2463,'Company Lookup'!$A:$E,4,FALSE)</f>
        <v>Business Services</v>
      </c>
      <c r="H2463" t="str">
        <f ca="1">VLOOKUP($A2463,'Company Lookup'!$A:$E,5,FALSE)</f>
        <v>www.msci.com</v>
      </c>
      <c r="I2463" t="str">
        <f ca="1">VLOOKUP($B2463,'Sales Rep Lookup'!$A:$C,2,FALSE)</f>
        <v>Ainsley Ortiz</v>
      </c>
    </row>
    <row r="2464" spans="1:9" x14ac:dyDescent="0.2">
      <c r="A2464" s="1">
        <f t="shared" ca="1" si="76"/>
        <v>913</v>
      </c>
      <c r="B2464" s="1">
        <f t="shared" ca="1" si="77"/>
        <v>59</v>
      </c>
      <c r="C2464" t="s">
        <v>2658</v>
      </c>
      <c r="D2464" t="s">
        <v>302</v>
      </c>
      <c r="E2464" t="str">
        <f ca="1">VLOOKUP($A2464,'Company Lookup'!$A:$E,2,FALSE)</f>
        <v>OncoMed Pharmaceuticals, Inc.</v>
      </c>
      <c r="F2464" t="str">
        <f ca="1">VLOOKUP($A2464,'Company Lookup'!$A:$E,3,FALSE)</f>
        <v>10000+</v>
      </c>
      <c r="G2464" t="str">
        <f ca="1">VLOOKUP($A2464,'Company Lookup'!$A:$E,4,FALSE)</f>
        <v>Major Pharmaceuticals</v>
      </c>
      <c r="H2464" t="str">
        <f ca="1">VLOOKUP($A2464,'Company Lookup'!$A:$E,5,FALSE)</f>
        <v>www.oncomed.com</v>
      </c>
      <c r="I2464" t="str">
        <f ca="1">VLOOKUP($B2464,'Sales Rep Lookup'!$A:$C,2,FALSE)</f>
        <v>Amanda Massey</v>
      </c>
    </row>
    <row r="2465" spans="1:9" x14ac:dyDescent="0.2">
      <c r="A2465" s="1">
        <f t="shared" ca="1" si="76"/>
        <v>938</v>
      </c>
      <c r="B2465" s="1">
        <f t="shared" ca="1" si="77"/>
        <v>88</v>
      </c>
      <c r="C2465" t="s">
        <v>2659</v>
      </c>
      <c r="D2465" t="s">
        <v>108</v>
      </c>
      <c r="E2465" t="str">
        <f ca="1">VLOOKUP($A2465,'Company Lookup'!$A:$E,2,FALSE)</f>
        <v>Citizens Holding Company</v>
      </c>
      <c r="F2465" t="str">
        <f ca="1">VLOOKUP($A2465,'Company Lookup'!$A:$E,3,FALSE)</f>
        <v>1001-5000</v>
      </c>
      <c r="G2465" t="str">
        <f ca="1">VLOOKUP($A2465,'Company Lookup'!$A:$E,4,FALSE)</f>
        <v>Major Banks</v>
      </c>
      <c r="H2465" t="str">
        <f ca="1">VLOOKUP($A2465,'Company Lookup'!$A:$E,5,FALSE)</f>
        <v>www.citizens.com</v>
      </c>
      <c r="I2465" t="str">
        <f ca="1">VLOOKUP($B2465,'Sales Rep Lookup'!$A:$C,2,FALSE)</f>
        <v>Rhona Gross</v>
      </c>
    </row>
    <row r="2466" spans="1:9" x14ac:dyDescent="0.2">
      <c r="A2466" s="1">
        <f t="shared" ca="1" si="76"/>
        <v>175</v>
      </c>
      <c r="B2466" s="1">
        <f t="shared" ca="1" si="77"/>
        <v>80</v>
      </c>
      <c r="C2466" t="s">
        <v>2660</v>
      </c>
      <c r="D2466" t="s">
        <v>7</v>
      </c>
      <c r="E2466" t="str">
        <f ca="1">VLOOKUP($A2466,'Company Lookup'!$A:$E,2,FALSE)</f>
        <v>Caterpillar, Inc.</v>
      </c>
      <c r="F2466" t="str">
        <f ca="1">VLOOKUP($A2466,'Company Lookup'!$A:$E,3,FALSE)</f>
        <v>501-1000</v>
      </c>
      <c r="G2466" t="str">
        <f ca="1">VLOOKUP($A2466,'Company Lookup'!$A:$E,4,FALSE)</f>
        <v>Construction/Ag Equipment/Trucks</v>
      </c>
      <c r="H2466" t="str">
        <f ca="1">VLOOKUP($A2466,'Company Lookup'!$A:$E,5,FALSE)</f>
        <v>www.caterpillar,.com</v>
      </c>
      <c r="I2466" t="str">
        <f ca="1">VLOOKUP($B2466,'Sales Rep Lookup'!$A:$C,2,FALSE)</f>
        <v>Gary Randall</v>
      </c>
    </row>
    <row r="2467" spans="1:9" x14ac:dyDescent="0.2">
      <c r="A2467" s="1">
        <f t="shared" ca="1" si="76"/>
        <v>990</v>
      </c>
      <c r="B2467" s="1">
        <f t="shared" ca="1" si="77"/>
        <v>22</v>
      </c>
      <c r="C2467" t="s">
        <v>2661</v>
      </c>
      <c r="D2467" t="s">
        <v>543</v>
      </c>
      <c r="E2467" t="str">
        <f ca="1">VLOOKUP($A2467,'Company Lookup'!$A:$E,2,FALSE)</f>
        <v>Pathfinder Bancorp, Inc.</v>
      </c>
      <c r="F2467" t="str">
        <f ca="1">VLOOKUP($A2467,'Company Lookup'!$A:$E,3,FALSE)</f>
        <v>201-500</v>
      </c>
      <c r="G2467" t="str">
        <f ca="1">VLOOKUP($A2467,'Company Lookup'!$A:$E,4,FALSE)</f>
        <v>Major Banks</v>
      </c>
      <c r="H2467" t="str">
        <f ca="1">VLOOKUP($A2467,'Company Lookup'!$A:$E,5,FALSE)</f>
        <v>www.pathfinder.com</v>
      </c>
      <c r="I2467" t="str">
        <f ca="1">VLOOKUP($B2467,'Sales Rep Lookup'!$A:$C,2,FALSE)</f>
        <v>Fuller Spencer</v>
      </c>
    </row>
    <row r="2468" spans="1:9" x14ac:dyDescent="0.2">
      <c r="A2468" s="1">
        <f t="shared" ca="1" si="76"/>
        <v>70</v>
      </c>
      <c r="B2468" s="1">
        <f t="shared" ca="1" si="77"/>
        <v>19</v>
      </c>
      <c r="C2468" t="s">
        <v>2662</v>
      </c>
      <c r="D2468" t="s">
        <v>206</v>
      </c>
      <c r="E2468" t="str">
        <f ca="1">VLOOKUP($A2468,'Company Lookup'!$A:$E,2,FALSE)</f>
        <v>Western Digital Corporation</v>
      </c>
      <c r="F2468" t="str">
        <f ca="1">VLOOKUP($A2468,'Company Lookup'!$A:$E,3,FALSE)</f>
        <v>1001-5000</v>
      </c>
      <c r="G2468" t="str">
        <f ca="1">VLOOKUP($A2468,'Company Lookup'!$A:$E,4,FALSE)</f>
        <v>Electronic Components</v>
      </c>
      <c r="H2468" t="str">
        <f ca="1">VLOOKUP($A2468,'Company Lookup'!$A:$E,5,FALSE)</f>
        <v>www.western.com</v>
      </c>
      <c r="I2468" t="str">
        <f ca="1">VLOOKUP($B2468,'Sales Rep Lookup'!$A:$C,2,FALSE)</f>
        <v>Hasad Conrad</v>
      </c>
    </row>
    <row r="2469" spans="1:9" x14ac:dyDescent="0.2">
      <c r="A2469" s="1">
        <f t="shared" ca="1" si="76"/>
        <v>673</v>
      </c>
      <c r="B2469" s="1">
        <f t="shared" ca="1" si="77"/>
        <v>38</v>
      </c>
      <c r="C2469" t="s">
        <v>2663</v>
      </c>
      <c r="D2469" t="s">
        <v>140</v>
      </c>
      <c r="E2469" t="str">
        <f ca="1">VLOOKUP($A2469,'Company Lookup'!$A:$E,2,FALSE)</f>
        <v>Global Partner Acquisition Corp.</v>
      </c>
      <c r="F2469" t="str">
        <f ca="1">VLOOKUP($A2469,'Company Lookup'!$A:$E,3,FALSE)</f>
        <v>1001-5000</v>
      </c>
      <c r="G2469" t="str">
        <f ca="1">VLOOKUP($A2469,'Company Lookup'!$A:$E,4,FALSE)</f>
        <v>Hospital/Nursing Management</v>
      </c>
      <c r="H2469" t="str">
        <f ca="1">VLOOKUP($A2469,'Company Lookup'!$A:$E,5,FALSE)</f>
        <v>www.global.com</v>
      </c>
      <c r="I2469" t="str">
        <f ca="1">VLOOKUP($B2469,'Sales Rep Lookup'!$A:$C,2,FALSE)</f>
        <v>Colleen Harper</v>
      </c>
    </row>
    <row r="2470" spans="1:9" x14ac:dyDescent="0.2">
      <c r="A2470" s="1">
        <f t="shared" ca="1" si="76"/>
        <v>611</v>
      </c>
      <c r="B2470" s="1">
        <f t="shared" ca="1" si="77"/>
        <v>8</v>
      </c>
      <c r="C2470" t="s">
        <v>2664</v>
      </c>
      <c r="D2470" t="s">
        <v>22</v>
      </c>
      <c r="E2470" t="str">
        <f ca="1">VLOOKUP($A2470,'Company Lookup'!$A:$E,2,FALSE)</f>
        <v>CF Corporation</v>
      </c>
      <c r="F2470" t="str">
        <f ca="1">VLOOKUP($A2470,'Company Lookup'!$A:$E,3,FALSE)</f>
        <v>10000+</v>
      </c>
      <c r="G2470" t="str">
        <f ca="1">VLOOKUP($A2470,'Company Lookup'!$A:$E,4,FALSE)</f>
        <v>Business Services</v>
      </c>
      <c r="H2470" t="str">
        <f ca="1">VLOOKUP($A2470,'Company Lookup'!$A:$E,5,FALSE)</f>
        <v>www.cf.com</v>
      </c>
      <c r="I2470" t="str">
        <f ca="1">VLOOKUP($B2470,'Sales Rep Lookup'!$A:$C,2,FALSE)</f>
        <v>Dexter Cherry</v>
      </c>
    </row>
    <row r="2471" spans="1:9" x14ac:dyDescent="0.2">
      <c r="A2471" s="1">
        <f t="shared" ca="1" si="76"/>
        <v>258</v>
      </c>
      <c r="B2471" s="1">
        <f t="shared" ca="1" si="77"/>
        <v>98</v>
      </c>
      <c r="C2471" t="s">
        <v>2665</v>
      </c>
      <c r="D2471" t="s">
        <v>528</v>
      </c>
      <c r="E2471" t="str">
        <f ca="1">VLOOKUP($A2471,'Company Lookup'!$A:$E,2,FALSE)</f>
        <v>Stellar Acquisition III Inc.</v>
      </c>
      <c r="F2471" t="str">
        <f ca="1">VLOOKUP($A2471,'Company Lookup'!$A:$E,3,FALSE)</f>
        <v>201-500</v>
      </c>
      <c r="G2471" t="str">
        <f ca="1">VLOOKUP($A2471,'Company Lookup'!$A:$E,4,FALSE)</f>
        <v>Business Services</v>
      </c>
      <c r="H2471" t="str">
        <f ca="1">VLOOKUP($A2471,'Company Lookup'!$A:$E,5,FALSE)</f>
        <v>www.stellar.com</v>
      </c>
      <c r="I2471" t="str">
        <f ca="1">VLOOKUP($B2471,'Sales Rep Lookup'!$A:$C,2,FALSE)</f>
        <v>Maryam Mann</v>
      </c>
    </row>
    <row r="2472" spans="1:9" x14ac:dyDescent="0.2">
      <c r="A2472" s="1">
        <f t="shared" ca="1" si="76"/>
        <v>853</v>
      </c>
      <c r="B2472" s="1">
        <f t="shared" ca="1" si="77"/>
        <v>15</v>
      </c>
      <c r="C2472" t="s">
        <v>2666</v>
      </c>
      <c r="D2472" t="s">
        <v>664</v>
      </c>
      <c r="E2472" t="str">
        <f ca="1">VLOOKUP($A2472,'Company Lookup'!$A:$E,2,FALSE)</f>
        <v>Morgan Stanley</v>
      </c>
      <c r="F2472" t="str">
        <f ca="1">VLOOKUP($A2472,'Company Lookup'!$A:$E,3,FALSE)</f>
        <v>10000+</v>
      </c>
      <c r="G2472" t="str">
        <f ca="1">VLOOKUP($A2472,'Company Lookup'!$A:$E,4,FALSE)</f>
        <v>Holdings</v>
      </c>
      <c r="H2472" t="str">
        <f ca="1">VLOOKUP($A2472,'Company Lookup'!$A:$E,5,FALSE)</f>
        <v>www.morgan.com</v>
      </c>
      <c r="I2472" t="str">
        <f ca="1">VLOOKUP($B2472,'Sales Rep Lookup'!$A:$C,2,FALSE)</f>
        <v>Clayton Reid</v>
      </c>
    </row>
    <row r="2473" spans="1:9" x14ac:dyDescent="0.2">
      <c r="A2473" s="1">
        <f t="shared" ca="1" si="76"/>
        <v>317</v>
      </c>
      <c r="B2473" s="1">
        <f t="shared" ca="1" si="77"/>
        <v>58</v>
      </c>
      <c r="C2473" t="s">
        <v>2667</v>
      </c>
      <c r="D2473" t="s">
        <v>425</v>
      </c>
      <c r="E2473" t="str">
        <f ca="1">VLOOKUP($A2473,'Company Lookup'!$A:$E,2,FALSE)</f>
        <v>Banco Santander, S.A.</v>
      </c>
      <c r="F2473" t="str">
        <f ca="1">VLOOKUP($A2473,'Company Lookup'!$A:$E,3,FALSE)</f>
        <v>1001-5000</v>
      </c>
      <c r="G2473" t="str">
        <f ca="1">VLOOKUP($A2473,'Company Lookup'!$A:$E,4,FALSE)</f>
        <v>Commercial Banks</v>
      </c>
      <c r="H2473" t="str">
        <f ca="1">VLOOKUP($A2473,'Company Lookup'!$A:$E,5,FALSE)</f>
        <v>www.banco.com</v>
      </c>
      <c r="I2473" t="str">
        <f ca="1">VLOOKUP($B2473,'Sales Rep Lookup'!$A:$C,2,FALSE)</f>
        <v>Lance Floyd</v>
      </c>
    </row>
    <row r="2474" spans="1:9" x14ac:dyDescent="0.2">
      <c r="A2474" s="1">
        <f t="shared" ca="1" si="76"/>
        <v>675</v>
      </c>
      <c r="B2474" s="1">
        <f t="shared" ca="1" si="77"/>
        <v>9</v>
      </c>
      <c r="C2474" t="s">
        <v>2668</v>
      </c>
      <c r="D2474" t="s">
        <v>630</v>
      </c>
      <c r="E2474" t="str">
        <f ca="1">VLOOKUP($A2474,'Company Lookup'!$A:$E,2,FALSE)</f>
        <v>Vident International Equity Fund</v>
      </c>
      <c r="F2474" t="str">
        <f ca="1">VLOOKUP($A2474,'Company Lookup'!$A:$E,3,FALSE)</f>
        <v>501-1000</v>
      </c>
      <c r="G2474" t="str">
        <f ca="1">VLOOKUP($A2474,'Company Lookup'!$A:$E,4,FALSE)</f>
        <v>Holdings</v>
      </c>
      <c r="H2474" t="str">
        <f ca="1">VLOOKUP($A2474,'Company Lookup'!$A:$E,5,FALSE)</f>
        <v>www.vident.com</v>
      </c>
      <c r="I2474" t="str">
        <f ca="1">VLOOKUP($B2474,'Sales Rep Lookup'!$A:$C,2,FALSE)</f>
        <v>Louis Yates</v>
      </c>
    </row>
    <row r="2475" spans="1:9" x14ac:dyDescent="0.2">
      <c r="A2475" s="1">
        <f t="shared" ca="1" si="76"/>
        <v>669</v>
      </c>
      <c r="B2475" s="1">
        <f t="shared" ca="1" si="77"/>
        <v>20</v>
      </c>
      <c r="C2475" t="s">
        <v>2669</v>
      </c>
      <c r="D2475" t="s">
        <v>63</v>
      </c>
      <c r="E2475" t="str">
        <f ca="1">VLOOKUP($A2475,'Company Lookup'!$A:$E,2,FALSE)</f>
        <v>The Michaels Companies, Inc.</v>
      </c>
      <c r="F2475" t="str">
        <f ca="1">VLOOKUP($A2475,'Company Lookup'!$A:$E,3,FALSE)</f>
        <v>501-1000</v>
      </c>
      <c r="G2475" t="str">
        <f ca="1">VLOOKUP($A2475,'Company Lookup'!$A:$E,4,FALSE)</f>
        <v>Recreational Products/Toys</v>
      </c>
      <c r="H2475" t="str">
        <f ca="1">VLOOKUP($A2475,'Company Lookup'!$A:$E,5,FALSE)</f>
        <v>www.the.com</v>
      </c>
      <c r="I2475" t="str">
        <f ca="1">VLOOKUP($B2475,'Sales Rep Lookup'!$A:$C,2,FALSE)</f>
        <v>Orson Santos</v>
      </c>
    </row>
    <row r="2476" spans="1:9" x14ac:dyDescent="0.2">
      <c r="A2476" s="1">
        <f t="shared" ca="1" si="76"/>
        <v>956</v>
      </c>
      <c r="B2476" s="1">
        <f t="shared" ca="1" si="77"/>
        <v>20</v>
      </c>
      <c r="C2476" t="s">
        <v>2670</v>
      </c>
      <c r="D2476" t="s">
        <v>50</v>
      </c>
      <c r="E2476" t="str">
        <f ca="1">VLOOKUP($A2476,'Company Lookup'!$A:$E,2,FALSE)</f>
        <v>First Trust Low Duration Opportunities ETF</v>
      </c>
      <c r="F2476" t="str">
        <f ca="1">VLOOKUP($A2476,'Company Lookup'!$A:$E,3,FALSE)</f>
        <v>1001-5000</v>
      </c>
      <c r="G2476" t="str">
        <f ca="1">VLOOKUP($A2476,'Company Lookup'!$A:$E,4,FALSE)</f>
        <v>Holdings</v>
      </c>
      <c r="H2476" t="str">
        <f ca="1">VLOOKUP($A2476,'Company Lookup'!$A:$E,5,FALSE)</f>
        <v>www.first.com</v>
      </c>
      <c r="I2476" t="str">
        <f ca="1">VLOOKUP($B2476,'Sales Rep Lookup'!$A:$C,2,FALSE)</f>
        <v>Orson Santos</v>
      </c>
    </row>
    <row r="2477" spans="1:9" x14ac:dyDescent="0.2">
      <c r="A2477" s="1">
        <f t="shared" ca="1" si="76"/>
        <v>259</v>
      </c>
      <c r="B2477" s="1">
        <f t="shared" ca="1" si="77"/>
        <v>84</v>
      </c>
      <c r="C2477" t="s">
        <v>2671</v>
      </c>
      <c r="D2477" t="s">
        <v>32</v>
      </c>
      <c r="E2477" t="str">
        <f ca="1">VLOOKUP($A2477,'Company Lookup'!$A:$E,2,FALSE)</f>
        <v>Dell Technologies Inc.</v>
      </c>
      <c r="F2477" t="str">
        <f ca="1">VLOOKUP($A2477,'Company Lookup'!$A:$E,3,FALSE)</f>
        <v>201-500</v>
      </c>
      <c r="G2477" t="str">
        <f ca="1">VLOOKUP($A2477,'Company Lookup'!$A:$E,4,FALSE)</f>
        <v>Computer Manufacturing</v>
      </c>
      <c r="H2477" t="str">
        <f ca="1">VLOOKUP($A2477,'Company Lookup'!$A:$E,5,FALSE)</f>
        <v>www.dell.com</v>
      </c>
      <c r="I2477" t="str">
        <f ca="1">VLOOKUP($B2477,'Sales Rep Lookup'!$A:$C,2,FALSE)</f>
        <v>Tasha Baxter</v>
      </c>
    </row>
    <row r="2478" spans="1:9" x14ac:dyDescent="0.2">
      <c r="A2478" s="1">
        <f t="shared" ca="1" si="76"/>
        <v>695</v>
      </c>
      <c r="B2478" s="1">
        <f t="shared" ca="1" si="77"/>
        <v>54</v>
      </c>
      <c r="C2478" t="s">
        <v>2672</v>
      </c>
      <c r="D2478" t="s">
        <v>548</v>
      </c>
      <c r="E2478" t="str">
        <f ca="1">VLOOKUP($A2478,'Company Lookup'!$A:$E,2,FALSE)</f>
        <v>MainStay DefinedTerm Municipal Opportunities Fund</v>
      </c>
      <c r="F2478" t="str">
        <f ca="1">VLOOKUP($A2478,'Company Lookup'!$A:$E,3,FALSE)</f>
        <v>501-1000</v>
      </c>
      <c r="G2478" t="str">
        <f ca="1">VLOOKUP($A2478,'Company Lookup'!$A:$E,4,FALSE)</f>
        <v>Holdings</v>
      </c>
      <c r="H2478" t="str">
        <f ca="1">VLOOKUP($A2478,'Company Lookup'!$A:$E,5,FALSE)</f>
        <v>www.mainstay.com</v>
      </c>
      <c r="I2478" t="str">
        <f ca="1">VLOOKUP($B2478,'Sales Rep Lookup'!$A:$C,2,FALSE)</f>
        <v>Eve Mccarty</v>
      </c>
    </row>
    <row r="2479" spans="1:9" x14ac:dyDescent="0.2">
      <c r="A2479" s="1">
        <f t="shared" ca="1" si="76"/>
        <v>66</v>
      </c>
      <c r="B2479" s="1">
        <f t="shared" ca="1" si="77"/>
        <v>84</v>
      </c>
      <c r="C2479" t="s">
        <v>2673</v>
      </c>
      <c r="D2479" t="s">
        <v>208</v>
      </c>
      <c r="E2479" t="str">
        <f ca="1">VLOOKUP($A2479,'Company Lookup'!$A:$E,2,FALSE)</f>
        <v>ProQR Therapeutics N.V.</v>
      </c>
      <c r="F2479" t="str">
        <f ca="1">VLOOKUP($A2479,'Company Lookup'!$A:$E,3,FALSE)</f>
        <v>501-1000</v>
      </c>
      <c r="G2479" t="str">
        <f ca="1">VLOOKUP($A2479,'Company Lookup'!$A:$E,4,FALSE)</f>
        <v>Major Pharmaceuticals</v>
      </c>
      <c r="H2479" t="str">
        <f ca="1">VLOOKUP($A2479,'Company Lookup'!$A:$E,5,FALSE)</f>
        <v>www.proqr.com</v>
      </c>
      <c r="I2479" t="str">
        <f ca="1">VLOOKUP($B2479,'Sales Rep Lookup'!$A:$C,2,FALSE)</f>
        <v>Tasha Baxter</v>
      </c>
    </row>
    <row r="2480" spans="1:9" x14ac:dyDescent="0.2">
      <c r="A2480" s="1">
        <f t="shared" ca="1" si="76"/>
        <v>226</v>
      </c>
      <c r="B2480" s="1">
        <f t="shared" ca="1" si="77"/>
        <v>31</v>
      </c>
      <c r="C2480" t="s">
        <v>2674</v>
      </c>
      <c r="D2480" t="s">
        <v>158</v>
      </c>
      <c r="E2480" t="str">
        <f ca="1">VLOOKUP($A2480,'Company Lookup'!$A:$E,2,FALSE)</f>
        <v>Goldman Sachs BDC, Inc.</v>
      </c>
      <c r="F2480" t="str">
        <f ca="1">VLOOKUP($A2480,'Company Lookup'!$A:$E,3,FALSE)</f>
        <v>10000+</v>
      </c>
      <c r="G2480" t="str">
        <f ca="1">VLOOKUP($A2480,'Company Lookup'!$A:$E,4,FALSE)</f>
        <v>Holdings</v>
      </c>
      <c r="H2480" t="str">
        <f ca="1">VLOOKUP($A2480,'Company Lookup'!$A:$E,5,FALSE)</f>
        <v>www.goldman.com</v>
      </c>
      <c r="I2480" t="str">
        <f ca="1">VLOOKUP($B2480,'Sales Rep Lookup'!$A:$C,2,FALSE)</f>
        <v>Natalie Hull</v>
      </c>
    </row>
    <row r="2481" spans="1:9" x14ac:dyDescent="0.2">
      <c r="A2481" s="1">
        <f t="shared" ca="1" si="76"/>
        <v>842</v>
      </c>
      <c r="B2481" s="1">
        <f t="shared" ca="1" si="77"/>
        <v>83</v>
      </c>
      <c r="C2481" t="s">
        <v>2675</v>
      </c>
      <c r="D2481" t="s">
        <v>331</v>
      </c>
      <c r="E2481" t="str">
        <f ca="1">VLOOKUP($A2481,'Company Lookup'!$A:$E,2,FALSE)</f>
        <v>iShares MSCI New Zealand Capped ETF</v>
      </c>
      <c r="F2481" t="str">
        <f ca="1">VLOOKUP($A2481,'Company Lookup'!$A:$E,3,FALSE)</f>
        <v>201-500</v>
      </c>
      <c r="G2481" t="str">
        <f ca="1">VLOOKUP($A2481,'Company Lookup'!$A:$E,4,FALSE)</f>
        <v>Holdings</v>
      </c>
      <c r="H2481" t="str">
        <f ca="1">VLOOKUP($A2481,'Company Lookup'!$A:$E,5,FALSE)</f>
        <v>www.ishares.com</v>
      </c>
      <c r="I2481" t="str">
        <f ca="1">VLOOKUP($B2481,'Sales Rep Lookup'!$A:$C,2,FALSE)</f>
        <v>Kaseem James</v>
      </c>
    </row>
    <row r="2482" spans="1:9" x14ac:dyDescent="0.2">
      <c r="A2482" s="1">
        <f t="shared" ca="1" si="76"/>
        <v>345</v>
      </c>
      <c r="B2482" s="1">
        <f t="shared" ca="1" si="77"/>
        <v>15</v>
      </c>
      <c r="C2482" t="s">
        <v>2676</v>
      </c>
      <c r="D2482" t="s">
        <v>539</v>
      </c>
      <c r="E2482" t="str">
        <f ca="1">VLOOKUP($A2482,'Company Lookup'!$A:$E,2,FALSE)</f>
        <v>Spark Energy, Inc.</v>
      </c>
      <c r="F2482" t="str">
        <f ca="1">VLOOKUP($A2482,'Company Lookup'!$A:$E,3,FALSE)</f>
        <v>10000+</v>
      </c>
      <c r="G2482" t="str">
        <f ca="1">VLOOKUP($A2482,'Company Lookup'!$A:$E,4,FALSE)</f>
        <v>Power Generation</v>
      </c>
      <c r="H2482" t="str">
        <f ca="1">VLOOKUP($A2482,'Company Lookup'!$A:$E,5,FALSE)</f>
        <v>www.spark.com</v>
      </c>
      <c r="I2482" t="str">
        <f ca="1">VLOOKUP($B2482,'Sales Rep Lookup'!$A:$C,2,FALSE)</f>
        <v>Clayton Reid</v>
      </c>
    </row>
    <row r="2483" spans="1:9" x14ac:dyDescent="0.2">
      <c r="A2483" s="1">
        <f t="shared" ca="1" si="76"/>
        <v>680</v>
      </c>
      <c r="B2483" s="1">
        <f t="shared" ca="1" si="77"/>
        <v>72</v>
      </c>
      <c r="C2483" t="s">
        <v>2677</v>
      </c>
      <c r="D2483" t="s">
        <v>531</v>
      </c>
      <c r="E2483" t="str">
        <f ca="1">VLOOKUP($A2483,'Company Lookup'!$A:$E,2,FALSE)</f>
        <v>Southern National Bancorp of Virginia, Inc.</v>
      </c>
      <c r="F2483" t="str">
        <f ca="1">VLOOKUP($A2483,'Company Lookup'!$A:$E,3,FALSE)</f>
        <v>201-500</v>
      </c>
      <c r="G2483" t="str">
        <f ca="1">VLOOKUP($A2483,'Company Lookup'!$A:$E,4,FALSE)</f>
        <v>Major Banks</v>
      </c>
      <c r="H2483" t="str">
        <f ca="1">VLOOKUP($A2483,'Company Lookup'!$A:$E,5,FALSE)</f>
        <v>www.southern.com</v>
      </c>
      <c r="I2483" t="str">
        <f ca="1">VLOOKUP($B2483,'Sales Rep Lookup'!$A:$C,2,FALSE)</f>
        <v>Stone Dotson</v>
      </c>
    </row>
    <row r="2484" spans="1:9" x14ac:dyDescent="0.2">
      <c r="A2484" s="1">
        <f t="shared" ca="1" si="76"/>
        <v>35</v>
      </c>
      <c r="B2484" s="1">
        <f t="shared" ca="1" si="77"/>
        <v>73</v>
      </c>
      <c r="C2484" t="s">
        <v>2678</v>
      </c>
      <c r="D2484" t="s">
        <v>96</v>
      </c>
      <c r="E2484" t="str">
        <f ca="1">VLOOKUP($A2484,'Company Lookup'!$A:$E,2,FALSE)</f>
        <v>NQ Mobile Inc.</v>
      </c>
      <c r="F2484" t="str">
        <f ca="1">VLOOKUP($A2484,'Company Lookup'!$A:$E,3,FALSE)</f>
        <v>1001-5000</v>
      </c>
      <c r="G2484" t="str">
        <f ca="1">VLOOKUP($A2484,'Company Lookup'!$A:$E,4,FALSE)</f>
        <v>Computer Software: Prepackaged Software</v>
      </c>
      <c r="H2484" t="str">
        <f ca="1">VLOOKUP($A2484,'Company Lookup'!$A:$E,5,FALSE)</f>
        <v>www.nq.com</v>
      </c>
      <c r="I2484" t="str">
        <f ca="1">VLOOKUP($B2484,'Sales Rep Lookup'!$A:$C,2,FALSE)</f>
        <v>Lysandra Whitfield</v>
      </c>
    </row>
    <row r="2485" spans="1:9" x14ac:dyDescent="0.2">
      <c r="A2485" s="1">
        <f t="shared" ca="1" si="76"/>
        <v>633</v>
      </c>
      <c r="B2485" s="1">
        <f t="shared" ca="1" si="77"/>
        <v>51</v>
      </c>
      <c r="C2485" t="s">
        <v>2679</v>
      </c>
      <c r="D2485" t="s">
        <v>539</v>
      </c>
      <c r="E2485" t="str">
        <f ca="1">VLOOKUP($A2485,'Company Lookup'!$A:$E,2,FALSE)</f>
        <v>Ball Corporation</v>
      </c>
      <c r="F2485" t="str">
        <f ca="1">VLOOKUP($A2485,'Company Lookup'!$A:$E,3,FALSE)</f>
        <v>201-500</v>
      </c>
      <c r="G2485" t="str">
        <f ca="1">VLOOKUP($A2485,'Company Lookup'!$A:$E,4,FALSE)</f>
        <v>Containers/Packaging</v>
      </c>
      <c r="H2485" t="str">
        <f ca="1">VLOOKUP($A2485,'Company Lookup'!$A:$E,5,FALSE)</f>
        <v>www.ball.com</v>
      </c>
      <c r="I2485" t="str">
        <f ca="1">VLOOKUP($B2485,'Sales Rep Lookup'!$A:$C,2,FALSE)</f>
        <v>Iliana Weiss</v>
      </c>
    </row>
    <row r="2486" spans="1:9" x14ac:dyDescent="0.2">
      <c r="A2486" s="1">
        <f t="shared" ca="1" si="76"/>
        <v>958</v>
      </c>
      <c r="B2486" s="1">
        <f t="shared" ca="1" si="77"/>
        <v>17</v>
      </c>
      <c r="C2486" t="s">
        <v>2680</v>
      </c>
      <c r="D2486" t="s">
        <v>359</v>
      </c>
      <c r="E2486" t="str">
        <f ca="1">VLOOKUP($A2486,'Company Lookup'!$A:$E,2,FALSE)</f>
        <v>Dun &amp; Bradstreet Corporation (The)</v>
      </c>
      <c r="F2486" t="str">
        <f ca="1">VLOOKUP($A2486,'Company Lookup'!$A:$E,3,FALSE)</f>
        <v>201-500</v>
      </c>
      <c r="G2486" t="str">
        <f ca="1">VLOOKUP($A2486,'Company Lookup'!$A:$E,4,FALSE)</f>
        <v>Finance: Consumer Services</v>
      </c>
      <c r="H2486" t="str">
        <f ca="1">VLOOKUP($A2486,'Company Lookup'!$A:$E,5,FALSE)</f>
        <v>www.dun.com</v>
      </c>
      <c r="I2486" t="str">
        <f ca="1">VLOOKUP($B2486,'Sales Rep Lookup'!$A:$C,2,FALSE)</f>
        <v>Melodie Kinney</v>
      </c>
    </row>
    <row r="2487" spans="1:9" x14ac:dyDescent="0.2">
      <c r="A2487" s="1">
        <f t="shared" ca="1" si="76"/>
        <v>55</v>
      </c>
      <c r="B2487" s="1">
        <f t="shared" ca="1" si="77"/>
        <v>47</v>
      </c>
      <c r="C2487" t="s">
        <v>2681</v>
      </c>
      <c r="D2487" t="s">
        <v>77</v>
      </c>
      <c r="E2487" t="str">
        <f ca="1">VLOOKUP($A2487,'Company Lookup'!$A:$E,2,FALSE)</f>
        <v>Quotient Technology Inc.</v>
      </c>
      <c r="F2487" t="str">
        <f ca="1">VLOOKUP($A2487,'Company Lookup'!$A:$E,3,FALSE)</f>
        <v>501-1000</v>
      </c>
      <c r="G2487" t="str">
        <f ca="1">VLOOKUP($A2487,'Company Lookup'!$A:$E,4,FALSE)</f>
        <v>Advertising</v>
      </c>
      <c r="H2487" t="str">
        <f ca="1">VLOOKUP($A2487,'Company Lookup'!$A:$E,5,FALSE)</f>
        <v>www.quotient.com</v>
      </c>
      <c r="I2487" t="str">
        <f ca="1">VLOOKUP($B2487,'Sales Rep Lookup'!$A:$C,2,FALSE)</f>
        <v>Ursa Singleton</v>
      </c>
    </row>
    <row r="2488" spans="1:9" x14ac:dyDescent="0.2">
      <c r="A2488" s="1">
        <f t="shared" ca="1" si="76"/>
        <v>757</v>
      </c>
      <c r="B2488" s="1">
        <f t="shared" ca="1" si="77"/>
        <v>21</v>
      </c>
      <c r="C2488" t="s">
        <v>2682</v>
      </c>
      <c r="D2488" t="s">
        <v>67</v>
      </c>
      <c r="E2488" t="str">
        <f ca="1">VLOOKUP($A2488,'Company Lookup'!$A:$E,2,FALSE)</f>
        <v>AMAG Pharmaceuticals, Inc.</v>
      </c>
      <c r="F2488" t="str">
        <f ca="1">VLOOKUP($A2488,'Company Lookup'!$A:$E,3,FALSE)</f>
        <v>10000+</v>
      </c>
      <c r="G2488" t="str">
        <f ca="1">VLOOKUP($A2488,'Company Lookup'!$A:$E,4,FALSE)</f>
        <v>Major Pharmaceuticals</v>
      </c>
      <c r="H2488" t="str">
        <f ca="1">VLOOKUP($A2488,'Company Lookup'!$A:$E,5,FALSE)</f>
        <v>www.amag.com</v>
      </c>
      <c r="I2488" t="str">
        <f ca="1">VLOOKUP($B2488,'Sales Rep Lookup'!$A:$C,2,FALSE)</f>
        <v>Vernon Dejesus</v>
      </c>
    </row>
    <row r="2489" spans="1:9" x14ac:dyDescent="0.2">
      <c r="A2489" s="1">
        <f t="shared" ca="1" si="76"/>
        <v>306</v>
      </c>
      <c r="B2489" s="1">
        <f t="shared" ca="1" si="77"/>
        <v>26</v>
      </c>
      <c r="C2489" t="s">
        <v>2683</v>
      </c>
      <c r="D2489" t="s">
        <v>86</v>
      </c>
      <c r="E2489" t="str">
        <f ca="1">VLOOKUP($A2489,'Company Lookup'!$A:$E,2,FALSE)</f>
        <v>KAR Auction Services, Inc</v>
      </c>
      <c r="F2489" t="str">
        <f ca="1">VLOOKUP($A2489,'Company Lookup'!$A:$E,3,FALSE)</f>
        <v>10000+</v>
      </c>
      <c r="G2489" t="str">
        <f ca="1">VLOOKUP($A2489,'Company Lookup'!$A:$E,4,FALSE)</f>
        <v>Automotive Aftermarket</v>
      </c>
      <c r="H2489" t="str">
        <f ca="1">VLOOKUP($A2489,'Company Lookup'!$A:$E,5,FALSE)</f>
        <v>www.kar.com</v>
      </c>
      <c r="I2489" t="str">
        <f ca="1">VLOOKUP($B2489,'Sales Rep Lookup'!$A:$C,2,FALSE)</f>
        <v>Sacha Osborn</v>
      </c>
    </row>
    <row r="2490" spans="1:9" x14ac:dyDescent="0.2">
      <c r="A2490" s="1">
        <f t="shared" ca="1" si="76"/>
        <v>836</v>
      </c>
      <c r="B2490" s="1">
        <f t="shared" ca="1" si="77"/>
        <v>73</v>
      </c>
      <c r="C2490" t="s">
        <v>2684</v>
      </c>
      <c r="D2490" t="s">
        <v>531</v>
      </c>
      <c r="E2490" t="str">
        <f ca="1">VLOOKUP($A2490,'Company Lookup'!$A:$E,2,FALSE)</f>
        <v>Azul S.A.</v>
      </c>
      <c r="F2490" t="str">
        <f ca="1">VLOOKUP($A2490,'Company Lookup'!$A:$E,3,FALSE)</f>
        <v>501-1000</v>
      </c>
      <c r="G2490" t="str">
        <f ca="1">VLOOKUP($A2490,'Company Lookup'!$A:$E,4,FALSE)</f>
        <v>Air Freight/Delivery Services</v>
      </c>
      <c r="H2490" t="str">
        <f ca="1">VLOOKUP($A2490,'Company Lookup'!$A:$E,5,FALSE)</f>
        <v>www.azul.com</v>
      </c>
      <c r="I2490" t="str">
        <f ca="1">VLOOKUP($B2490,'Sales Rep Lookup'!$A:$C,2,FALSE)</f>
        <v>Lysandra Whitfield</v>
      </c>
    </row>
    <row r="2491" spans="1:9" x14ac:dyDescent="0.2">
      <c r="A2491" s="1">
        <f t="shared" ca="1" si="76"/>
        <v>292</v>
      </c>
      <c r="B2491" s="1">
        <f t="shared" ca="1" si="77"/>
        <v>45</v>
      </c>
      <c r="C2491" t="s">
        <v>2685</v>
      </c>
      <c r="D2491" t="s">
        <v>142</v>
      </c>
      <c r="E2491" t="str">
        <f ca="1">VLOOKUP($A2491,'Company Lookup'!$A:$E,2,FALSE)</f>
        <v>WPX Energy, Inc.</v>
      </c>
      <c r="F2491" t="str">
        <f ca="1">VLOOKUP($A2491,'Company Lookup'!$A:$E,3,FALSE)</f>
        <v>201-500</v>
      </c>
      <c r="G2491" t="str">
        <f ca="1">VLOOKUP($A2491,'Company Lookup'!$A:$E,4,FALSE)</f>
        <v>Oil &amp; Gas Production</v>
      </c>
      <c r="H2491" t="str">
        <f ca="1">VLOOKUP($A2491,'Company Lookup'!$A:$E,5,FALSE)</f>
        <v>www.wpx.com</v>
      </c>
      <c r="I2491" t="str">
        <f ca="1">VLOOKUP($B2491,'Sales Rep Lookup'!$A:$C,2,FALSE)</f>
        <v>Ethan Odom</v>
      </c>
    </row>
    <row r="2492" spans="1:9" x14ac:dyDescent="0.2">
      <c r="A2492" s="1">
        <f t="shared" ca="1" si="76"/>
        <v>168</v>
      </c>
      <c r="B2492" s="1">
        <f t="shared" ca="1" si="77"/>
        <v>12</v>
      </c>
      <c r="C2492" t="s">
        <v>2686</v>
      </c>
      <c r="D2492" t="s">
        <v>75</v>
      </c>
      <c r="E2492" t="str">
        <f ca="1">VLOOKUP($A2492,'Company Lookup'!$A:$E,2,FALSE)</f>
        <v>FleetCor Technologies, Inc.</v>
      </c>
      <c r="F2492" t="str">
        <f ca="1">VLOOKUP($A2492,'Company Lookup'!$A:$E,3,FALSE)</f>
        <v>501-1000</v>
      </c>
      <c r="G2492" t="str">
        <f ca="1">VLOOKUP($A2492,'Company Lookup'!$A:$E,4,FALSE)</f>
        <v>Business Services</v>
      </c>
      <c r="H2492" t="str">
        <f ca="1">VLOOKUP($A2492,'Company Lookup'!$A:$E,5,FALSE)</f>
        <v>www.fleetcor.com</v>
      </c>
      <c r="I2492" t="str">
        <f ca="1">VLOOKUP($B2492,'Sales Rep Lookup'!$A:$C,2,FALSE)</f>
        <v>Naomi Livingston</v>
      </c>
    </row>
    <row r="2493" spans="1:9" x14ac:dyDescent="0.2">
      <c r="A2493" s="1">
        <f t="shared" ca="1" si="76"/>
        <v>902</v>
      </c>
      <c r="B2493" s="1">
        <f t="shared" ca="1" si="77"/>
        <v>21</v>
      </c>
      <c r="C2493" t="s">
        <v>2687</v>
      </c>
      <c r="D2493" t="s">
        <v>77</v>
      </c>
      <c r="E2493" t="str">
        <f ca="1">VLOOKUP($A2493,'Company Lookup'!$A:$E,2,FALSE)</f>
        <v>Mackinac Financial Corporation</v>
      </c>
      <c r="F2493" t="str">
        <f ca="1">VLOOKUP($A2493,'Company Lookup'!$A:$E,3,FALSE)</f>
        <v>201-500</v>
      </c>
      <c r="G2493" t="str">
        <f ca="1">VLOOKUP($A2493,'Company Lookup'!$A:$E,4,FALSE)</f>
        <v>Major Banks</v>
      </c>
      <c r="H2493" t="str">
        <f ca="1">VLOOKUP($A2493,'Company Lookup'!$A:$E,5,FALSE)</f>
        <v>www.mackinac.com</v>
      </c>
      <c r="I2493" t="str">
        <f ca="1">VLOOKUP($B2493,'Sales Rep Lookup'!$A:$C,2,FALSE)</f>
        <v>Vernon Dejesus</v>
      </c>
    </row>
    <row r="2494" spans="1:9" x14ac:dyDescent="0.2">
      <c r="A2494" s="1">
        <f t="shared" ca="1" si="76"/>
        <v>266</v>
      </c>
      <c r="B2494" s="1">
        <f t="shared" ca="1" si="77"/>
        <v>99</v>
      </c>
      <c r="C2494" t="s">
        <v>2688</v>
      </c>
      <c r="D2494" t="s">
        <v>359</v>
      </c>
      <c r="E2494" t="str">
        <f ca="1">VLOOKUP($A2494,'Company Lookup'!$A:$E,2,FALSE)</f>
        <v>Cogent Communications Holdings, Inc.</v>
      </c>
      <c r="F2494" t="str">
        <f ca="1">VLOOKUP($A2494,'Company Lookup'!$A:$E,3,FALSE)</f>
        <v>10000+</v>
      </c>
      <c r="G2494" t="str">
        <f ca="1">VLOOKUP($A2494,'Company Lookup'!$A:$E,4,FALSE)</f>
        <v>Telecommunications Equipment</v>
      </c>
      <c r="H2494" t="str">
        <f ca="1">VLOOKUP($A2494,'Company Lookup'!$A:$E,5,FALSE)</f>
        <v>www.cogent.com</v>
      </c>
      <c r="I2494" t="str">
        <f ca="1">VLOOKUP($B2494,'Sales Rep Lookup'!$A:$C,2,FALSE)</f>
        <v>Calista Rosales</v>
      </c>
    </row>
    <row r="2495" spans="1:9" x14ac:dyDescent="0.2">
      <c r="A2495" s="1">
        <f t="shared" ca="1" si="76"/>
        <v>856</v>
      </c>
      <c r="B2495" s="1">
        <f t="shared" ca="1" si="77"/>
        <v>63</v>
      </c>
      <c r="C2495" t="s">
        <v>2689</v>
      </c>
      <c r="D2495" t="s">
        <v>158</v>
      </c>
      <c r="E2495" t="str">
        <f ca="1">VLOOKUP($A2495,'Company Lookup'!$A:$E,2,FALSE)</f>
        <v>Summit Therapeutics plc</v>
      </c>
      <c r="F2495" t="str">
        <f ca="1">VLOOKUP($A2495,'Company Lookup'!$A:$E,3,FALSE)</f>
        <v>501-1000</v>
      </c>
      <c r="G2495" t="str">
        <f ca="1">VLOOKUP($A2495,'Company Lookup'!$A:$E,4,FALSE)</f>
        <v>Major Pharmaceuticals</v>
      </c>
      <c r="H2495" t="str">
        <f ca="1">VLOOKUP($A2495,'Company Lookup'!$A:$E,5,FALSE)</f>
        <v>www.summit.com</v>
      </c>
      <c r="I2495" t="str">
        <f ca="1">VLOOKUP($B2495,'Sales Rep Lookup'!$A:$C,2,FALSE)</f>
        <v>Zena Cochran</v>
      </c>
    </row>
    <row r="2496" spans="1:9" x14ac:dyDescent="0.2">
      <c r="A2496" s="1">
        <f t="shared" ca="1" si="76"/>
        <v>435</v>
      </c>
      <c r="B2496" s="1">
        <f t="shared" ca="1" si="77"/>
        <v>99</v>
      </c>
      <c r="C2496" t="s">
        <v>2690</v>
      </c>
      <c r="D2496" t="s">
        <v>288</v>
      </c>
      <c r="E2496" t="str">
        <f ca="1">VLOOKUP($A2496,'Company Lookup'!$A:$E,2,FALSE)</f>
        <v>Northern Technologies International Corporation</v>
      </c>
      <c r="F2496" t="str">
        <f ca="1">VLOOKUP($A2496,'Company Lookup'!$A:$E,3,FALSE)</f>
        <v>1001-5000</v>
      </c>
      <c r="G2496" t="str">
        <f ca="1">VLOOKUP($A2496,'Company Lookup'!$A:$E,4,FALSE)</f>
        <v>Industrial Specialties</v>
      </c>
      <c r="H2496" t="str">
        <f ca="1">VLOOKUP($A2496,'Company Lookup'!$A:$E,5,FALSE)</f>
        <v>www.northern.com</v>
      </c>
      <c r="I2496" t="str">
        <f ca="1">VLOOKUP($B2496,'Sales Rep Lookup'!$A:$C,2,FALSE)</f>
        <v>Calista Rosales</v>
      </c>
    </row>
    <row r="2497" spans="1:9" x14ac:dyDescent="0.2">
      <c r="A2497" s="1">
        <f t="shared" ca="1" si="76"/>
        <v>704</v>
      </c>
      <c r="B2497" s="1">
        <f t="shared" ca="1" si="77"/>
        <v>74</v>
      </c>
      <c r="C2497" t="s">
        <v>2691</v>
      </c>
      <c r="D2497" t="s">
        <v>249</v>
      </c>
      <c r="E2497" t="str">
        <f ca="1">VLOOKUP($A2497,'Company Lookup'!$A:$E,2,FALSE)</f>
        <v>Albemarle Corporation</v>
      </c>
      <c r="F2497" t="str">
        <f ca="1">VLOOKUP($A2497,'Company Lookup'!$A:$E,3,FALSE)</f>
        <v>1001-5000</v>
      </c>
      <c r="G2497" t="str">
        <f ca="1">VLOOKUP($A2497,'Company Lookup'!$A:$E,4,FALSE)</f>
        <v>Major Chemicals</v>
      </c>
      <c r="H2497" t="str">
        <f ca="1">VLOOKUP($A2497,'Company Lookup'!$A:$E,5,FALSE)</f>
        <v>www.albemarle.com</v>
      </c>
      <c r="I2497" t="str">
        <f ca="1">VLOOKUP($B2497,'Sales Rep Lookup'!$A:$C,2,FALSE)</f>
        <v>Ivy Harper</v>
      </c>
    </row>
    <row r="2498" spans="1:9" x14ac:dyDescent="0.2">
      <c r="A2498" s="1">
        <f t="shared" ca="1" si="76"/>
        <v>733</v>
      </c>
      <c r="B2498" s="1">
        <f t="shared" ca="1" si="77"/>
        <v>48</v>
      </c>
      <c r="C2498" t="s">
        <v>2692</v>
      </c>
      <c r="D2498" t="s">
        <v>531</v>
      </c>
      <c r="E2498" t="str">
        <f ca="1">VLOOKUP($A2498,'Company Lookup'!$A:$E,2,FALSE)</f>
        <v>Fidelity National Financial, Inc.</v>
      </c>
      <c r="F2498" t="str">
        <f ca="1">VLOOKUP($A2498,'Company Lookup'!$A:$E,3,FALSE)</f>
        <v>10000+</v>
      </c>
      <c r="G2498" t="str">
        <f ca="1">VLOOKUP($A2498,'Company Lookup'!$A:$E,4,FALSE)</f>
        <v>Specialty Insurers</v>
      </c>
      <c r="H2498" t="str">
        <f ca="1">VLOOKUP($A2498,'Company Lookup'!$A:$E,5,FALSE)</f>
        <v>www.fidelity.com</v>
      </c>
      <c r="I2498" t="str">
        <f ca="1">VLOOKUP($B2498,'Sales Rep Lookup'!$A:$C,2,FALSE)</f>
        <v>Jolie Nash</v>
      </c>
    </row>
    <row r="2499" spans="1:9" x14ac:dyDescent="0.2">
      <c r="A2499" s="1">
        <f t="shared" ref="A2499:A2562" ca="1" si="78">RANDBETWEEN(1,1000)</f>
        <v>795</v>
      </c>
      <c r="B2499" s="1">
        <f t="shared" ref="B2499:B2562" ca="1" si="79">RANDBETWEEN(1,100)</f>
        <v>96</v>
      </c>
      <c r="C2499" t="s">
        <v>2693</v>
      </c>
      <c r="D2499" t="s">
        <v>214</v>
      </c>
      <c r="E2499" t="str">
        <f ca="1">VLOOKUP($A2499,'Company Lookup'!$A:$E,2,FALSE)</f>
        <v>Forum Merger Corporation</v>
      </c>
      <c r="F2499" t="str">
        <f ca="1">VLOOKUP($A2499,'Company Lookup'!$A:$E,3,FALSE)</f>
        <v>501-1000</v>
      </c>
      <c r="G2499" t="str">
        <f ca="1">VLOOKUP($A2499,'Company Lookup'!$A:$E,4,FALSE)</f>
        <v>Business Services</v>
      </c>
      <c r="H2499" t="str">
        <f ca="1">VLOOKUP($A2499,'Company Lookup'!$A:$E,5,FALSE)</f>
        <v>www.forum.com</v>
      </c>
      <c r="I2499" t="str">
        <f ca="1">VLOOKUP($B2499,'Sales Rep Lookup'!$A:$C,2,FALSE)</f>
        <v>Joy Valencia</v>
      </c>
    </row>
    <row r="2500" spans="1:9" x14ac:dyDescent="0.2">
      <c r="A2500" s="1">
        <f t="shared" ca="1" si="78"/>
        <v>237</v>
      </c>
      <c r="B2500" s="1">
        <f t="shared" ca="1" si="79"/>
        <v>64</v>
      </c>
      <c r="C2500" t="s">
        <v>2694</v>
      </c>
      <c r="D2500" t="s">
        <v>333</v>
      </c>
      <c r="E2500" t="str">
        <f ca="1">VLOOKUP($A2500,'Company Lookup'!$A:$E,2,FALSE)</f>
        <v>Global Indemnity Limited</v>
      </c>
      <c r="F2500" t="str">
        <f ca="1">VLOOKUP($A2500,'Company Lookup'!$A:$E,3,FALSE)</f>
        <v>201-500</v>
      </c>
      <c r="G2500" t="str">
        <f ca="1">VLOOKUP($A2500,'Company Lookup'!$A:$E,4,FALSE)</f>
        <v>Property-Casualty Insurers</v>
      </c>
      <c r="H2500" t="str">
        <f ca="1">VLOOKUP($A2500,'Company Lookup'!$A:$E,5,FALSE)</f>
        <v>www.global.com</v>
      </c>
      <c r="I2500" t="str">
        <f ca="1">VLOOKUP($B2500,'Sales Rep Lookup'!$A:$C,2,FALSE)</f>
        <v>Rama Frye</v>
      </c>
    </row>
    <row r="2501" spans="1:9" x14ac:dyDescent="0.2">
      <c r="A2501" s="1">
        <f t="shared" ca="1" si="78"/>
        <v>772</v>
      </c>
      <c r="B2501" s="1">
        <f t="shared" ca="1" si="79"/>
        <v>64</v>
      </c>
      <c r="C2501" t="s">
        <v>2695</v>
      </c>
      <c r="D2501" t="s">
        <v>3</v>
      </c>
      <c r="E2501" t="str">
        <f ca="1">VLOOKUP($A2501,'Company Lookup'!$A:$E,2,FALSE)</f>
        <v>RADA Electronic Industries Ltd.</v>
      </c>
      <c r="F2501" t="str">
        <f ca="1">VLOOKUP($A2501,'Company Lookup'!$A:$E,3,FALSE)</f>
        <v>501-1000</v>
      </c>
      <c r="G2501" t="str">
        <f ca="1">VLOOKUP($A2501,'Company Lookup'!$A:$E,4,FALSE)</f>
        <v>Electronic Components</v>
      </c>
      <c r="H2501" t="str">
        <f ca="1">VLOOKUP($A2501,'Company Lookup'!$A:$E,5,FALSE)</f>
        <v>www.rada.com</v>
      </c>
      <c r="I2501" t="str">
        <f ca="1">VLOOKUP($B2501,'Sales Rep Lookup'!$A:$C,2,FALSE)</f>
        <v>Rama Frye</v>
      </c>
    </row>
    <row r="2502" spans="1:9" x14ac:dyDescent="0.2">
      <c r="A2502" s="1">
        <f t="shared" ca="1" si="78"/>
        <v>690</v>
      </c>
      <c r="B2502" s="1">
        <f t="shared" ca="1" si="79"/>
        <v>82</v>
      </c>
      <c r="C2502" t="s">
        <v>2696</v>
      </c>
      <c r="D2502" t="s">
        <v>297</v>
      </c>
      <c r="E2502" t="str">
        <f ca="1">VLOOKUP($A2502,'Company Lookup'!$A:$E,2,FALSE)</f>
        <v>Avangrid, Inc.</v>
      </c>
      <c r="F2502" t="str">
        <f ca="1">VLOOKUP($A2502,'Company Lookup'!$A:$E,3,FALSE)</f>
        <v>501-1000</v>
      </c>
      <c r="G2502" t="str">
        <f ca="1">VLOOKUP($A2502,'Company Lookup'!$A:$E,4,FALSE)</f>
        <v>Electric Utilities: Central</v>
      </c>
      <c r="H2502" t="str">
        <f ca="1">VLOOKUP($A2502,'Company Lookup'!$A:$E,5,FALSE)</f>
        <v>www.avangrid,.com</v>
      </c>
      <c r="I2502" t="str">
        <f ca="1">VLOOKUP($B2502,'Sales Rep Lookup'!$A:$C,2,FALSE)</f>
        <v>Rudyard Harrison</v>
      </c>
    </row>
    <row r="2503" spans="1:9" x14ac:dyDescent="0.2">
      <c r="A2503" s="1">
        <f t="shared" ca="1" si="78"/>
        <v>894</v>
      </c>
      <c r="B2503" s="1">
        <f t="shared" ca="1" si="79"/>
        <v>26</v>
      </c>
      <c r="C2503" t="s">
        <v>2697</v>
      </c>
      <c r="D2503" t="s">
        <v>526</v>
      </c>
      <c r="E2503" t="str">
        <f ca="1">VLOOKUP($A2503,'Company Lookup'!$A:$E,2,FALSE)</f>
        <v>Dynegy Inc.</v>
      </c>
      <c r="F2503" t="str">
        <f ca="1">VLOOKUP($A2503,'Company Lookup'!$A:$E,3,FALSE)</f>
        <v>201-500</v>
      </c>
      <c r="G2503" t="str">
        <f ca="1">VLOOKUP($A2503,'Company Lookup'!$A:$E,4,FALSE)</f>
        <v>Holdings</v>
      </c>
      <c r="H2503" t="str">
        <f ca="1">VLOOKUP($A2503,'Company Lookup'!$A:$E,5,FALSE)</f>
        <v>www.dynegy.com</v>
      </c>
      <c r="I2503" t="str">
        <f ca="1">VLOOKUP($B2503,'Sales Rep Lookup'!$A:$C,2,FALSE)</f>
        <v>Sacha Osborn</v>
      </c>
    </row>
    <row r="2504" spans="1:9" x14ac:dyDescent="0.2">
      <c r="A2504" s="1">
        <f t="shared" ca="1" si="78"/>
        <v>14</v>
      </c>
      <c r="B2504" s="1">
        <f t="shared" ca="1" si="79"/>
        <v>51</v>
      </c>
      <c r="C2504" t="s">
        <v>2698</v>
      </c>
      <c r="D2504" t="s">
        <v>71</v>
      </c>
      <c r="E2504" t="str">
        <f ca="1">VLOOKUP($A2504,'Company Lookup'!$A:$E,2,FALSE)</f>
        <v>Nuven Mortgage Opportunity Term Fund 2</v>
      </c>
      <c r="F2504" t="str">
        <f ca="1">VLOOKUP($A2504,'Company Lookup'!$A:$E,3,FALSE)</f>
        <v>201-500</v>
      </c>
      <c r="G2504" t="str">
        <f ca="1">VLOOKUP($A2504,'Company Lookup'!$A:$E,4,FALSE)</f>
        <v>Holdings</v>
      </c>
      <c r="H2504" t="str">
        <f ca="1">VLOOKUP($A2504,'Company Lookup'!$A:$E,5,FALSE)</f>
        <v>www.nuven.com</v>
      </c>
      <c r="I2504" t="str">
        <f ca="1">VLOOKUP($B2504,'Sales Rep Lookup'!$A:$C,2,FALSE)</f>
        <v>Iliana Weiss</v>
      </c>
    </row>
    <row r="2505" spans="1:9" x14ac:dyDescent="0.2">
      <c r="A2505" s="1">
        <f t="shared" ca="1" si="78"/>
        <v>190</v>
      </c>
      <c r="B2505" s="1">
        <f t="shared" ca="1" si="79"/>
        <v>67</v>
      </c>
      <c r="C2505" t="s">
        <v>2699</v>
      </c>
      <c r="D2505" t="s">
        <v>52</v>
      </c>
      <c r="E2505" t="str">
        <f ca="1">VLOOKUP($A2505,'Company Lookup'!$A:$E,2,FALSE)</f>
        <v>CSI Compressco LP</v>
      </c>
      <c r="F2505" t="str">
        <f ca="1">VLOOKUP($A2505,'Company Lookup'!$A:$E,3,FALSE)</f>
        <v>201-500</v>
      </c>
      <c r="G2505" t="str">
        <f ca="1">VLOOKUP($A2505,'Company Lookup'!$A:$E,4,FALSE)</f>
        <v>Oilfield Services/Equipment</v>
      </c>
      <c r="H2505" t="str">
        <f ca="1">VLOOKUP($A2505,'Company Lookup'!$A:$E,5,FALSE)</f>
        <v>www.csi.com</v>
      </c>
      <c r="I2505" t="str">
        <f ca="1">VLOOKUP($B2505,'Sales Rep Lookup'!$A:$C,2,FALSE)</f>
        <v>Velma Eaton</v>
      </c>
    </row>
    <row r="2506" spans="1:9" x14ac:dyDescent="0.2">
      <c r="A2506" s="1">
        <f t="shared" ca="1" si="78"/>
        <v>84</v>
      </c>
      <c r="B2506" s="1">
        <f t="shared" ca="1" si="79"/>
        <v>26</v>
      </c>
      <c r="C2506" t="s">
        <v>2700</v>
      </c>
      <c r="D2506" t="s">
        <v>425</v>
      </c>
      <c r="E2506" t="str">
        <f ca="1">VLOOKUP($A2506,'Company Lookup'!$A:$E,2,FALSE)</f>
        <v>Olin Corporation</v>
      </c>
      <c r="F2506" t="str">
        <f ca="1">VLOOKUP($A2506,'Company Lookup'!$A:$E,3,FALSE)</f>
        <v>1001-5000</v>
      </c>
      <c r="G2506" t="str">
        <f ca="1">VLOOKUP($A2506,'Company Lookup'!$A:$E,4,FALSE)</f>
        <v>Major Chemicals</v>
      </c>
      <c r="H2506" t="str">
        <f ca="1">VLOOKUP($A2506,'Company Lookup'!$A:$E,5,FALSE)</f>
        <v>www.olin.com</v>
      </c>
      <c r="I2506" t="str">
        <f ca="1">VLOOKUP($B2506,'Sales Rep Lookup'!$A:$C,2,FALSE)</f>
        <v>Sacha Osborn</v>
      </c>
    </row>
    <row r="2507" spans="1:9" x14ac:dyDescent="0.2">
      <c r="A2507" s="1">
        <f t="shared" ca="1" si="78"/>
        <v>178</v>
      </c>
      <c r="B2507" s="1">
        <f t="shared" ca="1" si="79"/>
        <v>94</v>
      </c>
      <c r="C2507" t="s">
        <v>2701</v>
      </c>
      <c r="D2507" t="s">
        <v>356</v>
      </c>
      <c r="E2507" t="str">
        <f ca="1">VLOOKUP($A2507,'Company Lookup'!$A:$E,2,FALSE)</f>
        <v>JAKKS Pacific, Inc.</v>
      </c>
      <c r="F2507" t="str">
        <f ca="1">VLOOKUP($A2507,'Company Lookup'!$A:$E,3,FALSE)</f>
        <v>10000+</v>
      </c>
      <c r="G2507" t="str">
        <f ca="1">VLOOKUP($A2507,'Company Lookup'!$A:$E,4,FALSE)</f>
        <v>Recreational Products/Toys</v>
      </c>
      <c r="H2507" t="str">
        <f ca="1">VLOOKUP($A2507,'Company Lookup'!$A:$E,5,FALSE)</f>
        <v>www.jakks.com</v>
      </c>
      <c r="I2507" t="str">
        <f ca="1">VLOOKUP($B2507,'Sales Rep Lookup'!$A:$C,2,FALSE)</f>
        <v>Adam Burch</v>
      </c>
    </row>
    <row r="2508" spans="1:9" x14ac:dyDescent="0.2">
      <c r="A2508" s="1">
        <f t="shared" ca="1" si="78"/>
        <v>431</v>
      </c>
      <c r="B2508" s="1">
        <f t="shared" ca="1" si="79"/>
        <v>44</v>
      </c>
      <c r="C2508" t="s">
        <v>2702</v>
      </c>
      <c r="D2508" t="s">
        <v>44</v>
      </c>
      <c r="E2508" t="str">
        <f ca="1">VLOOKUP($A2508,'Company Lookup'!$A:$E,2,FALSE)</f>
        <v>Knight Transportation, Inc.</v>
      </c>
      <c r="F2508" t="str">
        <f ca="1">VLOOKUP($A2508,'Company Lookup'!$A:$E,3,FALSE)</f>
        <v>1001-5000</v>
      </c>
      <c r="G2508" t="str">
        <f ca="1">VLOOKUP($A2508,'Company Lookup'!$A:$E,4,FALSE)</f>
        <v>Trucking Freight/Courier Services</v>
      </c>
      <c r="H2508" t="str">
        <f ca="1">VLOOKUP($A2508,'Company Lookup'!$A:$E,5,FALSE)</f>
        <v>www.knight.com</v>
      </c>
      <c r="I2508" t="str">
        <f ca="1">VLOOKUP($B2508,'Sales Rep Lookup'!$A:$C,2,FALSE)</f>
        <v>Lani Solomon</v>
      </c>
    </row>
    <row r="2509" spans="1:9" x14ac:dyDescent="0.2">
      <c r="A2509" s="1">
        <f t="shared" ca="1" si="78"/>
        <v>23</v>
      </c>
      <c r="B2509" s="1">
        <f t="shared" ca="1" si="79"/>
        <v>42</v>
      </c>
      <c r="C2509" t="s">
        <v>2703</v>
      </c>
      <c r="D2509" t="s">
        <v>552</v>
      </c>
      <c r="E2509" t="str">
        <f ca="1">VLOOKUP($A2509,'Company Lookup'!$A:$E,2,FALSE)</f>
        <v>Banc of California, Inc.</v>
      </c>
      <c r="F2509" t="str">
        <f ca="1">VLOOKUP($A2509,'Company Lookup'!$A:$E,3,FALSE)</f>
        <v>10000+</v>
      </c>
      <c r="G2509" t="str">
        <f ca="1">VLOOKUP($A2509,'Company Lookup'!$A:$E,4,FALSE)</f>
        <v>Holdings</v>
      </c>
      <c r="H2509" t="str">
        <f ca="1">VLOOKUP($A2509,'Company Lookup'!$A:$E,5,FALSE)</f>
        <v>www.banc.com</v>
      </c>
      <c r="I2509" t="str">
        <f ca="1">VLOOKUP($B2509,'Sales Rep Lookup'!$A:$C,2,FALSE)</f>
        <v>Georgia Middleton</v>
      </c>
    </row>
    <row r="2510" spans="1:9" x14ac:dyDescent="0.2">
      <c r="A2510" s="1">
        <f t="shared" ca="1" si="78"/>
        <v>653</v>
      </c>
      <c r="B2510" s="1">
        <f t="shared" ca="1" si="79"/>
        <v>33</v>
      </c>
      <c r="C2510" t="s">
        <v>2704</v>
      </c>
      <c r="D2510" t="s">
        <v>274</v>
      </c>
      <c r="E2510" t="str">
        <f ca="1">VLOOKUP($A2510,'Company Lookup'!$A:$E,2,FALSE)</f>
        <v>Waste Management, Inc.</v>
      </c>
      <c r="F2510" t="str">
        <f ca="1">VLOOKUP($A2510,'Company Lookup'!$A:$E,3,FALSE)</f>
        <v>10000+</v>
      </c>
      <c r="G2510" t="str">
        <f ca="1">VLOOKUP($A2510,'Company Lookup'!$A:$E,4,FALSE)</f>
        <v>Environmental Services</v>
      </c>
      <c r="H2510" t="str">
        <f ca="1">VLOOKUP($A2510,'Company Lookup'!$A:$E,5,FALSE)</f>
        <v>www.waste.com</v>
      </c>
      <c r="I2510" t="str">
        <f ca="1">VLOOKUP($B2510,'Sales Rep Lookup'!$A:$C,2,FALSE)</f>
        <v>Chester Payne</v>
      </c>
    </row>
    <row r="2511" spans="1:9" x14ac:dyDescent="0.2">
      <c r="A2511" s="1">
        <f t="shared" ca="1" si="78"/>
        <v>510</v>
      </c>
      <c r="B2511" s="1">
        <f t="shared" ca="1" si="79"/>
        <v>28</v>
      </c>
      <c r="C2511" t="s">
        <v>2705</v>
      </c>
      <c r="D2511" t="s">
        <v>274</v>
      </c>
      <c r="E2511" t="str">
        <f ca="1">VLOOKUP($A2511,'Company Lookup'!$A:$E,2,FALSE)</f>
        <v>The Carlyle Group L.P.</v>
      </c>
      <c r="F2511" t="str">
        <f ca="1">VLOOKUP($A2511,'Company Lookup'!$A:$E,3,FALSE)</f>
        <v>10000+</v>
      </c>
      <c r="G2511" t="str">
        <f ca="1">VLOOKUP($A2511,'Company Lookup'!$A:$E,4,FALSE)</f>
        <v>Investment Managers</v>
      </c>
      <c r="H2511" t="str">
        <f ca="1">VLOOKUP($A2511,'Company Lookup'!$A:$E,5,FALSE)</f>
        <v>www.the.com</v>
      </c>
      <c r="I2511" t="str">
        <f ca="1">VLOOKUP($B2511,'Sales Rep Lookup'!$A:$C,2,FALSE)</f>
        <v>Thomas Kidd</v>
      </c>
    </row>
    <row r="2512" spans="1:9" x14ac:dyDescent="0.2">
      <c r="A2512" s="1">
        <f t="shared" ca="1" si="78"/>
        <v>64</v>
      </c>
      <c r="B2512" s="1">
        <f t="shared" ca="1" si="79"/>
        <v>59</v>
      </c>
      <c r="C2512" t="s">
        <v>2706</v>
      </c>
      <c r="D2512" t="s">
        <v>268</v>
      </c>
      <c r="E2512" t="str">
        <f ca="1">VLOOKUP($A2512,'Company Lookup'!$A:$E,2,FALSE)</f>
        <v>Terex Corporation</v>
      </c>
      <c r="F2512" t="str">
        <f ca="1">VLOOKUP($A2512,'Company Lookup'!$A:$E,3,FALSE)</f>
        <v>10000+</v>
      </c>
      <c r="G2512" t="str">
        <f ca="1">VLOOKUP($A2512,'Company Lookup'!$A:$E,4,FALSE)</f>
        <v>Construction/Ag Equipment/Trucks</v>
      </c>
      <c r="H2512" t="str">
        <f ca="1">VLOOKUP($A2512,'Company Lookup'!$A:$E,5,FALSE)</f>
        <v>www.terex.com</v>
      </c>
      <c r="I2512" t="str">
        <f ca="1">VLOOKUP($B2512,'Sales Rep Lookup'!$A:$C,2,FALSE)</f>
        <v>Amanda Massey</v>
      </c>
    </row>
    <row r="2513" spans="1:9" x14ac:dyDescent="0.2">
      <c r="A2513" s="1">
        <f t="shared" ca="1" si="78"/>
        <v>458</v>
      </c>
      <c r="B2513" s="1">
        <f t="shared" ca="1" si="79"/>
        <v>47</v>
      </c>
      <c r="C2513" t="s">
        <v>2707</v>
      </c>
      <c r="D2513" t="s">
        <v>142</v>
      </c>
      <c r="E2513" t="str">
        <f ca="1">VLOOKUP($A2513,'Company Lookup'!$A:$E,2,FALSE)</f>
        <v>Installed Building Products, Inc.</v>
      </c>
      <c r="F2513" t="str">
        <f ca="1">VLOOKUP($A2513,'Company Lookup'!$A:$E,3,FALSE)</f>
        <v>201-500</v>
      </c>
      <c r="G2513" t="str">
        <f ca="1">VLOOKUP($A2513,'Company Lookup'!$A:$E,4,FALSE)</f>
        <v>Homebuilding</v>
      </c>
      <c r="H2513" t="str">
        <f ca="1">VLOOKUP($A2513,'Company Lookup'!$A:$E,5,FALSE)</f>
        <v>www.installed.com</v>
      </c>
      <c r="I2513" t="str">
        <f ca="1">VLOOKUP($B2513,'Sales Rep Lookup'!$A:$C,2,FALSE)</f>
        <v>Ursa Singleton</v>
      </c>
    </row>
    <row r="2514" spans="1:9" x14ac:dyDescent="0.2">
      <c r="A2514" s="1">
        <f t="shared" ca="1" si="78"/>
        <v>681</v>
      </c>
      <c r="B2514" s="1">
        <f t="shared" ca="1" si="79"/>
        <v>4</v>
      </c>
      <c r="C2514" t="s">
        <v>2708</v>
      </c>
      <c r="D2514" t="s">
        <v>22</v>
      </c>
      <c r="E2514" t="str">
        <f ca="1">VLOOKUP($A2514,'Company Lookup'!$A:$E,2,FALSE)</f>
        <v>Suncor Energy  Inc.</v>
      </c>
      <c r="F2514" t="str">
        <f ca="1">VLOOKUP($A2514,'Company Lookup'!$A:$E,3,FALSE)</f>
        <v>201-500</v>
      </c>
      <c r="G2514" t="str">
        <f ca="1">VLOOKUP($A2514,'Company Lookup'!$A:$E,4,FALSE)</f>
        <v>Integrated oil Companies</v>
      </c>
      <c r="H2514" t="str">
        <f ca="1">VLOOKUP($A2514,'Company Lookup'!$A:$E,5,FALSE)</f>
        <v>www.suncor.com</v>
      </c>
      <c r="I2514" t="str">
        <f ca="1">VLOOKUP($B2514,'Sales Rep Lookup'!$A:$C,2,FALSE)</f>
        <v>Ignatius Frank</v>
      </c>
    </row>
    <row r="2515" spans="1:9" x14ac:dyDescent="0.2">
      <c r="A2515" s="1">
        <f t="shared" ca="1" si="78"/>
        <v>473</v>
      </c>
      <c r="B2515" s="1">
        <f t="shared" ca="1" si="79"/>
        <v>50</v>
      </c>
      <c r="C2515" t="s">
        <v>2709</v>
      </c>
      <c r="D2515" t="s">
        <v>92</v>
      </c>
      <c r="E2515" t="str">
        <f ca="1">VLOOKUP($A2515,'Company Lookup'!$A:$E,2,FALSE)</f>
        <v>Match Group, Inc.</v>
      </c>
      <c r="F2515" t="str">
        <f ca="1">VLOOKUP($A2515,'Company Lookup'!$A:$E,3,FALSE)</f>
        <v>201-500</v>
      </c>
      <c r="G2515" t="str">
        <f ca="1">VLOOKUP($A2515,'Company Lookup'!$A:$E,4,FALSE)</f>
        <v>Computer Software: Programming, Data Processing</v>
      </c>
      <c r="H2515" t="str">
        <f ca="1">VLOOKUP($A2515,'Company Lookup'!$A:$E,5,FALSE)</f>
        <v>www.match.com</v>
      </c>
      <c r="I2515" t="str">
        <f ca="1">VLOOKUP($B2515,'Sales Rep Lookup'!$A:$C,2,FALSE)</f>
        <v>Basia Russo</v>
      </c>
    </row>
    <row r="2516" spans="1:9" x14ac:dyDescent="0.2">
      <c r="A2516" s="1">
        <f t="shared" ca="1" si="78"/>
        <v>148</v>
      </c>
      <c r="B2516" s="1">
        <f t="shared" ca="1" si="79"/>
        <v>50</v>
      </c>
      <c r="C2516" t="s">
        <v>2710</v>
      </c>
      <c r="D2516" t="s">
        <v>212</v>
      </c>
      <c r="E2516" t="str">
        <f ca="1">VLOOKUP($A2516,'Company Lookup'!$A:$E,2,FALSE)</f>
        <v>Cisco Systems, Inc.</v>
      </c>
      <c r="F2516" t="str">
        <f ca="1">VLOOKUP($A2516,'Company Lookup'!$A:$E,3,FALSE)</f>
        <v>201-500</v>
      </c>
      <c r="G2516" t="str">
        <f ca="1">VLOOKUP($A2516,'Company Lookup'!$A:$E,4,FALSE)</f>
        <v>Computer Communications Equipment</v>
      </c>
      <c r="H2516" t="str">
        <f ca="1">VLOOKUP($A2516,'Company Lookup'!$A:$E,5,FALSE)</f>
        <v>www.cisco.com</v>
      </c>
      <c r="I2516" t="str">
        <f ca="1">VLOOKUP($B2516,'Sales Rep Lookup'!$A:$C,2,FALSE)</f>
        <v>Basia Russo</v>
      </c>
    </row>
    <row r="2517" spans="1:9" x14ac:dyDescent="0.2">
      <c r="A2517" s="1">
        <f t="shared" ca="1" si="78"/>
        <v>642</v>
      </c>
      <c r="B2517" s="1">
        <f t="shared" ca="1" si="79"/>
        <v>87</v>
      </c>
      <c r="C2517" t="s">
        <v>2711</v>
      </c>
      <c r="D2517" t="s">
        <v>138</v>
      </c>
      <c r="E2517" t="str">
        <f ca="1">VLOOKUP($A2517,'Company Lookup'!$A:$E,2,FALSE)</f>
        <v>Drive Shack Inc.</v>
      </c>
      <c r="F2517" t="str">
        <f ca="1">VLOOKUP($A2517,'Company Lookup'!$A:$E,3,FALSE)</f>
        <v>10000+</v>
      </c>
      <c r="G2517" t="str">
        <f ca="1">VLOOKUP($A2517,'Company Lookup'!$A:$E,4,FALSE)</f>
        <v>Holdings</v>
      </c>
      <c r="H2517" t="str">
        <f ca="1">VLOOKUP($A2517,'Company Lookup'!$A:$E,5,FALSE)</f>
        <v>www.drive.com</v>
      </c>
      <c r="I2517" t="str">
        <f ca="1">VLOOKUP($B2517,'Sales Rep Lookup'!$A:$C,2,FALSE)</f>
        <v>Lacy Chambers</v>
      </c>
    </row>
    <row r="2518" spans="1:9" x14ac:dyDescent="0.2">
      <c r="A2518" s="1">
        <f t="shared" ca="1" si="78"/>
        <v>663</v>
      </c>
      <c r="B2518" s="1">
        <f t="shared" ca="1" si="79"/>
        <v>16</v>
      </c>
      <c r="C2518" t="s">
        <v>2712</v>
      </c>
      <c r="D2518" t="s">
        <v>75</v>
      </c>
      <c r="E2518" t="str">
        <f ca="1">VLOOKUP($A2518,'Company Lookup'!$A:$E,2,FALSE)</f>
        <v>Avis Budget Group, Inc.</v>
      </c>
      <c r="F2518" t="str">
        <f ca="1">VLOOKUP($A2518,'Company Lookup'!$A:$E,3,FALSE)</f>
        <v>501-1000</v>
      </c>
      <c r="G2518" t="str">
        <f ca="1">VLOOKUP($A2518,'Company Lookup'!$A:$E,4,FALSE)</f>
        <v>Rental/Leasing Companies</v>
      </c>
      <c r="H2518" t="str">
        <f ca="1">VLOOKUP($A2518,'Company Lookup'!$A:$E,5,FALSE)</f>
        <v>www.avis.com</v>
      </c>
      <c r="I2518" t="str">
        <f ca="1">VLOOKUP($B2518,'Sales Rep Lookup'!$A:$C,2,FALSE)</f>
        <v>Kimberley Owen</v>
      </c>
    </row>
    <row r="2519" spans="1:9" x14ac:dyDescent="0.2">
      <c r="A2519" s="1">
        <f t="shared" ca="1" si="78"/>
        <v>810</v>
      </c>
      <c r="B2519" s="1">
        <f t="shared" ca="1" si="79"/>
        <v>50</v>
      </c>
      <c r="C2519" t="s">
        <v>2713</v>
      </c>
      <c r="D2519" t="s">
        <v>1233</v>
      </c>
      <c r="E2519" t="str">
        <f ca="1">VLOOKUP($A2519,'Company Lookup'!$A:$E,2,FALSE)</f>
        <v>RLI Corp.</v>
      </c>
      <c r="F2519" t="str">
        <f ca="1">VLOOKUP($A2519,'Company Lookup'!$A:$E,3,FALSE)</f>
        <v>501-1000</v>
      </c>
      <c r="G2519" t="str">
        <f ca="1">VLOOKUP($A2519,'Company Lookup'!$A:$E,4,FALSE)</f>
        <v>Property-Casualty Insurers</v>
      </c>
      <c r="H2519" t="str">
        <f ca="1">VLOOKUP($A2519,'Company Lookup'!$A:$E,5,FALSE)</f>
        <v>www.rli.com</v>
      </c>
      <c r="I2519" t="str">
        <f ca="1">VLOOKUP($B2519,'Sales Rep Lookup'!$A:$C,2,FALSE)</f>
        <v>Basia Russo</v>
      </c>
    </row>
    <row r="2520" spans="1:9" x14ac:dyDescent="0.2">
      <c r="A2520" s="1">
        <f t="shared" ca="1" si="78"/>
        <v>600</v>
      </c>
      <c r="B2520" s="1">
        <f t="shared" ca="1" si="79"/>
        <v>21</v>
      </c>
      <c r="C2520" t="s">
        <v>2714</v>
      </c>
      <c r="D2520" t="s">
        <v>356</v>
      </c>
      <c r="E2520" t="str">
        <f ca="1">VLOOKUP($A2520,'Company Lookup'!$A:$E,2,FALSE)</f>
        <v>Entergy Arkansas, Inc.</v>
      </c>
      <c r="F2520" t="str">
        <f ca="1">VLOOKUP($A2520,'Company Lookup'!$A:$E,3,FALSE)</f>
        <v>10000+</v>
      </c>
      <c r="G2520" t="str">
        <f ca="1">VLOOKUP($A2520,'Company Lookup'!$A:$E,4,FALSE)</f>
        <v>Electric Utilities: Central</v>
      </c>
      <c r="H2520" t="str">
        <f ca="1">VLOOKUP($A2520,'Company Lookup'!$A:$E,5,FALSE)</f>
        <v>www.entergy.com</v>
      </c>
      <c r="I2520" t="str">
        <f ca="1">VLOOKUP($B2520,'Sales Rep Lookup'!$A:$C,2,FALSE)</f>
        <v>Vernon Dejesus</v>
      </c>
    </row>
    <row r="2521" spans="1:9" x14ac:dyDescent="0.2">
      <c r="A2521" s="1">
        <f t="shared" ca="1" si="78"/>
        <v>634</v>
      </c>
      <c r="B2521" s="1">
        <f t="shared" ca="1" si="79"/>
        <v>93</v>
      </c>
      <c r="C2521" t="s">
        <v>2715</v>
      </c>
      <c r="D2521" t="s">
        <v>210</v>
      </c>
      <c r="E2521" t="str">
        <f ca="1">VLOOKUP($A2521,'Company Lookup'!$A:$E,2,FALSE)</f>
        <v>Tallgrass Energy Partners, LP</v>
      </c>
      <c r="F2521" t="str">
        <f ca="1">VLOOKUP($A2521,'Company Lookup'!$A:$E,3,FALSE)</f>
        <v>201-500</v>
      </c>
      <c r="G2521" t="str">
        <f ca="1">VLOOKUP($A2521,'Company Lookup'!$A:$E,4,FALSE)</f>
        <v>Natural Gas Distribution</v>
      </c>
      <c r="H2521" t="str">
        <f ca="1">VLOOKUP($A2521,'Company Lookup'!$A:$E,5,FALSE)</f>
        <v>www.tallgrass.com</v>
      </c>
      <c r="I2521" t="str">
        <f ca="1">VLOOKUP($B2521,'Sales Rep Lookup'!$A:$C,2,FALSE)</f>
        <v>Giselle Dejesus</v>
      </c>
    </row>
    <row r="2522" spans="1:9" x14ac:dyDescent="0.2">
      <c r="A2522" s="1">
        <f t="shared" ca="1" si="78"/>
        <v>809</v>
      </c>
      <c r="B2522" s="1">
        <f t="shared" ca="1" si="79"/>
        <v>72</v>
      </c>
      <c r="C2522" t="s">
        <v>2716</v>
      </c>
      <c r="D2522" t="s">
        <v>67</v>
      </c>
      <c r="E2522" t="str">
        <f ca="1">VLOOKUP($A2522,'Company Lookup'!$A:$E,2,FALSE)</f>
        <v>Spirit Aerosystems Holdings, Inc.</v>
      </c>
      <c r="F2522" t="str">
        <f ca="1">VLOOKUP($A2522,'Company Lookup'!$A:$E,3,FALSE)</f>
        <v>201-500</v>
      </c>
      <c r="G2522" t="str">
        <f ca="1">VLOOKUP($A2522,'Company Lookup'!$A:$E,4,FALSE)</f>
        <v>Military/Government/Technical</v>
      </c>
      <c r="H2522" t="str">
        <f ca="1">VLOOKUP($A2522,'Company Lookup'!$A:$E,5,FALSE)</f>
        <v>www.spirit.com</v>
      </c>
      <c r="I2522" t="str">
        <f ca="1">VLOOKUP($B2522,'Sales Rep Lookup'!$A:$C,2,FALSE)</f>
        <v>Stone Dotson</v>
      </c>
    </row>
    <row r="2523" spans="1:9" x14ac:dyDescent="0.2">
      <c r="A2523" s="1">
        <f t="shared" ca="1" si="78"/>
        <v>409</v>
      </c>
      <c r="B2523" s="1">
        <f t="shared" ca="1" si="79"/>
        <v>64</v>
      </c>
      <c r="C2523" t="s">
        <v>2717</v>
      </c>
      <c r="D2523" t="s">
        <v>11</v>
      </c>
      <c r="E2523" t="str">
        <f ca="1">VLOOKUP($A2523,'Company Lookup'!$A:$E,2,FALSE)</f>
        <v>Global X S&amp;P 500 Catholic Values ETF</v>
      </c>
      <c r="F2523" t="str">
        <f ca="1">VLOOKUP($A2523,'Company Lookup'!$A:$E,3,FALSE)</f>
        <v>1001-5000</v>
      </c>
      <c r="G2523" t="str">
        <f ca="1">VLOOKUP($A2523,'Company Lookup'!$A:$E,4,FALSE)</f>
        <v>Holdings</v>
      </c>
      <c r="H2523" t="str">
        <f ca="1">VLOOKUP($A2523,'Company Lookup'!$A:$E,5,FALSE)</f>
        <v>www.global.com</v>
      </c>
      <c r="I2523" t="str">
        <f ca="1">VLOOKUP($B2523,'Sales Rep Lookup'!$A:$C,2,FALSE)</f>
        <v>Rama Frye</v>
      </c>
    </row>
    <row r="2524" spans="1:9" x14ac:dyDescent="0.2">
      <c r="A2524" s="1">
        <f t="shared" ca="1" si="78"/>
        <v>463</v>
      </c>
      <c r="B2524" s="1">
        <f t="shared" ca="1" si="79"/>
        <v>6</v>
      </c>
      <c r="C2524" t="s">
        <v>2718</v>
      </c>
      <c r="D2524" t="s">
        <v>1345</v>
      </c>
      <c r="E2524" t="str">
        <f ca="1">VLOOKUP($A2524,'Company Lookup'!$A:$E,2,FALSE)</f>
        <v>Avenue Income Credit Strategies Fund</v>
      </c>
      <c r="F2524" t="str">
        <f ca="1">VLOOKUP($A2524,'Company Lookup'!$A:$E,3,FALSE)</f>
        <v>201-500</v>
      </c>
      <c r="G2524" t="str">
        <f ca="1">VLOOKUP($A2524,'Company Lookup'!$A:$E,4,FALSE)</f>
        <v>Holdings</v>
      </c>
      <c r="H2524" t="str">
        <f ca="1">VLOOKUP($A2524,'Company Lookup'!$A:$E,5,FALSE)</f>
        <v>www.avenue.com</v>
      </c>
      <c r="I2524" t="str">
        <f ca="1">VLOOKUP($B2524,'Sales Rep Lookup'!$A:$C,2,FALSE)</f>
        <v>Yolanda Wade</v>
      </c>
    </row>
    <row r="2525" spans="1:9" x14ac:dyDescent="0.2">
      <c r="A2525" s="1">
        <f t="shared" ca="1" si="78"/>
        <v>557</v>
      </c>
      <c r="B2525" s="1">
        <f t="shared" ca="1" si="79"/>
        <v>23</v>
      </c>
      <c r="C2525" t="s">
        <v>2719</v>
      </c>
      <c r="D2525" t="s">
        <v>331</v>
      </c>
      <c r="E2525" t="str">
        <f ca="1">VLOOKUP($A2525,'Company Lookup'!$A:$E,2,FALSE)</f>
        <v>Hawkins, Inc.</v>
      </c>
      <c r="F2525" t="str">
        <f ca="1">VLOOKUP($A2525,'Company Lookup'!$A:$E,3,FALSE)</f>
        <v>201-500</v>
      </c>
      <c r="G2525" t="str">
        <f ca="1">VLOOKUP($A2525,'Company Lookup'!$A:$E,4,FALSE)</f>
        <v>Specialty Chemicals</v>
      </c>
      <c r="H2525" t="str">
        <f ca="1">VLOOKUP($A2525,'Company Lookup'!$A:$E,5,FALSE)</f>
        <v>www.hawkins,.com</v>
      </c>
      <c r="I2525" t="str">
        <f ca="1">VLOOKUP($B2525,'Sales Rep Lookup'!$A:$C,2,FALSE)</f>
        <v>Wylie Klein</v>
      </c>
    </row>
    <row r="2526" spans="1:9" x14ac:dyDescent="0.2">
      <c r="A2526" s="1">
        <f t="shared" ca="1" si="78"/>
        <v>256</v>
      </c>
      <c r="B2526" s="1">
        <f t="shared" ca="1" si="79"/>
        <v>83</v>
      </c>
      <c r="C2526" t="s">
        <v>2720</v>
      </c>
      <c r="D2526" t="s">
        <v>94</v>
      </c>
      <c r="E2526" t="str">
        <f ca="1">VLOOKUP($A2526,'Company Lookup'!$A:$E,2,FALSE)</f>
        <v>Oak Valley Bancorp (CA)</v>
      </c>
      <c r="F2526" t="str">
        <f ca="1">VLOOKUP($A2526,'Company Lookup'!$A:$E,3,FALSE)</f>
        <v>201-500</v>
      </c>
      <c r="G2526" t="str">
        <f ca="1">VLOOKUP($A2526,'Company Lookup'!$A:$E,4,FALSE)</f>
        <v>Major Banks</v>
      </c>
      <c r="H2526" t="str">
        <f ca="1">VLOOKUP($A2526,'Company Lookup'!$A:$E,5,FALSE)</f>
        <v>www.oak.com</v>
      </c>
      <c r="I2526" t="str">
        <f ca="1">VLOOKUP($B2526,'Sales Rep Lookup'!$A:$C,2,FALSE)</f>
        <v>Kaseem James</v>
      </c>
    </row>
    <row r="2527" spans="1:9" x14ac:dyDescent="0.2">
      <c r="A2527" s="1">
        <f t="shared" ca="1" si="78"/>
        <v>76</v>
      </c>
      <c r="B2527" s="1">
        <f t="shared" ca="1" si="79"/>
        <v>5</v>
      </c>
      <c r="C2527" t="s">
        <v>2721</v>
      </c>
      <c r="D2527" t="s">
        <v>172</v>
      </c>
      <c r="E2527" t="str">
        <f ca="1">VLOOKUP($A2527,'Company Lookup'!$A:$E,2,FALSE)</f>
        <v>P.A.M. Transportation Services, Inc.</v>
      </c>
      <c r="F2527" t="str">
        <f ca="1">VLOOKUP($A2527,'Company Lookup'!$A:$E,3,FALSE)</f>
        <v>1001-5000</v>
      </c>
      <c r="G2527" t="str">
        <f ca="1">VLOOKUP($A2527,'Company Lookup'!$A:$E,4,FALSE)</f>
        <v>Trucking Freight/Courier Services</v>
      </c>
      <c r="H2527" t="str">
        <f ca="1">VLOOKUP($A2527,'Company Lookup'!$A:$E,5,FALSE)</f>
        <v>www.p.a.m..com</v>
      </c>
      <c r="I2527" t="str">
        <f ca="1">VLOOKUP($B2527,'Sales Rep Lookup'!$A:$C,2,FALSE)</f>
        <v>Risa Pugh</v>
      </c>
    </row>
    <row r="2528" spans="1:9" x14ac:dyDescent="0.2">
      <c r="A2528" s="1">
        <f t="shared" ca="1" si="78"/>
        <v>828</v>
      </c>
      <c r="B2528" s="1">
        <f t="shared" ca="1" si="79"/>
        <v>53</v>
      </c>
      <c r="C2528" t="s">
        <v>2722</v>
      </c>
      <c r="D2528" t="s">
        <v>172</v>
      </c>
      <c r="E2528" t="str">
        <f ca="1">VLOOKUP($A2528,'Company Lookup'!$A:$E,2,FALSE)</f>
        <v>Lianluo Smart Limited</v>
      </c>
      <c r="F2528" t="str">
        <f ca="1">VLOOKUP($A2528,'Company Lookup'!$A:$E,3,FALSE)</f>
        <v>501-1000</v>
      </c>
      <c r="G2528" t="str">
        <f ca="1">VLOOKUP($A2528,'Company Lookup'!$A:$E,4,FALSE)</f>
        <v>Medical/Dental Instruments</v>
      </c>
      <c r="H2528" t="str">
        <f ca="1">VLOOKUP($A2528,'Company Lookup'!$A:$E,5,FALSE)</f>
        <v>www.lianluo.com</v>
      </c>
      <c r="I2528" t="str">
        <f ca="1">VLOOKUP($B2528,'Sales Rep Lookup'!$A:$C,2,FALSE)</f>
        <v>Mona Mccormick</v>
      </c>
    </row>
    <row r="2529" spans="1:9" x14ac:dyDescent="0.2">
      <c r="A2529" s="1">
        <f t="shared" ca="1" si="78"/>
        <v>398</v>
      </c>
      <c r="B2529" s="1">
        <f t="shared" ca="1" si="79"/>
        <v>85</v>
      </c>
      <c r="C2529" t="s">
        <v>2723</v>
      </c>
      <c r="D2529" t="s">
        <v>5</v>
      </c>
      <c r="E2529" t="str">
        <f ca="1">VLOOKUP($A2529,'Company Lookup'!$A:$E,2,FALSE)</f>
        <v>First Solar, Inc.</v>
      </c>
      <c r="F2529" t="str">
        <f ca="1">VLOOKUP($A2529,'Company Lookup'!$A:$E,3,FALSE)</f>
        <v>10000+</v>
      </c>
      <c r="G2529" t="str">
        <f ca="1">VLOOKUP($A2529,'Company Lookup'!$A:$E,4,FALSE)</f>
        <v>Semiconductors</v>
      </c>
      <c r="H2529" t="str">
        <f ca="1">VLOOKUP($A2529,'Company Lookup'!$A:$E,5,FALSE)</f>
        <v>www.first.com</v>
      </c>
      <c r="I2529" t="str">
        <f ca="1">VLOOKUP($B2529,'Sales Rep Lookup'!$A:$C,2,FALSE)</f>
        <v>Ria Gilbert</v>
      </c>
    </row>
    <row r="2530" spans="1:9" x14ac:dyDescent="0.2">
      <c r="A2530" s="1">
        <f t="shared" ca="1" si="78"/>
        <v>822</v>
      </c>
      <c r="B2530" s="1">
        <f t="shared" ca="1" si="79"/>
        <v>90</v>
      </c>
      <c r="C2530" t="s">
        <v>2724</v>
      </c>
      <c r="D2530" t="s">
        <v>69</v>
      </c>
      <c r="E2530" t="str">
        <f ca="1">VLOOKUP($A2530,'Company Lookup'!$A:$E,2,FALSE)</f>
        <v>Performance Food Group Company</v>
      </c>
      <c r="F2530" t="str">
        <f ca="1">VLOOKUP($A2530,'Company Lookup'!$A:$E,3,FALSE)</f>
        <v>201-500</v>
      </c>
      <c r="G2530" t="str">
        <f ca="1">VLOOKUP($A2530,'Company Lookup'!$A:$E,4,FALSE)</f>
        <v>Food Distributors</v>
      </c>
      <c r="H2530" t="str">
        <f ca="1">VLOOKUP($A2530,'Company Lookup'!$A:$E,5,FALSE)</f>
        <v>www.performance.com</v>
      </c>
      <c r="I2530" t="str">
        <f ca="1">VLOOKUP($B2530,'Sales Rep Lookup'!$A:$C,2,FALSE)</f>
        <v>Josiah Olson</v>
      </c>
    </row>
    <row r="2531" spans="1:9" x14ac:dyDescent="0.2">
      <c r="A2531" s="1">
        <f t="shared" ca="1" si="78"/>
        <v>32</v>
      </c>
      <c r="B2531" s="1">
        <f t="shared" ca="1" si="79"/>
        <v>26</v>
      </c>
      <c r="C2531" t="s">
        <v>2725</v>
      </c>
      <c r="D2531" t="s">
        <v>226</v>
      </c>
      <c r="E2531" t="str">
        <f ca="1">VLOOKUP($A2531,'Company Lookup'!$A:$E,2,FALSE)</f>
        <v>SPX Corporation</v>
      </c>
      <c r="F2531" t="str">
        <f ca="1">VLOOKUP($A2531,'Company Lookup'!$A:$E,3,FALSE)</f>
        <v>501-1000</v>
      </c>
      <c r="G2531" t="str">
        <f ca="1">VLOOKUP($A2531,'Company Lookup'!$A:$E,4,FALSE)</f>
        <v>Industrial Machinery/Components</v>
      </c>
      <c r="H2531" t="str">
        <f ca="1">VLOOKUP($A2531,'Company Lookup'!$A:$E,5,FALSE)</f>
        <v>www.spx.com</v>
      </c>
      <c r="I2531" t="str">
        <f ca="1">VLOOKUP($B2531,'Sales Rep Lookup'!$A:$C,2,FALSE)</f>
        <v>Sacha Osborn</v>
      </c>
    </row>
    <row r="2532" spans="1:9" x14ac:dyDescent="0.2">
      <c r="A2532" s="1">
        <f t="shared" ca="1" si="78"/>
        <v>694</v>
      </c>
      <c r="B2532" s="1">
        <f t="shared" ca="1" si="79"/>
        <v>72</v>
      </c>
      <c r="C2532" t="s">
        <v>2726</v>
      </c>
      <c r="D2532" t="s">
        <v>28</v>
      </c>
      <c r="E2532" t="str">
        <f ca="1">VLOOKUP($A2532,'Company Lookup'!$A:$E,2,FALSE)</f>
        <v>Mirna Therapeutics, Inc.</v>
      </c>
      <c r="F2532" t="str">
        <f ca="1">VLOOKUP($A2532,'Company Lookup'!$A:$E,3,FALSE)</f>
        <v>1001-5000</v>
      </c>
      <c r="G2532" t="str">
        <f ca="1">VLOOKUP($A2532,'Company Lookup'!$A:$E,4,FALSE)</f>
        <v>Major Pharmaceuticals</v>
      </c>
      <c r="H2532" t="str">
        <f ca="1">VLOOKUP($A2532,'Company Lookup'!$A:$E,5,FALSE)</f>
        <v>www.mirna.com</v>
      </c>
      <c r="I2532" t="str">
        <f ca="1">VLOOKUP($B2532,'Sales Rep Lookup'!$A:$C,2,FALSE)</f>
        <v>Stone Dotson</v>
      </c>
    </row>
    <row r="2533" spans="1:9" x14ac:dyDescent="0.2">
      <c r="A2533" s="1">
        <f t="shared" ca="1" si="78"/>
        <v>86</v>
      </c>
      <c r="B2533" s="1">
        <f t="shared" ca="1" si="79"/>
        <v>87</v>
      </c>
      <c r="C2533" t="s">
        <v>2727</v>
      </c>
      <c r="D2533" t="s">
        <v>14</v>
      </c>
      <c r="E2533" t="str">
        <f ca="1">VLOOKUP($A2533,'Company Lookup'!$A:$E,2,FALSE)</f>
        <v>PCM, Inc.</v>
      </c>
      <c r="F2533" t="str">
        <f ca="1">VLOOKUP($A2533,'Company Lookup'!$A:$E,3,FALSE)</f>
        <v>1001-5000</v>
      </c>
      <c r="G2533" t="str">
        <f ca="1">VLOOKUP($A2533,'Company Lookup'!$A:$E,4,FALSE)</f>
        <v>Catalog/Specialty Distribution</v>
      </c>
      <c r="H2533" t="str">
        <f ca="1">VLOOKUP($A2533,'Company Lookup'!$A:$E,5,FALSE)</f>
        <v>www.pcm,.com</v>
      </c>
      <c r="I2533" t="str">
        <f ca="1">VLOOKUP($B2533,'Sales Rep Lookup'!$A:$C,2,FALSE)</f>
        <v>Lacy Chambers</v>
      </c>
    </row>
    <row r="2534" spans="1:9" x14ac:dyDescent="0.2">
      <c r="A2534" s="1">
        <f t="shared" ca="1" si="78"/>
        <v>196</v>
      </c>
      <c r="B2534" s="1">
        <f t="shared" ca="1" si="79"/>
        <v>33</v>
      </c>
      <c r="C2534" t="s">
        <v>2728</v>
      </c>
      <c r="D2534" t="s">
        <v>539</v>
      </c>
      <c r="E2534" t="str">
        <f ca="1">VLOOKUP($A2534,'Company Lookup'!$A:$E,2,FALSE)</f>
        <v>Yirendai Ltd.</v>
      </c>
      <c r="F2534" t="str">
        <f ca="1">VLOOKUP($A2534,'Company Lookup'!$A:$E,3,FALSE)</f>
        <v>501-1000</v>
      </c>
      <c r="G2534" t="str">
        <f ca="1">VLOOKUP($A2534,'Company Lookup'!$A:$E,4,FALSE)</f>
        <v>Finance: Consumer Services</v>
      </c>
      <c r="H2534" t="str">
        <f ca="1">VLOOKUP($A2534,'Company Lookup'!$A:$E,5,FALSE)</f>
        <v>www.yirendai.com</v>
      </c>
      <c r="I2534" t="str">
        <f ca="1">VLOOKUP($B2534,'Sales Rep Lookup'!$A:$C,2,FALSE)</f>
        <v>Chester Payne</v>
      </c>
    </row>
    <row r="2535" spans="1:9" x14ac:dyDescent="0.2">
      <c r="A2535" s="1">
        <f t="shared" ca="1" si="78"/>
        <v>584</v>
      </c>
      <c r="B2535" s="1">
        <f t="shared" ca="1" si="79"/>
        <v>78</v>
      </c>
      <c r="C2535" t="s">
        <v>2729</v>
      </c>
      <c r="D2535" t="s">
        <v>7</v>
      </c>
      <c r="E2535" t="str">
        <f ca="1">VLOOKUP($A2535,'Company Lookup'!$A:$E,2,FALSE)</f>
        <v>MFA Financial, Inc.</v>
      </c>
      <c r="F2535" t="str">
        <f ca="1">VLOOKUP($A2535,'Company Lookup'!$A:$E,3,FALSE)</f>
        <v>501-1000</v>
      </c>
      <c r="G2535" t="str">
        <f ca="1">VLOOKUP($A2535,'Company Lookup'!$A:$E,4,FALSE)</f>
        <v>Real Estate Investment Trusts</v>
      </c>
      <c r="H2535" t="str">
        <f ca="1">VLOOKUP($A2535,'Company Lookup'!$A:$E,5,FALSE)</f>
        <v>www.mfa.com</v>
      </c>
      <c r="I2535" t="str">
        <f ca="1">VLOOKUP($B2535,'Sales Rep Lookup'!$A:$C,2,FALSE)</f>
        <v>Audrey Landry</v>
      </c>
    </row>
    <row r="2536" spans="1:9" x14ac:dyDescent="0.2">
      <c r="A2536" s="1">
        <f t="shared" ca="1" si="78"/>
        <v>857</v>
      </c>
      <c r="B2536" s="1">
        <f t="shared" ca="1" si="79"/>
        <v>77</v>
      </c>
      <c r="C2536" t="s">
        <v>2730</v>
      </c>
      <c r="D2536" t="s">
        <v>539</v>
      </c>
      <c r="E2536" t="str">
        <f ca="1">VLOOKUP($A2536,'Company Lookup'!$A:$E,2,FALSE)</f>
        <v>German American Bancorp, Inc.</v>
      </c>
      <c r="F2536" t="str">
        <f ca="1">VLOOKUP($A2536,'Company Lookup'!$A:$E,3,FALSE)</f>
        <v>201-500</v>
      </c>
      <c r="G2536" t="str">
        <f ca="1">VLOOKUP($A2536,'Company Lookup'!$A:$E,4,FALSE)</f>
        <v>Major Banks</v>
      </c>
      <c r="H2536" t="str">
        <f ca="1">VLOOKUP($A2536,'Company Lookup'!$A:$E,5,FALSE)</f>
        <v>www.german.com</v>
      </c>
      <c r="I2536" t="str">
        <f ca="1">VLOOKUP($B2536,'Sales Rep Lookup'!$A:$C,2,FALSE)</f>
        <v>Hoyt Downs</v>
      </c>
    </row>
    <row r="2537" spans="1:9" x14ac:dyDescent="0.2">
      <c r="A2537" s="1">
        <f t="shared" ca="1" si="78"/>
        <v>679</v>
      </c>
      <c r="B2537" s="1">
        <f t="shared" ca="1" si="79"/>
        <v>4</v>
      </c>
      <c r="C2537" t="s">
        <v>2731</v>
      </c>
      <c r="D2537" t="s">
        <v>331</v>
      </c>
      <c r="E2537" t="str">
        <f ca="1">VLOOKUP($A2537,'Company Lookup'!$A:$E,2,FALSE)</f>
        <v>Lehman ABS Corporation</v>
      </c>
      <c r="F2537" t="str">
        <f ca="1">VLOOKUP($A2537,'Company Lookup'!$A:$E,3,FALSE)</f>
        <v>501-1000</v>
      </c>
      <c r="G2537" t="str">
        <f ca="1">VLOOKUP($A2537,'Company Lookup'!$A:$E,4,FALSE)</f>
        <v>Finance: Consumer Services</v>
      </c>
      <c r="H2537" t="str">
        <f ca="1">VLOOKUP($A2537,'Company Lookup'!$A:$E,5,FALSE)</f>
        <v>www.lehman.com</v>
      </c>
      <c r="I2537" t="str">
        <f ca="1">VLOOKUP($B2537,'Sales Rep Lookup'!$A:$C,2,FALSE)</f>
        <v>Ignatius Frank</v>
      </c>
    </row>
    <row r="2538" spans="1:9" x14ac:dyDescent="0.2">
      <c r="A2538" s="1">
        <f t="shared" ca="1" si="78"/>
        <v>390</v>
      </c>
      <c r="B2538" s="1">
        <f t="shared" ca="1" si="79"/>
        <v>38</v>
      </c>
      <c r="C2538" t="s">
        <v>2732</v>
      </c>
      <c r="D2538" t="s">
        <v>24</v>
      </c>
      <c r="E2538" t="str">
        <f ca="1">VLOOKUP($A2538,'Company Lookup'!$A:$E,2,FALSE)</f>
        <v xml:space="preserve">United Financial Bancorp, Inc. </v>
      </c>
      <c r="F2538" t="str">
        <f ca="1">VLOOKUP($A2538,'Company Lookup'!$A:$E,3,FALSE)</f>
        <v>1001-5000</v>
      </c>
      <c r="G2538" t="str">
        <f ca="1">VLOOKUP($A2538,'Company Lookup'!$A:$E,4,FALSE)</f>
        <v>Banks</v>
      </c>
      <c r="H2538" t="str">
        <f ca="1">VLOOKUP($A2538,'Company Lookup'!$A:$E,5,FALSE)</f>
        <v>www.united.com</v>
      </c>
      <c r="I2538" t="str">
        <f ca="1">VLOOKUP($B2538,'Sales Rep Lookup'!$A:$C,2,FALSE)</f>
        <v>Colleen Harper</v>
      </c>
    </row>
    <row r="2539" spans="1:9" x14ac:dyDescent="0.2">
      <c r="A2539" s="1">
        <f t="shared" ca="1" si="78"/>
        <v>860</v>
      </c>
      <c r="B2539" s="1">
        <f t="shared" ca="1" si="79"/>
        <v>78</v>
      </c>
      <c r="C2539" t="s">
        <v>2733</v>
      </c>
      <c r="D2539" t="s">
        <v>208</v>
      </c>
      <c r="E2539" t="str">
        <f ca="1">VLOOKUP($A2539,'Company Lookup'!$A:$E,2,FALSE)</f>
        <v>Global Ship Lease, Inc.</v>
      </c>
      <c r="F2539" t="str">
        <f ca="1">VLOOKUP($A2539,'Company Lookup'!$A:$E,3,FALSE)</f>
        <v>201-500</v>
      </c>
      <c r="G2539" t="str">
        <f ca="1">VLOOKUP($A2539,'Company Lookup'!$A:$E,4,FALSE)</f>
        <v>Holdings</v>
      </c>
      <c r="H2539" t="str">
        <f ca="1">VLOOKUP($A2539,'Company Lookup'!$A:$E,5,FALSE)</f>
        <v>www.global.com</v>
      </c>
      <c r="I2539" t="str">
        <f ca="1">VLOOKUP($B2539,'Sales Rep Lookup'!$A:$C,2,FALSE)</f>
        <v>Audrey Landry</v>
      </c>
    </row>
    <row r="2540" spans="1:9" x14ac:dyDescent="0.2">
      <c r="A2540" s="1">
        <f t="shared" ca="1" si="78"/>
        <v>771</v>
      </c>
      <c r="B2540" s="1">
        <f t="shared" ca="1" si="79"/>
        <v>16</v>
      </c>
      <c r="C2540" t="s">
        <v>2734</v>
      </c>
      <c r="D2540" t="s">
        <v>2191</v>
      </c>
      <c r="E2540" t="str">
        <f ca="1">VLOOKUP($A2540,'Company Lookup'!$A:$E,2,FALSE)</f>
        <v>Cognex Corporation</v>
      </c>
      <c r="F2540" t="str">
        <f ca="1">VLOOKUP($A2540,'Company Lookup'!$A:$E,3,FALSE)</f>
        <v>201-500</v>
      </c>
      <c r="G2540" t="str">
        <f ca="1">VLOOKUP($A2540,'Company Lookup'!$A:$E,4,FALSE)</f>
        <v>Industrial Machinery/Components</v>
      </c>
      <c r="H2540" t="str">
        <f ca="1">VLOOKUP($A2540,'Company Lookup'!$A:$E,5,FALSE)</f>
        <v>www.cognex.com</v>
      </c>
      <c r="I2540" t="str">
        <f ca="1">VLOOKUP($B2540,'Sales Rep Lookup'!$A:$C,2,FALSE)</f>
        <v>Kimberley Owen</v>
      </c>
    </row>
    <row r="2541" spans="1:9" x14ac:dyDescent="0.2">
      <c r="A2541" s="1">
        <f t="shared" ca="1" si="78"/>
        <v>734</v>
      </c>
      <c r="B2541" s="1">
        <f t="shared" ca="1" si="79"/>
        <v>4</v>
      </c>
      <c r="C2541" t="s">
        <v>2735</v>
      </c>
      <c r="D2541" t="s">
        <v>249</v>
      </c>
      <c r="E2541" t="str">
        <f ca="1">VLOOKUP($A2541,'Company Lookup'!$A:$E,2,FALSE)</f>
        <v>Silicon Laboratories, Inc.</v>
      </c>
      <c r="F2541" t="str">
        <f ca="1">VLOOKUP($A2541,'Company Lookup'!$A:$E,3,FALSE)</f>
        <v>501-1000</v>
      </c>
      <c r="G2541" t="str">
        <f ca="1">VLOOKUP($A2541,'Company Lookup'!$A:$E,4,FALSE)</f>
        <v>Semiconductors</v>
      </c>
      <c r="H2541" t="str">
        <f ca="1">VLOOKUP($A2541,'Company Lookup'!$A:$E,5,FALSE)</f>
        <v>www.silicon.com</v>
      </c>
      <c r="I2541" t="str">
        <f ca="1">VLOOKUP($B2541,'Sales Rep Lookup'!$A:$C,2,FALSE)</f>
        <v>Ignatius Frank</v>
      </c>
    </row>
    <row r="2542" spans="1:9" x14ac:dyDescent="0.2">
      <c r="A2542" s="1">
        <f t="shared" ca="1" si="78"/>
        <v>106</v>
      </c>
      <c r="B2542" s="1">
        <f t="shared" ca="1" si="79"/>
        <v>90</v>
      </c>
      <c r="C2542" t="s">
        <v>2736</v>
      </c>
      <c r="D2542" t="s">
        <v>126</v>
      </c>
      <c r="E2542" t="str">
        <f ca="1">VLOOKUP($A2542,'Company Lookup'!$A:$E,2,FALSE)</f>
        <v>Covenant Transportation Group, Inc.</v>
      </c>
      <c r="F2542" t="str">
        <f ca="1">VLOOKUP($A2542,'Company Lookup'!$A:$E,3,FALSE)</f>
        <v>501-1000</v>
      </c>
      <c r="G2542" t="str">
        <f ca="1">VLOOKUP($A2542,'Company Lookup'!$A:$E,4,FALSE)</f>
        <v>Trucking Freight/Courier Services</v>
      </c>
      <c r="H2542" t="str">
        <f ca="1">VLOOKUP($A2542,'Company Lookup'!$A:$E,5,FALSE)</f>
        <v>www.covenant.com</v>
      </c>
      <c r="I2542" t="str">
        <f ca="1">VLOOKUP($B2542,'Sales Rep Lookup'!$A:$C,2,FALSE)</f>
        <v>Josiah Olson</v>
      </c>
    </row>
    <row r="2543" spans="1:9" x14ac:dyDescent="0.2">
      <c r="A2543" s="1">
        <f t="shared" ca="1" si="78"/>
        <v>111</v>
      </c>
      <c r="B2543" s="1">
        <f t="shared" ca="1" si="79"/>
        <v>50</v>
      </c>
      <c r="C2543" t="s">
        <v>2737</v>
      </c>
      <c r="D2543" t="s">
        <v>22</v>
      </c>
      <c r="E2543" t="str">
        <f ca="1">VLOOKUP($A2543,'Company Lookup'!$A:$E,2,FALSE)</f>
        <v>China Jo-Jo Drugstores, Inc.</v>
      </c>
      <c r="F2543" t="str">
        <f ca="1">VLOOKUP($A2543,'Company Lookup'!$A:$E,3,FALSE)</f>
        <v>1001-5000</v>
      </c>
      <c r="G2543" t="str">
        <f ca="1">VLOOKUP($A2543,'Company Lookup'!$A:$E,4,FALSE)</f>
        <v>Specialty Chemicals</v>
      </c>
      <c r="H2543" t="str">
        <f ca="1">VLOOKUP($A2543,'Company Lookup'!$A:$E,5,FALSE)</f>
        <v>www.china.com</v>
      </c>
      <c r="I2543" t="str">
        <f ca="1">VLOOKUP($B2543,'Sales Rep Lookup'!$A:$C,2,FALSE)</f>
        <v>Basia Russo</v>
      </c>
    </row>
    <row r="2544" spans="1:9" x14ac:dyDescent="0.2">
      <c r="A2544" s="1">
        <f t="shared" ca="1" si="78"/>
        <v>816</v>
      </c>
      <c r="B2544" s="1">
        <f t="shared" ca="1" si="79"/>
        <v>74</v>
      </c>
      <c r="C2544" t="s">
        <v>2738</v>
      </c>
      <c r="D2544" t="s">
        <v>377</v>
      </c>
      <c r="E2544" t="str">
        <f ca="1">VLOOKUP($A2544,'Company Lookup'!$A:$E,2,FALSE)</f>
        <v>HSBC Holdings plc</v>
      </c>
      <c r="F2544" t="str">
        <f ca="1">VLOOKUP($A2544,'Company Lookup'!$A:$E,3,FALSE)</f>
        <v>201-500</v>
      </c>
      <c r="G2544" t="str">
        <f ca="1">VLOOKUP($A2544,'Company Lookup'!$A:$E,4,FALSE)</f>
        <v>Savings Institutions</v>
      </c>
      <c r="H2544" t="str">
        <f ca="1">VLOOKUP($A2544,'Company Lookup'!$A:$E,5,FALSE)</f>
        <v>www.hsbc.com</v>
      </c>
      <c r="I2544" t="str">
        <f ca="1">VLOOKUP($B2544,'Sales Rep Lookup'!$A:$C,2,FALSE)</f>
        <v>Ivy Harper</v>
      </c>
    </row>
    <row r="2545" spans="1:9" x14ac:dyDescent="0.2">
      <c r="A2545" s="1">
        <f t="shared" ca="1" si="78"/>
        <v>419</v>
      </c>
      <c r="B2545" s="1">
        <f t="shared" ca="1" si="79"/>
        <v>91</v>
      </c>
      <c r="C2545" t="s">
        <v>2739</v>
      </c>
      <c r="D2545" t="s">
        <v>77</v>
      </c>
      <c r="E2545" t="str">
        <f ca="1">VLOOKUP($A2545,'Company Lookup'!$A:$E,2,FALSE)</f>
        <v>Navient Corporation</v>
      </c>
      <c r="F2545" t="str">
        <f ca="1">VLOOKUP($A2545,'Company Lookup'!$A:$E,3,FALSE)</f>
        <v>1001-5000</v>
      </c>
      <c r="G2545" t="str">
        <f ca="1">VLOOKUP($A2545,'Company Lookup'!$A:$E,4,FALSE)</f>
        <v>Investment Bankers/Brokers/Service</v>
      </c>
      <c r="H2545" t="str">
        <f ca="1">VLOOKUP($A2545,'Company Lookup'!$A:$E,5,FALSE)</f>
        <v>www.navient.com</v>
      </c>
      <c r="I2545" t="str">
        <f ca="1">VLOOKUP($B2545,'Sales Rep Lookup'!$A:$C,2,FALSE)</f>
        <v>Ainsley Ortiz</v>
      </c>
    </row>
    <row r="2546" spans="1:9" x14ac:dyDescent="0.2">
      <c r="A2546" s="1">
        <f t="shared" ca="1" si="78"/>
        <v>500</v>
      </c>
      <c r="B2546" s="1">
        <f t="shared" ca="1" si="79"/>
        <v>8</v>
      </c>
      <c r="C2546" t="s">
        <v>2740</v>
      </c>
      <c r="D2546" t="s">
        <v>96</v>
      </c>
      <c r="E2546" t="str">
        <f ca="1">VLOOKUP($A2546,'Company Lookup'!$A:$E,2,FALSE)</f>
        <v>The Goodyear Tire &amp; Rubber Company</v>
      </c>
      <c r="F2546" t="str">
        <f ca="1">VLOOKUP($A2546,'Company Lookup'!$A:$E,3,FALSE)</f>
        <v>10000+</v>
      </c>
      <c r="G2546" t="str">
        <f ca="1">VLOOKUP($A2546,'Company Lookup'!$A:$E,4,FALSE)</f>
        <v>Automotive Aftermarket</v>
      </c>
      <c r="H2546" t="str">
        <f ca="1">VLOOKUP($A2546,'Company Lookup'!$A:$E,5,FALSE)</f>
        <v>www.the.com</v>
      </c>
      <c r="I2546" t="str">
        <f ca="1">VLOOKUP($B2546,'Sales Rep Lookup'!$A:$C,2,FALSE)</f>
        <v>Dexter Cherry</v>
      </c>
    </row>
    <row r="2547" spans="1:9" x14ac:dyDescent="0.2">
      <c r="A2547" s="1">
        <f t="shared" ca="1" si="78"/>
        <v>751</v>
      </c>
      <c r="B2547" s="1">
        <f t="shared" ca="1" si="79"/>
        <v>66</v>
      </c>
      <c r="C2547" t="s">
        <v>2741</v>
      </c>
      <c r="D2547" t="s">
        <v>158</v>
      </c>
      <c r="E2547" t="str">
        <f ca="1">VLOOKUP($A2547,'Company Lookup'!$A:$E,2,FALSE)</f>
        <v>KB Financial Group Inc</v>
      </c>
      <c r="F2547" t="str">
        <f ca="1">VLOOKUP($A2547,'Company Lookup'!$A:$E,3,FALSE)</f>
        <v>201-500</v>
      </c>
      <c r="G2547" t="str">
        <f ca="1">VLOOKUP($A2547,'Company Lookup'!$A:$E,4,FALSE)</f>
        <v>Commercial Banks</v>
      </c>
      <c r="H2547" t="str">
        <f ca="1">VLOOKUP($A2547,'Company Lookup'!$A:$E,5,FALSE)</f>
        <v>www.kb.com</v>
      </c>
      <c r="I2547" t="str">
        <f ca="1">VLOOKUP($B2547,'Sales Rep Lookup'!$A:$C,2,FALSE)</f>
        <v>Jacob Dorsey</v>
      </c>
    </row>
    <row r="2548" spans="1:9" x14ac:dyDescent="0.2">
      <c r="A2548" s="1">
        <f t="shared" ca="1" si="78"/>
        <v>124</v>
      </c>
      <c r="B2548" s="1">
        <f t="shared" ca="1" si="79"/>
        <v>9</v>
      </c>
      <c r="C2548" t="s">
        <v>2742</v>
      </c>
      <c r="D2548" t="s">
        <v>24</v>
      </c>
      <c r="E2548" t="str">
        <f ca="1">VLOOKUP($A2548,'Company Lookup'!$A:$E,2,FALSE)</f>
        <v>New York Community Bancorp, Inc.</v>
      </c>
      <c r="F2548" t="str">
        <f ca="1">VLOOKUP($A2548,'Company Lookup'!$A:$E,3,FALSE)</f>
        <v>501-1000</v>
      </c>
      <c r="G2548" t="str">
        <f ca="1">VLOOKUP($A2548,'Company Lookup'!$A:$E,4,FALSE)</f>
        <v>Banks</v>
      </c>
      <c r="H2548" t="str">
        <f ca="1">VLOOKUP($A2548,'Company Lookup'!$A:$E,5,FALSE)</f>
        <v>www.new.com</v>
      </c>
      <c r="I2548" t="str">
        <f ca="1">VLOOKUP($B2548,'Sales Rep Lookup'!$A:$C,2,FALSE)</f>
        <v>Louis Yates</v>
      </c>
    </row>
    <row r="2549" spans="1:9" x14ac:dyDescent="0.2">
      <c r="A2549" s="1">
        <f t="shared" ca="1" si="78"/>
        <v>900</v>
      </c>
      <c r="B2549" s="1">
        <f t="shared" ca="1" si="79"/>
        <v>44</v>
      </c>
      <c r="C2549" t="s">
        <v>2743</v>
      </c>
      <c r="D2549" t="s">
        <v>102</v>
      </c>
      <c r="E2549" t="str">
        <f ca="1">VLOOKUP($A2549,'Company Lookup'!$A:$E,2,FALSE)</f>
        <v>Hawthorn Bancshares, Inc.</v>
      </c>
      <c r="F2549" t="str">
        <f ca="1">VLOOKUP($A2549,'Company Lookup'!$A:$E,3,FALSE)</f>
        <v>1001-5000</v>
      </c>
      <c r="G2549" t="str">
        <f ca="1">VLOOKUP($A2549,'Company Lookup'!$A:$E,4,FALSE)</f>
        <v>Major Banks</v>
      </c>
      <c r="H2549" t="str">
        <f ca="1">VLOOKUP($A2549,'Company Lookup'!$A:$E,5,FALSE)</f>
        <v>www.hawthorn.com</v>
      </c>
      <c r="I2549" t="str">
        <f ca="1">VLOOKUP($B2549,'Sales Rep Lookup'!$A:$C,2,FALSE)</f>
        <v>Lani Solomon</v>
      </c>
    </row>
    <row r="2550" spans="1:9" x14ac:dyDescent="0.2">
      <c r="A2550" s="1">
        <f t="shared" ca="1" si="78"/>
        <v>820</v>
      </c>
      <c r="B2550" s="1">
        <f t="shared" ca="1" si="79"/>
        <v>1</v>
      </c>
      <c r="C2550" t="s">
        <v>2744</v>
      </c>
      <c r="D2550" t="s">
        <v>32</v>
      </c>
      <c r="E2550" t="str">
        <f ca="1">VLOOKUP($A2550,'Company Lookup'!$A:$E,2,FALSE)</f>
        <v>Tocagen Inc.</v>
      </c>
      <c r="F2550" t="str">
        <f ca="1">VLOOKUP($A2550,'Company Lookup'!$A:$E,3,FALSE)</f>
        <v>1001-5000</v>
      </c>
      <c r="G2550" t="str">
        <f ca="1">VLOOKUP($A2550,'Company Lookup'!$A:$E,4,FALSE)</f>
        <v>Major Pharmaceuticals</v>
      </c>
      <c r="H2550" t="str">
        <f ca="1">VLOOKUP($A2550,'Company Lookup'!$A:$E,5,FALSE)</f>
        <v>www.tocagen.com</v>
      </c>
      <c r="I2550" t="str">
        <f ca="1">VLOOKUP($B2550,'Sales Rep Lookup'!$A:$C,2,FALSE)</f>
        <v>Bianca Cardenas</v>
      </c>
    </row>
    <row r="2551" spans="1:9" x14ac:dyDescent="0.2">
      <c r="A2551" s="1">
        <f t="shared" ca="1" si="78"/>
        <v>229</v>
      </c>
      <c r="B2551" s="1">
        <f t="shared" ca="1" si="79"/>
        <v>62</v>
      </c>
      <c r="C2551" t="s">
        <v>2745</v>
      </c>
      <c r="D2551" t="s">
        <v>419</v>
      </c>
      <c r="E2551" t="str">
        <f ca="1">VLOOKUP($A2551,'Company Lookup'!$A:$E,2,FALSE)</f>
        <v>Kilroy Realty Corporation</v>
      </c>
      <c r="F2551" t="str">
        <f ca="1">VLOOKUP($A2551,'Company Lookup'!$A:$E,3,FALSE)</f>
        <v>1001-5000</v>
      </c>
      <c r="G2551" t="str">
        <f ca="1">VLOOKUP($A2551,'Company Lookup'!$A:$E,4,FALSE)</f>
        <v>Holdings</v>
      </c>
      <c r="H2551" t="str">
        <f ca="1">VLOOKUP($A2551,'Company Lookup'!$A:$E,5,FALSE)</f>
        <v>www.kilroy.com</v>
      </c>
      <c r="I2551" t="str">
        <f ca="1">VLOOKUP($B2551,'Sales Rep Lookup'!$A:$C,2,FALSE)</f>
        <v>Alexander Barlow</v>
      </c>
    </row>
    <row r="2552" spans="1:9" x14ac:dyDescent="0.2">
      <c r="A2552" s="1">
        <f t="shared" ca="1" si="78"/>
        <v>671</v>
      </c>
      <c r="B2552" s="1">
        <f t="shared" ca="1" si="79"/>
        <v>77</v>
      </c>
      <c r="C2552" t="s">
        <v>2746</v>
      </c>
      <c r="D2552" t="s">
        <v>80</v>
      </c>
      <c r="E2552" t="str">
        <f ca="1">VLOOKUP($A2552,'Company Lookup'!$A:$E,2,FALSE)</f>
        <v>CNH Industrial N.V.</v>
      </c>
      <c r="F2552" t="str">
        <f ca="1">VLOOKUP($A2552,'Company Lookup'!$A:$E,3,FALSE)</f>
        <v>1001-5000</v>
      </c>
      <c r="G2552" t="str">
        <f ca="1">VLOOKUP($A2552,'Company Lookup'!$A:$E,4,FALSE)</f>
        <v>Construction/Ag Equipment/Trucks</v>
      </c>
      <c r="H2552" t="str">
        <f ca="1">VLOOKUP($A2552,'Company Lookup'!$A:$E,5,FALSE)</f>
        <v>www.cnh.com</v>
      </c>
      <c r="I2552" t="str">
        <f ca="1">VLOOKUP($B2552,'Sales Rep Lookup'!$A:$C,2,FALSE)</f>
        <v>Hoyt Downs</v>
      </c>
    </row>
    <row r="2553" spans="1:9" x14ac:dyDescent="0.2">
      <c r="A2553" s="1">
        <f t="shared" ca="1" si="78"/>
        <v>28</v>
      </c>
      <c r="B2553" s="1">
        <f t="shared" ca="1" si="79"/>
        <v>87</v>
      </c>
      <c r="C2553" t="s">
        <v>2747</v>
      </c>
      <c r="D2553" t="s">
        <v>548</v>
      </c>
      <c r="E2553" t="str">
        <f ca="1">VLOOKUP($A2553,'Company Lookup'!$A:$E,2,FALSE)</f>
        <v>L3 Technologies, Inc.</v>
      </c>
      <c r="F2553" t="str">
        <f ca="1">VLOOKUP($A2553,'Company Lookup'!$A:$E,3,FALSE)</f>
        <v>501-1000</v>
      </c>
      <c r="G2553" t="str">
        <f ca="1">VLOOKUP($A2553,'Company Lookup'!$A:$E,4,FALSE)</f>
        <v>Radio And Television Broadcasting And Communications Equipment</v>
      </c>
      <c r="H2553" t="str">
        <f ca="1">VLOOKUP($A2553,'Company Lookup'!$A:$E,5,FALSE)</f>
        <v>www.l3.com</v>
      </c>
      <c r="I2553" t="str">
        <f ca="1">VLOOKUP($B2553,'Sales Rep Lookup'!$A:$C,2,FALSE)</f>
        <v>Lacy Chambers</v>
      </c>
    </row>
    <row r="2554" spans="1:9" x14ac:dyDescent="0.2">
      <c r="A2554" s="1">
        <f t="shared" ca="1" si="78"/>
        <v>226</v>
      </c>
      <c r="B2554" s="1">
        <f t="shared" ca="1" si="79"/>
        <v>87</v>
      </c>
      <c r="C2554" t="s">
        <v>2748</v>
      </c>
      <c r="D2554" t="s">
        <v>28</v>
      </c>
      <c r="E2554" t="str">
        <f ca="1">VLOOKUP($A2554,'Company Lookup'!$A:$E,2,FALSE)</f>
        <v>Goldman Sachs BDC, Inc.</v>
      </c>
      <c r="F2554" t="str">
        <f ca="1">VLOOKUP($A2554,'Company Lookup'!$A:$E,3,FALSE)</f>
        <v>10000+</v>
      </c>
      <c r="G2554" t="str">
        <f ca="1">VLOOKUP($A2554,'Company Lookup'!$A:$E,4,FALSE)</f>
        <v>Holdings</v>
      </c>
      <c r="H2554" t="str">
        <f ca="1">VLOOKUP($A2554,'Company Lookup'!$A:$E,5,FALSE)</f>
        <v>www.goldman.com</v>
      </c>
      <c r="I2554" t="str">
        <f ca="1">VLOOKUP($B2554,'Sales Rep Lookup'!$A:$C,2,FALSE)</f>
        <v>Lacy Chambers</v>
      </c>
    </row>
    <row r="2555" spans="1:9" x14ac:dyDescent="0.2">
      <c r="A2555" s="1">
        <f t="shared" ca="1" si="78"/>
        <v>238</v>
      </c>
      <c r="B2555" s="1">
        <f t="shared" ca="1" si="79"/>
        <v>36</v>
      </c>
      <c r="C2555" t="s">
        <v>2749</v>
      </c>
      <c r="D2555" t="s">
        <v>36</v>
      </c>
      <c r="E2555" t="str">
        <f ca="1">VLOOKUP($A2555,'Company Lookup'!$A:$E,2,FALSE)</f>
        <v>NextEra Energy, Inc.</v>
      </c>
      <c r="F2555" t="str">
        <f ca="1">VLOOKUP($A2555,'Company Lookup'!$A:$E,3,FALSE)</f>
        <v>201-500</v>
      </c>
      <c r="G2555" t="str">
        <f ca="1">VLOOKUP($A2555,'Company Lookup'!$A:$E,4,FALSE)</f>
        <v>Electric Utilities: Central</v>
      </c>
      <c r="H2555" t="str">
        <f ca="1">VLOOKUP($A2555,'Company Lookup'!$A:$E,5,FALSE)</f>
        <v>www.nextera.com</v>
      </c>
      <c r="I2555" t="str">
        <f ca="1">VLOOKUP($B2555,'Sales Rep Lookup'!$A:$C,2,FALSE)</f>
        <v>Stuart Riley</v>
      </c>
    </row>
    <row r="2556" spans="1:9" x14ac:dyDescent="0.2">
      <c r="A2556" s="1">
        <f t="shared" ca="1" si="78"/>
        <v>41</v>
      </c>
      <c r="B2556" s="1">
        <f t="shared" ca="1" si="79"/>
        <v>99</v>
      </c>
      <c r="C2556" t="s">
        <v>2750</v>
      </c>
      <c r="D2556" t="s">
        <v>52</v>
      </c>
      <c r="E2556" t="str">
        <f ca="1">VLOOKUP($A2556,'Company Lookup'!$A:$E,2,FALSE)</f>
        <v>Covenant Transportation Group, Inc.</v>
      </c>
      <c r="F2556" t="str">
        <f ca="1">VLOOKUP($A2556,'Company Lookup'!$A:$E,3,FALSE)</f>
        <v>10000+</v>
      </c>
      <c r="G2556" t="str">
        <f ca="1">VLOOKUP($A2556,'Company Lookup'!$A:$E,4,FALSE)</f>
        <v>Trucking Freight/Courier Services</v>
      </c>
      <c r="H2556" t="str">
        <f ca="1">VLOOKUP($A2556,'Company Lookup'!$A:$E,5,FALSE)</f>
        <v>www.covenant.com</v>
      </c>
      <c r="I2556" t="str">
        <f ca="1">VLOOKUP($B2556,'Sales Rep Lookup'!$A:$C,2,FALSE)</f>
        <v>Calista Rosales</v>
      </c>
    </row>
    <row r="2557" spans="1:9" x14ac:dyDescent="0.2">
      <c r="A2557" s="1">
        <f t="shared" ca="1" si="78"/>
        <v>476</v>
      </c>
      <c r="B2557" s="1">
        <f t="shared" ca="1" si="79"/>
        <v>86</v>
      </c>
      <c r="C2557" t="s">
        <v>2751</v>
      </c>
      <c r="D2557" t="s">
        <v>425</v>
      </c>
      <c r="E2557" t="str">
        <f ca="1">VLOOKUP($A2557,'Company Lookup'!$A:$E,2,FALSE)</f>
        <v>Turkcell Iletisim Hizmetleri AS</v>
      </c>
      <c r="F2557" t="str">
        <f ca="1">VLOOKUP($A2557,'Company Lookup'!$A:$E,3,FALSE)</f>
        <v>501-1000</v>
      </c>
      <c r="G2557" t="str">
        <f ca="1">VLOOKUP($A2557,'Company Lookup'!$A:$E,4,FALSE)</f>
        <v>Telecommunications Equipment</v>
      </c>
      <c r="H2557" t="str">
        <f ca="1">VLOOKUP($A2557,'Company Lookup'!$A:$E,5,FALSE)</f>
        <v>www.turkcell.com</v>
      </c>
      <c r="I2557" t="str">
        <f ca="1">VLOOKUP($B2557,'Sales Rep Lookup'!$A:$C,2,FALSE)</f>
        <v>Nyssa King</v>
      </c>
    </row>
    <row r="2558" spans="1:9" x14ac:dyDescent="0.2">
      <c r="A2558" s="1">
        <f t="shared" ca="1" si="78"/>
        <v>666</v>
      </c>
      <c r="B2558" s="1">
        <f t="shared" ca="1" si="79"/>
        <v>57</v>
      </c>
      <c r="C2558" t="s">
        <v>2752</v>
      </c>
      <c r="D2558" t="s">
        <v>389</v>
      </c>
      <c r="E2558" t="str">
        <f ca="1">VLOOKUP($A2558,'Company Lookup'!$A:$E,2,FALSE)</f>
        <v>United Bankshares, Inc.</v>
      </c>
      <c r="F2558" t="str">
        <f ca="1">VLOOKUP($A2558,'Company Lookup'!$A:$E,3,FALSE)</f>
        <v>201-500</v>
      </c>
      <c r="G2558" t="str">
        <f ca="1">VLOOKUP($A2558,'Company Lookup'!$A:$E,4,FALSE)</f>
        <v>Major Banks</v>
      </c>
      <c r="H2558" t="str">
        <f ca="1">VLOOKUP($A2558,'Company Lookup'!$A:$E,5,FALSE)</f>
        <v>www.united.com</v>
      </c>
      <c r="I2558" t="str">
        <f ca="1">VLOOKUP($B2558,'Sales Rep Lookup'!$A:$C,2,FALSE)</f>
        <v>Colette Black</v>
      </c>
    </row>
    <row r="2559" spans="1:9" x14ac:dyDescent="0.2">
      <c r="A2559" s="1">
        <f t="shared" ca="1" si="78"/>
        <v>609</v>
      </c>
      <c r="B2559" s="1">
        <f t="shared" ca="1" si="79"/>
        <v>34</v>
      </c>
      <c r="C2559" t="s">
        <v>2753</v>
      </c>
      <c r="D2559" t="s">
        <v>199</v>
      </c>
      <c r="E2559" t="str">
        <f ca="1">VLOOKUP($A2559,'Company Lookup'!$A:$E,2,FALSE)</f>
        <v>Horizon Technology Finance Corporation</v>
      </c>
      <c r="F2559" t="str">
        <f ca="1">VLOOKUP($A2559,'Company Lookup'!$A:$E,3,FALSE)</f>
        <v>201-500</v>
      </c>
      <c r="G2559" t="str">
        <f ca="1">VLOOKUP($A2559,'Company Lookup'!$A:$E,4,FALSE)</f>
        <v>Holdings</v>
      </c>
      <c r="H2559" t="str">
        <f ca="1">VLOOKUP($A2559,'Company Lookup'!$A:$E,5,FALSE)</f>
        <v>www.horizon.com</v>
      </c>
      <c r="I2559" t="str">
        <f ca="1">VLOOKUP($B2559,'Sales Rep Lookup'!$A:$C,2,FALSE)</f>
        <v>Dolan Merrill</v>
      </c>
    </row>
    <row r="2560" spans="1:9" x14ac:dyDescent="0.2">
      <c r="A2560" s="1">
        <f t="shared" ca="1" si="78"/>
        <v>468</v>
      </c>
      <c r="B2560" s="1">
        <f t="shared" ca="1" si="79"/>
        <v>40</v>
      </c>
      <c r="C2560" t="s">
        <v>2754</v>
      </c>
      <c r="D2560" t="s">
        <v>140</v>
      </c>
      <c r="E2560" t="str">
        <f ca="1">VLOOKUP($A2560,'Company Lookup'!$A:$E,2,FALSE)</f>
        <v>General Finance Corporation</v>
      </c>
      <c r="F2560" t="str">
        <f ca="1">VLOOKUP($A2560,'Company Lookup'!$A:$E,3,FALSE)</f>
        <v>201-500</v>
      </c>
      <c r="G2560" t="str">
        <f ca="1">VLOOKUP($A2560,'Company Lookup'!$A:$E,4,FALSE)</f>
        <v>Diversified Commercial Services</v>
      </c>
      <c r="H2560" t="str">
        <f ca="1">VLOOKUP($A2560,'Company Lookup'!$A:$E,5,FALSE)</f>
        <v>www.general.com</v>
      </c>
      <c r="I2560" t="str">
        <f ca="1">VLOOKUP($B2560,'Sales Rep Lookup'!$A:$C,2,FALSE)</f>
        <v>Amal Hodges</v>
      </c>
    </row>
    <row r="2561" spans="1:9" x14ac:dyDescent="0.2">
      <c r="A2561" s="1">
        <f t="shared" ca="1" si="78"/>
        <v>177</v>
      </c>
      <c r="B2561" s="1">
        <f t="shared" ca="1" si="79"/>
        <v>6</v>
      </c>
      <c r="C2561" t="s">
        <v>2755</v>
      </c>
      <c r="D2561" t="s">
        <v>630</v>
      </c>
      <c r="E2561" t="str">
        <f ca="1">VLOOKUP($A2561,'Company Lookup'!$A:$E,2,FALSE)</f>
        <v>Guggenheim Enhanced Equity Income Fund</v>
      </c>
      <c r="F2561" t="str">
        <f ca="1">VLOOKUP($A2561,'Company Lookup'!$A:$E,3,FALSE)</f>
        <v>1001-5000</v>
      </c>
      <c r="G2561" t="str">
        <f ca="1">VLOOKUP($A2561,'Company Lookup'!$A:$E,4,FALSE)</f>
        <v>Holdings</v>
      </c>
      <c r="H2561" t="str">
        <f ca="1">VLOOKUP($A2561,'Company Lookup'!$A:$E,5,FALSE)</f>
        <v>www.guggenheim.com</v>
      </c>
      <c r="I2561" t="str">
        <f ca="1">VLOOKUP($B2561,'Sales Rep Lookup'!$A:$C,2,FALSE)</f>
        <v>Yolanda Wade</v>
      </c>
    </row>
    <row r="2562" spans="1:9" x14ac:dyDescent="0.2">
      <c r="A2562" s="1">
        <f t="shared" ca="1" si="78"/>
        <v>123</v>
      </c>
      <c r="B2562" s="1">
        <f t="shared" ca="1" si="79"/>
        <v>15</v>
      </c>
      <c r="C2562" t="s">
        <v>2756</v>
      </c>
      <c r="D2562" t="s">
        <v>297</v>
      </c>
      <c r="E2562" t="str">
        <f ca="1">VLOOKUP($A2562,'Company Lookup'!$A:$E,2,FALSE)</f>
        <v>Marine Petroleum Trust</v>
      </c>
      <c r="F2562" t="str">
        <f ca="1">VLOOKUP($A2562,'Company Lookup'!$A:$E,3,FALSE)</f>
        <v>10000+</v>
      </c>
      <c r="G2562" t="str">
        <f ca="1">VLOOKUP($A2562,'Company Lookup'!$A:$E,4,FALSE)</f>
        <v>Oil &amp; Gas Production</v>
      </c>
      <c r="H2562" t="str">
        <f ca="1">VLOOKUP($A2562,'Company Lookup'!$A:$E,5,FALSE)</f>
        <v>www.marine.com</v>
      </c>
      <c r="I2562" t="str">
        <f ca="1">VLOOKUP($B2562,'Sales Rep Lookup'!$A:$C,2,FALSE)</f>
        <v>Clayton Reid</v>
      </c>
    </row>
    <row r="2563" spans="1:9" x14ac:dyDescent="0.2">
      <c r="A2563" s="1">
        <f t="shared" ref="A2563:A2626" ca="1" si="80">RANDBETWEEN(1,1000)</f>
        <v>255</v>
      </c>
      <c r="B2563" s="1">
        <f t="shared" ref="B2563:B2626" ca="1" si="81">RANDBETWEEN(1,100)</f>
        <v>17</v>
      </c>
      <c r="C2563" t="s">
        <v>2757</v>
      </c>
      <c r="D2563" t="s">
        <v>630</v>
      </c>
      <c r="E2563" t="str">
        <f ca="1">VLOOKUP($A2563,'Company Lookup'!$A:$E,2,FALSE)</f>
        <v>AmeriServ Financial Inc.</v>
      </c>
      <c r="F2563" t="str">
        <f ca="1">VLOOKUP($A2563,'Company Lookup'!$A:$E,3,FALSE)</f>
        <v>501-1000</v>
      </c>
      <c r="G2563" t="str">
        <f ca="1">VLOOKUP($A2563,'Company Lookup'!$A:$E,4,FALSE)</f>
        <v>Major Banks</v>
      </c>
      <c r="H2563" t="str">
        <f ca="1">VLOOKUP($A2563,'Company Lookup'!$A:$E,5,FALSE)</f>
        <v>www.ameriserv.com</v>
      </c>
      <c r="I2563" t="str">
        <f ca="1">VLOOKUP($B2563,'Sales Rep Lookup'!$A:$C,2,FALSE)</f>
        <v>Melodie Kinney</v>
      </c>
    </row>
    <row r="2564" spans="1:9" x14ac:dyDescent="0.2">
      <c r="A2564" s="1">
        <f t="shared" ca="1" si="80"/>
        <v>411</v>
      </c>
      <c r="B2564" s="1">
        <f t="shared" ca="1" si="81"/>
        <v>91</v>
      </c>
      <c r="C2564" t="s">
        <v>2758</v>
      </c>
      <c r="D2564" t="s">
        <v>161</v>
      </c>
      <c r="E2564" t="str">
        <f ca="1">VLOOKUP($A2564,'Company Lookup'!$A:$E,2,FALSE)</f>
        <v>Innodata Inc.</v>
      </c>
      <c r="F2564" t="str">
        <f ca="1">VLOOKUP($A2564,'Company Lookup'!$A:$E,3,FALSE)</f>
        <v>501-1000</v>
      </c>
      <c r="G2564" t="str">
        <f ca="1">VLOOKUP($A2564,'Company Lookup'!$A:$E,4,FALSE)</f>
        <v>EDP Services</v>
      </c>
      <c r="H2564" t="str">
        <f ca="1">VLOOKUP($A2564,'Company Lookup'!$A:$E,5,FALSE)</f>
        <v>www.innodata.com</v>
      </c>
      <c r="I2564" t="str">
        <f ca="1">VLOOKUP($B2564,'Sales Rep Lookup'!$A:$C,2,FALSE)</f>
        <v>Ainsley Ortiz</v>
      </c>
    </row>
    <row r="2565" spans="1:9" x14ac:dyDescent="0.2">
      <c r="A2565" s="1">
        <f t="shared" ca="1" si="80"/>
        <v>897</v>
      </c>
      <c r="B2565" s="1">
        <f t="shared" ca="1" si="81"/>
        <v>90</v>
      </c>
      <c r="C2565" t="s">
        <v>2759</v>
      </c>
      <c r="D2565" t="s">
        <v>630</v>
      </c>
      <c r="E2565" t="str">
        <f ca="1">VLOOKUP($A2565,'Company Lookup'!$A:$E,2,FALSE)</f>
        <v>Kohl&amp;#39;s Corporation</v>
      </c>
      <c r="F2565" t="str">
        <f ca="1">VLOOKUP($A2565,'Company Lookup'!$A:$E,3,FALSE)</f>
        <v>1001-5000</v>
      </c>
      <c r="G2565" t="str">
        <f ca="1">VLOOKUP($A2565,'Company Lookup'!$A:$E,4,FALSE)</f>
        <v>Department/Specialty Retail Stores</v>
      </c>
      <c r="H2565" t="str">
        <f ca="1">VLOOKUP($A2565,'Company Lookup'!$A:$E,5,FALSE)</f>
        <v>www.kohl&amp;#39;s.com</v>
      </c>
      <c r="I2565" t="str">
        <f ca="1">VLOOKUP($B2565,'Sales Rep Lookup'!$A:$C,2,FALSE)</f>
        <v>Josiah Olson</v>
      </c>
    </row>
    <row r="2566" spans="1:9" x14ac:dyDescent="0.2">
      <c r="A2566" s="1">
        <f t="shared" ca="1" si="80"/>
        <v>135</v>
      </c>
      <c r="B2566" s="1">
        <f t="shared" ca="1" si="81"/>
        <v>13</v>
      </c>
      <c r="C2566" t="s">
        <v>2760</v>
      </c>
      <c r="D2566" t="s">
        <v>365</v>
      </c>
      <c r="E2566" t="str">
        <f ca="1">VLOOKUP($A2566,'Company Lookup'!$A:$E,2,FALSE)</f>
        <v>Atlantic Capital Bancshares, Inc.</v>
      </c>
      <c r="F2566" t="str">
        <f ca="1">VLOOKUP($A2566,'Company Lookup'!$A:$E,3,FALSE)</f>
        <v>1001-5000</v>
      </c>
      <c r="G2566" t="str">
        <f ca="1">VLOOKUP($A2566,'Company Lookup'!$A:$E,4,FALSE)</f>
        <v>Major Banks</v>
      </c>
      <c r="H2566" t="str">
        <f ca="1">VLOOKUP($A2566,'Company Lookup'!$A:$E,5,FALSE)</f>
        <v>www.atlantic.com</v>
      </c>
      <c r="I2566" t="str">
        <f ca="1">VLOOKUP($B2566,'Sales Rep Lookup'!$A:$C,2,FALSE)</f>
        <v>Anjolie Murphy</v>
      </c>
    </row>
    <row r="2567" spans="1:9" x14ac:dyDescent="0.2">
      <c r="A2567" s="1">
        <f t="shared" ca="1" si="80"/>
        <v>416</v>
      </c>
      <c r="B2567" s="1">
        <f t="shared" ca="1" si="81"/>
        <v>48</v>
      </c>
      <c r="C2567" t="s">
        <v>2761</v>
      </c>
      <c r="D2567" t="s">
        <v>590</v>
      </c>
      <c r="E2567" t="str">
        <f ca="1">VLOOKUP($A2567,'Company Lookup'!$A:$E,2,FALSE)</f>
        <v>Provident Financial Holdings, Inc.</v>
      </c>
      <c r="F2567" t="str">
        <f ca="1">VLOOKUP($A2567,'Company Lookup'!$A:$E,3,FALSE)</f>
        <v>10000+</v>
      </c>
      <c r="G2567" t="str">
        <f ca="1">VLOOKUP($A2567,'Company Lookup'!$A:$E,4,FALSE)</f>
        <v>Savings Institutions</v>
      </c>
      <c r="H2567" t="str">
        <f ca="1">VLOOKUP($A2567,'Company Lookup'!$A:$E,5,FALSE)</f>
        <v>www.provident.com</v>
      </c>
      <c r="I2567" t="str">
        <f ca="1">VLOOKUP($B2567,'Sales Rep Lookup'!$A:$C,2,FALSE)</f>
        <v>Jolie Nash</v>
      </c>
    </row>
    <row r="2568" spans="1:9" x14ac:dyDescent="0.2">
      <c r="A2568" s="1">
        <f t="shared" ca="1" si="80"/>
        <v>114</v>
      </c>
      <c r="B2568" s="1">
        <f t="shared" ca="1" si="81"/>
        <v>23</v>
      </c>
      <c r="C2568" t="s">
        <v>2762</v>
      </c>
      <c r="D2568" t="s">
        <v>389</v>
      </c>
      <c r="E2568" t="str">
        <f ca="1">VLOOKUP($A2568,'Company Lookup'!$A:$E,2,FALSE)</f>
        <v>BlackRock Long-Term Municipal Advantage Trust</v>
      </c>
      <c r="F2568" t="str">
        <f ca="1">VLOOKUP($A2568,'Company Lookup'!$A:$E,3,FALSE)</f>
        <v>10000+</v>
      </c>
      <c r="G2568" t="str">
        <f ca="1">VLOOKUP($A2568,'Company Lookup'!$A:$E,4,FALSE)</f>
        <v>Holdings</v>
      </c>
      <c r="H2568" t="str">
        <f ca="1">VLOOKUP($A2568,'Company Lookup'!$A:$E,5,FALSE)</f>
        <v>www.blackrock.com</v>
      </c>
      <c r="I2568" t="str">
        <f ca="1">VLOOKUP($B2568,'Sales Rep Lookup'!$A:$C,2,FALSE)</f>
        <v>Wylie Klein</v>
      </c>
    </row>
    <row r="2569" spans="1:9" x14ac:dyDescent="0.2">
      <c r="A2569" s="1">
        <f t="shared" ca="1" si="80"/>
        <v>905</v>
      </c>
      <c r="B2569" s="1">
        <f t="shared" ca="1" si="81"/>
        <v>98</v>
      </c>
      <c r="C2569" t="s">
        <v>2763</v>
      </c>
      <c r="D2569" t="s">
        <v>32</v>
      </c>
      <c r="E2569" t="str">
        <f ca="1">VLOOKUP($A2569,'Company Lookup'!$A:$E,2,FALSE)</f>
        <v>Aflac Incorporated</v>
      </c>
      <c r="F2569" t="str">
        <f ca="1">VLOOKUP($A2569,'Company Lookup'!$A:$E,3,FALSE)</f>
        <v>201-500</v>
      </c>
      <c r="G2569" t="str">
        <f ca="1">VLOOKUP($A2569,'Company Lookup'!$A:$E,4,FALSE)</f>
        <v>Accident &amp;Health Insurance</v>
      </c>
      <c r="H2569" t="str">
        <f ca="1">VLOOKUP($A2569,'Company Lookup'!$A:$E,5,FALSE)</f>
        <v>www.aflac.com</v>
      </c>
      <c r="I2569" t="str">
        <f ca="1">VLOOKUP($B2569,'Sales Rep Lookup'!$A:$C,2,FALSE)</f>
        <v>Maryam Mann</v>
      </c>
    </row>
    <row r="2570" spans="1:9" x14ac:dyDescent="0.2">
      <c r="A2570" s="1">
        <f t="shared" ca="1" si="80"/>
        <v>271</v>
      </c>
      <c r="B2570" s="1">
        <f t="shared" ca="1" si="81"/>
        <v>67</v>
      </c>
      <c r="C2570" t="s">
        <v>2764</v>
      </c>
      <c r="D2570" t="s">
        <v>297</v>
      </c>
      <c r="E2570" t="str">
        <f ca="1">VLOOKUP($A2570,'Company Lookup'!$A:$E,2,FALSE)</f>
        <v>NICE Ltd</v>
      </c>
      <c r="F2570" t="str">
        <f ca="1">VLOOKUP($A2570,'Company Lookup'!$A:$E,3,FALSE)</f>
        <v>201-500</v>
      </c>
      <c r="G2570" t="str">
        <f ca="1">VLOOKUP($A2570,'Company Lookup'!$A:$E,4,FALSE)</f>
        <v>Computer Manufacturing</v>
      </c>
      <c r="H2570" t="str">
        <f ca="1">VLOOKUP($A2570,'Company Lookup'!$A:$E,5,FALSE)</f>
        <v>www.nice.com</v>
      </c>
      <c r="I2570" t="str">
        <f ca="1">VLOOKUP($B2570,'Sales Rep Lookup'!$A:$C,2,FALSE)</f>
        <v>Velma Eaton</v>
      </c>
    </row>
    <row r="2571" spans="1:9" x14ac:dyDescent="0.2">
      <c r="A2571" s="1">
        <f t="shared" ca="1" si="80"/>
        <v>382</v>
      </c>
      <c r="B2571" s="1">
        <f t="shared" ca="1" si="81"/>
        <v>54</v>
      </c>
      <c r="C2571" t="s">
        <v>2765</v>
      </c>
      <c r="D2571" t="s">
        <v>80</v>
      </c>
      <c r="E2571" t="str">
        <f ca="1">VLOOKUP($A2571,'Company Lookup'!$A:$E,2,FALSE)</f>
        <v>Ferroglobe PLC</v>
      </c>
      <c r="F2571" t="str">
        <f ca="1">VLOOKUP($A2571,'Company Lookup'!$A:$E,3,FALSE)</f>
        <v>10000+</v>
      </c>
      <c r="G2571" t="str">
        <f ca="1">VLOOKUP($A2571,'Company Lookup'!$A:$E,4,FALSE)</f>
        <v>Metal Fabrications</v>
      </c>
      <c r="H2571" t="str">
        <f ca="1">VLOOKUP($A2571,'Company Lookup'!$A:$E,5,FALSE)</f>
        <v>www.ferroglobe.com</v>
      </c>
      <c r="I2571" t="str">
        <f ca="1">VLOOKUP($B2571,'Sales Rep Lookup'!$A:$C,2,FALSE)</f>
        <v>Eve Mccarty</v>
      </c>
    </row>
    <row r="2572" spans="1:9" x14ac:dyDescent="0.2">
      <c r="A2572" s="1">
        <f t="shared" ca="1" si="80"/>
        <v>2</v>
      </c>
      <c r="B2572" s="1">
        <f t="shared" ca="1" si="81"/>
        <v>28</v>
      </c>
      <c r="C2572" t="s">
        <v>2766</v>
      </c>
      <c r="D2572" t="s">
        <v>528</v>
      </c>
      <c r="E2572" t="str">
        <f ca="1">VLOOKUP($A2572,'Company Lookup'!$A:$E,2,FALSE)</f>
        <v>Natural Alternatives International, Inc.</v>
      </c>
      <c r="F2572" t="str">
        <f ca="1">VLOOKUP($A2572,'Company Lookup'!$A:$E,3,FALSE)</f>
        <v>501-1000</v>
      </c>
      <c r="G2572" t="str">
        <f ca="1">VLOOKUP($A2572,'Company Lookup'!$A:$E,4,FALSE)</f>
        <v>Specialty Chemicals</v>
      </c>
      <c r="H2572" t="str">
        <f ca="1">VLOOKUP($A2572,'Company Lookup'!$A:$E,5,FALSE)</f>
        <v>www.natural.com</v>
      </c>
      <c r="I2572" t="str">
        <f ca="1">VLOOKUP($B2572,'Sales Rep Lookup'!$A:$C,2,FALSE)</f>
        <v>Thomas Kidd</v>
      </c>
    </row>
    <row r="2573" spans="1:9" x14ac:dyDescent="0.2">
      <c r="A2573" s="1">
        <f t="shared" ca="1" si="80"/>
        <v>30</v>
      </c>
      <c r="B2573" s="1">
        <f t="shared" ca="1" si="81"/>
        <v>85</v>
      </c>
      <c r="C2573" t="s">
        <v>2767</v>
      </c>
      <c r="D2573" t="s">
        <v>1250</v>
      </c>
      <c r="E2573" t="str">
        <f ca="1">VLOOKUP($A2573,'Company Lookup'!$A:$E,2,FALSE)</f>
        <v>Bank of the Ozarks</v>
      </c>
      <c r="F2573" t="str">
        <f ca="1">VLOOKUP($A2573,'Company Lookup'!$A:$E,3,FALSE)</f>
        <v>501-1000</v>
      </c>
      <c r="G2573" t="str">
        <f ca="1">VLOOKUP($A2573,'Company Lookup'!$A:$E,4,FALSE)</f>
        <v>Major Banks</v>
      </c>
      <c r="H2573" t="str">
        <f ca="1">VLOOKUP($A2573,'Company Lookup'!$A:$E,5,FALSE)</f>
        <v>www.bank.com</v>
      </c>
      <c r="I2573" t="str">
        <f ca="1">VLOOKUP($B2573,'Sales Rep Lookup'!$A:$C,2,FALSE)</f>
        <v>Ria Gilbert</v>
      </c>
    </row>
    <row r="2574" spans="1:9" x14ac:dyDescent="0.2">
      <c r="A2574" s="1">
        <f t="shared" ca="1" si="80"/>
        <v>44</v>
      </c>
      <c r="B2574" s="1">
        <f t="shared" ca="1" si="81"/>
        <v>72</v>
      </c>
      <c r="C2574" t="s">
        <v>2768</v>
      </c>
      <c r="D2574" t="s">
        <v>362</v>
      </c>
      <c r="E2574" t="str">
        <f ca="1">VLOOKUP($A2574,'Company Lookup'!$A:$E,2,FALSE)</f>
        <v>Novanta Inc.</v>
      </c>
      <c r="F2574" t="str">
        <f ca="1">VLOOKUP($A2574,'Company Lookup'!$A:$E,3,FALSE)</f>
        <v>501-1000</v>
      </c>
      <c r="G2574" t="str">
        <f ca="1">VLOOKUP($A2574,'Company Lookup'!$A:$E,4,FALSE)</f>
        <v>Industrial Machinery/Components</v>
      </c>
      <c r="H2574" t="str">
        <f ca="1">VLOOKUP($A2574,'Company Lookup'!$A:$E,5,FALSE)</f>
        <v>www.novanta.com</v>
      </c>
      <c r="I2574" t="str">
        <f ca="1">VLOOKUP($B2574,'Sales Rep Lookup'!$A:$C,2,FALSE)</f>
        <v>Stone Dotson</v>
      </c>
    </row>
    <row r="2575" spans="1:9" x14ac:dyDescent="0.2">
      <c r="A2575" s="1">
        <f t="shared" ca="1" si="80"/>
        <v>822</v>
      </c>
      <c r="B2575" s="1">
        <f t="shared" ca="1" si="81"/>
        <v>84</v>
      </c>
      <c r="C2575" t="s">
        <v>2769</v>
      </c>
      <c r="D2575" t="s">
        <v>3</v>
      </c>
      <c r="E2575" t="str">
        <f ca="1">VLOOKUP($A2575,'Company Lookup'!$A:$E,2,FALSE)</f>
        <v>Performance Food Group Company</v>
      </c>
      <c r="F2575" t="str">
        <f ca="1">VLOOKUP($A2575,'Company Lookup'!$A:$E,3,FALSE)</f>
        <v>201-500</v>
      </c>
      <c r="G2575" t="str">
        <f ca="1">VLOOKUP($A2575,'Company Lookup'!$A:$E,4,FALSE)</f>
        <v>Food Distributors</v>
      </c>
      <c r="H2575" t="str">
        <f ca="1">VLOOKUP($A2575,'Company Lookup'!$A:$E,5,FALSE)</f>
        <v>www.performance.com</v>
      </c>
      <c r="I2575" t="str">
        <f ca="1">VLOOKUP($B2575,'Sales Rep Lookup'!$A:$C,2,FALSE)</f>
        <v>Tasha Baxter</v>
      </c>
    </row>
    <row r="2576" spans="1:9" x14ac:dyDescent="0.2">
      <c r="A2576" s="1">
        <f t="shared" ca="1" si="80"/>
        <v>382</v>
      </c>
      <c r="B2576" s="1">
        <f t="shared" ca="1" si="81"/>
        <v>31</v>
      </c>
      <c r="C2576" t="s">
        <v>2770</v>
      </c>
      <c r="D2576" t="s">
        <v>99</v>
      </c>
      <c r="E2576" t="str">
        <f ca="1">VLOOKUP($A2576,'Company Lookup'!$A:$E,2,FALSE)</f>
        <v>Ferroglobe PLC</v>
      </c>
      <c r="F2576" t="str">
        <f ca="1">VLOOKUP($A2576,'Company Lookup'!$A:$E,3,FALSE)</f>
        <v>10000+</v>
      </c>
      <c r="G2576" t="str">
        <f ca="1">VLOOKUP($A2576,'Company Lookup'!$A:$E,4,FALSE)</f>
        <v>Metal Fabrications</v>
      </c>
      <c r="H2576" t="str">
        <f ca="1">VLOOKUP($A2576,'Company Lookup'!$A:$E,5,FALSE)</f>
        <v>www.ferroglobe.com</v>
      </c>
      <c r="I2576" t="str">
        <f ca="1">VLOOKUP($B2576,'Sales Rep Lookup'!$A:$C,2,FALSE)</f>
        <v>Natalie Hull</v>
      </c>
    </row>
    <row r="2577" spans="1:9" x14ac:dyDescent="0.2">
      <c r="A2577" s="1">
        <f t="shared" ca="1" si="80"/>
        <v>435</v>
      </c>
      <c r="B2577" s="1">
        <f t="shared" ca="1" si="81"/>
        <v>4</v>
      </c>
      <c r="C2577" t="s">
        <v>2771</v>
      </c>
      <c r="D2577" t="s">
        <v>24</v>
      </c>
      <c r="E2577" t="str">
        <f ca="1">VLOOKUP($A2577,'Company Lookup'!$A:$E,2,FALSE)</f>
        <v>Northern Technologies International Corporation</v>
      </c>
      <c r="F2577" t="str">
        <f ca="1">VLOOKUP($A2577,'Company Lookup'!$A:$E,3,FALSE)</f>
        <v>1001-5000</v>
      </c>
      <c r="G2577" t="str">
        <f ca="1">VLOOKUP($A2577,'Company Lookup'!$A:$E,4,FALSE)</f>
        <v>Industrial Specialties</v>
      </c>
      <c r="H2577" t="str">
        <f ca="1">VLOOKUP($A2577,'Company Lookup'!$A:$E,5,FALSE)</f>
        <v>www.northern.com</v>
      </c>
      <c r="I2577" t="str">
        <f ca="1">VLOOKUP($B2577,'Sales Rep Lookup'!$A:$C,2,FALSE)</f>
        <v>Ignatius Frank</v>
      </c>
    </row>
    <row r="2578" spans="1:9" x14ac:dyDescent="0.2">
      <c r="A2578" s="1">
        <f t="shared" ca="1" si="80"/>
        <v>24</v>
      </c>
      <c r="B2578" s="1">
        <f t="shared" ca="1" si="81"/>
        <v>35</v>
      </c>
      <c r="C2578" t="s">
        <v>2772</v>
      </c>
      <c r="D2578" t="s">
        <v>28</v>
      </c>
      <c r="E2578" t="str">
        <f ca="1">VLOOKUP($A2578,'Company Lookup'!$A:$E,2,FALSE)</f>
        <v>Bottomline Technologies, Inc.</v>
      </c>
      <c r="F2578" t="str">
        <f ca="1">VLOOKUP($A2578,'Company Lookup'!$A:$E,3,FALSE)</f>
        <v>10000+</v>
      </c>
      <c r="G2578" t="str">
        <f ca="1">VLOOKUP($A2578,'Company Lookup'!$A:$E,4,FALSE)</f>
        <v>Computer Software: Prepackaged Software</v>
      </c>
      <c r="H2578" t="str">
        <f ca="1">VLOOKUP($A2578,'Company Lookup'!$A:$E,5,FALSE)</f>
        <v>www.bottomline.com</v>
      </c>
      <c r="I2578" t="str">
        <f ca="1">VLOOKUP($B2578,'Sales Rep Lookup'!$A:$C,2,FALSE)</f>
        <v>Ray Patton</v>
      </c>
    </row>
    <row r="2579" spans="1:9" x14ac:dyDescent="0.2">
      <c r="A2579" s="1">
        <f t="shared" ca="1" si="80"/>
        <v>221</v>
      </c>
      <c r="B2579" s="1">
        <f t="shared" ca="1" si="81"/>
        <v>46</v>
      </c>
      <c r="C2579" t="s">
        <v>2773</v>
      </c>
      <c r="D2579" t="s">
        <v>36</v>
      </c>
      <c r="E2579" t="str">
        <f ca="1">VLOOKUP($A2579,'Company Lookup'!$A:$E,2,FALSE)</f>
        <v>Virtus Global Dividend &amp; Income Fund Inc.</v>
      </c>
      <c r="F2579" t="str">
        <f ca="1">VLOOKUP($A2579,'Company Lookup'!$A:$E,3,FALSE)</f>
        <v>10000+</v>
      </c>
      <c r="G2579" t="str">
        <f ca="1">VLOOKUP($A2579,'Company Lookup'!$A:$E,4,FALSE)</f>
        <v>Holdings</v>
      </c>
      <c r="H2579" t="str">
        <f ca="1">VLOOKUP($A2579,'Company Lookup'!$A:$E,5,FALSE)</f>
        <v>www.virtus.com</v>
      </c>
      <c r="I2579" t="str">
        <f ca="1">VLOOKUP($B2579,'Sales Rep Lookup'!$A:$C,2,FALSE)</f>
        <v>Camille Ortega</v>
      </c>
    </row>
    <row r="2580" spans="1:9" x14ac:dyDescent="0.2">
      <c r="A2580" s="1">
        <f t="shared" ca="1" si="80"/>
        <v>395</v>
      </c>
      <c r="B2580" s="1">
        <f t="shared" ca="1" si="81"/>
        <v>40</v>
      </c>
      <c r="C2580" t="s">
        <v>2774</v>
      </c>
      <c r="D2580" t="s">
        <v>34</v>
      </c>
      <c r="E2580" t="str">
        <f ca="1">VLOOKUP($A2580,'Company Lookup'!$A:$E,2,FALSE)</f>
        <v>First Trust Switzerland AlphaDEX Fund</v>
      </c>
      <c r="F2580" t="str">
        <f ca="1">VLOOKUP($A2580,'Company Lookup'!$A:$E,3,FALSE)</f>
        <v>201-500</v>
      </c>
      <c r="G2580" t="str">
        <f ca="1">VLOOKUP($A2580,'Company Lookup'!$A:$E,4,FALSE)</f>
        <v>Holdings</v>
      </c>
      <c r="H2580" t="str">
        <f ca="1">VLOOKUP($A2580,'Company Lookup'!$A:$E,5,FALSE)</f>
        <v>www.first.com</v>
      </c>
      <c r="I2580" t="str">
        <f ca="1">VLOOKUP($B2580,'Sales Rep Lookup'!$A:$C,2,FALSE)</f>
        <v>Amal Hodges</v>
      </c>
    </row>
    <row r="2581" spans="1:9" x14ac:dyDescent="0.2">
      <c r="A2581" s="1">
        <f t="shared" ca="1" si="80"/>
        <v>345</v>
      </c>
      <c r="B2581" s="1">
        <f t="shared" ca="1" si="81"/>
        <v>43</v>
      </c>
      <c r="C2581" t="s">
        <v>2775</v>
      </c>
      <c r="D2581" t="s">
        <v>325</v>
      </c>
      <c r="E2581" t="str">
        <f ca="1">VLOOKUP($A2581,'Company Lookup'!$A:$E,2,FALSE)</f>
        <v>Spark Energy, Inc.</v>
      </c>
      <c r="F2581" t="str">
        <f ca="1">VLOOKUP($A2581,'Company Lookup'!$A:$E,3,FALSE)</f>
        <v>10000+</v>
      </c>
      <c r="G2581" t="str">
        <f ca="1">VLOOKUP($A2581,'Company Lookup'!$A:$E,4,FALSE)</f>
        <v>Power Generation</v>
      </c>
      <c r="H2581" t="str">
        <f ca="1">VLOOKUP($A2581,'Company Lookup'!$A:$E,5,FALSE)</f>
        <v>www.spark.com</v>
      </c>
      <c r="I2581" t="str">
        <f ca="1">VLOOKUP($B2581,'Sales Rep Lookup'!$A:$C,2,FALSE)</f>
        <v>Fritz Rodgers</v>
      </c>
    </row>
    <row r="2582" spans="1:9" x14ac:dyDescent="0.2">
      <c r="A2582" s="1">
        <f t="shared" ca="1" si="80"/>
        <v>685</v>
      </c>
      <c r="B2582" s="1">
        <f t="shared" ca="1" si="81"/>
        <v>58</v>
      </c>
      <c r="C2582" t="s">
        <v>2776</v>
      </c>
      <c r="D2582" t="s">
        <v>176</v>
      </c>
      <c r="E2582" t="str">
        <f ca="1">VLOOKUP($A2582,'Company Lookup'!$A:$E,2,FALSE)</f>
        <v>Sears Holdings Corporation</v>
      </c>
      <c r="F2582" t="str">
        <f ca="1">VLOOKUP($A2582,'Company Lookup'!$A:$E,3,FALSE)</f>
        <v>10000+</v>
      </c>
      <c r="G2582" t="str">
        <f ca="1">VLOOKUP($A2582,'Company Lookup'!$A:$E,4,FALSE)</f>
        <v>Department/Specialty Retail Stores</v>
      </c>
      <c r="H2582" t="str">
        <f ca="1">VLOOKUP($A2582,'Company Lookup'!$A:$E,5,FALSE)</f>
        <v>www.sears.com</v>
      </c>
      <c r="I2582" t="str">
        <f ca="1">VLOOKUP($B2582,'Sales Rep Lookup'!$A:$C,2,FALSE)</f>
        <v>Lance Floyd</v>
      </c>
    </row>
    <row r="2583" spans="1:9" x14ac:dyDescent="0.2">
      <c r="A2583" s="1">
        <f t="shared" ca="1" si="80"/>
        <v>686</v>
      </c>
      <c r="B2583" s="1">
        <f t="shared" ca="1" si="81"/>
        <v>17</v>
      </c>
      <c r="C2583" t="s">
        <v>2777</v>
      </c>
      <c r="D2583" t="s">
        <v>102</v>
      </c>
      <c r="E2583" t="str">
        <f ca="1">VLOOKUP($A2583,'Company Lookup'!$A:$E,2,FALSE)</f>
        <v>Unifi, Inc.</v>
      </c>
      <c r="F2583" t="str">
        <f ca="1">VLOOKUP($A2583,'Company Lookup'!$A:$E,3,FALSE)</f>
        <v>501-1000</v>
      </c>
      <c r="G2583" t="str">
        <f ca="1">VLOOKUP($A2583,'Company Lookup'!$A:$E,4,FALSE)</f>
        <v>Textiles</v>
      </c>
      <c r="H2583" t="str">
        <f ca="1">VLOOKUP($A2583,'Company Lookup'!$A:$E,5,FALSE)</f>
        <v>www.unifi,.com</v>
      </c>
      <c r="I2583" t="str">
        <f ca="1">VLOOKUP($B2583,'Sales Rep Lookup'!$A:$C,2,FALSE)</f>
        <v>Melodie Kinney</v>
      </c>
    </row>
    <row r="2584" spans="1:9" x14ac:dyDescent="0.2">
      <c r="A2584" s="1">
        <f t="shared" ca="1" si="80"/>
        <v>86</v>
      </c>
      <c r="B2584" s="1">
        <f t="shared" ca="1" si="81"/>
        <v>90</v>
      </c>
      <c r="C2584" t="s">
        <v>2778</v>
      </c>
      <c r="D2584" t="s">
        <v>206</v>
      </c>
      <c r="E2584" t="str">
        <f ca="1">VLOOKUP($A2584,'Company Lookup'!$A:$E,2,FALSE)</f>
        <v>PCM, Inc.</v>
      </c>
      <c r="F2584" t="str">
        <f ca="1">VLOOKUP($A2584,'Company Lookup'!$A:$E,3,FALSE)</f>
        <v>1001-5000</v>
      </c>
      <c r="G2584" t="str">
        <f ca="1">VLOOKUP($A2584,'Company Lookup'!$A:$E,4,FALSE)</f>
        <v>Catalog/Specialty Distribution</v>
      </c>
      <c r="H2584" t="str">
        <f ca="1">VLOOKUP($A2584,'Company Lookup'!$A:$E,5,FALSE)</f>
        <v>www.pcm,.com</v>
      </c>
      <c r="I2584" t="str">
        <f ca="1">VLOOKUP($B2584,'Sales Rep Lookup'!$A:$C,2,FALSE)</f>
        <v>Josiah Olson</v>
      </c>
    </row>
    <row r="2585" spans="1:9" x14ac:dyDescent="0.2">
      <c r="A2585" s="1">
        <f t="shared" ca="1" si="80"/>
        <v>340</v>
      </c>
      <c r="B2585" s="1">
        <f t="shared" ca="1" si="81"/>
        <v>79</v>
      </c>
      <c r="C2585" t="s">
        <v>2779</v>
      </c>
      <c r="D2585" t="s">
        <v>38</v>
      </c>
      <c r="E2585" t="str">
        <f ca="1">VLOOKUP($A2585,'Company Lookup'!$A:$E,2,FALSE)</f>
        <v>First Trust Energy Infrastructure Fund</v>
      </c>
      <c r="F2585" t="str">
        <f ca="1">VLOOKUP($A2585,'Company Lookup'!$A:$E,3,FALSE)</f>
        <v>201-500</v>
      </c>
      <c r="G2585" t="str">
        <f ca="1">VLOOKUP($A2585,'Company Lookup'!$A:$E,4,FALSE)</f>
        <v>Holdings</v>
      </c>
      <c r="H2585" t="str">
        <f ca="1">VLOOKUP($A2585,'Company Lookup'!$A:$E,5,FALSE)</f>
        <v>www.first.com</v>
      </c>
      <c r="I2585" t="str">
        <f ca="1">VLOOKUP($B2585,'Sales Rep Lookup'!$A:$C,2,FALSE)</f>
        <v>Piper Clarke</v>
      </c>
    </row>
    <row r="2586" spans="1:9" x14ac:dyDescent="0.2">
      <c r="A2586" s="1">
        <f t="shared" ca="1" si="80"/>
        <v>193</v>
      </c>
      <c r="B2586" s="1">
        <f t="shared" ca="1" si="81"/>
        <v>46</v>
      </c>
      <c r="C2586" t="s">
        <v>2780</v>
      </c>
      <c r="D2586" t="s">
        <v>362</v>
      </c>
      <c r="E2586" t="str">
        <f ca="1">VLOOKUP($A2586,'Company Lookup'!$A:$E,2,FALSE)</f>
        <v>Shinhan Financial Group Co Ltd</v>
      </c>
      <c r="F2586" t="str">
        <f ca="1">VLOOKUP($A2586,'Company Lookup'!$A:$E,3,FALSE)</f>
        <v>501-1000</v>
      </c>
      <c r="G2586" t="str">
        <f ca="1">VLOOKUP($A2586,'Company Lookup'!$A:$E,4,FALSE)</f>
        <v>Major Banks</v>
      </c>
      <c r="H2586" t="str">
        <f ca="1">VLOOKUP($A2586,'Company Lookup'!$A:$E,5,FALSE)</f>
        <v>www.shinhan.com</v>
      </c>
      <c r="I2586" t="str">
        <f ca="1">VLOOKUP($B2586,'Sales Rep Lookup'!$A:$C,2,FALSE)</f>
        <v>Camille Ortega</v>
      </c>
    </row>
    <row r="2587" spans="1:9" x14ac:dyDescent="0.2">
      <c r="A2587" s="1">
        <f t="shared" ca="1" si="80"/>
        <v>613</v>
      </c>
      <c r="B2587" s="1">
        <f t="shared" ca="1" si="81"/>
        <v>35</v>
      </c>
      <c r="C2587" t="s">
        <v>2781</v>
      </c>
      <c r="D2587" t="s">
        <v>26</v>
      </c>
      <c r="E2587" t="str">
        <f ca="1">VLOOKUP($A2587,'Company Lookup'!$A:$E,2,FALSE)</f>
        <v>ZIOPHARM Oncology Inc</v>
      </c>
      <c r="F2587" t="str">
        <f ca="1">VLOOKUP($A2587,'Company Lookup'!$A:$E,3,FALSE)</f>
        <v>1001-5000</v>
      </c>
      <c r="G2587" t="str">
        <f ca="1">VLOOKUP($A2587,'Company Lookup'!$A:$E,4,FALSE)</f>
        <v>Major Pharmaceuticals</v>
      </c>
      <c r="H2587" t="str">
        <f ca="1">VLOOKUP($A2587,'Company Lookup'!$A:$E,5,FALSE)</f>
        <v>www.ziopharm.com</v>
      </c>
      <c r="I2587" t="str">
        <f ca="1">VLOOKUP($B2587,'Sales Rep Lookup'!$A:$C,2,FALSE)</f>
        <v>Ray Patton</v>
      </c>
    </row>
    <row r="2588" spans="1:9" x14ac:dyDescent="0.2">
      <c r="A2588" s="1">
        <f t="shared" ca="1" si="80"/>
        <v>393</v>
      </c>
      <c r="B2588" s="1">
        <f t="shared" ca="1" si="81"/>
        <v>24</v>
      </c>
      <c r="C2588" t="s">
        <v>2782</v>
      </c>
      <c r="D2588" t="s">
        <v>486</v>
      </c>
      <c r="E2588" t="str">
        <f ca="1">VLOOKUP($A2588,'Company Lookup'!$A:$E,2,FALSE)</f>
        <v>Vanguard Mortgage-Backed Securities ETF</v>
      </c>
      <c r="F2588" t="str">
        <f ca="1">VLOOKUP($A2588,'Company Lookup'!$A:$E,3,FALSE)</f>
        <v>501-1000</v>
      </c>
      <c r="G2588" t="str">
        <f ca="1">VLOOKUP($A2588,'Company Lookup'!$A:$E,4,FALSE)</f>
        <v>Holdings</v>
      </c>
      <c r="H2588" t="str">
        <f ca="1">VLOOKUP($A2588,'Company Lookup'!$A:$E,5,FALSE)</f>
        <v>www.vanguard.com</v>
      </c>
      <c r="I2588" t="str">
        <f ca="1">VLOOKUP($B2588,'Sales Rep Lookup'!$A:$C,2,FALSE)</f>
        <v>Ava Osborne</v>
      </c>
    </row>
    <row r="2589" spans="1:9" x14ac:dyDescent="0.2">
      <c r="A2589" s="1">
        <f t="shared" ca="1" si="80"/>
        <v>934</v>
      </c>
      <c r="B2589" s="1">
        <f t="shared" ca="1" si="81"/>
        <v>91</v>
      </c>
      <c r="C2589" t="s">
        <v>2783</v>
      </c>
      <c r="D2589" t="s">
        <v>28</v>
      </c>
      <c r="E2589" t="str">
        <f ca="1">VLOOKUP($A2589,'Company Lookup'!$A:$E,2,FALSE)</f>
        <v>RenaissanceRe Holdings Ltd.</v>
      </c>
      <c r="F2589" t="str">
        <f ca="1">VLOOKUP($A2589,'Company Lookup'!$A:$E,3,FALSE)</f>
        <v>501-1000</v>
      </c>
      <c r="G2589" t="str">
        <f ca="1">VLOOKUP($A2589,'Company Lookup'!$A:$E,4,FALSE)</f>
        <v>Holdings</v>
      </c>
      <c r="H2589" t="str">
        <f ca="1">VLOOKUP($A2589,'Company Lookup'!$A:$E,5,FALSE)</f>
        <v>www.renaissancere.com</v>
      </c>
      <c r="I2589" t="str">
        <f ca="1">VLOOKUP($B2589,'Sales Rep Lookup'!$A:$C,2,FALSE)</f>
        <v>Ainsley Ortiz</v>
      </c>
    </row>
    <row r="2590" spans="1:9" x14ac:dyDescent="0.2">
      <c r="A2590" s="1">
        <f t="shared" ca="1" si="80"/>
        <v>710</v>
      </c>
      <c r="B2590" s="1">
        <f t="shared" ca="1" si="81"/>
        <v>50</v>
      </c>
      <c r="C2590" t="s">
        <v>2784</v>
      </c>
      <c r="D2590" t="s">
        <v>71</v>
      </c>
      <c r="E2590" t="str">
        <f ca="1">VLOOKUP($A2590,'Company Lookup'!$A:$E,2,FALSE)</f>
        <v>Rosehill Resources Inc.</v>
      </c>
      <c r="F2590" t="str">
        <f ca="1">VLOOKUP($A2590,'Company Lookup'!$A:$E,3,FALSE)</f>
        <v>1001-5000</v>
      </c>
      <c r="G2590" t="str">
        <f ca="1">VLOOKUP($A2590,'Company Lookup'!$A:$E,4,FALSE)</f>
        <v>Oil &amp; Gas Production</v>
      </c>
      <c r="H2590" t="str">
        <f ca="1">VLOOKUP($A2590,'Company Lookup'!$A:$E,5,FALSE)</f>
        <v>www.rosehill.com</v>
      </c>
      <c r="I2590" t="str">
        <f ca="1">VLOOKUP($B2590,'Sales Rep Lookup'!$A:$C,2,FALSE)</f>
        <v>Basia Russo</v>
      </c>
    </row>
    <row r="2591" spans="1:9" x14ac:dyDescent="0.2">
      <c r="A2591" s="1">
        <f t="shared" ca="1" si="80"/>
        <v>136</v>
      </c>
      <c r="B2591" s="1">
        <f t="shared" ca="1" si="81"/>
        <v>30</v>
      </c>
      <c r="C2591" t="s">
        <v>2785</v>
      </c>
      <c r="D2591" t="s">
        <v>176</v>
      </c>
      <c r="E2591" t="str">
        <f ca="1">VLOOKUP($A2591,'Company Lookup'!$A:$E,2,FALSE)</f>
        <v>Aaron&amp;#39;s,  Inc.</v>
      </c>
      <c r="F2591" t="str">
        <f ca="1">VLOOKUP($A2591,'Company Lookup'!$A:$E,3,FALSE)</f>
        <v>10000+</v>
      </c>
      <c r="G2591" t="str">
        <f ca="1">VLOOKUP($A2591,'Company Lookup'!$A:$E,4,FALSE)</f>
        <v>Diversified Commercial Services</v>
      </c>
      <c r="H2591" t="str">
        <f ca="1">VLOOKUP($A2591,'Company Lookup'!$A:$E,5,FALSE)</f>
        <v>www.aaron&amp;#39;s,.com</v>
      </c>
      <c r="I2591" t="str">
        <f ca="1">VLOOKUP($B2591,'Sales Rep Lookup'!$A:$C,2,FALSE)</f>
        <v>Perry Poole</v>
      </c>
    </row>
    <row r="2592" spans="1:9" x14ac:dyDescent="0.2">
      <c r="A2592" s="1">
        <f t="shared" ca="1" si="80"/>
        <v>549</v>
      </c>
      <c r="B2592" s="1">
        <f t="shared" ca="1" si="81"/>
        <v>85</v>
      </c>
      <c r="C2592" t="s">
        <v>2786</v>
      </c>
      <c r="D2592" t="s">
        <v>370</v>
      </c>
      <c r="E2592" t="str">
        <f ca="1">VLOOKUP($A2592,'Company Lookup'!$A:$E,2,FALSE)</f>
        <v>Eleven Biotherapeutics, Inc.</v>
      </c>
      <c r="F2592" t="str">
        <f ca="1">VLOOKUP($A2592,'Company Lookup'!$A:$E,3,FALSE)</f>
        <v>501-1000</v>
      </c>
      <c r="G2592" t="str">
        <f ca="1">VLOOKUP($A2592,'Company Lookup'!$A:$E,4,FALSE)</f>
        <v>Major Pharmaceuticals</v>
      </c>
      <c r="H2592" t="str">
        <f ca="1">VLOOKUP($A2592,'Company Lookup'!$A:$E,5,FALSE)</f>
        <v>www.eleven.com</v>
      </c>
      <c r="I2592" t="str">
        <f ca="1">VLOOKUP($B2592,'Sales Rep Lookup'!$A:$C,2,FALSE)</f>
        <v>Ria Gilbert</v>
      </c>
    </row>
    <row r="2593" spans="1:9" x14ac:dyDescent="0.2">
      <c r="A2593" s="1">
        <f t="shared" ca="1" si="80"/>
        <v>401</v>
      </c>
      <c r="B2593" s="1">
        <f t="shared" ca="1" si="81"/>
        <v>58</v>
      </c>
      <c r="C2593" t="s">
        <v>2787</v>
      </c>
      <c r="D2593" t="s">
        <v>26</v>
      </c>
      <c r="E2593" t="str">
        <f ca="1">VLOOKUP($A2593,'Company Lookup'!$A:$E,2,FALSE)</f>
        <v>New York Times Company (The)</v>
      </c>
      <c r="F2593" t="str">
        <f ca="1">VLOOKUP($A2593,'Company Lookup'!$A:$E,3,FALSE)</f>
        <v>501-1000</v>
      </c>
      <c r="G2593" t="str">
        <f ca="1">VLOOKUP($A2593,'Company Lookup'!$A:$E,4,FALSE)</f>
        <v>Newspapers/Magazines</v>
      </c>
      <c r="H2593" t="str">
        <f ca="1">VLOOKUP($A2593,'Company Lookup'!$A:$E,5,FALSE)</f>
        <v>www.new.com</v>
      </c>
      <c r="I2593" t="str">
        <f ca="1">VLOOKUP($B2593,'Sales Rep Lookup'!$A:$C,2,FALSE)</f>
        <v>Lance Floyd</v>
      </c>
    </row>
    <row r="2594" spans="1:9" x14ac:dyDescent="0.2">
      <c r="A2594" s="1">
        <f t="shared" ca="1" si="80"/>
        <v>802</v>
      </c>
      <c r="B2594" s="1">
        <f t="shared" ca="1" si="81"/>
        <v>93</v>
      </c>
      <c r="C2594" t="s">
        <v>2788</v>
      </c>
      <c r="D2594" t="s">
        <v>58</v>
      </c>
      <c r="E2594" t="str">
        <f ca="1">VLOOKUP($A2594,'Company Lookup'!$A:$E,2,FALSE)</f>
        <v>Valvoline Inc.</v>
      </c>
      <c r="F2594" t="str">
        <f ca="1">VLOOKUP($A2594,'Company Lookup'!$A:$E,3,FALSE)</f>
        <v>10000+</v>
      </c>
      <c r="G2594" t="str">
        <f ca="1">VLOOKUP($A2594,'Company Lookup'!$A:$E,4,FALSE)</f>
        <v>Major Chemicals</v>
      </c>
      <c r="H2594" t="str">
        <f ca="1">VLOOKUP($A2594,'Company Lookup'!$A:$E,5,FALSE)</f>
        <v>www.valvoline.com</v>
      </c>
      <c r="I2594" t="str">
        <f ca="1">VLOOKUP($B2594,'Sales Rep Lookup'!$A:$C,2,FALSE)</f>
        <v>Giselle Dejesus</v>
      </c>
    </row>
    <row r="2595" spans="1:9" x14ac:dyDescent="0.2">
      <c r="A2595" s="1">
        <f t="shared" ca="1" si="80"/>
        <v>948</v>
      </c>
      <c r="B2595" s="1">
        <f t="shared" ca="1" si="81"/>
        <v>61</v>
      </c>
      <c r="C2595" t="s">
        <v>2789</v>
      </c>
      <c r="D2595" t="s">
        <v>7</v>
      </c>
      <c r="E2595" t="str">
        <f ca="1">VLOOKUP($A2595,'Company Lookup'!$A:$E,2,FALSE)</f>
        <v>Drive Shack Inc.</v>
      </c>
      <c r="F2595" t="str">
        <f ca="1">VLOOKUP($A2595,'Company Lookup'!$A:$E,3,FALSE)</f>
        <v>201-500</v>
      </c>
      <c r="G2595" t="str">
        <f ca="1">VLOOKUP($A2595,'Company Lookup'!$A:$E,4,FALSE)</f>
        <v>Real Estate Investment Trusts</v>
      </c>
      <c r="H2595" t="str">
        <f ca="1">VLOOKUP($A2595,'Company Lookup'!$A:$E,5,FALSE)</f>
        <v>www.drive.com</v>
      </c>
      <c r="I2595" t="str">
        <f ca="1">VLOOKUP($B2595,'Sales Rep Lookup'!$A:$C,2,FALSE)</f>
        <v>Maryam Whitfield</v>
      </c>
    </row>
    <row r="2596" spans="1:9" x14ac:dyDescent="0.2">
      <c r="A2596" s="1">
        <f t="shared" ca="1" si="80"/>
        <v>436</v>
      </c>
      <c r="B2596" s="1">
        <f t="shared" ca="1" si="81"/>
        <v>54</v>
      </c>
      <c r="C2596" t="s">
        <v>2790</v>
      </c>
      <c r="D2596" t="s">
        <v>2013</v>
      </c>
      <c r="E2596" t="str">
        <f ca="1">VLOOKUP($A2596,'Company Lookup'!$A:$E,2,FALSE)</f>
        <v>Tabula Rasa HealthCare, Inc.</v>
      </c>
      <c r="F2596" t="str">
        <f ca="1">VLOOKUP($A2596,'Company Lookup'!$A:$E,3,FALSE)</f>
        <v>1001-5000</v>
      </c>
      <c r="G2596" t="str">
        <f ca="1">VLOOKUP($A2596,'Company Lookup'!$A:$E,4,FALSE)</f>
        <v>Business Services</v>
      </c>
      <c r="H2596" t="str">
        <f ca="1">VLOOKUP($A2596,'Company Lookup'!$A:$E,5,FALSE)</f>
        <v>www.tabula.com</v>
      </c>
      <c r="I2596" t="str">
        <f ca="1">VLOOKUP($B2596,'Sales Rep Lookup'!$A:$C,2,FALSE)</f>
        <v>Eve Mccarty</v>
      </c>
    </row>
    <row r="2597" spans="1:9" x14ac:dyDescent="0.2">
      <c r="A2597" s="1">
        <f t="shared" ca="1" si="80"/>
        <v>28</v>
      </c>
      <c r="B2597" s="1">
        <f t="shared" ca="1" si="81"/>
        <v>53</v>
      </c>
      <c r="C2597" t="s">
        <v>2791</v>
      </c>
      <c r="D2597" t="s">
        <v>90</v>
      </c>
      <c r="E2597" t="str">
        <f ca="1">VLOOKUP($A2597,'Company Lookup'!$A:$E,2,FALSE)</f>
        <v>L3 Technologies, Inc.</v>
      </c>
      <c r="F2597" t="str">
        <f ca="1">VLOOKUP($A2597,'Company Lookup'!$A:$E,3,FALSE)</f>
        <v>501-1000</v>
      </c>
      <c r="G2597" t="str">
        <f ca="1">VLOOKUP($A2597,'Company Lookup'!$A:$E,4,FALSE)</f>
        <v>Radio And Television Broadcasting And Communications Equipment</v>
      </c>
      <c r="H2597" t="str">
        <f ca="1">VLOOKUP($A2597,'Company Lookup'!$A:$E,5,FALSE)</f>
        <v>www.l3.com</v>
      </c>
      <c r="I2597" t="str">
        <f ca="1">VLOOKUP($B2597,'Sales Rep Lookup'!$A:$C,2,FALSE)</f>
        <v>Mona Mccormick</v>
      </c>
    </row>
    <row r="2598" spans="1:9" x14ac:dyDescent="0.2">
      <c r="A2598" s="1">
        <f t="shared" ca="1" si="80"/>
        <v>304</v>
      </c>
      <c r="B2598" s="1">
        <f t="shared" ca="1" si="81"/>
        <v>63</v>
      </c>
      <c r="C2598" t="s">
        <v>2792</v>
      </c>
      <c r="D2598" t="s">
        <v>331</v>
      </c>
      <c r="E2598" t="str">
        <f ca="1">VLOOKUP($A2598,'Company Lookup'!$A:$E,2,FALSE)</f>
        <v>Raymond James Financial, Inc.</v>
      </c>
      <c r="F2598" t="str">
        <f ca="1">VLOOKUP($A2598,'Company Lookup'!$A:$E,3,FALSE)</f>
        <v>501-1000</v>
      </c>
      <c r="G2598" t="str">
        <f ca="1">VLOOKUP($A2598,'Company Lookup'!$A:$E,4,FALSE)</f>
        <v>Investment Bankers/Brokers/Service</v>
      </c>
      <c r="H2598" t="str">
        <f ca="1">VLOOKUP($A2598,'Company Lookup'!$A:$E,5,FALSE)</f>
        <v>www.raymond.com</v>
      </c>
      <c r="I2598" t="str">
        <f ca="1">VLOOKUP($B2598,'Sales Rep Lookup'!$A:$C,2,FALSE)</f>
        <v>Zena Cochran</v>
      </c>
    </row>
    <row r="2599" spans="1:9" x14ac:dyDescent="0.2">
      <c r="A2599" s="1">
        <f t="shared" ca="1" si="80"/>
        <v>271</v>
      </c>
      <c r="B2599" s="1">
        <f t="shared" ca="1" si="81"/>
        <v>61</v>
      </c>
      <c r="C2599" t="s">
        <v>2793</v>
      </c>
      <c r="D2599" t="s">
        <v>102</v>
      </c>
      <c r="E2599" t="str">
        <f ca="1">VLOOKUP($A2599,'Company Lookup'!$A:$E,2,FALSE)</f>
        <v>NICE Ltd</v>
      </c>
      <c r="F2599" t="str">
        <f ca="1">VLOOKUP($A2599,'Company Lookup'!$A:$E,3,FALSE)</f>
        <v>201-500</v>
      </c>
      <c r="G2599" t="str">
        <f ca="1">VLOOKUP($A2599,'Company Lookup'!$A:$E,4,FALSE)</f>
        <v>Computer Manufacturing</v>
      </c>
      <c r="H2599" t="str">
        <f ca="1">VLOOKUP($A2599,'Company Lookup'!$A:$E,5,FALSE)</f>
        <v>www.nice.com</v>
      </c>
      <c r="I2599" t="str">
        <f ca="1">VLOOKUP($B2599,'Sales Rep Lookup'!$A:$C,2,FALSE)</f>
        <v>Maryam Whitfield</v>
      </c>
    </row>
    <row r="2600" spans="1:9" x14ac:dyDescent="0.2">
      <c r="A2600" s="1">
        <f t="shared" ca="1" si="80"/>
        <v>586</v>
      </c>
      <c r="B2600" s="1">
        <f t="shared" ca="1" si="81"/>
        <v>11</v>
      </c>
      <c r="C2600" t="s">
        <v>2794</v>
      </c>
      <c r="D2600" t="s">
        <v>347</v>
      </c>
      <c r="E2600" t="str">
        <f ca="1">VLOOKUP($A2600,'Company Lookup'!$A:$E,2,FALSE)</f>
        <v>CoreSite Realty Corporation</v>
      </c>
      <c r="F2600" t="str">
        <f ca="1">VLOOKUP($A2600,'Company Lookup'!$A:$E,3,FALSE)</f>
        <v>10000+</v>
      </c>
      <c r="G2600" t="str">
        <f ca="1">VLOOKUP($A2600,'Company Lookup'!$A:$E,4,FALSE)</f>
        <v>Real Estate Investment Trusts</v>
      </c>
      <c r="H2600" t="str">
        <f ca="1">VLOOKUP($A2600,'Company Lookup'!$A:$E,5,FALSE)</f>
        <v>www.coresite.com</v>
      </c>
      <c r="I2600" t="str">
        <f ca="1">VLOOKUP($B2600,'Sales Rep Lookup'!$A:$C,2,FALSE)</f>
        <v>Aline Larsen</v>
      </c>
    </row>
    <row r="2601" spans="1:9" x14ac:dyDescent="0.2">
      <c r="A2601" s="1">
        <f t="shared" ca="1" si="80"/>
        <v>4</v>
      </c>
      <c r="B2601" s="1">
        <f t="shared" ca="1" si="81"/>
        <v>8</v>
      </c>
      <c r="C2601" t="s">
        <v>2795</v>
      </c>
      <c r="D2601" t="s">
        <v>36</v>
      </c>
      <c r="E2601" t="str">
        <f ca="1">VLOOKUP($A2601,'Company Lookup'!$A:$E,2,FALSE)</f>
        <v>Customers Bancorp, Inc</v>
      </c>
      <c r="F2601" t="str">
        <f ca="1">VLOOKUP($A2601,'Company Lookup'!$A:$E,3,FALSE)</f>
        <v>201-500</v>
      </c>
      <c r="G2601" t="str">
        <f ca="1">VLOOKUP($A2601,'Company Lookup'!$A:$E,4,FALSE)</f>
        <v>Holdings</v>
      </c>
      <c r="H2601" t="str">
        <f ca="1">VLOOKUP($A2601,'Company Lookup'!$A:$E,5,FALSE)</f>
        <v>www.customers.com</v>
      </c>
      <c r="I2601" t="str">
        <f ca="1">VLOOKUP($B2601,'Sales Rep Lookup'!$A:$C,2,FALSE)</f>
        <v>Dexter Cherry</v>
      </c>
    </row>
    <row r="2602" spans="1:9" x14ac:dyDescent="0.2">
      <c r="A2602" s="1">
        <f t="shared" ca="1" si="80"/>
        <v>454</v>
      </c>
      <c r="B2602" s="1">
        <f t="shared" ca="1" si="81"/>
        <v>13</v>
      </c>
      <c r="C2602" t="s">
        <v>2796</v>
      </c>
      <c r="D2602" t="s">
        <v>656</v>
      </c>
      <c r="E2602" t="str">
        <f ca="1">VLOOKUP($A2602,'Company Lookup'!$A:$E,2,FALSE)</f>
        <v>Eastman Kodak Company</v>
      </c>
      <c r="F2602" t="str">
        <f ca="1">VLOOKUP($A2602,'Company Lookup'!$A:$E,3,FALSE)</f>
        <v>10000+</v>
      </c>
      <c r="G2602" t="str">
        <f ca="1">VLOOKUP($A2602,'Company Lookup'!$A:$E,4,FALSE)</f>
        <v>Holdings</v>
      </c>
      <c r="H2602" t="str">
        <f ca="1">VLOOKUP($A2602,'Company Lookup'!$A:$E,5,FALSE)</f>
        <v>www.eastman.com</v>
      </c>
      <c r="I2602" t="str">
        <f ca="1">VLOOKUP($B2602,'Sales Rep Lookup'!$A:$C,2,FALSE)</f>
        <v>Anjolie Murphy</v>
      </c>
    </row>
    <row r="2603" spans="1:9" x14ac:dyDescent="0.2">
      <c r="A2603" s="1">
        <f t="shared" ca="1" si="80"/>
        <v>286</v>
      </c>
      <c r="B2603" s="1">
        <f t="shared" ca="1" si="81"/>
        <v>26</v>
      </c>
      <c r="C2603" t="s">
        <v>2797</v>
      </c>
      <c r="D2603" t="s">
        <v>539</v>
      </c>
      <c r="E2603" t="str">
        <f ca="1">VLOOKUP($A2603,'Company Lookup'!$A:$E,2,FALSE)</f>
        <v>Seneca Foods Corp.</v>
      </c>
      <c r="F2603" t="str">
        <f ca="1">VLOOKUP($A2603,'Company Lookup'!$A:$E,3,FALSE)</f>
        <v>10000+</v>
      </c>
      <c r="G2603" t="str">
        <f ca="1">VLOOKUP($A2603,'Company Lookup'!$A:$E,4,FALSE)</f>
        <v>Packaged Foods</v>
      </c>
      <c r="H2603" t="str">
        <f ca="1">VLOOKUP($A2603,'Company Lookup'!$A:$E,5,FALSE)</f>
        <v>www.seneca.com</v>
      </c>
      <c r="I2603" t="str">
        <f ca="1">VLOOKUP($B2603,'Sales Rep Lookup'!$A:$C,2,FALSE)</f>
        <v>Sacha Osborn</v>
      </c>
    </row>
    <row r="2604" spans="1:9" x14ac:dyDescent="0.2">
      <c r="A2604" s="1">
        <f t="shared" ca="1" si="80"/>
        <v>390</v>
      </c>
      <c r="B2604" s="1">
        <f t="shared" ca="1" si="81"/>
        <v>16</v>
      </c>
      <c r="C2604" t="s">
        <v>2798</v>
      </c>
      <c r="D2604" t="s">
        <v>20</v>
      </c>
      <c r="E2604" t="str">
        <f ca="1">VLOOKUP($A2604,'Company Lookup'!$A:$E,2,FALSE)</f>
        <v xml:space="preserve">United Financial Bancorp, Inc. </v>
      </c>
      <c r="F2604" t="str">
        <f ca="1">VLOOKUP($A2604,'Company Lookup'!$A:$E,3,FALSE)</f>
        <v>1001-5000</v>
      </c>
      <c r="G2604" t="str">
        <f ca="1">VLOOKUP($A2604,'Company Lookup'!$A:$E,4,FALSE)</f>
        <v>Banks</v>
      </c>
      <c r="H2604" t="str">
        <f ca="1">VLOOKUP($A2604,'Company Lookup'!$A:$E,5,FALSE)</f>
        <v>www.united.com</v>
      </c>
      <c r="I2604" t="str">
        <f ca="1">VLOOKUP($B2604,'Sales Rep Lookup'!$A:$C,2,FALSE)</f>
        <v>Kimberley Owen</v>
      </c>
    </row>
    <row r="2605" spans="1:9" x14ac:dyDescent="0.2">
      <c r="A2605" s="1">
        <f t="shared" ca="1" si="80"/>
        <v>38</v>
      </c>
      <c r="B2605" s="1">
        <f t="shared" ca="1" si="81"/>
        <v>67</v>
      </c>
      <c r="C2605" t="s">
        <v>2799</v>
      </c>
      <c r="D2605" t="s">
        <v>69</v>
      </c>
      <c r="E2605" t="str">
        <f ca="1">VLOOKUP($A2605,'Company Lookup'!$A:$E,2,FALSE)</f>
        <v>St. Joe Company (The)</v>
      </c>
      <c r="F2605" t="str">
        <f ca="1">VLOOKUP($A2605,'Company Lookup'!$A:$E,3,FALSE)</f>
        <v>501-1000</v>
      </c>
      <c r="G2605" t="str">
        <f ca="1">VLOOKUP($A2605,'Company Lookup'!$A:$E,4,FALSE)</f>
        <v>Homebuilding</v>
      </c>
      <c r="H2605" t="str">
        <f ca="1">VLOOKUP($A2605,'Company Lookup'!$A:$E,5,FALSE)</f>
        <v>www.st..com</v>
      </c>
      <c r="I2605" t="str">
        <f ca="1">VLOOKUP($B2605,'Sales Rep Lookup'!$A:$C,2,FALSE)</f>
        <v>Velma Eaton</v>
      </c>
    </row>
    <row r="2606" spans="1:9" x14ac:dyDescent="0.2">
      <c r="A2606" s="1">
        <f t="shared" ca="1" si="80"/>
        <v>189</v>
      </c>
      <c r="B2606" s="1">
        <f t="shared" ca="1" si="81"/>
        <v>14</v>
      </c>
      <c r="C2606" t="s">
        <v>2800</v>
      </c>
      <c r="D2606" t="s">
        <v>325</v>
      </c>
      <c r="E2606" t="str">
        <f ca="1">VLOOKUP($A2606,'Company Lookup'!$A:$E,2,FALSE)</f>
        <v>Navios Maritime Holdings Inc.</v>
      </c>
      <c r="F2606" t="str">
        <f ca="1">VLOOKUP($A2606,'Company Lookup'!$A:$E,3,FALSE)</f>
        <v>10000+</v>
      </c>
      <c r="G2606" t="str">
        <f ca="1">VLOOKUP($A2606,'Company Lookup'!$A:$E,4,FALSE)</f>
        <v>Holdings</v>
      </c>
      <c r="H2606" t="str">
        <f ca="1">VLOOKUP($A2606,'Company Lookup'!$A:$E,5,FALSE)</f>
        <v>www.navios.com</v>
      </c>
      <c r="I2606" t="str">
        <f ca="1">VLOOKUP($B2606,'Sales Rep Lookup'!$A:$C,2,FALSE)</f>
        <v>Martin Pruitt</v>
      </c>
    </row>
    <row r="2607" spans="1:9" x14ac:dyDescent="0.2">
      <c r="A2607" s="1">
        <f t="shared" ca="1" si="80"/>
        <v>68</v>
      </c>
      <c r="B2607" s="1">
        <f t="shared" ca="1" si="81"/>
        <v>65</v>
      </c>
      <c r="C2607" t="s">
        <v>2801</v>
      </c>
      <c r="D2607" t="s">
        <v>1642</v>
      </c>
      <c r="E2607" t="str">
        <f ca="1">VLOOKUP($A2607,'Company Lookup'!$A:$E,2,FALSE)</f>
        <v>Nuveen New York Quality Municipal Income Fund</v>
      </c>
      <c r="F2607" t="str">
        <f ca="1">VLOOKUP($A2607,'Company Lookup'!$A:$E,3,FALSE)</f>
        <v>1001-5000</v>
      </c>
      <c r="G2607" t="str">
        <f ca="1">VLOOKUP($A2607,'Company Lookup'!$A:$E,4,FALSE)</f>
        <v>Holdings</v>
      </c>
      <c r="H2607" t="str">
        <f ca="1">VLOOKUP($A2607,'Company Lookup'!$A:$E,5,FALSE)</f>
        <v>www.nuveen.com</v>
      </c>
      <c r="I2607" t="str">
        <f ca="1">VLOOKUP($B2607,'Sales Rep Lookup'!$A:$C,2,FALSE)</f>
        <v>Orla Shepard</v>
      </c>
    </row>
    <row r="2608" spans="1:9" x14ac:dyDescent="0.2">
      <c r="A2608" s="1">
        <f t="shared" ca="1" si="80"/>
        <v>977</v>
      </c>
      <c r="B2608" s="1">
        <f t="shared" ca="1" si="81"/>
        <v>34</v>
      </c>
      <c r="C2608" t="s">
        <v>2802</v>
      </c>
      <c r="D2608" t="s">
        <v>108</v>
      </c>
      <c r="E2608" t="str">
        <f ca="1">VLOOKUP($A2608,'Company Lookup'!$A:$E,2,FALSE)</f>
        <v>Kandi Technologies Group, Inc.</v>
      </c>
      <c r="F2608" t="str">
        <f ca="1">VLOOKUP($A2608,'Company Lookup'!$A:$E,3,FALSE)</f>
        <v>10000+</v>
      </c>
      <c r="G2608" t="str">
        <f ca="1">VLOOKUP($A2608,'Company Lookup'!$A:$E,4,FALSE)</f>
        <v>Auto Manufacturing</v>
      </c>
      <c r="H2608" t="str">
        <f ca="1">VLOOKUP($A2608,'Company Lookup'!$A:$E,5,FALSE)</f>
        <v>www.kandi.com</v>
      </c>
      <c r="I2608" t="str">
        <f ca="1">VLOOKUP($B2608,'Sales Rep Lookup'!$A:$C,2,FALSE)</f>
        <v>Dolan Merrill</v>
      </c>
    </row>
    <row r="2609" spans="1:9" x14ac:dyDescent="0.2">
      <c r="A2609" s="1">
        <f t="shared" ca="1" si="80"/>
        <v>732</v>
      </c>
      <c r="B2609" s="1">
        <f t="shared" ca="1" si="81"/>
        <v>74</v>
      </c>
      <c r="C2609" t="s">
        <v>2803</v>
      </c>
      <c r="D2609" t="s">
        <v>69</v>
      </c>
      <c r="E2609" t="str">
        <f ca="1">VLOOKUP($A2609,'Company Lookup'!$A:$E,2,FALSE)</f>
        <v>Legg Mason, Inc.</v>
      </c>
      <c r="F2609" t="str">
        <f ca="1">VLOOKUP($A2609,'Company Lookup'!$A:$E,3,FALSE)</f>
        <v>501-1000</v>
      </c>
      <c r="G2609" t="str">
        <f ca="1">VLOOKUP($A2609,'Company Lookup'!$A:$E,4,FALSE)</f>
        <v>Investment Managers</v>
      </c>
      <c r="H2609" t="str">
        <f ca="1">VLOOKUP($A2609,'Company Lookup'!$A:$E,5,FALSE)</f>
        <v>www.legg.com</v>
      </c>
      <c r="I2609" t="str">
        <f ca="1">VLOOKUP($B2609,'Sales Rep Lookup'!$A:$C,2,FALSE)</f>
        <v>Ivy Harper</v>
      </c>
    </row>
    <row r="2610" spans="1:9" x14ac:dyDescent="0.2">
      <c r="A2610" s="1">
        <f t="shared" ca="1" si="80"/>
        <v>656</v>
      </c>
      <c r="B2610" s="1">
        <f t="shared" ca="1" si="81"/>
        <v>78</v>
      </c>
      <c r="C2610" t="s">
        <v>2804</v>
      </c>
      <c r="D2610" t="s">
        <v>425</v>
      </c>
      <c r="E2610" t="str">
        <f ca="1">VLOOKUP($A2610,'Company Lookup'!$A:$E,2,FALSE)</f>
        <v>Sound Financial Bancorp, Inc.</v>
      </c>
      <c r="F2610" t="str">
        <f ca="1">VLOOKUP($A2610,'Company Lookup'!$A:$E,3,FALSE)</f>
        <v>501-1000</v>
      </c>
      <c r="G2610" t="str">
        <f ca="1">VLOOKUP($A2610,'Company Lookup'!$A:$E,4,FALSE)</f>
        <v>Savings Institutions</v>
      </c>
      <c r="H2610" t="str">
        <f ca="1">VLOOKUP($A2610,'Company Lookup'!$A:$E,5,FALSE)</f>
        <v>www.sound.com</v>
      </c>
      <c r="I2610" t="str">
        <f ca="1">VLOOKUP($B2610,'Sales Rep Lookup'!$A:$C,2,FALSE)</f>
        <v>Audrey Landry</v>
      </c>
    </row>
    <row r="2611" spans="1:9" x14ac:dyDescent="0.2">
      <c r="A2611" s="1">
        <f t="shared" ca="1" si="80"/>
        <v>814</v>
      </c>
      <c r="B2611" s="1">
        <f t="shared" ca="1" si="81"/>
        <v>38</v>
      </c>
      <c r="C2611" t="s">
        <v>2805</v>
      </c>
      <c r="D2611" t="s">
        <v>325</v>
      </c>
      <c r="E2611" t="str">
        <f ca="1">VLOOKUP($A2611,'Company Lookup'!$A:$E,2,FALSE)</f>
        <v>MoSys, Inc.</v>
      </c>
      <c r="F2611" t="str">
        <f ca="1">VLOOKUP($A2611,'Company Lookup'!$A:$E,3,FALSE)</f>
        <v>1001-5000</v>
      </c>
      <c r="G2611" t="str">
        <f ca="1">VLOOKUP($A2611,'Company Lookup'!$A:$E,4,FALSE)</f>
        <v>Semiconductors</v>
      </c>
      <c r="H2611" t="str">
        <f ca="1">VLOOKUP($A2611,'Company Lookup'!$A:$E,5,FALSE)</f>
        <v>www.mosys,.com</v>
      </c>
      <c r="I2611" t="str">
        <f ca="1">VLOOKUP($B2611,'Sales Rep Lookup'!$A:$C,2,FALSE)</f>
        <v>Colleen Harper</v>
      </c>
    </row>
    <row r="2612" spans="1:9" x14ac:dyDescent="0.2">
      <c r="A2612" s="1">
        <f t="shared" ca="1" si="80"/>
        <v>835</v>
      </c>
      <c r="B2612" s="1">
        <f t="shared" ca="1" si="81"/>
        <v>22</v>
      </c>
      <c r="C2612" t="s">
        <v>2806</v>
      </c>
      <c r="D2612" t="s">
        <v>210</v>
      </c>
      <c r="E2612" t="str">
        <f ca="1">VLOOKUP($A2612,'Company Lookup'!$A:$E,2,FALSE)</f>
        <v>PowerShares S&amp;P SmallCap Consumer Discretionary Portfolio</v>
      </c>
      <c r="F2612" t="str">
        <f ca="1">VLOOKUP($A2612,'Company Lookup'!$A:$E,3,FALSE)</f>
        <v>201-500</v>
      </c>
      <c r="G2612" t="str">
        <f ca="1">VLOOKUP($A2612,'Company Lookup'!$A:$E,4,FALSE)</f>
        <v>Holdings</v>
      </c>
      <c r="H2612" t="str">
        <f ca="1">VLOOKUP($A2612,'Company Lookup'!$A:$E,5,FALSE)</f>
        <v>www.powershares.com</v>
      </c>
      <c r="I2612" t="str">
        <f ca="1">VLOOKUP($B2612,'Sales Rep Lookup'!$A:$C,2,FALSE)</f>
        <v>Fuller Spencer</v>
      </c>
    </row>
    <row r="2613" spans="1:9" x14ac:dyDescent="0.2">
      <c r="A2613" s="1">
        <f t="shared" ca="1" si="80"/>
        <v>418</v>
      </c>
      <c r="B2613" s="1">
        <f t="shared" ca="1" si="81"/>
        <v>1</v>
      </c>
      <c r="C2613" t="s">
        <v>2807</v>
      </c>
      <c r="D2613" t="s">
        <v>199</v>
      </c>
      <c r="E2613" t="str">
        <f ca="1">VLOOKUP($A2613,'Company Lookup'!$A:$E,2,FALSE)</f>
        <v>Realty Income Corporation</v>
      </c>
      <c r="F2613" t="str">
        <f ca="1">VLOOKUP($A2613,'Company Lookup'!$A:$E,3,FALSE)</f>
        <v>1001-5000</v>
      </c>
      <c r="G2613" t="str">
        <f ca="1">VLOOKUP($A2613,'Company Lookup'!$A:$E,4,FALSE)</f>
        <v>Real Estate Investment Trusts</v>
      </c>
      <c r="H2613" t="str">
        <f ca="1">VLOOKUP($A2613,'Company Lookup'!$A:$E,5,FALSE)</f>
        <v>www.realty.com</v>
      </c>
      <c r="I2613" t="str">
        <f ca="1">VLOOKUP($B2613,'Sales Rep Lookup'!$A:$C,2,FALSE)</f>
        <v>Bianca Cardenas</v>
      </c>
    </row>
    <row r="2614" spans="1:9" x14ac:dyDescent="0.2">
      <c r="A2614" s="1">
        <f t="shared" ca="1" si="80"/>
        <v>308</v>
      </c>
      <c r="B2614" s="1">
        <f t="shared" ca="1" si="81"/>
        <v>77</v>
      </c>
      <c r="C2614" t="s">
        <v>2808</v>
      </c>
      <c r="D2614" t="s">
        <v>359</v>
      </c>
      <c r="E2614" t="str">
        <f ca="1">VLOOKUP($A2614,'Company Lookup'!$A:$E,2,FALSE)</f>
        <v>Assured Guaranty Ltd.</v>
      </c>
      <c r="F2614" t="str">
        <f ca="1">VLOOKUP($A2614,'Company Lookup'!$A:$E,3,FALSE)</f>
        <v>501-1000</v>
      </c>
      <c r="G2614" t="str">
        <f ca="1">VLOOKUP($A2614,'Company Lookup'!$A:$E,4,FALSE)</f>
        <v>Property-Casualty Insurers</v>
      </c>
      <c r="H2614" t="str">
        <f ca="1">VLOOKUP($A2614,'Company Lookup'!$A:$E,5,FALSE)</f>
        <v>www.assured.com</v>
      </c>
      <c r="I2614" t="str">
        <f ca="1">VLOOKUP($B2614,'Sales Rep Lookup'!$A:$C,2,FALSE)</f>
        <v>Hoyt Downs</v>
      </c>
    </row>
    <row r="2615" spans="1:9" x14ac:dyDescent="0.2">
      <c r="A2615" s="1">
        <f t="shared" ca="1" si="80"/>
        <v>286</v>
      </c>
      <c r="B2615" s="1">
        <f t="shared" ca="1" si="81"/>
        <v>69</v>
      </c>
      <c r="C2615" t="s">
        <v>2809</v>
      </c>
      <c r="D2615" t="s">
        <v>9</v>
      </c>
      <c r="E2615" t="str">
        <f ca="1">VLOOKUP($A2615,'Company Lookup'!$A:$E,2,FALSE)</f>
        <v>Seneca Foods Corp.</v>
      </c>
      <c r="F2615" t="str">
        <f ca="1">VLOOKUP($A2615,'Company Lookup'!$A:$E,3,FALSE)</f>
        <v>10000+</v>
      </c>
      <c r="G2615" t="str">
        <f ca="1">VLOOKUP($A2615,'Company Lookup'!$A:$E,4,FALSE)</f>
        <v>Packaged Foods</v>
      </c>
      <c r="H2615" t="str">
        <f ca="1">VLOOKUP($A2615,'Company Lookup'!$A:$E,5,FALSE)</f>
        <v>www.seneca.com</v>
      </c>
      <c r="I2615" t="str">
        <f ca="1">VLOOKUP($B2615,'Sales Rep Lookup'!$A:$C,2,FALSE)</f>
        <v>Jack Francis</v>
      </c>
    </row>
    <row r="2616" spans="1:9" x14ac:dyDescent="0.2">
      <c r="A2616" s="1">
        <f t="shared" ca="1" si="80"/>
        <v>626</v>
      </c>
      <c r="B2616" s="1">
        <f t="shared" ca="1" si="81"/>
        <v>87</v>
      </c>
      <c r="C2616" t="s">
        <v>2810</v>
      </c>
      <c r="D2616" t="s">
        <v>370</v>
      </c>
      <c r="E2616" t="str">
        <f ca="1">VLOOKUP($A2616,'Company Lookup'!$A:$E,2,FALSE)</f>
        <v>MTS Systems Corporation</v>
      </c>
      <c r="F2616" t="str">
        <f ca="1">VLOOKUP($A2616,'Company Lookup'!$A:$E,3,FALSE)</f>
        <v>1001-5000</v>
      </c>
      <c r="G2616" t="str">
        <f ca="1">VLOOKUP($A2616,'Company Lookup'!$A:$E,4,FALSE)</f>
        <v>Industrial Machinery/Components</v>
      </c>
      <c r="H2616" t="str">
        <f ca="1">VLOOKUP($A2616,'Company Lookup'!$A:$E,5,FALSE)</f>
        <v>www.mts.com</v>
      </c>
      <c r="I2616" t="str">
        <f ca="1">VLOOKUP($B2616,'Sales Rep Lookup'!$A:$C,2,FALSE)</f>
        <v>Lacy Chambers</v>
      </c>
    </row>
    <row r="2617" spans="1:9" x14ac:dyDescent="0.2">
      <c r="A2617" s="1">
        <f t="shared" ca="1" si="80"/>
        <v>436</v>
      </c>
      <c r="B2617" s="1">
        <f t="shared" ca="1" si="81"/>
        <v>20</v>
      </c>
      <c r="C2617" t="s">
        <v>2811</v>
      </c>
      <c r="D2617" t="s">
        <v>42</v>
      </c>
      <c r="E2617" t="str">
        <f ca="1">VLOOKUP($A2617,'Company Lookup'!$A:$E,2,FALSE)</f>
        <v>Tabula Rasa HealthCare, Inc.</v>
      </c>
      <c r="F2617" t="str">
        <f ca="1">VLOOKUP($A2617,'Company Lookup'!$A:$E,3,FALSE)</f>
        <v>1001-5000</v>
      </c>
      <c r="G2617" t="str">
        <f ca="1">VLOOKUP($A2617,'Company Lookup'!$A:$E,4,FALSE)</f>
        <v>Business Services</v>
      </c>
      <c r="H2617" t="str">
        <f ca="1">VLOOKUP($A2617,'Company Lookup'!$A:$E,5,FALSE)</f>
        <v>www.tabula.com</v>
      </c>
      <c r="I2617" t="str">
        <f ca="1">VLOOKUP($B2617,'Sales Rep Lookup'!$A:$C,2,FALSE)</f>
        <v>Orson Santos</v>
      </c>
    </row>
    <row r="2618" spans="1:9" x14ac:dyDescent="0.2">
      <c r="A2618" s="1">
        <f t="shared" ca="1" si="80"/>
        <v>540</v>
      </c>
      <c r="B2618" s="1">
        <f t="shared" ca="1" si="81"/>
        <v>98</v>
      </c>
      <c r="C2618" t="s">
        <v>2812</v>
      </c>
      <c r="D2618" t="s">
        <v>65</v>
      </c>
      <c r="E2618" t="str">
        <f ca="1">VLOOKUP($A2618,'Company Lookup'!$A:$E,2,FALSE)</f>
        <v>Zogenix, Inc.</v>
      </c>
      <c r="F2618" t="str">
        <f ca="1">VLOOKUP($A2618,'Company Lookup'!$A:$E,3,FALSE)</f>
        <v>1001-5000</v>
      </c>
      <c r="G2618" t="str">
        <f ca="1">VLOOKUP($A2618,'Company Lookup'!$A:$E,4,FALSE)</f>
        <v>Major Pharmaceuticals</v>
      </c>
      <c r="H2618" t="str">
        <f ca="1">VLOOKUP($A2618,'Company Lookup'!$A:$E,5,FALSE)</f>
        <v>www.zogenix,.com</v>
      </c>
      <c r="I2618" t="str">
        <f ca="1">VLOOKUP($B2618,'Sales Rep Lookup'!$A:$C,2,FALSE)</f>
        <v>Maryam Mann</v>
      </c>
    </row>
    <row r="2619" spans="1:9" x14ac:dyDescent="0.2">
      <c r="A2619" s="1">
        <f t="shared" ca="1" si="80"/>
        <v>968</v>
      </c>
      <c r="B2619" s="1">
        <f t="shared" ca="1" si="81"/>
        <v>98</v>
      </c>
      <c r="C2619" t="s">
        <v>2813</v>
      </c>
      <c r="D2619" t="s">
        <v>235</v>
      </c>
      <c r="E2619" t="str">
        <f ca="1">VLOOKUP($A2619,'Company Lookup'!$A:$E,2,FALSE)</f>
        <v>Cass Information Systems, Inc</v>
      </c>
      <c r="F2619" t="str">
        <f ca="1">VLOOKUP($A2619,'Company Lookup'!$A:$E,3,FALSE)</f>
        <v>201-500</v>
      </c>
      <c r="G2619" t="str">
        <f ca="1">VLOOKUP($A2619,'Company Lookup'!$A:$E,4,FALSE)</f>
        <v>Business Services</v>
      </c>
      <c r="H2619" t="str">
        <f ca="1">VLOOKUP($A2619,'Company Lookup'!$A:$E,5,FALSE)</f>
        <v>www.cass.com</v>
      </c>
      <c r="I2619" t="str">
        <f ca="1">VLOOKUP($B2619,'Sales Rep Lookup'!$A:$C,2,FALSE)</f>
        <v>Maryam Mann</v>
      </c>
    </row>
    <row r="2620" spans="1:9" x14ac:dyDescent="0.2">
      <c r="A2620" s="1">
        <f t="shared" ca="1" si="80"/>
        <v>70</v>
      </c>
      <c r="B2620" s="1">
        <f t="shared" ca="1" si="81"/>
        <v>63</v>
      </c>
      <c r="C2620" t="s">
        <v>2814</v>
      </c>
      <c r="D2620" t="s">
        <v>22</v>
      </c>
      <c r="E2620" t="str">
        <f ca="1">VLOOKUP($A2620,'Company Lookup'!$A:$E,2,FALSE)</f>
        <v>Western Digital Corporation</v>
      </c>
      <c r="F2620" t="str">
        <f ca="1">VLOOKUP($A2620,'Company Lookup'!$A:$E,3,FALSE)</f>
        <v>1001-5000</v>
      </c>
      <c r="G2620" t="str">
        <f ca="1">VLOOKUP($A2620,'Company Lookup'!$A:$E,4,FALSE)</f>
        <v>Electronic Components</v>
      </c>
      <c r="H2620" t="str">
        <f ca="1">VLOOKUP($A2620,'Company Lookup'!$A:$E,5,FALSE)</f>
        <v>www.western.com</v>
      </c>
      <c r="I2620" t="str">
        <f ca="1">VLOOKUP($B2620,'Sales Rep Lookup'!$A:$C,2,FALSE)</f>
        <v>Zena Cochran</v>
      </c>
    </row>
    <row r="2621" spans="1:9" x14ac:dyDescent="0.2">
      <c r="A2621" s="1">
        <f t="shared" ca="1" si="80"/>
        <v>260</v>
      </c>
      <c r="B2621" s="1">
        <f t="shared" ca="1" si="81"/>
        <v>4</v>
      </c>
      <c r="C2621" t="s">
        <v>2815</v>
      </c>
      <c r="D2621" t="s">
        <v>52</v>
      </c>
      <c r="E2621" t="str">
        <f ca="1">VLOOKUP($A2621,'Company Lookup'!$A:$E,2,FALSE)</f>
        <v>Dillard&amp;#39;s, Inc.</v>
      </c>
      <c r="F2621" t="str">
        <f ca="1">VLOOKUP($A2621,'Company Lookup'!$A:$E,3,FALSE)</f>
        <v>10000+</v>
      </c>
      <c r="G2621" t="str">
        <f ca="1">VLOOKUP($A2621,'Company Lookup'!$A:$E,4,FALSE)</f>
        <v>Department/Specialty Retail Stores</v>
      </c>
      <c r="H2621" t="str">
        <f ca="1">VLOOKUP($A2621,'Company Lookup'!$A:$E,5,FALSE)</f>
        <v>www.dillard&amp;#39;s,.com</v>
      </c>
      <c r="I2621" t="str">
        <f ca="1">VLOOKUP($B2621,'Sales Rep Lookup'!$A:$C,2,FALSE)</f>
        <v>Ignatius Frank</v>
      </c>
    </row>
    <row r="2622" spans="1:9" x14ac:dyDescent="0.2">
      <c r="A2622" s="1">
        <f t="shared" ca="1" si="80"/>
        <v>403</v>
      </c>
      <c r="B2622" s="1">
        <f t="shared" ca="1" si="81"/>
        <v>81</v>
      </c>
      <c r="C2622" t="s">
        <v>2816</v>
      </c>
      <c r="D2622" t="s">
        <v>743</v>
      </c>
      <c r="E2622" t="str">
        <f ca="1">VLOOKUP($A2622,'Company Lookup'!$A:$E,2,FALSE)</f>
        <v>The RMR Group Inc.</v>
      </c>
      <c r="F2622" t="str">
        <f ca="1">VLOOKUP($A2622,'Company Lookup'!$A:$E,3,FALSE)</f>
        <v>1001-5000</v>
      </c>
      <c r="G2622" t="str">
        <f ca="1">VLOOKUP($A2622,'Company Lookup'!$A:$E,4,FALSE)</f>
        <v>Professional Services</v>
      </c>
      <c r="H2622" t="str">
        <f ca="1">VLOOKUP($A2622,'Company Lookup'!$A:$E,5,FALSE)</f>
        <v>www.the.com</v>
      </c>
      <c r="I2622" t="str">
        <f ca="1">VLOOKUP($B2622,'Sales Rep Lookup'!$A:$C,2,FALSE)</f>
        <v>Solomon Matthews</v>
      </c>
    </row>
    <row r="2623" spans="1:9" x14ac:dyDescent="0.2">
      <c r="A2623" s="1">
        <f t="shared" ca="1" si="80"/>
        <v>45</v>
      </c>
      <c r="B2623" s="1">
        <f t="shared" ca="1" si="81"/>
        <v>6</v>
      </c>
      <c r="C2623" t="s">
        <v>2817</v>
      </c>
      <c r="D2623" t="s">
        <v>80</v>
      </c>
      <c r="E2623" t="str">
        <f ca="1">VLOOKUP($A2623,'Company Lookup'!$A:$E,2,FALSE)</f>
        <v>Medidata Solutions, Inc.</v>
      </c>
      <c r="F2623" t="str">
        <f ca="1">VLOOKUP($A2623,'Company Lookup'!$A:$E,3,FALSE)</f>
        <v>1001-5000</v>
      </c>
      <c r="G2623" t="str">
        <f ca="1">VLOOKUP($A2623,'Company Lookup'!$A:$E,4,FALSE)</f>
        <v>Computer Software: Prepackaged Software</v>
      </c>
      <c r="H2623" t="str">
        <f ca="1">VLOOKUP($A2623,'Company Lookup'!$A:$E,5,FALSE)</f>
        <v>www.medidata.com</v>
      </c>
      <c r="I2623" t="str">
        <f ca="1">VLOOKUP($B2623,'Sales Rep Lookup'!$A:$C,2,FALSE)</f>
        <v>Yolanda Wade</v>
      </c>
    </row>
    <row r="2624" spans="1:9" x14ac:dyDescent="0.2">
      <c r="A2624" s="1">
        <f t="shared" ca="1" si="80"/>
        <v>933</v>
      </c>
      <c r="B2624" s="1">
        <f t="shared" ca="1" si="81"/>
        <v>53</v>
      </c>
      <c r="C2624" t="s">
        <v>2818</v>
      </c>
      <c r="D2624" t="s">
        <v>347</v>
      </c>
      <c r="E2624" t="str">
        <f ca="1">VLOOKUP($A2624,'Company Lookup'!$A:$E,2,FALSE)</f>
        <v>PowerShares DWA SmallCap Momentum Portfolio</v>
      </c>
      <c r="F2624" t="str">
        <f ca="1">VLOOKUP($A2624,'Company Lookup'!$A:$E,3,FALSE)</f>
        <v>201-500</v>
      </c>
      <c r="G2624" t="str">
        <f ca="1">VLOOKUP($A2624,'Company Lookup'!$A:$E,4,FALSE)</f>
        <v>Holdings</v>
      </c>
      <c r="H2624" t="str">
        <f ca="1">VLOOKUP($A2624,'Company Lookup'!$A:$E,5,FALSE)</f>
        <v>www.powershares.com</v>
      </c>
      <c r="I2624" t="str">
        <f ca="1">VLOOKUP($B2624,'Sales Rep Lookup'!$A:$C,2,FALSE)</f>
        <v>Mona Mccormick</v>
      </c>
    </row>
    <row r="2625" spans="1:9" x14ac:dyDescent="0.2">
      <c r="A2625" s="1">
        <f t="shared" ca="1" si="80"/>
        <v>418</v>
      </c>
      <c r="B2625" s="1">
        <f t="shared" ca="1" si="81"/>
        <v>31</v>
      </c>
      <c r="C2625" t="s">
        <v>2819</v>
      </c>
      <c r="D2625" t="s">
        <v>630</v>
      </c>
      <c r="E2625" t="str">
        <f ca="1">VLOOKUP($A2625,'Company Lookup'!$A:$E,2,FALSE)</f>
        <v>Realty Income Corporation</v>
      </c>
      <c r="F2625" t="str">
        <f ca="1">VLOOKUP($A2625,'Company Lookup'!$A:$E,3,FALSE)</f>
        <v>1001-5000</v>
      </c>
      <c r="G2625" t="str">
        <f ca="1">VLOOKUP($A2625,'Company Lookup'!$A:$E,4,FALSE)</f>
        <v>Real Estate Investment Trusts</v>
      </c>
      <c r="H2625" t="str">
        <f ca="1">VLOOKUP($A2625,'Company Lookup'!$A:$E,5,FALSE)</f>
        <v>www.realty.com</v>
      </c>
      <c r="I2625" t="str">
        <f ca="1">VLOOKUP($B2625,'Sales Rep Lookup'!$A:$C,2,FALSE)</f>
        <v>Natalie Hull</v>
      </c>
    </row>
    <row r="2626" spans="1:9" x14ac:dyDescent="0.2">
      <c r="A2626" s="1">
        <f t="shared" ca="1" si="80"/>
        <v>607</v>
      </c>
      <c r="B2626" s="1">
        <f t="shared" ca="1" si="81"/>
        <v>69</v>
      </c>
      <c r="C2626" t="s">
        <v>2820</v>
      </c>
      <c r="D2626" t="s">
        <v>71</v>
      </c>
      <c r="E2626" t="str">
        <f ca="1">VLOOKUP($A2626,'Company Lookup'!$A:$E,2,FALSE)</f>
        <v>Apollo Commercial Real Estate Finance</v>
      </c>
      <c r="F2626" t="str">
        <f ca="1">VLOOKUP($A2626,'Company Lookup'!$A:$E,3,FALSE)</f>
        <v>501-1000</v>
      </c>
      <c r="G2626" t="str">
        <f ca="1">VLOOKUP($A2626,'Company Lookup'!$A:$E,4,FALSE)</f>
        <v>Holdings</v>
      </c>
      <c r="H2626" t="str">
        <f ca="1">VLOOKUP($A2626,'Company Lookup'!$A:$E,5,FALSE)</f>
        <v>www.apollo.com</v>
      </c>
      <c r="I2626" t="str">
        <f ca="1">VLOOKUP($B2626,'Sales Rep Lookup'!$A:$C,2,FALSE)</f>
        <v>Jack Francis</v>
      </c>
    </row>
    <row r="2627" spans="1:9" x14ac:dyDescent="0.2">
      <c r="A2627" s="1">
        <f t="shared" ref="A2627:A2690" ca="1" si="82">RANDBETWEEN(1,1000)</f>
        <v>1000</v>
      </c>
      <c r="B2627" s="1">
        <f t="shared" ref="B2627:B2690" ca="1" si="83">RANDBETWEEN(1,100)</f>
        <v>55</v>
      </c>
      <c r="C2627" t="s">
        <v>2821</v>
      </c>
      <c r="D2627" t="s">
        <v>44</v>
      </c>
      <c r="E2627" t="str">
        <f ca="1">VLOOKUP($A2627,'Company Lookup'!$A:$E,2,FALSE)</f>
        <v>TechnipFMC plc</v>
      </c>
      <c r="F2627" t="str">
        <f ca="1">VLOOKUP($A2627,'Company Lookup'!$A:$E,3,FALSE)</f>
        <v>1001-5000</v>
      </c>
      <c r="G2627" t="str">
        <f ca="1">VLOOKUP($A2627,'Company Lookup'!$A:$E,4,FALSE)</f>
        <v>Metal Fabrications</v>
      </c>
      <c r="H2627" t="str">
        <f ca="1">VLOOKUP($A2627,'Company Lookup'!$A:$E,5,FALSE)</f>
        <v>www.technipfmc.com</v>
      </c>
      <c r="I2627" t="str">
        <f ca="1">VLOOKUP($B2627,'Sales Rep Lookup'!$A:$C,2,FALSE)</f>
        <v>Arsenio Palmer</v>
      </c>
    </row>
    <row r="2628" spans="1:9" x14ac:dyDescent="0.2">
      <c r="A2628" s="1">
        <f t="shared" ca="1" si="82"/>
        <v>783</v>
      </c>
      <c r="B2628" s="1">
        <f t="shared" ca="1" si="83"/>
        <v>47</v>
      </c>
      <c r="C2628" t="s">
        <v>2822</v>
      </c>
      <c r="D2628" t="s">
        <v>331</v>
      </c>
      <c r="E2628" t="str">
        <f ca="1">VLOOKUP($A2628,'Company Lookup'!$A:$E,2,FALSE)</f>
        <v>Cesca Therapeutics Inc.</v>
      </c>
      <c r="F2628" t="str">
        <f ca="1">VLOOKUP($A2628,'Company Lookup'!$A:$E,3,FALSE)</f>
        <v>1001-5000</v>
      </c>
      <c r="G2628" t="str">
        <f ca="1">VLOOKUP($A2628,'Company Lookup'!$A:$E,4,FALSE)</f>
        <v>Medical Specialities</v>
      </c>
      <c r="H2628" t="str">
        <f ca="1">VLOOKUP($A2628,'Company Lookup'!$A:$E,5,FALSE)</f>
        <v>www.cesca.com</v>
      </c>
      <c r="I2628" t="str">
        <f ca="1">VLOOKUP($B2628,'Sales Rep Lookup'!$A:$C,2,FALSE)</f>
        <v>Ursa Singleton</v>
      </c>
    </row>
    <row r="2629" spans="1:9" x14ac:dyDescent="0.2">
      <c r="A2629" s="1">
        <f t="shared" ca="1" si="82"/>
        <v>279</v>
      </c>
      <c r="B2629" s="1">
        <f t="shared" ca="1" si="83"/>
        <v>87</v>
      </c>
      <c r="C2629" t="s">
        <v>2823</v>
      </c>
      <c r="D2629" t="s">
        <v>94</v>
      </c>
      <c r="E2629" t="str">
        <f ca="1">VLOOKUP($A2629,'Company Lookup'!$A:$E,2,FALSE)</f>
        <v>Valhi, Inc.</v>
      </c>
      <c r="F2629" t="str">
        <f ca="1">VLOOKUP($A2629,'Company Lookup'!$A:$E,3,FALSE)</f>
        <v>1001-5000</v>
      </c>
      <c r="G2629" t="str">
        <f ca="1">VLOOKUP($A2629,'Company Lookup'!$A:$E,4,FALSE)</f>
        <v>Major Chemicals</v>
      </c>
      <c r="H2629" t="str">
        <f ca="1">VLOOKUP($A2629,'Company Lookup'!$A:$E,5,FALSE)</f>
        <v>www.valhi,.com</v>
      </c>
      <c r="I2629" t="str">
        <f ca="1">VLOOKUP($B2629,'Sales Rep Lookup'!$A:$C,2,FALSE)</f>
        <v>Lacy Chambers</v>
      </c>
    </row>
    <row r="2630" spans="1:9" x14ac:dyDescent="0.2">
      <c r="A2630" s="1">
        <f t="shared" ca="1" si="82"/>
        <v>359</v>
      </c>
      <c r="B2630" s="1">
        <f t="shared" ca="1" si="83"/>
        <v>88</v>
      </c>
      <c r="C2630" t="s">
        <v>2824</v>
      </c>
      <c r="D2630" t="s">
        <v>377</v>
      </c>
      <c r="E2630" t="str">
        <f ca="1">VLOOKUP($A2630,'Company Lookup'!$A:$E,2,FALSE)</f>
        <v>Arthur J. Gallagher &amp; Co.</v>
      </c>
      <c r="F2630" t="str">
        <f ca="1">VLOOKUP($A2630,'Company Lookup'!$A:$E,3,FALSE)</f>
        <v>501-1000</v>
      </c>
      <c r="G2630" t="str">
        <f ca="1">VLOOKUP($A2630,'Company Lookup'!$A:$E,4,FALSE)</f>
        <v>Specialty Insurers</v>
      </c>
      <c r="H2630" t="str">
        <f ca="1">VLOOKUP($A2630,'Company Lookup'!$A:$E,5,FALSE)</f>
        <v>www.arthur.com</v>
      </c>
      <c r="I2630" t="str">
        <f ca="1">VLOOKUP($B2630,'Sales Rep Lookup'!$A:$C,2,FALSE)</f>
        <v>Rhona Gross</v>
      </c>
    </row>
    <row r="2631" spans="1:9" x14ac:dyDescent="0.2">
      <c r="A2631" s="1">
        <f t="shared" ca="1" si="82"/>
        <v>244</v>
      </c>
      <c r="B2631" s="1">
        <f t="shared" ca="1" si="83"/>
        <v>71</v>
      </c>
      <c r="C2631" t="s">
        <v>2825</v>
      </c>
      <c r="D2631" t="s">
        <v>486</v>
      </c>
      <c r="E2631" t="str">
        <f ca="1">VLOOKUP($A2631,'Company Lookup'!$A:$E,2,FALSE)</f>
        <v>Republic First Bancorp, Inc.</v>
      </c>
      <c r="F2631" t="str">
        <f ca="1">VLOOKUP($A2631,'Company Lookup'!$A:$E,3,FALSE)</f>
        <v>501-1000</v>
      </c>
      <c r="G2631" t="str">
        <f ca="1">VLOOKUP($A2631,'Company Lookup'!$A:$E,4,FALSE)</f>
        <v>Major Banks</v>
      </c>
      <c r="H2631" t="str">
        <f ca="1">VLOOKUP($A2631,'Company Lookup'!$A:$E,5,FALSE)</f>
        <v>www.republic.com</v>
      </c>
      <c r="I2631" t="str">
        <f ca="1">VLOOKUP($B2631,'Sales Rep Lookup'!$A:$C,2,FALSE)</f>
        <v>Farrah Mcgee</v>
      </c>
    </row>
    <row r="2632" spans="1:9" x14ac:dyDescent="0.2">
      <c r="A2632" s="1">
        <f t="shared" ca="1" si="82"/>
        <v>177</v>
      </c>
      <c r="B2632" s="1">
        <f t="shared" ca="1" si="83"/>
        <v>79</v>
      </c>
      <c r="C2632" t="s">
        <v>2826</v>
      </c>
      <c r="D2632" t="s">
        <v>142</v>
      </c>
      <c r="E2632" t="str">
        <f ca="1">VLOOKUP($A2632,'Company Lookup'!$A:$E,2,FALSE)</f>
        <v>Guggenheim Enhanced Equity Income Fund</v>
      </c>
      <c r="F2632" t="str">
        <f ca="1">VLOOKUP($A2632,'Company Lookup'!$A:$E,3,FALSE)</f>
        <v>1001-5000</v>
      </c>
      <c r="G2632" t="str">
        <f ca="1">VLOOKUP($A2632,'Company Lookup'!$A:$E,4,FALSE)</f>
        <v>Holdings</v>
      </c>
      <c r="H2632" t="str">
        <f ca="1">VLOOKUP($A2632,'Company Lookup'!$A:$E,5,FALSE)</f>
        <v>www.guggenheim.com</v>
      </c>
      <c r="I2632" t="str">
        <f ca="1">VLOOKUP($B2632,'Sales Rep Lookup'!$A:$C,2,FALSE)</f>
        <v>Piper Clarke</v>
      </c>
    </row>
    <row r="2633" spans="1:9" x14ac:dyDescent="0.2">
      <c r="A2633" s="1">
        <f t="shared" ca="1" si="82"/>
        <v>829</v>
      </c>
      <c r="B2633" s="1">
        <f t="shared" ca="1" si="83"/>
        <v>56</v>
      </c>
      <c r="C2633" t="s">
        <v>2827</v>
      </c>
      <c r="D2633" t="s">
        <v>268</v>
      </c>
      <c r="E2633" t="str">
        <f ca="1">VLOOKUP($A2633,'Company Lookup'!$A:$E,2,FALSE)</f>
        <v>Republic Services, Inc.</v>
      </c>
      <c r="F2633" t="str">
        <f ca="1">VLOOKUP($A2633,'Company Lookup'!$A:$E,3,FALSE)</f>
        <v>10000+</v>
      </c>
      <c r="G2633" t="str">
        <f ca="1">VLOOKUP($A2633,'Company Lookup'!$A:$E,4,FALSE)</f>
        <v>Environmental Services</v>
      </c>
      <c r="H2633" t="str">
        <f ca="1">VLOOKUP($A2633,'Company Lookup'!$A:$E,5,FALSE)</f>
        <v>www.republic.com</v>
      </c>
      <c r="I2633" t="str">
        <f ca="1">VLOOKUP($B2633,'Sales Rep Lookup'!$A:$C,2,FALSE)</f>
        <v>Hayley Munoz</v>
      </c>
    </row>
    <row r="2634" spans="1:9" x14ac:dyDescent="0.2">
      <c r="A2634" s="1">
        <f t="shared" ca="1" si="82"/>
        <v>340</v>
      </c>
      <c r="B2634" s="1">
        <f t="shared" ca="1" si="83"/>
        <v>27</v>
      </c>
      <c r="C2634" t="s">
        <v>2828</v>
      </c>
      <c r="D2634" t="s">
        <v>42</v>
      </c>
      <c r="E2634" t="str">
        <f ca="1">VLOOKUP($A2634,'Company Lookup'!$A:$E,2,FALSE)</f>
        <v>First Trust Energy Infrastructure Fund</v>
      </c>
      <c r="F2634" t="str">
        <f ca="1">VLOOKUP($A2634,'Company Lookup'!$A:$E,3,FALSE)</f>
        <v>201-500</v>
      </c>
      <c r="G2634" t="str">
        <f ca="1">VLOOKUP($A2634,'Company Lookup'!$A:$E,4,FALSE)</f>
        <v>Holdings</v>
      </c>
      <c r="H2634" t="str">
        <f ca="1">VLOOKUP($A2634,'Company Lookup'!$A:$E,5,FALSE)</f>
        <v>www.first.com</v>
      </c>
      <c r="I2634" t="str">
        <f ca="1">VLOOKUP($B2634,'Sales Rep Lookup'!$A:$C,2,FALSE)</f>
        <v>Catherine Estes</v>
      </c>
    </row>
    <row r="2635" spans="1:9" x14ac:dyDescent="0.2">
      <c r="A2635" s="1">
        <f t="shared" ca="1" si="82"/>
        <v>720</v>
      </c>
      <c r="B2635" s="1">
        <f t="shared" ca="1" si="83"/>
        <v>59</v>
      </c>
      <c r="C2635" t="s">
        <v>2829</v>
      </c>
      <c r="D2635" t="s">
        <v>5</v>
      </c>
      <c r="E2635" t="str">
        <f ca="1">VLOOKUP($A2635,'Company Lookup'!$A:$E,2,FALSE)</f>
        <v>Lehman ABS Corporation</v>
      </c>
      <c r="F2635" t="str">
        <f ca="1">VLOOKUP($A2635,'Company Lookup'!$A:$E,3,FALSE)</f>
        <v>501-1000</v>
      </c>
      <c r="G2635" t="str">
        <f ca="1">VLOOKUP($A2635,'Company Lookup'!$A:$E,4,FALSE)</f>
        <v>Finance: Consumer Services</v>
      </c>
      <c r="H2635" t="str">
        <f ca="1">VLOOKUP($A2635,'Company Lookup'!$A:$E,5,FALSE)</f>
        <v>www.lehman.com</v>
      </c>
      <c r="I2635" t="str">
        <f ca="1">VLOOKUP($B2635,'Sales Rep Lookup'!$A:$C,2,FALSE)</f>
        <v>Amanda Massey</v>
      </c>
    </row>
    <row r="2636" spans="1:9" x14ac:dyDescent="0.2">
      <c r="A2636" s="1">
        <f t="shared" ca="1" si="82"/>
        <v>304</v>
      </c>
      <c r="B2636" s="1">
        <f t="shared" ca="1" si="83"/>
        <v>90</v>
      </c>
      <c r="C2636" t="s">
        <v>2830</v>
      </c>
      <c r="D2636" t="s">
        <v>281</v>
      </c>
      <c r="E2636" t="str">
        <f ca="1">VLOOKUP($A2636,'Company Lookup'!$A:$E,2,FALSE)</f>
        <v>Raymond James Financial, Inc.</v>
      </c>
      <c r="F2636" t="str">
        <f ca="1">VLOOKUP($A2636,'Company Lookup'!$A:$E,3,FALSE)</f>
        <v>501-1000</v>
      </c>
      <c r="G2636" t="str">
        <f ca="1">VLOOKUP($A2636,'Company Lookup'!$A:$E,4,FALSE)</f>
        <v>Investment Bankers/Brokers/Service</v>
      </c>
      <c r="H2636" t="str">
        <f ca="1">VLOOKUP($A2636,'Company Lookup'!$A:$E,5,FALSE)</f>
        <v>www.raymond.com</v>
      </c>
      <c r="I2636" t="str">
        <f ca="1">VLOOKUP($B2636,'Sales Rep Lookup'!$A:$C,2,FALSE)</f>
        <v>Josiah Olson</v>
      </c>
    </row>
    <row r="2637" spans="1:9" x14ac:dyDescent="0.2">
      <c r="A2637" s="1">
        <f t="shared" ca="1" si="82"/>
        <v>313</v>
      </c>
      <c r="B2637" s="1">
        <f t="shared" ca="1" si="83"/>
        <v>79</v>
      </c>
      <c r="C2637" t="s">
        <v>2831</v>
      </c>
      <c r="D2637" t="s">
        <v>286</v>
      </c>
      <c r="E2637" t="str">
        <f ca="1">VLOOKUP($A2637,'Company Lookup'!$A:$E,2,FALSE)</f>
        <v>Innodata Inc.</v>
      </c>
      <c r="F2637" t="str">
        <f ca="1">VLOOKUP($A2637,'Company Lookup'!$A:$E,3,FALSE)</f>
        <v>10000+</v>
      </c>
      <c r="G2637" t="str">
        <f ca="1">VLOOKUP($A2637,'Company Lookup'!$A:$E,4,FALSE)</f>
        <v>EDP Services</v>
      </c>
      <c r="H2637" t="str">
        <f ca="1">VLOOKUP($A2637,'Company Lookup'!$A:$E,5,FALSE)</f>
        <v>www.innodata.com</v>
      </c>
      <c r="I2637" t="str">
        <f ca="1">VLOOKUP($B2637,'Sales Rep Lookup'!$A:$C,2,FALSE)</f>
        <v>Piper Clarke</v>
      </c>
    </row>
    <row r="2638" spans="1:9" x14ac:dyDescent="0.2">
      <c r="A2638" s="1">
        <f t="shared" ca="1" si="82"/>
        <v>489</v>
      </c>
      <c r="B2638" s="1">
        <f t="shared" ca="1" si="83"/>
        <v>34</v>
      </c>
      <c r="C2638" t="s">
        <v>2832</v>
      </c>
      <c r="D2638" t="s">
        <v>142</v>
      </c>
      <c r="E2638" t="str">
        <f ca="1">VLOOKUP($A2638,'Company Lookup'!$A:$E,2,FALSE)</f>
        <v>Health Insurance Innovations, Inc.</v>
      </c>
      <c r="F2638" t="str">
        <f ca="1">VLOOKUP($A2638,'Company Lookup'!$A:$E,3,FALSE)</f>
        <v>201-500</v>
      </c>
      <c r="G2638" t="str">
        <f ca="1">VLOOKUP($A2638,'Company Lookup'!$A:$E,4,FALSE)</f>
        <v>Specialty Insurers</v>
      </c>
      <c r="H2638" t="str">
        <f ca="1">VLOOKUP($A2638,'Company Lookup'!$A:$E,5,FALSE)</f>
        <v>www.health.com</v>
      </c>
      <c r="I2638" t="str">
        <f ca="1">VLOOKUP($B2638,'Sales Rep Lookup'!$A:$C,2,FALSE)</f>
        <v>Dolan Merrill</v>
      </c>
    </row>
    <row r="2639" spans="1:9" x14ac:dyDescent="0.2">
      <c r="A2639" s="1">
        <f t="shared" ca="1" si="82"/>
        <v>288</v>
      </c>
      <c r="B2639" s="1">
        <f t="shared" ca="1" si="83"/>
        <v>64</v>
      </c>
      <c r="C2639" t="s">
        <v>2833</v>
      </c>
      <c r="D2639" t="s">
        <v>375</v>
      </c>
      <c r="E2639" t="str">
        <f ca="1">VLOOKUP($A2639,'Company Lookup'!$A:$E,2,FALSE)</f>
        <v>Targa Resources, Inc.</v>
      </c>
      <c r="F2639" t="str">
        <f ca="1">VLOOKUP($A2639,'Company Lookup'!$A:$E,3,FALSE)</f>
        <v>201-500</v>
      </c>
      <c r="G2639" t="str">
        <f ca="1">VLOOKUP($A2639,'Company Lookup'!$A:$E,4,FALSE)</f>
        <v>Natural Gas Distribution</v>
      </c>
      <c r="H2639" t="str">
        <f ca="1">VLOOKUP($A2639,'Company Lookup'!$A:$E,5,FALSE)</f>
        <v>www.targa.com</v>
      </c>
      <c r="I2639" t="str">
        <f ca="1">VLOOKUP($B2639,'Sales Rep Lookup'!$A:$C,2,FALSE)</f>
        <v>Rama Frye</v>
      </c>
    </row>
    <row r="2640" spans="1:9" x14ac:dyDescent="0.2">
      <c r="A2640" s="1">
        <f t="shared" ca="1" si="82"/>
        <v>684</v>
      </c>
      <c r="B2640" s="1">
        <f t="shared" ca="1" si="83"/>
        <v>53</v>
      </c>
      <c r="C2640" t="s">
        <v>2834</v>
      </c>
      <c r="D2640" t="s">
        <v>140</v>
      </c>
      <c r="E2640" t="str">
        <f ca="1">VLOOKUP($A2640,'Company Lookup'!$A:$E,2,FALSE)</f>
        <v>CBS Corporation</v>
      </c>
      <c r="F2640" t="str">
        <f ca="1">VLOOKUP($A2640,'Company Lookup'!$A:$E,3,FALSE)</f>
        <v>1001-5000</v>
      </c>
      <c r="G2640" t="str">
        <f ca="1">VLOOKUP($A2640,'Company Lookup'!$A:$E,4,FALSE)</f>
        <v>Broadcasting</v>
      </c>
      <c r="H2640" t="str">
        <f ca="1">VLOOKUP($A2640,'Company Lookup'!$A:$E,5,FALSE)</f>
        <v>www.cbs.com</v>
      </c>
      <c r="I2640" t="str">
        <f ca="1">VLOOKUP($B2640,'Sales Rep Lookup'!$A:$C,2,FALSE)</f>
        <v>Mona Mccormick</v>
      </c>
    </row>
    <row r="2641" spans="1:9" x14ac:dyDescent="0.2">
      <c r="A2641" s="1">
        <f t="shared" ca="1" si="82"/>
        <v>551</v>
      </c>
      <c r="B2641" s="1">
        <f t="shared" ca="1" si="83"/>
        <v>39</v>
      </c>
      <c r="C2641" t="s">
        <v>2835</v>
      </c>
      <c r="D2641" t="s">
        <v>22</v>
      </c>
      <c r="E2641" t="str">
        <f ca="1">VLOOKUP($A2641,'Company Lookup'!$A:$E,2,FALSE)</f>
        <v>GlassBridge Enterprises, Inc.</v>
      </c>
      <c r="F2641" t="str">
        <f ca="1">VLOOKUP($A2641,'Company Lookup'!$A:$E,3,FALSE)</f>
        <v>1001-5000</v>
      </c>
      <c r="G2641" t="str">
        <f ca="1">VLOOKUP($A2641,'Company Lookup'!$A:$E,4,FALSE)</f>
        <v>Electronic Components</v>
      </c>
      <c r="H2641" t="str">
        <f ca="1">VLOOKUP($A2641,'Company Lookup'!$A:$E,5,FALSE)</f>
        <v>www.glassbridge.com</v>
      </c>
      <c r="I2641" t="str">
        <f ca="1">VLOOKUP($B2641,'Sales Rep Lookup'!$A:$C,2,FALSE)</f>
        <v>Gail William</v>
      </c>
    </row>
    <row r="2642" spans="1:9" x14ac:dyDescent="0.2">
      <c r="A2642" s="1">
        <f t="shared" ca="1" si="82"/>
        <v>707</v>
      </c>
      <c r="B2642" s="1">
        <f t="shared" ca="1" si="83"/>
        <v>57</v>
      </c>
      <c r="C2642" t="s">
        <v>2836</v>
      </c>
      <c r="D2642" t="s">
        <v>174</v>
      </c>
      <c r="E2642" t="str">
        <f ca="1">VLOOKUP($A2642,'Company Lookup'!$A:$E,2,FALSE)</f>
        <v>Flexsteel Industries, Inc.</v>
      </c>
      <c r="F2642" t="str">
        <f ca="1">VLOOKUP($A2642,'Company Lookup'!$A:$E,3,FALSE)</f>
        <v>1001-5000</v>
      </c>
      <c r="G2642" t="str">
        <f ca="1">VLOOKUP($A2642,'Company Lookup'!$A:$E,4,FALSE)</f>
        <v>Home Furnishings</v>
      </c>
      <c r="H2642" t="str">
        <f ca="1">VLOOKUP($A2642,'Company Lookup'!$A:$E,5,FALSE)</f>
        <v>www.flexsteel.com</v>
      </c>
      <c r="I2642" t="str">
        <f ca="1">VLOOKUP($B2642,'Sales Rep Lookup'!$A:$C,2,FALSE)</f>
        <v>Colette Black</v>
      </c>
    </row>
    <row r="2643" spans="1:9" x14ac:dyDescent="0.2">
      <c r="A2643" s="1">
        <f t="shared" ca="1" si="82"/>
        <v>714</v>
      </c>
      <c r="B2643" s="1">
        <f t="shared" ca="1" si="83"/>
        <v>27</v>
      </c>
      <c r="C2643" t="s">
        <v>2837</v>
      </c>
      <c r="D2643" t="s">
        <v>2013</v>
      </c>
      <c r="E2643" t="str">
        <f ca="1">VLOOKUP($A2643,'Company Lookup'!$A:$E,2,FALSE)</f>
        <v>Nuveen Quality Preferred Income Fund 2</v>
      </c>
      <c r="F2643" t="str">
        <f ca="1">VLOOKUP($A2643,'Company Lookup'!$A:$E,3,FALSE)</f>
        <v>201-500</v>
      </c>
      <c r="G2643" t="str">
        <f ca="1">VLOOKUP($A2643,'Company Lookup'!$A:$E,4,FALSE)</f>
        <v>Holdings</v>
      </c>
      <c r="H2643" t="str">
        <f ca="1">VLOOKUP($A2643,'Company Lookup'!$A:$E,5,FALSE)</f>
        <v>www.nuveen.com</v>
      </c>
      <c r="I2643" t="str">
        <f ca="1">VLOOKUP($B2643,'Sales Rep Lookup'!$A:$C,2,FALSE)</f>
        <v>Catherine Estes</v>
      </c>
    </row>
    <row r="2644" spans="1:9" x14ac:dyDescent="0.2">
      <c r="A2644" s="1">
        <f t="shared" ca="1" si="82"/>
        <v>664</v>
      </c>
      <c r="B2644" s="1">
        <f t="shared" ca="1" si="83"/>
        <v>26</v>
      </c>
      <c r="C2644" t="s">
        <v>2838</v>
      </c>
      <c r="D2644" t="s">
        <v>158</v>
      </c>
      <c r="E2644" t="str">
        <f ca="1">VLOOKUP($A2644,'Company Lookup'!$A:$E,2,FALSE)</f>
        <v>Bank of Commerce Holdings (CA)</v>
      </c>
      <c r="F2644" t="str">
        <f ca="1">VLOOKUP($A2644,'Company Lookup'!$A:$E,3,FALSE)</f>
        <v>10000+</v>
      </c>
      <c r="G2644" t="str">
        <f ca="1">VLOOKUP($A2644,'Company Lookup'!$A:$E,4,FALSE)</f>
        <v>Major Banks</v>
      </c>
      <c r="H2644" t="str">
        <f ca="1">VLOOKUP($A2644,'Company Lookup'!$A:$E,5,FALSE)</f>
        <v>www.bank.com</v>
      </c>
      <c r="I2644" t="str">
        <f ca="1">VLOOKUP($B2644,'Sales Rep Lookup'!$A:$C,2,FALSE)</f>
        <v>Sacha Osborn</v>
      </c>
    </row>
    <row r="2645" spans="1:9" x14ac:dyDescent="0.2">
      <c r="A2645" s="1">
        <f t="shared" ca="1" si="82"/>
        <v>991</v>
      </c>
      <c r="B2645" s="1">
        <f t="shared" ca="1" si="83"/>
        <v>61</v>
      </c>
      <c r="C2645" t="s">
        <v>2839</v>
      </c>
      <c r="D2645" t="s">
        <v>67</v>
      </c>
      <c r="E2645" t="str">
        <f ca="1">VLOOKUP($A2645,'Company Lookup'!$A:$E,2,FALSE)</f>
        <v>JM Global Holding Company</v>
      </c>
      <c r="F2645" t="str">
        <f ca="1">VLOOKUP($A2645,'Company Lookup'!$A:$E,3,FALSE)</f>
        <v>10000+</v>
      </c>
      <c r="G2645" t="str">
        <f ca="1">VLOOKUP($A2645,'Company Lookup'!$A:$E,4,FALSE)</f>
        <v>Business Services</v>
      </c>
      <c r="H2645" t="str">
        <f ca="1">VLOOKUP($A2645,'Company Lookup'!$A:$E,5,FALSE)</f>
        <v>www.jm.com</v>
      </c>
      <c r="I2645" t="str">
        <f ca="1">VLOOKUP($B2645,'Sales Rep Lookup'!$A:$C,2,FALSE)</f>
        <v>Maryam Whitfield</v>
      </c>
    </row>
    <row r="2646" spans="1:9" x14ac:dyDescent="0.2">
      <c r="A2646" s="1">
        <f t="shared" ca="1" si="82"/>
        <v>618</v>
      </c>
      <c r="B2646" s="1">
        <f t="shared" ca="1" si="83"/>
        <v>11</v>
      </c>
      <c r="C2646" t="s">
        <v>2840</v>
      </c>
      <c r="D2646" t="s">
        <v>42</v>
      </c>
      <c r="E2646" t="str">
        <f ca="1">VLOOKUP($A2646,'Company Lookup'!$A:$E,2,FALSE)</f>
        <v>Pernix Therapeutics Holdings, Inc.</v>
      </c>
      <c r="F2646" t="str">
        <f ca="1">VLOOKUP($A2646,'Company Lookup'!$A:$E,3,FALSE)</f>
        <v>501-1000</v>
      </c>
      <c r="G2646" t="str">
        <f ca="1">VLOOKUP($A2646,'Company Lookup'!$A:$E,4,FALSE)</f>
        <v>Major Pharmaceuticals</v>
      </c>
      <c r="H2646" t="str">
        <f ca="1">VLOOKUP($A2646,'Company Lookup'!$A:$E,5,FALSE)</f>
        <v>www.pernix.com</v>
      </c>
      <c r="I2646" t="str">
        <f ca="1">VLOOKUP($B2646,'Sales Rep Lookup'!$A:$C,2,FALSE)</f>
        <v>Aline Larsen</v>
      </c>
    </row>
    <row r="2647" spans="1:9" x14ac:dyDescent="0.2">
      <c r="A2647" s="1">
        <f t="shared" ca="1" si="82"/>
        <v>792</v>
      </c>
      <c r="B2647" s="1">
        <f t="shared" ca="1" si="83"/>
        <v>42</v>
      </c>
      <c r="C2647" t="s">
        <v>2841</v>
      </c>
      <c r="D2647" t="s">
        <v>40</v>
      </c>
      <c r="E2647" t="str">
        <f ca="1">VLOOKUP($A2647,'Company Lookup'!$A:$E,2,FALSE)</f>
        <v>Ultragenyx Pharmaceutical Inc.</v>
      </c>
      <c r="F2647" t="str">
        <f ca="1">VLOOKUP($A2647,'Company Lookup'!$A:$E,3,FALSE)</f>
        <v>201-500</v>
      </c>
      <c r="G2647" t="str">
        <f ca="1">VLOOKUP($A2647,'Company Lookup'!$A:$E,4,FALSE)</f>
        <v>Major Pharmaceuticals</v>
      </c>
      <c r="H2647" t="str">
        <f ca="1">VLOOKUP($A2647,'Company Lookup'!$A:$E,5,FALSE)</f>
        <v>www.ultragenyx.com</v>
      </c>
      <c r="I2647" t="str">
        <f ca="1">VLOOKUP($B2647,'Sales Rep Lookup'!$A:$C,2,FALSE)</f>
        <v>Georgia Middleton</v>
      </c>
    </row>
    <row r="2648" spans="1:9" x14ac:dyDescent="0.2">
      <c r="A2648" s="1">
        <f t="shared" ca="1" si="82"/>
        <v>204</v>
      </c>
      <c r="B2648" s="1">
        <f t="shared" ca="1" si="83"/>
        <v>42</v>
      </c>
      <c r="C2648" t="s">
        <v>2842</v>
      </c>
      <c r="D2648" t="s">
        <v>14</v>
      </c>
      <c r="E2648" t="str">
        <f ca="1">VLOOKUP($A2648,'Company Lookup'!$A:$E,2,FALSE)</f>
        <v>Old Line Bancshares, Inc.</v>
      </c>
      <c r="F2648" t="str">
        <f ca="1">VLOOKUP($A2648,'Company Lookup'!$A:$E,3,FALSE)</f>
        <v>1001-5000</v>
      </c>
      <c r="G2648" t="str">
        <f ca="1">VLOOKUP($A2648,'Company Lookup'!$A:$E,4,FALSE)</f>
        <v>Major Banks</v>
      </c>
      <c r="H2648" t="str">
        <f ca="1">VLOOKUP($A2648,'Company Lookup'!$A:$E,5,FALSE)</f>
        <v>www.old.com</v>
      </c>
      <c r="I2648" t="str">
        <f ca="1">VLOOKUP($B2648,'Sales Rep Lookup'!$A:$C,2,FALSE)</f>
        <v>Georgia Middleton</v>
      </c>
    </row>
    <row r="2649" spans="1:9" x14ac:dyDescent="0.2">
      <c r="A2649" s="1">
        <f t="shared" ca="1" si="82"/>
        <v>794</v>
      </c>
      <c r="B2649" s="1">
        <f t="shared" ca="1" si="83"/>
        <v>91</v>
      </c>
      <c r="C2649" t="s">
        <v>2843</v>
      </c>
      <c r="D2649" t="s">
        <v>115</v>
      </c>
      <c r="E2649" t="str">
        <f ca="1">VLOOKUP($A2649,'Company Lookup'!$A:$E,2,FALSE)</f>
        <v>First Business Financial Services, Inc.</v>
      </c>
      <c r="F2649" t="str">
        <f ca="1">VLOOKUP($A2649,'Company Lookup'!$A:$E,3,FALSE)</f>
        <v>10000+</v>
      </c>
      <c r="G2649" t="str">
        <f ca="1">VLOOKUP($A2649,'Company Lookup'!$A:$E,4,FALSE)</f>
        <v>Major Banks</v>
      </c>
      <c r="H2649" t="str">
        <f ca="1">VLOOKUP($A2649,'Company Lookup'!$A:$E,5,FALSE)</f>
        <v>www.first.com</v>
      </c>
      <c r="I2649" t="str">
        <f ca="1">VLOOKUP($B2649,'Sales Rep Lookup'!$A:$C,2,FALSE)</f>
        <v>Ainsley Ortiz</v>
      </c>
    </row>
    <row r="2650" spans="1:9" x14ac:dyDescent="0.2">
      <c r="A2650" s="1">
        <f t="shared" ca="1" si="82"/>
        <v>889</v>
      </c>
      <c r="B2650" s="1">
        <f t="shared" ca="1" si="83"/>
        <v>44</v>
      </c>
      <c r="C2650" t="s">
        <v>2844</v>
      </c>
      <c r="D2650" t="s">
        <v>7</v>
      </c>
      <c r="E2650" t="str">
        <f ca="1">VLOOKUP($A2650,'Company Lookup'!$A:$E,2,FALSE)</f>
        <v>Advanced Drainage Systems, Inc.</v>
      </c>
      <c r="F2650" t="str">
        <f ca="1">VLOOKUP($A2650,'Company Lookup'!$A:$E,3,FALSE)</f>
        <v>1001-5000</v>
      </c>
      <c r="G2650" t="str">
        <f ca="1">VLOOKUP($A2650,'Company Lookup'!$A:$E,4,FALSE)</f>
        <v>Containers/Packaging</v>
      </c>
      <c r="H2650" t="str">
        <f ca="1">VLOOKUP($A2650,'Company Lookup'!$A:$E,5,FALSE)</f>
        <v>www.advanced.com</v>
      </c>
      <c r="I2650" t="str">
        <f ca="1">VLOOKUP($B2650,'Sales Rep Lookup'!$A:$C,2,FALSE)</f>
        <v>Lani Solomon</v>
      </c>
    </row>
    <row r="2651" spans="1:9" x14ac:dyDescent="0.2">
      <c r="A2651" s="1">
        <f t="shared" ca="1" si="82"/>
        <v>919</v>
      </c>
      <c r="B2651" s="1">
        <f t="shared" ca="1" si="83"/>
        <v>51</v>
      </c>
      <c r="C2651" t="s">
        <v>2845</v>
      </c>
      <c r="D2651" t="s">
        <v>857</v>
      </c>
      <c r="E2651" t="str">
        <f ca="1">VLOOKUP($A2651,'Company Lookup'!$A:$E,2,FALSE)</f>
        <v>Cemtrex Inc.</v>
      </c>
      <c r="F2651" t="str">
        <f ca="1">VLOOKUP($A2651,'Company Lookup'!$A:$E,3,FALSE)</f>
        <v>201-500</v>
      </c>
      <c r="G2651" t="str">
        <f ca="1">VLOOKUP($A2651,'Company Lookup'!$A:$E,4,FALSE)</f>
        <v>Industrial Machinery/Components</v>
      </c>
      <c r="H2651" t="str">
        <f ca="1">VLOOKUP($A2651,'Company Lookup'!$A:$E,5,FALSE)</f>
        <v>www.cemtrex.com</v>
      </c>
      <c r="I2651" t="str">
        <f ca="1">VLOOKUP($B2651,'Sales Rep Lookup'!$A:$C,2,FALSE)</f>
        <v>Iliana Weiss</v>
      </c>
    </row>
    <row r="2652" spans="1:9" x14ac:dyDescent="0.2">
      <c r="A2652" s="1">
        <f t="shared" ca="1" si="82"/>
        <v>281</v>
      </c>
      <c r="B2652" s="1">
        <f t="shared" ca="1" si="83"/>
        <v>83</v>
      </c>
      <c r="C2652" t="s">
        <v>2846</v>
      </c>
      <c r="D2652" t="s">
        <v>179</v>
      </c>
      <c r="E2652" t="str">
        <f ca="1">VLOOKUP($A2652,'Company Lookup'!$A:$E,2,FALSE)</f>
        <v>Ryder System, Inc.</v>
      </c>
      <c r="F2652" t="str">
        <f ca="1">VLOOKUP($A2652,'Company Lookup'!$A:$E,3,FALSE)</f>
        <v>201-500</v>
      </c>
      <c r="G2652" t="str">
        <f ca="1">VLOOKUP($A2652,'Company Lookup'!$A:$E,4,FALSE)</f>
        <v>Rental/Leasing Companies</v>
      </c>
      <c r="H2652" t="str">
        <f ca="1">VLOOKUP($A2652,'Company Lookup'!$A:$E,5,FALSE)</f>
        <v>www.ryder.com</v>
      </c>
      <c r="I2652" t="str">
        <f ca="1">VLOOKUP($B2652,'Sales Rep Lookup'!$A:$C,2,FALSE)</f>
        <v>Kaseem James</v>
      </c>
    </row>
    <row r="2653" spans="1:9" x14ac:dyDescent="0.2">
      <c r="A2653" s="1">
        <f t="shared" ca="1" si="82"/>
        <v>424</v>
      </c>
      <c r="B2653" s="1">
        <f t="shared" ca="1" si="83"/>
        <v>18</v>
      </c>
      <c r="C2653" t="s">
        <v>2847</v>
      </c>
      <c r="D2653" t="s">
        <v>3</v>
      </c>
      <c r="E2653" t="str">
        <f ca="1">VLOOKUP($A2653,'Company Lookup'!$A:$E,2,FALSE)</f>
        <v>Principal Millennials Index ETF</v>
      </c>
      <c r="F2653" t="str">
        <f ca="1">VLOOKUP($A2653,'Company Lookup'!$A:$E,3,FALSE)</f>
        <v>1001-5000</v>
      </c>
      <c r="G2653" t="str">
        <f ca="1">VLOOKUP($A2653,'Company Lookup'!$A:$E,4,FALSE)</f>
        <v>Holdings</v>
      </c>
      <c r="H2653" t="str">
        <f ca="1">VLOOKUP($A2653,'Company Lookup'!$A:$E,5,FALSE)</f>
        <v>www.principal.com</v>
      </c>
      <c r="I2653" t="str">
        <f ca="1">VLOOKUP($B2653,'Sales Rep Lookup'!$A:$C,2,FALSE)</f>
        <v>Porter Conway</v>
      </c>
    </row>
    <row r="2654" spans="1:9" x14ac:dyDescent="0.2">
      <c r="A2654" s="1">
        <f t="shared" ca="1" si="82"/>
        <v>769</v>
      </c>
      <c r="B2654" s="1">
        <f t="shared" ca="1" si="83"/>
        <v>29</v>
      </c>
      <c r="C2654" t="s">
        <v>2848</v>
      </c>
      <c r="D2654" t="s">
        <v>7</v>
      </c>
      <c r="E2654" t="str">
        <f ca="1">VLOOKUP($A2654,'Company Lookup'!$A:$E,2,FALSE)</f>
        <v>Amec Plc Ord</v>
      </c>
      <c r="F2654" t="str">
        <f ca="1">VLOOKUP($A2654,'Company Lookup'!$A:$E,3,FALSE)</f>
        <v>201-500</v>
      </c>
      <c r="G2654" t="str">
        <f ca="1">VLOOKUP($A2654,'Company Lookup'!$A:$E,4,FALSE)</f>
        <v>Military/Government/Technical</v>
      </c>
      <c r="H2654" t="str">
        <f ca="1">VLOOKUP($A2654,'Company Lookup'!$A:$E,5,FALSE)</f>
        <v>www.amec.com</v>
      </c>
      <c r="I2654" t="str">
        <f ca="1">VLOOKUP($B2654,'Sales Rep Lookup'!$A:$C,2,FALSE)</f>
        <v>Aline Vincent</v>
      </c>
    </row>
    <row r="2655" spans="1:9" x14ac:dyDescent="0.2">
      <c r="A2655" s="1">
        <f t="shared" ca="1" si="82"/>
        <v>578</v>
      </c>
      <c r="B2655" s="1">
        <f t="shared" ca="1" si="83"/>
        <v>46</v>
      </c>
      <c r="C2655" t="s">
        <v>2849</v>
      </c>
      <c r="D2655" t="s">
        <v>235</v>
      </c>
      <c r="E2655" t="str">
        <f ca="1">VLOOKUP($A2655,'Company Lookup'!$A:$E,2,FALSE)</f>
        <v>First Trust NASDAQ Global Auto Index Fund</v>
      </c>
      <c r="F2655" t="str">
        <f ca="1">VLOOKUP($A2655,'Company Lookup'!$A:$E,3,FALSE)</f>
        <v>1001-5000</v>
      </c>
      <c r="G2655" t="str">
        <f ca="1">VLOOKUP($A2655,'Company Lookup'!$A:$E,4,FALSE)</f>
        <v>Holdings</v>
      </c>
      <c r="H2655" t="str">
        <f ca="1">VLOOKUP($A2655,'Company Lookup'!$A:$E,5,FALSE)</f>
        <v>www.first.com</v>
      </c>
      <c r="I2655" t="str">
        <f ca="1">VLOOKUP($B2655,'Sales Rep Lookup'!$A:$C,2,FALSE)</f>
        <v>Camille Ortega</v>
      </c>
    </row>
    <row r="2656" spans="1:9" x14ac:dyDescent="0.2">
      <c r="A2656" s="1">
        <f t="shared" ca="1" si="82"/>
        <v>501</v>
      </c>
      <c r="B2656" s="1">
        <f t="shared" ca="1" si="83"/>
        <v>97</v>
      </c>
      <c r="C2656" t="s">
        <v>2850</v>
      </c>
      <c r="D2656" t="s">
        <v>1395</v>
      </c>
      <c r="E2656" t="str">
        <f ca="1">VLOOKUP($A2656,'Company Lookup'!$A:$E,2,FALSE)</f>
        <v>Timken Company (The)</v>
      </c>
      <c r="F2656" t="str">
        <f ca="1">VLOOKUP($A2656,'Company Lookup'!$A:$E,3,FALSE)</f>
        <v>201-500</v>
      </c>
      <c r="G2656" t="str">
        <f ca="1">VLOOKUP($A2656,'Company Lookup'!$A:$E,4,FALSE)</f>
        <v>Metal Fabrications</v>
      </c>
      <c r="H2656" t="str">
        <f ca="1">VLOOKUP($A2656,'Company Lookup'!$A:$E,5,FALSE)</f>
        <v>www.timken.com</v>
      </c>
      <c r="I2656" t="str">
        <f ca="1">VLOOKUP($B2656,'Sales Rep Lookup'!$A:$C,2,FALSE)</f>
        <v>Neil Garrett</v>
      </c>
    </row>
    <row r="2657" spans="1:9" x14ac:dyDescent="0.2">
      <c r="A2657" s="1">
        <f t="shared" ca="1" si="82"/>
        <v>852</v>
      </c>
      <c r="B2657" s="1">
        <f t="shared" ca="1" si="83"/>
        <v>2</v>
      </c>
      <c r="C2657" t="s">
        <v>2851</v>
      </c>
      <c r="D2657" t="s">
        <v>389</v>
      </c>
      <c r="E2657" t="str">
        <f ca="1">VLOOKUP($A2657,'Company Lookup'!$A:$E,2,FALSE)</f>
        <v>Alon USA Energy, Inc.</v>
      </c>
      <c r="F2657" t="str">
        <f ca="1">VLOOKUP($A2657,'Company Lookup'!$A:$E,3,FALSE)</f>
        <v>1001-5000</v>
      </c>
      <c r="G2657" t="str">
        <f ca="1">VLOOKUP($A2657,'Company Lookup'!$A:$E,4,FALSE)</f>
        <v>Integrated oil Companies</v>
      </c>
      <c r="H2657" t="str">
        <f ca="1">VLOOKUP($A2657,'Company Lookup'!$A:$E,5,FALSE)</f>
        <v>www.alon.com</v>
      </c>
      <c r="I2657" t="str">
        <f ca="1">VLOOKUP($B2657,'Sales Rep Lookup'!$A:$C,2,FALSE)</f>
        <v>Samuel Acosta</v>
      </c>
    </row>
    <row r="2658" spans="1:9" x14ac:dyDescent="0.2">
      <c r="A2658" s="1">
        <f t="shared" ca="1" si="82"/>
        <v>25</v>
      </c>
      <c r="B2658" s="1">
        <f t="shared" ca="1" si="83"/>
        <v>10</v>
      </c>
      <c r="C2658" t="s">
        <v>2852</v>
      </c>
      <c r="D2658" t="s">
        <v>662</v>
      </c>
      <c r="E2658" t="str">
        <f ca="1">VLOOKUP($A2658,'Company Lookup'!$A:$E,2,FALSE)</f>
        <v>RadiSys Corporation</v>
      </c>
      <c r="F2658" t="str">
        <f ca="1">VLOOKUP($A2658,'Company Lookup'!$A:$E,3,FALSE)</f>
        <v>10000+</v>
      </c>
      <c r="G2658" t="str">
        <f ca="1">VLOOKUP($A2658,'Company Lookup'!$A:$E,4,FALSE)</f>
        <v>Computer peripheral equipment</v>
      </c>
      <c r="H2658" t="str">
        <f ca="1">VLOOKUP($A2658,'Company Lookup'!$A:$E,5,FALSE)</f>
        <v>www.radisys.com</v>
      </c>
      <c r="I2658" t="str">
        <f ca="1">VLOOKUP($B2658,'Sales Rep Lookup'!$A:$C,2,FALSE)</f>
        <v>Seth Rosario</v>
      </c>
    </row>
    <row r="2659" spans="1:9" x14ac:dyDescent="0.2">
      <c r="A2659" s="1">
        <f t="shared" ca="1" si="82"/>
        <v>221</v>
      </c>
      <c r="B2659" s="1">
        <f t="shared" ca="1" si="83"/>
        <v>16</v>
      </c>
      <c r="C2659" t="s">
        <v>2853</v>
      </c>
      <c r="D2659" t="s">
        <v>453</v>
      </c>
      <c r="E2659" t="str">
        <f ca="1">VLOOKUP($A2659,'Company Lookup'!$A:$E,2,FALSE)</f>
        <v>Virtus Global Dividend &amp; Income Fund Inc.</v>
      </c>
      <c r="F2659" t="str">
        <f ca="1">VLOOKUP($A2659,'Company Lookup'!$A:$E,3,FALSE)</f>
        <v>10000+</v>
      </c>
      <c r="G2659" t="str">
        <f ca="1">VLOOKUP($A2659,'Company Lookup'!$A:$E,4,FALSE)</f>
        <v>Holdings</v>
      </c>
      <c r="H2659" t="str">
        <f ca="1">VLOOKUP($A2659,'Company Lookup'!$A:$E,5,FALSE)</f>
        <v>www.virtus.com</v>
      </c>
      <c r="I2659" t="str">
        <f ca="1">VLOOKUP($B2659,'Sales Rep Lookup'!$A:$C,2,FALSE)</f>
        <v>Kimberley Owen</v>
      </c>
    </row>
    <row r="2660" spans="1:9" x14ac:dyDescent="0.2">
      <c r="A2660" s="1">
        <f t="shared" ca="1" si="82"/>
        <v>301</v>
      </c>
      <c r="B2660" s="1">
        <f t="shared" ca="1" si="83"/>
        <v>86</v>
      </c>
      <c r="C2660" t="s">
        <v>2854</v>
      </c>
      <c r="D2660" t="s">
        <v>531</v>
      </c>
      <c r="E2660" t="str">
        <f ca="1">VLOOKUP($A2660,'Company Lookup'!$A:$E,2,FALSE)</f>
        <v>Hersha Hospitality Trust</v>
      </c>
      <c r="F2660" t="str">
        <f ca="1">VLOOKUP($A2660,'Company Lookup'!$A:$E,3,FALSE)</f>
        <v>501-1000</v>
      </c>
      <c r="G2660" t="str">
        <f ca="1">VLOOKUP($A2660,'Company Lookup'!$A:$E,4,FALSE)</f>
        <v>Holdings</v>
      </c>
      <c r="H2660" t="str">
        <f ca="1">VLOOKUP($A2660,'Company Lookup'!$A:$E,5,FALSE)</f>
        <v>www.hersha.com</v>
      </c>
      <c r="I2660" t="str">
        <f ca="1">VLOOKUP($B2660,'Sales Rep Lookup'!$A:$C,2,FALSE)</f>
        <v>Nyssa King</v>
      </c>
    </row>
    <row r="2661" spans="1:9" x14ac:dyDescent="0.2">
      <c r="A2661" s="1">
        <f t="shared" ca="1" si="82"/>
        <v>852</v>
      </c>
      <c r="B2661" s="1">
        <f t="shared" ca="1" si="83"/>
        <v>16</v>
      </c>
      <c r="C2661" t="s">
        <v>2855</v>
      </c>
      <c r="D2661" t="s">
        <v>65</v>
      </c>
      <c r="E2661" t="str">
        <f ca="1">VLOOKUP($A2661,'Company Lookup'!$A:$E,2,FALSE)</f>
        <v>Alon USA Energy, Inc.</v>
      </c>
      <c r="F2661" t="str">
        <f ca="1">VLOOKUP($A2661,'Company Lookup'!$A:$E,3,FALSE)</f>
        <v>1001-5000</v>
      </c>
      <c r="G2661" t="str">
        <f ca="1">VLOOKUP($A2661,'Company Lookup'!$A:$E,4,FALSE)</f>
        <v>Integrated oil Companies</v>
      </c>
      <c r="H2661" t="str">
        <f ca="1">VLOOKUP($A2661,'Company Lookup'!$A:$E,5,FALSE)</f>
        <v>www.alon.com</v>
      </c>
      <c r="I2661" t="str">
        <f ca="1">VLOOKUP($B2661,'Sales Rep Lookup'!$A:$C,2,FALSE)</f>
        <v>Kimberley Owen</v>
      </c>
    </row>
    <row r="2662" spans="1:9" x14ac:dyDescent="0.2">
      <c r="A2662" s="1">
        <f t="shared" ca="1" si="82"/>
        <v>118</v>
      </c>
      <c r="B2662" s="1">
        <f t="shared" ca="1" si="83"/>
        <v>21</v>
      </c>
      <c r="C2662" t="s">
        <v>2856</v>
      </c>
      <c r="D2662" t="s">
        <v>1009</v>
      </c>
      <c r="E2662" t="str">
        <f ca="1">VLOOKUP($A2662,'Company Lookup'!$A:$E,2,FALSE)</f>
        <v>Guaranty Federal Bancshares, Inc.</v>
      </c>
      <c r="F2662" t="str">
        <f ca="1">VLOOKUP($A2662,'Company Lookup'!$A:$E,3,FALSE)</f>
        <v>10000+</v>
      </c>
      <c r="G2662" t="str">
        <f ca="1">VLOOKUP($A2662,'Company Lookup'!$A:$E,4,FALSE)</f>
        <v>Major Banks</v>
      </c>
      <c r="H2662" t="str">
        <f ca="1">VLOOKUP($A2662,'Company Lookup'!$A:$E,5,FALSE)</f>
        <v>www.guaranty.com</v>
      </c>
      <c r="I2662" t="str">
        <f ca="1">VLOOKUP($B2662,'Sales Rep Lookup'!$A:$C,2,FALSE)</f>
        <v>Vernon Dejesus</v>
      </c>
    </row>
    <row r="2663" spans="1:9" x14ac:dyDescent="0.2">
      <c r="A2663" s="1">
        <f t="shared" ca="1" si="82"/>
        <v>984</v>
      </c>
      <c r="B2663" s="1">
        <f t="shared" ca="1" si="83"/>
        <v>55</v>
      </c>
      <c r="C2663" t="s">
        <v>2857</v>
      </c>
      <c r="D2663" t="s">
        <v>75</v>
      </c>
      <c r="E2663" t="str">
        <f ca="1">VLOOKUP($A2663,'Company Lookup'!$A:$E,2,FALSE)</f>
        <v>NextEra Energy Partners, LP</v>
      </c>
      <c r="F2663" t="str">
        <f ca="1">VLOOKUP($A2663,'Company Lookup'!$A:$E,3,FALSE)</f>
        <v>10000+</v>
      </c>
      <c r="G2663" t="str">
        <f ca="1">VLOOKUP($A2663,'Company Lookup'!$A:$E,4,FALSE)</f>
        <v>Electric Utilities: Central</v>
      </c>
      <c r="H2663" t="str">
        <f ca="1">VLOOKUP($A2663,'Company Lookup'!$A:$E,5,FALSE)</f>
        <v>www.nextera.com</v>
      </c>
      <c r="I2663" t="str">
        <f ca="1">VLOOKUP($B2663,'Sales Rep Lookup'!$A:$C,2,FALSE)</f>
        <v>Arsenio Palmer</v>
      </c>
    </row>
    <row r="2664" spans="1:9" x14ac:dyDescent="0.2">
      <c r="A2664" s="1">
        <f t="shared" ca="1" si="82"/>
        <v>192</v>
      </c>
      <c r="B2664" s="1">
        <f t="shared" ca="1" si="83"/>
        <v>15</v>
      </c>
      <c r="C2664" t="s">
        <v>2858</v>
      </c>
      <c r="D2664" t="s">
        <v>102</v>
      </c>
      <c r="E2664" t="str">
        <f ca="1">VLOOKUP($A2664,'Company Lookup'!$A:$E,2,FALSE)</f>
        <v>Embotelladora Andina S.A.</v>
      </c>
      <c r="F2664" t="str">
        <f ca="1">VLOOKUP($A2664,'Company Lookup'!$A:$E,3,FALSE)</f>
        <v>1001-5000</v>
      </c>
      <c r="G2664" t="str">
        <f ca="1">VLOOKUP($A2664,'Company Lookup'!$A:$E,4,FALSE)</f>
        <v>Holdings</v>
      </c>
      <c r="H2664" t="str">
        <f ca="1">VLOOKUP($A2664,'Company Lookup'!$A:$E,5,FALSE)</f>
        <v>www.embotelladora.com</v>
      </c>
      <c r="I2664" t="str">
        <f ca="1">VLOOKUP($B2664,'Sales Rep Lookup'!$A:$C,2,FALSE)</f>
        <v>Clayton Reid</v>
      </c>
    </row>
    <row r="2665" spans="1:9" x14ac:dyDescent="0.2">
      <c r="A2665" s="1">
        <f t="shared" ca="1" si="82"/>
        <v>183</v>
      </c>
      <c r="B2665" s="1">
        <f t="shared" ca="1" si="83"/>
        <v>44</v>
      </c>
      <c r="C2665" t="s">
        <v>2859</v>
      </c>
      <c r="D2665" t="s">
        <v>516</v>
      </c>
      <c r="E2665" t="str">
        <f ca="1">VLOOKUP($A2665,'Company Lookup'!$A:$E,2,FALSE)</f>
        <v>Cantel Medical Corp.</v>
      </c>
      <c r="F2665" t="str">
        <f ca="1">VLOOKUP($A2665,'Company Lookup'!$A:$E,3,FALSE)</f>
        <v>201-500</v>
      </c>
      <c r="G2665" t="str">
        <f ca="1">VLOOKUP($A2665,'Company Lookup'!$A:$E,4,FALSE)</f>
        <v>Medical/Dental Instruments</v>
      </c>
      <c r="H2665" t="str">
        <f ca="1">VLOOKUP($A2665,'Company Lookup'!$A:$E,5,FALSE)</f>
        <v>www.cantel.com</v>
      </c>
      <c r="I2665" t="str">
        <f ca="1">VLOOKUP($B2665,'Sales Rep Lookup'!$A:$C,2,FALSE)</f>
        <v>Lani Solomon</v>
      </c>
    </row>
    <row r="2666" spans="1:9" x14ac:dyDescent="0.2">
      <c r="A2666" s="1">
        <f t="shared" ca="1" si="82"/>
        <v>849</v>
      </c>
      <c r="B2666" s="1">
        <f t="shared" ca="1" si="83"/>
        <v>1</v>
      </c>
      <c r="C2666" t="s">
        <v>2860</v>
      </c>
      <c r="D2666" t="s">
        <v>1432</v>
      </c>
      <c r="E2666" t="str">
        <f ca="1">VLOOKUP($A2666,'Company Lookup'!$A:$E,2,FALSE)</f>
        <v>SeaSpine Holdings Corporation</v>
      </c>
      <c r="F2666" t="str">
        <f ca="1">VLOOKUP($A2666,'Company Lookup'!$A:$E,3,FALSE)</f>
        <v>501-1000</v>
      </c>
      <c r="G2666" t="str">
        <f ca="1">VLOOKUP($A2666,'Company Lookup'!$A:$E,4,FALSE)</f>
        <v>Medical/Dental Instruments</v>
      </c>
      <c r="H2666" t="str">
        <f ca="1">VLOOKUP($A2666,'Company Lookup'!$A:$E,5,FALSE)</f>
        <v>www.seaspine.com</v>
      </c>
      <c r="I2666" t="str">
        <f ca="1">VLOOKUP($B2666,'Sales Rep Lookup'!$A:$C,2,FALSE)</f>
        <v>Bianca Cardenas</v>
      </c>
    </row>
    <row r="2667" spans="1:9" x14ac:dyDescent="0.2">
      <c r="A2667" s="1">
        <f t="shared" ca="1" si="82"/>
        <v>456</v>
      </c>
      <c r="B2667" s="1">
        <f t="shared" ca="1" si="83"/>
        <v>11</v>
      </c>
      <c r="C2667" t="s">
        <v>2861</v>
      </c>
      <c r="D2667" t="s">
        <v>44</v>
      </c>
      <c r="E2667" t="str">
        <f ca="1">VLOOKUP($A2667,'Company Lookup'!$A:$E,2,FALSE)</f>
        <v>Lipocine Inc.</v>
      </c>
      <c r="F2667" t="str">
        <f ca="1">VLOOKUP($A2667,'Company Lookup'!$A:$E,3,FALSE)</f>
        <v>1001-5000</v>
      </c>
      <c r="G2667" t="str">
        <f ca="1">VLOOKUP($A2667,'Company Lookup'!$A:$E,4,FALSE)</f>
        <v>Major Pharmaceuticals</v>
      </c>
      <c r="H2667" t="str">
        <f ca="1">VLOOKUP($A2667,'Company Lookup'!$A:$E,5,FALSE)</f>
        <v>www.lipocine.com</v>
      </c>
      <c r="I2667" t="str">
        <f ca="1">VLOOKUP($B2667,'Sales Rep Lookup'!$A:$C,2,FALSE)</f>
        <v>Aline Larsen</v>
      </c>
    </row>
    <row r="2668" spans="1:9" x14ac:dyDescent="0.2">
      <c r="A2668" s="1">
        <f t="shared" ca="1" si="82"/>
        <v>724</v>
      </c>
      <c r="B2668" s="1">
        <f t="shared" ca="1" si="83"/>
        <v>79</v>
      </c>
      <c r="C2668" t="s">
        <v>2862</v>
      </c>
      <c r="D2668" t="s">
        <v>46</v>
      </c>
      <c r="E2668" t="str">
        <f ca="1">VLOOKUP($A2668,'Company Lookup'!$A:$E,2,FALSE)</f>
        <v>Senomyx, Inc.</v>
      </c>
      <c r="F2668" t="str">
        <f ca="1">VLOOKUP($A2668,'Company Lookup'!$A:$E,3,FALSE)</f>
        <v>1001-5000</v>
      </c>
      <c r="G2668" t="str">
        <f ca="1">VLOOKUP($A2668,'Company Lookup'!$A:$E,4,FALSE)</f>
        <v>Biotechnology: Commercial Physical &amp; Biological Resarch</v>
      </c>
      <c r="H2668" t="str">
        <f ca="1">VLOOKUP($A2668,'Company Lookup'!$A:$E,5,FALSE)</f>
        <v>www.senomyx,.com</v>
      </c>
      <c r="I2668" t="str">
        <f ca="1">VLOOKUP($B2668,'Sales Rep Lookup'!$A:$C,2,FALSE)</f>
        <v>Piper Clarke</v>
      </c>
    </row>
    <row r="2669" spans="1:9" x14ac:dyDescent="0.2">
      <c r="A2669" s="1">
        <f t="shared" ca="1" si="82"/>
        <v>958</v>
      </c>
      <c r="B2669" s="1">
        <f t="shared" ca="1" si="83"/>
        <v>45</v>
      </c>
      <c r="C2669" t="s">
        <v>2863</v>
      </c>
      <c r="D2669" t="s">
        <v>142</v>
      </c>
      <c r="E2669" t="str">
        <f ca="1">VLOOKUP($A2669,'Company Lookup'!$A:$E,2,FALSE)</f>
        <v>Dun &amp; Bradstreet Corporation (The)</v>
      </c>
      <c r="F2669" t="str">
        <f ca="1">VLOOKUP($A2669,'Company Lookup'!$A:$E,3,FALSE)</f>
        <v>201-500</v>
      </c>
      <c r="G2669" t="str">
        <f ca="1">VLOOKUP($A2669,'Company Lookup'!$A:$E,4,FALSE)</f>
        <v>Finance: Consumer Services</v>
      </c>
      <c r="H2669" t="str">
        <f ca="1">VLOOKUP($A2669,'Company Lookup'!$A:$E,5,FALSE)</f>
        <v>www.dun.com</v>
      </c>
      <c r="I2669" t="str">
        <f ca="1">VLOOKUP($B2669,'Sales Rep Lookup'!$A:$C,2,FALSE)</f>
        <v>Ethan Odom</v>
      </c>
    </row>
    <row r="2670" spans="1:9" x14ac:dyDescent="0.2">
      <c r="A2670" s="1">
        <f t="shared" ca="1" si="82"/>
        <v>69</v>
      </c>
      <c r="B2670" s="1">
        <f t="shared" ca="1" si="83"/>
        <v>56</v>
      </c>
      <c r="C2670" t="s">
        <v>2864</v>
      </c>
      <c r="D2670" t="s">
        <v>560</v>
      </c>
      <c r="E2670" t="str">
        <f ca="1">VLOOKUP($A2670,'Company Lookup'!$A:$E,2,FALSE)</f>
        <v>Alere Inc.</v>
      </c>
      <c r="F2670" t="str">
        <f ca="1">VLOOKUP($A2670,'Company Lookup'!$A:$E,3,FALSE)</f>
        <v>201-500</v>
      </c>
      <c r="G2670" t="str">
        <f ca="1">VLOOKUP($A2670,'Company Lookup'!$A:$E,4,FALSE)</f>
        <v>Biotechnology: In Vitro &amp; In Vivo Diagnostic Substances</v>
      </c>
      <c r="H2670" t="str">
        <f ca="1">VLOOKUP($A2670,'Company Lookup'!$A:$E,5,FALSE)</f>
        <v>www.alere.com</v>
      </c>
      <c r="I2670" t="str">
        <f ca="1">VLOOKUP($B2670,'Sales Rep Lookup'!$A:$C,2,FALSE)</f>
        <v>Hayley Munoz</v>
      </c>
    </row>
    <row r="2671" spans="1:9" x14ac:dyDescent="0.2">
      <c r="A2671" s="1">
        <f t="shared" ca="1" si="82"/>
        <v>361</v>
      </c>
      <c r="B2671" s="1">
        <f t="shared" ca="1" si="83"/>
        <v>33</v>
      </c>
      <c r="C2671" t="s">
        <v>2865</v>
      </c>
      <c r="D2671" t="s">
        <v>365</v>
      </c>
      <c r="E2671" t="str">
        <f ca="1">VLOOKUP($A2671,'Company Lookup'!$A:$E,2,FALSE)</f>
        <v>Gulfport Energy Corporation</v>
      </c>
      <c r="F2671" t="str">
        <f ca="1">VLOOKUP($A2671,'Company Lookup'!$A:$E,3,FALSE)</f>
        <v>501-1000</v>
      </c>
      <c r="G2671" t="str">
        <f ca="1">VLOOKUP($A2671,'Company Lookup'!$A:$E,4,FALSE)</f>
        <v>Oil &amp; Gas Production</v>
      </c>
      <c r="H2671" t="str">
        <f ca="1">VLOOKUP($A2671,'Company Lookup'!$A:$E,5,FALSE)</f>
        <v>www.gulfport.com</v>
      </c>
      <c r="I2671" t="str">
        <f ca="1">VLOOKUP($B2671,'Sales Rep Lookup'!$A:$C,2,FALSE)</f>
        <v>Chester Payne</v>
      </c>
    </row>
    <row r="2672" spans="1:9" x14ac:dyDescent="0.2">
      <c r="A2672" s="1">
        <f t="shared" ca="1" si="82"/>
        <v>890</v>
      </c>
      <c r="B2672" s="1">
        <f t="shared" ca="1" si="83"/>
        <v>62</v>
      </c>
      <c r="C2672" t="s">
        <v>2866</v>
      </c>
      <c r="D2672" t="s">
        <v>24</v>
      </c>
      <c r="E2672" t="str">
        <f ca="1">VLOOKUP($A2672,'Company Lookup'!$A:$E,2,FALSE)</f>
        <v>Cerecor Inc.</v>
      </c>
      <c r="F2672" t="str">
        <f ca="1">VLOOKUP($A2672,'Company Lookup'!$A:$E,3,FALSE)</f>
        <v>1001-5000</v>
      </c>
      <c r="G2672" t="str">
        <f ca="1">VLOOKUP($A2672,'Company Lookup'!$A:$E,4,FALSE)</f>
        <v>Major Pharmaceuticals</v>
      </c>
      <c r="H2672" t="str">
        <f ca="1">VLOOKUP($A2672,'Company Lookup'!$A:$E,5,FALSE)</f>
        <v>www.cerecor.com</v>
      </c>
      <c r="I2672" t="str">
        <f ca="1">VLOOKUP($B2672,'Sales Rep Lookup'!$A:$C,2,FALSE)</f>
        <v>Alexander Barlow</v>
      </c>
    </row>
    <row r="2673" spans="1:9" x14ac:dyDescent="0.2">
      <c r="A2673" s="1">
        <f t="shared" ca="1" si="82"/>
        <v>28</v>
      </c>
      <c r="B2673" s="1">
        <f t="shared" ca="1" si="83"/>
        <v>50</v>
      </c>
      <c r="C2673" t="s">
        <v>2867</v>
      </c>
      <c r="D2673" t="s">
        <v>325</v>
      </c>
      <c r="E2673" t="str">
        <f ca="1">VLOOKUP($A2673,'Company Lookup'!$A:$E,2,FALSE)</f>
        <v>L3 Technologies, Inc.</v>
      </c>
      <c r="F2673" t="str">
        <f ca="1">VLOOKUP($A2673,'Company Lookup'!$A:$E,3,FALSE)</f>
        <v>501-1000</v>
      </c>
      <c r="G2673" t="str">
        <f ca="1">VLOOKUP($A2673,'Company Lookup'!$A:$E,4,FALSE)</f>
        <v>Radio And Television Broadcasting And Communications Equipment</v>
      </c>
      <c r="H2673" t="str">
        <f ca="1">VLOOKUP($A2673,'Company Lookup'!$A:$E,5,FALSE)</f>
        <v>www.l3.com</v>
      </c>
      <c r="I2673" t="str">
        <f ca="1">VLOOKUP($B2673,'Sales Rep Lookup'!$A:$C,2,FALSE)</f>
        <v>Basia Russo</v>
      </c>
    </row>
    <row r="2674" spans="1:9" x14ac:dyDescent="0.2">
      <c r="A2674" s="1">
        <f t="shared" ca="1" si="82"/>
        <v>264</v>
      </c>
      <c r="B2674" s="1">
        <f t="shared" ca="1" si="83"/>
        <v>66</v>
      </c>
      <c r="C2674" t="s">
        <v>2868</v>
      </c>
      <c r="D2674" t="s">
        <v>42</v>
      </c>
      <c r="E2674" t="str">
        <f ca="1">VLOOKUP($A2674,'Company Lookup'!$A:$E,2,FALSE)</f>
        <v>Minerals Technologies Inc.</v>
      </c>
      <c r="F2674" t="str">
        <f ca="1">VLOOKUP($A2674,'Company Lookup'!$A:$E,3,FALSE)</f>
        <v>501-1000</v>
      </c>
      <c r="G2674" t="str">
        <f ca="1">VLOOKUP($A2674,'Company Lookup'!$A:$E,4,FALSE)</f>
        <v>Major Chemicals</v>
      </c>
      <c r="H2674" t="str">
        <f ca="1">VLOOKUP($A2674,'Company Lookup'!$A:$E,5,FALSE)</f>
        <v>www.minerals.com</v>
      </c>
      <c r="I2674" t="str">
        <f ca="1">VLOOKUP($B2674,'Sales Rep Lookup'!$A:$C,2,FALSE)</f>
        <v>Jacob Dorsey</v>
      </c>
    </row>
    <row r="2675" spans="1:9" x14ac:dyDescent="0.2">
      <c r="A2675" s="1">
        <f t="shared" ca="1" si="82"/>
        <v>896</v>
      </c>
      <c r="B2675" s="1">
        <f t="shared" ca="1" si="83"/>
        <v>78</v>
      </c>
      <c r="C2675" t="s">
        <v>2869</v>
      </c>
      <c r="D2675" t="s">
        <v>389</v>
      </c>
      <c r="E2675" t="str">
        <f ca="1">VLOOKUP($A2675,'Company Lookup'!$A:$E,2,FALSE)</f>
        <v>Statoil ASA</v>
      </c>
      <c r="F2675" t="str">
        <f ca="1">VLOOKUP($A2675,'Company Lookup'!$A:$E,3,FALSE)</f>
        <v>10000+</v>
      </c>
      <c r="G2675" t="str">
        <f ca="1">VLOOKUP($A2675,'Company Lookup'!$A:$E,4,FALSE)</f>
        <v>Integrated oil Companies</v>
      </c>
      <c r="H2675" t="str">
        <f ca="1">VLOOKUP($A2675,'Company Lookup'!$A:$E,5,FALSE)</f>
        <v>www.statoil.com</v>
      </c>
      <c r="I2675" t="str">
        <f ca="1">VLOOKUP($B2675,'Sales Rep Lookup'!$A:$C,2,FALSE)</f>
        <v>Audrey Landry</v>
      </c>
    </row>
    <row r="2676" spans="1:9" x14ac:dyDescent="0.2">
      <c r="A2676" s="1">
        <f t="shared" ca="1" si="82"/>
        <v>120</v>
      </c>
      <c r="B2676" s="1">
        <f t="shared" ca="1" si="83"/>
        <v>83</v>
      </c>
      <c r="C2676" t="s">
        <v>2870</v>
      </c>
      <c r="D2676" t="s">
        <v>44</v>
      </c>
      <c r="E2676" t="str">
        <f ca="1">VLOOKUP($A2676,'Company Lookup'!$A:$E,2,FALSE)</f>
        <v>Encore Capital Group Inc</v>
      </c>
      <c r="F2676" t="str">
        <f ca="1">VLOOKUP($A2676,'Company Lookup'!$A:$E,3,FALSE)</f>
        <v>10000+</v>
      </c>
      <c r="G2676" t="str">
        <f ca="1">VLOOKUP($A2676,'Company Lookup'!$A:$E,4,FALSE)</f>
        <v>Finance Companies</v>
      </c>
      <c r="H2676" t="str">
        <f ca="1">VLOOKUP($A2676,'Company Lookup'!$A:$E,5,FALSE)</f>
        <v>www.encore.com</v>
      </c>
      <c r="I2676" t="str">
        <f ca="1">VLOOKUP($B2676,'Sales Rep Lookup'!$A:$C,2,FALSE)</f>
        <v>Kaseem James</v>
      </c>
    </row>
    <row r="2677" spans="1:9" x14ac:dyDescent="0.2">
      <c r="A2677" s="1">
        <f t="shared" ca="1" si="82"/>
        <v>897</v>
      </c>
      <c r="B2677" s="1">
        <f t="shared" ca="1" si="83"/>
        <v>62</v>
      </c>
      <c r="C2677" t="s">
        <v>2871</v>
      </c>
      <c r="D2677" t="s">
        <v>486</v>
      </c>
      <c r="E2677" t="str">
        <f ca="1">VLOOKUP($A2677,'Company Lookup'!$A:$E,2,FALSE)</f>
        <v>Kohl&amp;#39;s Corporation</v>
      </c>
      <c r="F2677" t="str">
        <f ca="1">VLOOKUP($A2677,'Company Lookup'!$A:$E,3,FALSE)</f>
        <v>1001-5000</v>
      </c>
      <c r="G2677" t="str">
        <f ca="1">VLOOKUP($A2677,'Company Lookup'!$A:$E,4,FALSE)</f>
        <v>Department/Specialty Retail Stores</v>
      </c>
      <c r="H2677" t="str">
        <f ca="1">VLOOKUP($A2677,'Company Lookup'!$A:$E,5,FALSE)</f>
        <v>www.kohl&amp;#39;s.com</v>
      </c>
      <c r="I2677" t="str">
        <f ca="1">VLOOKUP($B2677,'Sales Rep Lookup'!$A:$C,2,FALSE)</f>
        <v>Alexander Barlow</v>
      </c>
    </row>
    <row r="2678" spans="1:9" x14ac:dyDescent="0.2">
      <c r="A2678" s="1">
        <f t="shared" ca="1" si="82"/>
        <v>603</v>
      </c>
      <c r="B2678" s="1">
        <f t="shared" ca="1" si="83"/>
        <v>57</v>
      </c>
      <c r="C2678" t="s">
        <v>2872</v>
      </c>
      <c r="D2678" t="s">
        <v>199</v>
      </c>
      <c r="E2678" t="str">
        <f ca="1">VLOOKUP($A2678,'Company Lookup'!$A:$E,2,FALSE)</f>
        <v>National Health Investors, Inc.</v>
      </c>
      <c r="F2678" t="str">
        <f ca="1">VLOOKUP($A2678,'Company Lookup'!$A:$E,3,FALSE)</f>
        <v>501-1000</v>
      </c>
      <c r="G2678" t="str">
        <f ca="1">VLOOKUP($A2678,'Company Lookup'!$A:$E,4,FALSE)</f>
        <v>Real Estate Investment Trusts</v>
      </c>
      <c r="H2678" t="str">
        <f ca="1">VLOOKUP($A2678,'Company Lookup'!$A:$E,5,FALSE)</f>
        <v>www.national.com</v>
      </c>
      <c r="I2678" t="str">
        <f ca="1">VLOOKUP($B2678,'Sales Rep Lookup'!$A:$C,2,FALSE)</f>
        <v>Colette Black</v>
      </c>
    </row>
    <row r="2679" spans="1:9" x14ac:dyDescent="0.2">
      <c r="A2679" s="1">
        <f t="shared" ca="1" si="82"/>
        <v>688</v>
      </c>
      <c r="B2679" s="1">
        <f t="shared" ca="1" si="83"/>
        <v>37</v>
      </c>
      <c r="C2679" t="s">
        <v>2873</v>
      </c>
      <c r="D2679" t="s">
        <v>36</v>
      </c>
      <c r="E2679" t="str">
        <f ca="1">VLOOKUP($A2679,'Company Lookup'!$A:$E,2,FALSE)</f>
        <v>Northwest Bancshares, Inc.</v>
      </c>
      <c r="F2679" t="str">
        <f ca="1">VLOOKUP($A2679,'Company Lookup'!$A:$E,3,FALSE)</f>
        <v>501-1000</v>
      </c>
      <c r="G2679" t="str">
        <f ca="1">VLOOKUP($A2679,'Company Lookup'!$A:$E,4,FALSE)</f>
        <v>Major Banks</v>
      </c>
      <c r="H2679" t="str">
        <f ca="1">VLOOKUP($A2679,'Company Lookup'!$A:$E,5,FALSE)</f>
        <v>www.northwest.com</v>
      </c>
      <c r="I2679" t="str">
        <f ca="1">VLOOKUP($B2679,'Sales Rep Lookup'!$A:$C,2,FALSE)</f>
        <v>Yvette Anderson</v>
      </c>
    </row>
    <row r="2680" spans="1:9" x14ac:dyDescent="0.2">
      <c r="A2680" s="1">
        <f t="shared" ca="1" si="82"/>
        <v>210</v>
      </c>
      <c r="B2680" s="1">
        <f t="shared" ca="1" si="83"/>
        <v>25</v>
      </c>
      <c r="C2680" t="s">
        <v>2874</v>
      </c>
      <c r="D2680" t="s">
        <v>543</v>
      </c>
      <c r="E2680" t="str">
        <f ca="1">VLOOKUP($A2680,'Company Lookup'!$A:$E,2,FALSE)</f>
        <v>KB Financial Group Inc</v>
      </c>
      <c r="F2680" t="str">
        <f ca="1">VLOOKUP($A2680,'Company Lookup'!$A:$E,3,FALSE)</f>
        <v>1001-5000</v>
      </c>
      <c r="G2680" t="str">
        <f ca="1">VLOOKUP($A2680,'Company Lookup'!$A:$E,4,FALSE)</f>
        <v>Commercial Banks</v>
      </c>
      <c r="H2680" t="str">
        <f ca="1">VLOOKUP($A2680,'Company Lookup'!$A:$E,5,FALSE)</f>
        <v>www.kb.com</v>
      </c>
      <c r="I2680" t="str">
        <f ca="1">VLOOKUP($B2680,'Sales Rep Lookup'!$A:$C,2,FALSE)</f>
        <v>Oliver Craft</v>
      </c>
    </row>
    <row r="2681" spans="1:9" x14ac:dyDescent="0.2">
      <c r="A2681" s="1">
        <f t="shared" ca="1" si="82"/>
        <v>650</v>
      </c>
      <c r="B2681" s="1">
        <f t="shared" ca="1" si="83"/>
        <v>52</v>
      </c>
      <c r="C2681" t="s">
        <v>2875</v>
      </c>
      <c r="D2681" t="s">
        <v>356</v>
      </c>
      <c r="E2681" t="str">
        <f ca="1">VLOOKUP($A2681,'Company Lookup'!$A:$E,2,FALSE)</f>
        <v>Good Times Restaurants Inc.</v>
      </c>
      <c r="F2681" t="str">
        <f ca="1">VLOOKUP($A2681,'Company Lookup'!$A:$E,3,FALSE)</f>
        <v>1001-5000</v>
      </c>
      <c r="G2681" t="str">
        <f ca="1">VLOOKUP($A2681,'Company Lookup'!$A:$E,4,FALSE)</f>
        <v>Restaurants</v>
      </c>
      <c r="H2681" t="str">
        <f ca="1">VLOOKUP($A2681,'Company Lookup'!$A:$E,5,FALSE)</f>
        <v>www.good.com</v>
      </c>
      <c r="I2681" t="str">
        <f ca="1">VLOOKUP($B2681,'Sales Rep Lookup'!$A:$C,2,FALSE)</f>
        <v>Daphne Lindsey</v>
      </c>
    </row>
    <row r="2682" spans="1:9" x14ac:dyDescent="0.2">
      <c r="A2682" s="1">
        <f t="shared" ca="1" si="82"/>
        <v>354</v>
      </c>
      <c r="B2682" s="1">
        <f t="shared" ca="1" si="83"/>
        <v>80</v>
      </c>
      <c r="C2682" t="s">
        <v>2876</v>
      </c>
      <c r="D2682" t="s">
        <v>34</v>
      </c>
      <c r="E2682" t="str">
        <f ca="1">VLOOKUP($A2682,'Company Lookup'!$A:$E,2,FALSE)</f>
        <v>Travelzoo</v>
      </c>
      <c r="F2682" t="str">
        <f ca="1">VLOOKUP($A2682,'Company Lookup'!$A:$E,3,FALSE)</f>
        <v>201-500</v>
      </c>
      <c r="G2682" t="str">
        <f ca="1">VLOOKUP($A2682,'Company Lookup'!$A:$E,4,FALSE)</f>
        <v>EDP Services</v>
      </c>
      <c r="H2682" t="e">
        <f ca="1">VLOOKUP($A2682,'Company Lookup'!$A:$E,5,FALSE)</f>
        <v>#VALUE!</v>
      </c>
      <c r="I2682" t="str">
        <f ca="1">VLOOKUP($B2682,'Sales Rep Lookup'!$A:$C,2,FALSE)</f>
        <v>Gary Randall</v>
      </c>
    </row>
    <row r="2683" spans="1:9" x14ac:dyDescent="0.2">
      <c r="A2683" s="1">
        <f t="shared" ca="1" si="82"/>
        <v>390</v>
      </c>
      <c r="B2683" s="1">
        <f t="shared" ca="1" si="83"/>
        <v>78</v>
      </c>
      <c r="C2683" t="s">
        <v>2877</v>
      </c>
      <c r="D2683" t="s">
        <v>22</v>
      </c>
      <c r="E2683" t="str">
        <f ca="1">VLOOKUP($A2683,'Company Lookup'!$A:$E,2,FALSE)</f>
        <v xml:space="preserve">United Financial Bancorp, Inc. </v>
      </c>
      <c r="F2683" t="str">
        <f ca="1">VLOOKUP($A2683,'Company Lookup'!$A:$E,3,FALSE)</f>
        <v>1001-5000</v>
      </c>
      <c r="G2683" t="str">
        <f ca="1">VLOOKUP($A2683,'Company Lookup'!$A:$E,4,FALSE)</f>
        <v>Banks</v>
      </c>
      <c r="H2683" t="str">
        <f ca="1">VLOOKUP($A2683,'Company Lookup'!$A:$E,5,FALSE)</f>
        <v>www.united.com</v>
      </c>
      <c r="I2683" t="str">
        <f ca="1">VLOOKUP($B2683,'Sales Rep Lookup'!$A:$C,2,FALSE)</f>
        <v>Audrey Landry</v>
      </c>
    </row>
    <row r="2684" spans="1:9" x14ac:dyDescent="0.2">
      <c r="A2684" s="1">
        <f t="shared" ca="1" si="82"/>
        <v>75</v>
      </c>
      <c r="B2684" s="1">
        <f t="shared" ca="1" si="83"/>
        <v>58</v>
      </c>
      <c r="C2684" t="s">
        <v>2878</v>
      </c>
      <c r="D2684" t="s">
        <v>140</v>
      </c>
      <c r="E2684" t="str">
        <f ca="1">VLOOKUP($A2684,'Company Lookup'!$A:$E,2,FALSE)</f>
        <v>Spirit Airlines, Inc.</v>
      </c>
      <c r="F2684" t="str">
        <f ca="1">VLOOKUP($A2684,'Company Lookup'!$A:$E,3,FALSE)</f>
        <v>501-1000</v>
      </c>
      <c r="G2684" t="str">
        <f ca="1">VLOOKUP($A2684,'Company Lookup'!$A:$E,4,FALSE)</f>
        <v>Air Freight/Delivery Services</v>
      </c>
      <c r="H2684" t="str">
        <f ca="1">VLOOKUP($A2684,'Company Lookup'!$A:$E,5,FALSE)</f>
        <v>www.spirit.com</v>
      </c>
      <c r="I2684" t="str">
        <f ca="1">VLOOKUP($B2684,'Sales Rep Lookup'!$A:$C,2,FALSE)</f>
        <v>Lance Floyd</v>
      </c>
    </row>
    <row r="2685" spans="1:9" x14ac:dyDescent="0.2">
      <c r="A2685" s="1">
        <f t="shared" ca="1" si="82"/>
        <v>944</v>
      </c>
      <c r="B2685" s="1">
        <f t="shared" ca="1" si="83"/>
        <v>32</v>
      </c>
      <c r="C2685" t="s">
        <v>2879</v>
      </c>
      <c r="D2685" t="s">
        <v>69</v>
      </c>
      <c r="E2685" t="str">
        <f ca="1">VLOOKUP($A2685,'Company Lookup'!$A:$E,2,FALSE)</f>
        <v>Voya Prime Rate Trust</v>
      </c>
      <c r="F2685" t="str">
        <f ca="1">VLOOKUP($A2685,'Company Lookup'!$A:$E,3,FALSE)</f>
        <v>1001-5000</v>
      </c>
      <c r="G2685" t="str">
        <f ca="1">VLOOKUP($A2685,'Company Lookup'!$A:$E,4,FALSE)</f>
        <v>Holdings</v>
      </c>
      <c r="H2685" t="str">
        <f ca="1">VLOOKUP($A2685,'Company Lookup'!$A:$E,5,FALSE)</f>
        <v>www.voya.com</v>
      </c>
      <c r="I2685" t="str">
        <f ca="1">VLOOKUP($B2685,'Sales Rep Lookup'!$A:$C,2,FALSE)</f>
        <v>Gretchen Montgomery</v>
      </c>
    </row>
    <row r="2686" spans="1:9" x14ac:dyDescent="0.2">
      <c r="A2686" s="1">
        <f t="shared" ca="1" si="82"/>
        <v>821</v>
      </c>
      <c r="B2686" s="1">
        <f t="shared" ca="1" si="83"/>
        <v>22</v>
      </c>
      <c r="C2686" t="s">
        <v>2880</v>
      </c>
      <c r="D2686" t="s">
        <v>664</v>
      </c>
      <c r="E2686" t="str">
        <f ca="1">VLOOKUP($A2686,'Company Lookup'!$A:$E,2,FALSE)</f>
        <v>Deutsche Bank AG</v>
      </c>
      <c r="F2686" t="str">
        <f ca="1">VLOOKUP($A2686,'Company Lookup'!$A:$E,3,FALSE)</f>
        <v>1001-5000</v>
      </c>
      <c r="G2686" t="str">
        <f ca="1">VLOOKUP($A2686,'Company Lookup'!$A:$E,4,FALSE)</f>
        <v>Major Banks</v>
      </c>
      <c r="H2686" t="str">
        <f ca="1">VLOOKUP($A2686,'Company Lookup'!$A:$E,5,FALSE)</f>
        <v>www.deutsche.com</v>
      </c>
      <c r="I2686" t="str">
        <f ca="1">VLOOKUP($B2686,'Sales Rep Lookup'!$A:$C,2,FALSE)</f>
        <v>Fuller Spencer</v>
      </c>
    </row>
    <row r="2687" spans="1:9" x14ac:dyDescent="0.2">
      <c r="A2687" s="1">
        <f t="shared" ca="1" si="82"/>
        <v>470</v>
      </c>
      <c r="B2687" s="1">
        <f t="shared" ca="1" si="83"/>
        <v>10</v>
      </c>
      <c r="C2687" t="s">
        <v>2881</v>
      </c>
      <c r="D2687" t="s">
        <v>737</v>
      </c>
      <c r="E2687" t="str">
        <f ca="1">VLOOKUP($A2687,'Company Lookup'!$A:$E,2,FALSE)</f>
        <v>Pacific Drilling S.A.</v>
      </c>
      <c r="F2687" t="str">
        <f ca="1">VLOOKUP($A2687,'Company Lookup'!$A:$E,3,FALSE)</f>
        <v>10000+</v>
      </c>
      <c r="G2687" t="str">
        <f ca="1">VLOOKUP($A2687,'Company Lookup'!$A:$E,4,FALSE)</f>
        <v>Oil &amp; Gas Production</v>
      </c>
      <c r="H2687" t="str">
        <f ca="1">VLOOKUP($A2687,'Company Lookup'!$A:$E,5,FALSE)</f>
        <v>www.pacific.com</v>
      </c>
      <c r="I2687" t="str">
        <f ca="1">VLOOKUP($B2687,'Sales Rep Lookup'!$A:$C,2,FALSE)</f>
        <v>Seth Rosario</v>
      </c>
    </row>
    <row r="2688" spans="1:9" x14ac:dyDescent="0.2">
      <c r="A2688" s="1">
        <f t="shared" ca="1" si="82"/>
        <v>287</v>
      </c>
      <c r="B2688" s="1">
        <f t="shared" ca="1" si="83"/>
        <v>70</v>
      </c>
      <c r="C2688" t="s">
        <v>2882</v>
      </c>
      <c r="D2688" t="s">
        <v>77</v>
      </c>
      <c r="E2688" t="str">
        <f ca="1">VLOOKUP($A2688,'Company Lookup'!$A:$E,2,FALSE)</f>
        <v>PowerShares DWA Financial Momentum Portfolio</v>
      </c>
      <c r="F2688" t="str">
        <f ca="1">VLOOKUP($A2688,'Company Lookup'!$A:$E,3,FALSE)</f>
        <v>10000+</v>
      </c>
      <c r="G2688" t="str">
        <f ca="1">VLOOKUP($A2688,'Company Lookup'!$A:$E,4,FALSE)</f>
        <v>Holdings</v>
      </c>
      <c r="H2688" t="str">
        <f ca="1">VLOOKUP($A2688,'Company Lookup'!$A:$E,5,FALSE)</f>
        <v>www.powershares.com</v>
      </c>
      <c r="I2688" t="str">
        <f ca="1">VLOOKUP($B2688,'Sales Rep Lookup'!$A:$C,2,FALSE)</f>
        <v>Tucker Horn</v>
      </c>
    </row>
    <row r="2689" spans="1:9" x14ac:dyDescent="0.2">
      <c r="A2689" s="1">
        <f t="shared" ca="1" si="82"/>
        <v>342</v>
      </c>
      <c r="B2689" s="1">
        <f t="shared" ca="1" si="83"/>
        <v>6</v>
      </c>
      <c r="C2689" t="s">
        <v>2883</v>
      </c>
      <c r="D2689" t="s">
        <v>161</v>
      </c>
      <c r="E2689" t="str">
        <f ca="1">VLOOKUP($A2689,'Company Lookup'!$A:$E,2,FALSE)</f>
        <v>Valley National Bancorp</v>
      </c>
      <c r="F2689" t="str">
        <f ca="1">VLOOKUP($A2689,'Company Lookup'!$A:$E,3,FALSE)</f>
        <v>201-500</v>
      </c>
      <c r="G2689" t="str">
        <f ca="1">VLOOKUP($A2689,'Company Lookup'!$A:$E,4,FALSE)</f>
        <v>Major Banks</v>
      </c>
      <c r="H2689" t="str">
        <f ca="1">VLOOKUP($A2689,'Company Lookup'!$A:$E,5,FALSE)</f>
        <v>www.valley.com</v>
      </c>
      <c r="I2689" t="str">
        <f ca="1">VLOOKUP($B2689,'Sales Rep Lookup'!$A:$C,2,FALSE)</f>
        <v>Yolanda Wade</v>
      </c>
    </row>
    <row r="2690" spans="1:9" x14ac:dyDescent="0.2">
      <c r="A2690" s="1">
        <f t="shared" ca="1" si="82"/>
        <v>430</v>
      </c>
      <c r="B2690" s="1">
        <f t="shared" ca="1" si="83"/>
        <v>31</v>
      </c>
      <c r="C2690" t="s">
        <v>2884</v>
      </c>
      <c r="D2690" t="s">
        <v>425</v>
      </c>
      <c r="E2690" t="str">
        <f ca="1">VLOOKUP($A2690,'Company Lookup'!$A:$E,2,FALSE)</f>
        <v>Salem Media Group, Inc.</v>
      </c>
      <c r="F2690" t="str">
        <f ca="1">VLOOKUP($A2690,'Company Lookup'!$A:$E,3,FALSE)</f>
        <v>1001-5000</v>
      </c>
      <c r="G2690" t="str">
        <f ca="1">VLOOKUP($A2690,'Company Lookup'!$A:$E,4,FALSE)</f>
        <v>Broadcasting</v>
      </c>
      <c r="H2690" t="str">
        <f ca="1">VLOOKUP($A2690,'Company Lookup'!$A:$E,5,FALSE)</f>
        <v>www.salem.com</v>
      </c>
      <c r="I2690" t="str">
        <f ca="1">VLOOKUP($B2690,'Sales Rep Lookup'!$A:$C,2,FALSE)</f>
        <v>Natalie Hull</v>
      </c>
    </row>
    <row r="2691" spans="1:9" x14ac:dyDescent="0.2">
      <c r="A2691" s="1">
        <f t="shared" ref="A2691:A2754" ca="1" si="84">RANDBETWEEN(1,1000)</f>
        <v>175</v>
      </c>
      <c r="B2691" s="1">
        <f t="shared" ref="B2691:B2754" ca="1" si="85">RANDBETWEEN(1,100)</f>
        <v>87</v>
      </c>
      <c r="C2691" t="s">
        <v>2885</v>
      </c>
      <c r="D2691" t="s">
        <v>245</v>
      </c>
      <c r="E2691" t="str">
        <f ca="1">VLOOKUP($A2691,'Company Lookup'!$A:$E,2,FALSE)</f>
        <v>Caterpillar, Inc.</v>
      </c>
      <c r="F2691" t="str">
        <f ca="1">VLOOKUP($A2691,'Company Lookup'!$A:$E,3,FALSE)</f>
        <v>501-1000</v>
      </c>
      <c r="G2691" t="str">
        <f ca="1">VLOOKUP($A2691,'Company Lookup'!$A:$E,4,FALSE)</f>
        <v>Construction/Ag Equipment/Trucks</v>
      </c>
      <c r="H2691" t="str">
        <f ca="1">VLOOKUP($A2691,'Company Lookup'!$A:$E,5,FALSE)</f>
        <v>www.caterpillar,.com</v>
      </c>
      <c r="I2691" t="str">
        <f ca="1">VLOOKUP($B2691,'Sales Rep Lookup'!$A:$C,2,FALSE)</f>
        <v>Lacy Chambers</v>
      </c>
    </row>
    <row r="2692" spans="1:9" x14ac:dyDescent="0.2">
      <c r="A2692" s="1">
        <f t="shared" ca="1" si="84"/>
        <v>402</v>
      </c>
      <c r="B2692" s="1">
        <f t="shared" ca="1" si="85"/>
        <v>19</v>
      </c>
      <c r="C2692" t="s">
        <v>2886</v>
      </c>
      <c r="D2692" t="s">
        <v>34</v>
      </c>
      <c r="E2692" t="str">
        <f ca="1">VLOOKUP($A2692,'Company Lookup'!$A:$E,2,FALSE)</f>
        <v>Bassett Furniture Industries, Incorporated</v>
      </c>
      <c r="F2692" t="str">
        <f ca="1">VLOOKUP($A2692,'Company Lookup'!$A:$E,3,FALSE)</f>
        <v>201-500</v>
      </c>
      <c r="G2692" t="str">
        <f ca="1">VLOOKUP($A2692,'Company Lookup'!$A:$E,4,FALSE)</f>
        <v>Home Furnishings</v>
      </c>
      <c r="H2692" t="str">
        <f ca="1">VLOOKUP($A2692,'Company Lookup'!$A:$E,5,FALSE)</f>
        <v>www.bassett.com</v>
      </c>
      <c r="I2692" t="str">
        <f ca="1">VLOOKUP($B2692,'Sales Rep Lookup'!$A:$C,2,FALSE)</f>
        <v>Hasad Conrad</v>
      </c>
    </row>
    <row r="2693" spans="1:9" x14ac:dyDescent="0.2">
      <c r="A2693" s="1">
        <f t="shared" ca="1" si="84"/>
        <v>576</v>
      </c>
      <c r="B2693" s="1">
        <f t="shared" ca="1" si="85"/>
        <v>16</v>
      </c>
      <c r="C2693" t="s">
        <v>2887</v>
      </c>
      <c r="D2693" t="s">
        <v>7</v>
      </c>
      <c r="E2693" t="str">
        <f ca="1">VLOOKUP($A2693,'Company Lookup'!$A:$E,2,FALSE)</f>
        <v>New Germany Fund, Inc. (The)</v>
      </c>
      <c r="F2693" t="str">
        <f ca="1">VLOOKUP($A2693,'Company Lookup'!$A:$E,3,FALSE)</f>
        <v>201-500</v>
      </c>
      <c r="G2693" t="str">
        <f ca="1">VLOOKUP($A2693,'Company Lookup'!$A:$E,4,FALSE)</f>
        <v>Holdings</v>
      </c>
      <c r="H2693" t="str">
        <f ca="1">VLOOKUP($A2693,'Company Lookup'!$A:$E,5,FALSE)</f>
        <v>www.new.com</v>
      </c>
      <c r="I2693" t="str">
        <f ca="1">VLOOKUP($B2693,'Sales Rep Lookup'!$A:$C,2,FALSE)</f>
        <v>Kimberley Owen</v>
      </c>
    </row>
    <row r="2694" spans="1:9" x14ac:dyDescent="0.2">
      <c r="A2694" s="1">
        <f t="shared" ca="1" si="84"/>
        <v>301</v>
      </c>
      <c r="B2694" s="1">
        <f t="shared" ca="1" si="85"/>
        <v>69</v>
      </c>
      <c r="C2694" t="s">
        <v>2888</v>
      </c>
      <c r="D2694" t="s">
        <v>84</v>
      </c>
      <c r="E2694" t="str">
        <f ca="1">VLOOKUP($A2694,'Company Lookup'!$A:$E,2,FALSE)</f>
        <v>Hersha Hospitality Trust</v>
      </c>
      <c r="F2694" t="str">
        <f ca="1">VLOOKUP($A2694,'Company Lookup'!$A:$E,3,FALSE)</f>
        <v>501-1000</v>
      </c>
      <c r="G2694" t="str">
        <f ca="1">VLOOKUP($A2694,'Company Lookup'!$A:$E,4,FALSE)</f>
        <v>Holdings</v>
      </c>
      <c r="H2694" t="str">
        <f ca="1">VLOOKUP($A2694,'Company Lookup'!$A:$E,5,FALSE)</f>
        <v>www.hersha.com</v>
      </c>
      <c r="I2694" t="str">
        <f ca="1">VLOOKUP($B2694,'Sales Rep Lookup'!$A:$C,2,FALSE)</f>
        <v>Jack Francis</v>
      </c>
    </row>
    <row r="2695" spans="1:9" x14ac:dyDescent="0.2">
      <c r="A2695" s="1">
        <f t="shared" ca="1" si="84"/>
        <v>437</v>
      </c>
      <c r="B2695" s="1">
        <f t="shared" ca="1" si="85"/>
        <v>88</v>
      </c>
      <c r="C2695" t="s">
        <v>2889</v>
      </c>
      <c r="D2695" t="s">
        <v>197</v>
      </c>
      <c r="E2695" t="str">
        <f ca="1">VLOOKUP($A2695,'Company Lookup'!$A:$E,2,FALSE)</f>
        <v>DTE Energy Company</v>
      </c>
      <c r="F2695" t="str">
        <f ca="1">VLOOKUP($A2695,'Company Lookup'!$A:$E,3,FALSE)</f>
        <v>201-500</v>
      </c>
      <c r="G2695" t="str">
        <f ca="1">VLOOKUP($A2695,'Company Lookup'!$A:$E,4,FALSE)</f>
        <v>Electric Utilities: Central</v>
      </c>
      <c r="H2695" t="str">
        <f ca="1">VLOOKUP($A2695,'Company Lookup'!$A:$E,5,FALSE)</f>
        <v>www.dte.com</v>
      </c>
      <c r="I2695" t="str">
        <f ca="1">VLOOKUP($B2695,'Sales Rep Lookup'!$A:$C,2,FALSE)</f>
        <v>Rhona Gross</v>
      </c>
    </row>
    <row r="2696" spans="1:9" x14ac:dyDescent="0.2">
      <c r="A2696" s="1">
        <f t="shared" ca="1" si="84"/>
        <v>514</v>
      </c>
      <c r="B2696" s="1">
        <f t="shared" ca="1" si="85"/>
        <v>73</v>
      </c>
      <c r="C2696" t="s">
        <v>2890</v>
      </c>
      <c r="D2696" t="s">
        <v>86</v>
      </c>
      <c r="E2696" t="str">
        <f ca="1">VLOOKUP($A2696,'Company Lookup'!$A:$E,2,FALSE)</f>
        <v>LEAP THERAPEUTICS, INC.</v>
      </c>
      <c r="F2696" t="str">
        <f ca="1">VLOOKUP($A2696,'Company Lookup'!$A:$E,3,FALSE)</f>
        <v>501-1000</v>
      </c>
      <c r="G2696" t="str">
        <f ca="1">VLOOKUP($A2696,'Company Lookup'!$A:$E,4,FALSE)</f>
        <v>Biotechnology: Biological Products (No Diagnostic Substances)</v>
      </c>
      <c r="H2696" t="str">
        <f ca="1">VLOOKUP($A2696,'Company Lookup'!$A:$E,5,FALSE)</f>
        <v>www.leap.com</v>
      </c>
      <c r="I2696" t="str">
        <f ca="1">VLOOKUP($B2696,'Sales Rep Lookup'!$A:$C,2,FALSE)</f>
        <v>Lysandra Whitfield</v>
      </c>
    </row>
    <row r="2697" spans="1:9" x14ac:dyDescent="0.2">
      <c r="A2697" s="1">
        <f t="shared" ca="1" si="84"/>
        <v>620</v>
      </c>
      <c r="B2697" s="1">
        <f t="shared" ca="1" si="85"/>
        <v>65</v>
      </c>
      <c r="C2697" t="s">
        <v>2891</v>
      </c>
      <c r="D2697" t="s">
        <v>242</v>
      </c>
      <c r="E2697" t="str">
        <f ca="1">VLOOKUP($A2697,'Company Lookup'!$A:$E,2,FALSE)</f>
        <v>Lands&amp;#39; End, Inc.</v>
      </c>
      <c r="F2697" t="str">
        <f ca="1">VLOOKUP($A2697,'Company Lookup'!$A:$E,3,FALSE)</f>
        <v>201-500</v>
      </c>
      <c r="G2697" t="str">
        <f ca="1">VLOOKUP($A2697,'Company Lookup'!$A:$E,4,FALSE)</f>
        <v>Clothing/Shoe/Accessory Stores</v>
      </c>
      <c r="H2697" t="str">
        <f ca="1">VLOOKUP($A2697,'Company Lookup'!$A:$E,5,FALSE)</f>
        <v>www.lands&amp;#39;.com</v>
      </c>
      <c r="I2697" t="str">
        <f ca="1">VLOOKUP($B2697,'Sales Rep Lookup'!$A:$C,2,FALSE)</f>
        <v>Orla Shepard</v>
      </c>
    </row>
    <row r="2698" spans="1:9" x14ac:dyDescent="0.2">
      <c r="A2698" s="1">
        <f t="shared" ca="1" si="84"/>
        <v>256</v>
      </c>
      <c r="B2698" s="1">
        <f t="shared" ca="1" si="85"/>
        <v>79</v>
      </c>
      <c r="C2698" t="s">
        <v>2892</v>
      </c>
      <c r="D2698" t="s">
        <v>245</v>
      </c>
      <c r="E2698" t="str">
        <f ca="1">VLOOKUP($A2698,'Company Lookup'!$A:$E,2,FALSE)</f>
        <v>Oak Valley Bancorp (CA)</v>
      </c>
      <c r="F2698" t="str">
        <f ca="1">VLOOKUP($A2698,'Company Lookup'!$A:$E,3,FALSE)</f>
        <v>201-500</v>
      </c>
      <c r="G2698" t="str">
        <f ca="1">VLOOKUP($A2698,'Company Lookup'!$A:$E,4,FALSE)</f>
        <v>Major Banks</v>
      </c>
      <c r="H2698" t="str">
        <f ca="1">VLOOKUP($A2698,'Company Lookup'!$A:$E,5,FALSE)</f>
        <v>www.oak.com</v>
      </c>
      <c r="I2698" t="str">
        <f ca="1">VLOOKUP($B2698,'Sales Rep Lookup'!$A:$C,2,FALSE)</f>
        <v>Piper Clarke</v>
      </c>
    </row>
    <row r="2699" spans="1:9" x14ac:dyDescent="0.2">
      <c r="A2699" s="1">
        <f t="shared" ca="1" si="84"/>
        <v>779</v>
      </c>
      <c r="B2699" s="1">
        <f t="shared" ca="1" si="85"/>
        <v>87</v>
      </c>
      <c r="C2699" t="s">
        <v>2893</v>
      </c>
      <c r="D2699" t="s">
        <v>288</v>
      </c>
      <c r="E2699" t="str">
        <f ca="1">VLOOKUP($A2699,'Company Lookup'!$A:$E,2,FALSE)</f>
        <v>Bank of South Carolina Corp.</v>
      </c>
      <c r="F2699" t="str">
        <f ca="1">VLOOKUP($A2699,'Company Lookup'!$A:$E,3,FALSE)</f>
        <v>1001-5000</v>
      </c>
      <c r="G2699" t="str">
        <f ca="1">VLOOKUP($A2699,'Company Lookup'!$A:$E,4,FALSE)</f>
        <v>Major Banks</v>
      </c>
      <c r="H2699" t="str">
        <f ca="1">VLOOKUP($A2699,'Company Lookup'!$A:$E,5,FALSE)</f>
        <v>www.bank.com</v>
      </c>
      <c r="I2699" t="str">
        <f ca="1">VLOOKUP($B2699,'Sales Rep Lookup'!$A:$C,2,FALSE)</f>
        <v>Lacy Chambers</v>
      </c>
    </row>
    <row r="2700" spans="1:9" x14ac:dyDescent="0.2">
      <c r="A2700" s="1">
        <f t="shared" ca="1" si="84"/>
        <v>758</v>
      </c>
      <c r="B2700" s="1">
        <f t="shared" ca="1" si="85"/>
        <v>98</v>
      </c>
      <c r="C2700" t="s">
        <v>2894</v>
      </c>
      <c r="D2700" t="s">
        <v>1419</v>
      </c>
      <c r="E2700" t="str">
        <f ca="1">VLOOKUP($A2700,'Company Lookup'!$A:$E,2,FALSE)</f>
        <v>Summit Financial Group, Inc.</v>
      </c>
      <c r="F2700" t="str">
        <f ca="1">VLOOKUP($A2700,'Company Lookup'!$A:$E,3,FALSE)</f>
        <v>501-1000</v>
      </c>
      <c r="G2700" t="str">
        <f ca="1">VLOOKUP($A2700,'Company Lookup'!$A:$E,4,FALSE)</f>
        <v>Major Banks</v>
      </c>
      <c r="H2700" t="str">
        <f ca="1">VLOOKUP($A2700,'Company Lookup'!$A:$E,5,FALSE)</f>
        <v>www.summit.com</v>
      </c>
      <c r="I2700" t="str">
        <f ca="1">VLOOKUP($B2700,'Sales Rep Lookup'!$A:$C,2,FALSE)</f>
        <v>Maryam Mann</v>
      </c>
    </row>
    <row r="2701" spans="1:9" x14ac:dyDescent="0.2">
      <c r="A2701" s="1">
        <f t="shared" ca="1" si="84"/>
        <v>380</v>
      </c>
      <c r="B2701" s="1">
        <f t="shared" ca="1" si="85"/>
        <v>89</v>
      </c>
      <c r="C2701" t="s">
        <v>2895</v>
      </c>
      <c r="D2701" t="s">
        <v>181</v>
      </c>
      <c r="E2701" t="str">
        <f ca="1">VLOOKUP($A2701,'Company Lookup'!$A:$E,2,FALSE)</f>
        <v>Dollar Tree, Inc.</v>
      </c>
      <c r="F2701" t="str">
        <f ca="1">VLOOKUP($A2701,'Company Lookup'!$A:$E,3,FALSE)</f>
        <v>1001-5000</v>
      </c>
      <c r="G2701" t="str">
        <f ca="1">VLOOKUP($A2701,'Company Lookup'!$A:$E,4,FALSE)</f>
        <v>Department/Specialty Retail Stores</v>
      </c>
      <c r="H2701" t="str">
        <f ca="1">VLOOKUP($A2701,'Company Lookup'!$A:$E,5,FALSE)</f>
        <v>www.dollar.com</v>
      </c>
      <c r="I2701" t="str">
        <f ca="1">VLOOKUP($B2701,'Sales Rep Lookup'!$A:$C,2,FALSE)</f>
        <v>Jack Mccarthy</v>
      </c>
    </row>
    <row r="2702" spans="1:9" x14ac:dyDescent="0.2">
      <c r="A2702" s="1">
        <f t="shared" ca="1" si="84"/>
        <v>910</v>
      </c>
      <c r="B2702" s="1">
        <f t="shared" ca="1" si="85"/>
        <v>67</v>
      </c>
      <c r="C2702" t="s">
        <v>2896</v>
      </c>
      <c r="D2702" t="s">
        <v>138</v>
      </c>
      <c r="E2702" t="str">
        <f ca="1">VLOOKUP($A2702,'Company Lookup'!$A:$E,2,FALSE)</f>
        <v>Nuveen Municipal 2021 Target Term Fund</v>
      </c>
      <c r="F2702" t="str">
        <f ca="1">VLOOKUP($A2702,'Company Lookup'!$A:$E,3,FALSE)</f>
        <v>501-1000</v>
      </c>
      <c r="G2702" t="str">
        <f ca="1">VLOOKUP($A2702,'Company Lookup'!$A:$E,4,FALSE)</f>
        <v>Holdings</v>
      </c>
      <c r="H2702" t="str">
        <f ca="1">VLOOKUP($A2702,'Company Lookup'!$A:$E,5,FALSE)</f>
        <v>www.nuveen.com</v>
      </c>
      <c r="I2702" t="str">
        <f ca="1">VLOOKUP($B2702,'Sales Rep Lookup'!$A:$C,2,FALSE)</f>
        <v>Velma Eaton</v>
      </c>
    </row>
    <row r="2703" spans="1:9" x14ac:dyDescent="0.2">
      <c r="A2703" s="1">
        <f t="shared" ca="1" si="84"/>
        <v>679</v>
      </c>
      <c r="B2703" s="1">
        <f t="shared" ca="1" si="85"/>
        <v>72</v>
      </c>
      <c r="C2703" t="s">
        <v>2897</v>
      </c>
      <c r="D2703" t="s">
        <v>130</v>
      </c>
      <c r="E2703" t="str">
        <f ca="1">VLOOKUP($A2703,'Company Lookup'!$A:$E,2,FALSE)</f>
        <v>Lehman ABS Corporation</v>
      </c>
      <c r="F2703" t="str">
        <f ca="1">VLOOKUP($A2703,'Company Lookup'!$A:$E,3,FALSE)</f>
        <v>501-1000</v>
      </c>
      <c r="G2703" t="str">
        <f ca="1">VLOOKUP($A2703,'Company Lookup'!$A:$E,4,FALSE)</f>
        <v>Finance: Consumer Services</v>
      </c>
      <c r="H2703" t="str">
        <f ca="1">VLOOKUP($A2703,'Company Lookup'!$A:$E,5,FALSE)</f>
        <v>www.lehman.com</v>
      </c>
      <c r="I2703" t="str">
        <f ca="1">VLOOKUP($B2703,'Sales Rep Lookup'!$A:$C,2,FALSE)</f>
        <v>Stone Dotson</v>
      </c>
    </row>
    <row r="2704" spans="1:9" x14ac:dyDescent="0.2">
      <c r="A2704" s="1">
        <f t="shared" ca="1" si="84"/>
        <v>51</v>
      </c>
      <c r="B2704" s="1">
        <f t="shared" ca="1" si="85"/>
        <v>78</v>
      </c>
      <c r="C2704" t="s">
        <v>2898</v>
      </c>
      <c r="D2704" t="s">
        <v>108</v>
      </c>
      <c r="E2704" t="str">
        <f ca="1">VLOOKUP($A2704,'Company Lookup'!$A:$E,2,FALSE)</f>
        <v>Avista Healthcare Public Acquisition Corp.</v>
      </c>
      <c r="F2704" t="str">
        <f ca="1">VLOOKUP($A2704,'Company Lookup'!$A:$E,3,FALSE)</f>
        <v>201-500</v>
      </c>
      <c r="G2704" t="str">
        <f ca="1">VLOOKUP($A2704,'Company Lookup'!$A:$E,4,FALSE)</f>
        <v>Business Services</v>
      </c>
      <c r="H2704" t="str">
        <f ca="1">VLOOKUP($A2704,'Company Lookup'!$A:$E,5,FALSE)</f>
        <v>www.avista.com</v>
      </c>
      <c r="I2704" t="str">
        <f ca="1">VLOOKUP($B2704,'Sales Rep Lookup'!$A:$C,2,FALSE)</f>
        <v>Audrey Landry</v>
      </c>
    </row>
    <row r="2705" spans="1:9" x14ac:dyDescent="0.2">
      <c r="A2705" s="1">
        <f t="shared" ca="1" si="84"/>
        <v>601</v>
      </c>
      <c r="B2705" s="1">
        <f t="shared" ca="1" si="85"/>
        <v>59</v>
      </c>
      <c r="C2705" t="s">
        <v>2899</v>
      </c>
      <c r="D2705" t="s">
        <v>16</v>
      </c>
      <c r="E2705" t="str">
        <f ca="1">VLOOKUP($A2705,'Company Lookup'!$A:$E,2,FALSE)</f>
        <v>FireEye, Inc.</v>
      </c>
      <c r="F2705" t="str">
        <f ca="1">VLOOKUP($A2705,'Company Lookup'!$A:$E,3,FALSE)</f>
        <v>10000+</v>
      </c>
      <c r="G2705" t="str">
        <f ca="1">VLOOKUP($A2705,'Company Lookup'!$A:$E,4,FALSE)</f>
        <v>Computer peripheral equipment</v>
      </c>
      <c r="H2705" t="str">
        <f ca="1">VLOOKUP($A2705,'Company Lookup'!$A:$E,5,FALSE)</f>
        <v>www.fireeye,.com</v>
      </c>
      <c r="I2705" t="str">
        <f ca="1">VLOOKUP($B2705,'Sales Rep Lookup'!$A:$C,2,FALSE)</f>
        <v>Amanda Massey</v>
      </c>
    </row>
    <row r="2706" spans="1:9" x14ac:dyDescent="0.2">
      <c r="A2706" s="1">
        <f t="shared" ca="1" si="84"/>
        <v>611</v>
      </c>
      <c r="B2706" s="1">
        <f t="shared" ca="1" si="85"/>
        <v>37</v>
      </c>
      <c r="C2706" t="s">
        <v>2900</v>
      </c>
      <c r="D2706" t="s">
        <v>359</v>
      </c>
      <c r="E2706" t="str">
        <f ca="1">VLOOKUP($A2706,'Company Lookup'!$A:$E,2,FALSE)</f>
        <v>CF Corporation</v>
      </c>
      <c r="F2706" t="str">
        <f ca="1">VLOOKUP($A2706,'Company Lookup'!$A:$E,3,FALSE)</f>
        <v>10000+</v>
      </c>
      <c r="G2706" t="str">
        <f ca="1">VLOOKUP($A2706,'Company Lookup'!$A:$E,4,FALSE)</f>
        <v>Business Services</v>
      </c>
      <c r="H2706" t="str">
        <f ca="1">VLOOKUP($A2706,'Company Lookup'!$A:$E,5,FALSE)</f>
        <v>www.cf.com</v>
      </c>
      <c r="I2706" t="str">
        <f ca="1">VLOOKUP($B2706,'Sales Rep Lookup'!$A:$C,2,FALSE)</f>
        <v>Yvette Anderson</v>
      </c>
    </row>
    <row r="2707" spans="1:9" x14ac:dyDescent="0.2">
      <c r="A2707" s="1">
        <f t="shared" ca="1" si="84"/>
        <v>999</v>
      </c>
      <c r="B2707" s="1">
        <f t="shared" ca="1" si="85"/>
        <v>80</v>
      </c>
      <c r="C2707" t="s">
        <v>2901</v>
      </c>
      <c r="D2707" t="s">
        <v>75</v>
      </c>
      <c r="E2707" t="str">
        <f ca="1">VLOOKUP($A2707,'Company Lookup'!$A:$E,2,FALSE)</f>
        <v>ARMOUR Residential REIT, Inc.</v>
      </c>
      <c r="F2707" t="str">
        <f ca="1">VLOOKUP($A2707,'Company Lookup'!$A:$E,3,FALSE)</f>
        <v>501-1000</v>
      </c>
      <c r="G2707" t="str">
        <f ca="1">VLOOKUP($A2707,'Company Lookup'!$A:$E,4,FALSE)</f>
        <v>Real Estate Investment Trusts</v>
      </c>
      <c r="H2707" t="str">
        <f ca="1">VLOOKUP($A2707,'Company Lookup'!$A:$E,5,FALSE)</f>
        <v>www.armour.com</v>
      </c>
      <c r="I2707" t="str">
        <f ca="1">VLOOKUP($B2707,'Sales Rep Lookup'!$A:$C,2,FALSE)</f>
        <v>Gary Randall</v>
      </c>
    </row>
    <row r="2708" spans="1:9" x14ac:dyDescent="0.2">
      <c r="A2708" s="1">
        <f t="shared" ca="1" si="84"/>
        <v>460</v>
      </c>
      <c r="B2708" s="1">
        <f t="shared" ca="1" si="85"/>
        <v>13</v>
      </c>
      <c r="C2708" t="s">
        <v>2902</v>
      </c>
      <c r="D2708" t="s">
        <v>69</v>
      </c>
      <c r="E2708" t="str">
        <f ca="1">VLOOKUP($A2708,'Company Lookup'!$A:$E,2,FALSE)</f>
        <v>Merrill Lynch Depositor, Inc.</v>
      </c>
      <c r="F2708" t="str">
        <f ca="1">VLOOKUP($A2708,'Company Lookup'!$A:$E,3,FALSE)</f>
        <v>501-1000</v>
      </c>
      <c r="G2708" t="str">
        <f ca="1">VLOOKUP($A2708,'Company Lookup'!$A:$E,4,FALSE)</f>
        <v>Finance: Consumer Services</v>
      </c>
      <c r="H2708" t="str">
        <f ca="1">VLOOKUP($A2708,'Company Lookup'!$A:$E,5,FALSE)</f>
        <v>www.merrill.com</v>
      </c>
      <c r="I2708" t="str">
        <f ca="1">VLOOKUP($B2708,'Sales Rep Lookup'!$A:$C,2,FALSE)</f>
        <v>Anjolie Murphy</v>
      </c>
    </row>
    <row r="2709" spans="1:9" x14ac:dyDescent="0.2">
      <c r="A2709" s="1">
        <f t="shared" ca="1" si="84"/>
        <v>423</v>
      </c>
      <c r="B2709" s="1">
        <f t="shared" ca="1" si="85"/>
        <v>18</v>
      </c>
      <c r="C2709" t="s">
        <v>2903</v>
      </c>
      <c r="D2709" t="s">
        <v>26</v>
      </c>
      <c r="E2709" t="str">
        <f ca="1">VLOOKUP($A2709,'Company Lookup'!$A:$E,2,FALSE)</f>
        <v>The Goodyear Tire &amp; Rubber Company</v>
      </c>
      <c r="F2709" t="str">
        <f ca="1">VLOOKUP($A2709,'Company Lookup'!$A:$E,3,FALSE)</f>
        <v>1001-5000</v>
      </c>
      <c r="G2709" t="str">
        <f ca="1">VLOOKUP($A2709,'Company Lookup'!$A:$E,4,FALSE)</f>
        <v>Automotive Aftermarket</v>
      </c>
      <c r="H2709" t="str">
        <f ca="1">VLOOKUP($A2709,'Company Lookup'!$A:$E,5,FALSE)</f>
        <v>www.the.com</v>
      </c>
      <c r="I2709" t="str">
        <f ca="1">VLOOKUP($B2709,'Sales Rep Lookup'!$A:$C,2,FALSE)</f>
        <v>Porter Conway</v>
      </c>
    </row>
    <row r="2710" spans="1:9" x14ac:dyDescent="0.2">
      <c r="A2710" s="1">
        <f t="shared" ca="1" si="84"/>
        <v>808</v>
      </c>
      <c r="B2710" s="1">
        <f t="shared" ca="1" si="85"/>
        <v>55</v>
      </c>
      <c r="C2710" t="s">
        <v>2904</v>
      </c>
      <c r="D2710" t="s">
        <v>7</v>
      </c>
      <c r="E2710" t="str">
        <f ca="1">VLOOKUP($A2710,'Company Lookup'!$A:$E,2,FALSE)</f>
        <v>Star Gas Partners, L.P.</v>
      </c>
      <c r="F2710" t="str">
        <f ca="1">VLOOKUP($A2710,'Company Lookup'!$A:$E,3,FALSE)</f>
        <v>1001-5000</v>
      </c>
      <c r="G2710" t="str">
        <f ca="1">VLOOKUP($A2710,'Company Lookup'!$A:$E,4,FALSE)</f>
        <v>Other Specialty Stores</v>
      </c>
      <c r="H2710" t="str">
        <f ca="1">VLOOKUP($A2710,'Company Lookup'!$A:$E,5,FALSE)</f>
        <v>www.star.com</v>
      </c>
      <c r="I2710" t="str">
        <f ca="1">VLOOKUP($B2710,'Sales Rep Lookup'!$A:$C,2,FALSE)</f>
        <v>Arsenio Palmer</v>
      </c>
    </row>
    <row r="2711" spans="1:9" x14ac:dyDescent="0.2">
      <c r="A2711" s="1">
        <f t="shared" ca="1" si="84"/>
        <v>619</v>
      </c>
      <c r="B2711" s="1">
        <f t="shared" ca="1" si="85"/>
        <v>64</v>
      </c>
      <c r="C2711" t="s">
        <v>2905</v>
      </c>
      <c r="D2711" t="s">
        <v>108</v>
      </c>
      <c r="E2711" t="str">
        <f ca="1">VLOOKUP($A2711,'Company Lookup'!$A:$E,2,FALSE)</f>
        <v>Echo Global Logistics, Inc.</v>
      </c>
      <c r="F2711" t="str">
        <f ca="1">VLOOKUP($A2711,'Company Lookup'!$A:$E,3,FALSE)</f>
        <v>501-1000</v>
      </c>
      <c r="G2711" t="str">
        <f ca="1">VLOOKUP($A2711,'Company Lookup'!$A:$E,4,FALSE)</f>
        <v>Oil Refining/Marketing</v>
      </c>
      <c r="H2711" t="str">
        <f ca="1">VLOOKUP($A2711,'Company Lookup'!$A:$E,5,FALSE)</f>
        <v>www.echo.com</v>
      </c>
      <c r="I2711" t="str">
        <f ca="1">VLOOKUP($B2711,'Sales Rep Lookup'!$A:$C,2,FALSE)</f>
        <v>Rama Frye</v>
      </c>
    </row>
    <row r="2712" spans="1:9" x14ac:dyDescent="0.2">
      <c r="A2712" s="1">
        <f t="shared" ca="1" si="84"/>
        <v>576</v>
      </c>
      <c r="B2712" s="1">
        <f t="shared" ca="1" si="85"/>
        <v>58</v>
      </c>
      <c r="C2712" t="s">
        <v>2906</v>
      </c>
      <c r="D2712" t="s">
        <v>32</v>
      </c>
      <c r="E2712" t="str">
        <f ca="1">VLOOKUP($A2712,'Company Lookup'!$A:$E,2,FALSE)</f>
        <v>New Germany Fund, Inc. (The)</v>
      </c>
      <c r="F2712" t="str">
        <f ca="1">VLOOKUP($A2712,'Company Lookup'!$A:$E,3,FALSE)</f>
        <v>201-500</v>
      </c>
      <c r="G2712" t="str">
        <f ca="1">VLOOKUP($A2712,'Company Lookup'!$A:$E,4,FALSE)</f>
        <v>Holdings</v>
      </c>
      <c r="H2712" t="str">
        <f ca="1">VLOOKUP($A2712,'Company Lookup'!$A:$E,5,FALSE)</f>
        <v>www.new.com</v>
      </c>
      <c r="I2712" t="str">
        <f ca="1">VLOOKUP($B2712,'Sales Rep Lookup'!$A:$C,2,FALSE)</f>
        <v>Lance Floyd</v>
      </c>
    </row>
    <row r="2713" spans="1:9" x14ac:dyDescent="0.2">
      <c r="A2713" s="1">
        <f t="shared" ca="1" si="84"/>
        <v>784</v>
      </c>
      <c r="B2713" s="1">
        <f t="shared" ca="1" si="85"/>
        <v>1</v>
      </c>
      <c r="C2713" t="s">
        <v>2907</v>
      </c>
      <c r="D2713" t="s">
        <v>453</v>
      </c>
      <c r="E2713" t="str">
        <f ca="1">VLOOKUP($A2713,'Company Lookup'!$A:$E,2,FALSE)</f>
        <v>iStar Financial Inc.</v>
      </c>
      <c r="F2713" t="str">
        <f ca="1">VLOOKUP($A2713,'Company Lookup'!$A:$E,3,FALSE)</f>
        <v>201-500</v>
      </c>
      <c r="G2713" t="str">
        <f ca="1">VLOOKUP($A2713,'Company Lookup'!$A:$E,4,FALSE)</f>
        <v>Holdings</v>
      </c>
      <c r="H2713" t="str">
        <f ca="1">VLOOKUP($A2713,'Company Lookup'!$A:$E,5,FALSE)</f>
        <v>www.istar.com</v>
      </c>
      <c r="I2713" t="str">
        <f ca="1">VLOOKUP($B2713,'Sales Rep Lookup'!$A:$C,2,FALSE)</f>
        <v>Bianca Cardenas</v>
      </c>
    </row>
    <row r="2714" spans="1:9" x14ac:dyDescent="0.2">
      <c r="A2714" s="1">
        <f t="shared" ca="1" si="84"/>
        <v>639</v>
      </c>
      <c r="B2714" s="1">
        <f t="shared" ca="1" si="85"/>
        <v>17</v>
      </c>
      <c r="C2714" t="s">
        <v>2908</v>
      </c>
      <c r="D2714" t="s">
        <v>242</v>
      </c>
      <c r="E2714" t="str">
        <f ca="1">VLOOKUP($A2714,'Company Lookup'!$A:$E,2,FALSE)</f>
        <v xml:space="preserve">Urban One, Inc. </v>
      </c>
      <c r="F2714" t="str">
        <f ca="1">VLOOKUP($A2714,'Company Lookup'!$A:$E,3,FALSE)</f>
        <v>1001-5000</v>
      </c>
      <c r="G2714" t="str">
        <f ca="1">VLOOKUP($A2714,'Company Lookup'!$A:$E,4,FALSE)</f>
        <v>Broadcasting</v>
      </c>
      <c r="H2714" t="str">
        <f ca="1">VLOOKUP($A2714,'Company Lookup'!$A:$E,5,FALSE)</f>
        <v>www.urban.com</v>
      </c>
      <c r="I2714" t="str">
        <f ca="1">VLOOKUP($B2714,'Sales Rep Lookup'!$A:$C,2,FALSE)</f>
        <v>Melodie Kinney</v>
      </c>
    </row>
    <row r="2715" spans="1:9" x14ac:dyDescent="0.2">
      <c r="A2715" s="1">
        <f t="shared" ca="1" si="84"/>
        <v>579</v>
      </c>
      <c r="B2715" s="1">
        <f t="shared" ca="1" si="85"/>
        <v>99</v>
      </c>
      <c r="C2715" t="s">
        <v>2909</v>
      </c>
      <c r="D2715" t="s">
        <v>161</v>
      </c>
      <c r="E2715" t="str">
        <f ca="1">VLOOKUP($A2715,'Company Lookup'!$A:$E,2,FALSE)</f>
        <v>iShares S&amp;P India Nifty 50 Index Fund</v>
      </c>
      <c r="F2715" t="str">
        <f ca="1">VLOOKUP($A2715,'Company Lookup'!$A:$E,3,FALSE)</f>
        <v>10000+</v>
      </c>
      <c r="G2715" t="str">
        <f ca="1">VLOOKUP($A2715,'Company Lookup'!$A:$E,4,FALSE)</f>
        <v>Holdings</v>
      </c>
      <c r="H2715" t="str">
        <f ca="1">VLOOKUP($A2715,'Company Lookup'!$A:$E,5,FALSE)</f>
        <v>www.ishares.com</v>
      </c>
      <c r="I2715" t="str">
        <f ca="1">VLOOKUP($B2715,'Sales Rep Lookup'!$A:$C,2,FALSE)</f>
        <v>Calista Rosales</v>
      </c>
    </row>
    <row r="2716" spans="1:9" x14ac:dyDescent="0.2">
      <c r="A2716" s="1">
        <f t="shared" ca="1" si="84"/>
        <v>22</v>
      </c>
      <c r="B2716" s="1">
        <f t="shared" ca="1" si="85"/>
        <v>95</v>
      </c>
      <c r="C2716" t="s">
        <v>2910</v>
      </c>
      <c r="D2716" t="s">
        <v>108</v>
      </c>
      <c r="E2716" t="str">
        <f ca="1">VLOOKUP($A2716,'Company Lookup'!$A:$E,2,FALSE)</f>
        <v>Realogy Holdings Corp.</v>
      </c>
      <c r="F2716" t="str">
        <f ca="1">VLOOKUP($A2716,'Company Lookup'!$A:$E,3,FALSE)</f>
        <v>10000+</v>
      </c>
      <c r="G2716" t="str">
        <f ca="1">VLOOKUP($A2716,'Company Lookup'!$A:$E,4,FALSE)</f>
        <v>Real Estate</v>
      </c>
      <c r="H2716" t="str">
        <f ca="1">VLOOKUP($A2716,'Company Lookup'!$A:$E,5,FALSE)</f>
        <v>www.realogy.com</v>
      </c>
      <c r="I2716" t="str">
        <f ca="1">VLOOKUP($B2716,'Sales Rep Lookup'!$A:$C,2,FALSE)</f>
        <v>Penelope Bolton</v>
      </c>
    </row>
    <row r="2717" spans="1:9" x14ac:dyDescent="0.2">
      <c r="A2717" s="1">
        <f t="shared" ca="1" si="84"/>
        <v>402</v>
      </c>
      <c r="B2717" s="1">
        <f t="shared" ca="1" si="85"/>
        <v>45</v>
      </c>
      <c r="C2717" t="s">
        <v>2911</v>
      </c>
      <c r="D2717" t="s">
        <v>208</v>
      </c>
      <c r="E2717" t="str">
        <f ca="1">VLOOKUP($A2717,'Company Lookup'!$A:$E,2,FALSE)</f>
        <v>Bassett Furniture Industries, Incorporated</v>
      </c>
      <c r="F2717" t="str">
        <f ca="1">VLOOKUP($A2717,'Company Lookup'!$A:$E,3,FALSE)</f>
        <v>201-500</v>
      </c>
      <c r="G2717" t="str">
        <f ca="1">VLOOKUP($A2717,'Company Lookup'!$A:$E,4,FALSE)</f>
        <v>Home Furnishings</v>
      </c>
      <c r="H2717" t="str">
        <f ca="1">VLOOKUP($A2717,'Company Lookup'!$A:$E,5,FALSE)</f>
        <v>www.bassett.com</v>
      </c>
      <c r="I2717" t="str">
        <f ca="1">VLOOKUP($B2717,'Sales Rep Lookup'!$A:$C,2,FALSE)</f>
        <v>Ethan Odom</v>
      </c>
    </row>
    <row r="2718" spans="1:9" x14ac:dyDescent="0.2">
      <c r="A2718" s="1">
        <f t="shared" ca="1" si="84"/>
        <v>874</v>
      </c>
      <c r="B2718" s="1">
        <f t="shared" ca="1" si="85"/>
        <v>10</v>
      </c>
      <c r="C2718" t="s">
        <v>2912</v>
      </c>
      <c r="D2718" t="s">
        <v>3</v>
      </c>
      <c r="E2718" t="str">
        <f ca="1">VLOOKUP($A2718,'Company Lookup'!$A:$E,2,FALSE)</f>
        <v>Expeditors International of Washington, Inc.</v>
      </c>
      <c r="F2718" t="str">
        <f ca="1">VLOOKUP($A2718,'Company Lookup'!$A:$E,3,FALSE)</f>
        <v>501-1000</v>
      </c>
      <c r="G2718" t="str">
        <f ca="1">VLOOKUP($A2718,'Company Lookup'!$A:$E,4,FALSE)</f>
        <v>Oil Refining/Marketing</v>
      </c>
      <c r="H2718" t="str">
        <f ca="1">VLOOKUP($A2718,'Company Lookup'!$A:$E,5,FALSE)</f>
        <v>www.expeditors.com</v>
      </c>
      <c r="I2718" t="str">
        <f ca="1">VLOOKUP($B2718,'Sales Rep Lookup'!$A:$C,2,FALSE)</f>
        <v>Seth Rosario</v>
      </c>
    </row>
    <row r="2719" spans="1:9" x14ac:dyDescent="0.2">
      <c r="A2719" s="1">
        <f t="shared" ca="1" si="84"/>
        <v>21</v>
      </c>
      <c r="B2719" s="1">
        <f t="shared" ca="1" si="85"/>
        <v>31</v>
      </c>
      <c r="C2719" t="s">
        <v>2913</v>
      </c>
      <c r="D2719" t="s">
        <v>36</v>
      </c>
      <c r="E2719" t="str">
        <f ca="1">VLOOKUP($A2719,'Company Lookup'!$A:$E,2,FALSE)</f>
        <v>Calamos Dynamic Convertible &amp; Income Fund</v>
      </c>
      <c r="F2719" t="str">
        <f ca="1">VLOOKUP($A2719,'Company Lookup'!$A:$E,3,FALSE)</f>
        <v>501-1000</v>
      </c>
      <c r="G2719" t="str">
        <f ca="1">VLOOKUP($A2719,'Company Lookup'!$A:$E,4,FALSE)</f>
        <v>Holdings</v>
      </c>
      <c r="H2719" t="str">
        <f ca="1">VLOOKUP($A2719,'Company Lookup'!$A:$E,5,FALSE)</f>
        <v>www.calamos.com</v>
      </c>
      <c r="I2719" t="str">
        <f ca="1">VLOOKUP($B2719,'Sales Rep Lookup'!$A:$C,2,FALSE)</f>
        <v>Natalie Hull</v>
      </c>
    </row>
    <row r="2720" spans="1:9" x14ac:dyDescent="0.2">
      <c r="A2720" s="1">
        <f t="shared" ca="1" si="84"/>
        <v>580</v>
      </c>
      <c r="B2720" s="1">
        <f t="shared" ca="1" si="85"/>
        <v>24</v>
      </c>
      <c r="C2720" t="s">
        <v>2914</v>
      </c>
      <c r="D2720" t="s">
        <v>130</v>
      </c>
      <c r="E2720" t="str">
        <f ca="1">VLOOKUP($A2720,'Company Lookup'!$A:$E,2,FALSE)</f>
        <v>Principal Healthcare Innovators Index ETF</v>
      </c>
      <c r="F2720" t="str">
        <f ca="1">VLOOKUP($A2720,'Company Lookup'!$A:$E,3,FALSE)</f>
        <v>1001-5000</v>
      </c>
      <c r="G2720" t="str">
        <f ca="1">VLOOKUP($A2720,'Company Lookup'!$A:$E,4,FALSE)</f>
        <v>Holdings</v>
      </c>
      <c r="H2720" t="str">
        <f ca="1">VLOOKUP($A2720,'Company Lookup'!$A:$E,5,FALSE)</f>
        <v>www.principal.com</v>
      </c>
      <c r="I2720" t="str">
        <f ca="1">VLOOKUP($B2720,'Sales Rep Lookup'!$A:$C,2,FALSE)</f>
        <v>Ava Osborne</v>
      </c>
    </row>
    <row r="2721" spans="1:9" x14ac:dyDescent="0.2">
      <c r="A2721" s="1">
        <f t="shared" ca="1" si="84"/>
        <v>856</v>
      </c>
      <c r="B2721" s="1">
        <f t="shared" ca="1" si="85"/>
        <v>95</v>
      </c>
      <c r="C2721" t="s">
        <v>2915</v>
      </c>
      <c r="D2721" t="s">
        <v>96</v>
      </c>
      <c r="E2721" t="str">
        <f ca="1">VLOOKUP($A2721,'Company Lookup'!$A:$E,2,FALSE)</f>
        <v>Summit Therapeutics plc</v>
      </c>
      <c r="F2721" t="str">
        <f ca="1">VLOOKUP($A2721,'Company Lookup'!$A:$E,3,FALSE)</f>
        <v>501-1000</v>
      </c>
      <c r="G2721" t="str">
        <f ca="1">VLOOKUP($A2721,'Company Lookup'!$A:$E,4,FALSE)</f>
        <v>Major Pharmaceuticals</v>
      </c>
      <c r="H2721" t="str">
        <f ca="1">VLOOKUP($A2721,'Company Lookup'!$A:$E,5,FALSE)</f>
        <v>www.summit.com</v>
      </c>
      <c r="I2721" t="str">
        <f ca="1">VLOOKUP($B2721,'Sales Rep Lookup'!$A:$C,2,FALSE)</f>
        <v>Penelope Bolton</v>
      </c>
    </row>
    <row r="2722" spans="1:9" x14ac:dyDescent="0.2">
      <c r="A2722" s="1">
        <f t="shared" ca="1" si="84"/>
        <v>662</v>
      </c>
      <c r="B2722" s="1">
        <f t="shared" ca="1" si="85"/>
        <v>27</v>
      </c>
      <c r="C2722" t="s">
        <v>2916</v>
      </c>
      <c r="D2722" t="s">
        <v>206</v>
      </c>
      <c r="E2722" t="str">
        <f ca="1">VLOOKUP($A2722,'Company Lookup'!$A:$E,2,FALSE)</f>
        <v>Ultra Petroleum Corp.</v>
      </c>
      <c r="F2722" t="str">
        <f ca="1">VLOOKUP($A2722,'Company Lookup'!$A:$E,3,FALSE)</f>
        <v>10000+</v>
      </c>
      <c r="G2722" t="str">
        <f ca="1">VLOOKUP($A2722,'Company Lookup'!$A:$E,4,FALSE)</f>
        <v>Oil &amp; Gas Production</v>
      </c>
      <c r="H2722" t="str">
        <f ca="1">VLOOKUP($A2722,'Company Lookup'!$A:$E,5,FALSE)</f>
        <v>www.ultra.com</v>
      </c>
      <c r="I2722" t="str">
        <f ca="1">VLOOKUP($B2722,'Sales Rep Lookup'!$A:$C,2,FALSE)</f>
        <v>Catherine Estes</v>
      </c>
    </row>
    <row r="2723" spans="1:9" x14ac:dyDescent="0.2">
      <c r="A2723" s="1">
        <f t="shared" ca="1" si="84"/>
        <v>352</v>
      </c>
      <c r="B2723" s="1">
        <f t="shared" ca="1" si="85"/>
        <v>28</v>
      </c>
      <c r="C2723" t="s">
        <v>2917</v>
      </c>
      <c r="D2723" t="s">
        <v>69</v>
      </c>
      <c r="E2723" t="str">
        <f ca="1">VLOOKUP($A2723,'Company Lookup'!$A:$E,2,FALSE)</f>
        <v>Chart Industries, Inc.</v>
      </c>
      <c r="F2723" t="str">
        <f ca="1">VLOOKUP($A2723,'Company Lookup'!$A:$E,3,FALSE)</f>
        <v>10000+</v>
      </c>
      <c r="G2723" t="str">
        <f ca="1">VLOOKUP($A2723,'Company Lookup'!$A:$E,4,FALSE)</f>
        <v>Metal Fabrications</v>
      </c>
      <c r="H2723" t="str">
        <f ca="1">VLOOKUP($A2723,'Company Lookup'!$A:$E,5,FALSE)</f>
        <v>www.chart.com</v>
      </c>
      <c r="I2723" t="str">
        <f ca="1">VLOOKUP($B2723,'Sales Rep Lookup'!$A:$C,2,FALSE)</f>
        <v>Thomas Kidd</v>
      </c>
    </row>
    <row r="2724" spans="1:9" x14ac:dyDescent="0.2">
      <c r="A2724" s="1">
        <f t="shared" ca="1" si="84"/>
        <v>350</v>
      </c>
      <c r="B2724" s="1">
        <f t="shared" ca="1" si="85"/>
        <v>3</v>
      </c>
      <c r="C2724" t="s">
        <v>2918</v>
      </c>
      <c r="D2724" t="s">
        <v>281</v>
      </c>
      <c r="E2724" t="str">
        <f ca="1">VLOOKUP($A2724,'Company Lookup'!$A:$E,2,FALSE)</f>
        <v>Layne Christensen Company</v>
      </c>
      <c r="F2724" t="str">
        <f ca="1">VLOOKUP($A2724,'Company Lookup'!$A:$E,3,FALSE)</f>
        <v>1001-5000</v>
      </c>
      <c r="G2724" t="str">
        <f ca="1">VLOOKUP($A2724,'Company Lookup'!$A:$E,4,FALSE)</f>
        <v>Engineering &amp; Construction</v>
      </c>
      <c r="H2724" t="str">
        <f ca="1">VLOOKUP($A2724,'Company Lookup'!$A:$E,5,FALSE)</f>
        <v>www.layne.com</v>
      </c>
      <c r="I2724" t="str">
        <f ca="1">VLOOKUP($B2724,'Sales Rep Lookup'!$A:$C,2,FALSE)</f>
        <v>Nita Brewer</v>
      </c>
    </row>
    <row r="2725" spans="1:9" x14ac:dyDescent="0.2">
      <c r="A2725" s="1">
        <f t="shared" ca="1" si="84"/>
        <v>539</v>
      </c>
      <c r="B2725" s="1">
        <f t="shared" ca="1" si="85"/>
        <v>59</v>
      </c>
      <c r="C2725" t="s">
        <v>2919</v>
      </c>
      <c r="D2725" t="s">
        <v>94</v>
      </c>
      <c r="E2725" t="str">
        <f ca="1">VLOOKUP($A2725,'Company Lookup'!$A:$E,2,FALSE)</f>
        <v>Fly Leasing Limited</v>
      </c>
      <c r="F2725" t="str">
        <f ca="1">VLOOKUP($A2725,'Company Lookup'!$A:$E,3,FALSE)</f>
        <v>501-1000</v>
      </c>
      <c r="G2725" t="str">
        <f ca="1">VLOOKUP($A2725,'Company Lookup'!$A:$E,4,FALSE)</f>
        <v>Holdings</v>
      </c>
      <c r="H2725" t="str">
        <f ca="1">VLOOKUP($A2725,'Company Lookup'!$A:$E,5,FALSE)</f>
        <v>www.fly.com</v>
      </c>
      <c r="I2725" t="str">
        <f ca="1">VLOOKUP($B2725,'Sales Rep Lookup'!$A:$C,2,FALSE)</f>
        <v>Amanda Massey</v>
      </c>
    </row>
    <row r="2726" spans="1:9" x14ac:dyDescent="0.2">
      <c r="A2726" s="1">
        <f t="shared" ca="1" si="84"/>
        <v>490</v>
      </c>
      <c r="B2726" s="1">
        <f t="shared" ca="1" si="85"/>
        <v>24</v>
      </c>
      <c r="C2726" t="s">
        <v>2920</v>
      </c>
      <c r="D2726" t="s">
        <v>3</v>
      </c>
      <c r="E2726" t="str">
        <f ca="1">VLOOKUP($A2726,'Company Lookup'!$A:$E,2,FALSE)</f>
        <v>Fortuna Silver Mines Inc.</v>
      </c>
      <c r="F2726" t="str">
        <f ca="1">VLOOKUP($A2726,'Company Lookup'!$A:$E,3,FALSE)</f>
        <v>501-1000</v>
      </c>
      <c r="G2726" t="str">
        <f ca="1">VLOOKUP($A2726,'Company Lookup'!$A:$E,4,FALSE)</f>
        <v>Precious Metals</v>
      </c>
      <c r="H2726" t="str">
        <f ca="1">VLOOKUP($A2726,'Company Lookup'!$A:$E,5,FALSE)</f>
        <v>www.fortuna.com</v>
      </c>
      <c r="I2726" t="str">
        <f ca="1">VLOOKUP($B2726,'Sales Rep Lookup'!$A:$C,2,FALSE)</f>
        <v>Ava Osborne</v>
      </c>
    </row>
    <row r="2727" spans="1:9" x14ac:dyDescent="0.2">
      <c r="A2727" s="1">
        <f t="shared" ca="1" si="84"/>
        <v>293</v>
      </c>
      <c r="B2727" s="1">
        <f t="shared" ca="1" si="85"/>
        <v>14</v>
      </c>
      <c r="C2727" t="s">
        <v>2921</v>
      </c>
      <c r="D2727" t="s">
        <v>69</v>
      </c>
      <c r="E2727" t="str">
        <f ca="1">VLOOKUP($A2727,'Company Lookup'!$A:$E,2,FALSE)</f>
        <v>BT Group plc</v>
      </c>
      <c r="F2727" t="str">
        <f ca="1">VLOOKUP($A2727,'Company Lookup'!$A:$E,3,FALSE)</f>
        <v>10000+</v>
      </c>
      <c r="G2727" t="str">
        <f ca="1">VLOOKUP($A2727,'Company Lookup'!$A:$E,4,FALSE)</f>
        <v>Telecommunications Equipment</v>
      </c>
      <c r="H2727" t="str">
        <f ca="1">VLOOKUP($A2727,'Company Lookup'!$A:$E,5,FALSE)</f>
        <v>www.bt.com</v>
      </c>
      <c r="I2727" t="str">
        <f ca="1">VLOOKUP($B2727,'Sales Rep Lookup'!$A:$C,2,FALSE)</f>
        <v>Martin Pruitt</v>
      </c>
    </row>
    <row r="2728" spans="1:9" x14ac:dyDescent="0.2">
      <c r="A2728" s="1">
        <f t="shared" ca="1" si="84"/>
        <v>395</v>
      </c>
      <c r="B2728" s="1">
        <f t="shared" ca="1" si="85"/>
        <v>93</v>
      </c>
      <c r="C2728" t="s">
        <v>2922</v>
      </c>
      <c r="D2728" t="s">
        <v>67</v>
      </c>
      <c r="E2728" t="str">
        <f ca="1">VLOOKUP($A2728,'Company Lookup'!$A:$E,2,FALSE)</f>
        <v>First Trust Switzerland AlphaDEX Fund</v>
      </c>
      <c r="F2728" t="str">
        <f ca="1">VLOOKUP($A2728,'Company Lookup'!$A:$E,3,FALSE)</f>
        <v>201-500</v>
      </c>
      <c r="G2728" t="str">
        <f ca="1">VLOOKUP($A2728,'Company Lookup'!$A:$E,4,FALSE)</f>
        <v>Holdings</v>
      </c>
      <c r="H2728" t="str">
        <f ca="1">VLOOKUP($A2728,'Company Lookup'!$A:$E,5,FALSE)</f>
        <v>www.first.com</v>
      </c>
      <c r="I2728" t="str">
        <f ca="1">VLOOKUP($B2728,'Sales Rep Lookup'!$A:$C,2,FALSE)</f>
        <v>Giselle Dejesus</v>
      </c>
    </row>
    <row r="2729" spans="1:9" x14ac:dyDescent="0.2">
      <c r="A2729" s="1">
        <f t="shared" ca="1" si="84"/>
        <v>936</v>
      </c>
      <c r="B2729" s="1">
        <f t="shared" ca="1" si="85"/>
        <v>99</v>
      </c>
      <c r="C2729" t="s">
        <v>2923</v>
      </c>
      <c r="D2729" t="s">
        <v>102</v>
      </c>
      <c r="E2729" t="str">
        <f ca="1">VLOOKUP($A2729,'Company Lookup'!$A:$E,2,FALSE)</f>
        <v>Aberdeen Singapore Fund, Inc.</v>
      </c>
      <c r="F2729" t="str">
        <f ca="1">VLOOKUP($A2729,'Company Lookup'!$A:$E,3,FALSE)</f>
        <v>201-500</v>
      </c>
      <c r="G2729" t="str">
        <f ca="1">VLOOKUP($A2729,'Company Lookup'!$A:$E,4,FALSE)</f>
        <v>Holdings</v>
      </c>
      <c r="H2729" t="str">
        <f ca="1">VLOOKUP($A2729,'Company Lookup'!$A:$E,5,FALSE)</f>
        <v>www.aberdeen.com</v>
      </c>
      <c r="I2729" t="str">
        <f ca="1">VLOOKUP($B2729,'Sales Rep Lookup'!$A:$C,2,FALSE)</f>
        <v>Calista Rosales</v>
      </c>
    </row>
    <row r="2730" spans="1:9" x14ac:dyDescent="0.2">
      <c r="A2730" s="1">
        <f t="shared" ca="1" si="84"/>
        <v>242</v>
      </c>
      <c r="B2730" s="1">
        <f t="shared" ca="1" si="85"/>
        <v>88</v>
      </c>
      <c r="C2730" t="s">
        <v>2924</v>
      </c>
      <c r="D2730" t="s">
        <v>172</v>
      </c>
      <c r="E2730" t="str">
        <f ca="1">VLOOKUP($A2730,'Company Lookup'!$A:$E,2,FALSE)</f>
        <v>Star Bulk Carriers Corp.</v>
      </c>
      <c r="F2730" t="str">
        <f ca="1">VLOOKUP($A2730,'Company Lookup'!$A:$E,3,FALSE)</f>
        <v>1001-5000</v>
      </c>
      <c r="G2730" t="str">
        <f ca="1">VLOOKUP($A2730,'Company Lookup'!$A:$E,4,FALSE)</f>
        <v>Marine Transportation</v>
      </c>
      <c r="H2730" t="str">
        <f ca="1">VLOOKUP($A2730,'Company Lookup'!$A:$E,5,FALSE)</f>
        <v>www.star.com</v>
      </c>
      <c r="I2730" t="str">
        <f ca="1">VLOOKUP($B2730,'Sales Rep Lookup'!$A:$C,2,FALSE)</f>
        <v>Rhona Gross</v>
      </c>
    </row>
    <row r="2731" spans="1:9" x14ac:dyDescent="0.2">
      <c r="A2731" s="1">
        <f t="shared" ca="1" si="84"/>
        <v>543</v>
      </c>
      <c r="B2731" s="1">
        <f t="shared" ca="1" si="85"/>
        <v>2</v>
      </c>
      <c r="C2731" t="s">
        <v>2925</v>
      </c>
      <c r="D2731" t="s">
        <v>659</v>
      </c>
      <c r="E2731" t="str">
        <f ca="1">VLOOKUP($A2731,'Company Lookup'!$A:$E,2,FALSE)</f>
        <v>MGIC Investment Corporation</v>
      </c>
      <c r="F2731" t="str">
        <f ca="1">VLOOKUP($A2731,'Company Lookup'!$A:$E,3,FALSE)</f>
        <v>201-500</v>
      </c>
      <c r="G2731" t="str">
        <f ca="1">VLOOKUP($A2731,'Company Lookup'!$A:$E,4,FALSE)</f>
        <v>Property-Casualty Insurers</v>
      </c>
      <c r="H2731" t="str">
        <f ca="1">VLOOKUP($A2731,'Company Lookup'!$A:$E,5,FALSE)</f>
        <v>www.mgic.com</v>
      </c>
      <c r="I2731" t="str">
        <f ca="1">VLOOKUP($B2731,'Sales Rep Lookup'!$A:$C,2,FALSE)</f>
        <v>Samuel Acosta</v>
      </c>
    </row>
    <row r="2732" spans="1:9" x14ac:dyDescent="0.2">
      <c r="A2732" s="1">
        <f t="shared" ca="1" si="84"/>
        <v>972</v>
      </c>
      <c r="B2732" s="1">
        <f t="shared" ca="1" si="85"/>
        <v>1</v>
      </c>
      <c r="C2732" t="s">
        <v>2926</v>
      </c>
      <c r="D2732" t="s">
        <v>434</v>
      </c>
      <c r="E2732" t="str">
        <f ca="1">VLOOKUP($A2732,'Company Lookup'!$A:$E,2,FALSE)</f>
        <v>Fifth Third Bancorp</v>
      </c>
      <c r="F2732" t="str">
        <f ca="1">VLOOKUP($A2732,'Company Lookup'!$A:$E,3,FALSE)</f>
        <v>1001-5000</v>
      </c>
      <c r="G2732" t="str">
        <f ca="1">VLOOKUP($A2732,'Company Lookup'!$A:$E,4,FALSE)</f>
        <v>Major Banks</v>
      </c>
      <c r="H2732" t="str">
        <f ca="1">VLOOKUP($A2732,'Company Lookup'!$A:$E,5,FALSE)</f>
        <v>www.fifth.com</v>
      </c>
      <c r="I2732" t="str">
        <f ca="1">VLOOKUP($B2732,'Sales Rep Lookup'!$A:$C,2,FALSE)</f>
        <v>Bianca Cardenas</v>
      </c>
    </row>
    <row r="2733" spans="1:9" x14ac:dyDescent="0.2">
      <c r="A2733" s="1">
        <f t="shared" ca="1" si="84"/>
        <v>789</v>
      </c>
      <c r="B2733" s="1">
        <f t="shared" ca="1" si="85"/>
        <v>83</v>
      </c>
      <c r="C2733" t="s">
        <v>2927</v>
      </c>
      <c r="D2733" t="s">
        <v>322</v>
      </c>
      <c r="E2733" t="str">
        <f ca="1">VLOOKUP($A2733,'Company Lookup'!$A:$E,2,FALSE)</f>
        <v>MGC Diagnostics Corporation</v>
      </c>
      <c r="F2733" t="str">
        <f ca="1">VLOOKUP($A2733,'Company Lookup'!$A:$E,3,FALSE)</f>
        <v>201-500</v>
      </c>
      <c r="G2733" t="str">
        <f ca="1">VLOOKUP($A2733,'Company Lookup'!$A:$E,4,FALSE)</f>
        <v>Medical/Dental Instruments</v>
      </c>
      <c r="H2733" t="str">
        <f ca="1">VLOOKUP($A2733,'Company Lookup'!$A:$E,5,FALSE)</f>
        <v>www.mgc.com</v>
      </c>
      <c r="I2733" t="str">
        <f ca="1">VLOOKUP($B2733,'Sales Rep Lookup'!$A:$C,2,FALSE)</f>
        <v>Kaseem James</v>
      </c>
    </row>
    <row r="2734" spans="1:9" x14ac:dyDescent="0.2">
      <c r="A2734" s="1">
        <f t="shared" ca="1" si="84"/>
        <v>648</v>
      </c>
      <c r="B2734" s="1">
        <f t="shared" ca="1" si="85"/>
        <v>62</v>
      </c>
      <c r="C2734" t="s">
        <v>2928</v>
      </c>
      <c r="D2734" t="s">
        <v>11</v>
      </c>
      <c r="E2734" t="str">
        <f ca="1">VLOOKUP($A2734,'Company Lookup'!$A:$E,2,FALSE)</f>
        <v>Mid-America Apartment Communities, Inc.</v>
      </c>
      <c r="F2734" t="str">
        <f ca="1">VLOOKUP($A2734,'Company Lookup'!$A:$E,3,FALSE)</f>
        <v>201-500</v>
      </c>
      <c r="G2734" t="str">
        <f ca="1">VLOOKUP($A2734,'Company Lookup'!$A:$E,4,FALSE)</f>
        <v>Holdings</v>
      </c>
      <c r="H2734" t="str">
        <f ca="1">VLOOKUP($A2734,'Company Lookup'!$A:$E,5,FALSE)</f>
        <v>www.mid-america.com</v>
      </c>
      <c r="I2734" t="str">
        <f ca="1">VLOOKUP($B2734,'Sales Rep Lookup'!$A:$C,2,FALSE)</f>
        <v>Alexander Barlow</v>
      </c>
    </row>
    <row r="2735" spans="1:9" x14ac:dyDescent="0.2">
      <c r="A2735" s="1">
        <f t="shared" ca="1" si="84"/>
        <v>314</v>
      </c>
      <c r="B2735" s="1">
        <f t="shared" ca="1" si="85"/>
        <v>88</v>
      </c>
      <c r="C2735" t="s">
        <v>2929</v>
      </c>
      <c r="D2735" t="s">
        <v>9</v>
      </c>
      <c r="E2735" t="str">
        <f ca="1">VLOOKUP($A2735,'Company Lookup'!$A:$E,2,FALSE)</f>
        <v>FIRST REPUBLIC BANK</v>
      </c>
      <c r="F2735" t="str">
        <f ca="1">VLOOKUP($A2735,'Company Lookup'!$A:$E,3,FALSE)</f>
        <v>10000+</v>
      </c>
      <c r="G2735" t="str">
        <f ca="1">VLOOKUP($A2735,'Company Lookup'!$A:$E,4,FALSE)</f>
        <v>Holdings</v>
      </c>
      <c r="H2735" t="str">
        <f ca="1">VLOOKUP($A2735,'Company Lookup'!$A:$E,5,FALSE)</f>
        <v>www.first.com</v>
      </c>
      <c r="I2735" t="str">
        <f ca="1">VLOOKUP($B2735,'Sales Rep Lookup'!$A:$C,2,FALSE)</f>
        <v>Rhona Gross</v>
      </c>
    </row>
    <row r="2736" spans="1:9" x14ac:dyDescent="0.2">
      <c r="A2736" s="1">
        <f t="shared" ca="1" si="84"/>
        <v>215</v>
      </c>
      <c r="B2736" s="1">
        <f t="shared" ca="1" si="85"/>
        <v>62</v>
      </c>
      <c r="C2736" t="s">
        <v>2930</v>
      </c>
      <c r="D2736" t="s">
        <v>356</v>
      </c>
      <c r="E2736" t="str">
        <f ca="1">VLOOKUP($A2736,'Company Lookup'!$A:$E,2,FALSE)</f>
        <v>Goldman Sachs Group, Inc. (The)</v>
      </c>
      <c r="F2736" t="str">
        <f ca="1">VLOOKUP($A2736,'Company Lookup'!$A:$E,3,FALSE)</f>
        <v>10000+</v>
      </c>
      <c r="G2736" t="str">
        <f ca="1">VLOOKUP($A2736,'Company Lookup'!$A:$E,4,FALSE)</f>
        <v>Holdings</v>
      </c>
      <c r="H2736" t="str">
        <f ca="1">VLOOKUP($A2736,'Company Lookup'!$A:$E,5,FALSE)</f>
        <v>www.goldman.com</v>
      </c>
      <c r="I2736" t="str">
        <f ca="1">VLOOKUP($B2736,'Sales Rep Lookup'!$A:$C,2,FALSE)</f>
        <v>Alexander Barlow</v>
      </c>
    </row>
    <row r="2737" spans="1:9" x14ac:dyDescent="0.2">
      <c r="A2737" s="1">
        <f t="shared" ca="1" si="84"/>
        <v>390</v>
      </c>
      <c r="B2737" s="1">
        <f t="shared" ca="1" si="85"/>
        <v>10</v>
      </c>
      <c r="C2737" t="s">
        <v>2931</v>
      </c>
      <c r="D2737" t="s">
        <v>135</v>
      </c>
      <c r="E2737" t="str">
        <f ca="1">VLOOKUP($A2737,'Company Lookup'!$A:$E,2,FALSE)</f>
        <v xml:space="preserve">United Financial Bancorp, Inc. </v>
      </c>
      <c r="F2737" t="str">
        <f ca="1">VLOOKUP($A2737,'Company Lookup'!$A:$E,3,FALSE)</f>
        <v>1001-5000</v>
      </c>
      <c r="G2737" t="str">
        <f ca="1">VLOOKUP($A2737,'Company Lookup'!$A:$E,4,FALSE)</f>
        <v>Banks</v>
      </c>
      <c r="H2737" t="str">
        <f ca="1">VLOOKUP($A2737,'Company Lookup'!$A:$E,5,FALSE)</f>
        <v>www.united.com</v>
      </c>
      <c r="I2737" t="str">
        <f ca="1">VLOOKUP($B2737,'Sales Rep Lookup'!$A:$C,2,FALSE)</f>
        <v>Seth Rosario</v>
      </c>
    </row>
    <row r="2738" spans="1:9" x14ac:dyDescent="0.2">
      <c r="A2738" s="1">
        <f t="shared" ca="1" si="84"/>
        <v>717</v>
      </c>
      <c r="B2738" s="1">
        <f t="shared" ca="1" si="85"/>
        <v>53</v>
      </c>
      <c r="C2738" t="s">
        <v>2932</v>
      </c>
      <c r="D2738" t="s">
        <v>42</v>
      </c>
      <c r="E2738" t="str">
        <f ca="1">VLOOKUP($A2738,'Company Lookup'!$A:$E,2,FALSE)</f>
        <v>R.R. Donnelley &amp; Sons Company</v>
      </c>
      <c r="F2738" t="str">
        <f ca="1">VLOOKUP($A2738,'Company Lookup'!$A:$E,3,FALSE)</f>
        <v>10000+</v>
      </c>
      <c r="G2738" t="str">
        <f ca="1">VLOOKUP($A2738,'Company Lookup'!$A:$E,4,FALSE)</f>
        <v>Publishing</v>
      </c>
      <c r="H2738" t="str">
        <f ca="1">VLOOKUP($A2738,'Company Lookup'!$A:$E,5,FALSE)</f>
        <v>www.r.r..com</v>
      </c>
      <c r="I2738" t="str">
        <f ca="1">VLOOKUP($B2738,'Sales Rep Lookup'!$A:$C,2,FALSE)</f>
        <v>Mona Mccormick</v>
      </c>
    </row>
    <row r="2739" spans="1:9" x14ac:dyDescent="0.2">
      <c r="A2739" s="1">
        <f t="shared" ca="1" si="84"/>
        <v>965</v>
      </c>
      <c r="B2739" s="1">
        <f t="shared" ca="1" si="85"/>
        <v>90</v>
      </c>
      <c r="C2739" t="s">
        <v>2933</v>
      </c>
      <c r="D2739" t="s">
        <v>281</v>
      </c>
      <c r="E2739" t="str">
        <f ca="1">VLOOKUP($A2739,'Company Lookup'!$A:$E,2,FALSE)</f>
        <v>Community First Bancshares, Inc.</v>
      </c>
      <c r="F2739" t="str">
        <f ca="1">VLOOKUP($A2739,'Company Lookup'!$A:$E,3,FALSE)</f>
        <v>201-500</v>
      </c>
      <c r="G2739" t="str">
        <f ca="1">VLOOKUP($A2739,'Company Lookup'!$A:$E,4,FALSE)</f>
        <v>Holdings</v>
      </c>
      <c r="H2739" t="str">
        <f ca="1">VLOOKUP($A2739,'Company Lookup'!$A:$E,5,FALSE)</f>
        <v>www.community.com</v>
      </c>
      <c r="I2739" t="str">
        <f ca="1">VLOOKUP($B2739,'Sales Rep Lookup'!$A:$C,2,FALSE)</f>
        <v>Josiah Olson</v>
      </c>
    </row>
    <row r="2740" spans="1:9" x14ac:dyDescent="0.2">
      <c r="A2740" s="1">
        <f t="shared" ca="1" si="84"/>
        <v>416</v>
      </c>
      <c r="B2740" s="1">
        <f t="shared" ca="1" si="85"/>
        <v>47</v>
      </c>
      <c r="C2740" t="s">
        <v>2934</v>
      </c>
      <c r="D2740" t="s">
        <v>75</v>
      </c>
      <c r="E2740" t="str">
        <f ca="1">VLOOKUP($A2740,'Company Lookup'!$A:$E,2,FALSE)</f>
        <v>Provident Financial Holdings, Inc.</v>
      </c>
      <c r="F2740" t="str">
        <f ca="1">VLOOKUP($A2740,'Company Lookup'!$A:$E,3,FALSE)</f>
        <v>10000+</v>
      </c>
      <c r="G2740" t="str">
        <f ca="1">VLOOKUP($A2740,'Company Lookup'!$A:$E,4,FALSE)</f>
        <v>Savings Institutions</v>
      </c>
      <c r="H2740" t="str">
        <f ca="1">VLOOKUP($A2740,'Company Lookup'!$A:$E,5,FALSE)</f>
        <v>www.provident.com</v>
      </c>
      <c r="I2740" t="str">
        <f ca="1">VLOOKUP($B2740,'Sales Rep Lookup'!$A:$C,2,FALSE)</f>
        <v>Ursa Singleton</v>
      </c>
    </row>
    <row r="2741" spans="1:9" x14ac:dyDescent="0.2">
      <c r="A2741" s="1">
        <f t="shared" ca="1" si="84"/>
        <v>75</v>
      </c>
      <c r="B2741" s="1">
        <f t="shared" ca="1" si="85"/>
        <v>35</v>
      </c>
      <c r="C2741" t="s">
        <v>2935</v>
      </c>
      <c r="D2741" t="s">
        <v>44</v>
      </c>
      <c r="E2741" t="str">
        <f ca="1">VLOOKUP($A2741,'Company Lookup'!$A:$E,2,FALSE)</f>
        <v>Spirit Airlines, Inc.</v>
      </c>
      <c r="F2741" t="str">
        <f ca="1">VLOOKUP($A2741,'Company Lookup'!$A:$E,3,FALSE)</f>
        <v>501-1000</v>
      </c>
      <c r="G2741" t="str">
        <f ca="1">VLOOKUP($A2741,'Company Lookup'!$A:$E,4,FALSE)</f>
        <v>Air Freight/Delivery Services</v>
      </c>
      <c r="H2741" t="str">
        <f ca="1">VLOOKUP($A2741,'Company Lookup'!$A:$E,5,FALSE)</f>
        <v>www.spirit.com</v>
      </c>
      <c r="I2741" t="str">
        <f ca="1">VLOOKUP($B2741,'Sales Rep Lookup'!$A:$C,2,FALSE)</f>
        <v>Ray Patton</v>
      </c>
    </row>
    <row r="2742" spans="1:9" x14ac:dyDescent="0.2">
      <c r="A2742" s="1">
        <f t="shared" ca="1" si="84"/>
        <v>759</v>
      </c>
      <c r="B2742" s="1">
        <f t="shared" ca="1" si="85"/>
        <v>87</v>
      </c>
      <c r="C2742" t="s">
        <v>2936</v>
      </c>
      <c r="D2742" t="s">
        <v>206</v>
      </c>
      <c r="E2742" t="str">
        <f ca="1">VLOOKUP($A2742,'Company Lookup'!$A:$E,2,FALSE)</f>
        <v>Fifth Street Finance Corp.</v>
      </c>
      <c r="F2742" t="str">
        <f ca="1">VLOOKUP($A2742,'Company Lookup'!$A:$E,3,FALSE)</f>
        <v>1001-5000</v>
      </c>
      <c r="G2742" t="str">
        <f ca="1">VLOOKUP($A2742,'Company Lookup'!$A:$E,4,FALSE)</f>
        <v>Holdings</v>
      </c>
      <c r="H2742" t="str">
        <f ca="1">VLOOKUP($A2742,'Company Lookup'!$A:$E,5,FALSE)</f>
        <v>www.fifth.com</v>
      </c>
      <c r="I2742" t="str">
        <f ca="1">VLOOKUP($B2742,'Sales Rep Lookup'!$A:$C,2,FALSE)</f>
        <v>Lacy Chambers</v>
      </c>
    </row>
    <row r="2743" spans="1:9" x14ac:dyDescent="0.2">
      <c r="A2743" s="1">
        <f t="shared" ca="1" si="84"/>
        <v>798</v>
      </c>
      <c r="B2743" s="1">
        <f t="shared" ca="1" si="85"/>
        <v>2</v>
      </c>
      <c r="C2743" t="s">
        <v>2937</v>
      </c>
      <c r="D2743" t="s">
        <v>242</v>
      </c>
      <c r="E2743" t="str">
        <f ca="1">VLOOKUP($A2743,'Company Lookup'!$A:$E,2,FALSE)</f>
        <v>Aegon NV</v>
      </c>
      <c r="F2743" t="str">
        <f ca="1">VLOOKUP($A2743,'Company Lookup'!$A:$E,3,FALSE)</f>
        <v>201-500</v>
      </c>
      <c r="G2743" t="str">
        <f ca="1">VLOOKUP($A2743,'Company Lookup'!$A:$E,4,FALSE)</f>
        <v>Life Insurance</v>
      </c>
      <c r="H2743" t="str">
        <f ca="1">VLOOKUP($A2743,'Company Lookup'!$A:$E,5,FALSE)</f>
        <v>www.aegon.com</v>
      </c>
      <c r="I2743" t="str">
        <f ca="1">VLOOKUP($B2743,'Sales Rep Lookup'!$A:$C,2,FALSE)</f>
        <v>Samuel Acosta</v>
      </c>
    </row>
    <row r="2744" spans="1:9" x14ac:dyDescent="0.2">
      <c r="A2744" s="1">
        <f t="shared" ca="1" si="84"/>
        <v>338</v>
      </c>
      <c r="B2744" s="1">
        <f t="shared" ca="1" si="85"/>
        <v>93</v>
      </c>
      <c r="C2744" t="s">
        <v>2938</v>
      </c>
      <c r="D2744" t="s">
        <v>82</v>
      </c>
      <c r="E2744" t="str">
        <f ca="1">VLOOKUP($A2744,'Company Lookup'!$A:$E,2,FALSE)</f>
        <v>Scudder Global High Income Fund, Inc.</v>
      </c>
      <c r="F2744" t="str">
        <f ca="1">VLOOKUP($A2744,'Company Lookup'!$A:$E,3,FALSE)</f>
        <v>1001-5000</v>
      </c>
      <c r="G2744" t="str">
        <f ca="1">VLOOKUP($A2744,'Company Lookup'!$A:$E,4,FALSE)</f>
        <v>Holdings</v>
      </c>
      <c r="H2744" t="str">
        <f ca="1">VLOOKUP($A2744,'Company Lookup'!$A:$E,5,FALSE)</f>
        <v>www.scudder.com</v>
      </c>
      <c r="I2744" t="str">
        <f ca="1">VLOOKUP($B2744,'Sales Rep Lookup'!$A:$C,2,FALSE)</f>
        <v>Giselle Dejesus</v>
      </c>
    </row>
    <row r="2745" spans="1:9" x14ac:dyDescent="0.2">
      <c r="A2745" s="1">
        <f t="shared" ca="1" si="84"/>
        <v>182</v>
      </c>
      <c r="B2745" s="1">
        <f t="shared" ca="1" si="85"/>
        <v>60</v>
      </c>
      <c r="C2745" t="s">
        <v>2939</v>
      </c>
      <c r="D2745" t="s">
        <v>656</v>
      </c>
      <c r="E2745" t="str">
        <f ca="1">VLOOKUP($A2745,'Company Lookup'!$A:$E,2,FALSE)</f>
        <v>Advanced Semiconductor Engineering, Inc.</v>
      </c>
      <c r="F2745" t="str">
        <f ca="1">VLOOKUP($A2745,'Company Lookup'!$A:$E,3,FALSE)</f>
        <v>10000+</v>
      </c>
      <c r="G2745" t="str">
        <f ca="1">VLOOKUP($A2745,'Company Lookup'!$A:$E,4,FALSE)</f>
        <v>Semiconductors</v>
      </c>
      <c r="H2745" t="str">
        <f ca="1">VLOOKUP($A2745,'Company Lookup'!$A:$E,5,FALSE)</f>
        <v>www.advanced.com</v>
      </c>
      <c r="I2745" t="str">
        <f ca="1">VLOOKUP($B2745,'Sales Rep Lookup'!$A:$C,2,FALSE)</f>
        <v>Scott Camacho</v>
      </c>
    </row>
    <row r="2746" spans="1:9" x14ac:dyDescent="0.2">
      <c r="A2746" s="1">
        <f t="shared" ca="1" si="84"/>
        <v>452</v>
      </c>
      <c r="B2746" s="1">
        <f t="shared" ca="1" si="85"/>
        <v>27</v>
      </c>
      <c r="C2746" t="s">
        <v>2940</v>
      </c>
      <c r="D2746" t="s">
        <v>268</v>
      </c>
      <c r="E2746" t="str">
        <f ca="1">VLOOKUP($A2746,'Company Lookup'!$A:$E,2,FALSE)</f>
        <v>Chesapeake Utilities Corporation</v>
      </c>
      <c r="F2746" t="str">
        <f ca="1">VLOOKUP($A2746,'Company Lookup'!$A:$E,3,FALSE)</f>
        <v>10000+</v>
      </c>
      <c r="G2746" t="str">
        <f ca="1">VLOOKUP($A2746,'Company Lookup'!$A:$E,4,FALSE)</f>
        <v>Oil &amp; Gas Production</v>
      </c>
      <c r="H2746" t="str">
        <f ca="1">VLOOKUP($A2746,'Company Lookup'!$A:$E,5,FALSE)</f>
        <v>www.chesapeake.com</v>
      </c>
      <c r="I2746" t="str">
        <f ca="1">VLOOKUP($B2746,'Sales Rep Lookup'!$A:$C,2,FALSE)</f>
        <v>Catherine Estes</v>
      </c>
    </row>
    <row r="2747" spans="1:9" x14ac:dyDescent="0.2">
      <c r="A2747" s="1">
        <f t="shared" ca="1" si="84"/>
        <v>603</v>
      </c>
      <c r="B2747" s="1">
        <f t="shared" ca="1" si="85"/>
        <v>30</v>
      </c>
      <c r="C2747" t="s">
        <v>2941</v>
      </c>
      <c r="D2747" t="s">
        <v>5</v>
      </c>
      <c r="E2747" t="str">
        <f ca="1">VLOOKUP($A2747,'Company Lookup'!$A:$E,2,FALSE)</f>
        <v>National Health Investors, Inc.</v>
      </c>
      <c r="F2747" t="str">
        <f ca="1">VLOOKUP($A2747,'Company Lookup'!$A:$E,3,FALSE)</f>
        <v>501-1000</v>
      </c>
      <c r="G2747" t="str">
        <f ca="1">VLOOKUP($A2747,'Company Lookup'!$A:$E,4,FALSE)</f>
        <v>Real Estate Investment Trusts</v>
      </c>
      <c r="H2747" t="str">
        <f ca="1">VLOOKUP($A2747,'Company Lookup'!$A:$E,5,FALSE)</f>
        <v>www.national.com</v>
      </c>
      <c r="I2747" t="str">
        <f ca="1">VLOOKUP($B2747,'Sales Rep Lookup'!$A:$C,2,FALSE)</f>
        <v>Perry Poole</v>
      </c>
    </row>
    <row r="2748" spans="1:9" x14ac:dyDescent="0.2">
      <c r="A2748" s="1">
        <f t="shared" ca="1" si="84"/>
        <v>172</v>
      </c>
      <c r="B2748" s="1">
        <f t="shared" ca="1" si="85"/>
        <v>53</v>
      </c>
      <c r="C2748" t="s">
        <v>2942</v>
      </c>
      <c r="D2748" t="s">
        <v>30</v>
      </c>
      <c r="E2748" t="str">
        <f ca="1">VLOOKUP($A2748,'Company Lookup'!$A:$E,2,FALSE)</f>
        <v>BB&amp;T Corporation</v>
      </c>
      <c r="F2748" t="str">
        <f ca="1">VLOOKUP($A2748,'Company Lookup'!$A:$E,3,FALSE)</f>
        <v>501-1000</v>
      </c>
      <c r="G2748" t="str">
        <f ca="1">VLOOKUP($A2748,'Company Lookup'!$A:$E,4,FALSE)</f>
        <v>Major Banks</v>
      </c>
      <c r="H2748" t="str">
        <f ca="1">VLOOKUP($A2748,'Company Lookup'!$A:$E,5,FALSE)</f>
        <v>www.bb&amp;t.com</v>
      </c>
      <c r="I2748" t="str">
        <f ca="1">VLOOKUP($B2748,'Sales Rep Lookup'!$A:$C,2,FALSE)</f>
        <v>Mona Mccormick</v>
      </c>
    </row>
    <row r="2749" spans="1:9" x14ac:dyDescent="0.2">
      <c r="A2749" s="1">
        <f t="shared" ca="1" si="84"/>
        <v>127</v>
      </c>
      <c r="B2749" s="1">
        <f t="shared" ca="1" si="85"/>
        <v>22</v>
      </c>
      <c r="C2749" t="s">
        <v>2943</v>
      </c>
      <c r="D2749" t="s">
        <v>108</v>
      </c>
      <c r="E2749" t="str">
        <f ca="1">VLOOKUP($A2749,'Company Lookup'!$A:$E,2,FALSE)</f>
        <v>XOMA Corporation</v>
      </c>
      <c r="F2749" t="str">
        <f ca="1">VLOOKUP($A2749,'Company Lookup'!$A:$E,3,FALSE)</f>
        <v>201-500</v>
      </c>
      <c r="G2749" t="str">
        <f ca="1">VLOOKUP($A2749,'Company Lookup'!$A:$E,4,FALSE)</f>
        <v>Major Pharmaceuticals</v>
      </c>
      <c r="H2749" t="str">
        <f ca="1">VLOOKUP($A2749,'Company Lookup'!$A:$E,5,FALSE)</f>
        <v>www.xoma.com</v>
      </c>
      <c r="I2749" t="str">
        <f ca="1">VLOOKUP($B2749,'Sales Rep Lookup'!$A:$C,2,FALSE)</f>
        <v>Fuller Spencer</v>
      </c>
    </row>
    <row r="2750" spans="1:9" x14ac:dyDescent="0.2">
      <c r="A2750" s="1">
        <f t="shared" ca="1" si="84"/>
        <v>718</v>
      </c>
      <c r="B2750" s="1">
        <f t="shared" ca="1" si="85"/>
        <v>27</v>
      </c>
      <c r="C2750" t="s">
        <v>2944</v>
      </c>
      <c r="D2750" t="s">
        <v>859</v>
      </c>
      <c r="E2750" t="str">
        <f ca="1">VLOOKUP($A2750,'Company Lookup'!$A:$E,2,FALSE)</f>
        <v>Biglari Holdings Inc.</v>
      </c>
      <c r="F2750" t="str">
        <f ca="1">VLOOKUP($A2750,'Company Lookup'!$A:$E,3,FALSE)</f>
        <v>201-500</v>
      </c>
      <c r="G2750" t="str">
        <f ca="1">VLOOKUP($A2750,'Company Lookup'!$A:$E,4,FALSE)</f>
        <v>Restaurants</v>
      </c>
      <c r="H2750" t="str">
        <f ca="1">VLOOKUP($A2750,'Company Lookup'!$A:$E,5,FALSE)</f>
        <v>www.biglari.com</v>
      </c>
      <c r="I2750" t="str">
        <f ca="1">VLOOKUP($B2750,'Sales Rep Lookup'!$A:$C,2,FALSE)</f>
        <v>Catherine Estes</v>
      </c>
    </row>
    <row r="2751" spans="1:9" x14ac:dyDescent="0.2">
      <c r="A2751" s="1">
        <f t="shared" ca="1" si="84"/>
        <v>891</v>
      </c>
      <c r="B2751" s="1">
        <f t="shared" ca="1" si="85"/>
        <v>50</v>
      </c>
      <c r="C2751" t="s">
        <v>2945</v>
      </c>
      <c r="D2751" t="s">
        <v>130</v>
      </c>
      <c r="E2751" t="str">
        <f ca="1">VLOOKUP($A2751,'Company Lookup'!$A:$E,2,FALSE)</f>
        <v>Blackrock MuniYield New York Quality Fund, Inc.</v>
      </c>
      <c r="F2751" t="str">
        <f ca="1">VLOOKUP($A2751,'Company Lookup'!$A:$E,3,FALSE)</f>
        <v>501-1000</v>
      </c>
      <c r="G2751" t="str">
        <f ca="1">VLOOKUP($A2751,'Company Lookup'!$A:$E,4,FALSE)</f>
        <v>Holdings</v>
      </c>
      <c r="H2751" t="str">
        <f ca="1">VLOOKUP($A2751,'Company Lookup'!$A:$E,5,FALSE)</f>
        <v>www.blackrock.com</v>
      </c>
      <c r="I2751" t="str">
        <f ca="1">VLOOKUP($B2751,'Sales Rep Lookup'!$A:$C,2,FALSE)</f>
        <v>Basia Russo</v>
      </c>
    </row>
    <row r="2752" spans="1:9" x14ac:dyDescent="0.2">
      <c r="A2752" s="1">
        <f t="shared" ca="1" si="84"/>
        <v>830</v>
      </c>
      <c r="B2752" s="1">
        <f t="shared" ca="1" si="85"/>
        <v>61</v>
      </c>
      <c r="C2752" t="s">
        <v>2946</v>
      </c>
      <c r="D2752" t="s">
        <v>226</v>
      </c>
      <c r="E2752" t="str">
        <f ca="1">VLOOKUP($A2752,'Company Lookup'!$A:$E,2,FALSE)</f>
        <v>MSG Networks Inc.</v>
      </c>
      <c r="F2752" t="str">
        <f ca="1">VLOOKUP($A2752,'Company Lookup'!$A:$E,3,FALSE)</f>
        <v>501-1000</v>
      </c>
      <c r="G2752" t="str">
        <f ca="1">VLOOKUP($A2752,'Company Lookup'!$A:$E,4,FALSE)</f>
        <v>Services-Misc. Amusement &amp; Recreation</v>
      </c>
      <c r="H2752" t="str">
        <f ca="1">VLOOKUP($A2752,'Company Lookup'!$A:$E,5,FALSE)</f>
        <v>www.msg.com</v>
      </c>
      <c r="I2752" t="str">
        <f ca="1">VLOOKUP($B2752,'Sales Rep Lookup'!$A:$C,2,FALSE)</f>
        <v>Maryam Whitfield</v>
      </c>
    </row>
    <row r="2753" spans="1:9" x14ac:dyDescent="0.2">
      <c r="A2753" s="1">
        <f t="shared" ca="1" si="84"/>
        <v>994</v>
      </c>
      <c r="B2753" s="1">
        <f t="shared" ca="1" si="85"/>
        <v>75</v>
      </c>
      <c r="C2753" t="s">
        <v>2947</v>
      </c>
      <c r="D2753" t="s">
        <v>251</v>
      </c>
      <c r="E2753" t="str">
        <f ca="1">VLOOKUP($A2753,'Company Lookup'!$A:$E,2,FALSE)</f>
        <v>Kingstone Companies, Inc</v>
      </c>
      <c r="F2753" t="str">
        <f ca="1">VLOOKUP($A2753,'Company Lookup'!$A:$E,3,FALSE)</f>
        <v>501-1000</v>
      </c>
      <c r="G2753" t="str">
        <f ca="1">VLOOKUP($A2753,'Company Lookup'!$A:$E,4,FALSE)</f>
        <v>Property-Casualty Insurers</v>
      </c>
      <c r="H2753" t="str">
        <f ca="1">VLOOKUP($A2753,'Company Lookup'!$A:$E,5,FALSE)</f>
        <v>www.kingstone.com</v>
      </c>
      <c r="I2753" t="str">
        <f ca="1">VLOOKUP($B2753,'Sales Rep Lookup'!$A:$C,2,FALSE)</f>
        <v>Dillon Stanley</v>
      </c>
    </row>
    <row r="2754" spans="1:9" x14ac:dyDescent="0.2">
      <c r="A2754" s="1">
        <f t="shared" ca="1" si="84"/>
        <v>206</v>
      </c>
      <c r="B2754" s="1">
        <f t="shared" ca="1" si="85"/>
        <v>78</v>
      </c>
      <c r="C2754" t="s">
        <v>2948</v>
      </c>
      <c r="D2754" t="s">
        <v>347</v>
      </c>
      <c r="E2754" t="str">
        <f ca="1">VLOOKUP($A2754,'Company Lookup'!$A:$E,2,FALSE)</f>
        <v>Celldex Therapeutics, Inc.</v>
      </c>
      <c r="F2754" t="str">
        <f ca="1">VLOOKUP($A2754,'Company Lookup'!$A:$E,3,FALSE)</f>
        <v>1001-5000</v>
      </c>
      <c r="G2754" t="str">
        <f ca="1">VLOOKUP($A2754,'Company Lookup'!$A:$E,4,FALSE)</f>
        <v>Biotechnology: In Vitro &amp; In Vivo Diagnostic Substances</v>
      </c>
      <c r="H2754" t="str">
        <f ca="1">VLOOKUP($A2754,'Company Lookup'!$A:$E,5,FALSE)</f>
        <v>www.celldex.com</v>
      </c>
      <c r="I2754" t="str">
        <f ca="1">VLOOKUP($B2754,'Sales Rep Lookup'!$A:$C,2,FALSE)</f>
        <v>Audrey Landry</v>
      </c>
    </row>
    <row r="2755" spans="1:9" x14ac:dyDescent="0.2">
      <c r="A2755" s="1">
        <f t="shared" ref="A2755:A2818" ca="1" si="86">RANDBETWEEN(1,1000)</f>
        <v>413</v>
      </c>
      <c r="B2755" s="1">
        <f t="shared" ref="B2755:B2818" ca="1" si="87">RANDBETWEEN(1,100)</f>
        <v>36</v>
      </c>
      <c r="C2755" t="s">
        <v>2949</v>
      </c>
      <c r="D2755" t="s">
        <v>453</v>
      </c>
      <c r="E2755" t="str">
        <f ca="1">VLOOKUP($A2755,'Company Lookup'!$A:$E,2,FALSE)</f>
        <v>Harvest Capital Credit Corporation</v>
      </c>
      <c r="F2755" t="str">
        <f ca="1">VLOOKUP($A2755,'Company Lookup'!$A:$E,3,FALSE)</f>
        <v>501-1000</v>
      </c>
      <c r="G2755" t="str">
        <f ca="1">VLOOKUP($A2755,'Company Lookup'!$A:$E,4,FALSE)</f>
        <v>Holdings</v>
      </c>
      <c r="H2755" t="str">
        <f ca="1">VLOOKUP($A2755,'Company Lookup'!$A:$E,5,FALSE)</f>
        <v>www.harvest.com</v>
      </c>
      <c r="I2755" t="str">
        <f ca="1">VLOOKUP($B2755,'Sales Rep Lookup'!$A:$C,2,FALSE)</f>
        <v>Stuart Riley</v>
      </c>
    </row>
    <row r="2756" spans="1:9" x14ac:dyDescent="0.2">
      <c r="A2756" s="1">
        <f t="shared" ca="1" si="86"/>
        <v>825</v>
      </c>
      <c r="B2756" s="1">
        <f t="shared" ca="1" si="87"/>
        <v>13</v>
      </c>
      <c r="C2756" t="s">
        <v>2950</v>
      </c>
      <c r="D2756" t="s">
        <v>302</v>
      </c>
      <c r="E2756" t="str">
        <f ca="1">VLOOKUP($A2756,'Company Lookup'!$A:$E,2,FALSE)</f>
        <v>Marine Petroleum Trust</v>
      </c>
      <c r="F2756" t="str">
        <f ca="1">VLOOKUP($A2756,'Company Lookup'!$A:$E,3,FALSE)</f>
        <v>10000+</v>
      </c>
      <c r="G2756" t="str">
        <f ca="1">VLOOKUP($A2756,'Company Lookup'!$A:$E,4,FALSE)</f>
        <v>Oil &amp; Gas Production</v>
      </c>
      <c r="H2756" t="str">
        <f ca="1">VLOOKUP($A2756,'Company Lookup'!$A:$E,5,FALSE)</f>
        <v>www.marine.com</v>
      </c>
      <c r="I2756" t="str">
        <f ca="1">VLOOKUP($B2756,'Sales Rep Lookup'!$A:$C,2,FALSE)</f>
        <v>Anjolie Murphy</v>
      </c>
    </row>
    <row r="2757" spans="1:9" x14ac:dyDescent="0.2">
      <c r="A2757" s="1">
        <f t="shared" ca="1" si="86"/>
        <v>26</v>
      </c>
      <c r="B2757" s="1">
        <f t="shared" ca="1" si="87"/>
        <v>11</v>
      </c>
      <c r="C2757" t="s">
        <v>2951</v>
      </c>
      <c r="D2757" t="s">
        <v>142</v>
      </c>
      <c r="E2757" t="str">
        <f ca="1">VLOOKUP($A2757,'Company Lookup'!$A:$E,2,FALSE)</f>
        <v>Gulfport Energy Corporation</v>
      </c>
      <c r="F2757" t="str">
        <f ca="1">VLOOKUP($A2757,'Company Lookup'!$A:$E,3,FALSE)</f>
        <v>1001-5000</v>
      </c>
      <c r="G2757" t="str">
        <f ca="1">VLOOKUP($A2757,'Company Lookup'!$A:$E,4,FALSE)</f>
        <v>Oil &amp; Gas Production</v>
      </c>
      <c r="H2757" t="str">
        <f ca="1">VLOOKUP($A2757,'Company Lookup'!$A:$E,5,FALSE)</f>
        <v>www.gulfport.com</v>
      </c>
      <c r="I2757" t="str">
        <f ca="1">VLOOKUP($B2757,'Sales Rep Lookup'!$A:$C,2,FALSE)</f>
        <v>Aline Larsen</v>
      </c>
    </row>
    <row r="2758" spans="1:9" x14ac:dyDescent="0.2">
      <c r="A2758" s="1">
        <f t="shared" ca="1" si="86"/>
        <v>730</v>
      </c>
      <c r="B2758" s="1">
        <f t="shared" ca="1" si="87"/>
        <v>61</v>
      </c>
      <c r="C2758" t="s">
        <v>2952</v>
      </c>
      <c r="D2758" t="s">
        <v>683</v>
      </c>
      <c r="E2758" t="str">
        <f ca="1">VLOOKUP($A2758,'Company Lookup'!$A:$E,2,FALSE)</f>
        <v xml:space="preserve">Peoples Financial Services Corp. </v>
      </c>
      <c r="F2758" t="str">
        <f ca="1">VLOOKUP($A2758,'Company Lookup'!$A:$E,3,FALSE)</f>
        <v>1001-5000</v>
      </c>
      <c r="G2758" t="str">
        <f ca="1">VLOOKUP($A2758,'Company Lookup'!$A:$E,4,FALSE)</f>
        <v>Major Banks</v>
      </c>
      <c r="H2758" t="str">
        <f ca="1">VLOOKUP($A2758,'Company Lookup'!$A:$E,5,FALSE)</f>
        <v>www.peoples.com</v>
      </c>
      <c r="I2758" t="str">
        <f ca="1">VLOOKUP($B2758,'Sales Rep Lookup'!$A:$C,2,FALSE)</f>
        <v>Maryam Whitfield</v>
      </c>
    </row>
    <row r="2759" spans="1:9" x14ac:dyDescent="0.2">
      <c r="A2759" s="1">
        <f t="shared" ca="1" si="86"/>
        <v>621</v>
      </c>
      <c r="B2759" s="1">
        <f t="shared" ca="1" si="87"/>
        <v>50</v>
      </c>
      <c r="C2759" t="s">
        <v>2953</v>
      </c>
      <c r="D2759" t="s">
        <v>99</v>
      </c>
      <c r="E2759" t="str">
        <f ca="1">VLOOKUP($A2759,'Company Lookup'!$A:$E,2,FALSE)</f>
        <v>Eleven Biotherapeutics, Inc.</v>
      </c>
      <c r="F2759" t="str">
        <f ca="1">VLOOKUP($A2759,'Company Lookup'!$A:$E,3,FALSE)</f>
        <v>10000+</v>
      </c>
      <c r="G2759" t="str">
        <f ca="1">VLOOKUP($A2759,'Company Lookup'!$A:$E,4,FALSE)</f>
        <v>Major Pharmaceuticals</v>
      </c>
      <c r="H2759" t="str">
        <f ca="1">VLOOKUP($A2759,'Company Lookup'!$A:$E,5,FALSE)</f>
        <v>www.eleven.com</v>
      </c>
      <c r="I2759" t="str">
        <f ca="1">VLOOKUP($B2759,'Sales Rep Lookup'!$A:$C,2,FALSE)</f>
        <v>Basia Russo</v>
      </c>
    </row>
    <row r="2760" spans="1:9" x14ac:dyDescent="0.2">
      <c r="A2760" s="1">
        <f t="shared" ca="1" si="86"/>
        <v>987</v>
      </c>
      <c r="B2760" s="1">
        <f t="shared" ca="1" si="87"/>
        <v>83</v>
      </c>
      <c r="C2760" t="s">
        <v>2954</v>
      </c>
      <c r="D2760" t="s">
        <v>329</v>
      </c>
      <c r="E2760" t="str">
        <f ca="1">VLOOKUP($A2760,'Company Lookup'!$A:$E,2,FALSE)</f>
        <v>GenVec, Inc.</v>
      </c>
      <c r="F2760" t="str">
        <f ca="1">VLOOKUP($A2760,'Company Lookup'!$A:$E,3,FALSE)</f>
        <v>501-1000</v>
      </c>
      <c r="G2760" t="str">
        <f ca="1">VLOOKUP($A2760,'Company Lookup'!$A:$E,4,FALSE)</f>
        <v>Major Pharmaceuticals</v>
      </c>
      <c r="H2760" t="str">
        <f ca="1">VLOOKUP($A2760,'Company Lookup'!$A:$E,5,FALSE)</f>
        <v>www.genvec,.com</v>
      </c>
      <c r="I2760" t="str">
        <f ca="1">VLOOKUP($B2760,'Sales Rep Lookup'!$A:$C,2,FALSE)</f>
        <v>Kaseem James</v>
      </c>
    </row>
    <row r="2761" spans="1:9" x14ac:dyDescent="0.2">
      <c r="A2761" s="1">
        <f t="shared" ca="1" si="86"/>
        <v>825</v>
      </c>
      <c r="B2761" s="1">
        <f t="shared" ca="1" si="87"/>
        <v>51</v>
      </c>
      <c r="C2761" t="s">
        <v>2955</v>
      </c>
      <c r="D2761" t="s">
        <v>69</v>
      </c>
      <c r="E2761" t="str">
        <f ca="1">VLOOKUP($A2761,'Company Lookup'!$A:$E,2,FALSE)</f>
        <v>Marine Petroleum Trust</v>
      </c>
      <c r="F2761" t="str">
        <f ca="1">VLOOKUP($A2761,'Company Lookup'!$A:$E,3,FALSE)</f>
        <v>10000+</v>
      </c>
      <c r="G2761" t="str">
        <f ca="1">VLOOKUP($A2761,'Company Lookup'!$A:$E,4,FALSE)</f>
        <v>Oil &amp; Gas Production</v>
      </c>
      <c r="H2761" t="str">
        <f ca="1">VLOOKUP($A2761,'Company Lookup'!$A:$E,5,FALSE)</f>
        <v>www.marine.com</v>
      </c>
      <c r="I2761" t="str">
        <f ca="1">VLOOKUP($B2761,'Sales Rep Lookup'!$A:$C,2,FALSE)</f>
        <v>Iliana Weiss</v>
      </c>
    </row>
    <row r="2762" spans="1:9" x14ac:dyDescent="0.2">
      <c r="A2762" s="1">
        <f t="shared" ca="1" si="86"/>
        <v>907</v>
      </c>
      <c r="B2762" s="1">
        <f t="shared" ca="1" si="87"/>
        <v>84</v>
      </c>
      <c r="C2762" t="s">
        <v>2956</v>
      </c>
      <c r="D2762" t="s">
        <v>154</v>
      </c>
      <c r="E2762" t="str">
        <f ca="1">VLOOKUP($A2762,'Company Lookup'!$A:$E,2,FALSE)</f>
        <v>Vulcan Materials Company</v>
      </c>
      <c r="F2762" t="str">
        <f ca="1">VLOOKUP($A2762,'Company Lookup'!$A:$E,3,FALSE)</f>
        <v>501-1000</v>
      </c>
      <c r="G2762" t="str">
        <f ca="1">VLOOKUP($A2762,'Company Lookup'!$A:$E,4,FALSE)</f>
        <v>Mining &amp; Quarrying of Nonmetallic Minerals (No Fuels)</v>
      </c>
      <c r="H2762" t="str">
        <f ca="1">VLOOKUP($A2762,'Company Lookup'!$A:$E,5,FALSE)</f>
        <v>www.vulcan.com</v>
      </c>
      <c r="I2762" t="str">
        <f ca="1">VLOOKUP($B2762,'Sales Rep Lookup'!$A:$C,2,FALSE)</f>
        <v>Tasha Baxter</v>
      </c>
    </row>
    <row r="2763" spans="1:9" x14ac:dyDescent="0.2">
      <c r="A2763" s="1">
        <f t="shared" ca="1" si="86"/>
        <v>423</v>
      </c>
      <c r="B2763" s="1">
        <f t="shared" ca="1" si="87"/>
        <v>35</v>
      </c>
      <c r="C2763" t="s">
        <v>2957</v>
      </c>
      <c r="D2763" t="s">
        <v>142</v>
      </c>
      <c r="E2763" t="str">
        <f ca="1">VLOOKUP($A2763,'Company Lookup'!$A:$E,2,FALSE)</f>
        <v>The Goodyear Tire &amp; Rubber Company</v>
      </c>
      <c r="F2763" t="str">
        <f ca="1">VLOOKUP($A2763,'Company Lookup'!$A:$E,3,FALSE)</f>
        <v>1001-5000</v>
      </c>
      <c r="G2763" t="str">
        <f ca="1">VLOOKUP($A2763,'Company Lookup'!$A:$E,4,FALSE)</f>
        <v>Automotive Aftermarket</v>
      </c>
      <c r="H2763" t="str">
        <f ca="1">VLOOKUP($A2763,'Company Lookup'!$A:$E,5,FALSE)</f>
        <v>www.the.com</v>
      </c>
      <c r="I2763" t="str">
        <f ca="1">VLOOKUP($B2763,'Sales Rep Lookup'!$A:$C,2,FALSE)</f>
        <v>Ray Patton</v>
      </c>
    </row>
    <row r="2764" spans="1:9" x14ac:dyDescent="0.2">
      <c r="A2764" s="1">
        <f t="shared" ca="1" si="86"/>
        <v>563</v>
      </c>
      <c r="B2764" s="1">
        <f t="shared" ca="1" si="87"/>
        <v>47</v>
      </c>
      <c r="C2764" t="s">
        <v>2958</v>
      </c>
      <c r="D2764" t="s">
        <v>44</v>
      </c>
      <c r="E2764" t="str">
        <f ca="1">VLOOKUP($A2764,'Company Lookup'!$A:$E,2,FALSE)</f>
        <v>Avenue Therapeutics, Inc.</v>
      </c>
      <c r="F2764" t="str">
        <f ca="1">VLOOKUP($A2764,'Company Lookup'!$A:$E,3,FALSE)</f>
        <v>201-500</v>
      </c>
      <c r="G2764" t="str">
        <f ca="1">VLOOKUP($A2764,'Company Lookup'!$A:$E,4,FALSE)</f>
        <v>Holdings</v>
      </c>
      <c r="H2764" t="str">
        <f ca="1">VLOOKUP($A2764,'Company Lookup'!$A:$E,5,FALSE)</f>
        <v>www.avenue.com</v>
      </c>
      <c r="I2764" t="str">
        <f ca="1">VLOOKUP($B2764,'Sales Rep Lookup'!$A:$C,2,FALSE)</f>
        <v>Ursa Singleton</v>
      </c>
    </row>
    <row r="2765" spans="1:9" x14ac:dyDescent="0.2">
      <c r="A2765" s="1">
        <f t="shared" ca="1" si="86"/>
        <v>423</v>
      </c>
      <c r="B2765" s="1">
        <f t="shared" ca="1" si="87"/>
        <v>71</v>
      </c>
      <c r="C2765" t="s">
        <v>2959</v>
      </c>
      <c r="D2765" t="s">
        <v>32</v>
      </c>
      <c r="E2765" t="str">
        <f ca="1">VLOOKUP($A2765,'Company Lookup'!$A:$E,2,FALSE)</f>
        <v>The Goodyear Tire &amp; Rubber Company</v>
      </c>
      <c r="F2765" t="str">
        <f ca="1">VLOOKUP($A2765,'Company Lookup'!$A:$E,3,FALSE)</f>
        <v>1001-5000</v>
      </c>
      <c r="G2765" t="str">
        <f ca="1">VLOOKUP($A2765,'Company Lookup'!$A:$E,4,FALSE)</f>
        <v>Automotive Aftermarket</v>
      </c>
      <c r="H2765" t="str">
        <f ca="1">VLOOKUP($A2765,'Company Lookup'!$A:$E,5,FALSE)</f>
        <v>www.the.com</v>
      </c>
      <c r="I2765" t="str">
        <f ca="1">VLOOKUP($B2765,'Sales Rep Lookup'!$A:$C,2,FALSE)</f>
        <v>Farrah Mcgee</v>
      </c>
    </row>
    <row r="2766" spans="1:9" x14ac:dyDescent="0.2">
      <c r="A2766" s="1">
        <f t="shared" ca="1" si="86"/>
        <v>132</v>
      </c>
      <c r="B2766" s="1">
        <f t="shared" ca="1" si="87"/>
        <v>89</v>
      </c>
      <c r="C2766" t="s">
        <v>2960</v>
      </c>
      <c r="D2766" t="s">
        <v>118</v>
      </c>
      <c r="E2766" t="str">
        <f ca="1">VLOOKUP($A2766,'Company Lookup'!$A:$E,2,FALSE)</f>
        <v>Michael Kors Holdings Limited</v>
      </c>
      <c r="F2766" t="str">
        <f ca="1">VLOOKUP($A2766,'Company Lookup'!$A:$E,3,FALSE)</f>
        <v>10000+</v>
      </c>
      <c r="G2766" t="str">
        <f ca="1">VLOOKUP($A2766,'Company Lookup'!$A:$E,4,FALSE)</f>
        <v>Apparel</v>
      </c>
      <c r="H2766" t="str">
        <f ca="1">VLOOKUP($A2766,'Company Lookup'!$A:$E,5,FALSE)</f>
        <v>www.michael.com</v>
      </c>
      <c r="I2766" t="str">
        <f ca="1">VLOOKUP($B2766,'Sales Rep Lookup'!$A:$C,2,FALSE)</f>
        <v>Jack Mccarthy</v>
      </c>
    </row>
    <row r="2767" spans="1:9" x14ac:dyDescent="0.2">
      <c r="A2767" s="1">
        <f t="shared" ca="1" si="86"/>
        <v>714</v>
      </c>
      <c r="B2767" s="1">
        <f t="shared" ca="1" si="87"/>
        <v>12</v>
      </c>
      <c r="C2767" t="s">
        <v>2961</v>
      </c>
      <c r="D2767" t="s">
        <v>40</v>
      </c>
      <c r="E2767" t="str">
        <f ca="1">VLOOKUP($A2767,'Company Lookup'!$A:$E,2,FALSE)</f>
        <v>Nuveen Quality Preferred Income Fund 2</v>
      </c>
      <c r="F2767" t="str">
        <f ca="1">VLOOKUP($A2767,'Company Lookup'!$A:$E,3,FALSE)</f>
        <v>201-500</v>
      </c>
      <c r="G2767" t="str">
        <f ca="1">VLOOKUP($A2767,'Company Lookup'!$A:$E,4,FALSE)</f>
        <v>Holdings</v>
      </c>
      <c r="H2767" t="str">
        <f ca="1">VLOOKUP($A2767,'Company Lookup'!$A:$E,5,FALSE)</f>
        <v>www.nuveen.com</v>
      </c>
      <c r="I2767" t="str">
        <f ca="1">VLOOKUP($B2767,'Sales Rep Lookup'!$A:$C,2,FALSE)</f>
        <v>Naomi Livingston</v>
      </c>
    </row>
    <row r="2768" spans="1:9" x14ac:dyDescent="0.2">
      <c r="A2768" s="1">
        <f t="shared" ca="1" si="86"/>
        <v>47</v>
      </c>
      <c r="B2768" s="1">
        <f t="shared" ca="1" si="87"/>
        <v>40</v>
      </c>
      <c r="C2768" t="s">
        <v>2962</v>
      </c>
      <c r="D2768" t="s">
        <v>90</v>
      </c>
      <c r="E2768" t="str">
        <f ca="1">VLOOKUP($A2768,'Company Lookup'!$A:$E,2,FALSE)</f>
        <v>1st Constitution Bancorp (NJ)</v>
      </c>
      <c r="F2768" t="str">
        <f ca="1">VLOOKUP($A2768,'Company Lookup'!$A:$E,3,FALSE)</f>
        <v>10000+</v>
      </c>
      <c r="G2768" t="str">
        <f ca="1">VLOOKUP($A2768,'Company Lookup'!$A:$E,4,FALSE)</f>
        <v>Savings Institutions</v>
      </c>
      <c r="H2768" t="str">
        <f ca="1">VLOOKUP($A2768,'Company Lookup'!$A:$E,5,FALSE)</f>
        <v>www.1st.com</v>
      </c>
      <c r="I2768" t="str">
        <f ca="1">VLOOKUP($B2768,'Sales Rep Lookup'!$A:$C,2,FALSE)</f>
        <v>Amal Hodges</v>
      </c>
    </row>
    <row r="2769" spans="1:9" x14ac:dyDescent="0.2">
      <c r="A2769" s="1">
        <f t="shared" ca="1" si="86"/>
        <v>952</v>
      </c>
      <c r="B2769" s="1">
        <f t="shared" ca="1" si="87"/>
        <v>80</v>
      </c>
      <c r="C2769" t="s">
        <v>2963</v>
      </c>
      <c r="D2769" t="s">
        <v>34</v>
      </c>
      <c r="E2769" t="str">
        <f ca="1">VLOOKUP($A2769,'Company Lookup'!$A:$E,2,FALSE)</f>
        <v>Greif Bros. Corporation</v>
      </c>
      <c r="F2769" t="str">
        <f ca="1">VLOOKUP($A2769,'Company Lookup'!$A:$E,3,FALSE)</f>
        <v>1001-5000</v>
      </c>
      <c r="G2769" t="str">
        <f ca="1">VLOOKUP($A2769,'Company Lookup'!$A:$E,4,FALSE)</f>
        <v>Holdings</v>
      </c>
      <c r="H2769" t="str">
        <f ca="1">VLOOKUP($A2769,'Company Lookup'!$A:$E,5,FALSE)</f>
        <v>www.greif.com</v>
      </c>
      <c r="I2769" t="str">
        <f ca="1">VLOOKUP($B2769,'Sales Rep Lookup'!$A:$C,2,FALSE)</f>
        <v>Gary Randall</v>
      </c>
    </row>
    <row r="2770" spans="1:9" x14ac:dyDescent="0.2">
      <c r="A2770" s="1">
        <f t="shared" ca="1" si="86"/>
        <v>611</v>
      </c>
      <c r="B2770" s="1">
        <f t="shared" ca="1" si="87"/>
        <v>64</v>
      </c>
      <c r="C2770" t="s">
        <v>2964</v>
      </c>
      <c r="D2770" t="s">
        <v>36</v>
      </c>
      <c r="E2770" t="str">
        <f ca="1">VLOOKUP($A2770,'Company Lookup'!$A:$E,2,FALSE)</f>
        <v>CF Corporation</v>
      </c>
      <c r="F2770" t="str">
        <f ca="1">VLOOKUP($A2770,'Company Lookup'!$A:$E,3,FALSE)</f>
        <v>10000+</v>
      </c>
      <c r="G2770" t="str">
        <f ca="1">VLOOKUP($A2770,'Company Lookup'!$A:$E,4,FALSE)</f>
        <v>Business Services</v>
      </c>
      <c r="H2770" t="str">
        <f ca="1">VLOOKUP($A2770,'Company Lookup'!$A:$E,5,FALSE)</f>
        <v>www.cf.com</v>
      </c>
      <c r="I2770" t="str">
        <f ca="1">VLOOKUP($B2770,'Sales Rep Lookup'!$A:$C,2,FALSE)</f>
        <v>Rama Frye</v>
      </c>
    </row>
    <row r="2771" spans="1:9" x14ac:dyDescent="0.2">
      <c r="A2771" s="1">
        <f t="shared" ca="1" si="86"/>
        <v>662</v>
      </c>
      <c r="B2771" s="1">
        <f t="shared" ca="1" si="87"/>
        <v>79</v>
      </c>
      <c r="C2771" t="s">
        <v>2965</v>
      </c>
      <c r="D2771" t="s">
        <v>154</v>
      </c>
      <c r="E2771" t="str">
        <f ca="1">VLOOKUP($A2771,'Company Lookup'!$A:$E,2,FALSE)</f>
        <v>Ultra Petroleum Corp.</v>
      </c>
      <c r="F2771" t="str">
        <f ca="1">VLOOKUP($A2771,'Company Lookup'!$A:$E,3,FALSE)</f>
        <v>10000+</v>
      </c>
      <c r="G2771" t="str">
        <f ca="1">VLOOKUP($A2771,'Company Lookup'!$A:$E,4,FALSE)</f>
        <v>Oil &amp; Gas Production</v>
      </c>
      <c r="H2771" t="str">
        <f ca="1">VLOOKUP($A2771,'Company Lookup'!$A:$E,5,FALSE)</f>
        <v>www.ultra.com</v>
      </c>
      <c r="I2771" t="str">
        <f ca="1">VLOOKUP($B2771,'Sales Rep Lookup'!$A:$C,2,FALSE)</f>
        <v>Piper Clarke</v>
      </c>
    </row>
    <row r="2772" spans="1:9" x14ac:dyDescent="0.2">
      <c r="A2772" s="1">
        <f t="shared" ca="1" si="86"/>
        <v>498</v>
      </c>
      <c r="B2772" s="1">
        <f t="shared" ca="1" si="87"/>
        <v>97</v>
      </c>
      <c r="C2772" t="s">
        <v>2966</v>
      </c>
      <c r="D2772" t="s">
        <v>281</v>
      </c>
      <c r="E2772" t="str">
        <f ca="1">VLOOKUP($A2772,'Company Lookup'!$A:$E,2,FALSE)</f>
        <v>Global Partners LP</v>
      </c>
      <c r="F2772" t="str">
        <f ca="1">VLOOKUP($A2772,'Company Lookup'!$A:$E,3,FALSE)</f>
        <v>501-1000</v>
      </c>
      <c r="G2772" t="str">
        <f ca="1">VLOOKUP($A2772,'Company Lookup'!$A:$E,4,FALSE)</f>
        <v>Oil Refining/Marketing</v>
      </c>
      <c r="H2772" t="str">
        <f ca="1">VLOOKUP($A2772,'Company Lookup'!$A:$E,5,FALSE)</f>
        <v>www.global.com</v>
      </c>
      <c r="I2772" t="str">
        <f ca="1">VLOOKUP($B2772,'Sales Rep Lookup'!$A:$C,2,FALSE)</f>
        <v>Neil Garrett</v>
      </c>
    </row>
    <row r="2773" spans="1:9" x14ac:dyDescent="0.2">
      <c r="A2773" s="1">
        <f t="shared" ca="1" si="86"/>
        <v>252</v>
      </c>
      <c r="B2773" s="1">
        <f t="shared" ca="1" si="87"/>
        <v>71</v>
      </c>
      <c r="C2773" t="s">
        <v>2967</v>
      </c>
      <c r="D2773" t="s">
        <v>52</v>
      </c>
      <c r="E2773" t="str">
        <f ca="1">VLOOKUP($A2773,'Company Lookup'!$A:$E,2,FALSE)</f>
        <v>H. B. Fuller Company</v>
      </c>
      <c r="F2773" t="str">
        <f ca="1">VLOOKUP($A2773,'Company Lookup'!$A:$E,3,FALSE)</f>
        <v>1001-5000</v>
      </c>
      <c r="G2773" t="str">
        <f ca="1">VLOOKUP($A2773,'Company Lookup'!$A:$E,4,FALSE)</f>
        <v>Home Furnishings</v>
      </c>
      <c r="H2773" t="str">
        <f ca="1">VLOOKUP($A2773,'Company Lookup'!$A:$E,5,FALSE)</f>
        <v>www.h..com</v>
      </c>
      <c r="I2773" t="str">
        <f ca="1">VLOOKUP($B2773,'Sales Rep Lookup'!$A:$C,2,FALSE)</f>
        <v>Farrah Mcgee</v>
      </c>
    </row>
    <row r="2774" spans="1:9" x14ac:dyDescent="0.2">
      <c r="A2774" s="1">
        <f t="shared" ca="1" si="86"/>
        <v>200</v>
      </c>
      <c r="B2774" s="1">
        <f t="shared" ca="1" si="87"/>
        <v>36</v>
      </c>
      <c r="C2774" t="s">
        <v>2968</v>
      </c>
      <c r="D2774" t="s">
        <v>22</v>
      </c>
      <c r="E2774" t="str">
        <f ca="1">VLOOKUP($A2774,'Company Lookup'!$A:$E,2,FALSE)</f>
        <v>Halcon Resources Corporation</v>
      </c>
      <c r="F2774" t="str">
        <f ca="1">VLOOKUP($A2774,'Company Lookup'!$A:$E,3,FALSE)</f>
        <v>201-500</v>
      </c>
      <c r="G2774" t="str">
        <f ca="1">VLOOKUP($A2774,'Company Lookup'!$A:$E,4,FALSE)</f>
        <v>Holdings</v>
      </c>
      <c r="H2774" t="str">
        <f ca="1">VLOOKUP($A2774,'Company Lookup'!$A:$E,5,FALSE)</f>
        <v>www.halcon.com</v>
      </c>
      <c r="I2774" t="str">
        <f ca="1">VLOOKUP($B2774,'Sales Rep Lookup'!$A:$C,2,FALSE)</f>
        <v>Stuart Riley</v>
      </c>
    </row>
    <row r="2775" spans="1:9" x14ac:dyDescent="0.2">
      <c r="A2775" s="1">
        <f t="shared" ca="1" si="86"/>
        <v>106</v>
      </c>
      <c r="B2775" s="1">
        <f t="shared" ca="1" si="87"/>
        <v>77</v>
      </c>
      <c r="C2775" t="s">
        <v>2969</v>
      </c>
      <c r="D2775" t="s">
        <v>69</v>
      </c>
      <c r="E2775" t="str">
        <f ca="1">VLOOKUP($A2775,'Company Lookup'!$A:$E,2,FALSE)</f>
        <v>Covenant Transportation Group, Inc.</v>
      </c>
      <c r="F2775" t="str">
        <f ca="1">VLOOKUP($A2775,'Company Lookup'!$A:$E,3,FALSE)</f>
        <v>501-1000</v>
      </c>
      <c r="G2775" t="str">
        <f ca="1">VLOOKUP($A2775,'Company Lookup'!$A:$E,4,FALSE)</f>
        <v>Trucking Freight/Courier Services</v>
      </c>
      <c r="H2775" t="str">
        <f ca="1">VLOOKUP($A2775,'Company Lookup'!$A:$E,5,FALSE)</f>
        <v>www.covenant.com</v>
      </c>
      <c r="I2775" t="str">
        <f ca="1">VLOOKUP($B2775,'Sales Rep Lookup'!$A:$C,2,FALSE)</f>
        <v>Hoyt Downs</v>
      </c>
    </row>
    <row r="2776" spans="1:9" x14ac:dyDescent="0.2">
      <c r="A2776" s="1">
        <f t="shared" ca="1" si="86"/>
        <v>688</v>
      </c>
      <c r="B2776" s="1">
        <f t="shared" ca="1" si="87"/>
        <v>33</v>
      </c>
      <c r="C2776" t="s">
        <v>2970</v>
      </c>
      <c r="D2776" t="s">
        <v>274</v>
      </c>
      <c r="E2776" t="str">
        <f ca="1">VLOOKUP($A2776,'Company Lookup'!$A:$E,2,FALSE)</f>
        <v>Northwest Bancshares, Inc.</v>
      </c>
      <c r="F2776" t="str">
        <f ca="1">VLOOKUP($A2776,'Company Lookup'!$A:$E,3,FALSE)</f>
        <v>501-1000</v>
      </c>
      <c r="G2776" t="str">
        <f ca="1">VLOOKUP($A2776,'Company Lookup'!$A:$E,4,FALSE)</f>
        <v>Major Banks</v>
      </c>
      <c r="H2776" t="str">
        <f ca="1">VLOOKUP($A2776,'Company Lookup'!$A:$E,5,FALSE)</f>
        <v>www.northwest.com</v>
      </c>
      <c r="I2776" t="str">
        <f ca="1">VLOOKUP($B2776,'Sales Rep Lookup'!$A:$C,2,FALSE)</f>
        <v>Chester Payne</v>
      </c>
    </row>
    <row r="2777" spans="1:9" x14ac:dyDescent="0.2">
      <c r="A2777" s="1">
        <f t="shared" ca="1" si="86"/>
        <v>164</v>
      </c>
      <c r="B2777" s="1">
        <f t="shared" ca="1" si="87"/>
        <v>90</v>
      </c>
      <c r="C2777" t="s">
        <v>2971</v>
      </c>
      <c r="D2777" t="s">
        <v>210</v>
      </c>
      <c r="E2777" t="str">
        <f ca="1">VLOOKUP($A2777,'Company Lookup'!$A:$E,2,FALSE)</f>
        <v>Seadrill Partners LLC</v>
      </c>
      <c r="F2777" t="str">
        <f ca="1">VLOOKUP($A2777,'Company Lookup'!$A:$E,3,FALSE)</f>
        <v>1001-5000</v>
      </c>
      <c r="G2777" t="str">
        <f ca="1">VLOOKUP($A2777,'Company Lookup'!$A:$E,4,FALSE)</f>
        <v>Oil &amp; Gas Production</v>
      </c>
      <c r="H2777" t="str">
        <f ca="1">VLOOKUP($A2777,'Company Lookup'!$A:$E,5,FALSE)</f>
        <v>www.seadrill.com</v>
      </c>
      <c r="I2777" t="str">
        <f ca="1">VLOOKUP($B2777,'Sales Rep Lookup'!$A:$C,2,FALSE)</f>
        <v>Josiah Olson</v>
      </c>
    </row>
    <row r="2778" spans="1:9" x14ac:dyDescent="0.2">
      <c r="A2778" s="1">
        <f t="shared" ca="1" si="86"/>
        <v>127</v>
      </c>
      <c r="B2778" s="1">
        <f t="shared" ca="1" si="87"/>
        <v>17</v>
      </c>
      <c r="C2778" t="s">
        <v>2972</v>
      </c>
      <c r="D2778" t="s">
        <v>387</v>
      </c>
      <c r="E2778" t="str">
        <f ca="1">VLOOKUP($A2778,'Company Lookup'!$A:$E,2,FALSE)</f>
        <v>XOMA Corporation</v>
      </c>
      <c r="F2778" t="str">
        <f ca="1">VLOOKUP($A2778,'Company Lookup'!$A:$E,3,FALSE)</f>
        <v>201-500</v>
      </c>
      <c r="G2778" t="str">
        <f ca="1">VLOOKUP($A2778,'Company Lookup'!$A:$E,4,FALSE)</f>
        <v>Major Pharmaceuticals</v>
      </c>
      <c r="H2778" t="str">
        <f ca="1">VLOOKUP($A2778,'Company Lookup'!$A:$E,5,FALSE)</f>
        <v>www.xoma.com</v>
      </c>
      <c r="I2778" t="str">
        <f ca="1">VLOOKUP($B2778,'Sales Rep Lookup'!$A:$C,2,FALSE)</f>
        <v>Melodie Kinney</v>
      </c>
    </row>
    <row r="2779" spans="1:9" x14ac:dyDescent="0.2">
      <c r="A2779" s="1">
        <f t="shared" ca="1" si="86"/>
        <v>59</v>
      </c>
      <c r="B2779" s="1">
        <f t="shared" ca="1" si="87"/>
        <v>13</v>
      </c>
      <c r="C2779" t="s">
        <v>2973</v>
      </c>
      <c r="D2779" t="s">
        <v>77</v>
      </c>
      <c r="E2779" t="str">
        <f ca="1">VLOOKUP($A2779,'Company Lookup'!$A:$E,2,FALSE)</f>
        <v>Euro Tech Holdings Company Limited</v>
      </c>
      <c r="F2779" t="str">
        <f ca="1">VLOOKUP($A2779,'Company Lookup'!$A:$E,3,FALSE)</f>
        <v>501-1000</v>
      </c>
      <c r="G2779" t="str">
        <f ca="1">VLOOKUP($A2779,'Company Lookup'!$A:$E,4,FALSE)</f>
        <v>Diversified Electronic Products</v>
      </c>
      <c r="H2779" t="str">
        <f ca="1">VLOOKUP($A2779,'Company Lookup'!$A:$E,5,FALSE)</f>
        <v>www.euro.com</v>
      </c>
      <c r="I2779" t="str">
        <f ca="1">VLOOKUP($B2779,'Sales Rep Lookup'!$A:$C,2,FALSE)</f>
        <v>Anjolie Murphy</v>
      </c>
    </row>
    <row r="2780" spans="1:9" x14ac:dyDescent="0.2">
      <c r="A2780" s="1">
        <f t="shared" ca="1" si="86"/>
        <v>368</v>
      </c>
      <c r="B2780" s="1">
        <f t="shared" ca="1" si="87"/>
        <v>53</v>
      </c>
      <c r="C2780" t="s">
        <v>2974</v>
      </c>
      <c r="D2780" t="s">
        <v>44</v>
      </c>
      <c r="E2780" t="str">
        <f ca="1">VLOOKUP($A2780,'Company Lookup'!$A:$E,2,FALSE)</f>
        <v>Bank of Nova Scotia (The)</v>
      </c>
      <c r="F2780" t="str">
        <f ca="1">VLOOKUP($A2780,'Company Lookup'!$A:$E,3,FALSE)</f>
        <v>1001-5000</v>
      </c>
      <c r="G2780" t="str">
        <f ca="1">VLOOKUP($A2780,'Company Lookup'!$A:$E,4,FALSE)</f>
        <v>Major Banks</v>
      </c>
      <c r="H2780" t="str">
        <f ca="1">VLOOKUP($A2780,'Company Lookup'!$A:$E,5,FALSE)</f>
        <v>www.bank.com</v>
      </c>
      <c r="I2780" t="str">
        <f ca="1">VLOOKUP($B2780,'Sales Rep Lookup'!$A:$C,2,FALSE)</f>
        <v>Mona Mccormick</v>
      </c>
    </row>
    <row r="2781" spans="1:9" x14ac:dyDescent="0.2">
      <c r="A2781" s="1">
        <f t="shared" ca="1" si="86"/>
        <v>593</v>
      </c>
      <c r="B2781" s="1">
        <f t="shared" ca="1" si="87"/>
        <v>72</v>
      </c>
      <c r="C2781" t="s">
        <v>2975</v>
      </c>
      <c r="D2781" t="s">
        <v>63</v>
      </c>
      <c r="E2781" t="str">
        <f ca="1">VLOOKUP($A2781,'Company Lookup'!$A:$E,2,FALSE)</f>
        <v>RadNet, Inc.</v>
      </c>
      <c r="F2781" t="str">
        <f ca="1">VLOOKUP($A2781,'Company Lookup'!$A:$E,3,FALSE)</f>
        <v>1001-5000</v>
      </c>
      <c r="G2781" t="str">
        <f ca="1">VLOOKUP($A2781,'Company Lookup'!$A:$E,4,FALSE)</f>
        <v>Medical Specialities</v>
      </c>
      <c r="H2781" t="str">
        <f ca="1">VLOOKUP($A2781,'Company Lookup'!$A:$E,5,FALSE)</f>
        <v>www.radnet,.com</v>
      </c>
      <c r="I2781" t="str">
        <f ca="1">VLOOKUP($B2781,'Sales Rep Lookup'!$A:$C,2,FALSE)</f>
        <v>Stone Dotson</v>
      </c>
    </row>
    <row r="2782" spans="1:9" x14ac:dyDescent="0.2">
      <c r="A2782" s="1">
        <f t="shared" ca="1" si="86"/>
        <v>60</v>
      </c>
      <c r="B2782" s="1">
        <f t="shared" ca="1" si="87"/>
        <v>47</v>
      </c>
      <c r="C2782" t="s">
        <v>2976</v>
      </c>
      <c r="D2782" t="s">
        <v>5</v>
      </c>
      <c r="E2782" t="str">
        <f ca="1">VLOOKUP($A2782,'Company Lookup'!$A:$E,2,FALSE)</f>
        <v>Stericycle, Inc.</v>
      </c>
      <c r="F2782" t="str">
        <f ca="1">VLOOKUP($A2782,'Company Lookup'!$A:$E,3,FALSE)</f>
        <v>1001-5000</v>
      </c>
      <c r="G2782" t="str">
        <f ca="1">VLOOKUP($A2782,'Company Lookup'!$A:$E,4,FALSE)</f>
        <v>Environmental Services</v>
      </c>
      <c r="H2782" t="str">
        <f ca="1">VLOOKUP($A2782,'Company Lookup'!$A:$E,5,FALSE)</f>
        <v>www.stericycle,.com</v>
      </c>
      <c r="I2782" t="str">
        <f ca="1">VLOOKUP($B2782,'Sales Rep Lookup'!$A:$C,2,FALSE)</f>
        <v>Ursa Singleton</v>
      </c>
    </row>
    <row r="2783" spans="1:9" x14ac:dyDescent="0.2">
      <c r="A2783" s="1">
        <f t="shared" ca="1" si="86"/>
        <v>79</v>
      </c>
      <c r="B2783" s="1">
        <f t="shared" ca="1" si="87"/>
        <v>30</v>
      </c>
      <c r="C2783" t="s">
        <v>2977</v>
      </c>
      <c r="D2783" t="s">
        <v>142</v>
      </c>
      <c r="E2783" t="str">
        <f ca="1">VLOOKUP($A2783,'Company Lookup'!$A:$E,2,FALSE)</f>
        <v>MEI Pharma, Inc.</v>
      </c>
      <c r="F2783" t="str">
        <f ca="1">VLOOKUP($A2783,'Company Lookup'!$A:$E,3,FALSE)</f>
        <v>501-1000</v>
      </c>
      <c r="G2783" t="str">
        <f ca="1">VLOOKUP($A2783,'Company Lookup'!$A:$E,4,FALSE)</f>
        <v>Major Pharmaceuticals</v>
      </c>
      <c r="H2783" t="str">
        <f ca="1">VLOOKUP($A2783,'Company Lookup'!$A:$E,5,FALSE)</f>
        <v>www.mei.com</v>
      </c>
      <c r="I2783" t="str">
        <f ca="1">VLOOKUP($B2783,'Sales Rep Lookup'!$A:$C,2,FALSE)</f>
        <v>Perry Poole</v>
      </c>
    </row>
    <row r="2784" spans="1:9" x14ac:dyDescent="0.2">
      <c r="A2784" s="1">
        <f t="shared" ca="1" si="86"/>
        <v>904</v>
      </c>
      <c r="B2784" s="1">
        <f t="shared" ca="1" si="87"/>
        <v>1</v>
      </c>
      <c r="C2784" t="s">
        <v>2978</v>
      </c>
      <c r="D2784" t="s">
        <v>142</v>
      </c>
      <c r="E2784" t="str">
        <f ca="1">VLOOKUP($A2784,'Company Lookup'!$A:$E,2,FALSE)</f>
        <v>GGP Inc.</v>
      </c>
      <c r="F2784" t="str">
        <f ca="1">VLOOKUP($A2784,'Company Lookup'!$A:$E,3,FALSE)</f>
        <v>10000+</v>
      </c>
      <c r="G2784" t="str">
        <f ca="1">VLOOKUP($A2784,'Company Lookup'!$A:$E,4,FALSE)</f>
        <v>Real Estate Investment Trusts</v>
      </c>
      <c r="H2784" t="str">
        <f ca="1">VLOOKUP($A2784,'Company Lookup'!$A:$E,5,FALSE)</f>
        <v>www.ggp.com</v>
      </c>
      <c r="I2784" t="str">
        <f ca="1">VLOOKUP($B2784,'Sales Rep Lookup'!$A:$C,2,FALSE)</f>
        <v>Bianca Cardenas</v>
      </c>
    </row>
    <row r="2785" spans="1:9" x14ac:dyDescent="0.2">
      <c r="A2785" s="1">
        <f t="shared" ca="1" si="86"/>
        <v>619</v>
      </c>
      <c r="B2785" s="1">
        <f t="shared" ca="1" si="87"/>
        <v>14</v>
      </c>
      <c r="C2785" t="s">
        <v>2979</v>
      </c>
      <c r="D2785" t="s">
        <v>168</v>
      </c>
      <c r="E2785" t="str">
        <f ca="1">VLOOKUP($A2785,'Company Lookup'!$A:$E,2,FALSE)</f>
        <v>Echo Global Logistics, Inc.</v>
      </c>
      <c r="F2785" t="str">
        <f ca="1">VLOOKUP($A2785,'Company Lookup'!$A:$E,3,FALSE)</f>
        <v>501-1000</v>
      </c>
      <c r="G2785" t="str">
        <f ca="1">VLOOKUP($A2785,'Company Lookup'!$A:$E,4,FALSE)</f>
        <v>Oil Refining/Marketing</v>
      </c>
      <c r="H2785" t="str">
        <f ca="1">VLOOKUP($A2785,'Company Lookup'!$A:$E,5,FALSE)</f>
        <v>www.echo.com</v>
      </c>
      <c r="I2785" t="str">
        <f ca="1">VLOOKUP($B2785,'Sales Rep Lookup'!$A:$C,2,FALSE)</f>
        <v>Martin Pruitt</v>
      </c>
    </row>
    <row r="2786" spans="1:9" x14ac:dyDescent="0.2">
      <c r="A2786" s="1">
        <f t="shared" ca="1" si="86"/>
        <v>902</v>
      </c>
      <c r="B2786" s="1">
        <f t="shared" ca="1" si="87"/>
        <v>71</v>
      </c>
      <c r="C2786" t="s">
        <v>2980</v>
      </c>
      <c r="D2786" t="s">
        <v>333</v>
      </c>
      <c r="E2786" t="str">
        <f ca="1">VLOOKUP($A2786,'Company Lookup'!$A:$E,2,FALSE)</f>
        <v>Mackinac Financial Corporation</v>
      </c>
      <c r="F2786" t="str">
        <f ca="1">VLOOKUP($A2786,'Company Lookup'!$A:$E,3,FALSE)</f>
        <v>201-500</v>
      </c>
      <c r="G2786" t="str">
        <f ca="1">VLOOKUP($A2786,'Company Lookup'!$A:$E,4,FALSE)</f>
        <v>Major Banks</v>
      </c>
      <c r="H2786" t="str">
        <f ca="1">VLOOKUP($A2786,'Company Lookup'!$A:$E,5,FALSE)</f>
        <v>www.mackinac.com</v>
      </c>
      <c r="I2786" t="str">
        <f ca="1">VLOOKUP($B2786,'Sales Rep Lookup'!$A:$C,2,FALSE)</f>
        <v>Farrah Mcgee</v>
      </c>
    </row>
    <row r="2787" spans="1:9" x14ac:dyDescent="0.2">
      <c r="A2787" s="1">
        <f t="shared" ca="1" si="86"/>
        <v>795</v>
      </c>
      <c r="B2787" s="1">
        <f t="shared" ca="1" si="87"/>
        <v>99</v>
      </c>
      <c r="C2787" t="s">
        <v>2981</v>
      </c>
      <c r="D2787" t="s">
        <v>516</v>
      </c>
      <c r="E2787" t="str">
        <f ca="1">VLOOKUP($A2787,'Company Lookup'!$A:$E,2,FALSE)</f>
        <v>Forum Merger Corporation</v>
      </c>
      <c r="F2787" t="str">
        <f ca="1">VLOOKUP($A2787,'Company Lookup'!$A:$E,3,FALSE)</f>
        <v>501-1000</v>
      </c>
      <c r="G2787" t="str">
        <f ca="1">VLOOKUP($A2787,'Company Lookup'!$A:$E,4,FALSE)</f>
        <v>Business Services</v>
      </c>
      <c r="H2787" t="str">
        <f ca="1">VLOOKUP($A2787,'Company Lookup'!$A:$E,5,FALSE)</f>
        <v>www.forum.com</v>
      </c>
      <c r="I2787" t="str">
        <f ca="1">VLOOKUP($B2787,'Sales Rep Lookup'!$A:$C,2,FALSE)</f>
        <v>Calista Rosales</v>
      </c>
    </row>
    <row r="2788" spans="1:9" x14ac:dyDescent="0.2">
      <c r="A2788" s="1">
        <f t="shared" ca="1" si="86"/>
        <v>371</v>
      </c>
      <c r="B2788" s="1">
        <f t="shared" ca="1" si="87"/>
        <v>89</v>
      </c>
      <c r="C2788" t="s">
        <v>2982</v>
      </c>
      <c r="D2788" t="s">
        <v>185</v>
      </c>
      <c r="E2788" t="str">
        <f ca="1">VLOOKUP($A2788,'Company Lookup'!$A:$E,2,FALSE)</f>
        <v>Ardmore Shipping Corporation</v>
      </c>
      <c r="F2788" t="str">
        <f ca="1">VLOOKUP($A2788,'Company Lookup'!$A:$E,3,FALSE)</f>
        <v>501-1000</v>
      </c>
      <c r="G2788" t="str">
        <f ca="1">VLOOKUP($A2788,'Company Lookup'!$A:$E,4,FALSE)</f>
        <v>Marine Transportation</v>
      </c>
      <c r="H2788" t="str">
        <f ca="1">VLOOKUP($A2788,'Company Lookup'!$A:$E,5,FALSE)</f>
        <v>www.ardmore.com</v>
      </c>
      <c r="I2788" t="str">
        <f ca="1">VLOOKUP($B2788,'Sales Rep Lookup'!$A:$C,2,FALSE)</f>
        <v>Jack Mccarthy</v>
      </c>
    </row>
    <row r="2789" spans="1:9" x14ac:dyDescent="0.2">
      <c r="A2789" s="1">
        <f t="shared" ca="1" si="86"/>
        <v>759</v>
      </c>
      <c r="B2789" s="1">
        <f t="shared" ca="1" si="87"/>
        <v>64</v>
      </c>
      <c r="C2789" t="s">
        <v>2983</v>
      </c>
      <c r="D2789" t="s">
        <v>26</v>
      </c>
      <c r="E2789" t="str">
        <f ca="1">VLOOKUP($A2789,'Company Lookup'!$A:$E,2,FALSE)</f>
        <v>Fifth Street Finance Corp.</v>
      </c>
      <c r="F2789" t="str">
        <f ca="1">VLOOKUP($A2789,'Company Lookup'!$A:$E,3,FALSE)</f>
        <v>1001-5000</v>
      </c>
      <c r="G2789" t="str">
        <f ca="1">VLOOKUP($A2789,'Company Lookup'!$A:$E,4,FALSE)</f>
        <v>Holdings</v>
      </c>
      <c r="H2789" t="str">
        <f ca="1">VLOOKUP($A2789,'Company Lookup'!$A:$E,5,FALSE)</f>
        <v>www.fifth.com</v>
      </c>
      <c r="I2789" t="str">
        <f ca="1">VLOOKUP($B2789,'Sales Rep Lookup'!$A:$C,2,FALSE)</f>
        <v>Rama Frye</v>
      </c>
    </row>
    <row r="2790" spans="1:9" x14ac:dyDescent="0.2">
      <c r="A2790" s="1">
        <f t="shared" ca="1" si="86"/>
        <v>151</v>
      </c>
      <c r="B2790" s="1">
        <f t="shared" ca="1" si="87"/>
        <v>67</v>
      </c>
      <c r="C2790" t="s">
        <v>2984</v>
      </c>
      <c r="D2790" t="s">
        <v>539</v>
      </c>
      <c r="E2790" t="str">
        <f ca="1">VLOOKUP($A2790,'Company Lookup'!$A:$E,2,FALSE)</f>
        <v>OFS Capital Corporation</v>
      </c>
      <c r="F2790" t="str">
        <f ca="1">VLOOKUP($A2790,'Company Lookup'!$A:$E,3,FALSE)</f>
        <v>10000+</v>
      </c>
      <c r="G2790" t="str">
        <f ca="1">VLOOKUP($A2790,'Company Lookup'!$A:$E,4,FALSE)</f>
        <v>Holdings</v>
      </c>
      <c r="H2790" t="str">
        <f ca="1">VLOOKUP($A2790,'Company Lookup'!$A:$E,5,FALSE)</f>
        <v>www.ofs.com</v>
      </c>
      <c r="I2790" t="str">
        <f ca="1">VLOOKUP($B2790,'Sales Rep Lookup'!$A:$C,2,FALSE)</f>
        <v>Velma Eaton</v>
      </c>
    </row>
    <row r="2791" spans="1:9" x14ac:dyDescent="0.2">
      <c r="A2791" s="1">
        <f t="shared" ca="1" si="86"/>
        <v>39</v>
      </c>
      <c r="B2791" s="1">
        <f t="shared" ca="1" si="87"/>
        <v>68</v>
      </c>
      <c r="C2791" t="s">
        <v>2985</v>
      </c>
      <c r="D2791" t="s">
        <v>389</v>
      </c>
      <c r="E2791" t="str">
        <f ca="1">VLOOKUP($A2791,'Company Lookup'!$A:$E,2,FALSE)</f>
        <v>United States Cellular Corporation</v>
      </c>
      <c r="F2791" t="str">
        <f ca="1">VLOOKUP($A2791,'Company Lookup'!$A:$E,3,FALSE)</f>
        <v>201-500</v>
      </c>
      <c r="G2791" t="str">
        <f ca="1">VLOOKUP($A2791,'Company Lookup'!$A:$E,4,FALSE)</f>
        <v>Telecommunications Equipment</v>
      </c>
      <c r="H2791" t="str">
        <f ca="1">VLOOKUP($A2791,'Company Lookup'!$A:$E,5,FALSE)</f>
        <v>www.united.com</v>
      </c>
      <c r="I2791" t="str">
        <f ca="1">VLOOKUP($B2791,'Sales Rep Lookup'!$A:$C,2,FALSE)</f>
        <v>Libby Lyons</v>
      </c>
    </row>
    <row r="2792" spans="1:9" x14ac:dyDescent="0.2">
      <c r="A2792" s="1">
        <f t="shared" ca="1" si="86"/>
        <v>141</v>
      </c>
      <c r="B2792" s="1">
        <f t="shared" ca="1" si="87"/>
        <v>2</v>
      </c>
      <c r="C2792" t="s">
        <v>2986</v>
      </c>
      <c r="D2792" t="s">
        <v>168</v>
      </c>
      <c r="E2792" t="str">
        <f ca="1">VLOOKUP($A2792,'Company Lookup'!$A:$E,2,FALSE)</f>
        <v>Duke Energy Corporation</v>
      </c>
      <c r="F2792" t="str">
        <f ca="1">VLOOKUP($A2792,'Company Lookup'!$A:$E,3,FALSE)</f>
        <v>201-500</v>
      </c>
      <c r="G2792" t="str">
        <f ca="1">VLOOKUP($A2792,'Company Lookup'!$A:$E,4,FALSE)</f>
        <v>Power Generation</v>
      </c>
      <c r="H2792" t="str">
        <f ca="1">VLOOKUP($A2792,'Company Lookup'!$A:$E,5,FALSE)</f>
        <v>www.duke.com</v>
      </c>
      <c r="I2792" t="str">
        <f ca="1">VLOOKUP($B2792,'Sales Rep Lookup'!$A:$C,2,FALSE)</f>
        <v>Samuel Acosta</v>
      </c>
    </row>
    <row r="2793" spans="1:9" x14ac:dyDescent="0.2">
      <c r="A2793" s="1">
        <f t="shared" ca="1" si="86"/>
        <v>17</v>
      </c>
      <c r="B2793" s="1">
        <f t="shared" ca="1" si="87"/>
        <v>71</v>
      </c>
      <c r="C2793" t="s">
        <v>2987</v>
      </c>
      <c r="D2793" t="s">
        <v>32</v>
      </c>
      <c r="E2793" t="str">
        <f ca="1">VLOOKUP($A2793,'Company Lookup'!$A:$E,2,FALSE)</f>
        <v>Stag Industrial, Inc.</v>
      </c>
      <c r="F2793" t="str">
        <f ca="1">VLOOKUP($A2793,'Company Lookup'!$A:$E,3,FALSE)</f>
        <v>10000+</v>
      </c>
      <c r="G2793" t="str">
        <f ca="1">VLOOKUP($A2793,'Company Lookup'!$A:$E,4,FALSE)</f>
        <v>Holdings</v>
      </c>
      <c r="H2793" t="str">
        <f ca="1">VLOOKUP($A2793,'Company Lookup'!$A:$E,5,FALSE)</f>
        <v>www.stag.com</v>
      </c>
      <c r="I2793" t="str">
        <f ca="1">VLOOKUP($B2793,'Sales Rep Lookup'!$A:$C,2,FALSE)</f>
        <v>Farrah Mcgee</v>
      </c>
    </row>
    <row r="2794" spans="1:9" x14ac:dyDescent="0.2">
      <c r="A2794" s="1">
        <f t="shared" ca="1" si="86"/>
        <v>40</v>
      </c>
      <c r="B2794" s="1">
        <f t="shared" ca="1" si="87"/>
        <v>13</v>
      </c>
      <c r="C2794" t="s">
        <v>2988</v>
      </c>
      <c r="D2794" t="s">
        <v>548</v>
      </c>
      <c r="E2794" t="str">
        <f ca="1">VLOOKUP($A2794,'Company Lookup'!$A:$E,2,FALSE)</f>
        <v>Fidelity National Information Services, Inc.</v>
      </c>
      <c r="F2794" t="str">
        <f ca="1">VLOOKUP($A2794,'Company Lookup'!$A:$E,3,FALSE)</f>
        <v>1001-5000</v>
      </c>
      <c r="G2794" t="str">
        <f ca="1">VLOOKUP($A2794,'Company Lookup'!$A:$E,4,FALSE)</f>
        <v>Business Services</v>
      </c>
      <c r="H2794" t="str">
        <f ca="1">VLOOKUP($A2794,'Company Lookup'!$A:$E,5,FALSE)</f>
        <v>www.fidelity.com</v>
      </c>
      <c r="I2794" t="str">
        <f ca="1">VLOOKUP($B2794,'Sales Rep Lookup'!$A:$C,2,FALSE)</f>
        <v>Anjolie Murphy</v>
      </c>
    </row>
    <row r="2795" spans="1:9" x14ac:dyDescent="0.2">
      <c r="A2795" s="1">
        <f t="shared" ca="1" si="86"/>
        <v>539</v>
      </c>
      <c r="B2795" s="1">
        <f t="shared" ca="1" si="87"/>
        <v>42</v>
      </c>
      <c r="C2795" t="s">
        <v>2989</v>
      </c>
      <c r="D2795" t="s">
        <v>94</v>
      </c>
      <c r="E2795" t="str">
        <f ca="1">VLOOKUP($A2795,'Company Lookup'!$A:$E,2,FALSE)</f>
        <v>Fly Leasing Limited</v>
      </c>
      <c r="F2795" t="str">
        <f ca="1">VLOOKUP($A2795,'Company Lookup'!$A:$E,3,FALSE)</f>
        <v>501-1000</v>
      </c>
      <c r="G2795" t="str">
        <f ca="1">VLOOKUP($A2795,'Company Lookup'!$A:$E,4,FALSE)</f>
        <v>Holdings</v>
      </c>
      <c r="H2795" t="str">
        <f ca="1">VLOOKUP($A2795,'Company Lookup'!$A:$E,5,FALSE)</f>
        <v>www.fly.com</v>
      </c>
      <c r="I2795" t="str">
        <f ca="1">VLOOKUP($B2795,'Sales Rep Lookup'!$A:$C,2,FALSE)</f>
        <v>Georgia Middleton</v>
      </c>
    </row>
    <row r="2796" spans="1:9" x14ac:dyDescent="0.2">
      <c r="A2796" s="1">
        <f t="shared" ca="1" si="86"/>
        <v>358</v>
      </c>
      <c r="B2796" s="1">
        <f t="shared" ca="1" si="87"/>
        <v>61</v>
      </c>
      <c r="C2796" t="s">
        <v>2990</v>
      </c>
      <c r="D2796" t="s">
        <v>154</v>
      </c>
      <c r="E2796" t="str">
        <f ca="1">VLOOKUP($A2796,'Company Lookup'!$A:$E,2,FALSE)</f>
        <v>China Advanced Construction Materials Group, Inc.</v>
      </c>
      <c r="F2796" t="str">
        <f ca="1">VLOOKUP($A2796,'Company Lookup'!$A:$E,3,FALSE)</f>
        <v>501-1000</v>
      </c>
      <c r="G2796" t="str">
        <f ca="1">VLOOKUP($A2796,'Company Lookup'!$A:$E,4,FALSE)</f>
        <v>Engineering &amp; Construction</v>
      </c>
      <c r="H2796" t="str">
        <f ca="1">VLOOKUP($A2796,'Company Lookup'!$A:$E,5,FALSE)</f>
        <v>www.china.com</v>
      </c>
      <c r="I2796" t="str">
        <f ca="1">VLOOKUP($B2796,'Sales Rep Lookup'!$A:$C,2,FALSE)</f>
        <v>Maryam Whitfield</v>
      </c>
    </row>
    <row r="2797" spans="1:9" x14ac:dyDescent="0.2">
      <c r="A2797" s="1">
        <f t="shared" ca="1" si="86"/>
        <v>800</v>
      </c>
      <c r="B2797" s="1">
        <f t="shared" ca="1" si="87"/>
        <v>47</v>
      </c>
      <c r="C2797" t="s">
        <v>2991</v>
      </c>
      <c r="D2797" t="s">
        <v>128</v>
      </c>
      <c r="E2797" t="str">
        <f ca="1">VLOOKUP($A2797,'Company Lookup'!$A:$E,2,FALSE)</f>
        <v>Rollins, Inc.</v>
      </c>
      <c r="F2797" t="str">
        <f ca="1">VLOOKUP($A2797,'Company Lookup'!$A:$E,3,FALSE)</f>
        <v>501-1000</v>
      </c>
      <c r="G2797" t="str">
        <f ca="1">VLOOKUP($A2797,'Company Lookup'!$A:$E,4,FALSE)</f>
        <v>Diversified Commercial Services</v>
      </c>
      <c r="H2797" t="str">
        <f ca="1">VLOOKUP($A2797,'Company Lookup'!$A:$E,5,FALSE)</f>
        <v>www.rollins,.com</v>
      </c>
      <c r="I2797" t="str">
        <f ca="1">VLOOKUP($B2797,'Sales Rep Lookup'!$A:$C,2,FALSE)</f>
        <v>Ursa Singleton</v>
      </c>
    </row>
    <row r="2798" spans="1:9" x14ac:dyDescent="0.2">
      <c r="A2798" s="1">
        <f t="shared" ca="1" si="86"/>
        <v>550</v>
      </c>
      <c r="B2798" s="1">
        <f t="shared" ca="1" si="87"/>
        <v>56</v>
      </c>
      <c r="C2798" t="s">
        <v>2992</v>
      </c>
      <c r="D2798" t="s">
        <v>721</v>
      </c>
      <c r="E2798" t="str">
        <f ca="1">VLOOKUP($A2798,'Company Lookup'!$A:$E,2,FALSE)</f>
        <v>Cherry Hill Mortgage Investment Corporation</v>
      </c>
      <c r="F2798" t="str">
        <f ca="1">VLOOKUP($A2798,'Company Lookup'!$A:$E,3,FALSE)</f>
        <v>201-500</v>
      </c>
      <c r="G2798" t="str">
        <f ca="1">VLOOKUP($A2798,'Company Lookup'!$A:$E,4,FALSE)</f>
        <v>Real Estate Investment Trusts</v>
      </c>
      <c r="H2798" t="str">
        <f ca="1">VLOOKUP($A2798,'Company Lookup'!$A:$E,5,FALSE)</f>
        <v>www.cherry.com</v>
      </c>
      <c r="I2798" t="str">
        <f ca="1">VLOOKUP($B2798,'Sales Rep Lookup'!$A:$C,2,FALSE)</f>
        <v>Hayley Munoz</v>
      </c>
    </row>
    <row r="2799" spans="1:9" x14ac:dyDescent="0.2">
      <c r="A2799" s="1">
        <f t="shared" ca="1" si="86"/>
        <v>217</v>
      </c>
      <c r="B2799" s="1">
        <f t="shared" ca="1" si="87"/>
        <v>90</v>
      </c>
      <c r="C2799" t="s">
        <v>2993</v>
      </c>
      <c r="D2799" t="s">
        <v>172</v>
      </c>
      <c r="E2799" t="str">
        <f ca="1">VLOOKUP($A2799,'Company Lookup'!$A:$E,2,FALSE)</f>
        <v>Brookfield Business Partners L.P.</v>
      </c>
      <c r="F2799" t="str">
        <f ca="1">VLOOKUP($A2799,'Company Lookup'!$A:$E,3,FALSE)</f>
        <v>10000+</v>
      </c>
      <c r="G2799" t="str">
        <f ca="1">VLOOKUP($A2799,'Company Lookup'!$A:$E,4,FALSE)</f>
        <v>Engineering &amp; Construction</v>
      </c>
      <c r="H2799" t="str">
        <f ca="1">VLOOKUP($A2799,'Company Lookup'!$A:$E,5,FALSE)</f>
        <v>www.brookfield.com</v>
      </c>
      <c r="I2799" t="str">
        <f ca="1">VLOOKUP($B2799,'Sales Rep Lookup'!$A:$C,2,FALSE)</f>
        <v>Josiah Olson</v>
      </c>
    </row>
    <row r="2800" spans="1:9" x14ac:dyDescent="0.2">
      <c r="A2800" s="1">
        <f t="shared" ca="1" si="86"/>
        <v>934</v>
      </c>
      <c r="B2800" s="1">
        <f t="shared" ca="1" si="87"/>
        <v>4</v>
      </c>
      <c r="C2800" t="s">
        <v>2994</v>
      </c>
      <c r="D2800" t="s">
        <v>11</v>
      </c>
      <c r="E2800" t="str">
        <f ca="1">VLOOKUP($A2800,'Company Lookup'!$A:$E,2,FALSE)</f>
        <v>RenaissanceRe Holdings Ltd.</v>
      </c>
      <c r="F2800" t="str">
        <f ca="1">VLOOKUP($A2800,'Company Lookup'!$A:$E,3,FALSE)</f>
        <v>501-1000</v>
      </c>
      <c r="G2800" t="str">
        <f ca="1">VLOOKUP($A2800,'Company Lookup'!$A:$E,4,FALSE)</f>
        <v>Holdings</v>
      </c>
      <c r="H2800" t="str">
        <f ca="1">VLOOKUP($A2800,'Company Lookup'!$A:$E,5,FALSE)</f>
        <v>www.renaissancere.com</v>
      </c>
      <c r="I2800" t="str">
        <f ca="1">VLOOKUP($B2800,'Sales Rep Lookup'!$A:$C,2,FALSE)</f>
        <v>Ignatius Frank</v>
      </c>
    </row>
    <row r="2801" spans="1:9" x14ac:dyDescent="0.2">
      <c r="A2801" s="1">
        <f t="shared" ca="1" si="86"/>
        <v>470</v>
      </c>
      <c r="B2801" s="1">
        <f t="shared" ca="1" si="87"/>
        <v>56</v>
      </c>
      <c r="C2801" t="s">
        <v>2995</v>
      </c>
      <c r="D2801" t="s">
        <v>245</v>
      </c>
      <c r="E2801" t="str">
        <f ca="1">VLOOKUP($A2801,'Company Lookup'!$A:$E,2,FALSE)</f>
        <v>Pacific Drilling S.A.</v>
      </c>
      <c r="F2801" t="str">
        <f ca="1">VLOOKUP($A2801,'Company Lookup'!$A:$E,3,FALSE)</f>
        <v>10000+</v>
      </c>
      <c r="G2801" t="str">
        <f ca="1">VLOOKUP($A2801,'Company Lookup'!$A:$E,4,FALSE)</f>
        <v>Oil &amp; Gas Production</v>
      </c>
      <c r="H2801" t="str">
        <f ca="1">VLOOKUP($A2801,'Company Lookup'!$A:$E,5,FALSE)</f>
        <v>www.pacific.com</v>
      </c>
      <c r="I2801" t="str">
        <f ca="1">VLOOKUP($B2801,'Sales Rep Lookup'!$A:$C,2,FALSE)</f>
        <v>Hayley Munoz</v>
      </c>
    </row>
    <row r="2802" spans="1:9" x14ac:dyDescent="0.2">
      <c r="A2802" s="1">
        <f t="shared" ca="1" si="86"/>
        <v>206</v>
      </c>
      <c r="B2802" s="1">
        <f t="shared" ca="1" si="87"/>
        <v>65</v>
      </c>
      <c r="C2802" t="s">
        <v>2996</v>
      </c>
      <c r="D2802" t="s">
        <v>181</v>
      </c>
      <c r="E2802" t="str">
        <f ca="1">VLOOKUP($A2802,'Company Lookup'!$A:$E,2,FALSE)</f>
        <v>Celldex Therapeutics, Inc.</v>
      </c>
      <c r="F2802" t="str">
        <f ca="1">VLOOKUP($A2802,'Company Lookup'!$A:$E,3,FALSE)</f>
        <v>1001-5000</v>
      </c>
      <c r="G2802" t="str">
        <f ca="1">VLOOKUP($A2802,'Company Lookup'!$A:$E,4,FALSE)</f>
        <v>Biotechnology: In Vitro &amp; In Vivo Diagnostic Substances</v>
      </c>
      <c r="H2802" t="str">
        <f ca="1">VLOOKUP($A2802,'Company Lookup'!$A:$E,5,FALSE)</f>
        <v>www.celldex.com</v>
      </c>
      <c r="I2802" t="str">
        <f ca="1">VLOOKUP($B2802,'Sales Rep Lookup'!$A:$C,2,FALSE)</f>
        <v>Orla Shepard</v>
      </c>
    </row>
    <row r="2803" spans="1:9" x14ac:dyDescent="0.2">
      <c r="A2803" s="1">
        <f t="shared" ca="1" si="86"/>
        <v>608</v>
      </c>
      <c r="B2803" s="1">
        <f t="shared" ca="1" si="87"/>
        <v>72</v>
      </c>
      <c r="C2803" t="s">
        <v>2997</v>
      </c>
      <c r="D2803" t="s">
        <v>274</v>
      </c>
      <c r="E2803" t="str">
        <f ca="1">VLOOKUP($A2803,'Company Lookup'!$A:$E,2,FALSE)</f>
        <v>Kennedy-Wilson Holdings Inc.</v>
      </c>
      <c r="F2803" t="str">
        <f ca="1">VLOOKUP($A2803,'Company Lookup'!$A:$E,3,FALSE)</f>
        <v>1001-5000</v>
      </c>
      <c r="G2803" t="str">
        <f ca="1">VLOOKUP($A2803,'Company Lookup'!$A:$E,4,FALSE)</f>
        <v>Real Estate</v>
      </c>
      <c r="H2803" t="str">
        <f ca="1">VLOOKUP($A2803,'Company Lookup'!$A:$E,5,FALSE)</f>
        <v>www.kennedy-wilson.com</v>
      </c>
      <c r="I2803" t="str">
        <f ca="1">VLOOKUP($B2803,'Sales Rep Lookup'!$A:$C,2,FALSE)</f>
        <v>Stone Dotson</v>
      </c>
    </row>
    <row r="2804" spans="1:9" x14ac:dyDescent="0.2">
      <c r="A2804" s="1">
        <f t="shared" ca="1" si="86"/>
        <v>660</v>
      </c>
      <c r="B2804" s="1">
        <f t="shared" ca="1" si="87"/>
        <v>91</v>
      </c>
      <c r="C2804" t="s">
        <v>2998</v>
      </c>
      <c r="D2804" t="s">
        <v>607</v>
      </c>
      <c r="E2804" t="str">
        <f ca="1">VLOOKUP($A2804,'Company Lookup'!$A:$E,2,FALSE)</f>
        <v>Nuveen California Municipal Value Fund, Inc.</v>
      </c>
      <c r="F2804" t="str">
        <f ca="1">VLOOKUP($A2804,'Company Lookup'!$A:$E,3,FALSE)</f>
        <v>201-500</v>
      </c>
      <c r="G2804" t="str">
        <f ca="1">VLOOKUP($A2804,'Company Lookup'!$A:$E,4,FALSE)</f>
        <v>Holdings</v>
      </c>
      <c r="H2804" t="str">
        <f ca="1">VLOOKUP($A2804,'Company Lookup'!$A:$E,5,FALSE)</f>
        <v>www.nuveen.com</v>
      </c>
      <c r="I2804" t="str">
        <f ca="1">VLOOKUP($B2804,'Sales Rep Lookup'!$A:$C,2,FALSE)</f>
        <v>Ainsley Ortiz</v>
      </c>
    </row>
    <row r="2805" spans="1:9" x14ac:dyDescent="0.2">
      <c r="A2805" s="1">
        <f t="shared" ca="1" si="86"/>
        <v>150</v>
      </c>
      <c r="B2805" s="1">
        <f t="shared" ca="1" si="87"/>
        <v>49</v>
      </c>
      <c r="C2805" t="s">
        <v>2999</v>
      </c>
      <c r="D2805" t="s">
        <v>274</v>
      </c>
      <c r="E2805" t="str">
        <f ca="1">VLOOKUP($A2805,'Company Lookup'!$A:$E,2,FALSE)</f>
        <v>Apptio, Inc.</v>
      </c>
      <c r="F2805" t="str">
        <f ca="1">VLOOKUP($A2805,'Company Lookup'!$A:$E,3,FALSE)</f>
        <v>501-1000</v>
      </c>
      <c r="G2805" t="str">
        <f ca="1">VLOOKUP($A2805,'Company Lookup'!$A:$E,4,FALSE)</f>
        <v>Computer Software: Prepackaged Software</v>
      </c>
      <c r="H2805" t="str">
        <f ca="1">VLOOKUP($A2805,'Company Lookup'!$A:$E,5,FALSE)</f>
        <v>www.apptio,.com</v>
      </c>
      <c r="I2805" t="str">
        <f ca="1">VLOOKUP($B2805,'Sales Rep Lookup'!$A:$C,2,FALSE)</f>
        <v>Troy Workman</v>
      </c>
    </row>
    <row r="2806" spans="1:9" x14ac:dyDescent="0.2">
      <c r="A2806" s="1">
        <f t="shared" ca="1" si="86"/>
        <v>825</v>
      </c>
      <c r="B2806" s="1">
        <f t="shared" ca="1" si="87"/>
        <v>44</v>
      </c>
      <c r="C2806" t="s">
        <v>3000</v>
      </c>
      <c r="D2806" t="s">
        <v>356</v>
      </c>
      <c r="E2806" t="str">
        <f ca="1">VLOOKUP($A2806,'Company Lookup'!$A:$E,2,FALSE)</f>
        <v>Marine Petroleum Trust</v>
      </c>
      <c r="F2806" t="str">
        <f ca="1">VLOOKUP($A2806,'Company Lookup'!$A:$E,3,FALSE)</f>
        <v>10000+</v>
      </c>
      <c r="G2806" t="str">
        <f ca="1">VLOOKUP($A2806,'Company Lookup'!$A:$E,4,FALSE)</f>
        <v>Oil &amp; Gas Production</v>
      </c>
      <c r="H2806" t="str">
        <f ca="1">VLOOKUP($A2806,'Company Lookup'!$A:$E,5,FALSE)</f>
        <v>www.marine.com</v>
      </c>
      <c r="I2806" t="str">
        <f ca="1">VLOOKUP($B2806,'Sales Rep Lookup'!$A:$C,2,FALSE)</f>
        <v>Lani Solomon</v>
      </c>
    </row>
    <row r="2807" spans="1:9" x14ac:dyDescent="0.2">
      <c r="A2807" s="1">
        <f t="shared" ca="1" si="86"/>
        <v>487</v>
      </c>
      <c r="B2807" s="1">
        <f t="shared" ca="1" si="87"/>
        <v>4</v>
      </c>
      <c r="C2807" t="s">
        <v>3001</v>
      </c>
      <c r="D2807" t="s">
        <v>251</v>
      </c>
      <c r="E2807" t="str">
        <f ca="1">VLOOKUP($A2807,'Company Lookup'!$A:$E,2,FALSE)</f>
        <v>Manulife Financial Corp</v>
      </c>
      <c r="F2807" t="str">
        <f ca="1">VLOOKUP($A2807,'Company Lookup'!$A:$E,3,FALSE)</f>
        <v>10000+</v>
      </c>
      <c r="G2807" t="str">
        <f ca="1">VLOOKUP($A2807,'Company Lookup'!$A:$E,4,FALSE)</f>
        <v>Life Insurance</v>
      </c>
      <c r="H2807" t="str">
        <f ca="1">VLOOKUP($A2807,'Company Lookup'!$A:$E,5,FALSE)</f>
        <v>www.manulife.com</v>
      </c>
      <c r="I2807" t="str">
        <f ca="1">VLOOKUP($B2807,'Sales Rep Lookup'!$A:$C,2,FALSE)</f>
        <v>Ignatius Frank</v>
      </c>
    </row>
    <row r="2808" spans="1:9" x14ac:dyDescent="0.2">
      <c r="A2808" s="1">
        <f t="shared" ca="1" si="86"/>
        <v>907</v>
      </c>
      <c r="B2808" s="1">
        <f t="shared" ca="1" si="87"/>
        <v>74</v>
      </c>
      <c r="C2808" t="s">
        <v>3002</v>
      </c>
      <c r="D2808" t="s">
        <v>359</v>
      </c>
      <c r="E2808" t="str">
        <f ca="1">VLOOKUP($A2808,'Company Lookup'!$A:$E,2,FALSE)</f>
        <v>Vulcan Materials Company</v>
      </c>
      <c r="F2808" t="str">
        <f ca="1">VLOOKUP($A2808,'Company Lookup'!$A:$E,3,FALSE)</f>
        <v>501-1000</v>
      </c>
      <c r="G2808" t="str">
        <f ca="1">VLOOKUP($A2808,'Company Lookup'!$A:$E,4,FALSE)</f>
        <v>Mining &amp; Quarrying of Nonmetallic Minerals (No Fuels)</v>
      </c>
      <c r="H2808" t="str">
        <f ca="1">VLOOKUP($A2808,'Company Lookup'!$A:$E,5,FALSE)</f>
        <v>www.vulcan.com</v>
      </c>
      <c r="I2808" t="str">
        <f ca="1">VLOOKUP($B2808,'Sales Rep Lookup'!$A:$C,2,FALSE)</f>
        <v>Ivy Harper</v>
      </c>
    </row>
    <row r="2809" spans="1:9" x14ac:dyDescent="0.2">
      <c r="A2809" s="1">
        <f t="shared" ca="1" si="86"/>
        <v>65</v>
      </c>
      <c r="B2809" s="1">
        <f t="shared" ca="1" si="87"/>
        <v>72</v>
      </c>
      <c r="C2809" t="s">
        <v>3003</v>
      </c>
      <c r="D2809" t="s">
        <v>592</v>
      </c>
      <c r="E2809" t="str">
        <f ca="1">VLOOKUP($A2809,'Company Lookup'!$A:$E,2,FALSE)</f>
        <v>Insight Select Income Fund</v>
      </c>
      <c r="F2809" t="str">
        <f ca="1">VLOOKUP($A2809,'Company Lookup'!$A:$E,3,FALSE)</f>
        <v>501-1000</v>
      </c>
      <c r="G2809" t="str">
        <f ca="1">VLOOKUP($A2809,'Company Lookup'!$A:$E,4,FALSE)</f>
        <v>Holdings</v>
      </c>
      <c r="H2809" t="str">
        <f ca="1">VLOOKUP($A2809,'Company Lookup'!$A:$E,5,FALSE)</f>
        <v>www.insight.com</v>
      </c>
      <c r="I2809" t="str">
        <f ca="1">VLOOKUP($B2809,'Sales Rep Lookup'!$A:$C,2,FALSE)</f>
        <v>Stone Dotson</v>
      </c>
    </row>
    <row r="2810" spans="1:9" x14ac:dyDescent="0.2">
      <c r="A2810" s="1">
        <f t="shared" ca="1" si="86"/>
        <v>832</v>
      </c>
      <c r="B2810" s="1">
        <f t="shared" ca="1" si="87"/>
        <v>28</v>
      </c>
      <c r="C2810" t="s">
        <v>3004</v>
      </c>
      <c r="D2810" t="s">
        <v>389</v>
      </c>
      <c r="E2810" t="str">
        <f ca="1">VLOOKUP($A2810,'Company Lookup'!$A:$E,2,FALSE)</f>
        <v>QAD Inc.</v>
      </c>
      <c r="F2810" t="str">
        <f ca="1">VLOOKUP($A2810,'Company Lookup'!$A:$E,3,FALSE)</f>
        <v>10000+</v>
      </c>
      <c r="G2810" t="str">
        <f ca="1">VLOOKUP($A2810,'Company Lookup'!$A:$E,4,FALSE)</f>
        <v>Computer Software: Prepackaged Software</v>
      </c>
      <c r="H2810" t="str">
        <f ca="1">VLOOKUP($A2810,'Company Lookup'!$A:$E,5,FALSE)</f>
        <v>www.qad.com</v>
      </c>
      <c r="I2810" t="str">
        <f ca="1">VLOOKUP($B2810,'Sales Rep Lookup'!$A:$C,2,FALSE)</f>
        <v>Thomas Kidd</v>
      </c>
    </row>
    <row r="2811" spans="1:9" x14ac:dyDescent="0.2">
      <c r="A2811" s="1">
        <f t="shared" ca="1" si="86"/>
        <v>734</v>
      </c>
      <c r="B2811" s="1">
        <f t="shared" ca="1" si="87"/>
        <v>12</v>
      </c>
      <c r="C2811" t="s">
        <v>3005</v>
      </c>
      <c r="D2811" t="s">
        <v>274</v>
      </c>
      <c r="E2811" t="str">
        <f ca="1">VLOOKUP($A2811,'Company Lookup'!$A:$E,2,FALSE)</f>
        <v>Silicon Laboratories, Inc.</v>
      </c>
      <c r="F2811" t="str">
        <f ca="1">VLOOKUP($A2811,'Company Lookup'!$A:$E,3,FALSE)</f>
        <v>501-1000</v>
      </c>
      <c r="G2811" t="str">
        <f ca="1">VLOOKUP($A2811,'Company Lookup'!$A:$E,4,FALSE)</f>
        <v>Semiconductors</v>
      </c>
      <c r="H2811" t="str">
        <f ca="1">VLOOKUP($A2811,'Company Lookup'!$A:$E,5,FALSE)</f>
        <v>www.silicon.com</v>
      </c>
      <c r="I2811" t="str">
        <f ca="1">VLOOKUP($B2811,'Sales Rep Lookup'!$A:$C,2,FALSE)</f>
        <v>Naomi Livingston</v>
      </c>
    </row>
    <row r="2812" spans="1:9" x14ac:dyDescent="0.2">
      <c r="A2812" s="1">
        <f t="shared" ca="1" si="86"/>
        <v>142</v>
      </c>
      <c r="B2812" s="1">
        <f t="shared" ca="1" si="87"/>
        <v>2</v>
      </c>
      <c r="C2812" t="s">
        <v>3006</v>
      </c>
      <c r="D2812" t="s">
        <v>288</v>
      </c>
      <c r="E2812" t="str">
        <f ca="1">VLOOKUP($A2812,'Company Lookup'!$A:$E,2,FALSE)</f>
        <v>BB&amp;T Corporation</v>
      </c>
      <c r="F2812" t="str">
        <f ca="1">VLOOKUP($A2812,'Company Lookup'!$A:$E,3,FALSE)</f>
        <v>501-1000</v>
      </c>
      <c r="G2812" t="str">
        <f ca="1">VLOOKUP($A2812,'Company Lookup'!$A:$E,4,FALSE)</f>
        <v>Holdings</v>
      </c>
      <c r="H2812" t="str">
        <f ca="1">VLOOKUP($A2812,'Company Lookup'!$A:$E,5,FALSE)</f>
        <v>www.bb&amp;t.com</v>
      </c>
      <c r="I2812" t="str">
        <f ca="1">VLOOKUP($B2812,'Sales Rep Lookup'!$A:$C,2,FALSE)</f>
        <v>Samuel Acosta</v>
      </c>
    </row>
    <row r="2813" spans="1:9" x14ac:dyDescent="0.2">
      <c r="A2813" s="1">
        <f t="shared" ca="1" si="86"/>
        <v>802</v>
      </c>
      <c r="B2813" s="1">
        <f t="shared" ca="1" si="87"/>
        <v>31</v>
      </c>
      <c r="C2813" t="s">
        <v>3007</v>
      </c>
      <c r="D2813" t="s">
        <v>617</v>
      </c>
      <c r="E2813" t="str">
        <f ca="1">VLOOKUP($A2813,'Company Lookup'!$A:$E,2,FALSE)</f>
        <v>Valvoline Inc.</v>
      </c>
      <c r="F2813" t="str">
        <f ca="1">VLOOKUP($A2813,'Company Lookup'!$A:$E,3,FALSE)</f>
        <v>10000+</v>
      </c>
      <c r="G2813" t="str">
        <f ca="1">VLOOKUP($A2813,'Company Lookup'!$A:$E,4,FALSE)</f>
        <v>Major Chemicals</v>
      </c>
      <c r="H2813" t="str">
        <f ca="1">VLOOKUP($A2813,'Company Lookup'!$A:$E,5,FALSE)</f>
        <v>www.valvoline.com</v>
      </c>
      <c r="I2813" t="str">
        <f ca="1">VLOOKUP($B2813,'Sales Rep Lookup'!$A:$C,2,FALSE)</f>
        <v>Natalie Hull</v>
      </c>
    </row>
    <row r="2814" spans="1:9" x14ac:dyDescent="0.2">
      <c r="A2814" s="1">
        <f t="shared" ca="1" si="86"/>
        <v>864</v>
      </c>
      <c r="B2814" s="1">
        <f t="shared" ca="1" si="87"/>
        <v>90</v>
      </c>
      <c r="C2814" t="s">
        <v>3008</v>
      </c>
      <c r="D2814" t="s">
        <v>94</v>
      </c>
      <c r="E2814" t="str">
        <f ca="1">VLOOKUP($A2814,'Company Lookup'!$A:$E,2,FALSE)</f>
        <v>Trimble Inc.</v>
      </c>
      <c r="F2814" t="str">
        <f ca="1">VLOOKUP($A2814,'Company Lookup'!$A:$E,3,FALSE)</f>
        <v>201-500</v>
      </c>
      <c r="G2814" t="str">
        <f ca="1">VLOOKUP($A2814,'Company Lookup'!$A:$E,4,FALSE)</f>
        <v>Industrial Machinery/Components</v>
      </c>
      <c r="H2814" t="str">
        <f ca="1">VLOOKUP($A2814,'Company Lookup'!$A:$E,5,FALSE)</f>
        <v>www.trimble.com</v>
      </c>
      <c r="I2814" t="str">
        <f ca="1">VLOOKUP($B2814,'Sales Rep Lookup'!$A:$C,2,FALSE)</f>
        <v>Josiah Olson</v>
      </c>
    </row>
    <row r="2815" spans="1:9" x14ac:dyDescent="0.2">
      <c r="A2815" s="1">
        <f t="shared" ca="1" si="86"/>
        <v>101</v>
      </c>
      <c r="B2815" s="1">
        <f t="shared" ca="1" si="87"/>
        <v>31</v>
      </c>
      <c r="C2815" t="s">
        <v>3009</v>
      </c>
      <c r="D2815" t="s">
        <v>90</v>
      </c>
      <c r="E2815" t="str">
        <f ca="1">VLOOKUP($A2815,'Company Lookup'!$A:$E,2,FALSE)</f>
        <v>Education Realty Trust Inc.</v>
      </c>
      <c r="F2815" t="str">
        <f ca="1">VLOOKUP($A2815,'Company Lookup'!$A:$E,3,FALSE)</f>
        <v>10000+</v>
      </c>
      <c r="G2815" t="str">
        <f ca="1">VLOOKUP($A2815,'Company Lookup'!$A:$E,4,FALSE)</f>
        <v>Real Estate Investment Trusts</v>
      </c>
      <c r="H2815" t="str">
        <f ca="1">VLOOKUP($A2815,'Company Lookup'!$A:$E,5,FALSE)</f>
        <v>www.education.com</v>
      </c>
      <c r="I2815" t="str">
        <f ca="1">VLOOKUP($B2815,'Sales Rep Lookup'!$A:$C,2,FALSE)</f>
        <v>Natalie Hull</v>
      </c>
    </row>
    <row r="2816" spans="1:9" x14ac:dyDescent="0.2">
      <c r="A2816" s="1">
        <f t="shared" ca="1" si="86"/>
        <v>179</v>
      </c>
      <c r="B2816" s="1">
        <f t="shared" ca="1" si="87"/>
        <v>34</v>
      </c>
      <c r="C2816" t="s">
        <v>3010</v>
      </c>
      <c r="D2816" t="s">
        <v>138</v>
      </c>
      <c r="E2816" t="str">
        <f ca="1">VLOOKUP($A2816,'Company Lookup'!$A:$E,2,FALSE)</f>
        <v>PrivateBancorp, Inc.</v>
      </c>
      <c r="F2816" t="str">
        <f ca="1">VLOOKUP($A2816,'Company Lookup'!$A:$E,3,FALSE)</f>
        <v>1001-5000</v>
      </c>
      <c r="G2816" t="str">
        <f ca="1">VLOOKUP($A2816,'Company Lookup'!$A:$E,4,FALSE)</f>
        <v>Major Banks</v>
      </c>
      <c r="H2816" t="str">
        <f ca="1">VLOOKUP($A2816,'Company Lookup'!$A:$E,5,FALSE)</f>
        <v>www.privatebancorp,.com</v>
      </c>
      <c r="I2816" t="str">
        <f ca="1">VLOOKUP($B2816,'Sales Rep Lookup'!$A:$C,2,FALSE)</f>
        <v>Dolan Merrill</v>
      </c>
    </row>
    <row r="2817" spans="1:9" x14ac:dyDescent="0.2">
      <c r="A2817" s="1">
        <f t="shared" ca="1" si="86"/>
        <v>299</v>
      </c>
      <c r="B2817" s="1">
        <f t="shared" ca="1" si="87"/>
        <v>5</v>
      </c>
      <c r="C2817" t="s">
        <v>3011</v>
      </c>
      <c r="D2817" t="s">
        <v>24</v>
      </c>
      <c r="E2817" t="str">
        <f ca="1">VLOOKUP($A2817,'Company Lookup'!$A:$E,2,FALSE)</f>
        <v>United Bancshares, Inc.</v>
      </c>
      <c r="F2817" t="str">
        <f ca="1">VLOOKUP($A2817,'Company Lookup'!$A:$E,3,FALSE)</f>
        <v>201-500</v>
      </c>
      <c r="G2817" t="str">
        <f ca="1">VLOOKUP($A2817,'Company Lookup'!$A:$E,4,FALSE)</f>
        <v>Major Banks</v>
      </c>
      <c r="H2817" t="str">
        <f ca="1">VLOOKUP($A2817,'Company Lookup'!$A:$E,5,FALSE)</f>
        <v>www.united.com</v>
      </c>
      <c r="I2817" t="str">
        <f ca="1">VLOOKUP($B2817,'Sales Rep Lookup'!$A:$C,2,FALSE)</f>
        <v>Risa Pugh</v>
      </c>
    </row>
    <row r="2818" spans="1:9" x14ac:dyDescent="0.2">
      <c r="A2818" s="1">
        <f t="shared" ca="1" si="86"/>
        <v>937</v>
      </c>
      <c r="B2818" s="1">
        <f t="shared" ca="1" si="87"/>
        <v>24</v>
      </c>
      <c r="C2818" t="s">
        <v>3012</v>
      </c>
      <c r="D2818" t="s">
        <v>110</v>
      </c>
      <c r="E2818" t="str">
        <f ca="1">VLOOKUP($A2818,'Company Lookup'!$A:$E,2,FALSE)</f>
        <v>Vector Group Ltd.</v>
      </c>
      <c r="F2818" t="str">
        <f ca="1">VLOOKUP($A2818,'Company Lookup'!$A:$E,3,FALSE)</f>
        <v>1001-5000</v>
      </c>
      <c r="G2818" t="str">
        <f ca="1">VLOOKUP($A2818,'Company Lookup'!$A:$E,4,FALSE)</f>
        <v>Farming/Seeds/Milling</v>
      </c>
      <c r="H2818" t="str">
        <f ca="1">VLOOKUP($A2818,'Company Lookup'!$A:$E,5,FALSE)</f>
        <v>www.vector.com</v>
      </c>
      <c r="I2818" t="str">
        <f ca="1">VLOOKUP($B2818,'Sales Rep Lookup'!$A:$C,2,FALSE)</f>
        <v>Ava Osborne</v>
      </c>
    </row>
    <row r="2819" spans="1:9" x14ac:dyDescent="0.2">
      <c r="A2819" s="1">
        <f t="shared" ref="A2819:A2882" ca="1" si="88">RANDBETWEEN(1,1000)</f>
        <v>649</v>
      </c>
      <c r="B2819" s="1">
        <f t="shared" ref="B2819:B2882" ca="1" si="89">RANDBETWEEN(1,100)</f>
        <v>67</v>
      </c>
      <c r="C2819" t="s">
        <v>3013</v>
      </c>
      <c r="D2819" t="s">
        <v>656</v>
      </c>
      <c r="E2819" t="str">
        <f ca="1">VLOOKUP($A2819,'Company Lookup'!$A:$E,2,FALSE)</f>
        <v>Nova Lifestyle, Inc</v>
      </c>
      <c r="F2819" t="str">
        <f ca="1">VLOOKUP($A2819,'Company Lookup'!$A:$E,3,FALSE)</f>
        <v>201-500</v>
      </c>
      <c r="G2819" t="str">
        <f ca="1">VLOOKUP($A2819,'Company Lookup'!$A:$E,4,FALSE)</f>
        <v>Home Furnishings</v>
      </c>
      <c r="H2819" t="str">
        <f ca="1">VLOOKUP($A2819,'Company Lookup'!$A:$E,5,FALSE)</f>
        <v>www.nova.com</v>
      </c>
      <c r="I2819" t="str">
        <f ca="1">VLOOKUP($B2819,'Sales Rep Lookup'!$A:$C,2,FALSE)</f>
        <v>Velma Eaton</v>
      </c>
    </row>
    <row r="2820" spans="1:9" x14ac:dyDescent="0.2">
      <c r="A2820" s="1">
        <f t="shared" ca="1" si="88"/>
        <v>812</v>
      </c>
      <c r="B2820" s="1">
        <f t="shared" ca="1" si="89"/>
        <v>7</v>
      </c>
      <c r="C2820" t="s">
        <v>3014</v>
      </c>
      <c r="D2820" t="s">
        <v>67</v>
      </c>
      <c r="E2820" t="str">
        <f ca="1">VLOOKUP($A2820,'Company Lookup'!$A:$E,2,FALSE)</f>
        <v>ProAssurance Corporation</v>
      </c>
      <c r="F2820" t="str">
        <f ca="1">VLOOKUP($A2820,'Company Lookup'!$A:$E,3,FALSE)</f>
        <v>10000+</v>
      </c>
      <c r="G2820" t="str">
        <f ca="1">VLOOKUP($A2820,'Company Lookup'!$A:$E,4,FALSE)</f>
        <v>Property-Casualty Insurers</v>
      </c>
      <c r="H2820" t="str">
        <f ca="1">VLOOKUP($A2820,'Company Lookup'!$A:$E,5,FALSE)</f>
        <v>www.proassurance.com</v>
      </c>
      <c r="I2820" t="str">
        <f ca="1">VLOOKUP($B2820,'Sales Rep Lookup'!$A:$C,2,FALSE)</f>
        <v>Shaeleigh Ruiz</v>
      </c>
    </row>
    <row r="2821" spans="1:9" x14ac:dyDescent="0.2">
      <c r="A2821" s="1">
        <f t="shared" ca="1" si="88"/>
        <v>822</v>
      </c>
      <c r="B2821" s="1">
        <f t="shared" ca="1" si="89"/>
        <v>90</v>
      </c>
      <c r="C2821" t="s">
        <v>3015</v>
      </c>
      <c r="D2821" t="s">
        <v>138</v>
      </c>
      <c r="E2821" t="str">
        <f ca="1">VLOOKUP($A2821,'Company Lookup'!$A:$E,2,FALSE)</f>
        <v>Performance Food Group Company</v>
      </c>
      <c r="F2821" t="str">
        <f ca="1">VLOOKUP($A2821,'Company Lookup'!$A:$E,3,FALSE)</f>
        <v>201-500</v>
      </c>
      <c r="G2821" t="str">
        <f ca="1">VLOOKUP($A2821,'Company Lookup'!$A:$E,4,FALSE)</f>
        <v>Food Distributors</v>
      </c>
      <c r="H2821" t="str">
        <f ca="1">VLOOKUP($A2821,'Company Lookup'!$A:$E,5,FALSE)</f>
        <v>www.performance.com</v>
      </c>
      <c r="I2821" t="str">
        <f ca="1">VLOOKUP($B2821,'Sales Rep Lookup'!$A:$C,2,FALSE)</f>
        <v>Josiah Olson</v>
      </c>
    </row>
    <row r="2822" spans="1:9" x14ac:dyDescent="0.2">
      <c r="A2822" s="1">
        <f t="shared" ca="1" si="88"/>
        <v>44</v>
      </c>
      <c r="B2822" s="1">
        <f t="shared" ca="1" si="89"/>
        <v>88</v>
      </c>
      <c r="C2822" t="s">
        <v>3016</v>
      </c>
      <c r="D2822" t="s">
        <v>212</v>
      </c>
      <c r="E2822" t="str">
        <f ca="1">VLOOKUP($A2822,'Company Lookup'!$A:$E,2,FALSE)</f>
        <v>Novanta Inc.</v>
      </c>
      <c r="F2822" t="str">
        <f ca="1">VLOOKUP($A2822,'Company Lookup'!$A:$E,3,FALSE)</f>
        <v>501-1000</v>
      </c>
      <c r="G2822" t="str">
        <f ca="1">VLOOKUP($A2822,'Company Lookup'!$A:$E,4,FALSE)</f>
        <v>Industrial Machinery/Components</v>
      </c>
      <c r="H2822" t="str">
        <f ca="1">VLOOKUP($A2822,'Company Lookup'!$A:$E,5,FALSE)</f>
        <v>www.novanta.com</v>
      </c>
      <c r="I2822" t="str">
        <f ca="1">VLOOKUP($B2822,'Sales Rep Lookup'!$A:$C,2,FALSE)</f>
        <v>Rhona Gross</v>
      </c>
    </row>
    <row r="2823" spans="1:9" x14ac:dyDescent="0.2">
      <c r="A2823" s="1">
        <f t="shared" ca="1" si="88"/>
        <v>390</v>
      </c>
      <c r="B2823" s="1">
        <f t="shared" ca="1" si="89"/>
        <v>44</v>
      </c>
      <c r="C2823" t="s">
        <v>3017</v>
      </c>
      <c r="D2823" t="s">
        <v>150</v>
      </c>
      <c r="E2823" t="str">
        <f ca="1">VLOOKUP($A2823,'Company Lookup'!$A:$E,2,FALSE)</f>
        <v xml:space="preserve">United Financial Bancorp, Inc. </v>
      </c>
      <c r="F2823" t="str">
        <f ca="1">VLOOKUP($A2823,'Company Lookup'!$A:$E,3,FALSE)</f>
        <v>1001-5000</v>
      </c>
      <c r="G2823" t="str">
        <f ca="1">VLOOKUP($A2823,'Company Lookup'!$A:$E,4,FALSE)</f>
        <v>Banks</v>
      </c>
      <c r="H2823" t="str">
        <f ca="1">VLOOKUP($A2823,'Company Lookup'!$A:$E,5,FALSE)</f>
        <v>www.united.com</v>
      </c>
      <c r="I2823" t="str">
        <f ca="1">VLOOKUP($B2823,'Sales Rep Lookup'!$A:$C,2,FALSE)</f>
        <v>Lani Solomon</v>
      </c>
    </row>
    <row r="2824" spans="1:9" x14ac:dyDescent="0.2">
      <c r="A2824" s="1">
        <f t="shared" ca="1" si="88"/>
        <v>122</v>
      </c>
      <c r="B2824" s="1">
        <f t="shared" ca="1" si="89"/>
        <v>68</v>
      </c>
      <c r="C2824" t="s">
        <v>3018</v>
      </c>
      <c r="D2824" t="s">
        <v>158</v>
      </c>
      <c r="E2824" t="str">
        <f ca="1">VLOOKUP($A2824,'Company Lookup'!$A:$E,2,FALSE)</f>
        <v>Mirna Therapeutics, Inc.</v>
      </c>
      <c r="F2824" t="str">
        <f ca="1">VLOOKUP($A2824,'Company Lookup'!$A:$E,3,FALSE)</f>
        <v>10000+</v>
      </c>
      <c r="G2824" t="str">
        <f ca="1">VLOOKUP($A2824,'Company Lookup'!$A:$E,4,FALSE)</f>
        <v>Major Pharmaceuticals</v>
      </c>
      <c r="H2824" t="str">
        <f ca="1">VLOOKUP($A2824,'Company Lookup'!$A:$E,5,FALSE)</f>
        <v>www.mirna.com</v>
      </c>
      <c r="I2824" t="str">
        <f ca="1">VLOOKUP($B2824,'Sales Rep Lookup'!$A:$C,2,FALSE)</f>
        <v>Libby Lyons</v>
      </c>
    </row>
    <row r="2825" spans="1:9" x14ac:dyDescent="0.2">
      <c r="A2825" s="1">
        <f t="shared" ca="1" si="88"/>
        <v>679</v>
      </c>
      <c r="B2825" s="1">
        <f t="shared" ca="1" si="89"/>
        <v>40</v>
      </c>
      <c r="C2825" t="s">
        <v>3019</v>
      </c>
      <c r="D2825" t="s">
        <v>409</v>
      </c>
      <c r="E2825" t="str">
        <f ca="1">VLOOKUP($A2825,'Company Lookup'!$A:$E,2,FALSE)</f>
        <v>Lehman ABS Corporation</v>
      </c>
      <c r="F2825" t="str">
        <f ca="1">VLOOKUP($A2825,'Company Lookup'!$A:$E,3,FALSE)</f>
        <v>501-1000</v>
      </c>
      <c r="G2825" t="str">
        <f ca="1">VLOOKUP($A2825,'Company Lookup'!$A:$E,4,FALSE)</f>
        <v>Finance: Consumer Services</v>
      </c>
      <c r="H2825" t="str">
        <f ca="1">VLOOKUP($A2825,'Company Lookup'!$A:$E,5,FALSE)</f>
        <v>www.lehman.com</v>
      </c>
      <c r="I2825" t="str">
        <f ca="1">VLOOKUP($B2825,'Sales Rep Lookup'!$A:$C,2,FALSE)</f>
        <v>Amal Hodges</v>
      </c>
    </row>
    <row r="2826" spans="1:9" x14ac:dyDescent="0.2">
      <c r="A2826" s="1">
        <f t="shared" ca="1" si="88"/>
        <v>467</v>
      </c>
      <c r="B2826" s="1">
        <f t="shared" ca="1" si="89"/>
        <v>75</v>
      </c>
      <c r="C2826" t="s">
        <v>3020</v>
      </c>
      <c r="D2826" t="s">
        <v>453</v>
      </c>
      <c r="E2826" t="str">
        <f ca="1">VLOOKUP($A2826,'Company Lookup'!$A:$E,2,FALSE)</f>
        <v>CVS Health Corporation</v>
      </c>
      <c r="F2826" t="str">
        <f ca="1">VLOOKUP($A2826,'Company Lookup'!$A:$E,3,FALSE)</f>
        <v>10000+</v>
      </c>
      <c r="G2826" t="str">
        <f ca="1">VLOOKUP($A2826,'Company Lookup'!$A:$E,4,FALSE)</f>
        <v>Medical/Nursing Services</v>
      </c>
      <c r="H2826" t="str">
        <f ca="1">VLOOKUP($A2826,'Company Lookup'!$A:$E,5,FALSE)</f>
        <v>www.cvs.com</v>
      </c>
      <c r="I2826" t="str">
        <f ca="1">VLOOKUP($B2826,'Sales Rep Lookup'!$A:$C,2,FALSE)</f>
        <v>Dillon Stanley</v>
      </c>
    </row>
    <row r="2827" spans="1:9" x14ac:dyDescent="0.2">
      <c r="A2827" s="1">
        <f t="shared" ca="1" si="88"/>
        <v>862</v>
      </c>
      <c r="B2827" s="1">
        <f t="shared" ca="1" si="89"/>
        <v>79</v>
      </c>
      <c r="C2827" t="s">
        <v>3021</v>
      </c>
      <c r="D2827" t="s">
        <v>60</v>
      </c>
      <c r="E2827" t="str">
        <f ca="1">VLOOKUP($A2827,'Company Lookup'!$A:$E,2,FALSE)</f>
        <v>Blackrock Global</v>
      </c>
      <c r="F2827" t="str">
        <f ca="1">VLOOKUP($A2827,'Company Lookup'!$A:$E,3,FALSE)</f>
        <v>1001-5000</v>
      </c>
      <c r="G2827" t="str">
        <f ca="1">VLOOKUP($A2827,'Company Lookup'!$A:$E,4,FALSE)</f>
        <v>Holdings</v>
      </c>
      <c r="H2827" t="str">
        <f ca="1">VLOOKUP($A2827,'Company Lookup'!$A:$E,5,FALSE)</f>
        <v>www.blackrock.com</v>
      </c>
      <c r="I2827" t="str">
        <f ca="1">VLOOKUP($B2827,'Sales Rep Lookup'!$A:$C,2,FALSE)</f>
        <v>Piper Clarke</v>
      </c>
    </row>
    <row r="2828" spans="1:9" x14ac:dyDescent="0.2">
      <c r="A2828" s="1">
        <f t="shared" ca="1" si="88"/>
        <v>913</v>
      </c>
      <c r="B2828" s="1">
        <f t="shared" ca="1" si="89"/>
        <v>15</v>
      </c>
      <c r="C2828" t="s">
        <v>3022</v>
      </c>
      <c r="D2828" t="s">
        <v>67</v>
      </c>
      <c r="E2828" t="str">
        <f ca="1">VLOOKUP($A2828,'Company Lookup'!$A:$E,2,FALSE)</f>
        <v>OncoMed Pharmaceuticals, Inc.</v>
      </c>
      <c r="F2828" t="str">
        <f ca="1">VLOOKUP($A2828,'Company Lookup'!$A:$E,3,FALSE)</f>
        <v>10000+</v>
      </c>
      <c r="G2828" t="str">
        <f ca="1">VLOOKUP($A2828,'Company Lookup'!$A:$E,4,FALSE)</f>
        <v>Major Pharmaceuticals</v>
      </c>
      <c r="H2828" t="str">
        <f ca="1">VLOOKUP($A2828,'Company Lookup'!$A:$E,5,FALSE)</f>
        <v>www.oncomed.com</v>
      </c>
      <c r="I2828" t="str">
        <f ca="1">VLOOKUP($B2828,'Sales Rep Lookup'!$A:$C,2,FALSE)</f>
        <v>Clayton Reid</v>
      </c>
    </row>
    <row r="2829" spans="1:9" x14ac:dyDescent="0.2">
      <c r="A2829" s="1">
        <f t="shared" ca="1" si="88"/>
        <v>720</v>
      </c>
      <c r="B2829" s="1">
        <f t="shared" ca="1" si="89"/>
        <v>28</v>
      </c>
      <c r="C2829" t="s">
        <v>3023</v>
      </c>
      <c r="D2829" t="s">
        <v>26</v>
      </c>
      <c r="E2829" t="str">
        <f ca="1">VLOOKUP($A2829,'Company Lookup'!$A:$E,2,FALSE)</f>
        <v>Lehman ABS Corporation</v>
      </c>
      <c r="F2829" t="str">
        <f ca="1">VLOOKUP($A2829,'Company Lookup'!$A:$E,3,FALSE)</f>
        <v>501-1000</v>
      </c>
      <c r="G2829" t="str">
        <f ca="1">VLOOKUP($A2829,'Company Lookup'!$A:$E,4,FALSE)</f>
        <v>Finance: Consumer Services</v>
      </c>
      <c r="H2829" t="str">
        <f ca="1">VLOOKUP($A2829,'Company Lookup'!$A:$E,5,FALSE)</f>
        <v>www.lehman.com</v>
      </c>
      <c r="I2829" t="str">
        <f ca="1">VLOOKUP($B2829,'Sales Rep Lookup'!$A:$C,2,FALSE)</f>
        <v>Thomas Kidd</v>
      </c>
    </row>
    <row r="2830" spans="1:9" x14ac:dyDescent="0.2">
      <c r="A2830" s="1">
        <f t="shared" ca="1" si="88"/>
        <v>504</v>
      </c>
      <c r="B2830" s="1">
        <f t="shared" ca="1" si="89"/>
        <v>39</v>
      </c>
      <c r="C2830" t="s">
        <v>3024</v>
      </c>
      <c r="D2830" t="s">
        <v>77</v>
      </c>
      <c r="E2830" t="str">
        <f ca="1">VLOOKUP($A2830,'Company Lookup'!$A:$E,2,FALSE)</f>
        <v>Navigant Consulting, Inc.</v>
      </c>
      <c r="F2830" t="str">
        <f ca="1">VLOOKUP($A2830,'Company Lookup'!$A:$E,3,FALSE)</f>
        <v>10000+</v>
      </c>
      <c r="G2830" t="str">
        <f ca="1">VLOOKUP($A2830,'Company Lookup'!$A:$E,4,FALSE)</f>
        <v>Professional Services</v>
      </c>
      <c r="H2830" t="str">
        <f ca="1">VLOOKUP($A2830,'Company Lookup'!$A:$E,5,FALSE)</f>
        <v>www.navigant.com</v>
      </c>
      <c r="I2830" t="str">
        <f ca="1">VLOOKUP($B2830,'Sales Rep Lookup'!$A:$C,2,FALSE)</f>
        <v>Gail William</v>
      </c>
    </row>
    <row r="2831" spans="1:9" x14ac:dyDescent="0.2">
      <c r="A2831" s="1">
        <f t="shared" ca="1" si="88"/>
        <v>824</v>
      </c>
      <c r="B2831" s="1">
        <f t="shared" ca="1" si="89"/>
        <v>33</v>
      </c>
      <c r="C2831" t="s">
        <v>3025</v>
      </c>
      <c r="D2831" t="s">
        <v>181</v>
      </c>
      <c r="E2831" t="str">
        <f ca="1">VLOOKUP($A2831,'Company Lookup'!$A:$E,2,FALSE)</f>
        <v>Bright Scholar Education Holdings Limited</v>
      </c>
      <c r="F2831" t="str">
        <f ca="1">VLOOKUP($A2831,'Company Lookup'!$A:$E,3,FALSE)</f>
        <v>10000+</v>
      </c>
      <c r="G2831" t="str">
        <f ca="1">VLOOKUP($A2831,'Company Lookup'!$A:$E,4,FALSE)</f>
        <v>Other Consumer Services</v>
      </c>
      <c r="H2831" t="str">
        <f ca="1">VLOOKUP($A2831,'Company Lookup'!$A:$E,5,FALSE)</f>
        <v>www.bright.com</v>
      </c>
      <c r="I2831" t="str">
        <f ca="1">VLOOKUP($B2831,'Sales Rep Lookup'!$A:$C,2,FALSE)</f>
        <v>Chester Payne</v>
      </c>
    </row>
    <row r="2832" spans="1:9" x14ac:dyDescent="0.2">
      <c r="A2832" s="1">
        <f t="shared" ca="1" si="88"/>
        <v>372</v>
      </c>
      <c r="B2832" s="1">
        <f t="shared" ca="1" si="89"/>
        <v>70</v>
      </c>
      <c r="C2832" t="s">
        <v>3026</v>
      </c>
      <c r="D2832" t="s">
        <v>262</v>
      </c>
      <c r="E2832" t="str">
        <f ca="1">VLOOKUP($A2832,'Company Lookup'!$A:$E,2,FALSE)</f>
        <v>PowerShares FTSE RAFI US 1500 Small-Mid Portfolio</v>
      </c>
      <c r="F2832" t="str">
        <f ca="1">VLOOKUP($A2832,'Company Lookup'!$A:$E,3,FALSE)</f>
        <v>10000+</v>
      </c>
      <c r="G2832" t="str">
        <f ca="1">VLOOKUP($A2832,'Company Lookup'!$A:$E,4,FALSE)</f>
        <v>Holdings</v>
      </c>
      <c r="H2832" t="str">
        <f ca="1">VLOOKUP($A2832,'Company Lookup'!$A:$E,5,FALSE)</f>
        <v>www.powershares.com</v>
      </c>
      <c r="I2832" t="str">
        <f ca="1">VLOOKUP($B2832,'Sales Rep Lookup'!$A:$C,2,FALSE)</f>
        <v>Tucker Horn</v>
      </c>
    </row>
    <row r="2833" spans="1:9" x14ac:dyDescent="0.2">
      <c r="A2833" s="1">
        <f t="shared" ca="1" si="88"/>
        <v>826</v>
      </c>
      <c r="B2833" s="1">
        <f t="shared" ca="1" si="89"/>
        <v>64</v>
      </c>
      <c r="C2833" t="s">
        <v>3027</v>
      </c>
      <c r="D2833" t="s">
        <v>67</v>
      </c>
      <c r="E2833" t="str">
        <f ca="1">VLOOKUP($A2833,'Company Lookup'!$A:$E,2,FALSE)</f>
        <v>Superconductor Technologies Inc.</v>
      </c>
      <c r="F2833" t="str">
        <f ca="1">VLOOKUP($A2833,'Company Lookup'!$A:$E,3,FALSE)</f>
        <v>201-500</v>
      </c>
      <c r="G2833" t="str">
        <f ca="1">VLOOKUP($A2833,'Company Lookup'!$A:$E,4,FALSE)</f>
        <v>Radio And Television Broadcasting And Communications Equipment</v>
      </c>
      <c r="H2833" t="str">
        <f ca="1">VLOOKUP($A2833,'Company Lookup'!$A:$E,5,FALSE)</f>
        <v>www.superconductor.com</v>
      </c>
      <c r="I2833" t="str">
        <f ca="1">VLOOKUP($B2833,'Sales Rep Lookup'!$A:$C,2,FALSE)</f>
        <v>Rama Frye</v>
      </c>
    </row>
    <row r="2834" spans="1:9" x14ac:dyDescent="0.2">
      <c r="A2834" s="1">
        <f t="shared" ca="1" si="88"/>
        <v>628</v>
      </c>
      <c r="B2834" s="1">
        <f t="shared" ca="1" si="89"/>
        <v>13</v>
      </c>
      <c r="C2834" t="s">
        <v>3028</v>
      </c>
      <c r="D2834" t="s">
        <v>32</v>
      </c>
      <c r="E2834" t="str">
        <f ca="1">VLOOKUP($A2834,'Company Lookup'!$A:$E,2,FALSE)</f>
        <v>Celsion Corporation</v>
      </c>
      <c r="F2834" t="str">
        <f ca="1">VLOOKUP($A2834,'Company Lookup'!$A:$E,3,FALSE)</f>
        <v>501-1000</v>
      </c>
      <c r="G2834" t="str">
        <f ca="1">VLOOKUP($A2834,'Company Lookup'!$A:$E,4,FALSE)</f>
        <v>Major Pharmaceuticals</v>
      </c>
      <c r="H2834" t="str">
        <f ca="1">VLOOKUP($A2834,'Company Lookup'!$A:$E,5,FALSE)</f>
        <v>www.celsion.com</v>
      </c>
      <c r="I2834" t="str">
        <f ca="1">VLOOKUP($B2834,'Sales Rep Lookup'!$A:$C,2,FALSE)</f>
        <v>Anjolie Murphy</v>
      </c>
    </row>
    <row r="2835" spans="1:9" x14ac:dyDescent="0.2">
      <c r="A2835" s="1">
        <f t="shared" ca="1" si="88"/>
        <v>208</v>
      </c>
      <c r="B2835" s="1">
        <f t="shared" ca="1" si="89"/>
        <v>44</v>
      </c>
      <c r="C2835" t="s">
        <v>3029</v>
      </c>
      <c r="D2835" t="s">
        <v>347</v>
      </c>
      <c r="E2835" t="str">
        <f ca="1">VLOOKUP($A2835,'Company Lookup'!$A:$E,2,FALSE)</f>
        <v>Huron Consulting Group Inc.</v>
      </c>
      <c r="F2835" t="str">
        <f ca="1">VLOOKUP($A2835,'Company Lookup'!$A:$E,3,FALSE)</f>
        <v>501-1000</v>
      </c>
      <c r="G2835" t="str">
        <f ca="1">VLOOKUP($A2835,'Company Lookup'!$A:$E,4,FALSE)</f>
        <v>Professional Services</v>
      </c>
      <c r="H2835" t="str">
        <f ca="1">VLOOKUP($A2835,'Company Lookup'!$A:$E,5,FALSE)</f>
        <v>www.huron.com</v>
      </c>
      <c r="I2835" t="str">
        <f ca="1">VLOOKUP($B2835,'Sales Rep Lookup'!$A:$C,2,FALSE)</f>
        <v>Lani Solomon</v>
      </c>
    </row>
    <row r="2836" spans="1:9" x14ac:dyDescent="0.2">
      <c r="A2836" s="1">
        <f t="shared" ca="1" si="88"/>
        <v>384</v>
      </c>
      <c r="B2836" s="1">
        <f t="shared" ca="1" si="89"/>
        <v>46</v>
      </c>
      <c r="C2836" t="s">
        <v>3030</v>
      </c>
      <c r="D2836" t="s">
        <v>630</v>
      </c>
      <c r="E2836" t="str">
        <f ca="1">VLOOKUP($A2836,'Company Lookup'!$A:$E,2,FALSE)</f>
        <v>Altria Group</v>
      </c>
      <c r="F2836" t="str">
        <f ca="1">VLOOKUP($A2836,'Company Lookup'!$A:$E,3,FALSE)</f>
        <v>501-1000</v>
      </c>
      <c r="G2836" t="str">
        <f ca="1">VLOOKUP($A2836,'Company Lookup'!$A:$E,4,FALSE)</f>
        <v>Farming/Seeds/Milling</v>
      </c>
      <c r="H2836" t="str">
        <f ca="1">VLOOKUP($A2836,'Company Lookup'!$A:$E,5,FALSE)</f>
        <v>www.altria.com</v>
      </c>
      <c r="I2836" t="str">
        <f ca="1">VLOOKUP($B2836,'Sales Rep Lookup'!$A:$C,2,FALSE)</f>
        <v>Camille Ortega</v>
      </c>
    </row>
    <row r="2837" spans="1:9" x14ac:dyDescent="0.2">
      <c r="A2837" s="1">
        <f t="shared" ca="1" si="88"/>
        <v>148</v>
      </c>
      <c r="B2837" s="1">
        <f t="shared" ca="1" si="89"/>
        <v>56</v>
      </c>
      <c r="C2837" t="s">
        <v>3031</v>
      </c>
      <c r="D2837" t="s">
        <v>108</v>
      </c>
      <c r="E2837" t="str">
        <f ca="1">VLOOKUP($A2837,'Company Lookup'!$A:$E,2,FALSE)</f>
        <v>Cisco Systems, Inc.</v>
      </c>
      <c r="F2837" t="str">
        <f ca="1">VLOOKUP($A2837,'Company Lookup'!$A:$E,3,FALSE)</f>
        <v>201-500</v>
      </c>
      <c r="G2837" t="str">
        <f ca="1">VLOOKUP($A2837,'Company Lookup'!$A:$E,4,FALSE)</f>
        <v>Computer Communications Equipment</v>
      </c>
      <c r="H2837" t="str">
        <f ca="1">VLOOKUP($A2837,'Company Lookup'!$A:$E,5,FALSE)</f>
        <v>www.cisco.com</v>
      </c>
      <c r="I2837" t="str">
        <f ca="1">VLOOKUP($B2837,'Sales Rep Lookup'!$A:$C,2,FALSE)</f>
        <v>Hayley Munoz</v>
      </c>
    </row>
    <row r="2838" spans="1:9" x14ac:dyDescent="0.2">
      <c r="A2838" s="1">
        <f t="shared" ca="1" si="88"/>
        <v>189</v>
      </c>
      <c r="B2838" s="1">
        <f t="shared" ca="1" si="89"/>
        <v>31</v>
      </c>
      <c r="C2838" t="s">
        <v>3032</v>
      </c>
      <c r="D2838" t="s">
        <v>82</v>
      </c>
      <c r="E2838" t="str">
        <f ca="1">VLOOKUP($A2838,'Company Lookup'!$A:$E,2,FALSE)</f>
        <v>Navios Maritime Holdings Inc.</v>
      </c>
      <c r="F2838" t="str">
        <f ca="1">VLOOKUP($A2838,'Company Lookup'!$A:$E,3,FALSE)</f>
        <v>10000+</v>
      </c>
      <c r="G2838" t="str">
        <f ca="1">VLOOKUP($A2838,'Company Lookup'!$A:$E,4,FALSE)</f>
        <v>Holdings</v>
      </c>
      <c r="H2838" t="str">
        <f ca="1">VLOOKUP($A2838,'Company Lookup'!$A:$E,5,FALSE)</f>
        <v>www.navios.com</v>
      </c>
      <c r="I2838" t="str">
        <f ca="1">VLOOKUP($B2838,'Sales Rep Lookup'!$A:$C,2,FALSE)</f>
        <v>Natalie Hull</v>
      </c>
    </row>
    <row r="2839" spans="1:9" x14ac:dyDescent="0.2">
      <c r="A2839" s="1">
        <f t="shared" ca="1" si="88"/>
        <v>388</v>
      </c>
      <c r="B2839" s="1">
        <f t="shared" ca="1" si="89"/>
        <v>98</v>
      </c>
      <c r="C2839" t="s">
        <v>3033</v>
      </c>
      <c r="D2839" t="s">
        <v>286</v>
      </c>
      <c r="E2839" t="str">
        <f ca="1">VLOOKUP($A2839,'Company Lookup'!$A:$E,2,FALSE)</f>
        <v>Sunworks, Inc.</v>
      </c>
      <c r="F2839" t="str">
        <f ca="1">VLOOKUP($A2839,'Company Lookup'!$A:$E,3,FALSE)</f>
        <v>201-500</v>
      </c>
      <c r="G2839" t="str">
        <f ca="1">VLOOKUP($A2839,'Company Lookup'!$A:$E,4,FALSE)</f>
        <v>Telecommunications Equipment</v>
      </c>
      <c r="H2839" t="str">
        <f ca="1">VLOOKUP($A2839,'Company Lookup'!$A:$E,5,FALSE)</f>
        <v>www.sunworks,.com</v>
      </c>
      <c r="I2839" t="str">
        <f ca="1">VLOOKUP($B2839,'Sales Rep Lookup'!$A:$C,2,FALSE)</f>
        <v>Maryam Mann</v>
      </c>
    </row>
    <row r="2840" spans="1:9" x14ac:dyDescent="0.2">
      <c r="A2840" s="1">
        <f t="shared" ca="1" si="88"/>
        <v>708</v>
      </c>
      <c r="B2840" s="1">
        <f t="shared" ca="1" si="89"/>
        <v>98</v>
      </c>
      <c r="C2840" t="s">
        <v>3034</v>
      </c>
      <c r="D2840" t="s">
        <v>90</v>
      </c>
      <c r="E2840" t="str">
        <f ca="1">VLOOKUP($A2840,'Company Lookup'!$A:$E,2,FALSE)</f>
        <v>Core-Mark Holding Company, Inc.</v>
      </c>
      <c r="F2840" t="str">
        <f ca="1">VLOOKUP($A2840,'Company Lookup'!$A:$E,3,FALSE)</f>
        <v>1001-5000</v>
      </c>
      <c r="G2840" t="str">
        <f ca="1">VLOOKUP($A2840,'Company Lookup'!$A:$E,4,FALSE)</f>
        <v>Food Distributors</v>
      </c>
      <c r="H2840" t="str">
        <f ca="1">VLOOKUP($A2840,'Company Lookup'!$A:$E,5,FALSE)</f>
        <v>www.core-mark.com</v>
      </c>
      <c r="I2840" t="str">
        <f ca="1">VLOOKUP($B2840,'Sales Rep Lookup'!$A:$C,2,FALSE)</f>
        <v>Maryam Mann</v>
      </c>
    </row>
    <row r="2841" spans="1:9" x14ac:dyDescent="0.2">
      <c r="A2841" s="1">
        <f t="shared" ca="1" si="88"/>
        <v>914</v>
      </c>
      <c r="B2841" s="1">
        <f t="shared" ca="1" si="89"/>
        <v>38</v>
      </c>
      <c r="C2841" t="s">
        <v>3035</v>
      </c>
      <c r="D2841" t="s">
        <v>531</v>
      </c>
      <c r="E2841" t="str">
        <f ca="1">VLOOKUP($A2841,'Company Lookup'!$A:$E,2,FALSE)</f>
        <v>Atlassian Corporation Plc</v>
      </c>
      <c r="F2841" t="str">
        <f ca="1">VLOOKUP($A2841,'Company Lookup'!$A:$E,3,FALSE)</f>
        <v>501-1000</v>
      </c>
      <c r="G2841" t="str">
        <f ca="1">VLOOKUP($A2841,'Company Lookup'!$A:$E,4,FALSE)</f>
        <v>Computer Software: Prepackaged Software</v>
      </c>
      <c r="H2841" t="str">
        <f ca="1">VLOOKUP($A2841,'Company Lookup'!$A:$E,5,FALSE)</f>
        <v>www.atlassian.com</v>
      </c>
      <c r="I2841" t="str">
        <f ca="1">VLOOKUP($B2841,'Sales Rep Lookup'!$A:$C,2,FALSE)</f>
        <v>Colleen Harper</v>
      </c>
    </row>
    <row r="2842" spans="1:9" x14ac:dyDescent="0.2">
      <c r="A2842" s="1">
        <f t="shared" ca="1" si="88"/>
        <v>466</v>
      </c>
      <c r="B2842" s="1">
        <f t="shared" ca="1" si="89"/>
        <v>16</v>
      </c>
      <c r="C2842" t="s">
        <v>3036</v>
      </c>
      <c r="D2842" t="s">
        <v>75</v>
      </c>
      <c r="E2842" t="str">
        <f ca="1">VLOOKUP($A2842,'Company Lookup'!$A:$E,2,FALSE)</f>
        <v>First Trust Mega Cap AlphaDEX Fund</v>
      </c>
      <c r="F2842" t="str">
        <f ca="1">VLOOKUP($A2842,'Company Lookup'!$A:$E,3,FALSE)</f>
        <v>201-500</v>
      </c>
      <c r="G2842" t="str">
        <f ca="1">VLOOKUP($A2842,'Company Lookup'!$A:$E,4,FALSE)</f>
        <v>Holdings</v>
      </c>
      <c r="H2842" t="str">
        <f ca="1">VLOOKUP($A2842,'Company Lookup'!$A:$E,5,FALSE)</f>
        <v>www.first.com</v>
      </c>
      <c r="I2842" t="str">
        <f ca="1">VLOOKUP($B2842,'Sales Rep Lookup'!$A:$C,2,FALSE)</f>
        <v>Kimberley Owen</v>
      </c>
    </row>
    <row r="2843" spans="1:9" x14ac:dyDescent="0.2">
      <c r="A2843" s="1">
        <f t="shared" ca="1" si="88"/>
        <v>619</v>
      </c>
      <c r="B2843" s="1">
        <f t="shared" ca="1" si="89"/>
        <v>67</v>
      </c>
      <c r="C2843" t="s">
        <v>3037</v>
      </c>
      <c r="D2843" t="s">
        <v>356</v>
      </c>
      <c r="E2843" t="str">
        <f ca="1">VLOOKUP($A2843,'Company Lookup'!$A:$E,2,FALSE)</f>
        <v>Echo Global Logistics, Inc.</v>
      </c>
      <c r="F2843" t="str">
        <f ca="1">VLOOKUP($A2843,'Company Lookup'!$A:$E,3,FALSE)</f>
        <v>501-1000</v>
      </c>
      <c r="G2843" t="str">
        <f ca="1">VLOOKUP($A2843,'Company Lookup'!$A:$E,4,FALSE)</f>
        <v>Oil Refining/Marketing</v>
      </c>
      <c r="H2843" t="str">
        <f ca="1">VLOOKUP($A2843,'Company Lookup'!$A:$E,5,FALSE)</f>
        <v>www.echo.com</v>
      </c>
      <c r="I2843" t="str">
        <f ca="1">VLOOKUP($B2843,'Sales Rep Lookup'!$A:$C,2,FALSE)</f>
        <v>Velma Eaton</v>
      </c>
    </row>
    <row r="2844" spans="1:9" x14ac:dyDescent="0.2">
      <c r="A2844" s="1">
        <f t="shared" ca="1" si="88"/>
        <v>696</v>
      </c>
      <c r="B2844" s="1">
        <f t="shared" ca="1" si="89"/>
        <v>54</v>
      </c>
      <c r="C2844" t="s">
        <v>3038</v>
      </c>
      <c r="D2844" t="s">
        <v>419</v>
      </c>
      <c r="E2844" t="str">
        <f ca="1">VLOOKUP($A2844,'Company Lookup'!$A:$E,2,FALSE)</f>
        <v>Taro Pharmaceutical Industries Ltd.</v>
      </c>
      <c r="F2844" t="str">
        <f ca="1">VLOOKUP($A2844,'Company Lookup'!$A:$E,3,FALSE)</f>
        <v>501-1000</v>
      </c>
      <c r="G2844" t="str">
        <f ca="1">VLOOKUP($A2844,'Company Lookup'!$A:$E,4,FALSE)</f>
        <v>Major Pharmaceuticals</v>
      </c>
      <c r="H2844" t="str">
        <f ca="1">VLOOKUP($A2844,'Company Lookup'!$A:$E,5,FALSE)</f>
        <v>www.taro.com</v>
      </c>
      <c r="I2844" t="str">
        <f ca="1">VLOOKUP($B2844,'Sales Rep Lookup'!$A:$C,2,FALSE)</f>
        <v>Eve Mccarty</v>
      </c>
    </row>
    <row r="2845" spans="1:9" x14ac:dyDescent="0.2">
      <c r="A2845" s="1">
        <f t="shared" ca="1" si="88"/>
        <v>831</v>
      </c>
      <c r="B2845" s="1">
        <f t="shared" ca="1" si="89"/>
        <v>92</v>
      </c>
      <c r="C2845" t="s">
        <v>3039</v>
      </c>
      <c r="D2845" t="s">
        <v>130</v>
      </c>
      <c r="E2845" t="str">
        <f ca="1">VLOOKUP($A2845,'Company Lookup'!$A:$E,2,FALSE)</f>
        <v>LightInTheBox Holding Co., Ltd.</v>
      </c>
      <c r="F2845" t="str">
        <f ca="1">VLOOKUP($A2845,'Company Lookup'!$A:$E,3,FALSE)</f>
        <v>201-500</v>
      </c>
      <c r="G2845" t="str">
        <f ca="1">VLOOKUP($A2845,'Company Lookup'!$A:$E,4,FALSE)</f>
        <v>Catalog/Specialty Distribution</v>
      </c>
      <c r="H2845" t="str">
        <f ca="1">VLOOKUP($A2845,'Company Lookup'!$A:$E,5,FALSE)</f>
        <v>www.lightinthebox.com</v>
      </c>
      <c r="I2845" t="str">
        <f ca="1">VLOOKUP($B2845,'Sales Rep Lookup'!$A:$C,2,FALSE)</f>
        <v>Basil Leach</v>
      </c>
    </row>
    <row r="2846" spans="1:9" x14ac:dyDescent="0.2">
      <c r="A2846" s="1">
        <f t="shared" ca="1" si="88"/>
        <v>103</v>
      </c>
      <c r="B2846" s="1">
        <f t="shared" ca="1" si="89"/>
        <v>31</v>
      </c>
      <c r="C2846" t="s">
        <v>3040</v>
      </c>
      <c r="D2846" t="s">
        <v>126</v>
      </c>
      <c r="E2846" t="str">
        <f ca="1">VLOOKUP($A2846,'Company Lookup'!$A:$E,2,FALSE)</f>
        <v>First Trust Emerging Markets Small Cap AlphaDEX Fund</v>
      </c>
      <c r="F2846" t="str">
        <f ca="1">VLOOKUP($A2846,'Company Lookup'!$A:$E,3,FALSE)</f>
        <v>1001-5000</v>
      </c>
      <c r="G2846" t="str">
        <f ca="1">VLOOKUP($A2846,'Company Lookup'!$A:$E,4,FALSE)</f>
        <v>Holdings</v>
      </c>
      <c r="H2846" t="str">
        <f ca="1">VLOOKUP($A2846,'Company Lookup'!$A:$E,5,FALSE)</f>
        <v>www.first.com</v>
      </c>
      <c r="I2846" t="str">
        <f ca="1">VLOOKUP($B2846,'Sales Rep Lookup'!$A:$C,2,FALSE)</f>
        <v>Natalie Hull</v>
      </c>
    </row>
    <row r="2847" spans="1:9" x14ac:dyDescent="0.2">
      <c r="A2847" s="1">
        <f t="shared" ca="1" si="88"/>
        <v>486</v>
      </c>
      <c r="B2847" s="1">
        <f t="shared" ca="1" si="89"/>
        <v>18</v>
      </c>
      <c r="C2847" t="s">
        <v>3041</v>
      </c>
      <c r="D2847" t="s">
        <v>22</v>
      </c>
      <c r="E2847" t="str">
        <f ca="1">VLOOKUP($A2847,'Company Lookup'!$A:$E,2,FALSE)</f>
        <v>iShares MSCI UAE Capped ETF</v>
      </c>
      <c r="F2847" t="str">
        <f ca="1">VLOOKUP($A2847,'Company Lookup'!$A:$E,3,FALSE)</f>
        <v>1001-5000</v>
      </c>
      <c r="G2847" t="str">
        <f ca="1">VLOOKUP($A2847,'Company Lookup'!$A:$E,4,FALSE)</f>
        <v>Holdings</v>
      </c>
      <c r="H2847" t="str">
        <f ca="1">VLOOKUP($A2847,'Company Lookup'!$A:$E,5,FALSE)</f>
        <v>www.ishares.com</v>
      </c>
      <c r="I2847" t="str">
        <f ca="1">VLOOKUP($B2847,'Sales Rep Lookup'!$A:$C,2,FALSE)</f>
        <v>Porter Conway</v>
      </c>
    </row>
    <row r="2848" spans="1:9" x14ac:dyDescent="0.2">
      <c r="A2848" s="1">
        <f t="shared" ca="1" si="88"/>
        <v>272</v>
      </c>
      <c r="B2848" s="1">
        <f t="shared" ca="1" si="89"/>
        <v>12</v>
      </c>
      <c r="C2848" t="s">
        <v>3042</v>
      </c>
      <c r="D2848" t="s">
        <v>365</v>
      </c>
      <c r="E2848" t="str">
        <f ca="1">VLOOKUP($A2848,'Company Lookup'!$A:$E,2,FALSE)</f>
        <v>PS Business Parks, Inc.</v>
      </c>
      <c r="F2848" t="str">
        <f ca="1">VLOOKUP($A2848,'Company Lookup'!$A:$E,3,FALSE)</f>
        <v>501-1000</v>
      </c>
      <c r="G2848" t="str">
        <f ca="1">VLOOKUP($A2848,'Company Lookup'!$A:$E,4,FALSE)</f>
        <v>Holdings</v>
      </c>
      <c r="H2848" t="str">
        <f ca="1">VLOOKUP($A2848,'Company Lookup'!$A:$E,5,FALSE)</f>
        <v>www.ps.com</v>
      </c>
      <c r="I2848" t="str">
        <f ca="1">VLOOKUP($B2848,'Sales Rep Lookup'!$A:$C,2,FALSE)</f>
        <v>Naomi Livingston</v>
      </c>
    </row>
    <row r="2849" spans="1:9" x14ac:dyDescent="0.2">
      <c r="A2849" s="1">
        <f t="shared" ca="1" si="88"/>
        <v>819</v>
      </c>
      <c r="B2849" s="1">
        <f t="shared" ca="1" si="89"/>
        <v>96</v>
      </c>
      <c r="C2849" t="s">
        <v>3043</v>
      </c>
      <c r="D2849" t="s">
        <v>44</v>
      </c>
      <c r="E2849" t="str">
        <f ca="1">VLOOKUP($A2849,'Company Lookup'!$A:$E,2,FALSE)</f>
        <v>Royal Bank Scotland plc (The)</v>
      </c>
      <c r="F2849" t="str">
        <f ca="1">VLOOKUP($A2849,'Company Lookup'!$A:$E,3,FALSE)</f>
        <v>201-500</v>
      </c>
      <c r="G2849" t="str">
        <f ca="1">VLOOKUP($A2849,'Company Lookup'!$A:$E,4,FALSE)</f>
        <v>Commercial Banks</v>
      </c>
      <c r="H2849" t="str">
        <f ca="1">VLOOKUP($A2849,'Company Lookup'!$A:$E,5,FALSE)</f>
        <v>www.royal.com</v>
      </c>
      <c r="I2849" t="str">
        <f ca="1">VLOOKUP($B2849,'Sales Rep Lookup'!$A:$C,2,FALSE)</f>
        <v>Joy Valencia</v>
      </c>
    </row>
    <row r="2850" spans="1:9" x14ac:dyDescent="0.2">
      <c r="A2850" s="1">
        <f t="shared" ca="1" si="88"/>
        <v>814</v>
      </c>
      <c r="B2850" s="1">
        <f t="shared" ca="1" si="89"/>
        <v>13</v>
      </c>
      <c r="C2850" t="s">
        <v>3044</v>
      </c>
      <c r="D2850" t="s">
        <v>377</v>
      </c>
      <c r="E2850" t="str">
        <f ca="1">VLOOKUP($A2850,'Company Lookup'!$A:$E,2,FALSE)</f>
        <v>MoSys, Inc.</v>
      </c>
      <c r="F2850" t="str">
        <f ca="1">VLOOKUP($A2850,'Company Lookup'!$A:$E,3,FALSE)</f>
        <v>1001-5000</v>
      </c>
      <c r="G2850" t="str">
        <f ca="1">VLOOKUP($A2850,'Company Lookup'!$A:$E,4,FALSE)</f>
        <v>Semiconductors</v>
      </c>
      <c r="H2850" t="str">
        <f ca="1">VLOOKUP($A2850,'Company Lookup'!$A:$E,5,FALSE)</f>
        <v>www.mosys,.com</v>
      </c>
      <c r="I2850" t="str">
        <f ca="1">VLOOKUP($B2850,'Sales Rep Lookup'!$A:$C,2,FALSE)</f>
        <v>Anjolie Murphy</v>
      </c>
    </row>
    <row r="2851" spans="1:9" x14ac:dyDescent="0.2">
      <c r="A2851" s="1">
        <f t="shared" ca="1" si="88"/>
        <v>63</v>
      </c>
      <c r="B2851" s="1">
        <f t="shared" ca="1" si="89"/>
        <v>99</v>
      </c>
      <c r="C2851" t="s">
        <v>3045</v>
      </c>
      <c r="D2851" t="s">
        <v>65</v>
      </c>
      <c r="E2851" t="str">
        <f ca="1">VLOOKUP($A2851,'Company Lookup'!$A:$E,2,FALSE)</f>
        <v>RiverNorth/DoubleLine Strategic Opportunity Fund, Inc.</v>
      </c>
      <c r="F2851" t="str">
        <f ca="1">VLOOKUP($A2851,'Company Lookup'!$A:$E,3,FALSE)</f>
        <v>10000+</v>
      </c>
      <c r="G2851" t="str">
        <f ca="1">VLOOKUP($A2851,'Company Lookup'!$A:$E,4,FALSE)</f>
        <v>Holdings</v>
      </c>
      <c r="H2851" t="str">
        <f ca="1">VLOOKUP($A2851,'Company Lookup'!$A:$E,5,FALSE)</f>
        <v>www.rivernorth/doubleline.com</v>
      </c>
      <c r="I2851" t="str">
        <f ca="1">VLOOKUP($B2851,'Sales Rep Lookup'!$A:$C,2,FALSE)</f>
        <v>Calista Rosales</v>
      </c>
    </row>
    <row r="2852" spans="1:9" x14ac:dyDescent="0.2">
      <c r="A2852" s="1">
        <f t="shared" ca="1" si="88"/>
        <v>341</v>
      </c>
      <c r="B2852" s="1">
        <f t="shared" ca="1" si="89"/>
        <v>71</v>
      </c>
      <c r="C2852" t="s">
        <v>3046</v>
      </c>
      <c r="D2852" t="s">
        <v>130</v>
      </c>
      <c r="E2852" t="str">
        <f ca="1">VLOOKUP($A2852,'Company Lookup'!$A:$E,2,FALSE)</f>
        <v>Diamondrock Hospitality Company</v>
      </c>
      <c r="F2852" t="str">
        <f ca="1">VLOOKUP($A2852,'Company Lookup'!$A:$E,3,FALSE)</f>
        <v>10000+</v>
      </c>
      <c r="G2852" t="str">
        <f ca="1">VLOOKUP($A2852,'Company Lookup'!$A:$E,4,FALSE)</f>
        <v>Real Estate Investment Trusts</v>
      </c>
      <c r="H2852" t="str">
        <f ca="1">VLOOKUP($A2852,'Company Lookup'!$A:$E,5,FALSE)</f>
        <v>www.diamondrock.com</v>
      </c>
      <c r="I2852" t="str">
        <f ca="1">VLOOKUP($B2852,'Sales Rep Lookup'!$A:$C,2,FALSE)</f>
        <v>Farrah Mcgee</v>
      </c>
    </row>
    <row r="2853" spans="1:9" x14ac:dyDescent="0.2">
      <c r="A2853" s="1">
        <f t="shared" ca="1" si="88"/>
        <v>385</v>
      </c>
      <c r="B2853" s="1">
        <f t="shared" ca="1" si="89"/>
        <v>57</v>
      </c>
      <c r="C2853" t="s">
        <v>3047</v>
      </c>
      <c r="D2853" t="s">
        <v>322</v>
      </c>
      <c r="E2853" t="str">
        <f ca="1">VLOOKUP($A2853,'Company Lookup'!$A:$E,2,FALSE)</f>
        <v>TrustCo Bank Corp NY</v>
      </c>
      <c r="F2853" t="str">
        <f ca="1">VLOOKUP($A2853,'Company Lookup'!$A:$E,3,FALSE)</f>
        <v>201-500</v>
      </c>
      <c r="G2853" t="str">
        <f ca="1">VLOOKUP($A2853,'Company Lookup'!$A:$E,4,FALSE)</f>
        <v>Major Banks</v>
      </c>
      <c r="H2853" t="str">
        <f ca="1">VLOOKUP($A2853,'Company Lookup'!$A:$E,5,FALSE)</f>
        <v>www.trustco.com</v>
      </c>
      <c r="I2853" t="str">
        <f ca="1">VLOOKUP($B2853,'Sales Rep Lookup'!$A:$C,2,FALSE)</f>
        <v>Colette Black</v>
      </c>
    </row>
    <row r="2854" spans="1:9" x14ac:dyDescent="0.2">
      <c r="A2854" s="1">
        <f t="shared" ca="1" si="88"/>
        <v>702</v>
      </c>
      <c r="B2854" s="1">
        <f t="shared" ca="1" si="89"/>
        <v>69</v>
      </c>
      <c r="C2854" t="s">
        <v>3048</v>
      </c>
      <c r="D2854" t="s">
        <v>106</v>
      </c>
      <c r="E2854" t="str">
        <f ca="1">VLOOKUP($A2854,'Company Lookup'!$A:$E,2,FALSE)</f>
        <v>Western Asset Mortgage Capital Corporation</v>
      </c>
      <c r="F2854" t="str">
        <f ca="1">VLOOKUP($A2854,'Company Lookup'!$A:$E,3,FALSE)</f>
        <v>10000+</v>
      </c>
      <c r="G2854" t="str">
        <f ca="1">VLOOKUP($A2854,'Company Lookup'!$A:$E,4,FALSE)</f>
        <v>Real Estate Investment Trusts</v>
      </c>
      <c r="H2854" t="str">
        <f ca="1">VLOOKUP($A2854,'Company Lookup'!$A:$E,5,FALSE)</f>
        <v>www.western.com</v>
      </c>
      <c r="I2854" t="str">
        <f ca="1">VLOOKUP($B2854,'Sales Rep Lookup'!$A:$C,2,FALSE)</f>
        <v>Jack Francis</v>
      </c>
    </row>
    <row r="2855" spans="1:9" x14ac:dyDescent="0.2">
      <c r="A2855" s="1">
        <f t="shared" ca="1" si="88"/>
        <v>601</v>
      </c>
      <c r="B2855" s="1">
        <f t="shared" ca="1" si="89"/>
        <v>83</v>
      </c>
      <c r="C2855" t="s">
        <v>3049</v>
      </c>
      <c r="D2855" t="s">
        <v>579</v>
      </c>
      <c r="E2855" t="str">
        <f ca="1">VLOOKUP($A2855,'Company Lookup'!$A:$E,2,FALSE)</f>
        <v>FireEye, Inc.</v>
      </c>
      <c r="F2855" t="str">
        <f ca="1">VLOOKUP($A2855,'Company Lookup'!$A:$E,3,FALSE)</f>
        <v>10000+</v>
      </c>
      <c r="G2855" t="str">
        <f ca="1">VLOOKUP($A2855,'Company Lookup'!$A:$E,4,FALSE)</f>
        <v>Computer peripheral equipment</v>
      </c>
      <c r="H2855" t="str">
        <f ca="1">VLOOKUP($A2855,'Company Lookup'!$A:$E,5,FALSE)</f>
        <v>www.fireeye,.com</v>
      </c>
      <c r="I2855" t="str">
        <f ca="1">VLOOKUP($B2855,'Sales Rep Lookup'!$A:$C,2,FALSE)</f>
        <v>Kaseem James</v>
      </c>
    </row>
    <row r="2856" spans="1:9" x14ac:dyDescent="0.2">
      <c r="A2856" s="1">
        <f t="shared" ca="1" si="88"/>
        <v>917</v>
      </c>
      <c r="B2856" s="1">
        <f t="shared" ca="1" si="89"/>
        <v>1</v>
      </c>
      <c r="C2856" t="s">
        <v>3050</v>
      </c>
      <c r="D2856" t="s">
        <v>249</v>
      </c>
      <c r="E2856" t="str">
        <f ca="1">VLOOKUP($A2856,'Company Lookup'!$A:$E,2,FALSE)</f>
        <v>Carlisle Companies Incorporated</v>
      </c>
      <c r="F2856" t="str">
        <f ca="1">VLOOKUP($A2856,'Company Lookup'!$A:$E,3,FALSE)</f>
        <v>10000+</v>
      </c>
      <c r="G2856" t="str">
        <f ca="1">VLOOKUP($A2856,'Company Lookup'!$A:$E,4,FALSE)</f>
        <v>Specialty Chemicals</v>
      </c>
      <c r="H2856" t="str">
        <f ca="1">VLOOKUP($A2856,'Company Lookup'!$A:$E,5,FALSE)</f>
        <v>www.carlisle.com</v>
      </c>
      <c r="I2856" t="str">
        <f ca="1">VLOOKUP($B2856,'Sales Rep Lookup'!$A:$C,2,FALSE)</f>
        <v>Bianca Cardenas</v>
      </c>
    </row>
    <row r="2857" spans="1:9" x14ac:dyDescent="0.2">
      <c r="A2857" s="1">
        <f t="shared" ca="1" si="88"/>
        <v>808</v>
      </c>
      <c r="B2857" s="1">
        <f t="shared" ca="1" si="89"/>
        <v>98</v>
      </c>
      <c r="C2857" t="s">
        <v>3051</v>
      </c>
      <c r="D2857" t="s">
        <v>370</v>
      </c>
      <c r="E2857" t="str">
        <f ca="1">VLOOKUP($A2857,'Company Lookup'!$A:$E,2,FALSE)</f>
        <v>Star Gas Partners, L.P.</v>
      </c>
      <c r="F2857" t="str">
        <f ca="1">VLOOKUP($A2857,'Company Lookup'!$A:$E,3,FALSE)</f>
        <v>1001-5000</v>
      </c>
      <c r="G2857" t="str">
        <f ca="1">VLOOKUP($A2857,'Company Lookup'!$A:$E,4,FALSE)</f>
        <v>Other Specialty Stores</v>
      </c>
      <c r="H2857" t="str">
        <f ca="1">VLOOKUP($A2857,'Company Lookup'!$A:$E,5,FALSE)</f>
        <v>www.star.com</v>
      </c>
      <c r="I2857" t="str">
        <f ca="1">VLOOKUP($B2857,'Sales Rep Lookup'!$A:$C,2,FALSE)</f>
        <v>Maryam Mann</v>
      </c>
    </row>
    <row r="2858" spans="1:9" x14ac:dyDescent="0.2">
      <c r="A2858" s="1">
        <f t="shared" ca="1" si="88"/>
        <v>595</v>
      </c>
      <c r="B2858" s="1">
        <f t="shared" ca="1" si="89"/>
        <v>16</v>
      </c>
      <c r="C2858" t="s">
        <v>3052</v>
      </c>
      <c r="D2858" t="s">
        <v>3</v>
      </c>
      <c r="E2858" t="str">
        <f ca="1">VLOOKUP($A2858,'Company Lookup'!$A:$E,2,FALSE)</f>
        <v>Willamette Valley Vineyards, Inc.</v>
      </c>
      <c r="F2858" t="str">
        <f ca="1">VLOOKUP($A2858,'Company Lookup'!$A:$E,3,FALSE)</f>
        <v>201-500</v>
      </c>
      <c r="G2858" t="str">
        <f ca="1">VLOOKUP($A2858,'Company Lookup'!$A:$E,4,FALSE)</f>
        <v>Beverages (Production/Distribution)</v>
      </c>
      <c r="H2858" t="str">
        <f ca="1">VLOOKUP($A2858,'Company Lookup'!$A:$E,5,FALSE)</f>
        <v>www.willamette.com</v>
      </c>
      <c r="I2858" t="str">
        <f ca="1">VLOOKUP($B2858,'Sales Rep Lookup'!$A:$C,2,FALSE)</f>
        <v>Kimberley Owen</v>
      </c>
    </row>
    <row r="2859" spans="1:9" x14ac:dyDescent="0.2">
      <c r="A2859" s="1">
        <f t="shared" ca="1" si="88"/>
        <v>582</v>
      </c>
      <c r="B2859" s="1">
        <f t="shared" ca="1" si="89"/>
        <v>44</v>
      </c>
      <c r="C2859" t="s">
        <v>3053</v>
      </c>
      <c r="D2859" t="s">
        <v>7</v>
      </c>
      <c r="E2859" t="str">
        <f ca="1">VLOOKUP($A2859,'Company Lookup'!$A:$E,2,FALSE)</f>
        <v>Chimerix, Inc.</v>
      </c>
      <c r="F2859" t="str">
        <f ca="1">VLOOKUP($A2859,'Company Lookup'!$A:$E,3,FALSE)</f>
        <v>10000+</v>
      </c>
      <c r="G2859" t="str">
        <f ca="1">VLOOKUP($A2859,'Company Lookup'!$A:$E,4,FALSE)</f>
        <v>Major Pharmaceuticals</v>
      </c>
      <c r="H2859" t="str">
        <f ca="1">VLOOKUP($A2859,'Company Lookup'!$A:$E,5,FALSE)</f>
        <v>www.chimerix,.com</v>
      </c>
      <c r="I2859" t="str">
        <f ca="1">VLOOKUP($B2859,'Sales Rep Lookup'!$A:$C,2,FALSE)</f>
        <v>Lani Solomon</v>
      </c>
    </row>
    <row r="2860" spans="1:9" x14ac:dyDescent="0.2">
      <c r="A2860" s="1">
        <f t="shared" ca="1" si="88"/>
        <v>530</v>
      </c>
      <c r="B2860" s="1">
        <f t="shared" ca="1" si="89"/>
        <v>78</v>
      </c>
      <c r="C2860" t="s">
        <v>3054</v>
      </c>
      <c r="D2860" t="s">
        <v>539</v>
      </c>
      <c r="E2860" t="str">
        <f ca="1">VLOOKUP($A2860,'Company Lookup'!$A:$E,2,FALSE)</f>
        <v>SAP SE</v>
      </c>
      <c r="F2860" t="str">
        <f ca="1">VLOOKUP($A2860,'Company Lookup'!$A:$E,3,FALSE)</f>
        <v>501-1000</v>
      </c>
      <c r="G2860" t="str">
        <f ca="1">VLOOKUP($A2860,'Company Lookup'!$A:$E,4,FALSE)</f>
        <v>Computer Software: Prepackaged Software</v>
      </c>
      <c r="H2860" t="str">
        <f ca="1">VLOOKUP($A2860,'Company Lookup'!$A:$E,5,FALSE)</f>
        <v>www.sap.com</v>
      </c>
      <c r="I2860" t="str">
        <f ca="1">VLOOKUP($B2860,'Sales Rep Lookup'!$A:$C,2,FALSE)</f>
        <v>Audrey Landry</v>
      </c>
    </row>
    <row r="2861" spans="1:9" x14ac:dyDescent="0.2">
      <c r="A2861" s="1">
        <f t="shared" ca="1" si="88"/>
        <v>180</v>
      </c>
      <c r="B2861" s="1">
        <f t="shared" ca="1" si="89"/>
        <v>14</v>
      </c>
      <c r="C2861" t="s">
        <v>3055</v>
      </c>
      <c r="D2861" t="s">
        <v>14</v>
      </c>
      <c r="E2861" t="str">
        <f ca="1">VLOOKUP($A2861,'Company Lookup'!$A:$E,2,FALSE)</f>
        <v>Fiesta Restaurant Group, Inc.</v>
      </c>
      <c r="F2861" t="str">
        <f ca="1">VLOOKUP($A2861,'Company Lookup'!$A:$E,3,FALSE)</f>
        <v>10000+</v>
      </c>
      <c r="G2861" t="str">
        <f ca="1">VLOOKUP($A2861,'Company Lookup'!$A:$E,4,FALSE)</f>
        <v>Restaurants</v>
      </c>
      <c r="H2861" t="str">
        <f ca="1">VLOOKUP($A2861,'Company Lookup'!$A:$E,5,FALSE)</f>
        <v>www.fiesta.com</v>
      </c>
      <c r="I2861" t="str">
        <f ca="1">VLOOKUP($B2861,'Sales Rep Lookup'!$A:$C,2,FALSE)</f>
        <v>Martin Pruitt</v>
      </c>
    </row>
    <row r="2862" spans="1:9" x14ac:dyDescent="0.2">
      <c r="A2862" s="1">
        <f t="shared" ca="1" si="88"/>
        <v>333</v>
      </c>
      <c r="B2862" s="1">
        <f t="shared" ca="1" si="89"/>
        <v>75</v>
      </c>
      <c r="C2862" t="s">
        <v>3056</v>
      </c>
      <c r="D2862" t="s">
        <v>249</v>
      </c>
      <c r="E2862" t="str">
        <f ca="1">VLOOKUP($A2862,'Company Lookup'!$A:$E,2,FALSE)</f>
        <v>Forrester Research, Inc.</v>
      </c>
      <c r="F2862" t="str">
        <f ca="1">VLOOKUP($A2862,'Company Lookup'!$A:$E,3,FALSE)</f>
        <v>10000+</v>
      </c>
      <c r="G2862" t="str">
        <f ca="1">VLOOKUP($A2862,'Company Lookup'!$A:$E,4,FALSE)</f>
        <v>Diversified Commercial Services</v>
      </c>
      <c r="H2862" t="str">
        <f ca="1">VLOOKUP($A2862,'Company Lookup'!$A:$E,5,FALSE)</f>
        <v>www.forrester.com</v>
      </c>
      <c r="I2862" t="str">
        <f ca="1">VLOOKUP($B2862,'Sales Rep Lookup'!$A:$C,2,FALSE)</f>
        <v>Dillon Stanley</v>
      </c>
    </row>
    <row r="2863" spans="1:9" x14ac:dyDescent="0.2">
      <c r="A2863" s="1">
        <f t="shared" ca="1" si="88"/>
        <v>396</v>
      </c>
      <c r="B2863" s="1">
        <f t="shared" ca="1" si="89"/>
        <v>60</v>
      </c>
      <c r="C2863" t="s">
        <v>3057</v>
      </c>
      <c r="D2863" t="s">
        <v>548</v>
      </c>
      <c r="E2863" t="str">
        <f ca="1">VLOOKUP($A2863,'Company Lookup'!$A:$E,2,FALSE)</f>
        <v>Achillion Pharmaceuticals, Inc.</v>
      </c>
      <c r="F2863" t="str">
        <f ca="1">VLOOKUP($A2863,'Company Lookup'!$A:$E,3,FALSE)</f>
        <v>1001-5000</v>
      </c>
      <c r="G2863" t="str">
        <f ca="1">VLOOKUP($A2863,'Company Lookup'!$A:$E,4,FALSE)</f>
        <v>Major Pharmaceuticals</v>
      </c>
      <c r="H2863" t="str">
        <f ca="1">VLOOKUP($A2863,'Company Lookup'!$A:$E,5,FALSE)</f>
        <v>www.achillion.com</v>
      </c>
      <c r="I2863" t="str">
        <f ca="1">VLOOKUP($B2863,'Sales Rep Lookup'!$A:$C,2,FALSE)</f>
        <v>Scott Camacho</v>
      </c>
    </row>
    <row r="2864" spans="1:9" x14ac:dyDescent="0.2">
      <c r="A2864" s="1">
        <f t="shared" ca="1" si="88"/>
        <v>947</v>
      </c>
      <c r="B2864" s="1">
        <f t="shared" ca="1" si="89"/>
        <v>69</v>
      </c>
      <c r="C2864" t="s">
        <v>3058</v>
      </c>
      <c r="D2864" t="s">
        <v>232</v>
      </c>
      <c r="E2864" t="str">
        <f ca="1">VLOOKUP($A2864,'Company Lookup'!$A:$E,2,FALSE)</f>
        <v>Zions Bancorporation</v>
      </c>
      <c r="F2864" t="str">
        <f ca="1">VLOOKUP($A2864,'Company Lookup'!$A:$E,3,FALSE)</f>
        <v>201-500</v>
      </c>
      <c r="G2864" t="str">
        <f ca="1">VLOOKUP($A2864,'Company Lookup'!$A:$E,4,FALSE)</f>
        <v>Holdings</v>
      </c>
      <c r="H2864" t="str">
        <f ca="1">VLOOKUP($A2864,'Company Lookup'!$A:$E,5,FALSE)</f>
        <v>www.zions.com</v>
      </c>
      <c r="I2864" t="str">
        <f ca="1">VLOOKUP($B2864,'Sales Rep Lookup'!$A:$C,2,FALSE)</f>
        <v>Jack Francis</v>
      </c>
    </row>
    <row r="2865" spans="1:9" x14ac:dyDescent="0.2">
      <c r="A2865" s="1">
        <f t="shared" ca="1" si="88"/>
        <v>58</v>
      </c>
      <c r="B2865" s="1">
        <f t="shared" ca="1" si="89"/>
        <v>90</v>
      </c>
      <c r="C2865" t="s">
        <v>3059</v>
      </c>
      <c r="D2865" t="s">
        <v>1132</v>
      </c>
      <c r="E2865" t="str">
        <f ca="1">VLOOKUP($A2865,'Company Lookup'!$A:$E,2,FALSE)</f>
        <v>Luxottica Group, S.p.A.</v>
      </c>
      <c r="F2865" t="str">
        <f ca="1">VLOOKUP($A2865,'Company Lookup'!$A:$E,3,FALSE)</f>
        <v>10000+</v>
      </c>
      <c r="G2865" t="str">
        <f ca="1">VLOOKUP($A2865,'Company Lookup'!$A:$E,4,FALSE)</f>
        <v>Ophthalmic Goods</v>
      </c>
      <c r="H2865" t="str">
        <f ca="1">VLOOKUP($A2865,'Company Lookup'!$A:$E,5,FALSE)</f>
        <v>www.luxottica.com</v>
      </c>
      <c r="I2865" t="str">
        <f ca="1">VLOOKUP($B2865,'Sales Rep Lookup'!$A:$C,2,FALSE)</f>
        <v>Josiah Olson</v>
      </c>
    </row>
    <row r="2866" spans="1:9" x14ac:dyDescent="0.2">
      <c r="A2866" s="1">
        <f t="shared" ca="1" si="88"/>
        <v>66</v>
      </c>
      <c r="B2866" s="1">
        <f t="shared" ca="1" si="89"/>
        <v>13</v>
      </c>
      <c r="C2866" t="s">
        <v>3060</v>
      </c>
      <c r="D2866" t="s">
        <v>50</v>
      </c>
      <c r="E2866" t="str">
        <f ca="1">VLOOKUP($A2866,'Company Lookup'!$A:$E,2,FALSE)</f>
        <v>ProQR Therapeutics N.V.</v>
      </c>
      <c r="F2866" t="str">
        <f ca="1">VLOOKUP($A2866,'Company Lookup'!$A:$E,3,FALSE)</f>
        <v>501-1000</v>
      </c>
      <c r="G2866" t="str">
        <f ca="1">VLOOKUP($A2866,'Company Lookup'!$A:$E,4,FALSE)</f>
        <v>Major Pharmaceuticals</v>
      </c>
      <c r="H2866" t="str">
        <f ca="1">VLOOKUP($A2866,'Company Lookup'!$A:$E,5,FALSE)</f>
        <v>www.proqr.com</v>
      </c>
      <c r="I2866" t="str">
        <f ca="1">VLOOKUP($B2866,'Sales Rep Lookup'!$A:$C,2,FALSE)</f>
        <v>Anjolie Murphy</v>
      </c>
    </row>
    <row r="2867" spans="1:9" x14ac:dyDescent="0.2">
      <c r="A2867" s="1">
        <f t="shared" ca="1" si="88"/>
        <v>815</v>
      </c>
      <c r="B2867" s="1">
        <f t="shared" ca="1" si="89"/>
        <v>1</v>
      </c>
      <c r="C2867" t="s">
        <v>3061</v>
      </c>
      <c r="D2867" t="s">
        <v>82</v>
      </c>
      <c r="E2867" t="str">
        <f ca="1">VLOOKUP($A2867,'Company Lookup'!$A:$E,2,FALSE)</f>
        <v>Validus Holdings, Ltd.</v>
      </c>
      <c r="F2867" t="str">
        <f ca="1">VLOOKUP($A2867,'Company Lookup'!$A:$E,3,FALSE)</f>
        <v>501-1000</v>
      </c>
      <c r="G2867" t="str">
        <f ca="1">VLOOKUP($A2867,'Company Lookup'!$A:$E,4,FALSE)</f>
        <v>Property-Casualty Insurers</v>
      </c>
      <c r="H2867" t="str">
        <f ca="1">VLOOKUP($A2867,'Company Lookup'!$A:$E,5,FALSE)</f>
        <v>www.validus.com</v>
      </c>
      <c r="I2867" t="str">
        <f ca="1">VLOOKUP($B2867,'Sales Rep Lookup'!$A:$C,2,FALSE)</f>
        <v>Bianca Cardenas</v>
      </c>
    </row>
    <row r="2868" spans="1:9" x14ac:dyDescent="0.2">
      <c r="A2868" s="1">
        <f t="shared" ca="1" si="88"/>
        <v>295</v>
      </c>
      <c r="B2868" s="1">
        <f t="shared" ca="1" si="89"/>
        <v>26</v>
      </c>
      <c r="C2868" t="s">
        <v>3062</v>
      </c>
      <c r="D2868" t="s">
        <v>55</v>
      </c>
      <c r="E2868" t="str">
        <f ca="1">VLOOKUP($A2868,'Company Lookup'!$A:$E,2,FALSE)</f>
        <v>Nuveen Senior Income Fund</v>
      </c>
      <c r="F2868" t="str">
        <f ca="1">VLOOKUP($A2868,'Company Lookup'!$A:$E,3,FALSE)</f>
        <v>1001-5000</v>
      </c>
      <c r="G2868" t="str">
        <f ca="1">VLOOKUP($A2868,'Company Lookup'!$A:$E,4,FALSE)</f>
        <v>Holdings</v>
      </c>
      <c r="H2868" t="str">
        <f ca="1">VLOOKUP($A2868,'Company Lookup'!$A:$E,5,FALSE)</f>
        <v>www.nuveen.com</v>
      </c>
      <c r="I2868" t="str">
        <f ca="1">VLOOKUP($B2868,'Sales Rep Lookup'!$A:$C,2,FALSE)</f>
        <v>Sacha Osborn</v>
      </c>
    </row>
    <row r="2869" spans="1:9" x14ac:dyDescent="0.2">
      <c r="A2869" s="1">
        <f t="shared" ca="1" si="88"/>
        <v>856</v>
      </c>
      <c r="B2869" s="1">
        <f t="shared" ca="1" si="89"/>
        <v>61</v>
      </c>
      <c r="C2869" t="s">
        <v>3063</v>
      </c>
      <c r="D2869" t="s">
        <v>1118</v>
      </c>
      <c r="E2869" t="str">
        <f ca="1">VLOOKUP($A2869,'Company Lookup'!$A:$E,2,FALSE)</f>
        <v>Summit Therapeutics plc</v>
      </c>
      <c r="F2869" t="str">
        <f ca="1">VLOOKUP($A2869,'Company Lookup'!$A:$E,3,FALSE)</f>
        <v>501-1000</v>
      </c>
      <c r="G2869" t="str">
        <f ca="1">VLOOKUP($A2869,'Company Lookup'!$A:$E,4,FALSE)</f>
        <v>Major Pharmaceuticals</v>
      </c>
      <c r="H2869" t="str">
        <f ca="1">VLOOKUP($A2869,'Company Lookup'!$A:$E,5,FALSE)</f>
        <v>www.summit.com</v>
      </c>
      <c r="I2869" t="str">
        <f ca="1">VLOOKUP($B2869,'Sales Rep Lookup'!$A:$C,2,FALSE)</f>
        <v>Maryam Whitfield</v>
      </c>
    </row>
    <row r="2870" spans="1:9" x14ac:dyDescent="0.2">
      <c r="A2870" s="1">
        <f t="shared" ca="1" si="88"/>
        <v>531</v>
      </c>
      <c r="B2870" s="1">
        <f t="shared" ca="1" si="89"/>
        <v>96</v>
      </c>
      <c r="C2870" t="s">
        <v>3064</v>
      </c>
      <c r="D2870" t="s">
        <v>126</v>
      </c>
      <c r="E2870" t="str">
        <f ca="1">VLOOKUP($A2870,'Company Lookup'!$A:$E,2,FALSE)</f>
        <v>Peoples Financial Corporation</v>
      </c>
      <c r="F2870" t="str">
        <f ca="1">VLOOKUP($A2870,'Company Lookup'!$A:$E,3,FALSE)</f>
        <v>1001-5000</v>
      </c>
      <c r="G2870" t="str">
        <f ca="1">VLOOKUP($A2870,'Company Lookup'!$A:$E,4,FALSE)</f>
        <v>Major Banks</v>
      </c>
      <c r="H2870" t="str">
        <f ca="1">VLOOKUP($A2870,'Company Lookup'!$A:$E,5,FALSE)</f>
        <v>www.peoples.com</v>
      </c>
      <c r="I2870" t="str">
        <f ca="1">VLOOKUP($B2870,'Sales Rep Lookup'!$A:$C,2,FALSE)</f>
        <v>Joy Valencia</v>
      </c>
    </row>
    <row r="2871" spans="1:9" x14ac:dyDescent="0.2">
      <c r="A2871" s="1">
        <f t="shared" ca="1" si="88"/>
        <v>723</v>
      </c>
      <c r="B2871" s="1">
        <f t="shared" ca="1" si="89"/>
        <v>56</v>
      </c>
      <c r="C2871" t="s">
        <v>3065</v>
      </c>
      <c r="D2871" t="s">
        <v>140</v>
      </c>
      <c r="E2871" t="str">
        <f ca="1">VLOOKUP($A2871,'Company Lookup'!$A:$E,2,FALSE)</f>
        <v>Zhaopin Limited</v>
      </c>
      <c r="F2871" t="str">
        <f ca="1">VLOOKUP($A2871,'Company Lookup'!$A:$E,3,FALSE)</f>
        <v>10000+</v>
      </c>
      <c r="G2871" t="str">
        <f ca="1">VLOOKUP($A2871,'Company Lookup'!$A:$E,4,FALSE)</f>
        <v>Professional Services</v>
      </c>
      <c r="H2871" t="str">
        <f ca="1">VLOOKUP($A2871,'Company Lookup'!$A:$E,5,FALSE)</f>
        <v>www.zhaopin.com</v>
      </c>
      <c r="I2871" t="str">
        <f ca="1">VLOOKUP($B2871,'Sales Rep Lookup'!$A:$C,2,FALSE)</f>
        <v>Hayley Munoz</v>
      </c>
    </row>
    <row r="2872" spans="1:9" x14ac:dyDescent="0.2">
      <c r="A2872" s="1">
        <f t="shared" ca="1" si="88"/>
        <v>584</v>
      </c>
      <c r="B2872" s="1">
        <f t="shared" ca="1" si="89"/>
        <v>29</v>
      </c>
      <c r="C2872" t="s">
        <v>3066</v>
      </c>
      <c r="D2872" t="s">
        <v>362</v>
      </c>
      <c r="E2872" t="str">
        <f ca="1">VLOOKUP($A2872,'Company Lookup'!$A:$E,2,FALSE)</f>
        <v>MFA Financial, Inc.</v>
      </c>
      <c r="F2872" t="str">
        <f ca="1">VLOOKUP($A2872,'Company Lookup'!$A:$E,3,FALSE)</f>
        <v>501-1000</v>
      </c>
      <c r="G2872" t="str">
        <f ca="1">VLOOKUP($A2872,'Company Lookup'!$A:$E,4,FALSE)</f>
        <v>Real Estate Investment Trusts</v>
      </c>
      <c r="H2872" t="str">
        <f ca="1">VLOOKUP($A2872,'Company Lookup'!$A:$E,5,FALSE)</f>
        <v>www.mfa.com</v>
      </c>
      <c r="I2872" t="str">
        <f ca="1">VLOOKUP($B2872,'Sales Rep Lookup'!$A:$C,2,FALSE)</f>
        <v>Aline Vincent</v>
      </c>
    </row>
    <row r="2873" spans="1:9" x14ac:dyDescent="0.2">
      <c r="A2873" s="1">
        <f t="shared" ca="1" si="88"/>
        <v>524</v>
      </c>
      <c r="B2873" s="1">
        <f t="shared" ca="1" si="89"/>
        <v>42</v>
      </c>
      <c r="C2873" t="s">
        <v>3067</v>
      </c>
      <c r="D2873" t="s">
        <v>135</v>
      </c>
      <c r="E2873" t="str">
        <f ca="1">VLOOKUP($A2873,'Company Lookup'!$A:$E,2,FALSE)</f>
        <v>First Trust TCW Opportunistic Fixed Income ETF</v>
      </c>
      <c r="F2873" t="str">
        <f ca="1">VLOOKUP($A2873,'Company Lookup'!$A:$E,3,FALSE)</f>
        <v>201-500</v>
      </c>
      <c r="G2873" t="str">
        <f ca="1">VLOOKUP($A2873,'Company Lookup'!$A:$E,4,FALSE)</f>
        <v>Holdings</v>
      </c>
      <c r="H2873" t="str">
        <f ca="1">VLOOKUP($A2873,'Company Lookup'!$A:$E,5,FALSE)</f>
        <v>www.first.com</v>
      </c>
      <c r="I2873" t="str">
        <f ca="1">VLOOKUP($B2873,'Sales Rep Lookup'!$A:$C,2,FALSE)</f>
        <v>Georgia Middleton</v>
      </c>
    </row>
    <row r="2874" spans="1:9" x14ac:dyDescent="0.2">
      <c r="A2874" s="1">
        <f t="shared" ca="1" si="88"/>
        <v>357</v>
      </c>
      <c r="B2874" s="1">
        <f t="shared" ca="1" si="89"/>
        <v>20</v>
      </c>
      <c r="C2874" t="s">
        <v>3068</v>
      </c>
      <c r="D2874" t="s">
        <v>199</v>
      </c>
      <c r="E2874" t="str">
        <f ca="1">VLOOKUP($A2874,'Company Lookup'!$A:$E,2,FALSE)</f>
        <v>Fresenius Medical Care Corporation</v>
      </c>
      <c r="F2874" t="str">
        <f ca="1">VLOOKUP($A2874,'Company Lookup'!$A:$E,3,FALSE)</f>
        <v>10000+</v>
      </c>
      <c r="G2874" t="str">
        <f ca="1">VLOOKUP($A2874,'Company Lookup'!$A:$E,4,FALSE)</f>
        <v>Hospital/Nursing Management</v>
      </c>
      <c r="H2874" t="str">
        <f ca="1">VLOOKUP($A2874,'Company Lookup'!$A:$E,5,FALSE)</f>
        <v>www.fresenius.com</v>
      </c>
      <c r="I2874" t="str">
        <f ca="1">VLOOKUP($B2874,'Sales Rep Lookup'!$A:$C,2,FALSE)</f>
        <v>Orson Santos</v>
      </c>
    </row>
    <row r="2875" spans="1:9" x14ac:dyDescent="0.2">
      <c r="A2875" s="1">
        <f t="shared" ca="1" si="88"/>
        <v>857</v>
      </c>
      <c r="B2875" s="1">
        <f t="shared" ca="1" si="89"/>
        <v>7</v>
      </c>
      <c r="C2875" t="s">
        <v>3069</v>
      </c>
      <c r="D2875" t="s">
        <v>40</v>
      </c>
      <c r="E2875" t="str">
        <f ca="1">VLOOKUP($A2875,'Company Lookup'!$A:$E,2,FALSE)</f>
        <v>German American Bancorp, Inc.</v>
      </c>
      <c r="F2875" t="str">
        <f ca="1">VLOOKUP($A2875,'Company Lookup'!$A:$E,3,FALSE)</f>
        <v>201-500</v>
      </c>
      <c r="G2875" t="str">
        <f ca="1">VLOOKUP($A2875,'Company Lookup'!$A:$E,4,FALSE)</f>
        <v>Major Banks</v>
      </c>
      <c r="H2875" t="str">
        <f ca="1">VLOOKUP($A2875,'Company Lookup'!$A:$E,5,FALSE)</f>
        <v>www.german.com</v>
      </c>
      <c r="I2875" t="str">
        <f ca="1">VLOOKUP($B2875,'Sales Rep Lookup'!$A:$C,2,FALSE)</f>
        <v>Shaeleigh Ruiz</v>
      </c>
    </row>
    <row r="2876" spans="1:9" x14ac:dyDescent="0.2">
      <c r="A2876" s="1">
        <f t="shared" ca="1" si="88"/>
        <v>995</v>
      </c>
      <c r="B2876" s="1">
        <f t="shared" ca="1" si="89"/>
        <v>33</v>
      </c>
      <c r="C2876" t="s">
        <v>3070</v>
      </c>
      <c r="D2876" t="s">
        <v>249</v>
      </c>
      <c r="E2876" t="str">
        <f ca="1">VLOOKUP($A2876,'Company Lookup'!$A:$E,2,FALSE)</f>
        <v>Templeton Global Income Fund, Inc.</v>
      </c>
      <c r="F2876" t="str">
        <f ca="1">VLOOKUP($A2876,'Company Lookup'!$A:$E,3,FALSE)</f>
        <v>201-500</v>
      </c>
      <c r="G2876" t="str">
        <f ca="1">VLOOKUP($A2876,'Company Lookup'!$A:$E,4,FALSE)</f>
        <v>Holdings</v>
      </c>
      <c r="H2876" t="str">
        <f ca="1">VLOOKUP($A2876,'Company Lookup'!$A:$E,5,FALSE)</f>
        <v>www.templeton.com</v>
      </c>
      <c r="I2876" t="str">
        <f ca="1">VLOOKUP($B2876,'Sales Rep Lookup'!$A:$C,2,FALSE)</f>
        <v>Chester Payne</v>
      </c>
    </row>
    <row r="2877" spans="1:9" x14ac:dyDescent="0.2">
      <c r="A2877" s="1">
        <f t="shared" ca="1" si="88"/>
        <v>35</v>
      </c>
      <c r="B2877" s="1">
        <f t="shared" ca="1" si="89"/>
        <v>6</v>
      </c>
      <c r="C2877" t="s">
        <v>3071</v>
      </c>
      <c r="D2877" t="s">
        <v>486</v>
      </c>
      <c r="E2877" t="str">
        <f ca="1">VLOOKUP($A2877,'Company Lookup'!$A:$E,2,FALSE)</f>
        <v>NQ Mobile Inc.</v>
      </c>
      <c r="F2877" t="str">
        <f ca="1">VLOOKUP($A2877,'Company Lookup'!$A:$E,3,FALSE)</f>
        <v>1001-5000</v>
      </c>
      <c r="G2877" t="str">
        <f ca="1">VLOOKUP($A2877,'Company Lookup'!$A:$E,4,FALSE)</f>
        <v>Computer Software: Prepackaged Software</v>
      </c>
      <c r="H2877" t="str">
        <f ca="1">VLOOKUP($A2877,'Company Lookup'!$A:$E,5,FALSE)</f>
        <v>www.nq.com</v>
      </c>
      <c r="I2877" t="str">
        <f ca="1">VLOOKUP($B2877,'Sales Rep Lookup'!$A:$C,2,FALSE)</f>
        <v>Yolanda Wade</v>
      </c>
    </row>
    <row r="2878" spans="1:9" x14ac:dyDescent="0.2">
      <c r="A2878" s="1">
        <f t="shared" ca="1" si="88"/>
        <v>773</v>
      </c>
      <c r="B2878" s="1">
        <f t="shared" ca="1" si="89"/>
        <v>10</v>
      </c>
      <c r="C2878" t="s">
        <v>3072</v>
      </c>
      <c r="D2878" t="s">
        <v>110</v>
      </c>
      <c r="E2878" t="str">
        <f ca="1">VLOOKUP($A2878,'Company Lookup'!$A:$E,2,FALSE)</f>
        <v>American National Bankshares, Inc.</v>
      </c>
      <c r="F2878" t="str">
        <f ca="1">VLOOKUP($A2878,'Company Lookup'!$A:$E,3,FALSE)</f>
        <v>10000+</v>
      </c>
      <c r="G2878" t="str">
        <f ca="1">VLOOKUP($A2878,'Company Lookup'!$A:$E,4,FALSE)</f>
        <v>Major Banks</v>
      </c>
      <c r="H2878" t="str">
        <f ca="1">VLOOKUP($A2878,'Company Lookup'!$A:$E,5,FALSE)</f>
        <v>www.american.com</v>
      </c>
      <c r="I2878" t="str">
        <f ca="1">VLOOKUP($B2878,'Sales Rep Lookup'!$A:$C,2,FALSE)</f>
        <v>Seth Rosario</v>
      </c>
    </row>
    <row r="2879" spans="1:9" x14ac:dyDescent="0.2">
      <c r="A2879" s="1">
        <f t="shared" ca="1" si="88"/>
        <v>677</v>
      </c>
      <c r="B2879" s="1">
        <f t="shared" ca="1" si="89"/>
        <v>22</v>
      </c>
      <c r="C2879" t="s">
        <v>3073</v>
      </c>
      <c r="D2879" t="s">
        <v>185</v>
      </c>
      <c r="E2879" t="str">
        <f ca="1">VLOOKUP($A2879,'Company Lookup'!$A:$E,2,FALSE)</f>
        <v>Cerus Corporation</v>
      </c>
      <c r="F2879" t="str">
        <f ca="1">VLOOKUP($A2879,'Company Lookup'!$A:$E,3,FALSE)</f>
        <v>201-500</v>
      </c>
      <c r="G2879" t="str">
        <f ca="1">VLOOKUP($A2879,'Company Lookup'!$A:$E,4,FALSE)</f>
        <v>Medical/Dental Instruments</v>
      </c>
      <c r="H2879" t="str">
        <f ca="1">VLOOKUP($A2879,'Company Lookup'!$A:$E,5,FALSE)</f>
        <v>www.cerus.com</v>
      </c>
      <c r="I2879" t="str">
        <f ca="1">VLOOKUP($B2879,'Sales Rep Lookup'!$A:$C,2,FALSE)</f>
        <v>Fuller Spencer</v>
      </c>
    </row>
    <row r="2880" spans="1:9" x14ac:dyDescent="0.2">
      <c r="A2880" s="1">
        <f t="shared" ca="1" si="88"/>
        <v>154</v>
      </c>
      <c r="B2880" s="1">
        <f t="shared" ca="1" si="89"/>
        <v>22</v>
      </c>
      <c r="C2880" t="s">
        <v>3074</v>
      </c>
      <c r="D2880" t="s">
        <v>294</v>
      </c>
      <c r="E2880" t="str">
        <f ca="1">VLOOKUP($A2880,'Company Lookup'!$A:$E,2,FALSE)</f>
        <v>First Trust Enhanced Short Maturity ETF</v>
      </c>
      <c r="F2880" t="str">
        <f ca="1">VLOOKUP($A2880,'Company Lookup'!$A:$E,3,FALSE)</f>
        <v>201-500</v>
      </c>
      <c r="G2880" t="str">
        <f ca="1">VLOOKUP($A2880,'Company Lookup'!$A:$E,4,FALSE)</f>
        <v>Holdings</v>
      </c>
      <c r="H2880" t="str">
        <f ca="1">VLOOKUP($A2880,'Company Lookup'!$A:$E,5,FALSE)</f>
        <v>www.first.com</v>
      </c>
      <c r="I2880" t="str">
        <f ca="1">VLOOKUP($B2880,'Sales Rep Lookup'!$A:$C,2,FALSE)</f>
        <v>Fuller Spencer</v>
      </c>
    </row>
    <row r="2881" spans="1:9" x14ac:dyDescent="0.2">
      <c r="A2881" s="1">
        <f t="shared" ca="1" si="88"/>
        <v>496</v>
      </c>
      <c r="B2881" s="1">
        <f t="shared" ca="1" si="89"/>
        <v>59</v>
      </c>
      <c r="C2881" t="s">
        <v>3075</v>
      </c>
      <c r="D2881" t="s">
        <v>113</v>
      </c>
      <c r="E2881" t="str">
        <f ca="1">VLOOKUP($A2881,'Company Lookup'!$A:$E,2,FALSE)</f>
        <v>CSS Industries, Inc.</v>
      </c>
      <c r="F2881" t="str">
        <f ca="1">VLOOKUP($A2881,'Company Lookup'!$A:$E,3,FALSE)</f>
        <v>201-500</v>
      </c>
      <c r="G2881" t="str">
        <f ca="1">VLOOKUP($A2881,'Company Lookup'!$A:$E,4,FALSE)</f>
        <v>Consumer: Greeting Cards</v>
      </c>
      <c r="H2881" t="str">
        <f ca="1">VLOOKUP($A2881,'Company Lookup'!$A:$E,5,FALSE)</f>
        <v>www.css.com</v>
      </c>
      <c r="I2881" t="str">
        <f ca="1">VLOOKUP($B2881,'Sales Rep Lookup'!$A:$C,2,FALSE)</f>
        <v>Amanda Massey</v>
      </c>
    </row>
    <row r="2882" spans="1:9" x14ac:dyDescent="0.2">
      <c r="A2882" s="1">
        <f t="shared" ca="1" si="88"/>
        <v>269</v>
      </c>
      <c r="B2882" s="1">
        <f t="shared" ca="1" si="89"/>
        <v>88</v>
      </c>
      <c r="C2882" t="s">
        <v>3076</v>
      </c>
      <c r="D2882" t="s">
        <v>55</v>
      </c>
      <c r="E2882" t="str">
        <f ca="1">VLOOKUP($A2882,'Company Lookup'!$A:$E,2,FALSE)</f>
        <v>AzurRx BioPharma, Inc.</v>
      </c>
      <c r="F2882" t="str">
        <f ca="1">VLOOKUP($A2882,'Company Lookup'!$A:$E,3,FALSE)</f>
        <v>10000+</v>
      </c>
      <c r="G2882" t="str">
        <f ca="1">VLOOKUP($A2882,'Company Lookup'!$A:$E,4,FALSE)</f>
        <v>Holdings</v>
      </c>
      <c r="H2882" t="str">
        <f ca="1">VLOOKUP($A2882,'Company Lookup'!$A:$E,5,FALSE)</f>
        <v>www.azurrx.com</v>
      </c>
      <c r="I2882" t="str">
        <f ca="1">VLOOKUP($B2882,'Sales Rep Lookup'!$A:$C,2,FALSE)</f>
        <v>Rhona Gross</v>
      </c>
    </row>
    <row r="2883" spans="1:9" x14ac:dyDescent="0.2">
      <c r="A2883" s="1">
        <f t="shared" ref="A2883:A2946" ca="1" si="90">RANDBETWEEN(1,1000)</f>
        <v>769</v>
      </c>
      <c r="B2883" s="1">
        <f t="shared" ref="B2883:B2946" ca="1" si="91">RANDBETWEEN(1,100)</f>
        <v>79</v>
      </c>
      <c r="C2883" t="s">
        <v>3077</v>
      </c>
      <c r="D2883" t="s">
        <v>208</v>
      </c>
      <c r="E2883" t="str">
        <f ca="1">VLOOKUP($A2883,'Company Lookup'!$A:$E,2,FALSE)</f>
        <v>Amec Plc Ord</v>
      </c>
      <c r="F2883" t="str">
        <f ca="1">VLOOKUP($A2883,'Company Lookup'!$A:$E,3,FALSE)</f>
        <v>201-500</v>
      </c>
      <c r="G2883" t="str">
        <f ca="1">VLOOKUP($A2883,'Company Lookup'!$A:$E,4,FALSE)</f>
        <v>Military/Government/Technical</v>
      </c>
      <c r="H2883" t="str">
        <f ca="1">VLOOKUP($A2883,'Company Lookup'!$A:$E,5,FALSE)</f>
        <v>www.amec.com</v>
      </c>
      <c r="I2883" t="str">
        <f ca="1">VLOOKUP($B2883,'Sales Rep Lookup'!$A:$C,2,FALSE)</f>
        <v>Piper Clarke</v>
      </c>
    </row>
    <row r="2884" spans="1:9" x14ac:dyDescent="0.2">
      <c r="A2884" s="1">
        <f t="shared" ca="1" si="90"/>
        <v>680</v>
      </c>
      <c r="B2884" s="1">
        <f t="shared" ca="1" si="91"/>
        <v>44</v>
      </c>
      <c r="C2884" t="s">
        <v>3078</v>
      </c>
      <c r="D2884" t="s">
        <v>94</v>
      </c>
      <c r="E2884" t="str">
        <f ca="1">VLOOKUP($A2884,'Company Lookup'!$A:$E,2,FALSE)</f>
        <v>Southern National Bancorp of Virginia, Inc.</v>
      </c>
      <c r="F2884" t="str">
        <f ca="1">VLOOKUP($A2884,'Company Lookup'!$A:$E,3,FALSE)</f>
        <v>201-500</v>
      </c>
      <c r="G2884" t="str">
        <f ca="1">VLOOKUP($A2884,'Company Lookup'!$A:$E,4,FALSE)</f>
        <v>Major Banks</v>
      </c>
      <c r="H2884" t="str">
        <f ca="1">VLOOKUP($A2884,'Company Lookup'!$A:$E,5,FALSE)</f>
        <v>www.southern.com</v>
      </c>
      <c r="I2884" t="str">
        <f ca="1">VLOOKUP($B2884,'Sales Rep Lookup'!$A:$C,2,FALSE)</f>
        <v>Lani Solomon</v>
      </c>
    </row>
    <row r="2885" spans="1:9" x14ac:dyDescent="0.2">
      <c r="A2885" s="1">
        <f t="shared" ca="1" si="90"/>
        <v>235</v>
      </c>
      <c r="B2885" s="1">
        <f t="shared" ca="1" si="91"/>
        <v>27</v>
      </c>
      <c r="C2885" t="s">
        <v>3079</v>
      </c>
      <c r="D2885" t="s">
        <v>239</v>
      </c>
      <c r="E2885" t="str">
        <f ca="1">VLOOKUP($A2885,'Company Lookup'!$A:$E,2,FALSE)</f>
        <v>Cresud S.A.C.I.F. y A.</v>
      </c>
      <c r="F2885" t="str">
        <f ca="1">VLOOKUP($A2885,'Company Lookup'!$A:$E,3,FALSE)</f>
        <v>10000+</v>
      </c>
      <c r="G2885" t="str">
        <f ca="1">VLOOKUP($A2885,'Company Lookup'!$A:$E,4,FALSE)</f>
        <v>Real Estate</v>
      </c>
      <c r="H2885" t="str">
        <f ca="1">VLOOKUP($A2885,'Company Lookup'!$A:$E,5,FALSE)</f>
        <v>www.cresud.com</v>
      </c>
      <c r="I2885" t="str">
        <f ca="1">VLOOKUP($B2885,'Sales Rep Lookup'!$A:$C,2,FALSE)</f>
        <v>Catherine Estes</v>
      </c>
    </row>
    <row r="2886" spans="1:9" x14ac:dyDescent="0.2">
      <c r="A2886" s="1">
        <f t="shared" ca="1" si="90"/>
        <v>106</v>
      </c>
      <c r="B2886" s="1">
        <f t="shared" ca="1" si="91"/>
        <v>98</v>
      </c>
      <c r="C2886" t="s">
        <v>3080</v>
      </c>
      <c r="D2886" t="s">
        <v>214</v>
      </c>
      <c r="E2886" t="str">
        <f ca="1">VLOOKUP($A2886,'Company Lookup'!$A:$E,2,FALSE)</f>
        <v>Covenant Transportation Group, Inc.</v>
      </c>
      <c r="F2886" t="str">
        <f ca="1">VLOOKUP($A2886,'Company Lookup'!$A:$E,3,FALSE)</f>
        <v>501-1000</v>
      </c>
      <c r="G2886" t="str">
        <f ca="1">VLOOKUP($A2886,'Company Lookup'!$A:$E,4,FALSE)</f>
        <v>Trucking Freight/Courier Services</v>
      </c>
      <c r="H2886" t="str">
        <f ca="1">VLOOKUP($A2886,'Company Lookup'!$A:$E,5,FALSE)</f>
        <v>www.covenant.com</v>
      </c>
      <c r="I2886" t="str">
        <f ca="1">VLOOKUP($B2886,'Sales Rep Lookup'!$A:$C,2,FALSE)</f>
        <v>Maryam Mann</v>
      </c>
    </row>
    <row r="2887" spans="1:9" x14ac:dyDescent="0.2">
      <c r="A2887" s="1">
        <f t="shared" ca="1" si="90"/>
        <v>392</v>
      </c>
      <c r="B2887" s="1">
        <f t="shared" ca="1" si="91"/>
        <v>89</v>
      </c>
      <c r="C2887" t="s">
        <v>3081</v>
      </c>
      <c r="D2887" t="s">
        <v>208</v>
      </c>
      <c r="E2887" t="str">
        <f ca="1">VLOOKUP($A2887,'Company Lookup'!$A:$E,2,FALSE)</f>
        <v>Daseke, Inc.</v>
      </c>
      <c r="F2887" t="str">
        <f ca="1">VLOOKUP($A2887,'Company Lookup'!$A:$E,3,FALSE)</f>
        <v>1001-5000</v>
      </c>
      <c r="G2887" t="str">
        <f ca="1">VLOOKUP($A2887,'Company Lookup'!$A:$E,4,FALSE)</f>
        <v>Transportation Services</v>
      </c>
      <c r="H2887" t="str">
        <f ca="1">VLOOKUP($A2887,'Company Lookup'!$A:$E,5,FALSE)</f>
        <v>www.daseke,.com</v>
      </c>
      <c r="I2887" t="str">
        <f ca="1">VLOOKUP($B2887,'Sales Rep Lookup'!$A:$C,2,FALSE)</f>
        <v>Jack Mccarthy</v>
      </c>
    </row>
    <row r="2888" spans="1:9" x14ac:dyDescent="0.2">
      <c r="A2888" s="1">
        <f t="shared" ca="1" si="90"/>
        <v>463</v>
      </c>
      <c r="B2888" s="1">
        <f t="shared" ca="1" si="91"/>
        <v>88</v>
      </c>
      <c r="C2888" t="s">
        <v>3082</v>
      </c>
      <c r="D2888" t="s">
        <v>60</v>
      </c>
      <c r="E2888" t="str">
        <f ca="1">VLOOKUP($A2888,'Company Lookup'!$A:$E,2,FALSE)</f>
        <v>Avenue Income Credit Strategies Fund</v>
      </c>
      <c r="F2888" t="str">
        <f ca="1">VLOOKUP($A2888,'Company Lookup'!$A:$E,3,FALSE)</f>
        <v>201-500</v>
      </c>
      <c r="G2888" t="str">
        <f ca="1">VLOOKUP($A2888,'Company Lookup'!$A:$E,4,FALSE)</f>
        <v>Holdings</v>
      </c>
      <c r="H2888" t="str">
        <f ca="1">VLOOKUP($A2888,'Company Lookup'!$A:$E,5,FALSE)</f>
        <v>www.avenue.com</v>
      </c>
      <c r="I2888" t="str">
        <f ca="1">VLOOKUP($B2888,'Sales Rep Lookup'!$A:$C,2,FALSE)</f>
        <v>Rhona Gross</v>
      </c>
    </row>
    <row r="2889" spans="1:9" x14ac:dyDescent="0.2">
      <c r="A2889" s="1">
        <f t="shared" ca="1" si="90"/>
        <v>708</v>
      </c>
      <c r="B2889" s="1">
        <f t="shared" ca="1" si="91"/>
        <v>93</v>
      </c>
      <c r="C2889" t="s">
        <v>3083</v>
      </c>
      <c r="D2889" t="s">
        <v>199</v>
      </c>
      <c r="E2889" t="str">
        <f ca="1">VLOOKUP($A2889,'Company Lookup'!$A:$E,2,FALSE)</f>
        <v>Core-Mark Holding Company, Inc.</v>
      </c>
      <c r="F2889" t="str">
        <f ca="1">VLOOKUP($A2889,'Company Lookup'!$A:$E,3,FALSE)</f>
        <v>1001-5000</v>
      </c>
      <c r="G2889" t="str">
        <f ca="1">VLOOKUP($A2889,'Company Lookup'!$A:$E,4,FALSE)</f>
        <v>Food Distributors</v>
      </c>
      <c r="H2889" t="str">
        <f ca="1">VLOOKUP($A2889,'Company Lookup'!$A:$E,5,FALSE)</f>
        <v>www.core-mark.com</v>
      </c>
      <c r="I2889" t="str">
        <f ca="1">VLOOKUP($B2889,'Sales Rep Lookup'!$A:$C,2,FALSE)</f>
        <v>Giselle Dejesus</v>
      </c>
    </row>
    <row r="2890" spans="1:9" x14ac:dyDescent="0.2">
      <c r="A2890" s="1">
        <f t="shared" ca="1" si="90"/>
        <v>56</v>
      </c>
      <c r="B2890" s="1">
        <f t="shared" ca="1" si="91"/>
        <v>98</v>
      </c>
      <c r="C2890" t="s">
        <v>3084</v>
      </c>
      <c r="D2890" t="s">
        <v>516</v>
      </c>
      <c r="E2890" t="str">
        <f ca="1">VLOOKUP($A2890,'Company Lookup'!$A:$E,2,FALSE)</f>
        <v>A10 Networks, Inc.</v>
      </c>
      <c r="F2890" t="str">
        <f ca="1">VLOOKUP($A2890,'Company Lookup'!$A:$E,3,FALSE)</f>
        <v>10000+</v>
      </c>
      <c r="G2890" t="str">
        <f ca="1">VLOOKUP($A2890,'Company Lookup'!$A:$E,4,FALSE)</f>
        <v>Computer Communications Equipment</v>
      </c>
      <c r="H2890" t="str">
        <f ca="1">VLOOKUP($A2890,'Company Lookup'!$A:$E,5,FALSE)</f>
        <v>www.a10.com</v>
      </c>
      <c r="I2890" t="str">
        <f ca="1">VLOOKUP($B2890,'Sales Rep Lookup'!$A:$C,2,FALSE)</f>
        <v>Maryam Mann</v>
      </c>
    </row>
    <row r="2891" spans="1:9" x14ac:dyDescent="0.2">
      <c r="A2891" s="1">
        <f t="shared" ca="1" si="90"/>
        <v>149</v>
      </c>
      <c r="B2891" s="1">
        <f t="shared" ca="1" si="91"/>
        <v>61</v>
      </c>
      <c r="C2891" t="s">
        <v>3085</v>
      </c>
      <c r="D2891" t="s">
        <v>590</v>
      </c>
      <c r="E2891" t="str">
        <f ca="1">VLOOKUP($A2891,'Company Lookup'!$A:$E,2,FALSE)</f>
        <v>Fate Therapeutics, Inc.</v>
      </c>
      <c r="F2891" t="str">
        <f ca="1">VLOOKUP($A2891,'Company Lookup'!$A:$E,3,FALSE)</f>
        <v>201-500</v>
      </c>
      <c r="G2891" t="str">
        <f ca="1">VLOOKUP($A2891,'Company Lookup'!$A:$E,4,FALSE)</f>
        <v>Biotechnology: Biological Products (No Diagnostic Substances)</v>
      </c>
      <c r="H2891" t="str">
        <f ca="1">VLOOKUP($A2891,'Company Lookup'!$A:$E,5,FALSE)</f>
        <v>www.fate.com</v>
      </c>
      <c r="I2891" t="str">
        <f ca="1">VLOOKUP($B2891,'Sales Rep Lookup'!$A:$C,2,FALSE)</f>
        <v>Maryam Whitfield</v>
      </c>
    </row>
    <row r="2892" spans="1:9" x14ac:dyDescent="0.2">
      <c r="A2892" s="1">
        <f t="shared" ca="1" si="90"/>
        <v>326</v>
      </c>
      <c r="B2892" s="1">
        <f t="shared" ca="1" si="91"/>
        <v>82</v>
      </c>
      <c r="C2892" t="s">
        <v>3086</v>
      </c>
      <c r="D2892" t="s">
        <v>656</v>
      </c>
      <c r="E2892" t="str">
        <f ca="1">VLOOKUP($A2892,'Company Lookup'!$A:$E,2,FALSE)</f>
        <v>Gladstone Land Corporation</v>
      </c>
      <c r="F2892" t="str">
        <f ca="1">VLOOKUP($A2892,'Company Lookup'!$A:$E,3,FALSE)</f>
        <v>501-1000</v>
      </c>
      <c r="G2892" t="str">
        <f ca="1">VLOOKUP($A2892,'Company Lookup'!$A:$E,4,FALSE)</f>
        <v>Real Estate Investment Trusts</v>
      </c>
      <c r="H2892" t="str">
        <f ca="1">VLOOKUP($A2892,'Company Lookup'!$A:$E,5,FALSE)</f>
        <v>www.gladstone.com</v>
      </c>
      <c r="I2892" t="str">
        <f ca="1">VLOOKUP($B2892,'Sales Rep Lookup'!$A:$C,2,FALSE)</f>
        <v>Rudyard Harrison</v>
      </c>
    </row>
    <row r="2893" spans="1:9" x14ac:dyDescent="0.2">
      <c r="A2893" s="1">
        <f t="shared" ca="1" si="90"/>
        <v>92</v>
      </c>
      <c r="B2893" s="1">
        <f t="shared" ca="1" si="91"/>
        <v>12</v>
      </c>
      <c r="C2893" t="s">
        <v>3087</v>
      </c>
      <c r="D2893" t="s">
        <v>63</v>
      </c>
      <c r="E2893" t="str">
        <f ca="1">VLOOKUP($A2893,'Company Lookup'!$A:$E,2,FALSE)</f>
        <v>Soligenix, Inc.</v>
      </c>
      <c r="F2893" t="str">
        <f ca="1">VLOOKUP($A2893,'Company Lookup'!$A:$E,3,FALSE)</f>
        <v>201-500</v>
      </c>
      <c r="G2893" t="str">
        <f ca="1">VLOOKUP($A2893,'Company Lookup'!$A:$E,4,FALSE)</f>
        <v>Major Pharmaceuticals</v>
      </c>
      <c r="H2893" t="str">
        <f ca="1">VLOOKUP($A2893,'Company Lookup'!$A:$E,5,FALSE)</f>
        <v>www.soligenix,.com</v>
      </c>
      <c r="I2893" t="str">
        <f ca="1">VLOOKUP($B2893,'Sales Rep Lookup'!$A:$C,2,FALSE)</f>
        <v>Naomi Livingston</v>
      </c>
    </row>
    <row r="2894" spans="1:9" x14ac:dyDescent="0.2">
      <c r="A2894" s="1">
        <f t="shared" ca="1" si="90"/>
        <v>132</v>
      </c>
      <c r="B2894" s="1">
        <f t="shared" ca="1" si="91"/>
        <v>40</v>
      </c>
      <c r="C2894" t="s">
        <v>3088</v>
      </c>
      <c r="D2894" t="s">
        <v>110</v>
      </c>
      <c r="E2894" t="str">
        <f ca="1">VLOOKUP($A2894,'Company Lookup'!$A:$E,2,FALSE)</f>
        <v>Michael Kors Holdings Limited</v>
      </c>
      <c r="F2894" t="str">
        <f ca="1">VLOOKUP($A2894,'Company Lookup'!$A:$E,3,FALSE)</f>
        <v>10000+</v>
      </c>
      <c r="G2894" t="str">
        <f ca="1">VLOOKUP($A2894,'Company Lookup'!$A:$E,4,FALSE)</f>
        <v>Apparel</v>
      </c>
      <c r="H2894" t="str">
        <f ca="1">VLOOKUP($A2894,'Company Lookup'!$A:$E,5,FALSE)</f>
        <v>www.michael.com</v>
      </c>
      <c r="I2894" t="str">
        <f ca="1">VLOOKUP($B2894,'Sales Rep Lookup'!$A:$C,2,FALSE)</f>
        <v>Amal Hodges</v>
      </c>
    </row>
    <row r="2895" spans="1:9" x14ac:dyDescent="0.2">
      <c r="A2895" s="1">
        <f t="shared" ca="1" si="90"/>
        <v>286</v>
      </c>
      <c r="B2895" s="1">
        <f t="shared" ca="1" si="91"/>
        <v>38</v>
      </c>
      <c r="C2895" t="s">
        <v>3089</v>
      </c>
      <c r="D2895" t="s">
        <v>42</v>
      </c>
      <c r="E2895" t="str">
        <f ca="1">VLOOKUP($A2895,'Company Lookup'!$A:$E,2,FALSE)</f>
        <v>Seneca Foods Corp.</v>
      </c>
      <c r="F2895" t="str">
        <f ca="1">VLOOKUP($A2895,'Company Lookup'!$A:$E,3,FALSE)</f>
        <v>10000+</v>
      </c>
      <c r="G2895" t="str">
        <f ca="1">VLOOKUP($A2895,'Company Lookup'!$A:$E,4,FALSE)</f>
        <v>Packaged Foods</v>
      </c>
      <c r="H2895" t="str">
        <f ca="1">VLOOKUP($A2895,'Company Lookup'!$A:$E,5,FALSE)</f>
        <v>www.seneca.com</v>
      </c>
      <c r="I2895" t="str">
        <f ca="1">VLOOKUP($B2895,'Sales Rep Lookup'!$A:$C,2,FALSE)</f>
        <v>Colleen Harper</v>
      </c>
    </row>
    <row r="2896" spans="1:9" x14ac:dyDescent="0.2">
      <c r="A2896" s="1">
        <f t="shared" ca="1" si="90"/>
        <v>473</v>
      </c>
      <c r="B2896" s="1">
        <f t="shared" ca="1" si="91"/>
        <v>56</v>
      </c>
      <c r="C2896" t="s">
        <v>3090</v>
      </c>
      <c r="D2896" t="s">
        <v>302</v>
      </c>
      <c r="E2896" t="str">
        <f ca="1">VLOOKUP($A2896,'Company Lookup'!$A:$E,2,FALSE)</f>
        <v>Match Group, Inc.</v>
      </c>
      <c r="F2896" t="str">
        <f ca="1">VLOOKUP($A2896,'Company Lookup'!$A:$E,3,FALSE)</f>
        <v>201-500</v>
      </c>
      <c r="G2896" t="str">
        <f ca="1">VLOOKUP($A2896,'Company Lookup'!$A:$E,4,FALSE)</f>
        <v>Computer Software: Programming, Data Processing</v>
      </c>
      <c r="H2896" t="str">
        <f ca="1">VLOOKUP($A2896,'Company Lookup'!$A:$E,5,FALSE)</f>
        <v>www.match.com</v>
      </c>
      <c r="I2896" t="str">
        <f ca="1">VLOOKUP($B2896,'Sales Rep Lookup'!$A:$C,2,FALSE)</f>
        <v>Hayley Munoz</v>
      </c>
    </row>
    <row r="2897" spans="1:9" x14ac:dyDescent="0.2">
      <c r="A2897" s="1">
        <f t="shared" ca="1" si="90"/>
        <v>229</v>
      </c>
      <c r="B2897" s="1">
        <f t="shared" ca="1" si="91"/>
        <v>77</v>
      </c>
      <c r="C2897" t="s">
        <v>3091</v>
      </c>
      <c r="D2897" t="s">
        <v>99</v>
      </c>
      <c r="E2897" t="str">
        <f ca="1">VLOOKUP($A2897,'Company Lookup'!$A:$E,2,FALSE)</f>
        <v>Kilroy Realty Corporation</v>
      </c>
      <c r="F2897" t="str">
        <f ca="1">VLOOKUP($A2897,'Company Lookup'!$A:$E,3,FALSE)</f>
        <v>1001-5000</v>
      </c>
      <c r="G2897" t="str">
        <f ca="1">VLOOKUP($A2897,'Company Lookup'!$A:$E,4,FALSE)</f>
        <v>Holdings</v>
      </c>
      <c r="H2897" t="str">
        <f ca="1">VLOOKUP($A2897,'Company Lookup'!$A:$E,5,FALSE)</f>
        <v>www.kilroy.com</v>
      </c>
      <c r="I2897" t="str">
        <f ca="1">VLOOKUP($B2897,'Sales Rep Lookup'!$A:$C,2,FALSE)</f>
        <v>Hoyt Downs</v>
      </c>
    </row>
    <row r="2898" spans="1:9" x14ac:dyDescent="0.2">
      <c r="A2898" s="1">
        <f t="shared" ca="1" si="90"/>
        <v>604</v>
      </c>
      <c r="B2898" s="1">
        <f t="shared" ca="1" si="91"/>
        <v>57</v>
      </c>
      <c r="C2898" t="s">
        <v>3092</v>
      </c>
      <c r="D2898" t="s">
        <v>185</v>
      </c>
      <c r="E2898" t="str">
        <f ca="1">VLOOKUP($A2898,'Company Lookup'!$A:$E,2,FALSE)</f>
        <v>CryoPort, Inc.</v>
      </c>
      <c r="F2898" t="str">
        <f ca="1">VLOOKUP($A2898,'Company Lookup'!$A:$E,3,FALSE)</f>
        <v>10000+</v>
      </c>
      <c r="G2898" t="str">
        <f ca="1">VLOOKUP($A2898,'Company Lookup'!$A:$E,4,FALSE)</f>
        <v>Oil Refining/Marketing</v>
      </c>
      <c r="H2898" t="str">
        <f ca="1">VLOOKUP($A2898,'Company Lookup'!$A:$E,5,FALSE)</f>
        <v>www.cryoport,.com</v>
      </c>
      <c r="I2898" t="str">
        <f ca="1">VLOOKUP($B2898,'Sales Rep Lookup'!$A:$C,2,FALSE)</f>
        <v>Colette Black</v>
      </c>
    </row>
    <row r="2899" spans="1:9" x14ac:dyDescent="0.2">
      <c r="A2899" s="1">
        <f t="shared" ca="1" si="90"/>
        <v>156</v>
      </c>
      <c r="B2899" s="1">
        <f t="shared" ca="1" si="91"/>
        <v>24</v>
      </c>
      <c r="C2899" t="s">
        <v>3093</v>
      </c>
      <c r="D2899" t="s">
        <v>210</v>
      </c>
      <c r="E2899" t="str">
        <f ca="1">VLOOKUP($A2899,'Company Lookup'!$A:$E,2,FALSE)</f>
        <v>Global Medical REIT Inc.</v>
      </c>
      <c r="F2899" t="str">
        <f ca="1">VLOOKUP($A2899,'Company Lookup'!$A:$E,3,FALSE)</f>
        <v>1001-5000</v>
      </c>
      <c r="G2899" t="str">
        <f ca="1">VLOOKUP($A2899,'Company Lookup'!$A:$E,4,FALSE)</f>
        <v>Real Estate Investment Trusts</v>
      </c>
      <c r="H2899" t="str">
        <f ca="1">VLOOKUP($A2899,'Company Lookup'!$A:$E,5,FALSE)</f>
        <v>www.global.com</v>
      </c>
      <c r="I2899" t="str">
        <f ca="1">VLOOKUP($B2899,'Sales Rep Lookup'!$A:$C,2,FALSE)</f>
        <v>Ava Osborne</v>
      </c>
    </row>
    <row r="2900" spans="1:9" x14ac:dyDescent="0.2">
      <c r="A2900" s="1">
        <f t="shared" ca="1" si="90"/>
        <v>854</v>
      </c>
      <c r="B2900" s="1">
        <f t="shared" ca="1" si="91"/>
        <v>95</v>
      </c>
      <c r="C2900" t="s">
        <v>3094</v>
      </c>
      <c r="D2900" t="s">
        <v>20</v>
      </c>
      <c r="E2900" t="str">
        <f ca="1">VLOOKUP($A2900,'Company Lookup'!$A:$E,2,FALSE)</f>
        <v>Saban Capital Acquisition Corp.</v>
      </c>
      <c r="F2900" t="str">
        <f ca="1">VLOOKUP($A2900,'Company Lookup'!$A:$E,3,FALSE)</f>
        <v>201-500</v>
      </c>
      <c r="G2900" t="str">
        <f ca="1">VLOOKUP($A2900,'Company Lookup'!$A:$E,4,FALSE)</f>
        <v>Business Services</v>
      </c>
      <c r="H2900" t="str">
        <f ca="1">VLOOKUP($A2900,'Company Lookup'!$A:$E,5,FALSE)</f>
        <v>www.saban.com</v>
      </c>
      <c r="I2900" t="str">
        <f ca="1">VLOOKUP($B2900,'Sales Rep Lookup'!$A:$C,2,FALSE)</f>
        <v>Penelope Bolton</v>
      </c>
    </row>
    <row r="2901" spans="1:9" x14ac:dyDescent="0.2">
      <c r="A2901" s="1">
        <f t="shared" ca="1" si="90"/>
        <v>35</v>
      </c>
      <c r="B2901" s="1">
        <f t="shared" ca="1" si="91"/>
        <v>54</v>
      </c>
      <c r="C2901" t="s">
        <v>3095</v>
      </c>
      <c r="D2901" t="s">
        <v>42</v>
      </c>
      <c r="E2901" t="str">
        <f ca="1">VLOOKUP($A2901,'Company Lookup'!$A:$E,2,FALSE)</f>
        <v>NQ Mobile Inc.</v>
      </c>
      <c r="F2901" t="str">
        <f ca="1">VLOOKUP($A2901,'Company Lookup'!$A:$E,3,FALSE)</f>
        <v>1001-5000</v>
      </c>
      <c r="G2901" t="str">
        <f ca="1">VLOOKUP($A2901,'Company Lookup'!$A:$E,4,FALSE)</f>
        <v>Computer Software: Prepackaged Software</v>
      </c>
      <c r="H2901" t="str">
        <f ca="1">VLOOKUP($A2901,'Company Lookup'!$A:$E,5,FALSE)</f>
        <v>www.nq.com</v>
      </c>
      <c r="I2901" t="str">
        <f ca="1">VLOOKUP($B2901,'Sales Rep Lookup'!$A:$C,2,FALSE)</f>
        <v>Eve Mccarty</v>
      </c>
    </row>
    <row r="2902" spans="1:9" x14ac:dyDescent="0.2">
      <c r="A2902" s="1">
        <f t="shared" ca="1" si="90"/>
        <v>212</v>
      </c>
      <c r="B2902" s="1">
        <f t="shared" ca="1" si="91"/>
        <v>87</v>
      </c>
      <c r="C2902" t="s">
        <v>3096</v>
      </c>
      <c r="D2902" t="s">
        <v>44</v>
      </c>
      <c r="E2902" t="str">
        <f ca="1">VLOOKUP($A2902,'Company Lookup'!$A:$E,2,FALSE)</f>
        <v>Rayonier Inc.</v>
      </c>
      <c r="F2902" t="str">
        <f ca="1">VLOOKUP($A2902,'Company Lookup'!$A:$E,3,FALSE)</f>
        <v>10000+</v>
      </c>
      <c r="G2902" t="str">
        <f ca="1">VLOOKUP($A2902,'Company Lookup'!$A:$E,4,FALSE)</f>
        <v>Real Estate Investment Trusts</v>
      </c>
      <c r="H2902" t="str">
        <f ca="1">VLOOKUP($A2902,'Company Lookup'!$A:$E,5,FALSE)</f>
        <v>www.rayonier.com</v>
      </c>
      <c r="I2902" t="str">
        <f ca="1">VLOOKUP($B2902,'Sales Rep Lookup'!$A:$C,2,FALSE)</f>
        <v>Lacy Chambers</v>
      </c>
    </row>
    <row r="2903" spans="1:9" x14ac:dyDescent="0.2">
      <c r="A2903" s="1">
        <f t="shared" ca="1" si="90"/>
        <v>309</v>
      </c>
      <c r="B2903" s="1">
        <f t="shared" ca="1" si="91"/>
        <v>93</v>
      </c>
      <c r="C2903" t="s">
        <v>3097</v>
      </c>
      <c r="D2903" t="s">
        <v>80</v>
      </c>
      <c r="E2903" t="str">
        <f ca="1">VLOOKUP($A2903,'Company Lookup'!$A:$E,2,FALSE)</f>
        <v>DineEquity, Inc</v>
      </c>
      <c r="F2903" t="str">
        <f ca="1">VLOOKUP($A2903,'Company Lookup'!$A:$E,3,FALSE)</f>
        <v>10000+</v>
      </c>
      <c r="G2903" t="str">
        <f ca="1">VLOOKUP($A2903,'Company Lookup'!$A:$E,4,FALSE)</f>
        <v>Restaurants</v>
      </c>
      <c r="H2903" t="str">
        <f ca="1">VLOOKUP($A2903,'Company Lookup'!$A:$E,5,FALSE)</f>
        <v>www.dineequity,.com</v>
      </c>
      <c r="I2903" t="str">
        <f ca="1">VLOOKUP($B2903,'Sales Rep Lookup'!$A:$C,2,FALSE)</f>
        <v>Giselle Dejesus</v>
      </c>
    </row>
    <row r="2904" spans="1:9" x14ac:dyDescent="0.2">
      <c r="A2904" s="1">
        <f t="shared" ca="1" si="90"/>
        <v>836</v>
      </c>
      <c r="B2904" s="1">
        <f t="shared" ca="1" si="91"/>
        <v>2</v>
      </c>
      <c r="C2904" t="s">
        <v>3098</v>
      </c>
      <c r="D2904" t="s">
        <v>179</v>
      </c>
      <c r="E2904" t="str">
        <f ca="1">VLOOKUP($A2904,'Company Lookup'!$A:$E,2,FALSE)</f>
        <v>Azul S.A.</v>
      </c>
      <c r="F2904" t="str">
        <f ca="1">VLOOKUP($A2904,'Company Lookup'!$A:$E,3,FALSE)</f>
        <v>501-1000</v>
      </c>
      <c r="G2904" t="str">
        <f ca="1">VLOOKUP($A2904,'Company Lookup'!$A:$E,4,FALSE)</f>
        <v>Air Freight/Delivery Services</v>
      </c>
      <c r="H2904" t="str">
        <f ca="1">VLOOKUP($A2904,'Company Lookup'!$A:$E,5,FALSE)</f>
        <v>www.azul.com</v>
      </c>
      <c r="I2904" t="str">
        <f ca="1">VLOOKUP($B2904,'Sales Rep Lookup'!$A:$C,2,FALSE)</f>
        <v>Samuel Acosta</v>
      </c>
    </row>
    <row r="2905" spans="1:9" x14ac:dyDescent="0.2">
      <c r="A2905" s="1">
        <f t="shared" ca="1" si="90"/>
        <v>733</v>
      </c>
      <c r="B2905" s="1">
        <f t="shared" ca="1" si="91"/>
        <v>55</v>
      </c>
      <c r="C2905" t="s">
        <v>3099</v>
      </c>
      <c r="D2905" t="s">
        <v>359</v>
      </c>
      <c r="E2905" t="str">
        <f ca="1">VLOOKUP($A2905,'Company Lookup'!$A:$E,2,FALSE)</f>
        <v>Fidelity National Financial, Inc.</v>
      </c>
      <c r="F2905" t="str">
        <f ca="1">VLOOKUP($A2905,'Company Lookup'!$A:$E,3,FALSE)</f>
        <v>10000+</v>
      </c>
      <c r="G2905" t="str">
        <f ca="1">VLOOKUP($A2905,'Company Lookup'!$A:$E,4,FALSE)</f>
        <v>Specialty Insurers</v>
      </c>
      <c r="H2905" t="str">
        <f ca="1">VLOOKUP($A2905,'Company Lookup'!$A:$E,5,FALSE)</f>
        <v>www.fidelity.com</v>
      </c>
      <c r="I2905" t="str">
        <f ca="1">VLOOKUP($B2905,'Sales Rep Lookup'!$A:$C,2,FALSE)</f>
        <v>Arsenio Palmer</v>
      </c>
    </row>
    <row r="2906" spans="1:9" x14ac:dyDescent="0.2">
      <c r="A2906" s="1">
        <f t="shared" ca="1" si="90"/>
        <v>366</v>
      </c>
      <c r="B2906" s="1">
        <f t="shared" ca="1" si="91"/>
        <v>55</v>
      </c>
      <c r="C2906" t="s">
        <v>3100</v>
      </c>
      <c r="D2906" t="s">
        <v>389</v>
      </c>
      <c r="E2906" t="str">
        <f ca="1">VLOOKUP($A2906,'Company Lookup'!$A:$E,2,FALSE)</f>
        <v>Union Pacific Corporation</v>
      </c>
      <c r="F2906" t="str">
        <f ca="1">VLOOKUP($A2906,'Company Lookup'!$A:$E,3,FALSE)</f>
        <v>501-1000</v>
      </c>
      <c r="G2906" t="str">
        <f ca="1">VLOOKUP($A2906,'Company Lookup'!$A:$E,4,FALSE)</f>
        <v>Railroads</v>
      </c>
      <c r="H2906" t="str">
        <f ca="1">VLOOKUP($A2906,'Company Lookup'!$A:$E,5,FALSE)</f>
        <v>www.union.com</v>
      </c>
      <c r="I2906" t="str">
        <f ca="1">VLOOKUP($B2906,'Sales Rep Lookup'!$A:$C,2,FALSE)</f>
        <v>Arsenio Palmer</v>
      </c>
    </row>
    <row r="2907" spans="1:9" x14ac:dyDescent="0.2">
      <c r="A2907" s="1">
        <f t="shared" ca="1" si="90"/>
        <v>110</v>
      </c>
      <c r="B2907" s="1">
        <f t="shared" ca="1" si="91"/>
        <v>79</v>
      </c>
      <c r="C2907" t="s">
        <v>3101</v>
      </c>
      <c r="D2907" t="s">
        <v>9</v>
      </c>
      <c r="E2907" t="str">
        <f ca="1">VLOOKUP($A2907,'Company Lookup'!$A:$E,2,FALSE)</f>
        <v>TG Therapeutics, Inc.</v>
      </c>
      <c r="F2907" t="str">
        <f ca="1">VLOOKUP($A2907,'Company Lookup'!$A:$E,3,FALSE)</f>
        <v>201-500</v>
      </c>
      <c r="G2907" t="str">
        <f ca="1">VLOOKUP($A2907,'Company Lookup'!$A:$E,4,FALSE)</f>
        <v>Major Pharmaceuticals</v>
      </c>
      <c r="H2907" t="str">
        <f ca="1">VLOOKUP($A2907,'Company Lookup'!$A:$E,5,FALSE)</f>
        <v>www.tg.com</v>
      </c>
      <c r="I2907" t="str">
        <f ca="1">VLOOKUP($B2907,'Sales Rep Lookup'!$A:$C,2,FALSE)</f>
        <v>Piper Clarke</v>
      </c>
    </row>
    <row r="2908" spans="1:9" x14ac:dyDescent="0.2">
      <c r="A2908" s="1">
        <f t="shared" ca="1" si="90"/>
        <v>234</v>
      </c>
      <c r="B2908" s="1">
        <f t="shared" ca="1" si="91"/>
        <v>96</v>
      </c>
      <c r="C2908" t="s">
        <v>3102</v>
      </c>
      <c r="D2908" t="s">
        <v>302</v>
      </c>
      <c r="E2908" t="str">
        <f ca="1">VLOOKUP($A2908,'Company Lookup'!$A:$E,2,FALSE)</f>
        <v>Heartland Express, Inc.</v>
      </c>
      <c r="F2908" t="str">
        <f ca="1">VLOOKUP($A2908,'Company Lookup'!$A:$E,3,FALSE)</f>
        <v>1001-5000</v>
      </c>
      <c r="G2908" t="str">
        <f ca="1">VLOOKUP($A2908,'Company Lookup'!$A:$E,4,FALSE)</f>
        <v>Trucking Freight/Courier Services</v>
      </c>
      <c r="H2908" t="str">
        <f ca="1">VLOOKUP($A2908,'Company Lookup'!$A:$E,5,FALSE)</f>
        <v>www.heartland.com</v>
      </c>
      <c r="I2908" t="str">
        <f ca="1">VLOOKUP($B2908,'Sales Rep Lookup'!$A:$C,2,FALSE)</f>
        <v>Joy Valencia</v>
      </c>
    </row>
    <row r="2909" spans="1:9" x14ac:dyDescent="0.2">
      <c r="A2909" s="1">
        <f t="shared" ca="1" si="90"/>
        <v>621</v>
      </c>
      <c r="B2909" s="1">
        <f t="shared" ca="1" si="91"/>
        <v>72</v>
      </c>
      <c r="C2909" t="s">
        <v>3103</v>
      </c>
      <c r="D2909" t="s">
        <v>288</v>
      </c>
      <c r="E2909" t="str">
        <f ca="1">VLOOKUP($A2909,'Company Lookup'!$A:$E,2,FALSE)</f>
        <v>Eleven Biotherapeutics, Inc.</v>
      </c>
      <c r="F2909" t="str">
        <f ca="1">VLOOKUP($A2909,'Company Lookup'!$A:$E,3,FALSE)</f>
        <v>10000+</v>
      </c>
      <c r="G2909" t="str">
        <f ca="1">VLOOKUP($A2909,'Company Lookup'!$A:$E,4,FALSE)</f>
        <v>Major Pharmaceuticals</v>
      </c>
      <c r="H2909" t="str">
        <f ca="1">VLOOKUP($A2909,'Company Lookup'!$A:$E,5,FALSE)</f>
        <v>www.eleven.com</v>
      </c>
      <c r="I2909" t="str">
        <f ca="1">VLOOKUP($B2909,'Sales Rep Lookup'!$A:$C,2,FALSE)</f>
        <v>Stone Dotson</v>
      </c>
    </row>
    <row r="2910" spans="1:9" x14ac:dyDescent="0.2">
      <c r="A2910" s="1">
        <f t="shared" ca="1" si="90"/>
        <v>684</v>
      </c>
      <c r="B2910" s="1">
        <f t="shared" ca="1" si="91"/>
        <v>85</v>
      </c>
      <c r="C2910" t="s">
        <v>3104</v>
      </c>
      <c r="D2910" t="s">
        <v>245</v>
      </c>
      <c r="E2910" t="str">
        <f ca="1">VLOOKUP($A2910,'Company Lookup'!$A:$E,2,FALSE)</f>
        <v>CBS Corporation</v>
      </c>
      <c r="F2910" t="str">
        <f ca="1">VLOOKUP($A2910,'Company Lookup'!$A:$E,3,FALSE)</f>
        <v>1001-5000</v>
      </c>
      <c r="G2910" t="str">
        <f ca="1">VLOOKUP($A2910,'Company Lookup'!$A:$E,4,FALSE)</f>
        <v>Broadcasting</v>
      </c>
      <c r="H2910" t="str">
        <f ca="1">VLOOKUP($A2910,'Company Lookup'!$A:$E,5,FALSE)</f>
        <v>www.cbs.com</v>
      </c>
      <c r="I2910" t="str">
        <f ca="1">VLOOKUP($B2910,'Sales Rep Lookup'!$A:$C,2,FALSE)</f>
        <v>Ria Gilbert</v>
      </c>
    </row>
    <row r="2911" spans="1:9" x14ac:dyDescent="0.2">
      <c r="A2911" s="1">
        <f t="shared" ca="1" si="90"/>
        <v>899</v>
      </c>
      <c r="B2911" s="1">
        <f t="shared" ca="1" si="91"/>
        <v>60</v>
      </c>
      <c r="C2911" t="s">
        <v>3105</v>
      </c>
      <c r="D2911" t="s">
        <v>3</v>
      </c>
      <c r="E2911" t="str">
        <f ca="1">VLOOKUP($A2911,'Company Lookup'!$A:$E,2,FALSE)</f>
        <v>Royce Global Value Trust, Inc.</v>
      </c>
      <c r="F2911" t="str">
        <f ca="1">VLOOKUP($A2911,'Company Lookup'!$A:$E,3,FALSE)</f>
        <v>1001-5000</v>
      </c>
      <c r="G2911" t="str">
        <f ca="1">VLOOKUP($A2911,'Company Lookup'!$A:$E,4,FALSE)</f>
        <v>Holdings</v>
      </c>
      <c r="H2911" t="str">
        <f ca="1">VLOOKUP($A2911,'Company Lookup'!$A:$E,5,FALSE)</f>
        <v>www.royce.com</v>
      </c>
      <c r="I2911" t="str">
        <f ca="1">VLOOKUP($B2911,'Sales Rep Lookup'!$A:$C,2,FALSE)</f>
        <v>Scott Camacho</v>
      </c>
    </row>
    <row r="2912" spans="1:9" x14ac:dyDescent="0.2">
      <c r="A2912" s="1">
        <f t="shared" ca="1" si="90"/>
        <v>885</v>
      </c>
      <c r="B2912" s="1">
        <f t="shared" ca="1" si="91"/>
        <v>100</v>
      </c>
      <c r="C2912" t="s">
        <v>3106</v>
      </c>
      <c r="D2912" t="s">
        <v>356</v>
      </c>
      <c r="E2912" t="str">
        <f ca="1">VLOOKUP($A2912,'Company Lookup'!$A:$E,2,FALSE)</f>
        <v>Crestwood Equity Partners LP</v>
      </c>
      <c r="F2912" t="str">
        <f ca="1">VLOOKUP($A2912,'Company Lookup'!$A:$E,3,FALSE)</f>
        <v>10000+</v>
      </c>
      <c r="G2912" t="str">
        <f ca="1">VLOOKUP($A2912,'Company Lookup'!$A:$E,4,FALSE)</f>
        <v>Other Consumer Services</v>
      </c>
      <c r="H2912" t="str">
        <f ca="1">VLOOKUP($A2912,'Company Lookup'!$A:$E,5,FALSE)</f>
        <v>www.crestwood.com</v>
      </c>
      <c r="I2912" t="str">
        <f ca="1">VLOOKUP($B2912,'Sales Rep Lookup'!$A:$C,2,FALSE)</f>
        <v>Quincy Joyner</v>
      </c>
    </row>
    <row r="2913" spans="1:9" x14ac:dyDescent="0.2">
      <c r="A2913" s="1">
        <f t="shared" ca="1" si="90"/>
        <v>569</v>
      </c>
      <c r="B2913" s="1">
        <f t="shared" ca="1" si="91"/>
        <v>69</v>
      </c>
      <c r="C2913" t="s">
        <v>3107</v>
      </c>
      <c r="D2913" t="s">
        <v>88</v>
      </c>
      <c r="E2913" t="str">
        <f ca="1">VLOOKUP($A2913,'Company Lookup'!$A:$E,2,FALSE)</f>
        <v>Jernigan Capital, Inc.</v>
      </c>
      <c r="F2913" t="str">
        <f ca="1">VLOOKUP($A2913,'Company Lookup'!$A:$E,3,FALSE)</f>
        <v>1001-5000</v>
      </c>
      <c r="G2913" t="str">
        <f ca="1">VLOOKUP($A2913,'Company Lookup'!$A:$E,4,FALSE)</f>
        <v>Real Estate Investment Trusts</v>
      </c>
      <c r="H2913" t="str">
        <f ca="1">VLOOKUP($A2913,'Company Lookup'!$A:$E,5,FALSE)</f>
        <v>www.jernigan.com</v>
      </c>
      <c r="I2913" t="str">
        <f ca="1">VLOOKUP($B2913,'Sales Rep Lookup'!$A:$C,2,FALSE)</f>
        <v>Jack Francis</v>
      </c>
    </row>
    <row r="2914" spans="1:9" x14ac:dyDescent="0.2">
      <c r="A2914" s="1">
        <f t="shared" ca="1" si="90"/>
        <v>723</v>
      </c>
      <c r="B2914" s="1">
        <f t="shared" ca="1" si="91"/>
        <v>10</v>
      </c>
      <c r="C2914" t="s">
        <v>3108</v>
      </c>
      <c r="D2914" t="s">
        <v>208</v>
      </c>
      <c r="E2914" t="str">
        <f ca="1">VLOOKUP($A2914,'Company Lookup'!$A:$E,2,FALSE)</f>
        <v>Zhaopin Limited</v>
      </c>
      <c r="F2914" t="str">
        <f ca="1">VLOOKUP($A2914,'Company Lookup'!$A:$E,3,FALSE)</f>
        <v>10000+</v>
      </c>
      <c r="G2914" t="str">
        <f ca="1">VLOOKUP($A2914,'Company Lookup'!$A:$E,4,FALSE)</f>
        <v>Professional Services</v>
      </c>
      <c r="H2914" t="str">
        <f ca="1">VLOOKUP($A2914,'Company Lookup'!$A:$E,5,FALSE)</f>
        <v>www.zhaopin.com</v>
      </c>
      <c r="I2914" t="str">
        <f ca="1">VLOOKUP($B2914,'Sales Rep Lookup'!$A:$C,2,FALSE)</f>
        <v>Seth Rosario</v>
      </c>
    </row>
    <row r="2915" spans="1:9" x14ac:dyDescent="0.2">
      <c r="A2915" s="1">
        <f t="shared" ca="1" si="90"/>
        <v>794</v>
      </c>
      <c r="B2915" s="1">
        <f t="shared" ca="1" si="91"/>
        <v>92</v>
      </c>
      <c r="C2915" t="s">
        <v>3109</v>
      </c>
      <c r="D2915" t="s">
        <v>42</v>
      </c>
      <c r="E2915" t="str">
        <f ca="1">VLOOKUP($A2915,'Company Lookup'!$A:$E,2,FALSE)</f>
        <v>First Business Financial Services, Inc.</v>
      </c>
      <c r="F2915" t="str">
        <f ca="1">VLOOKUP($A2915,'Company Lookup'!$A:$E,3,FALSE)</f>
        <v>10000+</v>
      </c>
      <c r="G2915" t="str">
        <f ca="1">VLOOKUP($A2915,'Company Lookup'!$A:$E,4,FALSE)</f>
        <v>Major Banks</v>
      </c>
      <c r="H2915" t="str">
        <f ca="1">VLOOKUP($A2915,'Company Lookup'!$A:$E,5,FALSE)</f>
        <v>www.first.com</v>
      </c>
      <c r="I2915" t="str">
        <f ca="1">VLOOKUP($B2915,'Sales Rep Lookup'!$A:$C,2,FALSE)</f>
        <v>Basil Leach</v>
      </c>
    </row>
    <row r="2916" spans="1:9" x14ac:dyDescent="0.2">
      <c r="A2916" s="1">
        <f t="shared" ca="1" si="90"/>
        <v>138</v>
      </c>
      <c r="B2916" s="1">
        <f t="shared" ca="1" si="91"/>
        <v>41</v>
      </c>
      <c r="C2916" t="s">
        <v>3110</v>
      </c>
      <c r="D2916" t="s">
        <v>683</v>
      </c>
      <c r="E2916" t="str">
        <f ca="1">VLOOKUP($A2916,'Company Lookup'!$A:$E,2,FALSE)</f>
        <v>G1 Therapeutics, Inc.</v>
      </c>
      <c r="F2916" t="str">
        <f ca="1">VLOOKUP($A2916,'Company Lookup'!$A:$E,3,FALSE)</f>
        <v>201-500</v>
      </c>
      <c r="G2916" t="str">
        <f ca="1">VLOOKUP($A2916,'Company Lookup'!$A:$E,4,FALSE)</f>
        <v>Major Pharmaceuticals</v>
      </c>
      <c r="H2916" t="str">
        <f ca="1">VLOOKUP($A2916,'Company Lookup'!$A:$E,5,FALSE)</f>
        <v>www.g1.com</v>
      </c>
      <c r="I2916" t="str">
        <f ca="1">VLOOKUP($B2916,'Sales Rep Lookup'!$A:$C,2,FALSE)</f>
        <v>Erich Pruitt</v>
      </c>
    </row>
    <row r="2917" spans="1:9" x14ac:dyDescent="0.2">
      <c r="A2917" s="1">
        <f t="shared" ca="1" si="90"/>
        <v>587</v>
      </c>
      <c r="B2917" s="1">
        <f t="shared" ca="1" si="91"/>
        <v>50</v>
      </c>
      <c r="C2917" t="s">
        <v>3111</v>
      </c>
      <c r="D2917" t="s">
        <v>531</v>
      </c>
      <c r="E2917" t="str">
        <f ca="1">VLOOKUP($A2917,'Company Lookup'!$A:$E,2,FALSE)</f>
        <v>Kilroy Realty Corporation</v>
      </c>
      <c r="F2917" t="str">
        <f ca="1">VLOOKUP($A2917,'Company Lookup'!$A:$E,3,FALSE)</f>
        <v>10000+</v>
      </c>
      <c r="G2917" t="str">
        <f ca="1">VLOOKUP($A2917,'Company Lookup'!$A:$E,4,FALSE)</f>
        <v>Real Estate Investment Trusts</v>
      </c>
      <c r="H2917" t="str">
        <f ca="1">VLOOKUP($A2917,'Company Lookup'!$A:$E,5,FALSE)</f>
        <v>www.kilroy.com</v>
      </c>
      <c r="I2917" t="str">
        <f ca="1">VLOOKUP($B2917,'Sales Rep Lookup'!$A:$C,2,FALSE)</f>
        <v>Basia Russo</v>
      </c>
    </row>
    <row r="2918" spans="1:9" x14ac:dyDescent="0.2">
      <c r="A2918" s="1">
        <f t="shared" ca="1" si="90"/>
        <v>3</v>
      </c>
      <c r="B2918" s="1">
        <f t="shared" ca="1" si="91"/>
        <v>89</v>
      </c>
      <c r="C2918" t="s">
        <v>3112</v>
      </c>
      <c r="D2918" t="s">
        <v>36</v>
      </c>
      <c r="E2918" t="str">
        <f ca="1">VLOOKUP($A2918,'Company Lookup'!$A:$E,2,FALSE)</f>
        <v>First Bancorp</v>
      </c>
      <c r="F2918" t="str">
        <f ca="1">VLOOKUP($A2918,'Company Lookup'!$A:$E,3,FALSE)</f>
        <v>10000+</v>
      </c>
      <c r="G2918" t="str">
        <f ca="1">VLOOKUP($A2918,'Company Lookup'!$A:$E,4,FALSE)</f>
        <v>Major Banks</v>
      </c>
      <c r="H2918" t="str">
        <f ca="1">VLOOKUP($A2918,'Company Lookup'!$A:$E,5,FALSE)</f>
        <v>www.first.com</v>
      </c>
      <c r="I2918" t="str">
        <f ca="1">VLOOKUP($B2918,'Sales Rep Lookup'!$A:$C,2,FALSE)</f>
        <v>Jack Mccarthy</v>
      </c>
    </row>
    <row r="2919" spans="1:9" x14ac:dyDescent="0.2">
      <c r="A2919" s="1">
        <f t="shared" ca="1" si="90"/>
        <v>653</v>
      </c>
      <c r="B2919" s="1">
        <f t="shared" ca="1" si="91"/>
        <v>38</v>
      </c>
      <c r="C2919" t="s">
        <v>3113</v>
      </c>
      <c r="D2919" t="s">
        <v>393</v>
      </c>
      <c r="E2919" t="str">
        <f ca="1">VLOOKUP($A2919,'Company Lookup'!$A:$E,2,FALSE)</f>
        <v>Waste Management, Inc.</v>
      </c>
      <c r="F2919" t="str">
        <f ca="1">VLOOKUP($A2919,'Company Lookup'!$A:$E,3,FALSE)</f>
        <v>10000+</v>
      </c>
      <c r="G2919" t="str">
        <f ca="1">VLOOKUP($A2919,'Company Lookup'!$A:$E,4,FALSE)</f>
        <v>Environmental Services</v>
      </c>
      <c r="H2919" t="str">
        <f ca="1">VLOOKUP($A2919,'Company Lookup'!$A:$E,5,FALSE)</f>
        <v>www.waste.com</v>
      </c>
      <c r="I2919" t="str">
        <f ca="1">VLOOKUP($B2919,'Sales Rep Lookup'!$A:$C,2,FALSE)</f>
        <v>Colleen Harper</v>
      </c>
    </row>
    <row r="2920" spans="1:9" x14ac:dyDescent="0.2">
      <c r="A2920" s="1">
        <f t="shared" ca="1" si="90"/>
        <v>700</v>
      </c>
      <c r="B2920" s="1">
        <f t="shared" ca="1" si="91"/>
        <v>57</v>
      </c>
      <c r="C2920" t="s">
        <v>3114</v>
      </c>
      <c r="D2920" t="s">
        <v>126</v>
      </c>
      <c r="E2920" t="str">
        <f ca="1">VLOOKUP($A2920,'Company Lookup'!$A:$E,2,FALSE)</f>
        <v>CarMax Inc</v>
      </c>
      <c r="F2920" t="str">
        <f ca="1">VLOOKUP($A2920,'Company Lookup'!$A:$E,3,FALSE)</f>
        <v>10000+</v>
      </c>
      <c r="G2920" t="str">
        <f ca="1">VLOOKUP($A2920,'Company Lookup'!$A:$E,4,FALSE)</f>
        <v>Automotive Aftermarket</v>
      </c>
      <c r="H2920" t="str">
        <f ca="1">VLOOKUP($A2920,'Company Lookup'!$A:$E,5,FALSE)</f>
        <v>www.carmax.com</v>
      </c>
      <c r="I2920" t="str">
        <f ca="1">VLOOKUP($B2920,'Sales Rep Lookup'!$A:$C,2,FALSE)</f>
        <v>Colette Black</v>
      </c>
    </row>
    <row r="2921" spans="1:9" x14ac:dyDescent="0.2">
      <c r="A2921" s="1">
        <f t="shared" ca="1" si="90"/>
        <v>57</v>
      </c>
      <c r="B2921" s="1">
        <f t="shared" ca="1" si="91"/>
        <v>45</v>
      </c>
      <c r="C2921" t="s">
        <v>3115</v>
      </c>
      <c r="D2921" t="s">
        <v>274</v>
      </c>
      <c r="E2921" t="str">
        <f ca="1">VLOOKUP($A2921,'Company Lookup'!$A:$E,2,FALSE)</f>
        <v>Match Group, Inc.</v>
      </c>
      <c r="F2921" t="str">
        <f ca="1">VLOOKUP($A2921,'Company Lookup'!$A:$E,3,FALSE)</f>
        <v>201-500</v>
      </c>
      <c r="G2921" t="str">
        <f ca="1">VLOOKUP($A2921,'Company Lookup'!$A:$E,4,FALSE)</f>
        <v>Computer Software: Programming, Data Processing</v>
      </c>
      <c r="H2921" t="str">
        <f ca="1">VLOOKUP($A2921,'Company Lookup'!$A:$E,5,FALSE)</f>
        <v>www.match.com</v>
      </c>
      <c r="I2921" t="str">
        <f ca="1">VLOOKUP($B2921,'Sales Rep Lookup'!$A:$C,2,FALSE)</f>
        <v>Ethan Odom</v>
      </c>
    </row>
    <row r="2922" spans="1:9" x14ac:dyDescent="0.2">
      <c r="A2922" s="1">
        <f t="shared" ca="1" si="90"/>
        <v>685</v>
      </c>
      <c r="B2922" s="1">
        <f t="shared" ca="1" si="91"/>
        <v>73</v>
      </c>
      <c r="C2922" t="s">
        <v>3116</v>
      </c>
      <c r="D2922" t="s">
        <v>44</v>
      </c>
      <c r="E2922" t="str">
        <f ca="1">VLOOKUP($A2922,'Company Lookup'!$A:$E,2,FALSE)</f>
        <v>Sears Holdings Corporation</v>
      </c>
      <c r="F2922" t="str">
        <f ca="1">VLOOKUP($A2922,'Company Lookup'!$A:$E,3,FALSE)</f>
        <v>10000+</v>
      </c>
      <c r="G2922" t="str">
        <f ca="1">VLOOKUP($A2922,'Company Lookup'!$A:$E,4,FALSE)</f>
        <v>Department/Specialty Retail Stores</v>
      </c>
      <c r="H2922" t="str">
        <f ca="1">VLOOKUP($A2922,'Company Lookup'!$A:$E,5,FALSE)</f>
        <v>www.sears.com</v>
      </c>
      <c r="I2922" t="str">
        <f ca="1">VLOOKUP($B2922,'Sales Rep Lookup'!$A:$C,2,FALSE)</f>
        <v>Lysandra Whitfield</v>
      </c>
    </row>
    <row r="2923" spans="1:9" x14ac:dyDescent="0.2">
      <c r="A2923" s="1">
        <f t="shared" ca="1" si="90"/>
        <v>885</v>
      </c>
      <c r="B2923" s="1">
        <f t="shared" ca="1" si="91"/>
        <v>79</v>
      </c>
      <c r="C2923" t="s">
        <v>3117</v>
      </c>
      <c r="D2923" t="s">
        <v>36</v>
      </c>
      <c r="E2923" t="str">
        <f ca="1">VLOOKUP($A2923,'Company Lookup'!$A:$E,2,FALSE)</f>
        <v>Crestwood Equity Partners LP</v>
      </c>
      <c r="F2923" t="str">
        <f ca="1">VLOOKUP($A2923,'Company Lookup'!$A:$E,3,FALSE)</f>
        <v>10000+</v>
      </c>
      <c r="G2923" t="str">
        <f ca="1">VLOOKUP($A2923,'Company Lookup'!$A:$E,4,FALSE)</f>
        <v>Other Consumer Services</v>
      </c>
      <c r="H2923" t="str">
        <f ca="1">VLOOKUP($A2923,'Company Lookup'!$A:$E,5,FALSE)</f>
        <v>www.crestwood.com</v>
      </c>
      <c r="I2923" t="str">
        <f ca="1">VLOOKUP($B2923,'Sales Rep Lookup'!$A:$C,2,FALSE)</f>
        <v>Piper Clarke</v>
      </c>
    </row>
    <row r="2924" spans="1:9" x14ac:dyDescent="0.2">
      <c r="A2924" s="1">
        <f t="shared" ca="1" si="90"/>
        <v>813</v>
      </c>
      <c r="B2924" s="1">
        <f t="shared" ca="1" si="91"/>
        <v>7</v>
      </c>
      <c r="C2924" t="s">
        <v>3118</v>
      </c>
      <c r="D2924" t="s">
        <v>356</v>
      </c>
      <c r="E2924" t="str">
        <f ca="1">VLOOKUP($A2924,'Company Lookup'!$A:$E,2,FALSE)</f>
        <v>Acorda Therapeutics, Inc.</v>
      </c>
      <c r="F2924" t="str">
        <f ca="1">VLOOKUP($A2924,'Company Lookup'!$A:$E,3,FALSE)</f>
        <v>501-1000</v>
      </c>
      <c r="G2924" t="str">
        <f ca="1">VLOOKUP($A2924,'Company Lookup'!$A:$E,4,FALSE)</f>
        <v>Biotechnology: Biological Products (No Diagnostic Substances)</v>
      </c>
      <c r="H2924" t="str">
        <f ca="1">VLOOKUP($A2924,'Company Lookup'!$A:$E,5,FALSE)</f>
        <v>www.acorda.com</v>
      </c>
      <c r="I2924" t="str">
        <f ca="1">VLOOKUP($B2924,'Sales Rep Lookup'!$A:$C,2,FALSE)</f>
        <v>Shaeleigh Ruiz</v>
      </c>
    </row>
    <row r="2925" spans="1:9" x14ac:dyDescent="0.2">
      <c r="A2925" s="1">
        <f t="shared" ca="1" si="90"/>
        <v>849</v>
      </c>
      <c r="B2925" s="1">
        <f t="shared" ca="1" si="91"/>
        <v>69</v>
      </c>
      <c r="C2925" t="s">
        <v>3119</v>
      </c>
      <c r="D2925" t="s">
        <v>28</v>
      </c>
      <c r="E2925" t="str">
        <f ca="1">VLOOKUP($A2925,'Company Lookup'!$A:$E,2,FALSE)</f>
        <v>SeaSpine Holdings Corporation</v>
      </c>
      <c r="F2925" t="str">
        <f ca="1">VLOOKUP($A2925,'Company Lookup'!$A:$E,3,FALSE)</f>
        <v>501-1000</v>
      </c>
      <c r="G2925" t="str">
        <f ca="1">VLOOKUP($A2925,'Company Lookup'!$A:$E,4,FALSE)</f>
        <v>Medical/Dental Instruments</v>
      </c>
      <c r="H2925" t="str">
        <f ca="1">VLOOKUP($A2925,'Company Lookup'!$A:$E,5,FALSE)</f>
        <v>www.seaspine.com</v>
      </c>
      <c r="I2925" t="str">
        <f ca="1">VLOOKUP($B2925,'Sales Rep Lookup'!$A:$C,2,FALSE)</f>
        <v>Jack Francis</v>
      </c>
    </row>
    <row r="2926" spans="1:9" x14ac:dyDescent="0.2">
      <c r="A2926" s="1">
        <f t="shared" ca="1" si="90"/>
        <v>735</v>
      </c>
      <c r="B2926" s="1">
        <f t="shared" ca="1" si="91"/>
        <v>70</v>
      </c>
      <c r="C2926" t="s">
        <v>3120</v>
      </c>
      <c r="D2926" t="s">
        <v>126</v>
      </c>
      <c r="E2926" t="str">
        <f ca="1">VLOOKUP($A2926,'Company Lookup'!$A:$E,2,FALSE)</f>
        <v>Cara Therapeutics, Inc.</v>
      </c>
      <c r="F2926" t="str">
        <f ca="1">VLOOKUP($A2926,'Company Lookup'!$A:$E,3,FALSE)</f>
        <v>201-500</v>
      </c>
      <c r="G2926" t="str">
        <f ca="1">VLOOKUP($A2926,'Company Lookup'!$A:$E,4,FALSE)</f>
        <v>Major Pharmaceuticals</v>
      </c>
      <c r="H2926" t="str">
        <f ca="1">VLOOKUP($A2926,'Company Lookup'!$A:$E,5,FALSE)</f>
        <v>www.cara.com</v>
      </c>
      <c r="I2926" t="str">
        <f ca="1">VLOOKUP($B2926,'Sales Rep Lookup'!$A:$C,2,FALSE)</f>
        <v>Tucker Horn</v>
      </c>
    </row>
    <row r="2927" spans="1:9" x14ac:dyDescent="0.2">
      <c r="A2927" s="1">
        <f t="shared" ca="1" si="90"/>
        <v>786</v>
      </c>
      <c r="B2927" s="1">
        <f t="shared" ca="1" si="91"/>
        <v>98</v>
      </c>
      <c r="C2927" t="s">
        <v>3121</v>
      </c>
      <c r="D2927" t="s">
        <v>158</v>
      </c>
      <c r="E2927" t="str">
        <f ca="1">VLOOKUP($A2927,'Company Lookup'!$A:$E,2,FALSE)</f>
        <v>Integrated Device Technology, Inc.</v>
      </c>
      <c r="F2927" t="str">
        <f ca="1">VLOOKUP($A2927,'Company Lookup'!$A:$E,3,FALSE)</f>
        <v>501-1000</v>
      </c>
      <c r="G2927" t="str">
        <f ca="1">VLOOKUP($A2927,'Company Lookup'!$A:$E,4,FALSE)</f>
        <v>Semiconductors</v>
      </c>
      <c r="H2927" t="str">
        <f ca="1">VLOOKUP($A2927,'Company Lookup'!$A:$E,5,FALSE)</f>
        <v>www.integrated.com</v>
      </c>
      <c r="I2927" t="str">
        <f ca="1">VLOOKUP($B2927,'Sales Rep Lookup'!$A:$C,2,FALSE)</f>
        <v>Maryam Mann</v>
      </c>
    </row>
    <row r="2928" spans="1:9" x14ac:dyDescent="0.2">
      <c r="A2928" s="1">
        <f t="shared" ca="1" si="90"/>
        <v>550</v>
      </c>
      <c r="B2928" s="1">
        <f t="shared" ca="1" si="91"/>
        <v>67</v>
      </c>
      <c r="C2928" t="s">
        <v>3122</v>
      </c>
      <c r="D2928" t="s">
        <v>297</v>
      </c>
      <c r="E2928" t="str">
        <f ca="1">VLOOKUP($A2928,'Company Lookup'!$A:$E,2,FALSE)</f>
        <v>Cherry Hill Mortgage Investment Corporation</v>
      </c>
      <c r="F2928" t="str">
        <f ca="1">VLOOKUP($A2928,'Company Lookup'!$A:$E,3,FALSE)</f>
        <v>201-500</v>
      </c>
      <c r="G2928" t="str">
        <f ca="1">VLOOKUP($A2928,'Company Lookup'!$A:$E,4,FALSE)</f>
        <v>Real Estate Investment Trusts</v>
      </c>
      <c r="H2928" t="str">
        <f ca="1">VLOOKUP($A2928,'Company Lookup'!$A:$E,5,FALSE)</f>
        <v>www.cherry.com</v>
      </c>
      <c r="I2928" t="str">
        <f ca="1">VLOOKUP($B2928,'Sales Rep Lookup'!$A:$C,2,FALSE)</f>
        <v>Velma Eaton</v>
      </c>
    </row>
    <row r="2929" spans="1:9" x14ac:dyDescent="0.2">
      <c r="A2929" s="1">
        <f t="shared" ca="1" si="90"/>
        <v>394</v>
      </c>
      <c r="B2929" s="1">
        <f t="shared" ca="1" si="91"/>
        <v>33</v>
      </c>
      <c r="C2929" t="s">
        <v>3123</v>
      </c>
      <c r="D2929" t="s">
        <v>362</v>
      </c>
      <c r="E2929" t="str">
        <f ca="1">VLOOKUP($A2929,'Company Lookup'!$A:$E,2,FALSE)</f>
        <v>Texas Pacific Land Trust</v>
      </c>
      <c r="F2929" t="str">
        <f ca="1">VLOOKUP($A2929,'Company Lookup'!$A:$E,3,FALSE)</f>
        <v>10000+</v>
      </c>
      <c r="G2929" t="str">
        <f ca="1">VLOOKUP($A2929,'Company Lookup'!$A:$E,4,FALSE)</f>
        <v>Oil &amp; Gas Production</v>
      </c>
      <c r="H2929" t="str">
        <f ca="1">VLOOKUP($A2929,'Company Lookup'!$A:$E,5,FALSE)</f>
        <v>www.texas.com</v>
      </c>
      <c r="I2929" t="str">
        <f ca="1">VLOOKUP($B2929,'Sales Rep Lookup'!$A:$C,2,FALSE)</f>
        <v>Chester Payne</v>
      </c>
    </row>
    <row r="2930" spans="1:9" x14ac:dyDescent="0.2">
      <c r="A2930" s="1">
        <f t="shared" ca="1" si="90"/>
        <v>363</v>
      </c>
      <c r="B2930" s="1">
        <f t="shared" ca="1" si="91"/>
        <v>65</v>
      </c>
      <c r="C2930" t="s">
        <v>3124</v>
      </c>
      <c r="D2930" t="s">
        <v>126</v>
      </c>
      <c r="E2930" t="str">
        <f ca="1">VLOOKUP($A2930,'Company Lookup'!$A:$E,2,FALSE)</f>
        <v>Teledyne Technologies Incorporated</v>
      </c>
      <c r="F2930" t="str">
        <f ca="1">VLOOKUP($A2930,'Company Lookup'!$A:$E,3,FALSE)</f>
        <v>201-500</v>
      </c>
      <c r="G2930" t="str">
        <f ca="1">VLOOKUP($A2930,'Company Lookup'!$A:$E,4,FALSE)</f>
        <v>Industrial Machinery/Components</v>
      </c>
      <c r="H2930" t="str">
        <f ca="1">VLOOKUP($A2930,'Company Lookup'!$A:$E,5,FALSE)</f>
        <v>www.teledyne.com</v>
      </c>
      <c r="I2930" t="str">
        <f ca="1">VLOOKUP($B2930,'Sales Rep Lookup'!$A:$C,2,FALSE)</f>
        <v>Orla Shepard</v>
      </c>
    </row>
    <row r="2931" spans="1:9" x14ac:dyDescent="0.2">
      <c r="A2931" s="1">
        <f t="shared" ca="1" si="90"/>
        <v>451</v>
      </c>
      <c r="B2931" s="1">
        <f t="shared" ca="1" si="91"/>
        <v>78</v>
      </c>
      <c r="C2931" t="s">
        <v>3125</v>
      </c>
      <c r="D2931" t="s">
        <v>239</v>
      </c>
      <c r="E2931" t="str">
        <f ca="1">VLOOKUP($A2931,'Company Lookup'!$A:$E,2,FALSE)</f>
        <v>MFS Government Markets Income Trust</v>
      </c>
      <c r="F2931" t="str">
        <f ca="1">VLOOKUP($A2931,'Company Lookup'!$A:$E,3,FALSE)</f>
        <v>10000+</v>
      </c>
      <c r="G2931" t="str">
        <f ca="1">VLOOKUP($A2931,'Company Lookup'!$A:$E,4,FALSE)</f>
        <v>Holdings</v>
      </c>
      <c r="H2931" t="str">
        <f ca="1">VLOOKUP($A2931,'Company Lookup'!$A:$E,5,FALSE)</f>
        <v>www.mfs.com</v>
      </c>
      <c r="I2931" t="str">
        <f ca="1">VLOOKUP($B2931,'Sales Rep Lookup'!$A:$C,2,FALSE)</f>
        <v>Audrey Landry</v>
      </c>
    </row>
    <row r="2932" spans="1:9" x14ac:dyDescent="0.2">
      <c r="A2932" s="1">
        <f t="shared" ca="1" si="90"/>
        <v>315</v>
      </c>
      <c r="B2932" s="1">
        <f t="shared" ca="1" si="91"/>
        <v>38</v>
      </c>
      <c r="C2932" t="s">
        <v>3126</v>
      </c>
      <c r="D2932" t="s">
        <v>325</v>
      </c>
      <c r="E2932" t="str">
        <f ca="1">VLOOKUP($A2932,'Company Lookup'!$A:$E,2,FALSE)</f>
        <v>WEX Inc.</v>
      </c>
      <c r="F2932" t="str">
        <f ca="1">VLOOKUP($A2932,'Company Lookup'!$A:$E,3,FALSE)</f>
        <v>1001-5000</v>
      </c>
      <c r="G2932" t="str">
        <f ca="1">VLOOKUP($A2932,'Company Lookup'!$A:$E,4,FALSE)</f>
        <v>Business Services</v>
      </c>
      <c r="H2932" t="str">
        <f ca="1">VLOOKUP($A2932,'Company Lookup'!$A:$E,5,FALSE)</f>
        <v>www.wex.com</v>
      </c>
      <c r="I2932" t="str">
        <f ca="1">VLOOKUP($B2932,'Sales Rep Lookup'!$A:$C,2,FALSE)</f>
        <v>Colleen Harper</v>
      </c>
    </row>
    <row r="2933" spans="1:9" x14ac:dyDescent="0.2">
      <c r="A2933" s="1">
        <f t="shared" ca="1" si="90"/>
        <v>351</v>
      </c>
      <c r="B2933" s="1">
        <f t="shared" ca="1" si="91"/>
        <v>100</v>
      </c>
      <c r="C2933" t="s">
        <v>3127</v>
      </c>
      <c r="D2933" t="s">
        <v>11</v>
      </c>
      <c r="E2933" t="str">
        <f ca="1">VLOOKUP($A2933,'Company Lookup'!$A:$E,2,FALSE)</f>
        <v>Workday, Inc.</v>
      </c>
      <c r="F2933" t="str">
        <f ca="1">VLOOKUP($A2933,'Company Lookup'!$A:$E,3,FALSE)</f>
        <v>1001-5000</v>
      </c>
      <c r="G2933" t="str">
        <f ca="1">VLOOKUP($A2933,'Company Lookup'!$A:$E,4,FALSE)</f>
        <v>EDP Services</v>
      </c>
      <c r="H2933" t="str">
        <f ca="1">VLOOKUP($A2933,'Company Lookup'!$A:$E,5,FALSE)</f>
        <v>www.workday,.com</v>
      </c>
      <c r="I2933" t="str">
        <f ca="1">VLOOKUP($B2933,'Sales Rep Lookup'!$A:$C,2,FALSE)</f>
        <v>Quincy Joyner</v>
      </c>
    </row>
    <row r="2934" spans="1:9" x14ac:dyDescent="0.2">
      <c r="A2934" s="1">
        <f t="shared" ca="1" si="90"/>
        <v>290</v>
      </c>
      <c r="B2934" s="1">
        <f t="shared" ca="1" si="91"/>
        <v>50</v>
      </c>
      <c r="C2934" t="s">
        <v>3128</v>
      </c>
      <c r="D2934" t="s">
        <v>55</v>
      </c>
      <c r="E2934" t="str">
        <f ca="1">VLOOKUP($A2934,'Company Lookup'!$A:$E,2,FALSE)</f>
        <v>Iridium Communications Inc</v>
      </c>
      <c r="F2934" t="str">
        <f ca="1">VLOOKUP($A2934,'Company Lookup'!$A:$E,3,FALSE)</f>
        <v>1001-5000</v>
      </c>
      <c r="G2934" t="str">
        <f ca="1">VLOOKUP($A2934,'Company Lookup'!$A:$E,4,FALSE)</f>
        <v>Telecommunications Equipment</v>
      </c>
      <c r="H2934" t="str">
        <f ca="1">VLOOKUP($A2934,'Company Lookup'!$A:$E,5,FALSE)</f>
        <v>www.iridium.com</v>
      </c>
      <c r="I2934" t="str">
        <f ca="1">VLOOKUP($B2934,'Sales Rep Lookup'!$A:$C,2,FALSE)</f>
        <v>Basia Russo</v>
      </c>
    </row>
    <row r="2935" spans="1:9" x14ac:dyDescent="0.2">
      <c r="A2935" s="1">
        <f t="shared" ca="1" si="90"/>
        <v>505</v>
      </c>
      <c r="B2935" s="1">
        <f t="shared" ca="1" si="91"/>
        <v>83</v>
      </c>
      <c r="C2935" t="s">
        <v>3129</v>
      </c>
      <c r="D2935" t="s">
        <v>362</v>
      </c>
      <c r="E2935" t="str">
        <f ca="1">VLOOKUP($A2935,'Company Lookup'!$A:$E,2,FALSE)</f>
        <v>Paylocity Holding Corporation</v>
      </c>
      <c r="F2935" t="str">
        <f ca="1">VLOOKUP($A2935,'Company Lookup'!$A:$E,3,FALSE)</f>
        <v>201-500</v>
      </c>
      <c r="G2935" t="str">
        <f ca="1">VLOOKUP($A2935,'Company Lookup'!$A:$E,4,FALSE)</f>
        <v>Computer Software: Prepackaged Software</v>
      </c>
      <c r="H2935" t="str">
        <f ca="1">VLOOKUP($A2935,'Company Lookup'!$A:$E,5,FALSE)</f>
        <v>www.paylocity.com</v>
      </c>
      <c r="I2935" t="str">
        <f ca="1">VLOOKUP($B2935,'Sales Rep Lookup'!$A:$C,2,FALSE)</f>
        <v>Kaseem James</v>
      </c>
    </row>
    <row r="2936" spans="1:9" x14ac:dyDescent="0.2">
      <c r="A2936" s="1">
        <f t="shared" ca="1" si="90"/>
        <v>659</v>
      </c>
      <c r="B2936" s="1">
        <f t="shared" ca="1" si="91"/>
        <v>5</v>
      </c>
      <c r="C2936" t="s">
        <v>3130</v>
      </c>
      <c r="D2936" t="s">
        <v>281</v>
      </c>
      <c r="E2936" t="str">
        <f ca="1">VLOOKUP($A2936,'Company Lookup'!$A:$E,2,FALSE)</f>
        <v>Pacific Special Acquisition Corp.</v>
      </c>
      <c r="F2936" t="str">
        <f ca="1">VLOOKUP($A2936,'Company Lookup'!$A:$E,3,FALSE)</f>
        <v>10000+</v>
      </c>
      <c r="G2936" t="str">
        <f ca="1">VLOOKUP($A2936,'Company Lookup'!$A:$E,4,FALSE)</f>
        <v>Business Services</v>
      </c>
      <c r="H2936" t="str">
        <f ca="1">VLOOKUP($A2936,'Company Lookup'!$A:$E,5,FALSE)</f>
        <v>www.pacific.com</v>
      </c>
      <c r="I2936" t="str">
        <f ca="1">VLOOKUP($B2936,'Sales Rep Lookup'!$A:$C,2,FALSE)</f>
        <v>Risa Pugh</v>
      </c>
    </row>
    <row r="2937" spans="1:9" x14ac:dyDescent="0.2">
      <c r="A2937" s="1">
        <f t="shared" ca="1" si="90"/>
        <v>857</v>
      </c>
      <c r="B2937" s="1">
        <f t="shared" ca="1" si="91"/>
        <v>99</v>
      </c>
      <c r="C2937" t="s">
        <v>3131</v>
      </c>
      <c r="D2937" t="s">
        <v>86</v>
      </c>
      <c r="E2937" t="str">
        <f ca="1">VLOOKUP($A2937,'Company Lookup'!$A:$E,2,FALSE)</f>
        <v>German American Bancorp, Inc.</v>
      </c>
      <c r="F2937" t="str">
        <f ca="1">VLOOKUP($A2937,'Company Lookup'!$A:$E,3,FALSE)</f>
        <v>201-500</v>
      </c>
      <c r="G2937" t="str">
        <f ca="1">VLOOKUP($A2937,'Company Lookup'!$A:$E,4,FALSE)</f>
        <v>Major Banks</v>
      </c>
      <c r="H2937" t="str">
        <f ca="1">VLOOKUP($A2937,'Company Lookup'!$A:$E,5,FALSE)</f>
        <v>www.german.com</v>
      </c>
      <c r="I2937" t="str">
        <f ca="1">VLOOKUP($B2937,'Sales Rep Lookup'!$A:$C,2,FALSE)</f>
        <v>Calista Rosales</v>
      </c>
    </row>
    <row r="2938" spans="1:9" x14ac:dyDescent="0.2">
      <c r="A2938" s="1">
        <f t="shared" ca="1" si="90"/>
        <v>968</v>
      </c>
      <c r="B2938" s="1">
        <f t="shared" ca="1" si="91"/>
        <v>78</v>
      </c>
      <c r="C2938" t="s">
        <v>3132</v>
      </c>
      <c r="D2938" t="s">
        <v>58</v>
      </c>
      <c r="E2938" t="str">
        <f ca="1">VLOOKUP($A2938,'Company Lookup'!$A:$E,2,FALSE)</f>
        <v>Cass Information Systems, Inc</v>
      </c>
      <c r="F2938" t="str">
        <f ca="1">VLOOKUP($A2938,'Company Lookup'!$A:$E,3,FALSE)</f>
        <v>201-500</v>
      </c>
      <c r="G2938" t="str">
        <f ca="1">VLOOKUP($A2938,'Company Lookup'!$A:$E,4,FALSE)</f>
        <v>Business Services</v>
      </c>
      <c r="H2938" t="str">
        <f ca="1">VLOOKUP($A2938,'Company Lookup'!$A:$E,5,FALSE)</f>
        <v>www.cass.com</v>
      </c>
      <c r="I2938" t="str">
        <f ca="1">VLOOKUP($B2938,'Sales Rep Lookup'!$A:$C,2,FALSE)</f>
        <v>Audrey Landry</v>
      </c>
    </row>
    <row r="2939" spans="1:9" x14ac:dyDescent="0.2">
      <c r="A2939" s="1">
        <f t="shared" ca="1" si="90"/>
        <v>489</v>
      </c>
      <c r="B2939" s="1">
        <f t="shared" ca="1" si="91"/>
        <v>62</v>
      </c>
      <c r="C2939" t="s">
        <v>3133</v>
      </c>
      <c r="D2939" t="s">
        <v>96</v>
      </c>
      <c r="E2939" t="str">
        <f ca="1">VLOOKUP($A2939,'Company Lookup'!$A:$E,2,FALSE)</f>
        <v>Health Insurance Innovations, Inc.</v>
      </c>
      <c r="F2939" t="str">
        <f ca="1">VLOOKUP($A2939,'Company Lookup'!$A:$E,3,FALSE)</f>
        <v>201-500</v>
      </c>
      <c r="G2939" t="str">
        <f ca="1">VLOOKUP($A2939,'Company Lookup'!$A:$E,4,FALSE)</f>
        <v>Specialty Insurers</v>
      </c>
      <c r="H2939" t="str">
        <f ca="1">VLOOKUP($A2939,'Company Lookup'!$A:$E,5,FALSE)</f>
        <v>www.health.com</v>
      </c>
      <c r="I2939" t="str">
        <f ca="1">VLOOKUP($B2939,'Sales Rep Lookup'!$A:$C,2,FALSE)</f>
        <v>Alexander Barlow</v>
      </c>
    </row>
    <row r="2940" spans="1:9" x14ac:dyDescent="0.2">
      <c r="A2940" s="1">
        <f t="shared" ca="1" si="90"/>
        <v>584</v>
      </c>
      <c r="B2940" s="1">
        <f t="shared" ca="1" si="91"/>
        <v>46</v>
      </c>
      <c r="C2940" t="s">
        <v>3134</v>
      </c>
      <c r="D2940" t="s">
        <v>356</v>
      </c>
      <c r="E2940" t="str">
        <f ca="1">VLOOKUP($A2940,'Company Lookup'!$A:$E,2,FALSE)</f>
        <v>MFA Financial, Inc.</v>
      </c>
      <c r="F2940" t="str">
        <f ca="1">VLOOKUP($A2940,'Company Lookup'!$A:$E,3,FALSE)</f>
        <v>501-1000</v>
      </c>
      <c r="G2940" t="str">
        <f ca="1">VLOOKUP($A2940,'Company Lookup'!$A:$E,4,FALSE)</f>
        <v>Real Estate Investment Trusts</v>
      </c>
      <c r="H2940" t="str">
        <f ca="1">VLOOKUP($A2940,'Company Lookup'!$A:$E,5,FALSE)</f>
        <v>www.mfa.com</v>
      </c>
      <c r="I2940" t="str">
        <f ca="1">VLOOKUP($B2940,'Sales Rep Lookup'!$A:$C,2,FALSE)</f>
        <v>Camille Ortega</v>
      </c>
    </row>
    <row r="2941" spans="1:9" x14ac:dyDescent="0.2">
      <c r="A2941" s="1">
        <f t="shared" ca="1" si="90"/>
        <v>782</v>
      </c>
      <c r="B2941" s="1">
        <f t="shared" ca="1" si="91"/>
        <v>44</v>
      </c>
      <c r="C2941" t="s">
        <v>3135</v>
      </c>
      <c r="D2941" t="s">
        <v>486</v>
      </c>
      <c r="E2941" t="str">
        <f ca="1">VLOOKUP($A2941,'Company Lookup'!$A:$E,2,FALSE)</f>
        <v>Greenbrier Companies, Inc. (The)</v>
      </c>
      <c r="F2941" t="str">
        <f ca="1">VLOOKUP($A2941,'Company Lookup'!$A:$E,3,FALSE)</f>
        <v>501-1000</v>
      </c>
      <c r="G2941" t="str">
        <f ca="1">VLOOKUP($A2941,'Company Lookup'!$A:$E,4,FALSE)</f>
        <v>Railroads</v>
      </c>
      <c r="H2941" t="str">
        <f ca="1">VLOOKUP($A2941,'Company Lookup'!$A:$E,5,FALSE)</f>
        <v>www.greenbrier.com</v>
      </c>
      <c r="I2941" t="str">
        <f ca="1">VLOOKUP($B2941,'Sales Rep Lookup'!$A:$C,2,FALSE)</f>
        <v>Lani Solomon</v>
      </c>
    </row>
    <row r="2942" spans="1:9" x14ac:dyDescent="0.2">
      <c r="A2942" s="1">
        <f t="shared" ca="1" si="90"/>
        <v>866</v>
      </c>
      <c r="B2942" s="1">
        <f t="shared" ca="1" si="91"/>
        <v>71</v>
      </c>
      <c r="C2942" t="s">
        <v>3136</v>
      </c>
      <c r="D2942" t="s">
        <v>677</v>
      </c>
      <c r="E2942" t="str">
        <f ca="1">VLOOKUP($A2942,'Company Lookup'!$A:$E,2,FALSE)</f>
        <v>First Trust Strategic High Income Fund II</v>
      </c>
      <c r="F2942" t="str">
        <f ca="1">VLOOKUP($A2942,'Company Lookup'!$A:$E,3,FALSE)</f>
        <v>1001-5000</v>
      </c>
      <c r="G2942" t="str">
        <f ca="1">VLOOKUP($A2942,'Company Lookup'!$A:$E,4,FALSE)</f>
        <v>Holdings</v>
      </c>
      <c r="H2942" t="str">
        <f ca="1">VLOOKUP($A2942,'Company Lookup'!$A:$E,5,FALSE)</f>
        <v>www.first.com</v>
      </c>
      <c r="I2942" t="str">
        <f ca="1">VLOOKUP($B2942,'Sales Rep Lookup'!$A:$C,2,FALSE)</f>
        <v>Farrah Mcgee</v>
      </c>
    </row>
    <row r="2943" spans="1:9" x14ac:dyDescent="0.2">
      <c r="A2943" s="1">
        <f t="shared" ca="1" si="90"/>
        <v>477</v>
      </c>
      <c r="B2943" s="1">
        <f t="shared" ca="1" si="91"/>
        <v>89</v>
      </c>
      <c r="C2943" t="s">
        <v>3137</v>
      </c>
      <c r="D2943" t="s">
        <v>172</v>
      </c>
      <c r="E2943" t="str">
        <f ca="1">VLOOKUP($A2943,'Company Lookup'!$A:$E,2,FALSE)</f>
        <v>XL Group Ltd.</v>
      </c>
      <c r="F2943" t="str">
        <f ca="1">VLOOKUP($A2943,'Company Lookup'!$A:$E,3,FALSE)</f>
        <v>201-500</v>
      </c>
      <c r="G2943" t="str">
        <f ca="1">VLOOKUP($A2943,'Company Lookup'!$A:$E,4,FALSE)</f>
        <v>Property-Casualty Insurers</v>
      </c>
      <c r="H2943" t="str">
        <f ca="1">VLOOKUP($A2943,'Company Lookup'!$A:$E,5,FALSE)</f>
        <v>www.xl.com</v>
      </c>
      <c r="I2943" t="str">
        <f ca="1">VLOOKUP($B2943,'Sales Rep Lookup'!$A:$C,2,FALSE)</f>
        <v>Jack Mccarthy</v>
      </c>
    </row>
    <row r="2944" spans="1:9" x14ac:dyDescent="0.2">
      <c r="A2944" s="1">
        <f t="shared" ca="1" si="90"/>
        <v>441</v>
      </c>
      <c r="B2944" s="1">
        <f t="shared" ca="1" si="91"/>
        <v>47</v>
      </c>
      <c r="C2944" t="s">
        <v>3138</v>
      </c>
      <c r="D2944" t="s">
        <v>531</v>
      </c>
      <c r="E2944" t="str">
        <f ca="1">VLOOKUP($A2944,'Company Lookup'!$A:$E,2,FALSE)</f>
        <v>Rogers Corporation</v>
      </c>
      <c r="F2944" t="str">
        <f ca="1">VLOOKUP($A2944,'Company Lookup'!$A:$E,3,FALSE)</f>
        <v>501-1000</v>
      </c>
      <c r="G2944" t="str">
        <f ca="1">VLOOKUP($A2944,'Company Lookup'!$A:$E,4,FALSE)</f>
        <v>Major Chemicals</v>
      </c>
      <c r="H2944" t="str">
        <f ca="1">VLOOKUP($A2944,'Company Lookup'!$A:$E,5,FALSE)</f>
        <v>www.rogers.com</v>
      </c>
      <c r="I2944" t="str">
        <f ca="1">VLOOKUP($B2944,'Sales Rep Lookup'!$A:$C,2,FALSE)</f>
        <v>Ursa Singleton</v>
      </c>
    </row>
    <row r="2945" spans="1:9" x14ac:dyDescent="0.2">
      <c r="A2945" s="1">
        <f t="shared" ca="1" si="90"/>
        <v>342</v>
      </c>
      <c r="B2945" s="1">
        <f t="shared" ca="1" si="91"/>
        <v>70</v>
      </c>
      <c r="C2945" t="s">
        <v>3139</v>
      </c>
      <c r="D2945" t="s">
        <v>138</v>
      </c>
      <c r="E2945" t="str">
        <f ca="1">VLOOKUP($A2945,'Company Lookup'!$A:$E,2,FALSE)</f>
        <v>Valley National Bancorp</v>
      </c>
      <c r="F2945" t="str">
        <f ca="1">VLOOKUP($A2945,'Company Lookup'!$A:$E,3,FALSE)</f>
        <v>201-500</v>
      </c>
      <c r="G2945" t="str">
        <f ca="1">VLOOKUP($A2945,'Company Lookup'!$A:$E,4,FALSE)</f>
        <v>Major Banks</v>
      </c>
      <c r="H2945" t="str">
        <f ca="1">VLOOKUP($A2945,'Company Lookup'!$A:$E,5,FALSE)</f>
        <v>www.valley.com</v>
      </c>
      <c r="I2945" t="str">
        <f ca="1">VLOOKUP($B2945,'Sales Rep Lookup'!$A:$C,2,FALSE)</f>
        <v>Tucker Horn</v>
      </c>
    </row>
    <row r="2946" spans="1:9" x14ac:dyDescent="0.2">
      <c r="A2946" s="1">
        <f t="shared" ca="1" si="90"/>
        <v>907</v>
      </c>
      <c r="B2946" s="1">
        <f t="shared" ca="1" si="91"/>
        <v>22</v>
      </c>
      <c r="C2946" t="s">
        <v>3140</v>
      </c>
      <c r="D2946" t="s">
        <v>96</v>
      </c>
      <c r="E2946" t="str">
        <f ca="1">VLOOKUP($A2946,'Company Lookup'!$A:$E,2,FALSE)</f>
        <v>Vulcan Materials Company</v>
      </c>
      <c r="F2946" t="str">
        <f ca="1">VLOOKUP($A2946,'Company Lookup'!$A:$E,3,FALSE)</f>
        <v>501-1000</v>
      </c>
      <c r="G2946" t="str">
        <f ca="1">VLOOKUP($A2946,'Company Lookup'!$A:$E,4,FALSE)</f>
        <v>Mining &amp; Quarrying of Nonmetallic Minerals (No Fuels)</v>
      </c>
      <c r="H2946" t="str">
        <f ca="1">VLOOKUP($A2946,'Company Lookup'!$A:$E,5,FALSE)</f>
        <v>www.vulcan.com</v>
      </c>
      <c r="I2946" t="str">
        <f ca="1">VLOOKUP($B2946,'Sales Rep Lookup'!$A:$C,2,FALSE)</f>
        <v>Fuller Spencer</v>
      </c>
    </row>
    <row r="2947" spans="1:9" x14ac:dyDescent="0.2">
      <c r="A2947" s="1">
        <f t="shared" ref="A2947:A3010" ca="1" si="92">RANDBETWEEN(1,1000)</f>
        <v>121</v>
      </c>
      <c r="B2947" s="1">
        <f t="shared" ref="B2947:B3010" ca="1" si="93">RANDBETWEEN(1,100)</f>
        <v>41</v>
      </c>
      <c r="C2947" t="s">
        <v>3141</v>
      </c>
      <c r="D2947" t="s">
        <v>453</v>
      </c>
      <c r="E2947" t="str">
        <f ca="1">VLOOKUP($A2947,'Company Lookup'!$A:$E,2,FALSE)</f>
        <v>Liberty Broadband Corporation</v>
      </c>
      <c r="F2947" t="str">
        <f ca="1">VLOOKUP($A2947,'Company Lookup'!$A:$E,3,FALSE)</f>
        <v>10000+</v>
      </c>
      <c r="G2947" t="str">
        <f ca="1">VLOOKUP($A2947,'Company Lookup'!$A:$E,4,FALSE)</f>
        <v>Television Services</v>
      </c>
      <c r="H2947" t="str">
        <f ca="1">VLOOKUP($A2947,'Company Lookup'!$A:$E,5,FALSE)</f>
        <v>www.liberty.com</v>
      </c>
      <c r="I2947" t="str">
        <f ca="1">VLOOKUP($B2947,'Sales Rep Lookup'!$A:$C,2,FALSE)</f>
        <v>Erich Pruitt</v>
      </c>
    </row>
    <row r="2948" spans="1:9" x14ac:dyDescent="0.2">
      <c r="A2948" s="1">
        <f t="shared" ca="1" si="92"/>
        <v>528</v>
      </c>
      <c r="B2948" s="1">
        <f t="shared" ca="1" si="93"/>
        <v>39</v>
      </c>
      <c r="C2948" t="s">
        <v>3142</v>
      </c>
      <c r="D2948" t="s">
        <v>113</v>
      </c>
      <c r="E2948" t="str">
        <f ca="1">VLOOKUP($A2948,'Company Lookup'!$A:$E,2,FALSE)</f>
        <v>Seadrill Limited</v>
      </c>
      <c r="F2948" t="str">
        <f ca="1">VLOOKUP($A2948,'Company Lookup'!$A:$E,3,FALSE)</f>
        <v>201-500</v>
      </c>
      <c r="G2948" t="str">
        <f ca="1">VLOOKUP($A2948,'Company Lookup'!$A:$E,4,FALSE)</f>
        <v>Oil &amp; Gas Production</v>
      </c>
      <c r="H2948" t="str">
        <f ca="1">VLOOKUP($A2948,'Company Lookup'!$A:$E,5,FALSE)</f>
        <v>www.seadrill.com</v>
      </c>
      <c r="I2948" t="str">
        <f ca="1">VLOOKUP($B2948,'Sales Rep Lookup'!$A:$C,2,FALSE)</f>
        <v>Gail William</v>
      </c>
    </row>
    <row r="2949" spans="1:9" x14ac:dyDescent="0.2">
      <c r="A2949" s="1">
        <f t="shared" ca="1" si="92"/>
        <v>358</v>
      </c>
      <c r="B2949" s="1">
        <f t="shared" ca="1" si="93"/>
        <v>52</v>
      </c>
      <c r="C2949" t="s">
        <v>3143</v>
      </c>
      <c r="D2949" t="s">
        <v>365</v>
      </c>
      <c r="E2949" t="str">
        <f ca="1">VLOOKUP($A2949,'Company Lookup'!$A:$E,2,FALSE)</f>
        <v>China Advanced Construction Materials Group, Inc.</v>
      </c>
      <c r="F2949" t="str">
        <f ca="1">VLOOKUP($A2949,'Company Lookup'!$A:$E,3,FALSE)</f>
        <v>501-1000</v>
      </c>
      <c r="G2949" t="str">
        <f ca="1">VLOOKUP($A2949,'Company Lookup'!$A:$E,4,FALSE)</f>
        <v>Engineering &amp; Construction</v>
      </c>
      <c r="H2949" t="str">
        <f ca="1">VLOOKUP($A2949,'Company Lookup'!$A:$E,5,FALSE)</f>
        <v>www.china.com</v>
      </c>
      <c r="I2949" t="str">
        <f ca="1">VLOOKUP($B2949,'Sales Rep Lookup'!$A:$C,2,FALSE)</f>
        <v>Daphne Lindsey</v>
      </c>
    </row>
    <row r="2950" spans="1:9" x14ac:dyDescent="0.2">
      <c r="A2950" s="1">
        <f t="shared" ca="1" si="92"/>
        <v>44</v>
      </c>
      <c r="B2950" s="1">
        <f t="shared" ca="1" si="93"/>
        <v>72</v>
      </c>
      <c r="C2950" t="s">
        <v>3144</v>
      </c>
      <c r="D2950" t="s">
        <v>115</v>
      </c>
      <c r="E2950" t="str">
        <f ca="1">VLOOKUP($A2950,'Company Lookup'!$A:$E,2,FALSE)</f>
        <v>Novanta Inc.</v>
      </c>
      <c r="F2950" t="str">
        <f ca="1">VLOOKUP($A2950,'Company Lookup'!$A:$E,3,FALSE)</f>
        <v>501-1000</v>
      </c>
      <c r="G2950" t="str">
        <f ca="1">VLOOKUP($A2950,'Company Lookup'!$A:$E,4,FALSE)</f>
        <v>Industrial Machinery/Components</v>
      </c>
      <c r="H2950" t="str">
        <f ca="1">VLOOKUP($A2950,'Company Lookup'!$A:$E,5,FALSE)</f>
        <v>www.novanta.com</v>
      </c>
      <c r="I2950" t="str">
        <f ca="1">VLOOKUP($B2950,'Sales Rep Lookup'!$A:$C,2,FALSE)</f>
        <v>Stone Dotson</v>
      </c>
    </row>
    <row r="2951" spans="1:9" x14ac:dyDescent="0.2">
      <c r="A2951" s="1">
        <f t="shared" ca="1" si="92"/>
        <v>184</v>
      </c>
      <c r="B2951" s="1">
        <f t="shared" ca="1" si="93"/>
        <v>18</v>
      </c>
      <c r="C2951" t="s">
        <v>3145</v>
      </c>
      <c r="D2951" t="s">
        <v>60</v>
      </c>
      <c r="E2951" t="str">
        <f ca="1">VLOOKUP($A2951,'Company Lookup'!$A:$E,2,FALSE)</f>
        <v>THL Credit, Inc.</v>
      </c>
      <c r="F2951" t="str">
        <f ca="1">VLOOKUP($A2951,'Company Lookup'!$A:$E,3,FALSE)</f>
        <v>10000+</v>
      </c>
      <c r="G2951" t="str">
        <f ca="1">VLOOKUP($A2951,'Company Lookup'!$A:$E,4,FALSE)</f>
        <v>Holdings</v>
      </c>
      <c r="H2951" t="str">
        <f ca="1">VLOOKUP($A2951,'Company Lookup'!$A:$E,5,FALSE)</f>
        <v>www.thl.com</v>
      </c>
      <c r="I2951" t="str">
        <f ca="1">VLOOKUP($B2951,'Sales Rep Lookup'!$A:$C,2,FALSE)</f>
        <v>Porter Conway</v>
      </c>
    </row>
    <row r="2952" spans="1:9" x14ac:dyDescent="0.2">
      <c r="A2952" s="1">
        <f t="shared" ca="1" si="92"/>
        <v>393</v>
      </c>
      <c r="B2952" s="1">
        <f t="shared" ca="1" si="93"/>
        <v>56</v>
      </c>
      <c r="C2952" t="s">
        <v>3146</v>
      </c>
      <c r="D2952" t="s">
        <v>377</v>
      </c>
      <c r="E2952" t="str">
        <f ca="1">VLOOKUP($A2952,'Company Lookup'!$A:$E,2,FALSE)</f>
        <v>Vanguard Mortgage-Backed Securities ETF</v>
      </c>
      <c r="F2952" t="str">
        <f ca="1">VLOOKUP($A2952,'Company Lookup'!$A:$E,3,FALSE)</f>
        <v>501-1000</v>
      </c>
      <c r="G2952" t="str">
        <f ca="1">VLOOKUP($A2952,'Company Lookup'!$A:$E,4,FALSE)</f>
        <v>Holdings</v>
      </c>
      <c r="H2952" t="str">
        <f ca="1">VLOOKUP($A2952,'Company Lookup'!$A:$E,5,FALSE)</f>
        <v>www.vanguard.com</v>
      </c>
      <c r="I2952" t="str">
        <f ca="1">VLOOKUP($B2952,'Sales Rep Lookup'!$A:$C,2,FALSE)</f>
        <v>Hayley Munoz</v>
      </c>
    </row>
    <row r="2953" spans="1:9" x14ac:dyDescent="0.2">
      <c r="A2953" s="1">
        <f t="shared" ca="1" si="92"/>
        <v>45</v>
      </c>
      <c r="B2953" s="1">
        <f t="shared" ca="1" si="93"/>
        <v>98</v>
      </c>
      <c r="C2953" t="s">
        <v>3147</v>
      </c>
      <c r="D2953" t="s">
        <v>419</v>
      </c>
      <c r="E2953" t="str">
        <f ca="1">VLOOKUP($A2953,'Company Lookup'!$A:$E,2,FALSE)</f>
        <v>Medidata Solutions, Inc.</v>
      </c>
      <c r="F2953" t="str">
        <f ca="1">VLOOKUP($A2953,'Company Lookup'!$A:$E,3,FALSE)</f>
        <v>1001-5000</v>
      </c>
      <c r="G2953" t="str">
        <f ca="1">VLOOKUP($A2953,'Company Lookup'!$A:$E,4,FALSE)</f>
        <v>Computer Software: Prepackaged Software</v>
      </c>
      <c r="H2953" t="str">
        <f ca="1">VLOOKUP($A2953,'Company Lookup'!$A:$E,5,FALSE)</f>
        <v>www.medidata.com</v>
      </c>
      <c r="I2953" t="str">
        <f ca="1">VLOOKUP($B2953,'Sales Rep Lookup'!$A:$C,2,FALSE)</f>
        <v>Maryam Mann</v>
      </c>
    </row>
    <row r="2954" spans="1:9" x14ac:dyDescent="0.2">
      <c r="A2954" s="1">
        <f t="shared" ca="1" si="92"/>
        <v>469</v>
      </c>
      <c r="B2954" s="1">
        <f t="shared" ca="1" si="93"/>
        <v>49</v>
      </c>
      <c r="C2954" t="s">
        <v>3148</v>
      </c>
      <c r="D2954" t="s">
        <v>108</v>
      </c>
      <c r="E2954" t="str">
        <f ca="1">VLOOKUP($A2954,'Company Lookup'!$A:$E,2,FALSE)</f>
        <v>Gabelli Equity Trust, Inc. (The)</v>
      </c>
      <c r="F2954" t="str">
        <f ca="1">VLOOKUP($A2954,'Company Lookup'!$A:$E,3,FALSE)</f>
        <v>501-1000</v>
      </c>
      <c r="G2954" t="str">
        <f ca="1">VLOOKUP($A2954,'Company Lookup'!$A:$E,4,FALSE)</f>
        <v>Holdings</v>
      </c>
      <c r="H2954" t="str">
        <f ca="1">VLOOKUP($A2954,'Company Lookup'!$A:$E,5,FALSE)</f>
        <v>www.gabelli.com</v>
      </c>
      <c r="I2954" t="str">
        <f ca="1">VLOOKUP($B2954,'Sales Rep Lookup'!$A:$C,2,FALSE)</f>
        <v>Troy Workman</v>
      </c>
    </row>
    <row r="2955" spans="1:9" x14ac:dyDescent="0.2">
      <c r="A2955" s="1">
        <f t="shared" ca="1" si="92"/>
        <v>336</v>
      </c>
      <c r="B2955" s="1">
        <f t="shared" ca="1" si="93"/>
        <v>100</v>
      </c>
      <c r="C2955" t="s">
        <v>3149</v>
      </c>
      <c r="D2955" t="s">
        <v>138</v>
      </c>
      <c r="E2955" t="str">
        <f ca="1">VLOOKUP($A2955,'Company Lookup'!$A:$E,2,FALSE)</f>
        <v>Fiduciary/Claymore MLP Opportunity Fund</v>
      </c>
      <c r="F2955" t="str">
        <f ca="1">VLOOKUP($A2955,'Company Lookup'!$A:$E,3,FALSE)</f>
        <v>201-500</v>
      </c>
      <c r="G2955" t="str">
        <f ca="1">VLOOKUP($A2955,'Company Lookup'!$A:$E,4,FALSE)</f>
        <v>Holdings</v>
      </c>
      <c r="H2955" t="str">
        <f ca="1">VLOOKUP($A2955,'Company Lookup'!$A:$E,5,FALSE)</f>
        <v>www.fiduciary/claymore.com</v>
      </c>
      <c r="I2955" t="str">
        <f ca="1">VLOOKUP($B2955,'Sales Rep Lookup'!$A:$C,2,FALSE)</f>
        <v>Quincy Joyner</v>
      </c>
    </row>
    <row r="2956" spans="1:9" x14ac:dyDescent="0.2">
      <c r="A2956" s="1">
        <f t="shared" ca="1" si="92"/>
        <v>127</v>
      </c>
      <c r="B2956" s="1">
        <f t="shared" ca="1" si="93"/>
        <v>68</v>
      </c>
      <c r="C2956" t="s">
        <v>3150</v>
      </c>
      <c r="D2956" t="s">
        <v>108</v>
      </c>
      <c r="E2956" t="str">
        <f ca="1">VLOOKUP($A2956,'Company Lookup'!$A:$E,2,FALSE)</f>
        <v>XOMA Corporation</v>
      </c>
      <c r="F2956" t="str">
        <f ca="1">VLOOKUP($A2956,'Company Lookup'!$A:$E,3,FALSE)</f>
        <v>201-500</v>
      </c>
      <c r="G2956" t="str">
        <f ca="1">VLOOKUP($A2956,'Company Lookup'!$A:$E,4,FALSE)</f>
        <v>Major Pharmaceuticals</v>
      </c>
      <c r="H2956" t="str">
        <f ca="1">VLOOKUP($A2956,'Company Lookup'!$A:$E,5,FALSE)</f>
        <v>www.xoma.com</v>
      </c>
      <c r="I2956" t="str">
        <f ca="1">VLOOKUP($B2956,'Sales Rep Lookup'!$A:$C,2,FALSE)</f>
        <v>Libby Lyons</v>
      </c>
    </row>
    <row r="2957" spans="1:9" x14ac:dyDescent="0.2">
      <c r="A2957" s="1">
        <f t="shared" ca="1" si="92"/>
        <v>723</v>
      </c>
      <c r="B2957" s="1">
        <f t="shared" ca="1" si="93"/>
        <v>77</v>
      </c>
      <c r="C2957" t="s">
        <v>3151</v>
      </c>
      <c r="D2957" t="s">
        <v>341</v>
      </c>
      <c r="E2957" t="str">
        <f ca="1">VLOOKUP($A2957,'Company Lookup'!$A:$E,2,FALSE)</f>
        <v>Zhaopin Limited</v>
      </c>
      <c r="F2957" t="str">
        <f ca="1">VLOOKUP($A2957,'Company Lookup'!$A:$E,3,FALSE)</f>
        <v>10000+</v>
      </c>
      <c r="G2957" t="str">
        <f ca="1">VLOOKUP($A2957,'Company Lookup'!$A:$E,4,FALSE)</f>
        <v>Professional Services</v>
      </c>
      <c r="H2957" t="str">
        <f ca="1">VLOOKUP($A2957,'Company Lookup'!$A:$E,5,FALSE)</f>
        <v>www.zhaopin.com</v>
      </c>
      <c r="I2957" t="str">
        <f ca="1">VLOOKUP($B2957,'Sales Rep Lookup'!$A:$C,2,FALSE)</f>
        <v>Hoyt Downs</v>
      </c>
    </row>
    <row r="2958" spans="1:9" x14ac:dyDescent="0.2">
      <c r="A2958" s="1">
        <f t="shared" ca="1" si="92"/>
        <v>867</v>
      </c>
      <c r="B2958" s="1">
        <f t="shared" ca="1" si="93"/>
        <v>83</v>
      </c>
      <c r="C2958" t="s">
        <v>3152</v>
      </c>
      <c r="D2958" t="s">
        <v>370</v>
      </c>
      <c r="E2958" t="str">
        <f ca="1">VLOOKUP($A2958,'Company Lookup'!$A:$E,2,FALSE)</f>
        <v>Merrill Lynch &amp; Co., Inc.</v>
      </c>
      <c r="F2958" t="str">
        <f ca="1">VLOOKUP($A2958,'Company Lookup'!$A:$E,3,FALSE)</f>
        <v>1001-5000</v>
      </c>
      <c r="G2958" t="str">
        <f ca="1">VLOOKUP($A2958,'Company Lookup'!$A:$E,4,FALSE)</f>
        <v>Holdings</v>
      </c>
      <c r="H2958" t="str">
        <f ca="1">VLOOKUP($A2958,'Company Lookup'!$A:$E,5,FALSE)</f>
        <v>www.merrill.com</v>
      </c>
      <c r="I2958" t="str">
        <f ca="1">VLOOKUP($B2958,'Sales Rep Lookup'!$A:$C,2,FALSE)</f>
        <v>Kaseem James</v>
      </c>
    </row>
    <row r="2959" spans="1:9" x14ac:dyDescent="0.2">
      <c r="A2959" s="1">
        <f t="shared" ca="1" si="92"/>
        <v>361</v>
      </c>
      <c r="B2959" s="1">
        <f t="shared" ca="1" si="93"/>
        <v>13</v>
      </c>
      <c r="C2959" t="s">
        <v>3153</v>
      </c>
      <c r="D2959" t="s">
        <v>226</v>
      </c>
      <c r="E2959" t="str">
        <f ca="1">VLOOKUP($A2959,'Company Lookup'!$A:$E,2,FALSE)</f>
        <v>Gulfport Energy Corporation</v>
      </c>
      <c r="F2959" t="str">
        <f ca="1">VLOOKUP($A2959,'Company Lookup'!$A:$E,3,FALSE)</f>
        <v>501-1000</v>
      </c>
      <c r="G2959" t="str">
        <f ca="1">VLOOKUP($A2959,'Company Lookup'!$A:$E,4,FALSE)</f>
        <v>Oil &amp; Gas Production</v>
      </c>
      <c r="H2959" t="str">
        <f ca="1">VLOOKUP($A2959,'Company Lookup'!$A:$E,5,FALSE)</f>
        <v>www.gulfport.com</v>
      </c>
      <c r="I2959" t="str">
        <f ca="1">VLOOKUP($B2959,'Sales Rep Lookup'!$A:$C,2,FALSE)</f>
        <v>Anjolie Murphy</v>
      </c>
    </row>
    <row r="2960" spans="1:9" x14ac:dyDescent="0.2">
      <c r="A2960" s="1">
        <f t="shared" ca="1" si="92"/>
        <v>543</v>
      </c>
      <c r="B2960" s="1">
        <f t="shared" ca="1" si="93"/>
        <v>16</v>
      </c>
      <c r="C2960" t="s">
        <v>3154</v>
      </c>
      <c r="D2960" t="s">
        <v>721</v>
      </c>
      <c r="E2960" t="str">
        <f ca="1">VLOOKUP($A2960,'Company Lookup'!$A:$E,2,FALSE)</f>
        <v>MGIC Investment Corporation</v>
      </c>
      <c r="F2960" t="str">
        <f ca="1">VLOOKUP($A2960,'Company Lookup'!$A:$E,3,FALSE)</f>
        <v>201-500</v>
      </c>
      <c r="G2960" t="str">
        <f ca="1">VLOOKUP($A2960,'Company Lookup'!$A:$E,4,FALSE)</f>
        <v>Property-Casualty Insurers</v>
      </c>
      <c r="H2960" t="str">
        <f ca="1">VLOOKUP($A2960,'Company Lookup'!$A:$E,5,FALSE)</f>
        <v>www.mgic.com</v>
      </c>
      <c r="I2960" t="str">
        <f ca="1">VLOOKUP($B2960,'Sales Rep Lookup'!$A:$C,2,FALSE)</f>
        <v>Kimberley Owen</v>
      </c>
    </row>
    <row r="2961" spans="1:9" x14ac:dyDescent="0.2">
      <c r="A2961" s="1">
        <f t="shared" ca="1" si="92"/>
        <v>322</v>
      </c>
      <c r="B2961" s="1">
        <f t="shared" ca="1" si="93"/>
        <v>90</v>
      </c>
      <c r="C2961" t="s">
        <v>3155</v>
      </c>
      <c r="D2961" t="s">
        <v>44</v>
      </c>
      <c r="E2961" t="str">
        <f ca="1">VLOOKUP($A2961,'Company Lookup'!$A:$E,2,FALSE)</f>
        <v>Ameren Corporation</v>
      </c>
      <c r="F2961" t="str">
        <f ca="1">VLOOKUP($A2961,'Company Lookup'!$A:$E,3,FALSE)</f>
        <v>501-1000</v>
      </c>
      <c r="G2961" t="str">
        <f ca="1">VLOOKUP($A2961,'Company Lookup'!$A:$E,4,FALSE)</f>
        <v>Power Generation</v>
      </c>
      <c r="H2961" t="str">
        <f ca="1">VLOOKUP($A2961,'Company Lookup'!$A:$E,5,FALSE)</f>
        <v>www.ameren.com</v>
      </c>
      <c r="I2961" t="str">
        <f ca="1">VLOOKUP($B2961,'Sales Rep Lookup'!$A:$C,2,FALSE)</f>
        <v>Josiah Olson</v>
      </c>
    </row>
    <row r="2962" spans="1:9" x14ac:dyDescent="0.2">
      <c r="A2962" s="1">
        <f t="shared" ca="1" si="92"/>
        <v>197</v>
      </c>
      <c r="B2962" s="1">
        <f t="shared" ca="1" si="93"/>
        <v>43</v>
      </c>
      <c r="C2962" t="s">
        <v>3156</v>
      </c>
      <c r="D2962" t="s">
        <v>32</v>
      </c>
      <c r="E2962" t="str">
        <f ca="1">VLOOKUP($A2962,'Company Lookup'!$A:$E,2,FALSE)</f>
        <v>Federated Premier Intermediate Municipal Income Fund</v>
      </c>
      <c r="F2962" t="str">
        <f ca="1">VLOOKUP($A2962,'Company Lookup'!$A:$E,3,FALSE)</f>
        <v>1001-5000</v>
      </c>
      <c r="G2962" t="str">
        <f ca="1">VLOOKUP($A2962,'Company Lookup'!$A:$E,4,FALSE)</f>
        <v>Holdings</v>
      </c>
      <c r="H2962" t="str">
        <f ca="1">VLOOKUP($A2962,'Company Lookup'!$A:$E,5,FALSE)</f>
        <v>www.federated.com</v>
      </c>
      <c r="I2962" t="str">
        <f ca="1">VLOOKUP($B2962,'Sales Rep Lookup'!$A:$C,2,FALSE)</f>
        <v>Fritz Rodgers</v>
      </c>
    </row>
    <row r="2963" spans="1:9" x14ac:dyDescent="0.2">
      <c r="A2963" s="1">
        <f t="shared" ca="1" si="92"/>
        <v>834</v>
      </c>
      <c r="B2963" s="1">
        <f t="shared" ca="1" si="93"/>
        <v>76</v>
      </c>
      <c r="C2963" t="s">
        <v>3157</v>
      </c>
      <c r="D2963" t="s">
        <v>389</v>
      </c>
      <c r="E2963" t="str">
        <f ca="1">VLOOKUP($A2963,'Company Lookup'!$A:$E,2,FALSE)</f>
        <v>FIRST REPUBLIC BANK</v>
      </c>
      <c r="F2963" t="str">
        <f ca="1">VLOOKUP($A2963,'Company Lookup'!$A:$E,3,FALSE)</f>
        <v>201-500</v>
      </c>
      <c r="G2963" t="str">
        <f ca="1">VLOOKUP($A2963,'Company Lookup'!$A:$E,4,FALSE)</f>
        <v>Holdings</v>
      </c>
      <c r="H2963" t="str">
        <f ca="1">VLOOKUP($A2963,'Company Lookup'!$A:$E,5,FALSE)</f>
        <v>www.first.com</v>
      </c>
      <c r="I2963" t="str">
        <f ca="1">VLOOKUP($B2963,'Sales Rep Lookup'!$A:$C,2,FALSE)</f>
        <v>Bethany Horne</v>
      </c>
    </row>
    <row r="2964" spans="1:9" x14ac:dyDescent="0.2">
      <c r="A2964" s="1">
        <f t="shared" ca="1" si="92"/>
        <v>998</v>
      </c>
      <c r="B2964" s="1">
        <f t="shared" ca="1" si="93"/>
        <v>94</v>
      </c>
      <c r="C2964" t="s">
        <v>3158</v>
      </c>
      <c r="D2964" t="s">
        <v>179</v>
      </c>
      <c r="E2964" t="str">
        <f ca="1">VLOOKUP($A2964,'Company Lookup'!$A:$E,2,FALSE)</f>
        <v>PS Business Parks, Inc.</v>
      </c>
      <c r="F2964" t="str">
        <f ca="1">VLOOKUP($A2964,'Company Lookup'!$A:$E,3,FALSE)</f>
        <v>1001-5000</v>
      </c>
      <c r="G2964" t="str">
        <f ca="1">VLOOKUP($A2964,'Company Lookup'!$A:$E,4,FALSE)</f>
        <v>Holdings</v>
      </c>
      <c r="H2964" t="str">
        <f ca="1">VLOOKUP($A2964,'Company Lookup'!$A:$E,5,FALSE)</f>
        <v>www.ps.com</v>
      </c>
      <c r="I2964" t="str">
        <f ca="1">VLOOKUP($B2964,'Sales Rep Lookup'!$A:$C,2,FALSE)</f>
        <v>Adam Burch</v>
      </c>
    </row>
    <row r="2965" spans="1:9" x14ac:dyDescent="0.2">
      <c r="A2965" s="1">
        <f t="shared" ca="1" si="92"/>
        <v>291</v>
      </c>
      <c r="B2965" s="1">
        <f t="shared" ca="1" si="93"/>
        <v>15</v>
      </c>
      <c r="C2965" t="s">
        <v>3159</v>
      </c>
      <c r="D2965" t="s">
        <v>80</v>
      </c>
      <c r="E2965" t="str">
        <f ca="1">VLOOKUP($A2965,'Company Lookup'!$A:$E,2,FALSE)</f>
        <v>Nuveen New York AMT-Free Quality Municipal</v>
      </c>
      <c r="F2965" t="str">
        <f ca="1">VLOOKUP($A2965,'Company Lookup'!$A:$E,3,FALSE)</f>
        <v>10000+</v>
      </c>
      <c r="G2965" t="str">
        <f ca="1">VLOOKUP($A2965,'Company Lookup'!$A:$E,4,FALSE)</f>
        <v>Holdings</v>
      </c>
      <c r="H2965" t="str">
        <f ca="1">VLOOKUP($A2965,'Company Lookup'!$A:$E,5,FALSE)</f>
        <v>www.nuveen.com</v>
      </c>
      <c r="I2965" t="str">
        <f ca="1">VLOOKUP($B2965,'Sales Rep Lookup'!$A:$C,2,FALSE)</f>
        <v>Clayton Reid</v>
      </c>
    </row>
    <row r="2966" spans="1:9" x14ac:dyDescent="0.2">
      <c r="A2966" s="1">
        <f t="shared" ca="1" si="92"/>
        <v>99</v>
      </c>
      <c r="B2966" s="1">
        <f t="shared" ca="1" si="93"/>
        <v>1</v>
      </c>
      <c r="C2966" t="s">
        <v>3160</v>
      </c>
      <c r="D2966" t="s">
        <v>212</v>
      </c>
      <c r="E2966" t="str">
        <f ca="1">VLOOKUP($A2966,'Company Lookup'!$A:$E,2,FALSE)</f>
        <v>Eagle Materials Inc</v>
      </c>
      <c r="F2966" t="str">
        <f ca="1">VLOOKUP($A2966,'Company Lookup'!$A:$E,3,FALSE)</f>
        <v>201-500</v>
      </c>
      <c r="G2966" t="str">
        <f ca="1">VLOOKUP($A2966,'Company Lookup'!$A:$E,4,FALSE)</f>
        <v>Building Materials</v>
      </c>
      <c r="H2966" t="str">
        <f ca="1">VLOOKUP($A2966,'Company Lookup'!$A:$E,5,FALSE)</f>
        <v>www.eagle.com</v>
      </c>
      <c r="I2966" t="str">
        <f ca="1">VLOOKUP($B2966,'Sales Rep Lookup'!$A:$C,2,FALSE)</f>
        <v>Bianca Cardenas</v>
      </c>
    </row>
    <row r="2967" spans="1:9" x14ac:dyDescent="0.2">
      <c r="A2967" s="1">
        <f t="shared" ca="1" si="92"/>
        <v>976</v>
      </c>
      <c r="B2967" s="1">
        <f t="shared" ca="1" si="93"/>
        <v>58</v>
      </c>
      <c r="C2967" t="s">
        <v>3161</v>
      </c>
      <c r="D2967" t="s">
        <v>50</v>
      </c>
      <c r="E2967" t="str">
        <f ca="1">VLOOKUP($A2967,'Company Lookup'!$A:$E,2,FALSE)</f>
        <v>Real Goods Solar, Inc.</v>
      </c>
      <c r="F2967" t="str">
        <f ca="1">VLOOKUP($A2967,'Company Lookup'!$A:$E,3,FALSE)</f>
        <v>501-1000</v>
      </c>
      <c r="G2967" t="str">
        <f ca="1">VLOOKUP($A2967,'Company Lookup'!$A:$E,4,FALSE)</f>
        <v>Engineering &amp; Construction</v>
      </c>
      <c r="H2967" t="str">
        <f ca="1">VLOOKUP($A2967,'Company Lookup'!$A:$E,5,FALSE)</f>
        <v>www.real.com</v>
      </c>
      <c r="I2967" t="str">
        <f ca="1">VLOOKUP($B2967,'Sales Rep Lookup'!$A:$C,2,FALSE)</f>
        <v>Lance Floyd</v>
      </c>
    </row>
    <row r="2968" spans="1:9" x14ac:dyDescent="0.2">
      <c r="A2968" s="1">
        <f t="shared" ca="1" si="92"/>
        <v>942</v>
      </c>
      <c r="B2968" s="1">
        <f t="shared" ca="1" si="93"/>
        <v>70</v>
      </c>
      <c r="C2968" t="s">
        <v>3162</v>
      </c>
      <c r="D2968" t="s">
        <v>138</v>
      </c>
      <c r="E2968" t="str">
        <f ca="1">VLOOKUP($A2968,'Company Lookup'!$A:$E,2,FALSE)</f>
        <v>Newmont Mining Corporation</v>
      </c>
      <c r="F2968" t="str">
        <f ca="1">VLOOKUP($A2968,'Company Lookup'!$A:$E,3,FALSE)</f>
        <v>501-1000</v>
      </c>
      <c r="G2968" t="str">
        <f ca="1">VLOOKUP($A2968,'Company Lookup'!$A:$E,4,FALSE)</f>
        <v>Precious Metals</v>
      </c>
      <c r="H2968" t="str">
        <f ca="1">VLOOKUP($A2968,'Company Lookup'!$A:$E,5,FALSE)</f>
        <v>www.newmont.com</v>
      </c>
      <c r="I2968" t="str">
        <f ca="1">VLOOKUP($B2968,'Sales Rep Lookup'!$A:$C,2,FALSE)</f>
        <v>Tucker Horn</v>
      </c>
    </row>
    <row r="2969" spans="1:9" x14ac:dyDescent="0.2">
      <c r="A2969" s="1">
        <f t="shared" ca="1" si="92"/>
        <v>967</v>
      </c>
      <c r="B2969" s="1">
        <f t="shared" ca="1" si="93"/>
        <v>73</v>
      </c>
      <c r="C2969" t="s">
        <v>3163</v>
      </c>
      <c r="D2969" t="s">
        <v>656</v>
      </c>
      <c r="E2969" t="str">
        <f ca="1">VLOOKUP($A2969,'Company Lookup'!$A:$E,2,FALSE)</f>
        <v>eBay Inc.</v>
      </c>
      <c r="F2969" t="str">
        <f ca="1">VLOOKUP($A2969,'Company Lookup'!$A:$E,3,FALSE)</f>
        <v>1001-5000</v>
      </c>
      <c r="G2969" t="str">
        <f ca="1">VLOOKUP($A2969,'Company Lookup'!$A:$E,4,FALSE)</f>
        <v>Business Services</v>
      </c>
      <c r="H2969" t="str">
        <f ca="1">VLOOKUP($A2969,'Company Lookup'!$A:$E,5,FALSE)</f>
        <v>www.ebay.com</v>
      </c>
      <c r="I2969" t="str">
        <f ca="1">VLOOKUP($B2969,'Sales Rep Lookup'!$A:$C,2,FALSE)</f>
        <v>Lysandra Whitfield</v>
      </c>
    </row>
    <row r="2970" spans="1:9" x14ac:dyDescent="0.2">
      <c r="A2970" s="1">
        <f t="shared" ca="1" si="92"/>
        <v>6</v>
      </c>
      <c r="B2970" s="1">
        <f t="shared" ca="1" si="93"/>
        <v>44</v>
      </c>
      <c r="C2970" t="s">
        <v>3164</v>
      </c>
      <c r="D2970" t="s">
        <v>239</v>
      </c>
      <c r="E2970" t="str">
        <f ca="1">VLOOKUP($A2970,'Company Lookup'!$A:$E,2,FALSE)</f>
        <v>Nationstar Mortgage Holdings Inc.</v>
      </c>
      <c r="F2970" t="str">
        <f ca="1">VLOOKUP($A2970,'Company Lookup'!$A:$E,3,FALSE)</f>
        <v>201-500</v>
      </c>
      <c r="G2970" t="str">
        <f ca="1">VLOOKUP($A2970,'Company Lookup'!$A:$E,4,FALSE)</f>
        <v>Finance: Consumer Services</v>
      </c>
      <c r="H2970" t="str">
        <f ca="1">VLOOKUP($A2970,'Company Lookup'!$A:$E,5,FALSE)</f>
        <v>www.nationstar.com</v>
      </c>
      <c r="I2970" t="str">
        <f ca="1">VLOOKUP($B2970,'Sales Rep Lookup'!$A:$C,2,FALSE)</f>
        <v>Lani Solomon</v>
      </c>
    </row>
    <row r="2971" spans="1:9" x14ac:dyDescent="0.2">
      <c r="A2971" s="1">
        <f t="shared" ca="1" si="92"/>
        <v>524</v>
      </c>
      <c r="B2971" s="1">
        <f t="shared" ca="1" si="93"/>
        <v>5</v>
      </c>
      <c r="C2971" t="s">
        <v>3165</v>
      </c>
      <c r="D2971" t="s">
        <v>44</v>
      </c>
      <c r="E2971" t="str">
        <f ca="1">VLOOKUP($A2971,'Company Lookup'!$A:$E,2,FALSE)</f>
        <v>First Trust TCW Opportunistic Fixed Income ETF</v>
      </c>
      <c r="F2971" t="str">
        <f ca="1">VLOOKUP($A2971,'Company Lookup'!$A:$E,3,FALSE)</f>
        <v>201-500</v>
      </c>
      <c r="G2971" t="str">
        <f ca="1">VLOOKUP($A2971,'Company Lookup'!$A:$E,4,FALSE)</f>
        <v>Holdings</v>
      </c>
      <c r="H2971" t="str">
        <f ca="1">VLOOKUP($A2971,'Company Lookup'!$A:$E,5,FALSE)</f>
        <v>www.first.com</v>
      </c>
      <c r="I2971" t="str">
        <f ca="1">VLOOKUP($B2971,'Sales Rep Lookup'!$A:$C,2,FALSE)</f>
        <v>Risa Pugh</v>
      </c>
    </row>
    <row r="2972" spans="1:9" x14ac:dyDescent="0.2">
      <c r="A2972" s="1">
        <f t="shared" ca="1" si="92"/>
        <v>95</v>
      </c>
      <c r="B2972" s="1">
        <f t="shared" ca="1" si="93"/>
        <v>84</v>
      </c>
      <c r="C2972" t="s">
        <v>3166</v>
      </c>
      <c r="D2972" t="s">
        <v>121</v>
      </c>
      <c r="E2972" t="str">
        <f ca="1">VLOOKUP($A2972,'Company Lookup'!$A:$E,2,FALSE)</f>
        <v>Horizon Bancorp (IN)</v>
      </c>
      <c r="F2972" t="str">
        <f ca="1">VLOOKUP($A2972,'Company Lookup'!$A:$E,3,FALSE)</f>
        <v>501-1000</v>
      </c>
      <c r="G2972" t="str">
        <f ca="1">VLOOKUP($A2972,'Company Lookup'!$A:$E,4,FALSE)</f>
        <v>Major Banks</v>
      </c>
      <c r="H2972" t="str">
        <f ca="1">VLOOKUP($A2972,'Company Lookup'!$A:$E,5,FALSE)</f>
        <v>www.horizon.com</v>
      </c>
      <c r="I2972" t="str">
        <f ca="1">VLOOKUP($B2972,'Sales Rep Lookup'!$A:$C,2,FALSE)</f>
        <v>Tasha Baxter</v>
      </c>
    </row>
    <row r="2973" spans="1:9" x14ac:dyDescent="0.2">
      <c r="A2973" s="1">
        <f t="shared" ca="1" si="92"/>
        <v>828</v>
      </c>
      <c r="B2973" s="1">
        <f t="shared" ca="1" si="93"/>
        <v>1</v>
      </c>
      <c r="C2973" t="s">
        <v>3167</v>
      </c>
      <c r="D2973" t="s">
        <v>409</v>
      </c>
      <c r="E2973" t="str">
        <f ca="1">VLOOKUP($A2973,'Company Lookup'!$A:$E,2,FALSE)</f>
        <v>Lianluo Smart Limited</v>
      </c>
      <c r="F2973" t="str">
        <f ca="1">VLOOKUP($A2973,'Company Lookup'!$A:$E,3,FALSE)</f>
        <v>501-1000</v>
      </c>
      <c r="G2973" t="str">
        <f ca="1">VLOOKUP($A2973,'Company Lookup'!$A:$E,4,FALSE)</f>
        <v>Medical/Dental Instruments</v>
      </c>
      <c r="H2973" t="str">
        <f ca="1">VLOOKUP($A2973,'Company Lookup'!$A:$E,5,FALSE)</f>
        <v>www.lianluo.com</v>
      </c>
      <c r="I2973" t="str">
        <f ca="1">VLOOKUP($B2973,'Sales Rep Lookup'!$A:$C,2,FALSE)</f>
        <v>Bianca Cardenas</v>
      </c>
    </row>
    <row r="2974" spans="1:9" x14ac:dyDescent="0.2">
      <c r="A2974" s="1">
        <f t="shared" ca="1" si="92"/>
        <v>142</v>
      </c>
      <c r="B2974" s="1">
        <f t="shared" ca="1" si="93"/>
        <v>3</v>
      </c>
      <c r="C2974" t="s">
        <v>3168</v>
      </c>
      <c r="D2974" t="s">
        <v>425</v>
      </c>
      <c r="E2974" t="str">
        <f ca="1">VLOOKUP($A2974,'Company Lookup'!$A:$E,2,FALSE)</f>
        <v>BB&amp;T Corporation</v>
      </c>
      <c r="F2974" t="str">
        <f ca="1">VLOOKUP($A2974,'Company Lookup'!$A:$E,3,FALSE)</f>
        <v>501-1000</v>
      </c>
      <c r="G2974" t="str">
        <f ca="1">VLOOKUP($A2974,'Company Lookup'!$A:$E,4,FALSE)</f>
        <v>Holdings</v>
      </c>
      <c r="H2974" t="str">
        <f ca="1">VLOOKUP($A2974,'Company Lookup'!$A:$E,5,FALSE)</f>
        <v>www.bb&amp;t.com</v>
      </c>
      <c r="I2974" t="str">
        <f ca="1">VLOOKUP($B2974,'Sales Rep Lookup'!$A:$C,2,FALSE)</f>
        <v>Nita Brewer</v>
      </c>
    </row>
    <row r="2975" spans="1:9" x14ac:dyDescent="0.2">
      <c r="A2975" s="1">
        <f t="shared" ca="1" si="92"/>
        <v>37</v>
      </c>
      <c r="B2975" s="1">
        <f t="shared" ca="1" si="93"/>
        <v>94</v>
      </c>
      <c r="C2975" t="s">
        <v>3169</v>
      </c>
      <c r="D2975" t="s">
        <v>140</v>
      </c>
      <c r="E2975" t="str">
        <f ca="1">VLOOKUP($A2975,'Company Lookup'!$A:$E,2,FALSE)</f>
        <v>Occidental Petroleum Corporation</v>
      </c>
      <c r="F2975" t="str">
        <f ca="1">VLOOKUP($A2975,'Company Lookup'!$A:$E,3,FALSE)</f>
        <v>10000+</v>
      </c>
      <c r="G2975" t="str">
        <f ca="1">VLOOKUP($A2975,'Company Lookup'!$A:$E,4,FALSE)</f>
        <v>Oil &amp; Gas Production</v>
      </c>
      <c r="H2975" t="str">
        <f ca="1">VLOOKUP($A2975,'Company Lookup'!$A:$E,5,FALSE)</f>
        <v>www.occidental.com</v>
      </c>
      <c r="I2975" t="str">
        <f ca="1">VLOOKUP($B2975,'Sales Rep Lookup'!$A:$C,2,FALSE)</f>
        <v>Adam Burch</v>
      </c>
    </row>
    <row r="2976" spans="1:9" x14ac:dyDescent="0.2">
      <c r="A2976" s="1">
        <f t="shared" ca="1" si="92"/>
        <v>642</v>
      </c>
      <c r="B2976" s="1">
        <f t="shared" ca="1" si="93"/>
        <v>97</v>
      </c>
      <c r="C2976" t="s">
        <v>3170</v>
      </c>
      <c r="D2976" t="s">
        <v>115</v>
      </c>
      <c r="E2976" t="str">
        <f ca="1">VLOOKUP($A2976,'Company Lookup'!$A:$E,2,FALSE)</f>
        <v>Drive Shack Inc.</v>
      </c>
      <c r="F2976" t="str">
        <f ca="1">VLOOKUP($A2976,'Company Lookup'!$A:$E,3,FALSE)</f>
        <v>10000+</v>
      </c>
      <c r="G2976" t="str">
        <f ca="1">VLOOKUP($A2976,'Company Lookup'!$A:$E,4,FALSE)</f>
        <v>Holdings</v>
      </c>
      <c r="H2976" t="str">
        <f ca="1">VLOOKUP($A2976,'Company Lookup'!$A:$E,5,FALSE)</f>
        <v>www.drive.com</v>
      </c>
      <c r="I2976" t="str">
        <f ca="1">VLOOKUP($B2976,'Sales Rep Lookup'!$A:$C,2,FALSE)</f>
        <v>Neil Garrett</v>
      </c>
    </row>
    <row r="2977" spans="1:9" x14ac:dyDescent="0.2">
      <c r="A2977" s="1">
        <f t="shared" ca="1" si="92"/>
        <v>400</v>
      </c>
      <c r="B2977" s="1">
        <f t="shared" ca="1" si="93"/>
        <v>7</v>
      </c>
      <c r="C2977" t="s">
        <v>3171</v>
      </c>
      <c r="D2977" t="s">
        <v>138</v>
      </c>
      <c r="E2977" t="str">
        <f ca="1">VLOOKUP($A2977,'Company Lookup'!$A:$E,2,FALSE)</f>
        <v>ContraFect Corporation</v>
      </c>
      <c r="F2977" t="str">
        <f ca="1">VLOOKUP($A2977,'Company Lookup'!$A:$E,3,FALSE)</f>
        <v>501-1000</v>
      </c>
      <c r="G2977" t="str">
        <f ca="1">VLOOKUP($A2977,'Company Lookup'!$A:$E,4,FALSE)</f>
        <v>Major Pharmaceuticals</v>
      </c>
      <c r="H2977" t="str">
        <f ca="1">VLOOKUP($A2977,'Company Lookup'!$A:$E,5,FALSE)</f>
        <v>www.contrafect.com</v>
      </c>
      <c r="I2977" t="str">
        <f ca="1">VLOOKUP($B2977,'Sales Rep Lookup'!$A:$C,2,FALSE)</f>
        <v>Shaeleigh Ruiz</v>
      </c>
    </row>
    <row r="2978" spans="1:9" x14ac:dyDescent="0.2">
      <c r="A2978" s="1">
        <f t="shared" ca="1" si="92"/>
        <v>685</v>
      </c>
      <c r="B2978" s="1">
        <f t="shared" ca="1" si="93"/>
        <v>34</v>
      </c>
      <c r="C2978" t="s">
        <v>3172</v>
      </c>
      <c r="D2978" t="s">
        <v>359</v>
      </c>
      <c r="E2978" t="str">
        <f ca="1">VLOOKUP($A2978,'Company Lookup'!$A:$E,2,FALSE)</f>
        <v>Sears Holdings Corporation</v>
      </c>
      <c r="F2978" t="str">
        <f ca="1">VLOOKUP($A2978,'Company Lookup'!$A:$E,3,FALSE)</f>
        <v>10000+</v>
      </c>
      <c r="G2978" t="str">
        <f ca="1">VLOOKUP($A2978,'Company Lookup'!$A:$E,4,FALSE)</f>
        <v>Department/Specialty Retail Stores</v>
      </c>
      <c r="H2978" t="str">
        <f ca="1">VLOOKUP($A2978,'Company Lookup'!$A:$E,5,FALSE)</f>
        <v>www.sears.com</v>
      </c>
      <c r="I2978" t="str">
        <f ca="1">VLOOKUP($B2978,'Sales Rep Lookup'!$A:$C,2,FALSE)</f>
        <v>Dolan Merrill</v>
      </c>
    </row>
    <row r="2979" spans="1:9" x14ac:dyDescent="0.2">
      <c r="A2979" s="1">
        <f t="shared" ca="1" si="92"/>
        <v>273</v>
      </c>
      <c r="B2979" s="1">
        <f t="shared" ca="1" si="93"/>
        <v>53</v>
      </c>
      <c r="C2979" t="s">
        <v>3173</v>
      </c>
      <c r="D2979" t="s">
        <v>22</v>
      </c>
      <c r="E2979" t="str">
        <f ca="1">VLOOKUP($A2979,'Company Lookup'!$A:$E,2,FALSE)</f>
        <v>Peoples Bancorp of North Carolina, Inc.</v>
      </c>
      <c r="F2979" t="str">
        <f ca="1">VLOOKUP($A2979,'Company Lookup'!$A:$E,3,FALSE)</f>
        <v>1001-5000</v>
      </c>
      <c r="G2979" t="str">
        <f ca="1">VLOOKUP($A2979,'Company Lookup'!$A:$E,4,FALSE)</f>
        <v>Major Banks</v>
      </c>
      <c r="H2979" t="str">
        <f ca="1">VLOOKUP($A2979,'Company Lookup'!$A:$E,5,FALSE)</f>
        <v>www.peoples.com</v>
      </c>
      <c r="I2979" t="str">
        <f ca="1">VLOOKUP($B2979,'Sales Rep Lookup'!$A:$C,2,FALSE)</f>
        <v>Mona Mccormick</v>
      </c>
    </row>
    <row r="2980" spans="1:9" x14ac:dyDescent="0.2">
      <c r="A2980" s="1">
        <f t="shared" ca="1" si="92"/>
        <v>574</v>
      </c>
      <c r="B2980" s="1">
        <f t="shared" ca="1" si="93"/>
        <v>6</v>
      </c>
      <c r="C2980" t="s">
        <v>3174</v>
      </c>
      <c r="D2980" t="s">
        <v>1345</v>
      </c>
      <c r="E2980" t="str">
        <f ca="1">VLOOKUP($A2980,'Company Lookup'!$A:$E,2,FALSE)</f>
        <v>Public Storage</v>
      </c>
      <c r="F2980" t="str">
        <f ca="1">VLOOKUP($A2980,'Company Lookup'!$A:$E,3,FALSE)</f>
        <v>10000+</v>
      </c>
      <c r="G2980" t="str">
        <f ca="1">VLOOKUP($A2980,'Company Lookup'!$A:$E,4,FALSE)</f>
        <v>Real Estate Investment Trusts</v>
      </c>
      <c r="H2980" t="str">
        <f ca="1">VLOOKUP($A2980,'Company Lookup'!$A:$E,5,FALSE)</f>
        <v>www.public.com</v>
      </c>
      <c r="I2980" t="str">
        <f ca="1">VLOOKUP($B2980,'Sales Rep Lookup'!$A:$C,2,FALSE)</f>
        <v>Yolanda Wade</v>
      </c>
    </row>
    <row r="2981" spans="1:9" x14ac:dyDescent="0.2">
      <c r="A2981" s="1">
        <f t="shared" ca="1" si="92"/>
        <v>454</v>
      </c>
      <c r="B2981" s="1">
        <f t="shared" ca="1" si="93"/>
        <v>5</v>
      </c>
      <c r="C2981" t="s">
        <v>3175</v>
      </c>
      <c r="D2981" t="s">
        <v>11</v>
      </c>
      <c r="E2981" t="str">
        <f ca="1">VLOOKUP($A2981,'Company Lookup'!$A:$E,2,FALSE)</f>
        <v>Eastman Kodak Company</v>
      </c>
      <c r="F2981" t="str">
        <f ca="1">VLOOKUP($A2981,'Company Lookup'!$A:$E,3,FALSE)</f>
        <v>10000+</v>
      </c>
      <c r="G2981" t="str">
        <f ca="1">VLOOKUP($A2981,'Company Lookup'!$A:$E,4,FALSE)</f>
        <v>Holdings</v>
      </c>
      <c r="H2981" t="str">
        <f ca="1">VLOOKUP($A2981,'Company Lookup'!$A:$E,5,FALSE)</f>
        <v>www.eastman.com</v>
      </c>
      <c r="I2981" t="str">
        <f ca="1">VLOOKUP($B2981,'Sales Rep Lookup'!$A:$C,2,FALSE)</f>
        <v>Risa Pugh</v>
      </c>
    </row>
    <row r="2982" spans="1:9" x14ac:dyDescent="0.2">
      <c r="A2982" s="1">
        <f t="shared" ca="1" si="92"/>
        <v>76</v>
      </c>
      <c r="B2982" s="1">
        <f t="shared" ca="1" si="93"/>
        <v>75</v>
      </c>
      <c r="C2982" t="s">
        <v>3176</v>
      </c>
      <c r="D2982" t="s">
        <v>276</v>
      </c>
      <c r="E2982" t="str">
        <f ca="1">VLOOKUP($A2982,'Company Lookup'!$A:$E,2,FALSE)</f>
        <v>P.A.M. Transportation Services, Inc.</v>
      </c>
      <c r="F2982" t="str">
        <f ca="1">VLOOKUP($A2982,'Company Lookup'!$A:$E,3,FALSE)</f>
        <v>1001-5000</v>
      </c>
      <c r="G2982" t="str">
        <f ca="1">VLOOKUP($A2982,'Company Lookup'!$A:$E,4,FALSE)</f>
        <v>Trucking Freight/Courier Services</v>
      </c>
      <c r="H2982" t="str">
        <f ca="1">VLOOKUP($A2982,'Company Lookup'!$A:$E,5,FALSE)</f>
        <v>www.p.a.m..com</v>
      </c>
      <c r="I2982" t="str">
        <f ca="1">VLOOKUP($B2982,'Sales Rep Lookup'!$A:$C,2,FALSE)</f>
        <v>Dillon Stanley</v>
      </c>
    </row>
    <row r="2983" spans="1:9" x14ac:dyDescent="0.2">
      <c r="A2983" s="1">
        <f t="shared" ca="1" si="92"/>
        <v>870</v>
      </c>
      <c r="B2983" s="1">
        <f t="shared" ca="1" si="93"/>
        <v>81</v>
      </c>
      <c r="C2983" t="s">
        <v>3177</v>
      </c>
      <c r="D2983" t="s">
        <v>274</v>
      </c>
      <c r="E2983" t="str">
        <f ca="1">VLOOKUP($A2983,'Company Lookup'!$A:$E,2,FALSE)</f>
        <v>VelocityShares VIX Medium-Term ETN</v>
      </c>
      <c r="F2983" t="str">
        <f ca="1">VLOOKUP($A2983,'Company Lookup'!$A:$E,3,FALSE)</f>
        <v>1001-5000</v>
      </c>
      <c r="G2983" t="str">
        <f ca="1">VLOOKUP($A2983,'Company Lookup'!$A:$E,4,FALSE)</f>
        <v>Investment Bankers/Brokers/Service</v>
      </c>
      <c r="H2983" t="str">
        <f ca="1">VLOOKUP($A2983,'Company Lookup'!$A:$E,5,FALSE)</f>
        <v>www.velocityshares.com</v>
      </c>
      <c r="I2983" t="str">
        <f ca="1">VLOOKUP($B2983,'Sales Rep Lookup'!$A:$C,2,FALSE)</f>
        <v>Solomon Matthews</v>
      </c>
    </row>
    <row r="2984" spans="1:9" x14ac:dyDescent="0.2">
      <c r="A2984" s="1">
        <f t="shared" ca="1" si="92"/>
        <v>584</v>
      </c>
      <c r="B2984" s="1">
        <f t="shared" ca="1" si="93"/>
        <v>70</v>
      </c>
      <c r="C2984" t="s">
        <v>3178</v>
      </c>
      <c r="D2984" t="s">
        <v>347</v>
      </c>
      <c r="E2984" t="str">
        <f ca="1">VLOOKUP($A2984,'Company Lookup'!$A:$E,2,FALSE)</f>
        <v>MFA Financial, Inc.</v>
      </c>
      <c r="F2984" t="str">
        <f ca="1">VLOOKUP($A2984,'Company Lookup'!$A:$E,3,FALSE)</f>
        <v>501-1000</v>
      </c>
      <c r="G2984" t="str">
        <f ca="1">VLOOKUP($A2984,'Company Lookup'!$A:$E,4,FALSE)</f>
        <v>Real Estate Investment Trusts</v>
      </c>
      <c r="H2984" t="str">
        <f ca="1">VLOOKUP($A2984,'Company Lookup'!$A:$E,5,FALSE)</f>
        <v>www.mfa.com</v>
      </c>
      <c r="I2984" t="str">
        <f ca="1">VLOOKUP($B2984,'Sales Rep Lookup'!$A:$C,2,FALSE)</f>
        <v>Tucker Horn</v>
      </c>
    </row>
    <row r="2985" spans="1:9" x14ac:dyDescent="0.2">
      <c r="A2985" s="1">
        <f t="shared" ca="1" si="92"/>
        <v>592</v>
      </c>
      <c r="B2985" s="1">
        <f t="shared" ca="1" si="93"/>
        <v>17</v>
      </c>
      <c r="C2985" t="s">
        <v>3179</v>
      </c>
      <c r="D2985" t="s">
        <v>80</v>
      </c>
      <c r="E2985" t="str">
        <f ca="1">VLOOKUP($A2985,'Company Lookup'!$A:$E,2,FALSE)</f>
        <v>Melrose Bancorp, Inc.</v>
      </c>
      <c r="F2985" t="str">
        <f ca="1">VLOOKUP($A2985,'Company Lookup'!$A:$E,3,FALSE)</f>
        <v>501-1000</v>
      </c>
      <c r="G2985" t="str">
        <f ca="1">VLOOKUP($A2985,'Company Lookup'!$A:$E,4,FALSE)</f>
        <v>Major Banks</v>
      </c>
      <c r="H2985" t="str">
        <f ca="1">VLOOKUP($A2985,'Company Lookup'!$A:$E,5,FALSE)</f>
        <v>www.melrose.com</v>
      </c>
      <c r="I2985" t="str">
        <f ca="1">VLOOKUP($B2985,'Sales Rep Lookup'!$A:$C,2,FALSE)</f>
        <v>Melodie Kinney</v>
      </c>
    </row>
    <row r="2986" spans="1:9" x14ac:dyDescent="0.2">
      <c r="A2986" s="1">
        <f t="shared" ca="1" si="92"/>
        <v>278</v>
      </c>
      <c r="B2986" s="1">
        <f t="shared" ca="1" si="93"/>
        <v>6</v>
      </c>
      <c r="C2986" t="s">
        <v>3180</v>
      </c>
      <c r="D2986" t="s">
        <v>370</v>
      </c>
      <c r="E2986" t="str">
        <f ca="1">VLOOKUP($A2986,'Company Lookup'!$A:$E,2,FALSE)</f>
        <v>Ecology and Environment, Inc.</v>
      </c>
      <c r="F2986" t="str">
        <f ca="1">VLOOKUP($A2986,'Company Lookup'!$A:$E,3,FALSE)</f>
        <v>10000+</v>
      </c>
      <c r="G2986" t="str">
        <f ca="1">VLOOKUP($A2986,'Company Lookup'!$A:$E,4,FALSE)</f>
        <v>Military/Government/Technical</v>
      </c>
      <c r="H2986" t="str">
        <f ca="1">VLOOKUP($A2986,'Company Lookup'!$A:$E,5,FALSE)</f>
        <v>www.ecology.com</v>
      </c>
      <c r="I2986" t="str">
        <f ca="1">VLOOKUP($B2986,'Sales Rep Lookup'!$A:$C,2,FALSE)</f>
        <v>Yolanda Wade</v>
      </c>
    </row>
    <row r="2987" spans="1:9" x14ac:dyDescent="0.2">
      <c r="A2987" s="1">
        <f t="shared" ca="1" si="92"/>
        <v>576</v>
      </c>
      <c r="B2987" s="1">
        <f t="shared" ca="1" si="93"/>
        <v>36</v>
      </c>
      <c r="C2987" t="s">
        <v>3181</v>
      </c>
      <c r="D2987" t="s">
        <v>526</v>
      </c>
      <c r="E2987" t="str">
        <f ca="1">VLOOKUP($A2987,'Company Lookup'!$A:$E,2,FALSE)</f>
        <v>New Germany Fund, Inc. (The)</v>
      </c>
      <c r="F2987" t="str">
        <f ca="1">VLOOKUP($A2987,'Company Lookup'!$A:$E,3,FALSE)</f>
        <v>201-500</v>
      </c>
      <c r="G2987" t="str">
        <f ca="1">VLOOKUP($A2987,'Company Lookup'!$A:$E,4,FALSE)</f>
        <v>Holdings</v>
      </c>
      <c r="H2987" t="str">
        <f ca="1">VLOOKUP($A2987,'Company Lookup'!$A:$E,5,FALSE)</f>
        <v>www.new.com</v>
      </c>
      <c r="I2987" t="str">
        <f ca="1">VLOOKUP($B2987,'Sales Rep Lookup'!$A:$C,2,FALSE)</f>
        <v>Stuart Riley</v>
      </c>
    </row>
    <row r="2988" spans="1:9" x14ac:dyDescent="0.2">
      <c r="A2988" s="1">
        <f t="shared" ca="1" si="92"/>
        <v>153</v>
      </c>
      <c r="B2988" s="1">
        <f t="shared" ca="1" si="93"/>
        <v>97</v>
      </c>
      <c r="C2988" t="s">
        <v>3182</v>
      </c>
      <c r="D2988" t="s">
        <v>333</v>
      </c>
      <c r="E2988" t="str">
        <f ca="1">VLOOKUP($A2988,'Company Lookup'!$A:$E,2,FALSE)</f>
        <v>BioLife Solutions, Inc.</v>
      </c>
      <c r="F2988" t="str">
        <f ca="1">VLOOKUP($A2988,'Company Lookup'!$A:$E,3,FALSE)</f>
        <v>201-500</v>
      </c>
      <c r="G2988" t="str">
        <f ca="1">VLOOKUP($A2988,'Company Lookup'!$A:$E,4,FALSE)</f>
        <v>Biotechnology: Electromedical &amp; Electrotherapeutic Apparatus</v>
      </c>
      <c r="H2988" t="str">
        <f ca="1">VLOOKUP($A2988,'Company Lookup'!$A:$E,5,FALSE)</f>
        <v>www.biolife.com</v>
      </c>
      <c r="I2988" t="str">
        <f ca="1">VLOOKUP($B2988,'Sales Rep Lookup'!$A:$C,2,FALSE)</f>
        <v>Neil Garrett</v>
      </c>
    </row>
    <row r="2989" spans="1:9" x14ac:dyDescent="0.2">
      <c r="A2989" s="1">
        <f t="shared" ca="1" si="92"/>
        <v>397</v>
      </c>
      <c r="B2989" s="1">
        <f t="shared" ca="1" si="93"/>
        <v>37</v>
      </c>
      <c r="C2989" t="s">
        <v>3183</v>
      </c>
      <c r="D2989" t="s">
        <v>69</v>
      </c>
      <c r="E2989" t="str">
        <f ca="1">VLOOKUP($A2989,'Company Lookup'!$A:$E,2,FALSE)</f>
        <v>Wal-Mart Stores, Inc.</v>
      </c>
      <c r="F2989" t="str">
        <f ca="1">VLOOKUP($A2989,'Company Lookup'!$A:$E,3,FALSE)</f>
        <v>501-1000</v>
      </c>
      <c r="G2989" t="str">
        <f ca="1">VLOOKUP($A2989,'Company Lookup'!$A:$E,4,FALSE)</f>
        <v>Department/Specialty Retail Stores</v>
      </c>
      <c r="H2989" t="str">
        <f ca="1">VLOOKUP($A2989,'Company Lookup'!$A:$E,5,FALSE)</f>
        <v>www.wal-mart.com</v>
      </c>
      <c r="I2989" t="str">
        <f ca="1">VLOOKUP($B2989,'Sales Rep Lookup'!$A:$C,2,FALSE)</f>
        <v>Yvette Anderson</v>
      </c>
    </row>
    <row r="2990" spans="1:9" x14ac:dyDescent="0.2">
      <c r="A2990" s="1">
        <f t="shared" ca="1" si="92"/>
        <v>212</v>
      </c>
      <c r="B2990" s="1">
        <f t="shared" ca="1" si="93"/>
        <v>46</v>
      </c>
      <c r="C2990" t="s">
        <v>3184</v>
      </c>
      <c r="D2990" t="s">
        <v>34</v>
      </c>
      <c r="E2990" t="str">
        <f ca="1">VLOOKUP($A2990,'Company Lookup'!$A:$E,2,FALSE)</f>
        <v>Rayonier Inc.</v>
      </c>
      <c r="F2990" t="str">
        <f ca="1">VLOOKUP($A2990,'Company Lookup'!$A:$E,3,FALSE)</f>
        <v>10000+</v>
      </c>
      <c r="G2990" t="str">
        <f ca="1">VLOOKUP($A2990,'Company Lookup'!$A:$E,4,FALSE)</f>
        <v>Real Estate Investment Trusts</v>
      </c>
      <c r="H2990" t="str">
        <f ca="1">VLOOKUP($A2990,'Company Lookup'!$A:$E,5,FALSE)</f>
        <v>www.rayonier.com</v>
      </c>
      <c r="I2990" t="str">
        <f ca="1">VLOOKUP($B2990,'Sales Rep Lookup'!$A:$C,2,FALSE)</f>
        <v>Camille Ortega</v>
      </c>
    </row>
    <row r="2991" spans="1:9" x14ac:dyDescent="0.2">
      <c r="A2991" s="1">
        <f t="shared" ca="1" si="92"/>
        <v>370</v>
      </c>
      <c r="B2991" s="1">
        <f t="shared" ca="1" si="93"/>
        <v>89</v>
      </c>
      <c r="C2991" t="s">
        <v>3185</v>
      </c>
      <c r="D2991" t="s">
        <v>425</v>
      </c>
      <c r="E2991" t="str">
        <f ca="1">VLOOKUP($A2991,'Company Lookup'!$A:$E,2,FALSE)</f>
        <v>Eaton Vance Corporation</v>
      </c>
      <c r="F2991" t="str">
        <f ca="1">VLOOKUP($A2991,'Company Lookup'!$A:$E,3,FALSE)</f>
        <v>501-1000</v>
      </c>
      <c r="G2991" t="str">
        <f ca="1">VLOOKUP($A2991,'Company Lookup'!$A:$E,4,FALSE)</f>
        <v>Investment Managers</v>
      </c>
      <c r="H2991" t="str">
        <f ca="1">VLOOKUP($A2991,'Company Lookup'!$A:$E,5,FALSE)</f>
        <v>www.eaton.com</v>
      </c>
      <c r="I2991" t="str">
        <f ca="1">VLOOKUP($B2991,'Sales Rep Lookup'!$A:$C,2,FALSE)</f>
        <v>Jack Mccarthy</v>
      </c>
    </row>
    <row r="2992" spans="1:9" x14ac:dyDescent="0.2">
      <c r="A2992" s="1">
        <f t="shared" ca="1" si="92"/>
        <v>86</v>
      </c>
      <c r="B2992" s="1">
        <f t="shared" ca="1" si="93"/>
        <v>58</v>
      </c>
      <c r="C2992" t="s">
        <v>3186</v>
      </c>
      <c r="D2992" t="s">
        <v>1118</v>
      </c>
      <c r="E2992" t="str">
        <f ca="1">VLOOKUP($A2992,'Company Lookup'!$A:$E,2,FALSE)</f>
        <v>PCM, Inc.</v>
      </c>
      <c r="F2992" t="str">
        <f ca="1">VLOOKUP($A2992,'Company Lookup'!$A:$E,3,FALSE)</f>
        <v>1001-5000</v>
      </c>
      <c r="G2992" t="str">
        <f ca="1">VLOOKUP($A2992,'Company Lookup'!$A:$E,4,FALSE)</f>
        <v>Catalog/Specialty Distribution</v>
      </c>
      <c r="H2992" t="str">
        <f ca="1">VLOOKUP($A2992,'Company Lookup'!$A:$E,5,FALSE)</f>
        <v>www.pcm,.com</v>
      </c>
      <c r="I2992" t="str">
        <f ca="1">VLOOKUP($B2992,'Sales Rep Lookup'!$A:$C,2,FALSE)</f>
        <v>Lance Floyd</v>
      </c>
    </row>
    <row r="2993" spans="1:9" x14ac:dyDescent="0.2">
      <c r="A2993" s="1">
        <f t="shared" ca="1" si="92"/>
        <v>630</v>
      </c>
      <c r="B2993" s="1">
        <f t="shared" ca="1" si="93"/>
        <v>18</v>
      </c>
      <c r="C2993" t="s">
        <v>3187</v>
      </c>
      <c r="D2993" t="s">
        <v>80</v>
      </c>
      <c r="E2993" t="str">
        <f ca="1">VLOOKUP($A2993,'Company Lookup'!$A:$E,2,FALSE)</f>
        <v>180 Degree Capital Corp.</v>
      </c>
      <c r="F2993" t="str">
        <f ca="1">VLOOKUP($A2993,'Company Lookup'!$A:$E,3,FALSE)</f>
        <v>10000+</v>
      </c>
      <c r="G2993" t="str">
        <f ca="1">VLOOKUP($A2993,'Company Lookup'!$A:$E,4,FALSE)</f>
        <v>Finance/Investors Services</v>
      </c>
      <c r="H2993" t="str">
        <f ca="1">VLOOKUP($A2993,'Company Lookup'!$A:$E,5,FALSE)</f>
        <v>www.180.com</v>
      </c>
      <c r="I2993" t="str">
        <f ca="1">VLOOKUP($B2993,'Sales Rep Lookup'!$A:$C,2,FALSE)</f>
        <v>Porter Conway</v>
      </c>
    </row>
    <row r="2994" spans="1:9" x14ac:dyDescent="0.2">
      <c r="A2994" s="1">
        <f t="shared" ca="1" si="92"/>
        <v>973</v>
      </c>
      <c r="B2994" s="1">
        <f t="shared" ca="1" si="93"/>
        <v>86</v>
      </c>
      <c r="C2994" t="s">
        <v>3188</v>
      </c>
      <c r="D2994" t="s">
        <v>362</v>
      </c>
      <c r="E2994" t="str">
        <f ca="1">VLOOKUP($A2994,'Company Lookup'!$A:$E,2,FALSE)</f>
        <v>Latin American Discovery Fund, Inc. (The)</v>
      </c>
      <c r="F2994" t="str">
        <f ca="1">VLOOKUP($A2994,'Company Lookup'!$A:$E,3,FALSE)</f>
        <v>10000+</v>
      </c>
      <c r="G2994" t="str">
        <f ca="1">VLOOKUP($A2994,'Company Lookup'!$A:$E,4,FALSE)</f>
        <v>Holdings</v>
      </c>
      <c r="H2994" t="str">
        <f ca="1">VLOOKUP($A2994,'Company Lookup'!$A:$E,5,FALSE)</f>
        <v>www.latin.com</v>
      </c>
      <c r="I2994" t="str">
        <f ca="1">VLOOKUP($B2994,'Sales Rep Lookup'!$A:$C,2,FALSE)</f>
        <v>Nyssa King</v>
      </c>
    </row>
    <row r="2995" spans="1:9" x14ac:dyDescent="0.2">
      <c r="A2995" s="1">
        <f t="shared" ca="1" si="92"/>
        <v>261</v>
      </c>
      <c r="B2995" s="1">
        <f t="shared" ca="1" si="93"/>
        <v>56</v>
      </c>
      <c r="C2995" t="s">
        <v>3189</v>
      </c>
      <c r="D2995" t="s">
        <v>526</v>
      </c>
      <c r="E2995" t="str">
        <f ca="1">VLOOKUP($A2995,'Company Lookup'!$A:$E,2,FALSE)</f>
        <v>BioLife Solutions, Inc.</v>
      </c>
      <c r="F2995" t="str">
        <f ca="1">VLOOKUP($A2995,'Company Lookup'!$A:$E,3,FALSE)</f>
        <v>501-1000</v>
      </c>
      <c r="G2995" t="str">
        <f ca="1">VLOOKUP($A2995,'Company Lookup'!$A:$E,4,FALSE)</f>
        <v>Biotechnology: Electromedical &amp; Electrotherapeutic Apparatus</v>
      </c>
      <c r="H2995" t="str">
        <f ca="1">VLOOKUP($A2995,'Company Lookup'!$A:$E,5,FALSE)</f>
        <v>www.biolife.com</v>
      </c>
      <c r="I2995" t="str">
        <f ca="1">VLOOKUP($B2995,'Sales Rep Lookup'!$A:$C,2,FALSE)</f>
        <v>Hayley Munoz</v>
      </c>
    </row>
    <row r="2996" spans="1:9" x14ac:dyDescent="0.2">
      <c r="A2996" s="1">
        <f t="shared" ca="1" si="92"/>
        <v>777</v>
      </c>
      <c r="B2996" s="1">
        <f t="shared" ca="1" si="93"/>
        <v>17</v>
      </c>
      <c r="C2996" t="s">
        <v>3190</v>
      </c>
      <c r="D2996" t="s">
        <v>69</v>
      </c>
      <c r="E2996" t="str">
        <f ca="1">VLOOKUP($A2996,'Company Lookup'!$A:$E,2,FALSE)</f>
        <v>Rosehill Resources Inc.</v>
      </c>
      <c r="F2996" t="str">
        <f ca="1">VLOOKUP($A2996,'Company Lookup'!$A:$E,3,FALSE)</f>
        <v>10000+</v>
      </c>
      <c r="G2996" t="str">
        <f ca="1">VLOOKUP($A2996,'Company Lookup'!$A:$E,4,FALSE)</f>
        <v>Oil &amp; Gas Production</v>
      </c>
      <c r="H2996" t="str">
        <f ca="1">VLOOKUP($A2996,'Company Lookup'!$A:$E,5,FALSE)</f>
        <v>www.rosehill.com</v>
      </c>
      <c r="I2996" t="str">
        <f ca="1">VLOOKUP($B2996,'Sales Rep Lookup'!$A:$C,2,FALSE)</f>
        <v>Melodie Kinney</v>
      </c>
    </row>
    <row r="2997" spans="1:9" x14ac:dyDescent="0.2">
      <c r="A2997" s="1">
        <f t="shared" ca="1" si="92"/>
        <v>137</v>
      </c>
      <c r="B2997" s="1">
        <f t="shared" ca="1" si="93"/>
        <v>12</v>
      </c>
      <c r="C2997" t="s">
        <v>3191</v>
      </c>
      <c r="D2997" t="s">
        <v>3</v>
      </c>
      <c r="E2997" t="str">
        <f ca="1">VLOOKUP($A2997,'Company Lookup'!$A:$E,2,FALSE)</f>
        <v>Exa Corporation</v>
      </c>
      <c r="F2997" t="str">
        <f ca="1">VLOOKUP($A2997,'Company Lookup'!$A:$E,3,FALSE)</f>
        <v>10000+</v>
      </c>
      <c r="G2997" t="str">
        <f ca="1">VLOOKUP($A2997,'Company Lookup'!$A:$E,4,FALSE)</f>
        <v>Computer Software: Prepackaged Software</v>
      </c>
      <c r="H2997" t="str">
        <f ca="1">VLOOKUP($A2997,'Company Lookup'!$A:$E,5,FALSE)</f>
        <v>www.exa.com</v>
      </c>
      <c r="I2997" t="str">
        <f ca="1">VLOOKUP($B2997,'Sales Rep Lookup'!$A:$C,2,FALSE)</f>
        <v>Naomi Livingston</v>
      </c>
    </row>
    <row r="2998" spans="1:9" x14ac:dyDescent="0.2">
      <c r="A2998" s="1">
        <f t="shared" ca="1" si="92"/>
        <v>514</v>
      </c>
      <c r="B2998" s="1">
        <f t="shared" ca="1" si="93"/>
        <v>19</v>
      </c>
      <c r="C2998" t="s">
        <v>3192</v>
      </c>
      <c r="D2998" t="s">
        <v>329</v>
      </c>
      <c r="E2998" t="str">
        <f ca="1">VLOOKUP($A2998,'Company Lookup'!$A:$E,2,FALSE)</f>
        <v>LEAP THERAPEUTICS, INC.</v>
      </c>
      <c r="F2998" t="str">
        <f ca="1">VLOOKUP($A2998,'Company Lookup'!$A:$E,3,FALSE)</f>
        <v>501-1000</v>
      </c>
      <c r="G2998" t="str">
        <f ca="1">VLOOKUP($A2998,'Company Lookup'!$A:$E,4,FALSE)</f>
        <v>Biotechnology: Biological Products (No Diagnostic Substances)</v>
      </c>
      <c r="H2998" t="str">
        <f ca="1">VLOOKUP($A2998,'Company Lookup'!$A:$E,5,FALSE)</f>
        <v>www.leap.com</v>
      </c>
      <c r="I2998" t="str">
        <f ca="1">VLOOKUP($B2998,'Sales Rep Lookup'!$A:$C,2,FALSE)</f>
        <v>Hasad Conrad</v>
      </c>
    </row>
    <row r="2999" spans="1:9" x14ac:dyDescent="0.2">
      <c r="A2999" s="1">
        <f t="shared" ca="1" si="92"/>
        <v>280</v>
      </c>
      <c r="B2999" s="1">
        <f t="shared" ca="1" si="93"/>
        <v>66</v>
      </c>
      <c r="C2999" t="s">
        <v>3193</v>
      </c>
      <c r="D2999" t="s">
        <v>1132</v>
      </c>
      <c r="E2999" t="str">
        <f ca="1">VLOOKUP($A2999,'Company Lookup'!$A:$E,2,FALSE)</f>
        <v>Weibo Corporation</v>
      </c>
      <c r="F2999" t="str">
        <f ca="1">VLOOKUP($A2999,'Company Lookup'!$A:$E,3,FALSE)</f>
        <v>1001-5000</v>
      </c>
      <c r="G2999" t="str">
        <f ca="1">VLOOKUP($A2999,'Company Lookup'!$A:$E,4,FALSE)</f>
        <v>Computer Software: Programming, Data Processing</v>
      </c>
      <c r="H2999" t="str">
        <f ca="1">VLOOKUP($A2999,'Company Lookup'!$A:$E,5,FALSE)</f>
        <v>www.weibo.com</v>
      </c>
      <c r="I2999" t="str">
        <f ca="1">VLOOKUP($B2999,'Sales Rep Lookup'!$A:$C,2,FALSE)</f>
        <v>Jacob Dorsey</v>
      </c>
    </row>
    <row r="3000" spans="1:9" x14ac:dyDescent="0.2">
      <c r="A3000" s="1">
        <f t="shared" ca="1" si="92"/>
        <v>522</v>
      </c>
      <c r="B3000" s="1">
        <f t="shared" ca="1" si="93"/>
        <v>15</v>
      </c>
      <c r="C3000" t="s">
        <v>3194</v>
      </c>
      <c r="D3000" t="s">
        <v>656</v>
      </c>
      <c r="E3000" t="str">
        <f ca="1">VLOOKUP($A3000,'Company Lookup'!$A:$E,2,FALSE)</f>
        <v>Worthington Industries, Inc.</v>
      </c>
      <c r="F3000" t="str">
        <f ca="1">VLOOKUP($A3000,'Company Lookup'!$A:$E,3,FALSE)</f>
        <v>1001-5000</v>
      </c>
      <c r="G3000" t="str">
        <f ca="1">VLOOKUP($A3000,'Company Lookup'!$A:$E,4,FALSE)</f>
        <v>Steel/Iron Ore</v>
      </c>
      <c r="H3000" t="str">
        <f ca="1">VLOOKUP($A3000,'Company Lookup'!$A:$E,5,FALSE)</f>
        <v>www.worthington.com</v>
      </c>
      <c r="I3000" t="str">
        <f ca="1">VLOOKUP($B3000,'Sales Rep Lookup'!$A:$C,2,FALSE)</f>
        <v>Clayton Reid</v>
      </c>
    </row>
    <row r="3001" spans="1:9" x14ac:dyDescent="0.2">
      <c r="A3001" s="1">
        <f t="shared" ca="1" si="92"/>
        <v>510</v>
      </c>
      <c r="B3001" s="1">
        <f t="shared" ca="1" si="93"/>
        <v>18</v>
      </c>
      <c r="C3001" t="s">
        <v>3195</v>
      </c>
      <c r="D3001" t="s">
        <v>212</v>
      </c>
      <c r="E3001" t="str">
        <f ca="1">VLOOKUP($A3001,'Company Lookup'!$A:$E,2,FALSE)</f>
        <v>The Carlyle Group L.P.</v>
      </c>
      <c r="F3001" t="str">
        <f ca="1">VLOOKUP($A3001,'Company Lookup'!$A:$E,3,FALSE)</f>
        <v>10000+</v>
      </c>
      <c r="G3001" t="str">
        <f ca="1">VLOOKUP($A3001,'Company Lookup'!$A:$E,4,FALSE)</f>
        <v>Investment Managers</v>
      </c>
      <c r="H3001" t="str">
        <f ca="1">VLOOKUP($A3001,'Company Lookup'!$A:$E,5,FALSE)</f>
        <v>www.the.com</v>
      </c>
      <c r="I3001" t="str">
        <f ca="1">VLOOKUP($B3001,'Sales Rep Lookup'!$A:$C,2,FALSE)</f>
        <v>Porter Conway</v>
      </c>
    </row>
    <row r="3002" spans="1:9" x14ac:dyDescent="0.2">
      <c r="A3002" s="1">
        <f t="shared" ca="1" si="92"/>
        <v>25</v>
      </c>
      <c r="B3002" s="1">
        <f t="shared" ca="1" si="93"/>
        <v>1</v>
      </c>
      <c r="C3002" t="s">
        <v>3196</v>
      </c>
      <c r="D3002" t="s">
        <v>409</v>
      </c>
      <c r="E3002" t="str">
        <f ca="1">VLOOKUP($A3002,'Company Lookup'!$A:$E,2,FALSE)</f>
        <v>RadiSys Corporation</v>
      </c>
      <c r="F3002" t="str">
        <f ca="1">VLOOKUP($A3002,'Company Lookup'!$A:$E,3,FALSE)</f>
        <v>10000+</v>
      </c>
      <c r="G3002" t="str">
        <f ca="1">VLOOKUP($A3002,'Company Lookup'!$A:$E,4,FALSE)</f>
        <v>Computer peripheral equipment</v>
      </c>
      <c r="H3002" t="str">
        <f ca="1">VLOOKUP($A3002,'Company Lookup'!$A:$E,5,FALSE)</f>
        <v>www.radisys.com</v>
      </c>
      <c r="I3002" t="str">
        <f ca="1">VLOOKUP($B3002,'Sales Rep Lookup'!$A:$C,2,FALSE)</f>
        <v>Bianca Cardenas</v>
      </c>
    </row>
    <row r="3003" spans="1:9" x14ac:dyDescent="0.2">
      <c r="A3003" s="1">
        <f t="shared" ca="1" si="92"/>
        <v>683</v>
      </c>
      <c r="B3003" s="1">
        <f t="shared" ca="1" si="93"/>
        <v>95</v>
      </c>
      <c r="C3003" t="s">
        <v>3197</v>
      </c>
      <c r="D3003" t="s">
        <v>71</v>
      </c>
      <c r="E3003" t="str">
        <f ca="1">VLOOKUP($A3003,'Company Lookup'!$A:$E,2,FALSE)</f>
        <v>Entercom Communications Corporation</v>
      </c>
      <c r="F3003" t="str">
        <f ca="1">VLOOKUP($A3003,'Company Lookup'!$A:$E,3,FALSE)</f>
        <v>201-500</v>
      </c>
      <c r="G3003" t="str">
        <f ca="1">VLOOKUP($A3003,'Company Lookup'!$A:$E,4,FALSE)</f>
        <v>Broadcasting</v>
      </c>
      <c r="H3003" t="str">
        <f ca="1">VLOOKUP($A3003,'Company Lookup'!$A:$E,5,FALSE)</f>
        <v>www.entercom.com</v>
      </c>
      <c r="I3003" t="str">
        <f ca="1">VLOOKUP($B3003,'Sales Rep Lookup'!$A:$C,2,FALSE)</f>
        <v>Penelope Bolton</v>
      </c>
    </row>
    <row r="3004" spans="1:9" x14ac:dyDescent="0.2">
      <c r="A3004" s="1">
        <f t="shared" ca="1" si="92"/>
        <v>980</v>
      </c>
      <c r="B3004" s="1">
        <f t="shared" ca="1" si="93"/>
        <v>93</v>
      </c>
      <c r="C3004" t="s">
        <v>3198</v>
      </c>
      <c r="D3004" t="s">
        <v>526</v>
      </c>
      <c r="E3004" t="str">
        <f ca="1">VLOOKUP($A3004,'Company Lookup'!$A:$E,2,FALSE)</f>
        <v>Sutherland Asset Management Corporation</v>
      </c>
      <c r="F3004" t="str">
        <f ca="1">VLOOKUP($A3004,'Company Lookup'!$A:$E,3,FALSE)</f>
        <v>201-500</v>
      </c>
      <c r="G3004" t="str">
        <f ca="1">VLOOKUP($A3004,'Company Lookup'!$A:$E,4,FALSE)</f>
        <v>Real Estate Investment Trusts</v>
      </c>
      <c r="H3004" t="str">
        <f ca="1">VLOOKUP($A3004,'Company Lookup'!$A:$E,5,FALSE)</f>
        <v>www.sutherland.com</v>
      </c>
      <c r="I3004" t="str">
        <f ca="1">VLOOKUP($B3004,'Sales Rep Lookup'!$A:$C,2,FALSE)</f>
        <v>Giselle Dejesus</v>
      </c>
    </row>
    <row r="3005" spans="1:9" x14ac:dyDescent="0.2">
      <c r="A3005" s="1">
        <f t="shared" ca="1" si="92"/>
        <v>761</v>
      </c>
      <c r="B3005" s="1">
        <f t="shared" ca="1" si="93"/>
        <v>31</v>
      </c>
      <c r="C3005" t="s">
        <v>3199</v>
      </c>
      <c r="D3005" t="s">
        <v>142</v>
      </c>
      <c r="E3005" t="str">
        <f ca="1">VLOOKUP($A3005,'Company Lookup'!$A:$E,2,FALSE)</f>
        <v>Genie Energy Ltd.</v>
      </c>
      <c r="F3005" t="str">
        <f ca="1">VLOOKUP($A3005,'Company Lookup'!$A:$E,3,FALSE)</f>
        <v>501-1000</v>
      </c>
      <c r="G3005" t="str">
        <f ca="1">VLOOKUP($A3005,'Company Lookup'!$A:$E,4,FALSE)</f>
        <v>Holdings</v>
      </c>
      <c r="H3005" t="str">
        <f ca="1">VLOOKUP($A3005,'Company Lookup'!$A:$E,5,FALSE)</f>
        <v>www.genie.com</v>
      </c>
      <c r="I3005" t="str">
        <f ca="1">VLOOKUP($B3005,'Sales Rep Lookup'!$A:$C,2,FALSE)</f>
        <v>Natalie Hull</v>
      </c>
    </row>
    <row r="3006" spans="1:9" x14ac:dyDescent="0.2">
      <c r="A3006" s="1">
        <f t="shared" ca="1" si="92"/>
        <v>468</v>
      </c>
      <c r="B3006" s="1">
        <f t="shared" ca="1" si="93"/>
        <v>16</v>
      </c>
      <c r="C3006" t="s">
        <v>3200</v>
      </c>
      <c r="D3006" t="s">
        <v>32</v>
      </c>
      <c r="E3006" t="str">
        <f ca="1">VLOOKUP($A3006,'Company Lookup'!$A:$E,2,FALSE)</f>
        <v>General Finance Corporation</v>
      </c>
      <c r="F3006" t="str">
        <f ca="1">VLOOKUP($A3006,'Company Lookup'!$A:$E,3,FALSE)</f>
        <v>201-500</v>
      </c>
      <c r="G3006" t="str">
        <f ca="1">VLOOKUP($A3006,'Company Lookup'!$A:$E,4,FALSE)</f>
        <v>Diversified Commercial Services</v>
      </c>
      <c r="H3006" t="str">
        <f ca="1">VLOOKUP($A3006,'Company Lookup'!$A:$E,5,FALSE)</f>
        <v>www.general.com</v>
      </c>
      <c r="I3006" t="str">
        <f ca="1">VLOOKUP($B3006,'Sales Rep Lookup'!$A:$C,2,FALSE)</f>
        <v>Kimberley Owen</v>
      </c>
    </row>
    <row r="3007" spans="1:9" x14ac:dyDescent="0.2">
      <c r="A3007" s="1">
        <f t="shared" ca="1" si="92"/>
        <v>2</v>
      </c>
      <c r="B3007" s="1">
        <f t="shared" ca="1" si="93"/>
        <v>57</v>
      </c>
      <c r="C3007" t="s">
        <v>3201</v>
      </c>
      <c r="D3007" t="s">
        <v>110</v>
      </c>
      <c r="E3007" t="str">
        <f ca="1">VLOOKUP($A3007,'Company Lookup'!$A:$E,2,FALSE)</f>
        <v>Natural Alternatives International, Inc.</v>
      </c>
      <c r="F3007" t="str">
        <f ca="1">VLOOKUP($A3007,'Company Lookup'!$A:$E,3,FALSE)</f>
        <v>501-1000</v>
      </c>
      <c r="G3007" t="str">
        <f ca="1">VLOOKUP($A3007,'Company Lookup'!$A:$E,4,FALSE)</f>
        <v>Specialty Chemicals</v>
      </c>
      <c r="H3007" t="str">
        <f ca="1">VLOOKUP($A3007,'Company Lookup'!$A:$E,5,FALSE)</f>
        <v>www.natural.com</v>
      </c>
      <c r="I3007" t="str">
        <f ca="1">VLOOKUP($B3007,'Sales Rep Lookup'!$A:$C,2,FALSE)</f>
        <v>Colette Black</v>
      </c>
    </row>
    <row r="3008" spans="1:9" x14ac:dyDescent="0.2">
      <c r="A3008" s="1">
        <f t="shared" ca="1" si="92"/>
        <v>291</v>
      </c>
      <c r="B3008" s="1">
        <f t="shared" ca="1" si="93"/>
        <v>9</v>
      </c>
      <c r="C3008" t="s">
        <v>3202</v>
      </c>
      <c r="D3008" t="s">
        <v>362</v>
      </c>
      <c r="E3008" t="str">
        <f ca="1">VLOOKUP($A3008,'Company Lookup'!$A:$E,2,FALSE)</f>
        <v>Nuveen New York AMT-Free Quality Municipal</v>
      </c>
      <c r="F3008" t="str">
        <f ca="1">VLOOKUP($A3008,'Company Lookup'!$A:$E,3,FALSE)</f>
        <v>10000+</v>
      </c>
      <c r="G3008" t="str">
        <f ca="1">VLOOKUP($A3008,'Company Lookup'!$A:$E,4,FALSE)</f>
        <v>Holdings</v>
      </c>
      <c r="H3008" t="str">
        <f ca="1">VLOOKUP($A3008,'Company Lookup'!$A:$E,5,FALSE)</f>
        <v>www.nuveen.com</v>
      </c>
      <c r="I3008" t="str">
        <f ca="1">VLOOKUP($B3008,'Sales Rep Lookup'!$A:$C,2,FALSE)</f>
        <v>Louis Yates</v>
      </c>
    </row>
    <row r="3009" spans="1:9" x14ac:dyDescent="0.2">
      <c r="A3009" s="1">
        <f t="shared" ca="1" si="92"/>
        <v>788</v>
      </c>
      <c r="B3009" s="1">
        <f t="shared" ca="1" si="93"/>
        <v>5</v>
      </c>
      <c r="C3009" t="s">
        <v>3203</v>
      </c>
      <c r="D3009" t="s">
        <v>592</v>
      </c>
      <c r="E3009" t="str">
        <f ca="1">VLOOKUP($A3009,'Company Lookup'!$A:$E,2,FALSE)</f>
        <v>Omnicell, Inc.</v>
      </c>
      <c r="F3009" t="str">
        <f ca="1">VLOOKUP($A3009,'Company Lookup'!$A:$E,3,FALSE)</f>
        <v>201-500</v>
      </c>
      <c r="G3009" t="str">
        <f ca="1">VLOOKUP($A3009,'Company Lookup'!$A:$E,4,FALSE)</f>
        <v>Computer Manufacturing</v>
      </c>
      <c r="H3009" t="str">
        <f ca="1">VLOOKUP($A3009,'Company Lookup'!$A:$E,5,FALSE)</f>
        <v>www.omnicell,.com</v>
      </c>
      <c r="I3009" t="str">
        <f ca="1">VLOOKUP($B3009,'Sales Rep Lookup'!$A:$C,2,FALSE)</f>
        <v>Risa Pugh</v>
      </c>
    </row>
    <row r="3010" spans="1:9" x14ac:dyDescent="0.2">
      <c r="A3010" s="1">
        <f t="shared" ca="1" si="92"/>
        <v>446</v>
      </c>
      <c r="B3010" s="1">
        <f t="shared" ca="1" si="93"/>
        <v>95</v>
      </c>
      <c r="C3010" t="s">
        <v>3204</v>
      </c>
      <c r="D3010" t="s">
        <v>212</v>
      </c>
      <c r="E3010" t="str">
        <f ca="1">VLOOKUP($A3010,'Company Lookup'!$A:$E,2,FALSE)</f>
        <v>RAIT Financial Trust</v>
      </c>
      <c r="F3010" t="str">
        <f ca="1">VLOOKUP($A3010,'Company Lookup'!$A:$E,3,FALSE)</f>
        <v>1001-5000</v>
      </c>
      <c r="G3010" t="str">
        <f ca="1">VLOOKUP($A3010,'Company Lookup'!$A:$E,4,FALSE)</f>
        <v>Real Estate Investment Trusts</v>
      </c>
      <c r="H3010" t="str">
        <f ca="1">VLOOKUP($A3010,'Company Lookup'!$A:$E,5,FALSE)</f>
        <v>www.rait.com</v>
      </c>
      <c r="I3010" t="str">
        <f ca="1">VLOOKUP($B3010,'Sales Rep Lookup'!$A:$C,2,FALSE)</f>
        <v>Penelope Bolton</v>
      </c>
    </row>
    <row r="3011" spans="1:9" x14ac:dyDescent="0.2">
      <c r="A3011" s="1">
        <f t="shared" ref="A3011:A3074" ca="1" si="94">RANDBETWEEN(1,1000)</f>
        <v>182</v>
      </c>
      <c r="B3011" s="1">
        <f t="shared" ref="B3011:B3074" ca="1" si="95">RANDBETWEEN(1,100)</f>
        <v>82</v>
      </c>
      <c r="C3011" t="s">
        <v>3205</v>
      </c>
      <c r="D3011" t="s">
        <v>214</v>
      </c>
      <c r="E3011" t="str">
        <f ca="1">VLOOKUP($A3011,'Company Lookup'!$A:$E,2,FALSE)</f>
        <v>Advanced Semiconductor Engineering, Inc.</v>
      </c>
      <c r="F3011" t="str">
        <f ca="1">VLOOKUP($A3011,'Company Lookup'!$A:$E,3,FALSE)</f>
        <v>10000+</v>
      </c>
      <c r="G3011" t="str">
        <f ca="1">VLOOKUP($A3011,'Company Lookup'!$A:$E,4,FALSE)</f>
        <v>Semiconductors</v>
      </c>
      <c r="H3011" t="str">
        <f ca="1">VLOOKUP($A3011,'Company Lookup'!$A:$E,5,FALSE)</f>
        <v>www.advanced.com</v>
      </c>
      <c r="I3011" t="str">
        <f ca="1">VLOOKUP($B3011,'Sales Rep Lookup'!$A:$C,2,FALSE)</f>
        <v>Rudyard Harrison</v>
      </c>
    </row>
    <row r="3012" spans="1:9" x14ac:dyDescent="0.2">
      <c r="A3012" s="1">
        <f t="shared" ca="1" si="94"/>
        <v>243</v>
      </c>
      <c r="B3012" s="1">
        <f t="shared" ca="1" si="95"/>
        <v>94</v>
      </c>
      <c r="C3012" t="s">
        <v>3206</v>
      </c>
      <c r="D3012" t="s">
        <v>1642</v>
      </c>
      <c r="E3012" t="str">
        <f ca="1">VLOOKUP($A3012,'Company Lookup'!$A:$E,2,FALSE)</f>
        <v>Eagle Pharmaceuticals, Inc.</v>
      </c>
      <c r="F3012" t="str">
        <f ca="1">VLOOKUP($A3012,'Company Lookup'!$A:$E,3,FALSE)</f>
        <v>201-500</v>
      </c>
      <c r="G3012" t="str">
        <f ca="1">VLOOKUP($A3012,'Company Lookup'!$A:$E,4,FALSE)</f>
        <v>Major Pharmaceuticals</v>
      </c>
      <c r="H3012" t="str">
        <f ca="1">VLOOKUP($A3012,'Company Lookup'!$A:$E,5,FALSE)</f>
        <v>www.eagle.com</v>
      </c>
      <c r="I3012" t="str">
        <f ca="1">VLOOKUP($B3012,'Sales Rep Lookup'!$A:$C,2,FALSE)</f>
        <v>Adam Burch</v>
      </c>
    </row>
    <row r="3013" spans="1:9" x14ac:dyDescent="0.2">
      <c r="A3013" s="1">
        <f t="shared" ca="1" si="94"/>
        <v>69</v>
      </c>
      <c r="B3013" s="1">
        <f t="shared" ca="1" si="95"/>
        <v>17</v>
      </c>
      <c r="C3013" t="s">
        <v>3207</v>
      </c>
      <c r="D3013" t="s">
        <v>75</v>
      </c>
      <c r="E3013" t="str">
        <f ca="1">VLOOKUP($A3013,'Company Lookup'!$A:$E,2,FALSE)</f>
        <v>Alere Inc.</v>
      </c>
      <c r="F3013" t="str">
        <f ca="1">VLOOKUP($A3013,'Company Lookup'!$A:$E,3,FALSE)</f>
        <v>201-500</v>
      </c>
      <c r="G3013" t="str">
        <f ca="1">VLOOKUP($A3013,'Company Lookup'!$A:$E,4,FALSE)</f>
        <v>Biotechnology: In Vitro &amp; In Vivo Diagnostic Substances</v>
      </c>
      <c r="H3013" t="str">
        <f ca="1">VLOOKUP($A3013,'Company Lookup'!$A:$E,5,FALSE)</f>
        <v>www.alere.com</v>
      </c>
      <c r="I3013" t="str">
        <f ca="1">VLOOKUP($B3013,'Sales Rep Lookup'!$A:$C,2,FALSE)</f>
        <v>Melodie Kinney</v>
      </c>
    </row>
    <row r="3014" spans="1:9" x14ac:dyDescent="0.2">
      <c r="A3014" s="1">
        <f t="shared" ca="1" si="94"/>
        <v>119</v>
      </c>
      <c r="B3014" s="1">
        <f t="shared" ca="1" si="95"/>
        <v>88</v>
      </c>
      <c r="C3014" t="s">
        <v>3208</v>
      </c>
      <c r="D3014" t="s">
        <v>297</v>
      </c>
      <c r="E3014" t="str">
        <f ca="1">VLOOKUP($A3014,'Company Lookup'!$A:$E,2,FALSE)</f>
        <v>U.S. Bancorp</v>
      </c>
      <c r="F3014" t="str">
        <f ca="1">VLOOKUP($A3014,'Company Lookup'!$A:$E,3,FALSE)</f>
        <v>10000+</v>
      </c>
      <c r="G3014" t="str">
        <f ca="1">VLOOKUP($A3014,'Company Lookup'!$A:$E,4,FALSE)</f>
        <v>Major Banks</v>
      </c>
      <c r="H3014" t="str">
        <f ca="1">VLOOKUP($A3014,'Company Lookup'!$A:$E,5,FALSE)</f>
        <v>www.u.s..com</v>
      </c>
      <c r="I3014" t="str">
        <f ca="1">VLOOKUP($B3014,'Sales Rep Lookup'!$A:$C,2,FALSE)</f>
        <v>Rhona Gross</v>
      </c>
    </row>
    <row r="3015" spans="1:9" x14ac:dyDescent="0.2">
      <c r="A3015" s="1">
        <f t="shared" ca="1" si="94"/>
        <v>837</v>
      </c>
      <c r="B3015" s="1">
        <f t="shared" ca="1" si="95"/>
        <v>27</v>
      </c>
      <c r="C3015" t="s">
        <v>3209</v>
      </c>
      <c r="D3015" t="s">
        <v>226</v>
      </c>
      <c r="E3015" t="str">
        <f ca="1">VLOOKUP($A3015,'Company Lookup'!$A:$E,2,FALSE)</f>
        <v>Genie Energy Ltd.</v>
      </c>
      <c r="F3015" t="str">
        <f ca="1">VLOOKUP($A3015,'Company Lookup'!$A:$E,3,FALSE)</f>
        <v>501-1000</v>
      </c>
      <c r="G3015" t="str">
        <f ca="1">VLOOKUP($A3015,'Company Lookup'!$A:$E,4,FALSE)</f>
        <v>Holdings</v>
      </c>
      <c r="H3015" t="str">
        <f ca="1">VLOOKUP($A3015,'Company Lookup'!$A:$E,5,FALSE)</f>
        <v>www.genie.com</v>
      </c>
      <c r="I3015" t="str">
        <f ca="1">VLOOKUP($B3015,'Sales Rep Lookup'!$A:$C,2,FALSE)</f>
        <v>Catherine Estes</v>
      </c>
    </row>
    <row r="3016" spans="1:9" x14ac:dyDescent="0.2">
      <c r="A3016" s="1">
        <f t="shared" ca="1" si="94"/>
        <v>429</v>
      </c>
      <c r="B3016" s="1">
        <f t="shared" ca="1" si="95"/>
        <v>21</v>
      </c>
      <c r="C3016" t="s">
        <v>3210</v>
      </c>
      <c r="D3016" t="s">
        <v>115</v>
      </c>
      <c r="E3016" t="str">
        <f ca="1">VLOOKUP($A3016,'Company Lookup'!$A:$E,2,FALSE)</f>
        <v>New York Community Bancorp, Inc.</v>
      </c>
      <c r="F3016" t="str">
        <f ca="1">VLOOKUP($A3016,'Company Lookup'!$A:$E,3,FALSE)</f>
        <v>501-1000</v>
      </c>
      <c r="G3016" t="str">
        <f ca="1">VLOOKUP($A3016,'Company Lookup'!$A:$E,4,FALSE)</f>
        <v>Holdings</v>
      </c>
      <c r="H3016" t="str">
        <f ca="1">VLOOKUP($A3016,'Company Lookup'!$A:$E,5,FALSE)</f>
        <v>www.new.com</v>
      </c>
      <c r="I3016" t="str">
        <f ca="1">VLOOKUP($B3016,'Sales Rep Lookup'!$A:$C,2,FALSE)</f>
        <v>Vernon Dejesus</v>
      </c>
    </row>
    <row r="3017" spans="1:9" x14ac:dyDescent="0.2">
      <c r="A3017" s="1">
        <f t="shared" ca="1" si="94"/>
        <v>86</v>
      </c>
      <c r="B3017" s="1">
        <f t="shared" ca="1" si="95"/>
        <v>90</v>
      </c>
      <c r="C3017" t="s">
        <v>3211</v>
      </c>
      <c r="D3017" t="s">
        <v>425</v>
      </c>
      <c r="E3017" t="str">
        <f ca="1">VLOOKUP($A3017,'Company Lookup'!$A:$E,2,FALSE)</f>
        <v>PCM, Inc.</v>
      </c>
      <c r="F3017" t="str">
        <f ca="1">VLOOKUP($A3017,'Company Lookup'!$A:$E,3,FALSE)</f>
        <v>1001-5000</v>
      </c>
      <c r="G3017" t="str">
        <f ca="1">VLOOKUP($A3017,'Company Lookup'!$A:$E,4,FALSE)</f>
        <v>Catalog/Specialty Distribution</v>
      </c>
      <c r="H3017" t="str">
        <f ca="1">VLOOKUP($A3017,'Company Lookup'!$A:$E,5,FALSE)</f>
        <v>www.pcm,.com</v>
      </c>
      <c r="I3017" t="str">
        <f ca="1">VLOOKUP($B3017,'Sales Rep Lookup'!$A:$C,2,FALSE)</f>
        <v>Josiah Olson</v>
      </c>
    </row>
    <row r="3018" spans="1:9" x14ac:dyDescent="0.2">
      <c r="A3018" s="1">
        <f t="shared" ca="1" si="94"/>
        <v>446</v>
      </c>
      <c r="B3018" s="1">
        <f t="shared" ca="1" si="95"/>
        <v>19</v>
      </c>
      <c r="C3018" t="s">
        <v>3212</v>
      </c>
      <c r="D3018" t="s">
        <v>140</v>
      </c>
      <c r="E3018" t="str">
        <f ca="1">VLOOKUP($A3018,'Company Lookup'!$A:$E,2,FALSE)</f>
        <v>RAIT Financial Trust</v>
      </c>
      <c r="F3018" t="str">
        <f ca="1">VLOOKUP($A3018,'Company Lookup'!$A:$E,3,FALSE)</f>
        <v>1001-5000</v>
      </c>
      <c r="G3018" t="str">
        <f ca="1">VLOOKUP($A3018,'Company Lookup'!$A:$E,4,FALSE)</f>
        <v>Real Estate Investment Trusts</v>
      </c>
      <c r="H3018" t="str">
        <f ca="1">VLOOKUP($A3018,'Company Lookup'!$A:$E,5,FALSE)</f>
        <v>www.rait.com</v>
      </c>
      <c r="I3018" t="str">
        <f ca="1">VLOOKUP($B3018,'Sales Rep Lookup'!$A:$C,2,FALSE)</f>
        <v>Hasad Conrad</v>
      </c>
    </row>
    <row r="3019" spans="1:9" x14ac:dyDescent="0.2">
      <c r="A3019" s="1">
        <f t="shared" ca="1" si="94"/>
        <v>169</v>
      </c>
      <c r="B3019" s="1">
        <f t="shared" ca="1" si="95"/>
        <v>22</v>
      </c>
      <c r="C3019" t="s">
        <v>3213</v>
      </c>
      <c r="D3019" t="s">
        <v>42</v>
      </c>
      <c r="E3019" t="str">
        <f ca="1">VLOOKUP($A3019,'Company Lookup'!$A:$E,2,FALSE)</f>
        <v>PowerShares Global Gold &amp; Precious Metals Portfolio</v>
      </c>
      <c r="F3019" t="str">
        <f ca="1">VLOOKUP($A3019,'Company Lookup'!$A:$E,3,FALSE)</f>
        <v>201-500</v>
      </c>
      <c r="G3019" t="str">
        <f ca="1">VLOOKUP($A3019,'Company Lookup'!$A:$E,4,FALSE)</f>
        <v>Holdings</v>
      </c>
      <c r="H3019" t="str">
        <f ca="1">VLOOKUP($A3019,'Company Lookup'!$A:$E,5,FALSE)</f>
        <v>www.powershares.com</v>
      </c>
      <c r="I3019" t="str">
        <f ca="1">VLOOKUP($B3019,'Sales Rep Lookup'!$A:$C,2,FALSE)</f>
        <v>Fuller Spencer</v>
      </c>
    </row>
    <row r="3020" spans="1:9" x14ac:dyDescent="0.2">
      <c r="A3020" s="1">
        <f t="shared" ca="1" si="94"/>
        <v>272</v>
      </c>
      <c r="B3020" s="1">
        <f t="shared" ca="1" si="95"/>
        <v>54</v>
      </c>
      <c r="C3020" t="s">
        <v>3214</v>
      </c>
      <c r="D3020" t="s">
        <v>69</v>
      </c>
      <c r="E3020" t="str">
        <f ca="1">VLOOKUP($A3020,'Company Lookup'!$A:$E,2,FALSE)</f>
        <v>PS Business Parks, Inc.</v>
      </c>
      <c r="F3020" t="str">
        <f ca="1">VLOOKUP($A3020,'Company Lookup'!$A:$E,3,FALSE)</f>
        <v>501-1000</v>
      </c>
      <c r="G3020" t="str">
        <f ca="1">VLOOKUP($A3020,'Company Lookup'!$A:$E,4,FALSE)</f>
        <v>Holdings</v>
      </c>
      <c r="H3020" t="str">
        <f ca="1">VLOOKUP($A3020,'Company Lookup'!$A:$E,5,FALSE)</f>
        <v>www.ps.com</v>
      </c>
      <c r="I3020" t="str">
        <f ca="1">VLOOKUP($B3020,'Sales Rep Lookup'!$A:$C,2,FALSE)</f>
        <v>Eve Mccarty</v>
      </c>
    </row>
    <row r="3021" spans="1:9" x14ac:dyDescent="0.2">
      <c r="A3021" s="1">
        <f t="shared" ca="1" si="94"/>
        <v>910</v>
      </c>
      <c r="B3021" s="1">
        <f t="shared" ca="1" si="95"/>
        <v>20</v>
      </c>
      <c r="C3021" t="s">
        <v>3215</v>
      </c>
      <c r="D3021" t="s">
        <v>44</v>
      </c>
      <c r="E3021" t="str">
        <f ca="1">VLOOKUP($A3021,'Company Lookup'!$A:$E,2,FALSE)</f>
        <v>Nuveen Municipal 2021 Target Term Fund</v>
      </c>
      <c r="F3021" t="str">
        <f ca="1">VLOOKUP($A3021,'Company Lookup'!$A:$E,3,FALSE)</f>
        <v>501-1000</v>
      </c>
      <c r="G3021" t="str">
        <f ca="1">VLOOKUP($A3021,'Company Lookup'!$A:$E,4,FALSE)</f>
        <v>Holdings</v>
      </c>
      <c r="H3021" t="str">
        <f ca="1">VLOOKUP($A3021,'Company Lookup'!$A:$E,5,FALSE)</f>
        <v>www.nuveen.com</v>
      </c>
      <c r="I3021" t="str">
        <f ca="1">VLOOKUP($B3021,'Sales Rep Lookup'!$A:$C,2,FALSE)</f>
        <v>Orson Santos</v>
      </c>
    </row>
    <row r="3022" spans="1:9" x14ac:dyDescent="0.2">
      <c r="A3022" s="1">
        <f t="shared" ca="1" si="94"/>
        <v>253</v>
      </c>
      <c r="B3022" s="1">
        <f t="shared" ca="1" si="95"/>
        <v>85</v>
      </c>
      <c r="C3022" t="s">
        <v>3216</v>
      </c>
      <c r="D3022" t="s">
        <v>99</v>
      </c>
      <c r="E3022" t="str">
        <f ca="1">VLOOKUP($A3022,'Company Lookup'!$A:$E,2,FALSE)</f>
        <v>Astoria Financial Corporation</v>
      </c>
      <c r="F3022" t="str">
        <f ca="1">VLOOKUP($A3022,'Company Lookup'!$A:$E,3,FALSE)</f>
        <v>10000+</v>
      </c>
      <c r="G3022" t="str">
        <f ca="1">VLOOKUP($A3022,'Company Lookup'!$A:$E,4,FALSE)</f>
        <v>Holdings</v>
      </c>
      <c r="H3022" t="str">
        <f ca="1">VLOOKUP($A3022,'Company Lookup'!$A:$E,5,FALSE)</f>
        <v>www.astoria.com</v>
      </c>
      <c r="I3022" t="str">
        <f ca="1">VLOOKUP($B3022,'Sales Rep Lookup'!$A:$C,2,FALSE)</f>
        <v>Ria Gilbert</v>
      </c>
    </row>
    <row r="3023" spans="1:9" x14ac:dyDescent="0.2">
      <c r="A3023" s="1">
        <f t="shared" ca="1" si="94"/>
        <v>468</v>
      </c>
      <c r="B3023" s="1">
        <f t="shared" ca="1" si="95"/>
        <v>59</v>
      </c>
      <c r="C3023" t="s">
        <v>3217</v>
      </c>
      <c r="D3023" t="s">
        <v>1642</v>
      </c>
      <c r="E3023" t="str">
        <f ca="1">VLOOKUP($A3023,'Company Lookup'!$A:$E,2,FALSE)</f>
        <v>General Finance Corporation</v>
      </c>
      <c r="F3023" t="str">
        <f ca="1">VLOOKUP($A3023,'Company Lookup'!$A:$E,3,FALSE)</f>
        <v>201-500</v>
      </c>
      <c r="G3023" t="str">
        <f ca="1">VLOOKUP($A3023,'Company Lookup'!$A:$E,4,FALSE)</f>
        <v>Diversified Commercial Services</v>
      </c>
      <c r="H3023" t="str">
        <f ca="1">VLOOKUP($A3023,'Company Lookup'!$A:$E,5,FALSE)</f>
        <v>www.general.com</v>
      </c>
      <c r="I3023" t="str">
        <f ca="1">VLOOKUP($B3023,'Sales Rep Lookup'!$A:$C,2,FALSE)</f>
        <v>Amanda Massey</v>
      </c>
    </row>
    <row r="3024" spans="1:9" x14ac:dyDescent="0.2">
      <c r="A3024" s="1">
        <f t="shared" ca="1" si="94"/>
        <v>346</v>
      </c>
      <c r="B3024" s="1">
        <f t="shared" ca="1" si="95"/>
        <v>21</v>
      </c>
      <c r="C3024" t="s">
        <v>3218</v>
      </c>
      <c r="D3024" t="s">
        <v>90</v>
      </c>
      <c r="E3024" t="str">
        <f ca="1">VLOOKUP($A3024,'Company Lookup'!$A:$E,2,FALSE)</f>
        <v>Stewart Information Services Corporation</v>
      </c>
      <c r="F3024" t="str">
        <f ca="1">VLOOKUP($A3024,'Company Lookup'!$A:$E,3,FALSE)</f>
        <v>201-500</v>
      </c>
      <c r="G3024" t="str">
        <f ca="1">VLOOKUP($A3024,'Company Lookup'!$A:$E,4,FALSE)</f>
        <v>Specialty Insurers</v>
      </c>
      <c r="H3024" t="str">
        <f ca="1">VLOOKUP($A3024,'Company Lookup'!$A:$E,5,FALSE)</f>
        <v>www.stewart.com</v>
      </c>
      <c r="I3024" t="str">
        <f ca="1">VLOOKUP($B3024,'Sales Rep Lookup'!$A:$C,2,FALSE)</f>
        <v>Vernon Dejesus</v>
      </c>
    </row>
    <row r="3025" spans="1:9" x14ac:dyDescent="0.2">
      <c r="A3025" s="1">
        <f t="shared" ca="1" si="94"/>
        <v>980</v>
      </c>
      <c r="B3025" s="1">
        <f t="shared" ca="1" si="95"/>
        <v>73</v>
      </c>
      <c r="C3025" t="s">
        <v>3219</v>
      </c>
      <c r="D3025" t="s">
        <v>82</v>
      </c>
      <c r="E3025" t="str">
        <f ca="1">VLOOKUP($A3025,'Company Lookup'!$A:$E,2,FALSE)</f>
        <v>Sutherland Asset Management Corporation</v>
      </c>
      <c r="F3025" t="str">
        <f ca="1">VLOOKUP($A3025,'Company Lookup'!$A:$E,3,FALSE)</f>
        <v>201-500</v>
      </c>
      <c r="G3025" t="str">
        <f ca="1">VLOOKUP($A3025,'Company Lookup'!$A:$E,4,FALSE)</f>
        <v>Real Estate Investment Trusts</v>
      </c>
      <c r="H3025" t="str">
        <f ca="1">VLOOKUP($A3025,'Company Lookup'!$A:$E,5,FALSE)</f>
        <v>www.sutherland.com</v>
      </c>
      <c r="I3025" t="str">
        <f ca="1">VLOOKUP($B3025,'Sales Rep Lookup'!$A:$C,2,FALSE)</f>
        <v>Lysandra Whitfield</v>
      </c>
    </row>
    <row r="3026" spans="1:9" x14ac:dyDescent="0.2">
      <c r="A3026" s="1">
        <f t="shared" ca="1" si="94"/>
        <v>760</v>
      </c>
      <c r="B3026" s="1">
        <f t="shared" ca="1" si="95"/>
        <v>35</v>
      </c>
      <c r="C3026" t="s">
        <v>3220</v>
      </c>
      <c r="D3026" t="s">
        <v>309</v>
      </c>
      <c r="E3026" t="str">
        <f ca="1">VLOOKUP($A3026,'Company Lookup'!$A:$E,2,FALSE)</f>
        <v>Iconix Brand Group, Inc.</v>
      </c>
      <c r="F3026" t="str">
        <f ca="1">VLOOKUP($A3026,'Company Lookup'!$A:$E,3,FALSE)</f>
        <v>201-500</v>
      </c>
      <c r="G3026" t="str">
        <f ca="1">VLOOKUP($A3026,'Company Lookup'!$A:$E,4,FALSE)</f>
        <v>Shoe Manufacturing</v>
      </c>
      <c r="H3026" t="str">
        <f ca="1">VLOOKUP($A3026,'Company Lookup'!$A:$E,5,FALSE)</f>
        <v>www.iconix.com</v>
      </c>
      <c r="I3026" t="str">
        <f ca="1">VLOOKUP($B3026,'Sales Rep Lookup'!$A:$C,2,FALSE)</f>
        <v>Ray Patton</v>
      </c>
    </row>
    <row r="3027" spans="1:9" x14ac:dyDescent="0.2">
      <c r="A3027" s="1">
        <f t="shared" ca="1" si="94"/>
        <v>382</v>
      </c>
      <c r="B3027" s="1">
        <f t="shared" ca="1" si="95"/>
        <v>70</v>
      </c>
      <c r="C3027" t="s">
        <v>3221</v>
      </c>
      <c r="D3027" t="s">
        <v>67</v>
      </c>
      <c r="E3027" t="str">
        <f ca="1">VLOOKUP($A3027,'Company Lookup'!$A:$E,2,FALSE)</f>
        <v>Ferroglobe PLC</v>
      </c>
      <c r="F3027" t="str">
        <f ca="1">VLOOKUP($A3027,'Company Lookup'!$A:$E,3,FALSE)</f>
        <v>10000+</v>
      </c>
      <c r="G3027" t="str">
        <f ca="1">VLOOKUP($A3027,'Company Lookup'!$A:$E,4,FALSE)</f>
        <v>Metal Fabrications</v>
      </c>
      <c r="H3027" t="str">
        <f ca="1">VLOOKUP($A3027,'Company Lookup'!$A:$E,5,FALSE)</f>
        <v>www.ferroglobe.com</v>
      </c>
      <c r="I3027" t="str">
        <f ca="1">VLOOKUP($B3027,'Sales Rep Lookup'!$A:$C,2,FALSE)</f>
        <v>Tucker Horn</v>
      </c>
    </row>
    <row r="3028" spans="1:9" x14ac:dyDescent="0.2">
      <c r="A3028" s="1">
        <f t="shared" ca="1" si="94"/>
        <v>98</v>
      </c>
      <c r="B3028" s="1">
        <f t="shared" ca="1" si="95"/>
        <v>36</v>
      </c>
      <c r="C3028" t="s">
        <v>3222</v>
      </c>
      <c r="D3028" t="s">
        <v>706</v>
      </c>
      <c r="E3028" t="str">
        <f ca="1">VLOOKUP($A3028,'Company Lookup'!$A:$E,2,FALSE)</f>
        <v>Soleno Therapeutics, Inc.</v>
      </c>
      <c r="F3028" t="str">
        <f ca="1">VLOOKUP($A3028,'Company Lookup'!$A:$E,3,FALSE)</f>
        <v>10000+</v>
      </c>
      <c r="G3028" t="str">
        <f ca="1">VLOOKUP($A3028,'Company Lookup'!$A:$E,4,FALSE)</f>
        <v>Biotechnology: Electromedical &amp; Electrotherapeutic Apparatus</v>
      </c>
      <c r="H3028" t="str">
        <f ca="1">VLOOKUP($A3028,'Company Lookup'!$A:$E,5,FALSE)</f>
        <v>www.soleno.com</v>
      </c>
      <c r="I3028" t="str">
        <f ca="1">VLOOKUP($B3028,'Sales Rep Lookup'!$A:$C,2,FALSE)</f>
        <v>Stuart Riley</v>
      </c>
    </row>
    <row r="3029" spans="1:9" x14ac:dyDescent="0.2">
      <c r="A3029" s="1">
        <f t="shared" ca="1" si="94"/>
        <v>450</v>
      </c>
      <c r="B3029" s="1">
        <f t="shared" ca="1" si="95"/>
        <v>69</v>
      </c>
      <c r="C3029" t="s">
        <v>3223</v>
      </c>
      <c r="D3029" t="s">
        <v>142</v>
      </c>
      <c r="E3029" t="str">
        <f ca="1">VLOOKUP($A3029,'Company Lookup'!$A:$E,2,FALSE)</f>
        <v>Caesarstone Ltd.</v>
      </c>
      <c r="F3029" t="str">
        <f ca="1">VLOOKUP($A3029,'Company Lookup'!$A:$E,3,FALSE)</f>
        <v>10000+</v>
      </c>
      <c r="G3029" t="str">
        <f ca="1">VLOOKUP($A3029,'Company Lookup'!$A:$E,4,FALSE)</f>
        <v>Building Materials</v>
      </c>
      <c r="H3029" t="str">
        <f ca="1">VLOOKUP($A3029,'Company Lookup'!$A:$E,5,FALSE)</f>
        <v>www.caesarstone.com</v>
      </c>
      <c r="I3029" t="str">
        <f ca="1">VLOOKUP($B3029,'Sales Rep Lookup'!$A:$C,2,FALSE)</f>
        <v>Jack Francis</v>
      </c>
    </row>
    <row r="3030" spans="1:9" x14ac:dyDescent="0.2">
      <c r="A3030" s="1">
        <f t="shared" ca="1" si="94"/>
        <v>537</v>
      </c>
      <c r="B3030" s="1">
        <f t="shared" ca="1" si="95"/>
        <v>50</v>
      </c>
      <c r="C3030" t="s">
        <v>3224</v>
      </c>
      <c r="D3030" t="s">
        <v>90</v>
      </c>
      <c r="E3030" t="str">
        <f ca="1">VLOOKUP($A3030,'Company Lookup'!$A:$E,2,FALSE)</f>
        <v>Axis Capital Holdings Limited</v>
      </c>
      <c r="F3030" t="str">
        <f ca="1">VLOOKUP($A3030,'Company Lookup'!$A:$E,3,FALSE)</f>
        <v>1001-5000</v>
      </c>
      <c r="G3030" t="str">
        <f ca="1">VLOOKUP($A3030,'Company Lookup'!$A:$E,4,FALSE)</f>
        <v>Holdings</v>
      </c>
      <c r="H3030" t="str">
        <f ca="1">VLOOKUP($A3030,'Company Lookup'!$A:$E,5,FALSE)</f>
        <v>www.axis.com</v>
      </c>
      <c r="I3030" t="str">
        <f ca="1">VLOOKUP($B3030,'Sales Rep Lookup'!$A:$C,2,FALSE)</f>
        <v>Basia Russo</v>
      </c>
    </row>
    <row r="3031" spans="1:9" x14ac:dyDescent="0.2">
      <c r="A3031" s="1">
        <f t="shared" ca="1" si="94"/>
        <v>23</v>
      </c>
      <c r="B3031" s="1">
        <f t="shared" ca="1" si="95"/>
        <v>48</v>
      </c>
      <c r="C3031" t="s">
        <v>3225</v>
      </c>
      <c r="D3031" t="s">
        <v>528</v>
      </c>
      <c r="E3031" t="str">
        <f ca="1">VLOOKUP($A3031,'Company Lookup'!$A:$E,2,FALSE)</f>
        <v>Banc of California, Inc.</v>
      </c>
      <c r="F3031" t="str">
        <f ca="1">VLOOKUP($A3031,'Company Lookup'!$A:$E,3,FALSE)</f>
        <v>10000+</v>
      </c>
      <c r="G3031" t="str">
        <f ca="1">VLOOKUP($A3031,'Company Lookup'!$A:$E,4,FALSE)</f>
        <v>Holdings</v>
      </c>
      <c r="H3031" t="str">
        <f ca="1">VLOOKUP($A3031,'Company Lookup'!$A:$E,5,FALSE)</f>
        <v>www.banc.com</v>
      </c>
      <c r="I3031" t="str">
        <f ca="1">VLOOKUP($B3031,'Sales Rep Lookup'!$A:$C,2,FALSE)</f>
        <v>Jolie Nash</v>
      </c>
    </row>
    <row r="3032" spans="1:9" x14ac:dyDescent="0.2">
      <c r="A3032" s="1">
        <f t="shared" ca="1" si="94"/>
        <v>129</v>
      </c>
      <c r="B3032" s="1">
        <f t="shared" ca="1" si="95"/>
        <v>57</v>
      </c>
      <c r="C3032" t="s">
        <v>3226</v>
      </c>
      <c r="D3032" t="s">
        <v>115</v>
      </c>
      <c r="E3032" t="str">
        <f ca="1">VLOOKUP($A3032,'Company Lookup'!$A:$E,2,FALSE)</f>
        <v>Golden Ocean Group Limited</v>
      </c>
      <c r="F3032" t="str">
        <f ca="1">VLOOKUP($A3032,'Company Lookup'!$A:$E,3,FALSE)</f>
        <v>1001-5000</v>
      </c>
      <c r="G3032" t="str">
        <f ca="1">VLOOKUP($A3032,'Company Lookup'!$A:$E,4,FALSE)</f>
        <v>Marine Transportation</v>
      </c>
      <c r="H3032" t="str">
        <f ca="1">VLOOKUP($A3032,'Company Lookup'!$A:$E,5,FALSE)</f>
        <v>www.golden.com</v>
      </c>
      <c r="I3032" t="str">
        <f ca="1">VLOOKUP($B3032,'Sales Rep Lookup'!$A:$C,2,FALSE)</f>
        <v>Colette Black</v>
      </c>
    </row>
    <row r="3033" spans="1:9" x14ac:dyDescent="0.2">
      <c r="A3033" s="1">
        <f t="shared" ca="1" si="94"/>
        <v>853</v>
      </c>
      <c r="B3033" s="1">
        <f t="shared" ca="1" si="95"/>
        <v>38</v>
      </c>
      <c r="C3033" t="s">
        <v>3227</v>
      </c>
      <c r="D3033" t="s">
        <v>539</v>
      </c>
      <c r="E3033" t="str">
        <f ca="1">VLOOKUP($A3033,'Company Lookup'!$A:$E,2,FALSE)</f>
        <v>Morgan Stanley</v>
      </c>
      <c r="F3033" t="str">
        <f ca="1">VLOOKUP($A3033,'Company Lookup'!$A:$E,3,FALSE)</f>
        <v>10000+</v>
      </c>
      <c r="G3033" t="str">
        <f ca="1">VLOOKUP($A3033,'Company Lookup'!$A:$E,4,FALSE)</f>
        <v>Holdings</v>
      </c>
      <c r="H3033" t="str">
        <f ca="1">VLOOKUP($A3033,'Company Lookup'!$A:$E,5,FALSE)</f>
        <v>www.morgan.com</v>
      </c>
      <c r="I3033" t="str">
        <f ca="1">VLOOKUP($B3033,'Sales Rep Lookup'!$A:$C,2,FALSE)</f>
        <v>Colleen Harper</v>
      </c>
    </row>
    <row r="3034" spans="1:9" x14ac:dyDescent="0.2">
      <c r="A3034" s="1">
        <f t="shared" ca="1" si="94"/>
        <v>561</v>
      </c>
      <c r="B3034" s="1">
        <f t="shared" ca="1" si="95"/>
        <v>4</v>
      </c>
      <c r="C3034" t="s">
        <v>3228</v>
      </c>
      <c r="D3034" t="s">
        <v>325</v>
      </c>
      <c r="E3034" t="str">
        <f ca="1">VLOOKUP($A3034,'Company Lookup'!$A:$E,2,FALSE)</f>
        <v>Vital Therapies, Inc.</v>
      </c>
      <c r="F3034" t="str">
        <f ca="1">VLOOKUP($A3034,'Company Lookup'!$A:$E,3,FALSE)</f>
        <v>201-500</v>
      </c>
      <c r="G3034" t="str">
        <f ca="1">VLOOKUP($A3034,'Company Lookup'!$A:$E,4,FALSE)</f>
        <v>Major Pharmaceuticals</v>
      </c>
      <c r="H3034" t="str">
        <f ca="1">VLOOKUP($A3034,'Company Lookup'!$A:$E,5,FALSE)</f>
        <v>www.vital.com</v>
      </c>
      <c r="I3034" t="str">
        <f ca="1">VLOOKUP($B3034,'Sales Rep Lookup'!$A:$C,2,FALSE)</f>
        <v>Ignatius Frank</v>
      </c>
    </row>
    <row r="3035" spans="1:9" x14ac:dyDescent="0.2">
      <c r="A3035" s="1">
        <f t="shared" ca="1" si="94"/>
        <v>42</v>
      </c>
      <c r="B3035" s="1">
        <f t="shared" ca="1" si="95"/>
        <v>40</v>
      </c>
      <c r="C3035" t="s">
        <v>3229</v>
      </c>
      <c r="D3035" t="s">
        <v>36</v>
      </c>
      <c r="E3035" t="str">
        <f ca="1">VLOOKUP($A3035,'Company Lookup'!$A:$E,2,FALSE)</f>
        <v>Anthem, Inc.</v>
      </c>
      <c r="F3035" t="str">
        <f ca="1">VLOOKUP($A3035,'Company Lookup'!$A:$E,3,FALSE)</f>
        <v>10000+</v>
      </c>
      <c r="G3035" t="str">
        <f ca="1">VLOOKUP($A3035,'Company Lookup'!$A:$E,4,FALSE)</f>
        <v>Medical Specialities</v>
      </c>
      <c r="H3035" t="str">
        <f ca="1">VLOOKUP($A3035,'Company Lookup'!$A:$E,5,FALSE)</f>
        <v>www.anthem,.com</v>
      </c>
      <c r="I3035" t="str">
        <f ca="1">VLOOKUP($B3035,'Sales Rep Lookup'!$A:$C,2,FALSE)</f>
        <v>Amal Hodges</v>
      </c>
    </row>
    <row r="3036" spans="1:9" x14ac:dyDescent="0.2">
      <c r="A3036" s="1">
        <f t="shared" ca="1" si="94"/>
        <v>20</v>
      </c>
      <c r="B3036" s="1">
        <f t="shared" ca="1" si="95"/>
        <v>33</v>
      </c>
      <c r="C3036" t="s">
        <v>3230</v>
      </c>
      <c r="D3036" t="s">
        <v>425</v>
      </c>
      <c r="E3036" t="str">
        <f ca="1">VLOOKUP($A3036,'Company Lookup'!$A:$E,2,FALSE)</f>
        <v>Qualstar Corporation</v>
      </c>
      <c r="F3036" t="str">
        <f ca="1">VLOOKUP($A3036,'Company Lookup'!$A:$E,3,FALSE)</f>
        <v>1001-5000</v>
      </c>
      <c r="G3036" t="str">
        <f ca="1">VLOOKUP($A3036,'Company Lookup'!$A:$E,4,FALSE)</f>
        <v>Electronic Components</v>
      </c>
      <c r="H3036" t="str">
        <f ca="1">VLOOKUP($A3036,'Company Lookup'!$A:$E,5,FALSE)</f>
        <v>www.qualstar.com</v>
      </c>
      <c r="I3036" t="str">
        <f ca="1">VLOOKUP($B3036,'Sales Rep Lookup'!$A:$C,2,FALSE)</f>
        <v>Chester Payne</v>
      </c>
    </row>
    <row r="3037" spans="1:9" x14ac:dyDescent="0.2">
      <c r="A3037" s="1">
        <f t="shared" ca="1" si="94"/>
        <v>521</v>
      </c>
      <c r="B3037" s="1">
        <f t="shared" ca="1" si="95"/>
        <v>28</v>
      </c>
      <c r="C3037" t="s">
        <v>3231</v>
      </c>
      <c r="D3037" t="s">
        <v>359</v>
      </c>
      <c r="E3037" t="str">
        <f ca="1">VLOOKUP($A3037,'Company Lookup'!$A:$E,2,FALSE)</f>
        <v>Coherus BioSciences, Inc.</v>
      </c>
      <c r="F3037" t="str">
        <f ca="1">VLOOKUP($A3037,'Company Lookup'!$A:$E,3,FALSE)</f>
        <v>201-500</v>
      </c>
      <c r="G3037" t="str">
        <f ca="1">VLOOKUP($A3037,'Company Lookup'!$A:$E,4,FALSE)</f>
        <v>Biotechnology: Biological Products (No Diagnostic Substances)</v>
      </c>
      <c r="H3037" t="str">
        <f ca="1">VLOOKUP($A3037,'Company Lookup'!$A:$E,5,FALSE)</f>
        <v>www.coherus.com</v>
      </c>
      <c r="I3037" t="str">
        <f ca="1">VLOOKUP($B3037,'Sales Rep Lookup'!$A:$C,2,FALSE)</f>
        <v>Thomas Kidd</v>
      </c>
    </row>
    <row r="3038" spans="1:9" x14ac:dyDescent="0.2">
      <c r="A3038" s="1">
        <f t="shared" ca="1" si="94"/>
        <v>174</v>
      </c>
      <c r="B3038" s="1">
        <f t="shared" ca="1" si="95"/>
        <v>8</v>
      </c>
      <c r="C3038" t="s">
        <v>3232</v>
      </c>
      <c r="D3038" t="s">
        <v>176</v>
      </c>
      <c r="E3038" t="str">
        <f ca="1">VLOOKUP($A3038,'Company Lookup'!$A:$E,2,FALSE)</f>
        <v>Digital Realty Trust, Inc.</v>
      </c>
      <c r="F3038" t="str">
        <f ca="1">VLOOKUP($A3038,'Company Lookup'!$A:$E,3,FALSE)</f>
        <v>501-1000</v>
      </c>
      <c r="G3038" t="str">
        <f ca="1">VLOOKUP($A3038,'Company Lookup'!$A:$E,4,FALSE)</f>
        <v>Holdings</v>
      </c>
      <c r="H3038" t="str">
        <f ca="1">VLOOKUP($A3038,'Company Lookup'!$A:$E,5,FALSE)</f>
        <v>www.digital.com</v>
      </c>
      <c r="I3038" t="str">
        <f ca="1">VLOOKUP($B3038,'Sales Rep Lookup'!$A:$C,2,FALSE)</f>
        <v>Dexter Cherry</v>
      </c>
    </row>
    <row r="3039" spans="1:9" x14ac:dyDescent="0.2">
      <c r="A3039" s="1">
        <f t="shared" ca="1" si="94"/>
        <v>476</v>
      </c>
      <c r="B3039" s="1">
        <f t="shared" ca="1" si="95"/>
        <v>86</v>
      </c>
      <c r="C3039" t="s">
        <v>3233</v>
      </c>
      <c r="D3039" t="s">
        <v>208</v>
      </c>
      <c r="E3039" t="str">
        <f ca="1">VLOOKUP($A3039,'Company Lookup'!$A:$E,2,FALSE)</f>
        <v>Turkcell Iletisim Hizmetleri AS</v>
      </c>
      <c r="F3039" t="str">
        <f ca="1">VLOOKUP($A3039,'Company Lookup'!$A:$E,3,FALSE)</f>
        <v>501-1000</v>
      </c>
      <c r="G3039" t="str">
        <f ca="1">VLOOKUP($A3039,'Company Lookup'!$A:$E,4,FALSE)</f>
        <v>Telecommunications Equipment</v>
      </c>
      <c r="H3039" t="str">
        <f ca="1">VLOOKUP($A3039,'Company Lookup'!$A:$E,5,FALSE)</f>
        <v>www.turkcell.com</v>
      </c>
      <c r="I3039" t="str">
        <f ca="1">VLOOKUP($B3039,'Sales Rep Lookup'!$A:$C,2,FALSE)</f>
        <v>Nyssa King</v>
      </c>
    </row>
    <row r="3040" spans="1:9" x14ac:dyDescent="0.2">
      <c r="A3040" s="1">
        <f t="shared" ca="1" si="94"/>
        <v>262</v>
      </c>
      <c r="B3040" s="1">
        <f t="shared" ca="1" si="95"/>
        <v>30</v>
      </c>
      <c r="C3040" t="s">
        <v>3234</v>
      </c>
      <c r="D3040" t="s">
        <v>3</v>
      </c>
      <c r="E3040" t="str">
        <f ca="1">VLOOKUP($A3040,'Company Lookup'!$A:$E,2,FALSE)</f>
        <v>Navios Maritime Partners LP</v>
      </c>
      <c r="F3040" t="str">
        <f ca="1">VLOOKUP($A3040,'Company Lookup'!$A:$E,3,FALSE)</f>
        <v>10000+</v>
      </c>
      <c r="G3040" t="str">
        <f ca="1">VLOOKUP($A3040,'Company Lookup'!$A:$E,4,FALSE)</f>
        <v>Marine Transportation</v>
      </c>
      <c r="H3040" t="str">
        <f ca="1">VLOOKUP($A3040,'Company Lookup'!$A:$E,5,FALSE)</f>
        <v>www.navios.com</v>
      </c>
      <c r="I3040" t="str">
        <f ca="1">VLOOKUP($B3040,'Sales Rep Lookup'!$A:$C,2,FALSE)</f>
        <v>Perry Poole</v>
      </c>
    </row>
    <row r="3041" spans="1:9" x14ac:dyDescent="0.2">
      <c r="A3041" s="1">
        <f t="shared" ca="1" si="94"/>
        <v>285</v>
      </c>
      <c r="B3041" s="1">
        <f t="shared" ca="1" si="95"/>
        <v>43</v>
      </c>
      <c r="C3041" t="s">
        <v>3235</v>
      </c>
      <c r="D3041" t="s">
        <v>347</v>
      </c>
      <c r="E3041" t="str">
        <f ca="1">VLOOKUP($A3041,'Company Lookup'!$A:$E,2,FALSE)</f>
        <v>BWX Technologies, Inc.</v>
      </c>
      <c r="F3041" t="str">
        <f ca="1">VLOOKUP($A3041,'Company Lookup'!$A:$E,3,FALSE)</f>
        <v>501-1000</v>
      </c>
      <c r="G3041" t="str">
        <f ca="1">VLOOKUP($A3041,'Company Lookup'!$A:$E,4,FALSE)</f>
        <v>Industrial Machinery/Components</v>
      </c>
      <c r="H3041" t="str">
        <f ca="1">VLOOKUP($A3041,'Company Lookup'!$A:$E,5,FALSE)</f>
        <v>www.bwx.com</v>
      </c>
      <c r="I3041" t="str">
        <f ca="1">VLOOKUP($B3041,'Sales Rep Lookup'!$A:$C,2,FALSE)</f>
        <v>Fritz Rodgers</v>
      </c>
    </row>
    <row r="3042" spans="1:9" x14ac:dyDescent="0.2">
      <c r="A3042" s="1">
        <f t="shared" ca="1" si="94"/>
        <v>259</v>
      </c>
      <c r="B3042" s="1">
        <f t="shared" ca="1" si="95"/>
        <v>25</v>
      </c>
      <c r="C3042" t="s">
        <v>3236</v>
      </c>
      <c r="D3042" t="s">
        <v>77</v>
      </c>
      <c r="E3042" t="str">
        <f ca="1">VLOOKUP($A3042,'Company Lookup'!$A:$E,2,FALSE)</f>
        <v>Dell Technologies Inc.</v>
      </c>
      <c r="F3042" t="str">
        <f ca="1">VLOOKUP($A3042,'Company Lookup'!$A:$E,3,FALSE)</f>
        <v>201-500</v>
      </c>
      <c r="G3042" t="str">
        <f ca="1">VLOOKUP($A3042,'Company Lookup'!$A:$E,4,FALSE)</f>
        <v>Computer Manufacturing</v>
      </c>
      <c r="H3042" t="str">
        <f ca="1">VLOOKUP($A3042,'Company Lookup'!$A:$E,5,FALSE)</f>
        <v>www.dell.com</v>
      </c>
      <c r="I3042" t="str">
        <f ca="1">VLOOKUP($B3042,'Sales Rep Lookup'!$A:$C,2,FALSE)</f>
        <v>Oliver Craft</v>
      </c>
    </row>
    <row r="3043" spans="1:9" x14ac:dyDescent="0.2">
      <c r="A3043" s="1">
        <f t="shared" ca="1" si="94"/>
        <v>352</v>
      </c>
      <c r="B3043" s="1">
        <f t="shared" ca="1" si="95"/>
        <v>92</v>
      </c>
      <c r="C3043" t="s">
        <v>3237</v>
      </c>
      <c r="D3043" t="s">
        <v>3</v>
      </c>
      <c r="E3043" t="str">
        <f ca="1">VLOOKUP($A3043,'Company Lookup'!$A:$E,2,FALSE)</f>
        <v>Chart Industries, Inc.</v>
      </c>
      <c r="F3043" t="str">
        <f ca="1">VLOOKUP($A3043,'Company Lookup'!$A:$E,3,FALSE)</f>
        <v>10000+</v>
      </c>
      <c r="G3043" t="str">
        <f ca="1">VLOOKUP($A3043,'Company Lookup'!$A:$E,4,FALSE)</f>
        <v>Metal Fabrications</v>
      </c>
      <c r="H3043" t="str">
        <f ca="1">VLOOKUP($A3043,'Company Lookup'!$A:$E,5,FALSE)</f>
        <v>www.chart.com</v>
      </c>
      <c r="I3043" t="str">
        <f ca="1">VLOOKUP($B3043,'Sales Rep Lookup'!$A:$C,2,FALSE)</f>
        <v>Basil Leach</v>
      </c>
    </row>
    <row r="3044" spans="1:9" x14ac:dyDescent="0.2">
      <c r="A3044" s="1">
        <f t="shared" ca="1" si="94"/>
        <v>63</v>
      </c>
      <c r="B3044" s="1">
        <f t="shared" ca="1" si="95"/>
        <v>70</v>
      </c>
      <c r="C3044" t="s">
        <v>3238</v>
      </c>
      <c r="D3044" t="s">
        <v>389</v>
      </c>
      <c r="E3044" t="str">
        <f ca="1">VLOOKUP($A3044,'Company Lookup'!$A:$E,2,FALSE)</f>
        <v>RiverNorth/DoubleLine Strategic Opportunity Fund, Inc.</v>
      </c>
      <c r="F3044" t="str">
        <f ca="1">VLOOKUP($A3044,'Company Lookup'!$A:$E,3,FALSE)</f>
        <v>10000+</v>
      </c>
      <c r="G3044" t="str">
        <f ca="1">VLOOKUP($A3044,'Company Lookup'!$A:$E,4,FALSE)</f>
        <v>Holdings</v>
      </c>
      <c r="H3044" t="str">
        <f ca="1">VLOOKUP($A3044,'Company Lookup'!$A:$E,5,FALSE)</f>
        <v>www.rivernorth/doubleline.com</v>
      </c>
      <c r="I3044" t="str">
        <f ca="1">VLOOKUP($B3044,'Sales Rep Lookup'!$A:$C,2,FALSE)</f>
        <v>Tucker Horn</v>
      </c>
    </row>
    <row r="3045" spans="1:9" x14ac:dyDescent="0.2">
      <c r="A3045" s="1">
        <f t="shared" ca="1" si="94"/>
        <v>445</v>
      </c>
      <c r="B3045" s="1">
        <f t="shared" ca="1" si="95"/>
        <v>13</v>
      </c>
      <c r="C3045" t="s">
        <v>3239</v>
      </c>
      <c r="D3045" t="s">
        <v>210</v>
      </c>
      <c r="E3045" t="str">
        <f ca="1">VLOOKUP($A3045,'Company Lookup'!$A:$E,2,FALSE)</f>
        <v>Fairmount Santrol Holdings Inc.</v>
      </c>
      <c r="F3045" t="str">
        <f ca="1">VLOOKUP($A3045,'Company Lookup'!$A:$E,3,FALSE)</f>
        <v>10000+</v>
      </c>
      <c r="G3045" t="str">
        <f ca="1">VLOOKUP($A3045,'Company Lookup'!$A:$E,4,FALSE)</f>
        <v>Mining &amp; Quarrying of Nonmetallic Minerals (No Fuels)</v>
      </c>
      <c r="H3045" t="str">
        <f ca="1">VLOOKUP($A3045,'Company Lookup'!$A:$E,5,FALSE)</f>
        <v>www.fairmount.com</v>
      </c>
      <c r="I3045" t="str">
        <f ca="1">VLOOKUP($B3045,'Sales Rep Lookup'!$A:$C,2,FALSE)</f>
        <v>Anjolie Murphy</v>
      </c>
    </row>
    <row r="3046" spans="1:9" x14ac:dyDescent="0.2">
      <c r="A3046" s="1">
        <f t="shared" ca="1" si="94"/>
        <v>268</v>
      </c>
      <c r="B3046" s="1">
        <f t="shared" ca="1" si="95"/>
        <v>66</v>
      </c>
      <c r="C3046" t="s">
        <v>3240</v>
      </c>
      <c r="D3046" t="s">
        <v>158</v>
      </c>
      <c r="E3046" t="str">
        <f ca="1">VLOOKUP($A3046,'Company Lookup'!$A:$E,2,FALSE)</f>
        <v>Pepsico, Inc.</v>
      </c>
      <c r="F3046" t="str">
        <f ca="1">VLOOKUP($A3046,'Company Lookup'!$A:$E,3,FALSE)</f>
        <v>1001-5000</v>
      </c>
      <c r="G3046" t="str">
        <f ca="1">VLOOKUP($A3046,'Company Lookup'!$A:$E,4,FALSE)</f>
        <v>Beverages (Production/Distribution)</v>
      </c>
      <c r="H3046" t="str">
        <f ca="1">VLOOKUP($A3046,'Company Lookup'!$A:$E,5,FALSE)</f>
        <v>www.pepsico,.com</v>
      </c>
      <c r="I3046" t="str">
        <f ca="1">VLOOKUP($B3046,'Sales Rep Lookup'!$A:$C,2,FALSE)</f>
        <v>Jacob Dorsey</v>
      </c>
    </row>
    <row r="3047" spans="1:9" x14ac:dyDescent="0.2">
      <c r="A3047" s="1">
        <f t="shared" ca="1" si="94"/>
        <v>58</v>
      </c>
      <c r="B3047" s="1">
        <f t="shared" ca="1" si="95"/>
        <v>92</v>
      </c>
      <c r="C3047" t="s">
        <v>3241</v>
      </c>
      <c r="D3047" t="s">
        <v>579</v>
      </c>
      <c r="E3047" t="str">
        <f ca="1">VLOOKUP($A3047,'Company Lookup'!$A:$E,2,FALSE)</f>
        <v>Luxottica Group, S.p.A.</v>
      </c>
      <c r="F3047" t="str">
        <f ca="1">VLOOKUP($A3047,'Company Lookup'!$A:$E,3,FALSE)</f>
        <v>10000+</v>
      </c>
      <c r="G3047" t="str">
        <f ca="1">VLOOKUP($A3047,'Company Lookup'!$A:$E,4,FALSE)</f>
        <v>Ophthalmic Goods</v>
      </c>
      <c r="H3047" t="str">
        <f ca="1">VLOOKUP($A3047,'Company Lookup'!$A:$E,5,FALSE)</f>
        <v>www.luxottica.com</v>
      </c>
      <c r="I3047" t="str">
        <f ca="1">VLOOKUP($B3047,'Sales Rep Lookup'!$A:$C,2,FALSE)</f>
        <v>Basil Leach</v>
      </c>
    </row>
    <row r="3048" spans="1:9" x14ac:dyDescent="0.2">
      <c r="A3048" s="1">
        <f t="shared" ca="1" si="94"/>
        <v>412</v>
      </c>
      <c r="B3048" s="1">
        <f t="shared" ca="1" si="95"/>
        <v>61</v>
      </c>
      <c r="C3048" t="s">
        <v>3242</v>
      </c>
      <c r="D3048" t="s">
        <v>302</v>
      </c>
      <c r="E3048" t="str">
        <f ca="1">VLOOKUP($A3048,'Company Lookup'!$A:$E,2,FALSE)</f>
        <v>Cardiovascular Systems, Inc.</v>
      </c>
      <c r="F3048" t="str">
        <f ca="1">VLOOKUP($A3048,'Company Lookup'!$A:$E,3,FALSE)</f>
        <v>10000+</v>
      </c>
      <c r="G3048" t="str">
        <f ca="1">VLOOKUP($A3048,'Company Lookup'!$A:$E,4,FALSE)</f>
        <v>Medical/Dental Instruments</v>
      </c>
      <c r="H3048" t="str">
        <f ca="1">VLOOKUP($A3048,'Company Lookup'!$A:$E,5,FALSE)</f>
        <v>www.cardiovascular.com</v>
      </c>
      <c r="I3048" t="str">
        <f ca="1">VLOOKUP($B3048,'Sales Rep Lookup'!$A:$C,2,FALSE)</f>
        <v>Maryam Whitfield</v>
      </c>
    </row>
    <row r="3049" spans="1:9" x14ac:dyDescent="0.2">
      <c r="A3049" s="1">
        <f t="shared" ca="1" si="94"/>
        <v>948</v>
      </c>
      <c r="B3049" s="1">
        <f t="shared" ca="1" si="95"/>
        <v>92</v>
      </c>
      <c r="C3049" t="s">
        <v>3243</v>
      </c>
      <c r="D3049" t="s">
        <v>617</v>
      </c>
      <c r="E3049" t="str">
        <f ca="1">VLOOKUP($A3049,'Company Lookup'!$A:$E,2,FALSE)</f>
        <v>Drive Shack Inc.</v>
      </c>
      <c r="F3049" t="str">
        <f ca="1">VLOOKUP($A3049,'Company Lookup'!$A:$E,3,FALSE)</f>
        <v>201-500</v>
      </c>
      <c r="G3049" t="str">
        <f ca="1">VLOOKUP($A3049,'Company Lookup'!$A:$E,4,FALSE)</f>
        <v>Real Estate Investment Trusts</v>
      </c>
      <c r="H3049" t="str">
        <f ca="1">VLOOKUP($A3049,'Company Lookup'!$A:$E,5,FALSE)</f>
        <v>www.drive.com</v>
      </c>
      <c r="I3049" t="str">
        <f ca="1">VLOOKUP($B3049,'Sales Rep Lookup'!$A:$C,2,FALSE)</f>
        <v>Basil Leach</v>
      </c>
    </row>
    <row r="3050" spans="1:9" x14ac:dyDescent="0.2">
      <c r="A3050" s="1">
        <f t="shared" ca="1" si="94"/>
        <v>348</v>
      </c>
      <c r="B3050" s="1">
        <f t="shared" ca="1" si="95"/>
        <v>97</v>
      </c>
      <c r="C3050" t="s">
        <v>3244</v>
      </c>
      <c r="D3050" t="s">
        <v>130</v>
      </c>
      <c r="E3050" t="str">
        <f ca="1">VLOOKUP($A3050,'Company Lookup'!$A:$E,2,FALSE)</f>
        <v>Uni-Pixel, Inc.</v>
      </c>
      <c r="F3050" t="str">
        <f ca="1">VLOOKUP($A3050,'Company Lookup'!$A:$E,3,FALSE)</f>
        <v>501-1000</v>
      </c>
      <c r="G3050" t="str">
        <f ca="1">VLOOKUP($A3050,'Company Lookup'!$A:$E,4,FALSE)</f>
        <v>Industrial Machinery/Components</v>
      </c>
      <c r="H3050" t="str">
        <f ca="1">VLOOKUP($A3050,'Company Lookup'!$A:$E,5,FALSE)</f>
        <v>www.uni-pixel,.com</v>
      </c>
      <c r="I3050" t="str">
        <f ca="1">VLOOKUP($B3050,'Sales Rep Lookup'!$A:$C,2,FALSE)</f>
        <v>Neil Garrett</v>
      </c>
    </row>
    <row r="3051" spans="1:9" x14ac:dyDescent="0.2">
      <c r="A3051" s="1">
        <f t="shared" ca="1" si="94"/>
        <v>589</v>
      </c>
      <c r="B3051" s="1">
        <f t="shared" ca="1" si="95"/>
        <v>57</v>
      </c>
      <c r="C3051" t="s">
        <v>3245</v>
      </c>
      <c r="D3051" t="s">
        <v>158</v>
      </c>
      <c r="E3051" t="str">
        <f ca="1">VLOOKUP($A3051,'Company Lookup'!$A:$E,2,FALSE)</f>
        <v>Flaherty &amp; Crumrine Dynamic Preferred and Income Fund Inc.</v>
      </c>
      <c r="F3051" t="str">
        <f ca="1">VLOOKUP($A3051,'Company Lookup'!$A:$E,3,FALSE)</f>
        <v>10000+</v>
      </c>
      <c r="G3051" t="str">
        <f ca="1">VLOOKUP($A3051,'Company Lookup'!$A:$E,4,FALSE)</f>
        <v>Holdings</v>
      </c>
      <c r="H3051" t="str">
        <f ca="1">VLOOKUP($A3051,'Company Lookup'!$A:$E,5,FALSE)</f>
        <v>www.flaherty.com</v>
      </c>
      <c r="I3051" t="str">
        <f ca="1">VLOOKUP($B3051,'Sales Rep Lookup'!$A:$C,2,FALSE)</f>
        <v>Colette Black</v>
      </c>
    </row>
    <row r="3052" spans="1:9" x14ac:dyDescent="0.2">
      <c r="A3052" s="1">
        <f t="shared" ca="1" si="94"/>
        <v>383</v>
      </c>
      <c r="B3052" s="1">
        <f t="shared" ca="1" si="95"/>
        <v>41</v>
      </c>
      <c r="C3052" t="s">
        <v>3246</v>
      </c>
      <c r="D3052" t="s">
        <v>20</v>
      </c>
      <c r="E3052" t="str">
        <f ca="1">VLOOKUP($A3052,'Company Lookup'!$A:$E,2,FALSE)</f>
        <v>ZTO Express (Cayman) Inc.</v>
      </c>
      <c r="F3052" t="str">
        <f ca="1">VLOOKUP($A3052,'Company Lookup'!$A:$E,3,FALSE)</f>
        <v>501-1000</v>
      </c>
      <c r="G3052" t="str">
        <f ca="1">VLOOKUP($A3052,'Company Lookup'!$A:$E,4,FALSE)</f>
        <v>Trucking Freight/Courier Services</v>
      </c>
      <c r="H3052" t="str">
        <f ca="1">VLOOKUP($A3052,'Company Lookup'!$A:$E,5,FALSE)</f>
        <v>www.zto.com</v>
      </c>
      <c r="I3052" t="str">
        <f ca="1">VLOOKUP($B3052,'Sales Rep Lookup'!$A:$C,2,FALSE)</f>
        <v>Erich Pruitt</v>
      </c>
    </row>
    <row r="3053" spans="1:9" x14ac:dyDescent="0.2">
      <c r="A3053" s="1">
        <f t="shared" ca="1" si="94"/>
        <v>728</v>
      </c>
      <c r="B3053" s="1">
        <f t="shared" ca="1" si="95"/>
        <v>79</v>
      </c>
      <c r="C3053" t="s">
        <v>3247</v>
      </c>
      <c r="D3053" t="s">
        <v>102</v>
      </c>
      <c r="E3053" t="str">
        <f ca="1">VLOOKUP($A3053,'Company Lookup'!$A:$E,2,FALSE)</f>
        <v>Commerce Bancshares, Inc.</v>
      </c>
      <c r="F3053" t="str">
        <f ca="1">VLOOKUP($A3053,'Company Lookup'!$A:$E,3,FALSE)</f>
        <v>10000+</v>
      </c>
      <c r="G3053" t="str">
        <f ca="1">VLOOKUP($A3053,'Company Lookup'!$A:$E,4,FALSE)</f>
        <v>Major Banks</v>
      </c>
      <c r="H3053" t="str">
        <f ca="1">VLOOKUP($A3053,'Company Lookup'!$A:$E,5,FALSE)</f>
        <v>www.commerce.com</v>
      </c>
      <c r="I3053" t="str">
        <f ca="1">VLOOKUP($B3053,'Sales Rep Lookup'!$A:$C,2,FALSE)</f>
        <v>Piper Clarke</v>
      </c>
    </row>
    <row r="3054" spans="1:9" x14ac:dyDescent="0.2">
      <c r="A3054" s="1">
        <f t="shared" ca="1" si="94"/>
        <v>552</v>
      </c>
      <c r="B3054" s="1">
        <f t="shared" ca="1" si="95"/>
        <v>96</v>
      </c>
      <c r="C3054" t="s">
        <v>3248</v>
      </c>
      <c r="D3054" t="s">
        <v>14</v>
      </c>
      <c r="E3054" t="str">
        <f ca="1">VLOOKUP($A3054,'Company Lookup'!$A:$E,2,FALSE)</f>
        <v>FormFactor, Inc.</v>
      </c>
      <c r="F3054" t="str">
        <f ca="1">VLOOKUP($A3054,'Company Lookup'!$A:$E,3,FALSE)</f>
        <v>201-500</v>
      </c>
      <c r="G3054" t="str">
        <f ca="1">VLOOKUP($A3054,'Company Lookup'!$A:$E,4,FALSE)</f>
        <v>Semiconductors</v>
      </c>
      <c r="H3054" t="str">
        <f ca="1">VLOOKUP($A3054,'Company Lookup'!$A:$E,5,FALSE)</f>
        <v>www.formfactor,.com</v>
      </c>
      <c r="I3054" t="str">
        <f ca="1">VLOOKUP($B3054,'Sales Rep Lookup'!$A:$C,2,FALSE)</f>
        <v>Joy Valencia</v>
      </c>
    </row>
    <row r="3055" spans="1:9" x14ac:dyDescent="0.2">
      <c r="A3055" s="1">
        <f t="shared" ca="1" si="94"/>
        <v>176</v>
      </c>
      <c r="B3055" s="1">
        <f t="shared" ca="1" si="95"/>
        <v>76</v>
      </c>
      <c r="C3055" t="s">
        <v>3249</v>
      </c>
      <c r="D3055" t="s">
        <v>356</v>
      </c>
      <c r="E3055" t="str">
        <f ca="1">VLOOKUP($A3055,'Company Lookup'!$A:$E,2,FALSE)</f>
        <v>Ivy High Income Opportunities Fund</v>
      </c>
      <c r="F3055" t="str">
        <f ca="1">VLOOKUP($A3055,'Company Lookup'!$A:$E,3,FALSE)</f>
        <v>201-500</v>
      </c>
      <c r="G3055" t="str">
        <f ca="1">VLOOKUP($A3055,'Company Lookup'!$A:$E,4,FALSE)</f>
        <v>Holdings</v>
      </c>
      <c r="H3055" t="str">
        <f ca="1">VLOOKUP($A3055,'Company Lookup'!$A:$E,5,FALSE)</f>
        <v>www.ivy.com</v>
      </c>
      <c r="I3055" t="str">
        <f ca="1">VLOOKUP($B3055,'Sales Rep Lookup'!$A:$C,2,FALSE)</f>
        <v>Bethany Horne</v>
      </c>
    </row>
    <row r="3056" spans="1:9" x14ac:dyDescent="0.2">
      <c r="A3056" s="1">
        <f t="shared" ca="1" si="94"/>
        <v>524</v>
      </c>
      <c r="B3056" s="1">
        <f t="shared" ca="1" si="95"/>
        <v>91</v>
      </c>
      <c r="C3056" t="s">
        <v>3250</v>
      </c>
      <c r="D3056" t="s">
        <v>302</v>
      </c>
      <c r="E3056" t="str">
        <f ca="1">VLOOKUP($A3056,'Company Lookup'!$A:$E,2,FALSE)</f>
        <v>First Trust TCW Opportunistic Fixed Income ETF</v>
      </c>
      <c r="F3056" t="str">
        <f ca="1">VLOOKUP($A3056,'Company Lookup'!$A:$E,3,FALSE)</f>
        <v>201-500</v>
      </c>
      <c r="G3056" t="str">
        <f ca="1">VLOOKUP($A3056,'Company Lookup'!$A:$E,4,FALSE)</f>
        <v>Holdings</v>
      </c>
      <c r="H3056" t="str">
        <f ca="1">VLOOKUP($A3056,'Company Lookup'!$A:$E,5,FALSE)</f>
        <v>www.first.com</v>
      </c>
      <c r="I3056" t="str">
        <f ca="1">VLOOKUP($B3056,'Sales Rep Lookup'!$A:$C,2,FALSE)</f>
        <v>Ainsley Ortiz</v>
      </c>
    </row>
    <row r="3057" spans="1:9" x14ac:dyDescent="0.2">
      <c r="A3057" s="1">
        <f t="shared" ca="1" si="94"/>
        <v>890</v>
      </c>
      <c r="B3057" s="1">
        <f t="shared" ca="1" si="95"/>
        <v>20</v>
      </c>
      <c r="C3057" t="s">
        <v>3251</v>
      </c>
      <c r="D3057" t="s">
        <v>389</v>
      </c>
      <c r="E3057" t="str">
        <f ca="1">VLOOKUP($A3057,'Company Lookup'!$A:$E,2,FALSE)</f>
        <v>Cerecor Inc.</v>
      </c>
      <c r="F3057" t="str">
        <f ca="1">VLOOKUP($A3057,'Company Lookup'!$A:$E,3,FALSE)</f>
        <v>1001-5000</v>
      </c>
      <c r="G3057" t="str">
        <f ca="1">VLOOKUP($A3057,'Company Lookup'!$A:$E,4,FALSE)</f>
        <v>Major Pharmaceuticals</v>
      </c>
      <c r="H3057" t="str">
        <f ca="1">VLOOKUP($A3057,'Company Lookup'!$A:$E,5,FALSE)</f>
        <v>www.cerecor.com</v>
      </c>
      <c r="I3057" t="str">
        <f ca="1">VLOOKUP($B3057,'Sales Rep Lookup'!$A:$C,2,FALSE)</f>
        <v>Orson Santos</v>
      </c>
    </row>
    <row r="3058" spans="1:9" x14ac:dyDescent="0.2">
      <c r="A3058" s="1">
        <f t="shared" ca="1" si="94"/>
        <v>898</v>
      </c>
      <c r="B3058" s="1">
        <f t="shared" ca="1" si="95"/>
        <v>63</v>
      </c>
      <c r="C3058" t="s">
        <v>3252</v>
      </c>
      <c r="D3058" t="s">
        <v>176</v>
      </c>
      <c r="E3058" t="str">
        <f ca="1">VLOOKUP($A3058,'Company Lookup'!$A:$E,2,FALSE)</f>
        <v>McKesson Corporation</v>
      </c>
      <c r="F3058" t="str">
        <f ca="1">VLOOKUP($A3058,'Company Lookup'!$A:$E,3,FALSE)</f>
        <v>1001-5000</v>
      </c>
      <c r="G3058" t="str">
        <f ca="1">VLOOKUP($A3058,'Company Lookup'!$A:$E,4,FALSE)</f>
        <v>Other Pharmaceuticals</v>
      </c>
      <c r="H3058" t="str">
        <f ca="1">VLOOKUP($A3058,'Company Lookup'!$A:$E,5,FALSE)</f>
        <v>www.mckesson.com</v>
      </c>
      <c r="I3058" t="str">
        <f ca="1">VLOOKUP($B3058,'Sales Rep Lookup'!$A:$C,2,FALSE)</f>
        <v>Zena Cochran</v>
      </c>
    </row>
    <row r="3059" spans="1:9" x14ac:dyDescent="0.2">
      <c r="A3059" s="1">
        <f t="shared" ca="1" si="94"/>
        <v>799</v>
      </c>
      <c r="B3059" s="1">
        <f t="shared" ca="1" si="95"/>
        <v>47</v>
      </c>
      <c r="C3059" t="s">
        <v>3253</v>
      </c>
      <c r="D3059" t="s">
        <v>377</v>
      </c>
      <c r="E3059" t="str">
        <f ca="1">VLOOKUP($A3059,'Company Lookup'!$A:$E,2,FALSE)</f>
        <v>NetSol Technologies Inc.</v>
      </c>
      <c r="F3059" t="str">
        <f ca="1">VLOOKUP($A3059,'Company Lookup'!$A:$E,3,FALSE)</f>
        <v>501-1000</v>
      </c>
      <c r="G3059" t="str">
        <f ca="1">VLOOKUP($A3059,'Company Lookup'!$A:$E,4,FALSE)</f>
        <v>Computer Software: Prepackaged Software</v>
      </c>
      <c r="H3059" t="str">
        <f ca="1">VLOOKUP($A3059,'Company Lookup'!$A:$E,5,FALSE)</f>
        <v>www.netsol.com</v>
      </c>
      <c r="I3059" t="str">
        <f ca="1">VLOOKUP($B3059,'Sales Rep Lookup'!$A:$C,2,FALSE)</f>
        <v>Ursa Singleton</v>
      </c>
    </row>
    <row r="3060" spans="1:9" x14ac:dyDescent="0.2">
      <c r="A3060" s="1">
        <f t="shared" ca="1" si="94"/>
        <v>648</v>
      </c>
      <c r="B3060" s="1">
        <f t="shared" ca="1" si="95"/>
        <v>15</v>
      </c>
      <c r="C3060" t="s">
        <v>3254</v>
      </c>
      <c r="D3060" t="s">
        <v>172</v>
      </c>
      <c r="E3060" t="str">
        <f ca="1">VLOOKUP($A3060,'Company Lookup'!$A:$E,2,FALSE)</f>
        <v>Mid-America Apartment Communities, Inc.</v>
      </c>
      <c r="F3060" t="str">
        <f ca="1">VLOOKUP($A3060,'Company Lookup'!$A:$E,3,FALSE)</f>
        <v>201-500</v>
      </c>
      <c r="G3060" t="str">
        <f ca="1">VLOOKUP($A3060,'Company Lookup'!$A:$E,4,FALSE)</f>
        <v>Holdings</v>
      </c>
      <c r="H3060" t="str">
        <f ca="1">VLOOKUP($A3060,'Company Lookup'!$A:$E,5,FALSE)</f>
        <v>www.mid-america.com</v>
      </c>
      <c r="I3060" t="str">
        <f ca="1">VLOOKUP($B3060,'Sales Rep Lookup'!$A:$C,2,FALSE)</f>
        <v>Clayton Reid</v>
      </c>
    </row>
    <row r="3061" spans="1:9" x14ac:dyDescent="0.2">
      <c r="A3061" s="1">
        <f t="shared" ca="1" si="94"/>
        <v>226</v>
      </c>
      <c r="B3061" s="1">
        <f t="shared" ca="1" si="95"/>
        <v>84</v>
      </c>
      <c r="C3061" t="s">
        <v>3255</v>
      </c>
      <c r="D3061" t="s">
        <v>524</v>
      </c>
      <c r="E3061" t="str">
        <f ca="1">VLOOKUP($A3061,'Company Lookup'!$A:$E,2,FALSE)</f>
        <v>Goldman Sachs BDC, Inc.</v>
      </c>
      <c r="F3061" t="str">
        <f ca="1">VLOOKUP($A3061,'Company Lookup'!$A:$E,3,FALSE)</f>
        <v>10000+</v>
      </c>
      <c r="G3061" t="str">
        <f ca="1">VLOOKUP($A3061,'Company Lookup'!$A:$E,4,FALSE)</f>
        <v>Holdings</v>
      </c>
      <c r="H3061" t="str">
        <f ca="1">VLOOKUP($A3061,'Company Lookup'!$A:$E,5,FALSE)</f>
        <v>www.goldman.com</v>
      </c>
      <c r="I3061" t="str">
        <f ca="1">VLOOKUP($B3061,'Sales Rep Lookup'!$A:$C,2,FALSE)</f>
        <v>Tasha Baxter</v>
      </c>
    </row>
    <row r="3062" spans="1:9" x14ac:dyDescent="0.2">
      <c r="A3062" s="1">
        <f t="shared" ca="1" si="94"/>
        <v>175</v>
      </c>
      <c r="B3062" s="1">
        <f t="shared" ca="1" si="95"/>
        <v>97</v>
      </c>
      <c r="C3062" t="s">
        <v>3256</v>
      </c>
      <c r="D3062" t="s">
        <v>34</v>
      </c>
      <c r="E3062" t="str">
        <f ca="1">VLOOKUP($A3062,'Company Lookup'!$A:$E,2,FALSE)</f>
        <v>Caterpillar, Inc.</v>
      </c>
      <c r="F3062" t="str">
        <f ca="1">VLOOKUP($A3062,'Company Lookup'!$A:$E,3,FALSE)</f>
        <v>501-1000</v>
      </c>
      <c r="G3062" t="str">
        <f ca="1">VLOOKUP($A3062,'Company Lookup'!$A:$E,4,FALSE)</f>
        <v>Construction/Ag Equipment/Trucks</v>
      </c>
      <c r="H3062" t="str">
        <f ca="1">VLOOKUP($A3062,'Company Lookup'!$A:$E,5,FALSE)</f>
        <v>www.caterpillar,.com</v>
      </c>
      <c r="I3062" t="str">
        <f ca="1">VLOOKUP($B3062,'Sales Rep Lookup'!$A:$C,2,FALSE)</f>
        <v>Neil Garrett</v>
      </c>
    </row>
    <row r="3063" spans="1:9" x14ac:dyDescent="0.2">
      <c r="A3063" s="1">
        <f t="shared" ca="1" si="94"/>
        <v>933</v>
      </c>
      <c r="B3063" s="1">
        <f t="shared" ca="1" si="95"/>
        <v>39</v>
      </c>
      <c r="C3063" t="s">
        <v>3257</v>
      </c>
      <c r="D3063" t="s">
        <v>9</v>
      </c>
      <c r="E3063" t="str">
        <f ca="1">VLOOKUP($A3063,'Company Lookup'!$A:$E,2,FALSE)</f>
        <v>PowerShares DWA SmallCap Momentum Portfolio</v>
      </c>
      <c r="F3063" t="str">
        <f ca="1">VLOOKUP($A3063,'Company Lookup'!$A:$E,3,FALSE)</f>
        <v>201-500</v>
      </c>
      <c r="G3063" t="str">
        <f ca="1">VLOOKUP($A3063,'Company Lookup'!$A:$E,4,FALSE)</f>
        <v>Holdings</v>
      </c>
      <c r="H3063" t="str">
        <f ca="1">VLOOKUP($A3063,'Company Lookup'!$A:$E,5,FALSE)</f>
        <v>www.powershares.com</v>
      </c>
      <c r="I3063" t="str">
        <f ca="1">VLOOKUP($B3063,'Sales Rep Lookup'!$A:$C,2,FALSE)</f>
        <v>Gail William</v>
      </c>
    </row>
    <row r="3064" spans="1:9" x14ac:dyDescent="0.2">
      <c r="A3064" s="1">
        <f t="shared" ca="1" si="94"/>
        <v>369</v>
      </c>
      <c r="B3064" s="1">
        <f t="shared" ca="1" si="95"/>
        <v>84</v>
      </c>
      <c r="C3064" t="s">
        <v>3258</v>
      </c>
      <c r="D3064" t="s">
        <v>20</v>
      </c>
      <c r="E3064" t="str">
        <f ca="1">VLOOKUP($A3064,'Company Lookup'!$A:$E,2,FALSE)</f>
        <v>First Trust Brazil AlphaDEX Fund</v>
      </c>
      <c r="F3064" t="str">
        <f ca="1">VLOOKUP($A3064,'Company Lookup'!$A:$E,3,FALSE)</f>
        <v>10000+</v>
      </c>
      <c r="G3064" t="str">
        <f ca="1">VLOOKUP($A3064,'Company Lookup'!$A:$E,4,FALSE)</f>
        <v>Holdings</v>
      </c>
      <c r="H3064" t="str">
        <f ca="1">VLOOKUP($A3064,'Company Lookup'!$A:$E,5,FALSE)</f>
        <v>www.first.com</v>
      </c>
      <c r="I3064" t="str">
        <f ca="1">VLOOKUP($B3064,'Sales Rep Lookup'!$A:$C,2,FALSE)</f>
        <v>Tasha Baxter</v>
      </c>
    </row>
    <row r="3065" spans="1:9" x14ac:dyDescent="0.2">
      <c r="A3065" s="1">
        <f t="shared" ca="1" si="94"/>
        <v>394</v>
      </c>
      <c r="B3065" s="1">
        <f t="shared" ca="1" si="95"/>
        <v>14</v>
      </c>
      <c r="C3065" t="s">
        <v>3259</v>
      </c>
      <c r="D3065" t="s">
        <v>96</v>
      </c>
      <c r="E3065" t="str">
        <f ca="1">VLOOKUP($A3065,'Company Lookup'!$A:$E,2,FALSE)</f>
        <v>Texas Pacific Land Trust</v>
      </c>
      <c r="F3065" t="str">
        <f ca="1">VLOOKUP($A3065,'Company Lookup'!$A:$E,3,FALSE)</f>
        <v>10000+</v>
      </c>
      <c r="G3065" t="str">
        <f ca="1">VLOOKUP($A3065,'Company Lookup'!$A:$E,4,FALSE)</f>
        <v>Oil &amp; Gas Production</v>
      </c>
      <c r="H3065" t="str">
        <f ca="1">VLOOKUP($A3065,'Company Lookup'!$A:$E,5,FALSE)</f>
        <v>www.texas.com</v>
      </c>
      <c r="I3065" t="str">
        <f ca="1">VLOOKUP($B3065,'Sales Rep Lookup'!$A:$C,2,FALSE)</f>
        <v>Martin Pruitt</v>
      </c>
    </row>
    <row r="3066" spans="1:9" x14ac:dyDescent="0.2">
      <c r="A3066" s="1">
        <f t="shared" ca="1" si="94"/>
        <v>69</v>
      </c>
      <c r="B3066" s="1">
        <f t="shared" ca="1" si="95"/>
        <v>91</v>
      </c>
      <c r="C3066" t="s">
        <v>3260</v>
      </c>
      <c r="D3066" t="s">
        <v>172</v>
      </c>
      <c r="E3066" t="str">
        <f ca="1">VLOOKUP($A3066,'Company Lookup'!$A:$E,2,FALSE)</f>
        <v>Alere Inc.</v>
      </c>
      <c r="F3066" t="str">
        <f ca="1">VLOOKUP($A3066,'Company Lookup'!$A:$E,3,FALSE)</f>
        <v>201-500</v>
      </c>
      <c r="G3066" t="str">
        <f ca="1">VLOOKUP($A3066,'Company Lookup'!$A:$E,4,FALSE)</f>
        <v>Biotechnology: In Vitro &amp; In Vivo Diagnostic Substances</v>
      </c>
      <c r="H3066" t="str">
        <f ca="1">VLOOKUP($A3066,'Company Lookup'!$A:$E,5,FALSE)</f>
        <v>www.alere.com</v>
      </c>
      <c r="I3066" t="str">
        <f ca="1">VLOOKUP($B3066,'Sales Rep Lookup'!$A:$C,2,FALSE)</f>
        <v>Ainsley Ortiz</v>
      </c>
    </row>
    <row r="3067" spans="1:9" x14ac:dyDescent="0.2">
      <c r="A3067" s="1">
        <f t="shared" ca="1" si="94"/>
        <v>194</v>
      </c>
      <c r="B3067" s="1">
        <f t="shared" ca="1" si="95"/>
        <v>64</v>
      </c>
      <c r="C3067" t="s">
        <v>3261</v>
      </c>
      <c r="D3067" t="s">
        <v>28</v>
      </c>
      <c r="E3067" t="str">
        <f ca="1">VLOOKUP($A3067,'Company Lookup'!$A:$E,2,FALSE)</f>
        <v>Hemisphere Media Group, Inc.</v>
      </c>
      <c r="F3067" t="str">
        <f ca="1">VLOOKUP($A3067,'Company Lookup'!$A:$E,3,FALSE)</f>
        <v>10000+</v>
      </c>
      <c r="G3067" t="str">
        <f ca="1">VLOOKUP($A3067,'Company Lookup'!$A:$E,4,FALSE)</f>
        <v>Television Services</v>
      </c>
      <c r="H3067" t="str">
        <f ca="1">VLOOKUP($A3067,'Company Lookup'!$A:$E,5,FALSE)</f>
        <v>www.hemisphere.com</v>
      </c>
      <c r="I3067" t="str">
        <f ca="1">VLOOKUP($B3067,'Sales Rep Lookup'!$A:$C,2,FALSE)</f>
        <v>Rama Frye</v>
      </c>
    </row>
    <row r="3068" spans="1:9" x14ac:dyDescent="0.2">
      <c r="A3068" s="1">
        <f t="shared" ca="1" si="94"/>
        <v>948</v>
      </c>
      <c r="B3068" s="1">
        <f t="shared" ca="1" si="95"/>
        <v>25</v>
      </c>
      <c r="C3068" t="s">
        <v>3262</v>
      </c>
      <c r="D3068" t="s">
        <v>63</v>
      </c>
      <c r="E3068" t="str">
        <f ca="1">VLOOKUP($A3068,'Company Lookup'!$A:$E,2,FALSE)</f>
        <v>Drive Shack Inc.</v>
      </c>
      <c r="F3068" t="str">
        <f ca="1">VLOOKUP($A3068,'Company Lookup'!$A:$E,3,FALSE)</f>
        <v>201-500</v>
      </c>
      <c r="G3068" t="str">
        <f ca="1">VLOOKUP($A3068,'Company Lookup'!$A:$E,4,FALSE)</f>
        <v>Real Estate Investment Trusts</v>
      </c>
      <c r="H3068" t="str">
        <f ca="1">VLOOKUP($A3068,'Company Lookup'!$A:$E,5,FALSE)</f>
        <v>www.drive.com</v>
      </c>
      <c r="I3068" t="str">
        <f ca="1">VLOOKUP($B3068,'Sales Rep Lookup'!$A:$C,2,FALSE)</f>
        <v>Oliver Craft</v>
      </c>
    </row>
    <row r="3069" spans="1:9" x14ac:dyDescent="0.2">
      <c r="A3069" s="1">
        <f t="shared" ca="1" si="94"/>
        <v>907</v>
      </c>
      <c r="B3069" s="1">
        <f t="shared" ca="1" si="95"/>
        <v>79</v>
      </c>
      <c r="C3069" t="s">
        <v>3263</v>
      </c>
      <c r="D3069" t="s">
        <v>579</v>
      </c>
      <c r="E3069" t="str">
        <f ca="1">VLOOKUP($A3069,'Company Lookup'!$A:$E,2,FALSE)</f>
        <v>Vulcan Materials Company</v>
      </c>
      <c r="F3069" t="str">
        <f ca="1">VLOOKUP($A3069,'Company Lookup'!$A:$E,3,FALSE)</f>
        <v>501-1000</v>
      </c>
      <c r="G3069" t="str">
        <f ca="1">VLOOKUP($A3069,'Company Lookup'!$A:$E,4,FALSE)</f>
        <v>Mining &amp; Quarrying of Nonmetallic Minerals (No Fuels)</v>
      </c>
      <c r="H3069" t="str">
        <f ca="1">VLOOKUP($A3069,'Company Lookup'!$A:$E,5,FALSE)</f>
        <v>www.vulcan.com</v>
      </c>
      <c r="I3069" t="str">
        <f ca="1">VLOOKUP($B3069,'Sales Rep Lookup'!$A:$C,2,FALSE)</f>
        <v>Piper Clarke</v>
      </c>
    </row>
    <row r="3070" spans="1:9" x14ac:dyDescent="0.2">
      <c r="A3070" s="1">
        <f t="shared" ca="1" si="94"/>
        <v>662</v>
      </c>
      <c r="B3070" s="1">
        <f t="shared" ca="1" si="95"/>
        <v>55</v>
      </c>
      <c r="C3070" t="s">
        <v>3264</v>
      </c>
      <c r="D3070" t="s">
        <v>38</v>
      </c>
      <c r="E3070" t="str">
        <f ca="1">VLOOKUP($A3070,'Company Lookup'!$A:$E,2,FALSE)</f>
        <v>Ultra Petroleum Corp.</v>
      </c>
      <c r="F3070" t="str">
        <f ca="1">VLOOKUP($A3070,'Company Lookup'!$A:$E,3,FALSE)</f>
        <v>10000+</v>
      </c>
      <c r="G3070" t="str">
        <f ca="1">VLOOKUP($A3070,'Company Lookup'!$A:$E,4,FALSE)</f>
        <v>Oil &amp; Gas Production</v>
      </c>
      <c r="H3070" t="str">
        <f ca="1">VLOOKUP($A3070,'Company Lookup'!$A:$E,5,FALSE)</f>
        <v>www.ultra.com</v>
      </c>
      <c r="I3070" t="str">
        <f ca="1">VLOOKUP($B3070,'Sales Rep Lookup'!$A:$C,2,FALSE)</f>
        <v>Arsenio Palmer</v>
      </c>
    </row>
    <row r="3071" spans="1:9" x14ac:dyDescent="0.2">
      <c r="A3071" s="1">
        <f t="shared" ca="1" si="94"/>
        <v>289</v>
      </c>
      <c r="B3071" s="1">
        <f t="shared" ca="1" si="95"/>
        <v>17</v>
      </c>
      <c r="C3071" t="s">
        <v>3265</v>
      </c>
      <c r="D3071" t="s">
        <v>274</v>
      </c>
      <c r="E3071" t="str">
        <f ca="1">VLOOKUP($A3071,'Company Lookup'!$A:$E,2,FALSE)</f>
        <v>Trinity Industries, Inc.</v>
      </c>
      <c r="F3071" t="str">
        <f ca="1">VLOOKUP($A3071,'Company Lookup'!$A:$E,3,FALSE)</f>
        <v>201-500</v>
      </c>
      <c r="G3071" t="str">
        <f ca="1">VLOOKUP($A3071,'Company Lookup'!$A:$E,4,FALSE)</f>
        <v>Railroads</v>
      </c>
      <c r="H3071" t="str">
        <f ca="1">VLOOKUP($A3071,'Company Lookup'!$A:$E,5,FALSE)</f>
        <v>www.trinity.com</v>
      </c>
      <c r="I3071" t="str">
        <f ca="1">VLOOKUP($B3071,'Sales Rep Lookup'!$A:$C,2,FALSE)</f>
        <v>Melodie Kinney</v>
      </c>
    </row>
    <row r="3072" spans="1:9" x14ac:dyDescent="0.2">
      <c r="A3072" s="1">
        <f t="shared" ca="1" si="94"/>
        <v>631</v>
      </c>
      <c r="B3072" s="1">
        <f t="shared" ca="1" si="95"/>
        <v>81</v>
      </c>
      <c r="C3072" t="s">
        <v>3266</v>
      </c>
      <c r="D3072" t="s">
        <v>14</v>
      </c>
      <c r="E3072" t="str">
        <f ca="1">VLOOKUP($A3072,'Company Lookup'!$A:$E,2,FALSE)</f>
        <v>Devon Energy Corporation</v>
      </c>
      <c r="F3072" t="str">
        <f ca="1">VLOOKUP($A3072,'Company Lookup'!$A:$E,3,FALSE)</f>
        <v>501-1000</v>
      </c>
      <c r="G3072" t="str">
        <f ca="1">VLOOKUP($A3072,'Company Lookup'!$A:$E,4,FALSE)</f>
        <v>Oil &amp; Gas Production</v>
      </c>
      <c r="H3072" t="str">
        <f ca="1">VLOOKUP($A3072,'Company Lookup'!$A:$E,5,FALSE)</f>
        <v>www.devon.com</v>
      </c>
      <c r="I3072" t="str">
        <f ca="1">VLOOKUP($B3072,'Sales Rep Lookup'!$A:$C,2,FALSE)</f>
        <v>Solomon Matthews</v>
      </c>
    </row>
    <row r="3073" spans="1:9" x14ac:dyDescent="0.2">
      <c r="A3073" s="1">
        <f t="shared" ca="1" si="94"/>
        <v>434</v>
      </c>
      <c r="B3073" s="1">
        <f t="shared" ca="1" si="95"/>
        <v>81</v>
      </c>
      <c r="C3073" t="s">
        <v>3267</v>
      </c>
      <c r="D3073" t="s">
        <v>297</v>
      </c>
      <c r="E3073" t="str">
        <f ca="1">VLOOKUP($A3073,'Company Lookup'!$A:$E,2,FALSE)</f>
        <v>Saul Centers, Inc.</v>
      </c>
      <c r="F3073" t="str">
        <f ca="1">VLOOKUP($A3073,'Company Lookup'!$A:$E,3,FALSE)</f>
        <v>201-500</v>
      </c>
      <c r="G3073" t="str">
        <f ca="1">VLOOKUP($A3073,'Company Lookup'!$A:$E,4,FALSE)</f>
        <v>Holdings</v>
      </c>
      <c r="H3073" t="str">
        <f ca="1">VLOOKUP($A3073,'Company Lookup'!$A:$E,5,FALSE)</f>
        <v>www.saul.com</v>
      </c>
      <c r="I3073" t="str">
        <f ca="1">VLOOKUP($B3073,'Sales Rep Lookup'!$A:$C,2,FALSE)</f>
        <v>Solomon Matthews</v>
      </c>
    </row>
    <row r="3074" spans="1:9" x14ac:dyDescent="0.2">
      <c r="A3074" s="1">
        <f t="shared" ca="1" si="94"/>
        <v>576</v>
      </c>
      <c r="B3074" s="1">
        <f t="shared" ca="1" si="95"/>
        <v>5</v>
      </c>
      <c r="C3074" t="s">
        <v>3268</v>
      </c>
      <c r="D3074" t="s">
        <v>268</v>
      </c>
      <c r="E3074" t="str">
        <f ca="1">VLOOKUP($A3074,'Company Lookup'!$A:$E,2,FALSE)</f>
        <v>New Germany Fund, Inc. (The)</v>
      </c>
      <c r="F3074" t="str">
        <f ca="1">VLOOKUP($A3074,'Company Lookup'!$A:$E,3,FALSE)</f>
        <v>201-500</v>
      </c>
      <c r="G3074" t="str">
        <f ca="1">VLOOKUP($A3074,'Company Lookup'!$A:$E,4,FALSE)</f>
        <v>Holdings</v>
      </c>
      <c r="H3074" t="str">
        <f ca="1">VLOOKUP($A3074,'Company Lookup'!$A:$E,5,FALSE)</f>
        <v>www.new.com</v>
      </c>
      <c r="I3074" t="str">
        <f ca="1">VLOOKUP($B3074,'Sales Rep Lookup'!$A:$C,2,FALSE)</f>
        <v>Risa Pugh</v>
      </c>
    </row>
    <row r="3075" spans="1:9" x14ac:dyDescent="0.2">
      <c r="A3075" s="1">
        <f t="shared" ref="A3075:A3138" ca="1" si="96">RANDBETWEEN(1,1000)</f>
        <v>372</v>
      </c>
      <c r="B3075" s="1">
        <f t="shared" ref="B3075:B3138" ca="1" si="97">RANDBETWEEN(1,100)</f>
        <v>28</v>
      </c>
      <c r="C3075" t="s">
        <v>3269</v>
      </c>
      <c r="D3075" t="s">
        <v>577</v>
      </c>
      <c r="E3075" t="str">
        <f ca="1">VLOOKUP($A3075,'Company Lookup'!$A:$E,2,FALSE)</f>
        <v>PowerShares FTSE RAFI US 1500 Small-Mid Portfolio</v>
      </c>
      <c r="F3075" t="str">
        <f ca="1">VLOOKUP($A3075,'Company Lookup'!$A:$E,3,FALSE)</f>
        <v>10000+</v>
      </c>
      <c r="G3075" t="str">
        <f ca="1">VLOOKUP($A3075,'Company Lookup'!$A:$E,4,FALSE)</f>
        <v>Holdings</v>
      </c>
      <c r="H3075" t="str">
        <f ca="1">VLOOKUP($A3075,'Company Lookup'!$A:$E,5,FALSE)</f>
        <v>www.powershares.com</v>
      </c>
      <c r="I3075" t="str">
        <f ca="1">VLOOKUP($B3075,'Sales Rep Lookup'!$A:$C,2,FALSE)</f>
        <v>Thomas Kidd</v>
      </c>
    </row>
    <row r="3076" spans="1:9" x14ac:dyDescent="0.2">
      <c r="A3076" s="1">
        <f t="shared" ca="1" si="96"/>
        <v>580</v>
      </c>
      <c r="B3076" s="1">
        <f t="shared" ca="1" si="97"/>
        <v>83</v>
      </c>
      <c r="C3076" t="s">
        <v>3270</v>
      </c>
      <c r="D3076" t="s">
        <v>214</v>
      </c>
      <c r="E3076" t="str">
        <f ca="1">VLOOKUP($A3076,'Company Lookup'!$A:$E,2,FALSE)</f>
        <v>Principal Healthcare Innovators Index ETF</v>
      </c>
      <c r="F3076" t="str">
        <f ca="1">VLOOKUP($A3076,'Company Lookup'!$A:$E,3,FALSE)</f>
        <v>1001-5000</v>
      </c>
      <c r="G3076" t="str">
        <f ca="1">VLOOKUP($A3076,'Company Lookup'!$A:$E,4,FALSE)</f>
        <v>Holdings</v>
      </c>
      <c r="H3076" t="str">
        <f ca="1">VLOOKUP($A3076,'Company Lookup'!$A:$E,5,FALSE)</f>
        <v>www.principal.com</v>
      </c>
      <c r="I3076" t="str">
        <f ca="1">VLOOKUP($B3076,'Sales Rep Lookup'!$A:$C,2,FALSE)</f>
        <v>Kaseem James</v>
      </c>
    </row>
    <row r="3077" spans="1:9" x14ac:dyDescent="0.2">
      <c r="A3077" s="1">
        <f t="shared" ca="1" si="96"/>
        <v>482</v>
      </c>
      <c r="B3077" s="1">
        <f t="shared" ca="1" si="97"/>
        <v>52</v>
      </c>
      <c r="C3077" t="s">
        <v>3271</v>
      </c>
      <c r="D3077" t="s">
        <v>203</v>
      </c>
      <c r="E3077" t="str">
        <f ca="1">VLOOKUP($A3077,'Company Lookup'!$A:$E,2,FALSE)</f>
        <v>Goldman Sachs Group, Inc. (The)</v>
      </c>
      <c r="F3077" t="str">
        <f ca="1">VLOOKUP($A3077,'Company Lookup'!$A:$E,3,FALSE)</f>
        <v>201-500</v>
      </c>
      <c r="G3077" t="str">
        <f ca="1">VLOOKUP($A3077,'Company Lookup'!$A:$E,4,FALSE)</f>
        <v>Holdings</v>
      </c>
      <c r="H3077" t="str">
        <f ca="1">VLOOKUP($A3077,'Company Lookup'!$A:$E,5,FALSE)</f>
        <v>www.goldman.com</v>
      </c>
      <c r="I3077" t="str">
        <f ca="1">VLOOKUP($B3077,'Sales Rep Lookup'!$A:$C,2,FALSE)</f>
        <v>Daphne Lindsey</v>
      </c>
    </row>
    <row r="3078" spans="1:9" x14ac:dyDescent="0.2">
      <c r="A3078" s="1">
        <f t="shared" ca="1" si="96"/>
        <v>145</v>
      </c>
      <c r="B3078" s="1">
        <f t="shared" ca="1" si="97"/>
        <v>28</v>
      </c>
      <c r="C3078" t="s">
        <v>3272</v>
      </c>
      <c r="D3078" t="s">
        <v>69</v>
      </c>
      <c r="E3078" t="str">
        <f ca="1">VLOOKUP($A3078,'Company Lookup'!$A:$E,2,FALSE)</f>
        <v>EPR Properties</v>
      </c>
      <c r="F3078" t="str">
        <f ca="1">VLOOKUP($A3078,'Company Lookup'!$A:$E,3,FALSE)</f>
        <v>501-1000</v>
      </c>
      <c r="G3078" t="str">
        <f ca="1">VLOOKUP($A3078,'Company Lookup'!$A:$E,4,FALSE)</f>
        <v>Holdings</v>
      </c>
      <c r="H3078" t="str">
        <f ca="1">VLOOKUP($A3078,'Company Lookup'!$A:$E,5,FALSE)</f>
        <v>www.epr.com</v>
      </c>
      <c r="I3078" t="str">
        <f ca="1">VLOOKUP($B3078,'Sales Rep Lookup'!$A:$C,2,FALSE)</f>
        <v>Thomas Kidd</v>
      </c>
    </row>
    <row r="3079" spans="1:9" x14ac:dyDescent="0.2">
      <c r="A3079" s="1">
        <f t="shared" ca="1" si="96"/>
        <v>875</v>
      </c>
      <c r="B3079" s="1">
        <f t="shared" ca="1" si="97"/>
        <v>19</v>
      </c>
      <c r="C3079" t="s">
        <v>3273</v>
      </c>
      <c r="D3079" t="s">
        <v>377</v>
      </c>
      <c r="E3079" t="str">
        <f ca="1">VLOOKUP($A3079,'Company Lookup'!$A:$E,2,FALSE)</f>
        <v>WisdomTree U.S. Quality Dividend Growth Fund</v>
      </c>
      <c r="F3079" t="str">
        <f ca="1">VLOOKUP($A3079,'Company Lookup'!$A:$E,3,FALSE)</f>
        <v>1001-5000</v>
      </c>
      <c r="G3079" t="str">
        <f ca="1">VLOOKUP($A3079,'Company Lookup'!$A:$E,4,FALSE)</f>
        <v>Holdings</v>
      </c>
      <c r="H3079" t="str">
        <f ca="1">VLOOKUP($A3079,'Company Lookup'!$A:$E,5,FALSE)</f>
        <v>www.wisdomtree.com</v>
      </c>
      <c r="I3079" t="str">
        <f ca="1">VLOOKUP($B3079,'Sales Rep Lookup'!$A:$C,2,FALSE)</f>
        <v>Hasad Conrad</v>
      </c>
    </row>
    <row r="3080" spans="1:9" x14ac:dyDescent="0.2">
      <c r="A3080" s="1">
        <f t="shared" ca="1" si="96"/>
        <v>240</v>
      </c>
      <c r="B3080" s="1">
        <f t="shared" ca="1" si="97"/>
        <v>54</v>
      </c>
      <c r="C3080" t="s">
        <v>3274</v>
      </c>
      <c r="D3080" t="s">
        <v>88</v>
      </c>
      <c r="E3080" t="str">
        <f ca="1">VLOOKUP($A3080,'Company Lookup'!$A:$E,2,FALSE)</f>
        <v>Blackrock Muni Intermediate Duration Fund Inc</v>
      </c>
      <c r="F3080" t="str">
        <f ca="1">VLOOKUP($A3080,'Company Lookup'!$A:$E,3,FALSE)</f>
        <v>10000+</v>
      </c>
      <c r="G3080" t="str">
        <f ca="1">VLOOKUP($A3080,'Company Lookup'!$A:$E,4,FALSE)</f>
        <v>Holdings</v>
      </c>
      <c r="H3080" t="str">
        <f ca="1">VLOOKUP($A3080,'Company Lookup'!$A:$E,5,FALSE)</f>
        <v>www.blackrock.com</v>
      </c>
      <c r="I3080" t="str">
        <f ca="1">VLOOKUP($B3080,'Sales Rep Lookup'!$A:$C,2,FALSE)</f>
        <v>Eve Mccarty</v>
      </c>
    </row>
    <row r="3081" spans="1:9" x14ac:dyDescent="0.2">
      <c r="A3081" s="1">
        <f t="shared" ca="1" si="96"/>
        <v>864</v>
      </c>
      <c r="B3081" s="1">
        <f t="shared" ca="1" si="97"/>
        <v>63</v>
      </c>
      <c r="C3081" t="s">
        <v>3275</v>
      </c>
      <c r="D3081" t="s">
        <v>161</v>
      </c>
      <c r="E3081" t="str">
        <f ca="1">VLOOKUP($A3081,'Company Lookup'!$A:$E,2,FALSE)</f>
        <v>Trimble Inc.</v>
      </c>
      <c r="F3081" t="str">
        <f ca="1">VLOOKUP($A3081,'Company Lookup'!$A:$E,3,FALSE)</f>
        <v>201-500</v>
      </c>
      <c r="G3081" t="str">
        <f ca="1">VLOOKUP($A3081,'Company Lookup'!$A:$E,4,FALSE)</f>
        <v>Industrial Machinery/Components</v>
      </c>
      <c r="H3081" t="str">
        <f ca="1">VLOOKUP($A3081,'Company Lookup'!$A:$E,5,FALSE)</f>
        <v>www.trimble.com</v>
      </c>
      <c r="I3081" t="str">
        <f ca="1">VLOOKUP($B3081,'Sales Rep Lookup'!$A:$C,2,FALSE)</f>
        <v>Zena Cochran</v>
      </c>
    </row>
    <row r="3082" spans="1:9" x14ac:dyDescent="0.2">
      <c r="A3082" s="1">
        <f t="shared" ca="1" si="96"/>
        <v>54</v>
      </c>
      <c r="B3082" s="1">
        <f t="shared" ca="1" si="97"/>
        <v>33</v>
      </c>
      <c r="C3082" t="s">
        <v>3276</v>
      </c>
      <c r="D3082" t="s">
        <v>214</v>
      </c>
      <c r="E3082" t="str">
        <f ca="1">VLOOKUP($A3082,'Company Lookup'!$A:$E,2,FALSE)</f>
        <v>Match Group, Inc.</v>
      </c>
      <c r="F3082" t="str">
        <f ca="1">VLOOKUP($A3082,'Company Lookup'!$A:$E,3,FALSE)</f>
        <v>10000+</v>
      </c>
      <c r="G3082" t="str">
        <f ca="1">VLOOKUP($A3082,'Company Lookup'!$A:$E,4,FALSE)</f>
        <v>Computer Software: Programming, Data Processing</v>
      </c>
      <c r="H3082" t="str">
        <f ca="1">VLOOKUP($A3082,'Company Lookup'!$A:$E,5,FALSE)</f>
        <v>www.match.com</v>
      </c>
      <c r="I3082" t="str">
        <f ca="1">VLOOKUP($B3082,'Sales Rep Lookup'!$A:$C,2,FALSE)</f>
        <v>Chester Payne</v>
      </c>
    </row>
    <row r="3083" spans="1:9" x14ac:dyDescent="0.2">
      <c r="A3083" s="1">
        <f t="shared" ca="1" si="96"/>
        <v>330</v>
      </c>
      <c r="B3083" s="1">
        <f t="shared" ca="1" si="97"/>
        <v>76</v>
      </c>
      <c r="C3083" t="s">
        <v>3277</v>
      </c>
      <c r="D3083" t="s">
        <v>239</v>
      </c>
      <c r="E3083" t="str">
        <f ca="1">VLOOKUP($A3083,'Company Lookup'!$A:$E,2,FALSE)</f>
        <v>V.F. Corporation</v>
      </c>
      <c r="F3083" t="str">
        <f ca="1">VLOOKUP($A3083,'Company Lookup'!$A:$E,3,FALSE)</f>
        <v>10000+</v>
      </c>
      <c r="G3083" t="str">
        <f ca="1">VLOOKUP($A3083,'Company Lookup'!$A:$E,4,FALSE)</f>
        <v>Apparel</v>
      </c>
      <c r="H3083" t="str">
        <f ca="1">VLOOKUP($A3083,'Company Lookup'!$A:$E,5,FALSE)</f>
        <v>www.v.f..com</v>
      </c>
      <c r="I3083" t="str">
        <f ca="1">VLOOKUP($B3083,'Sales Rep Lookup'!$A:$C,2,FALSE)</f>
        <v>Bethany Horne</v>
      </c>
    </row>
    <row r="3084" spans="1:9" x14ac:dyDescent="0.2">
      <c r="A3084" s="1">
        <f t="shared" ca="1" si="96"/>
        <v>76</v>
      </c>
      <c r="B3084" s="1">
        <f t="shared" ca="1" si="97"/>
        <v>35</v>
      </c>
      <c r="C3084" t="s">
        <v>3278</v>
      </c>
      <c r="D3084" t="s">
        <v>60</v>
      </c>
      <c r="E3084" t="str">
        <f ca="1">VLOOKUP($A3084,'Company Lookup'!$A:$E,2,FALSE)</f>
        <v>P.A.M. Transportation Services, Inc.</v>
      </c>
      <c r="F3084" t="str">
        <f ca="1">VLOOKUP($A3084,'Company Lookup'!$A:$E,3,FALSE)</f>
        <v>1001-5000</v>
      </c>
      <c r="G3084" t="str">
        <f ca="1">VLOOKUP($A3084,'Company Lookup'!$A:$E,4,FALSE)</f>
        <v>Trucking Freight/Courier Services</v>
      </c>
      <c r="H3084" t="str">
        <f ca="1">VLOOKUP($A3084,'Company Lookup'!$A:$E,5,FALSE)</f>
        <v>www.p.a.m..com</v>
      </c>
      <c r="I3084" t="str">
        <f ca="1">VLOOKUP($B3084,'Sales Rep Lookup'!$A:$C,2,FALSE)</f>
        <v>Ray Patton</v>
      </c>
    </row>
    <row r="3085" spans="1:9" x14ac:dyDescent="0.2">
      <c r="A3085" s="1">
        <f t="shared" ca="1" si="96"/>
        <v>261</v>
      </c>
      <c r="B3085" s="1">
        <f t="shared" ca="1" si="97"/>
        <v>22</v>
      </c>
      <c r="C3085" t="s">
        <v>3279</v>
      </c>
      <c r="D3085" t="s">
        <v>36</v>
      </c>
      <c r="E3085" t="str">
        <f ca="1">VLOOKUP($A3085,'Company Lookup'!$A:$E,2,FALSE)</f>
        <v>BioLife Solutions, Inc.</v>
      </c>
      <c r="F3085" t="str">
        <f ca="1">VLOOKUP($A3085,'Company Lookup'!$A:$E,3,FALSE)</f>
        <v>501-1000</v>
      </c>
      <c r="G3085" t="str">
        <f ca="1">VLOOKUP($A3085,'Company Lookup'!$A:$E,4,FALSE)</f>
        <v>Biotechnology: Electromedical &amp; Electrotherapeutic Apparatus</v>
      </c>
      <c r="H3085" t="str">
        <f ca="1">VLOOKUP($A3085,'Company Lookup'!$A:$E,5,FALSE)</f>
        <v>www.biolife.com</v>
      </c>
      <c r="I3085" t="str">
        <f ca="1">VLOOKUP($B3085,'Sales Rep Lookup'!$A:$C,2,FALSE)</f>
        <v>Fuller Spencer</v>
      </c>
    </row>
    <row r="3086" spans="1:9" x14ac:dyDescent="0.2">
      <c r="A3086" s="1">
        <f t="shared" ca="1" si="96"/>
        <v>740</v>
      </c>
      <c r="B3086" s="1">
        <f t="shared" ca="1" si="97"/>
        <v>60</v>
      </c>
      <c r="C3086" t="s">
        <v>3280</v>
      </c>
      <c r="D3086" t="s">
        <v>453</v>
      </c>
      <c r="E3086" t="str">
        <f ca="1">VLOOKUP($A3086,'Company Lookup'!$A:$E,2,FALSE)</f>
        <v>Glacier Bancorp, Inc.</v>
      </c>
      <c r="F3086" t="str">
        <f ca="1">VLOOKUP($A3086,'Company Lookup'!$A:$E,3,FALSE)</f>
        <v>1001-5000</v>
      </c>
      <c r="G3086" t="str">
        <f ca="1">VLOOKUP($A3086,'Company Lookup'!$A:$E,4,FALSE)</f>
        <v>Major Banks</v>
      </c>
      <c r="H3086" t="str">
        <f ca="1">VLOOKUP($A3086,'Company Lookup'!$A:$E,5,FALSE)</f>
        <v>www.glacier.com</v>
      </c>
      <c r="I3086" t="str">
        <f ca="1">VLOOKUP($B3086,'Sales Rep Lookup'!$A:$C,2,FALSE)</f>
        <v>Scott Camacho</v>
      </c>
    </row>
    <row r="3087" spans="1:9" x14ac:dyDescent="0.2">
      <c r="A3087" s="1">
        <f t="shared" ca="1" si="96"/>
        <v>234</v>
      </c>
      <c r="B3087" s="1">
        <f t="shared" ca="1" si="97"/>
        <v>88</v>
      </c>
      <c r="C3087" t="s">
        <v>3281</v>
      </c>
      <c r="D3087" t="s">
        <v>393</v>
      </c>
      <c r="E3087" t="str">
        <f ca="1">VLOOKUP($A3087,'Company Lookup'!$A:$E,2,FALSE)</f>
        <v>Heartland Express, Inc.</v>
      </c>
      <c r="F3087" t="str">
        <f ca="1">VLOOKUP($A3087,'Company Lookup'!$A:$E,3,FALSE)</f>
        <v>1001-5000</v>
      </c>
      <c r="G3087" t="str">
        <f ca="1">VLOOKUP($A3087,'Company Lookup'!$A:$E,4,FALSE)</f>
        <v>Trucking Freight/Courier Services</v>
      </c>
      <c r="H3087" t="str">
        <f ca="1">VLOOKUP($A3087,'Company Lookup'!$A:$E,5,FALSE)</f>
        <v>www.heartland.com</v>
      </c>
      <c r="I3087" t="str">
        <f ca="1">VLOOKUP($B3087,'Sales Rep Lookup'!$A:$C,2,FALSE)</f>
        <v>Rhona Gross</v>
      </c>
    </row>
    <row r="3088" spans="1:9" x14ac:dyDescent="0.2">
      <c r="A3088" s="1">
        <f t="shared" ca="1" si="96"/>
        <v>434</v>
      </c>
      <c r="B3088" s="1">
        <f t="shared" ca="1" si="97"/>
        <v>35</v>
      </c>
      <c r="C3088" t="s">
        <v>3282</v>
      </c>
      <c r="D3088" t="s">
        <v>560</v>
      </c>
      <c r="E3088" t="str">
        <f ca="1">VLOOKUP($A3088,'Company Lookup'!$A:$E,2,FALSE)</f>
        <v>Saul Centers, Inc.</v>
      </c>
      <c r="F3088" t="str">
        <f ca="1">VLOOKUP($A3088,'Company Lookup'!$A:$E,3,FALSE)</f>
        <v>201-500</v>
      </c>
      <c r="G3088" t="str">
        <f ca="1">VLOOKUP($A3088,'Company Lookup'!$A:$E,4,FALSE)</f>
        <v>Holdings</v>
      </c>
      <c r="H3088" t="str">
        <f ca="1">VLOOKUP($A3088,'Company Lookup'!$A:$E,5,FALSE)</f>
        <v>www.saul.com</v>
      </c>
      <c r="I3088" t="str">
        <f ca="1">VLOOKUP($B3088,'Sales Rep Lookup'!$A:$C,2,FALSE)</f>
        <v>Ray Patton</v>
      </c>
    </row>
    <row r="3089" spans="1:9" x14ac:dyDescent="0.2">
      <c r="A3089" s="1">
        <f t="shared" ca="1" si="96"/>
        <v>584</v>
      </c>
      <c r="B3089" s="1">
        <f t="shared" ca="1" si="97"/>
        <v>57</v>
      </c>
      <c r="C3089" t="s">
        <v>3283</v>
      </c>
      <c r="D3089" t="s">
        <v>226</v>
      </c>
      <c r="E3089" t="str">
        <f ca="1">VLOOKUP($A3089,'Company Lookup'!$A:$E,2,FALSE)</f>
        <v>MFA Financial, Inc.</v>
      </c>
      <c r="F3089" t="str">
        <f ca="1">VLOOKUP($A3089,'Company Lookup'!$A:$E,3,FALSE)</f>
        <v>501-1000</v>
      </c>
      <c r="G3089" t="str">
        <f ca="1">VLOOKUP($A3089,'Company Lookup'!$A:$E,4,FALSE)</f>
        <v>Real Estate Investment Trusts</v>
      </c>
      <c r="H3089" t="str">
        <f ca="1">VLOOKUP($A3089,'Company Lookup'!$A:$E,5,FALSE)</f>
        <v>www.mfa.com</v>
      </c>
      <c r="I3089" t="str">
        <f ca="1">VLOOKUP($B3089,'Sales Rep Lookup'!$A:$C,2,FALSE)</f>
        <v>Colette Black</v>
      </c>
    </row>
    <row r="3090" spans="1:9" x14ac:dyDescent="0.2">
      <c r="A3090" s="1">
        <f t="shared" ca="1" si="96"/>
        <v>227</v>
      </c>
      <c r="B3090" s="1">
        <f t="shared" ca="1" si="97"/>
        <v>19</v>
      </c>
      <c r="C3090" t="s">
        <v>3284</v>
      </c>
      <c r="D3090" t="s">
        <v>377</v>
      </c>
      <c r="E3090" t="str">
        <f ca="1">VLOOKUP($A3090,'Company Lookup'!$A:$E,2,FALSE)</f>
        <v>Alphabet Inc.</v>
      </c>
      <c r="F3090" t="str">
        <f ca="1">VLOOKUP($A3090,'Company Lookup'!$A:$E,3,FALSE)</f>
        <v>201-500</v>
      </c>
      <c r="G3090" t="str">
        <f ca="1">VLOOKUP($A3090,'Company Lookup'!$A:$E,4,FALSE)</f>
        <v>Computer Software: Programming, Data Processing</v>
      </c>
      <c r="H3090" t="str">
        <f ca="1">VLOOKUP($A3090,'Company Lookup'!$A:$E,5,FALSE)</f>
        <v>www.alphabet.com</v>
      </c>
      <c r="I3090" t="str">
        <f ca="1">VLOOKUP($B3090,'Sales Rep Lookup'!$A:$C,2,FALSE)</f>
        <v>Hasad Conrad</v>
      </c>
    </row>
    <row r="3091" spans="1:9" x14ac:dyDescent="0.2">
      <c r="A3091" s="1">
        <f t="shared" ca="1" si="96"/>
        <v>958</v>
      </c>
      <c r="B3091" s="1">
        <f t="shared" ca="1" si="97"/>
        <v>44</v>
      </c>
      <c r="C3091" t="s">
        <v>3285</v>
      </c>
      <c r="D3091" t="s">
        <v>44</v>
      </c>
      <c r="E3091" t="str">
        <f ca="1">VLOOKUP($A3091,'Company Lookup'!$A:$E,2,FALSE)</f>
        <v>Dun &amp; Bradstreet Corporation (The)</v>
      </c>
      <c r="F3091" t="str">
        <f ca="1">VLOOKUP($A3091,'Company Lookup'!$A:$E,3,FALSE)</f>
        <v>201-500</v>
      </c>
      <c r="G3091" t="str">
        <f ca="1">VLOOKUP($A3091,'Company Lookup'!$A:$E,4,FALSE)</f>
        <v>Finance: Consumer Services</v>
      </c>
      <c r="H3091" t="str">
        <f ca="1">VLOOKUP($A3091,'Company Lookup'!$A:$E,5,FALSE)</f>
        <v>www.dun.com</v>
      </c>
      <c r="I3091" t="str">
        <f ca="1">VLOOKUP($B3091,'Sales Rep Lookup'!$A:$C,2,FALSE)</f>
        <v>Lani Solomon</v>
      </c>
    </row>
    <row r="3092" spans="1:9" x14ac:dyDescent="0.2">
      <c r="A3092" s="1">
        <f t="shared" ca="1" si="96"/>
        <v>708</v>
      </c>
      <c r="B3092" s="1">
        <f t="shared" ca="1" si="97"/>
        <v>73</v>
      </c>
      <c r="C3092" t="s">
        <v>3286</v>
      </c>
      <c r="D3092" t="s">
        <v>486</v>
      </c>
      <c r="E3092" t="str">
        <f ca="1">VLOOKUP($A3092,'Company Lookup'!$A:$E,2,FALSE)</f>
        <v>Core-Mark Holding Company, Inc.</v>
      </c>
      <c r="F3092" t="str">
        <f ca="1">VLOOKUP($A3092,'Company Lookup'!$A:$E,3,FALSE)</f>
        <v>1001-5000</v>
      </c>
      <c r="G3092" t="str">
        <f ca="1">VLOOKUP($A3092,'Company Lookup'!$A:$E,4,FALSE)</f>
        <v>Food Distributors</v>
      </c>
      <c r="H3092" t="str">
        <f ca="1">VLOOKUP($A3092,'Company Lookup'!$A:$E,5,FALSE)</f>
        <v>www.core-mark.com</v>
      </c>
      <c r="I3092" t="str">
        <f ca="1">VLOOKUP($B3092,'Sales Rep Lookup'!$A:$C,2,FALSE)</f>
        <v>Lysandra Whitfield</v>
      </c>
    </row>
    <row r="3093" spans="1:9" x14ac:dyDescent="0.2">
      <c r="A3093" s="1">
        <f t="shared" ca="1" si="96"/>
        <v>824</v>
      </c>
      <c r="B3093" s="1">
        <f t="shared" ca="1" si="97"/>
        <v>49</v>
      </c>
      <c r="C3093" t="s">
        <v>3287</v>
      </c>
      <c r="D3093" t="s">
        <v>393</v>
      </c>
      <c r="E3093" t="str">
        <f ca="1">VLOOKUP($A3093,'Company Lookup'!$A:$E,2,FALSE)</f>
        <v>Bright Scholar Education Holdings Limited</v>
      </c>
      <c r="F3093" t="str">
        <f ca="1">VLOOKUP($A3093,'Company Lookup'!$A:$E,3,FALSE)</f>
        <v>10000+</v>
      </c>
      <c r="G3093" t="str">
        <f ca="1">VLOOKUP($A3093,'Company Lookup'!$A:$E,4,FALSE)</f>
        <v>Other Consumer Services</v>
      </c>
      <c r="H3093" t="str">
        <f ca="1">VLOOKUP($A3093,'Company Lookup'!$A:$E,5,FALSE)</f>
        <v>www.bright.com</v>
      </c>
      <c r="I3093" t="str">
        <f ca="1">VLOOKUP($B3093,'Sales Rep Lookup'!$A:$C,2,FALSE)</f>
        <v>Troy Workman</v>
      </c>
    </row>
    <row r="3094" spans="1:9" x14ac:dyDescent="0.2">
      <c r="A3094" s="1">
        <f t="shared" ca="1" si="96"/>
        <v>289</v>
      </c>
      <c r="B3094" s="1">
        <f t="shared" ca="1" si="97"/>
        <v>41</v>
      </c>
      <c r="C3094" t="s">
        <v>3288</v>
      </c>
      <c r="D3094" t="s">
        <v>48</v>
      </c>
      <c r="E3094" t="str">
        <f ca="1">VLOOKUP($A3094,'Company Lookup'!$A:$E,2,FALSE)</f>
        <v>Trinity Industries, Inc.</v>
      </c>
      <c r="F3094" t="str">
        <f ca="1">VLOOKUP($A3094,'Company Lookup'!$A:$E,3,FALSE)</f>
        <v>201-500</v>
      </c>
      <c r="G3094" t="str">
        <f ca="1">VLOOKUP($A3094,'Company Lookup'!$A:$E,4,FALSE)</f>
        <v>Railroads</v>
      </c>
      <c r="H3094" t="str">
        <f ca="1">VLOOKUP($A3094,'Company Lookup'!$A:$E,5,FALSE)</f>
        <v>www.trinity.com</v>
      </c>
      <c r="I3094" t="str">
        <f ca="1">VLOOKUP($B3094,'Sales Rep Lookup'!$A:$C,2,FALSE)</f>
        <v>Erich Pruitt</v>
      </c>
    </row>
    <row r="3095" spans="1:9" x14ac:dyDescent="0.2">
      <c r="A3095" s="1">
        <f t="shared" ca="1" si="96"/>
        <v>496</v>
      </c>
      <c r="B3095" s="1">
        <f t="shared" ca="1" si="97"/>
        <v>27</v>
      </c>
      <c r="C3095" t="s">
        <v>3289</v>
      </c>
      <c r="D3095" t="s">
        <v>110</v>
      </c>
      <c r="E3095" t="str">
        <f ca="1">VLOOKUP($A3095,'Company Lookup'!$A:$E,2,FALSE)</f>
        <v>CSS Industries, Inc.</v>
      </c>
      <c r="F3095" t="str">
        <f ca="1">VLOOKUP($A3095,'Company Lookup'!$A:$E,3,FALSE)</f>
        <v>201-500</v>
      </c>
      <c r="G3095" t="str">
        <f ca="1">VLOOKUP($A3095,'Company Lookup'!$A:$E,4,FALSE)</f>
        <v>Consumer: Greeting Cards</v>
      </c>
      <c r="H3095" t="str">
        <f ca="1">VLOOKUP($A3095,'Company Lookup'!$A:$E,5,FALSE)</f>
        <v>www.css.com</v>
      </c>
      <c r="I3095" t="str">
        <f ca="1">VLOOKUP($B3095,'Sales Rep Lookup'!$A:$C,2,FALSE)</f>
        <v>Catherine Estes</v>
      </c>
    </row>
    <row r="3096" spans="1:9" x14ac:dyDescent="0.2">
      <c r="A3096" s="1">
        <f t="shared" ca="1" si="96"/>
        <v>756</v>
      </c>
      <c r="B3096" s="1">
        <f t="shared" ca="1" si="97"/>
        <v>20</v>
      </c>
      <c r="C3096" t="s">
        <v>3290</v>
      </c>
      <c r="D3096" t="s">
        <v>3</v>
      </c>
      <c r="E3096" t="str">
        <f ca="1">VLOOKUP($A3096,'Company Lookup'!$A:$E,2,FALSE)</f>
        <v>Match Group, Inc.</v>
      </c>
      <c r="F3096" t="str">
        <f ca="1">VLOOKUP($A3096,'Company Lookup'!$A:$E,3,FALSE)</f>
        <v>1001-5000</v>
      </c>
      <c r="G3096" t="str">
        <f ca="1">VLOOKUP($A3096,'Company Lookup'!$A:$E,4,FALSE)</f>
        <v>Computer Software: Programming, Data Processing</v>
      </c>
      <c r="H3096" t="str">
        <f ca="1">VLOOKUP($A3096,'Company Lookup'!$A:$E,5,FALSE)</f>
        <v>www.match.com</v>
      </c>
      <c r="I3096" t="str">
        <f ca="1">VLOOKUP($B3096,'Sales Rep Lookup'!$A:$C,2,FALSE)</f>
        <v>Orson Santos</v>
      </c>
    </row>
    <row r="3097" spans="1:9" x14ac:dyDescent="0.2">
      <c r="A3097" s="1">
        <f t="shared" ca="1" si="96"/>
        <v>23</v>
      </c>
      <c r="B3097" s="1">
        <f t="shared" ca="1" si="97"/>
        <v>63</v>
      </c>
      <c r="C3097" t="s">
        <v>3291</v>
      </c>
      <c r="D3097" t="s">
        <v>52</v>
      </c>
      <c r="E3097" t="str">
        <f ca="1">VLOOKUP($A3097,'Company Lookup'!$A:$E,2,FALSE)</f>
        <v>Banc of California, Inc.</v>
      </c>
      <c r="F3097" t="str">
        <f ca="1">VLOOKUP($A3097,'Company Lookup'!$A:$E,3,FALSE)</f>
        <v>10000+</v>
      </c>
      <c r="G3097" t="str">
        <f ca="1">VLOOKUP($A3097,'Company Lookup'!$A:$E,4,FALSE)</f>
        <v>Holdings</v>
      </c>
      <c r="H3097" t="str">
        <f ca="1">VLOOKUP($A3097,'Company Lookup'!$A:$E,5,FALSE)</f>
        <v>www.banc.com</v>
      </c>
      <c r="I3097" t="str">
        <f ca="1">VLOOKUP($B3097,'Sales Rep Lookup'!$A:$C,2,FALSE)</f>
        <v>Zena Cochran</v>
      </c>
    </row>
    <row r="3098" spans="1:9" x14ac:dyDescent="0.2">
      <c r="A3098" s="1">
        <f t="shared" ca="1" si="96"/>
        <v>423</v>
      </c>
      <c r="B3098" s="1">
        <f t="shared" ca="1" si="97"/>
        <v>87</v>
      </c>
      <c r="C3098" t="s">
        <v>3292</v>
      </c>
      <c r="D3098" t="s">
        <v>38</v>
      </c>
      <c r="E3098" t="str">
        <f ca="1">VLOOKUP($A3098,'Company Lookup'!$A:$E,2,FALSE)</f>
        <v>The Goodyear Tire &amp; Rubber Company</v>
      </c>
      <c r="F3098" t="str">
        <f ca="1">VLOOKUP($A3098,'Company Lookup'!$A:$E,3,FALSE)</f>
        <v>1001-5000</v>
      </c>
      <c r="G3098" t="str">
        <f ca="1">VLOOKUP($A3098,'Company Lookup'!$A:$E,4,FALSE)</f>
        <v>Automotive Aftermarket</v>
      </c>
      <c r="H3098" t="str">
        <f ca="1">VLOOKUP($A3098,'Company Lookup'!$A:$E,5,FALSE)</f>
        <v>www.the.com</v>
      </c>
      <c r="I3098" t="str">
        <f ca="1">VLOOKUP($B3098,'Sales Rep Lookup'!$A:$C,2,FALSE)</f>
        <v>Lacy Chambers</v>
      </c>
    </row>
    <row r="3099" spans="1:9" x14ac:dyDescent="0.2">
      <c r="A3099" s="1">
        <f t="shared" ca="1" si="96"/>
        <v>993</v>
      </c>
      <c r="B3099" s="1">
        <f t="shared" ca="1" si="97"/>
        <v>8</v>
      </c>
      <c r="C3099" t="s">
        <v>3293</v>
      </c>
      <c r="D3099" t="s">
        <v>377</v>
      </c>
      <c r="E3099" t="str">
        <f ca="1">VLOOKUP($A3099,'Company Lookup'!$A:$E,2,FALSE)</f>
        <v>Catabasis Pharmaceuticals, Inc.</v>
      </c>
      <c r="F3099" t="str">
        <f ca="1">VLOOKUP($A3099,'Company Lookup'!$A:$E,3,FALSE)</f>
        <v>1001-5000</v>
      </c>
      <c r="G3099" t="str">
        <f ca="1">VLOOKUP($A3099,'Company Lookup'!$A:$E,4,FALSE)</f>
        <v>Major Pharmaceuticals</v>
      </c>
      <c r="H3099" t="str">
        <f ca="1">VLOOKUP($A3099,'Company Lookup'!$A:$E,5,FALSE)</f>
        <v>www.catabasis.com</v>
      </c>
      <c r="I3099" t="str">
        <f ca="1">VLOOKUP($B3099,'Sales Rep Lookup'!$A:$C,2,FALSE)</f>
        <v>Dexter Cherry</v>
      </c>
    </row>
    <row r="3100" spans="1:9" x14ac:dyDescent="0.2">
      <c r="A3100" s="1">
        <f t="shared" ca="1" si="96"/>
        <v>592</v>
      </c>
      <c r="B3100" s="1">
        <f t="shared" ca="1" si="97"/>
        <v>62</v>
      </c>
      <c r="C3100" t="s">
        <v>3294</v>
      </c>
      <c r="D3100" t="s">
        <v>9</v>
      </c>
      <c r="E3100" t="str">
        <f ca="1">VLOOKUP($A3100,'Company Lookup'!$A:$E,2,FALSE)</f>
        <v>Melrose Bancorp, Inc.</v>
      </c>
      <c r="F3100" t="str">
        <f ca="1">VLOOKUP($A3100,'Company Lookup'!$A:$E,3,FALSE)</f>
        <v>501-1000</v>
      </c>
      <c r="G3100" t="str">
        <f ca="1">VLOOKUP($A3100,'Company Lookup'!$A:$E,4,FALSE)</f>
        <v>Major Banks</v>
      </c>
      <c r="H3100" t="str">
        <f ca="1">VLOOKUP($A3100,'Company Lookup'!$A:$E,5,FALSE)</f>
        <v>www.melrose.com</v>
      </c>
      <c r="I3100" t="str">
        <f ca="1">VLOOKUP($B3100,'Sales Rep Lookup'!$A:$C,2,FALSE)</f>
        <v>Alexander Barlow</v>
      </c>
    </row>
    <row r="3101" spans="1:9" x14ac:dyDescent="0.2">
      <c r="A3101" s="1">
        <f t="shared" ca="1" si="96"/>
        <v>215</v>
      </c>
      <c r="B3101" s="1">
        <f t="shared" ca="1" si="97"/>
        <v>27</v>
      </c>
      <c r="C3101" t="s">
        <v>3295</v>
      </c>
      <c r="D3101" t="s">
        <v>268</v>
      </c>
      <c r="E3101" t="str">
        <f ca="1">VLOOKUP($A3101,'Company Lookup'!$A:$E,2,FALSE)</f>
        <v>Goldman Sachs Group, Inc. (The)</v>
      </c>
      <c r="F3101" t="str">
        <f ca="1">VLOOKUP($A3101,'Company Lookup'!$A:$E,3,FALSE)</f>
        <v>10000+</v>
      </c>
      <c r="G3101" t="str">
        <f ca="1">VLOOKUP($A3101,'Company Lookup'!$A:$E,4,FALSE)</f>
        <v>Holdings</v>
      </c>
      <c r="H3101" t="str">
        <f ca="1">VLOOKUP($A3101,'Company Lookup'!$A:$E,5,FALSE)</f>
        <v>www.goldman.com</v>
      </c>
      <c r="I3101" t="str">
        <f ca="1">VLOOKUP($B3101,'Sales Rep Lookup'!$A:$C,2,FALSE)</f>
        <v>Catherine Estes</v>
      </c>
    </row>
    <row r="3102" spans="1:9" x14ac:dyDescent="0.2">
      <c r="A3102" s="1">
        <f t="shared" ca="1" si="96"/>
        <v>134</v>
      </c>
      <c r="B3102" s="1">
        <f t="shared" ca="1" si="97"/>
        <v>76</v>
      </c>
      <c r="C3102" t="s">
        <v>3296</v>
      </c>
      <c r="D3102" t="s">
        <v>302</v>
      </c>
      <c r="E3102" t="str">
        <f ca="1">VLOOKUP($A3102,'Company Lookup'!$A:$E,2,FALSE)</f>
        <v>First Trust Nasdaq Pharmaceuticals ETF</v>
      </c>
      <c r="F3102" t="str">
        <f ca="1">VLOOKUP($A3102,'Company Lookup'!$A:$E,3,FALSE)</f>
        <v>501-1000</v>
      </c>
      <c r="G3102" t="str">
        <f ca="1">VLOOKUP($A3102,'Company Lookup'!$A:$E,4,FALSE)</f>
        <v>Holdings</v>
      </c>
      <c r="H3102" t="str">
        <f ca="1">VLOOKUP($A3102,'Company Lookup'!$A:$E,5,FALSE)</f>
        <v>www.first.com</v>
      </c>
      <c r="I3102" t="str">
        <f ca="1">VLOOKUP($B3102,'Sales Rep Lookup'!$A:$C,2,FALSE)</f>
        <v>Bethany Horne</v>
      </c>
    </row>
    <row r="3103" spans="1:9" x14ac:dyDescent="0.2">
      <c r="A3103" s="1">
        <f t="shared" ca="1" si="96"/>
        <v>701</v>
      </c>
      <c r="B3103" s="1">
        <f t="shared" ca="1" si="97"/>
        <v>12</v>
      </c>
      <c r="C3103" t="s">
        <v>3297</v>
      </c>
      <c r="D3103" t="s">
        <v>71</v>
      </c>
      <c r="E3103" t="str">
        <f ca="1">VLOOKUP($A3103,'Company Lookup'!$A:$E,2,FALSE)</f>
        <v>Mobileye N.V.</v>
      </c>
      <c r="F3103" t="str">
        <f ca="1">VLOOKUP($A3103,'Company Lookup'!$A:$E,3,FALSE)</f>
        <v>1001-5000</v>
      </c>
      <c r="G3103" t="str">
        <f ca="1">VLOOKUP($A3103,'Company Lookup'!$A:$E,4,FALSE)</f>
        <v>Computer Software: Prepackaged Software</v>
      </c>
      <c r="H3103" t="str">
        <f ca="1">VLOOKUP($A3103,'Company Lookup'!$A:$E,5,FALSE)</f>
        <v>www.mobileye.com</v>
      </c>
      <c r="I3103" t="str">
        <f ca="1">VLOOKUP($B3103,'Sales Rep Lookup'!$A:$C,2,FALSE)</f>
        <v>Naomi Livingston</v>
      </c>
    </row>
    <row r="3104" spans="1:9" x14ac:dyDescent="0.2">
      <c r="A3104" s="1">
        <f t="shared" ca="1" si="96"/>
        <v>103</v>
      </c>
      <c r="B3104" s="1">
        <f t="shared" ca="1" si="97"/>
        <v>40</v>
      </c>
      <c r="C3104" t="s">
        <v>3298</v>
      </c>
      <c r="D3104" t="s">
        <v>560</v>
      </c>
      <c r="E3104" t="str">
        <f ca="1">VLOOKUP($A3104,'Company Lookup'!$A:$E,2,FALSE)</f>
        <v>First Trust Emerging Markets Small Cap AlphaDEX Fund</v>
      </c>
      <c r="F3104" t="str">
        <f ca="1">VLOOKUP($A3104,'Company Lookup'!$A:$E,3,FALSE)</f>
        <v>1001-5000</v>
      </c>
      <c r="G3104" t="str">
        <f ca="1">VLOOKUP($A3104,'Company Lookup'!$A:$E,4,FALSE)</f>
        <v>Holdings</v>
      </c>
      <c r="H3104" t="str">
        <f ca="1">VLOOKUP($A3104,'Company Lookup'!$A:$E,5,FALSE)</f>
        <v>www.first.com</v>
      </c>
      <c r="I3104" t="str">
        <f ca="1">VLOOKUP($B3104,'Sales Rep Lookup'!$A:$C,2,FALSE)</f>
        <v>Amal Hodges</v>
      </c>
    </row>
    <row r="3105" spans="1:9" x14ac:dyDescent="0.2">
      <c r="A3105" s="1">
        <f t="shared" ca="1" si="96"/>
        <v>466</v>
      </c>
      <c r="B3105" s="1">
        <f t="shared" ca="1" si="97"/>
        <v>24</v>
      </c>
      <c r="C3105" t="s">
        <v>3299</v>
      </c>
      <c r="D3105" t="s">
        <v>102</v>
      </c>
      <c r="E3105" t="str">
        <f ca="1">VLOOKUP($A3105,'Company Lookup'!$A:$E,2,FALSE)</f>
        <v>First Trust Mega Cap AlphaDEX Fund</v>
      </c>
      <c r="F3105" t="str">
        <f ca="1">VLOOKUP($A3105,'Company Lookup'!$A:$E,3,FALSE)</f>
        <v>201-500</v>
      </c>
      <c r="G3105" t="str">
        <f ca="1">VLOOKUP($A3105,'Company Lookup'!$A:$E,4,FALSE)</f>
        <v>Holdings</v>
      </c>
      <c r="H3105" t="str">
        <f ca="1">VLOOKUP($A3105,'Company Lookup'!$A:$E,5,FALSE)</f>
        <v>www.first.com</v>
      </c>
      <c r="I3105" t="str">
        <f ca="1">VLOOKUP($B3105,'Sales Rep Lookup'!$A:$C,2,FALSE)</f>
        <v>Ava Osborne</v>
      </c>
    </row>
    <row r="3106" spans="1:9" x14ac:dyDescent="0.2">
      <c r="A3106" s="1">
        <f t="shared" ca="1" si="96"/>
        <v>467</v>
      </c>
      <c r="B3106" s="1">
        <f t="shared" ca="1" si="97"/>
        <v>88</v>
      </c>
      <c r="C3106" t="s">
        <v>3300</v>
      </c>
      <c r="D3106" t="s">
        <v>347</v>
      </c>
      <c r="E3106" t="str">
        <f ca="1">VLOOKUP($A3106,'Company Lookup'!$A:$E,2,FALSE)</f>
        <v>CVS Health Corporation</v>
      </c>
      <c r="F3106" t="str">
        <f ca="1">VLOOKUP($A3106,'Company Lookup'!$A:$E,3,FALSE)</f>
        <v>10000+</v>
      </c>
      <c r="G3106" t="str">
        <f ca="1">VLOOKUP($A3106,'Company Lookup'!$A:$E,4,FALSE)</f>
        <v>Medical/Nursing Services</v>
      </c>
      <c r="H3106" t="str">
        <f ca="1">VLOOKUP($A3106,'Company Lookup'!$A:$E,5,FALSE)</f>
        <v>www.cvs.com</v>
      </c>
      <c r="I3106" t="str">
        <f ca="1">VLOOKUP($B3106,'Sales Rep Lookup'!$A:$C,2,FALSE)</f>
        <v>Rhona Gross</v>
      </c>
    </row>
    <row r="3107" spans="1:9" x14ac:dyDescent="0.2">
      <c r="A3107" s="1">
        <f t="shared" ca="1" si="96"/>
        <v>994</v>
      </c>
      <c r="B3107" s="1">
        <f t="shared" ca="1" si="97"/>
        <v>15</v>
      </c>
      <c r="C3107" t="s">
        <v>3301</v>
      </c>
      <c r="D3107" t="s">
        <v>531</v>
      </c>
      <c r="E3107" t="str">
        <f ca="1">VLOOKUP($A3107,'Company Lookup'!$A:$E,2,FALSE)</f>
        <v>Kingstone Companies, Inc</v>
      </c>
      <c r="F3107" t="str">
        <f ca="1">VLOOKUP($A3107,'Company Lookup'!$A:$E,3,FALSE)</f>
        <v>501-1000</v>
      </c>
      <c r="G3107" t="str">
        <f ca="1">VLOOKUP($A3107,'Company Lookup'!$A:$E,4,FALSE)</f>
        <v>Property-Casualty Insurers</v>
      </c>
      <c r="H3107" t="str">
        <f ca="1">VLOOKUP($A3107,'Company Lookup'!$A:$E,5,FALSE)</f>
        <v>www.kingstone.com</v>
      </c>
      <c r="I3107" t="str">
        <f ca="1">VLOOKUP($B3107,'Sales Rep Lookup'!$A:$C,2,FALSE)</f>
        <v>Clayton Reid</v>
      </c>
    </row>
    <row r="3108" spans="1:9" x14ac:dyDescent="0.2">
      <c r="A3108" s="1">
        <f t="shared" ca="1" si="96"/>
        <v>842</v>
      </c>
      <c r="B3108" s="1">
        <f t="shared" ca="1" si="97"/>
        <v>43</v>
      </c>
      <c r="C3108" t="s">
        <v>3302</v>
      </c>
      <c r="D3108" t="s">
        <v>370</v>
      </c>
      <c r="E3108" t="str">
        <f ca="1">VLOOKUP($A3108,'Company Lookup'!$A:$E,2,FALSE)</f>
        <v>iShares MSCI New Zealand Capped ETF</v>
      </c>
      <c r="F3108" t="str">
        <f ca="1">VLOOKUP($A3108,'Company Lookup'!$A:$E,3,FALSE)</f>
        <v>201-500</v>
      </c>
      <c r="G3108" t="str">
        <f ca="1">VLOOKUP($A3108,'Company Lookup'!$A:$E,4,FALSE)</f>
        <v>Holdings</v>
      </c>
      <c r="H3108" t="str">
        <f ca="1">VLOOKUP($A3108,'Company Lookup'!$A:$E,5,FALSE)</f>
        <v>www.ishares.com</v>
      </c>
      <c r="I3108" t="str">
        <f ca="1">VLOOKUP($B3108,'Sales Rep Lookup'!$A:$C,2,FALSE)</f>
        <v>Fritz Rodgers</v>
      </c>
    </row>
    <row r="3109" spans="1:9" x14ac:dyDescent="0.2">
      <c r="A3109" s="1">
        <f t="shared" ca="1" si="96"/>
        <v>170</v>
      </c>
      <c r="B3109" s="1">
        <f t="shared" ca="1" si="97"/>
        <v>9</v>
      </c>
      <c r="C3109" t="s">
        <v>3303</v>
      </c>
      <c r="D3109" t="s">
        <v>38</v>
      </c>
      <c r="E3109" t="str">
        <f ca="1">VLOOKUP($A3109,'Company Lookup'!$A:$E,2,FALSE)</f>
        <v>Nuveen Floating Rate Income Fund</v>
      </c>
      <c r="F3109" t="str">
        <f ca="1">VLOOKUP($A3109,'Company Lookup'!$A:$E,3,FALSE)</f>
        <v>201-500</v>
      </c>
      <c r="G3109" t="str">
        <f ca="1">VLOOKUP($A3109,'Company Lookup'!$A:$E,4,FALSE)</f>
        <v>Holdings</v>
      </c>
      <c r="H3109" t="str">
        <f ca="1">VLOOKUP($A3109,'Company Lookup'!$A:$E,5,FALSE)</f>
        <v>www.nuveen.com</v>
      </c>
      <c r="I3109" t="str">
        <f ca="1">VLOOKUP($B3109,'Sales Rep Lookup'!$A:$C,2,FALSE)</f>
        <v>Louis Yates</v>
      </c>
    </row>
    <row r="3110" spans="1:9" x14ac:dyDescent="0.2">
      <c r="A3110" s="1">
        <f t="shared" ca="1" si="96"/>
        <v>208</v>
      </c>
      <c r="B3110" s="1">
        <f t="shared" ca="1" si="97"/>
        <v>87</v>
      </c>
      <c r="C3110" t="s">
        <v>3304</v>
      </c>
      <c r="D3110" t="s">
        <v>126</v>
      </c>
      <c r="E3110" t="str">
        <f ca="1">VLOOKUP($A3110,'Company Lookup'!$A:$E,2,FALSE)</f>
        <v>Huron Consulting Group Inc.</v>
      </c>
      <c r="F3110" t="str">
        <f ca="1">VLOOKUP($A3110,'Company Lookup'!$A:$E,3,FALSE)</f>
        <v>501-1000</v>
      </c>
      <c r="G3110" t="str">
        <f ca="1">VLOOKUP($A3110,'Company Lookup'!$A:$E,4,FALSE)</f>
        <v>Professional Services</v>
      </c>
      <c r="H3110" t="str">
        <f ca="1">VLOOKUP($A3110,'Company Lookup'!$A:$E,5,FALSE)</f>
        <v>www.huron.com</v>
      </c>
      <c r="I3110" t="str">
        <f ca="1">VLOOKUP($B3110,'Sales Rep Lookup'!$A:$C,2,FALSE)</f>
        <v>Lacy Chambers</v>
      </c>
    </row>
    <row r="3111" spans="1:9" x14ac:dyDescent="0.2">
      <c r="A3111" s="1">
        <f t="shared" ca="1" si="96"/>
        <v>205</v>
      </c>
      <c r="B3111" s="1">
        <f t="shared" ca="1" si="97"/>
        <v>79</v>
      </c>
      <c r="C3111" t="s">
        <v>3305</v>
      </c>
      <c r="D3111" t="s">
        <v>168</v>
      </c>
      <c r="E3111" t="str">
        <f ca="1">VLOOKUP($A3111,'Company Lookup'!$A:$E,2,FALSE)</f>
        <v>World Fuel Services Corporation</v>
      </c>
      <c r="F3111" t="str">
        <f ca="1">VLOOKUP($A3111,'Company Lookup'!$A:$E,3,FALSE)</f>
        <v>10000+</v>
      </c>
      <c r="G3111" t="str">
        <f ca="1">VLOOKUP($A3111,'Company Lookup'!$A:$E,4,FALSE)</f>
        <v>Oil Refining/Marketing</v>
      </c>
      <c r="H3111" t="str">
        <f ca="1">VLOOKUP($A3111,'Company Lookup'!$A:$E,5,FALSE)</f>
        <v>www.world.com</v>
      </c>
      <c r="I3111" t="str">
        <f ca="1">VLOOKUP($B3111,'Sales Rep Lookup'!$A:$C,2,FALSE)</f>
        <v>Piper Clarke</v>
      </c>
    </row>
    <row r="3112" spans="1:9" x14ac:dyDescent="0.2">
      <c r="A3112" s="1">
        <f t="shared" ca="1" si="96"/>
        <v>869</v>
      </c>
      <c r="B3112" s="1">
        <f t="shared" ca="1" si="97"/>
        <v>89</v>
      </c>
      <c r="C3112" t="s">
        <v>3306</v>
      </c>
      <c r="D3112" t="s">
        <v>63</v>
      </c>
      <c r="E3112" t="str">
        <f ca="1">VLOOKUP($A3112,'Company Lookup'!$A:$E,2,FALSE)</f>
        <v>Harsco Corporation</v>
      </c>
      <c r="F3112" t="str">
        <f ca="1">VLOOKUP($A3112,'Company Lookup'!$A:$E,3,FALSE)</f>
        <v>10000+</v>
      </c>
      <c r="G3112" t="str">
        <f ca="1">VLOOKUP($A3112,'Company Lookup'!$A:$E,4,FALSE)</f>
        <v>Metal Fabrications</v>
      </c>
      <c r="H3112" t="str">
        <f ca="1">VLOOKUP($A3112,'Company Lookup'!$A:$E,5,FALSE)</f>
        <v>www.harsco.com</v>
      </c>
      <c r="I3112" t="str">
        <f ca="1">VLOOKUP($B3112,'Sales Rep Lookup'!$A:$C,2,FALSE)</f>
        <v>Jack Mccarthy</v>
      </c>
    </row>
    <row r="3113" spans="1:9" x14ac:dyDescent="0.2">
      <c r="A3113" s="1">
        <f t="shared" ca="1" si="96"/>
        <v>200</v>
      </c>
      <c r="B3113" s="1">
        <f t="shared" ca="1" si="97"/>
        <v>28</v>
      </c>
      <c r="C3113" t="s">
        <v>3307</v>
      </c>
      <c r="D3113" t="s">
        <v>486</v>
      </c>
      <c r="E3113" t="str">
        <f ca="1">VLOOKUP($A3113,'Company Lookup'!$A:$E,2,FALSE)</f>
        <v>Halcon Resources Corporation</v>
      </c>
      <c r="F3113" t="str">
        <f ca="1">VLOOKUP($A3113,'Company Lookup'!$A:$E,3,FALSE)</f>
        <v>201-500</v>
      </c>
      <c r="G3113" t="str">
        <f ca="1">VLOOKUP($A3113,'Company Lookup'!$A:$E,4,FALSE)</f>
        <v>Holdings</v>
      </c>
      <c r="H3113" t="str">
        <f ca="1">VLOOKUP($A3113,'Company Lookup'!$A:$E,5,FALSE)</f>
        <v>www.halcon.com</v>
      </c>
      <c r="I3113" t="str">
        <f ca="1">VLOOKUP($B3113,'Sales Rep Lookup'!$A:$C,2,FALSE)</f>
        <v>Thomas Kidd</v>
      </c>
    </row>
    <row r="3114" spans="1:9" x14ac:dyDescent="0.2">
      <c r="A3114" s="1">
        <f t="shared" ca="1" si="96"/>
        <v>564</v>
      </c>
      <c r="B3114" s="1">
        <f t="shared" ca="1" si="97"/>
        <v>52</v>
      </c>
      <c r="C3114" t="s">
        <v>3308</v>
      </c>
      <c r="D3114" t="s">
        <v>36</v>
      </c>
      <c r="E3114" t="str">
        <f ca="1">VLOOKUP($A3114,'Company Lookup'!$A:$E,2,FALSE)</f>
        <v>Ducommun Incorporated</v>
      </c>
      <c r="F3114" t="str">
        <f ca="1">VLOOKUP($A3114,'Company Lookup'!$A:$E,3,FALSE)</f>
        <v>1001-5000</v>
      </c>
      <c r="G3114" t="str">
        <f ca="1">VLOOKUP($A3114,'Company Lookup'!$A:$E,4,FALSE)</f>
        <v>Military/Government/Technical</v>
      </c>
      <c r="H3114" t="str">
        <f ca="1">VLOOKUP($A3114,'Company Lookup'!$A:$E,5,FALSE)</f>
        <v>www.ducommun.com</v>
      </c>
      <c r="I3114" t="str">
        <f ca="1">VLOOKUP($B3114,'Sales Rep Lookup'!$A:$C,2,FALSE)</f>
        <v>Daphne Lindsey</v>
      </c>
    </row>
    <row r="3115" spans="1:9" x14ac:dyDescent="0.2">
      <c r="A3115" s="1">
        <f t="shared" ca="1" si="96"/>
        <v>828</v>
      </c>
      <c r="B3115" s="1">
        <f t="shared" ca="1" si="97"/>
        <v>89</v>
      </c>
      <c r="C3115" t="s">
        <v>3309</v>
      </c>
      <c r="D3115" t="s">
        <v>88</v>
      </c>
      <c r="E3115" t="str">
        <f ca="1">VLOOKUP($A3115,'Company Lookup'!$A:$E,2,FALSE)</f>
        <v>Lianluo Smart Limited</v>
      </c>
      <c r="F3115" t="str">
        <f ca="1">VLOOKUP($A3115,'Company Lookup'!$A:$E,3,FALSE)</f>
        <v>501-1000</v>
      </c>
      <c r="G3115" t="str">
        <f ca="1">VLOOKUP($A3115,'Company Lookup'!$A:$E,4,FALSE)</f>
        <v>Medical/Dental Instruments</v>
      </c>
      <c r="H3115" t="str">
        <f ca="1">VLOOKUP($A3115,'Company Lookup'!$A:$E,5,FALSE)</f>
        <v>www.lianluo.com</v>
      </c>
      <c r="I3115" t="str">
        <f ca="1">VLOOKUP($B3115,'Sales Rep Lookup'!$A:$C,2,FALSE)</f>
        <v>Jack Mccarthy</v>
      </c>
    </row>
    <row r="3116" spans="1:9" x14ac:dyDescent="0.2">
      <c r="A3116" s="1">
        <f t="shared" ca="1" si="96"/>
        <v>555</v>
      </c>
      <c r="B3116" s="1">
        <f t="shared" ca="1" si="97"/>
        <v>3</v>
      </c>
      <c r="C3116" t="s">
        <v>3310</v>
      </c>
      <c r="D3116" t="s">
        <v>434</v>
      </c>
      <c r="E3116" t="str">
        <f ca="1">VLOOKUP($A3116,'Company Lookup'!$A:$E,2,FALSE)</f>
        <v>Royal Bank Scotland plc (The)</v>
      </c>
      <c r="F3116" t="str">
        <f ca="1">VLOOKUP($A3116,'Company Lookup'!$A:$E,3,FALSE)</f>
        <v>1001-5000</v>
      </c>
      <c r="G3116" t="str">
        <f ca="1">VLOOKUP($A3116,'Company Lookup'!$A:$E,4,FALSE)</f>
        <v>Commercial Banks</v>
      </c>
      <c r="H3116" t="str">
        <f ca="1">VLOOKUP($A3116,'Company Lookup'!$A:$E,5,FALSE)</f>
        <v>www.royal.com</v>
      </c>
      <c r="I3116" t="str">
        <f ca="1">VLOOKUP($B3116,'Sales Rep Lookup'!$A:$C,2,FALSE)</f>
        <v>Nita Brewer</v>
      </c>
    </row>
    <row r="3117" spans="1:9" x14ac:dyDescent="0.2">
      <c r="A3117" s="1">
        <f t="shared" ca="1" si="96"/>
        <v>266</v>
      </c>
      <c r="B3117" s="1">
        <f t="shared" ca="1" si="97"/>
        <v>36</v>
      </c>
      <c r="C3117" t="s">
        <v>3311</v>
      </c>
      <c r="D3117" t="s">
        <v>58</v>
      </c>
      <c r="E3117" t="str">
        <f ca="1">VLOOKUP($A3117,'Company Lookup'!$A:$E,2,FALSE)</f>
        <v>Cogent Communications Holdings, Inc.</v>
      </c>
      <c r="F3117" t="str">
        <f ca="1">VLOOKUP($A3117,'Company Lookup'!$A:$E,3,FALSE)</f>
        <v>10000+</v>
      </c>
      <c r="G3117" t="str">
        <f ca="1">VLOOKUP($A3117,'Company Lookup'!$A:$E,4,FALSE)</f>
        <v>Telecommunications Equipment</v>
      </c>
      <c r="H3117" t="str">
        <f ca="1">VLOOKUP($A3117,'Company Lookup'!$A:$E,5,FALSE)</f>
        <v>www.cogent.com</v>
      </c>
      <c r="I3117" t="str">
        <f ca="1">VLOOKUP($B3117,'Sales Rep Lookup'!$A:$C,2,FALSE)</f>
        <v>Stuart Riley</v>
      </c>
    </row>
    <row r="3118" spans="1:9" x14ac:dyDescent="0.2">
      <c r="A3118" s="1">
        <f t="shared" ca="1" si="96"/>
        <v>373</v>
      </c>
      <c r="B3118" s="1">
        <f t="shared" ca="1" si="97"/>
        <v>80</v>
      </c>
      <c r="C3118" t="s">
        <v>3312</v>
      </c>
      <c r="D3118" t="s">
        <v>268</v>
      </c>
      <c r="E3118" t="str">
        <f ca="1">VLOOKUP($A3118,'Company Lookup'!$A:$E,2,FALSE)</f>
        <v>iStar Financial Inc.</v>
      </c>
      <c r="F3118" t="str">
        <f ca="1">VLOOKUP($A3118,'Company Lookup'!$A:$E,3,FALSE)</f>
        <v>201-500</v>
      </c>
      <c r="G3118" t="str">
        <f ca="1">VLOOKUP($A3118,'Company Lookup'!$A:$E,4,FALSE)</f>
        <v>Holdings</v>
      </c>
      <c r="H3118" t="str">
        <f ca="1">VLOOKUP($A3118,'Company Lookup'!$A:$E,5,FALSE)</f>
        <v>www.istar.com</v>
      </c>
      <c r="I3118" t="str">
        <f ca="1">VLOOKUP($B3118,'Sales Rep Lookup'!$A:$C,2,FALSE)</f>
        <v>Gary Randall</v>
      </c>
    </row>
    <row r="3119" spans="1:9" x14ac:dyDescent="0.2">
      <c r="A3119" s="1">
        <f t="shared" ca="1" si="96"/>
        <v>458</v>
      </c>
      <c r="B3119" s="1">
        <f t="shared" ca="1" si="97"/>
        <v>31</v>
      </c>
      <c r="C3119" t="s">
        <v>3313</v>
      </c>
      <c r="D3119" t="s">
        <v>142</v>
      </c>
      <c r="E3119" t="str">
        <f ca="1">VLOOKUP($A3119,'Company Lookup'!$A:$E,2,FALSE)</f>
        <v>Installed Building Products, Inc.</v>
      </c>
      <c r="F3119" t="str">
        <f ca="1">VLOOKUP($A3119,'Company Lookup'!$A:$E,3,FALSE)</f>
        <v>201-500</v>
      </c>
      <c r="G3119" t="str">
        <f ca="1">VLOOKUP($A3119,'Company Lookup'!$A:$E,4,FALSE)</f>
        <v>Homebuilding</v>
      </c>
      <c r="H3119" t="str">
        <f ca="1">VLOOKUP($A3119,'Company Lookup'!$A:$E,5,FALSE)</f>
        <v>www.installed.com</v>
      </c>
      <c r="I3119" t="str">
        <f ca="1">VLOOKUP($B3119,'Sales Rep Lookup'!$A:$C,2,FALSE)</f>
        <v>Natalie Hull</v>
      </c>
    </row>
    <row r="3120" spans="1:9" x14ac:dyDescent="0.2">
      <c r="A3120" s="1">
        <f t="shared" ca="1" si="96"/>
        <v>70</v>
      </c>
      <c r="B3120" s="1">
        <f t="shared" ca="1" si="97"/>
        <v>4</v>
      </c>
      <c r="C3120" t="s">
        <v>3314</v>
      </c>
      <c r="D3120" t="s">
        <v>90</v>
      </c>
      <c r="E3120" t="str">
        <f ca="1">VLOOKUP($A3120,'Company Lookup'!$A:$E,2,FALSE)</f>
        <v>Western Digital Corporation</v>
      </c>
      <c r="F3120" t="str">
        <f ca="1">VLOOKUP($A3120,'Company Lookup'!$A:$E,3,FALSE)</f>
        <v>1001-5000</v>
      </c>
      <c r="G3120" t="str">
        <f ca="1">VLOOKUP($A3120,'Company Lookup'!$A:$E,4,FALSE)</f>
        <v>Electronic Components</v>
      </c>
      <c r="H3120" t="str">
        <f ca="1">VLOOKUP($A3120,'Company Lookup'!$A:$E,5,FALSE)</f>
        <v>www.western.com</v>
      </c>
      <c r="I3120" t="str">
        <f ca="1">VLOOKUP($B3120,'Sales Rep Lookup'!$A:$C,2,FALSE)</f>
        <v>Ignatius Frank</v>
      </c>
    </row>
    <row r="3121" spans="1:9" x14ac:dyDescent="0.2">
      <c r="A3121" s="1">
        <f t="shared" ca="1" si="96"/>
        <v>589</v>
      </c>
      <c r="B3121" s="1">
        <f t="shared" ca="1" si="97"/>
        <v>73</v>
      </c>
      <c r="C3121" t="s">
        <v>3315</v>
      </c>
      <c r="D3121" t="s">
        <v>331</v>
      </c>
      <c r="E3121" t="str">
        <f ca="1">VLOOKUP($A3121,'Company Lookup'!$A:$E,2,FALSE)</f>
        <v>Flaherty &amp; Crumrine Dynamic Preferred and Income Fund Inc.</v>
      </c>
      <c r="F3121" t="str">
        <f ca="1">VLOOKUP($A3121,'Company Lookup'!$A:$E,3,FALSE)</f>
        <v>10000+</v>
      </c>
      <c r="G3121" t="str">
        <f ca="1">VLOOKUP($A3121,'Company Lookup'!$A:$E,4,FALSE)</f>
        <v>Holdings</v>
      </c>
      <c r="H3121" t="str">
        <f ca="1">VLOOKUP($A3121,'Company Lookup'!$A:$E,5,FALSE)</f>
        <v>www.flaherty.com</v>
      </c>
      <c r="I3121" t="str">
        <f ca="1">VLOOKUP($B3121,'Sales Rep Lookup'!$A:$C,2,FALSE)</f>
        <v>Lysandra Whitfield</v>
      </c>
    </row>
    <row r="3122" spans="1:9" x14ac:dyDescent="0.2">
      <c r="A3122" s="1">
        <f t="shared" ca="1" si="96"/>
        <v>190</v>
      </c>
      <c r="B3122" s="1">
        <f t="shared" ca="1" si="97"/>
        <v>42</v>
      </c>
      <c r="C3122" t="s">
        <v>3316</v>
      </c>
      <c r="D3122" t="s">
        <v>387</v>
      </c>
      <c r="E3122" t="str">
        <f ca="1">VLOOKUP($A3122,'Company Lookup'!$A:$E,2,FALSE)</f>
        <v>CSI Compressco LP</v>
      </c>
      <c r="F3122" t="str">
        <f ca="1">VLOOKUP($A3122,'Company Lookup'!$A:$E,3,FALSE)</f>
        <v>201-500</v>
      </c>
      <c r="G3122" t="str">
        <f ca="1">VLOOKUP($A3122,'Company Lookup'!$A:$E,4,FALSE)</f>
        <v>Oilfield Services/Equipment</v>
      </c>
      <c r="H3122" t="str">
        <f ca="1">VLOOKUP($A3122,'Company Lookup'!$A:$E,5,FALSE)</f>
        <v>www.csi.com</v>
      </c>
      <c r="I3122" t="str">
        <f ca="1">VLOOKUP($B3122,'Sales Rep Lookup'!$A:$C,2,FALSE)</f>
        <v>Georgia Middleton</v>
      </c>
    </row>
    <row r="3123" spans="1:9" x14ac:dyDescent="0.2">
      <c r="A3123" s="1">
        <f t="shared" ca="1" si="96"/>
        <v>543</v>
      </c>
      <c r="B3123" s="1">
        <f t="shared" ca="1" si="97"/>
        <v>10</v>
      </c>
      <c r="C3123" t="s">
        <v>3317</v>
      </c>
      <c r="D3123" t="s">
        <v>176</v>
      </c>
      <c r="E3123" t="str">
        <f ca="1">VLOOKUP($A3123,'Company Lookup'!$A:$E,2,FALSE)</f>
        <v>MGIC Investment Corporation</v>
      </c>
      <c r="F3123" t="str">
        <f ca="1">VLOOKUP($A3123,'Company Lookup'!$A:$E,3,FALSE)</f>
        <v>201-500</v>
      </c>
      <c r="G3123" t="str">
        <f ca="1">VLOOKUP($A3123,'Company Lookup'!$A:$E,4,FALSE)</f>
        <v>Property-Casualty Insurers</v>
      </c>
      <c r="H3123" t="str">
        <f ca="1">VLOOKUP($A3123,'Company Lookup'!$A:$E,5,FALSE)</f>
        <v>www.mgic.com</v>
      </c>
      <c r="I3123" t="str">
        <f ca="1">VLOOKUP($B3123,'Sales Rep Lookup'!$A:$C,2,FALSE)</f>
        <v>Seth Rosario</v>
      </c>
    </row>
    <row r="3124" spans="1:9" x14ac:dyDescent="0.2">
      <c r="A3124" s="1">
        <f t="shared" ca="1" si="96"/>
        <v>268</v>
      </c>
      <c r="B3124" s="1">
        <f t="shared" ca="1" si="97"/>
        <v>46</v>
      </c>
      <c r="C3124" t="s">
        <v>3318</v>
      </c>
      <c r="D3124" t="s">
        <v>605</v>
      </c>
      <c r="E3124" t="str">
        <f ca="1">VLOOKUP($A3124,'Company Lookup'!$A:$E,2,FALSE)</f>
        <v>Pepsico, Inc.</v>
      </c>
      <c r="F3124" t="str">
        <f ca="1">VLOOKUP($A3124,'Company Lookup'!$A:$E,3,FALSE)</f>
        <v>1001-5000</v>
      </c>
      <c r="G3124" t="str">
        <f ca="1">VLOOKUP($A3124,'Company Lookup'!$A:$E,4,FALSE)</f>
        <v>Beverages (Production/Distribution)</v>
      </c>
      <c r="H3124" t="str">
        <f ca="1">VLOOKUP($A3124,'Company Lookup'!$A:$E,5,FALSE)</f>
        <v>www.pepsico,.com</v>
      </c>
      <c r="I3124" t="str">
        <f ca="1">VLOOKUP($B3124,'Sales Rep Lookup'!$A:$C,2,FALSE)</f>
        <v>Camille Ortega</v>
      </c>
    </row>
    <row r="3125" spans="1:9" x14ac:dyDescent="0.2">
      <c r="A3125" s="1">
        <f t="shared" ca="1" si="96"/>
        <v>943</v>
      </c>
      <c r="B3125" s="1">
        <f t="shared" ca="1" si="97"/>
        <v>37</v>
      </c>
      <c r="C3125" t="s">
        <v>3319</v>
      </c>
      <c r="D3125" t="s">
        <v>331</v>
      </c>
      <c r="E3125" t="str">
        <f ca="1">VLOOKUP($A3125,'Company Lookup'!$A:$E,2,FALSE)</f>
        <v>Partner Communications Company Ltd.</v>
      </c>
      <c r="F3125" t="str">
        <f ca="1">VLOOKUP($A3125,'Company Lookup'!$A:$E,3,FALSE)</f>
        <v>10000+</v>
      </c>
      <c r="G3125" t="str">
        <f ca="1">VLOOKUP($A3125,'Company Lookup'!$A:$E,4,FALSE)</f>
        <v>Telecommunications Equipment</v>
      </c>
      <c r="H3125" t="str">
        <f ca="1">VLOOKUP($A3125,'Company Lookup'!$A:$E,5,FALSE)</f>
        <v>www.partner.com</v>
      </c>
      <c r="I3125" t="str">
        <f ca="1">VLOOKUP($B3125,'Sales Rep Lookup'!$A:$C,2,FALSE)</f>
        <v>Yvette Anderson</v>
      </c>
    </row>
    <row r="3126" spans="1:9" x14ac:dyDescent="0.2">
      <c r="A3126" s="1">
        <f t="shared" ca="1" si="96"/>
        <v>884</v>
      </c>
      <c r="B3126" s="1">
        <f t="shared" ca="1" si="97"/>
        <v>40</v>
      </c>
      <c r="C3126" t="s">
        <v>3320</v>
      </c>
      <c r="D3126" t="s">
        <v>52</v>
      </c>
      <c r="E3126" t="str">
        <f ca="1">VLOOKUP($A3126,'Company Lookup'!$A:$E,2,FALSE)</f>
        <v>CHS Inc</v>
      </c>
      <c r="F3126" t="str">
        <f ca="1">VLOOKUP($A3126,'Company Lookup'!$A:$E,3,FALSE)</f>
        <v>501-1000</v>
      </c>
      <c r="G3126" t="str">
        <f ca="1">VLOOKUP($A3126,'Company Lookup'!$A:$E,4,FALSE)</f>
        <v>Farming/Seeds/Milling</v>
      </c>
      <c r="H3126" t="str">
        <f ca="1">VLOOKUP($A3126,'Company Lookup'!$A:$E,5,FALSE)</f>
        <v>www.chs.com</v>
      </c>
      <c r="I3126" t="str">
        <f ca="1">VLOOKUP($B3126,'Sales Rep Lookup'!$A:$C,2,FALSE)</f>
        <v>Amal Hodges</v>
      </c>
    </row>
    <row r="3127" spans="1:9" x14ac:dyDescent="0.2">
      <c r="A3127" s="1">
        <f t="shared" ca="1" si="96"/>
        <v>596</v>
      </c>
      <c r="B3127" s="1">
        <f t="shared" ca="1" si="97"/>
        <v>1</v>
      </c>
      <c r="C3127" t="s">
        <v>3321</v>
      </c>
      <c r="D3127" t="s">
        <v>577</v>
      </c>
      <c r="E3127" t="str">
        <f ca="1">VLOOKUP($A3127,'Company Lookup'!$A:$E,2,FALSE)</f>
        <v>AGNC Investment Corp.</v>
      </c>
      <c r="F3127" t="str">
        <f ca="1">VLOOKUP($A3127,'Company Lookup'!$A:$E,3,FALSE)</f>
        <v>1001-5000</v>
      </c>
      <c r="G3127" t="str">
        <f ca="1">VLOOKUP($A3127,'Company Lookup'!$A:$E,4,FALSE)</f>
        <v>Real Estate Investment Trusts</v>
      </c>
      <c r="H3127" t="str">
        <f ca="1">VLOOKUP($A3127,'Company Lookup'!$A:$E,5,FALSE)</f>
        <v>www.agnc.com</v>
      </c>
      <c r="I3127" t="str">
        <f ca="1">VLOOKUP($B3127,'Sales Rep Lookup'!$A:$C,2,FALSE)</f>
        <v>Bianca Cardenas</v>
      </c>
    </row>
    <row r="3128" spans="1:9" x14ac:dyDescent="0.2">
      <c r="A3128" s="1">
        <f t="shared" ca="1" si="96"/>
        <v>786</v>
      </c>
      <c r="B3128" s="1">
        <f t="shared" ca="1" si="97"/>
        <v>11</v>
      </c>
      <c r="C3128" t="s">
        <v>3322</v>
      </c>
      <c r="D3128" t="s">
        <v>55</v>
      </c>
      <c r="E3128" t="str">
        <f ca="1">VLOOKUP($A3128,'Company Lookup'!$A:$E,2,FALSE)</f>
        <v>Integrated Device Technology, Inc.</v>
      </c>
      <c r="F3128" t="str">
        <f ca="1">VLOOKUP($A3128,'Company Lookup'!$A:$E,3,FALSE)</f>
        <v>501-1000</v>
      </c>
      <c r="G3128" t="str">
        <f ca="1">VLOOKUP($A3128,'Company Lookup'!$A:$E,4,FALSE)</f>
        <v>Semiconductors</v>
      </c>
      <c r="H3128" t="str">
        <f ca="1">VLOOKUP($A3128,'Company Lookup'!$A:$E,5,FALSE)</f>
        <v>www.integrated.com</v>
      </c>
      <c r="I3128" t="str">
        <f ca="1">VLOOKUP($B3128,'Sales Rep Lookup'!$A:$C,2,FALSE)</f>
        <v>Aline Larsen</v>
      </c>
    </row>
    <row r="3129" spans="1:9" x14ac:dyDescent="0.2">
      <c r="A3129" s="1">
        <f t="shared" ca="1" si="96"/>
        <v>696</v>
      </c>
      <c r="B3129" s="1">
        <f t="shared" ca="1" si="97"/>
        <v>97</v>
      </c>
      <c r="C3129" t="s">
        <v>3323</v>
      </c>
      <c r="D3129" t="s">
        <v>138</v>
      </c>
      <c r="E3129" t="str">
        <f ca="1">VLOOKUP($A3129,'Company Lookup'!$A:$E,2,FALSE)</f>
        <v>Taro Pharmaceutical Industries Ltd.</v>
      </c>
      <c r="F3129" t="str">
        <f ca="1">VLOOKUP($A3129,'Company Lookup'!$A:$E,3,FALSE)</f>
        <v>501-1000</v>
      </c>
      <c r="G3129" t="str">
        <f ca="1">VLOOKUP($A3129,'Company Lookup'!$A:$E,4,FALSE)</f>
        <v>Major Pharmaceuticals</v>
      </c>
      <c r="H3129" t="str">
        <f ca="1">VLOOKUP($A3129,'Company Lookup'!$A:$E,5,FALSE)</f>
        <v>www.taro.com</v>
      </c>
      <c r="I3129" t="str">
        <f ca="1">VLOOKUP($B3129,'Sales Rep Lookup'!$A:$C,2,FALSE)</f>
        <v>Neil Garrett</v>
      </c>
    </row>
    <row r="3130" spans="1:9" x14ac:dyDescent="0.2">
      <c r="A3130" s="1">
        <f t="shared" ca="1" si="96"/>
        <v>683</v>
      </c>
      <c r="B3130" s="1">
        <f t="shared" ca="1" si="97"/>
        <v>12</v>
      </c>
      <c r="C3130" t="s">
        <v>3324</v>
      </c>
      <c r="D3130" t="s">
        <v>99</v>
      </c>
      <c r="E3130" t="str">
        <f ca="1">VLOOKUP($A3130,'Company Lookup'!$A:$E,2,FALSE)</f>
        <v>Entercom Communications Corporation</v>
      </c>
      <c r="F3130" t="str">
        <f ca="1">VLOOKUP($A3130,'Company Lookup'!$A:$E,3,FALSE)</f>
        <v>201-500</v>
      </c>
      <c r="G3130" t="str">
        <f ca="1">VLOOKUP($A3130,'Company Lookup'!$A:$E,4,FALSE)</f>
        <v>Broadcasting</v>
      </c>
      <c r="H3130" t="str">
        <f ca="1">VLOOKUP($A3130,'Company Lookup'!$A:$E,5,FALSE)</f>
        <v>www.entercom.com</v>
      </c>
      <c r="I3130" t="str">
        <f ca="1">VLOOKUP($B3130,'Sales Rep Lookup'!$A:$C,2,FALSE)</f>
        <v>Naomi Livingston</v>
      </c>
    </row>
    <row r="3131" spans="1:9" x14ac:dyDescent="0.2">
      <c r="A3131" s="1">
        <f t="shared" ca="1" si="96"/>
        <v>290</v>
      </c>
      <c r="B3131" s="1">
        <f t="shared" ca="1" si="97"/>
        <v>55</v>
      </c>
      <c r="C3131" t="s">
        <v>3325</v>
      </c>
      <c r="D3131" t="s">
        <v>548</v>
      </c>
      <c r="E3131" t="str">
        <f ca="1">VLOOKUP($A3131,'Company Lookup'!$A:$E,2,FALSE)</f>
        <v>Iridium Communications Inc</v>
      </c>
      <c r="F3131" t="str">
        <f ca="1">VLOOKUP($A3131,'Company Lookup'!$A:$E,3,FALSE)</f>
        <v>1001-5000</v>
      </c>
      <c r="G3131" t="str">
        <f ca="1">VLOOKUP($A3131,'Company Lookup'!$A:$E,4,FALSE)</f>
        <v>Telecommunications Equipment</v>
      </c>
      <c r="H3131" t="str">
        <f ca="1">VLOOKUP($A3131,'Company Lookup'!$A:$E,5,FALSE)</f>
        <v>www.iridium.com</v>
      </c>
      <c r="I3131" t="str">
        <f ca="1">VLOOKUP($B3131,'Sales Rep Lookup'!$A:$C,2,FALSE)</f>
        <v>Arsenio Palmer</v>
      </c>
    </row>
    <row r="3132" spans="1:9" x14ac:dyDescent="0.2">
      <c r="A3132" s="1">
        <f t="shared" ca="1" si="96"/>
        <v>638</v>
      </c>
      <c r="B3132" s="1">
        <f t="shared" ca="1" si="97"/>
        <v>18</v>
      </c>
      <c r="C3132" t="s">
        <v>3326</v>
      </c>
      <c r="D3132" t="s">
        <v>99</v>
      </c>
      <c r="E3132" t="str">
        <f ca="1">VLOOKUP($A3132,'Company Lookup'!$A:$E,2,FALSE)</f>
        <v>Gabelli Global Small and Mid Cap Value Trust (The)</v>
      </c>
      <c r="F3132" t="str">
        <f ca="1">VLOOKUP($A3132,'Company Lookup'!$A:$E,3,FALSE)</f>
        <v>10000+</v>
      </c>
      <c r="G3132" t="str">
        <f ca="1">VLOOKUP($A3132,'Company Lookup'!$A:$E,4,FALSE)</f>
        <v>Holdings</v>
      </c>
      <c r="H3132" t="str">
        <f ca="1">VLOOKUP($A3132,'Company Lookup'!$A:$E,5,FALSE)</f>
        <v>www.gabelli.com</v>
      </c>
      <c r="I3132" t="str">
        <f ca="1">VLOOKUP($B3132,'Sales Rep Lookup'!$A:$C,2,FALSE)</f>
        <v>Porter Conway</v>
      </c>
    </row>
    <row r="3133" spans="1:9" x14ac:dyDescent="0.2">
      <c r="A3133" s="1">
        <f t="shared" ca="1" si="96"/>
        <v>726</v>
      </c>
      <c r="B3133" s="1">
        <f t="shared" ca="1" si="97"/>
        <v>86</v>
      </c>
      <c r="C3133" t="s">
        <v>3327</v>
      </c>
      <c r="D3133" t="s">
        <v>24</v>
      </c>
      <c r="E3133" t="str">
        <f ca="1">VLOOKUP($A3133,'Company Lookup'!$A:$E,2,FALSE)</f>
        <v>Liberty Expedia Holdings, Inc.</v>
      </c>
      <c r="F3133" t="str">
        <f ca="1">VLOOKUP($A3133,'Company Lookup'!$A:$E,3,FALSE)</f>
        <v>201-500</v>
      </c>
      <c r="G3133" t="str">
        <f ca="1">VLOOKUP($A3133,'Company Lookup'!$A:$E,4,FALSE)</f>
        <v>Other Consumer Services</v>
      </c>
      <c r="H3133" t="str">
        <f ca="1">VLOOKUP($A3133,'Company Lookup'!$A:$E,5,FALSE)</f>
        <v>www.liberty.com</v>
      </c>
      <c r="I3133" t="str">
        <f ca="1">VLOOKUP($B3133,'Sales Rep Lookup'!$A:$C,2,FALSE)</f>
        <v>Nyssa King</v>
      </c>
    </row>
    <row r="3134" spans="1:9" x14ac:dyDescent="0.2">
      <c r="A3134" s="1">
        <f t="shared" ca="1" si="96"/>
        <v>634</v>
      </c>
      <c r="B3134" s="1">
        <f t="shared" ca="1" si="97"/>
        <v>2</v>
      </c>
      <c r="C3134" t="s">
        <v>3328</v>
      </c>
      <c r="D3134" t="s">
        <v>212</v>
      </c>
      <c r="E3134" t="str">
        <f ca="1">VLOOKUP($A3134,'Company Lookup'!$A:$E,2,FALSE)</f>
        <v>Tallgrass Energy Partners, LP</v>
      </c>
      <c r="F3134" t="str">
        <f ca="1">VLOOKUP($A3134,'Company Lookup'!$A:$E,3,FALSE)</f>
        <v>201-500</v>
      </c>
      <c r="G3134" t="str">
        <f ca="1">VLOOKUP($A3134,'Company Lookup'!$A:$E,4,FALSE)</f>
        <v>Natural Gas Distribution</v>
      </c>
      <c r="H3134" t="str">
        <f ca="1">VLOOKUP($A3134,'Company Lookup'!$A:$E,5,FALSE)</f>
        <v>www.tallgrass.com</v>
      </c>
      <c r="I3134" t="str">
        <f ca="1">VLOOKUP($B3134,'Sales Rep Lookup'!$A:$C,2,FALSE)</f>
        <v>Samuel Acosta</v>
      </c>
    </row>
    <row r="3135" spans="1:9" x14ac:dyDescent="0.2">
      <c r="A3135" s="1">
        <f t="shared" ca="1" si="96"/>
        <v>346</v>
      </c>
      <c r="B3135" s="1">
        <f t="shared" ca="1" si="97"/>
        <v>83</v>
      </c>
      <c r="C3135" t="s">
        <v>3329</v>
      </c>
      <c r="D3135" t="s">
        <v>356</v>
      </c>
      <c r="E3135" t="str">
        <f ca="1">VLOOKUP($A3135,'Company Lookup'!$A:$E,2,FALSE)</f>
        <v>Stewart Information Services Corporation</v>
      </c>
      <c r="F3135" t="str">
        <f ca="1">VLOOKUP($A3135,'Company Lookup'!$A:$E,3,FALSE)</f>
        <v>201-500</v>
      </c>
      <c r="G3135" t="str">
        <f ca="1">VLOOKUP($A3135,'Company Lookup'!$A:$E,4,FALSE)</f>
        <v>Specialty Insurers</v>
      </c>
      <c r="H3135" t="str">
        <f ca="1">VLOOKUP($A3135,'Company Lookup'!$A:$E,5,FALSE)</f>
        <v>www.stewart.com</v>
      </c>
      <c r="I3135" t="str">
        <f ca="1">VLOOKUP($B3135,'Sales Rep Lookup'!$A:$C,2,FALSE)</f>
        <v>Kaseem James</v>
      </c>
    </row>
    <row r="3136" spans="1:9" x14ac:dyDescent="0.2">
      <c r="A3136" s="1">
        <f t="shared" ca="1" si="96"/>
        <v>938</v>
      </c>
      <c r="B3136" s="1">
        <f t="shared" ca="1" si="97"/>
        <v>64</v>
      </c>
      <c r="C3136" t="s">
        <v>3330</v>
      </c>
      <c r="D3136" t="s">
        <v>1250</v>
      </c>
      <c r="E3136" t="str">
        <f ca="1">VLOOKUP($A3136,'Company Lookup'!$A:$E,2,FALSE)</f>
        <v>Citizens Holding Company</v>
      </c>
      <c r="F3136" t="str">
        <f ca="1">VLOOKUP($A3136,'Company Lookup'!$A:$E,3,FALSE)</f>
        <v>1001-5000</v>
      </c>
      <c r="G3136" t="str">
        <f ca="1">VLOOKUP($A3136,'Company Lookup'!$A:$E,4,FALSE)</f>
        <v>Major Banks</v>
      </c>
      <c r="H3136" t="str">
        <f ca="1">VLOOKUP($A3136,'Company Lookup'!$A:$E,5,FALSE)</f>
        <v>www.citizens.com</v>
      </c>
      <c r="I3136" t="str">
        <f ca="1">VLOOKUP($B3136,'Sales Rep Lookup'!$A:$C,2,FALSE)</f>
        <v>Rama Frye</v>
      </c>
    </row>
    <row r="3137" spans="1:9" x14ac:dyDescent="0.2">
      <c r="A3137" s="1">
        <f t="shared" ca="1" si="96"/>
        <v>667</v>
      </c>
      <c r="B3137" s="1">
        <f t="shared" ca="1" si="97"/>
        <v>12</v>
      </c>
      <c r="C3137" t="s">
        <v>3331</v>
      </c>
      <c r="D3137" t="s">
        <v>425</v>
      </c>
      <c r="E3137" t="str">
        <f ca="1">VLOOKUP($A3137,'Company Lookup'!$A:$E,2,FALSE)</f>
        <v>Cincinnati Bell Inc</v>
      </c>
      <c r="F3137" t="str">
        <f ca="1">VLOOKUP($A3137,'Company Lookup'!$A:$E,3,FALSE)</f>
        <v>201-500</v>
      </c>
      <c r="G3137" t="str">
        <f ca="1">VLOOKUP($A3137,'Company Lookup'!$A:$E,4,FALSE)</f>
        <v>Holdings</v>
      </c>
      <c r="H3137" t="str">
        <f ca="1">VLOOKUP($A3137,'Company Lookup'!$A:$E,5,FALSE)</f>
        <v>www.cincinnati.com</v>
      </c>
      <c r="I3137" t="str">
        <f ca="1">VLOOKUP($B3137,'Sales Rep Lookup'!$A:$C,2,FALSE)</f>
        <v>Naomi Livingston</v>
      </c>
    </row>
    <row r="3138" spans="1:9" x14ac:dyDescent="0.2">
      <c r="A3138" s="1">
        <f t="shared" ca="1" si="96"/>
        <v>952</v>
      </c>
      <c r="B3138" s="1">
        <f t="shared" ca="1" si="97"/>
        <v>23</v>
      </c>
      <c r="C3138" t="s">
        <v>3332</v>
      </c>
      <c r="D3138" t="s">
        <v>142</v>
      </c>
      <c r="E3138" t="str">
        <f ca="1">VLOOKUP($A3138,'Company Lookup'!$A:$E,2,FALSE)</f>
        <v>Greif Bros. Corporation</v>
      </c>
      <c r="F3138" t="str">
        <f ca="1">VLOOKUP($A3138,'Company Lookup'!$A:$E,3,FALSE)</f>
        <v>1001-5000</v>
      </c>
      <c r="G3138" t="str">
        <f ca="1">VLOOKUP($A3138,'Company Lookup'!$A:$E,4,FALSE)</f>
        <v>Holdings</v>
      </c>
      <c r="H3138" t="str">
        <f ca="1">VLOOKUP($A3138,'Company Lookup'!$A:$E,5,FALSE)</f>
        <v>www.greif.com</v>
      </c>
      <c r="I3138" t="str">
        <f ca="1">VLOOKUP($B3138,'Sales Rep Lookup'!$A:$C,2,FALSE)</f>
        <v>Wylie Klein</v>
      </c>
    </row>
    <row r="3139" spans="1:9" x14ac:dyDescent="0.2">
      <c r="A3139" s="1">
        <f t="shared" ref="A3139:A3202" ca="1" si="98">RANDBETWEEN(1,1000)</f>
        <v>893</v>
      </c>
      <c r="B3139" s="1">
        <f t="shared" ref="B3139:B3202" ca="1" si="99">RANDBETWEEN(1,100)</f>
        <v>35</v>
      </c>
      <c r="C3139" t="s">
        <v>3333</v>
      </c>
      <c r="D3139" t="s">
        <v>110</v>
      </c>
      <c r="E3139" t="str">
        <f ca="1">VLOOKUP($A3139,'Company Lookup'!$A:$E,2,FALSE)</f>
        <v>Citigroup Inc.</v>
      </c>
      <c r="F3139" t="str">
        <f ca="1">VLOOKUP($A3139,'Company Lookup'!$A:$E,3,FALSE)</f>
        <v>201-500</v>
      </c>
      <c r="G3139" t="str">
        <f ca="1">VLOOKUP($A3139,'Company Lookup'!$A:$E,4,FALSE)</f>
        <v>Major Banks</v>
      </c>
      <c r="H3139" t="str">
        <f ca="1">VLOOKUP($A3139,'Company Lookup'!$A:$E,5,FALSE)</f>
        <v>www.citigroup.com</v>
      </c>
      <c r="I3139" t="str">
        <f ca="1">VLOOKUP($B3139,'Sales Rep Lookup'!$A:$C,2,FALSE)</f>
        <v>Ray Patton</v>
      </c>
    </row>
    <row r="3140" spans="1:9" x14ac:dyDescent="0.2">
      <c r="A3140" s="1">
        <f t="shared" ca="1" si="98"/>
        <v>500</v>
      </c>
      <c r="B3140" s="1">
        <f t="shared" ca="1" si="99"/>
        <v>28</v>
      </c>
      <c r="C3140" t="s">
        <v>3334</v>
      </c>
      <c r="D3140" t="s">
        <v>531</v>
      </c>
      <c r="E3140" t="str">
        <f ca="1">VLOOKUP($A3140,'Company Lookup'!$A:$E,2,FALSE)</f>
        <v>The Goodyear Tire &amp; Rubber Company</v>
      </c>
      <c r="F3140" t="str">
        <f ca="1">VLOOKUP($A3140,'Company Lookup'!$A:$E,3,FALSE)</f>
        <v>10000+</v>
      </c>
      <c r="G3140" t="str">
        <f ca="1">VLOOKUP($A3140,'Company Lookup'!$A:$E,4,FALSE)</f>
        <v>Automotive Aftermarket</v>
      </c>
      <c r="H3140" t="str">
        <f ca="1">VLOOKUP($A3140,'Company Lookup'!$A:$E,5,FALSE)</f>
        <v>www.the.com</v>
      </c>
      <c r="I3140" t="str">
        <f ca="1">VLOOKUP($B3140,'Sales Rep Lookup'!$A:$C,2,FALSE)</f>
        <v>Thomas Kidd</v>
      </c>
    </row>
    <row r="3141" spans="1:9" x14ac:dyDescent="0.2">
      <c r="A3141" s="1">
        <f t="shared" ca="1" si="98"/>
        <v>223</v>
      </c>
      <c r="B3141" s="1">
        <f t="shared" ca="1" si="99"/>
        <v>53</v>
      </c>
      <c r="C3141" t="s">
        <v>3335</v>
      </c>
      <c r="D3141" t="s">
        <v>605</v>
      </c>
      <c r="E3141" t="str">
        <f ca="1">VLOOKUP($A3141,'Company Lookup'!$A:$E,2,FALSE)</f>
        <v>The Providence Service Corporation</v>
      </c>
      <c r="F3141" t="str">
        <f ca="1">VLOOKUP($A3141,'Company Lookup'!$A:$E,3,FALSE)</f>
        <v>501-1000</v>
      </c>
      <c r="G3141" t="str">
        <f ca="1">VLOOKUP($A3141,'Company Lookup'!$A:$E,4,FALSE)</f>
        <v>Transportation Services</v>
      </c>
      <c r="H3141" t="str">
        <f ca="1">VLOOKUP($A3141,'Company Lookup'!$A:$E,5,FALSE)</f>
        <v>www.the.com</v>
      </c>
      <c r="I3141" t="str">
        <f ca="1">VLOOKUP($B3141,'Sales Rep Lookup'!$A:$C,2,FALSE)</f>
        <v>Mona Mccormick</v>
      </c>
    </row>
    <row r="3142" spans="1:9" x14ac:dyDescent="0.2">
      <c r="A3142" s="1">
        <f t="shared" ca="1" si="98"/>
        <v>668</v>
      </c>
      <c r="B3142" s="1">
        <f t="shared" ca="1" si="99"/>
        <v>34</v>
      </c>
      <c r="C3142" t="s">
        <v>3336</v>
      </c>
      <c r="D3142" t="s">
        <v>185</v>
      </c>
      <c r="E3142" t="str">
        <f ca="1">VLOOKUP($A3142,'Company Lookup'!$A:$E,2,FALSE)</f>
        <v>General American Investors, Inc.</v>
      </c>
      <c r="F3142" t="str">
        <f ca="1">VLOOKUP($A3142,'Company Lookup'!$A:$E,3,FALSE)</f>
        <v>1001-5000</v>
      </c>
      <c r="G3142" t="str">
        <f ca="1">VLOOKUP($A3142,'Company Lookup'!$A:$E,4,FALSE)</f>
        <v>Holdings</v>
      </c>
      <c r="H3142" t="str">
        <f ca="1">VLOOKUP($A3142,'Company Lookup'!$A:$E,5,FALSE)</f>
        <v>www.general.com</v>
      </c>
      <c r="I3142" t="str">
        <f ca="1">VLOOKUP($B3142,'Sales Rep Lookup'!$A:$C,2,FALSE)</f>
        <v>Dolan Merrill</v>
      </c>
    </row>
    <row r="3143" spans="1:9" x14ac:dyDescent="0.2">
      <c r="A3143" s="1">
        <f t="shared" ca="1" si="98"/>
        <v>900</v>
      </c>
      <c r="B3143" s="1">
        <f t="shared" ca="1" si="99"/>
        <v>57</v>
      </c>
      <c r="C3143" t="s">
        <v>3337</v>
      </c>
      <c r="D3143" t="s">
        <v>539</v>
      </c>
      <c r="E3143" t="str">
        <f ca="1">VLOOKUP($A3143,'Company Lookup'!$A:$E,2,FALSE)</f>
        <v>Hawthorn Bancshares, Inc.</v>
      </c>
      <c r="F3143" t="str">
        <f ca="1">VLOOKUP($A3143,'Company Lookup'!$A:$E,3,FALSE)</f>
        <v>1001-5000</v>
      </c>
      <c r="G3143" t="str">
        <f ca="1">VLOOKUP($A3143,'Company Lookup'!$A:$E,4,FALSE)</f>
        <v>Major Banks</v>
      </c>
      <c r="H3143" t="str">
        <f ca="1">VLOOKUP($A3143,'Company Lookup'!$A:$E,5,FALSE)</f>
        <v>www.hawthorn.com</v>
      </c>
      <c r="I3143" t="str">
        <f ca="1">VLOOKUP($B3143,'Sales Rep Lookup'!$A:$C,2,FALSE)</f>
        <v>Colette Black</v>
      </c>
    </row>
    <row r="3144" spans="1:9" x14ac:dyDescent="0.2">
      <c r="A3144" s="1">
        <f t="shared" ca="1" si="98"/>
        <v>628</v>
      </c>
      <c r="B3144" s="1">
        <f t="shared" ca="1" si="99"/>
        <v>17</v>
      </c>
      <c r="C3144" t="s">
        <v>3338</v>
      </c>
      <c r="D3144" t="s">
        <v>212</v>
      </c>
      <c r="E3144" t="str">
        <f ca="1">VLOOKUP($A3144,'Company Lookup'!$A:$E,2,FALSE)</f>
        <v>Celsion Corporation</v>
      </c>
      <c r="F3144" t="str">
        <f ca="1">VLOOKUP($A3144,'Company Lookup'!$A:$E,3,FALSE)</f>
        <v>501-1000</v>
      </c>
      <c r="G3144" t="str">
        <f ca="1">VLOOKUP($A3144,'Company Lookup'!$A:$E,4,FALSE)</f>
        <v>Major Pharmaceuticals</v>
      </c>
      <c r="H3144" t="str">
        <f ca="1">VLOOKUP($A3144,'Company Lookup'!$A:$E,5,FALSE)</f>
        <v>www.celsion.com</v>
      </c>
      <c r="I3144" t="str">
        <f ca="1">VLOOKUP($B3144,'Sales Rep Lookup'!$A:$C,2,FALSE)</f>
        <v>Melodie Kinney</v>
      </c>
    </row>
    <row r="3145" spans="1:9" x14ac:dyDescent="0.2">
      <c r="A3145" s="1">
        <f t="shared" ca="1" si="98"/>
        <v>700</v>
      </c>
      <c r="B3145" s="1">
        <f t="shared" ca="1" si="99"/>
        <v>45</v>
      </c>
      <c r="C3145" t="s">
        <v>3339</v>
      </c>
      <c r="D3145" t="s">
        <v>375</v>
      </c>
      <c r="E3145" t="str">
        <f ca="1">VLOOKUP($A3145,'Company Lookup'!$A:$E,2,FALSE)</f>
        <v>CarMax Inc</v>
      </c>
      <c r="F3145" t="str">
        <f ca="1">VLOOKUP($A3145,'Company Lookup'!$A:$E,3,FALSE)</f>
        <v>10000+</v>
      </c>
      <c r="G3145" t="str">
        <f ca="1">VLOOKUP($A3145,'Company Lookup'!$A:$E,4,FALSE)</f>
        <v>Automotive Aftermarket</v>
      </c>
      <c r="H3145" t="str">
        <f ca="1">VLOOKUP($A3145,'Company Lookup'!$A:$E,5,FALSE)</f>
        <v>www.carmax.com</v>
      </c>
      <c r="I3145" t="str">
        <f ca="1">VLOOKUP($B3145,'Sales Rep Lookup'!$A:$C,2,FALSE)</f>
        <v>Ethan Odom</v>
      </c>
    </row>
    <row r="3146" spans="1:9" x14ac:dyDescent="0.2">
      <c r="A3146" s="1">
        <f t="shared" ca="1" si="98"/>
        <v>963</v>
      </c>
      <c r="B3146" s="1">
        <f t="shared" ca="1" si="99"/>
        <v>100</v>
      </c>
      <c r="C3146" t="s">
        <v>3340</v>
      </c>
      <c r="D3146" t="s">
        <v>69</v>
      </c>
      <c r="E3146" t="str">
        <f ca="1">VLOOKUP($A3146,'Company Lookup'!$A:$E,2,FALSE)</f>
        <v>Pacific Special Acquisition Corp.</v>
      </c>
      <c r="F3146" t="str">
        <f ca="1">VLOOKUP($A3146,'Company Lookup'!$A:$E,3,FALSE)</f>
        <v>1001-5000</v>
      </c>
      <c r="G3146" t="str">
        <f ca="1">VLOOKUP($A3146,'Company Lookup'!$A:$E,4,FALSE)</f>
        <v>Business Services</v>
      </c>
      <c r="H3146" t="str">
        <f ca="1">VLOOKUP($A3146,'Company Lookup'!$A:$E,5,FALSE)</f>
        <v>www.pacific.com</v>
      </c>
      <c r="I3146" t="str">
        <f ca="1">VLOOKUP($B3146,'Sales Rep Lookup'!$A:$C,2,FALSE)</f>
        <v>Quincy Joyner</v>
      </c>
    </row>
    <row r="3147" spans="1:9" x14ac:dyDescent="0.2">
      <c r="A3147" s="1">
        <f t="shared" ca="1" si="98"/>
        <v>161</v>
      </c>
      <c r="B3147" s="1">
        <f t="shared" ca="1" si="99"/>
        <v>8</v>
      </c>
      <c r="C3147" t="s">
        <v>3341</v>
      </c>
      <c r="D3147" t="s">
        <v>24</v>
      </c>
      <c r="E3147" t="str">
        <f ca="1">VLOOKUP($A3147,'Company Lookup'!$A:$E,2,FALSE)</f>
        <v>TrueCar, Inc.</v>
      </c>
      <c r="F3147" t="str">
        <f ca="1">VLOOKUP($A3147,'Company Lookup'!$A:$E,3,FALSE)</f>
        <v>1001-5000</v>
      </c>
      <c r="G3147" t="str">
        <f ca="1">VLOOKUP($A3147,'Company Lookup'!$A:$E,4,FALSE)</f>
        <v>Computer Software: Programming, Data Processing</v>
      </c>
      <c r="H3147" t="str">
        <f ca="1">VLOOKUP($A3147,'Company Lookup'!$A:$E,5,FALSE)</f>
        <v>www.truecar,.com</v>
      </c>
      <c r="I3147" t="str">
        <f ca="1">VLOOKUP($B3147,'Sales Rep Lookup'!$A:$C,2,FALSE)</f>
        <v>Dexter Cherry</v>
      </c>
    </row>
    <row r="3148" spans="1:9" x14ac:dyDescent="0.2">
      <c r="A3148" s="1">
        <f t="shared" ca="1" si="98"/>
        <v>730</v>
      </c>
      <c r="B3148" s="1">
        <f t="shared" ca="1" si="99"/>
        <v>17</v>
      </c>
      <c r="C3148" t="s">
        <v>3342</v>
      </c>
      <c r="D3148" t="s">
        <v>128</v>
      </c>
      <c r="E3148" t="str">
        <f ca="1">VLOOKUP($A3148,'Company Lookup'!$A:$E,2,FALSE)</f>
        <v xml:space="preserve">Peoples Financial Services Corp. </v>
      </c>
      <c r="F3148" t="str">
        <f ca="1">VLOOKUP($A3148,'Company Lookup'!$A:$E,3,FALSE)</f>
        <v>1001-5000</v>
      </c>
      <c r="G3148" t="str">
        <f ca="1">VLOOKUP($A3148,'Company Lookup'!$A:$E,4,FALSE)</f>
        <v>Major Banks</v>
      </c>
      <c r="H3148" t="str">
        <f ca="1">VLOOKUP($A3148,'Company Lookup'!$A:$E,5,FALSE)</f>
        <v>www.peoples.com</v>
      </c>
      <c r="I3148" t="str">
        <f ca="1">VLOOKUP($B3148,'Sales Rep Lookup'!$A:$C,2,FALSE)</f>
        <v>Melodie Kinney</v>
      </c>
    </row>
    <row r="3149" spans="1:9" x14ac:dyDescent="0.2">
      <c r="A3149" s="1">
        <f t="shared" ca="1" si="98"/>
        <v>481</v>
      </c>
      <c r="B3149" s="1">
        <f t="shared" ca="1" si="99"/>
        <v>61</v>
      </c>
      <c r="C3149" t="s">
        <v>3343</v>
      </c>
      <c r="D3149" t="s">
        <v>1419</v>
      </c>
      <c r="E3149" t="str">
        <f ca="1">VLOOKUP($A3149,'Company Lookup'!$A:$E,2,FALSE)</f>
        <v>Glaukos Corporation</v>
      </c>
      <c r="F3149" t="str">
        <f ca="1">VLOOKUP($A3149,'Company Lookup'!$A:$E,3,FALSE)</f>
        <v>10000+</v>
      </c>
      <c r="G3149" t="str">
        <f ca="1">VLOOKUP($A3149,'Company Lookup'!$A:$E,4,FALSE)</f>
        <v>Medical/Dental Instruments</v>
      </c>
      <c r="H3149" t="str">
        <f ca="1">VLOOKUP($A3149,'Company Lookup'!$A:$E,5,FALSE)</f>
        <v>www.glaukos.com</v>
      </c>
      <c r="I3149" t="str">
        <f ca="1">VLOOKUP($B3149,'Sales Rep Lookup'!$A:$C,2,FALSE)</f>
        <v>Maryam Whitfield</v>
      </c>
    </row>
    <row r="3150" spans="1:9" x14ac:dyDescent="0.2">
      <c r="A3150" s="1">
        <f t="shared" ca="1" si="98"/>
        <v>421</v>
      </c>
      <c r="B3150" s="1">
        <f t="shared" ca="1" si="99"/>
        <v>1</v>
      </c>
      <c r="C3150" t="s">
        <v>3344</v>
      </c>
      <c r="D3150" t="s">
        <v>387</v>
      </c>
      <c r="E3150" t="str">
        <f ca="1">VLOOKUP($A3150,'Company Lookup'!$A:$E,2,FALSE)</f>
        <v>Newfield Exploration Company</v>
      </c>
      <c r="F3150" t="str">
        <f ca="1">VLOOKUP($A3150,'Company Lookup'!$A:$E,3,FALSE)</f>
        <v>1001-5000</v>
      </c>
      <c r="G3150" t="str">
        <f ca="1">VLOOKUP($A3150,'Company Lookup'!$A:$E,4,FALSE)</f>
        <v>Oil &amp; Gas Production</v>
      </c>
      <c r="H3150" t="str">
        <f ca="1">VLOOKUP($A3150,'Company Lookup'!$A:$E,5,FALSE)</f>
        <v>www.newfield.com</v>
      </c>
      <c r="I3150" t="str">
        <f ca="1">VLOOKUP($B3150,'Sales Rep Lookup'!$A:$C,2,FALSE)</f>
        <v>Bianca Cardenas</v>
      </c>
    </row>
    <row r="3151" spans="1:9" x14ac:dyDescent="0.2">
      <c r="A3151" s="1">
        <f t="shared" ca="1" si="98"/>
        <v>332</v>
      </c>
      <c r="B3151" s="1">
        <f t="shared" ca="1" si="99"/>
        <v>68</v>
      </c>
      <c r="C3151" t="s">
        <v>3345</v>
      </c>
      <c r="D3151" t="s">
        <v>60</v>
      </c>
      <c r="E3151" t="str">
        <f ca="1">VLOOKUP($A3151,'Company Lookup'!$A:$E,2,FALSE)</f>
        <v>The Charles Schwab Corporation</v>
      </c>
      <c r="F3151" t="str">
        <f ca="1">VLOOKUP($A3151,'Company Lookup'!$A:$E,3,FALSE)</f>
        <v>1001-5000</v>
      </c>
      <c r="G3151" t="str">
        <f ca="1">VLOOKUP($A3151,'Company Lookup'!$A:$E,4,FALSE)</f>
        <v>Holdings</v>
      </c>
      <c r="H3151" t="str">
        <f ca="1">VLOOKUP($A3151,'Company Lookup'!$A:$E,5,FALSE)</f>
        <v>www.the.com</v>
      </c>
      <c r="I3151" t="str">
        <f ca="1">VLOOKUP($B3151,'Sales Rep Lookup'!$A:$C,2,FALSE)</f>
        <v>Libby Lyons</v>
      </c>
    </row>
    <row r="3152" spans="1:9" x14ac:dyDescent="0.2">
      <c r="A3152" s="1">
        <f t="shared" ca="1" si="98"/>
        <v>699</v>
      </c>
      <c r="B3152" s="1">
        <f t="shared" ca="1" si="99"/>
        <v>50</v>
      </c>
      <c r="C3152" t="s">
        <v>3346</v>
      </c>
      <c r="D3152" t="s">
        <v>185</v>
      </c>
      <c r="E3152" t="str">
        <f ca="1">VLOOKUP($A3152,'Company Lookup'!$A:$E,2,FALSE)</f>
        <v>MKS Instruments, Inc.</v>
      </c>
      <c r="F3152" t="str">
        <f ca="1">VLOOKUP($A3152,'Company Lookup'!$A:$E,3,FALSE)</f>
        <v>501-1000</v>
      </c>
      <c r="G3152" t="str">
        <f ca="1">VLOOKUP($A3152,'Company Lookup'!$A:$E,4,FALSE)</f>
        <v>Industrial Machinery/Components</v>
      </c>
      <c r="H3152" t="str">
        <f ca="1">VLOOKUP($A3152,'Company Lookup'!$A:$E,5,FALSE)</f>
        <v>www.mks.com</v>
      </c>
      <c r="I3152" t="str">
        <f ca="1">VLOOKUP($B3152,'Sales Rep Lookup'!$A:$C,2,FALSE)</f>
        <v>Basia Russo</v>
      </c>
    </row>
    <row r="3153" spans="1:9" x14ac:dyDescent="0.2">
      <c r="A3153" s="1">
        <f t="shared" ca="1" si="98"/>
        <v>886</v>
      </c>
      <c r="B3153" s="1">
        <f t="shared" ca="1" si="99"/>
        <v>68</v>
      </c>
      <c r="C3153" t="s">
        <v>3347</v>
      </c>
      <c r="D3153" t="s">
        <v>102</v>
      </c>
      <c r="E3153" t="str">
        <f ca="1">VLOOKUP($A3153,'Company Lookup'!$A:$E,2,FALSE)</f>
        <v>OFG Bancorp</v>
      </c>
      <c r="F3153" t="str">
        <f ca="1">VLOOKUP($A3153,'Company Lookup'!$A:$E,3,FALSE)</f>
        <v>201-500</v>
      </c>
      <c r="G3153" t="str">
        <f ca="1">VLOOKUP($A3153,'Company Lookup'!$A:$E,4,FALSE)</f>
        <v>Holdings</v>
      </c>
      <c r="H3153" t="str">
        <f ca="1">VLOOKUP($A3153,'Company Lookup'!$A:$E,5,FALSE)</f>
        <v>www.ofg.com</v>
      </c>
      <c r="I3153" t="str">
        <f ca="1">VLOOKUP($B3153,'Sales Rep Lookup'!$A:$C,2,FALSE)</f>
        <v>Libby Lyons</v>
      </c>
    </row>
    <row r="3154" spans="1:9" x14ac:dyDescent="0.2">
      <c r="A3154" s="1">
        <f t="shared" ca="1" si="98"/>
        <v>911</v>
      </c>
      <c r="B3154" s="1">
        <f t="shared" ca="1" si="99"/>
        <v>56</v>
      </c>
      <c r="C3154" t="s">
        <v>3348</v>
      </c>
      <c r="D3154" t="s">
        <v>697</v>
      </c>
      <c r="E3154" t="str">
        <f ca="1">VLOOKUP($A3154,'Company Lookup'!$A:$E,2,FALSE)</f>
        <v>Tuttle Tactical Management Multi-Strategy Income ETF</v>
      </c>
      <c r="F3154" t="str">
        <f ca="1">VLOOKUP($A3154,'Company Lookup'!$A:$E,3,FALSE)</f>
        <v>201-500</v>
      </c>
      <c r="G3154" t="str">
        <f ca="1">VLOOKUP($A3154,'Company Lookup'!$A:$E,4,FALSE)</f>
        <v>Holdings</v>
      </c>
      <c r="H3154" t="str">
        <f ca="1">VLOOKUP($A3154,'Company Lookup'!$A:$E,5,FALSE)</f>
        <v>www.tuttle.com</v>
      </c>
      <c r="I3154" t="str">
        <f ca="1">VLOOKUP($B3154,'Sales Rep Lookup'!$A:$C,2,FALSE)</f>
        <v>Hayley Munoz</v>
      </c>
    </row>
    <row r="3155" spans="1:9" x14ac:dyDescent="0.2">
      <c r="A3155" s="1">
        <f t="shared" ca="1" si="98"/>
        <v>822</v>
      </c>
      <c r="B3155" s="1">
        <f t="shared" ca="1" si="99"/>
        <v>99</v>
      </c>
      <c r="C3155" t="s">
        <v>3349</v>
      </c>
      <c r="D3155" t="s">
        <v>16</v>
      </c>
      <c r="E3155" t="str">
        <f ca="1">VLOOKUP($A3155,'Company Lookup'!$A:$E,2,FALSE)</f>
        <v>Performance Food Group Company</v>
      </c>
      <c r="F3155" t="str">
        <f ca="1">VLOOKUP($A3155,'Company Lookup'!$A:$E,3,FALSE)</f>
        <v>201-500</v>
      </c>
      <c r="G3155" t="str">
        <f ca="1">VLOOKUP($A3155,'Company Lookup'!$A:$E,4,FALSE)</f>
        <v>Food Distributors</v>
      </c>
      <c r="H3155" t="str">
        <f ca="1">VLOOKUP($A3155,'Company Lookup'!$A:$E,5,FALSE)</f>
        <v>www.performance.com</v>
      </c>
      <c r="I3155" t="str">
        <f ca="1">VLOOKUP($B3155,'Sales Rep Lookup'!$A:$C,2,FALSE)</f>
        <v>Calista Rosales</v>
      </c>
    </row>
    <row r="3156" spans="1:9" x14ac:dyDescent="0.2">
      <c r="A3156" s="1">
        <f t="shared" ca="1" si="98"/>
        <v>987</v>
      </c>
      <c r="B3156" s="1">
        <f t="shared" ca="1" si="99"/>
        <v>95</v>
      </c>
      <c r="C3156" t="s">
        <v>3350</v>
      </c>
      <c r="D3156" t="s">
        <v>99</v>
      </c>
      <c r="E3156" t="str">
        <f ca="1">VLOOKUP($A3156,'Company Lookup'!$A:$E,2,FALSE)</f>
        <v>GenVec, Inc.</v>
      </c>
      <c r="F3156" t="str">
        <f ca="1">VLOOKUP($A3156,'Company Lookup'!$A:$E,3,FALSE)</f>
        <v>501-1000</v>
      </c>
      <c r="G3156" t="str">
        <f ca="1">VLOOKUP($A3156,'Company Lookup'!$A:$E,4,FALSE)</f>
        <v>Major Pharmaceuticals</v>
      </c>
      <c r="H3156" t="str">
        <f ca="1">VLOOKUP($A3156,'Company Lookup'!$A:$E,5,FALSE)</f>
        <v>www.genvec,.com</v>
      </c>
      <c r="I3156" t="str">
        <f ca="1">VLOOKUP($B3156,'Sales Rep Lookup'!$A:$C,2,FALSE)</f>
        <v>Penelope Bolton</v>
      </c>
    </row>
    <row r="3157" spans="1:9" x14ac:dyDescent="0.2">
      <c r="A3157" s="1">
        <f t="shared" ca="1" si="98"/>
        <v>508</v>
      </c>
      <c r="B3157" s="1">
        <f t="shared" ca="1" si="99"/>
        <v>96</v>
      </c>
      <c r="C3157" t="s">
        <v>3351</v>
      </c>
      <c r="D3157" t="s">
        <v>22</v>
      </c>
      <c r="E3157" t="str">
        <f ca="1">VLOOKUP($A3157,'Company Lookup'!$A:$E,2,FALSE)</f>
        <v>Appliance Recycling Centers of America, Inc.</v>
      </c>
      <c r="F3157" t="str">
        <f ca="1">VLOOKUP($A3157,'Company Lookup'!$A:$E,3,FALSE)</f>
        <v>201-500</v>
      </c>
      <c r="G3157" t="str">
        <f ca="1">VLOOKUP($A3157,'Company Lookup'!$A:$E,4,FALSE)</f>
        <v>Home Furnishings</v>
      </c>
      <c r="H3157" t="str">
        <f ca="1">VLOOKUP($A3157,'Company Lookup'!$A:$E,5,FALSE)</f>
        <v>www.appliance.com</v>
      </c>
      <c r="I3157" t="str">
        <f ca="1">VLOOKUP($B3157,'Sales Rep Lookup'!$A:$C,2,FALSE)</f>
        <v>Joy Valencia</v>
      </c>
    </row>
    <row r="3158" spans="1:9" x14ac:dyDescent="0.2">
      <c r="A3158" s="1">
        <f t="shared" ca="1" si="98"/>
        <v>402</v>
      </c>
      <c r="B3158" s="1">
        <f t="shared" ca="1" si="99"/>
        <v>54</v>
      </c>
      <c r="C3158" t="s">
        <v>3352</v>
      </c>
      <c r="D3158" t="s">
        <v>128</v>
      </c>
      <c r="E3158" t="str">
        <f ca="1">VLOOKUP($A3158,'Company Lookup'!$A:$E,2,FALSE)</f>
        <v>Bassett Furniture Industries, Incorporated</v>
      </c>
      <c r="F3158" t="str">
        <f ca="1">VLOOKUP($A3158,'Company Lookup'!$A:$E,3,FALSE)</f>
        <v>201-500</v>
      </c>
      <c r="G3158" t="str">
        <f ca="1">VLOOKUP($A3158,'Company Lookup'!$A:$E,4,FALSE)</f>
        <v>Home Furnishings</v>
      </c>
      <c r="H3158" t="str">
        <f ca="1">VLOOKUP($A3158,'Company Lookup'!$A:$E,5,FALSE)</f>
        <v>www.bassett.com</v>
      </c>
      <c r="I3158" t="str">
        <f ca="1">VLOOKUP($B3158,'Sales Rep Lookup'!$A:$C,2,FALSE)</f>
        <v>Eve Mccarty</v>
      </c>
    </row>
    <row r="3159" spans="1:9" x14ac:dyDescent="0.2">
      <c r="A3159" s="1">
        <f t="shared" ca="1" si="98"/>
        <v>812</v>
      </c>
      <c r="B3159" s="1">
        <f t="shared" ca="1" si="99"/>
        <v>6</v>
      </c>
      <c r="C3159" t="s">
        <v>3353</v>
      </c>
      <c r="D3159" t="s">
        <v>172</v>
      </c>
      <c r="E3159" t="str">
        <f ca="1">VLOOKUP($A3159,'Company Lookup'!$A:$E,2,FALSE)</f>
        <v>ProAssurance Corporation</v>
      </c>
      <c r="F3159" t="str">
        <f ca="1">VLOOKUP($A3159,'Company Lookup'!$A:$E,3,FALSE)</f>
        <v>10000+</v>
      </c>
      <c r="G3159" t="str">
        <f ca="1">VLOOKUP($A3159,'Company Lookup'!$A:$E,4,FALSE)</f>
        <v>Property-Casualty Insurers</v>
      </c>
      <c r="H3159" t="str">
        <f ca="1">VLOOKUP($A3159,'Company Lookup'!$A:$E,5,FALSE)</f>
        <v>www.proassurance.com</v>
      </c>
      <c r="I3159" t="str">
        <f ca="1">VLOOKUP($B3159,'Sales Rep Lookup'!$A:$C,2,FALSE)</f>
        <v>Yolanda Wade</v>
      </c>
    </row>
    <row r="3160" spans="1:9" x14ac:dyDescent="0.2">
      <c r="A3160" s="1">
        <f t="shared" ca="1" si="98"/>
        <v>783</v>
      </c>
      <c r="B3160" s="1">
        <f t="shared" ca="1" si="99"/>
        <v>4</v>
      </c>
      <c r="C3160" t="s">
        <v>3354</v>
      </c>
      <c r="D3160" t="s">
        <v>3</v>
      </c>
      <c r="E3160" t="str">
        <f ca="1">VLOOKUP($A3160,'Company Lookup'!$A:$E,2,FALSE)</f>
        <v>Cesca Therapeutics Inc.</v>
      </c>
      <c r="F3160" t="str">
        <f ca="1">VLOOKUP($A3160,'Company Lookup'!$A:$E,3,FALSE)</f>
        <v>1001-5000</v>
      </c>
      <c r="G3160" t="str">
        <f ca="1">VLOOKUP($A3160,'Company Lookup'!$A:$E,4,FALSE)</f>
        <v>Medical Specialities</v>
      </c>
      <c r="H3160" t="str">
        <f ca="1">VLOOKUP($A3160,'Company Lookup'!$A:$E,5,FALSE)</f>
        <v>www.cesca.com</v>
      </c>
      <c r="I3160" t="str">
        <f ca="1">VLOOKUP($B3160,'Sales Rep Lookup'!$A:$C,2,FALSE)</f>
        <v>Ignatius Frank</v>
      </c>
    </row>
    <row r="3161" spans="1:9" x14ac:dyDescent="0.2">
      <c r="A3161" s="1">
        <f t="shared" ca="1" si="98"/>
        <v>699</v>
      </c>
      <c r="B3161" s="1">
        <f t="shared" ca="1" si="99"/>
        <v>83</v>
      </c>
      <c r="C3161" t="s">
        <v>3355</v>
      </c>
      <c r="D3161" t="s">
        <v>365</v>
      </c>
      <c r="E3161" t="str">
        <f ca="1">VLOOKUP($A3161,'Company Lookup'!$A:$E,2,FALSE)</f>
        <v>MKS Instruments, Inc.</v>
      </c>
      <c r="F3161" t="str">
        <f ca="1">VLOOKUP($A3161,'Company Lookup'!$A:$E,3,FALSE)</f>
        <v>501-1000</v>
      </c>
      <c r="G3161" t="str">
        <f ca="1">VLOOKUP($A3161,'Company Lookup'!$A:$E,4,FALSE)</f>
        <v>Industrial Machinery/Components</v>
      </c>
      <c r="H3161" t="str">
        <f ca="1">VLOOKUP($A3161,'Company Lookup'!$A:$E,5,FALSE)</f>
        <v>www.mks.com</v>
      </c>
      <c r="I3161" t="str">
        <f ca="1">VLOOKUP($B3161,'Sales Rep Lookup'!$A:$C,2,FALSE)</f>
        <v>Kaseem James</v>
      </c>
    </row>
    <row r="3162" spans="1:9" x14ac:dyDescent="0.2">
      <c r="A3162" s="1">
        <f t="shared" ca="1" si="98"/>
        <v>418</v>
      </c>
      <c r="B3162" s="1">
        <f t="shared" ca="1" si="99"/>
        <v>71</v>
      </c>
      <c r="C3162" t="s">
        <v>3356</v>
      </c>
      <c r="D3162" t="s">
        <v>38</v>
      </c>
      <c r="E3162" t="str">
        <f ca="1">VLOOKUP($A3162,'Company Lookup'!$A:$E,2,FALSE)</f>
        <v>Realty Income Corporation</v>
      </c>
      <c r="F3162" t="str">
        <f ca="1">VLOOKUP($A3162,'Company Lookup'!$A:$E,3,FALSE)</f>
        <v>1001-5000</v>
      </c>
      <c r="G3162" t="str">
        <f ca="1">VLOOKUP($A3162,'Company Lookup'!$A:$E,4,FALSE)</f>
        <v>Real Estate Investment Trusts</v>
      </c>
      <c r="H3162" t="str">
        <f ca="1">VLOOKUP($A3162,'Company Lookup'!$A:$E,5,FALSE)</f>
        <v>www.realty.com</v>
      </c>
      <c r="I3162" t="str">
        <f ca="1">VLOOKUP($B3162,'Sales Rep Lookup'!$A:$C,2,FALSE)</f>
        <v>Farrah Mcgee</v>
      </c>
    </row>
    <row r="3163" spans="1:9" x14ac:dyDescent="0.2">
      <c r="A3163" s="1">
        <f t="shared" ca="1" si="98"/>
        <v>744</v>
      </c>
      <c r="B3163" s="1">
        <f t="shared" ca="1" si="99"/>
        <v>89</v>
      </c>
      <c r="C3163" t="s">
        <v>3357</v>
      </c>
      <c r="D3163" t="s">
        <v>50</v>
      </c>
      <c r="E3163" t="str">
        <f ca="1">VLOOKUP($A3163,'Company Lookup'!$A:$E,2,FALSE)</f>
        <v>Invitae Corporation</v>
      </c>
      <c r="F3163" t="str">
        <f ca="1">VLOOKUP($A3163,'Company Lookup'!$A:$E,3,FALSE)</f>
        <v>501-1000</v>
      </c>
      <c r="G3163" t="str">
        <f ca="1">VLOOKUP($A3163,'Company Lookup'!$A:$E,4,FALSE)</f>
        <v>Medical Specialities</v>
      </c>
      <c r="H3163" t="str">
        <f ca="1">VLOOKUP($A3163,'Company Lookup'!$A:$E,5,FALSE)</f>
        <v>www.invitae.com</v>
      </c>
      <c r="I3163" t="str">
        <f ca="1">VLOOKUP($B3163,'Sales Rep Lookup'!$A:$C,2,FALSE)</f>
        <v>Jack Mccarthy</v>
      </c>
    </row>
    <row r="3164" spans="1:9" x14ac:dyDescent="0.2">
      <c r="A3164" s="1">
        <f t="shared" ca="1" si="98"/>
        <v>375</v>
      </c>
      <c r="B3164" s="1">
        <f t="shared" ca="1" si="99"/>
        <v>26</v>
      </c>
      <c r="C3164" t="s">
        <v>3358</v>
      </c>
      <c r="D3164" t="s">
        <v>5</v>
      </c>
      <c r="E3164" t="str">
        <f ca="1">VLOOKUP($A3164,'Company Lookup'!$A:$E,2,FALSE)</f>
        <v>Titan International, Inc.</v>
      </c>
      <c r="F3164" t="str">
        <f ca="1">VLOOKUP($A3164,'Company Lookup'!$A:$E,3,FALSE)</f>
        <v>501-1000</v>
      </c>
      <c r="G3164" t="str">
        <f ca="1">VLOOKUP($A3164,'Company Lookup'!$A:$E,4,FALSE)</f>
        <v>Steel/Iron Ore</v>
      </c>
      <c r="H3164" t="str">
        <f ca="1">VLOOKUP($A3164,'Company Lookup'!$A:$E,5,FALSE)</f>
        <v>www.titan.com</v>
      </c>
      <c r="I3164" t="str">
        <f ca="1">VLOOKUP($B3164,'Sales Rep Lookup'!$A:$C,2,FALSE)</f>
        <v>Sacha Osborn</v>
      </c>
    </row>
    <row r="3165" spans="1:9" x14ac:dyDescent="0.2">
      <c r="A3165" s="1">
        <f t="shared" ca="1" si="98"/>
        <v>225</v>
      </c>
      <c r="B3165" s="1">
        <f t="shared" ca="1" si="99"/>
        <v>77</v>
      </c>
      <c r="C3165" t="s">
        <v>3359</v>
      </c>
      <c r="D3165" t="s">
        <v>3</v>
      </c>
      <c r="E3165" t="str">
        <f ca="1">VLOOKUP($A3165,'Company Lookup'!$A:$E,2,FALSE)</f>
        <v>WisdomTree Barclays Interest Rate Hedged U.S. Aggregate Bond F</v>
      </c>
      <c r="F3165" t="str">
        <f ca="1">VLOOKUP($A3165,'Company Lookup'!$A:$E,3,FALSE)</f>
        <v>501-1000</v>
      </c>
      <c r="G3165" t="str">
        <f ca="1">VLOOKUP($A3165,'Company Lookup'!$A:$E,4,FALSE)</f>
        <v>Holdings</v>
      </c>
      <c r="H3165" t="str">
        <f ca="1">VLOOKUP($A3165,'Company Lookup'!$A:$E,5,FALSE)</f>
        <v>www.wisdomtree.com</v>
      </c>
      <c r="I3165" t="str">
        <f ca="1">VLOOKUP($B3165,'Sales Rep Lookup'!$A:$C,2,FALSE)</f>
        <v>Hoyt Downs</v>
      </c>
    </row>
    <row r="3166" spans="1:9" x14ac:dyDescent="0.2">
      <c r="A3166" s="1">
        <f t="shared" ca="1" si="98"/>
        <v>139</v>
      </c>
      <c r="B3166" s="1">
        <f t="shared" ca="1" si="99"/>
        <v>74</v>
      </c>
      <c r="C3166" t="s">
        <v>3360</v>
      </c>
      <c r="D3166" t="s">
        <v>425</v>
      </c>
      <c r="E3166" t="str">
        <f ca="1">VLOOKUP($A3166,'Company Lookup'!$A:$E,2,FALSE)</f>
        <v>Cardiome Pharma Corporation</v>
      </c>
      <c r="F3166" t="str">
        <f ca="1">VLOOKUP($A3166,'Company Lookup'!$A:$E,3,FALSE)</f>
        <v>10000+</v>
      </c>
      <c r="G3166" t="str">
        <f ca="1">VLOOKUP($A3166,'Company Lookup'!$A:$E,4,FALSE)</f>
        <v>Major Pharmaceuticals</v>
      </c>
      <c r="H3166" t="str">
        <f ca="1">VLOOKUP($A3166,'Company Lookup'!$A:$E,5,FALSE)</f>
        <v>www.cardiome.com</v>
      </c>
      <c r="I3166" t="str">
        <f ca="1">VLOOKUP($B3166,'Sales Rep Lookup'!$A:$C,2,FALSE)</f>
        <v>Ivy Harper</v>
      </c>
    </row>
    <row r="3167" spans="1:9" x14ac:dyDescent="0.2">
      <c r="A3167" s="1">
        <f t="shared" ca="1" si="98"/>
        <v>464</v>
      </c>
      <c r="B3167" s="1">
        <f t="shared" ca="1" si="99"/>
        <v>10</v>
      </c>
      <c r="C3167" t="s">
        <v>3361</v>
      </c>
      <c r="D3167" t="s">
        <v>1132</v>
      </c>
      <c r="E3167" t="str">
        <f ca="1">VLOOKUP($A3167,'Company Lookup'!$A:$E,2,FALSE)</f>
        <v>Williams-Sonoma, Inc.</v>
      </c>
      <c r="F3167" t="str">
        <f ca="1">VLOOKUP($A3167,'Company Lookup'!$A:$E,3,FALSE)</f>
        <v>10000+</v>
      </c>
      <c r="G3167" t="str">
        <f ca="1">VLOOKUP($A3167,'Company Lookup'!$A:$E,4,FALSE)</f>
        <v>Home Furnishings</v>
      </c>
      <c r="H3167" t="str">
        <f ca="1">VLOOKUP($A3167,'Company Lookup'!$A:$E,5,FALSE)</f>
        <v>www.williams-sonoma,.com</v>
      </c>
      <c r="I3167" t="str">
        <f ca="1">VLOOKUP($B3167,'Sales Rep Lookup'!$A:$C,2,FALSE)</f>
        <v>Seth Rosario</v>
      </c>
    </row>
    <row r="3168" spans="1:9" x14ac:dyDescent="0.2">
      <c r="A3168" s="1">
        <f t="shared" ca="1" si="98"/>
        <v>528</v>
      </c>
      <c r="B3168" s="1">
        <f t="shared" ca="1" si="99"/>
        <v>61</v>
      </c>
      <c r="C3168" t="s">
        <v>3362</v>
      </c>
      <c r="D3168" t="s">
        <v>60</v>
      </c>
      <c r="E3168" t="str">
        <f ca="1">VLOOKUP($A3168,'Company Lookup'!$A:$E,2,FALSE)</f>
        <v>Seadrill Limited</v>
      </c>
      <c r="F3168" t="str">
        <f ca="1">VLOOKUP($A3168,'Company Lookup'!$A:$E,3,FALSE)</f>
        <v>201-500</v>
      </c>
      <c r="G3168" t="str">
        <f ca="1">VLOOKUP($A3168,'Company Lookup'!$A:$E,4,FALSE)</f>
        <v>Oil &amp; Gas Production</v>
      </c>
      <c r="H3168" t="str">
        <f ca="1">VLOOKUP($A3168,'Company Lookup'!$A:$E,5,FALSE)</f>
        <v>www.seadrill.com</v>
      </c>
      <c r="I3168" t="str">
        <f ca="1">VLOOKUP($B3168,'Sales Rep Lookup'!$A:$C,2,FALSE)</f>
        <v>Maryam Whitfield</v>
      </c>
    </row>
    <row r="3169" spans="1:9" x14ac:dyDescent="0.2">
      <c r="A3169" s="1">
        <f t="shared" ca="1" si="98"/>
        <v>728</v>
      </c>
      <c r="B3169" s="1">
        <f t="shared" ca="1" si="99"/>
        <v>42</v>
      </c>
      <c r="C3169" t="s">
        <v>3363</v>
      </c>
      <c r="D3169" t="s">
        <v>172</v>
      </c>
      <c r="E3169" t="str">
        <f ca="1">VLOOKUP($A3169,'Company Lookup'!$A:$E,2,FALSE)</f>
        <v>Commerce Bancshares, Inc.</v>
      </c>
      <c r="F3169" t="str">
        <f ca="1">VLOOKUP($A3169,'Company Lookup'!$A:$E,3,FALSE)</f>
        <v>10000+</v>
      </c>
      <c r="G3169" t="str">
        <f ca="1">VLOOKUP($A3169,'Company Lookup'!$A:$E,4,FALSE)</f>
        <v>Major Banks</v>
      </c>
      <c r="H3169" t="str">
        <f ca="1">VLOOKUP($A3169,'Company Lookup'!$A:$E,5,FALSE)</f>
        <v>www.commerce.com</v>
      </c>
      <c r="I3169" t="str">
        <f ca="1">VLOOKUP($B3169,'Sales Rep Lookup'!$A:$C,2,FALSE)</f>
        <v>Georgia Middleton</v>
      </c>
    </row>
    <row r="3170" spans="1:9" x14ac:dyDescent="0.2">
      <c r="A3170" s="1">
        <f t="shared" ca="1" si="98"/>
        <v>291</v>
      </c>
      <c r="B3170" s="1">
        <f t="shared" ca="1" si="99"/>
        <v>7</v>
      </c>
      <c r="C3170" t="s">
        <v>3364</v>
      </c>
      <c r="D3170" t="s">
        <v>46</v>
      </c>
      <c r="E3170" t="str">
        <f ca="1">VLOOKUP($A3170,'Company Lookup'!$A:$E,2,FALSE)</f>
        <v>Nuveen New York AMT-Free Quality Municipal</v>
      </c>
      <c r="F3170" t="str">
        <f ca="1">VLOOKUP($A3170,'Company Lookup'!$A:$E,3,FALSE)</f>
        <v>10000+</v>
      </c>
      <c r="G3170" t="str">
        <f ca="1">VLOOKUP($A3170,'Company Lookup'!$A:$E,4,FALSE)</f>
        <v>Holdings</v>
      </c>
      <c r="H3170" t="str">
        <f ca="1">VLOOKUP($A3170,'Company Lookup'!$A:$E,5,FALSE)</f>
        <v>www.nuveen.com</v>
      </c>
      <c r="I3170" t="str">
        <f ca="1">VLOOKUP($B3170,'Sales Rep Lookup'!$A:$C,2,FALSE)</f>
        <v>Shaeleigh Ruiz</v>
      </c>
    </row>
    <row r="3171" spans="1:9" x14ac:dyDescent="0.2">
      <c r="A3171" s="1">
        <f t="shared" ca="1" si="98"/>
        <v>111</v>
      </c>
      <c r="B3171" s="1">
        <f t="shared" ca="1" si="99"/>
        <v>53</v>
      </c>
      <c r="C3171" t="s">
        <v>3365</v>
      </c>
      <c r="D3171" t="s">
        <v>115</v>
      </c>
      <c r="E3171" t="str">
        <f ca="1">VLOOKUP($A3171,'Company Lookup'!$A:$E,2,FALSE)</f>
        <v>China Jo-Jo Drugstores, Inc.</v>
      </c>
      <c r="F3171" t="str">
        <f ca="1">VLOOKUP($A3171,'Company Lookup'!$A:$E,3,FALSE)</f>
        <v>1001-5000</v>
      </c>
      <c r="G3171" t="str">
        <f ca="1">VLOOKUP($A3171,'Company Lookup'!$A:$E,4,FALSE)</f>
        <v>Specialty Chemicals</v>
      </c>
      <c r="H3171" t="str">
        <f ca="1">VLOOKUP($A3171,'Company Lookup'!$A:$E,5,FALSE)</f>
        <v>www.china.com</v>
      </c>
      <c r="I3171" t="str">
        <f ca="1">VLOOKUP($B3171,'Sales Rep Lookup'!$A:$C,2,FALSE)</f>
        <v>Mona Mccormick</v>
      </c>
    </row>
    <row r="3172" spans="1:9" x14ac:dyDescent="0.2">
      <c r="A3172" s="1">
        <f t="shared" ca="1" si="98"/>
        <v>827</v>
      </c>
      <c r="B3172" s="1">
        <f t="shared" ca="1" si="99"/>
        <v>91</v>
      </c>
      <c r="C3172" t="s">
        <v>3366</v>
      </c>
      <c r="D3172" t="s">
        <v>154</v>
      </c>
      <c r="E3172" t="str">
        <f ca="1">VLOOKUP($A3172,'Company Lookup'!$A:$E,2,FALSE)</f>
        <v>Hutchison China MediTech Limited</v>
      </c>
      <c r="F3172" t="str">
        <f ca="1">VLOOKUP($A3172,'Company Lookup'!$A:$E,3,FALSE)</f>
        <v>10000+</v>
      </c>
      <c r="G3172" t="str">
        <f ca="1">VLOOKUP($A3172,'Company Lookup'!$A:$E,4,FALSE)</f>
        <v>Major Pharmaceuticals</v>
      </c>
      <c r="H3172" t="str">
        <f ca="1">VLOOKUP($A3172,'Company Lookup'!$A:$E,5,FALSE)</f>
        <v>www.hutchison.com</v>
      </c>
      <c r="I3172" t="str">
        <f ca="1">VLOOKUP($B3172,'Sales Rep Lookup'!$A:$C,2,FALSE)</f>
        <v>Ainsley Ortiz</v>
      </c>
    </row>
    <row r="3173" spans="1:9" x14ac:dyDescent="0.2">
      <c r="A3173" s="1">
        <f t="shared" ca="1" si="98"/>
        <v>20</v>
      </c>
      <c r="B3173" s="1">
        <f t="shared" ca="1" si="99"/>
        <v>52</v>
      </c>
      <c r="C3173" t="s">
        <v>3367</v>
      </c>
      <c r="D3173" t="s">
        <v>630</v>
      </c>
      <c r="E3173" t="str">
        <f ca="1">VLOOKUP($A3173,'Company Lookup'!$A:$E,2,FALSE)</f>
        <v>Qualstar Corporation</v>
      </c>
      <c r="F3173" t="str">
        <f ca="1">VLOOKUP($A3173,'Company Lookup'!$A:$E,3,FALSE)</f>
        <v>1001-5000</v>
      </c>
      <c r="G3173" t="str">
        <f ca="1">VLOOKUP($A3173,'Company Lookup'!$A:$E,4,FALSE)</f>
        <v>Electronic Components</v>
      </c>
      <c r="H3173" t="str">
        <f ca="1">VLOOKUP($A3173,'Company Lookup'!$A:$E,5,FALSE)</f>
        <v>www.qualstar.com</v>
      </c>
      <c r="I3173" t="str">
        <f ca="1">VLOOKUP($B3173,'Sales Rep Lookup'!$A:$C,2,FALSE)</f>
        <v>Daphne Lindsey</v>
      </c>
    </row>
    <row r="3174" spans="1:9" x14ac:dyDescent="0.2">
      <c r="A3174" s="1">
        <f t="shared" ca="1" si="98"/>
        <v>910</v>
      </c>
      <c r="B3174" s="1">
        <f t="shared" ca="1" si="99"/>
        <v>20</v>
      </c>
      <c r="C3174" t="s">
        <v>3368</v>
      </c>
      <c r="D3174" t="s">
        <v>118</v>
      </c>
      <c r="E3174" t="str">
        <f ca="1">VLOOKUP($A3174,'Company Lookup'!$A:$E,2,FALSE)</f>
        <v>Nuveen Municipal 2021 Target Term Fund</v>
      </c>
      <c r="F3174" t="str">
        <f ca="1">VLOOKUP($A3174,'Company Lookup'!$A:$E,3,FALSE)</f>
        <v>501-1000</v>
      </c>
      <c r="G3174" t="str">
        <f ca="1">VLOOKUP($A3174,'Company Lookup'!$A:$E,4,FALSE)</f>
        <v>Holdings</v>
      </c>
      <c r="H3174" t="str">
        <f ca="1">VLOOKUP($A3174,'Company Lookup'!$A:$E,5,FALSE)</f>
        <v>www.nuveen.com</v>
      </c>
      <c r="I3174" t="str">
        <f ca="1">VLOOKUP($B3174,'Sales Rep Lookup'!$A:$C,2,FALSE)</f>
        <v>Orson Santos</v>
      </c>
    </row>
    <row r="3175" spans="1:9" x14ac:dyDescent="0.2">
      <c r="A3175" s="1">
        <f t="shared" ca="1" si="98"/>
        <v>296</v>
      </c>
      <c r="B3175" s="1">
        <f t="shared" ca="1" si="99"/>
        <v>43</v>
      </c>
      <c r="C3175" t="s">
        <v>3369</v>
      </c>
      <c r="D3175" t="s">
        <v>262</v>
      </c>
      <c r="E3175" t="str">
        <f ca="1">VLOOKUP($A3175,'Company Lookup'!$A:$E,2,FALSE)</f>
        <v>Principal Healthcare Innovators Index ETF</v>
      </c>
      <c r="F3175" t="str">
        <f ca="1">VLOOKUP($A3175,'Company Lookup'!$A:$E,3,FALSE)</f>
        <v>201-500</v>
      </c>
      <c r="G3175" t="str">
        <f ca="1">VLOOKUP($A3175,'Company Lookup'!$A:$E,4,FALSE)</f>
        <v>Holdings</v>
      </c>
      <c r="H3175" t="str">
        <f ca="1">VLOOKUP($A3175,'Company Lookup'!$A:$E,5,FALSE)</f>
        <v>www.principal.com</v>
      </c>
      <c r="I3175" t="str">
        <f ca="1">VLOOKUP($B3175,'Sales Rep Lookup'!$A:$C,2,FALSE)</f>
        <v>Fritz Rodgers</v>
      </c>
    </row>
    <row r="3176" spans="1:9" x14ac:dyDescent="0.2">
      <c r="A3176" s="1">
        <f t="shared" ca="1" si="98"/>
        <v>378</v>
      </c>
      <c r="B3176" s="1">
        <f t="shared" ca="1" si="99"/>
        <v>63</v>
      </c>
      <c r="C3176" t="s">
        <v>3370</v>
      </c>
      <c r="D3176" t="s">
        <v>11</v>
      </c>
      <c r="E3176" t="str">
        <f ca="1">VLOOKUP($A3176,'Company Lookup'!$A:$E,2,FALSE)</f>
        <v>Willdan Group, Inc.</v>
      </c>
      <c r="F3176" t="str">
        <f ca="1">VLOOKUP($A3176,'Company Lookup'!$A:$E,3,FALSE)</f>
        <v>501-1000</v>
      </c>
      <c r="G3176" t="str">
        <f ca="1">VLOOKUP($A3176,'Company Lookup'!$A:$E,4,FALSE)</f>
        <v>Military/Government/Technical</v>
      </c>
      <c r="H3176" t="str">
        <f ca="1">VLOOKUP($A3176,'Company Lookup'!$A:$E,5,FALSE)</f>
        <v>www.willdan.com</v>
      </c>
      <c r="I3176" t="str">
        <f ca="1">VLOOKUP($B3176,'Sales Rep Lookup'!$A:$C,2,FALSE)</f>
        <v>Zena Cochran</v>
      </c>
    </row>
    <row r="3177" spans="1:9" x14ac:dyDescent="0.2">
      <c r="A3177" s="1">
        <f t="shared" ca="1" si="98"/>
        <v>140</v>
      </c>
      <c r="B3177" s="1">
        <f t="shared" ca="1" si="99"/>
        <v>11</v>
      </c>
      <c r="C3177" t="s">
        <v>3371</v>
      </c>
      <c r="D3177" t="s">
        <v>154</v>
      </c>
      <c r="E3177" t="str">
        <f ca="1">VLOOKUP($A3177,'Company Lookup'!$A:$E,2,FALSE)</f>
        <v>Signature Bank</v>
      </c>
      <c r="F3177" t="str">
        <f ca="1">VLOOKUP($A3177,'Company Lookup'!$A:$E,3,FALSE)</f>
        <v>1001-5000</v>
      </c>
      <c r="G3177" t="str">
        <f ca="1">VLOOKUP($A3177,'Company Lookup'!$A:$E,4,FALSE)</f>
        <v>Major Banks</v>
      </c>
      <c r="H3177" t="str">
        <f ca="1">VLOOKUP($A3177,'Company Lookup'!$A:$E,5,FALSE)</f>
        <v>www.signature.com</v>
      </c>
      <c r="I3177" t="str">
        <f ca="1">VLOOKUP($B3177,'Sales Rep Lookup'!$A:$C,2,FALSE)</f>
        <v>Aline Larsen</v>
      </c>
    </row>
    <row r="3178" spans="1:9" x14ac:dyDescent="0.2">
      <c r="A3178" s="1">
        <f t="shared" ca="1" si="98"/>
        <v>42</v>
      </c>
      <c r="B3178" s="1">
        <f t="shared" ca="1" si="99"/>
        <v>92</v>
      </c>
      <c r="C3178" t="s">
        <v>3372</v>
      </c>
      <c r="D3178" t="s">
        <v>333</v>
      </c>
      <c r="E3178" t="str">
        <f ca="1">VLOOKUP($A3178,'Company Lookup'!$A:$E,2,FALSE)</f>
        <v>Anthem, Inc.</v>
      </c>
      <c r="F3178" t="str">
        <f ca="1">VLOOKUP($A3178,'Company Lookup'!$A:$E,3,FALSE)</f>
        <v>10000+</v>
      </c>
      <c r="G3178" t="str">
        <f ca="1">VLOOKUP($A3178,'Company Lookup'!$A:$E,4,FALSE)</f>
        <v>Medical Specialities</v>
      </c>
      <c r="H3178" t="str">
        <f ca="1">VLOOKUP($A3178,'Company Lookup'!$A:$E,5,FALSE)</f>
        <v>www.anthem,.com</v>
      </c>
      <c r="I3178" t="str">
        <f ca="1">VLOOKUP($B3178,'Sales Rep Lookup'!$A:$C,2,FALSE)</f>
        <v>Basil Leach</v>
      </c>
    </row>
    <row r="3179" spans="1:9" x14ac:dyDescent="0.2">
      <c r="A3179" s="1">
        <f t="shared" ca="1" si="98"/>
        <v>207</v>
      </c>
      <c r="B3179" s="1">
        <f t="shared" ca="1" si="99"/>
        <v>82</v>
      </c>
      <c r="C3179" t="s">
        <v>3373</v>
      </c>
      <c r="D3179" t="s">
        <v>158</v>
      </c>
      <c r="E3179" t="str">
        <f ca="1">VLOOKUP($A3179,'Company Lookup'!$A:$E,2,FALSE)</f>
        <v>Ashford Hospitality Trust Inc</v>
      </c>
      <c r="F3179" t="str">
        <f ca="1">VLOOKUP($A3179,'Company Lookup'!$A:$E,3,FALSE)</f>
        <v>1001-5000</v>
      </c>
      <c r="G3179" t="str">
        <f ca="1">VLOOKUP($A3179,'Company Lookup'!$A:$E,4,FALSE)</f>
        <v>Real Estate Investment Trusts</v>
      </c>
      <c r="H3179" t="str">
        <f ca="1">VLOOKUP($A3179,'Company Lookup'!$A:$E,5,FALSE)</f>
        <v>www.ashford.com</v>
      </c>
      <c r="I3179" t="str">
        <f ca="1">VLOOKUP($B3179,'Sales Rep Lookup'!$A:$C,2,FALSE)</f>
        <v>Rudyard Harrison</v>
      </c>
    </row>
    <row r="3180" spans="1:9" x14ac:dyDescent="0.2">
      <c r="A3180" s="1">
        <f t="shared" ca="1" si="98"/>
        <v>302</v>
      </c>
      <c r="B3180" s="1">
        <f t="shared" ca="1" si="99"/>
        <v>86</v>
      </c>
      <c r="C3180" t="s">
        <v>3374</v>
      </c>
      <c r="D3180" t="s">
        <v>86</v>
      </c>
      <c r="E3180" t="str">
        <f ca="1">VLOOKUP($A3180,'Company Lookup'!$A:$E,2,FALSE)</f>
        <v>Reinsurance Group of America, Incorporated</v>
      </c>
      <c r="F3180" t="str">
        <f ca="1">VLOOKUP($A3180,'Company Lookup'!$A:$E,3,FALSE)</f>
        <v>1001-5000</v>
      </c>
      <c r="G3180" t="str">
        <f ca="1">VLOOKUP($A3180,'Company Lookup'!$A:$E,4,FALSE)</f>
        <v>Life Insurance</v>
      </c>
      <c r="H3180" t="str">
        <f ca="1">VLOOKUP($A3180,'Company Lookup'!$A:$E,5,FALSE)</f>
        <v>www.reinsurance.com</v>
      </c>
      <c r="I3180" t="str">
        <f ca="1">VLOOKUP($B3180,'Sales Rep Lookup'!$A:$C,2,FALSE)</f>
        <v>Nyssa King</v>
      </c>
    </row>
    <row r="3181" spans="1:9" x14ac:dyDescent="0.2">
      <c r="A3181" s="1">
        <f t="shared" ca="1" si="98"/>
        <v>716</v>
      </c>
      <c r="B3181" s="1">
        <f t="shared" ca="1" si="99"/>
        <v>57</v>
      </c>
      <c r="C3181" t="s">
        <v>3375</v>
      </c>
      <c r="D3181" t="s">
        <v>90</v>
      </c>
      <c r="E3181" t="str">
        <f ca="1">VLOOKUP($A3181,'Company Lookup'!$A:$E,2,FALSE)</f>
        <v>PDC Energy, Inc.</v>
      </c>
      <c r="F3181" t="str">
        <f ca="1">VLOOKUP($A3181,'Company Lookup'!$A:$E,3,FALSE)</f>
        <v>201-500</v>
      </c>
      <c r="G3181" t="str">
        <f ca="1">VLOOKUP($A3181,'Company Lookup'!$A:$E,4,FALSE)</f>
        <v>Oil &amp; Gas Production</v>
      </c>
      <c r="H3181" t="str">
        <f ca="1">VLOOKUP($A3181,'Company Lookup'!$A:$E,5,FALSE)</f>
        <v>www.pdc.com</v>
      </c>
      <c r="I3181" t="str">
        <f ca="1">VLOOKUP($B3181,'Sales Rep Lookup'!$A:$C,2,FALSE)</f>
        <v>Colette Black</v>
      </c>
    </row>
    <row r="3182" spans="1:9" x14ac:dyDescent="0.2">
      <c r="A3182" s="1">
        <f t="shared" ca="1" si="98"/>
        <v>216</v>
      </c>
      <c r="B3182" s="1">
        <f t="shared" ca="1" si="99"/>
        <v>28</v>
      </c>
      <c r="C3182" t="s">
        <v>3376</v>
      </c>
      <c r="D3182" t="s">
        <v>185</v>
      </c>
      <c r="E3182" t="str">
        <f ca="1">VLOOKUP($A3182,'Company Lookup'!$A:$E,2,FALSE)</f>
        <v>United Therapeutics Corporation</v>
      </c>
      <c r="F3182" t="str">
        <f ca="1">VLOOKUP($A3182,'Company Lookup'!$A:$E,3,FALSE)</f>
        <v>501-1000</v>
      </c>
      <c r="G3182" t="str">
        <f ca="1">VLOOKUP($A3182,'Company Lookup'!$A:$E,4,FALSE)</f>
        <v>Major Pharmaceuticals</v>
      </c>
      <c r="H3182" t="str">
        <f ca="1">VLOOKUP($A3182,'Company Lookup'!$A:$E,5,FALSE)</f>
        <v>www.united.com</v>
      </c>
      <c r="I3182" t="str">
        <f ca="1">VLOOKUP($B3182,'Sales Rep Lookup'!$A:$C,2,FALSE)</f>
        <v>Thomas Kidd</v>
      </c>
    </row>
    <row r="3183" spans="1:9" x14ac:dyDescent="0.2">
      <c r="A3183" s="1">
        <f t="shared" ca="1" si="98"/>
        <v>746</v>
      </c>
      <c r="B3183" s="1">
        <f t="shared" ca="1" si="99"/>
        <v>10</v>
      </c>
      <c r="C3183" t="s">
        <v>3377</v>
      </c>
      <c r="D3183" t="s">
        <v>773</v>
      </c>
      <c r="E3183" t="str">
        <f ca="1">VLOOKUP($A3183,'Company Lookup'!$A:$E,2,FALSE)</f>
        <v>ClearBridge Large Cap Growth ESG ETF</v>
      </c>
      <c r="F3183" t="str">
        <f ca="1">VLOOKUP($A3183,'Company Lookup'!$A:$E,3,FALSE)</f>
        <v>501-1000</v>
      </c>
      <c r="G3183" t="str">
        <f ca="1">VLOOKUP($A3183,'Company Lookup'!$A:$E,4,FALSE)</f>
        <v>Holdings</v>
      </c>
      <c r="H3183" t="str">
        <f ca="1">VLOOKUP($A3183,'Company Lookup'!$A:$E,5,FALSE)</f>
        <v>www.clearbridge.com</v>
      </c>
      <c r="I3183" t="str">
        <f ca="1">VLOOKUP($B3183,'Sales Rep Lookup'!$A:$C,2,FALSE)</f>
        <v>Seth Rosario</v>
      </c>
    </row>
    <row r="3184" spans="1:9" x14ac:dyDescent="0.2">
      <c r="A3184" s="1">
        <f t="shared" ca="1" si="98"/>
        <v>179</v>
      </c>
      <c r="B3184" s="1">
        <f t="shared" ca="1" si="99"/>
        <v>22</v>
      </c>
      <c r="C3184" t="s">
        <v>3378</v>
      </c>
      <c r="D3184" t="s">
        <v>341</v>
      </c>
      <c r="E3184" t="str">
        <f ca="1">VLOOKUP($A3184,'Company Lookup'!$A:$E,2,FALSE)</f>
        <v>PrivateBancorp, Inc.</v>
      </c>
      <c r="F3184" t="str">
        <f ca="1">VLOOKUP($A3184,'Company Lookup'!$A:$E,3,FALSE)</f>
        <v>1001-5000</v>
      </c>
      <c r="G3184" t="str">
        <f ca="1">VLOOKUP($A3184,'Company Lookup'!$A:$E,4,FALSE)</f>
        <v>Major Banks</v>
      </c>
      <c r="H3184" t="str">
        <f ca="1">VLOOKUP($A3184,'Company Lookup'!$A:$E,5,FALSE)</f>
        <v>www.privatebancorp,.com</v>
      </c>
      <c r="I3184" t="str">
        <f ca="1">VLOOKUP($B3184,'Sales Rep Lookup'!$A:$C,2,FALSE)</f>
        <v>Fuller Spencer</v>
      </c>
    </row>
    <row r="3185" spans="1:9" x14ac:dyDescent="0.2">
      <c r="A3185" s="1">
        <f t="shared" ca="1" si="98"/>
        <v>121</v>
      </c>
      <c r="B3185" s="1">
        <f t="shared" ca="1" si="99"/>
        <v>53</v>
      </c>
      <c r="C3185" t="s">
        <v>3379</v>
      </c>
      <c r="D3185" t="s">
        <v>42</v>
      </c>
      <c r="E3185" t="str">
        <f ca="1">VLOOKUP($A3185,'Company Lookup'!$A:$E,2,FALSE)</f>
        <v>Liberty Broadband Corporation</v>
      </c>
      <c r="F3185" t="str">
        <f ca="1">VLOOKUP($A3185,'Company Lookup'!$A:$E,3,FALSE)</f>
        <v>10000+</v>
      </c>
      <c r="G3185" t="str">
        <f ca="1">VLOOKUP($A3185,'Company Lookup'!$A:$E,4,FALSE)</f>
        <v>Television Services</v>
      </c>
      <c r="H3185" t="str">
        <f ca="1">VLOOKUP($A3185,'Company Lookup'!$A:$E,5,FALSE)</f>
        <v>www.liberty.com</v>
      </c>
      <c r="I3185" t="str">
        <f ca="1">VLOOKUP($B3185,'Sales Rep Lookup'!$A:$C,2,FALSE)</f>
        <v>Mona Mccormick</v>
      </c>
    </row>
    <row r="3186" spans="1:9" x14ac:dyDescent="0.2">
      <c r="A3186" s="1">
        <f t="shared" ca="1" si="98"/>
        <v>70</v>
      </c>
      <c r="B3186" s="1">
        <f t="shared" ca="1" si="99"/>
        <v>96</v>
      </c>
      <c r="C3186" t="s">
        <v>3380</v>
      </c>
      <c r="D3186" t="s">
        <v>409</v>
      </c>
      <c r="E3186" t="str">
        <f ca="1">VLOOKUP($A3186,'Company Lookup'!$A:$E,2,FALSE)</f>
        <v>Western Digital Corporation</v>
      </c>
      <c r="F3186" t="str">
        <f ca="1">VLOOKUP($A3186,'Company Lookup'!$A:$E,3,FALSE)</f>
        <v>1001-5000</v>
      </c>
      <c r="G3186" t="str">
        <f ca="1">VLOOKUP($A3186,'Company Lookup'!$A:$E,4,FALSE)</f>
        <v>Electronic Components</v>
      </c>
      <c r="H3186" t="str">
        <f ca="1">VLOOKUP($A3186,'Company Lookup'!$A:$E,5,FALSE)</f>
        <v>www.western.com</v>
      </c>
      <c r="I3186" t="str">
        <f ca="1">VLOOKUP($B3186,'Sales Rep Lookup'!$A:$C,2,FALSE)</f>
        <v>Joy Valencia</v>
      </c>
    </row>
    <row r="3187" spans="1:9" x14ac:dyDescent="0.2">
      <c r="A3187" s="1">
        <f t="shared" ca="1" si="98"/>
        <v>191</v>
      </c>
      <c r="B3187" s="1">
        <f t="shared" ca="1" si="99"/>
        <v>19</v>
      </c>
      <c r="C3187" t="s">
        <v>3381</v>
      </c>
      <c r="D3187" t="s">
        <v>181</v>
      </c>
      <c r="E3187" t="str">
        <f ca="1">VLOOKUP($A3187,'Company Lookup'!$A:$E,2,FALSE)</f>
        <v>Amber Road, Inc.</v>
      </c>
      <c r="F3187" t="str">
        <f ca="1">VLOOKUP($A3187,'Company Lookup'!$A:$E,3,FALSE)</f>
        <v>10000+</v>
      </c>
      <c r="G3187" t="str">
        <f ca="1">VLOOKUP($A3187,'Company Lookup'!$A:$E,4,FALSE)</f>
        <v>Computer Software: Prepackaged Software</v>
      </c>
      <c r="H3187" t="str">
        <f ca="1">VLOOKUP($A3187,'Company Lookup'!$A:$E,5,FALSE)</f>
        <v>www.amber.com</v>
      </c>
      <c r="I3187" t="str">
        <f ca="1">VLOOKUP($B3187,'Sales Rep Lookup'!$A:$C,2,FALSE)</f>
        <v>Hasad Conrad</v>
      </c>
    </row>
    <row r="3188" spans="1:9" x14ac:dyDescent="0.2">
      <c r="A3188" s="1">
        <f t="shared" ca="1" si="98"/>
        <v>280</v>
      </c>
      <c r="B3188" s="1">
        <f t="shared" ca="1" si="99"/>
        <v>87</v>
      </c>
      <c r="C3188" t="s">
        <v>3382</v>
      </c>
      <c r="D3188" t="s">
        <v>138</v>
      </c>
      <c r="E3188" t="str">
        <f ca="1">VLOOKUP($A3188,'Company Lookup'!$A:$E,2,FALSE)</f>
        <v>Weibo Corporation</v>
      </c>
      <c r="F3188" t="str">
        <f ca="1">VLOOKUP($A3188,'Company Lookup'!$A:$E,3,FALSE)</f>
        <v>1001-5000</v>
      </c>
      <c r="G3188" t="str">
        <f ca="1">VLOOKUP($A3188,'Company Lookup'!$A:$E,4,FALSE)</f>
        <v>Computer Software: Programming, Data Processing</v>
      </c>
      <c r="H3188" t="str">
        <f ca="1">VLOOKUP($A3188,'Company Lookup'!$A:$E,5,FALSE)</f>
        <v>www.weibo.com</v>
      </c>
      <c r="I3188" t="str">
        <f ca="1">VLOOKUP($B3188,'Sales Rep Lookup'!$A:$C,2,FALSE)</f>
        <v>Lacy Chambers</v>
      </c>
    </row>
    <row r="3189" spans="1:9" x14ac:dyDescent="0.2">
      <c r="A3189" s="1">
        <f t="shared" ca="1" si="98"/>
        <v>455</v>
      </c>
      <c r="B3189" s="1">
        <f t="shared" ca="1" si="99"/>
        <v>29</v>
      </c>
      <c r="C3189" t="s">
        <v>3383</v>
      </c>
      <c r="D3189" t="s">
        <v>249</v>
      </c>
      <c r="E3189" t="str">
        <f ca="1">VLOOKUP($A3189,'Company Lookup'!$A:$E,2,FALSE)</f>
        <v>Embotelladora Andina S.A.</v>
      </c>
      <c r="F3189" t="str">
        <f ca="1">VLOOKUP($A3189,'Company Lookup'!$A:$E,3,FALSE)</f>
        <v>501-1000</v>
      </c>
      <c r="G3189" t="str">
        <f ca="1">VLOOKUP($A3189,'Company Lookup'!$A:$E,4,FALSE)</f>
        <v>Holdings</v>
      </c>
      <c r="H3189" t="str">
        <f ca="1">VLOOKUP($A3189,'Company Lookup'!$A:$E,5,FALSE)</f>
        <v>www.embotelladora.com</v>
      </c>
      <c r="I3189" t="str">
        <f ca="1">VLOOKUP($B3189,'Sales Rep Lookup'!$A:$C,2,FALSE)</f>
        <v>Aline Vincent</v>
      </c>
    </row>
    <row r="3190" spans="1:9" x14ac:dyDescent="0.2">
      <c r="A3190" s="1">
        <f t="shared" ca="1" si="98"/>
        <v>366</v>
      </c>
      <c r="B3190" s="1">
        <f t="shared" ca="1" si="99"/>
        <v>86</v>
      </c>
      <c r="C3190" t="s">
        <v>3384</v>
      </c>
      <c r="D3190" t="s">
        <v>166</v>
      </c>
      <c r="E3190" t="str">
        <f ca="1">VLOOKUP($A3190,'Company Lookup'!$A:$E,2,FALSE)</f>
        <v>Union Pacific Corporation</v>
      </c>
      <c r="F3190" t="str">
        <f ca="1">VLOOKUP($A3190,'Company Lookup'!$A:$E,3,FALSE)</f>
        <v>501-1000</v>
      </c>
      <c r="G3190" t="str">
        <f ca="1">VLOOKUP($A3190,'Company Lookup'!$A:$E,4,FALSE)</f>
        <v>Railroads</v>
      </c>
      <c r="H3190" t="str">
        <f ca="1">VLOOKUP($A3190,'Company Lookup'!$A:$E,5,FALSE)</f>
        <v>www.union.com</v>
      </c>
      <c r="I3190" t="str">
        <f ca="1">VLOOKUP($B3190,'Sales Rep Lookup'!$A:$C,2,FALSE)</f>
        <v>Nyssa King</v>
      </c>
    </row>
    <row r="3191" spans="1:9" x14ac:dyDescent="0.2">
      <c r="A3191" s="1">
        <f t="shared" ca="1" si="98"/>
        <v>964</v>
      </c>
      <c r="B3191" s="1">
        <f t="shared" ca="1" si="99"/>
        <v>94</v>
      </c>
      <c r="C3191" t="s">
        <v>3385</v>
      </c>
      <c r="D3191" t="s">
        <v>140</v>
      </c>
      <c r="E3191" t="str">
        <f ca="1">VLOOKUP($A3191,'Company Lookup'!$A:$E,2,FALSE)</f>
        <v>Trex Company, Inc.</v>
      </c>
      <c r="F3191" t="str">
        <f ca="1">VLOOKUP($A3191,'Company Lookup'!$A:$E,3,FALSE)</f>
        <v>201-500</v>
      </c>
      <c r="G3191" t="str">
        <f ca="1">VLOOKUP($A3191,'Company Lookup'!$A:$E,4,FALSE)</f>
        <v>Forest Products</v>
      </c>
      <c r="H3191" t="str">
        <f ca="1">VLOOKUP($A3191,'Company Lookup'!$A:$E,5,FALSE)</f>
        <v>www.trex.com</v>
      </c>
      <c r="I3191" t="str">
        <f ca="1">VLOOKUP($B3191,'Sales Rep Lookup'!$A:$C,2,FALSE)</f>
        <v>Adam Burch</v>
      </c>
    </row>
    <row r="3192" spans="1:9" x14ac:dyDescent="0.2">
      <c r="A3192" s="1">
        <f t="shared" ca="1" si="98"/>
        <v>970</v>
      </c>
      <c r="B3192" s="1">
        <f t="shared" ca="1" si="99"/>
        <v>19</v>
      </c>
      <c r="C3192" t="s">
        <v>3386</v>
      </c>
      <c r="D3192" t="s">
        <v>14</v>
      </c>
      <c r="E3192" t="str">
        <f ca="1">VLOOKUP($A3192,'Company Lookup'!$A:$E,2,FALSE)</f>
        <v>Vedanta  Limited</v>
      </c>
      <c r="F3192" t="str">
        <f ca="1">VLOOKUP($A3192,'Company Lookup'!$A:$E,3,FALSE)</f>
        <v>201-500</v>
      </c>
      <c r="G3192" t="str">
        <f ca="1">VLOOKUP($A3192,'Company Lookup'!$A:$E,4,FALSE)</f>
        <v>Metal Fabrications</v>
      </c>
      <c r="H3192" t="str">
        <f ca="1">VLOOKUP($A3192,'Company Lookup'!$A:$E,5,FALSE)</f>
        <v>www.vedanta.com</v>
      </c>
      <c r="I3192" t="str">
        <f ca="1">VLOOKUP($B3192,'Sales Rep Lookup'!$A:$C,2,FALSE)</f>
        <v>Hasad Conrad</v>
      </c>
    </row>
    <row r="3193" spans="1:9" x14ac:dyDescent="0.2">
      <c r="A3193" s="1">
        <f t="shared" ca="1" si="98"/>
        <v>230</v>
      </c>
      <c r="B3193" s="1">
        <f t="shared" ca="1" si="99"/>
        <v>57</v>
      </c>
      <c r="C3193" t="s">
        <v>3387</v>
      </c>
      <c r="D3193" t="s">
        <v>281</v>
      </c>
      <c r="E3193" t="str">
        <f ca="1">VLOOKUP($A3193,'Company Lookup'!$A:$E,2,FALSE)</f>
        <v>American Campus Communities Inc</v>
      </c>
      <c r="F3193" t="str">
        <f ca="1">VLOOKUP($A3193,'Company Lookup'!$A:$E,3,FALSE)</f>
        <v>1001-5000</v>
      </c>
      <c r="G3193" t="str">
        <f ca="1">VLOOKUP($A3193,'Company Lookup'!$A:$E,4,FALSE)</f>
        <v>Real Estate Investment Trusts</v>
      </c>
      <c r="H3193" t="str">
        <f ca="1">VLOOKUP($A3193,'Company Lookup'!$A:$E,5,FALSE)</f>
        <v>www.american.com</v>
      </c>
      <c r="I3193" t="str">
        <f ca="1">VLOOKUP($B3193,'Sales Rep Lookup'!$A:$C,2,FALSE)</f>
        <v>Colette Black</v>
      </c>
    </row>
    <row r="3194" spans="1:9" x14ac:dyDescent="0.2">
      <c r="A3194" s="1">
        <f t="shared" ca="1" si="98"/>
        <v>91</v>
      </c>
      <c r="B3194" s="1">
        <f t="shared" ca="1" si="99"/>
        <v>100</v>
      </c>
      <c r="C3194" t="s">
        <v>3388</v>
      </c>
      <c r="D3194" t="s">
        <v>362</v>
      </c>
      <c r="E3194" t="str">
        <f ca="1">VLOOKUP($A3194,'Company Lookup'!$A:$E,2,FALSE)</f>
        <v>Wheeler Real Estate Investment Trust, Inc.</v>
      </c>
      <c r="F3194" t="str">
        <f ca="1">VLOOKUP($A3194,'Company Lookup'!$A:$E,3,FALSE)</f>
        <v>1001-5000</v>
      </c>
      <c r="G3194" t="str">
        <f ca="1">VLOOKUP($A3194,'Company Lookup'!$A:$E,4,FALSE)</f>
        <v>Real Estate Investment Trusts</v>
      </c>
      <c r="H3194" t="str">
        <f ca="1">VLOOKUP($A3194,'Company Lookup'!$A:$E,5,FALSE)</f>
        <v>www.wheeler.com</v>
      </c>
      <c r="I3194" t="str">
        <f ca="1">VLOOKUP($B3194,'Sales Rep Lookup'!$A:$C,2,FALSE)</f>
        <v>Quincy Joyner</v>
      </c>
    </row>
    <row r="3195" spans="1:9" x14ac:dyDescent="0.2">
      <c r="A3195" s="1">
        <f t="shared" ca="1" si="98"/>
        <v>233</v>
      </c>
      <c r="B3195" s="1">
        <f t="shared" ca="1" si="99"/>
        <v>5</v>
      </c>
      <c r="C3195" t="s">
        <v>3389</v>
      </c>
      <c r="D3195" t="s">
        <v>226</v>
      </c>
      <c r="E3195" t="str">
        <f ca="1">VLOOKUP($A3195,'Company Lookup'!$A:$E,2,FALSE)</f>
        <v>PDL BioPharma, Inc.</v>
      </c>
      <c r="F3195" t="str">
        <f ca="1">VLOOKUP($A3195,'Company Lookup'!$A:$E,3,FALSE)</f>
        <v>201-500</v>
      </c>
      <c r="G3195" t="str">
        <f ca="1">VLOOKUP($A3195,'Company Lookup'!$A:$E,4,FALSE)</f>
        <v>Biotechnology: Biological Products (No Diagnostic Substances)</v>
      </c>
      <c r="H3195" t="str">
        <f ca="1">VLOOKUP($A3195,'Company Lookup'!$A:$E,5,FALSE)</f>
        <v>www.pdl.com</v>
      </c>
      <c r="I3195" t="str">
        <f ca="1">VLOOKUP($B3195,'Sales Rep Lookup'!$A:$C,2,FALSE)</f>
        <v>Risa Pugh</v>
      </c>
    </row>
    <row r="3196" spans="1:9" x14ac:dyDescent="0.2">
      <c r="A3196" s="1">
        <f t="shared" ca="1" si="98"/>
        <v>932</v>
      </c>
      <c r="B3196" s="1">
        <f t="shared" ca="1" si="99"/>
        <v>69</v>
      </c>
      <c r="C3196" t="s">
        <v>3390</v>
      </c>
      <c r="D3196" t="s">
        <v>590</v>
      </c>
      <c r="E3196" t="str">
        <f ca="1">VLOOKUP($A3196,'Company Lookup'!$A:$E,2,FALSE)</f>
        <v>Telecom Italia S.P.A.</v>
      </c>
      <c r="F3196" t="str">
        <f ca="1">VLOOKUP($A3196,'Company Lookup'!$A:$E,3,FALSE)</f>
        <v>201-500</v>
      </c>
      <c r="G3196" t="str">
        <f ca="1">VLOOKUP($A3196,'Company Lookup'!$A:$E,4,FALSE)</f>
        <v>Telecommunications Equipment</v>
      </c>
      <c r="H3196" t="str">
        <f ca="1">VLOOKUP($A3196,'Company Lookup'!$A:$E,5,FALSE)</f>
        <v>www.telecom.com</v>
      </c>
      <c r="I3196" t="str">
        <f ca="1">VLOOKUP($B3196,'Sales Rep Lookup'!$A:$C,2,FALSE)</f>
        <v>Jack Francis</v>
      </c>
    </row>
    <row r="3197" spans="1:9" x14ac:dyDescent="0.2">
      <c r="A3197" s="1">
        <f t="shared" ca="1" si="98"/>
        <v>94</v>
      </c>
      <c r="B3197" s="1">
        <f t="shared" ca="1" si="99"/>
        <v>16</v>
      </c>
      <c r="C3197" t="s">
        <v>3391</v>
      </c>
      <c r="D3197" t="s">
        <v>69</v>
      </c>
      <c r="E3197" t="str">
        <f ca="1">VLOOKUP($A3197,'Company Lookup'!$A:$E,2,FALSE)</f>
        <v>BlueStar TA-BIGITech Israel Technology ETF</v>
      </c>
      <c r="F3197" t="str">
        <f ca="1">VLOOKUP($A3197,'Company Lookup'!$A:$E,3,FALSE)</f>
        <v>201-500</v>
      </c>
      <c r="G3197" t="str">
        <f ca="1">VLOOKUP($A3197,'Company Lookup'!$A:$E,4,FALSE)</f>
        <v>Holdings</v>
      </c>
      <c r="H3197" t="str">
        <f ca="1">VLOOKUP($A3197,'Company Lookup'!$A:$E,5,FALSE)</f>
        <v>www.bluestar.com</v>
      </c>
      <c r="I3197" t="str">
        <f ca="1">VLOOKUP($B3197,'Sales Rep Lookup'!$A:$C,2,FALSE)</f>
        <v>Kimberley Owen</v>
      </c>
    </row>
    <row r="3198" spans="1:9" x14ac:dyDescent="0.2">
      <c r="A3198" s="1">
        <f t="shared" ca="1" si="98"/>
        <v>314</v>
      </c>
      <c r="B3198" s="1">
        <f t="shared" ca="1" si="99"/>
        <v>8</v>
      </c>
      <c r="C3198" t="s">
        <v>3392</v>
      </c>
      <c r="D3198" t="s">
        <v>60</v>
      </c>
      <c r="E3198" t="str">
        <f ca="1">VLOOKUP($A3198,'Company Lookup'!$A:$E,2,FALSE)</f>
        <v>FIRST REPUBLIC BANK</v>
      </c>
      <c r="F3198" t="str">
        <f ca="1">VLOOKUP($A3198,'Company Lookup'!$A:$E,3,FALSE)</f>
        <v>10000+</v>
      </c>
      <c r="G3198" t="str">
        <f ca="1">VLOOKUP($A3198,'Company Lookup'!$A:$E,4,FALSE)</f>
        <v>Holdings</v>
      </c>
      <c r="H3198" t="str">
        <f ca="1">VLOOKUP($A3198,'Company Lookup'!$A:$E,5,FALSE)</f>
        <v>www.first.com</v>
      </c>
      <c r="I3198" t="str">
        <f ca="1">VLOOKUP($B3198,'Sales Rep Lookup'!$A:$C,2,FALSE)</f>
        <v>Dexter Cherry</v>
      </c>
    </row>
    <row r="3199" spans="1:9" x14ac:dyDescent="0.2">
      <c r="A3199" s="1">
        <f t="shared" ca="1" si="98"/>
        <v>818</v>
      </c>
      <c r="B3199" s="1">
        <f t="shared" ca="1" si="99"/>
        <v>19</v>
      </c>
      <c r="C3199" t="s">
        <v>3393</v>
      </c>
      <c r="D3199" t="s">
        <v>20</v>
      </c>
      <c r="E3199" t="str">
        <f ca="1">VLOOKUP($A3199,'Company Lookup'!$A:$E,2,FALSE)</f>
        <v>Deluxe Corporation</v>
      </c>
      <c r="F3199" t="str">
        <f ca="1">VLOOKUP($A3199,'Company Lookup'!$A:$E,3,FALSE)</f>
        <v>1001-5000</v>
      </c>
      <c r="G3199" t="str">
        <f ca="1">VLOOKUP($A3199,'Company Lookup'!$A:$E,4,FALSE)</f>
        <v>Publishing</v>
      </c>
      <c r="H3199" t="str">
        <f ca="1">VLOOKUP($A3199,'Company Lookup'!$A:$E,5,FALSE)</f>
        <v>www.deluxe.com</v>
      </c>
      <c r="I3199" t="str">
        <f ca="1">VLOOKUP($B3199,'Sales Rep Lookup'!$A:$C,2,FALSE)</f>
        <v>Hasad Conrad</v>
      </c>
    </row>
    <row r="3200" spans="1:9" x14ac:dyDescent="0.2">
      <c r="A3200" s="1">
        <f t="shared" ca="1" si="98"/>
        <v>101</v>
      </c>
      <c r="B3200" s="1">
        <f t="shared" ca="1" si="99"/>
        <v>83</v>
      </c>
      <c r="C3200" t="s">
        <v>3394</v>
      </c>
      <c r="D3200" t="s">
        <v>82</v>
      </c>
      <c r="E3200" t="str">
        <f ca="1">VLOOKUP($A3200,'Company Lookup'!$A:$E,2,FALSE)</f>
        <v>Education Realty Trust Inc.</v>
      </c>
      <c r="F3200" t="str">
        <f ca="1">VLOOKUP($A3200,'Company Lookup'!$A:$E,3,FALSE)</f>
        <v>10000+</v>
      </c>
      <c r="G3200" t="str">
        <f ca="1">VLOOKUP($A3200,'Company Lookup'!$A:$E,4,FALSE)</f>
        <v>Real Estate Investment Trusts</v>
      </c>
      <c r="H3200" t="str">
        <f ca="1">VLOOKUP($A3200,'Company Lookup'!$A:$E,5,FALSE)</f>
        <v>www.education.com</v>
      </c>
      <c r="I3200" t="str">
        <f ca="1">VLOOKUP($B3200,'Sales Rep Lookup'!$A:$C,2,FALSE)</f>
        <v>Kaseem James</v>
      </c>
    </row>
    <row r="3201" spans="1:9" x14ac:dyDescent="0.2">
      <c r="A3201" s="1">
        <f t="shared" ca="1" si="98"/>
        <v>988</v>
      </c>
      <c r="B3201" s="1">
        <f t="shared" ca="1" si="99"/>
        <v>97</v>
      </c>
      <c r="C3201" t="s">
        <v>3395</v>
      </c>
      <c r="D3201" t="s">
        <v>365</v>
      </c>
      <c r="E3201" t="str">
        <f ca="1">VLOOKUP($A3201,'Company Lookup'!$A:$E,2,FALSE)</f>
        <v>Teekay Offshore Partners L.P.</v>
      </c>
      <c r="F3201" t="str">
        <f ca="1">VLOOKUP($A3201,'Company Lookup'!$A:$E,3,FALSE)</f>
        <v>201-500</v>
      </c>
      <c r="G3201" t="str">
        <f ca="1">VLOOKUP($A3201,'Company Lookup'!$A:$E,4,FALSE)</f>
        <v>Marine Transportation</v>
      </c>
      <c r="H3201" t="str">
        <f ca="1">VLOOKUP($A3201,'Company Lookup'!$A:$E,5,FALSE)</f>
        <v>www.teekay.com</v>
      </c>
      <c r="I3201" t="str">
        <f ca="1">VLOOKUP($B3201,'Sales Rep Lookup'!$A:$C,2,FALSE)</f>
        <v>Neil Garrett</v>
      </c>
    </row>
    <row r="3202" spans="1:9" x14ac:dyDescent="0.2">
      <c r="A3202" s="1">
        <f t="shared" ca="1" si="98"/>
        <v>791</v>
      </c>
      <c r="B3202" s="1">
        <f t="shared" ca="1" si="99"/>
        <v>49</v>
      </c>
      <c r="C3202" t="s">
        <v>3396</v>
      </c>
      <c r="D3202" t="s">
        <v>172</v>
      </c>
      <c r="E3202" t="str">
        <f ca="1">VLOOKUP($A3202,'Company Lookup'!$A:$E,2,FALSE)</f>
        <v xml:space="preserve">Heron Therapeutics, Inc.  </v>
      </c>
      <c r="F3202" t="str">
        <f ca="1">VLOOKUP($A3202,'Company Lookup'!$A:$E,3,FALSE)</f>
        <v>10000+</v>
      </c>
      <c r="G3202" t="str">
        <f ca="1">VLOOKUP($A3202,'Company Lookup'!$A:$E,4,FALSE)</f>
        <v>Major Pharmaceuticals</v>
      </c>
      <c r="H3202" t="str">
        <f ca="1">VLOOKUP($A3202,'Company Lookup'!$A:$E,5,FALSE)</f>
        <v>www.heron.com</v>
      </c>
      <c r="I3202" t="str">
        <f ca="1">VLOOKUP($B3202,'Sales Rep Lookup'!$A:$C,2,FALSE)</f>
        <v>Troy Workman</v>
      </c>
    </row>
    <row r="3203" spans="1:9" x14ac:dyDescent="0.2">
      <c r="A3203" s="1">
        <f t="shared" ref="A3203:A3266" ca="1" si="100">RANDBETWEEN(1,1000)</f>
        <v>100</v>
      </c>
      <c r="B3203" s="1">
        <f t="shared" ref="B3203:B3266" ca="1" si="101">RANDBETWEEN(1,100)</f>
        <v>47</v>
      </c>
      <c r="C3203" t="s">
        <v>3397</v>
      </c>
      <c r="D3203" t="s">
        <v>96</v>
      </c>
      <c r="E3203" t="str">
        <f ca="1">VLOOKUP($A3203,'Company Lookup'!$A:$E,2,FALSE)</f>
        <v>Citigroup Inc.</v>
      </c>
      <c r="F3203" t="str">
        <f ca="1">VLOOKUP($A3203,'Company Lookup'!$A:$E,3,FALSE)</f>
        <v>1001-5000</v>
      </c>
      <c r="G3203" t="str">
        <f ca="1">VLOOKUP($A3203,'Company Lookup'!$A:$E,4,FALSE)</f>
        <v>Holdings</v>
      </c>
      <c r="H3203" t="str">
        <f ca="1">VLOOKUP($A3203,'Company Lookup'!$A:$E,5,FALSE)</f>
        <v>www.citigroup.com</v>
      </c>
      <c r="I3203" t="str">
        <f ca="1">VLOOKUP($B3203,'Sales Rep Lookup'!$A:$C,2,FALSE)</f>
        <v>Ursa Singleton</v>
      </c>
    </row>
    <row r="3204" spans="1:9" x14ac:dyDescent="0.2">
      <c r="A3204" s="1">
        <f t="shared" ca="1" si="100"/>
        <v>13</v>
      </c>
      <c r="B3204" s="1">
        <f t="shared" ca="1" si="101"/>
        <v>79</v>
      </c>
      <c r="C3204" t="s">
        <v>3398</v>
      </c>
      <c r="D3204" t="s">
        <v>77</v>
      </c>
      <c r="E3204" t="str">
        <f ca="1">VLOOKUP($A3204,'Company Lookup'!$A:$E,2,FALSE)</f>
        <v>Marvell Technology Group Ltd.</v>
      </c>
      <c r="F3204" t="str">
        <f ca="1">VLOOKUP($A3204,'Company Lookup'!$A:$E,3,FALSE)</f>
        <v>501-1000</v>
      </c>
      <c r="G3204" t="str">
        <f ca="1">VLOOKUP($A3204,'Company Lookup'!$A:$E,4,FALSE)</f>
        <v>Semiconductors</v>
      </c>
      <c r="H3204" t="str">
        <f ca="1">VLOOKUP($A3204,'Company Lookup'!$A:$E,5,FALSE)</f>
        <v>www.marvell.com</v>
      </c>
      <c r="I3204" t="str">
        <f ca="1">VLOOKUP($B3204,'Sales Rep Lookup'!$A:$C,2,FALSE)</f>
        <v>Piper Clarke</v>
      </c>
    </row>
    <row r="3205" spans="1:9" x14ac:dyDescent="0.2">
      <c r="A3205" s="1">
        <f t="shared" ca="1" si="100"/>
        <v>983</v>
      </c>
      <c r="B3205" s="1">
        <f t="shared" ca="1" si="101"/>
        <v>29</v>
      </c>
      <c r="C3205" t="s">
        <v>3399</v>
      </c>
      <c r="D3205" t="s">
        <v>247</v>
      </c>
      <c r="E3205" t="str">
        <f ca="1">VLOOKUP($A3205,'Company Lookup'!$A:$E,2,FALSE)</f>
        <v>LiNiu Technology Group</v>
      </c>
      <c r="F3205" t="str">
        <f ca="1">VLOOKUP($A3205,'Company Lookup'!$A:$E,3,FALSE)</f>
        <v>10000+</v>
      </c>
      <c r="G3205" t="str">
        <f ca="1">VLOOKUP($A3205,'Company Lookup'!$A:$E,4,FALSE)</f>
        <v>Services-Misc. Amusement &amp; Recreation</v>
      </c>
      <c r="H3205" t="str">
        <f ca="1">VLOOKUP($A3205,'Company Lookup'!$A:$E,5,FALSE)</f>
        <v>www.liniu.com</v>
      </c>
      <c r="I3205" t="str">
        <f ca="1">VLOOKUP($B3205,'Sales Rep Lookup'!$A:$C,2,FALSE)</f>
        <v>Aline Vincent</v>
      </c>
    </row>
    <row r="3206" spans="1:9" x14ac:dyDescent="0.2">
      <c r="A3206" s="1">
        <f t="shared" ca="1" si="100"/>
        <v>342</v>
      </c>
      <c r="B3206" s="1">
        <f t="shared" ca="1" si="101"/>
        <v>85</v>
      </c>
      <c r="C3206" t="s">
        <v>3400</v>
      </c>
      <c r="D3206" t="s">
        <v>82</v>
      </c>
      <c r="E3206" t="str">
        <f ca="1">VLOOKUP($A3206,'Company Lookup'!$A:$E,2,FALSE)</f>
        <v>Valley National Bancorp</v>
      </c>
      <c r="F3206" t="str">
        <f ca="1">VLOOKUP($A3206,'Company Lookup'!$A:$E,3,FALSE)</f>
        <v>201-500</v>
      </c>
      <c r="G3206" t="str">
        <f ca="1">VLOOKUP($A3206,'Company Lookup'!$A:$E,4,FALSE)</f>
        <v>Major Banks</v>
      </c>
      <c r="H3206" t="str">
        <f ca="1">VLOOKUP($A3206,'Company Lookup'!$A:$E,5,FALSE)</f>
        <v>www.valley.com</v>
      </c>
      <c r="I3206" t="str">
        <f ca="1">VLOOKUP($B3206,'Sales Rep Lookup'!$A:$C,2,FALSE)</f>
        <v>Ria Gilbert</v>
      </c>
    </row>
    <row r="3207" spans="1:9" x14ac:dyDescent="0.2">
      <c r="A3207" s="1">
        <f t="shared" ca="1" si="100"/>
        <v>349</v>
      </c>
      <c r="B3207" s="1">
        <f t="shared" ca="1" si="101"/>
        <v>23</v>
      </c>
      <c r="C3207" t="s">
        <v>3401</v>
      </c>
      <c r="D3207" t="s">
        <v>110</v>
      </c>
      <c r="E3207" t="str">
        <f ca="1">VLOOKUP($A3207,'Company Lookup'!$A:$E,2,FALSE)</f>
        <v>Vanguard Total International Stock ETF</v>
      </c>
      <c r="F3207" t="str">
        <f ca="1">VLOOKUP($A3207,'Company Lookup'!$A:$E,3,FALSE)</f>
        <v>201-500</v>
      </c>
      <c r="G3207" t="str">
        <f ca="1">VLOOKUP($A3207,'Company Lookup'!$A:$E,4,FALSE)</f>
        <v>Holdings</v>
      </c>
      <c r="H3207" t="str">
        <f ca="1">VLOOKUP($A3207,'Company Lookup'!$A:$E,5,FALSE)</f>
        <v>www.vanguard.com</v>
      </c>
      <c r="I3207" t="str">
        <f ca="1">VLOOKUP($B3207,'Sales Rep Lookup'!$A:$C,2,FALSE)</f>
        <v>Wylie Klein</v>
      </c>
    </row>
    <row r="3208" spans="1:9" x14ac:dyDescent="0.2">
      <c r="A3208" s="1">
        <f t="shared" ca="1" si="100"/>
        <v>794</v>
      </c>
      <c r="B3208" s="1">
        <f t="shared" ca="1" si="101"/>
        <v>77</v>
      </c>
      <c r="C3208" t="s">
        <v>3402</v>
      </c>
      <c r="D3208" t="s">
        <v>130</v>
      </c>
      <c r="E3208" t="str">
        <f ca="1">VLOOKUP($A3208,'Company Lookup'!$A:$E,2,FALSE)</f>
        <v>First Business Financial Services, Inc.</v>
      </c>
      <c r="F3208" t="str">
        <f ca="1">VLOOKUP($A3208,'Company Lookup'!$A:$E,3,FALSE)</f>
        <v>10000+</v>
      </c>
      <c r="G3208" t="str">
        <f ca="1">VLOOKUP($A3208,'Company Lookup'!$A:$E,4,FALSE)</f>
        <v>Major Banks</v>
      </c>
      <c r="H3208" t="str">
        <f ca="1">VLOOKUP($A3208,'Company Lookup'!$A:$E,5,FALSE)</f>
        <v>www.first.com</v>
      </c>
      <c r="I3208" t="str">
        <f ca="1">VLOOKUP($B3208,'Sales Rep Lookup'!$A:$C,2,FALSE)</f>
        <v>Hoyt Downs</v>
      </c>
    </row>
    <row r="3209" spans="1:9" x14ac:dyDescent="0.2">
      <c r="A3209" s="1">
        <f t="shared" ca="1" si="100"/>
        <v>253</v>
      </c>
      <c r="B3209" s="1">
        <f t="shared" ca="1" si="101"/>
        <v>59</v>
      </c>
      <c r="C3209" t="s">
        <v>3403</v>
      </c>
      <c r="D3209" t="s">
        <v>434</v>
      </c>
      <c r="E3209" t="str">
        <f ca="1">VLOOKUP($A3209,'Company Lookup'!$A:$E,2,FALSE)</f>
        <v>Astoria Financial Corporation</v>
      </c>
      <c r="F3209" t="str">
        <f ca="1">VLOOKUP($A3209,'Company Lookup'!$A:$E,3,FALSE)</f>
        <v>10000+</v>
      </c>
      <c r="G3209" t="str">
        <f ca="1">VLOOKUP($A3209,'Company Lookup'!$A:$E,4,FALSE)</f>
        <v>Holdings</v>
      </c>
      <c r="H3209" t="str">
        <f ca="1">VLOOKUP($A3209,'Company Lookup'!$A:$E,5,FALSE)</f>
        <v>www.astoria.com</v>
      </c>
      <c r="I3209" t="str">
        <f ca="1">VLOOKUP($B3209,'Sales Rep Lookup'!$A:$C,2,FALSE)</f>
        <v>Amanda Massey</v>
      </c>
    </row>
    <row r="3210" spans="1:9" x14ac:dyDescent="0.2">
      <c r="A3210" s="1">
        <f t="shared" ca="1" si="100"/>
        <v>888</v>
      </c>
      <c r="B3210" s="1">
        <f t="shared" ca="1" si="101"/>
        <v>18</v>
      </c>
      <c r="C3210" t="s">
        <v>3404</v>
      </c>
      <c r="D3210" t="s">
        <v>197</v>
      </c>
      <c r="E3210" t="str">
        <f ca="1">VLOOKUP($A3210,'Company Lookup'!$A:$E,2,FALSE)</f>
        <v>BlackRock California Municipal Income Trust</v>
      </c>
      <c r="F3210" t="str">
        <f ca="1">VLOOKUP($A3210,'Company Lookup'!$A:$E,3,FALSE)</f>
        <v>201-500</v>
      </c>
      <c r="G3210" t="str">
        <f ca="1">VLOOKUP($A3210,'Company Lookup'!$A:$E,4,FALSE)</f>
        <v>Holdings</v>
      </c>
      <c r="H3210" t="str">
        <f ca="1">VLOOKUP($A3210,'Company Lookup'!$A:$E,5,FALSE)</f>
        <v>www.blackrock.com</v>
      </c>
      <c r="I3210" t="str">
        <f ca="1">VLOOKUP($B3210,'Sales Rep Lookup'!$A:$C,2,FALSE)</f>
        <v>Porter Conway</v>
      </c>
    </row>
    <row r="3211" spans="1:9" x14ac:dyDescent="0.2">
      <c r="A3211" s="1">
        <f t="shared" ca="1" si="100"/>
        <v>428</v>
      </c>
      <c r="B3211" s="1">
        <f t="shared" ca="1" si="101"/>
        <v>60</v>
      </c>
      <c r="C3211" t="s">
        <v>3405</v>
      </c>
      <c r="D3211" t="s">
        <v>20</v>
      </c>
      <c r="E3211" t="str">
        <f ca="1">VLOOKUP($A3211,'Company Lookup'!$A:$E,2,FALSE)</f>
        <v>AveXis, Inc.</v>
      </c>
      <c r="F3211" t="str">
        <f ca="1">VLOOKUP($A3211,'Company Lookup'!$A:$E,3,FALSE)</f>
        <v>1001-5000</v>
      </c>
      <c r="G3211" t="str">
        <f ca="1">VLOOKUP($A3211,'Company Lookup'!$A:$E,4,FALSE)</f>
        <v>Biotechnology: Biological Products (No Diagnostic Substances)</v>
      </c>
      <c r="H3211" t="str">
        <f ca="1">VLOOKUP($A3211,'Company Lookup'!$A:$E,5,FALSE)</f>
        <v>www.avexis,.com</v>
      </c>
      <c r="I3211" t="str">
        <f ca="1">VLOOKUP($B3211,'Sales Rep Lookup'!$A:$C,2,FALSE)</f>
        <v>Scott Camacho</v>
      </c>
    </row>
    <row r="3212" spans="1:9" x14ac:dyDescent="0.2">
      <c r="A3212" s="1">
        <f t="shared" ca="1" si="100"/>
        <v>705</v>
      </c>
      <c r="B3212" s="1">
        <f t="shared" ca="1" si="101"/>
        <v>84</v>
      </c>
      <c r="C3212" t="s">
        <v>3406</v>
      </c>
      <c r="D3212" t="s">
        <v>58</v>
      </c>
      <c r="E3212" t="str">
        <f ca="1">VLOOKUP($A3212,'Company Lookup'!$A:$E,2,FALSE)</f>
        <v>CONSOL Energy Inc.</v>
      </c>
      <c r="F3212" t="str">
        <f ca="1">VLOOKUP($A3212,'Company Lookup'!$A:$E,3,FALSE)</f>
        <v>201-500</v>
      </c>
      <c r="G3212" t="str">
        <f ca="1">VLOOKUP($A3212,'Company Lookup'!$A:$E,4,FALSE)</f>
        <v>Coal Mining</v>
      </c>
      <c r="H3212" t="str">
        <f ca="1">VLOOKUP($A3212,'Company Lookup'!$A:$E,5,FALSE)</f>
        <v>www.consol.com</v>
      </c>
      <c r="I3212" t="str">
        <f ca="1">VLOOKUP($B3212,'Sales Rep Lookup'!$A:$C,2,FALSE)</f>
        <v>Tasha Baxter</v>
      </c>
    </row>
    <row r="3213" spans="1:9" x14ac:dyDescent="0.2">
      <c r="A3213" s="1">
        <f t="shared" ca="1" si="100"/>
        <v>240</v>
      </c>
      <c r="B3213" s="1">
        <f t="shared" ca="1" si="101"/>
        <v>30</v>
      </c>
      <c r="C3213" t="s">
        <v>3407</v>
      </c>
      <c r="D3213" t="s">
        <v>389</v>
      </c>
      <c r="E3213" t="str">
        <f ca="1">VLOOKUP($A3213,'Company Lookup'!$A:$E,2,FALSE)</f>
        <v>Blackrock Muni Intermediate Duration Fund Inc</v>
      </c>
      <c r="F3213" t="str">
        <f ca="1">VLOOKUP($A3213,'Company Lookup'!$A:$E,3,FALSE)</f>
        <v>10000+</v>
      </c>
      <c r="G3213" t="str">
        <f ca="1">VLOOKUP($A3213,'Company Lookup'!$A:$E,4,FALSE)</f>
        <v>Holdings</v>
      </c>
      <c r="H3213" t="str">
        <f ca="1">VLOOKUP($A3213,'Company Lookup'!$A:$E,5,FALSE)</f>
        <v>www.blackrock.com</v>
      </c>
      <c r="I3213" t="str">
        <f ca="1">VLOOKUP($B3213,'Sales Rep Lookup'!$A:$C,2,FALSE)</f>
        <v>Perry Poole</v>
      </c>
    </row>
    <row r="3214" spans="1:9" x14ac:dyDescent="0.2">
      <c r="A3214" s="1">
        <f t="shared" ca="1" si="100"/>
        <v>570</v>
      </c>
      <c r="B3214" s="1">
        <f t="shared" ca="1" si="101"/>
        <v>79</v>
      </c>
      <c r="C3214" t="s">
        <v>3408</v>
      </c>
      <c r="D3214" t="s">
        <v>58</v>
      </c>
      <c r="E3214" t="str">
        <f ca="1">VLOOKUP($A3214,'Company Lookup'!$A:$E,2,FALSE)</f>
        <v>Xenia Hotels &amp; Resorts, Inc.</v>
      </c>
      <c r="F3214" t="str">
        <f ca="1">VLOOKUP($A3214,'Company Lookup'!$A:$E,3,FALSE)</f>
        <v>501-1000</v>
      </c>
      <c r="G3214" t="str">
        <f ca="1">VLOOKUP($A3214,'Company Lookup'!$A:$E,4,FALSE)</f>
        <v>Hotels/Resorts</v>
      </c>
      <c r="H3214" t="str">
        <f ca="1">VLOOKUP($A3214,'Company Lookup'!$A:$E,5,FALSE)</f>
        <v>www.xenia.com</v>
      </c>
      <c r="I3214" t="str">
        <f ca="1">VLOOKUP($B3214,'Sales Rep Lookup'!$A:$C,2,FALSE)</f>
        <v>Piper Clarke</v>
      </c>
    </row>
    <row r="3215" spans="1:9" x14ac:dyDescent="0.2">
      <c r="A3215" s="1">
        <f t="shared" ca="1" si="100"/>
        <v>133</v>
      </c>
      <c r="B3215" s="1">
        <f t="shared" ca="1" si="101"/>
        <v>8</v>
      </c>
      <c r="C3215" t="s">
        <v>3409</v>
      </c>
      <c r="D3215" t="s">
        <v>42</v>
      </c>
      <c r="E3215" t="str">
        <f ca="1">VLOOKUP($A3215,'Company Lookup'!$A:$E,2,FALSE)</f>
        <v>B&amp;G Foods, Inc.</v>
      </c>
      <c r="F3215" t="str">
        <f ca="1">VLOOKUP($A3215,'Company Lookup'!$A:$E,3,FALSE)</f>
        <v>201-500</v>
      </c>
      <c r="G3215" t="str">
        <f ca="1">VLOOKUP($A3215,'Company Lookup'!$A:$E,4,FALSE)</f>
        <v>Packaged Foods</v>
      </c>
      <c r="H3215" t="str">
        <f ca="1">VLOOKUP($A3215,'Company Lookup'!$A:$E,5,FALSE)</f>
        <v>www.b&amp;g.com</v>
      </c>
      <c r="I3215" t="str">
        <f ca="1">VLOOKUP($B3215,'Sales Rep Lookup'!$A:$C,2,FALSE)</f>
        <v>Dexter Cherry</v>
      </c>
    </row>
    <row r="3216" spans="1:9" x14ac:dyDescent="0.2">
      <c r="A3216" s="1">
        <f t="shared" ca="1" si="100"/>
        <v>428</v>
      </c>
      <c r="B3216" s="1">
        <f t="shared" ca="1" si="101"/>
        <v>87</v>
      </c>
      <c r="C3216" t="s">
        <v>3410</v>
      </c>
      <c r="D3216" t="s">
        <v>347</v>
      </c>
      <c r="E3216" t="str">
        <f ca="1">VLOOKUP($A3216,'Company Lookup'!$A:$E,2,FALSE)</f>
        <v>AveXis, Inc.</v>
      </c>
      <c r="F3216" t="str">
        <f ca="1">VLOOKUP($A3216,'Company Lookup'!$A:$E,3,FALSE)</f>
        <v>1001-5000</v>
      </c>
      <c r="G3216" t="str">
        <f ca="1">VLOOKUP($A3216,'Company Lookup'!$A:$E,4,FALSE)</f>
        <v>Biotechnology: Biological Products (No Diagnostic Substances)</v>
      </c>
      <c r="H3216" t="str">
        <f ca="1">VLOOKUP($A3216,'Company Lookup'!$A:$E,5,FALSE)</f>
        <v>www.avexis,.com</v>
      </c>
      <c r="I3216" t="str">
        <f ca="1">VLOOKUP($B3216,'Sales Rep Lookup'!$A:$C,2,FALSE)</f>
        <v>Lacy Chambers</v>
      </c>
    </row>
    <row r="3217" spans="1:9" x14ac:dyDescent="0.2">
      <c r="A3217" s="1">
        <f t="shared" ca="1" si="100"/>
        <v>382</v>
      </c>
      <c r="B3217" s="1">
        <f t="shared" ca="1" si="101"/>
        <v>26</v>
      </c>
      <c r="C3217" t="s">
        <v>3411</v>
      </c>
      <c r="D3217" t="s">
        <v>82</v>
      </c>
      <c r="E3217" t="str">
        <f ca="1">VLOOKUP($A3217,'Company Lookup'!$A:$E,2,FALSE)</f>
        <v>Ferroglobe PLC</v>
      </c>
      <c r="F3217" t="str">
        <f ca="1">VLOOKUP($A3217,'Company Lookup'!$A:$E,3,FALSE)</f>
        <v>10000+</v>
      </c>
      <c r="G3217" t="str">
        <f ca="1">VLOOKUP($A3217,'Company Lookup'!$A:$E,4,FALSE)</f>
        <v>Metal Fabrications</v>
      </c>
      <c r="H3217" t="str">
        <f ca="1">VLOOKUP($A3217,'Company Lookup'!$A:$E,5,FALSE)</f>
        <v>www.ferroglobe.com</v>
      </c>
      <c r="I3217" t="str">
        <f ca="1">VLOOKUP($B3217,'Sales Rep Lookup'!$A:$C,2,FALSE)</f>
        <v>Sacha Osborn</v>
      </c>
    </row>
    <row r="3218" spans="1:9" x14ac:dyDescent="0.2">
      <c r="A3218" s="1">
        <f t="shared" ca="1" si="100"/>
        <v>410</v>
      </c>
      <c r="B3218" s="1">
        <f t="shared" ca="1" si="101"/>
        <v>91</v>
      </c>
      <c r="C3218" t="s">
        <v>3412</v>
      </c>
      <c r="D3218" t="s">
        <v>185</v>
      </c>
      <c r="E3218" t="str">
        <f ca="1">VLOOKUP($A3218,'Company Lookup'!$A:$E,2,FALSE)</f>
        <v>WAVE Life Sciences Ltd.</v>
      </c>
      <c r="F3218" t="str">
        <f ca="1">VLOOKUP($A3218,'Company Lookup'!$A:$E,3,FALSE)</f>
        <v>10000+</v>
      </c>
      <c r="G3218" t="str">
        <f ca="1">VLOOKUP($A3218,'Company Lookup'!$A:$E,4,FALSE)</f>
        <v>Major Pharmaceuticals</v>
      </c>
      <c r="H3218" t="str">
        <f ca="1">VLOOKUP($A3218,'Company Lookup'!$A:$E,5,FALSE)</f>
        <v>www.wave.com</v>
      </c>
      <c r="I3218" t="str">
        <f ca="1">VLOOKUP($B3218,'Sales Rep Lookup'!$A:$C,2,FALSE)</f>
        <v>Ainsley Ortiz</v>
      </c>
    </row>
    <row r="3219" spans="1:9" x14ac:dyDescent="0.2">
      <c r="A3219" s="1">
        <f t="shared" ca="1" si="100"/>
        <v>69</v>
      </c>
      <c r="B3219" s="1">
        <f t="shared" ca="1" si="101"/>
        <v>93</v>
      </c>
      <c r="C3219" t="s">
        <v>3413</v>
      </c>
      <c r="D3219" t="s">
        <v>425</v>
      </c>
      <c r="E3219" t="str">
        <f ca="1">VLOOKUP($A3219,'Company Lookup'!$A:$E,2,FALSE)</f>
        <v>Alere Inc.</v>
      </c>
      <c r="F3219" t="str">
        <f ca="1">VLOOKUP($A3219,'Company Lookup'!$A:$E,3,FALSE)</f>
        <v>201-500</v>
      </c>
      <c r="G3219" t="str">
        <f ca="1">VLOOKUP($A3219,'Company Lookup'!$A:$E,4,FALSE)</f>
        <v>Biotechnology: In Vitro &amp; In Vivo Diagnostic Substances</v>
      </c>
      <c r="H3219" t="str">
        <f ca="1">VLOOKUP($A3219,'Company Lookup'!$A:$E,5,FALSE)</f>
        <v>www.alere.com</v>
      </c>
      <c r="I3219" t="str">
        <f ca="1">VLOOKUP($B3219,'Sales Rep Lookup'!$A:$C,2,FALSE)</f>
        <v>Giselle Dejesus</v>
      </c>
    </row>
    <row r="3220" spans="1:9" x14ac:dyDescent="0.2">
      <c r="A3220" s="1">
        <f t="shared" ca="1" si="100"/>
        <v>767</v>
      </c>
      <c r="B3220" s="1">
        <f t="shared" ca="1" si="101"/>
        <v>84</v>
      </c>
      <c r="C3220" t="s">
        <v>3414</v>
      </c>
      <c r="D3220" t="s">
        <v>370</v>
      </c>
      <c r="E3220" t="str">
        <f ca="1">VLOOKUP($A3220,'Company Lookup'!$A:$E,2,FALSE)</f>
        <v>American International Group, Inc.</v>
      </c>
      <c r="F3220" t="str">
        <f ca="1">VLOOKUP($A3220,'Company Lookup'!$A:$E,3,FALSE)</f>
        <v>201-500</v>
      </c>
      <c r="G3220" t="str">
        <f ca="1">VLOOKUP($A3220,'Company Lookup'!$A:$E,4,FALSE)</f>
        <v>Holdings</v>
      </c>
      <c r="H3220" t="str">
        <f ca="1">VLOOKUP($A3220,'Company Lookup'!$A:$E,5,FALSE)</f>
        <v>www.american.com</v>
      </c>
      <c r="I3220" t="str">
        <f ca="1">VLOOKUP($B3220,'Sales Rep Lookup'!$A:$C,2,FALSE)</f>
        <v>Tasha Baxter</v>
      </c>
    </row>
    <row r="3221" spans="1:9" x14ac:dyDescent="0.2">
      <c r="A3221" s="1">
        <f t="shared" ca="1" si="100"/>
        <v>516</v>
      </c>
      <c r="B3221" s="1">
        <f t="shared" ca="1" si="101"/>
        <v>10</v>
      </c>
      <c r="C3221" t="s">
        <v>3415</v>
      </c>
      <c r="D3221" t="s">
        <v>36</v>
      </c>
      <c r="E3221" t="str">
        <f ca="1">VLOOKUP($A3221,'Company Lookup'!$A:$E,2,FALSE)</f>
        <v>Qiagen N.V.</v>
      </c>
      <c r="F3221" t="str">
        <f ca="1">VLOOKUP($A3221,'Company Lookup'!$A:$E,3,FALSE)</f>
        <v>1001-5000</v>
      </c>
      <c r="G3221" t="str">
        <f ca="1">VLOOKUP($A3221,'Company Lookup'!$A:$E,4,FALSE)</f>
        <v>Biotechnology: Biological Products (No Diagnostic Substances)</v>
      </c>
      <c r="H3221" t="str">
        <f ca="1">VLOOKUP($A3221,'Company Lookup'!$A:$E,5,FALSE)</f>
        <v>www.qiagen.com</v>
      </c>
      <c r="I3221" t="str">
        <f ca="1">VLOOKUP($B3221,'Sales Rep Lookup'!$A:$C,2,FALSE)</f>
        <v>Seth Rosario</v>
      </c>
    </row>
    <row r="3222" spans="1:9" x14ac:dyDescent="0.2">
      <c r="A3222" s="1">
        <f t="shared" ca="1" si="100"/>
        <v>633</v>
      </c>
      <c r="B3222" s="1">
        <f t="shared" ca="1" si="101"/>
        <v>37</v>
      </c>
      <c r="C3222" t="s">
        <v>3416</v>
      </c>
      <c r="D3222" t="s">
        <v>362</v>
      </c>
      <c r="E3222" t="str">
        <f ca="1">VLOOKUP($A3222,'Company Lookup'!$A:$E,2,FALSE)</f>
        <v>Ball Corporation</v>
      </c>
      <c r="F3222" t="str">
        <f ca="1">VLOOKUP($A3222,'Company Lookup'!$A:$E,3,FALSE)</f>
        <v>201-500</v>
      </c>
      <c r="G3222" t="str">
        <f ca="1">VLOOKUP($A3222,'Company Lookup'!$A:$E,4,FALSE)</f>
        <v>Containers/Packaging</v>
      </c>
      <c r="H3222" t="str">
        <f ca="1">VLOOKUP($A3222,'Company Lookup'!$A:$E,5,FALSE)</f>
        <v>www.ball.com</v>
      </c>
      <c r="I3222" t="str">
        <f ca="1">VLOOKUP($B3222,'Sales Rep Lookup'!$A:$C,2,FALSE)</f>
        <v>Yvette Anderson</v>
      </c>
    </row>
    <row r="3223" spans="1:9" x14ac:dyDescent="0.2">
      <c r="A3223" s="1">
        <f t="shared" ca="1" si="100"/>
        <v>755</v>
      </c>
      <c r="B3223" s="1">
        <f t="shared" ca="1" si="101"/>
        <v>32</v>
      </c>
      <c r="C3223" t="s">
        <v>3417</v>
      </c>
      <c r="D3223" t="s">
        <v>138</v>
      </c>
      <c r="E3223" t="str">
        <f ca="1">VLOOKUP($A3223,'Company Lookup'!$A:$E,2,FALSE)</f>
        <v>Stanley Black &amp; Decker, Inc.</v>
      </c>
      <c r="F3223" t="str">
        <f ca="1">VLOOKUP($A3223,'Company Lookup'!$A:$E,3,FALSE)</f>
        <v>201-500</v>
      </c>
      <c r="G3223" t="str">
        <f ca="1">VLOOKUP($A3223,'Company Lookup'!$A:$E,4,FALSE)</f>
        <v>Industrial Machinery/Components</v>
      </c>
      <c r="H3223" t="str">
        <f ca="1">VLOOKUP($A3223,'Company Lookup'!$A:$E,5,FALSE)</f>
        <v>www.stanley.com</v>
      </c>
      <c r="I3223" t="str">
        <f ca="1">VLOOKUP($B3223,'Sales Rep Lookup'!$A:$C,2,FALSE)</f>
        <v>Gretchen Montgomery</v>
      </c>
    </row>
    <row r="3224" spans="1:9" x14ac:dyDescent="0.2">
      <c r="A3224" s="1">
        <f t="shared" ca="1" si="100"/>
        <v>381</v>
      </c>
      <c r="B3224" s="1">
        <f t="shared" ca="1" si="101"/>
        <v>92</v>
      </c>
      <c r="C3224" t="s">
        <v>3418</v>
      </c>
      <c r="D3224" t="s">
        <v>172</v>
      </c>
      <c r="E3224" t="str">
        <f ca="1">VLOOKUP($A3224,'Company Lookup'!$A:$E,2,FALSE)</f>
        <v>Baltimore Gas &amp; Electric Company</v>
      </c>
      <c r="F3224" t="str">
        <f ca="1">VLOOKUP($A3224,'Company Lookup'!$A:$E,3,FALSE)</f>
        <v>10000+</v>
      </c>
      <c r="G3224" t="str">
        <f ca="1">VLOOKUP($A3224,'Company Lookup'!$A:$E,4,FALSE)</f>
        <v>Holdings</v>
      </c>
      <c r="H3224" t="str">
        <f ca="1">VLOOKUP($A3224,'Company Lookup'!$A:$E,5,FALSE)</f>
        <v>www.baltimore.com</v>
      </c>
      <c r="I3224" t="str">
        <f ca="1">VLOOKUP($B3224,'Sales Rep Lookup'!$A:$C,2,FALSE)</f>
        <v>Basil Leach</v>
      </c>
    </row>
    <row r="3225" spans="1:9" x14ac:dyDescent="0.2">
      <c r="A3225" s="1">
        <f t="shared" ca="1" si="100"/>
        <v>731</v>
      </c>
      <c r="B3225" s="1">
        <f t="shared" ca="1" si="101"/>
        <v>20</v>
      </c>
      <c r="C3225" t="s">
        <v>3419</v>
      </c>
      <c r="D3225" t="s">
        <v>274</v>
      </c>
      <c r="E3225" t="str">
        <f ca="1">VLOOKUP($A3225,'Company Lookup'!$A:$E,2,FALSE)</f>
        <v>China Green Agriculture, Inc.</v>
      </c>
      <c r="F3225" t="str">
        <f ca="1">VLOOKUP($A3225,'Company Lookup'!$A:$E,3,FALSE)</f>
        <v>201-500</v>
      </c>
      <c r="G3225" t="str">
        <f ca="1">VLOOKUP($A3225,'Company Lookup'!$A:$E,4,FALSE)</f>
        <v>Agricultural Chemicals</v>
      </c>
      <c r="H3225" t="str">
        <f ca="1">VLOOKUP($A3225,'Company Lookup'!$A:$E,5,FALSE)</f>
        <v>www.china.com</v>
      </c>
      <c r="I3225" t="str">
        <f ca="1">VLOOKUP($B3225,'Sales Rep Lookup'!$A:$C,2,FALSE)</f>
        <v>Orson Santos</v>
      </c>
    </row>
    <row r="3226" spans="1:9" x14ac:dyDescent="0.2">
      <c r="A3226" s="1">
        <f t="shared" ca="1" si="100"/>
        <v>217</v>
      </c>
      <c r="B3226" s="1">
        <f t="shared" ca="1" si="101"/>
        <v>24</v>
      </c>
      <c r="C3226" t="s">
        <v>3420</v>
      </c>
      <c r="D3226" t="s">
        <v>161</v>
      </c>
      <c r="E3226" t="str">
        <f ca="1">VLOOKUP($A3226,'Company Lookup'!$A:$E,2,FALSE)</f>
        <v>Brookfield Business Partners L.P.</v>
      </c>
      <c r="F3226" t="str">
        <f ca="1">VLOOKUP($A3226,'Company Lookup'!$A:$E,3,FALSE)</f>
        <v>10000+</v>
      </c>
      <c r="G3226" t="str">
        <f ca="1">VLOOKUP($A3226,'Company Lookup'!$A:$E,4,FALSE)</f>
        <v>Engineering &amp; Construction</v>
      </c>
      <c r="H3226" t="str">
        <f ca="1">VLOOKUP($A3226,'Company Lookup'!$A:$E,5,FALSE)</f>
        <v>www.brookfield.com</v>
      </c>
      <c r="I3226" t="str">
        <f ca="1">VLOOKUP($B3226,'Sales Rep Lookup'!$A:$C,2,FALSE)</f>
        <v>Ava Osborne</v>
      </c>
    </row>
    <row r="3227" spans="1:9" x14ac:dyDescent="0.2">
      <c r="A3227" s="1">
        <f t="shared" ca="1" si="100"/>
        <v>695</v>
      </c>
      <c r="B3227" s="1">
        <f t="shared" ca="1" si="101"/>
        <v>63</v>
      </c>
      <c r="C3227" t="s">
        <v>3421</v>
      </c>
      <c r="D3227" t="s">
        <v>55</v>
      </c>
      <c r="E3227" t="str">
        <f ca="1">VLOOKUP($A3227,'Company Lookup'!$A:$E,2,FALSE)</f>
        <v>MainStay DefinedTerm Municipal Opportunities Fund</v>
      </c>
      <c r="F3227" t="str">
        <f ca="1">VLOOKUP($A3227,'Company Lookup'!$A:$E,3,FALSE)</f>
        <v>501-1000</v>
      </c>
      <c r="G3227" t="str">
        <f ca="1">VLOOKUP($A3227,'Company Lookup'!$A:$E,4,FALSE)</f>
        <v>Holdings</v>
      </c>
      <c r="H3227" t="str">
        <f ca="1">VLOOKUP($A3227,'Company Lookup'!$A:$E,5,FALSE)</f>
        <v>www.mainstay.com</v>
      </c>
      <c r="I3227" t="str">
        <f ca="1">VLOOKUP($B3227,'Sales Rep Lookup'!$A:$C,2,FALSE)</f>
        <v>Zena Cochran</v>
      </c>
    </row>
    <row r="3228" spans="1:9" x14ac:dyDescent="0.2">
      <c r="A3228" s="1">
        <f t="shared" ca="1" si="100"/>
        <v>941</v>
      </c>
      <c r="B3228" s="1">
        <f t="shared" ca="1" si="101"/>
        <v>75</v>
      </c>
      <c r="C3228" t="s">
        <v>3422</v>
      </c>
      <c r="D3228" t="s">
        <v>314</v>
      </c>
      <c r="E3228" t="str">
        <f ca="1">VLOOKUP($A3228,'Company Lookup'!$A:$E,2,FALSE)</f>
        <v>Methanex Corporation</v>
      </c>
      <c r="F3228" t="str">
        <f ca="1">VLOOKUP($A3228,'Company Lookup'!$A:$E,3,FALSE)</f>
        <v>201-500</v>
      </c>
      <c r="G3228" t="str">
        <f ca="1">VLOOKUP($A3228,'Company Lookup'!$A:$E,4,FALSE)</f>
        <v>Major Chemicals</v>
      </c>
      <c r="H3228" t="str">
        <f ca="1">VLOOKUP($A3228,'Company Lookup'!$A:$E,5,FALSE)</f>
        <v>www.methanex.com</v>
      </c>
      <c r="I3228" t="str">
        <f ca="1">VLOOKUP($B3228,'Sales Rep Lookup'!$A:$C,2,FALSE)</f>
        <v>Dillon Stanley</v>
      </c>
    </row>
    <row r="3229" spans="1:9" x14ac:dyDescent="0.2">
      <c r="A3229" s="1">
        <f t="shared" ca="1" si="100"/>
        <v>689</v>
      </c>
      <c r="B3229" s="1">
        <f t="shared" ca="1" si="101"/>
        <v>48</v>
      </c>
      <c r="C3229" t="s">
        <v>3423</v>
      </c>
      <c r="D3229" t="s">
        <v>55</v>
      </c>
      <c r="E3229" t="str">
        <f ca="1">VLOOKUP($A3229,'Company Lookup'!$A:$E,2,FALSE)</f>
        <v>Logitech International S.A.</v>
      </c>
      <c r="F3229" t="str">
        <f ca="1">VLOOKUP($A3229,'Company Lookup'!$A:$E,3,FALSE)</f>
        <v>501-1000</v>
      </c>
      <c r="G3229" t="str">
        <f ca="1">VLOOKUP($A3229,'Company Lookup'!$A:$E,4,FALSE)</f>
        <v>Computer peripheral equipment</v>
      </c>
      <c r="H3229" t="str">
        <f ca="1">VLOOKUP($A3229,'Company Lookup'!$A:$E,5,FALSE)</f>
        <v>www.logitech.com</v>
      </c>
      <c r="I3229" t="str">
        <f ca="1">VLOOKUP($B3229,'Sales Rep Lookup'!$A:$C,2,FALSE)</f>
        <v>Jolie Nash</v>
      </c>
    </row>
    <row r="3230" spans="1:9" x14ac:dyDescent="0.2">
      <c r="A3230" s="1">
        <f t="shared" ca="1" si="100"/>
        <v>544</v>
      </c>
      <c r="B3230" s="1">
        <f t="shared" ca="1" si="101"/>
        <v>95</v>
      </c>
      <c r="C3230" t="s">
        <v>3424</v>
      </c>
      <c r="D3230" t="s">
        <v>71</v>
      </c>
      <c r="E3230" t="str">
        <f ca="1">VLOOKUP($A3230,'Company Lookup'!$A:$E,2,FALSE)</f>
        <v>Nuveen AMT-Free Municipal Credit Income Fund</v>
      </c>
      <c r="F3230" t="str">
        <f ca="1">VLOOKUP($A3230,'Company Lookup'!$A:$E,3,FALSE)</f>
        <v>10000+</v>
      </c>
      <c r="G3230" t="str">
        <f ca="1">VLOOKUP($A3230,'Company Lookup'!$A:$E,4,FALSE)</f>
        <v>Holdings</v>
      </c>
      <c r="H3230" t="str">
        <f ca="1">VLOOKUP($A3230,'Company Lookup'!$A:$E,5,FALSE)</f>
        <v>www.nuveen.com</v>
      </c>
      <c r="I3230" t="str">
        <f ca="1">VLOOKUP($B3230,'Sales Rep Lookup'!$A:$C,2,FALSE)</f>
        <v>Penelope Bolton</v>
      </c>
    </row>
    <row r="3231" spans="1:9" x14ac:dyDescent="0.2">
      <c r="A3231" s="1">
        <f t="shared" ca="1" si="100"/>
        <v>798</v>
      </c>
      <c r="B3231" s="1">
        <f t="shared" ca="1" si="101"/>
        <v>37</v>
      </c>
      <c r="C3231" t="s">
        <v>3425</v>
      </c>
      <c r="D3231" t="s">
        <v>370</v>
      </c>
      <c r="E3231" t="str">
        <f ca="1">VLOOKUP($A3231,'Company Lookup'!$A:$E,2,FALSE)</f>
        <v>Aegon NV</v>
      </c>
      <c r="F3231" t="str">
        <f ca="1">VLOOKUP($A3231,'Company Lookup'!$A:$E,3,FALSE)</f>
        <v>201-500</v>
      </c>
      <c r="G3231" t="str">
        <f ca="1">VLOOKUP($A3231,'Company Lookup'!$A:$E,4,FALSE)</f>
        <v>Life Insurance</v>
      </c>
      <c r="H3231" t="str">
        <f ca="1">VLOOKUP($A3231,'Company Lookup'!$A:$E,5,FALSE)</f>
        <v>www.aegon.com</v>
      </c>
      <c r="I3231" t="str">
        <f ca="1">VLOOKUP($B3231,'Sales Rep Lookup'!$A:$C,2,FALSE)</f>
        <v>Yvette Anderson</v>
      </c>
    </row>
    <row r="3232" spans="1:9" x14ac:dyDescent="0.2">
      <c r="A3232" s="1">
        <f t="shared" ca="1" si="100"/>
        <v>207</v>
      </c>
      <c r="B3232" s="1">
        <f t="shared" ca="1" si="101"/>
        <v>17</v>
      </c>
      <c r="C3232" t="s">
        <v>3426</v>
      </c>
      <c r="D3232" t="s">
        <v>77</v>
      </c>
      <c r="E3232" t="str">
        <f ca="1">VLOOKUP($A3232,'Company Lookup'!$A:$E,2,FALSE)</f>
        <v>Ashford Hospitality Trust Inc</v>
      </c>
      <c r="F3232" t="str">
        <f ca="1">VLOOKUP($A3232,'Company Lookup'!$A:$E,3,FALSE)</f>
        <v>1001-5000</v>
      </c>
      <c r="G3232" t="str">
        <f ca="1">VLOOKUP($A3232,'Company Lookup'!$A:$E,4,FALSE)</f>
        <v>Real Estate Investment Trusts</v>
      </c>
      <c r="H3232" t="str">
        <f ca="1">VLOOKUP($A3232,'Company Lookup'!$A:$E,5,FALSE)</f>
        <v>www.ashford.com</v>
      </c>
      <c r="I3232" t="str">
        <f ca="1">VLOOKUP($B3232,'Sales Rep Lookup'!$A:$C,2,FALSE)</f>
        <v>Melodie Kinney</v>
      </c>
    </row>
    <row r="3233" spans="1:9" x14ac:dyDescent="0.2">
      <c r="A3233" s="1">
        <f t="shared" ca="1" si="100"/>
        <v>950</v>
      </c>
      <c r="B3233" s="1">
        <f t="shared" ca="1" si="101"/>
        <v>16</v>
      </c>
      <c r="C3233" t="s">
        <v>3427</v>
      </c>
      <c r="D3233" t="s">
        <v>2191</v>
      </c>
      <c r="E3233" t="str">
        <f ca="1">VLOOKUP($A3233,'Company Lookup'!$A:$E,2,FALSE)</f>
        <v>180 Degree Capital Corp.</v>
      </c>
      <c r="F3233" t="str">
        <f ca="1">VLOOKUP($A3233,'Company Lookup'!$A:$E,3,FALSE)</f>
        <v>1001-5000</v>
      </c>
      <c r="G3233" t="str">
        <f ca="1">VLOOKUP($A3233,'Company Lookup'!$A:$E,4,FALSE)</f>
        <v>Finance/Investors Services</v>
      </c>
      <c r="H3233" t="str">
        <f ca="1">VLOOKUP($A3233,'Company Lookup'!$A:$E,5,FALSE)</f>
        <v>www.180.com</v>
      </c>
      <c r="I3233" t="str">
        <f ca="1">VLOOKUP($B3233,'Sales Rep Lookup'!$A:$C,2,FALSE)</f>
        <v>Kimberley Owen</v>
      </c>
    </row>
    <row r="3234" spans="1:9" x14ac:dyDescent="0.2">
      <c r="A3234" s="1">
        <f t="shared" ca="1" si="100"/>
        <v>437</v>
      </c>
      <c r="B3234" s="1">
        <f t="shared" ca="1" si="101"/>
        <v>34</v>
      </c>
      <c r="C3234" t="s">
        <v>3428</v>
      </c>
      <c r="D3234" t="s">
        <v>389</v>
      </c>
      <c r="E3234" t="str">
        <f ca="1">VLOOKUP($A3234,'Company Lookup'!$A:$E,2,FALSE)</f>
        <v>DTE Energy Company</v>
      </c>
      <c r="F3234" t="str">
        <f ca="1">VLOOKUP($A3234,'Company Lookup'!$A:$E,3,FALSE)</f>
        <v>201-500</v>
      </c>
      <c r="G3234" t="str">
        <f ca="1">VLOOKUP($A3234,'Company Lookup'!$A:$E,4,FALSE)</f>
        <v>Electric Utilities: Central</v>
      </c>
      <c r="H3234" t="str">
        <f ca="1">VLOOKUP($A3234,'Company Lookup'!$A:$E,5,FALSE)</f>
        <v>www.dte.com</v>
      </c>
      <c r="I3234" t="str">
        <f ca="1">VLOOKUP($B3234,'Sales Rep Lookup'!$A:$C,2,FALSE)</f>
        <v>Dolan Merrill</v>
      </c>
    </row>
    <row r="3235" spans="1:9" x14ac:dyDescent="0.2">
      <c r="A3235" s="1">
        <f t="shared" ca="1" si="100"/>
        <v>657</v>
      </c>
      <c r="B3235" s="1">
        <f t="shared" ca="1" si="101"/>
        <v>38</v>
      </c>
      <c r="C3235" t="s">
        <v>3429</v>
      </c>
      <c r="D3235" t="s">
        <v>387</v>
      </c>
      <c r="E3235" t="str">
        <f ca="1">VLOOKUP($A3235,'Company Lookup'!$A:$E,2,FALSE)</f>
        <v>Hewlett Packard Enterprise Company</v>
      </c>
      <c r="F3235" t="str">
        <f ca="1">VLOOKUP($A3235,'Company Lookup'!$A:$E,3,FALSE)</f>
        <v>201-500</v>
      </c>
      <c r="G3235" t="str">
        <f ca="1">VLOOKUP($A3235,'Company Lookup'!$A:$E,4,FALSE)</f>
        <v>Computer Manufacturing</v>
      </c>
      <c r="H3235" t="str">
        <f ca="1">VLOOKUP($A3235,'Company Lookup'!$A:$E,5,FALSE)</f>
        <v>www.hewlett.com</v>
      </c>
      <c r="I3235" t="str">
        <f ca="1">VLOOKUP($B3235,'Sales Rep Lookup'!$A:$C,2,FALSE)</f>
        <v>Colleen Harper</v>
      </c>
    </row>
    <row r="3236" spans="1:9" x14ac:dyDescent="0.2">
      <c r="A3236" s="1">
        <f t="shared" ca="1" si="100"/>
        <v>176</v>
      </c>
      <c r="B3236" s="1">
        <f t="shared" ca="1" si="101"/>
        <v>99</v>
      </c>
      <c r="C3236" t="s">
        <v>3430</v>
      </c>
      <c r="D3236" t="s">
        <v>71</v>
      </c>
      <c r="E3236" t="str">
        <f ca="1">VLOOKUP($A3236,'Company Lookup'!$A:$E,2,FALSE)</f>
        <v>Ivy High Income Opportunities Fund</v>
      </c>
      <c r="F3236" t="str">
        <f ca="1">VLOOKUP($A3236,'Company Lookup'!$A:$E,3,FALSE)</f>
        <v>201-500</v>
      </c>
      <c r="G3236" t="str">
        <f ca="1">VLOOKUP($A3236,'Company Lookup'!$A:$E,4,FALSE)</f>
        <v>Holdings</v>
      </c>
      <c r="H3236" t="str">
        <f ca="1">VLOOKUP($A3236,'Company Lookup'!$A:$E,5,FALSE)</f>
        <v>www.ivy.com</v>
      </c>
      <c r="I3236" t="str">
        <f ca="1">VLOOKUP($B3236,'Sales Rep Lookup'!$A:$C,2,FALSE)</f>
        <v>Calista Rosales</v>
      </c>
    </row>
    <row r="3237" spans="1:9" x14ac:dyDescent="0.2">
      <c r="A3237" s="1">
        <f t="shared" ca="1" si="100"/>
        <v>979</v>
      </c>
      <c r="B3237" s="1">
        <f t="shared" ca="1" si="101"/>
        <v>61</v>
      </c>
      <c r="C3237" t="s">
        <v>3431</v>
      </c>
      <c r="D3237" t="s">
        <v>365</v>
      </c>
      <c r="E3237" t="str">
        <f ca="1">VLOOKUP($A3237,'Company Lookup'!$A:$E,2,FALSE)</f>
        <v>Gabelli Dividend</v>
      </c>
      <c r="F3237" t="str">
        <f ca="1">VLOOKUP($A3237,'Company Lookup'!$A:$E,3,FALSE)</f>
        <v>10000+</v>
      </c>
      <c r="G3237" t="str">
        <f ca="1">VLOOKUP($A3237,'Company Lookup'!$A:$E,4,FALSE)</f>
        <v>Holdings</v>
      </c>
      <c r="H3237" t="str">
        <f ca="1">VLOOKUP($A3237,'Company Lookup'!$A:$E,5,FALSE)</f>
        <v>www.gabelli.com</v>
      </c>
      <c r="I3237" t="str">
        <f ca="1">VLOOKUP($B3237,'Sales Rep Lookup'!$A:$C,2,FALSE)</f>
        <v>Maryam Whitfield</v>
      </c>
    </row>
    <row r="3238" spans="1:9" x14ac:dyDescent="0.2">
      <c r="A3238" s="1">
        <f t="shared" ca="1" si="100"/>
        <v>637</v>
      </c>
      <c r="B3238" s="1">
        <f t="shared" ca="1" si="101"/>
        <v>44</v>
      </c>
      <c r="C3238" t="s">
        <v>3432</v>
      </c>
      <c r="D3238" t="s">
        <v>857</v>
      </c>
      <c r="E3238" t="str">
        <f ca="1">VLOOKUP($A3238,'Company Lookup'!$A:$E,2,FALSE)</f>
        <v>NCS Multistage Holdings, Inc.</v>
      </c>
      <c r="F3238" t="str">
        <f ca="1">VLOOKUP($A3238,'Company Lookup'!$A:$E,3,FALSE)</f>
        <v>201-500</v>
      </c>
      <c r="G3238" t="str">
        <f ca="1">VLOOKUP($A3238,'Company Lookup'!$A:$E,4,FALSE)</f>
        <v>Holdings</v>
      </c>
      <c r="H3238" t="str">
        <f ca="1">VLOOKUP($A3238,'Company Lookup'!$A:$E,5,FALSE)</f>
        <v>www.ncs.com</v>
      </c>
      <c r="I3238" t="str">
        <f ca="1">VLOOKUP($B3238,'Sales Rep Lookup'!$A:$C,2,FALSE)</f>
        <v>Lani Solomon</v>
      </c>
    </row>
    <row r="3239" spans="1:9" x14ac:dyDescent="0.2">
      <c r="A3239" s="1">
        <f t="shared" ca="1" si="100"/>
        <v>580</v>
      </c>
      <c r="B3239" s="1">
        <f t="shared" ca="1" si="101"/>
        <v>87</v>
      </c>
      <c r="C3239" t="s">
        <v>3433</v>
      </c>
      <c r="D3239" t="s">
        <v>2013</v>
      </c>
      <c r="E3239" t="str">
        <f ca="1">VLOOKUP($A3239,'Company Lookup'!$A:$E,2,FALSE)</f>
        <v>Principal Healthcare Innovators Index ETF</v>
      </c>
      <c r="F3239" t="str">
        <f ca="1">VLOOKUP($A3239,'Company Lookup'!$A:$E,3,FALSE)</f>
        <v>1001-5000</v>
      </c>
      <c r="G3239" t="str">
        <f ca="1">VLOOKUP($A3239,'Company Lookup'!$A:$E,4,FALSE)</f>
        <v>Holdings</v>
      </c>
      <c r="H3239" t="str">
        <f ca="1">VLOOKUP($A3239,'Company Lookup'!$A:$E,5,FALSE)</f>
        <v>www.principal.com</v>
      </c>
      <c r="I3239" t="str">
        <f ca="1">VLOOKUP($B3239,'Sales Rep Lookup'!$A:$C,2,FALSE)</f>
        <v>Lacy Chambers</v>
      </c>
    </row>
    <row r="3240" spans="1:9" x14ac:dyDescent="0.2">
      <c r="A3240" s="1">
        <f t="shared" ca="1" si="100"/>
        <v>862</v>
      </c>
      <c r="B3240" s="1">
        <f t="shared" ca="1" si="101"/>
        <v>55</v>
      </c>
      <c r="C3240" t="s">
        <v>3434</v>
      </c>
      <c r="D3240" t="s">
        <v>356</v>
      </c>
      <c r="E3240" t="str">
        <f ca="1">VLOOKUP($A3240,'Company Lookup'!$A:$E,2,FALSE)</f>
        <v>Blackrock Global</v>
      </c>
      <c r="F3240" t="str">
        <f ca="1">VLOOKUP($A3240,'Company Lookup'!$A:$E,3,FALSE)</f>
        <v>1001-5000</v>
      </c>
      <c r="G3240" t="str">
        <f ca="1">VLOOKUP($A3240,'Company Lookup'!$A:$E,4,FALSE)</f>
        <v>Holdings</v>
      </c>
      <c r="H3240" t="str">
        <f ca="1">VLOOKUP($A3240,'Company Lookup'!$A:$E,5,FALSE)</f>
        <v>www.blackrock.com</v>
      </c>
      <c r="I3240" t="str">
        <f ca="1">VLOOKUP($B3240,'Sales Rep Lookup'!$A:$C,2,FALSE)</f>
        <v>Arsenio Palmer</v>
      </c>
    </row>
    <row r="3241" spans="1:9" x14ac:dyDescent="0.2">
      <c r="A3241" s="1">
        <f t="shared" ca="1" si="100"/>
        <v>592</v>
      </c>
      <c r="B3241" s="1">
        <f t="shared" ca="1" si="101"/>
        <v>78</v>
      </c>
      <c r="C3241" t="s">
        <v>3435</v>
      </c>
      <c r="D3241" t="s">
        <v>185</v>
      </c>
      <c r="E3241" t="str">
        <f ca="1">VLOOKUP($A3241,'Company Lookup'!$A:$E,2,FALSE)</f>
        <v>Melrose Bancorp, Inc.</v>
      </c>
      <c r="F3241" t="str">
        <f ca="1">VLOOKUP($A3241,'Company Lookup'!$A:$E,3,FALSE)</f>
        <v>501-1000</v>
      </c>
      <c r="G3241" t="str">
        <f ca="1">VLOOKUP($A3241,'Company Lookup'!$A:$E,4,FALSE)</f>
        <v>Major Banks</v>
      </c>
      <c r="H3241" t="str">
        <f ca="1">VLOOKUP($A3241,'Company Lookup'!$A:$E,5,FALSE)</f>
        <v>www.melrose.com</v>
      </c>
      <c r="I3241" t="str">
        <f ca="1">VLOOKUP($B3241,'Sales Rep Lookup'!$A:$C,2,FALSE)</f>
        <v>Audrey Landry</v>
      </c>
    </row>
    <row r="3242" spans="1:9" x14ac:dyDescent="0.2">
      <c r="A3242" s="1">
        <f t="shared" ca="1" si="100"/>
        <v>530</v>
      </c>
      <c r="B3242" s="1">
        <f t="shared" ca="1" si="101"/>
        <v>20</v>
      </c>
      <c r="C3242" t="s">
        <v>3436</v>
      </c>
      <c r="D3242" t="s">
        <v>140</v>
      </c>
      <c r="E3242" t="str">
        <f ca="1">VLOOKUP($A3242,'Company Lookup'!$A:$E,2,FALSE)</f>
        <v>SAP SE</v>
      </c>
      <c r="F3242" t="str">
        <f ca="1">VLOOKUP($A3242,'Company Lookup'!$A:$E,3,FALSE)</f>
        <v>501-1000</v>
      </c>
      <c r="G3242" t="str">
        <f ca="1">VLOOKUP($A3242,'Company Lookup'!$A:$E,4,FALSE)</f>
        <v>Computer Software: Prepackaged Software</v>
      </c>
      <c r="H3242" t="str">
        <f ca="1">VLOOKUP($A3242,'Company Lookup'!$A:$E,5,FALSE)</f>
        <v>www.sap.com</v>
      </c>
      <c r="I3242" t="str">
        <f ca="1">VLOOKUP($B3242,'Sales Rep Lookup'!$A:$C,2,FALSE)</f>
        <v>Orson Santos</v>
      </c>
    </row>
    <row r="3243" spans="1:9" x14ac:dyDescent="0.2">
      <c r="A3243" s="1">
        <f t="shared" ca="1" si="100"/>
        <v>572</v>
      </c>
      <c r="B3243" s="1">
        <f t="shared" ca="1" si="101"/>
        <v>7</v>
      </c>
      <c r="C3243" t="s">
        <v>3437</v>
      </c>
      <c r="D3243" t="s">
        <v>32</v>
      </c>
      <c r="E3243" t="str">
        <f ca="1">VLOOKUP($A3243,'Company Lookup'!$A:$E,2,FALSE)</f>
        <v>Opus Bank</v>
      </c>
      <c r="F3243" t="str">
        <f ca="1">VLOOKUP($A3243,'Company Lookup'!$A:$E,3,FALSE)</f>
        <v>10000+</v>
      </c>
      <c r="G3243" t="str">
        <f ca="1">VLOOKUP($A3243,'Company Lookup'!$A:$E,4,FALSE)</f>
        <v>Holdings</v>
      </c>
      <c r="H3243" t="str">
        <f ca="1">VLOOKUP($A3243,'Company Lookup'!$A:$E,5,FALSE)</f>
        <v>www.opus.com</v>
      </c>
      <c r="I3243" t="str">
        <f ca="1">VLOOKUP($B3243,'Sales Rep Lookup'!$A:$C,2,FALSE)</f>
        <v>Shaeleigh Ruiz</v>
      </c>
    </row>
    <row r="3244" spans="1:9" x14ac:dyDescent="0.2">
      <c r="A3244" s="1">
        <f t="shared" ca="1" si="100"/>
        <v>412</v>
      </c>
      <c r="B3244" s="1">
        <f t="shared" ca="1" si="101"/>
        <v>64</v>
      </c>
      <c r="C3244" t="s">
        <v>3438</v>
      </c>
      <c r="D3244" t="s">
        <v>659</v>
      </c>
      <c r="E3244" t="str">
        <f ca="1">VLOOKUP($A3244,'Company Lookup'!$A:$E,2,FALSE)</f>
        <v>Cardiovascular Systems, Inc.</v>
      </c>
      <c r="F3244" t="str">
        <f ca="1">VLOOKUP($A3244,'Company Lookup'!$A:$E,3,FALSE)</f>
        <v>10000+</v>
      </c>
      <c r="G3244" t="str">
        <f ca="1">VLOOKUP($A3244,'Company Lookup'!$A:$E,4,FALSE)</f>
        <v>Medical/Dental Instruments</v>
      </c>
      <c r="H3244" t="str">
        <f ca="1">VLOOKUP($A3244,'Company Lookup'!$A:$E,5,FALSE)</f>
        <v>www.cardiovascular.com</v>
      </c>
      <c r="I3244" t="str">
        <f ca="1">VLOOKUP($B3244,'Sales Rep Lookup'!$A:$C,2,FALSE)</f>
        <v>Rama Frye</v>
      </c>
    </row>
    <row r="3245" spans="1:9" x14ac:dyDescent="0.2">
      <c r="A3245" s="1">
        <f t="shared" ca="1" si="100"/>
        <v>590</v>
      </c>
      <c r="B3245" s="1">
        <f t="shared" ca="1" si="101"/>
        <v>44</v>
      </c>
      <c r="C3245" t="s">
        <v>3439</v>
      </c>
      <c r="D3245" t="s">
        <v>362</v>
      </c>
      <c r="E3245" t="str">
        <f ca="1">VLOOKUP($A3245,'Company Lookup'!$A:$E,2,FALSE)</f>
        <v>Benitec Biopharma Limited</v>
      </c>
      <c r="F3245" t="str">
        <f ca="1">VLOOKUP($A3245,'Company Lookup'!$A:$E,3,FALSE)</f>
        <v>501-1000</v>
      </c>
      <c r="G3245" t="str">
        <f ca="1">VLOOKUP($A3245,'Company Lookup'!$A:$E,4,FALSE)</f>
        <v>Major Pharmaceuticals</v>
      </c>
      <c r="H3245" t="str">
        <f ca="1">VLOOKUP($A3245,'Company Lookup'!$A:$E,5,FALSE)</f>
        <v>www.benitec.com</v>
      </c>
      <c r="I3245" t="str">
        <f ca="1">VLOOKUP($B3245,'Sales Rep Lookup'!$A:$C,2,FALSE)</f>
        <v>Lani Solomon</v>
      </c>
    </row>
    <row r="3246" spans="1:9" x14ac:dyDescent="0.2">
      <c r="A3246" s="1">
        <f t="shared" ca="1" si="100"/>
        <v>510</v>
      </c>
      <c r="B3246" s="1">
        <f t="shared" ca="1" si="101"/>
        <v>40</v>
      </c>
      <c r="C3246" t="s">
        <v>3440</v>
      </c>
      <c r="D3246" t="s">
        <v>172</v>
      </c>
      <c r="E3246" t="str">
        <f ca="1">VLOOKUP($A3246,'Company Lookup'!$A:$E,2,FALSE)</f>
        <v>The Carlyle Group L.P.</v>
      </c>
      <c r="F3246" t="str">
        <f ca="1">VLOOKUP($A3246,'Company Lookup'!$A:$E,3,FALSE)</f>
        <v>10000+</v>
      </c>
      <c r="G3246" t="str">
        <f ca="1">VLOOKUP($A3246,'Company Lookup'!$A:$E,4,FALSE)</f>
        <v>Investment Managers</v>
      </c>
      <c r="H3246" t="str">
        <f ca="1">VLOOKUP($A3246,'Company Lookup'!$A:$E,5,FALSE)</f>
        <v>www.the.com</v>
      </c>
      <c r="I3246" t="str">
        <f ca="1">VLOOKUP($B3246,'Sales Rep Lookup'!$A:$C,2,FALSE)</f>
        <v>Amal Hodges</v>
      </c>
    </row>
    <row r="3247" spans="1:9" x14ac:dyDescent="0.2">
      <c r="A3247" s="1">
        <f t="shared" ca="1" si="100"/>
        <v>914</v>
      </c>
      <c r="B3247" s="1">
        <f t="shared" ca="1" si="101"/>
        <v>44</v>
      </c>
      <c r="C3247" t="s">
        <v>3441</v>
      </c>
      <c r="D3247" t="s">
        <v>88</v>
      </c>
      <c r="E3247" t="str">
        <f ca="1">VLOOKUP($A3247,'Company Lookup'!$A:$E,2,FALSE)</f>
        <v>Atlassian Corporation Plc</v>
      </c>
      <c r="F3247" t="str">
        <f ca="1">VLOOKUP($A3247,'Company Lookup'!$A:$E,3,FALSE)</f>
        <v>501-1000</v>
      </c>
      <c r="G3247" t="str">
        <f ca="1">VLOOKUP($A3247,'Company Lookup'!$A:$E,4,FALSE)</f>
        <v>Computer Software: Prepackaged Software</v>
      </c>
      <c r="H3247" t="str">
        <f ca="1">VLOOKUP($A3247,'Company Lookup'!$A:$E,5,FALSE)</f>
        <v>www.atlassian.com</v>
      </c>
      <c r="I3247" t="str">
        <f ca="1">VLOOKUP($B3247,'Sales Rep Lookup'!$A:$C,2,FALSE)</f>
        <v>Lani Solomon</v>
      </c>
    </row>
    <row r="3248" spans="1:9" x14ac:dyDescent="0.2">
      <c r="A3248" s="1">
        <f t="shared" ca="1" si="100"/>
        <v>197</v>
      </c>
      <c r="B3248" s="1">
        <f t="shared" ca="1" si="101"/>
        <v>66</v>
      </c>
      <c r="C3248" t="s">
        <v>3442</v>
      </c>
      <c r="D3248" t="s">
        <v>44</v>
      </c>
      <c r="E3248" t="str">
        <f ca="1">VLOOKUP($A3248,'Company Lookup'!$A:$E,2,FALSE)</f>
        <v>Federated Premier Intermediate Municipal Income Fund</v>
      </c>
      <c r="F3248" t="str">
        <f ca="1">VLOOKUP($A3248,'Company Lookup'!$A:$E,3,FALSE)</f>
        <v>1001-5000</v>
      </c>
      <c r="G3248" t="str">
        <f ca="1">VLOOKUP($A3248,'Company Lookup'!$A:$E,4,FALSE)</f>
        <v>Holdings</v>
      </c>
      <c r="H3248" t="str">
        <f ca="1">VLOOKUP($A3248,'Company Lookup'!$A:$E,5,FALSE)</f>
        <v>www.federated.com</v>
      </c>
      <c r="I3248" t="str">
        <f ca="1">VLOOKUP($B3248,'Sales Rep Lookup'!$A:$C,2,FALSE)</f>
        <v>Jacob Dorsey</v>
      </c>
    </row>
    <row r="3249" spans="1:9" x14ac:dyDescent="0.2">
      <c r="A3249" s="1">
        <f t="shared" ca="1" si="100"/>
        <v>220</v>
      </c>
      <c r="B3249" s="1">
        <f t="shared" ca="1" si="101"/>
        <v>8</v>
      </c>
      <c r="C3249" t="s">
        <v>3443</v>
      </c>
      <c r="D3249" t="s">
        <v>11</v>
      </c>
      <c r="E3249" t="str">
        <f ca="1">VLOOKUP($A3249,'Company Lookup'!$A:$E,2,FALSE)</f>
        <v>Vident Core US Equity ETF</v>
      </c>
      <c r="F3249" t="str">
        <f ca="1">VLOOKUP($A3249,'Company Lookup'!$A:$E,3,FALSE)</f>
        <v>501-1000</v>
      </c>
      <c r="G3249" t="str">
        <f ca="1">VLOOKUP($A3249,'Company Lookup'!$A:$E,4,FALSE)</f>
        <v>Holdings</v>
      </c>
      <c r="H3249" t="str">
        <f ca="1">VLOOKUP($A3249,'Company Lookup'!$A:$E,5,FALSE)</f>
        <v>www.vident.com</v>
      </c>
      <c r="I3249" t="str">
        <f ca="1">VLOOKUP($B3249,'Sales Rep Lookup'!$A:$C,2,FALSE)</f>
        <v>Dexter Cherry</v>
      </c>
    </row>
    <row r="3250" spans="1:9" x14ac:dyDescent="0.2">
      <c r="A3250" s="1">
        <f t="shared" ca="1" si="100"/>
        <v>260</v>
      </c>
      <c r="B3250" s="1">
        <f t="shared" ca="1" si="101"/>
        <v>28</v>
      </c>
      <c r="C3250" t="s">
        <v>3444</v>
      </c>
      <c r="D3250" t="s">
        <v>208</v>
      </c>
      <c r="E3250" t="str">
        <f ca="1">VLOOKUP($A3250,'Company Lookup'!$A:$E,2,FALSE)</f>
        <v>Dillard&amp;#39;s, Inc.</v>
      </c>
      <c r="F3250" t="str">
        <f ca="1">VLOOKUP($A3250,'Company Lookup'!$A:$E,3,FALSE)</f>
        <v>10000+</v>
      </c>
      <c r="G3250" t="str">
        <f ca="1">VLOOKUP($A3250,'Company Lookup'!$A:$E,4,FALSE)</f>
        <v>Department/Specialty Retail Stores</v>
      </c>
      <c r="H3250" t="str">
        <f ca="1">VLOOKUP($A3250,'Company Lookup'!$A:$E,5,FALSE)</f>
        <v>www.dillard&amp;#39;s,.com</v>
      </c>
      <c r="I3250" t="str">
        <f ca="1">VLOOKUP($B3250,'Sales Rep Lookup'!$A:$C,2,FALSE)</f>
        <v>Thomas Kidd</v>
      </c>
    </row>
    <row r="3251" spans="1:9" x14ac:dyDescent="0.2">
      <c r="A3251" s="1">
        <f t="shared" ca="1" si="100"/>
        <v>632</v>
      </c>
      <c r="B3251" s="1">
        <f t="shared" ca="1" si="101"/>
        <v>27</v>
      </c>
      <c r="C3251" t="s">
        <v>3445</v>
      </c>
      <c r="D3251" t="s">
        <v>425</v>
      </c>
      <c r="E3251" t="str">
        <f ca="1">VLOOKUP($A3251,'Company Lookup'!$A:$E,2,FALSE)</f>
        <v>Houghton Mifflin Harcourt Company</v>
      </c>
      <c r="F3251" t="str">
        <f ca="1">VLOOKUP($A3251,'Company Lookup'!$A:$E,3,FALSE)</f>
        <v>10000+</v>
      </c>
      <c r="G3251" t="str">
        <f ca="1">VLOOKUP($A3251,'Company Lookup'!$A:$E,4,FALSE)</f>
        <v>Books</v>
      </c>
      <c r="H3251" t="str">
        <f ca="1">VLOOKUP($A3251,'Company Lookup'!$A:$E,5,FALSE)</f>
        <v>www.houghton.com</v>
      </c>
      <c r="I3251" t="str">
        <f ca="1">VLOOKUP($B3251,'Sales Rep Lookup'!$A:$C,2,FALSE)</f>
        <v>Catherine Estes</v>
      </c>
    </row>
    <row r="3252" spans="1:9" x14ac:dyDescent="0.2">
      <c r="A3252" s="1">
        <f t="shared" ca="1" si="100"/>
        <v>452</v>
      </c>
      <c r="B3252" s="1">
        <f t="shared" ca="1" si="101"/>
        <v>26</v>
      </c>
      <c r="C3252" t="s">
        <v>3446</v>
      </c>
      <c r="D3252" t="s">
        <v>71</v>
      </c>
      <c r="E3252" t="str">
        <f ca="1">VLOOKUP($A3252,'Company Lookup'!$A:$E,2,FALSE)</f>
        <v>Chesapeake Utilities Corporation</v>
      </c>
      <c r="F3252" t="str">
        <f ca="1">VLOOKUP($A3252,'Company Lookup'!$A:$E,3,FALSE)</f>
        <v>10000+</v>
      </c>
      <c r="G3252" t="str">
        <f ca="1">VLOOKUP($A3252,'Company Lookup'!$A:$E,4,FALSE)</f>
        <v>Oil &amp; Gas Production</v>
      </c>
      <c r="H3252" t="str">
        <f ca="1">VLOOKUP($A3252,'Company Lookup'!$A:$E,5,FALSE)</f>
        <v>www.chesapeake.com</v>
      </c>
      <c r="I3252" t="str">
        <f ca="1">VLOOKUP($B3252,'Sales Rep Lookup'!$A:$C,2,FALSE)</f>
        <v>Sacha Osborn</v>
      </c>
    </row>
    <row r="3253" spans="1:9" x14ac:dyDescent="0.2">
      <c r="A3253" s="1">
        <f t="shared" ca="1" si="100"/>
        <v>432</v>
      </c>
      <c r="B3253" s="1">
        <f t="shared" ca="1" si="101"/>
        <v>40</v>
      </c>
      <c r="C3253" t="s">
        <v>3447</v>
      </c>
      <c r="D3253" t="s">
        <v>88</v>
      </c>
      <c r="E3253" t="str">
        <f ca="1">VLOOKUP($A3253,'Company Lookup'!$A:$E,2,FALSE)</f>
        <v>Orbital ATK, Inc.</v>
      </c>
      <c r="F3253" t="str">
        <f ca="1">VLOOKUP($A3253,'Company Lookup'!$A:$E,3,FALSE)</f>
        <v>10000+</v>
      </c>
      <c r="G3253" t="str">
        <f ca="1">VLOOKUP($A3253,'Company Lookup'!$A:$E,4,FALSE)</f>
        <v>Military/Government/Technical</v>
      </c>
      <c r="H3253" t="str">
        <f ca="1">VLOOKUP($A3253,'Company Lookup'!$A:$E,5,FALSE)</f>
        <v>www.orbital.com</v>
      </c>
      <c r="I3253" t="str">
        <f ca="1">VLOOKUP($B3253,'Sales Rep Lookup'!$A:$C,2,FALSE)</f>
        <v>Amal Hodges</v>
      </c>
    </row>
    <row r="3254" spans="1:9" x14ac:dyDescent="0.2">
      <c r="A3254" s="1">
        <f t="shared" ca="1" si="100"/>
        <v>856</v>
      </c>
      <c r="B3254" s="1">
        <f t="shared" ca="1" si="101"/>
        <v>10</v>
      </c>
      <c r="C3254" t="s">
        <v>3448</v>
      </c>
      <c r="D3254" t="s">
        <v>24</v>
      </c>
      <c r="E3254" t="str">
        <f ca="1">VLOOKUP($A3254,'Company Lookup'!$A:$E,2,FALSE)</f>
        <v>Summit Therapeutics plc</v>
      </c>
      <c r="F3254" t="str">
        <f ca="1">VLOOKUP($A3254,'Company Lookup'!$A:$E,3,FALSE)</f>
        <v>501-1000</v>
      </c>
      <c r="G3254" t="str">
        <f ca="1">VLOOKUP($A3254,'Company Lookup'!$A:$E,4,FALSE)</f>
        <v>Major Pharmaceuticals</v>
      </c>
      <c r="H3254" t="str">
        <f ca="1">VLOOKUP($A3254,'Company Lookup'!$A:$E,5,FALSE)</f>
        <v>www.summit.com</v>
      </c>
      <c r="I3254" t="str">
        <f ca="1">VLOOKUP($B3254,'Sales Rep Lookup'!$A:$C,2,FALSE)</f>
        <v>Seth Rosario</v>
      </c>
    </row>
    <row r="3255" spans="1:9" x14ac:dyDescent="0.2">
      <c r="A3255" s="1">
        <f t="shared" ca="1" si="100"/>
        <v>323</v>
      </c>
      <c r="B3255" s="1">
        <f t="shared" ca="1" si="101"/>
        <v>100</v>
      </c>
      <c r="C3255" t="s">
        <v>3449</v>
      </c>
      <c r="D3255" t="s">
        <v>40</v>
      </c>
      <c r="E3255" t="str">
        <f ca="1">VLOOKUP($A3255,'Company Lookup'!$A:$E,2,FALSE)</f>
        <v>LKQ Corporation</v>
      </c>
      <c r="F3255" t="str">
        <f ca="1">VLOOKUP($A3255,'Company Lookup'!$A:$E,3,FALSE)</f>
        <v>10000+</v>
      </c>
      <c r="G3255" t="str">
        <f ca="1">VLOOKUP($A3255,'Company Lookup'!$A:$E,4,FALSE)</f>
        <v>Motor Vehicles</v>
      </c>
      <c r="H3255" t="str">
        <f ca="1">VLOOKUP($A3255,'Company Lookup'!$A:$E,5,FALSE)</f>
        <v>www.lkq.com</v>
      </c>
      <c r="I3255" t="str">
        <f ca="1">VLOOKUP($B3255,'Sales Rep Lookup'!$A:$C,2,FALSE)</f>
        <v>Quincy Joyner</v>
      </c>
    </row>
    <row r="3256" spans="1:9" x14ac:dyDescent="0.2">
      <c r="A3256" s="1">
        <f t="shared" ca="1" si="100"/>
        <v>884</v>
      </c>
      <c r="B3256" s="1">
        <f t="shared" ca="1" si="101"/>
        <v>24</v>
      </c>
      <c r="C3256" t="s">
        <v>3450</v>
      </c>
      <c r="D3256" t="s">
        <v>187</v>
      </c>
      <c r="E3256" t="str">
        <f ca="1">VLOOKUP($A3256,'Company Lookup'!$A:$E,2,FALSE)</f>
        <v>CHS Inc</v>
      </c>
      <c r="F3256" t="str">
        <f ca="1">VLOOKUP($A3256,'Company Lookup'!$A:$E,3,FALSE)</f>
        <v>501-1000</v>
      </c>
      <c r="G3256" t="str">
        <f ca="1">VLOOKUP($A3256,'Company Lookup'!$A:$E,4,FALSE)</f>
        <v>Farming/Seeds/Milling</v>
      </c>
      <c r="H3256" t="str">
        <f ca="1">VLOOKUP($A3256,'Company Lookup'!$A:$E,5,FALSE)</f>
        <v>www.chs.com</v>
      </c>
      <c r="I3256" t="str">
        <f ca="1">VLOOKUP($B3256,'Sales Rep Lookup'!$A:$C,2,FALSE)</f>
        <v>Ava Osborne</v>
      </c>
    </row>
    <row r="3257" spans="1:9" x14ac:dyDescent="0.2">
      <c r="A3257" s="1">
        <f t="shared" ca="1" si="100"/>
        <v>886</v>
      </c>
      <c r="B3257" s="1">
        <f t="shared" ca="1" si="101"/>
        <v>51</v>
      </c>
      <c r="C3257" t="s">
        <v>3451</v>
      </c>
      <c r="D3257" t="s">
        <v>370</v>
      </c>
      <c r="E3257" t="str">
        <f ca="1">VLOOKUP($A3257,'Company Lookup'!$A:$E,2,FALSE)</f>
        <v>OFG Bancorp</v>
      </c>
      <c r="F3257" t="str">
        <f ca="1">VLOOKUP($A3257,'Company Lookup'!$A:$E,3,FALSE)</f>
        <v>201-500</v>
      </c>
      <c r="G3257" t="str">
        <f ca="1">VLOOKUP($A3257,'Company Lookup'!$A:$E,4,FALSE)</f>
        <v>Holdings</v>
      </c>
      <c r="H3257" t="str">
        <f ca="1">VLOOKUP($A3257,'Company Lookup'!$A:$E,5,FALSE)</f>
        <v>www.ofg.com</v>
      </c>
      <c r="I3257" t="str">
        <f ca="1">VLOOKUP($B3257,'Sales Rep Lookup'!$A:$C,2,FALSE)</f>
        <v>Iliana Weiss</v>
      </c>
    </row>
    <row r="3258" spans="1:9" x14ac:dyDescent="0.2">
      <c r="A3258" s="1">
        <f t="shared" ca="1" si="100"/>
        <v>479</v>
      </c>
      <c r="B3258" s="1">
        <f t="shared" ca="1" si="101"/>
        <v>37</v>
      </c>
      <c r="C3258" t="s">
        <v>3452</v>
      </c>
      <c r="D3258" t="s">
        <v>560</v>
      </c>
      <c r="E3258" t="str">
        <f ca="1">VLOOKUP($A3258,'Company Lookup'!$A:$E,2,FALSE)</f>
        <v>Xcel Energy Inc.</v>
      </c>
      <c r="F3258" t="str">
        <f ca="1">VLOOKUP($A3258,'Company Lookup'!$A:$E,3,FALSE)</f>
        <v>1001-5000</v>
      </c>
      <c r="G3258" t="str">
        <f ca="1">VLOOKUP($A3258,'Company Lookup'!$A:$E,4,FALSE)</f>
        <v>Power Generation</v>
      </c>
      <c r="H3258" t="str">
        <f ca="1">VLOOKUP($A3258,'Company Lookup'!$A:$E,5,FALSE)</f>
        <v>www.xcel.com</v>
      </c>
      <c r="I3258" t="str">
        <f ca="1">VLOOKUP($B3258,'Sales Rep Lookup'!$A:$C,2,FALSE)</f>
        <v>Yvette Anderson</v>
      </c>
    </row>
    <row r="3259" spans="1:9" x14ac:dyDescent="0.2">
      <c r="A3259" s="1">
        <f t="shared" ca="1" si="100"/>
        <v>298</v>
      </c>
      <c r="B3259" s="1">
        <f t="shared" ca="1" si="101"/>
        <v>5</v>
      </c>
      <c r="C3259" t="s">
        <v>3453</v>
      </c>
      <c r="D3259" t="s">
        <v>52</v>
      </c>
      <c r="E3259" t="str">
        <f ca="1">VLOOKUP($A3259,'Company Lookup'!$A:$E,2,FALSE)</f>
        <v>Cemex S.A.B. de C.V.</v>
      </c>
      <c r="F3259" t="str">
        <f ca="1">VLOOKUP($A3259,'Company Lookup'!$A:$E,3,FALSE)</f>
        <v>201-500</v>
      </c>
      <c r="G3259" t="str">
        <f ca="1">VLOOKUP($A3259,'Company Lookup'!$A:$E,4,FALSE)</f>
        <v>Building Materials</v>
      </c>
      <c r="H3259" t="str">
        <f ca="1">VLOOKUP($A3259,'Company Lookup'!$A:$E,5,FALSE)</f>
        <v>www.cemex.com</v>
      </c>
      <c r="I3259" t="str">
        <f ca="1">VLOOKUP($B3259,'Sales Rep Lookup'!$A:$C,2,FALSE)</f>
        <v>Risa Pugh</v>
      </c>
    </row>
    <row r="3260" spans="1:9" x14ac:dyDescent="0.2">
      <c r="A3260" s="1">
        <f t="shared" ca="1" si="100"/>
        <v>439</v>
      </c>
      <c r="B3260" s="1">
        <f t="shared" ca="1" si="101"/>
        <v>53</v>
      </c>
      <c r="C3260" t="s">
        <v>3454</v>
      </c>
      <c r="D3260" t="s">
        <v>356</v>
      </c>
      <c r="E3260" t="str">
        <f ca="1">VLOOKUP($A3260,'Company Lookup'!$A:$E,2,FALSE)</f>
        <v>Signet Jewelers Limited</v>
      </c>
      <c r="F3260" t="str">
        <f ca="1">VLOOKUP($A3260,'Company Lookup'!$A:$E,3,FALSE)</f>
        <v>10000+</v>
      </c>
      <c r="G3260" t="str">
        <f ca="1">VLOOKUP($A3260,'Company Lookup'!$A:$E,4,FALSE)</f>
        <v>Consumer Specialties</v>
      </c>
      <c r="H3260" t="str">
        <f ca="1">VLOOKUP($A3260,'Company Lookup'!$A:$E,5,FALSE)</f>
        <v>www.signet.com</v>
      </c>
      <c r="I3260" t="str">
        <f ca="1">VLOOKUP($B3260,'Sales Rep Lookup'!$A:$C,2,FALSE)</f>
        <v>Mona Mccormick</v>
      </c>
    </row>
    <row r="3261" spans="1:9" x14ac:dyDescent="0.2">
      <c r="A3261" s="1">
        <f t="shared" ca="1" si="100"/>
        <v>448</v>
      </c>
      <c r="B3261" s="1">
        <f t="shared" ca="1" si="101"/>
        <v>37</v>
      </c>
      <c r="C3261" t="s">
        <v>3455</v>
      </c>
      <c r="D3261" t="s">
        <v>268</v>
      </c>
      <c r="E3261" t="str">
        <f ca="1">VLOOKUP($A3261,'Company Lookup'!$A:$E,2,FALSE)</f>
        <v>The Kraft Heinz Company</v>
      </c>
      <c r="F3261" t="str">
        <f ca="1">VLOOKUP($A3261,'Company Lookup'!$A:$E,3,FALSE)</f>
        <v>201-500</v>
      </c>
      <c r="G3261" t="str">
        <f ca="1">VLOOKUP($A3261,'Company Lookup'!$A:$E,4,FALSE)</f>
        <v>Packaged Foods</v>
      </c>
      <c r="H3261" t="str">
        <f ca="1">VLOOKUP($A3261,'Company Lookup'!$A:$E,5,FALSE)</f>
        <v>www.the.com</v>
      </c>
      <c r="I3261" t="str">
        <f ca="1">VLOOKUP($B3261,'Sales Rep Lookup'!$A:$C,2,FALSE)</f>
        <v>Yvette Anderson</v>
      </c>
    </row>
    <row r="3262" spans="1:9" x14ac:dyDescent="0.2">
      <c r="A3262" s="1">
        <f t="shared" ca="1" si="100"/>
        <v>605</v>
      </c>
      <c r="B3262" s="1">
        <f t="shared" ca="1" si="101"/>
        <v>80</v>
      </c>
      <c r="C3262" t="s">
        <v>3456</v>
      </c>
      <c r="D3262" t="s">
        <v>297</v>
      </c>
      <c r="E3262" t="str">
        <f ca="1">VLOOKUP($A3262,'Company Lookup'!$A:$E,2,FALSE)</f>
        <v>Boulevard Acquisition Corp. II</v>
      </c>
      <c r="F3262" t="str">
        <f ca="1">VLOOKUP($A3262,'Company Lookup'!$A:$E,3,FALSE)</f>
        <v>1001-5000</v>
      </c>
      <c r="G3262" t="str">
        <f ca="1">VLOOKUP($A3262,'Company Lookup'!$A:$E,4,FALSE)</f>
        <v>Business Services</v>
      </c>
      <c r="H3262" t="str">
        <f ca="1">VLOOKUP($A3262,'Company Lookup'!$A:$E,5,FALSE)</f>
        <v>www.boulevard.com</v>
      </c>
      <c r="I3262" t="str">
        <f ca="1">VLOOKUP($B3262,'Sales Rep Lookup'!$A:$C,2,FALSE)</f>
        <v>Gary Randall</v>
      </c>
    </row>
    <row r="3263" spans="1:9" x14ac:dyDescent="0.2">
      <c r="A3263" s="1">
        <f t="shared" ca="1" si="100"/>
        <v>732</v>
      </c>
      <c r="B3263" s="1">
        <f t="shared" ca="1" si="101"/>
        <v>83</v>
      </c>
      <c r="C3263" t="s">
        <v>3457</v>
      </c>
      <c r="D3263" t="s">
        <v>656</v>
      </c>
      <c r="E3263" t="str">
        <f ca="1">VLOOKUP($A3263,'Company Lookup'!$A:$E,2,FALSE)</f>
        <v>Legg Mason, Inc.</v>
      </c>
      <c r="F3263" t="str">
        <f ca="1">VLOOKUP($A3263,'Company Lookup'!$A:$E,3,FALSE)</f>
        <v>501-1000</v>
      </c>
      <c r="G3263" t="str">
        <f ca="1">VLOOKUP($A3263,'Company Lookup'!$A:$E,4,FALSE)</f>
        <v>Investment Managers</v>
      </c>
      <c r="H3263" t="str">
        <f ca="1">VLOOKUP($A3263,'Company Lookup'!$A:$E,5,FALSE)</f>
        <v>www.legg.com</v>
      </c>
      <c r="I3263" t="str">
        <f ca="1">VLOOKUP($B3263,'Sales Rep Lookup'!$A:$C,2,FALSE)</f>
        <v>Kaseem James</v>
      </c>
    </row>
    <row r="3264" spans="1:9" x14ac:dyDescent="0.2">
      <c r="A3264" s="1">
        <f t="shared" ca="1" si="100"/>
        <v>268</v>
      </c>
      <c r="B3264" s="1">
        <f t="shared" ca="1" si="101"/>
        <v>76</v>
      </c>
      <c r="C3264" t="s">
        <v>3458</v>
      </c>
      <c r="D3264" t="s">
        <v>16</v>
      </c>
      <c r="E3264" t="str">
        <f ca="1">VLOOKUP($A3264,'Company Lookup'!$A:$E,2,FALSE)</f>
        <v>Pepsico, Inc.</v>
      </c>
      <c r="F3264" t="str">
        <f ca="1">VLOOKUP($A3264,'Company Lookup'!$A:$E,3,FALSE)</f>
        <v>1001-5000</v>
      </c>
      <c r="G3264" t="str">
        <f ca="1">VLOOKUP($A3264,'Company Lookup'!$A:$E,4,FALSE)</f>
        <v>Beverages (Production/Distribution)</v>
      </c>
      <c r="H3264" t="str">
        <f ca="1">VLOOKUP($A3264,'Company Lookup'!$A:$E,5,FALSE)</f>
        <v>www.pepsico,.com</v>
      </c>
      <c r="I3264" t="str">
        <f ca="1">VLOOKUP($B3264,'Sales Rep Lookup'!$A:$C,2,FALSE)</f>
        <v>Bethany Horne</v>
      </c>
    </row>
    <row r="3265" spans="1:9" x14ac:dyDescent="0.2">
      <c r="A3265" s="1">
        <f t="shared" ca="1" si="100"/>
        <v>76</v>
      </c>
      <c r="B3265" s="1">
        <f t="shared" ca="1" si="101"/>
        <v>81</v>
      </c>
      <c r="C3265" t="s">
        <v>3459</v>
      </c>
      <c r="D3265" t="s">
        <v>28</v>
      </c>
      <c r="E3265" t="str">
        <f ca="1">VLOOKUP($A3265,'Company Lookup'!$A:$E,2,FALSE)</f>
        <v>P.A.M. Transportation Services, Inc.</v>
      </c>
      <c r="F3265" t="str">
        <f ca="1">VLOOKUP($A3265,'Company Lookup'!$A:$E,3,FALSE)</f>
        <v>1001-5000</v>
      </c>
      <c r="G3265" t="str">
        <f ca="1">VLOOKUP($A3265,'Company Lookup'!$A:$E,4,FALSE)</f>
        <v>Trucking Freight/Courier Services</v>
      </c>
      <c r="H3265" t="str">
        <f ca="1">VLOOKUP($A3265,'Company Lookup'!$A:$E,5,FALSE)</f>
        <v>www.p.a.m..com</v>
      </c>
      <c r="I3265" t="str">
        <f ca="1">VLOOKUP($B3265,'Sales Rep Lookup'!$A:$C,2,FALSE)</f>
        <v>Solomon Matthews</v>
      </c>
    </row>
    <row r="3266" spans="1:9" x14ac:dyDescent="0.2">
      <c r="A3266" s="1">
        <f t="shared" ca="1" si="100"/>
        <v>518</v>
      </c>
      <c r="B3266" s="1">
        <f t="shared" ca="1" si="101"/>
        <v>10</v>
      </c>
      <c r="C3266" t="s">
        <v>3460</v>
      </c>
      <c r="D3266" t="s">
        <v>34</v>
      </c>
      <c r="E3266" t="str">
        <f ca="1">VLOOKUP($A3266,'Company Lookup'!$A:$E,2,FALSE)</f>
        <v>Solar Capital Ltd.</v>
      </c>
      <c r="F3266" t="str">
        <f ca="1">VLOOKUP($A3266,'Company Lookup'!$A:$E,3,FALSE)</f>
        <v>1001-5000</v>
      </c>
      <c r="G3266" t="str">
        <f ca="1">VLOOKUP($A3266,'Company Lookup'!$A:$E,4,FALSE)</f>
        <v>Holdings</v>
      </c>
      <c r="H3266" t="str">
        <f ca="1">VLOOKUP($A3266,'Company Lookup'!$A:$E,5,FALSE)</f>
        <v>www.solar.com</v>
      </c>
      <c r="I3266" t="str">
        <f ca="1">VLOOKUP($B3266,'Sales Rep Lookup'!$A:$C,2,FALSE)</f>
        <v>Seth Rosario</v>
      </c>
    </row>
    <row r="3267" spans="1:9" x14ac:dyDescent="0.2">
      <c r="A3267" s="1">
        <f t="shared" ref="A3267:A3330" ca="1" si="102">RANDBETWEEN(1,1000)</f>
        <v>330</v>
      </c>
      <c r="B3267" s="1">
        <f t="shared" ref="B3267:B3330" ca="1" si="103">RANDBETWEEN(1,100)</f>
        <v>54</v>
      </c>
      <c r="C3267" t="s">
        <v>3461</v>
      </c>
      <c r="D3267" t="s">
        <v>7</v>
      </c>
      <c r="E3267" t="str">
        <f ca="1">VLOOKUP($A3267,'Company Lookup'!$A:$E,2,FALSE)</f>
        <v>V.F. Corporation</v>
      </c>
      <c r="F3267" t="str">
        <f ca="1">VLOOKUP($A3267,'Company Lookup'!$A:$E,3,FALSE)</f>
        <v>10000+</v>
      </c>
      <c r="G3267" t="str">
        <f ca="1">VLOOKUP($A3267,'Company Lookup'!$A:$E,4,FALSE)</f>
        <v>Apparel</v>
      </c>
      <c r="H3267" t="str">
        <f ca="1">VLOOKUP($A3267,'Company Lookup'!$A:$E,5,FALSE)</f>
        <v>www.v.f..com</v>
      </c>
      <c r="I3267" t="str">
        <f ca="1">VLOOKUP($B3267,'Sales Rep Lookup'!$A:$C,2,FALSE)</f>
        <v>Eve Mccarty</v>
      </c>
    </row>
    <row r="3268" spans="1:9" x14ac:dyDescent="0.2">
      <c r="A3268" s="1">
        <f t="shared" ca="1" si="102"/>
        <v>507</v>
      </c>
      <c r="B3268" s="1">
        <f t="shared" ca="1" si="103"/>
        <v>30</v>
      </c>
      <c r="C3268" t="s">
        <v>3462</v>
      </c>
      <c r="D3268" t="s">
        <v>329</v>
      </c>
      <c r="E3268" t="str">
        <f ca="1">VLOOKUP($A3268,'Company Lookup'!$A:$E,2,FALSE)</f>
        <v>Liberty Interactive Corporation</v>
      </c>
      <c r="F3268" t="str">
        <f ca="1">VLOOKUP($A3268,'Company Lookup'!$A:$E,3,FALSE)</f>
        <v>10000+</v>
      </c>
      <c r="G3268" t="str">
        <f ca="1">VLOOKUP($A3268,'Company Lookup'!$A:$E,4,FALSE)</f>
        <v>Catalog/Specialty Distribution</v>
      </c>
      <c r="H3268" t="str">
        <f ca="1">VLOOKUP($A3268,'Company Lookup'!$A:$E,5,FALSE)</f>
        <v>www.liberty.com</v>
      </c>
      <c r="I3268" t="str">
        <f ca="1">VLOOKUP($B3268,'Sales Rep Lookup'!$A:$C,2,FALSE)</f>
        <v>Perry Poole</v>
      </c>
    </row>
    <row r="3269" spans="1:9" x14ac:dyDescent="0.2">
      <c r="A3269" s="1">
        <f t="shared" ca="1" si="102"/>
        <v>548</v>
      </c>
      <c r="B3269" s="1">
        <f t="shared" ca="1" si="103"/>
        <v>43</v>
      </c>
      <c r="C3269" t="s">
        <v>3463</v>
      </c>
      <c r="D3269" t="s">
        <v>71</v>
      </c>
      <c r="E3269" t="str">
        <f ca="1">VLOOKUP($A3269,'Company Lookup'!$A:$E,2,FALSE)</f>
        <v>MV Oil Trust</v>
      </c>
      <c r="F3269" t="str">
        <f ca="1">VLOOKUP($A3269,'Company Lookup'!$A:$E,3,FALSE)</f>
        <v>1001-5000</v>
      </c>
      <c r="G3269" t="str">
        <f ca="1">VLOOKUP($A3269,'Company Lookup'!$A:$E,4,FALSE)</f>
        <v>Oil &amp; Gas Production</v>
      </c>
      <c r="H3269" t="str">
        <f ca="1">VLOOKUP($A3269,'Company Lookup'!$A:$E,5,FALSE)</f>
        <v>www.mv.com</v>
      </c>
      <c r="I3269" t="str">
        <f ca="1">VLOOKUP($B3269,'Sales Rep Lookup'!$A:$C,2,FALSE)</f>
        <v>Fritz Rodgers</v>
      </c>
    </row>
    <row r="3270" spans="1:9" x14ac:dyDescent="0.2">
      <c r="A3270" s="1">
        <f t="shared" ca="1" si="102"/>
        <v>921</v>
      </c>
      <c r="B3270" s="1">
        <f t="shared" ca="1" si="103"/>
        <v>67</v>
      </c>
      <c r="C3270" t="s">
        <v>3464</v>
      </c>
      <c r="D3270" t="s">
        <v>302</v>
      </c>
      <c r="E3270" t="str">
        <f ca="1">VLOOKUP($A3270,'Company Lookup'!$A:$E,2,FALSE)</f>
        <v>Sykes Enterprises, Incorporated</v>
      </c>
      <c r="F3270" t="str">
        <f ca="1">VLOOKUP($A3270,'Company Lookup'!$A:$E,3,FALSE)</f>
        <v>501-1000</v>
      </c>
      <c r="G3270" t="str">
        <f ca="1">VLOOKUP($A3270,'Company Lookup'!$A:$E,4,FALSE)</f>
        <v>EDP Services</v>
      </c>
      <c r="H3270" t="str">
        <f ca="1">VLOOKUP($A3270,'Company Lookup'!$A:$E,5,FALSE)</f>
        <v>www.sykes.com</v>
      </c>
      <c r="I3270" t="str">
        <f ca="1">VLOOKUP($B3270,'Sales Rep Lookup'!$A:$C,2,FALSE)</f>
        <v>Velma Eaton</v>
      </c>
    </row>
    <row r="3271" spans="1:9" x14ac:dyDescent="0.2">
      <c r="A3271" s="1">
        <f t="shared" ca="1" si="102"/>
        <v>210</v>
      </c>
      <c r="B3271" s="1">
        <f t="shared" ca="1" si="103"/>
        <v>70</v>
      </c>
      <c r="C3271" t="s">
        <v>3465</v>
      </c>
      <c r="D3271" t="s">
        <v>44</v>
      </c>
      <c r="E3271" t="str">
        <f ca="1">VLOOKUP($A3271,'Company Lookup'!$A:$E,2,FALSE)</f>
        <v>KB Financial Group Inc</v>
      </c>
      <c r="F3271" t="str">
        <f ca="1">VLOOKUP($A3271,'Company Lookup'!$A:$E,3,FALSE)</f>
        <v>1001-5000</v>
      </c>
      <c r="G3271" t="str">
        <f ca="1">VLOOKUP($A3271,'Company Lookup'!$A:$E,4,FALSE)</f>
        <v>Commercial Banks</v>
      </c>
      <c r="H3271" t="str">
        <f ca="1">VLOOKUP($A3271,'Company Lookup'!$A:$E,5,FALSE)</f>
        <v>www.kb.com</v>
      </c>
      <c r="I3271" t="str">
        <f ca="1">VLOOKUP($B3271,'Sales Rep Lookup'!$A:$C,2,FALSE)</f>
        <v>Tucker Horn</v>
      </c>
    </row>
    <row r="3272" spans="1:9" x14ac:dyDescent="0.2">
      <c r="A3272" s="1">
        <f t="shared" ca="1" si="102"/>
        <v>602</v>
      </c>
      <c r="B3272" s="1">
        <f t="shared" ca="1" si="103"/>
        <v>8</v>
      </c>
      <c r="C3272" t="s">
        <v>3466</v>
      </c>
      <c r="D3272" t="s">
        <v>142</v>
      </c>
      <c r="E3272" t="str">
        <f ca="1">VLOOKUP($A3272,'Company Lookup'!$A:$E,2,FALSE)</f>
        <v>RLJ Entertainment, Inc.</v>
      </c>
      <c r="F3272" t="str">
        <f ca="1">VLOOKUP($A3272,'Company Lookup'!$A:$E,3,FALSE)</f>
        <v>501-1000</v>
      </c>
      <c r="G3272" t="str">
        <f ca="1">VLOOKUP($A3272,'Company Lookup'!$A:$E,4,FALSE)</f>
        <v>Movies/Entertainment</v>
      </c>
      <c r="H3272" t="str">
        <f ca="1">VLOOKUP($A3272,'Company Lookup'!$A:$E,5,FALSE)</f>
        <v>www.rlj.com</v>
      </c>
      <c r="I3272" t="str">
        <f ca="1">VLOOKUP($B3272,'Sales Rep Lookup'!$A:$C,2,FALSE)</f>
        <v>Dexter Cherry</v>
      </c>
    </row>
    <row r="3273" spans="1:9" x14ac:dyDescent="0.2">
      <c r="A3273" s="1">
        <f t="shared" ca="1" si="102"/>
        <v>280</v>
      </c>
      <c r="B3273" s="1">
        <f t="shared" ca="1" si="103"/>
        <v>63</v>
      </c>
      <c r="C3273" t="s">
        <v>3467</v>
      </c>
      <c r="D3273" t="s">
        <v>425</v>
      </c>
      <c r="E3273" t="str">
        <f ca="1">VLOOKUP($A3273,'Company Lookup'!$A:$E,2,FALSE)</f>
        <v>Weibo Corporation</v>
      </c>
      <c r="F3273" t="str">
        <f ca="1">VLOOKUP($A3273,'Company Lookup'!$A:$E,3,FALSE)</f>
        <v>1001-5000</v>
      </c>
      <c r="G3273" t="str">
        <f ca="1">VLOOKUP($A3273,'Company Lookup'!$A:$E,4,FALSE)</f>
        <v>Computer Software: Programming, Data Processing</v>
      </c>
      <c r="H3273" t="str">
        <f ca="1">VLOOKUP($A3273,'Company Lookup'!$A:$E,5,FALSE)</f>
        <v>www.weibo.com</v>
      </c>
      <c r="I3273" t="str">
        <f ca="1">VLOOKUP($B3273,'Sales Rep Lookup'!$A:$C,2,FALSE)</f>
        <v>Zena Cochran</v>
      </c>
    </row>
    <row r="3274" spans="1:9" x14ac:dyDescent="0.2">
      <c r="A3274" s="1">
        <f t="shared" ca="1" si="102"/>
        <v>306</v>
      </c>
      <c r="B3274" s="1">
        <f t="shared" ca="1" si="103"/>
        <v>80</v>
      </c>
      <c r="C3274" t="s">
        <v>3468</v>
      </c>
      <c r="D3274" t="s">
        <v>1118</v>
      </c>
      <c r="E3274" t="str">
        <f ca="1">VLOOKUP($A3274,'Company Lookup'!$A:$E,2,FALSE)</f>
        <v>KAR Auction Services, Inc</v>
      </c>
      <c r="F3274" t="str">
        <f ca="1">VLOOKUP($A3274,'Company Lookup'!$A:$E,3,FALSE)</f>
        <v>10000+</v>
      </c>
      <c r="G3274" t="str">
        <f ca="1">VLOOKUP($A3274,'Company Lookup'!$A:$E,4,FALSE)</f>
        <v>Automotive Aftermarket</v>
      </c>
      <c r="H3274" t="str">
        <f ca="1">VLOOKUP($A3274,'Company Lookup'!$A:$E,5,FALSE)</f>
        <v>www.kar.com</v>
      </c>
      <c r="I3274" t="str">
        <f ca="1">VLOOKUP($B3274,'Sales Rep Lookup'!$A:$C,2,FALSE)</f>
        <v>Gary Randall</v>
      </c>
    </row>
    <row r="3275" spans="1:9" x14ac:dyDescent="0.2">
      <c r="A3275" s="1">
        <f t="shared" ca="1" si="102"/>
        <v>994</v>
      </c>
      <c r="B3275" s="1">
        <f t="shared" ca="1" si="103"/>
        <v>76</v>
      </c>
      <c r="C3275" t="s">
        <v>3469</v>
      </c>
      <c r="D3275" t="s">
        <v>245</v>
      </c>
      <c r="E3275" t="str">
        <f ca="1">VLOOKUP($A3275,'Company Lookup'!$A:$E,2,FALSE)</f>
        <v>Kingstone Companies, Inc</v>
      </c>
      <c r="F3275" t="str">
        <f ca="1">VLOOKUP($A3275,'Company Lookup'!$A:$E,3,FALSE)</f>
        <v>501-1000</v>
      </c>
      <c r="G3275" t="str">
        <f ca="1">VLOOKUP($A3275,'Company Lookup'!$A:$E,4,FALSE)</f>
        <v>Property-Casualty Insurers</v>
      </c>
      <c r="H3275" t="str">
        <f ca="1">VLOOKUP($A3275,'Company Lookup'!$A:$E,5,FALSE)</f>
        <v>www.kingstone.com</v>
      </c>
      <c r="I3275" t="str">
        <f ca="1">VLOOKUP($B3275,'Sales Rep Lookup'!$A:$C,2,FALSE)</f>
        <v>Bethany Horne</v>
      </c>
    </row>
    <row r="3276" spans="1:9" x14ac:dyDescent="0.2">
      <c r="A3276" s="1">
        <f t="shared" ca="1" si="102"/>
        <v>515</v>
      </c>
      <c r="B3276" s="1">
        <f t="shared" ca="1" si="103"/>
        <v>43</v>
      </c>
      <c r="C3276" t="s">
        <v>3470</v>
      </c>
      <c r="D3276" t="s">
        <v>22</v>
      </c>
      <c r="E3276" t="str">
        <f ca="1">VLOOKUP($A3276,'Company Lookup'!$A:$E,2,FALSE)</f>
        <v>Patrick Industries, Inc.</v>
      </c>
      <c r="F3276" t="str">
        <f ca="1">VLOOKUP($A3276,'Company Lookup'!$A:$E,3,FALSE)</f>
        <v>10000+</v>
      </c>
      <c r="G3276" t="str">
        <f ca="1">VLOOKUP($A3276,'Company Lookup'!$A:$E,4,FALSE)</f>
        <v>Forest Products</v>
      </c>
      <c r="H3276" t="str">
        <f ca="1">VLOOKUP($A3276,'Company Lookup'!$A:$E,5,FALSE)</f>
        <v>www.patrick.com</v>
      </c>
      <c r="I3276" t="str">
        <f ca="1">VLOOKUP($B3276,'Sales Rep Lookup'!$A:$C,2,FALSE)</f>
        <v>Fritz Rodgers</v>
      </c>
    </row>
    <row r="3277" spans="1:9" x14ac:dyDescent="0.2">
      <c r="A3277" s="1">
        <f t="shared" ca="1" si="102"/>
        <v>777</v>
      </c>
      <c r="B3277" s="1">
        <f t="shared" ca="1" si="103"/>
        <v>79</v>
      </c>
      <c r="C3277" t="s">
        <v>3471</v>
      </c>
      <c r="D3277" t="s">
        <v>132</v>
      </c>
      <c r="E3277" t="str">
        <f ca="1">VLOOKUP($A3277,'Company Lookup'!$A:$E,2,FALSE)</f>
        <v>Rosehill Resources Inc.</v>
      </c>
      <c r="F3277" t="str">
        <f ca="1">VLOOKUP($A3277,'Company Lookup'!$A:$E,3,FALSE)</f>
        <v>10000+</v>
      </c>
      <c r="G3277" t="str">
        <f ca="1">VLOOKUP($A3277,'Company Lookup'!$A:$E,4,FALSE)</f>
        <v>Oil &amp; Gas Production</v>
      </c>
      <c r="H3277" t="str">
        <f ca="1">VLOOKUP($A3277,'Company Lookup'!$A:$E,5,FALSE)</f>
        <v>www.rosehill.com</v>
      </c>
      <c r="I3277" t="str">
        <f ca="1">VLOOKUP($B3277,'Sales Rep Lookup'!$A:$C,2,FALSE)</f>
        <v>Piper Clarke</v>
      </c>
    </row>
    <row r="3278" spans="1:9" x14ac:dyDescent="0.2">
      <c r="A3278" s="1">
        <f t="shared" ca="1" si="102"/>
        <v>613</v>
      </c>
      <c r="B3278" s="1">
        <f t="shared" ca="1" si="103"/>
        <v>95</v>
      </c>
      <c r="C3278" t="s">
        <v>3472</v>
      </c>
      <c r="D3278" t="s">
        <v>132</v>
      </c>
      <c r="E3278" t="str">
        <f ca="1">VLOOKUP($A3278,'Company Lookup'!$A:$E,2,FALSE)</f>
        <v>ZIOPHARM Oncology Inc</v>
      </c>
      <c r="F3278" t="str">
        <f ca="1">VLOOKUP($A3278,'Company Lookup'!$A:$E,3,FALSE)</f>
        <v>1001-5000</v>
      </c>
      <c r="G3278" t="str">
        <f ca="1">VLOOKUP($A3278,'Company Lookup'!$A:$E,4,FALSE)</f>
        <v>Major Pharmaceuticals</v>
      </c>
      <c r="H3278" t="str">
        <f ca="1">VLOOKUP($A3278,'Company Lookup'!$A:$E,5,FALSE)</f>
        <v>www.ziopharm.com</v>
      </c>
      <c r="I3278" t="str">
        <f ca="1">VLOOKUP($B3278,'Sales Rep Lookup'!$A:$C,2,FALSE)</f>
        <v>Penelope Bolton</v>
      </c>
    </row>
    <row r="3279" spans="1:9" x14ac:dyDescent="0.2">
      <c r="A3279" s="1">
        <f t="shared" ca="1" si="102"/>
        <v>855</v>
      </c>
      <c r="B3279" s="1">
        <f t="shared" ca="1" si="103"/>
        <v>3</v>
      </c>
      <c r="C3279" t="s">
        <v>3473</v>
      </c>
      <c r="D3279" t="s">
        <v>299</v>
      </c>
      <c r="E3279" t="str">
        <f ca="1">VLOOKUP($A3279,'Company Lookup'!$A:$E,2,FALSE)</f>
        <v>Vince Holding Corp.</v>
      </c>
      <c r="F3279" t="str">
        <f ca="1">VLOOKUP($A3279,'Company Lookup'!$A:$E,3,FALSE)</f>
        <v>10000+</v>
      </c>
      <c r="G3279" t="str">
        <f ca="1">VLOOKUP($A3279,'Company Lookup'!$A:$E,4,FALSE)</f>
        <v>Clothing/Shoe/Accessory Stores</v>
      </c>
      <c r="H3279" t="str">
        <f ca="1">VLOOKUP($A3279,'Company Lookup'!$A:$E,5,FALSE)</f>
        <v>www.vince.com</v>
      </c>
      <c r="I3279" t="str">
        <f ca="1">VLOOKUP($B3279,'Sales Rep Lookup'!$A:$C,2,FALSE)</f>
        <v>Nita Brewer</v>
      </c>
    </row>
    <row r="3280" spans="1:9" x14ac:dyDescent="0.2">
      <c r="A3280" s="1">
        <f t="shared" ca="1" si="102"/>
        <v>447</v>
      </c>
      <c r="B3280" s="1">
        <f t="shared" ca="1" si="103"/>
        <v>22</v>
      </c>
      <c r="C3280" t="s">
        <v>3474</v>
      </c>
      <c r="D3280" t="s">
        <v>210</v>
      </c>
      <c r="E3280" t="str">
        <f ca="1">VLOOKUP($A3280,'Company Lookup'!$A:$E,2,FALSE)</f>
        <v>C&amp;F Financial Corporation</v>
      </c>
      <c r="F3280" t="str">
        <f ca="1">VLOOKUP($A3280,'Company Lookup'!$A:$E,3,FALSE)</f>
        <v>201-500</v>
      </c>
      <c r="G3280" t="str">
        <f ca="1">VLOOKUP($A3280,'Company Lookup'!$A:$E,4,FALSE)</f>
        <v>Major Banks</v>
      </c>
      <c r="H3280" t="str">
        <f ca="1">VLOOKUP($A3280,'Company Lookup'!$A:$E,5,FALSE)</f>
        <v>www.c&amp;f.com</v>
      </c>
      <c r="I3280" t="str">
        <f ca="1">VLOOKUP($B3280,'Sales Rep Lookup'!$A:$C,2,FALSE)</f>
        <v>Fuller Spencer</v>
      </c>
    </row>
    <row r="3281" spans="1:9" x14ac:dyDescent="0.2">
      <c r="A3281" s="1">
        <f t="shared" ca="1" si="102"/>
        <v>468</v>
      </c>
      <c r="B3281" s="1">
        <f t="shared" ca="1" si="103"/>
        <v>75</v>
      </c>
      <c r="C3281" t="s">
        <v>3475</v>
      </c>
      <c r="D3281" t="s">
        <v>314</v>
      </c>
      <c r="E3281" t="str">
        <f ca="1">VLOOKUP($A3281,'Company Lookup'!$A:$E,2,FALSE)</f>
        <v>General Finance Corporation</v>
      </c>
      <c r="F3281" t="str">
        <f ca="1">VLOOKUP($A3281,'Company Lookup'!$A:$E,3,FALSE)</f>
        <v>201-500</v>
      </c>
      <c r="G3281" t="str">
        <f ca="1">VLOOKUP($A3281,'Company Lookup'!$A:$E,4,FALSE)</f>
        <v>Diversified Commercial Services</v>
      </c>
      <c r="H3281" t="str">
        <f ca="1">VLOOKUP($A3281,'Company Lookup'!$A:$E,5,FALSE)</f>
        <v>www.general.com</v>
      </c>
      <c r="I3281" t="str">
        <f ca="1">VLOOKUP($B3281,'Sales Rep Lookup'!$A:$C,2,FALSE)</f>
        <v>Dillon Stanley</v>
      </c>
    </row>
    <row r="3282" spans="1:9" x14ac:dyDescent="0.2">
      <c r="A3282" s="1">
        <f t="shared" ca="1" si="102"/>
        <v>365</v>
      </c>
      <c r="B3282" s="1">
        <f t="shared" ca="1" si="103"/>
        <v>44</v>
      </c>
      <c r="C3282" t="s">
        <v>3476</v>
      </c>
      <c r="D3282" t="s">
        <v>365</v>
      </c>
      <c r="E3282" t="str">
        <f ca="1">VLOOKUP($A3282,'Company Lookup'!$A:$E,2,FALSE)</f>
        <v>NF Energy Saving Corporation</v>
      </c>
      <c r="F3282" t="str">
        <f ca="1">VLOOKUP($A3282,'Company Lookup'!$A:$E,3,FALSE)</f>
        <v>10000+</v>
      </c>
      <c r="G3282" t="str">
        <f ca="1">VLOOKUP($A3282,'Company Lookup'!$A:$E,4,FALSE)</f>
        <v>Metal Fabrications</v>
      </c>
      <c r="H3282" t="str">
        <f ca="1">VLOOKUP($A3282,'Company Lookup'!$A:$E,5,FALSE)</f>
        <v>www.nf.com</v>
      </c>
      <c r="I3282" t="str">
        <f ca="1">VLOOKUP($B3282,'Sales Rep Lookup'!$A:$C,2,FALSE)</f>
        <v>Lani Solomon</v>
      </c>
    </row>
    <row r="3283" spans="1:9" x14ac:dyDescent="0.2">
      <c r="A3283" s="1">
        <f t="shared" ca="1" si="102"/>
        <v>50</v>
      </c>
      <c r="B3283" s="1">
        <f t="shared" ca="1" si="103"/>
        <v>56</v>
      </c>
      <c r="C3283" t="s">
        <v>3477</v>
      </c>
      <c r="D3283" t="s">
        <v>677</v>
      </c>
      <c r="E3283" t="str">
        <f ca="1">VLOOKUP($A3283,'Company Lookup'!$A:$E,2,FALSE)</f>
        <v>National Presto Industries, Inc.</v>
      </c>
      <c r="F3283" t="str">
        <f ca="1">VLOOKUP($A3283,'Company Lookup'!$A:$E,3,FALSE)</f>
        <v>501-1000</v>
      </c>
      <c r="G3283" t="str">
        <f ca="1">VLOOKUP($A3283,'Company Lookup'!$A:$E,4,FALSE)</f>
        <v>Ordnance And Accessories</v>
      </c>
      <c r="H3283" t="str">
        <f ca="1">VLOOKUP($A3283,'Company Lookup'!$A:$E,5,FALSE)</f>
        <v>www.national.com</v>
      </c>
      <c r="I3283" t="str">
        <f ca="1">VLOOKUP($B3283,'Sales Rep Lookup'!$A:$C,2,FALSE)</f>
        <v>Hayley Munoz</v>
      </c>
    </row>
    <row r="3284" spans="1:9" x14ac:dyDescent="0.2">
      <c r="A3284" s="1">
        <f t="shared" ca="1" si="102"/>
        <v>47</v>
      </c>
      <c r="B3284" s="1">
        <f t="shared" ca="1" si="103"/>
        <v>1</v>
      </c>
      <c r="C3284" t="s">
        <v>3478</v>
      </c>
      <c r="D3284" t="s">
        <v>370</v>
      </c>
      <c r="E3284" t="str">
        <f ca="1">VLOOKUP($A3284,'Company Lookup'!$A:$E,2,FALSE)</f>
        <v>1st Constitution Bancorp (NJ)</v>
      </c>
      <c r="F3284" t="str">
        <f ca="1">VLOOKUP($A3284,'Company Lookup'!$A:$E,3,FALSE)</f>
        <v>10000+</v>
      </c>
      <c r="G3284" t="str">
        <f ca="1">VLOOKUP($A3284,'Company Lookup'!$A:$E,4,FALSE)</f>
        <v>Savings Institutions</v>
      </c>
      <c r="H3284" t="str">
        <f ca="1">VLOOKUP($A3284,'Company Lookup'!$A:$E,5,FALSE)</f>
        <v>www.1st.com</v>
      </c>
      <c r="I3284" t="str">
        <f ca="1">VLOOKUP($B3284,'Sales Rep Lookup'!$A:$C,2,FALSE)</f>
        <v>Bianca Cardenas</v>
      </c>
    </row>
    <row r="3285" spans="1:9" x14ac:dyDescent="0.2">
      <c r="A3285" s="1">
        <f t="shared" ca="1" si="102"/>
        <v>647</v>
      </c>
      <c r="B3285" s="1">
        <f t="shared" ca="1" si="103"/>
        <v>7</v>
      </c>
      <c r="C3285" t="s">
        <v>3479</v>
      </c>
      <c r="D3285" t="s">
        <v>71</v>
      </c>
      <c r="E3285" t="str">
        <f ca="1">VLOOKUP($A3285,'Company Lookup'!$A:$E,2,FALSE)</f>
        <v>RH</v>
      </c>
      <c r="F3285" t="str">
        <f ca="1">VLOOKUP($A3285,'Company Lookup'!$A:$E,3,FALSE)</f>
        <v>501-1000</v>
      </c>
      <c r="G3285" t="str">
        <f ca="1">VLOOKUP($A3285,'Company Lookup'!$A:$E,4,FALSE)</f>
        <v>Other Specialty Stores</v>
      </c>
      <c r="H3285" t="e">
        <f ca="1">VLOOKUP($A3285,'Company Lookup'!$A:$E,5,FALSE)</f>
        <v>#VALUE!</v>
      </c>
      <c r="I3285" t="str">
        <f ca="1">VLOOKUP($B3285,'Sales Rep Lookup'!$A:$C,2,FALSE)</f>
        <v>Shaeleigh Ruiz</v>
      </c>
    </row>
    <row r="3286" spans="1:9" x14ac:dyDescent="0.2">
      <c r="A3286" s="1">
        <f t="shared" ca="1" si="102"/>
        <v>100</v>
      </c>
      <c r="B3286" s="1">
        <f t="shared" ca="1" si="103"/>
        <v>59</v>
      </c>
      <c r="C3286" t="s">
        <v>3480</v>
      </c>
      <c r="D3286" t="s">
        <v>370</v>
      </c>
      <c r="E3286" t="str">
        <f ca="1">VLOOKUP($A3286,'Company Lookup'!$A:$E,2,FALSE)</f>
        <v>Citigroup Inc.</v>
      </c>
      <c r="F3286" t="str">
        <f ca="1">VLOOKUP($A3286,'Company Lookup'!$A:$E,3,FALSE)</f>
        <v>1001-5000</v>
      </c>
      <c r="G3286" t="str">
        <f ca="1">VLOOKUP($A3286,'Company Lookup'!$A:$E,4,FALSE)</f>
        <v>Holdings</v>
      </c>
      <c r="H3286" t="str">
        <f ca="1">VLOOKUP($A3286,'Company Lookup'!$A:$E,5,FALSE)</f>
        <v>www.citigroup.com</v>
      </c>
      <c r="I3286" t="str">
        <f ca="1">VLOOKUP($B3286,'Sales Rep Lookup'!$A:$C,2,FALSE)</f>
        <v>Amanda Massey</v>
      </c>
    </row>
    <row r="3287" spans="1:9" x14ac:dyDescent="0.2">
      <c r="A3287" s="1">
        <f t="shared" ca="1" si="102"/>
        <v>942</v>
      </c>
      <c r="B3287" s="1">
        <f t="shared" ca="1" si="103"/>
        <v>14</v>
      </c>
      <c r="C3287" t="s">
        <v>3481</v>
      </c>
      <c r="D3287" t="s">
        <v>26</v>
      </c>
      <c r="E3287" t="str">
        <f ca="1">VLOOKUP($A3287,'Company Lookup'!$A:$E,2,FALSE)</f>
        <v>Newmont Mining Corporation</v>
      </c>
      <c r="F3287" t="str">
        <f ca="1">VLOOKUP($A3287,'Company Lookup'!$A:$E,3,FALSE)</f>
        <v>501-1000</v>
      </c>
      <c r="G3287" t="str">
        <f ca="1">VLOOKUP($A3287,'Company Lookup'!$A:$E,4,FALSE)</f>
        <v>Precious Metals</v>
      </c>
      <c r="H3287" t="str">
        <f ca="1">VLOOKUP($A3287,'Company Lookup'!$A:$E,5,FALSE)</f>
        <v>www.newmont.com</v>
      </c>
      <c r="I3287" t="str">
        <f ca="1">VLOOKUP($B3287,'Sales Rep Lookup'!$A:$C,2,FALSE)</f>
        <v>Martin Pruitt</v>
      </c>
    </row>
    <row r="3288" spans="1:9" x14ac:dyDescent="0.2">
      <c r="A3288" s="1">
        <f t="shared" ca="1" si="102"/>
        <v>252</v>
      </c>
      <c r="B3288" s="1">
        <f t="shared" ca="1" si="103"/>
        <v>8</v>
      </c>
      <c r="C3288" t="s">
        <v>3482</v>
      </c>
      <c r="D3288" t="s">
        <v>5</v>
      </c>
      <c r="E3288" t="str">
        <f ca="1">VLOOKUP($A3288,'Company Lookup'!$A:$E,2,FALSE)</f>
        <v>H. B. Fuller Company</v>
      </c>
      <c r="F3288" t="str">
        <f ca="1">VLOOKUP($A3288,'Company Lookup'!$A:$E,3,FALSE)</f>
        <v>1001-5000</v>
      </c>
      <c r="G3288" t="str">
        <f ca="1">VLOOKUP($A3288,'Company Lookup'!$A:$E,4,FALSE)</f>
        <v>Home Furnishings</v>
      </c>
      <c r="H3288" t="str">
        <f ca="1">VLOOKUP($A3288,'Company Lookup'!$A:$E,5,FALSE)</f>
        <v>www.h..com</v>
      </c>
      <c r="I3288" t="str">
        <f ca="1">VLOOKUP($B3288,'Sales Rep Lookup'!$A:$C,2,FALSE)</f>
        <v>Dexter Cherry</v>
      </c>
    </row>
    <row r="3289" spans="1:9" x14ac:dyDescent="0.2">
      <c r="A3289" s="1">
        <f t="shared" ca="1" si="102"/>
        <v>313</v>
      </c>
      <c r="B3289" s="1">
        <f t="shared" ca="1" si="103"/>
        <v>68</v>
      </c>
      <c r="C3289" t="s">
        <v>3483</v>
      </c>
      <c r="D3289" t="s">
        <v>419</v>
      </c>
      <c r="E3289" t="str">
        <f ca="1">VLOOKUP($A3289,'Company Lookup'!$A:$E,2,FALSE)</f>
        <v>Innodata Inc.</v>
      </c>
      <c r="F3289" t="str">
        <f ca="1">VLOOKUP($A3289,'Company Lookup'!$A:$E,3,FALSE)</f>
        <v>10000+</v>
      </c>
      <c r="G3289" t="str">
        <f ca="1">VLOOKUP($A3289,'Company Lookup'!$A:$E,4,FALSE)</f>
        <v>EDP Services</v>
      </c>
      <c r="H3289" t="str">
        <f ca="1">VLOOKUP($A3289,'Company Lookup'!$A:$E,5,FALSE)</f>
        <v>www.innodata.com</v>
      </c>
      <c r="I3289" t="str">
        <f ca="1">VLOOKUP($B3289,'Sales Rep Lookup'!$A:$C,2,FALSE)</f>
        <v>Libby Lyons</v>
      </c>
    </row>
    <row r="3290" spans="1:9" x14ac:dyDescent="0.2">
      <c r="A3290" s="1">
        <f t="shared" ca="1" si="102"/>
        <v>785</v>
      </c>
      <c r="B3290" s="1">
        <f t="shared" ca="1" si="103"/>
        <v>85</v>
      </c>
      <c r="C3290" t="s">
        <v>3484</v>
      </c>
      <c r="D3290" t="s">
        <v>67</v>
      </c>
      <c r="E3290" t="str">
        <f ca="1">VLOOKUP($A3290,'Company Lookup'!$A:$E,2,FALSE)</f>
        <v>Angie&amp;#39;s List, Inc.</v>
      </c>
      <c r="F3290" t="str">
        <f ca="1">VLOOKUP($A3290,'Company Lookup'!$A:$E,3,FALSE)</f>
        <v>501-1000</v>
      </c>
      <c r="G3290" t="str">
        <f ca="1">VLOOKUP($A3290,'Company Lookup'!$A:$E,4,FALSE)</f>
        <v>Advertising</v>
      </c>
      <c r="H3290" t="str">
        <f ca="1">VLOOKUP($A3290,'Company Lookup'!$A:$E,5,FALSE)</f>
        <v>www.angie&amp;#39;s.com</v>
      </c>
      <c r="I3290" t="str">
        <f ca="1">VLOOKUP($B3290,'Sales Rep Lookup'!$A:$C,2,FALSE)</f>
        <v>Ria Gilbert</v>
      </c>
    </row>
    <row r="3291" spans="1:9" x14ac:dyDescent="0.2">
      <c r="A3291" s="1">
        <f t="shared" ca="1" si="102"/>
        <v>201</v>
      </c>
      <c r="B3291" s="1">
        <f t="shared" ca="1" si="103"/>
        <v>5</v>
      </c>
      <c r="C3291" t="s">
        <v>3485</v>
      </c>
      <c r="D3291" t="s">
        <v>226</v>
      </c>
      <c r="E3291" t="str">
        <f ca="1">VLOOKUP($A3291,'Company Lookup'!$A:$E,2,FALSE)</f>
        <v>Student Transportation Inc</v>
      </c>
      <c r="F3291" t="str">
        <f ca="1">VLOOKUP($A3291,'Company Lookup'!$A:$E,3,FALSE)</f>
        <v>501-1000</v>
      </c>
      <c r="G3291" t="str">
        <f ca="1">VLOOKUP($A3291,'Company Lookup'!$A:$E,4,FALSE)</f>
        <v>Other Transportation</v>
      </c>
      <c r="H3291" t="str">
        <f ca="1">VLOOKUP($A3291,'Company Lookup'!$A:$E,5,FALSE)</f>
        <v>www.student.com</v>
      </c>
      <c r="I3291" t="str">
        <f ca="1">VLOOKUP($B3291,'Sales Rep Lookup'!$A:$C,2,FALSE)</f>
        <v>Risa Pugh</v>
      </c>
    </row>
    <row r="3292" spans="1:9" x14ac:dyDescent="0.2">
      <c r="A3292" s="1">
        <f t="shared" ca="1" si="102"/>
        <v>131</v>
      </c>
      <c r="B3292" s="1">
        <f t="shared" ca="1" si="103"/>
        <v>84</v>
      </c>
      <c r="C3292" t="s">
        <v>3486</v>
      </c>
      <c r="D3292" t="s">
        <v>28</v>
      </c>
      <c r="E3292" t="str">
        <f ca="1">VLOOKUP($A3292,'Company Lookup'!$A:$E,2,FALSE)</f>
        <v>One Horizon Group, Inc.</v>
      </c>
      <c r="F3292" t="str">
        <f ca="1">VLOOKUP($A3292,'Company Lookup'!$A:$E,3,FALSE)</f>
        <v>10000+</v>
      </c>
      <c r="G3292" t="str">
        <f ca="1">VLOOKUP($A3292,'Company Lookup'!$A:$E,4,FALSE)</f>
        <v>Telecommunications Equipment</v>
      </c>
      <c r="H3292" t="str">
        <f ca="1">VLOOKUP($A3292,'Company Lookup'!$A:$E,5,FALSE)</f>
        <v>www.one.com</v>
      </c>
      <c r="I3292" t="str">
        <f ca="1">VLOOKUP($B3292,'Sales Rep Lookup'!$A:$C,2,FALSE)</f>
        <v>Tasha Baxter</v>
      </c>
    </row>
    <row r="3293" spans="1:9" x14ac:dyDescent="0.2">
      <c r="A3293" s="1">
        <f t="shared" ca="1" si="102"/>
        <v>891</v>
      </c>
      <c r="B3293" s="1">
        <f t="shared" ca="1" si="103"/>
        <v>97</v>
      </c>
      <c r="C3293" t="s">
        <v>3487</v>
      </c>
      <c r="D3293" t="s">
        <v>737</v>
      </c>
      <c r="E3293" t="str">
        <f ca="1">VLOOKUP($A3293,'Company Lookup'!$A:$E,2,FALSE)</f>
        <v>Blackrock MuniYield New York Quality Fund, Inc.</v>
      </c>
      <c r="F3293" t="str">
        <f ca="1">VLOOKUP($A3293,'Company Lookup'!$A:$E,3,FALSE)</f>
        <v>501-1000</v>
      </c>
      <c r="G3293" t="str">
        <f ca="1">VLOOKUP($A3293,'Company Lookup'!$A:$E,4,FALSE)</f>
        <v>Holdings</v>
      </c>
      <c r="H3293" t="str">
        <f ca="1">VLOOKUP($A3293,'Company Lookup'!$A:$E,5,FALSE)</f>
        <v>www.blackrock.com</v>
      </c>
      <c r="I3293" t="str">
        <f ca="1">VLOOKUP($B3293,'Sales Rep Lookup'!$A:$C,2,FALSE)</f>
        <v>Neil Garrett</v>
      </c>
    </row>
    <row r="3294" spans="1:9" x14ac:dyDescent="0.2">
      <c r="A3294" s="1">
        <f t="shared" ca="1" si="102"/>
        <v>510</v>
      </c>
      <c r="B3294" s="1">
        <f t="shared" ca="1" si="103"/>
        <v>82</v>
      </c>
      <c r="C3294" t="s">
        <v>3488</v>
      </c>
      <c r="D3294" t="s">
        <v>20</v>
      </c>
      <c r="E3294" t="str">
        <f ca="1">VLOOKUP($A3294,'Company Lookup'!$A:$E,2,FALSE)</f>
        <v>The Carlyle Group L.P.</v>
      </c>
      <c r="F3294" t="str">
        <f ca="1">VLOOKUP($A3294,'Company Lookup'!$A:$E,3,FALSE)</f>
        <v>10000+</v>
      </c>
      <c r="G3294" t="str">
        <f ca="1">VLOOKUP($A3294,'Company Lookup'!$A:$E,4,FALSE)</f>
        <v>Investment Managers</v>
      </c>
      <c r="H3294" t="str">
        <f ca="1">VLOOKUP($A3294,'Company Lookup'!$A:$E,5,FALSE)</f>
        <v>www.the.com</v>
      </c>
      <c r="I3294" t="str">
        <f ca="1">VLOOKUP($B3294,'Sales Rep Lookup'!$A:$C,2,FALSE)</f>
        <v>Rudyard Harrison</v>
      </c>
    </row>
    <row r="3295" spans="1:9" x14ac:dyDescent="0.2">
      <c r="A3295" s="1">
        <f t="shared" ca="1" si="102"/>
        <v>382</v>
      </c>
      <c r="B3295" s="1">
        <f t="shared" ca="1" si="103"/>
        <v>72</v>
      </c>
      <c r="C3295" t="s">
        <v>3489</v>
      </c>
      <c r="D3295" t="s">
        <v>2162</v>
      </c>
      <c r="E3295" t="str">
        <f ca="1">VLOOKUP($A3295,'Company Lookup'!$A:$E,2,FALSE)</f>
        <v>Ferroglobe PLC</v>
      </c>
      <c r="F3295" t="str">
        <f ca="1">VLOOKUP($A3295,'Company Lookup'!$A:$E,3,FALSE)</f>
        <v>10000+</v>
      </c>
      <c r="G3295" t="str">
        <f ca="1">VLOOKUP($A3295,'Company Lookup'!$A:$E,4,FALSE)</f>
        <v>Metal Fabrications</v>
      </c>
      <c r="H3295" t="str">
        <f ca="1">VLOOKUP($A3295,'Company Lookup'!$A:$E,5,FALSE)</f>
        <v>www.ferroglobe.com</v>
      </c>
      <c r="I3295" t="str">
        <f ca="1">VLOOKUP($B3295,'Sales Rep Lookup'!$A:$C,2,FALSE)</f>
        <v>Stone Dotson</v>
      </c>
    </row>
    <row r="3296" spans="1:9" x14ac:dyDescent="0.2">
      <c r="A3296" s="1">
        <f t="shared" ca="1" si="102"/>
        <v>317</v>
      </c>
      <c r="B3296" s="1">
        <f t="shared" ca="1" si="103"/>
        <v>17</v>
      </c>
      <c r="C3296" t="s">
        <v>3490</v>
      </c>
      <c r="D3296" t="s">
        <v>249</v>
      </c>
      <c r="E3296" t="str">
        <f ca="1">VLOOKUP($A3296,'Company Lookup'!$A:$E,2,FALSE)</f>
        <v>Banco Santander, S.A.</v>
      </c>
      <c r="F3296" t="str">
        <f ca="1">VLOOKUP($A3296,'Company Lookup'!$A:$E,3,FALSE)</f>
        <v>1001-5000</v>
      </c>
      <c r="G3296" t="str">
        <f ca="1">VLOOKUP($A3296,'Company Lookup'!$A:$E,4,FALSE)</f>
        <v>Commercial Banks</v>
      </c>
      <c r="H3296" t="str">
        <f ca="1">VLOOKUP($A3296,'Company Lookup'!$A:$E,5,FALSE)</f>
        <v>www.banco.com</v>
      </c>
      <c r="I3296" t="str">
        <f ca="1">VLOOKUP($B3296,'Sales Rep Lookup'!$A:$C,2,FALSE)</f>
        <v>Melodie Kinney</v>
      </c>
    </row>
    <row r="3297" spans="1:9" x14ac:dyDescent="0.2">
      <c r="A3297" s="1">
        <f t="shared" ca="1" si="102"/>
        <v>142</v>
      </c>
      <c r="B3297" s="1">
        <f t="shared" ca="1" si="103"/>
        <v>74</v>
      </c>
      <c r="C3297" t="s">
        <v>3491</v>
      </c>
      <c r="D3297" t="s">
        <v>370</v>
      </c>
      <c r="E3297" t="str">
        <f ca="1">VLOOKUP($A3297,'Company Lookup'!$A:$E,2,FALSE)</f>
        <v>BB&amp;T Corporation</v>
      </c>
      <c r="F3297" t="str">
        <f ca="1">VLOOKUP($A3297,'Company Lookup'!$A:$E,3,FALSE)</f>
        <v>501-1000</v>
      </c>
      <c r="G3297" t="str">
        <f ca="1">VLOOKUP($A3297,'Company Lookup'!$A:$E,4,FALSE)</f>
        <v>Holdings</v>
      </c>
      <c r="H3297" t="str">
        <f ca="1">VLOOKUP($A3297,'Company Lookup'!$A:$E,5,FALSE)</f>
        <v>www.bb&amp;t.com</v>
      </c>
      <c r="I3297" t="str">
        <f ca="1">VLOOKUP($B3297,'Sales Rep Lookup'!$A:$C,2,FALSE)</f>
        <v>Ivy Harper</v>
      </c>
    </row>
    <row r="3298" spans="1:9" x14ac:dyDescent="0.2">
      <c r="A3298" s="1">
        <f t="shared" ca="1" si="102"/>
        <v>308</v>
      </c>
      <c r="B3298" s="1">
        <f t="shared" ca="1" si="103"/>
        <v>86</v>
      </c>
      <c r="C3298" t="s">
        <v>3492</v>
      </c>
      <c r="D3298" t="s">
        <v>453</v>
      </c>
      <c r="E3298" t="str">
        <f ca="1">VLOOKUP($A3298,'Company Lookup'!$A:$E,2,FALSE)</f>
        <v>Assured Guaranty Ltd.</v>
      </c>
      <c r="F3298" t="str">
        <f ca="1">VLOOKUP($A3298,'Company Lookup'!$A:$E,3,FALSE)</f>
        <v>501-1000</v>
      </c>
      <c r="G3298" t="str">
        <f ca="1">VLOOKUP($A3298,'Company Lookup'!$A:$E,4,FALSE)</f>
        <v>Property-Casualty Insurers</v>
      </c>
      <c r="H3298" t="str">
        <f ca="1">VLOOKUP($A3298,'Company Lookup'!$A:$E,5,FALSE)</f>
        <v>www.assured.com</v>
      </c>
      <c r="I3298" t="str">
        <f ca="1">VLOOKUP($B3298,'Sales Rep Lookup'!$A:$C,2,FALSE)</f>
        <v>Nyssa King</v>
      </c>
    </row>
    <row r="3299" spans="1:9" x14ac:dyDescent="0.2">
      <c r="A3299" s="1">
        <f t="shared" ca="1" si="102"/>
        <v>499</v>
      </c>
      <c r="B3299" s="1">
        <f t="shared" ca="1" si="103"/>
        <v>57</v>
      </c>
      <c r="C3299" t="s">
        <v>3493</v>
      </c>
      <c r="D3299" t="s">
        <v>683</v>
      </c>
      <c r="E3299" t="str">
        <f ca="1">VLOOKUP($A3299,'Company Lookup'!$A:$E,2,FALSE)</f>
        <v>Sunrun Inc.</v>
      </c>
      <c r="F3299" t="str">
        <f ca="1">VLOOKUP($A3299,'Company Lookup'!$A:$E,3,FALSE)</f>
        <v>1001-5000</v>
      </c>
      <c r="G3299" t="str">
        <f ca="1">VLOOKUP($A3299,'Company Lookup'!$A:$E,4,FALSE)</f>
        <v>Industrial Specialties</v>
      </c>
      <c r="H3299" t="str">
        <f ca="1">VLOOKUP($A3299,'Company Lookup'!$A:$E,5,FALSE)</f>
        <v>www.sunrun.com</v>
      </c>
      <c r="I3299" t="str">
        <f ca="1">VLOOKUP($B3299,'Sales Rep Lookup'!$A:$C,2,FALSE)</f>
        <v>Colette Black</v>
      </c>
    </row>
    <row r="3300" spans="1:9" x14ac:dyDescent="0.2">
      <c r="A3300" s="1">
        <f t="shared" ca="1" si="102"/>
        <v>280</v>
      </c>
      <c r="B3300" s="1">
        <f t="shared" ca="1" si="103"/>
        <v>79</v>
      </c>
      <c r="C3300" t="s">
        <v>3494</v>
      </c>
      <c r="D3300" t="s">
        <v>90</v>
      </c>
      <c r="E3300" t="str">
        <f ca="1">VLOOKUP($A3300,'Company Lookup'!$A:$E,2,FALSE)</f>
        <v>Weibo Corporation</v>
      </c>
      <c r="F3300" t="str">
        <f ca="1">VLOOKUP($A3300,'Company Lookup'!$A:$E,3,FALSE)</f>
        <v>1001-5000</v>
      </c>
      <c r="G3300" t="str">
        <f ca="1">VLOOKUP($A3300,'Company Lookup'!$A:$E,4,FALSE)</f>
        <v>Computer Software: Programming, Data Processing</v>
      </c>
      <c r="H3300" t="str">
        <f ca="1">VLOOKUP($A3300,'Company Lookup'!$A:$E,5,FALSE)</f>
        <v>www.weibo.com</v>
      </c>
      <c r="I3300" t="str">
        <f ca="1">VLOOKUP($B3300,'Sales Rep Lookup'!$A:$C,2,FALSE)</f>
        <v>Piper Clarke</v>
      </c>
    </row>
    <row r="3301" spans="1:9" x14ac:dyDescent="0.2">
      <c r="A3301" s="1">
        <f t="shared" ca="1" si="102"/>
        <v>677</v>
      </c>
      <c r="B3301" s="1">
        <f t="shared" ca="1" si="103"/>
        <v>42</v>
      </c>
      <c r="C3301" t="s">
        <v>3495</v>
      </c>
      <c r="D3301" t="s">
        <v>40</v>
      </c>
      <c r="E3301" t="str">
        <f ca="1">VLOOKUP($A3301,'Company Lookup'!$A:$E,2,FALSE)</f>
        <v>Cerus Corporation</v>
      </c>
      <c r="F3301" t="str">
        <f ca="1">VLOOKUP($A3301,'Company Lookup'!$A:$E,3,FALSE)</f>
        <v>201-500</v>
      </c>
      <c r="G3301" t="str">
        <f ca="1">VLOOKUP($A3301,'Company Lookup'!$A:$E,4,FALSE)</f>
        <v>Medical/Dental Instruments</v>
      </c>
      <c r="H3301" t="str">
        <f ca="1">VLOOKUP($A3301,'Company Lookup'!$A:$E,5,FALSE)</f>
        <v>www.cerus.com</v>
      </c>
      <c r="I3301" t="str">
        <f ca="1">VLOOKUP($B3301,'Sales Rep Lookup'!$A:$C,2,FALSE)</f>
        <v>Georgia Middleton</v>
      </c>
    </row>
    <row r="3302" spans="1:9" x14ac:dyDescent="0.2">
      <c r="A3302" s="1">
        <f t="shared" ca="1" si="102"/>
        <v>425</v>
      </c>
      <c r="B3302" s="1">
        <f t="shared" ca="1" si="103"/>
        <v>33</v>
      </c>
      <c r="C3302" t="s">
        <v>3496</v>
      </c>
      <c r="D3302" t="s">
        <v>274</v>
      </c>
      <c r="E3302" t="str">
        <f ca="1">VLOOKUP($A3302,'Company Lookup'!$A:$E,2,FALSE)</f>
        <v>SLM Corporation</v>
      </c>
      <c r="F3302" t="str">
        <f ca="1">VLOOKUP($A3302,'Company Lookup'!$A:$E,3,FALSE)</f>
        <v>501-1000</v>
      </c>
      <c r="G3302" t="str">
        <f ca="1">VLOOKUP($A3302,'Company Lookup'!$A:$E,4,FALSE)</f>
        <v>Finance: Consumer Services</v>
      </c>
      <c r="H3302" t="str">
        <f ca="1">VLOOKUP($A3302,'Company Lookup'!$A:$E,5,FALSE)</f>
        <v>www.slm.com</v>
      </c>
      <c r="I3302" t="str">
        <f ca="1">VLOOKUP($B3302,'Sales Rep Lookup'!$A:$C,2,FALSE)</f>
        <v>Chester Payne</v>
      </c>
    </row>
    <row r="3303" spans="1:9" x14ac:dyDescent="0.2">
      <c r="A3303" s="1">
        <f t="shared" ca="1" si="102"/>
        <v>381</v>
      </c>
      <c r="B3303" s="1">
        <f t="shared" ca="1" si="103"/>
        <v>51</v>
      </c>
      <c r="C3303" t="s">
        <v>3497</v>
      </c>
      <c r="D3303" t="s">
        <v>409</v>
      </c>
      <c r="E3303" t="str">
        <f ca="1">VLOOKUP($A3303,'Company Lookup'!$A:$E,2,FALSE)</f>
        <v>Baltimore Gas &amp; Electric Company</v>
      </c>
      <c r="F3303" t="str">
        <f ca="1">VLOOKUP($A3303,'Company Lookup'!$A:$E,3,FALSE)</f>
        <v>10000+</v>
      </c>
      <c r="G3303" t="str">
        <f ca="1">VLOOKUP($A3303,'Company Lookup'!$A:$E,4,FALSE)</f>
        <v>Holdings</v>
      </c>
      <c r="H3303" t="str">
        <f ca="1">VLOOKUP($A3303,'Company Lookup'!$A:$E,5,FALSE)</f>
        <v>www.baltimore.com</v>
      </c>
      <c r="I3303" t="str">
        <f ca="1">VLOOKUP($B3303,'Sales Rep Lookup'!$A:$C,2,FALSE)</f>
        <v>Iliana Weiss</v>
      </c>
    </row>
    <row r="3304" spans="1:9" x14ac:dyDescent="0.2">
      <c r="A3304" s="1">
        <f t="shared" ca="1" si="102"/>
        <v>952</v>
      </c>
      <c r="B3304" s="1">
        <f t="shared" ca="1" si="103"/>
        <v>74</v>
      </c>
      <c r="C3304" t="s">
        <v>3498</v>
      </c>
      <c r="D3304" t="s">
        <v>249</v>
      </c>
      <c r="E3304" t="str">
        <f ca="1">VLOOKUP($A3304,'Company Lookup'!$A:$E,2,FALSE)</f>
        <v>Greif Bros. Corporation</v>
      </c>
      <c r="F3304" t="str">
        <f ca="1">VLOOKUP($A3304,'Company Lookup'!$A:$E,3,FALSE)</f>
        <v>1001-5000</v>
      </c>
      <c r="G3304" t="str">
        <f ca="1">VLOOKUP($A3304,'Company Lookup'!$A:$E,4,FALSE)</f>
        <v>Holdings</v>
      </c>
      <c r="H3304" t="str">
        <f ca="1">VLOOKUP($A3304,'Company Lookup'!$A:$E,5,FALSE)</f>
        <v>www.greif.com</v>
      </c>
      <c r="I3304" t="str">
        <f ca="1">VLOOKUP($B3304,'Sales Rep Lookup'!$A:$C,2,FALSE)</f>
        <v>Ivy Harper</v>
      </c>
    </row>
    <row r="3305" spans="1:9" x14ac:dyDescent="0.2">
      <c r="A3305" s="1">
        <f t="shared" ca="1" si="102"/>
        <v>403</v>
      </c>
      <c r="B3305" s="1">
        <f t="shared" ca="1" si="103"/>
        <v>72</v>
      </c>
      <c r="C3305" t="s">
        <v>3499</v>
      </c>
      <c r="D3305" t="s">
        <v>286</v>
      </c>
      <c r="E3305" t="str">
        <f ca="1">VLOOKUP($A3305,'Company Lookup'!$A:$E,2,FALSE)</f>
        <v>The RMR Group Inc.</v>
      </c>
      <c r="F3305" t="str">
        <f ca="1">VLOOKUP($A3305,'Company Lookup'!$A:$E,3,FALSE)</f>
        <v>1001-5000</v>
      </c>
      <c r="G3305" t="str">
        <f ca="1">VLOOKUP($A3305,'Company Lookup'!$A:$E,4,FALSE)</f>
        <v>Professional Services</v>
      </c>
      <c r="H3305" t="str">
        <f ca="1">VLOOKUP($A3305,'Company Lookup'!$A:$E,5,FALSE)</f>
        <v>www.the.com</v>
      </c>
      <c r="I3305" t="str">
        <f ca="1">VLOOKUP($B3305,'Sales Rep Lookup'!$A:$C,2,FALSE)</f>
        <v>Stone Dotson</v>
      </c>
    </row>
    <row r="3306" spans="1:9" x14ac:dyDescent="0.2">
      <c r="A3306" s="1">
        <f t="shared" ca="1" si="102"/>
        <v>79</v>
      </c>
      <c r="B3306" s="1">
        <f t="shared" ca="1" si="103"/>
        <v>69</v>
      </c>
      <c r="C3306" t="s">
        <v>3500</v>
      </c>
      <c r="D3306" t="s">
        <v>24</v>
      </c>
      <c r="E3306" t="str">
        <f ca="1">VLOOKUP($A3306,'Company Lookup'!$A:$E,2,FALSE)</f>
        <v>MEI Pharma, Inc.</v>
      </c>
      <c r="F3306" t="str">
        <f ca="1">VLOOKUP($A3306,'Company Lookup'!$A:$E,3,FALSE)</f>
        <v>501-1000</v>
      </c>
      <c r="G3306" t="str">
        <f ca="1">VLOOKUP($A3306,'Company Lookup'!$A:$E,4,FALSE)</f>
        <v>Major Pharmaceuticals</v>
      </c>
      <c r="H3306" t="str">
        <f ca="1">VLOOKUP($A3306,'Company Lookup'!$A:$E,5,FALSE)</f>
        <v>www.mei.com</v>
      </c>
      <c r="I3306" t="str">
        <f ca="1">VLOOKUP($B3306,'Sales Rep Lookup'!$A:$C,2,FALSE)</f>
        <v>Jack Francis</v>
      </c>
    </row>
    <row r="3307" spans="1:9" x14ac:dyDescent="0.2">
      <c r="A3307" s="1">
        <f t="shared" ca="1" si="102"/>
        <v>728</v>
      </c>
      <c r="B3307" s="1">
        <f t="shared" ca="1" si="103"/>
        <v>92</v>
      </c>
      <c r="C3307" t="s">
        <v>3501</v>
      </c>
      <c r="D3307" t="s">
        <v>235</v>
      </c>
      <c r="E3307" t="str">
        <f ca="1">VLOOKUP($A3307,'Company Lookup'!$A:$E,2,FALSE)</f>
        <v>Commerce Bancshares, Inc.</v>
      </c>
      <c r="F3307" t="str">
        <f ca="1">VLOOKUP($A3307,'Company Lookup'!$A:$E,3,FALSE)</f>
        <v>10000+</v>
      </c>
      <c r="G3307" t="str">
        <f ca="1">VLOOKUP($A3307,'Company Lookup'!$A:$E,4,FALSE)</f>
        <v>Major Banks</v>
      </c>
      <c r="H3307" t="str">
        <f ca="1">VLOOKUP($A3307,'Company Lookup'!$A:$E,5,FALSE)</f>
        <v>www.commerce.com</v>
      </c>
      <c r="I3307" t="str">
        <f ca="1">VLOOKUP($B3307,'Sales Rep Lookup'!$A:$C,2,FALSE)</f>
        <v>Basil Leach</v>
      </c>
    </row>
    <row r="3308" spans="1:9" x14ac:dyDescent="0.2">
      <c r="A3308" s="1">
        <f t="shared" ca="1" si="102"/>
        <v>693</v>
      </c>
      <c r="B3308" s="1">
        <f t="shared" ca="1" si="103"/>
        <v>63</v>
      </c>
      <c r="C3308" t="s">
        <v>3502</v>
      </c>
      <c r="D3308" t="s">
        <v>69</v>
      </c>
      <c r="E3308" t="str">
        <f ca="1">VLOOKUP($A3308,'Company Lookup'!$A:$E,2,FALSE)</f>
        <v>CryoPort, Inc.</v>
      </c>
      <c r="F3308" t="str">
        <f ca="1">VLOOKUP($A3308,'Company Lookup'!$A:$E,3,FALSE)</f>
        <v>201-500</v>
      </c>
      <c r="G3308" t="str">
        <f ca="1">VLOOKUP($A3308,'Company Lookup'!$A:$E,4,FALSE)</f>
        <v>Oil Refining/Marketing</v>
      </c>
      <c r="H3308" t="str">
        <f ca="1">VLOOKUP($A3308,'Company Lookup'!$A:$E,5,FALSE)</f>
        <v>www.cryoport,.com</v>
      </c>
      <c r="I3308" t="str">
        <f ca="1">VLOOKUP($B3308,'Sales Rep Lookup'!$A:$C,2,FALSE)</f>
        <v>Zena Cochran</v>
      </c>
    </row>
    <row r="3309" spans="1:9" x14ac:dyDescent="0.2">
      <c r="A3309" s="1">
        <f t="shared" ca="1" si="102"/>
        <v>74</v>
      </c>
      <c r="B3309" s="1">
        <f t="shared" ca="1" si="103"/>
        <v>61</v>
      </c>
      <c r="C3309" t="s">
        <v>3503</v>
      </c>
      <c r="D3309" t="s">
        <v>331</v>
      </c>
      <c r="E3309" t="str">
        <f ca="1">VLOOKUP($A3309,'Company Lookup'!$A:$E,2,FALSE)</f>
        <v>Synthetic Fixed-Income Securities, Inc.</v>
      </c>
      <c r="F3309" t="str">
        <f ca="1">VLOOKUP($A3309,'Company Lookup'!$A:$E,3,FALSE)</f>
        <v>201-500</v>
      </c>
      <c r="G3309" t="str">
        <f ca="1">VLOOKUP($A3309,'Company Lookup'!$A:$E,4,FALSE)</f>
        <v>Finance: Consumer Services</v>
      </c>
      <c r="H3309" t="str">
        <f ca="1">VLOOKUP($A3309,'Company Lookup'!$A:$E,5,FALSE)</f>
        <v>www.synthetic.com</v>
      </c>
      <c r="I3309" t="str">
        <f ca="1">VLOOKUP($B3309,'Sales Rep Lookup'!$A:$C,2,FALSE)</f>
        <v>Maryam Whitfield</v>
      </c>
    </row>
    <row r="3310" spans="1:9" x14ac:dyDescent="0.2">
      <c r="A3310" s="1">
        <f t="shared" ca="1" si="102"/>
        <v>707</v>
      </c>
      <c r="B3310" s="1">
        <f t="shared" ca="1" si="103"/>
        <v>27</v>
      </c>
      <c r="C3310" t="s">
        <v>3504</v>
      </c>
      <c r="D3310" t="s">
        <v>239</v>
      </c>
      <c r="E3310" t="str">
        <f ca="1">VLOOKUP($A3310,'Company Lookup'!$A:$E,2,FALSE)</f>
        <v>Flexsteel Industries, Inc.</v>
      </c>
      <c r="F3310" t="str">
        <f ca="1">VLOOKUP($A3310,'Company Lookup'!$A:$E,3,FALSE)</f>
        <v>1001-5000</v>
      </c>
      <c r="G3310" t="str">
        <f ca="1">VLOOKUP($A3310,'Company Lookup'!$A:$E,4,FALSE)</f>
        <v>Home Furnishings</v>
      </c>
      <c r="H3310" t="str">
        <f ca="1">VLOOKUP($A3310,'Company Lookup'!$A:$E,5,FALSE)</f>
        <v>www.flexsteel.com</v>
      </c>
      <c r="I3310" t="str">
        <f ca="1">VLOOKUP($B3310,'Sales Rep Lookup'!$A:$C,2,FALSE)</f>
        <v>Catherine Estes</v>
      </c>
    </row>
    <row r="3311" spans="1:9" x14ac:dyDescent="0.2">
      <c r="A3311" s="1">
        <f t="shared" ca="1" si="102"/>
        <v>442</v>
      </c>
      <c r="B3311" s="1">
        <f t="shared" ca="1" si="103"/>
        <v>25</v>
      </c>
      <c r="C3311" t="s">
        <v>3505</v>
      </c>
      <c r="D3311" t="s">
        <v>539</v>
      </c>
      <c r="E3311" t="str">
        <f ca="1">VLOOKUP($A3311,'Company Lookup'!$A:$E,2,FALSE)</f>
        <v>Fifth Street Asset Management Inc.</v>
      </c>
      <c r="F3311" t="str">
        <f ca="1">VLOOKUP($A3311,'Company Lookup'!$A:$E,3,FALSE)</f>
        <v>501-1000</v>
      </c>
      <c r="G3311" t="str">
        <f ca="1">VLOOKUP($A3311,'Company Lookup'!$A:$E,4,FALSE)</f>
        <v>Investment Managers</v>
      </c>
      <c r="H3311" t="str">
        <f ca="1">VLOOKUP($A3311,'Company Lookup'!$A:$E,5,FALSE)</f>
        <v>www.fifth.com</v>
      </c>
      <c r="I3311" t="str">
        <f ca="1">VLOOKUP($B3311,'Sales Rep Lookup'!$A:$C,2,FALSE)</f>
        <v>Oliver Craft</v>
      </c>
    </row>
    <row r="3312" spans="1:9" x14ac:dyDescent="0.2">
      <c r="A3312" s="1">
        <f t="shared" ca="1" si="102"/>
        <v>224</v>
      </c>
      <c r="B3312" s="1">
        <f t="shared" ca="1" si="103"/>
        <v>21</v>
      </c>
      <c r="C3312" t="s">
        <v>3506</v>
      </c>
      <c r="D3312" t="s">
        <v>1432</v>
      </c>
      <c r="E3312" t="str">
        <f ca="1">VLOOKUP($A3312,'Company Lookup'!$A:$E,2,FALSE)</f>
        <v>Harsco Corporation</v>
      </c>
      <c r="F3312" t="str">
        <f ca="1">VLOOKUP($A3312,'Company Lookup'!$A:$E,3,FALSE)</f>
        <v>1001-5000</v>
      </c>
      <c r="G3312" t="str">
        <f ca="1">VLOOKUP($A3312,'Company Lookup'!$A:$E,4,FALSE)</f>
        <v>Metal Fabrications</v>
      </c>
      <c r="H3312" t="str">
        <f ca="1">VLOOKUP($A3312,'Company Lookup'!$A:$E,5,FALSE)</f>
        <v>www.harsco.com</v>
      </c>
      <c r="I3312" t="str">
        <f ca="1">VLOOKUP($B3312,'Sales Rep Lookup'!$A:$C,2,FALSE)</f>
        <v>Vernon Dejesus</v>
      </c>
    </row>
    <row r="3313" spans="1:9" x14ac:dyDescent="0.2">
      <c r="A3313" s="1">
        <f t="shared" ca="1" si="102"/>
        <v>286</v>
      </c>
      <c r="B3313" s="1">
        <f t="shared" ca="1" si="103"/>
        <v>42</v>
      </c>
      <c r="C3313" t="s">
        <v>3507</v>
      </c>
      <c r="D3313" t="s">
        <v>341</v>
      </c>
      <c r="E3313" t="str">
        <f ca="1">VLOOKUP($A3313,'Company Lookup'!$A:$E,2,FALSE)</f>
        <v>Seneca Foods Corp.</v>
      </c>
      <c r="F3313" t="str">
        <f ca="1">VLOOKUP($A3313,'Company Lookup'!$A:$E,3,FALSE)</f>
        <v>10000+</v>
      </c>
      <c r="G3313" t="str">
        <f ca="1">VLOOKUP($A3313,'Company Lookup'!$A:$E,4,FALSE)</f>
        <v>Packaged Foods</v>
      </c>
      <c r="H3313" t="str">
        <f ca="1">VLOOKUP($A3313,'Company Lookup'!$A:$E,5,FALSE)</f>
        <v>www.seneca.com</v>
      </c>
      <c r="I3313" t="str">
        <f ca="1">VLOOKUP($B3313,'Sales Rep Lookup'!$A:$C,2,FALSE)</f>
        <v>Georgia Middleton</v>
      </c>
    </row>
    <row r="3314" spans="1:9" x14ac:dyDescent="0.2">
      <c r="A3314" s="1">
        <f t="shared" ca="1" si="102"/>
        <v>913</v>
      </c>
      <c r="B3314" s="1">
        <f t="shared" ca="1" si="103"/>
        <v>78</v>
      </c>
      <c r="C3314" t="s">
        <v>3508</v>
      </c>
      <c r="D3314" t="s">
        <v>80</v>
      </c>
      <c r="E3314" t="str">
        <f ca="1">VLOOKUP($A3314,'Company Lookup'!$A:$E,2,FALSE)</f>
        <v>OncoMed Pharmaceuticals, Inc.</v>
      </c>
      <c r="F3314" t="str">
        <f ca="1">VLOOKUP($A3314,'Company Lookup'!$A:$E,3,FALSE)</f>
        <v>10000+</v>
      </c>
      <c r="G3314" t="str">
        <f ca="1">VLOOKUP($A3314,'Company Lookup'!$A:$E,4,FALSE)</f>
        <v>Major Pharmaceuticals</v>
      </c>
      <c r="H3314" t="str">
        <f ca="1">VLOOKUP($A3314,'Company Lookup'!$A:$E,5,FALSE)</f>
        <v>www.oncomed.com</v>
      </c>
      <c r="I3314" t="str">
        <f ca="1">VLOOKUP($B3314,'Sales Rep Lookup'!$A:$C,2,FALSE)</f>
        <v>Audrey Landry</v>
      </c>
    </row>
    <row r="3315" spans="1:9" x14ac:dyDescent="0.2">
      <c r="A3315" s="1">
        <f t="shared" ca="1" si="102"/>
        <v>648</v>
      </c>
      <c r="B3315" s="1">
        <f t="shared" ca="1" si="103"/>
        <v>13</v>
      </c>
      <c r="C3315" t="s">
        <v>3509</v>
      </c>
      <c r="D3315" t="s">
        <v>242</v>
      </c>
      <c r="E3315" t="str">
        <f ca="1">VLOOKUP($A3315,'Company Lookup'!$A:$E,2,FALSE)</f>
        <v>Mid-America Apartment Communities, Inc.</v>
      </c>
      <c r="F3315" t="str">
        <f ca="1">VLOOKUP($A3315,'Company Lookup'!$A:$E,3,FALSE)</f>
        <v>201-500</v>
      </c>
      <c r="G3315" t="str">
        <f ca="1">VLOOKUP($A3315,'Company Lookup'!$A:$E,4,FALSE)</f>
        <v>Holdings</v>
      </c>
      <c r="H3315" t="str">
        <f ca="1">VLOOKUP($A3315,'Company Lookup'!$A:$E,5,FALSE)</f>
        <v>www.mid-america.com</v>
      </c>
      <c r="I3315" t="str">
        <f ca="1">VLOOKUP($B3315,'Sales Rep Lookup'!$A:$C,2,FALSE)</f>
        <v>Anjolie Murphy</v>
      </c>
    </row>
    <row r="3316" spans="1:9" x14ac:dyDescent="0.2">
      <c r="A3316" s="1">
        <f t="shared" ca="1" si="102"/>
        <v>787</v>
      </c>
      <c r="B3316" s="1">
        <f t="shared" ca="1" si="103"/>
        <v>88</v>
      </c>
      <c r="C3316" t="s">
        <v>3510</v>
      </c>
      <c r="D3316" t="s">
        <v>26</v>
      </c>
      <c r="E3316" t="str">
        <f ca="1">VLOOKUP($A3316,'Company Lookup'!$A:$E,2,FALSE)</f>
        <v>Blackrock Capital and Income Strategies Fund Inc</v>
      </c>
      <c r="F3316" t="str">
        <f ca="1">VLOOKUP($A3316,'Company Lookup'!$A:$E,3,FALSE)</f>
        <v>10000+</v>
      </c>
      <c r="G3316" t="str">
        <f ca="1">VLOOKUP($A3316,'Company Lookup'!$A:$E,4,FALSE)</f>
        <v>Holdings</v>
      </c>
      <c r="H3316" t="str">
        <f ca="1">VLOOKUP($A3316,'Company Lookup'!$A:$E,5,FALSE)</f>
        <v>www.blackrock.com</v>
      </c>
      <c r="I3316" t="str">
        <f ca="1">VLOOKUP($B3316,'Sales Rep Lookup'!$A:$C,2,FALSE)</f>
        <v>Rhona Gross</v>
      </c>
    </row>
    <row r="3317" spans="1:9" x14ac:dyDescent="0.2">
      <c r="A3317" s="1">
        <f t="shared" ca="1" si="102"/>
        <v>551</v>
      </c>
      <c r="B3317" s="1">
        <f t="shared" ca="1" si="103"/>
        <v>90</v>
      </c>
      <c r="C3317" t="s">
        <v>3511</v>
      </c>
      <c r="D3317" t="s">
        <v>365</v>
      </c>
      <c r="E3317" t="str">
        <f ca="1">VLOOKUP($A3317,'Company Lookup'!$A:$E,2,FALSE)</f>
        <v>GlassBridge Enterprises, Inc.</v>
      </c>
      <c r="F3317" t="str">
        <f ca="1">VLOOKUP($A3317,'Company Lookup'!$A:$E,3,FALSE)</f>
        <v>1001-5000</v>
      </c>
      <c r="G3317" t="str">
        <f ca="1">VLOOKUP($A3317,'Company Lookup'!$A:$E,4,FALSE)</f>
        <v>Electronic Components</v>
      </c>
      <c r="H3317" t="str">
        <f ca="1">VLOOKUP($A3317,'Company Lookup'!$A:$E,5,FALSE)</f>
        <v>www.glassbridge.com</v>
      </c>
      <c r="I3317" t="str">
        <f ca="1">VLOOKUP($B3317,'Sales Rep Lookup'!$A:$C,2,FALSE)</f>
        <v>Josiah Olson</v>
      </c>
    </row>
    <row r="3318" spans="1:9" x14ac:dyDescent="0.2">
      <c r="A3318" s="1">
        <f t="shared" ca="1" si="102"/>
        <v>300</v>
      </c>
      <c r="B3318" s="1">
        <f t="shared" ca="1" si="103"/>
        <v>46</v>
      </c>
      <c r="C3318" t="s">
        <v>3512</v>
      </c>
      <c r="D3318" t="s">
        <v>181</v>
      </c>
      <c r="E3318" t="str">
        <f ca="1">VLOOKUP($A3318,'Company Lookup'!$A:$E,2,FALSE)</f>
        <v>Taubman Centers, Inc.</v>
      </c>
      <c r="F3318" t="str">
        <f ca="1">VLOOKUP($A3318,'Company Lookup'!$A:$E,3,FALSE)</f>
        <v>1001-5000</v>
      </c>
      <c r="G3318" t="str">
        <f ca="1">VLOOKUP($A3318,'Company Lookup'!$A:$E,4,FALSE)</f>
        <v>Holdings</v>
      </c>
      <c r="H3318" t="str">
        <f ca="1">VLOOKUP($A3318,'Company Lookup'!$A:$E,5,FALSE)</f>
        <v>www.taubman.com</v>
      </c>
      <c r="I3318" t="str">
        <f ca="1">VLOOKUP($B3318,'Sales Rep Lookup'!$A:$C,2,FALSE)</f>
        <v>Camille Ortega</v>
      </c>
    </row>
    <row r="3319" spans="1:9" x14ac:dyDescent="0.2">
      <c r="A3319" s="1">
        <f t="shared" ca="1" si="102"/>
        <v>828</v>
      </c>
      <c r="B3319" s="1">
        <f t="shared" ca="1" si="103"/>
        <v>12</v>
      </c>
      <c r="C3319" t="s">
        <v>3513</v>
      </c>
      <c r="D3319" t="s">
        <v>102</v>
      </c>
      <c r="E3319" t="str">
        <f ca="1">VLOOKUP($A3319,'Company Lookup'!$A:$E,2,FALSE)</f>
        <v>Lianluo Smart Limited</v>
      </c>
      <c r="F3319" t="str">
        <f ca="1">VLOOKUP($A3319,'Company Lookup'!$A:$E,3,FALSE)</f>
        <v>501-1000</v>
      </c>
      <c r="G3319" t="str">
        <f ca="1">VLOOKUP($A3319,'Company Lookup'!$A:$E,4,FALSE)</f>
        <v>Medical/Dental Instruments</v>
      </c>
      <c r="H3319" t="str">
        <f ca="1">VLOOKUP($A3319,'Company Lookup'!$A:$E,5,FALSE)</f>
        <v>www.lianluo.com</v>
      </c>
      <c r="I3319" t="str">
        <f ca="1">VLOOKUP($B3319,'Sales Rep Lookup'!$A:$C,2,FALSE)</f>
        <v>Naomi Livingston</v>
      </c>
    </row>
    <row r="3320" spans="1:9" x14ac:dyDescent="0.2">
      <c r="A3320" s="1">
        <f t="shared" ca="1" si="102"/>
        <v>107</v>
      </c>
      <c r="B3320" s="1">
        <f t="shared" ca="1" si="103"/>
        <v>75</v>
      </c>
      <c r="C3320" t="s">
        <v>3514</v>
      </c>
      <c r="D3320" t="s">
        <v>218</v>
      </c>
      <c r="E3320" t="str">
        <f ca="1">VLOOKUP($A3320,'Company Lookup'!$A:$E,2,FALSE)</f>
        <v>BLDRS Emerging Markets 50 ADR Index Fund</v>
      </c>
      <c r="F3320" t="str">
        <f ca="1">VLOOKUP($A3320,'Company Lookup'!$A:$E,3,FALSE)</f>
        <v>201-500</v>
      </c>
      <c r="G3320" t="str">
        <f ca="1">VLOOKUP($A3320,'Company Lookup'!$A:$E,4,FALSE)</f>
        <v>Holdings</v>
      </c>
      <c r="H3320" t="str">
        <f ca="1">VLOOKUP($A3320,'Company Lookup'!$A:$E,5,FALSE)</f>
        <v>www.bldrs.com</v>
      </c>
      <c r="I3320" t="str">
        <f ca="1">VLOOKUP($B3320,'Sales Rep Lookup'!$A:$C,2,FALSE)</f>
        <v>Dillon Stanley</v>
      </c>
    </row>
    <row r="3321" spans="1:9" x14ac:dyDescent="0.2">
      <c r="A3321" s="1">
        <f t="shared" ca="1" si="102"/>
        <v>942</v>
      </c>
      <c r="B3321" s="1">
        <f t="shared" ca="1" si="103"/>
        <v>59</v>
      </c>
      <c r="C3321" t="s">
        <v>3515</v>
      </c>
      <c r="D3321" t="s">
        <v>172</v>
      </c>
      <c r="E3321" t="str">
        <f ca="1">VLOOKUP($A3321,'Company Lookup'!$A:$E,2,FALSE)</f>
        <v>Newmont Mining Corporation</v>
      </c>
      <c r="F3321" t="str">
        <f ca="1">VLOOKUP($A3321,'Company Lookup'!$A:$E,3,FALSE)</f>
        <v>501-1000</v>
      </c>
      <c r="G3321" t="str">
        <f ca="1">VLOOKUP($A3321,'Company Lookup'!$A:$E,4,FALSE)</f>
        <v>Precious Metals</v>
      </c>
      <c r="H3321" t="str">
        <f ca="1">VLOOKUP($A3321,'Company Lookup'!$A:$E,5,FALSE)</f>
        <v>www.newmont.com</v>
      </c>
      <c r="I3321" t="str">
        <f ca="1">VLOOKUP($B3321,'Sales Rep Lookup'!$A:$C,2,FALSE)</f>
        <v>Amanda Massey</v>
      </c>
    </row>
    <row r="3322" spans="1:9" x14ac:dyDescent="0.2">
      <c r="A3322" s="1">
        <f t="shared" ca="1" si="102"/>
        <v>967</v>
      </c>
      <c r="B3322" s="1">
        <f t="shared" ca="1" si="103"/>
        <v>49</v>
      </c>
      <c r="C3322" t="s">
        <v>3516</v>
      </c>
      <c r="D3322" t="s">
        <v>389</v>
      </c>
      <c r="E3322" t="str">
        <f ca="1">VLOOKUP($A3322,'Company Lookup'!$A:$E,2,FALSE)</f>
        <v>eBay Inc.</v>
      </c>
      <c r="F3322" t="str">
        <f ca="1">VLOOKUP($A3322,'Company Lookup'!$A:$E,3,FALSE)</f>
        <v>1001-5000</v>
      </c>
      <c r="G3322" t="str">
        <f ca="1">VLOOKUP($A3322,'Company Lookup'!$A:$E,4,FALSE)</f>
        <v>Business Services</v>
      </c>
      <c r="H3322" t="str">
        <f ca="1">VLOOKUP($A3322,'Company Lookup'!$A:$E,5,FALSE)</f>
        <v>www.ebay.com</v>
      </c>
      <c r="I3322" t="str">
        <f ca="1">VLOOKUP($B3322,'Sales Rep Lookup'!$A:$C,2,FALSE)</f>
        <v>Troy Workman</v>
      </c>
    </row>
    <row r="3323" spans="1:9" x14ac:dyDescent="0.2">
      <c r="A3323" s="1">
        <f t="shared" ca="1" si="102"/>
        <v>990</v>
      </c>
      <c r="B3323" s="1">
        <f t="shared" ca="1" si="103"/>
        <v>31</v>
      </c>
      <c r="C3323" t="s">
        <v>3517</v>
      </c>
      <c r="D3323" t="s">
        <v>140</v>
      </c>
      <c r="E3323" t="str">
        <f ca="1">VLOOKUP($A3323,'Company Lookup'!$A:$E,2,FALSE)</f>
        <v>Pathfinder Bancorp, Inc.</v>
      </c>
      <c r="F3323" t="str">
        <f ca="1">VLOOKUP($A3323,'Company Lookup'!$A:$E,3,FALSE)</f>
        <v>201-500</v>
      </c>
      <c r="G3323" t="str">
        <f ca="1">VLOOKUP($A3323,'Company Lookup'!$A:$E,4,FALSE)</f>
        <v>Major Banks</v>
      </c>
      <c r="H3323" t="str">
        <f ca="1">VLOOKUP($A3323,'Company Lookup'!$A:$E,5,FALSE)</f>
        <v>www.pathfinder.com</v>
      </c>
      <c r="I3323" t="str">
        <f ca="1">VLOOKUP($B3323,'Sales Rep Lookup'!$A:$C,2,FALSE)</f>
        <v>Natalie Hull</v>
      </c>
    </row>
    <row r="3324" spans="1:9" x14ac:dyDescent="0.2">
      <c r="A3324" s="1">
        <f t="shared" ca="1" si="102"/>
        <v>930</v>
      </c>
      <c r="B3324" s="1">
        <f t="shared" ca="1" si="103"/>
        <v>21</v>
      </c>
      <c r="C3324" t="s">
        <v>3518</v>
      </c>
      <c r="D3324" t="s">
        <v>115</v>
      </c>
      <c r="E3324" t="str">
        <f ca="1">VLOOKUP($A3324,'Company Lookup'!$A:$E,2,FALSE)</f>
        <v>Speedway Motorsports, Inc.</v>
      </c>
      <c r="F3324" t="str">
        <f ca="1">VLOOKUP($A3324,'Company Lookup'!$A:$E,3,FALSE)</f>
        <v>10000+</v>
      </c>
      <c r="G3324" t="str">
        <f ca="1">VLOOKUP($A3324,'Company Lookup'!$A:$E,4,FALSE)</f>
        <v>Services-Misc. Amusement &amp; Recreation</v>
      </c>
      <c r="H3324" t="str">
        <f ca="1">VLOOKUP($A3324,'Company Lookup'!$A:$E,5,FALSE)</f>
        <v>www.speedway.com</v>
      </c>
      <c r="I3324" t="str">
        <f ca="1">VLOOKUP($B3324,'Sales Rep Lookup'!$A:$C,2,FALSE)</f>
        <v>Vernon Dejesus</v>
      </c>
    </row>
    <row r="3325" spans="1:9" x14ac:dyDescent="0.2">
      <c r="A3325" s="1">
        <f t="shared" ca="1" si="102"/>
        <v>182</v>
      </c>
      <c r="B3325" s="1">
        <f t="shared" ca="1" si="103"/>
        <v>94</v>
      </c>
      <c r="C3325" t="s">
        <v>3519</v>
      </c>
      <c r="D3325" t="s">
        <v>548</v>
      </c>
      <c r="E3325" t="str">
        <f ca="1">VLOOKUP($A3325,'Company Lookup'!$A:$E,2,FALSE)</f>
        <v>Advanced Semiconductor Engineering, Inc.</v>
      </c>
      <c r="F3325" t="str">
        <f ca="1">VLOOKUP($A3325,'Company Lookup'!$A:$E,3,FALSE)</f>
        <v>10000+</v>
      </c>
      <c r="G3325" t="str">
        <f ca="1">VLOOKUP($A3325,'Company Lookup'!$A:$E,4,FALSE)</f>
        <v>Semiconductors</v>
      </c>
      <c r="H3325" t="str">
        <f ca="1">VLOOKUP($A3325,'Company Lookup'!$A:$E,5,FALSE)</f>
        <v>www.advanced.com</v>
      </c>
      <c r="I3325" t="str">
        <f ca="1">VLOOKUP($B3325,'Sales Rep Lookup'!$A:$C,2,FALSE)</f>
        <v>Adam Burch</v>
      </c>
    </row>
    <row r="3326" spans="1:9" x14ac:dyDescent="0.2">
      <c r="A3326" s="1">
        <f t="shared" ca="1" si="102"/>
        <v>981</v>
      </c>
      <c r="B3326" s="1">
        <f t="shared" ca="1" si="103"/>
        <v>26</v>
      </c>
      <c r="C3326" t="s">
        <v>3520</v>
      </c>
      <c r="D3326" t="s">
        <v>242</v>
      </c>
      <c r="E3326" t="str">
        <f ca="1">VLOOKUP($A3326,'Company Lookup'!$A:$E,2,FALSE)</f>
        <v>Aspen Insurance Holdings Limited</v>
      </c>
      <c r="F3326" t="str">
        <f ca="1">VLOOKUP($A3326,'Company Lookup'!$A:$E,3,FALSE)</f>
        <v>201-500</v>
      </c>
      <c r="G3326" t="str">
        <f ca="1">VLOOKUP($A3326,'Company Lookup'!$A:$E,4,FALSE)</f>
        <v>Holdings</v>
      </c>
      <c r="H3326" t="str">
        <f ca="1">VLOOKUP($A3326,'Company Lookup'!$A:$E,5,FALSE)</f>
        <v>www.aspen.com</v>
      </c>
      <c r="I3326" t="str">
        <f ca="1">VLOOKUP($B3326,'Sales Rep Lookup'!$A:$C,2,FALSE)</f>
        <v>Sacha Osborn</v>
      </c>
    </row>
    <row r="3327" spans="1:9" x14ac:dyDescent="0.2">
      <c r="A3327" s="1">
        <f t="shared" ca="1" si="102"/>
        <v>616</v>
      </c>
      <c r="B3327" s="1">
        <f t="shared" ca="1" si="103"/>
        <v>99</v>
      </c>
      <c r="C3327" t="s">
        <v>3521</v>
      </c>
      <c r="D3327" t="s">
        <v>187</v>
      </c>
      <c r="E3327" t="str">
        <f ca="1">VLOOKUP($A3327,'Company Lookup'!$A:$E,2,FALSE)</f>
        <v>Brookfield Asset Management Inc</v>
      </c>
      <c r="F3327" t="str">
        <f ca="1">VLOOKUP($A3327,'Company Lookup'!$A:$E,3,FALSE)</f>
        <v>1001-5000</v>
      </c>
      <c r="G3327" t="str">
        <f ca="1">VLOOKUP($A3327,'Company Lookup'!$A:$E,4,FALSE)</f>
        <v>Building operators</v>
      </c>
      <c r="H3327" t="str">
        <f ca="1">VLOOKUP($A3327,'Company Lookup'!$A:$E,5,FALSE)</f>
        <v>www.brookfield.com</v>
      </c>
      <c r="I3327" t="str">
        <f ca="1">VLOOKUP($B3327,'Sales Rep Lookup'!$A:$C,2,FALSE)</f>
        <v>Calista Rosales</v>
      </c>
    </row>
    <row r="3328" spans="1:9" x14ac:dyDescent="0.2">
      <c r="A3328" s="1">
        <f t="shared" ca="1" si="102"/>
        <v>467</v>
      </c>
      <c r="B3328" s="1">
        <f t="shared" ca="1" si="103"/>
        <v>62</v>
      </c>
      <c r="C3328" t="s">
        <v>3522</v>
      </c>
      <c r="D3328" t="s">
        <v>52</v>
      </c>
      <c r="E3328" t="str">
        <f ca="1">VLOOKUP($A3328,'Company Lookup'!$A:$E,2,FALSE)</f>
        <v>CVS Health Corporation</v>
      </c>
      <c r="F3328" t="str">
        <f ca="1">VLOOKUP($A3328,'Company Lookup'!$A:$E,3,FALSE)</f>
        <v>10000+</v>
      </c>
      <c r="G3328" t="str">
        <f ca="1">VLOOKUP($A3328,'Company Lookup'!$A:$E,4,FALSE)</f>
        <v>Medical/Nursing Services</v>
      </c>
      <c r="H3328" t="str">
        <f ca="1">VLOOKUP($A3328,'Company Lookup'!$A:$E,5,FALSE)</f>
        <v>www.cvs.com</v>
      </c>
      <c r="I3328" t="str">
        <f ca="1">VLOOKUP($B3328,'Sales Rep Lookup'!$A:$C,2,FALSE)</f>
        <v>Alexander Barlow</v>
      </c>
    </row>
    <row r="3329" spans="1:9" x14ac:dyDescent="0.2">
      <c r="A3329" s="1">
        <f t="shared" ca="1" si="102"/>
        <v>318</v>
      </c>
      <c r="B3329" s="1">
        <f t="shared" ca="1" si="103"/>
        <v>89</v>
      </c>
      <c r="C3329" t="s">
        <v>3523</v>
      </c>
      <c r="D3329" t="s">
        <v>168</v>
      </c>
      <c r="E3329" t="str">
        <f ca="1">VLOOKUP($A3329,'Company Lookup'!$A:$E,2,FALSE)</f>
        <v>Westbury Bancorp, Inc.</v>
      </c>
      <c r="F3329" t="str">
        <f ca="1">VLOOKUP($A3329,'Company Lookup'!$A:$E,3,FALSE)</f>
        <v>201-500</v>
      </c>
      <c r="G3329" t="str">
        <f ca="1">VLOOKUP($A3329,'Company Lookup'!$A:$E,4,FALSE)</f>
        <v>Major Banks</v>
      </c>
      <c r="H3329" t="str">
        <f ca="1">VLOOKUP($A3329,'Company Lookup'!$A:$E,5,FALSE)</f>
        <v>www.westbury.com</v>
      </c>
      <c r="I3329" t="str">
        <f ca="1">VLOOKUP($B3329,'Sales Rep Lookup'!$A:$C,2,FALSE)</f>
        <v>Jack Mccarthy</v>
      </c>
    </row>
    <row r="3330" spans="1:9" x14ac:dyDescent="0.2">
      <c r="A3330" s="1">
        <f t="shared" ca="1" si="102"/>
        <v>288</v>
      </c>
      <c r="B3330" s="1">
        <f t="shared" ca="1" si="103"/>
        <v>34</v>
      </c>
      <c r="C3330" t="s">
        <v>3524</v>
      </c>
      <c r="D3330" t="s">
        <v>44</v>
      </c>
      <c r="E3330" t="str">
        <f ca="1">VLOOKUP($A3330,'Company Lookup'!$A:$E,2,FALSE)</f>
        <v>Targa Resources, Inc.</v>
      </c>
      <c r="F3330" t="str">
        <f ca="1">VLOOKUP($A3330,'Company Lookup'!$A:$E,3,FALSE)</f>
        <v>201-500</v>
      </c>
      <c r="G3330" t="str">
        <f ca="1">VLOOKUP($A3330,'Company Lookup'!$A:$E,4,FALSE)</f>
        <v>Natural Gas Distribution</v>
      </c>
      <c r="H3330" t="str">
        <f ca="1">VLOOKUP($A3330,'Company Lookup'!$A:$E,5,FALSE)</f>
        <v>www.targa.com</v>
      </c>
      <c r="I3330" t="str">
        <f ca="1">VLOOKUP($B3330,'Sales Rep Lookup'!$A:$C,2,FALSE)</f>
        <v>Dolan Merrill</v>
      </c>
    </row>
    <row r="3331" spans="1:9" x14ac:dyDescent="0.2">
      <c r="A3331" s="1">
        <f t="shared" ref="A3331:A3394" ca="1" si="104">RANDBETWEEN(1,1000)</f>
        <v>670</v>
      </c>
      <c r="B3331" s="1">
        <f t="shared" ref="B3331:B3394" ca="1" si="105">RANDBETWEEN(1,100)</f>
        <v>18</v>
      </c>
      <c r="C3331" t="s">
        <v>3525</v>
      </c>
      <c r="D3331" t="s">
        <v>710</v>
      </c>
      <c r="E3331" t="str">
        <f ca="1">VLOOKUP($A3331,'Company Lookup'!$A:$E,2,FALSE)</f>
        <v>Standard Motor Products, Inc.</v>
      </c>
      <c r="F3331" t="str">
        <f ca="1">VLOOKUP($A3331,'Company Lookup'!$A:$E,3,FALSE)</f>
        <v>501-1000</v>
      </c>
      <c r="G3331" t="str">
        <f ca="1">VLOOKUP($A3331,'Company Lookup'!$A:$E,4,FALSE)</f>
        <v>Auto Parts:O.E.M.</v>
      </c>
      <c r="H3331" t="str">
        <f ca="1">VLOOKUP($A3331,'Company Lookup'!$A:$E,5,FALSE)</f>
        <v>www.standard.com</v>
      </c>
      <c r="I3331" t="str">
        <f ca="1">VLOOKUP($B3331,'Sales Rep Lookup'!$A:$C,2,FALSE)</f>
        <v>Porter Conway</v>
      </c>
    </row>
    <row r="3332" spans="1:9" x14ac:dyDescent="0.2">
      <c r="A3332" s="1">
        <f t="shared" ca="1" si="104"/>
        <v>800</v>
      </c>
      <c r="B3332" s="1">
        <f t="shared" ca="1" si="105"/>
        <v>85</v>
      </c>
      <c r="C3332" t="s">
        <v>3526</v>
      </c>
      <c r="D3332" t="s">
        <v>245</v>
      </c>
      <c r="E3332" t="str">
        <f ca="1">VLOOKUP($A3332,'Company Lookup'!$A:$E,2,FALSE)</f>
        <v>Rollins, Inc.</v>
      </c>
      <c r="F3332" t="str">
        <f ca="1">VLOOKUP($A3332,'Company Lookup'!$A:$E,3,FALSE)</f>
        <v>501-1000</v>
      </c>
      <c r="G3332" t="str">
        <f ca="1">VLOOKUP($A3332,'Company Lookup'!$A:$E,4,FALSE)</f>
        <v>Diversified Commercial Services</v>
      </c>
      <c r="H3332" t="str">
        <f ca="1">VLOOKUP($A3332,'Company Lookup'!$A:$E,5,FALSE)</f>
        <v>www.rollins,.com</v>
      </c>
      <c r="I3332" t="str">
        <f ca="1">VLOOKUP($B3332,'Sales Rep Lookup'!$A:$C,2,FALSE)</f>
        <v>Ria Gilbert</v>
      </c>
    </row>
    <row r="3333" spans="1:9" x14ac:dyDescent="0.2">
      <c r="A3333" s="1">
        <f t="shared" ca="1" si="104"/>
        <v>345</v>
      </c>
      <c r="B3333" s="1">
        <f t="shared" ca="1" si="105"/>
        <v>59</v>
      </c>
      <c r="C3333" t="s">
        <v>3527</v>
      </c>
      <c r="D3333" t="s">
        <v>138</v>
      </c>
      <c r="E3333" t="str">
        <f ca="1">VLOOKUP($A3333,'Company Lookup'!$A:$E,2,FALSE)</f>
        <v>Spark Energy, Inc.</v>
      </c>
      <c r="F3333" t="str">
        <f ca="1">VLOOKUP($A3333,'Company Lookup'!$A:$E,3,FALSE)</f>
        <v>10000+</v>
      </c>
      <c r="G3333" t="str">
        <f ca="1">VLOOKUP($A3333,'Company Lookup'!$A:$E,4,FALSE)</f>
        <v>Power Generation</v>
      </c>
      <c r="H3333" t="str">
        <f ca="1">VLOOKUP($A3333,'Company Lookup'!$A:$E,5,FALSE)</f>
        <v>www.spark.com</v>
      </c>
      <c r="I3333" t="str">
        <f ca="1">VLOOKUP($B3333,'Sales Rep Lookup'!$A:$C,2,FALSE)</f>
        <v>Amanda Massey</v>
      </c>
    </row>
    <row r="3334" spans="1:9" x14ac:dyDescent="0.2">
      <c r="A3334" s="1">
        <f t="shared" ca="1" si="104"/>
        <v>620</v>
      </c>
      <c r="B3334" s="1">
        <f t="shared" ca="1" si="105"/>
        <v>56</v>
      </c>
      <c r="C3334" t="s">
        <v>3528</v>
      </c>
      <c r="D3334" t="s">
        <v>82</v>
      </c>
      <c r="E3334" t="str">
        <f ca="1">VLOOKUP($A3334,'Company Lookup'!$A:$E,2,FALSE)</f>
        <v>Lands&amp;#39; End, Inc.</v>
      </c>
      <c r="F3334" t="str">
        <f ca="1">VLOOKUP($A3334,'Company Lookup'!$A:$E,3,FALSE)</f>
        <v>201-500</v>
      </c>
      <c r="G3334" t="str">
        <f ca="1">VLOOKUP($A3334,'Company Lookup'!$A:$E,4,FALSE)</f>
        <v>Clothing/Shoe/Accessory Stores</v>
      </c>
      <c r="H3334" t="str">
        <f ca="1">VLOOKUP($A3334,'Company Lookup'!$A:$E,5,FALSE)</f>
        <v>www.lands&amp;#39;.com</v>
      </c>
      <c r="I3334" t="str">
        <f ca="1">VLOOKUP($B3334,'Sales Rep Lookup'!$A:$C,2,FALSE)</f>
        <v>Hayley Munoz</v>
      </c>
    </row>
    <row r="3335" spans="1:9" x14ac:dyDescent="0.2">
      <c r="A3335" s="1">
        <f t="shared" ca="1" si="104"/>
        <v>490</v>
      </c>
      <c r="B3335" s="1">
        <f t="shared" ca="1" si="105"/>
        <v>98</v>
      </c>
      <c r="C3335" t="s">
        <v>3529</v>
      </c>
      <c r="D3335" t="s">
        <v>2191</v>
      </c>
      <c r="E3335" t="str">
        <f ca="1">VLOOKUP($A3335,'Company Lookup'!$A:$E,2,FALSE)</f>
        <v>Fortuna Silver Mines Inc.</v>
      </c>
      <c r="F3335" t="str">
        <f ca="1">VLOOKUP($A3335,'Company Lookup'!$A:$E,3,FALSE)</f>
        <v>501-1000</v>
      </c>
      <c r="G3335" t="str">
        <f ca="1">VLOOKUP($A3335,'Company Lookup'!$A:$E,4,FALSE)</f>
        <v>Precious Metals</v>
      </c>
      <c r="H3335" t="str">
        <f ca="1">VLOOKUP($A3335,'Company Lookup'!$A:$E,5,FALSE)</f>
        <v>www.fortuna.com</v>
      </c>
      <c r="I3335" t="str">
        <f ca="1">VLOOKUP($B3335,'Sales Rep Lookup'!$A:$C,2,FALSE)</f>
        <v>Maryam Mann</v>
      </c>
    </row>
    <row r="3336" spans="1:9" x14ac:dyDescent="0.2">
      <c r="A3336" s="1">
        <f t="shared" ca="1" si="104"/>
        <v>490</v>
      </c>
      <c r="B3336" s="1">
        <f t="shared" ca="1" si="105"/>
        <v>29</v>
      </c>
      <c r="C3336" t="s">
        <v>3530</v>
      </c>
      <c r="D3336" t="s">
        <v>218</v>
      </c>
      <c r="E3336" t="str">
        <f ca="1">VLOOKUP($A3336,'Company Lookup'!$A:$E,2,FALSE)</f>
        <v>Fortuna Silver Mines Inc.</v>
      </c>
      <c r="F3336" t="str">
        <f ca="1">VLOOKUP($A3336,'Company Lookup'!$A:$E,3,FALSE)</f>
        <v>501-1000</v>
      </c>
      <c r="G3336" t="str">
        <f ca="1">VLOOKUP($A3336,'Company Lookup'!$A:$E,4,FALSE)</f>
        <v>Precious Metals</v>
      </c>
      <c r="H3336" t="str">
        <f ca="1">VLOOKUP($A3336,'Company Lookup'!$A:$E,5,FALSE)</f>
        <v>www.fortuna.com</v>
      </c>
      <c r="I3336" t="str">
        <f ca="1">VLOOKUP($B3336,'Sales Rep Lookup'!$A:$C,2,FALSE)</f>
        <v>Aline Vincent</v>
      </c>
    </row>
    <row r="3337" spans="1:9" x14ac:dyDescent="0.2">
      <c r="A3337" s="1">
        <f t="shared" ca="1" si="104"/>
        <v>81</v>
      </c>
      <c r="B3337" s="1">
        <f t="shared" ca="1" si="105"/>
        <v>36</v>
      </c>
      <c r="C3337" t="s">
        <v>3531</v>
      </c>
      <c r="D3337" t="s">
        <v>108</v>
      </c>
      <c r="E3337" t="str">
        <f ca="1">VLOOKUP($A3337,'Company Lookup'!$A:$E,2,FALSE)</f>
        <v>RELX N.V.</v>
      </c>
      <c r="F3337" t="str">
        <f ca="1">VLOOKUP($A3337,'Company Lookup'!$A:$E,3,FALSE)</f>
        <v>201-500</v>
      </c>
      <c r="G3337" t="str">
        <f ca="1">VLOOKUP($A3337,'Company Lookup'!$A:$E,4,FALSE)</f>
        <v>Publishing</v>
      </c>
      <c r="H3337" t="str">
        <f ca="1">VLOOKUP($A3337,'Company Lookup'!$A:$E,5,FALSE)</f>
        <v>www.relx.com</v>
      </c>
      <c r="I3337" t="str">
        <f ca="1">VLOOKUP($B3337,'Sales Rep Lookup'!$A:$C,2,FALSE)</f>
        <v>Stuart Riley</v>
      </c>
    </row>
    <row r="3338" spans="1:9" x14ac:dyDescent="0.2">
      <c r="A3338" s="1">
        <f t="shared" ca="1" si="104"/>
        <v>726</v>
      </c>
      <c r="B3338" s="1">
        <f t="shared" ca="1" si="105"/>
        <v>62</v>
      </c>
      <c r="C3338" t="s">
        <v>3532</v>
      </c>
      <c r="D3338" t="s">
        <v>331</v>
      </c>
      <c r="E3338" t="str">
        <f ca="1">VLOOKUP($A3338,'Company Lookup'!$A:$E,2,FALSE)</f>
        <v>Liberty Expedia Holdings, Inc.</v>
      </c>
      <c r="F3338" t="str">
        <f ca="1">VLOOKUP($A3338,'Company Lookup'!$A:$E,3,FALSE)</f>
        <v>201-500</v>
      </c>
      <c r="G3338" t="str">
        <f ca="1">VLOOKUP($A3338,'Company Lookup'!$A:$E,4,FALSE)</f>
        <v>Other Consumer Services</v>
      </c>
      <c r="H3338" t="str">
        <f ca="1">VLOOKUP($A3338,'Company Lookup'!$A:$E,5,FALSE)</f>
        <v>www.liberty.com</v>
      </c>
      <c r="I3338" t="str">
        <f ca="1">VLOOKUP($B3338,'Sales Rep Lookup'!$A:$C,2,FALSE)</f>
        <v>Alexander Barlow</v>
      </c>
    </row>
    <row r="3339" spans="1:9" x14ac:dyDescent="0.2">
      <c r="A3339" s="1">
        <f t="shared" ca="1" si="104"/>
        <v>735</v>
      </c>
      <c r="B3339" s="1">
        <f t="shared" ca="1" si="105"/>
        <v>83</v>
      </c>
      <c r="C3339" t="s">
        <v>3533</v>
      </c>
      <c r="D3339" t="s">
        <v>226</v>
      </c>
      <c r="E3339" t="str">
        <f ca="1">VLOOKUP($A3339,'Company Lookup'!$A:$E,2,FALSE)</f>
        <v>Cara Therapeutics, Inc.</v>
      </c>
      <c r="F3339" t="str">
        <f ca="1">VLOOKUP($A3339,'Company Lookup'!$A:$E,3,FALSE)</f>
        <v>201-500</v>
      </c>
      <c r="G3339" t="str">
        <f ca="1">VLOOKUP($A3339,'Company Lookup'!$A:$E,4,FALSE)</f>
        <v>Major Pharmaceuticals</v>
      </c>
      <c r="H3339" t="str">
        <f ca="1">VLOOKUP($A3339,'Company Lookup'!$A:$E,5,FALSE)</f>
        <v>www.cara.com</v>
      </c>
      <c r="I3339" t="str">
        <f ca="1">VLOOKUP($B3339,'Sales Rep Lookup'!$A:$C,2,FALSE)</f>
        <v>Kaseem James</v>
      </c>
    </row>
    <row r="3340" spans="1:9" x14ac:dyDescent="0.2">
      <c r="A3340" s="1">
        <f t="shared" ca="1" si="104"/>
        <v>511</v>
      </c>
      <c r="B3340" s="1">
        <f t="shared" ca="1" si="105"/>
        <v>58</v>
      </c>
      <c r="C3340" t="s">
        <v>3534</v>
      </c>
      <c r="D3340" t="s">
        <v>142</v>
      </c>
      <c r="E3340" t="str">
        <f ca="1">VLOOKUP($A3340,'Company Lookup'!$A:$E,2,FALSE)</f>
        <v>Danaher Corporation</v>
      </c>
      <c r="F3340" t="str">
        <f ca="1">VLOOKUP($A3340,'Company Lookup'!$A:$E,3,FALSE)</f>
        <v>1001-5000</v>
      </c>
      <c r="G3340" t="str">
        <f ca="1">VLOOKUP($A3340,'Company Lookup'!$A:$E,4,FALSE)</f>
        <v>Industrial Machinery/Components</v>
      </c>
      <c r="H3340" t="str">
        <f ca="1">VLOOKUP($A3340,'Company Lookup'!$A:$E,5,FALSE)</f>
        <v>www.danaher.com</v>
      </c>
      <c r="I3340" t="str">
        <f ca="1">VLOOKUP($B3340,'Sales Rep Lookup'!$A:$C,2,FALSE)</f>
        <v>Lance Floyd</v>
      </c>
    </row>
    <row r="3341" spans="1:9" x14ac:dyDescent="0.2">
      <c r="A3341" s="1">
        <f t="shared" ca="1" si="104"/>
        <v>86</v>
      </c>
      <c r="B3341" s="1">
        <f t="shared" ca="1" si="105"/>
        <v>89</v>
      </c>
      <c r="C3341" t="s">
        <v>3535</v>
      </c>
      <c r="D3341" t="s">
        <v>86</v>
      </c>
      <c r="E3341" t="str">
        <f ca="1">VLOOKUP($A3341,'Company Lookup'!$A:$E,2,FALSE)</f>
        <v>PCM, Inc.</v>
      </c>
      <c r="F3341" t="str">
        <f ca="1">VLOOKUP($A3341,'Company Lookup'!$A:$E,3,FALSE)</f>
        <v>1001-5000</v>
      </c>
      <c r="G3341" t="str">
        <f ca="1">VLOOKUP($A3341,'Company Lookup'!$A:$E,4,FALSE)</f>
        <v>Catalog/Specialty Distribution</v>
      </c>
      <c r="H3341" t="str">
        <f ca="1">VLOOKUP($A3341,'Company Lookup'!$A:$E,5,FALSE)</f>
        <v>www.pcm,.com</v>
      </c>
      <c r="I3341" t="str">
        <f ca="1">VLOOKUP($B3341,'Sales Rep Lookup'!$A:$C,2,FALSE)</f>
        <v>Jack Mccarthy</v>
      </c>
    </row>
    <row r="3342" spans="1:9" x14ac:dyDescent="0.2">
      <c r="A3342" s="1">
        <f t="shared" ca="1" si="104"/>
        <v>554</v>
      </c>
      <c r="B3342" s="1">
        <f t="shared" ca="1" si="105"/>
        <v>21</v>
      </c>
      <c r="C3342" t="s">
        <v>3536</v>
      </c>
      <c r="D3342" t="s">
        <v>844</v>
      </c>
      <c r="E3342" t="str">
        <f ca="1">VLOOKUP($A3342,'Company Lookup'!$A:$E,2,FALSE)</f>
        <v>Vail Resorts, Inc.</v>
      </c>
      <c r="F3342" t="str">
        <f ca="1">VLOOKUP($A3342,'Company Lookup'!$A:$E,3,FALSE)</f>
        <v>501-1000</v>
      </c>
      <c r="G3342" t="str">
        <f ca="1">VLOOKUP($A3342,'Company Lookup'!$A:$E,4,FALSE)</f>
        <v>Services-Misc. Amusement &amp; Recreation</v>
      </c>
      <c r="H3342" t="str">
        <f ca="1">VLOOKUP($A3342,'Company Lookup'!$A:$E,5,FALSE)</f>
        <v>www.vail.com</v>
      </c>
      <c r="I3342" t="str">
        <f ca="1">VLOOKUP($B3342,'Sales Rep Lookup'!$A:$C,2,FALSE)</f>
        <v>Vernon Dejesus</v>
      </c>
    </row>
    <row r="3343" spans="1:9" x14ac:dyDescent="0.2">
      <c r="A3343" s="1">
        <f t="shared" ca="1" si="104"/>
        <v>428</v>
      </c>
      <c r="B3343" s="1">
        <f t="shared" ca="1" si="105"/>
        <v>7</v>
      </c>
      <c r="C3343" t="s">
        <v>3537</v>
      </c>
      <c r="D3343" t="s">
        <v>154</v>
      </c>
      <c r="E3343" t="str">
        <f ca="1">VLOOKUP($A3343,'Company Lookup'!$A:$E,2,FALSE)</f>
        <v>AveXis, Inc.</v>
      </c>
      <c r="F3343" t="str">
        <f ca="1">VLOOKUP($A3343,'Company Lookup'!$A:$E,3,FALSE)</f>
        <v>1001-5000</v>
      </c>
      <c r="G3343" t="str">
        <f ca="1">VLOOKUP($A3343,'Company Lookup'!$A:$E,4,FALSE)</f>
        <v>Biotechnology: Biological Products (No Diagnostic Substances)</v>
      </c>
      <c r="H3343" t="str">
        <f ca="1">VLOOKUP($A3343,'Company Lookup'!$A:$E,5,FALSE)</f>
        <v>www.avexis,.com</v>
      </c>
      <c r="I3343" t="str">
        <f ca="1">VLOOKUP($B3343,'Sales Rep Lookup'!$A:$C,2,FALSE)</f>
        <v>Shaeleigh Ruiz</v>
      </c>
    </row>
    <row r="3344" spans="1:9" x14ac:dyDescent="0.2">
      <c r="A3344" s="1">
        <f t="shared" ca="1" si="104"/>
        <v>192</v>
      </c>
      <c r="B3344" s="1">
        <f t="shared" ca="1" si="105"/>
        <v>88</v>
      </c>
      <c r="C3344" t="s">
        <v>3538</v>
      </c>
      <c r="D3344" t="s">
        <v>11</v>
      </c>
      <c r="E3344" t="str">
        <f ca="1">VLOOKUP($A3344,'Company Lookup'!$A:$E,2,FALSE)</f>
        <v>Embotelladora Andina S.A.</v>
      </c>
      <c r="F3344" t="str">
        <f ca="1">VLOOKUP($A3344,'Company Lookup'!$A:$E,3,FALSE)</f>
        <v>1001-5000</v>
      </c>
      <c r="G3344" t="str">
        <f ca="1">VLOOKUP($A3344,'Company Lookup'!$A:$E,4,FALSE)</f>
        <v>Holdings</v>
      </c>
      <c r="H3344" t="str">
        <f ca="1">VLOOKUP($A3344,'Company Lookup'!$A:$E,5,FALSE)</f>
        <v>www.embotelladora.com</v>
      </c>
      <c r="I3344" t="str">
        <f ca="1">VLOOKUP($B3344,'Sales Rep Lookup'!$A:$C,2,FALSE)</f>
        <v>Rhona Gross</v>
      </c>
    </row>
    <row r="3345" spans="1:9" x14ac:dyDescent="0.2">
      <c r="A3345" s="1">
        <f t="shared" ca="1" si="104"/>
        <v>654</v>
      </c>
      <c r="B3345" s="1">
        <f t="shared" ca="1" si="105"/>
        <v>87</v>
      </c>
      <c r="C3345" t="s">
        <v>3539</v>
      </c>
      <c r="D3345" t="s">
        <v>168</v>
      </c>
      <c r="E3345" t="str">
        <f ca="1">VLOOKUP($A3345,'Company Lookup'!$A:$E,2,FALSE)</f>
        <v>Pinnacle Financial Partners, Inc.</v>
      </c>
      <c r="F3345" t="str">
        <f ca="1">VLOOKUP($A3345,'Company Lookup'!$A:$E,3,FALSE)</f>
        <v>201-500</v>
      </c>
      <c r="G3345" t="str">
        <f ca="1">VLOOKUP($A3345,'Company Lookup'!$A:$E,4,FALSE)</f>
        <v>Major Banks</v>
      </c>
      <c r="H3345" t="str">
        <f ca="1">VLOOKUP($A3345,'Company Lookup'!$A:$E,5,FALSE)</f>
        <v>www.pinnacle.com</v>
      </c>
      <c r="I3345" t="str">
        <f ca="1">VLOOKUP($B3345,'Sales Rep Lookup'!$A:$C,2,FALSE)</f>
        <v>Lacy Chambers</v>
      </c>
    </row>
    <row r="3346" spans="1:9" x14ac:dyDescent="0.2">
      <c r="A3346" s="1">
        <f t="shared" ca="1" si="104"/>
        <v>832</v>
      </c>
      <c r="B3346" s="1">
        <f t="shared" ca="1" si="105"/>
        <v>74</v>
      </c>
      <c r="C3346" t="s">
        <v>3540</v>
      </c>
      <c r="D3346" t="s">
        <v>130</v>
      </c>
      <c r="E3346" t="str">
        <f ca="1">VLOOKUP($A3346,'Company Lookup'!$A:$E,2,FALSE)</f>
        <v>QAD Inc.</v>
      </c>
      <c r="F3346" t="str">
        <f ca="1">VLOOKUP($A3346,'Company Lookup'!$A:$E,3,FALSE)</f>
        <v>10000+</v>
      </c>
      <c r="G3346" t="str">
        <f ca="1">VLOOKUP($A3346,'Company Lookup'!$A:$E,4,FALSE)</f>
        <v>Computer Software: Prepackaged Software</v>
      </c>
      <c r="H3346" t="str">
        <f ca="1">VLOOKUP($A3346,'Company Lookup'!$A:$E,5,FALSE)</f>
        <v>www.qad.com</v>
      </c>
      <c r="I3346" t="str">
        <f ca="1">VLOOKUP($B3346,'Sales Rep Lookup'!$A:$C,2,FALSE)</f>
        <v>Ivy Harper</v>
      </c>
    </row>
    <row r="3347" spans="1:9" x14ac:dyDescent="0.2">
      <c r="A3347" s="1">
        <f t="shared" ca="1" si="104"/>
        <v>69</v>
      </c>
      <c r="B3347" s="1">
        <f t="shared" ca="1" si="105"/>
        <v>73</v>
      </c>
      <c r="C3347" t="s">
        <v>3541</v>
      </c>
      <c r="D3347" t="s">
        <v>347</v>
      </c>
      <c r="E3347" t="str">
        <f ca="1">VLOOKUP($A3347,'Company Lookup'!$A:$E,2,FALSE)</f>
        <v>Alere Inc.</v>
      </c>
      <c r="F3347" t="str">
        <f ca="1">VLOOKUP($A3347,'Company Lookup'!$A:$E,3,FALSE)</f>
        <v>201-500</v>
      </c>
      <c r="G3347" t="str">
        <f ca="1">VLOOKUP($A3347,'Company Lookup'!$A:$E,4,FALSE)</f>
        <v>Biotechnology: In Vitro &amp; In Vivo Diagnostic Substances</v>
      </c>
      <c r="H3347" t="str">
        <f ca="1">VLOOKUP($A3347,'Company Lookup'!$A:$E,5,FALSE)</f>
        <v>www.alere.com</v>
      </c>
      <c r="I3347" t="str">
        <f ca="1">VLOOKUP($B3347,'Sales Rep Lookup'!$A:$C,2,FALSE)</f>
        <v>Lysandra Whitfield</v>
      </c>
    </row>
    <row r="3348" spans="1:9" x14ac:dyDescent="0.2">
      <c r="A3348" s="1">
        <f t="shared" ca="1" si="104"/>
        <v>953</v>
      </c>
      <c r="B3348" s="1">
        <f t="shared" ca="1" si="105"/>
        <v>4</v>
      </c>
      <c r="C3348" t="s">
        <v>3542</v>
      </c>
      <c r="D3348" t="s">
        <v>297</v>
      </c>
      <c r="E3348" t="str">
        <f ca="1">VLOOKUP($A3348,'Company Lookup'!$A:$E,2,FALSE)</f>
        <v>Consumer Portfolio Services, Inc.</v>
      </c>
      <c r="F3348" t="str">
        <f ca="1">VLOOKUP($A3348,'Company Lookup'!$A:$E,3,FALSE)</f>
        <v>201-500</v>
      </c>
      <c r="G3348" t="str">
        <f ca="1">VLOOKUP($A3348,'Company Lookup'!$A:$E,4,FALSE)</f>
        <v>Finance: Consumer Services</v>
      </c>
      <c r="H3348" t="str">
        <f ca="1">VLOOKUP($A3348,'Company Lookup'!$A:$E,5,FALSE)</f>
        <v>www.consumer.com</v>
      </c>
      <c r="I3348" t="str">
        <f ca="1">VLOOKUP($B3348,'Sales Rep Lookup'!$A:$C,2,FALSE)</f>
        <v>Ignatius Frank</v>
      </c>
    </row>
    <row r="3349" spans="1:9" x14ac:dyDescent="0.2">
      <c r="A3349" s="1">
        <f t="shared" ca="1" si="104"/>
        <v>90</v>
      </c>
      <c r="B3349" s="1">
        <f t="shared" ca="1" si="105"/>
        <v>95</v>
      </c>
      <c r="C3349" t="s">
        <v>3543</v>
      </c>
      <c r="D3349" t="s">
        <v>11</v>
      </c>
      <c r="E3349" t="str">
        <f ca="1">VLOOKUP($A3349,'Company Lookup'!$A:$E,2,FALSE)</f>
        <v>Vanguard Russell 1000 ETF</v>
      </c>
      <c r="F3349" t="str">
        <f ca="1">VLOOKUP($A3349,'Company Lookup'!$A:$E,3,FALSE)</f>
        <v>501-1000</v>
      </c>
      <c r="G3349" t="str">
        <f ca="1">VLOOKUP($A3349,'Company Lookup'!$A:$E,4,FALSE)</f>
        <v>Holdings</v>
      </c>
      <c r="H3349" t="str">
        <f ca="1">VLOOKUP($A3349,'Company Lookup'!$A:$E,5,FALSE)</f>
        <v>www.vanguard.com</v>
      </c>
      <c r="I3349" t="str">
        <f ca="1">VLOOKUP($B3349,'Sales Rep Lookup'!$A:$C,2,FALSE)</f>
        <v>Penelope Bolton</v>
      </c>
    </row>
    <row r="3350" spans="1:9" x14ac:dyDescent="0.2">
      <c r="A3350" s="1">
        <f t="shared" ca="1" si="104"/>
        <v>19</v>
      </c>
      <c r="B3350" s="1">
        <f t="shared" ca="1" si="105"/>
        <v>87</v>
      </c>
      <c r="C3350" t="s">
        <v>3544</v>
      </c>
      <c r="D3350" t="s">
        <v>1419</v>
      </c>
      <c r="E3350" t="str">
        <f ca="1">VLOOKUP($A3350,'Company Lookup'!$A:$E,2,FALSE)</f>
        <v>Function(x) Inc.</v>
      </c>
      <c r="F3350" t="str">
        <f ca="1">VLOOKUP($A3350,'Company Lookup'!$A:$E,3,FALSE)</f>
        <v>10000+</v>
      </c>
      <c r="G3350" t="str">
        <f ca="1">VLOOKUP($A3350,'Company Lookup'!$A:$E,4,FALSE)</f>
        <v>Computer Software: Programming, Data Processing</v>
      </c>
      <c r="H3350" t="str">
        <f ca="1">VLOOKUP($A3350,'Company Lookup'!$A:$E,5,FALSE)</f>
        <v>www.function(x).com</v>
      </c>
      <c r="I3350" t="str">
        <f ca="1">VLOOKUP($B3350,'Sales Rep Lookup'!$A:$C,2,FALSE)</f>
        <v>Lacy Chambers</v>
      </c>
    </row>
    <row r="3351" spans="1:9" x14ac:dyDescent="0.2">
      <c r="A3351" s="1">
        <f t="shared" ca="1" si="104"/>
        <v>220</v>
      </c>
      <c r="B3351" s="1">
        <f t="shared" ca="1" si="105"/>
        <v>4</v>
      </c>
      <c r="C3351" t="s">
        <v>3545</v>
      </c>
      <c r="D3351" t="s">
        <v>24</v>
      </c>
      <c r="E3351" t="str">
        <f ca="1">VLOOKUP($A3351,'Company Lookup'!$A:$E,2,FALSE)</f>
        <v>Vident Core US Equity ETF</v>
      </c>
      <c r="F3351" t="str">
        <f ca="1">VLOOKUP($A3351,'Company Lookup'!$A:$E,3,FALSE)</f>
        <v>501-1000</v>
      </c>
      <c r="G3351" t="str">
        <f ca="1">VLOOKUP($A3351,'Company Lookup'!$A:$E,4,FALSE)</f>
        <v>Holdings</v>
      </c>
      <c r="H3351" t="str">
        <f ca="1">VLOOKUP($A3351,'Company Lookup'!$A:$E,5,FALSE)</f>
        <v>www.vident.com</v>
      </c>
      <c r="I3351" t="str">
        <f ca="1">VLOOKUP($B3351,'Sales Rep Lookup'!$A:$C,2,FALSE)</f>
        <v>Ignatius Frank</v>
      </c>
    </row>
    <row r="3352" spans="1:9" x14ac:dyDescent="0.2">
      <c r="A3352" s="1">
        <f t="shared" ca="1" si="104"/>
        <v>883</v>
      </c>
      <c r="B3352" s="1">
        <f t="shared" ca="1" si="105"/>
        <v>67</v>
      </c>
      <c r="C3352" t="s">
        <v>3546</v>
      </c>
      <c r="D3352" t="s">
        <v>859</v>
      </c>
      <c r="E3352" t="str">
        <f ca="1">VLOOKUP($A3352,'Company Lookup'!$A:$E,2,FALSE)</f>
        <v>Cushing Renaissance Fund (The)</v>
      </c>
      <c r="F3352" t="str">
        <f ca="1">VLOOKUP($A3352,'Company Lookup'!$A:$E,3,FALSE)</f>
        <v>201-500</v>
      </c>
      <c r="G3352" t="str">
        <f ca="1">VLOOKUP($A3352,'Company Lookup'!$A:$E,4,FALSE)</f>
        <v>Holdings</v>
      </c>
      <c r="H3352" t="str">
        <f ca="1">VLOOKUP($A3352,'Company Lookup'!$A:$E,5,FALSE)</f>
        <v>www.cushing.com</v>
      </c>
      <c r="I3352" t="str">
        <f ca="1">VLOOKUP($B3352,'Sales Rep Lookup'!$A:$C,2,FALSE)</f>
        <v>Velma Eaton</v>
      </c>
    </row>
    <row r="3353" spans="1:9" x14ac:dyDescent="0.2">
      <c r="A3353" s="1">
        <f t="shared" ca="1" si="104"/>
        <v>366</v>
      </c>
      <c r="B3353" s="1">
        <f t="shared" ca="1" si="105"/>
        <v>68</v>
      </c>
      <c r="C3353" t="s">
        <v>3547</v>
      </c>
      <c r="D3353" t="s">
        <v>1190</v>
      </c>
      <c r="E3353" t="str">
        <f ca="1">VLOOKUP($A3353,'Company Lookup'!$A:$E,2,FALSE)</f>
        <v>Union Pacific Corporation</v>
      </c>
      <c r="F3353" t="str">
        <f ca="1">VLOOKUP($A3353,'Company Lookup'!$A:$E,3,FALSE)</f>
        <v>501-1000</v>
      </c>
      <c r="G3353" t="str">
        <f ca="1">VLOOKUP($A3353,'Company Lookup'!$A:$E,4,FALSE)</f>
        <v>Railroads</v>
      </c>
      <c r="H3353" t="str">
        <f ca="1">VLOOKUP($A3353,'Company Lookup'!$A:$E,5,FALSE)</f>
        <v>www.union.com</v>
      </c>
      <c r="I3353" t="str">
        <f ca="1">VLOOKUP($B3353,'Sales Rep Lookup'!$A:$C,2,FALSE)</f>
        <v>Libby Lyons</v>
      </c>
    </row>
    <row r="3354" spans="1:9" x14ac:dyDescent="0.2">
      <c r="A3354" s="1">
        <f t="shared" ca="1" si="104"/>
        <v>622</v>
      </c>
      <c r="B3354" s="1">
        <f t="shared" ca="1" si="105"/>
        <v>63</v>
      </c>
      <c r="C3354" t="s">
        <v>3548</v>
      </c>
      <c r="D3354" t="s">
        <v>859</v>
      </c>
      <c r="E3354" t="str">
        <f ca="1">VLOOKUP($A3354,'Company Lookup'!$A:$E,2,FALSE)</f>
        <v>PowerShares Golden Dragon China Portfolio</v>
      </c>
      <c r="F3354" t="str">
        <f ca="1">VLOOKUP($A3354,'Company Lookup'!$A:$E,3,FALSE)</f>
        <v>1001-5000</v>
      </c>
      <c r="G3354" t="str">
        <f ca="1">VLOOKUP($A3354,'Company Lookup'!$A:$E,4,FALSE)</f>
        <v>Holdings</v>
      </c>
      <c r="H3354" t="str">
        <f ca="1">VLOOKUP($A3354,'Company Lookup'!$A:$E,5,FALSE)</f>
        <v>www.powershares.com</v>
      </c>
      <c r="I3354" t="str">
        <f ca="1">VLOOKUP($B3354,'Sales Rep Lookup'!$A:$C,2,FALSE)</f>
        <v>Zena Cochran</v>
      </c>
    </row>
    <row r="3355" spans="1:9" x14ac:dyDescent="0.2">
      <c r="A3355" s="1">
        <f t="shared" ca="1" si="104"/>
        <v>110</v>
      </c>
      <c r="B3355" s="1">
        <f t="shared" ca="1" si="105"/>
        <v>69</v>
      </c>
      <c r="C3355" t="s">
        <v>3549</v>
      </c>
      <c r="D3355" t="s">
        <v>548</v>
      </c>
      <c r="E3355" t="str">
        <f ca="1">VLOOKUP($A3355,'Company Lookup'!$A:$E,2,FALSE)</f>
        <v>TG Therapeutics, Inc.</v>
      </c>
      <c r="F3355" t="str">
        <f ca="1">VLOOKUP($A3355,'Company Lookup'!$A:$E,3,FALSE)</f>
        <v>201-500</v>
      </c>
      <c r="G3355" t="str">
        <f ca="1">VLOOKUP($A3355,'Company Lookup'!$A:$E,4,FALSE)</f>
        <v>Major Pharmaceuticals</v>
      </c>
      <c r="H3355" t="str">
        <f ca="1">VLOOKUP($A3355,'Company Lookup'!$A:$E,5,FALSE)</f>
        <v>www.tg.com</v>
      </c>
      <c r="I3355" t="str">
        <f ca="1">VLOOKUP($B3355,'Sales Rep Lookup'!$A:$C,2,FALSE)</f>
        <v>Jack Francis</v>
      </c>
    </row>
    <row r="3356" spans="1:9" x14ac:dyDescent="0.2">
      <c r="A3356" s="1">
        <f t="shared" ca="1" si="104"/>
        <v>563</v>
      </c>
      <c r="B3356" s="1">
        <f t="shared" ca="1" si="105"/>
        <v>95</v>
      </c>
      <c r="C3356" t="s">
        <v>3550</v>
      </c>
      <c r="D3356" t="s">
        <v>130</v>
      </c>
      <c r="E3356" t="str">
        <f ca="1">VLOOKUP($A3356,'Company Lookup'!$A:$E,2,FALSE)</f>
        <v>Avenue Therapeutics, Inc.</v>
      </c>
      <c r="F3356" t="str">
        <f ca="1">VLOOKUP($A3356,'Company Lookup'!$A:$E,3,FALSE)</f>
        <v>201-500</v>
      </c>
      <c r="G3356" t="str">
        <f ca="1">VLOOKUP($A3356,'Company Lookup'!$A:$E,4,FALSE)</f>
        <v>Holdings</v>
      </c>
      <c r="H3356" t="str">
        <f ca="1">VLOOKUP($A3356,'Company Lookup'!$A:$E,5,FALSE)</f>
        <v>www.avenue.com</v>
      </c>
      <c r="I3356" t="str">
        <f ca="1">VLOOKUP($B3356,'Sales Rep Lookup'!$A:$C,2,FALSE)</f>
        <v>Penelope Bolton</v>
      </c>
    </row>
    <row r="3357" spans="1:9" x14ac:dyDescent="0.2">
      <c r="A3357" s="1">
        <f t="shared" ca="1" si="104"/>
        <v>79</v>
      </c>
      <c r="B3357" s="1">
        <f t="shared" ca="1" si="105"/>
        <v>23</v>
      </c>
      <c r="C3357" t="s">
        <v>3551</v>
      </c>
      <c r="D3357" t="s">
        <v>302</v>
      </c>
      <c r="E3357" t="str">
        <f ca="1">VLOOKUP($A3357,'Company Lookup'!$A:$E,2,FALSE)</f>
        <v>MEI Pharma, Inc.</v>
      </c>
      <c r="F3357" t="str">
        <f ca="1">VLOOKUP($A3357,'Company Lookup'!$A:$E,3,FALSE)</f>
        <v>501-1000</v>
      </c>
      <c r="G3357" t="str">
        <f ca="1">VLOOKUP($A3357,'Company Lookup'!$A:$E,4,FALSE)</f>
        <v>Major Pharmaceuticals</v>
      </c>
      <c r="H3357" t="str">
        <f ca="1">VLOOKUP($A3357,'Company Lookup'!$A:$E,5,FALSE)</f>
        <v>www.mei.com</v>
      </c>
      <c r="I3357" t="str">
        <f ca="1">VLOOKUP($B3357,'Sales Rep Lookup'!$A:$C,2,FALSE)</f>
        <v>Wylie Klein</v>
      </c>
    </row>
    <row r="3358" spans="1:9" x14ac:dyDescent="0.2">
      <c r="A3358" s="1">
        <f t="shared" ca="1" si="104"/>
        <v>48</v>
      </c>
      <c r="B3358" s="1">
        <f t="shared" ca="1" si="105"/>
        <v>25</v>
      </c>
      <c r="C3358" t="s">
        <v>3552</v>
      </c>
      <c r="D3358" t="s">
        <v>212</v>
      </c>
      <c r="E3358" t="str">
        <f ca="1">VLOOKUP($A3358,'Company Lookup'!$A:$E,2,FALSE)</f>
        <v>Telecom Argentina Stet - France Telecom S.A.</v>
      </c>
      <c r="F3358" t="str">
        <f ca="1">VLOOKUP($A3358,'Company Lookup'!$A:$E,3,FALSE)</f>
        <v>201-500</v>
      </c>
      <c r="G3358" t="str">
        <f ca="1">VLOOKUP($A3358,'Company Lookup'!$A:$E,4,FALSE)</f>
        <v>Telecommunications Equipment</v>
      </c>
      <c r="H3358" t="str">
        <f ca="1">VLOOKUP($A3358,'Company Lookup'!$A:$E,5,FALSE)</f>
        <v>www.telecom.com</v>
      </c>
      <c r="I3358" t="str">
        <f ca="1">VLOOKUP($B3358,'Sales Rep Lookup'!$A:$C,2,FALSE)</f>
        <v>Oliver Craft</v>
      </c>
    </row>
    <row r="3359" spans="1:9" x14ac:dyDescent="0.2">
      <c r="A3359" s="1">
        <f t="shared" ca="1" si="104"/>
        <v>712</v>
      </c>
      <c r="B3359" s="1">
        <f t="shared" ca="1" si="105"/>
        <v>23</v>
      </c>
      <c r="C3359" t="s">
        <v>3553</v>
      </c>
      <c r="D3359" t="s">
        <v>55</v>
      </c>
      <c r="E3359" t="str">
        <f ca="1">VLOOKUP($A3359,'Company Lookup'!$A:$E,2,FALSE)</f>
        <v>Royal Bank Scotland plc (The)</v>
      </c>
      <c r="F3359" t="str">
        <f ca="1">VLOOKUP($A3359,'Company Lookup'!$A:$E,3,FALSE)</f>
        <v>501-1000</v>
      </c>
      <c r="G3359" t="str">
        <f ca="1">VLOOKUP($A3359,'Company Lookup'!$A:$E,4,FALSE)</f>
        <v>Commercial Banks</v>
      </c>
      <c r="H3359" t="str">
        <f ca="1">VLOOKUP($A3359,'Company Lookup'!$A:$E,5,FALSE)</f>
        <v>www.royal.com</v>
      </c>
      <c r="I3359" t="str">
        <f ca="1">VLOOKUP($B3359,'Sales Rep Lookup'!$A:$C,2,FALSE)</f>
        <v>Wylie Klein</v>
      </c>
    </row>
    <row r="3360" spans="1:9" x14ac:dyDescent="0.2">
      <c r="A3360" s="1">
        <f t="shared" ca="1" si="104"/>
        <v>915</v>
      </c>
      <c r="B3360" s="1">
        <f t="shared" ca="1" si="105"/>
        <v>56</v>
      </c>
      <c r="C3360" t="s">
        <v>3554</v>
      </c>
      <c r="D3360" t="s">
        <v>656</v>
      </c>
      <c r="E3360" t="str">
        <f ca="1">VLOOKUP($A3360,'Company Lookup'!$A:$E,2,FALSE)</f>
        <v>Bridge Bancorp, Inc.</v>
      </c>
      <c r="F3360" t="str">
        <f ca="1">VLOOKUP($A3360,'Company Lookup'!$A:$E,3,FALSE)</f>
        <v>10000+</v>
      </c>
      <c r="G3360" t="str">
        <f ca="1">VLOOKUP($A3360,'Company Lookup'!$A:$E,4,FALSE)</f>
        <v>Major Banks</v>
      </c>
      <c r="H3360" t="str">
        <f ca="1">VLOOKUP($A3360,'Company Lookup'!$A:$E,5,FALSE)</f>
        <v>www.bridge.com</v>
      </c>
      <c r="I3360" t="str">
        <f ca="1">VLOOKUP($B3360,'Sales Rep Lookup'!$A:$C,2,FALSE)</f>
        <v>Hayley Munoz</v>
      </c>
    </row>
    <row r="3361" spans="1:9" x14ac:dyDescent="0.2">
      <c r="A3361" s="1">
        <f t="shared" ca="1" si="104"/>
        <v>407</v>
      </c>
      <c r="B3361" s="1">
        <f t="shared" ca="1" si="105"/>
        <v>36</v>
      </c>
      <c r="C3361" t="s">
        <v>3555</v>
      </c>
      <c r="D3361" t="s">
        <v>115</v>
      </c>
      <c r="E3361" t="str">
        <f ca="1">VLOOKUP($A3361,'Company Lookup'!$A:$E,2,FALSE)</f>
        <v>Xcel Brands, Inc</v>
      </c>
      <c r="F3361" t="str">
        <f ca="1">VLOOKUP($A3361,'Company Lookup'!$A:$E,3,FALSE)</f>
        <v>1001-5000</v>
      </c>
      <c r="G3361" t="str">
        <f ca="1">VLOOKUP($A3361,'Company Lookup'!$A:$E,4,FALSE)</f>
        <v>Multi-Sector Companies</v>
      </c>
      <c r="H3361" t="str">
        <f ca="1">VLOOKUP($A3361,'Company Lookup'!$A:$E,5,FALSE)</f>
        <v>www.xcel.com</v>
      </c>
      <c r="I3361" t="str">
        <f ca="1">VLOOKUP($B3361,'Sales Rep Lookup'!$A:$C,2,FALSE)</f>
        <v>Stuart Riley</v>
      </c>
    </row>
    <row r="3362" spans="1:9" x14ac:dyDescent="0.2">
      <c r="A3362" s="1">
        <f t="shared" ca="1" si="104"/>
        <v>567</v>
      </c>
      <c r="B3362" s="1">
        <f t="shared" ca="1" si="105"/>
        <v>82</v>
      </c>
      <c r="C3362" t="s">
        <v>3556</v>
      </c>
      <c r="D3362" t="s">
        <v>434</v>
      </c>
      <c r="E3362" t="str">
        <f ca="1">VLOOKUP($A3362,'Company Lookup'!$A:$E,2,FALSE)</f>
        <v>Aviragen Therapeutics, Inc.</v>
      </c>
      <c r="F3362" t="str">
        <f ca="1">VLOOKUP($A3362,'Company Lookup'!$A:$E,3,FALSE)</f>
        <v>501-1000</v>
      </c>
      <c r="G3362" t="str">
        <f ca="1">VLOOKUP($A3362,'Company Lookup'!$A:$E,4,FALSE)</f>
        <v>Biotechnology: Biological Products (No Diagnostic Substances)</v>
      </c>
      <c r="H3362" t="str">
        <f ca="1">VLOOKUP($A3362,'Company Lookup'!$A:$E,5,FALSE)</f>
        <v>www.aviragen.com</v>
      </c>
      <c r="I3362" t="str">
        <f ca="1">VLOOKUP($B3362,'Sales Rep Lookup'!$A:$C,2,FALSE)</f>
        <v>Rudyard Harrison</v>
      </c>
    </row>
    <row r="3363" spans="1:9" x14ac:dyDescent="0.2">
      <c r="A3363" s="1">
        <f t="shared" ca="1" si="104"/>
        <v>947</v>
      </c>
      <c r="B3363" s="1">
        <f t="shared" ca="1" si="105"/>
        <v>72</v>
      </c>
      <c r="C3363" t="s">
        <v>3557</v>
      </c>
      <c r="D3363" t="s">
        <v>247</v>
      </c>
      <c r="E3363" t="str">
        <f ca="1">VLOOKUP($A3363,'Company Lookup'!$A:$E,2,FALSE)</f>
        <v>Zions Bancorporation</v>
      </c>
      <c r="F3363" t="str">
        <f ca="1">VLOOKUP($A3363,'Company Lookup'!$A:$E,3,FALSE)</f>
        <v>201-500</v>
      </c>
      <c r="G3363" t="str">
        <f ca="1">VLOOKUP($A3363,'Company Lookup'!$A:$E,4,FALSE)</f>
        <v>Holdings</v>
      </c>
      <c r="H3363" t="str">
        <f ca="1">VLOOKUP($A3363,'Company Lookup'!$A:$E,5,FALSE)</f>
        <v>www.zions.com</v>
      </c>
      <c r="I3363" t="str">
        <f ca="1">VLOOKUP($B3363,'Sales Rep Lookup'!$A:$C,2,FALSE)</f>
        <v>Stone Dotson</v>
      </c>
    </row>
    <row r="3364" spans="1:9" x14ac:dyDescent="0.2">
      <c r="A3364" s="1">
        <f t="shared" ca="1" si="104"/>
        <v>724</v>
      </c>
      <c r="B3364" s="1">
        <f t="shared" ca="1" si="105"/>
        <v>59</v>
      </c>
      <c r="C3364" t="s">
        <v>3558</v>
      </c>
      <c r="D3364" t="s">
        <v>166</v>
      </c>
      <c r="E3364" t="str">
        <f ca="1">VLOOKUP($A3364,'Company Lookup'!$A:$E,2,FALSE)</f>
        <v>Senomyx, Inc.</v>
      </c>
      <c r="F3364" t="str">
        <f ca="1">VLOOKUP($A3364,'Company Lookup'!$A:$E,3,FALSE)</f>
        <v>1001-5000</v>
      </c>
      <c r="G3364" t="str">
        <f ca="1">VLOOKUP($A3364,'Company Lookup'!$A:$E,4,FALSE)</f>
        <v>Biotechnology: Commercial Physical &amp; Biological Resarch</v>
      </c>
      <c r="H3364" t="str">
        <f ca="1">VLOOKUP($A3364,'Company Lookup'!$A:$E,5,FALSE)</f>
        <v>www.senomyx,.com</v>
      </c>
      <c r="I3364" t="str">
        <f ca="1">VLOOKUP($B3364,'Sales Rep Lookup'!$A:$C,2,FALSE)</f>
        <v>Amanda Massey</v>
      </c>
    </row>
    <row r="3365" spans="1:9" x14ac:dyDescent="0.2">
      <c r="A3365" s="1">
        <f t="shared" ca="1" si="104"/>
        <v>117</v>
      </c>
      <c r="B3365" s="1">
        <f t="shared" ca="1" si="105"/>
        <v>50</v>
      </c>
      <c r="C3365" t="s">
        <v>3559</v>
      </c>
      <c r="D3365" t="s">
        <v>30</v>
      </c>
      <c r="E3365" t="str">
        <f ca="1">VLOOKUP($A3365,'Company Lookup'!$A:$E,2,FALSE)</f>
        <v>Royal Gold, Inc.</v>
      </c>
      <c r="F3365" t="str">
        <f ca="1">VLOOKUP($A3365,'Company Lookup'!$A:$E,3,FALSE)</f>
        <v>201-500</v>
      </c>
      <c r="G3365" t="str">
        <f ca="1">VLOOKUP($A3365,'Company Lookup'!$A:$E,4,FALSE)</f>
        <v>Precious Metals</v>
      </c>
      <c r="H3365" t="str">
        <f ca="1">VLOOKUP($A3365,'Company Lookup'!$A:$E,5,FALSE)</f>
        <v>www.royal.com</v>
      </c>
      <c r="I3365" t="str">
        <f ca="1">VLOOKUP($B3365,'Sales Rep Lookup'!$A:$C,2,FALSE)</f>
        <v>Basia Russo</v>
      </c>
    </row>
    <row r="3366" spans="1:9" x14ac:dyDescent="0.2">
      <c r="A3366" s="1">
        <f t="shared" ca="1" si="104"/>
        <v>127</v>
      </c>
      <c r="B3366" s="1">
        <f t="shared" ca="1" si="105"/>
        <v>93</v>
      </c>
      <c r="C3366" t="s">
        <v>3560</v>
      </c>
      <c r="D3366" t="s">
        <v>38</v>
      </c>
      <c r="E3366" t="str">
        <f ca="1">VLOOKUP($A3366,'Company Lookup'!$A:$E,2,FALSE)</f>
        <v>XOMA Corporation</v>
      </c>
      <c r="F3366" t="str">
        <f ca="1">VLOOKUP($A3366,'Company Lookup'!$A:$E,3,FALSE)</f>
        <v>201-500</v>
      </c>
      <c r="G3366" t="str">
        <f ca="1">VLOOKUP($A3366,'Company Lookup'!$A:$E,4,FALSE)</f>
        <v>Major Pharmaceuticals</v>
      </c>
      <c r="H3366" t="str">
        <f ca="1">VLOOKUP($A3366,'Company Lookup'!$A:$E,5,FALSE)</f>
        <v>www.xoma.com</v>
      </c>
      <c r="I3366" t="str">
        <f ca="1">VLOOKUP($B3366,'Sales Rep Lookup'!$A:$C,2,FALSE)</f>
        <v>Giselle Dejesus</v>
      </c>
    </row>
    <row r="3367" spans="1:9" x14ac:dyDescent="0.2">
      <c r="A3367" s="1">
        <f t="shared" ca="1" si="104"/>
        <v>557</v>
      </c>
      <c r="B3367" s="1">
        <f t="shared" ca="1" si="105"/>
        <v>6</v>
      </c>
      <c r="C3367" t="s">
        <v>3561</v>
      </c>
      <c r="D3367" t="s">
        <v>590</v>
      </c>
      <c r="E3367" t="str">
        <f ca="1">VLOOKUP($A3367,'Company Lookup'!$A:$E,2,FALSE)</f>
        <v>Hawkins, Inc.</v>
      </c>
      <c r="F3367" t="str">
        <f ca="1">VLOOKUP($A3367,'Company Lookup'!$A:$E,3,FALSE)</f>
        <v>201-500</v>
      </c>
      <c r="G3367" t="str">
        <f ca="1">VLOOKUP($A3367,'Company Lookup'!$A:$E,4,FALSE)</f>
        <v>Specialty Chemicals</v>
      </c>
      <c r="H3367" t="str">
        <f ca="1">VLOOKUP($A3367,'Company Lookup'!$A:$E,5,FALSE)</f>
        <v>www.hawkins,.com</v>
      </c>
      <c r="I3367" t="str">
        <f ca="1">VLOOKUP($B3367,'Sales Rep Lookup'!$A:$C,2,FALSE)</f>
        <v>Yolanda Wade</v>
      </c>
    </row>
    <row r="3368" spans="1:9" x14ac:dyDescent="0.2">
      <c r="A3368" s="1">
        <f t="shared" ca="1" si="104"/>
        <v>695</v>
      </c>
      <c r="B3368" s="1">
        <f t="shared" ca="1" si="105"/>
        <v>74</v>
      </c>
      <c r="C3368" t="s">
        <v>3562</v>
      </c>
      <c r="D3368" t="s">
        <v>65</v>
      </c>
      <c r="E3368" t="str">
        <f ca="1">VLOOKUP($A3368,'Company Lookup'!$A:$E,2,FALSE)</f>
        <v>MainStay DefinedTerm Municipal Opportunities Fund</v>
      </c>
      <c r="F3368" t="str">
        <f ca="1">VLOOKUP($A3368,'Company Lookup'!$A:$E,3,FALSE)</f>
        <v>501-1000</v>
      </c>
      <c r="G3368" t="str">
        <f ca="1">VLOOKUP($A3368,'Company Lookup'!$A:$E,4,FALSE)</f>
        <v>Holdings</v>
      </c>
      <c r="H3368" t="str">
        <f ca="1">VLOOKUP($A3368,'Company Lookup'!$A:$E,5,FALSE)</f>
        <v>www.mainstay.com</v>
      </c>
      <c r="I3368" t="str">
        <f ca="1">VLOOKUP($B3368,'Sales Rep Lookup'!$A:$C,2,FALSE)</f>
        <v>Ivy Harper</v>
      </c>
    </row>
    <row r="3369" spans="1:9" x14ac:dyDescent="0.2">
      <c r="A3369" s="1">
        <f t="shared" ca="1" si="104"/>
        <v>137</v>
      </c>
      <c r="B3369" s="1">
        <f t="shared" ca="1" si="105"/>
        <v>75</v>
      </c>
      <c r="C3369" t="s">
        <v>3563</v>
      </c>
      <c r="D3369" t="s">
        <v>16</v>
      </c>
      <c r="E3369" t="str">
        <f ca="1">VLOOKUP($A3369,'Company Lookup'!$A:$E,2,FALSE)</f>
        <v>Exa Corporation</v>
      </c>
      <c r="F3369" t="str">
        <f ca="1">VLOOKUP($A3369,'Company Lookup'!$A:$E,3,FALSE)</f>
        <v>10000+</v>
      </c>
      <c r="G3369" t="str">
        <f ca="1">VLOOKUP($A3369,'Company Lookup'!$A:$E,4,FALSE)</f>
        <v>Computer Software: Prepackaged Software</v>
      </c>
      <c r="H3369" t="str">
        <f ca="1">VLOOKUP($A3369,'Company Lookup'!$A:$E,5,FALSE)</f>
        <v>www.exa.com</v>
      </c>
      <c r="I3369" t="str">
        <f ca="1">VLOOKUP($B3369,'Sales Rep Lookup'!$A:$C,2,FALSE)</f>
        <v>Dillon Stanley</v>
      </c>
    </row>
    <row r="3370" spans="1:9" x14ac:dyDescent="0.2">
      <c r="A3370" s="1">
        <f t="shared" ca="1" si="104"/>
        <v>455</v>
      </c>
      <c r="B3370" s="1">
        <f t="shared" ca="1" si="105"/>
        <v>89</v>
      </c>
      <c r="C3370" t="s">
        <v>3564</v>
      </c>
      <c r="D3370" t="s">
        <v>75</v>
      </c>
      <c r="E3370" t="str">
        <f ca="1">VLOOKUP($A3370,'Company Lookup'!$A:$E,2,FALSE)</f>
        <v>Embotelladora Andina S.A.</v>
      </c>
      <c r="F3370" t="str">
        <f ca="1">VLOOKUP($A3370,'Company Lookup'!$A:$E,3,FALSE)</f>
        <v>501-1000</v>
      </c>
      <c r="G3370" t="str">
        <f ca="1">VLOOKUP($A3370,'Company Lookup'!$A:$E,4,FALSE)</f>
        <v>Holdings</v>
      </c>
      <c r="H3370" t="str">
        <f ca="1">VLOOKUP($A3370,'Company Lookup'!$A:$E,5,FALSE)</f>
        <v>www.embotelladora.com</v>
      </c>
      <c r="I3370" t="str">
        <f ca="1">VLOOKUP($B3370,'Sales Rep Lookup'!$A:$C,2,FALSE)</f>
        <v>Jack Mccarthy</v>
      </c>
    </row>
    <row r="3371" spans="1:9" x14ac:dyDescent="0.2">
      <c r="A3371" s="1">
        <f t="shared" ca="1" si="104"/>
        <v>301</v>
      </c>
      <c r="B3371" s="1">
        <f t="shared" ca="1" si="105"/>
        <v>90</v>
      </c>
      <c r="C3371" t="s">
        <v>3565</v>
      </c>
      <c r="D3371" t="s">
        <v>42</v>
      </c>
      <c r="E3371" t="str">
        <f ca="1">VLOOKUP($A3371,'Company Lookup'!$A:$E,2,FALSE)</f>
        <v>Hersha Hospitality Trust</v>
      </c>
      <c r="F3371" t="str">
        <f ca="1">VLOOKUP($A3371,'Company Lookup'!$A:$E,3,FALSE)</f>
        <v>501-1000</v>
      </c>
      <c r="G3371" t="str">
        <f ca="1">VLOOKUP($A3371,'Company Lookup'!$A:$E,4,FALSE)</f>
        <v>Holdings</v>
      </c>
      <c r="H3371" t="str">
        <f ca="1">VLOOKUP($A3371,'Company Lookup'!$A:$E,5,FALSE)</f>
        <v>www.hersha.com</v>
      </c>
      <c r="I3371" t="str">
        <f ca="1">VLOOKUP($B3371,'Sales Rep Lookup'!$A:$C,2,FALSE)</f>
        <v>Josiah Olson</v>
      </c>
    </row>
    <row r="3372" spans="1:9" x14ac:dyDescent="0.2">
      <c r="A3372" s="1">
        <f t="shared" ca="1" si="104"/>
        <v>937</v>
      </c>
      <c r="B3372" s="1">
        <f t="shared" ca="1" si="105"/>
        <v>98</v>
      </c>
      <c r="C3372" t="s">
        <v>3566</v>
      </c>
      <c r="D3372" t="s">
        <v>75</v>
      </c>
      <c r="E3372" t="str">
        <f ca="1">VLOOKUP($A3372,'Company Lookup'!$A:$E,2,FALSE)</f>
        <v>Vector Group Ltd.</v>
      </c>
      <c r="F3372" t="str">
        <f ca="1">VLOOKUP($A3372,'Company Lookup'!$A:$E,3,FALSE)</f>
        <v>1001-5000</v>
      </c>
      <c r="G3372" t="str">
        <f ca="1">VLOOKUP($A3372,'Company Lookup'!$A:$E,4,FALSE)</f>
        <v>Farming/Seeds/Milling</v>
      </c>
      <c r="H3372" t="str">
        <f ca="1">VLOOKUP($A3372,'Company Lookup'!$A:$E,5,FALSE)</f>
        <v>www.vector.com</v>
      </c>
      <c r="I3372" t="str">
        <f ca="1">VLOOKUP($B3372,'Sales Rep Lookup'!$A:$C,2,FALSE)</f>
        <v>Maryam Mann</v>
      </c>
    </row>
    <row r="3373" spans="1:9" x14ac:dyDescent="0.2">
      <c r="A3373" s="1">
        <f t="shared" ca="1" si="104"/>
        <v>215</v>
      </c>
      <c r="B3373" s="1">
        <f t="shared" ca="1" si="105"/>
        <v>96</v>
      </c>
      <c r="C3373" t="s">
        <v>3567</v>
      </c>
      <c r="D3373" t="s">
        <v>226</v>
      </c>
      <c r="E3373" t="str">
        <f ca="1">VLOOKUP($A3373,'Company Lookup'!$A:$E,2,FALSE)</f>
        <v>Goldman Sachs Group, Inc. (The)</v>
      </c>
      <c r="F3373" t="str">
        <f ca="1">VLOOKUP($A3373,'Company Lookup'!$A:$E,3,FALSE)</f>
        <v>10000+</v>
      </c>
      <c r="G3373" t="str">
        <f ca="1">VLOOKUP($A3373,'Company Lookup'!$A:$E,4,FALSE)</f>
        <v>Holdings</v>
      </c>
      <c r="H3373" t="str">
        <f ca="1">VLOOKUP($A3373,'Company Lookup'!$A:$E,5,FALSE)</f>
        <v>www.goldman.com</v>
      </c>
      <c r="I3373" t="str">
        <f ca="1">VLOOKUP($B3373,'Sales Rep Lookup'!$A:$C,2,FALSE)</f>
        <v>Joy Valencia</v>
      </c>
    </row>
    <row r="3374" spans="1:9" x14ac:dyDescent="0.2">
      <c r="A3374" s="1">
        <f t="shared" ca="1" si="104"/>
        <v>354</v>
      </c>
      <c r="B3374" s="1">
        <f t="shared" ca="1" si="105"/>
        <v>62</v>
      </c>
      <c r="C3374" t="s">
        <v>3568</v>
      </c>
      <c r="D3374" t="s">
        <v>108</v>
      </c>
      <c r="E3374" t="str">
        <f ca="1">VLOOKUP($A3374,'Company Lookup'!$A:$E,2,FALSE)</f>
        <v>Travelzoo</v>
      </c>
      <c r="F3374" t="str">
        <f ca="1">VLOOKUP($A3374,'Company Lookup'!$A:$E,3,FALSE)</f>
        <v>201-500</v>
      </c>
      <c r="G3374" t="str">
        <f ca="1">VLOOKUP($A3374,'Company Lookup'!$A:$E,4,FALSE)</f>
        <v>EDP Services</v>
      </c>
      <c r="H3374" t="e">
        <f ca="1">VLOOKUP($A3374,'Company Lookup'!$A:$E,5,FALSE)</f>
        <v>#VALUE!</v>
      </c>
      <c r="I3374" t="str">
        <f ca="1">VLOOKUP($B3374,'Sales Rep Lookup'!$A:$C,2,FALSE)</f>
        <v>Alexander Barlow</v>
      </c>
    </row>
    <row r="3375" spans="1:9" x14ac:dyDescent="0.2">
      <c r="A3375" s="1">
        <f t="shared" ca="1" si="104"/>
        <v>540</v>
      </c>
      <c r="B3375" s="1">
        <f t="shared" ca="1" si="105"/>
        <v>2</v>
      </c>
      <c r="C3375" t="s">
        <v>3569</v>
      </c>
      <c r="D3375" t="s">
        <v>166</v>
      </c>
      <c r="E3375" t="str">
        <f ca="1">VLOOKUP($A3375,'Company Lookup'!$A:$E,2,FALSE)</f>
        <v>Zogenix, Inc.</v>
      </c>
      <c r="F3375" t="str">
        <f ca="1">VLOOKUP($A3375,'Company Lookup'!$A:$E,3,FALSE)</f>
        <v>1001-5000</v>
      </c>
      <c r="G3375" t="str">
        <f ca="1">VLOOKUP($A3375,'Company Lookup'!$A:$E,4,FALSE)</f>
        <v>Major Pharmaceuticals</v>
      </c>
      <c r="H3375" t="str">
        <f ca="1">VLOOKUP($A3375,'Company Lookup'!$A:$E,5,FALSE)</f>
        <v>www.zogenix,.com</v>
      </c>
      <c r="I3375" t="str">
        <f ca="1">VLOOKUP($B3375,'Sales Rep Lookup'!$A:$C,2,FALSE)</f>
        <v>Samuel Acosta</v>
      </c>
    </row>
    <row r="3376" spans="1:9" x14ac:dyDescent="0.2">
      <c r="A3376" s="1">
        <f t="shared" ca="1" si="104"/>
        <v>400</v>
      </c>
      <c r="B3376" s="1">
        <f t="shared" ca="1" si="105"/>
        <v>8</v>
      </c>
      <c r="C3376" t="s">
        <v>3570</v>
      </c>
      <c r="D3376" t="s">
        <v>5</v>
      </c>
      <c r="E3376" t="str">
        <f ca="1">VLOOKUP($A3376,'Company Lookup'!$A:$E,2,FALSE)</f>
        <v>ContraFect Corporation</v>
      </c>
      <c r="F3376" t="str">
        <f ca="1">VLOOKUP($A3376,'Company Lookup'!$A:$E,3,FALSE)</f>
        <v>501-1000</v>
      </c>
      <c r="G3376" t="str">
        <f ca="1">VLOOKUP($A3376,'Company Lookup'!$A:$E,4,FALSE)</f>
        <v>Major Pharmaceuticals</v>
      </c>
      <c r="H3376" t="str">
        <f ca="1">VLOOKUP($A3376,'Company Lookup'!$A:$E,5,FALSE)</f>
        <v>www.contrafect.com</v>
      </c>
      <c r="I3376" t="str">
        <f ca="1">VLOOKUP($B3376,'Sales Rep Lookup'!$A:$C,2,FALSE)</f>
        <v>Dexter Cherry</v>
      </c>
    </row>
    <row r="3377" spans="1:9" x14ac:dyDescent="0.2">
      <c r="A3377" s="1">
        <f t="shared" ca="1" si="104"/>
        <v>929</v>
      </c>
      <c r="B3377" s="1">
        <f t="shared" ca="1" si="105"/>
        <v>7</v>
      </c>
      <c r="C3377" t="s">
        <v>3571</v>
      </c>
      <c r="D3377" t="s">
        <v>115</v>
      </c>
      <c r="E3377" t="str">
        <f ca="1">VLOOKUP($A3377,'Company Lookup'!$A:$E,2,FALSE)</f>
        <v>Cypress Energy Partners, L.P.</v>
      </c>
      <c r="F3377" t="str">
        <f ca="1">VLOOKUP($A3377,'Company Lookup'!$A:$E,3,FALSE)</f>
        <v>10000+</v>
      </c>
      <c r="G3377" t="str">
        <f ca="1">VLOOKUP($A3377,'Company Lookup'!$A:$E,4,FALSE)</f>
        <v>Oilfield Services/Equipment</v>
      </c>
      <c r="H3377" t="str">
        <f ca="1">VLOOKUP($A3377,'Company Lookup'!$A:$E,5,FALSE)</f>
        <v>www.cypress.com</v>
      </c>
      <c r="I3377" t="str">
        <f ca="1">VLOOKUP($B3377,'Sales Rep Lookup'!$A:$C,2,FALSE)</f>
        <v>Shaeleigh Ruiz</v>
      </c>
    </row>
    <row r="3378" spans="1:9" x14ac:dyDescent="0.2">
      <c r="A3378" s="1">
        <f t="shared" ca="1" si="104"/>
        <v>596</v>
      </c>
      <c r="B3378" s="1">
        <f t="shared" ca="1" si="105"/>
        <v>29</v>
      </c>
      <c r="C3378" t="s">
        <v>3572</v>
      </c>
      <c r="D3378" t="s">
        <v>108</v>
      </c>
      <c r="E3378" t="str">
        <f ca="1">VLOOKUP($A3378,'Company Lookup'!$A:$E,2,FALSE)</f>
        <v>AGNC Investment Corp.</v>
      </c>
      <c r="F3378" t="str">
        <f ca="1">VLOOKUP($A3378,'Company Lookup'!$A:$E,3,FALSE)</f>
        <v>1001-5000</v>
      </c>
      <c r="G3378" t="str">
        <f ca="1">VLOOKUP($A3378,'Company Lookup'!$A:$E,4,FALSE)</f>
        <v>Real Estate Investment Trusts</v>
      </c>
      <c r="H3378" t="str">
        <f ca="1">VLOOKUP($A3378,'Company Lookup'!$A:$E,5,FALSE)</f>
        <v>www.agnc.com</v>
      </c>
      <c r="I3378" t="str">
        <f ca="1">VLOOKUP($B3378,'Sales Rep Lookup'!$A:$C,2,FALSE)</f>
        <v>Aline Vincent</v>
      </c>
    </row>
    <row r="3379" spans="1:9" x14ac:dyDescent="0.2">
      <c r="A3379" s="1">
        <f t="shared" ca="1" si="104"/>
        <v>956</v>
      </c>
      <c r="B3379" s="1">
        <f t="shared" ca="1" si="105"/>
        <v>48</v>
      </c>
      <c r="C3379" t="s">
        <v>3573</v>
      </c>
      <c r="D3379" t="s">
        <v>185</v>
      </c>
      <c r="E3379" t="str">
        <f ca="1">VLOOKUP($A3379,'Company Lookup'!$A:$E,2,FALSE)</f>
        <v>First Trust Low Duration Opportunities ETF</v>
      </c>
      <c r="F3379" t="str">
        <f ca="1">VLOOKUP($A3379,'Company Lookup'!$A:$E,3,FALSE)</f>
        <v>1001-5000</v>
      </c>
      <c r="G3379" t="str">
        <f ca="1">VLOOKUP($A3379,'Company Lookup'!$A:$E,4,FALSE)</f>
        <v>Holdings</v>
      </c>
      <c r="H3379" t="str">
        <f ca="1">VLOOKUP($A3379,'Company Lookup'!$A:$E,5,FALSE)</f>
        <v>www.first.com</v>
      </c>
      <c r="I3379" t="str">
        <f ca="1">VLOOKUP($B3379,'Sales Rep Lookup'!$A:$C,2,FALSE)</f>
        <v>Jolie Nash</v>
      </c>
    </row>
    <row r="3380" spans="1:9" x14ac:dyDescent="0.2">
      <c r="A3380" s="1">
        <f t="shared" ca="1" si="104"/>
        <v>733</v>
      </c>
      <c r="B3380" s="1">
        <f t="shared" ca="1" si="105"/>
        <v>17</v>
      </c>
      <c r="C3380" t="s">
        <v>3574</v>
      </c>
      <c r="D3380" t="s">
        <v>656</v>
      </c>
      <c r="E3380" t="str">
        <f ca="1">VLOOKUP($A3380,'Company Lookup'!$A:$E,2,FALSE)</f>
        <v>Fidelity National Financial, Inc.</v>
      </c>
      <c r="F3380" t="str">
        <f ca="1">VLOOKUP($A3380,'Company Lookup'!$A:$E,3,FALSE)</f>
        <v>10000+</v>
      </c>
      <c r="G3380" t="str">
        <f ca="1">VLOOKUP($A3380,'Company Lookup'!$A:$E,4,FALSE)</f>
        <v>Specialty Insurers</v>
      </c>
      <c r="H3380" t="str">
        <f ca="1">VLOOKUP($A3380,'Company Lookup'!$A:$E,5,FALSE)</f>
        <v>www.fidelity.com</v>
      </c>
      <c r="I3380" t="str">
        <f ca="1">VLOOKUP($B3380,'Sales Rep Lookup'!$A:$C,2,FALSE)</f>
        <v>Melodie Kinney</v>
      </c>
    </row>
    <row r="3381" spans="1:9" x14ac:dyDescent="0.2">
      <c r="A3381" s="1">
        <f t="shared" ca="1" si="104"/>
        <v>755</v>
      </c>
      <c r="B3381" s="1">
        <f t="shared" ca="1" si="105"/>
        <v>63</v>
      </c>
      <c r="C3381" t="s">
        <v>3575</v>
      </c>
      <c r="D3381" t="s">
        <v>44</v>
      </c>
      <c r="E3381" t="str">
        <f ca="1">VLOOKUP($A3381,'Company Lookup'!$A:$E,2,FALSE)</f>
        <v>Stanley Black &amp; Decker, Inc.</v>
      </c>
      <c r="F3381" t="str">
        <f ca="1">VLOOKUP($A3381,'Company Lookup'!$A:$E,3,FALSE)</f>
        <v>201-500</v>
      </c>
      <c r="G3381" t="str">
        <f ca="1">VLOOKUP($A3381,'Company Lookup'!$A:$E,4,FALSE)</f>
        <v>Industrial Machinery/Components</v>
      </c>
      <c r="H3381" t="str">
        <f ca="1">VLOOKUP($A3381,'Company Lookup'!$A:$E,5,FALSE)</f>
        <v>www.stanley.com</v>
      </c>
      <c r="I3381" t="str">
        <f ca="1">VLOOKUP($B3381,'Sales Rep Lookup'!$A:$C,2,FALSE)</f>
        <v>Zena Cochran</v>
      </c>
    </row>
    <row r="3382" spans="1:9" x14ac:dyDescent="0.2">
      <c r="A3382" s="1">
        <f t="shared" ca="1" si="104"/>
        <v>889</v>
      </c>
      <c r="B3382" s="1">
        <f t="shared" ca="1" si="105"/>
        <v>22</v>
      </c>
      <c r="C3382" t="s">
        <v>3576</v>
      </c>
      <c r="D3382" t="s">
        <v>42</v>
      </c>
      <c r="E3382" t="str">
        <f ca="1">VLOOKUP($A3382,'Company Lookup'!$A:$E,2,FALSE)</f>
        <v>Advanced Drainage Systems, Inc.</v>
      </c>
      <c r="F3382" t="str">
        <f ca="1">VLOOKUP($A3382,'Company Lookup'!$A:$E,3,FALSE)</f>
        <v>1001-5000</v>
      </c>
      <c r="G3382" t="str">
        <f ca="1">VLOOKUP($A3382,'Company Lookup'!$A:$E,4,FALSE)</f>
        <v>Containers/Packaging</v>
      </c>
      <c r="H3382" t="str">
        <f ca="1">VLOOKUP($A3382,'Company Lookup'!$A:$E,5,FALSE)</f>
        <v>www.advanced.com</v>
      </c>
      <c r="I3382" t="str">
        <f ca="1">VLOOKUP($B3382,'Sales Rep Lookup'!$A:$C,2,FALSE)</f>
        <v>Fuller Spencer</v>
      </c>
    </row>
    <row r="3383" spans="1:9" x14ac:dyDescent="0.2">
      <c r="A3383" s="1">
        <f t="shared" ca="1" si="104"/>
        <v>286</v>
      </c>
      <c r="B3383" s="1">
        <f t="shared" ca="1" si="105"/>
        <v>20</v>
      </c>
      <c r="C3383" t="s">
        <v>3577</v>
      </c>
      <c r="D3383" t="s">
        <v>425</v>
      </c>
      <c r="E3383" t="str">
        <f ca="1">VLOOKUP($A3383,'Company Lookup'!$A:$E,2,FALSE)</f>
        <v>Seneca Foods Corp.</v>
      </c>
      <c r="F3383" t="str">
        <f ca="1">VLOOKUP($A3383,'Company Lookup'!$A:$E,3,FALSE)</f>
        <v>10000+</v>
      </c>
      <c r="G3383" t="str">
        <f ca="1">VLOOKUP($A3383,'Company Lookup'!$A:$E,4,FALSE)</f>
        <v>Packaged Foods</v>
      </c>
      <c r="H3383" t="str">
        <f ca="1">VLOOKUP($A3383,'Company Lookup'!$A:$E,5,FALSE)</f>
        <v>www.seneca.com</v>
      </c>
      <c r="I3383" t="str">
        <f ca="1">VLOOKUP($B3383,'Sales Rep Lookup'!$A:$C,2,FALSE)</f>
        <v>Orson Santos</v>
      </c>
    </row>
    <row r="3384" spans="1:9" x14ac:dyDescent="0.2">
      <c r="A3384" s="1">
        <f t="shared" ca="1" si="104"/>
        <v>898</v>
      </c>
      <c r="B3384" s="1">
        <f t="shared" ca="1" si="105"/>
        <v>7</v>
      </c>
      <c r="C3384" t="s">
        <v>3578</v>
      </c>
      <c r="D3384" t="s">
        <v>26</v>
      </c>
      <c r="E3384" t="str">
        <f ca="1">VLOOKUP($A3384,'Company Lookup'!$A:$E,2,FALSE)</f>
        <v>McKesson Corporation</v>
      </c>
      <c r="F3384" t="str">
        <f ca="1">VLOOKUP($A3384,'Company Lookup'!$A:$E,3,FALSE)</f>
        <v>1001-5000</v>
      </c>
      <c r="G3384" t="str">
        <f ca="1">VLOOKUP($A3384,'Company Lookup'!$A:$E,4,FALSE)</f>
        <v>Other Pharmaceuticals</v>
      </c>
      <c r="H3384" t="str">
        <f ca="1">VLOOKUP($A3384,'Company Lookup'!$A:$E,5,FALSE)</f>
        <v>www.mckesson.com</v>
      </c>
      <c r="I3384" t="str">
        <f ca="1">VLOOKUP($B3384,'Sales Rep Lookup'!$A:$C,2,FALSE)</f>
        <v>Shaeleigh Ruiz</v>
      </c>
    </row>
    <row r="3385" spans="1:9" x14ac:dyDescent="0.2">
      <c r="A3385" s="1">
        <f t="shared" ca="1" si="104"/>
        <v>145</v>
      </c>
      <c r="B3385" s="1">
        <f t="shared" ca="1" si="105"/>
        <v>8</v>
      </c>
      <c r="C3385" t="s">
        <v>3579</v>
      </c>
      <c r="D3385" t="s">
        <v>46</v>
      </c>
      <c r="E3385" t="str">
        <f ca="1">VLOOKUP($A3385,'Company Lookup'!$A:$E,2,FALSE)</f>
        <v>EPR Properties</v>
      </c>
      <c r="F3385" t="str">
        <f ca="1">VLOOKUP($A3385,'Company Lookup'!$A:$E,3,FALSE)</f>
        <v>501-1000</v>
      </c>
      <c r="G3385" t="str">
        <f ca="1">VLOOKUP($A3385,'Company Lookup'!$A:$E,4,FALSE)</f>
        <v>Holdings</v>
      </c>
      <c r="H3385" t="str">
        <f ca="1">VLOOKUP($A3385,'Company Lookup'!$A:$E,5,FALSE)</f>
        <v>www.epr.com</v>
      </c>
      <c r="I3385" t="str">
        <f ca="1">VLOOKUP($B3385,'Sales Rep Lookup'!$A:$C,2,FALSE)</f>
        <v>Dexter Cherry</v>
      </c>
    </row>
    <row r="3386" spans="1:9" x14ac:dyDescent="0.2">
      <c r="A3386" s="1">
        <f t="shared" ca="1" si="104"/>
        <v>116</v>
      </c>
      <c r="B3386" s="1">
        <f t="shared" ca="1" si="105"/>
        <v>55</v>
      </c>
      <c r="C3386" t="s">
        <v>3580</v>
      </c>
      <c r="D3386" t="s">
        <v>356</v>
      </c>
      <c r="E3386" t="str">
        <f ca="1">VLOOKUP($A3386,'Company Lookup'!$A:$E,2,FALSE)</f>
        <v>Hillenbrand Inc</v>
      </c>
      <c r="F3386" t="str">
        <f ca="1">VLOOKUP($A3386,'Company Lookup'!$A:$E,3,FALSE)</f>
        <v>501-1000</v>
      </c>
      <c r="G3386" t="str">
        <f ca="1">VLOOKUP($A3386,'Company Lookup'!$A:$E,4,FALSE)</f>
        <v>Miscellaneous manufacturing industries</v>
      </c>
      <c r="H3386" t="str">
        <f ca="1">VLOOKUP($A3386,'Company Lookup'!$A:$E,5,FALSE)</f>
        <v>www.hillenbrand.com</v>
      </c>
      <c r="I3386" t="str">
        <f ca="1">VLOOKUP($B3386,'Sales Rep Lookup'!$A:$C,2,FALSE)</f>
        <v>Arsenio Palmer</v>
      </c>
    </row>
    <row r="3387" spans="1:9" x14ac:dyDescent="0.2">
      <c r="A3387" s="1">
        <f t="shared" ca="1" si="104"/>
        <v>37</v>
      </c>
      <c r="B3387" s="1">
        <f t="shared" ca="1" si="105"/>
        <v>86</v>
      </c>
      <c r="C3387" t="s">
        <v>3581</v>
      </c>
      <c r="D3387" t="s">
        <v>359</v>
      </c>
      <c r="E3387" t="str">
        <f ca="1">VLOOKUP($A3387,'Company Lookup'!$A:$E,2,FALSE)</f>
        <v>Occidental Petroleum Corporation</v>
      </c>
      <c r="F3387" t="str">
        <f ca="1">VLOOKUP($A3387,'Company Lookup'!$A:$E,3,FALSE)</f>
        <v>10000+</v>
      </c>
      <c r="G3387" t="str">
        <f ca="1">VLOOKUP($A3387,'Company Lookup'!$A:$E,4,FALSE)</f>
        <v>Oil &amp; Gas Production</v>
      </c>
      <c r="H3387" t="str">
        <f ca="1">VLOOKUP($A3387,'Company Lookup'!$A:$E,5,FALSE)</f>
        <v>www.occidental.com</v>
      </c>
      <c r="I3387" t="str">
        <f ca="1">VLOOKUP($B3387,'Sales Rep Lookup'!$A:$C,2,FALSE)</f>
        <v>Nyssa King</v>
      </c>
    </row>
    <row r="3388" spans="1:9" x14ac:dyDescent="0.2">
      <c r="A3388" s="1">
        <f t="shared" ca="1" si="104"/>
        <v>295</v>
      </c>
      <c r="B3388" s="1">
        <f t="shared" ca="1" si="105"/>
        <v>10</v>
      </c>
      <c r="C3388" t="s">
        <v>3582</v>
      </c>
      <c r="D3388" t="s">
        <v>44</v>
      </c>
      <c r="E3388" t="str">
        <f ca="1">VLOOKUP($A3388,'Company Lookup'!$A:$E,2,FALSE)</f>
        <v>Nuveen Senior Income Fund</v>
      </c>
      <c r="F3388" t="str">
        <f ca="1">VLOOKUP($A3388,'Company Lookup'!$A:$E,3,FALSE)</f>
        <v>1001-5000</v>
      </c>
      <c r="G3388" t="str">
        <f ca="1">VLOOKUP($A3388,'Company Lookup'!$A:$E,4,FALSE)</f>
        <v>Holdings</v>
      </c>
      <c r="H3388" t="str">
        <f ca="1">VLOOKUP($A3388,'Company Lookup'!$A:$E,5,FALSE)</f>
        <v>www.nuveen.com</v>
      </c>
      <c r="I3388" t="str">
        <f ca="1">VLOOKUP($B3388,'Sales Rep Lookup'!$A:$C,2,FALSE)</f>
        <v>Seth Rosario</v>
      </c>
    </row>
    <row r="3389" spans="1:9" x14ac:dyDescent="0.2">
      <c r="A3389" s="1">
        <f t="shared" ca="1" si="104"/>
        <v>493</v>
      </c>
      <c r="B3389" s="1">
        <f t="shared" ca="1" si="105"/>
        <v>54</v>
      </c>
      <c r="C3389" t="s">
        <v>3583</v>
      </c>
      <c r="D3389" t="s">
        <v>314</v>
      </c>
      <c r="E3389" t="str">
        <f ca="1">VLOOKUP($A3389,'Company Lookup'!$A:$E,2,FALSE)</f>
        <v>CTI BioPharma Corp.</v>
      </c>
      <c r="F3389" t="str">
        <f ca="1">VLOOKUP($A3389,'Company Lookup'!$A:$E,3,FALSE)</f>
        <v>10000+</v>
      </c>
      <c r="G3389" t="str">
        <f ca="1">VLOOKUP($A3389,'Company Lookup'!$A:$E,4,FALSE)</f>
        <v>Major Pharmaceuticals</v>
      </c>
      <c r="H3389" t="str">
        <f ca="1">VLOOKUP($A3389,'Company Lookup'!$A:$E,5,FALSE)</f>
        <v>www.cti.com</v>
      </c>
      <c r="I3389" t="str">
        <f ca="1">VLOOKUP($B3389,'Sales Rep Lookup'!$A:$C,2,FALSE)</f>
        <v>Eve Mccarty</v>
      </c>
    </row>
    <row r="3390" spans="1:9" x14ac:dyDescent="0.2">
      <c r="A3390" s="1">
        <f t="shared" ca="1" si="104"/>
        <v>905</v>
      </c>
      <c r="B3390" s="1">
        <f t="shared" ca="1" si="105"/>
        <v>41</v>
      </c>
      <c r="C3390" t="s">
        <v>3584</v>
      </c>
      <c r="D3390" t="s">
        <v>370</v>
      </c>
      <c r="E3390" t="str">
        <f ca="1">VLOOKUP($A3390,'Company Lookup'!$A:$E,2,FALSE)</f>
        <v>Aflac Incorporated</v>
      </c>
      <c r="F3390" t="str">
        <f ca="1">VLOOKUP($A3390,'Company Lookup'!$A:$E,3,FALSE)</f>
        <v>201-500</v>
      </c>
      <c r="G3390" t="str">
        <f ca="1">VLOOKUP($A3390,'Company Lookup'!$A:$E,4,FALSE)</f>
        <v>Accident &amp;Health Insurance</v>
      </c>
      <c r="H3390" t="str">
        <f ca="1">VLOOKUP($A3390,'Company Lookup'!$A:$E,5,FALSE)</f>
        <v>www.aflac.com</v>
      </c>
      <c r="I3390" t="str">
        <f ca="1">VLOOKUP($B3390,'Sales Rep Lookup'!$A:$C,2,FALSE)</f>
        <v>Erich Pruitt</v>
      </c>
    </row>
    <row r="3391" spans="1:9" x14ac:dyDescent="0.2">
      <c r="A3391" s="1">
        <f t="shared" ca="1" si="104"/>
        <v>572</v>
      </c>
      <c r="B3391" s="1">
        <f t="shared" ca="1" si="105"/>
        <v>80</v>
      </c>
      <c r="C3391" t="s">
        <v>3585</v>
      </c>
      <c r="D3391" t="s">
        <v>356</v>
      </c>
      <c r="E3391" t="str">
        <f ca="1">VLOOKUP($A3391,'Company Lookup'!$A:$E,2,FALSE)</f>
        <v>Opus Bank</v>
      </c>
      <c r="F3391" t="str">
        <f ca="1">VLOOKUP($A3391,'Company Lookup'!$A:$E,3,FALSE)</f>
        <v>10000+</v>
      </c>
      <c r="G3391" t="str">
        <f ca="1">VLOOKUP($A3391,'Company Lookup'!$A:$E,4,FALSE)</f>
        <v>Holdings</v>
      </c>
      <c r="H3391" t="str">
        <f ca="1">VLOOKUP($A3391,'Company Lookup'!$A:$E,5,FALSE)</f>
        <v>www.opus.com</v>
      </c>
      <c r="I3391" t="str">
        <f ca="1">VLOOKUP($B3391,'Sales Rep Lookup'!$A:$C,2,FALSE)</f>
        <v>Gary Randall</v>
      </c>
    </row>
    <row r="3392" spans="1:9" x14ac:dyDescent="0.2">
      <c r="A3392" s="1">
        <f t="shared" ca="1" si="104"/>
        <v>443</v>
      </c>
      <c r="B3392" s="1">
        <f t="shared" ca="1" si="105"/>
        <v>71</v>
      </c>
      <c r="C3392" t="s">
        <v>3586</v>
      </c>
      <c r="D3392" t="s">
        <v>172</v>
      </c>
      <c r="E3392" t="str">
        <f ca="1">VLOOKUP($A3392,'Company Lookup'!$A:$E,2,FALSE)</f>
        <v>Lantheus Holdings, Inc.</v>
      </c>
      <c r="F3392" t="str">
        <f ca="1">VLOOKUP($A3392,'Company Lookup'!$A:$E,3,FALSE)</f>
        <v>1001-5000</v>
      </c>
      <c r="G3392" t="str">
        <f ca="1">VLOOKUP($A3392,'Company Lookup'!$A:$E,4,FALSE)</f>
        <v>Biotechnology: In Vitro &amp; In Vivo Diagnostic Substances</v>
      </c>
      <c r="H3392" t="str">
        <f ca="1">VLOOKUP($A3392,'Company Lookup'!$A:$E,5,FALSE)</f>
        <v>www.lantheus.com</v>
      </c>
      <c r="I3392" t="str">
        <f ca="1">VLOOKUP($B3392,'Sales Rep Lookup'!$A:$C,2,FALSE)</f>
        <v>Farrah Mcgee</v>
      </c>
    </row>
    <row r="3393" spans="1:9" x14ac:dyDescent="0.2">
      <c r="A3393" s="1">
        <f t="shared" ca="1" si="104"/>
        <v>227</v>
      </c>
      <c r="B3393" s="1">
        <f t="shared" ca="1" si="105"/>
        <v>19</v>
      </c>
      <c r="C3393" t="s">
        <v>3587</v>
      </c>
      <c r="D3393" t="s">
        <v>425</v>
      </c>
      <c r="E3393" t="str">
        <f ca="1">VLOOKUP($A3393,'Company Lookup'!$A:$E,2,FALSE)</f>
        <v>Alphabet Inc.</v>
      </c>
      <c r="F3393" t="str">
        <f ca="1">VLOOKUP($A3393,'Company Lookup'!$A:$E,3,FALSE)</f>
        <v>201-500</v>
      </c>
      <c r="G3393" t="str">
        <f ca="1">VLOOKUP($A3393,'Company Lookup'!$A:$E,4,FALSE)</f>
        <v>Computer Software: Programming, Data Processing</v>
      </c>
      <c r="H3393" t="str">
        <f ca="1">VLOOKUP($A3393,'Company Lookup'!$A:$E,5,FALSE)</f>
        <v>www.alphabet.com</v>
      </c>
      <c r="I3393" t="str">
        <f ca="1">VLOOKUP($B3393,'Sales Rep Lookup'!$A:$C,2,FALSE)</f>
        <v>Hasad Conrad</v>
      </c>
    </row>
    <row r="3394" spans="1:9" x14ac:dyDescent="0.2">
      <c r="A3394" s="1">
        <f t="shared" ca="1" si="104"/>
        <v>200</v>
      </c>
      <c r="B3394" s="1">
        <f t="shared" ca="1" si="105"/>
        <v>73</v>
      </c>
      <c r="C3394" t="s">
        <v>3588</v>
      </c>
      <c r="D3394" t="s">
        <v>55</v>
      </c>
      <c r="E3394" t="str">
        <f ca="1">VLOOKUP($A3394,'Company Lookup'!$A:$E,2,FALSE)</f>
        <v>Halcon Resources Corporation</v>
      </c>
      <c r="F3394" t="str">
        <f ca="1">VLOOKUP($A3394,'Company Lookup'!$A:$E,3,FALSE)</f>
        <v>201-500</v>
      </c>
      <c r="G3394" t="str">
        <f ca="1">VLOOKUP($A3394,'Company Lookup'!$A:$E,4,FALSE)</f>
        <v>Holdings</v>
      </c>
      <c r="H3394" t="str">
        <f ca="1">VLOOKUP($A3394,'Company Lookup'!$A:$E,5,FALSE)</f>
        <v>www.halcon.com</v>
      </c>
      <c r="I3394" t="str">
        <f ca="1">VLOOKUP($B3394,'Sales Rep Lookup'!$A:$C,2,FALSE)</f>
        <v>Lysandra Whitfield</v>
      </c>
    </row>
    <row r="3395" spans="1:9" x14ac:dyDescent="0.2">
      <c r="A3395" s="1">
        <f t="shared" ref="A3395:A3458" ca="1" si="106">RANDBETWEEN(1,1000)</f>
        <v>696</v>
      </c>
      <c r="B3395" s="1">
        <f t="shared" ref="B3395:B3458" ca="1" si="107">RANDBETWEEN(1,100)</f>
        <v>8</v>
      </c>
      <c r="C3395" t="s">
        <v>3589</v>
      </c>
      <c r="D3395" t="s">
        <v>96</v>
      </c>
      <c r="E3395" t="str">
        <f ca="1">VLOOKUP($A3395,'Company Lookup'!$A:$E,2,FALSE)</f>
        <v>Taro Pharmaceutical Industries Ltd.</v>
      </c>
      <c r="F3395" t="str">
        <f ca="1">VLOOKUP($A3395,'Company Lookup'!$A:$E,3,FALSE)</f>
        <v>501-1000</v>
      </c>
      <c r="G3395" t="str">
        <f ca="1">VLOOKUP($A3395,'Company Lookup'!$A:$E,4,FALSE)</f>
        <v>Major Pharmaceuticals</v>
      </c>
      <c r="H3395" t="str">
        <f ca="1">VLOOKUP($A3395,'Company Lookup'!$A:$E,5,FALSE)</f>
        <v>www.taro.com</v>
      </c>
      <c r="I3395" t="str">
        <f ca="1">VLOOKUP($B3395,'Sales Rep Lookup'!$A:$C,2,FALSE)</f>
        <v>Dexter Cherry</v>
      </c>
    </row>
    <row r="3396" spans="1:9" x14ac:dyDescent="0.2">
      <c r="A3396" s="1">
        <f t="shared" ca="1" si="106"/>
        <v>652</v>
      </c>
      <c r="B3396" s="1">
        <f t="shared" ca="1" si="107"/>
        <v>40</v>
      </c>
      <c r="C3396" t="s">
        <v>3590</v>
      </c>
      <c r="D3396" t="s">
        <v>46</v>
      </c>
      <c r="E3396" t="str">
        <f ca="1">VLOOKUP($A3396,'Company Lookup'!$A:$E,2,FALSE)</f>
        <v>TripAdvisor, Inc.</v>
      </c>
      <c r="F3396" t="str">
        <f ca="1">VLOOKUP($A3396,'Company Lookup'!$A:$E,3,FALSE)</f>
        <v>1001-5000</v>
      </c>
      <c r="G3396" t="str">
        <f ca="1">VLOOKUP($A3396,'Company Lookup'!$A:$E,4,FALSE)</f>
        <v>Computer Software: Programming, Data Processing</v>
      </c>
      <c r="H3396" t="str">
        <f ca="1">VLOOKUP($A3396,'Company Lookup'!$A:$E,5,FALSE)</f>
        <v>www.tripadvisor,.com</v>
      </c>
      <c r="I3396" t="str">
        <f ca="1">VLOOKUP($B3396,'Sales Rep Lookup'!$A:$C,2,FALSE)</f>
        <v>Amal Hodges</v>
      </c>
    </row>
    <row r="3397" spans="1:9" x14ac:dyDescent="0.2">
      <c r="A3397" s="1">
        <f t="shared" ca="1" si="106"/>
        <v>498</v>
      </c>
      <c r="B3397" s="1">
        <f t="shared" ca="1" si="107"/>
        <v>13</v>
      </c>
      <c r="C3397" t="s">
        <v>3591</v>
      </c>
      <c r="D3397" t="s">
        <v>590</v>
      </c>
      <c r="E3397" t="str">
        <f ca="1">VLOOKUP($A3397,'Company Lookup'!$A:$E,2,FALSE)</f>
        <v>Global Partners LP</v>
      </c>
      <c r="F3397" t="str">
        <f ca="1">VLOOKUP($A3397,'Company Lookup'!$A:$E,3,FALSE)</f>
        <v>501-1000</v>
      </c>
      <c r="G3397" t="str">
        <f ca="1">VLOOKUP($A3397,'Company Lookup'!$A:$E,4,FALSE)</f>
        <v>Oil Refining/Marketing</v>
      </c>
      <c r="H3397" t="str">
        <f ca="1">VLOOKUP($A3397,'Company Lookup'!$A:$E,5,FALSE)</f>
        <v>www.global.com</v>
      </c>
      <c r="I3397" t="str">
        <f ca="1">VLOOKUP($B3397,'Sales Rep Lookup'!$A:$C,2,FALSE)</f>
        <v>Anjolie Murphy</v>
      </c>
    </row>
    <row r="3398" spans="1:9" x14ac:dyDescent="0.2">
      <c r="A3398" s="1">
        <f t="shared" ca="1" si="106"/>
        <v>798</v>
      </c>
      <c r="B3398" s="1">
        <f t="shared" ca="1" si="107"/>
        <v>41</v>
      </c>
      <c r="C3398" t="s">
        <v>3592</v>
      </c>
      <c r="D3398" t="s">
        <v>102</v>
      </c>
      <c r="E3398" t="str">
        <f ca="1">VLOOKUP($A3398,'Company Lookup'!$A:$E,2,FALSE)</f>
        <v>Aegon NV</v>
      </c>
      <c r="F3398" t="str">
        <f ca="1">VLOOKUP($A3398,'Company Lookup'!$A:$E,3,FALSE)</f>
        <v>201-500</v>
      </c>
      <c r="G3398" t="str">
        <f ca="1">VLOOKUP($A3398,'Company Lookup'!$A:$E,4,FALSE)</f>
        <v>Life Insurance</v>
      </c>
      <c r="H3398" t="str">
        <f ca="1">VLOOKUP($A3398,'Company Lookup'!$A:$E,5,FALSE)</f>
        <v>www.aegon.com</v>
      </c>
      <c r="I3398" t="str">
        <f ca="1">VLOOKUP($B3398,'Sales Rep Lookup'!$A:$C,2,FALSE)</f>
        <v>Erich Pruitt</v>
      </c>
    </row>
    <row r="3399" spans="1:9" x14ac:dyDescent="0.2">
      <c r="A3399" s="1">
        <f t="shared" ca="1" si="106"/>
        <v>304</v>
      </c>
      <c r="B3399" s="1">
        <f t="shared" ca="1" si="107"/>
        <v>53</v>
      </c>
      <c r="C3399" t="s">
        <v>3593</v>
      </c>
      <c r="D3399" t="s">
        <v>22</v>
      </c>
      <c r="E3399" t="str">
        <f ca="1">VLOOKUP($A3399,'Company Lookup'!$A:$E,2,FALSE)</f>
        <v>Raymond James Financial, Inc.</v>
      </c>
      <c r="F3399" t="str">
        <f ca="1">VLOOKUP($A3399,'Company Lookup'!$A:$E,3,FALSE)</f>
        <v>501-1000</v>
      </c>
      <c r="G3399" t="str">
        <f ca="1">VLOOKUP($A3399,'Company Lookup'!$A:$E,4,FALSE)</f>
        <v>Investment Bankers/Brokers/Service</v>
      </c>
      <c r="H3399" t="str">
        <f ca="1">VLOOKUP($A3399,'Company Lookup'!$A:$E,5,FALSE)</f>
        <v>www.raymond.com</v>
      </c>
      <c r="I3399" t="str">
        <f ca="1">VLOOKUP($B3399,'Sales Rep Lookup'!$A:$C,2,FALSE)</f>
        <v>Mona Mccormick</v>
      </c>
    </row>
    <row r="3400" spans="1:9" x14ac:dyDescent="0.2">
      <c r="A3400" s="1">
        <f t="shared" ca="1" si="106"/>
        <v>221</v>
      </c>
      <c r="B3400" s="1">
        <f t="shared" ca="1" si="107"/>
        <v>29</v>
      </c>
      <c r="C3400" t="s">
        <v>3594</v>
      </c>
      <c r="D3400" t="s">
        <v>110</v>
      </c>
      <c r="E3400" t="str">
        <f ca="1">VLOOKUP($A3400,'Company Lookup'!$A:$E,2,FALSE)</f>
        <v>Virtus Global Dividend &amp; Income Fund Inc.</v>
      </c>
      <c r="F3400" t="str">
        <f ca="1">VLOOKUP($A3400,'Company Lookup'!$A:$E,3,FALSE)</f>
        <v>10000+</v>
      </c>
      <c r="G3400" t="str">
        <f ca="1">VLOOKUP($A3400,'Company Lookup'!$A:$E,4,FALSE)</f>
        <v>Holdings</v>
      </c>
      <c r="H3400" t="str">
        <f ca="1">VLOOKUP($A3400,'Company Lookup'!$A:$E,5,FALSE)</f>
        <v>www.virtus.com</v>
      </c>
      <c r="I3400" t="str">
        <f ca="1">VLOOKUP($B3400,'Sales Rep Lookup'!$A:$C,2,FALSE)</f>
        <v>Aline Vincent</v>
      </c>
    </row>
    <row r="3401" spans="1:9" x14ac:dyDescent="0.2">
      <c r="A3401" s="1">
        <f t="shared" ca="1" si="106"/>
        <v>518</v>
      </c>
      <c r="B3401" s="1">
        <f t="shared" ca="1" si="107"/>
        <v>38</v>
      </c>
      <c r="C3401" t="s">
        <v>3595</v>
      </c>
      <c r="D3401" t="s">
        <v>409</v>
      </c>
      <c r="E3401" t="str">
        <f ca="1">VLOOKUP($A3401,'Company Lookup'!$A:$E,2,FALSE)</f>
        <v>Solar Capital Ltd.</v>
      </c>
      <c r="F3401" t="str">
        <f ca="1">VLOOKUP($A3401,'Company Lookup'!$A:$E,3,FALSE)</f>
        <v>1001-5000</v>
      </c>
      <c r="G3401" t="str">
        <f ca="1">VLOOKUP($A3401,'Company Lookup'!$A:$E,4,FALSE)</f>
        <v>Holdings</v>
      </c>
      <c r="H3401" t="str">
        <f ca="1">VLOOKUP($A3401,'Company Lookup'!$A:$E,5,FALSE)</f>
        <v>www.solar.com</v>
      </c>
      <c r="I3401" t="str">
        <f ca="1">VLOOKUP($B3401,'Sales Rep Lookup'!$A:$C,2,FALSE)</f>
        <v>Colleen Harper</v>
      </c>
    </row>
    <row r="3402" spans="1:9" x14ac:dyDescent="0.2">
      <c r="A3402" s="1">
        <f t="shared" ca="1" si="106"/>
        <v>497</v>
      </c>
      <c r="B3402" s="1">
        <f t="shared" ca="1" si="107"/>
        <v>48</v>
      </c>
      <c r="C3402" t="s">
        <v>3596</v>
      </c>
      <c r="D3402" t="s">
        <v>16</v>
      </c>
      <c r="E3402" t="str">
        <f ca="1">VLOOKUP($A3402,'Company Lookup'!$A:$E,2,FALSE)</f>
        <v>Zosano Pharma Corporation</v>
      </c>
      <c r="F3402" t="str">
        <f ca="1">VLOOKUP($A3402,'Company Lookup'!$A:$E,3,FALSE)</f>
        <v>201-500</v>
      </c>
      <c r="G3402" t="str">
        <f ca="1">VLOOKUP($A3402,'Company Lookup'!$A:$E,4,FALSE)</f>
        <v>Major Pharmaceuticals</v>
      </c>
      <c r="H3402" t="str">
        <f ca="1">VLOOKUP($A3402,'Company Lookup'!$A:$E,5,FALSE)</f>
        <v>www.zosano.com</v>
      </c>
      <c r="I3402" t="str">
        <f ca="1">VLOOKUP($B3402,'Sales Rep Lookup'!$A:$C,2,FALSE)</f>
        <v>Jolie Nash</v>
      </c>
    </row>
    <row r="3403" spans="1:9" x14ac:dyDescent="0.2">
      <c r="A3403" s="1">
        <f t="shared" ca="1" si="106"/>
        <v>845</v>
      </c>
      <c r="B3403" s="1">
        <f t="shared" ca="1" si="107"/>
        <v>86</v>
      </c>
      <c r="C3403" t="s">
        <v>3597</v>
      </c>
      <c r="D3403" t="s">
        <v>401</v>
      </c>
      <c r="E3403" t="str">
        <f ca="1">VLOOKUP($A3403,'Company Lookup'!$A:$E,2,FALSE)</f>
        <v>Emmis Communications Corporation</v>
      </c>
      <c r="F3403" t="str">
        <f ca="1">VLOOKUP($A3403,'Company Lookup'!$A:$E,3,FALSE)</f>
        <v>501-1000</v>
      </c>
      <c r="G3403" t="str">
        <f ca="1">VLOOKUP($A3403,'Company Lookup'!$A:$E,4,FALSE)</f>
        <v>Broadcasting</v>
      </c>
      <c r="H3403" t="str">
        <f ca="1">VLOOKUP($A3403,'Company Lookup'!$A:$E,5,FALSE)</f>
        <v>www.emmis.com</v>
      </c>
      <c r="I3403" t="str">
        <f ca="1">VLOOKUP($B3403,'Sales Rep Lookup'!$A:$C,2,FALSE)</f>
        <v>Nyssa King</v>
      </c>
    </row>
    <row r="3404" spans="1:9" x14ac:dyDescent="0.2">
      <c r="A3404" s="1">
        <f t="shared" ca="1" si="106"/>
        <v>425</v>
      </c>
      <c r="B3404" s="1">
        <f t="shared" ca="1" si="107"/>
        <v>22</v>
      </c>
      <c r="C3404" t="s">
        <v>3598</v>
      </c>
      <c r="D3404" t="s">
        <v>210</v>
      </c>
      <c r="E3404" t="str">
        <f ca="1">VLOOKUP($A3404,'Company Lookup'!$A:$E,2,FALSE)</f>
        <v>SLM Corporation</v>
      </c>
      <c r="F3404" t="str">
        <f ca="1">VLOOKUP($A3404,'Company Lookup'!$A:$E,3,FALSE)</f>
        <v>501-1000</v>
      </c>
      <c r="G3404" t="str">
        <f ca="1">VLOOKUP($A3404,'Company Lookup'!$A:$E,4,FALSE)</f>
        <v>Finance: Consumer Services</v>
      </c>
      <c r="H3404" t="str">
        <f ca="1">VLOOKUP($A3404,'Company Lookup'!$A:$E,5,FALSE)</f>
        <v>www.slm.com</v>
      </c>
      <c r="I3404" t="str">
        <f ca="1">VLOOKUP($B3404,'Sales Rep Lookup'!$A:$C,2,FALSE)</f>
        <v>Fuller Spencer</v>
      </c>
    </row>
    <row r="3405" spans="1:9" x14ac:dyDescent="0.2">
      <c r="A3405" s="1">
        <f t="shared" ca="1" si="106"/>
        <v>783</v>
      </c>
      <c r="B3405" s="1">
        <f t="shared" ca="1" si="107"/>
        <v>91</v>
      </c>
      <c r="C3405" t="s">
        <v>3599</v>
      </c>
      <c r="D3405" t="s">
        <v>453</v>
      </c>
      <c r="E3405" t="str">
        <f ca="1">VLOOKUP($A3405,'Company Lookup'!$A:$E,2,FALSE)</f>
        <v>Cesca Therapeutics Inc.</v>
      </c>
      <c r="F3405" t="str">
        <f ca="1">VLOOKUP($A3405,'Company Lookup'!$A:$E,3,FALSE)</f>
        <v>1001-5000</v>
      </c>
      <c r="G3405" t="str">
        <f ca="1">VLOOKUP($A3405,'Company Lookup'!$A:$E,4,FALSE)</f>
        <v>Medical Specialities</v>
      </c>
      <c r="H3405" t="str">
        <f ca="1">VLOOKUP($A3405,'Company Lookup'!$A:$E,5,FALSE)</f>
        <v>www.cesca.com</v>
      </c>
      <c r="I3405" t="str">
        <f ca="1">VLOOKUP($B3405,'Sales Rep Lookup'!$A:$C,2,FALSE)</f>
        <v>Ainsley Ortiz</v>
      </c>
    </row>
    <row r="3406" spans="1:9" x14ac:dyDescent="0.2">
      <c r="A3406" s="1">
        <f t="shared" ca="1" si="106"/>
        <v>909</v>
      </c>
      <c r="B3406" s="1">
        <f t="shared" ca="1" si="107"/>
        <v>93</v>
      </c>
      <c r="C3406" t="s">
        <v>3600</v>
      </c>
      <c r="D3406" t="s">
        <v>434</v>
      </c>
      <c r="E3406" t="str">
        <f ca="1">VLOOKUP($A3406,'Company Lookup'!$A:$E,2,FALSE)</f>
        <v>Senomyx, Inc.</v>
      </c>
      <c r="F3406" t="str">
        <f ca="1">VLOOKUP($A3406,'Company Lookup'!$A:$E,3,FALSE)</f>
        <v>501-1000</v>
      </c>
      <c r="G3406" t="str">
        <f ca="1">VLOOKUP($A3406,'Company Lookup'!$A:$E,4,FALSE)</f>
        <v>Biotechnology: Commercial Physical &amp; Biological Resarch</v>
      </c>
      <c r="H3406" t="str">
        <f ca="1">VLOOKUP($A3406,'Company Lookup'!$A:$E,5,FALSE)</f>
        <v>www.senomyx,.com</v>
      </c>
      <c r="I3406" t="str">
        <f ca="1">VLOOKUP($B3406,'Sales Rep Lookup'!$A:$C,2,FALSE)</f>
        <v>Giselle Dejesus</v>
      </c>
    </row>
    <row r="3407" spans="1:9" x14ac:dyDescent="0.2">
      <c r="A3407" s="1">
        <f t="shared" ca="1" si="106"/>
        <v>518</v>
      </c>
      <c r="B3407" s="1">
        <f t="shared" ca="1" si="107"/>
        <v>45</v>
      </c>
      <c r="C3407" t="s">
        <v>3601</v>
      </c>
      <c r="D3407" t="s">
        <v>30</v>
      </c>
      <c r="E3407" t="str">
        <f ca="1">VLOOKUP($A3407,'Company Lookup'!$A:$E,2,FALSE)</f>
        <v>Solar Capital Ltd.</v>
      </c>
      <c r="F3407" t="str">
        <f ca="1">VLOOKUP($A3407,'Company Lookup'!$A:$E,3,FALSE)</f>
        <v>1001-5000</v>
      </c>
      <c r="G3407" t="str">
        <f ca="1">VLOOKUP($A3407,'Company Lookup'!$A:$E,4,FALSE)</f>
        <v>Holdings</v>
      </c>
      <c r="H3407" t="str">
        <f ca="1">VLOOKUP($A3407,'Company Lookup'!$A:$E,5,FALSE)</f>
        <v>www.solar.com</v>
      </c>
      <c r="I3407" t="str">
        <f ca="1">VLOOKUP($B3407,'Sales Rep Lookup'!$A:$C,2,FALSE)</f>
        <v>Ethan Odom</v>
      </c>
    </row>
    <row r="3408" spans="1:9" x14ac:dyDescent="0.2">
      <c r="A3408" s="1">
        <f t="shared" ca="1" si="106"/>
        <v>128</v>
      </c>
      <c r="B3408" s="1">
        <f t="shared" ca="1" si="107"/>
        <v>40</v>
      </c>
      <c r="C3408" t="s">
        <v>3602</v>
      </c>
      <c r="D3408" t="s">
        <v>52</v>
      </c>
      <c r="E3408" t="str">
        <f ca="1">VLOOKUP($A3408,'Company Lookup'!$A:$E,2,FALSE)</f>
        <v>First Midwest Bancorp, Inc.</v>
      </c>
      <c r="F3408" t="str">
        <f ca="1">VLOOKUP($A3408,'Company Lookup'!$A:$E,3,FALSE)</f>
        <v>201-500</v>
      </c>
      <c r="G3408" t="str">
        <f ca="1">VLOOKUP($A3408,'Company Lookup'!$A:$E,4,FALSE)</f>
        <v>Major Banks</v>
      </c>
      <c r="H3408" t="str">
        <f ca="1">VLOOKUP($A3408,'Company Lookup'!$A:$E,5,FALSE)</f>
        <v>www.first.com</v>
      </c>
      <c r="I3408" t="str">
        <f ca="1">VLOOKUP($B3408,'Sales Rep Lookup'!$A:$C,2,FALSE)</f>
        <v>Amal Hodges</v>
      </c>
    </row>
    <row r="3409" spans="1:9" x14ac:dyDescent="0.2">
      <c r="A3409" s="1">
        <f t="shared" ca="1" si="106"/>
        <v>578</v>
      </c>
      <c r="B3409" s="1">
        <f t="shared" ca="1" si="107"/>
        <v>70</v>
      </c>
      <c r="C3409" t="s">
        <v>3603</v>
      </c>
      <c r="D3409" t="s">
        <v>197</v>
      </c>
      <c r="E3409" t="str">
        <f ca="1">VLOOKUP($A3409,'Company Lookup'!$A:$E,2,FALSE)</f>
        <v>First Trust NASDAQ Global Auto Index Fund</v>
      </c>
      <c r="F3409" t="str">
        <f ca="1">VLOOKUP($A3409,'Company Lookup'!$A:$E,3,FALSE)</f>
        <v>1001-5000</v>
      </c>
      <c r="G3409" t="str">
        <f ca="1">VLOOKUP($A3409,'Company Lookup'!$A:$E,4,FALSE)</f>
        <v>Holdings</v>
      </c>
      <c r="H3409" t="str">
        <f ca="1">VLOOKUP($A3409,'Company Lookup'!$A:$E,5,FALSE)</f>
        <v>www.first.com</v>
      </c>
      <c r="I3409" t="str">
        <f ca="1">VLOOKUP($B3409,'Sales Rep Lookup'!$A:$C,2,FALSE)</f>
        <v>Tucker Horn</v>
      </c>
    </row>
    <row r="3410" spans="1:9" x14ac:dyDescent="0.2">
      <c r="A3410" s="1">
        <f t="shared" ca="1" si="106"/>
        <v>202</v>
      </c>
      <c r="B3410" s="1">
        <f t="shared" ca="1" si="107"/>
        <v>32</v>
      </c>
      <c r="C3410" t="s">
        <v>3604</v>
      </c>
      <c r="D3410" t="s">
        <v>377</v>
      </c>
      <c r="E3410" t="str">
        <f ca="1">VLOOKUP($A3410,'Company Lookup'!$A:$E,2,FALSE)</f>
        <v>Active Alts Contrarian ETF</v>
      </c>
      <c r="F3410" t="str">
        <f ca="1">VLOOKUP($A3410,'Company Lookup'!$A:$E,3,FALSE)</f>
        <v>201-500</v>
      </c>
      <c r="G3410" t="str">
        <f ca="1">VLOOKUP($A3410,'Company Lookup'!$A:$E,4,FALSE)</f>
        <v>Holdings</v>
      </c>
      <c r="H3410" t="str">
        <f ca="1">VLOOKUP($A3410,'Company Lookup'!$A:$E,5,FALSE)</f>
        <v>www.active.com</v>
      </c>
      <c r="I3410" t="str">
        <f ca="1">VLOOKUP($B3410,'Sales Rep Lookup'!$A:$C,2,FALSE)</f>
        <v>Gretchen Montgomery</v>
      </c>
    </row>
    <row r="3411" spans="1:9" x14ac:dyDescent="0.2">
      <c r="A3411" s="1">
        <f t="shared" ca="1" si="106"/>
        <v>450</v>
      </c>
      <c r="B3411" s="1">
        <f t="shared" ca="1" si="107"/>
        <v>51</v>
      </c>
      <c r="C3411" t="s">
        <v>3605</v>
      </c>
      <c r="D3411" t="s">
        <v>94</v>
      </c>
      <c r="E3411" t="str">
        <f ca="1">VLOOKUP($A3411,'Company Lookup'!$A:$E,2,FALSE)</f>
        <v>Caesarstone Ltd.</v>
      </c>
      <c r="F3411" t="str">
        <f ca="1">VLOOKUP($A3411,'Company Lookup'!$A:$E,3,FALSE)</f>
        <v>10000+</v>
      </c>
      <c r="G3411" t="str">
        <f ca="1">VLOOKUP($A3411,'Company Lookup'!$A:$E,4,FALSE)</f>
        <v>Building Materials</v>
      </c>
      <c r="H3411" t="str">
        <f ca="1">VLOOKUP($A3411,'Company Lookup'!$A:$E,5,FALSE)</f>
        <v>www.caesarstone.com</v>
      </c>
      <c r="I3411" t="str">
        <f ca="1">VLOOKUP($B3411,'Sales Rep Lookup'!$A:$C,2,FALSE)</f>
        <v>Iliana Weiss</v>
      </c>
    </row>
    <row r="3412" spans="1:9" x14ac:dyDescent="0.2">
      <c r="A3412" s="1">
        <f t="shared" ca="1" si="106"/>
        <v>778</v>
      </c>
      <c r="B3412" s="1">
        <f t="shared" ca="1" si="107"/>
        <v>31</v>
      </c>
      <c r="C3412" t="s">
        <v>3606</v>
      </c>
      <c r="D3412" t="s">
        <v>425</v>
      </c>
      <c r="E3412" t="str">
        <f ca="1">VLOOKUP($A3412,'Company Lookup'!$A:$E,2,FALSE)</f>
        <v>China XD Plastics Company Limited</v>
      </c>
      <c r="F3412" t="str">
        <f ca="1">VLOOKUP($A3412,'Company Lookup'!$A:$E,3,FALSE)</f>
        <v>1001-5000</v>
      </c>
      <c r="G3412" t="str">
        <f ca="1">VLOOKUP($A3412,'Company Lookup'!$A:$E,4,FALSE)</f>
        <v>Containers/Packaging</v>
      </c>
      <c r="H3412" t="str">
        <f ca="1">VLOOKUP($A3412,'Company Lookup'!$A:$E,5,FALSE)</f>
        <v>www.china.com</v>
      </c>
      <c r="I3412" t="str">
        <f ca="1">VLOOKUP($B3412,'Sales Rep Lookup'!$A:$C,2,FALSE)</f>
        <v>Natalie Hull</v>
      </c>
    </row>
    <row r="3413" spans="1:9" x14ac:dyDescent="0.2">
      <c r="A3413" s="1">
        <f t="shared" ca="1" si="106"/>
        <v>391</v>
      </c>
      <c r="B3413" s="1">
        <f t="shared" ca="1" si="107"/>
        <v>64</v>
      </c>
      <c r="C3413" t="s">
        <v>3607</v>
      </c>
      <c r="D3413" t="s">
        <v>90</v>
      </c>
      <c r="E3413" t="str">
        <f ca="1">VLOOKUP($A3413,'Company Lookup'!$A:$E,2,FALSE)</f>
        <v>Morgan Stanley</v>
      </c>
      <c r="F3413" t="str">
        <f ca="1">VLOOKUP($A3413,'Company Lookup'!$A:$E,3,FALSE)</f>
        <v>1001-5000</v>
      </c>
      <c r="G3413" t="str">
        <f ca="1">VLOOKUP($A3413,'Company Lookup'!$A:$E,4,FALSE)</f>
        <v>Holdings</v>
      </c>
      <c r="H3413" t="str">
        <f ca="1">VLOOKUP($A3413,'Company Lookup'!$A:$E,5,FALSE)</f>
        <v>www.morgan.com</v>
      </c>
      <c r="I3413" t="str">
        <f ca="1">VLOOKUP($B3413,'Sales Rep Lookup'!$A:$C,2,FALSE)</f>
        <v>Rama Frye</v>
      </c>
    </row>
    <row r="3414" spans="1:9" x14ac:dyDescent="0.2">
      <c r="A3414" s="1">
        <f t="shared" ca="1" si="106"/>
        <v>331</v>
      </c>
      <c r="B3414" s="1">
        <f t="shared" ca="1" si="107"/>
        <v>85</v>
      </c>
      <c r="C3414" t="s">
        <v>3608</v>
      </c>
      <c r="D3414" t="s">
        <v>531</v>
      </c>
      <c r="E3414" t="str">
        <f ca="1">VLOOKUP($A3414,'Company Lookup'!$A:$E,2,FALSE)</f>
        <v>Talend S.A.</v>
      </c>
      <c r="F3414" t="str">
        <f ca="1">VLOOKUP($A3414,'Company Lookup'!$A:$E,3,FALSE)</f>
        <v>1001-5000</v>
      </c>
      <c r="G3414" t="str">
        <f ca="1">VLOOKUP($A3414,'Company Lookup'!$A:$E,4,FALSE)</f>
        <v>Computer Software: Prepackaged Software</v>
      </c>
      <c r="H3414" t="str">
        <f ca="1">VLOOKUP($A3414,'Company Lookup'!$A:$E,5,FALSE)</f>
        <v>www.talend.com</v>
      </c>
      <c r="I3414" t="str">
        <f ca="1">VLOOKUP($B3414,'Sales Rep Lookup'!$A:$C,2,FALSE)</f>
        <v>Ria Gilbert</v>
      </c>
    </row>
    <row r="3415" spans="1:9" x14ac:dyDescent="0.2">
      <c r="A3415" s="1">
        <f t="shared" ca="1" si="106"/>
        <v>354</v>
      </c>
      <c r="B3415" s="1">
        <f t="shared" ca="1" si="107"/>
        <v>79</v>
      </c>
      <c r="C3415" t="s">
        <v>3609</v>
      </c>
      <c r="D3415" t="s">
        <v>115</v>
      </c>
      <c r="E3415" t="str">
        <f ca="1">VLOOKUP($A3415,'Company Lookup'!$A:$E,2,FALSE)</f>
        <v>Travelzoo</v>
      </c>
      <c r="F3415" t="str">
        <f ca="1">VLOOKUP($A3415,'Company Lookup'!$A:$E,3,FALSE)</f>
        <v>201-500</v>
      </c>
      <c r="G3415" t="str">
        <f ca="1">VLOOKUP($A3415,'Company Lookup'!$A:$E,4,FALSE)</f>
        <v>EDP Services</v>
      </c>
      <c r="H3415" t="e">
        <f ca="1">VLOOKUP($A3415,'Company Lookup'!$A:$E,5,FALSE)</f>
        <v>#VALUE!</v>
      </c>
      <c r="I3415" t="str">
        <f ca="1">VLOOKUP($B3415,'Sales Rep Lookup'!$A:$C,2,FALSE)</f>
        <v>Piper Clarke</v>
      </c>
    </row>
    <row r="3416" spans="1:9" x14ac:dyDescent="0.2">
      <c r="A3416" s="1">
        <f t="shared" ca="1" si="106"/>
        <v>627</v>
      </c>
      <c r="B3416" s="1">
        <f t="shared" ca="1" si="107"/>
        <v>16</v>
      </c>
      <c r="C3416" t="s">
        <v>3610</v>
      </c>
      <c r="D3416" t="s">
        <v>5</v>
      </c>
      <c r="E3416" t="str">
        <f ca="1">VLOOKUP($A3416,'Company Lookup'!$A:$E,2,FALSE)</f>
        <v>China Natural Resources, Inc.</v>
      </c>
      <c r="F3416" t="str">
        <f ca="1">VLOOKUP($A3416,'Company Lookup'!$A:$E,3,FALSE)</f>
        <v>1001-5000</v>
      </c>
      <c r="G3416" t="str">
        <f ca="1">VLOOKUP($A3416,'Company Lookup'!$A:$E,4,FALSE)</f>
        <v>Precious Metals</v>
      </c>
      <c r="H3416" t="str">
        <f ca="1">VLOOKUP($A3416,'Company Lookup'!$A:$E,5,FALSE)</f>
        <v>www.china.com</v>
      </c>
      <c r="I3416" t="str">
        <f ca="1">VLOOKUP($B3416,'Sales Rep Lookup'!$A:$C,2,FALSE)</f>
        <v>Kimberley Owen</v>
      </c>
    </row>
    <row r="3417" spans="1:9" x14ac:dyDescent="0.2">
      <c r="A3417" s="1">
        <f t="shared" ca="1" si="106"/>
        <v>579</v>
      </c>
      <c r="B3417" s="1">
        <f t="shared" ca="1" si="107"/>
        <v>84</v>
      </c>
      <c r="C3417" t="s">
        <v>3611</v>
      </c>
      <c r="D3417" t="s">
        <v>22</v>
      </c>
      <c r="E3417" t="str">
        <f ca="1">VLOOKUP($A3417,'Company Lookup'!$A:$E,2,FALSE)</f>
        <v>iShares S&amp;P India Nifty 50 Index Fund</v>
      </c>
      <c r="F3417" t="str">
        <f ca="1">VLOOKUP($A3417,'Company Lookup'!$A:$E,3,FALSE)</f>
        <v>10000+</v>
      </c>
      <c r="G3417" t="str">
        <f ca="1">VLOOKUP($A3417,'Company Lookup'!$A:$E,4,FALSE)</f>
        <v>Holdings</v>
      </c>
      <c r="H3417" t="str">
        <f ca="1">VLOOKUP($A3417,'Company Lookup'!$A:$E,5,FALSE)</f>
        <v>www.ishares.com</v>
      </c>
      <c r="I3417" t="str">
        <f ca="1">VLOOKUP($B3417,'Sales Rep Lookup'!$A:$C,2,FALSE)</f>
        <v>Tasha Baxter</v>
      </c>
    </row>
    <row r="3418" spans="1:9" x14ac:dyDescent="0.2">
      <c r="A3418" s="1">
        <f t="shared" ca="1" si="106"/>
        <v>388</v>
      </c>
      <c r="B3418" s="1">
        <f t="shared" ca="1" si="107"/>
        <v>45</v>
      </c>
      <c r="C3418" t="s">
        <v>3612</v>
      </c>
      <c r="D3418" t="s">
        <v>179</v>
      </c>
      <c r="E3418" t="str">
        <f ca="1">VLOOKUP($A3418,'Company Lookup'!$A:$E,2,FALSE)</f>
        <v>Sunworks, Inc.</v>
      </c>
      <c r="F3418" t="str">
        <f ca="1">VLOOKUP($A3418,'Company Lookup'!$A:$E,3,FALSE)</f>
        <v>201-500</v>
      </c>
      <c r="G3418" t="str">
        <f ca="1">VLOOKUP($A3418,'Company Lookup'!$A:$E,4,FALSE)</f>
        <v>Telecommunications Equipment</v>
      </c>
      <c r="H3418" t="str">
        <f ca="1">VLOOKUP($A3418,'Company Lookup'!$A:$E,5,FALSE)</f>
        <v>www.sunworks,.com</v>
      </c>
      <c r="I3418" t="str">
        <f ca="1">VLOOKUP($B3418,'Sales Rep Lookup'!$A:$C,2,FALSE)</f>
        <v>Ethan Odom</v>
      </c>
    </row>
    <row r="3419" spans="1:9" x14ac:dyDescent="0.2">
      <c r="A3419" s="1">
        <f t="shared" ca="1" si="106"/>
        <v>632</v>
      </c>
      <c r="B3419" s="1">
        <f t="shared" ca="1" si="107"/>
        <v>91</v>
      </c>
      <c r="C3419" t="s">
        <v>3613</v>
      </c>
      <c r="D3419" t="s">
        <v>38</v>
      </c>
      <c r="E3419" t="str">
        <f ca="1">VLOOKUP($A3419,'Company Lookup'!$A:$E,2,FALSE)</f>
        <v>Houghton Mifflin Harcourt Company</v>
      </c>
      <c r="F3419" t="str">
        <f ca="1">VLOOKUP($A3419,'Company Lookup'!$A:$E,3,FALSE)</f>
        <v>10000+</v>
      </c>
      <c r="G3419" t="str">
        <f ca="1">VLOOKUP($A3419,'Company Lookup'!$A:$E,4,FALSE)</f>
        <v>Books</v>
      </c>
      <c r="H3419" t="str">
        <f ca="1">VLOOKUP($A3419,'Company Lookup'!$A:$E,5,FALSE)</f>
        <v>www.houghton.com</v>
      </c>
      <c r="I3419" t="str">
        <f ca="1">VLOOKUP($B3419,'Sales Rep Lookup'!$A:$C,2,FALSE)</f>
        <v>Ainsley Ortiz</v>
      </c>
    </row>
    <row r="3420" spans="1:9" x14ac:dyDescent="0.2">
      <c r="A3420" s="1">
        <f t="shared" ca="1" si="106"/>
        <v>931</v>
      </c>
      <c r="B3420" s="1">
        <f t="shared" ca="1" si="107"/>
        <v>45</v>
      </c>
      <c r="C3420" t="s">
        <v>3614</v>
      </c>
      <c r="D3420" t="s">
        <v>685</v>
      </c>
      <c r="E3420" t="str">
        <f ca="1">VLOOKUP($A3420,'Company Lookup'!$A:$E,2,FALSE)</f>
        <v>New York Community Bancorp, Inc.</v>
      </c>
      <c r="F3420" t="str">
        <f ca="1">VLOOKUP($A3420,'Company Lookup'!$A:$E,3,FALSE)</f>
        <v>10000+</v>
      </c>
      <c r="G3420" t="str">
        <f ca="1">VLOOKUP($A3420,'Company Lookup'!$A:$E,4,FALSE)</f>
        <v>Banks</v>
      </c>
      <c r="H3420" t="str">
        <f ca="1">VLOOKUP($A3420,'Company Lookup'!$A:$E,5,FALSE)</f>
        <v>www.new.com</v>
      </c>
      <c r="I3420" t="str">
        <f ca="1">VLOOKUP($B3420,'Sales Rep Lookup'!$A:$C,2,FALSE)</f>
        <v>Ethan Odom</v>
      </c>
    </row>
    <row r="3421" spans="1:9" x14ac:dyDescent="0.2">
      <c r="A3421" s="1">
        <f t="shared" ca="1" si="106"/>
        <v>971</v>
      </c>
      <c r="B3421" s="1">
        <f t="shared" ca="1" si="107"/>
        <v>32</v>
      </c>
      <c r="C3421" t="s">
        <v>3615</v>
      </c>
      <c r="D3421" t="s">
        <v>96</v>
      </c>
      <c r="E3421" t="str">
        <f ca="1">VLOOKUP($A3421,'Company Lookup'!$A:$E,2,FALSE)</f>
        <v>Nuveen Municipal Credit Income Fund</v>
      </c>
      <c r="F3421" t="str">
        <f ca="1">VLOOKUP($A3421,'Company Lookup'!$A:$E,3,FALSE)</f>
        <v>10000+</v>
      </c>
      <c r="G3421" t="str">
        <f ca="1">VLOOKUP($A3421,'Company Lookup'!$A:$E,4,FALSE)</f>
        <v>Holdings</v>
      </c>
      <c r="H3421" t="str">
        <f ca="1">VLOOKUP($A3421,'Company Lookup'!$A:$E,5,FALSE)</f>
        <v>www.nuveen.com</v>
      </c>
      <c r="I3421" t="str">
        <f ca="1">VLOOKUP($B3421,'Sales Rep Lookup'!$A:$C,2,FALSE)</f>
        <v>Gretchen Montgomery</v>
      </c>
    </row>
    <row r="3422" spans="1:9" x14ac:dyDescent="0.2">
      <c r="A3422" s="1">
        <f t="shared" ca="1" si="106"/>
        <v>952</v>
      </c>
      <c r="B3422" s="1">
        <f t="shared" ca="1" si="107"/>
        <v>70</v>
      </c>
      <c r="C3422" t="s">
        <v>3616</v>
      </c>
      <c r="D3422" t="s">
        <v>55</v>
      </c>
      <c r="E3422" t="str">
        <f ca="1">VLOOKUP($A3422,'Company Lookup'!$A:$E,2,FALSE)</f>
        <v>Greif Bros. Corporation</v>
      </c>
      <c r="F3422" t="str">
        <f ca="1">VLOOKUP($A3422,'Company Lookup'!$A:$E,3,FALSE)</f>
        <v>1001-5000</v>
      </c>
      <c r="G3422" t="str">
        <f ca="1">VLOOKUP($A3422,'Company Lookup'!$A:$E,4,FALSE)</f>
        <v>Holdings</v>
      </c>
      <c r="H3422" t="str">
        <f ca="1">VLOOKUP($A3422,'Company Lookup'!$A:$E,5,FALSE)</f>
        <v>www.greif.com</v>
      </c>
      <c r="I3422" t="str">
        <f ca="1">VLOOKUP($B3422,'Sales Rep Lookup'!$A:$C,2,FALSE)</f>
        <v>Tucker Horn</v>
      </c>
    </row>
    <row r="3423" spans="1:9" x14ac:dyDescent="0.2">
      <c r="A3423" s="1">
        <f t="shared" ca="1" si="106"/>
        <v>527</v>
      </c>
      <c r="B3423" s="1">
        <f t="shared" ca="1" si="107"/>
        <v>94</v>
      </c>
      <c r="C3423" t="s">
        <v>3617</v>
      </c>
      <c r="D3423" t="s">
        <v>158</v>
      </c>
      <c r="E3423" t="str">
        <f ca="1">VLOOKUP($A3423,'Company Lookup'!$A:$E,2,FALSE)</f>
        <v>NXT-ID Inc.</v>
      </c>
      <c r="F3423" t="str">
        <f ca="1">VLOOKUP($A3423,'Company Lookup'!$A:$E,3,FALSE)</f>
        <v>10000+</v>
      </c>
      <c r="G3423" t="str">
        <f ca="1">VLOOKUP($A3423,'Company Lookup'!$A:$E,4,FALSE)</f>
        <v>Diversified Commercial Services</v>
      </c>
      <c r="H3423" t="str">
        <f ca="1">VLOOKUP($A3423,'Company Lookup'!$A:$E,5,FALSE)</f>
        <v>www.nxt-id.com</v>
      </c>
      <c r="I3423" t="str">
        <f ca="1">VLOOKUP($B3423,'Sales Rep Lookup'!$A:$C,2,FALSE)</f>
        <v>Adam Burch</v>
      </c>
    </row>
    <row r="3424" spans="1:9" x14ac:dyDescent="0.2">
      <c r="A3424" s="1">
        <f t="shared" ca="1" si="106"/>
        <v>128</v>
      </c>
      <c r="B3424" s="1">
        <f t="shared" ca="1" si="107"/>
        <v>61</v>
      </c>
      <c r="C3424" t="s">
        <v>3618</v>
      </c>
      <c r="D3424" t="s">
        <v>185</v>
      </c>
      <c r="E3424" t="str">
        <f ca="1">VLOOKUP($A3424,'Company Lookup'!$A:$E,2,FALSE)</f>
        <v>First Midwest Bancorp, Inc.</v>
      </c>
      <c r="F3424" t="str">
        <f ca="1">VLOOKUP($A3424,'Company Lookup'!$A:$E,3,FALSE)</f>
        <v>201-500</v>
      </c>
      <c r="G3424" t="str">
        <f ca="1">VLOOKUP($A3424,'Company Lookup'!$A:$E,4,FALSE)</f>
        <v>Major Banks</v>
      </c>
      <c r="H3424" t="str">
        <f ca="1">VLOOKUP($A3424,'Company Lookup'!$A:$E,5,FALSE)</f>
        <v>www.first.com</v>
      </c>
      <c r="I3424" t="str">
        <f ca="1">VLOOKUP($B3424,'Sales Rep Lookup'!$A:$C,2,FALSE)</f>
        <v>Maryam Whitfield</v>
      </c>
    </row>
    <row r="3425" spans="1:9" x14ac:dyDescent="0.2">
      <c r="A3425" s="1">
        <f t="shared" ca="1" si="106"/>
        <v>581</v>
      </c>
      <c r="B3425" s="1">
        <f t="shared" ca="1" si="107"/>
        <v>49</v>
      </c>
      <c r="C3425" t="s">
        <v>3619</v>
      </c>
      <c r="D3425" t="s">
        <v>235</v>
      </c>
      <c r="E3425" t="str">
        <f ca="1">VLOOKUP($A3425,'Company Lookup'!$A:$E,2,FALSE)</f>
        <v>PowerShares DWA SmallCap Momentum Portfolio</v>
      </c>
      <c r="F3425" t="str">
        <f ca="1">VLOOKUP($A3425,'Company Lookup'!$A:$E,3,FALSE)</f>
        <v>10000+</v>
      </c>
      <c r="G3425" t="str">
        <f ca="1">VLOOKUP($A3425,'Company Lookup'!$A:$E,4,FALSE)</f>
        <v>Holdings</v>
      </c>
      <c r="H3425" t="str">
        <f ca="1">VLOOKUP($A3425,'Company Lookup'!$A:$E,5,FALSE)</f>
        <v>www.powershares.com</v>
      </c>
      <c r="I3425" t="str">
        <f ca="1">VLOOKUP($B3425,'Sales Rep Lookup'!$A:$C,2,FALSE)</f>
        <v>Troy Workman</v>
      </c>
    </row>
    <row r="3426" spans="1:9" x14ac:dyDescent="0.2">
      <c r="A3426" s="1">
        <f t="shared" ca="1" si="106"/>
        <v>592</v>
      </c>
      <c r="B3426" s="1">
        <f t="shared" ca="1" si="107"/>
        <v>35</v>
      </c>
      <c r="C3426" t="s">
        <v>3620</v>
      </c>
      <c r="D3426" t="s">
        <v>389</v>
      </c>
      <c r="E3426" t="str">
        <f ca="1">VLOOKUP($A3426,'Company Lookup'!$A:$E,2,FALSE)</f>
        <v>Melrose Bancorp, Inc.</v>
      </c>
      <c r="F3426" t="str">
        <f ca="1">VLOOKUP($A3426,'Company Lookup'!$A:$E,3,FALSE)</f>
        <v>501-1000</v>
      </c>
      <c r="G3426" t="str">
        <f ca="1">VLOOKUP($A3426,'Company Lookup'!$A:$E,4,FALSE)</f>
        <v>Major Banks</v>
      </c>
      <c r="H3426" t="str">
        <f ca="1">VLOOKUP($A3426,'Company Lookup'!$A:$E,5,FALSE)</f>
        <v>www.melrose.com</v>
      </c>
      <c r="I3426" t="str">
        <f ca="1">VLOOKUP($B3426,'Sales Rep Lookup'!$A:$C,2,FALSE)</f>
        <v>Ray Patton</v>
      </c>
    </row>
    <row r="3427" spans="1:9" x14ac:dyDescent="0.2">
      <c r="A3427" s="1">
        <f t="shared" ca="1" si="106"/>
        <v>200</v>
      </c>
      <c r="B3427" s="1">
        <f t="shared" ca="1" si="107"/>
        <v>20</v>
      </c>
      <c r="C3427" t="s">
        <v>3621</v>
      </c>
      <c r="D3427" t="s">
        <v>548</v>
      </c>
      <c r="E3427" t="str">
        <f ca="1">VLOOKUP($A3427,'Company Lookup'!$A:$E,2,FALSE)</f>
        <v>Halcon Resources Corporation</v>
      </c>
      <c r="F3427" t="str">
        <f ca="1">VLOOKUP($A3427,'Company Lookup'!$A:$E,3,FALSE)</f>
        <v>201-500</v>
      </c>
      <c r="G3427" t="str">
        <f ca="1">VLOOKUP($A3427,'Company Lookup'!$A:$E,4,FALSE)</f>
        <v>Holdings</v>
      </c>
      <c r="H3427" t="str">
        <f ca="1">VLOOKUP($A3427,'Company Lookup'!$A:$E,5,FALSE)</f>
        <v>www.halcon.com</v>
      </c>
      <c r="I3427" t="str">
        <f ca="1">VLOOKUP($B3427,'Sales Rep Lookup'!$A:$C,2,FALSE)</f>
        <v>Orson Santos</v>
      </c>
    </row>
    <row r="3428" spans="1:9" x14ac:dyDescent="0.2">
      <c r="A3428" s="1">
        <f t="shared" ca="1" si="106"/>
        <v>409</v>
      </c>
      <c r="B3428" s="1">
        <f t="shared" ca="1" si="107"/>
        <v>67</v>
      </c>
      <c r="C3428" t="s">
        <v>3622</v>
      </c>
      <c r="D3428" t="s">
        <v>338</v>
      </c>
      <c r="E3428" t="str">
        <f ca="1">VLOOKUP($A3428,'Company Lookup'!$A:$E,2,FALSE)</f>
        <v>Global X S&amp;P 500 Catholic Values ETF</v>
      </c>
      <c r="F3428" t="str">
        <f ca="1">VLOOKUP($A3428,'Company Lookup'!$A:$E,3,FALSE)</f>
        <v>1001-5000</v>
      </c>
      <c r="G3428" t="str">
        <f ca="1">VLOOKUP($A3428,'Company Lookup'!$A:$E,4,FALSE)</f>
        <v>Holdings</v>
      </c>
      <c r="H3428" t="str">
        <f ca="1">VLOOKUP($A3428,'Company Lookup'!$A:$E,5,FALSE)</f>
        <v>www.global.com</v>
      </c>
      <c r="I3428" t="str">
        <f ca="1">VLOOKUP($B3428,'Sales Rep Lookup'!$A:$C,2,FALSE)</f>
        <v>Velma Eaton</v>
      </c>
    </row>
    <row r="3429" spans="1:9" x14ac:dyDescent="0.2">
      <c r="A3429" s="1">
        <f t="shared" ca="1" si="106"/>
        <v>545</v>
      </c>
      <c r="B3429" s="1">
        <f t="shared" ca="1" si="107"/>
        <v>90</v>
      </c>
      <c r="C3429" t="s">
        <v>3623</v>
      </c>
      <c r="D3429" t="s">
        <v>102</v>
      </c>
      <c r="E3429" t="str">
        <f ca="1">VLOOKUP($A3429,'Company Lookup'!$A:$E,2,FALSE)</f>
        <v>Ciner Resources LP</v>
      </c>
      <c r="F3429" t="str">
        <f ca="1">VLOOKUP($A3429,'Company Lookup'!$A:$E,3,FALSE)</f>
        <v>10000+</v>
      </c>
      <c r="G3429" t="str">
        <f ca="1">VLOOKUP($A3429,'Company Lookup'!$A:$E,4,FALSE)</f>
        <v>Mining &amp; Quarrying of Nonmetallic Minerals (No Fuels)</v>
      </c>
      <c r="H3429" t="str">
        <f ca="1">VLOOKUP($A3429,'Company Lookup'!$A:$E,5,FALSE)</f>
        <v>www.ciner.com</v>
      </c>
      <c r="I3429" t="str">
        <f ca="1">VLOOKUP($B3429,'Sales Rep Lookup'!$A:$C,2,FALSE)</f>
        <v>Josiah Olson</v>
      </c>
    </row>
    <row r="3430" spans="1:9" x14ac:dyDescent="0.2">
      <c r="A3430" s="1">
        <f t="shared" ca="1" si="106"/>
        <v>560</v>
      </c>
      <c r="B3430" s="1">
        <f t="shared" ca="1" si="107"/>
        <v>80</v>
      </c>
      <c r="C3430" t="s">
        <v>3624</v>
      </c>
      <c r="D3430" t="s">
        <v>288</v>
      </c>
      <c r="E3430" t="str">
        <f ca="1">VLOOKUP($A3430,'Company Lookup'!$A:$E,2,FALSE)</f>
        <v>Itron, Inc.</v>
      </c>
      <c r="F3430" t="str">
        <f ca="1">VLOOKUP($A3430,'Company Lookup'!$A:$E,3,FALSE)</f>
        <v>201-500</v>
      </c>
      <c r="G3430" t="str">
        <f ca="1">VLOOKUP($A3430,'Company Lookup'!$A:$E,4,FALSE)</f>
        <v>Electrical Products</v>
      </c>
      <c r="H3430" t="str">
        <f ca="1">VLOOKUP($A3430,'Company Lookup'!$A:$E,5,FALSE)</f>
        <v>www.itron,.com</v>
      </c>
      <c r="I3430" t="str">
        <f ca="1">VLOOKUP($B3430,'Sales Rep Lookup'!$A:$C,2,FALSE)</f>
        <v>Gary Randall</v>
      </c>
    </row>
    <row r="3431" spans="1:9" x14ac:dyDescent="0.2">
      <c r="A3431" s="1">
        <f t="shared" ca="1" si="106"/>
        <v>304</v>
      </c>
      <c r="B3431" s="1">
        <f t="shared" ca="1" si="107"/>
        <v>95</v>
      </c>
      <c r="C3431" t="s">
        <v>3625</v>
      </c>
      <c r="D3431" t="s">
        <v>743</v>
      </c>
      <c r="E3431" t="str">
        <f ca="1">VLOOKUP($A3431,'Company Lookup'!$A:$E,2,FALSE)</f>
        <v>Raymond James Financial, Inc.</v>
      </c>
      <c r="F3431" t="str">
        <f ca="1">VLOOKUP($A3431,'Company Lookup'!$A:$E,3,FALSE)</f>
        <v>501-1000</v>
      </c>
      <c r="G3431" t="str">
        <f ca="1">VLOOKUP($A3431,'Company Lookup'!$A:$E,4,FALSE)</f>
        <v>Investment Bankers/Brokers/Service</v>
      </c>
      <c r="H3431" t="str">
        <f ca="1">VLOOKUP($A3431,'Company Lookup'!$A:$E,5,FALSE)</f>
        <v>www.raymond.com</v>
      </c>
      <c r="I3431" t="str">
        <f ca="1">VLOOKUP($B3431,'Sales Rep Lookup'!$A:$C,2,FALSE)</f>
        <v>Penelope Bolton</v>
      </c>
    </row>
    <row r="3432" spans="1:9" x14ac:dyDescent="0.2">
      <c r="A3432" s="1">
        <f t="shared" ca="1" si="106"/>
        <v>13</v>
      </c>
      <c r="B3432" s="1">
        <f t="shared" ca="1" si="107"/>
        <v>93</v>
      </c>
      <c r="C3432" t="s">
        <v>3626</v>
      </c>
      <c r="D3432" t="s">
        <v>442</v>
      </c>
      <c r="E3432" t="str">
        <f ca="1">VLOOKUP($A3432,'Company Lookup'!$A:$E,2,FALSE)</f>
        <v>Marvell Technology Group Ltd.</v>
      </c>
      <c r="F3432" t="str">
        <f ca="1">VLOOKUP($A3432,'Company Lookup'!$A:$E,3,FALSE)</f>
        <v>501-1000</v>
      </c>
      <c r="G3432" t="str">
        <f ca="1">VLOOKUP($A3432,'Company Lookup'!$A:$E,4,FALSE)</f>
        <v>Semiconductors</v>
      </c>
      <c r="H3432" t="str">
        <f ca="1">VLOOKUP($A3432,'Company Lookup'!$A:$E,5,FALSE)</f>
        <v>www.marvell.com</v>
      </c>
      <c r="I3432" t="str">
        <f ca="1">VLOOKUP($B3432,'Sales Rep Lookup'!$A:$C,2,FALSE)</f>
        <v>Giselle Dejesus</v>
      </c>
    </row>
    <row r="3433" spans="1:9" x14ac:dyDescent="0.2">
      <c r="A3433" s="1">
        <f t="shared" ca="1" si="106"/>
        <v>528</v>
      </c>
      <c r="B3433" s="1">
        <f t="shared" ca="1" si="107"/>
        <v>14</v>
      </c>
      <c r="C3433" t="s">
        <v>3627</v>
      </c>
      <c r="D3433" t="s">
        <v>172</v>
      </c>
      <c r="E3433" t="str">
        <f ca="1">VLOOKUP($A3433,'Company Lookup'!$A:$E,2,FALSE)</f>
        <v>Seadrill Limited</v>
      </c>
      <c r="F3433" t="str">
        <f ca="1">VLOOKUP($A3433,'Company Lookup'!$A:$E,3,FALSE)</f>
        <v>201-500</v>
      </c>
      <c r="G3433" t="str">
        <f ca="1">VLOOKUP($A3433,'Company Lookup'!$A:$E,4,FALSE)</f>
        <v>Oil &amp; Gas Production</v>
      </c>
      <c r="H3433" t="str">
        <f ca="1">VLOOKUP($A3433,'Company Lookup'!$A:$E,5,FALSE)</f>
        <v>www.seadrill.com</v>
      </c>
      <c r="I3433" t="str">
        <f ca="1">VLOOKUP($B3433,'Sales Rep Lookup'!$A:$C,2,FALSE)</f>
        <v>Martin Pruitt</v>
      </c>
    </row>
    <row r="3434" spans="1:9" x14ac:dyDescent="0.2">
      <c r="A3434" s="1">
        <f t="shared" ca="1" si="106"/>
        <v>828</v>
      </c>
      <c r="B3434" s="1">
        <f t="shared" ca="1" si="107"/>
        <v>55</v>
      </c>
      <c r="C3434" t="s">
        <v>3628</v>
      </c>
      <c r="D3434" t="s">
        <v>187</v>
      </c>
      <c r="E3434" t="str">
        <f ca="1">VLOOKUP($A3434,'Company Lookup'!$A:$E,2,FALSE)</f>
        <v>Lianluo Smart Limited</v>
      </c>
      <c r="F3434" t="str">
        <f ca="1">VLOOKUP($A3434,'Company Lookup'!$A:$E,3,FALSE)</f>
        <v>501-1000</v>
      </c>
      <c r="G3434" t="str">
        <f ca="1">VLOOKUP($A3434,'Company Lookup'!$A:$E,4,FALSE)</f>
        <v>Medical/Dental Instruments</v>
      </c>
      <c r="H3434" t="str">
        <f ca="1">VLOOKUP($A3434,'Company Lookup'!$A:$E,5,FALSE)</f>
        <v>www.lianluo.com</v>
      </c>
      <c r="I3434" t="str">
        <f ca="1">VLOOKUP($B3434,'Sales Rep Lookup'!$A:$C,2,FALSE)</f>
        <v>Arsenio Palmer</v>
      </c>
    </row>
    <row r="3435" spans="1:9" x14ac:dyDescent="0.2">
      <c r="A3435" s="1">
        <f t="shared" ca="1" si="106"/>
        <v>341</v>
      </c>
      <c r="B3435" s="1">
        <f t="shared" ca="1" si="107"/>
        <v>72</v>
      </c>
      <c r="C3435" t="s">
        <v>3629</v>
      </c>
      <c r="D3435" t="s">
        <v>174</v>
      </c>
      <c r="E3435" t="str">
        <f ca="1">VLOOKUP($A3435,'Company Lookup'!$A:$E,2,FALSE)</f>
        <v>Diamondrock Hospitality Company</v>
      </c>
      <c r="F3435" t="str">
        <f ca="1">VLOOKUP($A3435,'Company Lookup'!$A:$E,3,FALSE)</f>
        <v>10000+</v>
      </c>
      <c r="G3435" t="str">
        <f ca="1">VLOOKUP($A3435,'Company Lookup'!$A:$E,4,FALSE)</f>
        <v>Real Estate Investment Trusts</v>
      </c>
      <c r="H3435" t="str">
        <f ca="1">VLOOKUP($A3435,'Company Lookup'!$A:$E,5,FALSE)</f>
        <v>www.diamondrock.com</v>
      </c>
      <c r="I3435" t="str">
        <f ca="1">VLOOKUP($B3435,'Sales Rep Lookup'!$A:$C,2,FALSE)</f>
        <v>Stone Dotson</v>
      </c>
    </row>
    <row r="3436" spans="1:9" x14ac:dyDescent="0.2">
      <c r="A3436" s="1">
        <f t="shared" ca="1" si="106"/>
        <v>262</v>
      </c>
      <c r="B3436" s="1">
        <f t="shared" ca="1" si="107"/>
        <v>89</v>
      </c>
      <c r="C3436" t="s">
        <v>3630</v>
      </c>
      <c r="D3436" t="s">
        <v>543</v>
      </c>
      <c r="E3436" t="str">
        <f ca="1">VLOOKUP($A3436,'Company Lookup'!$A:$E,2,FALSE)</f>
        <v>Navios Maritime Partners LP</v>
      </c>
      <c r="F3436" t="str">
        <f ca="1">VLOOKUP($A3436,'Company Lookup'!$A:$E,3,FALSE)</f>
        <v>10000+</v>
      </c>
      <c r="G3436" t="str">
        <f ca="1">VLOOKUP($A3436,'Company Lookup'!$A:$E,4,FALSE)</f>
        <v>Marine Transportation</v>
      </c>
      <c r="H3436" t="str">
        <f ca="1">VLOOKUP($A3436,'Company Lookup'!$A:$E,5,FALSE)</f>
        <v>www.navios.com</v>
      </c>
      <c r="I3436" t="str">
        <f ca="1">VLOOKUP($B3436,'Sales Rep Lookup'!$A:$C,2,FALSE)</f>
        <v>Jack Mccarthy</v>
      </c>
    </row>
    <row r="3437" spans="1:9" x14ac:dyDescent="0.2">
      <c r="A3437" s="1">
        <f t="shared" ca="1" si="106"/>
        <v>717</v>
      </c>
      <c r="B3437" s="1">
        <f t="shared" ca="1" si="107"/>
        <v>34</v>
      </c>
      <c r="C3437" t="s">
        <v>3631</v>
      </c>
      <c r="D3437" t="s">
        <v>58</v>
      </c>
      <c r="E3437" t="str">
        <f ca="1">VLOOKUP($A3437,'Company Lookup'!$A:$E,2,FALSE)</f>
        <v>R.R. Donnelley &amp; Sons Company</v>
      </c>
      <c r="F3437" t="str">
        <f ca="1">VLOOKUP($A3437,'Company Lookup'!$A:$E,3,FALSE)</f>
        <v>10000+</v>
      </c>
      <c r="G3437" t="str">
        <f ca="1">VLOOKUP($A3437,'Company Lookup'!$A:$E,4,FALSE)</f>
        <v>Publishing</v>
      </c>
      <c r="H3437" t="str">
        <f ca="1">VLOOKUP($A3437,'Company Lookup'!$A:$E,5,FALSE)</f>
        <v>www.r.r..com</v>
      </c>
      <c r="I3437" t="str">
        <f ca="1">VLOOKUP($B3437,'Sales Rep Lookup'!$A:$C,2,FALSE)</f>
        <v>Dolan Merrill</v>
      </c>
    </row>
    <row r="3438" spans="1:9" x14ac:dyDescent="0.2">
      <c r="A3438" s="1">
        <f t="shared" ca="1" si="106"/>
        <v>537</v>
      </c>
      <c r="B3438" s="1">
        <f t="shared" ca="1" si="107"/>
        <v>24</v>
      </c>
      <c r="C3438" t="s">
        <v>3632</v>
      </c>
      <c r="D3438" t="s">
        <v>126</v>
      </c>
      <c r="E3438" t="str">
        <f ca="1">VLOOKUP($A3438,'Company Lookup'!$A:$E,2,FALSE)</f>
        <v>Axis Capital Holdings Limited</v>
      </c>
      <c r="F3438" t="str">
        <f ca="1">VLOOKUP($A3438,'Company Lookup'!$A:$E,3,FALSE)</f>
        <v>1001-5000</v>
      </c>
      <c r="G3438" t="str">
        <f ca="1">VLOOKUP($A3438,'Company Lookup'!$A:$E,4,FALSE)</f>
        <v>Holdings</v>
      </c>
      <c r="H3438" t="str">
        <f ca="1">VLOOKUP($A3438,'Company Lookup'!$A:$E,5,FALSE)</f>
        <v>www.axis.com</v>
      </c>
      <c r="I3438" t="str">
        <f ca="1">VLOOKUP($B3438,'Sales Rep Lookup'!$A:$C,2,FALSE)</f>
        <v>Ava Osborne</v>
      </c>
    </row>
    <row r="3439" spans="1:9" x14ac:dyDescent="0.2">
      <c r="A3439" s="1">
        <f t="shared" ca="1" si="106"/>
        <v>563</v>
      </c>
      <c r="B3439" s="1">
        <f t="shared" ca="1" si="107"/>
        <v>2</v>
      </c>
      <c r="C3439" t="s">
        <v>3633</v>
      </c>
      <c r="D3439" t="s">
        <v>590</v>
      </c>
      <c r="E3439" t="str">
        <f ca="1">VLOOKUP($A3439,'Company Lookup'!$A:$E,2,FALSE)</f>
        <v>Avenue Therapeutics, Inc.</v>
      </c>
      <c r="F3439" t="str">
        <f ca="1">VLOOKUP($A3439,'Company Lookup'!$A:$E,3,FALSE)</f>
        <v>201-500</v>
      </c>
      <c r="G3439" t="str">
        <f ca="1">VLOOKUP($A3439,'Company Lookup'!$A:$E,4,FALSE)</f>
        <v>Holdings</v>
      </c>
      <c r="H3439" t="str">
        <f ca="1">VLOOKUP($A3439,'Company Lookup'!$A:$E,5,FALSE)</f>
        <v>www.avenue.com</v>
      </c>
      <c r="I3439" t="str">
        <f ca="1">VLOOKUP($B3439,'Sales Rep Lookup'!$A:$C,2,FALSE)</f>
        <v>Samuel Acosta</v>
      </c>
    </row>
    <row r="3440" spans="1:9" x14ac:dyDescent="0.2">
      <c r="A3440" s="1">
        <f t="shared" ca="1" si="106"/>
        <v>414</v>
      </c>
      <c r="B3440" s="1">
        <f t="shared" ca="1" si="107"/>
        <v>23</v>
      </c>
      <c r="C3440" t="s">
        <v>3634</v>
      </c>
      <c r="D3440" t="s">
        <v>99</v>
      </c>
      <c r="E3440" t="str">
        <f ca="1">VLOOKUP($A3440,'Company Lookup'!$A:$E,2,FALSE)</f>
        <v>Haverty Furniture Companies, Inc.</v>
      </c>
      <c r="F3440" t="str">
        <f ca="1">VLOOKUP($A3440,'Company Lookup'!$A:$E,3,FALSE)</f>
        <v>201-500</v>
      </c>
      <c r="G3440" t="str">
        <f ca="1">VLOOKUP($A3440,'Company Lookup'!$A:$E,4,FALSE)</f>
        <v>Other Specialty Stores</v>
      </c>
      <c r="H3440" t="str">
        <f ca="1">VLOOKUP($A3440,'Company Lookup'!$A:$E,5,FALSE)</f>
        <v>www.haverty.com</v>
      </c>
      <c r="I3440" t="str">
        <f ca="1">VLOOKUP($B3440,'Sales Rep Lookup'!$A:$C,2,FALSE)</f>
        <v>Wylie Klein</v>
      </c>
    </row>
    <row r="3441" spans="1:9" x14ac:dyDescent="0.2">
      <c r="A3441" s="1">
        <f t="shared" ca="1" si="106"/>
        <v>646</v>
      </c>
      <c r="B3441" s="1">
        <f t="shared" ca="1" si="107"/>
        <v>19</v>
      </c>
      <c r="C3441" t="s">
        <v>3635</v>
      </c>
      <c r="D3441" t="s">
        <v>69</v>
      </c>
      <c r="E3441" t="str">
        <f ca="1">VLOOKUP($A3441,'Company Lookup'!$A:$E,2,FALSE)</f>
        <v>Ulta Beauty, Inc.</v>
      </c>
      <c r="F3441" t="str">
        <f ca="1">VLOOKUP($A3441,'Company Lookup'!$A:$E,3,FALSE)</f>
        <v>201-500</v>
      </c>
      <c r="G3441" t="str">
        <f ca="1">VLOOKUP($A3441,'Company Lookup'!$A:$E,4,FALSE)</f>
        <v>Other Specialty Stores</v>
      </c>
      <c r="H3441" t="str">
        <f ca="1">VLOOKUP($A3441,'Company Lookup'!$A:$E,5,FALSE)</f>
        <v>www.ulta.com</v>
      </c>
      <c r="I3441" t="str">
        <f ca="1">VLOOKUP($B3441,'Sales Rep Lookup'!$A:$C,2,FALSE)</f>
        <v>Hasad Conrad</v>
      </c>
    </row>
    <row r="3442" spans="1:9" x14ac:dyDescent="0.2">
      <c r="A3442" s="1">
        <f t="shared" ca="1" si="106"/>
        <v>123</v>
      </c>
      <c r="B3442" s="1">
        <f t="shared" ca="1" si="107"/>
        <v>85</v>
      </c>
      <c r="C3442" t="s">
        <v>3636</v>
      </c>
      <c r="D3442" t="s">
        <v>592</v>
      </c>
      <c r="E3442" t="str">
        <f ca="1">VLOOKUP($A3442,'Company Lookup'!$A:$E,2,FALSE)</f>
        <v>Marine Petroleum Trust</v>
      </c>
      <c r="F3442" t="str">
        <f ca="1">VLOOKUP($A3442,'Company Lookup'!$A:$E,3,FALSE)</f>
        <v>10000+</v>
      </c>
      <c r="G3442" t="str">
        <f ca="1">VLOOKUP($A3442,'Company Lookup'!$A:$E,4,FALSE)</f>
        <v>Oil &amp; Gas Production</v>
      </c>
      <c r="H3442" t="str">
        <f ca="1">VLOOKUP($A3442,'Company Lookup'!$A:$E,5,FALSE)</f>
        <v>www.marine.com</v>
      </c>
      <c r="I3442" t="str">
        <f ca="1">VLOOKUP($B3442,'Sales Rep Lookup'!$A:$C,2,FALSE)</f>
        <v>Ria Gilbert</v>
      </c>
    </row>
    <row r="3443" spans="1:9" x14ac:dyDescent="0.2">
      <c r="A3443" s="1">
        <f t="shared" ca="1" si="106"/>
        <v>410</v>
      </c>
      <c r="B3443" s="1">
        <f t="shared" ca="1" si="107"/>
        <v>42</v>
      </c>
      <c r="C3443" t="s">
        <v>3637</v>
      </c>
      <c r="D3443" t="s">
        <v>102</v>
      </c>
      <c r="E3443" t="str">
        <f ca="1">VLOOKUP($A3443,'Company Lookup'!$A:$E,2,FALSE)</f>
        <v>WAVE Life Sciences Ltd.</v>
      </c>
      <c r="F3443" t="str">
        <f ca="1">VLOOKUP($A3443,'Company Lookup'!$A:$E,3,FALSE)</f>
        <v>10000+</v>
      </c>
      <c r="G3443" t="str">
        <f ca="1">VLOOKUP($A3443,'Company Lookup'!$A:$E,4,FALSE)</f>
        <v>Major Pharmaceuticals</v>
      </c>
      <c r="H3443" t="str">
        <f ca="1">VLOOKUP($A3443,'Company Lookup'!$A:$E,5,FALSE)</f>
        <v>www.wave.com</v>
      </c>
      <c r="I3443" t="str">
        <f ca="1">VLOOKUP($B3443,'Sales Rep Lookup'!$A:$C,2,FALSE)</f>
        <v>Georgia Middleton</v>
      </c>
    </row>
    <row r="3444" spans="1:9" x14ac:dyDescent="0.2">
      <c r="A3444" s="1">
        <f t="shared" ca="1" si="106"/>
        <v>506</v>
      </c>
      <c r="B3444" s="1">
        <f t="shared" ca="1" si="107"/>
        <v>100</v>
      </c>
      <c r="C3444" t="s">
        <v>3638</v>
      </c>
      <c r="D3444" t="s">
        <v>71</v>
      </c>
      <c r="E3444" t="str">
        <f ca="1">VLOOKUP($A3444,'Company Lookup'!$A:$E,2,FALSE)</f>
        <v>Navios Maritime Holdings Inc.</v>
      </c>
      <c r="F3444" t="str">
        <f ca="1">VLOOKUP($A3444,'Company Lookup'!$A:$E,3,FALSE)</f>
        <v>501-1000</v>
      </c>
      <c r="G3444" t="str">
        <f ca="1">VLOOKUP($A3444,'Company Lookup'!$A:$E,4,FALSE)</f>
        <v>Holdings</v>
      </c>
      <c r="H3444" t="str">
        <f ca="1">VLOOKUP($A3444,'Company Lookup'!$A:$E,5,FALSE)</f>
        <v>www.navios.com</v>
      </c>
      <c r="I3444" t="str">
        <f ca="1">VLOOKUP($B3444,'Sales Rep Lookup'!$A:$C,2,FALSE)</f>
        <v>Quincy Joyner</v>
      </c>
    </row>
    <row r="3445" spans="1:9" x14ac:dyDescent="0.2">
      <c r="A3445" s="1">
        <f t="shared" ca="1" si="106"/>
        <v>708</v>
      </c>
      <c r="B3445" s="1">
        <f t="shared" ca="1" si="107"/>
        <v>40</v>
      </c>
      <c r="C3445" t="s">
        <v>3639</v>
      </c>
      <c r="D3445" t="s">
        <v>2013</v>
      </c>
      <c r="E3445" t="str">
        <f ca="1">VLOOKUP($A3445,'Company Lookup'!$A:$E,2,FALSE)</f>
        <v>Core-Mark Holding Company, Inc.</v>
      </c>
      <c r="F3445" t="str">
        <f ca="1">VLOOKUP($A3445,'Company Lookup'!$A:$E,3,FALSE)</f>
        <v>1001-5000</v>
      </c>
      <c r="G3445" t="str">
        <f ca="1">VLOOKUP($A3445,'Company Lookup'!$A:$E,4,FALSE)</f>
        <v>Food Distributors</v>
      </c>
      <c r="H3445" t="str">
        <f ca="1">VLOOKUP($A3445,'Company Lookup'!$A:$E,5,FALSE)</f>
        <v>www.core-mark.com</v>
      </c>
      <c r="I3445" t="str">
        <f ca="1">VLOOKUP($B3445,'Sales Rep Lookup'!$A:$C,2,FALSE)</f>
        <v>Amal Hodges</v>
      </c>
    </row>
    <row r="3446" spans="1:9" x14ac:dyDescent="0.2">
      <c r="A3446" s="1">
        <f t="shared" ca="1" si="106"/>
        <v>165</v>
      </c>
      <c r="B3446" s="1">
        <f t="shared" ca="1" si="107"/>
        <v>67</v>
      </c>
      <c r="C3446" t="s">
        <v>3640</v>
      </c>
      <c r="D3446" t="s">
        <v>309</v>
      </c>
      <c r="E3446" t="str">
        <f ca="1">VLOOKUP($A3446,'Company Lookup'!$A:$E,2,FALSE)</f>
        <v>American Capital Senior Floating, Ltd.</v>
      </c>
      <c r="F3446" t="str">
        <f ca="1">VLOOKUP($A3446,'Company Lookup'!$A:$E,3,FALSE)</f>
        <v>10000+</v>
      </c>
      <c r="G3446" t="str">
        <f ca="1">VLOOKUP($A3446,'Company Lookup'!$A:$E,4,FALSE)</f>
        <v>Holdings</v>
      </c>
      <c r="H3446" t="str">
        <f ca="1">VLOOKUP($A3446,'Company Lookup'!$A:$E,5,FALSE)</f>
        <v>www.american.com</v>
      </c>
      <c r="I3446" t="str">
        <f ca="1">VLOOKUP($B3446,'Sales Rep Lookup'!$A:$C,2,FALSE)</f>
        <v>Velma Eaton</v>
      </c>
    </row>
    <row r="3447" spans="1:9" x14ac:dyDescent="0.2">
      <c r="A3447" s="1">
        <f t="shared" ca="1" si="106"/>
        <v>358</v>
      </c>
      <c r="B3447" s="1">
        <f t="shared" ca="1" si="107"/>
        <v>99</v>
      </c>
      <c r="C3447" t="s">
        <v>3641</v>
      </c>
      <c r="D3447" t="s">
        <v>274</v>
      </c>
      <c r="E3447" t="str">
        <f ca="1">VLOOKUP($A3447,'Company Lookup'!$A:$E,2,FALSE)</f>
        <v>China Advanced Construction Materials Group, Inc.</v>
      </c>
      <c r="F3447" t="str">
        <f ca="1">VLOOKUP($A3447,'Company Lookup'!$A:$E,3,FALSE)</f>
        <v>501-1000</v>
      </c>
      <c r="G3447" t="str">
        <f ca="1">VLOOKUP($A3447,'Company Lookup'!$A:$E,4,FALSE)</f>
        <v>Engineering &amp; Construction</v>
      </c>
      <c r="H3447" t="str">
        <f ca="1">VLOOKUP($A3447,'Company Lookup'!$A:$E,5,FALSE)</f>
        <v>www.china.com</v>
      </c>
      <c r="I3447" t="str">
        <f ca="1">VLOOKUP($B3447,'Sales Rep Lookup'!$A:$C,2,FALSE)</f>
        <v>Calista Rosales</v>
      </c>
    </row>
    <row r="3448" spans="1:9" x14ac:dyDescent="0.2">
      <c r="A3448" s="1">
        <f t="shared" ca="1" si="106"/>
        <v>570</v>
      </c>
      <c r="B3448" s="1">
        <f t="shared" ca="1" si="107"/>
        <v>5</v>
      </c>
      <c r="C3448" t="s">
        <v>3642</v>
      </c>
      <c r="D3448" t="s">
        <v>377</v>
      </c>
      <c r="E3448" t="str">
        <f ca="1">VLOOKUP($A3448,'Company Lookup'!$A:$E,2,FALSE)</f>
        <v>Xenia Hotels &amp; Resorts, Inc.</v>
      </c>
      <c r="F3448" t="str">
        <f ca="1">VLOOKUP($A3448,'Company Lookup'!$A:$E,3,FALSE)</f>
        <v>501-1000</v>
      </c>
      <c r="G3448" t="str">
        <f ca="1">VLOOKUP($A3448,'Company Lookup'!$A:$E,4,FALSE)</f>
        <v>Hotels/Resorts</v>
      </c>
      <c r="H3448" t="str">
        <f ca="1">VLOOKUP($A3448,'Company Lookup'!$A:$E,5,FALSE)</f>
        <v>www.xenia.com</v>
      </c>
      <c r="I3448" t="str">
        <f ca="1">VLOOKUP($B3448,'Sales Rep Lookup'!$A:$C,2,FALSE)</f>
        <v>Risa Pugh</v>
      </c>
    </row>
    <row r="3449" spans="1:9" x14ac:dyDescent="0.2">
      <c r="A3449" s="1">
        <f t="shared" ca="1" si="106"/>
        <v>745</v>
      </c>
      <c r="B3449" s="1">
        <f t="shared" ca="1" si="107"/>
        <v>24</v>
      </c>
      <c r="C3449" t="s">
        <v>3643</v>
      </c>
      <c r="D3449" t="s">
        <v>214</v>
      </c>
      <c r="E3449" t="str">
        <f ca="1">VLOOKUP($A3449,'Company Lookup'!$A:$E,2,FALSE)</f>
        <v>Ashford Hospitality Trust Inc</v>
      </c>
      <c r="F3449" t="str">
        <f ca="1">VLOOKUP($A3449,'Company Lookup'!$A:$E,3,FALSE)</f>
        <v>201-500</v>
      </c>
      <c r="G3449" t="str">
        <f ca="1">VLOOKUP($A3449,'Company Lookup'!$A:$E,4,FALSE)</f>
        <v>Holdings</v>
      </c>
      <c r="H3449" t="str">
        <f ca="1">VLOOKUP($A3449,'Company Lookup'!$A:$E,5,FALSE)</f>
        <v>www.ashford.com</v>
      </c>
      <c r="I3449" t="str">
        <f ca="1">VLOOKUP($B3449,'Sales Rep Lookup'!$A:$C,2,FALSE)</f>
        <v>Ava Osborne</v>
      </c>
    </row>
    <row r="3450" spans="1:9" x14ac:dyDescent="0.2">
      <c r="A3450" s="1">
        <f t="shared" ca="1" si="106"/>
        <v>727</v>
      </c>
      <c r="B3450" s="1">
        <f t="shared" ca="1" si="107"/>
        <v>58</v>
      </c>
      <c r="C3450" t="s">
        <v>3644</v>
      </c>
      <c r="D3450" t="s">
        <v>210</v>
      </c>
      <c r="E3450" t="str">
        <f ca="1">VLOOKUP($A3450,'Company Lookup'!$A:$E,2,FALSE)</f>
        <v>Time Inc.</v>
      </c>
      <c r="F3450" t="str">
        <f ca="1">VLOOKUP($A3450,'Company Lookup'!$A:$E,3,FALSE)</f>
        <v>10000+</v>
      </c>
      <c r="G3450" t="str">
        <f ca="1">VLOOKUP($A3450,'Company Lookup'!$A:$E,4,FALSE)</f>
        <v>Newspapers/Magazines</v>
      </c>
      <c r="H3450" t="str">
        <f ca="1">VLOOKUP($A3450,'Company Lookup'!$A:$E,5,FALSE)</f>
        <v>www.time.com</v>
      </c>
      <c r="I3450" t="str">
        <f ca="1">VLOOKUP($B3450,'Sales Rep Lookup'!$A:$C,2,FALSE)</f>
        <v>Lance Floyd</v>
      </c>
    </row>
    <row r="3451" spans="1:9" x14ac:dyDescent="0.2">
      <c r="A3451" s="1">
        <f t="shared" ca="1" si="106"/>
        <v>619</v>
      </c>
      <c r="B3451" s="1">
        <f t="shared" ca="1" si="107"/>
        <v>95</v>
      </c>
      <c r="C3451" t="s">
        <v>3645</v>
      </c>
      <c r="D3451" t="s">
        <v>347</v>
      </c>
      <c r="E3451" t="str">
        <f ca="1">VLOOKUP($A3451,'Company Lookup'!$A:$E,2,FALSE)</f>
        <v>Echo Global Logistics, Inc.</v>
      </c>
      <c r="F3451" t="str">
        <f ca="1">VLOOKUP($A3451,'Company Lookup'!$A:$E,3,FALSE)</f>
        <v>501-1000</v>
      </c>
      <c r="G3451" t="str">
        <f ca="1">VLOOKUP($A3451,'Company Lookup'!$A:$E,4,FALSE)</f>
        <v>Oil Refining/Marketing</v>
      </c>
      <c r="H3451" t="str">
        <f ca="1">VLOOKUP($A3451,'Company Lookup'!$A:$E,5,FALSE)</f>
        <v>www.echo.com</v>
      </c>
      <c r="I3451" t="str">
        <f ca="1">VLOOKUP($B3451,'Sales Rep Lookup'!$A:$C,2,FALSE)</f>
        <v>Penelope Bolton</v>
      </c>
    </row>
    <row r="3452" spans="1:9" x14ac:dyDescent="0.2">
      <c r="A3452" s="1">
        <f t="shared" ca="1" si="106"/>
        <v>447</v>
      </c>
      <c r="B3452" s="1">
        <f t="shared" ca="1" si="107"/>
        <v>83</v>
      </c>
      <c r="C3452" t="s">
        <v>3646</v>
      </c>
      <c r="D3452" t="s">
        <v>656</v>
      </c>
      <c r="E3452" t="str">
        <f ca="1">VLOOKUP($A3452,'Company Lookup'!$A:$E,2,FALSE)</f>
        <v>C&amp;F Financial Corporation</v>
      </c>
      <c r="F3452" t="str">
        <f ca="1">VLOOKUP($A3452,'Company Lookup'!$A:$E,3,FALSE)</f>
        <v>201-500</v>
      </c>
      <c r="G3452" t="str">
        <f ca="1">VLOOKUP($A3452,'Company Lookup'!$A:$E,4,FALSE)</f>
        <v>Major Banks</v>
      </c>
      <c r="H3452" t="str">
        <f ca="1">VLOOKUP($A3452,'Company Lookup'!$A:$E,5,FALSE)</f>
        <v>www.c&amp;f.com</v>
      </c>
      <c r="I3452" t="str">
        <f ca="1">VLOOKUP($B3452,'Sales Rep Lookup'!$A:$C,2,FALSE)</f>
        <v>Kaseem James</v>
      </c>
    </row>
    <row r="3453" spans="1:9" x14ac:dyDescent="0.2">
      <c r="A3453" s="1">
        <f t="shared" ca="1" si="106"/>
        <v>919</v>
      </c>
      <c r="B3453" s="1">
        <f t="shared" ca="1" si="107"/>
        <v>95</v>
      </c>
      <c r="C3453" t="s">
        <v>3647</v>
      </c>
      <c r="D3453" t="s">
        <v>50</v>
      </c>
      <c r="E3453" t="str">
        <f ca="1">VLOOKUP($A3453,'Company Lookup'!$A:$E,2,FALSE)</f>
        <v>Cemtrex Inc.</v>
      </c>
      <c r="F3453" t="str">
        <f ca="1">VLOOKUP($A3453,'Company Lookup'!$A:$E,3,FALSE)</f>
        <v>201-500</v>
      </c>
      <c r="G3453" t="str">
        <f ca="1">VLOOKUP($A3453,'Company Lookup'!$A:$E,4,FALSE)</f>
        <v>Industrial Machinery/Components</v>
      </c>
      <c r="H3453" t="str">
        <f ca="1">VLOOKUP($A3453,'Company Lookup'!$A:$E,5,FALSE)</f>
        <v>www.cemtrex.com</v>
      </c>
      <c r="I3453" t="str">
        <f ca="1">VLOOKUP($B3453,'Sales Rep Lookup'!$A:$C,2,FALSE)</f>
        <v>Penelope Bolton</v>
      </c>
    </row>
    <row r="3454" spans="1:9" x14ac:dyDescent="0.2">
      <c r="A3454" s="1">
        <f t="shared" ca="1" si="106"/>
        <v>817</v>
      </c>
      <c r="B3454" s="1">
        <f t="shared" ca="1" si="107"/>
        <v>35</v>
      </c>
      <c r="C3454" t="s">
        <v>3648</v>
      </c>
      <c r="D3454" t="s">
        <v>239</v>
      </c>
      <c r="E3454" t="str">
        <f ca="1">VLOOKUP($A3454,'Company Lookup'!$A:$E,2,FALSE)</f>
        <v>Banc of California, Inc.</v>
      </c>
      <c r="F3454" t="str">
        <f ca="1">VLOOKUP($A3454,'Company Lookup'!$A:$E,3,FALSE)</f>
        <v>10000+</v>
      </c>
      <c r="G3454" t="str">
        <f ca="1">VLOOKUP($A3454,'Company Lookup'!$A:$E,4,FALSE)</f>
        <v>Holdings</v>
      </c>
      <c r="H3454" t="str">
        <f ca="1">VLOOKUP($A3454,'Company Lookup'!$A:$E,5,FALSE)</f>
        <v>www.banc.com</v>
      </c>
      <c r="I3454" t="str">
        <f ca="1">VLOOKUP($B3454,'Sales Rep Lookup'!$A:$C,2,FALSE)</f>
        <v>Ray Patton</v>
      </c>
    </row>
    <row r="3455" spans="1:9" x14ac:dyDescent="0.2">
      <c r="A3455" s="1">
        <f t="shared" ca="1" si="106"/>
        <v>704</v>
      </c>
      <c r="B3455" s="1">
        <f t="shared" ca="1" si="107"/>
        <v>64</v>
      </c>
      <c r="C3455" t="s">
        <v>3649</v>
      </c>
      <c r="D3455" t="s">
        <v>185</v>
      </c>
      <c r="E3455" t="str">
        <f ca="1">VLOOKUP($A3455,'Company Lookup'!$A:$E,2,FALSE)</f>
        <v>Albemarle Corporation</v>
      </c>
      <c r="F3455" t="str">
        <f ca="1">VLOOKUP($A3455,'Company Lookup'!$A:$E,3,FALSE)</f>
        <v>1001-5000</v>
      </c>
      <c r="G3455" t="str">
        <f ca="1">VLOOKUP($A3455,'Company Lookup'!$A:$E,4,FALSE)</f>
        <v>Major Chemicals</v>
      </c>
      <c r="H3455" t="str">
        <f ca="1">VLOOKUP($A3455,'Company Lookup'!$A:$E,5,FALSE)</f>
        <v>www.albemarle.com</v>
      </c>
      <c r="I3455" t="str">
        <f ca="1">VLOOKUP($B3455,'Sales Rep Lookup'!$A:$C,2,FALSE)</f>
        <v>Rama Frye</v>
      </c>
    </row>
    <row r="3456" spans="1:9" x14ac:dyDescent="0.2">
      <c r="A3456" s="1">
        <f t="shared" ca="1" si="106"/>
        <v>115</v>
      </c>
      <c r="B3456" s="1">
        <f t="shared" ca="1" si="107"/>
        <v>33</v>
      </c>
      <c r="C3456" t="s">
        <v>3650</v>
      </c>
      <c r="D3456" t="s">
        <v>359</v>
      </c>
      <c r="E3456" t="str">
        <f ca="1">VLOOKUP($A3456,'Company Lookup'!$A:$E,2,FALSE)</f>
        <v>Pulse Biosciences, Inc</v>
      </c>
      <c r="F3456" t="str">
        <f ca="1">VLOOKUP($A3456,'Company Lookup'!$A:$E,3,FALSE)</f>
        <v>1001-5000</v>
      </c>
      <c r="G3456" t="str">
        <f ca="1">VLOOKUP($A3456,'Company Lookup'!$A:$E,4,FALSE)</f>
        <v>Medical/Dental Instruments</v>
      </c>
      <c r="H3456" t="str">
        <f ca="1">VLOOKUP($A3456,'Company Lookup'!$A:$E,5,FALSE)</f>
        <v>www.pulse.com</v>
      </c>
      <c r="I3456" t="str">
        <f ca="1">VLOOKUP($B3456,'Sales Rep Lookup'!$A:$C,2,FALSE)</f>
        <v>Chester Payne</v>
      </c>
    </row>
    <row r="3457" spans="1:9" x14ac:dyDescent="0.2">
      <c r="A3457" s="1">
        <f t="shared" ca="1" si="106"/>
        <v>727</v>
      </c>
      <c r="B3457" s="1">
        <f t="shared" ca="1" si="107"/>
        <v>92</v>
      </c>
      <c r="C3457" t="s">
        <v>3651</v>
      </c>
      <c r="D3457" t="s">
        <v>9</v>
      </c>
      <c r="E3457" t="str">
        <f ca="1">VLOOKUP($A3457,'Company Lookup'!$A:$E,2,FALSE)</f>
        <v>Time Inc.</v>
      </c>
      <c r="F3457" t="str">
        <f ca="1">VLOOKUP($A3457,'Company Lookup'!$A:$E,3,FALSE)</f>
        <v>10000+</v>
      </c>
      <c r="G3457" t="str">
        <f ca="1">VLOOKUP($A3457,'Company Lookup'!$A:$E,4,FALSE)</f>
        <v>Newspapers/Magazines</v>
      </c>
      <c r="H3457" t="str">
        <f ca="1">VLOOKUP($A3457,'Company Lookup'!$A:$E,5,FALSE)</f>
        <v>www.time.com</v>
      </c>
      <c r="I3457" t="str">
        <f ca="1">VLOOKUP($B3457,'Sales Rep Lookup'!$A:$C,2,FALSE)</f>
        <v>Basil Leach</v>
      </c>
    </row>
    <row r="3458" spans="1:9" x14ac:dyDescent="0.2">
      <c r="A3458" s="1">
        <f t="shared" ca="1" si="106"/>
        <v>19</v>
      </c>
      <c r="B3458" s="1">
        <f t="shared" ca="1" si="107"/>
        <v>54</v>
      </c>
      <c r="C3458" t="s">
        <v>3652</v>
      </c>
      <c r="D3458" t="s">
        <v>490</v>
      </c>
      <c r="E3458" t="str">
        <f ca="1">VLOOKUP($A3458,'Company Lookup'!$A:$E,2,FALSE)</f>
        <v>Function(x) Inc.</v>
      </c>
      <c r="F3458" t="str">
        <f ca="1">VLOOKUP($A3458,'Company Lookup'!$A:$E,3,FALSE)</f>
        <v>10000+</v>
      </c>
      <c r="G3458" t="str">
        <f ca="1">VLOOKUP($A3458,'Company Lookup'!$A:$E,4,FALSE)</f>
        <v>Computer Software: Programming, Data Processing</v>
      </c>
      <c r="H3458" t="str">
        <f ca="1">VLOOKUP($A3458,'Company Lookup'!$A:$E,5,FALSE)</f>
        <v>www.function(x).com</v>
      </c>
      <c r="I3458" t="str">
        <f ca="1">VLOOKUP($B3458,'Sales Rep Lookup'!$A:$C,2,FALSE)</f>
        <v>Eve Mccarty</v>
      </c>
    </row>
    <row r="3459" spans="1:9" x14ac:dyDescent="0.2">
      <c r="A3459" s="1">
        <f t="shared" ref="A3459:A3522" ca="1" si="108">RANDBETWEEN(1,1000)</f>
        <v>181</v>
      </c>
      <c r="B3459" s="1">
        <f t="shared" ref="B3459:B3522" ca="1" si="109">RANDBETWEEN(1,100)</f>
        <v>74</v>
      </c>
      <c r="C3459" t="s">
        <v>3653</v>
      </c>
      <c r="D3459" t="s">
        <v>370</v>
      </c>
      <c r="E3459" t="str">
        <f ca="1">VLOOKUP($A3459,'Company Lookup'!$A:$E,2,FALSE)</f>
        <v>Blackrock New York Municipal Income Quality Trust</v>
      </c>
      <c r="F3459" t="str">
        <f ca="1">VLOOKUP($A3459,'Company Lookup'!$A:$E,3,FALSE)</f>
        <v>1001-5000</v>
      </c>
      <c r="G3459" t="str">
        <f ca="1">VLOOKUP($A3459,'Company Lookup'!$A:$E,4,FALSE)</f>
        <v>Holdings</v>
      </c>
      <c r="H3459" t="str">
        <f ca="1">VLOOKUP($A3459,'Company Lookup'!$A:$E,5,FALSE)</f>
        <v>www.blackrock.com</v>
      </c>
      <c r="I3459" t="str">
        <f ca="1">VLOOKUP($B3459,'Sales Rep Lookup'!$A:$C,2,FALSE)</f>
        <v>Ivy Harper</v>
      </c>
    </row>
    <row r="3460" spans="1:9" x14ac:dyDescent="0.2">
      <c r="A3460" s="1">
        <f t="shared" ca="1" si="108"/>
        <v>213</v>
      </c>
      <c r="B3460" s="1">
        <f t="shared" ca="1" si="109"/>
        <v>94</v>
      </c>
      <c r="C3460" t="s">
        <v>3654</v>
      </c>
      <c r="D3460" t="s">
        <v>67</v>
      </c>
      <c r="E3460" t="str">
        <f ca="1">VLOOKUP($A3460,'Company Lookup'!$A:$E,2,FALSE)</f>
        <v>CACI International, Inc.</v>
      </c>
      <c r="F3460" t="str">
        <f ca="1">VLOOKUP($A3460,'Company Lookup'!$A:$E,3,FALSE)</f>
        <v>501-1000</v>
      </c>
      <c r="G3460" t="str">
        <f ca="1">VLOOKUP($A3460,'Company Lookup'!$A:$E,4,FALSE)</f>
        <v>EDP Services</v>
      </c>
      <c r="H3460" t="str">
        <f ca="1">VLOOKUP($A3460,'Company Lookup'!$A:$E,5,FALSE)</f>
        <v>www.caci.com</v>
      </c>
      <c r="I3460" t="str">
        <f ca="1">VLOOKUP($B3460,'Sales Rep Lookup'!$A:$C,2,FALSE)</f>
        <v>Adam Burch</v>
      </c>
    </row>
    <row r="3461" spans="1:9" x14ac:dyDescent="0.2">
      <c r="A3461" s="1">
        <f t="shared" ca="1" si="108"/>
        <v>221</v>
      </c>
      <c r="B3461" s="1">
        <f t="shared" ca="1" si="109"/>
        <v>72</v>
      </c>
      <c r="C3461" t="s">
        <v>3655</v>
      </c>
      <c r="D3461" t="s">
        <v>302</v>
      </c>
      <c r="E3461" t="str">
        <f ca="1">VLOOKUP($A3461,'Company Lookup'!$A:$E,2,FALSE)</f>
        <v>Virtus Global Dividend &amp; Income Fund Inc.</v>
      </c>
      <c r="F3461" t="str">
        <f ca="1">VLOOKUP($A3461,'Company Lookup'!$A:$E,3,FALSE)</f>
        <v>10000+</v>
      </c>
      <c r="G3461" t="str">
        <f ca="1">VLOOKUP($A3461,'Company Lookup'!$A:$E,4,FALSE)</f>
        <v>Holdings</v>
      </c>
      <c r="H3461" t="str">
        <f ca="1">VLOOKUP($A3461,'Company Lookup'!$A:$E,5,FALSE)</f>
        <v>www.virtus.com</v>
      </c>
      <c r="I3461" t="str">
        <f ca="1">VLOOKUP($B3461,'Sales Rep Lookup'!$A:$C,2,FALSE)</f>
        <v>Stone Dotson</v>
      </c>
    </row>
    <row r="3462" spans="1:9" x14ac:dyDescent="0.2">
      <c r="A3462" s="1">
        <f t="shared" ca="1" si="108"/>
        <v>591</v>
      </c>
      <c r="B3462" s="1">
        <f t="shared" ca="1" si="109"/>
        <v>26</v>
      </c>
      <c r="C3462" t="s">
        <v>3656</v>
      </c>
      <c r="D3462" t="s">
        <v>16</v>
      </c>
      <c r="E3462" t="str">
        <f ca="1">VLOOKUP($A3462,'Company Lookup'!$A:$E,2,FALSE)</f>
        <v>Ternium S.A.</v>
      </c>
      <c r="F3462" t="str">
        <f ca="1">VLOOKUP($A3462,'Company Lookup'!$A:$E,3,FALSE)</f>
        <v>10000+</v>
      </c>
      <c r="G3462" t="str">
        <f ca="1">VLOOKUP($A3462,'Company Lookup'!$A:$E,4,FALSE)</f>
        <v>Steel/Iron Ore</v>
      </c>
      <c r="H3462" t="str">
        <f ca="1">VLOOKUP($A3462,'Company Lookup'!$A:$E,5,FALSE)</f>
        <v>www.ternium.com</v>
      </c>
      <c r="I3462" t="str">
        <f ca="1">VLOOKUP($B3462,'Sales Rep Lookup'!$A:$C,2,FALSE)</f>
        <v>Sacha Osborn</v>
      </c>
    </row>
    <row r="3463" spans="1:9" x14ac:dyDescent="0.2">
      <c r="A3463" s="1">
        <f t="shared" ca="1" si="108"/>
        <v>247</v>
      </c>
      <c r="B3463" s="1">
        <f t="shared" ca="1" si="109"/>
        <v>30</v>
      </c>
      <c r="C3463" t="s">
        <v>3657</v>
      </c>
      <c r="D3463" t="s">
        <v>325</v>
      </c>
      <c r="E3463" t="str">
        <f ca="1">VLOOKUP($A3463,'Company Lookup'!$A:$E,2,FALSE)</f>
        <v>Atlantic Power Corporation</v>
      </c>
      <c r="F3463" t="str">
        <f ca="1">VLOOKUP($A3463,'Company Lookup'!$A:$E,3,FALSE)</f>
        <v>501-1000</v>
      </c>
      <c r="G3463" t="str">
        <f ca="1">VLOOKUP($A3463,'Company Lookup'!$A:$E,4,FALSE)</f>
        <v>Electric Utilities: Central</v>
      </c>
      <c r="H3463" t="str">
        <f ca="1">VLOOKUP($A3463,'Company Lookup'!$A:$E,5,FALSE)</f>
        <v>www.atlantic.com</v>
      </c>
      <c r="I3463" t="str">
        <f ca="1">VLOOKUP($B3463,'Sales Rep Lookup'!$A:$C,2,FALSE)</f>
        <v>Perry Poole</v>
      </c>
    </row>
    <row r="3464" spans="1:9" x14ac:dyDescent="0.2">
      <c r="A3464" s="1">
        <f t="shared" ca="1" si="108"/>
        <v>176</v>
      </c>
      <c r="B3464" s="1">
        <f t="shared" ca="1" si="109"/>
        <v>62</v>
      </c>
      <c r="C3464" t="s">
        <v>3658</v>
      </c>
      <c r="D3464" t="s">
        <v>539</v>
      </c>
      <c r="E3464" t="str">
        <f ca="1">VLOOKUP($A3464,'Company Lookup'!$A:$E,2,FALSE)</f>
        <v>Ivy High Income Opportunities Fund</v>
      </c>
      <c r="F3464" t="str">
        <f ca="1">VLOOKUP($A3464,'Company Lookup'!$A:$E,3,FALSE)</f>
        <v>201-500</v>
      </c>
      <c r="G3464" t="str">
        <f ca="1">VLOOKUP($A3464,'Company Lookup'!$A:$E,4,FALSE)</f>
        <v>Holdings</v>
      </c>
      <c r="H3464" t="str">
        <f ca="1">VLOOKUP($A3464,'Company Lookup'!$A:$E,5,FALSE)</f>
        <v>www.ivy.com</v>
      </c>
      <c r="I3464" t="str">
        <f ca="1">VLOOKUP($B3464,'Sales Rep Lookup'!$A:$C,2,FALSE)</f>
        <v>Alexander Barlow</v>
      </c>
    </row>
    <row r="3465" spans="1:9" x14ac:dyDescent="0.2">
      <c r="A3465" s="1">
        <f t="shared" ca="1" si="108"/>
        <v>725</v>
      </c>
      <c r="B3465" s="1">
        <f t="shared" ca="1" si="109"/>
        <v>24</v>
      </c>
      <c r="C3465" t="s">
        <v>3659</v>
      </c>
      <c r="D3465" t="s">
        <v>138</v>
      </c>
      <c r="E3465" t="str">
        <f ca="1">VLOOKUP($A3465,'Company Lookup'!$A:$E,2,FALSE)</f>
        <v>NetApp, Inc.</v>
      </c>
      <c r="F3465" t="str">
        <f ca="1">VLOOKUP($A3465,'Company Lookup'!$A:$E,3,FALSE)</f>
        <v>201-500</v>
      </c>
      <c r="G3465" t="str">
        <f ca="1">VLOOKUP($A3465,'Company Lookup'!$A:$E,4,FALSE)</f>
        <v>Electronic Components</v>
      </c>
      <c r="H3465" t="str">
        <f ca="1">VLOOKUP($A3465,'Company Lookup'!$A:$E,5,FALSE)</f>
        <v>www.netapp,.com</v>
      </c>
      <c r="I3465" t="str">
        <f ca="1">VLOOKUP($B3465,'Sales Rep Lookup'!$A:$C,2,FALSE)</f>
        <v>Ava Osborne</v>
      </c>
    </row>
    <row r="3466" spans="1:9" x14ac:dyDescent="0.2">
      <c r="A3466" s="1">
        <f t="shared" ca="1" si="108"/>
        <v>158</v>
      </c>
      <c r="B3466" s="1">
        <f t="shared" ca="1" si="109"/>
        <v>99</v>
      </c>
      <c r="C3466" t="s">
        <v>3660</v>
      </c>
      <c r="D3466" t="s">
        <v>409</v>
      </c>
      <c r="E3466" t="str">
        <f ca="1">VLOOKUP($A3466,'Company Lookup'!$A:$E,2,FALSE)</f>
        <v>Liberty TripAdvisor Holdings, Inc.</v>
      </c>
      <c r="F3466" t="str">
        <f ca="1">VLOOKUP($A3466,'Company Lookup'!$A:$E,3,FALSE)</f>
        <v>10000+</v>
      </c>
      <c r="G3466" t="str">
        <f ca="1">VLOOKUP($A3466,'Company Lookup'!$A:$E,4,FALSE)</f>
        <v>EDP Services</v>
      </c>
      <c r="H3466" t="str">
        <f ca="1">VLOOKUP($A3466,'Company Lookup'!$A:$E,5,FALSE)</f>
        <v>www.liberty.com</v>
      </c>
      <c r="I3466" t="str">
        <f ca="1">VLOOKUP($B3466,'Sales Rep Lookup'!$A:$C,2,FALSE)</f>
        <v>Calista Rosales</v>
      </c>
    </row>
    <row r="3467" spans="1:9" x14ac:dyDescent="0.2">
      <c r="A3467" s="1">
        <f t="shared" ca="1" si="108"/>
        <v>831</v>
      </c>
      <c r="B3467" s="1">
        <f t="shared" ca="1" si="109"/>
        <v>2</v>
      </c>
      <c r="C3467" t="s">
        <v>3661</v>
      </c>
      <c r="D3467" t="s">
        <v>325</v>
      </c>
      <c r="E3467" t="str">
        <f ca="1">VLOOKUP($A3467,'Company Lookup'!$A:$E,2,FALSE)</f>
        <v>LightInTheBox Holding Co., Ltd.</v>
      </c>
      <c r="F3467" t="str">
        <f ca="1">VLOOKUP($A3467,'Company Lookup'!$A:$E,3,FALSE)</f>
        <v>201-500</v>
      </c>
      <c r="G3467" t="str">
        <f ca="1">VLOOKUP($A3467,'Company Lookup'!$A:$E,4,FALSE)</f>
        <v>Catalog/Specialty Distribution</v>
      </c>
      <c r="H3467" t="str">
        <f ca="1">VLOOKUP($A3467,'Company Lookup'!$A:$E,5,FALSE)</f>
        <v>www.lightinthebox.com</v>
      </c>
      <c r="I3467" t="str">
        <f ca="1">VLOOKUP($B3467,'Sales Rep Lookup'!$A:$C,2,FALSE)</f>
        <v>Samuel Acosta</v>
      </c>
    </row>
    <row r="3468" spans="1:9" x14ac:dyDescent="0.2">
      <c r="A3468" s="1">
        <f t="shared" ca="1" si="108"/>
        <v>484</v>
      </c>
      <c r="B3468" s="1">
        <f t="shared" ca="1" si="109"/>
        <v>11</v>
      </c>
      <c r="C3468" t="s">
        <v>3662</v>
      </c>
      <c r="D3468" t="s">
        <v>115</v>
      </c>
      <c r="E3468" t="str">
        <f ca="1">VLOOKUP($A3468,'Company Lookup'!$A:$E,2,FALSE)</f>
        <v>Synacor, Inc.</v>
      </c>
      <c r="F3468" t="str">
        <f ca="1">VLOOKUP($A3468,'Company Lookup'!$A:$E,3,FALSE)</f>
        <v>10000+</v>
      </c>
      <c r="G3468" t="str">
        <f ca="1">VLOOKUP($A3468,'Company Lookup'!$A:$E,4,FALSE)</f>
        <v>Computer Software: Programming, Data Processing</v>
      </c>
      <c r="H3468" t="str">
        <f ca="1">VLOOKUP($A3468,'Company Lookup'!$A:$E,5,FALSE)</f>
        <v>www.synacor,.com</v>
      </c>
      <c r="I3468" t="str">
        <f ca="1">VLOOKUP($B3468,'Sales Rep Lookup'!$A:$C,2,FALSE)</f>
        <v>Aline Larsen</v>
      </c>
    </row>
    <row r="3469" spans="1:9" x14ac:dyDescent="0.2">
      <c r="A3469" s="1">
        <f t="shared" ca="1" si="108"/>
        <v>460</v>
      </c>
      <c r="B3469" s="1">
        <f t="shared" ca="1" si="109"/>
        <v>53</v>
      </c>
      <c r="C3469" t="s">
        <v>3663</v>
      </c>
      <c r="D3469" t="s">
        <v>425</v>
      </c>
      <c r="E3469" t="str">
        <f ca="1">VLOOKUP($A3469,'Company Lookup'!$A:$E,2,FALSE)</f>
        <v>Merrill Lynch Depositor, Inc.</v>
      </c>
      <c r="F3469" t="str">
        <f ca="1">VLOOKUP($A3469,'Company Lookup'!$A:$E,3,FALSE)</f>
        <v>501-1000</v>
      </c>
      <c r="G3469" t="str">
        <f ca="1">VLOOKUP($A3469,'Company Lookup'!$A:$E,4,FALSE)</f>
        <v>Finance: Consumer Services</v>
      </c>
      <c r="H3469" t="str">
        <f ca="1">VLOOKUP($A3469,'Company Lookup'!$A:$E,5,FALSE)</f>
        <v>www.merrill.com</v>
      </c>
      <c r="I3469" t="str">
        <f ca="1">VLOOKUP($B3469,'Sales Rep Lookup'!$A:$C,2,FALSE)</f>
        <v>Mona Mccormick</v>
      </c>
    </row>
    <row r="3470" spans="1:9" x14ac:dyDescent="0.2">
      <c r="A3470" s="1">
        <f t="shared" ca="1" si="108"/>
        <v>283</v>
      </c>
      <c r="B3470" s="1">
        <f t="shared" ca="1" si="109"/>
        <v>88</v>
      </c>
      <c r="C3470" t="s">
        <v>3664</v>
      </c>
      <c r="D3470" t="s">
        <v>75</v>
      </c>
      <c r="E3470" t="str">
        <f ca="1">VLOOKUP($A3470,'Company Lookup'!$A:$E,2,FALSE)</f>
        <v>Apogee Enterprises, Inc.</v>
      </c>
      <c r="F3470" t="str">
        <f ca="1">VLOOKUP($A3470,'Company Lookup'!$A:$E,3,FALSE)</f>
        <v>10000+</v>
      </c>
      <c r="G3470" t="str">
        <f ca="1">VLOOKUP($A3470,'Company Lookup'!$A:$E,4,FALSE)</f>
        <v>Auto Parts:O.E.M.</v>
      </c>
      <c r="H3470" t="str">
        <f ca="1">VLOOKUP($A3470,'Company Lookup'!$A:$E,5,FALSE)</f>
        <v>www.apogee.com</v>
      </c>
      <c r="I3470" t="str">
        <f ca="1">VLOOKUP($B3470,'Sales Rep Lookup'!$A:$C,2,FALSE)</f>
        <v>Rhona Gross</v>
      </c>
    </row>
    <row r="3471" spans="1:9" x14ac:dyDescent="0.2">
      <c r="A3471" s="1">
        <f t="shared" ca="1" si="108"/>
        <v>832</v>
      </c>
      <c r="B3471" s="1">
        <f t="shared" ca="1" si="109"/>
        <v>27</v>
      </c>
      <c r="C3471" t="s">
        <v>3665</v>
      </c>
      <c r="D3471" t="s">
        <v>82</v>
      </c>
      <c r="E3471" t="str">
        <f ca="1">VLOOKUP($A3471,'Company Lookup'!$A:$E,2,FALSE)</f>
        <v>QAD Inc.</v>
      </c>
      <c r="F3471" t="str">
        <f ca="1">VLOOKUP($A3471,'Company Lookup'!$A:$E,3,FALSE)</f>
        <v>10000+</v>
      </c>
      <c r="G3471" t="str">
        <f ca="1">VLOOKUP($A3471,'Company Lookup'!$A:$E,4,FALSE)</f>
        <v>Computer Software: Prepackaged Software</v>
      </c>
      <c r="H3471" t="str">
        <f ca="1">VLOOKUP($A3471,'Company Lookup'!$A:$E,5,FALSE)</f>
        <v>www.qad.com</v>
      </c>
      <c r="I3471" t="str">
        <f ca="1">VLOOKUP($B3471,'Sales Rep Lookup'!$A:$C,2,FALSE)</f>
        <v>Catherine Estes</v>
      </c>
    </row>
    <row r="3472" spans="1:9" x14ac:dyDescent="0.2">
      <c r="A3472" s="1">
        <f t="shared" ca="1" si="108"/>
        <v>346</v>
      </c>
      <c r="B3472" s="1">
        <f t="shared" ca="1" si="109"/>
        <v>70</v>
      </c>
      <c r="C3472" t="s">
        <v>3666</v>
      </c>
      <c r="D3472" t="s">
        <v>18</v>
      </c>
      <c r="E3472" t="str">
        <f ca="1">VLOOKUP($A3472,'Company Lookup'!$A:$E,2,FALSE)</f>
        <v>Stewart Information Services Corporation</v>
      </c>
      <c r="F3472" t="str">
        <f ca="1">VLOOKUP($A3472,'Company Lookup'!$A:$E,3,FALSE)</f>
        <v>201-500</v>
      </c>
      <c r="G3472" t="str">
        <f ca="1">VLOOKUP($A3472,'Company Lookup'!$A:$E,4,FALSE)</f>
        <v>Specialty Insurers</v>
      </c>
      <c r="H3472" t="str">
        <f ca="1">VLOOKUP($A3472,'Company Lookup'!$A:$E,5,FALSE)</f>
        <v>www.stewart.com</v>
      </c>
      <c r="I3472" t="str">
        <f ca="1">VLOOKUP($B3472,'Sales Rep Lookup'!$A:$C,2,FALSE)</f>
        <v>Tucker Horn</v>
      </c>
    </row>
    <row r="3473" spans="1:9" x14ac:dyDescent="0.2">
      <c r="A3473" s="1">
        <f t="shared" ca="1" si="108"/>
        <v>163</v>
      </c>
      <c r="B3473" s="1">
        <f t="shared" ca="1" si="109"/>
        <v>75</v>
      </c>
      <c r="C3473" t="s">
        <v>3667</v>
      </c>
      <c r="D3473" t="s">
        <v>5</v>
      </c>
      <c r="E3473" t="str">
        <f ca="1">VLOOKUP($A3473,'Company Lookup'!$A:$E,2,FALSE)</f>
        <v>Hoegh LNG Partners LP</v>
      </c>
      <c r="F3473" t="str">
        <f ca="1">VLOOKUP($A3473,'Company Lookup'!$A:$E,3,FALSE)</f>
        <v>1001-5000</v>
      </c>
      <c r="G3473" t="str">
        <f ca="1">VLOOKUP($A3473,'Company Lookup'!$A:$E,4,FALSE)</f>
        <v>Marine Transportation</v>
      </c>
      <c r="H3473" t="str">
        <f ca="1">VLOOKUP($A3473,'Company Lookup'!$A:$E,5,FALSE)</f>
        <v>www.hoegh.com</v>
      </c>
      <c r="I3473" t="str">
        <f ca="1">VLOOKUP($B3473,'Sales Rep Lookup'!$A:$C,2,FALSE)</f>
        <v>Dillon Stanley</v>
      </c>
    </row>
    <row r="3474" spans="1:9" x14ac:dyDescent="0.2">
      <c r="A3474" s="1">
        <f t="shared" ca="1" si="108"/>
        <v>461</v>
      </c>
      <c r="B3474" s="1">
        <f t="shared" ca="1" si="109"/>
        <v>92</v>
      </c>
      <c r="C3474" t="s">
        <v>3668</v>
      </c>
      <c r="D3474" t="s">
        <v>60</v>
      </c>
      <c r="E3474" t="str">
        <f ca="1">VLOOKUP($A3474,'Company Lookup'!$A:$E,2,FALSE)</f>
        <v>Bellatrix Exploration Ltd</v>
      </c>
      <c r="F3474" t="str">
        <f ca="1">VLOOKUP($A3474,'Company Lookup'!$A:$E,3,FALSE)</f>
        <v>1001-5000</v>
      </c>
      <c r="G3474" t="str">
        <f ca="1">VLOOKUP($A3474,'Company Lookup'!$A:$E,4,FALSE)</f>
        <v>Oil &amp; Gas Production</v>
      </c>
      <c r="H3474" t="str">
        <f ca="1">VLOOKUP($A3474,'Company Lookup'!$A:$E,5,FALSE)</f>
        <v>www.bellatrix.com</v>
      </c>
      <c r="I3474" t="str">
        <f ca="1">VLOOKUP($B3474,'Sales Rep Lookup'!$A:$C,2,FALSE)</f>
        <v>Basil Leach</v>
      </c>
    </row>
    <row r="3475" spans="1:9" x14ac:dyDescent="0.2">
      <c r="A3475" s="1">
        <f t="shared" ca="1" si="108"/>
        <v>187</v>
      </c>
      <c r="B3475" s="1">
        <f t="shared" ca="1" si="109"/>
        <v>53</v>
      </c>
      <c r="C3475" t="s">
        <v>3669</v>
      </c>
      <c r="D3475" t="s">
        <v>245</v>
      </c>
      <c r="E3475" t="str">
        <f ca="1">VLOOKUP($A3475,'Company Lookup'!$A:$E,2,FALSE)</f>
        <v>Heritage-Crystal Clean, Inc.</v>
      </c>
      <c r="F3475" t="str">
        <f ca="1">VLOOKUP($A3475,'Company Lookup'!$A:$E,3,FALSE)</f>
        <v>1001-5000</v>
      </c>
      <c r="G3475" t="str">
        <f ca="1">VLOOKUP($A3475,'Company Lookup'!$A:$E,4,FALSE)</f>
        <v>Miscellaneous</v>
      </c>
      <c r="H3475" t="str">
        <f ca="1">VLOOKUP($A3475,'Company Lookup'!$A:$E,5,FALSE)</f>
        <v>www.heritage-crystal.com</v>
      </c>
      <c r="I3475" t="str">
        <f ca="1">VLOOKUP($B3475,'Sales Rep Lookup'!$A:$C,2,FALSE)</f>
        <v>Mona Mccormick</v>
      </c>
    </row>
    <row r="3476" spans="1:9" x14ac:dyDescent="0.2">
      <c r="A3476" s="1">
        <f t="shared" ca="1" si="108"/>
        <v>439</v>
      </c>
      <c r="B3476" s="1">
        <f t="shared" ca="1" si="109"/>
        <v>17</v>
      </c>
      <c r="C3476" t="s">
        <v>3670</v>
      </c>
      <c r="D3476" t="s">
        <v>140</v>
      </c>
      <c r="E3476" t="str">
        <f ca="1">VLOOKUP($A3476,'Company Lookup'!$A:$E,2,FALSE)</f>
        <v>Signet Jewelers Limited</v>
      </c>
      <c r="F3476" t="str">
        <f ca="1">VLOOKUP($A3476,'Company Lookup'!$A:$E,3,FALSE)</f>
        <v>10000+</v>
      </c>
      <c r="G3476" t="str">
        <f ca="1">VLOOKUP($A3476,'Company Lookup'!$A:$E,4,FALSE)</f>
        <v>Consumer Specialties</v>
      </c>
      <c r="H3476" t="str">
        <f ca="1">VLOOKUP($A3476,'Company Lookup'!$A:$E,5,FALSE)</f>
        <v>www.signet.com</v>
      </c>
      <c r="I3476" t="str">
        <f ca="1">VLOOKUP($B3476,'Sales Rep Lookup'!$A:$C,2,FALSE)</f>
        <v>Melodie Kinney</v>
      </c>
    </row>
    <row r="3477" spans="1:9" x14ac:dyDescent="0.2">
      <c r="A3477" s="1">
        <f t="shared" ca="1" si="108"/>
        <v>579</v>
      </c>
      <c r="B3477" s="1">
        <f t="shared" ca="1" si="109"/>
        <v>81</v>
      </c>
      <c r="C3477" t="s">
        <v>3671</v>
      </c>
      <c r="D3477" t="s">
        <v>7</v>
      </c>
      <c r="E3477" t="str">
        <f ca="1">VLOOKUP($A3477,'Company Lookup'!$A:$E,2,FALSE)</f>
        <v>iShares S&amp;P India Nifty 50 Index Fund</v>
      </c>
      <c r="F3477" t="str">
        <f ca="1">VLOOKUP($A3477,'Company Lookup'!$A:$E,3,FALSE)</f>
        <v>10000+</v>
      </c>
      <c r="G3477" t="str">
        <f ca="1">VLOOKUP($A3477,'Company Lookup'!$A:$E,4,FALSE)</f>
        <v>Holdings</v>
      </c>
      <c r="H3477" t="str">
        <f ca="1">VLOOKUP($A3477,'Company Lookup'!$A:$E,5,FALSE)</f>
        <v>www.ishares.com</v>
      </c>
      <c r="I3477" t="str">
        <f ca="1">VLOOKUP($B3477,'Sales Rep Lookup'!$A:$C,2,FALSE)</f>
        <v>Solomon Matthews</v>
      </c>
    </row>
    <row r="3478" spans="1:9" x14ac:dyDescent="0.2">
      <c r="A3478" s="1">
        <f t="shared" ca="1" si="108"/>
        <v>887</v>
      </c>
      <c r="B3478" s="1">
        <f t="shared" ca="1" si="109"/>
        <v>80</v>
      </c>
      <c r="C3478" t="s">
        <v>3672</v>
      </c>
      <c r="D3478" t="s">
        <v>96</v>
      </c>
      <c r="E3478" t="str">
        <f ca="1">VLOOKUP($A3478,'Company Lookup'!$A:$E,2,FALSE)</f>
        <v>Infosys Limited</v>
      </c>
      <c r="F3478" t="str">
        <f ca="1">VLOOKUP($A3478,'Company Lookup'!$A:$E,3,FALSE)</f>
        <v>1001-5000</v>
      </c>
      <c r="G3478" t="str">
        <f ca="1">VLOOKUP($A3478,'Company Lookup'!$A:$E,4,FALSE)</f>
        <v>EDP Services</v>
      </c>
      <c r="H3478" t="str">
        <f ca="1">VLOOKUP($A3478,'Company Lookup'!$A:$E,5,FALSE)</f>
        <v>www.infosys.com</v>
      </c>
      <c r="I3478" t="str">
        <f ca="1">VLOOKUP($B3478,'Sales Rep Lookup'!$A:$C,2,FALSE)</f>
        <v>Gary Randall</v>
      </c>
    </row>
    <row r="3479" spans="1:9" x14ac:dyDescent="0.2">
      <c r="A3479" s="1">
        <f t="shared" ca="1" si="108"/>
        <v>559</v>
      </c>
      <c r="B3479" s="1">
        <f t="shared" ca="1" si="109"/>
        <v>49</v>
      </c>
      <c r="C3479" t="s">
        <v>3673</v>
      </c>
      <c r="D3479" t="s">
        <v>52</v>
      </c>
      <c r="E3479" t="str">
        <f ca="1">VLOOKUP($A3479,'Company Lookup'!$A:$E,2,FALSE)</f>
        <v>GGP Inc.</v>
      </c>
      <c r="F3479" t="str">
        <f ca="1">VLOOKUP($A3479,'Company Lookup'!$A:$E,3,FALSE)</f>
        <v>10000+</v>
      </c>
      <c r="G3479" t="str">
        <f ca="1">VLOOKUP($A3479,'Company Lookup'!$A:$E,4,FALSE)</f>
        <v>Real Estate Investment Trusts</v>
      </c>
      <c r="H3479" t="str">
        <f ca="1">VLOOKUP($A3479,'Company Lookup'!$A:$E,5,FALSE)</f>
        <v>www.ggp.com</v>
      </c>
      <c r="I3479" t="str">
        <f ca="1">VLOOKUP($B3479,'Sales Rep Lookup'!$A:$C,2,FALSE)</f>
        <v>Troy Workman</v>
      </c>
    </row>
    <row r="3480" spans="1:9" x14ac:dyDescent="0.2">
      <c r="A3480" s="1">
        <f t="shared" ca="1" si="108"/>
        <v>74</v>
      </c>
      <c r="B3480" s="1">
        <f t="shared" ca="1" si="109"/>
        <v>31</v>
      </c>
      <c r="C3480" t="s">
        <v>3674</v>
      </c>
      <c r="D3480" t="s">
        <v>36</v>
      </c>
      <c r="E3480" t="str">
        <f ca="1">VLOOKUP($A3480,'Company Lookup'!$A:$E,2,FALSE)</f>
        <v>Synthetic Fixed-Income Securities, Inc.</v>
      </c>
      <c r="F3480" t="str">
        <f ca="1">VLOOKUP($A3480,'Company Lookup'!$A:$E,3,FALSE)</f>
        <v>201-500</v>
      </c>
      <c r="G3480" t="str">
        <f ca="1">VLOOKUP($A3480,'Company Lookup'!$A:$E,4,FALSE)</f>
        <v>Finance: Consumer Services</v>
      </c>
      <c r="H3480" t="str">
        <f ca="1">VLOOKUP($A3480,'Company Lookup'!$A:$E,5,FALSE)</f>
        <v>www.synthetic.com</v>
      </c>
      <c r="I3480" t="str">
        <f ca="1">VLOOKUP($B3480,'Sales Rep Lookup'!$A:$C,2,FALSE)</f>
        <v>Natalie Hull</v>
      </c>
    </row>
    <row r="3481" spans="1:9" x14ac:dyDescent="0.2">
      <c r="A3481" s="1">
        <f t="shared" ca="1" si="108"/>
        <v>235</v>
      </c>
      <c r="B3481" s="1">
        <f t="shared" ca="1" si="109"/>
        <v>16</v>
      </c>
      <c r="C3481" t="s">
        <v>3675</v>
      </c>
      <c r="D3481" t="s">
        <v>161</v>
      </c>
      <c r="E3481" t="str">
        <f ca="1">VLOOKUP($A3481,'Company Lookup'!$A:$E,2,FALSE)</f>
        <v>Cresud S.A.C.I.F. y A.</v>
      </c>
      <c r="F3481" t="str">
        <f ca="1">VLOOKUP($A3481,'Company Lookup'!$A:$E,3,FALSE)</f>
        <v>10000+</v>
      </c>
      <c r="G3481" t="str">
        <f ca="1">VLOOKUP($A3481,'Company Lookup'!$A:$E,4,FALSE)</f>
        <v>Real Estate</v>
      </c>
      <c r="H3481" t="str">
        <f ca="1">VLOOKUP($A3481,'Company Lookup'!$A:$E,5,FALSE)</f>
        <v>www.cresud.com</v>
      </c>
      <c r="I3481" t="str">
        <f ca="1">VLOOKUP($B3481,'Sales Rep Lookup'!$A:$C,2,FALSE)</f>
        <v>Kimberley Owen</v>
      </c>
    </row>
    <row r="3482" spans="1:9" x14ac:dyDescent="0.2">
      <c r="A3482" s="1">
        <f t="shared" ca="1" si="108"/>
        <v>198</v>
      </c>
      <c r="B3482" s="1">
        <f t="shared" ca="1" si="109"/>
        <v>50</v>
      </c>
      <c r="C3482" t="s">
        <v>3676</v>
      </c>
      <c r="D3482" t="s">
        <v>331</v>
      </c>
      <c r="E3482" t="str">
        <f ca="1">VLOOKUP($A3482,'Company Lookup'!$A:$E,2,FALSE)</f>
        <v>YY Inc.</v>
      </c>
      <c r="F3482" t="str">
        <f ca="1">VLOOKUP($A3482,'Company Lookup'!$A:$E,3,FALSE)</f>
        <v>1001-5000</v>
      </c>
      <c r="G3482" t="str">
        <f ca="1">VLOOKUP($A3482,'Company Lookup'!$A:$E,4,FALSE)</f>
        <v>EDP Services</v>
      </c>
      <c r="H3482" t="str">
        <f ca="1">VLOOKUP($A3482,'Company Lookup'!$A:$E,5,FALSE)</f>
        <v>www.yy.com</v>
      </c>
      <c r="I3482" t="str">
        <f ca="1">VLOOKUP($B3482,'Sales Rep Lookup'!$A:$C,2,FALSE)</f>
        <v>Basia Russo</v>
      </c>
    </row>
    <row r="3483" spans="1:9" x14ac:dyDescent="0.2">
      <c r="A3483" s="1">
        <f t="shared" ca="1" si="108"/>
        <v>192</v>
      </c>
      <c r="B3483" s="1">
        <f t="shared" ca="1" si="109"/>
        <v>18</v>
      </c>
      <c r="C3483" t="s">
        <v>3677</v>
      </c>
      <c r="D3483" t="s">
        <v>161</v>
      </c>
      <c r="E3483" t="str">
        <f ca="1">VLOOKUP($A3483,'Company Lookup'!$A:$E,2,FALSE)</f>
        <v>Embotelladora Andina S.A.</v>
      </c>
      <c r="F3483" t="str">
        <f ca="1">VLOOKUP($A3483,'Company Lookup'!$A:$E,3,FALSE)</f>
        <v>1001-5000</v>
      </c>
      <c r="G3483" t="str">
        <f ca="1">VLOOKUP($A3483,'Company Lookup'!$A:$E,4,FALSE)</f>
        <v>Holdings</v>
      </c>
      <c r="H3483" t="str">
        <f ca="1">VLOOKUP($A3483,'Company Lookup'!$A:$E,5,FALSE)</f>
        <v>www.embotelladora.com</v>
      </c>
      <c r="I3483" t="str">
        <f ca="1">VLOOKUP($B3483,'Sales Rep Lookup'!$A:$C,2,FALSE)</f>
        <v>Porter Conway</v>
      </c>
    </row>
    <row r="3484" spans="1:9" x14ac:dyDescent="0.2">
      <c r="A3484" s="1">
        <f t="shared" ca="1" si="108"/>
        <v>2</v>
      </c>
      <c r="B3484" s="1">
        <f t="shared" ca="1" si="109"/>
        <v>34</v>
      </c>
      <c r="C3484" t="s">
        <v>3678</v>
      </c>
      <c r="D3484" t="s">
        <v>99</v>
      </c>
      <c r="E3484" t="str">
        <f ca="1">VLOOKUP($A3484,'Company Lookup'!$A:$E,2,FALSE)</f>
        <v>Natural Alternatives International, Inc.</v>
      </c>
      <c r="F3484" t="str">
        <f ca="1">VLOOKUP($A3484,'Company Lookup'!$A:$E,3,FALSE)</f>
        <v>501-1000</v>
      </c>
      <c r="G3484" t="str">
        <f ca="1">VLOOKUP($A3484,'Company Lookup'!$A:$E,4,FALSE)</f>
        <v>Specialty Chemicals</v>
      </c>
      <c r="H3484" t="str">
        <f ca="1">VLOOKUP($A3484,'Company Lookup'!$A:$E,5,FALSE)</f>
        <v>www.natural.com</v>
      </c>
      <c r="I3484" t="str">
        <f ca="1">VLOOKUP($B3484,'Sales Rep Lookup'!$A:$C,2,FALSE)</f>
        <v>Dolan Merrill</v>
      </c>
    </row>
    <row r="3485" spans="1:9" x14ac:dyDescent="0.2">
      <c r="A3485" s="1">
        <f t="shared" ca="1" si="108"/>
        <v>243</v>
      </c>
      <c r="B3485" s="1">
        <f t="shared" ca="1" si="109"/>
        <v>12</v>
      </c>
      <c r="C3485" t="s">
        <v>3679</v>
      </c>
      <c r="D3485" t="s">
        <v>94</v>
      </c>
      <c r="E3485" t="str">
        <f ca="1">VLOOKUP($A3485,'Company Lookup'!$A:$E,2,FALSE)</f>
        <v>Eagle Pharmaceuticals, Inc.</v>
      </c>
      <c r="F3485" t="str">
        <f ca="1">VLOOKUP($A3485,'Company Lookup'!$A:$E,3,FALSE)</f>
        <v>201-500</v>
      </c>
      <c r="G3485" t="str">
        <f ca="1">VLOOKUP($A3485,'Company Lookup'!$A:$E,4,FALSE)</f>
        <v>Major Pharmaceuticals</v>
      </c>
      <c r="H3485" t="str">
        <f ca="1">VLOOKUP($A3485,'Company Lookup'!$A:$E,5,FALSE)</f>
        <v>www.eagle.com</v>
      </c>
      <c r="I3485" t="str">
        <f ca="1">VLOOKUP($B3485,'Sales Rep Lookup'!$A:$C,2,FALSE)</f>
        <v>Naomi Livingston</v>
      </c>
    </row>
    <row r="3486" spans="1:9" x14ac:dyDescent="0.2">
      <c r="A3486" s="1">
        <f t="shared" ca="1" si="108"/>
        <v>895</v>
      </c>
      <c r="B3486" s="1">
        <f t="shared" ca="1" si="109"/>
        <v>99</v>
      </c>
      <c r="C3486" t="s">
        <v>3680</v>
      </c>
      <c r="D3486" t="s">
        <v>80</v>
      </c>
      <c r="E3486" t="str">
        <f ca="1">VLOOKUP($A3486,'Company Lookup'!$A:$E,2,FALSE)</f>
        <v>Humana Inc.</v>
      </c>
      <c r="F3486" t="str">
        <f ca="1">VLOOKUP($A3486,'Company Lookup'!$A:$E,3,FALSE)</f>
        <v>501-1000</v>
      </c>
      <c r="G3486" t="str">
        <f ca="1">VLOOKUP($A3486,'Company Lookup'!$A:$E,4,FALSE)</f>
        <v>Medical Specialities</v>
      </c>
      <c r="H3486" t="str">
        <f ca="1">VLOOKUP($A3486,'Company Lookup'!$A:$E,5,FALSE)</f>
        <v>www.humana.com</v>
      </c>
      <c r="I3486" t="str">
        <f ca="1">VLOOKUP($B3486,'Sales Rep Lookup'!$A:$C,2,FALSE)</f>
        <v>Calista Rosales</v>
      </c>
    </row>
    <row r="3487" spans="1:9" x14ac:dyDescent="0.2">
      <c r="A3487" s="1">
        <f t="shared" ca="1" si="108"/>
        <v>371</v>
      </c>
      <c r="B3487" s="1">
        <f t="shared" ca="1" si="109"/>
        <v>70</v>
      </c>
      <c r="C3487" t="s">
        <v>3681</v>
      </c>
      <c r="D3487" t="s">
        <v>286</v>
      </c>
      <c r="E3487" t="str">
        <f ca="1">VLOOKUP($A3487,'Company Lookup'!$A:$E,2,FALSE)</f>
        <v>Ardmore Shipping Corporation</v>
      </c>
      <c r="F3487" t="str">
        <f ca="1">VLOOKUP($A3487,'Company Lookup'!$A:$E,3,FALSE)</f>
        <v>501-1000</v>
      </c>
      <c r="G3487" t="str">
        <f ca="1">VLOOKUP($A3487,'Company Lookup'!$A:$E,4,FALSE)</f>
        <v>Marine Transportation</v>
      </c>
      <c r="H3487" t="str">
        <f ca="1">VLOOKUP($A3487,'Company Lookup'!$A:$E,5,FALSE)</f>
        <v>www.ardmore.com</v>
      </c>
      <c r="I3487" t="str">
        <f ca="1">VLOOKUP($B3487,'Sales Rep Lookup'!$A:$C,2,FALSE)</f>
        <v>Tucker Horn</v>
      </c>
    </row>
    <row r="3488" spans="1:9" x14ac:dyDescent="0.2">
      <c r="A3488" s="1">
        <f t="shared" ca="1" si="108"/>
        <v>938</v>
      </c>
      <c r="B3488" s="1">
        <f t="shared" ca="1" si="109"/>
        <v>9</v>
      </c>
      <c r="C3488" t="s">
        <v>3682</v>
      </c>
      <c r="D3488" t="s">
        <v>90</v>
      </c>
      <c r="E3488" t="str">
        <f ca="1">VLOOKUP($A3488,'Company Lookup'!$A:$E,2,FALSE)</f>
        <v>Citizens Holding Company</v>
      </c>
      <c r="F3488" t="str">
        <f ca="1">VLOOKUP($A3488,'Company Lookup'!$A:$E,3,FALSE)</f>
        <v>1001-5000</v>
      </c>
      <c r="G3488" t="str">
        <f ca="1">VLOOKUP($A3488,'Company Lookup'!$A:$E,4,FALSE)</f>
        <v>Major Banks</v>
      </c>
      <c r="H3488" t="str">
        <f ca="1">VLOOKUP($A3488,'Company Lookup'!$A:$E,5,FALSE)</f>
        <v>www.citizens.com</v>
      </c>
      <c r="I3488" t="str">
        <f ca="1">VLOOKUP($B3488,'Sales Rep Lookup'!$A:$C,2,FALSE)</f>
        <v>Louis Yates</v>
      </c>
    </row>
    <row r="3489" spans="1:9" x14ac:dyDescent="0.2">
      <c r="A3489" s="1">
        <f t="shared" ca="1" si="108"/>
        <v>260</v>
      </c>
      <c r="B3489" s="1">
        <f t="shared" ca="1" si="109"/>
        <v>96</v>
      </c>
      <c r="C3489" t="s">
        <v>3683</v>
      </c>
      <c r="D3489" t="s">
        <v>55</v>
      </c>
      <c r="E3489" t="str">
        <f ca="1">VLOOKUP($A3489,'Company Lookup'!$A:$E,2,FALSE)</f>
        <v>Dillard&amp;#39;s, Inc.</v>
      </c>
      <c r="F3489" t="str">
        <f ca="1">VLOOKUP($A3489,'Company Lookup'!$A:$E,3,FALSE)</f>
        <v>10000+</v>
      </c>
      <c r="G3489" t="str">
        <f ca="1">VLOOKUP($A3489,'Company Lookup'!$A:$E,4,FALSE)</f>
        <v>Department/Specialty Retail Stores</v>
      </c>
      <c r="H3489" t="str">
        <f ca="1">VLOOKUP($A3489,'Company Lookup'!$A:$E,5,FALSE)</f>
        <v>www.dillard&amp;#39;s,.com</v>
      </c>
      <c r="I3489" t="str">
        <f ca="1">VLOOKUP($B3489,'Sales Rep Lookup'!$A:$C,2,FALSE)</f>
        <v>Joy Valencia</v>
      </c>
    </row>
    <row r="3490" spans="1:9" x14ac:dyDescent="0.2">
      <c r="A3490" s="1">
        <f t="shared" ca="1" si="108"/>
        <v>443</v>
      </c>
      <c r="B3490" s="1">
        <f t="shared" ca="1" si="109"/>
        <v>78</v>
      </c>
      <c r="C3490" t="s">
        <v>3684</v>
      </c>
      <c r="D3490" t="s">
        <v>60</v>
      </c>
      <c r="E3490" t="str">
        <f ca="1">VLOOKUP($A3490,'Company Lookup'!$A:$E,2,FALSE)</f>
        <v>Lantheus Holdings, Inc.</v>
      </c>
      <c r="F3490" t="str">
        <f ca="1">VLOOKUP($A3490,'Company Lookup'!$A:$E,3,FALSE)</f>
        <v>1001-5000</v>
      </c>
      <c r="G3490" t="str">
        <f ca="1">VLOOKUP($A3490,'Company Lookup'!$A:$E,4,FALSE)</f>
        <v>Biotechnology: In Vitro &amp; In Vivo Diagnostic Substances</v>
      </c>
      <c r="H3490" t="str">
        <f ca="1">VLOOKUP($A3490,'Company Lookup'!$A:$E,5,FALSE)</f>
        <v>www.lantheus.com</v>
      </c>
      <c r="I3490" t="str">
        <f ca="1">VLOOKUP($B3490,'Sales Rep Lookup'!$A:$C,2,FALSE)</f>
        <v>Audrey Landry</v>
      </c>
    </row>
    <row r="3491" spans="1:9" x14ac:dyDescent="0.2">
      <c r="A3491" s="1">
        <f t="shared" ca="1" si="108"/>
        <v>209</v>
      </c>
      <c r="B3491" s="1">
        <f t="shared" ca="1" si="109"/>
        <v>77</v>
      </c>
      <c r="C3491" t="s">
        <v>3685</v>
      </c>
      <c r="D3491" t="s">
        <v>697</v>
      </c>
      <c r="E3491" t="str">
        <f ca="1">VLOOKUP($A3491,'Company Lookup'!$A:$E,2,FALSE)</f>
        <v>Big 5 Sporting Goods Corporation</v>
      </c>
      <c r="F3491" t="str">
        <f ca="1">VLOOKUP($A3491,'Company Lookup'!$A:$E,3,FALSE)</f>
        <v>1001-5000</v>
      </c>
      <c r="G3491" t="str">
        <f ca="1">VLOOKUP($A3491,'Company Lookup'!$A:$E,4,FALSE)</f>
        <v>Other Specialty Stores</v>
      </c>
      <c r="H3491" t="str">
        <f ca="1">VLOOKUP($A3491,'Company Lookup'!$A:$E,5,FALSE)</f>
        <v>www.big.com</v>
      </c>
      <c r="I3491" t="str">
        <f ca="1">VLOOKUP($B3491,'Sales Rep Lookup'!$A:$C,2,FALSE)</f>
        <v>Hoyt Downs</v>
      </c>
    </row>
    <row r="3492" spans="1:9" x14ac:dyDescent="0.2">
      <c r="A3492" s="1">
        <f t="shared" ca="1" si="108"/>
        <v>539</v>
      </c>
      <c r="B3492" s="1">
        <f t="shared" ca="1" si="109"/>
        <v>57</v>
      </c>
      <c r="C3492" t="s">
        <v>3686</v>
      </c>
      <c r="D3492" t="s">
        <v>1419</v>
      </c>
      <c r="E3492" t="str">
        <f ca="1">VLOOKUP($A3492,'Company Lookup'!$A:$E,2,FALSE)</f>
        <v>Fly Leasing Limited</v>
      </c>
      <c r="F3492" t="str">
        <f ca="1">VLOOKUP($A3492,'Company Lookup'!$A:$E,3,FALSE)</f>
        <v>501-1000</v>
      </c>
      <c r="G3492" t="str">
        <f ca="1">VLOOKUP($A3492,'Company Lookup'!$A:$E,4,FALSE)</f>
        <v>Holdings</v>
      </c>
      <c r="H3492" t="str">
        <f ca="1">VLOOKUP($A3492,'Company Lookup'!$A:$E,5,FALSE)</f>
        <v>www.fly.com</v>
      </c>
      <c r="I3492" t="str">
        <f ca="1">VLOOKUP($B3492,'Sales Rep Lookup'!$A:$C,2,FALSE)</f>
        <v>Colette Black</v>
      </c>
    </row>
    <row r="3493" spans="1:9" x14ac:dyDescent="0.2">
      <c r="A3493" s="1">
        <f t="shared" ca="1" si="108"/>
        <v>493</v>
      </c>
      <c r="B3493" s="1">
        <f t="shared" ca="1" si="109"/>
        <v>6</v>
      </c>
      <c r="C3493" t="s">
        <v>3687</v>
      </c>
      <c r="D3493" t="s">
        <v>347</v>
      </c>
      <c r="E3493" t="str">
        <f ca="1">VLOOKUP($A3493,'Company Lookup'!$A:$E,2,FALSE)</f>
        <v>CTI BioPharma Corp.</v>
      </c>
      <c r="F3493" t="str">
        <f ca="1">VLOOKUP($A3493,'Company Lookup'!$A:$E,3,FALSE)</f>
        <v>10000+</v>
      </c>
      <c r="G3493" t="str">
        <f ca="1">VLOOKUP($A3493,'Company Lookup'!$A:$E,4,FALSE)</f>
        <v>Major Pharmaceuticals</v>
      </c>
      <c r="H3493" t="str">
        <f ca="1">VLOOKUP($A3493,'Company Lookup'!$A:$E,5,FALSE)</f>
        <v>www.cti.com</v>
      </c>
      <c r="I3493" t="str">
        <f ca="1">VLOOKUP($B3493,'Sales Rep Lookup'!$A:$C,2,FALSE)</f>
        <v>Yolanda Wade</v>
      </c>
    </row>
    <row r="3494" spans="1:9" x14ac:dyDescent="0.2">
      <c r="A3494" s="1">
        <f t="shared" ca="1" si="108"/>
        <v>277</v>
      </c>
      <c r="B3494" s="1">
        <f t="shared" ca="1" si="109"/>
        <v>83</v>
      </c>
      <c r="C3494" t="s">
        <v>3688</v>
      </c>
      <c r="D3494" t="s">
        <v>409</v>
      </c>
      <c r="E3494" t="str">
        <f ca="1">VLOOKUP($A3494,'Company Lookup'!$A:$E,2,FALSE)</f>
        <v>PIMCO Municipal Income Fund III</v>
      </c>
      <c r="F3494" t="str">
        <f ca="1">VLOOKUP($A3494,'Company Lookup'!$A:$E,3,FALSE)</f>
        <v>10000+</v>
      </c>
      <c r="G3494" t="str">
        <f ca="1">VLOOKUP($A3494,'Company Lookup'!$A:$E,4,FALSE)</f>
        <v>Holdings</v>
      </c>
      <c r="H3494" t="str">
        <f ca="1">VLOOKUP($A3494,'Company Lookup'!$A:$E,5,FALSE)</f>
        <v>www.pimco.com</v>
      </c>
      <c r="I3494" t="str">
        <f ca="1">VLOOKUP($B3494,'Sales Rep Lookup'!$A:$C,2,FALSE)</f>
        <v>Kaseem James</v>
      </c>
    </row>
    <row r="3495" spans="1:9" x14ac:dyDescent="0.2">
      <c r="A3495" s="1">
        <f t="shared" ca="1" si="108"/>
        <v>429</v>
      </c>
      <c r="B3495" s="1">
        <f t="shared" ca="1" si="109"/>
        <v>26</v>
      </c>
      <c r="C3495" t="s">
        <v>3689</v>
      </c>
      <c r="D3495" t="s">
        <v>302</v>
      </c>
      <c r="E3495" t="str">
        <f ca="1">VLOOKUP($A3495,'Company Lookup'!$A:$E,2,FALSE)</f>
        <v>New York Community Bancorp, Inc.</v>
      </c>
      <c r="F3495" t="str">
        <f ca="1">VLOOKUP($A3495,'Company Lookup'!$A:$E,3,FALSE)</f>
        <v>501-1000</v>
      </c>
      <c r="G3495" t="str">
        <f ca="1">VLOOKUP($A3495,'Company Lookup'!$A:$E,4,FALSE)</f>
        <v>Holdings</v>
      </c>
      <c r="H3495" t="str">
        <f ca="1">VLOOKUP($A3495,'Company Lookup'!$A:$E,5,FALSE)</f>
        <v>www.new.com</v>
      </c>
      <c r="I3495" t="str">
        <f ca="1">VLOOKUP($B3495,'Sales Rep Lookup'!$A:$C,2,FALSE)</f>
        <v>Sacha Osborn</v>
      </c>
    </row>
    <row r="3496" spans="1:9" x14ac:dyDescent="0.2">
      <c r="A3496" s="1">
        <f t="shared" ca="1" si="108"/>
        <v>553</v>
      </c>
      <c r="B3496" s="1">
        <f t="shared" ca="1" si="109"/>
        <v>30</v>
      </c>
      <c r="C3496" t="s">
        <v>3690</v>
      </c>
      <c r="D3496" t="s">
        <v>199</v>
      </c>
      <c r="E3496" t="str">
        <f ca="1">VLOOKUP($A3496,'Company Lookup'!$A:$E,2,FALSE)</f>
        <v>NewStar Financial, Inc.</v>
      </c>
      <c r="F3496" t="str">
        <f ca="1">VLOOKUP($A3496,'Company Lookup'!$A:$E,3,FALSE)</f>
        <v>10000+</v>
      </c>
      <c r="G3496" t="str">
        <f ca="1">VLOOKUP($A3496,'Company Lookup'!$A:$E,4,FALSE)</f>
        <v>Finance: Consumer Services</v>
      </c>
      <c r="H3496" t="str">
        <f ca="1">VLOOKUP($A3496,'Company Lookup'!$A:$E,5,FALSE)</f>
        <v>www.newstar.com</v>
      </c>
      <c r="I3496" t="str">
        <f ca="1">VLOOKUP($B3496,'Sales Rep Lookup'!$A:$C,2,FALSE)</f>
        <v>Perry Poole</v>
      </c>
    </row>
    <row r="3497" spans="1:9" x14ac:dyDescent="0.2">
      <c r="A3497" s="1">
        <f t="shared" ca="1" si="108"/>
        <v>797</v>
      </c>
      <c r="B3497" s="1">
        <f t="shared" ca="1" si="109"/>
        <v>92</v>
      </c>
      <c r="C3497" t="s">
        <v>3691</v>
      </c>
      <c r="D3497" t="s">
        <v>322</v>
      </c>
      <c r="E3497" t="str">
        <f ca="1">VLOOKUP($A3497,'Company Lookup'!$A:$E,2,FALSE)</f>
        <v>Arch Capital Group Ltd.</v>
      </c>
      <c r="F3497" t="str">
        <f ca="1">VLOOKUP($A3497,'Company Lookup'!$A:$E,3,FALSE)</f>
        <v>1001-5000</v>
      </c>
      <c r="G3497" t="str">
        <f ca="1">VLOOKUP($A3497,'Company Lookup'!$A:$E,4,FALSE)</f>
        <v>Holdings</v>
      </c>
      <c r="H3497" t="str">
        <f ca="1">VLOOKUP($A3497,'Company Lookup'!$A:$E,5,FALSE)</f>
        <v>www.arch.com</v>
      </c>
      <c r="I3497" t="str">
        <f ca="1">VLOOKUP($B3497,'Sales Rep Lookup'!$A:$C,2,FALSE)</f>
        <v>Basil Leach</v>
      </c>
    </row>
    <row r="3498" spans="1:9" x14ac:dyDescent="0.2">
      <c r="A3498" s="1">
        <f t="shared" ca="1" si="108"/>
        <v>772</v>
      </c>
      <c r="B3498" s="1">
        <f t="shared" ca="1" si="109"/>
        <v>43</v>
      </c>
      <c r="C3498" t="s">
        <v>3692</v>
      </c>
      <c r="D3498" t="s">
        <v>108</v>
      </c>
      <c r="E3498" t="str">
        <f ca="1">VLOOKUP($A3498,'Company Lookup'!$A:$E,2,FALSE)</f>
        <v>RADA Electronic Industries Ltd.</v>
      </c>
      <c r="F3498" t="str">
        <f ca="1">VLOOKUP($A3498,'Company Lookup'!$A:$E,3,FALSE)</f>
        <v>501-1000</v>
      </c>
      <c r="G3498" t="str">
        <f ca="1">VLOOKUP($A3498,'Company Lookup'!$A:$E,4,FALSE)</f>
        <v>Electronic Components</v>
      </c>
      <c r="H3498" t="str">
        <f ca="1">VLOOKUP($A3498,'Company Lookup'!$A:$E,5,FALSE)</f>
        <v>www.rada.com</v>
      </c>
      <c r="I3498" t="str">
        <f ca="1">VLOOKUP($B3498,'Sales Rep Lookup'!$A:$C,2,FALSE)</f>
        <v>Fritz Rodgers</v>
      </c>
    </row>
    <row r="3499" spans="1:9" x14ac:dyDescent="0.2">
      <c r="A3499" s="1">
        <f t="shared" ca="1" si="108"/>
        <v>384</v>
      </c>
      <c r="B3499" s="1">
        <f t="shared" ca="1" si="109"/>
        <v>72</v>
      </c>
      <c r="C3499" t="s">
        <v>3693</v>
      </c>
      <c r="D3499" t="s">
        <v>142</v>
      </c>
      <c r="E3499" t="str">
        <f ca="1">VLOOKUP($A3499,'Company Lookup'!$A:$E,2,FALSE)</f>
        <v>Altria Group</v>
      </c>
      <c r="F3499" t="str">
        <f ca="1">VLOOKUP($A3499,'Company Lookup'!$A:$E,3,FALSE)</f>
        <v>501-1000</v>
      </c>
      <c r="G3499" t="str">
        <f ca="1">VLOOKUP($A3499,'Company Lookup'!$A:$E,4,FALSE)</f>
        <v>Farming/Seeds/Milling</v>
      </c>
      <c r="H3499" t="str">
        <f ca="1">VLOOKUP($A3499,'Company Lookup'!$A:$E,5,FALSE)</f>
        <v>www.altria.com</v>
      </c>
      <c r="I3499" t="str">
        <f ca="1">VLOOKUP($B3499,'Sales Rep Lookup'!$A:$C,2,FALSE)</f>
        <v>Stone Dotson</v>
      </c>
    </row>
    <row r="3500" spans="1:9" x14ac:dyDescent="0.2">
      <c r="A3500" s="1">
        <f t="shared" ca="1" si="108"/>
        <v>861</v>
      </c>
      <c r="B3500" s="1">
        <f t="shared" ca="1" si="109"/>
        <v>35</v>
      </c>
      <c r="C3500" t="s">
        <v>3694</v>
      </c>
      <c r="D3500" t="s">
        <v>664</v>
      </c>
      <c r="E3500" t="str">
        <f ca="1">VLOOKUP($A3500,'Company Lookup'!$A:$E,2,FALSE)</f>
        <v>Arlington Asset Investment Corp</v>
      </c>
      <c r="F3500" t="str">
        <f ca="1">VLOOKUP($A3500,'Company Lookup'!$A:$E,3,FALSE)</f>
        <v>201-500</v>
      </c>
      <c r="G3500" t="str">
        <f ca="1">VLOOKUP($A3500,'Company Lookup'!$A:$E,4,FALSE)</f>
        <v>Finance/Investors Services</v>
      </c>
      <c r="H3500" t="str">
        <f ca="1">VLOOKUP($A3500,'Company Lookup'!$A:$E,5,FALSE)</f>
        <v>www.arlington.com</v>
      </c>
      <c r="I3500" t="str">
        <f ca="1">VLOOKUP($B3500,'Sales Rep Lookup'!$A:$C,2,FALSE)</f>
        <v>Ray Patton</v>
      </c>
    </row>
    <row r="3501" spans="1:9" x14ac:dyDescent="0.2">
      <c r="A3501" s="1">
        <f t="shared" ca="1" si="108"/>
        <v>144</v>
      </c>
      <c r="B3501" s="1">
        <f t="shared" ca="1" si="109"/>
        <v>45</v>
      </c>
      <c r="C3501" t="s">
        <v>3695</v>
      </c>
      <c r="D3501" t="s">
        <v>154</v>
      </c>
      <c r="E3501" t="str">
        <f ca="1">VLOOKUP($A3501,'Company Lookup'!$A:$E,2,FALSE)</f>
        <v>Caseys General Stores, Inc.</v>
      </c>
      <c r="F3501" t="str">
        <f ca="1">VLOOKUP($A3501,'Company Lookup'!$A:$E,3,FALSE)</f>
        <v>1001-5000</v>
      </c>
      <c r="G3501" t="str">
        <f ca="1">VLOOKUP($A3501,'Company Lookup'!$A:$E,4,FALSE)</f>
        <v>Automotive Aftermarket</v>
      </c>
      <c r="H3501" t="str">
        <f ca="1">VLOOKUP($A3501,'Company Lookup'!$A:$E,5,FALSE)</f>
        <v>www.caseys.com</v>
      </c>
      <c r="I3501" t="str">
        <f ca="1">VLOOKUP($B3501,'Sales Rep Lookup'!$A:$C,2,FALSE)</f>
        <v>Ethan Odom</v>
      </c>
    </row>
    <row r="3502" spans="1:9" x14ac:dyDescent="0.2">
      <c r="A3502" s="1">
        <f t="shared" ca="1" si="108"/>
        <v>14</v>
      </c>
      <c r="B3502" s="1">
        <f t="shared" ca="1" si="109"/>
        <v>35</v>
      </c>
      <c r="C3502" t="s">
        <v>3696</v>
      </c>
      <c r="D3502" t="s">
        <v>875</v>
      </c>
      <c r="E3502" t="str">
        <f ca="1">VLOOKUP($A3502,'Company Lookup'!$A:$E,2,FALSE)</f>
        <v>Nuven Mortgage Opportunity Term Fund 2</v>
      </c>
      <c r="F3502" t="str">
        <f ca="1">VLOOKUP($A3502,'Company Lookup'!$A:$E,3,FALSE)</f>
        <v>201-500</v>
      </c>
      <c r="G3502" t="str">
        <f ca="1">VLOOKUP($A3502,'Company Lookup'!$A:$E,4,FALSE)</f>
        <v>Holdings</v>
      </c>
      <c r="H3502" t="str">
        <f ca="1">VLOOKUP($A3502,'Company Lookup'!$A:$E,5,FALSE)</f>
        <v>www.nuven.com</v>
      </c>
      <c r="I3502" t="str">
        <f ca="1">VLOOKUP($B3502,'Sales Rep Lookup'!$A:$C,2,FALSE)</f>
        <v>Ray Patton</v>
      </c>
    </row>
    <row r="3503" spans="1:9" x14ac:dyDescent="0.2">
      <c r="A3503" s="1">
        <f t="shared" ca="1" si="108"/>
        <v>301</v>
      </c>
      <c r="B3503" s="1">
        <f t="shared" ca="1" si="109"/>
        <v>91</v>
      </c>
      <c r="C3503" t="s">
        <v>3697</v>
      </c>
      <c r="D3503" t="s">
        <v>370</v>
      </c>
      <c r="E3503" t="str">
        <f ca="1">VLOOKUP($A3503,'Company Lookup'!$A:$E,2,FALSE)</f>
        <v>Hersha Hospitality Trust</v>
      </c>
      <c r="F3503" t="str">
        <f ca="1">VLOOKUP($A3503,'Company Lookup'!$A:$E,3,FALSE)</f>
        <v>501-1000</v>
      </c>
      <c r="G3503" t="str">
        <f ca="1">VLOOKUP($A3503,'Company Lookup'!$A:$E,4,FALSE)</f>
        <v>Holdings</v>
      </c>
      <c r="H3503" t="str">
        <f ca="1">VLOOKUP($A3503,'Company Lookup'!$A:$E,5,FALSE)</f>
        <v>www.hersha.com</v>
      </c>
      <c r="I3503" t="str">
        <f ca="1">VLOOKUP($B3503,'Sales Rep Lookup'!$A:$C,2,FALSE)</f>
        <v>Ainsley Ortiz</v>
      </c>
    </row>
    <row r="3504" spans="1:9" x14ac:dyDescent="0.2">
      <c r="A3504" s="1">
        <f t="shared" ca="1" si="108"/>
        <v>565</v>
      </c>
      <c r="B3504" s="1">
        <f t="shared" ca="1" si="109"/>
        <v>30</v>
      </c>
      <c r="C3504" t="s">
        <v>3698</v>
      </c>
      <c r="D3504" t="s">
        <v>1250</v>
      </c>
      <c r="E3504" t="str">
        <f ca="1">VLOOKUP($A3504,'Company Lookup'!$A:$E,2,FALSE)</f>
        <v>Cerner Corporation</v>
      </c>
      <c r="F3504" t="str">
        <f ca="1">VLOOKUP($A3504,'Company Lookup'!$A:$E,3,FALSE)</f>
        <v>201-500</v>
      </c>
      <c r="G3504" t="str">
        <f ca="1">VLOOKUP($A3504,'Company Lookup'!$A:$E,4,FALSE)</f>
        <v>EDP Services</v>
      </c>
      <c r="H3504" t="str">
        <f ca="1">VLOOKUP($A3504,'Company Lookup'!$A:$E,5,FALSE)</f>
        <v>www.cerner.com</v>
      </c>
      <c r="I3504" t="str">
        <f ca="1">VLOOKUP($B3504,'Sales Rep Lookup'!$A:$C,2,FALSE)</f>
        <v>Perry Poole</v>
      </c>
    </row>
    <row r="3505" spans="1:9" x14ac:dyDescent="0.2">
      <c r="A3505" s="1">
        <f t="shared" ca="1" si="108"/>
        <v>642</v>
      </c>
      <c r="B3505" s="1">
        <f t="shared" ca="1" si="109"/>
        <v>15</v>
      </c>
      <c r="C3505" t="s">
        <v>3699</v>
      </c>
      <c r="D3505" t="s">
        <v>115</v>
      </c>
      <c r="E3505" t="str">
        <f ca="1">VLOOKUP($A3505,'Company Lookup'!$A:$E,2,FALSE)</f>
        <v>Drive Shack Inc.</v>
      </c>
      <c r="F3505" t="str">
        <f ca="1">VLOOKUP($A3505,'Company Lookup'!$A:$E,3,FALSE)</f>
        <v>10000+</v>
      </c>
      <c r="G3505" t="str">
        <f ca="1">VLOOKUP($A3505,'Company Lookup'!$A:$E,4,FALSE)</f>
        <v>Holdings</v>
      </c>
      <c r="H3505" t="str">
        <f ca="1">VLOOKUP($A3505,'Company Lookup'!$A:$E,5,FALSE)</f>
        <v>www.drive.com</v>
      </c>
      <c r="I3505" t="str">
        <f ca="1">VLOOKUP($B3505,'Sales Rep Lookup'!$A:$C,2,FALSE)</f>
        <v>Clayton Reid</v>
      </c>
    </row>
    <row r="3506" spans="1:9" x14ac:dyDescent="0.2">
      <c r="A3506" s="1">
        <f t="shared" ca="1" si="108"/>
        <v>109</v>
      </c>
      <c r="B3506" s="1">
        <f t="shared" ca="1" si="109"/>
        <v>94</v>
      </c>
      <c r="C3506" t="s">
        <v>3700</v>
      </c>
      <c r="D3506" t="s">
        <v>721</v>
      </c>
      <c r="E3506" t="str">
        <f ca="1">VLOOKUP($A3506,'Company Lookup'!$A:$E,2,FALSE)</f>
        <v>Novadaq Technologies Inc</v>
      </c>
      <c r="F3506" t="str">
        <f ca="1">VLOOKUP($A3506,'Company Lookup'!$A:$E,3,FALSE)</f>
        <v>1001-5000</v>
      </c>
      <c r="G3506" t="str">
        <f ca="1">VLOOKUP($A3506,'Company Lookup'!$A:$E,4,FALSE)</f>
        <v>Biotechnology: Electromedical &amp; Electrotherapeutic Apparatus</v>
      </c>
      <c r="H3506" t="str">
        <f ca="1">VLOOKUP($A3506,'Company Lookup'!$A:$E,5,FALSE)</f>
        <v>www.novadaq.com</v>
      </c>
      <c r="I3506" t="str">
        <f ca="1">VLOOKUP($B3506,'Sales Rep Lookup'!$A:$C,2,FALSE)</f>
        <v>Adam Burch</v>
      </c>
    </row>
    <row r="3507" spans="1:9" x14ac:dyDescent="0.2">
      <c r="A3507" s="1">
        <f t="shared" ca="1" si="108"/>
        <v>568</v>
      </c>
      <c r="B3507" s="1">
        <f t="shared" ca="1" si="109"/>
        <v>91</v>
      </c>
      <c r="C3507" t="s">
        <v>3701</v>
      </c>
      <c r="D3507" t="s">
        <v>154</v>
      </c>
      <c r="E3507" t="str">
        <f ca="1">VLOOKUP($A3507,'Company Lookup'!$A:$E,2,FALSE)</f>
        <v>Ion Geophysical Corporation</v>
      </c>
      <c r="F3507" t="str">
        <f ca="1">VLOOKUP($A3507,'Company Lookup'!$A:$E,3,FALSE)</f>
        <v>1001-5000</v>
      </c>
      <c r="G3507" t="str">
        <f ca="1">VLOOKUP($A3507,'Company Lookup'!$A:$E,4,FALSE)</f>
        <v>Oil &amp; Gas Production</v>
      </c>
      <c r="H3507" t="str">
        <f ca="1">VLOOKUP($A3507,'Company Lookup'!$A:$E,5,FALSE)</f>
        <v>www.ion.com</v>
      </c>
      <c r="I3507" t="str">
        <f ca="1">VLOOKUP($B3507,'Sales Rep Lookup'!$A:$C,2,FALSE)</f>
        <v>Ainsley Ortiz</v>
      </c>
    </row>
    <row r="3508" spans="1:9" x14ac:dyDescent="0.2">
      <c r="A3508" s="1">
        <f t="shared" ca="1" si="108"/>
        <v>488</v>
      </c>
      <c r="B3508" s="1">
        <f t="shared" ca="1" si="109"/>
        <v>82</v>
      </c>
      <c r="C3508" t="s">
        <v>3702</v>
      </c>
      <c r="D3508" t="s">
        <v>249</v>
      </c>
      <c r="E3508" t="str">
        <f ca="1">VLOOKUP($A3508,'Company Lookup'!$A:$E,2,FALSE)</f>
        <v>Microvision, Inc.</v>
      </c>
      <c r="F3508" t="str">
        <f ca="1">VLOOKUP($A3508,'Company Lookup'!$A:$E,3,FALSE)</f>
        <v>201-500</v>
      </c>
      <c r="G3508" t="str">
        <f ca="1">VLOOKUP($A3508,'Company Lookup'!$A:$E,4,FALSE)</f>
        <v>Industrial Machinery/Components</v>
      </c>
      <c r="H3508" t="str">
        <f ca="1">VLOOKUP($A3508,'Company Lookup'!$A:$E,5,FALSE)</f>
        <v>www.microvision,.com</v>
      </c>
      <c r="I3508" t="str">
        <f ca="1">VLOOKUP($B3508,'Sales Rep Lookup'!$A:$C,2,FALSE)</f>
        <v>Rudyard Harrison</v>
      </c>
    </row>
    <row r="3509" spans="1:9" x14ac:dyDescent="0.2">
      <c r="A3509" s="1">
        <f t="shared" ca="1" si="108"/>
        <v>542</v>
      </c>
      <c r="B3509" s="1">
        <f t="shared" ca="1" si="109"/>
        <v>39</v>
      </c>
      <c r="C3509" t="s">
        <v>3703</v>
      </c>
      <c r="D3509" t="s">
        <v>226</v>
      </c>
      <c r="E3509" t="str">
        <f ca="1">VLOOKUP($A3509,'Company Lookup'!$A:$E,2,FALSE)</f>
        <v>Discovery Communications, Inc.</v>
      </c>
      <c r="F3509" t="str">
        <f ca="1">VLOOKUP($A3509,'Company Lookup'!$A:$E,3,FALSE)</f>
        <v>501-1000</v>
      </c>
      <c r="G3509" t="str">
        <f ca="1">VLOOKUP($A3509,'Company Lookup'!$A:$E,4,FALSE)</f>
        <v>Television Services</v>
      </c>
      <c r="H3509" t="str">
        <f ca="1">VLOOKUP($A3509,'Company Lookup'!$A:$E,5,FALSE)</f>
        <v>www.discovery.com</v>
      </c>
      <c r="I3509" t="str">
        <f ca="1">VLOOKUP($B3509,'Sales Rep Lookup'!$A:$C,2,FALSE)</f>
        <v>Gail William</v>
      </c>
    </row>
    <row r="3510" spans="1:9" x14ac:dyDescent="0.2">
      <c r="A3510" s="1">
        <f t="shared" ca="1" si="108"/>
        <v>429</v>
      </c>
      <c r="B3510" s="1">
        <f t="shared" ca="1" si="109"/>
        <v>2</v>
      </c>
      <c r="C3510" t="s">
        <v>3704</v>
      </c>
      <c r="D3510" t="s">
        <v>1074</v>
      </c>
      <c r="E3510" t="str">
        <f ca="1">VLOOKUP($A3510,'Company Lookup'!$A:$E,2,FALSE)</f>
        <v>New York Community Bancorp, Inc.</v>
      </c>
      <c r="F3510" t="str">
        <f ca="1">VLOOKUP($A3510,'Company Lookup'!$A:$E,3,FALSE)</f>
        <v>501-1000</v>
      </c>
      <c r="G3510" t="str">
        <f ca="1">VLOOKUP($A3510,'Company Lookup'!$A:$E,4,FALSE)</f>
        <v>Holdings</v>
      </c>
      <c r="H3510" t="str">
        <f ca="1">VLOOKUP($A3510,'Company Lookup'!$A:$E,5,FALSE)</f>
        <v>www.new.com</v>
      </c>
      <c r="I3510" t="str">
        <f ca="1">VLOOKUP($B3510,'Sales Rep Lookup'!$A:$C,2,FALSE)</f>
        <v>Samuel Acosta</v>
      </c>
    </row>
    <row r="3511" spans="1:9" x14ac:dyDescent="0.2">
      <c r="A3511" s="1">
        <f t="shared" ca="1" si="108"/>
        <v>467</v>
      </c>
      <c r="B3511" s="1">
        <f t="shared" ca="1" si="109"/>
        <v>20</v>
      </c>
      <c r="C3511" t="s">
        <v>3705</v>
      </c>
      <c r="D3511" t="s">
        <v>176</v>
      </c>
      <c r="E3511" t="str">
        <f ca="1">VLOOKUP($A3511,'Company Lookup'!$A:$E,2,FALSE)</f>
        <v>CVS Health Corporation</v>
      </c>
      <c r="F3511" t="str">
        <f ca="1">VLOOKUP($A3511,'Company Lookup'!$A:$E,3,FALSE)</f>
        <v>10000+</v>
      </c>
      <c r="G3511" t="str">
        <f ca="1">VLOOKUP($A3511,'Company Lookup'!$A:$E,4,FALSE)</f>
        <v>Medical/Nursing Services</v>
      </c>
      <c r="H3511" t="str">
        <f ca="1">VLOOKUP($A3511,'Company Lookup'!$A:$E,5,FALSE)</f>
        <v>www.cvs.com</v>
      </c>
      <c r="I3511" t="str">
        <f ca="1">VLOOKUP($B3511,'Sales Rep Lookup'!$A:$C,2,FALSE)</f>
        <v>Orson Santos</v>
      </c>
    </row>
    <row r="3512" spans="1:9" x14ac:dyDescent="0.2">
      <c r="A3512" s="1">
        <f t="shared" ca="1" si="108"/>
        <v>142</v>
      </c>
      <c r="B3512" s="1">
        <f t="shared" ca="1" si="109"/>
        <v>48</v>
      </c>
      <c r="C3512" t="s">
        <v>3706</v>
      </c>
      <c r="D3512" t="s">
        <v>5</v>
      </c>
      <c r="E3512" t="str">
        <f ca="1">VLOOKUP($A3512,'Company Lookup'!$A:$E,2,FALSE)</f>
        <v>BB&amp;T Corporation</v>
      </c>
      <c r="F3512" t="str">
        <f ca="1">VLOOKUP($A3512,'Company Lookup'!$A:$E,3,FALSE)</f>
        <v>501-1000</v>
      </c>
      <c r="G3512" t="str">
        <f ca="1">VLOOKUP($A3512,'Company Lookup'!$A:$E,4,FALSE)</f>
        <v>Holdings</v>
      </c>
      <c r="H3512" t="str">
        <f ca="1">VLOOKUP($A3512,'Company Lookup'!$A:$E,5,FALSE)</f>
        <v>www.bb&amp;t.com</v>
      </c>
      <c r="I3512" t="str">
        <f ca="1">VLOOKUP($B3512,'Sales Rep Lookup'!$A:$C,2,FALSE)</f>
        <v>Jolie Nash</v>
      </c>
    </row>
    <row r="3513" spans="1:9" x14ac:dyDescent="0.2">
      <c r="A3513" s="1">
        <f t="shared" ca="1" si="108"/>
        <v>927</v>
      </c>
      <c r="B3513" s="1">
        <f t="shared" ca="1" si="109"/>
        <v>46</v>
      </c>
      <c r="C3513" t="s">
        <v>3707</v>
      </c>
      <c r="D3513" t="s">
        <v>210</v>
      </c>
      <c r="E3513" t="str">
        <f ca="1">VLOOKUP($A3513,'Company Lookup'!$A:$E,2,FALSE)</f>
        <v>US Ecology, Inc.</v>
      </c>
      <c r="F3513" t="str">
        <f ca="1">VLOOKUP($A3513,'Company Lookup'!$A:$E,3,FALSE)</f>
        <v>501-1000</v>
      </c>
      <c r="G3513" t="str">
        <f ca="1">VLOOKUP($A3513,'Company Lookup'!$A:$E,4,FALSE)</f>
        <v>Environmental Services</v>
      </c>
      <c r="H3513" t="str">
        <f ca="1">VLOOKUP($A3513,'Company Lookup'!$A:$E,5,FALSE)</f>
        <v>www.us.com</v>
      </c>
      <c r="I3513" t="str">
        <f ca="1">VLOOKUP($B3513,'Sales Rep Lookup'!$A:$C,2,FALSE)</f>
        <v>Camille Ortega</v>
      </c>
    </row>
    <row r="3514" spans="1:9" x14ac:dyDescent="0.2">
      <c r="A3514" s="1">
        <f t="shared" ca="1" si="108"/>
        <v>412</v>
      </c>
      <c r="B3514" s="1">
        <f t="shared" ca="1" si="109"/>
        <v>54</v>
      </c>
      <c r="C3514" t="s">
        <v>3708</v>
      </c>
      <c r="D3514" t="s">
        <v>181</v>
      </c>
      <c r="E3514" t="str">
        <f ca="1">VLOOKUP($A3514,'Company Lookup'!$A:$E,2,FALSE)</f>
        <v>Cardiovascular Systems, Inc.</v>
      </c>
      <c r="F3514" t="str">
        <f ca="1">VLOOKUP($A3514,'Company Lookup'!$A:$E,3,FALSE)</f>
        <v>10000+</v>
      </c>
      <c r="G3514" t="str">
        <f ca="1">VLOOKUP($A3514,'Company Lookup'!$A:$E,4,FALSE)</f>
        <v>Medical/Dental Instruments</v>
      </c>
      <c r="H3514" t="str">
        <f ca="1">VLOOKUP($A3514,'Company Lookup'!$A:$E,5,FALSE)</f>
        <v>www.cardiovascular.com</v>
      </c>
      <c r="I3514" t="str">
        <f ca="1">VLOOKUP($B3514,'Sales Rep Lookup'!$A:$C,2,FALSE)</f>
        <v>Eve Mccarty</v>
      </c>
    </row>
    <row r="3515" spans="1:9" x14ac:dyDescent="0.2">
      <c r="A3515" s="1">
        <f t="shared" ca="1" si="108"/>
        <v>690</v>
      </c>
      <c r="B3515" s="1">
        <f t="shared" ca="1" si="109"/>
        <v>29</v>
      </c>
      <c r="C3515" t="s">
        <v>3709</v>
      </c>
      <c r="D3515" t="s">
        <v>65</v>
      </c>
      <c r="E3515" t="str">
        <f ca="1">VLOOKUP($A3515,'Company Lookup'!$A:$E,2,FALSE)</f>
        <v>Avangrid, Inc.</v>
      </c>
      <c r="F3515" t="str">
        <f ca="1">VLOOKUP($A3515,'Company Lookup'!$A:$E,3,FALSE)</f>
        <v>501-1000</v>
      </c>
      <c r="G3515" t="str">
        <f ca="1">VLOOKUP($A3515,'Company Lookup'!$A:$E,4,FALSE)</f>
        <v>Electric Utilities: Central</v>
      </c>
      <c r="H3515" t="str">
        <f ca="1">VLOOKUP($A3515,'Company Lookup'!$A:$E,5,FALSE)</f>
        <v>www.avangrid,.com</v>
      </c>
      <c r="I3515" t="str">
        <f ca="1">VLOOKUP($B3515,'Sales Rep Lookup'!$A:$C,2,FALSE)</f>
        <v>Aline Vincent</v>
      </c>
    </row>
    <row r="3516" spans="1:9" x14ac:dyDescent="0.2">
      <c r="A3516" s="1">
        <f t="shared" ca="1" si="108"/>
        <v>771</v>
      </c>
      <c r="B3516" s="1">
        <f t="shared" ca="1" si="109"/>
        <v>10</v>
      </c>
      <c r="C3516" t="s">
        <v>3710</v>
      </c>
      <c r="D3516" t="s">
        <v>771</v>
      </c>
      <c r="E3516" t="str">
        <f ca="1">VLOOKUP($A3516,'Company Lookup'!$A:$E,2,FALSE)</f>
        <v>Cognex Corporation</v>
      </c>
      <c r="F3516" t="str">
        <f ca="1">VLOOKUP($A3516,'Company Lookup'!$A:$E,3,FALSE)</f>
        <v>201-500</v>
      </c>
      <c r="G3516" t="str">
        <f ca="1">VLOOKUP($A3516,'Company Lookup'!$A:$E,4,FALSE)</f>
        <v>Industrial Machinery/Components</v>
      </c>
      <c r="H3516" t="str">
        <f ca="1">VLOOKUP($A3516,'Company Lookup'!$A:$E,5,FALSE)</f>
        <v>www.cognex.com</v>
      </c>
      <c r="I3516" t="str">
        <f ca="1">VLOOKUP($B3516,'Sales Rep Lookup'!$A:$C,2,FALSE)</f>
        <v>Seth Rosario</v>
      </c>
    </row>
    <row r="3517" spans="1:9" x14ac:dyDescent="0.2">
      <c r="A3517" s="1">
        <f t="shared" ca="1" si="108"/>
        <v>441</v>
      </c>
      <c r="B3517" s="1">
        <f t="shared" ca="1" si="109"/>
        <v>4</v>
      </c>
      <c r="C3517" t="s">
        <v>3711</v>
      </c>
      <c r="D3517" t="s">
        <v>115</v>
      </c>
      <c r="E3517" t="str">
        <f ca="1">VLOOKUP($A3517,'Company Lookup'!$A:$E,2,FALSE)</f>
        <v>Rogers Corporation</v>
      </c>
      <c r="F3517" t="str">
        <f ca="1">VLOOKUP($A3517,'Company Lookup'!$A:$E,3,FALSE)</f>
        <v>501-1000</v>
      </c>
      <c r="G3517" t="str">
        <f ca="1">VLOOKUP($A3517,'Company Lookup'!$A:$E,4,FALSE)</f>
        <v>Major Chemicals</v>
      </c>
      <c r="H3517" t="str">
        <f ca="1">VLOOKUP($A3517,'Company Lookup'!$A:$E,5,FALSE)</f>
        <v>www.rogers.com</v>
      </c>
      <c r="I3517" t="str">
        <f ca="1">VLOOKUP($B3517,'Sales Rep Lookup'!$A:$C,2,FALSE)</f>
        <v>Ignatius Frank</v>
      </c>
    </row>
    <row r="3518" spans="1:9" x14ac:dyDescent="0.2">
      <c r="A3518" s="1">
        <f t="shared" ca="1" si="108"/>
        <v>510</v>
      </c>
      <c r="B3518" s="1">
        <f t="shared" ca="1" si="109"/>
        <v>7</v>
      </c>
      <c r="C3518" t="s">
        <v>3712</v>
      </c>
      <c r="D3518" t="s">
        <v>90</v>
      </c>
      <c r="E3518" t="str">
        <f ca="1">VLOOKUP($A3518,'Company Lookup'!$A:$E,2,FALSE)</f>
        <v>The Carlyle Group L.P.</v>
      </c>
      <c r="F3518" t="str">
        <f ca="1">VLOOKUP($A3518,'Company Lookup'!$A:$E,3,FALSE)</f>
        <v>10000+</v>
      </c>
      <c r="G3518" t="str">
        <f ca="1">VLOOKUP($A3518,'Company Lookup'!$A:$E,4,FALSE)</f>
        <v>Investment Managers</v>
      </c>
      <c r="H3518" t="str">
        <f ca="1">VLOOKUP($A3518,'Company Lookup'!$A:$E,5,FALSE)</f>
        <v>www.the.com</v>
      </c>
      <c r="I3518" t="str">
        <f ca="1">VLOOKUP($B3518,'Sales Rep Lookup'!$A:$C,2,FALSE)</f>
        <v>Shaeleigh Ruiz</v>
      </c>
    </row>
    <row r="3519" spans="1:9" x14ac:dyDescent="0.2">
      <c r="A3519" s="1">
        <f t="shared" ca="1" si="108"/>
        <v>509</v>
      </c>
      <c r="B3519" s="1">
        <f t="shared" ca="1" si="109"/>
        <v>35</v>
      </c>
      <c r="C3519" t="s">
        <v>3713</v>
      </c>
      <c r="D3519" t="s">
        <v>16</v>
      </c>
      <c r="E3519" t="str">
        <f ca="1">VLOOKUP($A3519,'Company Lookup'!$A:$E,2,FALSE)</f>
        <v>Morgan Stanley India Investment Fund, Inc.</v>
      </c>
      <c r="F3519" t="str">
        <f ca="1">VLOOKUP($A3519,'Company Lookup'!$A:$E,3,FALSE)</f>
        <v>501-1000</v>
      </c>
      <c r="G3519" t="str">
        <f ca="1">VLOOKUP($A3519,'Company Lookup'!$A:$E,4,FALSE)</f>
        <v>Holdings</v>
      </c>
      <c r="H3519" t="str">
        <f ca="1">VLOOKUP($A3519,'Company Lookup'!$A:$E,5,FALSE)</f>
        <v>www.morgan.com</v>
      </c>
      <c r="I3519" t="str">
        <f ca="1">VLOOKUP($B3519,'Sales Rep Lookup'!$A:$C,2,FALSE)</f>
        <v>Ray Patton</v>
      </c>
    </row>
    <row r="3520" spans="1:9" x14ac:dyDescent="0.2">
      <c r="A3520" s="1">
        <f t="shared" ca="1" si="108"/>
        <v>337</v>
      </c>
      <c r="B3520" s="1">
        <f t="shared" ca="1" si="109"/>
        <v>70</v>
      </c>
      <c r="C3520" t="s">
        <v>3714</v>
      </c>
      <c r="D3520" t="s">
        <v>656</v>
      </c>
      <c r="E3520" t="str">
        <f ca="1">VLOOKUP($A3520,'Company Lookup'!$A:$E,2,FALSE)</f>
        <v>Global Indemnity Limited</v>
      </c>
      <c r="F3520" t="str">
        <f ca="1">VLOOKUP($A3520,'Company Lookup'!$A:$E,3,FALSE)</f>
        <v>1001-5000</v>
      </c>
      <c r="G3520" t="str">
        <f ca="1">VLOOKUP($A3520,'Company Lookup'!$A:$E,4,FALSE)</f>
        <v>Property-Casualty Insurers</v>
      </c>
      <c r="H3520" t="str">
        <f ca="1">VLOOKUP($A3520,'Company Lookup'!$A:$E,5,FALSE)</f>
        <v>www.global.com</v>
      </c>
      <c r="I3520" t="str">
        <f ca="1">VLOOKUP($B3520,'Sales Rep Lookup'!$A:$C,2,FALSE)</f>
        <v>Tucker Horn</v>
      </c>
    </row>
    <row r="3521" spans="1:9" x14ac:dyDescent="0.2">
      <c r="A3521" s="1">
        <f t="shared" ca="1" si="108"/>
        <v>370</v>
      </c>
      <c r="B3521" s="1">
        <f t="shared" ca="1" si="109"/>
        <v>90</v>
      </c>
      <c r="C3521" t="s">
        <v>3715</v>
      </c>
      <c r="D3521" t="s">
        <v>226</v>
      </c>
      <c r="E3521" t="str">
        <f ca="1">VLOOKUP($A3521,'Company Lookup'!$A:$E,2,FALSE)</f>
        <v>Eaton Vance Corporation</v>
      </c>
      <c r="F3521" t="str">
        <f ca="1">VLOOKUP($A3521,'Company Lookup'!$A:$E,3,FALSE)</f>
        <v>501-1000</v>
      </c>
      <c r="G3521" t="str">
        <f ca="1">VLOOKUP($A3521,'Company Lookup'!$A:$E,4,FALSE)</f>
        <v>Investment Managers</v>
      </c>
      <c r="H3521" t="str">
        <f ca="1">VLOOKUP($A3521,'Company Lookup'!$A:$E,5,FALSE)</f>
        <v>www.eaton.com</v>
      </c>
      <c r="I3521" t="str">
        <f ca="1">VLOOKUP($B3521,'Sales Rep Lookup'!$A:$C,2,FALSE)</f>
        <v>Josiah Olson</v>
      </c>
    </row>
    <row r="3522" spans="1:9" x14ac:dyDescent="0.2">
      <c r="A3522" s="1">
        <f t="shared" ca="1" si="108"/>
        <v>894</v>
      </c>
      <c r="B3522" s="1">
        <f t="shared" ca="1" si="109"/>
        <v>65</v>
      </c>
      <c r="C3522" t="s">
        <v>3716</v>
      </c>
      <c r="D3522" t="s">
        <v>142</v>
      </c>
      <c r="E3522" t="str">
        <f ca="1">VLOOKUP($A3522,'Company Lookup'!$A:$E,2,FALSE)</f>
        <v>Dynegy Inc.</v>
      </c>
      <c r="F3522" t="str">
        <f ca="1">VLOOKUP($A3522,'Company Lookup'!$A:$E,3,FALSE)</f>
        <v>201-500</v>
      </c>
      <c r="G3522" t="str">
        <f ca="1">VLOOKUP($A3522,'Company Lookup'!$A:$E,4,FALSE)</f>
        <v>Holdings</v>
      </c>
      <c r="H3522" t="str">
        <f ca="1">VLOOKUP($A3522,'Company Lookup'!$A:$E,5,FALSE)</f>
        <v>www.dynegy.com</v>
      </c>
      <c r="I3522" t="str">
        <f ca="1">VLOOKUP($B3522,'Sales Rep Lookup'!$A:$C,2,FALSE)</f>
        <v>Orla Shepard</v>
      </c>
    </row>
    <row r="3523" spans="1:9" x14ac:dyDescent="0.2">
      <c r="A3523" s="1">
        <f t="shared" ref="A3523:A3586" ca="1" si="110">RANDBETWEEN(1,1000)</f>
        <v>759</v>
      </c>
      <c r="B3523" s="1">
        <f t="shared" ref="B3523:B3586" ca="1" si="111">RANDBETWEEN(1,100)</f>
        <v>13</v>
      </c>
      <c r="C3523" t="s">
        <v>3717</v>
      </c>
      <c r="D3523" t="s">
        <v>1190</v>
      </c>
      <c r="E3523" t="str">
        <f ca="1">VLOOKUP($A3523,'Company Lookup'!$A:$E,2,FALSE)</f>
        <v>Fifth Street Finance Corp.</v>
      </c>
      <c r="F3523" t="str">
        <f ca="1">VLOOKUP($A3523,'Company Lookup'!$A:$E,3,FALSE)</f>
        <v>1001-5000</v>
      </c>
      <c r="G3523" t="str">
        <f ca="1">VLOOKUP($A3523,'Company Lookup'!$A:$E,4,FALSE)</f>
        <v>Holdings</v>
      </c>
      <c r="H3523" t="str">
        <f ca="1">VLOOKUP($A3523,'Company Lookup'!$A:$E,5,FALSE)</f>
        <v>www.fifth.com</v>
      </c>
      <c r="I3523" t="str">
        <f ca="1">VLOOKUP($B3523,'Sales Rep Lookup'!$A:$C,2,FALSE)</f>
        <v>Anjolie Murphy</v>
      </c>
    </row>
    <row r="3524" spans="1:9" x14ac:dyDescent="0.2">
      <c r="A3524" s="1">
        <f t="shared" ca="1" si="110"/>
        <v>289</v>
      </c>
      <c r="B3524" s="1">
        <f t="shared" ca="1" si="111"/>
        <v>79</v>
      </c>
      <c r="C3524" t="s">
        <v>3718</v>
      </c>
      <c r="D3524" t="s">
        <v>281</v>
      </c>
      <c r="E3524" t="str">
        <f ca="1">VLOOKUP($A3524,'Company Lookup'!$A:$E,2,FALSE)</f>
        <v>Trinity Industries, Inc.</v>
      </c>
      <c r="F3524" t="str">
        <f ca="1">VLOOKUP($A3524,'Company Lookup'!$A:$E,3,FALSE)</f>
        <v>201-500</v>
      </c>
      <c r="G3524" t="str">
        <f ca="1">VLOOKUP($A3524,'Company Lookup'!$A:$E,4,FALSE)</f>
        <v>Railroads</v>
      </c>
      <c r="H3524" t="str">
        <f ca="1">VLOOKUP($A3524,'Company Lookup'!$A:$E,5,FALSE)</f>
        <v>www.trinity.com</v>
      </c>
      <c r="I3524" t="str">
        <f ca="1">VLOOKUP($B3524,'Sales Rep Lookup'!$A:$C,2,FALSE)</f>
        <v>Piper Clarke</v>
      </c>
    </row>
    <row r="3525" spans="1:9" x14ac:dyDescent="0.2">
      <c r="A3525" s="1">
        <f t="shared" ca="1" si="110"/>
        <v>717</v>
      </c>
      <c r="B3525" s="1">
        <f t="shared" ca="1" si="111"/>
        <v>78</v>
      </c>
      <c r="C3525" t="s">
        <v>3719</v>
      </c>
      <c r="D3525" t="s">
        <v>44</v>
      </c>
      <c r="E3525" t="str">
        <f ca="1">VLOOKUP($A3525,'Company Lookup'!$A:$E,2,FALSE)</f>
        <v>R.R. Donnelley &amp; Sons Company</v>
      </c>
      <c r="F3525" t="str">
        <f ca="1">VLOOKUP($A3525,'Company Lookup'!$A:$E,3,FALSE)</f>
        <v>10000+</v>
      </c>
      <c r="G3525" t="str">
        <f ca="1">VLOOKUP($A3525,'Company Lookup'!$A:$E,4,FALSE)</f>
        <v>Publishing</v>
      </c>
      <c r="H3525" t="str">
        <f ca="1">VLOOKUP($A3525,'Company Lookup'!$A:$E,5,FALSE)</f>
        <v>www.r.r..com</v>
      </c>
      <c r="I3525" t="str">
        <f ca="1">VLOOKUP($B3525,'Sales Rep Lookup'!$A:$C,2,FALSE)</f>
        <v>Audrey Landry</v>
      </c>
    </row>
    <row r="3526" spans="1:9" x14ac:dyDescent="0.2">
      <c r="A3526" s="1">
        <f t="shared" ca="1" si="110"/>
        <v>232</v>
      </c>
      <c r="B3526" s="1">
        <f t="shared" ca="1" si="111"/>
        <v>67</v>
      </c>
      <c r="C3526" t="s">
        <v>3720</v>
      </c>
      <c r="D3526" t="s">
        <v>40</v>
      </c>
      <c r="E3526" t="str">
        <f ca="1">VLOOKUP($A3526,'Company Lookup'!$A:$E,2,FALSE)</f>
        <v>Wabash National Corporation</v>
      </c>
      <c r="F3526" t="str">
        <f ca="1">VLOOKUP($A3526,'Company Lookup'!$A:$E,3,FALSE)</f>
        <v>1001-5000</v>
      </c>
      <c r="G3526" t="str">
        <f ca="1">VLOOKUP($A3526,'Company Lookup'!$A:$E,4,FALSE)</f>
        <v>Construction/Ag Equipment/Trucks</v>
      </c>
      <c r="H3526" t="str">
        <f ca="1">VLOOKUP($A3526,'Company Lookup'!$A:$E,5,FALSE)</f>
        <v>www.wabash.com</v>
      </c>
      <c r="I3526" t="str">
        <f ca="1">VLOOKUP($B3526,'Sales Rep Lookup'!$A:$C,2,FALSE)</f>
        <v>Velma Eaton</v>
      </c>
    </row>
    <row r="3527" spans="1:9" x14ac:dyDescent="0.2">
      <c r="A3527" s="1">
        <f t="shared" ca="1" si="110"/>
        <v>232</v>
      </c>
      <c r="B3527" s="1">
        <f t="shared" ca="1" si="111"/>
        <v>43</v>
      </c>
      <c r="C3527" t="s">
        <v>3721</v>
      </c>
      <c r="D3527" t="s">
        <v>268</v>
      </c>
      <c r="E3527" t="str">
        <f ca="1">VLOOKUP($A3527,'Company Lookup'!$A:$E,2,FALSE)</f>
        <v>Wabash National Corporation</v>
      </c>
      <c r="F3527" t="str">
        <f ca="1">VLOOKUP($A3527,'Company Lookup'!$A:$E,3,FALSE)</f>
        <v>1001-5000</v>
      </c>
      <c r="G3527" t="str">
        <f ca="1">VLOOKUP($A3527,'Company Lookup'!$A:$E,4,FALSE)</f>
        <v>Construction/Ag Equipment/Trucks</v>
      </c>
      <c r="H3527" t="str">
        <f ca="1">VLOOKUP($A3527,'Company Lookup'!$A:$E,5,FALSE)</f>
        <v>www.wabash.com</v>
      </c>
      <c r="I3527" t="str">
        <f ca="1">VLOOKUP($B3527,'Sales Rep Lookup'!$A:$C,2,FALSE)</f>
        <v>Fritz Rodgers</v>
      </c>
    </row>
    <row r="3528" spans="1:9" x14ac:dyDescent="0.2">
      <c r="A3528" s="1">
        <f t="shared" ca="1" si="110"/>
        <v>665</v>
      </c>
      <c r="B3528" s="1">
        <f t="shared" ca="1" si="111"/>
        <v>45</v>
      </c>
      <c r="C3528" t="s">
        <v>3722</v>
      </c>
      <c r="D3528" t="s">
        <v>531</v>
      </c>
      <c r="E3528" t="str">
        <f ca="1">VLOOKUP($A3528,'Company Lookup'!$A:$E,2,FALSE)</f>
        <v>Federal Agricultural Mortgage Corporation</v>
      </c>
      <c r="F3528" t="str">
        <f ca="1">VLOOKUP($A3528,'Company Lookup'!$A:$E,3,FALSE)</f>
        <v>501-1000</v>
      </c>
      <c r="G3528" t="str">
        <f ca="1">VLOOKUP($A3528,'Company Lookup'!$A:$E,4,FALSE)</f>
        <v>Holdings</v>
      </c>
      <c r="H3528" t="str">
        <f ca="1">VLOOKUP($A3528,'Company Lookup'!$A:$E,5,FALSE)</f>
        <v>www.federal.com</v>
      </c>
      <c r="I3528" t="str">
        <f ca="1">VLOOKUP($B3528,'Sales Rep Lookup'!$A:$C,2,FALSE)</f>
        <v>Ethan Odom</v>
      </c>
    </row>
    <row r="3529" spans="1:9" x14ac:dyDescent="0.2">
      <c r="A3529" s="1">
        <f t="shared" ca="1" si="110"/>
        <v>630</v>
      </c>
      <c r="B3529" s="1">
        <f t="shared" ca="1" si="111"/>
        <v>54</v>
      </c>
      <c r="C3529" t="s">
        <v>3723</v>
      </c>
      <c r="D3529" t="s">
        <v>437</v>
      </c>
      <c r="E3529" t="str">
        <f ca="1">VLOOKUP($A3529,'Company Lookup'!$A:$E,2,FALSE)</f>
        <v>180 Degree Capital Corp.</v>
      </c>
      <c r="F3529" t="str">
        <f ca="1">VLOOKUP($A3529,'Company Lookup'!$A:$E,3,FALSE)</f>
        <v>10000+</v>
      </c>
      <c r="G3529" t="str">
        <f ca="1">VLOOKUP($A3529,'Company Lookup'!$A:$E,4,FALSE)</f>
        <v>Finance/Investors Services</v>
      </c>
      <c r="H3529" t="str">
        <f ca="1">VLOOKUP($A3529,'Company Lookup'!$A:$E,5,FALSE)</f>
        <v>www.180.com</v>
      </c>
      <c r="I3529" t="str">
        <f ca="1">VLOOKUP($B3529,'Sales Rep Lookup'!$A:$C,2,FALSE)</f>
        <v>Eve Mccarty</v>
      </c>
    </row>
    <row r="3530" spans="1:9" x14ac:dyDescent="0.2">
      <c r="A3530" s="1">
        <f t="shared" ca="1" si="110"/>
        <v>618</v>
      </c>
      <c r="B3530" s="1">
        <f t="shared" ca="1" si="111"/>
        <v>50</v>
      </c>
      <c r="C3530" t="s">
        <v>3724</v>
      </c>
      <c r="D3530" t="s">
        <v>592</v>
      </c>
      <c r="E3530" t="str">
        <f ca="1">VLOOKUP($A3530,'Company Lookup'!$A:$E,2,FALSE)</f>
        <v>Pernix Therapeutics Holdings, Inc.</v>
      </c>
      <c r="F3530" t="str">
        <f ca="1">VLOOKUP($A3530,'Company Lookup'!$A:$E,3,FALSE)</f>
        <v>501-1000</v>
      </c>
      <c r="G3530" t="str">
        <f ca="1">VLOOKUP($A3530,'Company Lookup'!$A:$E,4,FALSE)</f>
        <v>Major Pharmaceuticals</v>
      </c>
      <c r="H3530" t="str">
        <f ca="1">VLOOKUP($A3530,'Company Lookup'!$A:$E,5,FALSE)</f>
        <v>www.pernix.com</v>
      </c>
      <c r="I3530" t="str">
        <f ca="1">VLOOKUP($B3530,'Sales Rep Lookup'!$A:$C,2,FALSE)</f>
        <v>Basia Russo</v>
      </c>
    </row>
    <row r="3531" spans="1:9" x14ac:dyDescent="0.2">
      <c r="A3531" s="1">
        <f t="shared" ca="1" si="110"/>
        <v>863</v>
      </c>
      <c r="B3531" s="1">
        <f t="shared" ca="1" si="111"/>
        <v>5</v>
      </c>
      <c r="C3531" t="s">
        <v>3725</v>
      </c>
      <c r="D3531" t="s">
        <v>281</v>
      </c>
      <c r="E3531" t="str">
        <f ca="1">VLOOKUP($A3531,'Company Lookup'!$A:$E,2,FALSE)</f>
        <v>Bank of Commerce Holdings (CA)</v>
      </c>
      <c r="F3531" t="str">
        <f ca="1">VLOOKUP($A3531,'Company Lookup'!$A:$E,3,FALSE)</f>
        <v>501-1000</v>
      </c>
      <c r="G3531" t="str">
        <f ca="1">VLOOKUP($A3531,'Company Lookup'!$A:$E,4,FALSE)</f>
        <v>Major Banks</v>
      </c>
      <c r="H3531" t="str">
        <f ca="1">VLOOKUP($A3531,'Company Lookup'!$A:$E,5,FALSE)</f>
        <v>www.bank.com</v>
      </c>
      <c r="I3531" t="str">
        <f ca="1">VLOOKUP($B3531,'Sales Rep Lookup'!$A:$C,2,FALSE)</f>
        <v>Risa Pugh</v>
      </c>
    </row>
    <row r="3532" spans="1:9" x14ac:dyDescent="0.2">
      <c r="A3532" s="1">
        <f t="shared" ca="1" si="110"/>
        <v>235</v>
      </c>
      <c r="B3532" s="1">
        <f t="shared" ca="1" si="111"/>
        <v>26</v>
      </c>
      <c r="C3532" t="s">
        <v>3726</v>
      </c>
      <c r="D3532" t="s">
        <v>158</v>
      </c>
      <c r="E3532" t="str">
        <f ca="1">VLOOKUP($A3532,'Company Lookup'!$A:$E,2,FALSE)</f>
        <v>Cresud S.A.C.I.F. y A.</v>
      </c>
      <c r="F3532" t="str">
        <f ca="1">VLOOKUP($A3532,'Company Lookup'!$A:$E,3,FALSE)</f>
        <v>10000+</v>
      </c>
      <c r="G3532" t="str">
        <f ca="1">VLOOKUP($A3532,'Company Lookup'!$A:$E,4,FALSE)</f>
        <v>Real Estate</v>
      </c>
      <c r="H3532" t="str">
        <f ca="1">VLOOKUP($A3532,'Company Lookup'!$A:$E,5,FALSE)</f>
        <v>www.cresud.com</v>
      </c>
      <c r="I3532" t="str">
        <f ca="1">VLOOKUP($B3532,'Sales Rep Lookup'!$A:$C,2,FALSE)</f>
        <v>Sacha Osborn</v>
      </c>
    </row>
    <row r="3533" spans="1:9" x14ac:dyDescent="0.2">
      <c r="A3533" s="1">
        <f t="shared" ca="1" si="110"/>
        <v>455</v>
      </c>
      <c r="B3533" s="1">
        <f t="shared" ca="1" si="111"/>
        <v>57</v>
      </c>
      <c r="C3533" t="s">
        <v>3727</v>
      </c>
      <c r="D3533" t="s">
        <v>539</v>
      </c>
      <c r="E3533" t="str">
        <f ca="1">VLOOKUP($A3533,'Company Lookup'!$A:$E,2,FALSE)</f>
        <v>Embotelladora Andina S.A.</v>
      </c>
      <c r="F3533" t="str">
        <f ca="1">VLOOKUP($A3533,'Company Lookup'!$A:$E,3,FALSE)</f>
        <v>501-1000</v>
      </c>
      <c r="G3533" t="str">
        <f ca="1">VLOOKUP($A3533,'Company Lookup'!$A:$E,4,FALSE)</f>
        <v>Holdings</v>
      </c>
      <c r="H3533" t="str">
        <f ca="1">VLOOKUP($A3533,'Company Lookup'!$A:$E,5,FALSE)</f>
        <v>www.embotelladora.com</v>
      </c>
      <c r="I3533" t="str">
        <f ca="1">VLOOKUP($B3533,'Sales Rep Lookup'!$A:$C,2,FALSE)</f>
        <v>Colette Black</v>
      </c>
    </row>
    <row r="3534" spans="1:9" x14ac:dyDescent="0.2">
      <c r="A3534" s="1">
        <f t="shared" ca="1" si="110"/>
        <v>336</v>
      </c>
      <c r="B3534" s="1">
        <f t="shared" ca="1" si="111"/>
        <v>8</v>
      </c>
      <c r="C3534" t="s">
        <v>3728</v>
      </c>
      <c r="D3534" t="s">
        <v>5</v>
      </c>
      <c r="E3534" t="str">
        <f ca="1">VLOOKUP($A3534,'Company Lookup'!$A:$E,2,FALSE)</f>
        <v>Fiduciary/Claymore MLP Opportunity Fund</v>
      </c>
      <c r="F3534" t="str">
        <f ca="1">VLOOKUP($A3534,'Company Lookup'!$A:$E,3,FALSE)</f>
        <v>201-500</v>
      </c>
      <c r="G3534" t="str">
        <f ca="1">VLOOKUP($A3534,'Company Lookup'!$A:$E,4,FALSE)</f>
        <v>Holdings</v>
      </c>
      <c r="H3534" t="str">
        <f ca="1">VLOOKUP($A3534,'Company Lookup'!$A:$E,5,FALSE)</f>
        <v>www.fiduciary/claymore.com</v>
      </c>
      <c r="I3534" t="str">
        <f ca="1">VLOOKUP($B3534,'Sales Rep Lookup'!$A:$C,2,FALSE)</f>
        <v>Dexter Cherry</v>
      </c>
    </row>
    <row r="3535" spans="1:9" x14ac:dyDescent="0.2">
      <c r="A3535" s="1">
        <f t="shared" ca="1" si="110"/>
        <v>266</v>
      </c>
      <c r="B3535" s="1">
        <f t="shared" ca="1" si="111"/>
        <v>46</v>
      </c>
      <c r="C3535" t="s">
        <v>3729</v>
      </c>
      <c r="D3535" t="s">
        <v>338</v>
      </c>
      <c r="E3535" t="str">
        <f ca="1">VLOOKUP($A3535,'Company Lookup'!$A:$E,2,FALSE)</f>
        <v>Cogent Communications Holdings, Inc.</v>
      </c>
      <c r="F3535" t="str">
        <f ca="1">VLOOKUP($A3535,'Company Lookup'!$A:$E,3,FALSE)</f>
        <v>10000+</v>
      </c>
      <c r="G3535" t="str">
        <f ca="1">VLOOKUP($A3535,'Company Lookup'!$A:$E,4,FALSE)</f>
        <v>Telecommunications Equipment</v>
      </c>
      <c r="H3535" t="str">
        <f ca="1">VLOOKUP($A3535,'Company Lookup'!$A:$E,5,FALSE)</f>
        <v>www.cogent.com</v>
      </c>
      <c r="I3535" t="str">
        <f ca="1">VLOOKUP($B3535,'Sales Rep Lookup'!$A:$C,2,FALSE)</f>
        <v>Camille Ortega</v>
      </c>
    </row>
    <row r="3536" spans="1:9" x14ac:dyDescent="0.2">
      <c r="A3536" s="1">
        <f t="shared" ca="1" si="110"/>
        <v>973</v>
      </c>
      <c r="B3536" s="1">
        <f t="shared" ca="1" si="111"/>
        <v>28</v>
      </c>
      <c r="C3536" t="s">
        <v>3730</v>
      </c>
      <c r="D3536" t="s">
        <v>3</v>
      </c>
      <c r="E3536" t="str">
        <f ca="1">VLOOKUP($A3536,'Company Lookup'!$A:$E,2,FALSE)</f>
        <v>Latin American Discovery Fund, Inc. (The)</v>
      </c>
      <c r="F3536" t="str">
        <f ca="1">VLOOKUP($A3536,'Company Lookup'!$A:$E,3,FALSE)</f>
        <v>10000+</v>
      </c>
      <c r="G3536" t="str">
        <f ca="1">VLOOKUP($A3536,'Company Lookup'!$A:$E,4,FALSE)</f>
        <v>Holdings</v>
      </c>
      <c r="H3536" t="str">
        <f ca="1">VLOOKUP($A3536,'Company Lookup'!$A:$E,5,FALSE)</f>
        <v>www.latin.com</v>
      </c>
      <c r="I3536" t="str">
        <f ca="1">VLOOKUP($B3536,'Sales Rep Lookup'!$A:$C,2,FALSE)</f>
        <v>Thomas Kidd</v>
      </c>
    </row>
    <row r="3537" spans="1:9" x14ac:dyDescent="0.2">
      <c r="A3537" s="1">
        <f t="shared" ca="1" si="110"/>
        <v>408</v>
      </c>
      <c r="B3537" s="1">
        <f t="shared" ca="1" si="111"/>
        <v>89</v>
      </c>
      <c r="C3537" t="s">
        <v>3731</v>
      </c>
      <c r="D3537" t="s">
        <v>38</v>
      </c>
      <c r="E3537" t="str">
        <f ca="1">VLOOKUP($A3537,'Company Lookup'!$A:$E,2,FALSE)</f>
        <v>Vuzix Corporation</v>
      </c>
      <c r="F3537" t="str">
        <f ca="1">VLOOKUP($A3537,'Company Lookup'!$A:$E,3,FALSE)</f>
        <v>10000+</v>
      </c>
      <c r="G3537" t="str">
        <f ca="1">VLOOKUP($A3537,'Company Lookup'!$A:$E,4,FALSE)</f>
        <v>Radio And Television Broadcasting And Communications Equipment</v>
      </c>
      <c r="H3537" t="str">
        <f ca="1">VLOOKUP($A3537,'Company Lookup'!$A:$E,5,FALSE)</f>
        <v>www.vuzix.com</v>
      </c>
      <c r="I3537" t="str">
        <f ca="1">VLOOKUP($B3537,'Sales Rep Lookup'!$A:$C,2,FALSE)</f>
        <v>Jack Mccarthy</v>
      </c>
    </row>
    <row r="3538" spans="1:9" x14ac:dyDescent="0.2">
      <c r="A3538" s="1">
        <f t="shared" ca="1" si="110"/>
        <v>116</v>
      </c>
      <c r="B3538" s="1">
        <f t="shared" ca="1" si="111"/>
        <v>55</v>
      </c>
      <c r="C3538" t="s">
        <v>3732</v>
      </c>
      <c r="D3538" t="s">
        <v>44</v>
      </c>
      <c r="E3538" t="str">
        <f ca="1">VLOOKUP($A3538,'Company Lookup'!$A:$E,2,FALSE)</f>
        <v>Hillenbrand Inc</v>
      </c>
      <c r="F3538" t="str">
        <f ca="1">VLOOKUP($A3538,'Company Lookup'!$A:$E,3,FALSE)</f>
        <v>501-1000</v>
      </c>
      <c r="G3538" t="str">
        <f ca="1">VLOOKUP($A3538,'Company Lookup'!$A:$E,4,FALSE)</f>
        <v>Miscellaneous manufacturing industries</v>
      </c>
      <c r="H3538" t="str">
        <f ca="1">VLOOKUP($A3538,'Company Lookup'!$A:$E,5,FALSE)</f>
        <v>www.hillenbrand.com</v>
      </c>
      <c r="I3538" t="str">
        <f ca="1">VLOOKUP($B3538,'Sales Rep Lookup'!$A:$C,2,FALSE)</f>
        <v>Arsenio Palmer</v>
      </c>
    </row>
    <row r="3539" spans="1:9" x14ac:dyDescent="0.2">
      <c r="A3539" s="1">
        <f t="shared" ca="1" si="110"/>
        <v>189</v>
      </c>
      <c r="B3539" s="1">
        <f t="shared" ca="1" si="111"/>
        <v>60</v>
      </c>
      <c r="C3539" t="s">
        <v>3733</v>
      </c>
      <c r="D3539" t="s">
        <v>94</v>
      </c>
      <c r="E3539" t="str">
        <f ca="1">VLOOKUP($A3539,'Company Lookup'!$A:$E,2,FALSE)</f>
        <v>Navios Maritime Holdings Inc.</v>
      </c>
      <c r="F3539" t="str">
        <f ca="1">VLOOKUP($A3539,'Company Lookup'!$A:$E,3,FALSE)</f>
        <v>10000+</v>
      </c>
      <c r="G3539" t="str">
        <f ca="1">VLOOKUP($A3539,'Company Lookup'!$A:$E,4,FALSE)</f>
        <v>Holdings</v>
      </c>
      <c r="H3539" t="str">
        <f ca="1">VLOOKUP($A3539,'Company Lookup'!$A:$E,5,FALSE)</f>
        <v>www.navios.com</v>
      </c>
      <c r="I3539" t="str">
        <f ca="1">VLOOKUP($B3539,'Sales Rep Lookup'!$A:$C,2,FALSE)</f>
        <v>Scott Camacho</v>
      </c>
    </row>
    <row r="3540" spans="1:9" x14ac:dyDescent="0.2">
      <c r="A3540" s="1">
        <f t="shared" ca="1" si="110"/>
        <v>170</v>
      </c>
      <c r="B3540" s="1">
        <f t="shared" ca="1" si="111"/>
        <v>39</v>
      </c>
      <c r="C3540" t="s">
        <v>3734</v>
      </c>
      <c r="D3540" t="s">
        <v>38</v>
      </c>
      <c r="E3540" t="str">
        <f ca="1">VLOOKUP($A3540,'Company Lookup'!$A:$E,2,FALSE)</f>
        <v>Nuveen Floating Rate Income Fund</v>
      </c>
      <c r="F3540" t="str">
        <f ca="1">VLOOKUP($A3540,'Company Lookup'!$A:$E,3,FALSE)</f>
        <v>201-500</v>
      </c>
      <c r="G3540" t="str">
        <f ca="1">VLOOKUP($A3540,'Company Lookup'!$A:$E,4,FALSE)</f>
        <v>Holdings</v>
      </c>
      <c r="H3540" t="str">
        <f ca="1">VLOOKUP($A3540,'Company Lookup'!$A:$E,5,FALSE)</f>
        <v>www.nuveen.com</v>
      </c>
      <c r="I3540" t="str">
        <f ca="1">VLOOKUP($B3540,'Sales Rep Lookup'!$A:$C,2,FALSE)</f>
        <v>Gail William</v>
      </c>
    </row>
    <row r="3541" spans="1:9" x14ac:dyDescent="0.2">
      <c r="A3541" s="1">
        <f t="shared" ca="1" si="110"/>
        <v>739</v>
      </c>
      <c r="B3541" s="1">
        <f t="shared" ca="1" si="111"/>
        <v>99</v>
      </c>
      <c r="C3541" t="s">
        <v>3735</v>
      </c>
      <c r="D3541" t="s">
        <v>1250</v>
      </c>
      <c r="E3541" t="str">
        <f ca="1">VLOOKUP($A3541,'Company Lookup'!$A:$E,2,FALSE)</f>
        <v>Navios Maritime Acquisition Corporation</v>
      </c>
      <c r="F3541" t="str">
        <f ca="1">VLOOKUP($A3541,'Company Lookup'!$A:$E,3,FALSE)</f>
        <v>501-1000</v>
      </c>
      <c r="G3541" t="str">
        <f ca="1">VLOOKUP($A3541,'Company Lookup'!$A:$E,4,FALSE)</f>
        <v>Marine Transportation</v>
      </c>
      <c r="H3541" t="str">
        <f ca="1">VLOOKUP($A3541,'Company Lookup'!$A:$E,5,FALSE)</f>
        <v>www.navios.com</v>
      </c>
      <c r="I3541" t="str">
        <f ca="1">VLOOKUP($B3541,'Sales Rep Lookup'!$A:$C,2,FALSE)</f>
        <v>Calista Rosales</v>
      </c>
    </row>
    <row r="3542" spans="1:9" x14ac:dyDescent="0.2">
      <c r="A3542" s="1">
        <f t="shared" ca="1" si="110"/>
        <v>278</v>
      </c>
      <c r="B3542" s="1">
        <f t="shared" ca="1" si="111"/>
        <v>80</v>
      </c>
      <c r="C3542" t="s">
        <v>3736</v>
      </c>
      <c r="D3542" t="s">
        <v>96</v>
      </c>
      <c r="E3542" t="str">
        <f ca="1">VLOOKUP($A3542,'Company Lookup'!$A:$E,2,FALSE)</f>
        <v>Ecology and Environment, Inc.</v>
      </c>
      <c r="F3542" t="str">
        <f ca="1">VLOOKUP($A3542,'Company Lookup'!$A:$E,3,FALSE)</f>
        <v>10000+</v>
      </c>
      <c r="G3542" t="str">
        <f ca="1">VLOOKUP($A3542,'Company Lookup'!$A:$E,4,FALSE)</f>
        <v>Military/Government/Technical</v>
      </c>
      <c r="H3542" t="str">
        <f ca="1">VLOOKUP($A3542,'Company Lookup'!$A:$E,5,FALSE)</f>
        <v>www.ecology.com</v>
      </c>
      <c r="I3542" t="str">
        <f ca="1">VLOOKUP($B3542,'Sales Rep Lookup'!$A:$C,2,FALSE)</f>
        <v>Gary Randall</v>
      </c>
    </row>
    <row r="3543" spans="1:9" x14ac:dyDescent="0.2">
      <c r="A3543" s="1">
        <f t="shared" ca="1" si="110"/>
        <v>821</v>
      </c>
      <c r="B3543" s="1">
        <f t="shared" ca="1" si="111"/>
        <v>91</v>
      </c>
      <c r="C3543" t="s">
        <v>3737</v>
      </c>
      <c r="D3543" t="s">
        <v>281</v>
      </c>
      <c r="E3543" t="str">
        <f ca="1">VLOOKUP($A3543,'Company Lookup'!$A:$E,2,FALSE)</f>
        <v>Deutsche Bank AG</v>
      </c>
      <c r="F3543" t="str">
        <f ca="1">VLOOKUP($A3543,'Company Lookup'!$A:$E,3,FALSE)</f>
        <v>1001-5000</v>
      </c>
      <c r="G3543" t="str">
        <f ca="1">VLOOKUP($A3543,'Company Lookup'!$A:$E,4,FALSE)</f>
        <v>Major Banks</v>
      </c>
      <c r="H3543" t="str">
        <f ca="1">VLOOKUP($A3543,'Company Lookup'!$A:$E,5,FALSE)</f>
        <v>www.deutsche.com</v>
      </c>
      <c r="I3543" t="str">
        <f ca="1">VLOOKUP($B3543,'Sales Rep Lookup'!$A:$C,2,FALSE)</f>
        <v>Ainsley Ortiz</v>
      </c>
    </row>
    <row r="3544" spans="1:9" x14ac:dyDescent="0.2">
      <c r="A3544" s="1">
        <f t="shared" ca="1" si="110"/>
        <v>148</v>
      </c>
      <c r="B3544" s="1">
        <f t="shared" ca="1" si="111"/>
        <v>51</v>
      </c>
      <c r="C3544" t="s">
        <v>3738</v>
      </c>
      <c r="D3544" t="s">
        <v>67</v>
      </c>
      <c r="E3544" t="str">
        <f ca="1">VLOOKUP($A3544,'Company Lookup'!$A:$E,2,FALSE)</f>
        <v>Cisco Systems, Inc.</v>
      </c>
      <c r="F3544" t="str">
        <f ca="1">VLOOKUP($A3544,'Company Lookup'!$A:$E,3,FALSE)</f>
        <v>201-500</v>
      </c>
      <c r="G3544" t="str">
        <f ca="1">VLOOKUP($A3544,'Company Lookup'!$A:$E,4,FALSE)</f>
        <v>Computer Communications Equipment</v>
      </c>
      <c r="H3544" t="str">
        <f ca="1">VLOOKUP($A3544,'Company Lookup'!$A:$E,5,FALSE)</f>
        <v>www.cisco.com</v>
      </c>
      <c r="I3544" t="str">
        <f ca="1">VLOOKUP($B3544,'Sales Rep Lookup'!$A:$C,2,FALSE)</f>
        <v>Iliana Weiss</v>
      </c>
    </row>
    <row r="3545" spans="1:9" x14ac:dyDescent="0.2">
      <c r="A3545" s="1">
        <f t="shared" ca="1" si="110"/>
        <v>102</v>
      </c>
      <c r="B3545" s="1">
        <f t="shared" ca="1" si="111"/>
        <v>22</v>
      </c>
      <c r="C3545" t="s">
        <v>3739</v>
      </c>
      <c r="D3545" t="s">
        <v>197</v>
      </c>
      <c r="E3545" t="str">
        <f ca="1">VLOOKUP($A3545,'Company Lookup'!$A:$E,2,FALSE)</f>
        <v>National Holdings Corporation</v>
      </c>
      <c r="F3545" t="str">
        <f ca="1">VLOOKUP($A3545,'Company Lookup'!$A:$E,3,FALSE)</f>
        <v>201-500</v>
      </c>
      <c r="G3545" t="str">
        <f ca="1">VLOOKUP($A3545,'Company Lookup'!$A:$E,4,FALSE)</f>
        <v>Investment Bankers/Brokers/Service</v>
      </c>
      <c r="H3545" t="str">
        <f ca="1">VLOOKUP($A3545,'Company Lookup'!$A:$E,5,FALSE)</f>
        <v>www.national.com</v>
      </c>
      <c r="I3545" t="str">
        <f ca="1">VLOOKUP($B3545,'Sales Rep Lookup'!$A:$C,2,FALSE)</f>
        <v>Fuller Spencer</v>
      </c>
    </row>
    <row r="3546" spans="1:9" x14ac:dyDescent="0.2">
      <c r="A3546" s="1">
        <f t="shared" ca="1" si="110"/>
        <v>229</v>
      </c>
      <c r="B3546" s="1">
        <f t="shared" ca="1" si="111"/>
        <v>48</v>
      </c>
      <c r="C3546" t="s">
        <v>3740</v>
      </c>
      <c r="D3546" t="s">
        <v>288</v>
      </c>
      <c r="E3546" t="str">
        <f ca="1">VLOOKUP($A3546,'Company Lookup'!$A:$E,2,FALSE)</f>
        <v>Kilroy Realty Corporation</v>
      </c>
      <c r="F3546" t="str">
        <f ca="1">VLOOKUP($A3546,'Company Lookup'!$A:$E,3,FALSE)</f>
        <v>1001-5000</v>
      </c>
      <c r="G3546" t="str">
        <f ca="1">VLOOKUP($A3546,'Company Lookup'!$A:$E,4,FALSE)</f>
        <v>Holdings</v>
      </c>
      <c r="H3546" t="str">
        <f ca="1">VLOOKUP($A3546,'Company Lookup'!$A:$E,5,FALSE)</f>
        <v>www.kilroy.com</v>
      </c>
      <c r="I3546" t="str">
        <f ca="1">VLOOKUP($B3546,'Sales Rep Lookup'!$A:$C,2,FALSE)</f>
        <v>Jolie Nash</v>
      </c>
    </row>
    <row r="3547" spans="1:9" x14ac:dyDescent="0.2">
      <c r="A3547" s="1">
        <f t="shared" ca="1" si="110"/>
        <v>905</v>
      </c>
      <c r="B3547" s="1">
        <f t="shared" ca="1" si="111"/>
        <v>13</v>
      </c>
      <c r="C3547" t="s">
        <v>3741</v>
      </c>
      <c r="D3547" t="s">
        <v>659</v>
      </c>
      <c r="E3547" t="str">
        <f ca="1">VLOOKUP($A3547,'Company Lookup'!$A:$E,2,FALSE)</f>
        <v>Aflac Incorporated</v>
      </c>
      <c r="F3547" t="str">
        <f ca="1">VLOOKUP($A3547,'Company Lookup'!$A:$E,3,FALSE)</f>
        <v>201-500</v>
      </c>
      <c r="G3547" t="str">
        <f ca="1">VLOOKUP($A3547,'Company Lookup'!$A:$E,4,FALSE)</f>
        <v>Accident &amp;Health Insurance</v>
      </c>
      <c r="H3547" t="str">
        <f ca="1">VLOOKUP($A3547,'Company Lookup'!$A:$E,5,FALSE)</f>
        <v>www.aflac.com</v>
      </c>
      <c r="I3547" t="str">
        <f ca="1">VLOOKUP($B3547,'Sales Rep Lookup'!$A:$C,2,FALSE)</f>
        <v>Anjolie Murphy</v>
      </c>
    </row>
    <row r="3548" spans="1:9" x14ac:dyDescent="0.2">
      <c r="A3548" s="1">
        <f t="shared" ca="1" si="110"/>
        <v>638</v>
      </c>
      <c r="B3548" s="1">
        <f t="shared" ca="1" si="111"/>
        <v>81</v>
      </c>
      <c r="C3548" t="s">
        <v>3742</v>
      </c>
      <c r="D3548" t="s">
        <v>325</v>
      </c>
      <c r="E3548" t="str">
        <f ca="1">VLOOKUP($A3548,'Company Lookup'!$A:$E,2,FALSE)</f>
        <v>Gabelli Global Small and Mid Cap Value Trust (The)</v>
      </c>
      <c r="F3548" t="str">
        <f ca="1">VLOOKUP($A3548,'Company Lookup'!$A:$E,3,FALSE)</f>
        <v>10000+</v>
      </c>
      <c r="G3548" t="str">
        <f ca="1">VLOOKUP($A3548,'Company Lookup'!$A:$E,4,FALSE)</f>
        <v>Holdings</v>
      </c>
      <c r="H3548" t="str">
        <f ca="1">VLOOKUP($A3548,'Company Lookup'!$A:$E,5,FALSE)</f>
        <v>www.gabelli.com</v>
      </c>
      <c r="I3548" t="str">
        <f ca="1">VLOOKUP($B3548,'Sales Rep Lookup'!$A:$C,2,FALSE)</f>
        <v>Solomon Matthews</v>
      </c>
    </row>
    <row r="3549" spans="1:9" x14ac:dyDescent="0.2">
      <c r="A3549" s="1">
        <f t="shared" ca="1" si="110"/>
        <v>604</v>
      </c>
      <c r="B3549" s="1">
        <f t="shared" ca="1" si="111"/>
        <v>60</v>
      </c>
      <c r="C3549" t="s">
        <v>3743</v>
      </c>
      <c r="D3549" t="s">
        <v>245</v>
      </c>
      <c r="E3549" t="str">
        <f ca="1">VLOOKUP($A3549,'Company Lookup'!$A:$E,2,FALSE)</f>
        <v>CryoPort, Inc.</v>
      </c>
      <c r="F3549" t="str">
        <f ca="1">VLOOKUP($A3549,'Company Lookup'!$A:$E,3,FALSE)</f>
        <v>10000+</v>
      </c>
      <c r="G3549" t="str">
        <f ca="1">VLOOKUP($A3549,'Company Lookup'!$A:$E,4,FALSE)</f>
        <v>Oil Refining/Marketing</v>
      </c>
      <c r="H3549" t="str">
        <f ca="1">VLOOKUP($A3549,'Company Lookup'!$A:$E,5,FALSE)</f>
        <v>www.cryoport,.com</v>
      </c>
      <c r="I3549" t="str">
        <f ca="1">VLOOKUP($B3549,'Sales Rep Lookup'!$A:$C,2,FALSE)</f>
        <v>Scott Camacho</v>
      </c>
    </row>
    <row r="3550" spans="1:9" x14ac:dyDescent="0.2">
      <c r="A3550" s="1">
        <f t="shared" ca="1" si="110"/>
        <v>630</v>
      </c>
      <c r="B3550" s="1">
        <f t="shared" ca="1" si="111"/>
        <v>75</v>
      </c>
      <c r="C3550" t="s">
        <v>3744</v>
      </c>
      <c r="D3550" t="s">
        <v>417</v>
      </c>
      <c r="E3550" t="str">
        <f ca="1">VLOOKUP($A3550,'Company Lookup'!$A:$E,2,FALSE)</f>
        <v>180 Degree Capital Corp.</v>
      </c>
      <c r="F3550" t="str">
        <f ca="1">VLOOKUP($A3550,'Company Lookup'!$A:$E,3,FALSE)</f>
        <v>10000+</v>
      </c>
      <c r="G3550" t="str">
        <f ca="1">VLOOKUP($A3550,'Company Lookup'!$A:$E,4,FALSE)</f>
        <v>Finance/Investors Services</v>
      </c>
      <c r="H3550" t="str">
        <f ca="1">VLOOKUP($A3550,'Company Lookup'!$A:$E,5,FALSE)</f>
        <v>www.180.com</v>
      </c>
      <c r="I3550" t="str">
        <f ca="1">VLOOKUP($B3550,'Sales Rep Lookup'!$A:$C,2,FALSE)</f>
        <v>Dillon Stanley</v>
      </c>
    </row>
    <row r="3551" spans="1:9" x14ac:dyDescent="0.2">
      <c r="A3551" s="1">
        <f t="shared" ca="1" si="110"/>
        <v>229</v>
      </c>
      <c r="B3551" s="1">
        <f t="shared" ca="1" si="111"/>
        <v>91</v>
      </c>
      <c r="C3551" t="s">
        <v>3745</v>
      </c>
      <c r="D3551" t="s">
        <v>36</v>
      </c>
      <c r="E3551" t="str">
        <f ca="1">VLOOKUP($A3551,'Company Lookup'!$A:$E,2,FALSE)</f>
        <v>Kilroy Realty Corporation</v>
      </c>
      <c r="F3551" t="str">
        <f ca="1">VLOOKUP($A3551,'Company Lookup'!$A:$E,3,FALSE)</f>
        <v>1001-5000</v>
      </c>
      <c r="G3551" t="str">
        <f ca="1">VLOOKUP($A3551,'Company Lookup'!$A:$E,4,FALSE)</f>
        <v>Holdings</v>
      </c>
      <c r="H3551" t="str">
        <f ca="1">VLOOKUP($A3551,'Company Lookup'!$A:$E,5,FALSE)</f>
        <v>www.kilroy.com</v>
      </c>
      <c r="I3551" t="str">
        <f ca="1">VLOOKUP($B3551,'Sales Rep Lookup'!$A:$C,2,FALSE)</f>
        <v>Ainsley Ortiz</v>
      </c>
    </row>
    <row r="3552" spans="1:9" x14ac:dyDescent="0.2">
      <c r="A3552" s="1">
        <f t="shared" ca="1" si="110"/>
        <v>69</v>
      </c>
      <c r="B3552" s="1">
        <f t="shared" ca="1" si="111"/>
        <v>20</v>
      </c>
      <c r="C3552" t="s">
        <v>3746</v>
      </c>
      <c r="D3552" t="s">
        <v>86</v>
      </c>
      <c r="E3552" t="str">
        <f ca="1">VLOOKUP($A3552,'Company Lookup'!$A:$E,2,FALSE)</f>
        <v>Alere Inc.</v>
      </c>
      <c r="F3552" t="str">
        <f ca="1">VLOOKUP($A3552,'Company Lookup'!$A:$E,3,FALSE)</f>
        <v>201-500</v>
      </c>
      <c r="G3552" t="str">
        <f ca="1">VLOOKUP($A3552,'Company Lookup'!$A:$E,4,FALSE)</f>
        <v>Biotechnology: In Vitro &amp; In Vivo Diagnostic Substances</v>
      </c>
      <c r="H3552" t="str">
        <f ca="1">VLOOKUP($A3552,'Company Lookup'!$A:$E,5,FALSE)</f>
        <v>www.alere.com</v>
      </c>
      <c r="I3552" t="str">
        <f ca="1">VLOOKUP($B3552,'Sales Rep Lookup'!$A:$C,2,FALSE)</f>
        <v>Orson Santos</v>
      </c>
    </row>
    <row r="3553" spans="1:9" x14ac:dyDescent="0.2">
      <c r="A3553" s="1">
        <f t="shared" ca="1" si="110"/>
        <v>760</v>
      </c>
      <c r="B3553" s="1">
        <f t="shared" ca="1" si="111"/>
        <v>38</v>
      </c>
      <c r="C3553" t="s">
        <v>3747</v>
      </c>
      <c r="D3553" t="s">
        <v>389</v>
      </c>
      <c r="E3553" t="str">
        <f ca="1">VLOOKUP($A3553,'Company Lookup'!$A:$E,2,FALSE)</f>
        <v>Iconix Brand Group, Inc.</v>
      </c>
      <c r="F3553" t="str">
        <f ca="1">VLOOKUP($A3553,'Company Lookup'!$A:$E,3,FALSE)</f>
        <v>201-500</v>
      </c>
      <c r="G3553" t="str">
        <f ca="1">VLOOKUP($A3553,'Company Lookup'!$A:$E,4,FALSE)</f>
        <v>Shoe Manufacturing</v>
      </c>
      <c r="H3553" t="str">
        <f ca="1">VLOOKUP($A3553,'Company Lookup'!$A:$E,5,FALSE)</f>
        <v>www.iconix.com</v>
      </c>
      <c r="I3553" t="str">
        <f ca="1">VLOOKUP($B3553,'Sales Rep Lookup'!$A:$C,2,FALSE)</f>
        <v>Colleen Harper</v>
      </c>
    </row>
    <row r="3554" spans="1:9" x14ac:dyDescent="0.2">
      <c r="A3554" s="1">
        <f t="shared" ca="1" si="110"/>
        <v>274</v>
      </c>
      <c r="B3554" s="1">
        <f t="shared" ca="1" si="111"/>
        <v>92</v>
      </c>
      <c r="C3554" t="s">
        <v>3748</v>
      </c>
      <c r="D3554" t="s">
        <v>375</v>
      </c>
      <c r="E3554" t="str">
        <f ca="1">VLOOKUP($A3554,'Company Lookup'!$A:$E,2,FALSE)</f>
        <v>AeroVironment, Inc.</v>
      </c>
      <c r="F3554" t="str">
        <f ca="1">VLOOKUP($A3554,'Company Lookup'!$A:$E,3,FALSE)</f>
        <v>10000+</v>
      </c>
      <c r="G3554" t="str">
        <f ca="1">VLOOKUP($A3554,'Company Lookup'!$A:$E,4,FALSE)</f>
        <v>Aerospace</v>
      </c>
      <c r="H3554" t="str">
        <f ca="1">VLOOKUP($A3554,'Company Lookup'!$A:$E,5,FALSE)</f>
        <v>www.aerovironment,.com</v>
      </c>
      <c r="I3554" t="str">
        <f ca="1">VLOOKUP($B3554,'Sales Rep Lookup'!$A:$C,2,FALSE)</f>
        <v>Basil Leach</v>
      </c>
    </row>
    <row r="3555" spans="1:9" x14ac:dyDescent="0.2">
      <c r="A3555" s="1">
        <f t="shared" ca="1" si="110"/>
        <v>618</v>
      </c>
      <c r="B3555" s="1">
        <f t="shared" ca="1" si="111"/>
        <v>54</v>
      </c>
      <c r="C3555" t="s">
        <v>3749</v>
      </c>
      <c r="D3555" t="s">
        <v>26</v>
      </c>
      <c r="E3555" t="str">
        <f ca="1">VLOOKUP($A3555,'Company Lookup'!$A:$E,2,FALSE)</f>
        <v>Pernix Therapeutics Holdings, Inc.</v>
      </c>
      <c r="F3555" t="str">
        <f ca="1">VLOOKUP($A3555,'Company Lookup'!$A:$E,3,FALSE)</f>
        <v>501-1000</v>
      </c>
      <c r="G3555" t="str">
        <f ca="1">VLOOKUP($A3555,'Company Lookup'!$A:$E,4,FALSE)</f>
        <v>Major Pharmaceuticals</v>
      </c>
      <c r="H3555" t="str">
        <f ca="1">VLOOKUP($A3555,'Company Lookup'!$A:$E,5,FALSE)</f>
        <v>www.pernix.com</v>
      </c>
      <c r="I3555" t="str">
        <f ca="1">VLOOKUP($B3555,'Sales Rep Lookup'!$A:$C,2,FALSE)</f>
        <v>Eve Mccarty</v>
      </c>
    </row>
    <row r="3556" spans="1:9" x14ac:dyDescent="0.2">
      <c r="A3556" s="1">
        <f t="shared" ca="1" si="110"/>
        <v>813</v>
      </c>
      <c r="B3556" s="1">
        <f t="shared" ca="1" si="111"/>
        <v>69</v>
      </c>
      <c r="C3556" t="s">
        <v>3750</v>
      </c>
      <c r="D3556" t="s">
        <v>94</v>
      </c>
      <c r="E3556" t="str">
        <f ca="1">VLOOKUP($A3556,'Company Lookup'!$A:$E,2,FALSE)</f>
        <v>Acorda Therapeutics, Inc.</v>
      </c>
      <c r="F3556" t="str">
        <f ca="1">VLOOKUP($A3556,'Company Lookup'!$A:$E,3,FALSE)</f>
        <v>501-1000</v>
      </c>
      <c r="G3556" t="str">
        <f ca="1">VLOOKUP($A3556,'Company Lookup'!$A:$E,4,FALSE)</f>
        <v>Biotechnology: Biological Products (No Diagnostic Substances)</v>
      </c>
      <c r="H3556" t="str">
        <f ca="1">VLOOKUP($A3556,'Company Lookup'!$A:$E,5,FALSE)</f>
        <v>www.acorda.com</v>
      </c>
      <c r="I3556" t="str">
        <f ca="1">VLOOKUP($B3556,'Sales Rep Lookup'!$A:$C,2,FALSE)</f>
        <v>Jack Francis</v>
      </c>
    </row>
    <row r="3557" spans="1:9" x14ac:dyDescent="0.2">
      <c r="A3557" s="1">
        <f t="shared" ca="1" si="110"/>
        <v>691</v>
      </c>
      <c r="B3557" s="1">
        <f t="shared" ca="1" si="111"/>
        <v>61</v>
      </c>
      <c r="C3557" t="s">
        <v>3751</v>
      </c>
      <c r="D3557" t="s">
        <v>22</v>
      </c>
      <c r="E3557" t="str">
        <f ca="1">VLOOKUP($A3557,'Company Lookup'!$A:$E,2,FALSE)</f>
        <v>Centene Corporation</v>
      </c>
      <c r="F3557" t="str">
        <f ca="1">VLOOKUP($A3557,'Company Lookup'!$A:$E,3,FALSE)</f>
        <v>10000+</v>
      </c>
      <c r="G3557" t="str">
        <f ca="1">VLOOKUP($A3557,'Company Lookup'!$A:$E,4,FALSE)</f>
        <v>Medical Specialities</v>
      </c>
      <c r="H3557" t="str">
        <f ca="1">VLOOKUP($A3557,'Company Lookup'!$A:$E,5,FALSE)</f>
        <v>www.centene.com</v>
      </c>
      <c r="I3557" t="str">
        <f ca="1">VLOOKUP($B3557,'Sales Rep Lookup'!$A:$C,2,FALSE)</f>
        <v>Maryam Whitfield</v>
      </c>
    </row>
    <row r="3558" spans="1:9" x14ac:dyDescent="0.2">
      <c r="A3558" s="1">
        <f t="shared" ca="1" si="110"/>
        <v>191</v>
      </c>
      <c r="B3558" s="1">
        <f t="shared" ca="1" si="111"/>
        <v>29</v>
      </c>
      <c r="C3558" t="s">
        <v>3752</v>
      </c>
      <c r="D3558" t="s">
        <v>268</v>
      </c>
      <c r="E3558" t="str">
        <f ca="1">VLOOKUP($A3558,'Company Lookup'!$A:$E,2,FALSE)</f>
        <v>Amber Road, Inc.</v>
      </c>
      <c r="F3558" t="str">
        <f ca="1">VLOOKUP($A3558,'Company Lookup'!$A:$E,3,FALSE)</f>
        <v>10000+</v>
      </c>
      <c r="G3558" t="str">
        <f ca="1">VLOOKUP($A3558,'Company Lookup'!$A:$E,4,FALSE)</f>
        <v>Computer Software: Prepackaged Software</v>
      </c>
      <c r="H3558" t="str">
        <f ca="1">VLOOKUP($A3558,'Company Lookup'!$A:$E,5,FALSE)</f>
        <v>www.amber.com</v>
      </c>
      <c r="I3558" t="str">
        <f ca="1">VLOOKUP($B3558,'Sales Rep Lookup'!$A:$C,2,FALSE)</f>
        <v>Aline Vincent</v>
      </c>
    </row>
    <row r="3559" spans="1:9" x14ac:dyDescent="0.2">
      <c r="A3559" s="1">
        <f t="shared" ca="1" si="110"/>
        <v>903</v>
      </c>
      <c r="B3559" s="1">
        <f t="shared" ca="1" si="111"/>
        <v>39</v>
      </c>
      <c r="C3559" t="s">
        <v>3753</v>
      </c>
      <c r="D3559" t="s">
        <v>365</v>
      </c>
      <c r="E3559" t="str">
        <f ca="1">VLOOKUP($A3559,'Company Lookup'!$A:$E,2,FALSE)</f>
        <v>Delek Logistics Partners, L.P.</v>
      </c>
      <c r="F3559" t="str">
        <f ca="1">VLOOKUP($A3559,'Company Lookup'!$A:$E,3,FALSE)</f>
        <v>1001-5000</v>
      </c>
      <c r="G3559" t="str">
        <f ca="1">VLOOKUP($A3559,'Company Lookup'!$A:$E,4,FALSE)</f>
        <v>Natural Gas Distribution</v>
      </c>
      <c r="H3559" t="str">
        <f ca="1">VLOOKUP($A3559,'Company Lookup'!$A:$E,5,FALSE)</f>
        <v>www.delek.com</v>
      </c>
      <c r="I3559" t="str">
        <f ca="1">VLOOKUP($B3559,'Sales Rep Lookup'!$A:$C,2,FALSE)</f>
        <v>Gail William</v>
      </c>
    </row>
    <row r="3560" spans="1:9" x14ac:dyDescent="0.2">
      <c r="A3560" s="1">
        <f t="shared" ca="1" si="110"/>
        <v>552</v>
      </c>
      <c r="B3560" s="1">
        <f t="shared" ca="1" si="111"/>
        <v>32</v>
      </c>
      <c r="C3560" t="s">
        <v>3754</v>
      </c>
      <c r="D3560" t="s">
        <v>297</v>
      </c>
      <c r="E3560" t="str">
        <f ca="1">VLOOKUP($A3560,'Company Lookup'!$A:$E,2,FALSE)</f>
        <v>FormFactor, Inc.</v>
      </c>
      <c r="F3560" t="str">
        <f ca="1">VLOOKUP($A3560,'Company Lookup'!$A:$E,3,FALSE)</f>
        <v>201-500</v>
      </c>
      <c r="G3560" t="str">
        <f ca="1">VLOOKUP($A3560,'Company Lookup'!$A:$E,4,FALSE)</f>
        <v>Semiconductors</v>
      </c>
      <c r="H3560" t="str">
        <f ca="1">VLOOKUP($A3560,'Company Lookup'!$A:$E,5,FALSE)</f>
        <v>www.formfactor,.com</v>
      </c>
      <c r="I3560" t="str">
        <f ca="1">VLOOKUP($B3560,'Sales Rep Lookup'!$A:$C,2,FALSE)</f>
        <v>Gretchen Montgomery</v>
      </c>
    </row>
    <row r="3561" spans="1:9" x14ac:dyDescent="0.2">
      <c r="A3561" s="1">
        <f t="shared" ca="1" si="110"/>
        <v>794</v>
      </c>
      <c r="B3561" s="1">
        <f t="shared" ca="1" si="111"/>
        <v>66</v>
      </c>
      <c r="C3561" t="s">
        <v>3755</v>
      </c>
      <c r="D3561" t="s">
        <v>486</v>
      </c>
      <c r="E3561" t="str">
        <f ca="1">VLOOKUP($A3561,'Company Lookup'!$A:$E,2,FALSE)</f>
        <v>First Business Financial Services, Inc.</v>
      </c>
      <c r="F3561" t="str">
        <f ca="1">VLOOKUP($A3561,'Company Lookup'!$A:$E,3,FALSE)</f>
        <v>10000+</v>
      </c>
      <c r="G3561" t="str">
        <f ca="1">VLOOKUP($A3561,'Company Lookup'!$A:$E,4,FALSE)</f>
        <v>Major Banks</v>
      </c>
      <c r="H3561" t="str">
        <f ca="1">VLOOKUP($A3561,'Company Lookup'!$A:$E,5,FALSE)</f>
        <v>www.first.com</v>
      </c>
      <c r="I3561" t="str">
        <f ca="1">VLOOKUP($B3561,'Sales Rep Lookup'!$A:$C,2,FALSE)</f>
        <v>Jacob Dorsey</v>
      </c>
    </row>
    <row r="3562" spans="1:9" x14ac:dyDescent="0.2">
      <c r="A3562" s="1">
        <f t="shared" ca="1" si="110"/>
        <v>148</v>
      </c>
      <c r="B3562" s="1">
        <f t="shared" ca="1" si="111"/>
        <v>78</v>
      </c>
      <c r="C3562" t="s">
        <v>3756</v>
      </c>
      <c r="D3562" t="s">
        <v>297</v>
      </c>
      <c r="E3562" t="str">
        <f ca="1">VLOOKUP($A3562,'Company Lookup'!$A:$E,2,FALSE)</f>
        <v>Cisco Systems, Inc.</v>
      </c>
      <c r="F3562" t="str">
        <f ca="1">VLOOKUP($A3562,'Company Lookup'!$A:$E,3,FALSE)</f>
        <v>201-500</v>
      </c>
      <c r="G3562" t="str">
        <f ca="1">VLOOKUP($A3562,'Company Lookup'!$A:$E,4,FALSE)</f>
        <v>Computer Communications Equipment</v>
      </c>
      <c r="H3562" t="str">
        <f ca="1">VLOOKUP($A3562,'Company Lookup'!$A:$E,5,FALSE)</f>
        <v>www.cisco.com</v>
      </c>
      <c r="I3562" t="str">
        <f ca="1">VLOOKUP($B3562,'Sales Rep Lookup'!$A:$C,2,FALSE)</f>
        <v>Audrey Landry</v>
      </c>
    </row>
    <row r="3563" spans="1:9" x14ac:dyDescent="0.2">
      <c r="A3563" s="1">
        <f t="shared" ca="1" si="110"/>
        <v>739</v>
      </c>
      <c r="B3563" s="1">
        <f t="shared" ca="1" si="111"/>
        <v>15</v>
      </c>
      <c r="C3563" t="s">
        <v>3757</v>
      </c>
      <c r="D3563" t="s">
        <v>365</v>
      </c>
      <c r="E3563" t="str">
        <f ca="1">VLOOKUP($A3563,'Company Lookup'!$A:$E,2,FALSE)</f>
        <v>Navios Maritime Acquisition Corporation</v>
      </c>
      <c r="F3563" t="str">
        <f ca="1">VLOOKUP($A3563,'Company Lookup'!$A:$E,3,FALSE)</f>
        <v>501-1000</v>
      </c>
      <c r="G3563" t="str">
        <f ca="1">VLOOKUP($A3563,'Company Lookup'!$A:$E,4,FALSE)</f>
        <v>Marine Transportation</v>
      </c>
      <c r="H3563" t="str">
        <f ca="1">VLOOKUP($A3563,'Company Lookup'!$A:$E,5,FALSE)</f>
        <v>www.navios.com</v>
      </c>
      <c r="I3563" t="str">
        <f ca="1">VLOOKUP($B3563,'Sales Rep Lookup'!$A:$C,2,FALSE)</f>
        <v>Clayton Reid</v>
      </c>
    </row>
    <row r="3564" spans="1:9" x14ac:dyDescent="0.2">
      <c r="A3564" s="1">
        <f t="shared" ca="1" si="110"/>
        <v>240</v>
      </c>
      <c r="B3564" s="1">
        <f t="shared" ca="1" si="111"/>
        <v>88</v>
      </c>
      <c r="C3564" t="s">
        <v>3758</v>
      </c>
      <c r="D3564" t="s">
        <v>172</v>
      </c>
      <c r="E3564" t="str">
        <f ca="1">VLOOKUP($A3564,'Company Lookup'!$A:$E,2,FALSE)</f>
        <v>Blackrock Muni Intermediate Duration Fund Inc</v>
      </c>
      <c r="F3564" t="str">
        <f ca="1">VLOOKUP($A3564,'Company Lookup'!$A:$E,3,FALSE)</f>
        <v>10000+</v>
      </c>
      <c r="G3564" t="str">
        <f ca="1">VLOOKUP($A3564,'Company Lookup'!$A:$E,4,FALSE)</f>
        <v>Holdings</v>
      </c>
      <c r="H3564" t="str">
        <f ca="1">VLOOKUP($A3564,'Company Lookup'!$A:$E,5,FALSE)</f>
        <v>www.blackrock.com</v>
      </c>
      <c r="I3564" t="str">
        <f ca="1">VLOOKUP($B3564,'Sales Rep Lookup'!$A:$C,2,FALSE)</f>
        <v>Rhona Gross</v>
      </c>
    </row>
    <row r="3565" spans="1:9" x14ac:dyDescent="0.2">
      <c r="A3565" s="1">
        <f t="shared" ca="1" si="110"/>
        <v>457</v>
      </c>
      <c r="B3565" s="1">
        <f t="shared" ca="1" si="111"/>
        <v>45</v>
      </c>
      <c r="C3565" t="s">
        <v>3759</v>
      </c>
      <c r="D3565" t="s">
        <v>140</v>
      </c>
      <c r="E3565" t="str">
        <f ca="1">VLOOKUP($A3565,'Company Lookup'!$A:$E,2,FALSE)</f>
        <v>PTC Inc.</v>
      </c>
      <c r="F3565" t="str">
        <f ca="1">VLOOKUP($A3565,'Company Lookup'!$A:$E,3,FALSE)</f>
        <v>10000+</v>
      </c>
      <c r="G3565" t="str">
        <f ca="1">VLOOKUP($A3565,'Company Lookup'!$A:$E,4,FALSE)</f>
        <v>Computer Software: Prepackaged Software</v>
      </c>
      <c r="H3565" t="str">
        <f ca="1">VLOOKUP($A3565,'Company Lookup'!$A:$E,5,FALSE)</f>
        <v>www.ptc.com</v>
      </c>
      <c r="I3565" t="str">
        <f ca="1">VLOOKUP($B3565,'Sales Rep Lookup'!$A:$C,2,FALSE)</f>
        <v>Ethan Odom</v>
      </c>
    </row>
    <row r="3566" spans="1:9" x14ac:dyDescent="0.2">
      <c r="A3566" s="1">
        <f t="shared" ca="1" si="110"/>
        <v>516</v>
      </c>
      <c r="B3566" s="1">
        <f t="shared" ca="1" si="111"/>
        <v>68</v>
      </c>
      <c r="C3566" t="s">
        <v>3760</v>
      </c>
      <c r="D3566" t="s">
        <v>552</v>
      </c>
      <c r="E3566" t="str">
        <f ca="1">VLOOKUP($A3566,'Company Lookup'!$A:$E,2,FALSE)</f>
        <v>Qiagen N.V.</v>
      </c>
      <c r="F3566" t="str">
        <f ca="1">VLOOKUP($A3566,'Company Lookup'!$A:$E,3,FALSE)</f>
        <v>1001-5000</v>
      </c>
      <c r="G3566" t="str">
        <f ca="1">VLOOKUP($A3566,'Company Lookup'!$A:$E,4,FALSE)</f>
        <v>Biotechnology: Biological Products (No Diagnostic Substances)</v>
      </c>
      <c r="H3566" t="str">
        <f ca="1">VLOOKUP($A3566,'Company Lookup'!$A:$E,5,FALSE)</f>
        <v>www.qiagen.com</v>
      </c>
      <c r="I3566" t="str">
        <f ca="1">VLOOKUP($B3566,'Sales Rep Lookup'!$A:$C,2,FALSE)</f>
        <v>Libby Lyons</v>
      </c>
    </row>
    <row r="3567" spans="1:9" x14ac:dyDescent="0.2">
      <c r="A3567" s="1">
        <f t="shared" ca="1" si="110"/>
        <v>397</v>
      </c>
      <c r="B3567" s="1">
        <f t="shared" ca="1" si="111"/>
        <v>70</v>
      </c>
      <c r="C3567" t="s">
        <v>3761</v>
      </c>
      <c r="D3567" t="s">
        <v>401</v>
      </c>
      <c r="E3567" t="str">
        <f ca="1">VLOOKUP($A3567,'Company Lookup'!$A:$E,2,FALSE)</f>
        <v>Wal-Mart Stores, Inc.</v>
      </c>
      <c r="F3567" t="str">
        <f ca="1">VLOOKUP($A3567,'Company Lookup'!$A:$E,3,FALSE)</f>
        <v>501-1000</v>
      </c>
      <c r="G3567" t="str">
        <f ca="1">VLOOKUP($A3567,'Company Lookup'!$A:$E,4,FALSE)</f>
        <v>Department/Specialty Retail Stores</v>
      </c>
      <c r="H3567" t="str">
        <f ca="1">VLOOKUP($A3567,'Company Lookup'!$A:$E,5,FALSE)</f>
        <v>www.wal-mart.com</v>
      </c>
      <c r="I3567" t="str">
        <f ca="1">VLOOKUP($B3567,'Sales Rep Lookup'!$A:$C,2,FALSE)</f>
        <v>Tucker Horn</v>
      </c>
    </row>
    <row r="3568" spans="1:9" x14ac:dyDescent="0.2">
      <c r="A3568" s="1">
        <f t="shared" ca="1" si="110"/>
        <v>988</v>
      </c>
      <c r="B3568" s="1">
        <f t="shared" ca="1" si="111"/>
        <v>75</v>
      </c>
      <c r="C3568" t="s">
        <v>3762</v>
      </c>
      <c r="D3568" t="s">
        <v>126</v>
      </c>
      <c r="E3568" t="str">
        <f ca="1">VLOOKUP($A3568,'Company Lookup'!$A:$E,2,FALSE)</f>
        <v>Teekay Offshore Partners L.P.</v>
      </c>
      <c r="F3568" t="str">
        <f ca="1">VLOOKUP($A3568,'Company Lookup'!$A:$E,3,FALSE)</f>
        <v>201-500</v>
      </c>
      <c r="G3568" t="str">
        <f ca="1">VLOOKUP($A3568,'Company Lookup'!$A:$E,4,FALSE)</f>
        <v>Marine Transportation</v>
      </c>
      <c r="H3568" t="str">
        <f ca="1">VLOOKUP($A3568,'Company Lookup'!$A:$E,5,FALSE)</f>
        <v>www.teekay.com</v>
      </c>
      <c r="I3568" t="str">
        <f ca="1">VLOOKUP($B3568,'Sales Rep Lookup'!$A:$C,2,FALSE)</f>
        <v>Dillon Stanley</v>
      </c>
    </row>
    <row r="3569" spans="1:9" x14ac:dyDescent="0.2">
      <c r="A3569" s="1">
        <f t="shared" ca="1" si="110"/>
        <v>527</v>
      </c>
      <c r="B3569" s="1">
        <f t="shared" ca="1" si="111"/>
        <v>86</v>
      </c>
      <c r="C3569" t="s">
        <v>3763</v>
      </c>
      <c r="D3569" t="s">
        <v>347</v>
      </c>
      <c r="E3569" t="str">
        <f ca="1">VLOOKUP($A3569,'Company Lookup'!$A:$E,2,FALSE)</f>
        <v>NXT-ID Inc.</v>
      </c>
      <c r="F3569" t="str">
        <f ca="1">VLOOKUP($A3569,'Company Lookup'!$A:$E,3,FALSE)</f>
        <v>10000+</v>
      </c>
      <c r="G3569" t="str">
        <f ca="1">VLOOKUP($A3569,'Company Lookup'!$A:$E,4,FALSE)</f>
        <v>Diversified Commercial Services</v>
      </c>
      <c r="H3569" t="str">
        <f ca="1">VLOOKUP($A3569,'Company Lookup'!$A:$E,5,FALSE)</f>
        <v>www.nxt-id.com</v>
      </c>
      <c r="I3569" t="str">
        <f ca="1">VLOOKUP($B3569,'Sales Rep Lookup'!$A:$C,2,FALSE)</f>
        <v>Nyssa King</v>
      </c>
    </row>
    <row r="3570" spans="1:9" x14ac:dyDescent="0.2">
      <c r="A3570" s="1">
        <f t="shared" ca="1" si="110"/>
        <v>484</v>
      </c>
      <c r="B3570" s="1">
        <f t="shared" ca="1" si="111"/>
        <v>40</v>
      </c>
      <c r="C3570" t="s">
        <v>3764</v>
      </c>
      <c r="D3570" t="s">
        <v>377</v>
      </c>
      <c r="E3570" t="str">
        <f ca="1">VLOOKUP($A3570,'Company Lookup'!$A:$E,2,FALSE)</f>
        <v>Synacor, Inc.</v>
      </c>
      <c r="F3570" t="str">
        <f ca="1">VLOOKUP($A3570,'Company Lookup'!$A:$E,3,FALSE)</f>
        <v>10000+</v>
      </c>
      <c r="G3570" t="str">
        <f ca="1">VLOOKUP($A3570,'Company Lookup'!$A:$E,4,FALSE)</f>
        <v>Computer Software: Programming, Data Processing</v>
      </c>
      <c r="H3570" t="str">
        <f ca="1">VLOOKUP($A3570,'Company Lookup'!$A:$E,5,FALSE)</f>
        <v>www.synacor,.com</v>
      </c>
      <c r="I3570" t="str">
        <f ca="1">VLOOKUP($B3570,'Sales Rep Lookup'!$A:$C,2,FALSE)</f>
        <v>Amal Hodges</v>
      </c>
    </row>
    <row r="3571" spans="1:9" x14ac:dyDescent="0.2">
      <c r="A3571" s="1">
        <f t="shared" ca="1" si="110"/>
        <v>797</v>
      </c>
      <c r="B3571" s="1">
        <f t="shared" ca="1" si="111"/>
        <v>58</v>
      </c>
      <c r="C3571" t="s">
        <v>3765</v>
      </c>
      <c r="D3571" t="s">
        <v>362</v>
      </c>
      <c r="E3571" t="str">
        <f ca="1">VLOOKUP($A3571,'Company Lookup'!$A:$E,2,FALSE)</f>
        <v>Arch Capital Group Ltd.</v>
      </c>
      <c r="F3571" t="str">
        <f ca="1">VLOOKUP($A3571,'Company Lookup'!$A:$E,3,FALSE)</f>
        <v>1001-5000</v>
      </c>
      <c r="G3571" t="str">
        <f ca="1">VLOOKUP($A3571,'Company Lookup'!$A:$E,4,FALSE)</f>
        <v>Holdings</v>
      </c>
      <c r="H3571" t="str">
        <f ca="1">VLOOKUP($A3571,'Company Lookup'!$A:$E,5,FALSE)</f>
        <v>www.arch.com</v>
      </c>
      <c r="I3571" t="str">
        <f ca="1">VLOOKUP($B3571,'Sales Rep Lookup'!$A:$C,2,FALSE)</f>
        <v>Lance Floyd</v>
      </c>
    </row>
    <row r="3572" spans="1:9" x14ac:dyDescent="0.2">
      <c r="A3572" s="1">
        <f t="shared" ca="1" si="110"/>
        <v>216</v>
      </c>
      <c r="B3572" s="1">
        <f t="shared" ca="1" si="111"/>
        <v>3</v>
      </c>
      <c r="C3572" t="s">
        <v>3766</v>
      </c>
      <c r="D3572" t="s">
        <v>110</v>
      </c>
      <c r="E3572" t="str">
        <f ca="1">VLOOKUP($A3572,'Company Lookup'!$A:$E,2,FALSE)</f>
        <v>United Therapeutics Corporation</v>
      </c>
      <c r="F3572" t="str">
        <f ca="1">VLOOKUP($A3572,'Company Lookup'!$A:$E,3,FALSE)</f>
        <v>501-1000</v>
      </c>
      <c r="G3572" t="str">
        <f ca="1">VLOOKUP($A3572,'Company Lookup'!$A:$E,4,FALSE)</f>
        <v>Major Pharmaceuticals</v>
      </c>
      <c r="H3572" t="str">
        <f ca="1">VLOOKUP($A3572,'Company Lookup'!$A:$E,5,FALSE)</f>
        <v>www.united.com</v>
      </c>
      <c r="I3572" t="str">
        <f ca="1">VLOOKUP($B3572,'Sales Rep Lookup'!$A:$C,2,FALSE)</f>
        <v>Nita Brewer</v>
      </c>
    </row>
    <row r="3573" spans="1:9" x14ac:dyDescent="0.2">
      <c r="A3573" s="1">
        <f t="shared" ca="1" si="110"/>
        <v>583</v>
      </c>
      <c r="B3573" s="1">
        <f t="shared" ca="1" si="111"/>
        <v>97</v>
      </c>
      <c r="C3573" t="s">
        <v>3767</v>
      </c>
      <c r="D3573" t="s">
        <v>55</v>
      </c>
      <c r="E3573" t="str">
        <f ca="1">VLOOKUP($A3573,'Company Lookup'!$A:$E,2,FALSE)</f>
        <v>WAVE Life Sciences Ltd.</v>
      </c>
      <c r="F3573" t="str">
        <f ca="1">VLOOKUP($A3573,'Company Lookup'!$A:$E,3,FALSE)</f>
        <v>10000+</v>
      </c>
      <c r="G3573" t="str">
        <f ca="1">VLOOKUP($A3573,'Company Lookup'!$A:$E,4,FALSE)</f>
        <v>Major Pharmaceuticals</v>
      </c>
      <c r="H3573" t="str">
        <f ca="1">VLOOKUP($A3573,'Company Lookup'!$A:$E,5,FALSE)</f>
        <v>www.wave.com</v>
      </c>
      <c r="I3573" t="str">
        <f ca="1">VLOOKUP($B3573,'Sales Rep Lookup'!$A:$C,2,FALSE)</f>
        <v>Neil Garrett</v>
      </c>
    </row>
    <row r="3574" spans="1:9" x14ac:dyDescent="0.2">
      <c r="A3574" s="1">
        <f t="shared" ca="1" si="110"/>
        <v>846</v>
      </c>
      <c r="B3574" s="1">
        <f t="shared" ca="1" si="111"/>
        <v>5</v>
      </c>
      <c r="C3574" t="s">
        <v>3768</v>
      </c>
      <c r="D3574" t="s">
        <v>309</v>
      </c>
      <c r="E3574" t="str">
        <f ca="1">VLOOKUP($A3574,'Company Lookup'!$A:$E,2,FALSE)</f>
        <v>TIM Participacoes S.A.</v>
      </c>
      <c r="F3574" t="str">
        <f ca="1">VLOOKUP($A3574,'Company Lookup'!$A:$E,3,FALSE)</f>
        <v>1001-5000</v>
      </c>
      <c r="G3574" t="str">
        <f ca="1">VLOOKUP($A3574,'Company Lookup'!$A:$E,4,FALSE)</f>
        <v>Telecommunications Equipment</v>
      </c>
      <c r="H3574" t="str">
        <f ca="1">VLOOKUP($A3574,'Company Lookup'!$A:$E,5,FALSE)</f>
        <v>www.tim.com</v>
      </c>
      <c r="I3574" t="str">
        <f ca="1">VLOOKUP($B3574,'Sales Rep Lookup'!$A:$C,2,FALSE)</f>
        <v>Risa Pugh</v>
      </c>
    </row>
    <row r="3575" spans="1:9" x14ac:dyDescent="0.2">
      <c r="A3575" s="1">
        <f t="shared" ca="1" si="110"/>
        <v>760</v>
      </c>
      <c r="B3575" s="1">
        <f t="shared" ca="1" si="111"/>
        <v>7</v>
      </c>
      <c r="C3575" t="s">
        <v>3769</v>
      </c>
      <c r="D3575" t="s">
        <v>299</v>
      </c>
      <c r="E3575" t="str">
        <f ca="1">VLOOKUP($A3575,'Company Lookup'!$A:$E,2,FALSE)</f>
        <v>Iconix Brand Group, Inc.</v>
      </c>
      <c r="F3575" t="str">
        <f ca="1">VLOOKUP($A3575,'Company Lookup'!$A:$E,3,FALSE)</f>
        <v>201-500</v>
      </c>
      <c r="G3575" t="str">
        <f ca="1">VLOOKUP($A3575,'Company Lookup'!$A:$E,4,FALSE)</f>
        <v>Shoe Manufacturing</v>
      </c>
      <c r="H3575" t="str">
        <f ca="1">VLOOKUP($A3575,'Company Lookup'!$A:$E,5,FALSE)</f>
        <v>www.iconix.com</v>
      </c>
      <c r="I3575" t="str">
        <f ca="1">VLOOKUP($B3575,'Sales Rep Lookup'!$A:$C,2,FALSE)</f>
        <v>Shaeleigh Ruiz</v>
      </c>
    </row>
    <row r="3576" spans="1:9" x14ac:dyDescent="0.2">
      <c r="A3576" s="1">
        <f t="shared" ca="1" si="110"/>
        <v>418</v>
      </c>
      <c r="B3576" s="1">
        <f t="shared" ca="1" si="111"/>
        <v>40</v>
      </c>
      <c r="C3576" t="s">
        <v>3770</v>
      </c>
      <c r="D3576" t="s">
        <v>425</v>
      </c>
      <c r="E3576" t="str">
        <f ca="1">VLOOKUP($A3576,'Company Lookup'!$A:$E,2,FALSE)</f>
        <v>Realty Income Corporation</v>
      </c>
      <c r="F3576" t="str">
        <f ca="1">VLOOKUP($A3576,'Company Lookup'!$A:$E,3,FALSE)</f>
        <v>1001-5000</v>
      </c>
      <c r="G3576" t="str">
        <f ca="1">VLOOKUP($A3576,'Company Lookup'!$A:$E,4,FALSE)</f>
        <v>Real Estate Investment Trusts</v>
      </c>
      <c r="H3576" t="str">
        <f ca="1">VLOOKUP($A3576,'Company Lookup'!$A:$E,5,FALSE)</f>
        <v>www.realty.com</v>
      </c>
      <c r="I3576" t="str">
        <f ca="1">VLOOKUP($B3576,'Sales Rep Lookup'!$A:$C,2,FALSE)</f>
        <v>Amal Hodges</v>
      </c>
    </row>
    <row r="3577" spans="1:9" x14ac:dyDescent="0.2">
      <c r="A3577" s="1">
        <f t="shared" ca="1" si="110"/>
        <v>404</v>
      </c>
      <c r="B3577" s="1">
        <f t="shared" ca="1" si="111"/>
        <v>95</v>
      </c>
      <c r="C3577" t="s">
        <v>3771</v>
      </c>
      <c r="D3577" t="s">
        <v>94</v>
      </c>
      <c r="E3577" t="str">
        <f ca="1">VLOOKUP($A3577,'Company Lookup'!$A:$E,2,FALSE)</f>
        <v>Tri Continental Corporation</v>
      </c>
      <c r="F3577" t="str">
        <f ca="1">VLOOKUP($A3577,'Company Lookup'!$A:$E,3,FALSE)</f>
        <v>1001-5000</v>
      </c>
      <c r="G3577" t="str">
        <f ca="1">VLOOKUP($A3577,'Company Lookup'!$A:$E,4,FALSE)</f>
        <v>Holdings</v>
      </c>
      <c r="H3577" t="str">
        <f ca="1">VLOOKUP($A3577,'Company Lookup'!$A:$E,5,FALSE)</f>
        <v>www.tri.com</v>
      </c>
      <c r="I3577" t="str">
        <f ca="1">VLOOKUP($B3577,'Sales Rep Lookup'!$A:$C,2,FALSE)</f>
        <v>Penelope Bolton</v>
      </c>
    </row>
    <row r="3578" spans="1:9" x14ac:dyDescent="0.2">
      <c r="A3578" s="1">
        <f t="shared" ca="1" si="110"/>
        <v>958</v>
      </c>
      <c r="B3578" s="1">
        <f t="shared" ca="1" si="111"/>
        <v>36</v>
      </c>
      <c r="C3578" t="s">
        <v>3772</v>
      </c>
      <c r="D3578" t="s">
        <v>67</v>
      </c>
      <c r="E3578" t="str">
        <f ca="1">VLOOKUP($A3578,'Company Lookup'!$A:$E,2,FALSE)</f>
        <v>Dun &amp; Bradstreet Corporation (The)</v>
      </c>
      <c r="F3578" t="str">
        <f ca="1">VLOOKUP($A3578,'Company Lookup'!$A:$E,3,FALSE)</f>
        <v>201-500</v>
      </c>
      <c r="G3578" t="str">
        <f ca="1">VLOOKUP($A3578,'Company Lookup'!$A:$E,4,FALSE)</f>
        <v>Finance: Consumer Services</v>
      </c>
      <c r="H3578" t="str">
        <f ca="1">VLOOKUP($A3578,'Company Lookup'!$A:$E,5,FALSE)</f>
        <v>www.dun.com</v>
      </c>
      <c r="I3578" t="str">
        <f ca="1">VLOOKUP($B3578,'Sales Rep Lookup'!$A:$C,2,FALSE)</f>
        <v>Stuart Riley</v>
      </c>
    </row>
    <row r="3579" spans="1:9" x14ac:dyDescent="0.2">
      <c r="A3579" s="1">
        <f t="shared" ca="1" si="110"/>
        <v>208</v>
      </c>
      <c r="B3579" s="1">
        <f t="shared" ca="1" si="111"/>
        <v>22</v>
      </c>
      <c r="C3579" t="s">
        <v>3773</v>
      </c>
      <c r="D3579" t="s">
        <v>7</v>
      </c>
      <c r="E3579" t="str">
        <f ca="1">VLOOKUP($A3579,'Company Lookup'!$A:$E,2,FALSE)</f>
        <v>Huron Consulting Group Inc.</v>
      </c>
      <c r="F3579" t="str">
        <f ca="1">VLOOKUP($A3579,'Company Lookup'!$A:$E,3,FALSE)</f>
        <v>501-1000</v>
      </c>
      <c r="G3579" t="str">
        <f ca="1">VLOOKUP($A3579,'Company Lookup'!$A:$E,4,FALSE)</f>
        <v>Professional Services</v>
      </c>
      <c r="H3579" t="str">
        <f ca="1">VLOOKUP($A3579,'Company Lookup'!$A:$E,5,FALSE)</f>
        <v>www.huron.com</v>
      </c>
      <c r="I3579" t="str">
        <f ca="1">VLOOKUP($B3579,'Sales Rep Lookup'!$A:$C,2,FALSE)</f>
        <v>Fuller Spencer</v>
      </c>
    </row>
    <row r="3580" spans="1:9" x14ac:dyDescent="0.2">
      <c r="A3580" s="1">
        <f t="shared" ca="1" si="110"/>
        <v>865</v>
      </c>
      <c r="B3580" s="1">
        <f t="shared" ca="1" si="111"/>
        <v>60</v>
      </c>
      <c r="C3580" t="s">
        <v>3774</v>
      </c>
      <c r="D3580" t="s">
        <v>80</v>
      </c>
      <c r="E3580" t="str">
        <f ca="1">VLOOKUP($A3580,'Company Lookup'!$A:$E,2,FALSE)</f>
        <v>Energy Transfer Partners, L.P.</v>
      </c>
      <c r="F3580" t="str">
        <f ca="1">VLOOKUP($A3580,'Company Lookup'!$A:$E,3,FALSE)</f>
        <v>1001-5000</v>
      </c>
      <c r="G3580" t="str">
        <f ca="1">VLOOKUP($A3580,'Company Lookup'!$A:$E,4,FALSE)</f>
        <v>Natural Gas Distribution</v>
      </c>
      <c r="H3580" t="str">
        <f ca="1">VLOOKUP($A3580,'Company Lookup'!$A:$E,5,FALSE)</f>
        <v>www.energy.com</v>
      </c>
      <c r="I3580" t="str">
        <f ca="1">VLOOKUP($B3580,'Sales Rep Lookup'!$A:$C,2,FALSE)</f>
        <v>Scott Camacho</v>
      </c>
    </row>
    <row r="3581" spans="1:9" x14ac:dyDescent="0.2">
      <c r="A3581" s="1">
        <f t="shared" ca="1" si="110"/>
        <v>758</v>
      </c>
      <c r="B3581" s="1">
        <f t="shared" ca="1" si="111"/>
        <v>34</v>
      </c>
      <c r="C3581" t="s">
        <v>3775</v>
      </c>
      <c r="D3581" t="s">
        <v>1009</v>
      </c>
      <c r="E3581" t="str">
        <f ca="1">VLOOKUP($A3581,'Company Lookup'!$A:$E,2,FALSE)</f>
        <v>Summit Financial Group, Inc.</v>
      </c>
      <c r="F3581" t="str">
        <f ca="1">VLOOKUP($A3581,'Company Lookup'!$A:$E,3,FALSE)</f>
        <v>501-1000</v>
      </c>
      <c r="G3581" t="str">
        <f ca="1">VLOOKUP($A3581,'Company Lookup'!$A:$E,4,FALSE)</f>
        <v>Major Banks</v>
      </c>
      <c r="H3581" t="str">
        <f ca="1">VLOOKUP($A3581,'Company Lookup'!$A:$E,5,FALSE)</f>
        <v>www.summit.com</v>
      </c>
      <c r="I3581" t="str">
        <f ca="1">VLOOKUP($B3581,'Sales Rep Lookup'!$A:$C,2,FALSE)</f>
        <v>Dolan Merrill</v>
      </c>
    </row>
    <row r="3582" spans="1:9" x14ac:dyDescent="0.2">
      <c r="A3582" s="1">
        <f t="shared" ca="1" si="110"/>
        <v>629</v>
      </c>
      <c r="B3582" s="1">
        <f t="shared" ca="1" si="111"/>
        <v>28</v>
      </c>
      <c r="C3582" t="s">
        <v>3776</v>
      </c>
      <c r="D3582" t="s">
        <v>26</v>
      </c>
      <c r="E3582" t="str">
        <f ca="1">VLOOKUP($A3582,'Company Lookup'!$A:$E,2,FALSE)</f>
        <v>Liberty Media Corporation</v>
      </c>
      <c r="F3582" t="str">
        <f ca="1">VLOOKUP($A3582,'Company Lookup'!$A:$E,3,FALSE)</f>
        <v>201-500</v>
      </c>
      <c r="G3582" t="str">
        <f ca="1">VLOOKUP($A3582,'Company Lookup'!$A:$E,4,FALSE)</f>
        <v>Broadcasting</v>
      </c>
      <c r="H3582" t="str">
        <f ca="1">VLOOKUP($A3582,'Company Lookup'!$A:$E,5,FALSE)</f>
        <v>www.liberty.com</v>
      </c>
      <c r="I3582" t="str">
        <f ca="1">VLOOKUP($B3582,'Sales Rep Lookup'!$A:$C,2,FALSE)</f>
        <v>Thomas Kidd</v>
      </c>
    </row>
    <row r="3583" spans="1:9" x14ac:dyDescent="0.2">
      <c r="A3583" s="1">
        <f t="shared" ca="1" si="110"/>
        <v>396</v>
      </c>
      <c r="B3583" s="1">
        <f t="shared" ca="1" si="111"/>
        <v>70</v>
      </c>
      <c r="C3583" t="s">
        <v>3777</v>
      </c>
      <c r="D3583" t="s">
        <v>197</v>
      </c>
      <c r="E3583" t="str">
        <f ca="1">VLOOKUP($A3583,'Company Lookup'!$A:$E,2,FALSE)</f>
        <v>Achillion Pharmaceuticals, Inc.</v>
      </c>
      <c r="F3583" t="str">
        <f ca="1">VLOOKUP($A3583,'Company Lookup'!$A:$E,3,FALSE)</f>
        <v>1001-5000</v>
      </c>
      <c r="G3583" t="str">
        <f ca="1">VLOOKUP($A3583,'Company Lookup'!$A:$E,4,FALSE)</f>
        <v>Major Pharmaceuticals</v>
      </c>
      <c r="H3583" t="str">
        <f ca="1">VLOOKUP($A3583,'Company Lookup'!$A:$E,5,FALSE)</f>
        <v>www.achillion.com</v>
      </c>
      <c r="I3583" t="str">
        <f ca="1">VLOOKUP($B3583,'Sales Rep Lookup'!$A:$C,2,FALSE)</f>
        <v>Tucker Horn</v>
      </c>
    </row>
    <row r="3584" spans="1:9" x14ac:dyDescent="0.2">
      <c r="A3584" s="1">
        <f t="shared" ca="1" si="110"/>
        <v>54</v>
      </c>
      <c r="B3584" s="1">
        <f t="shared" ca="1" si="111"/>
        <v>68</v>
      </c>
      <c r="C3584" t="s">
        <v>3778</v>
      </c>
      <c r="D3584" t="s">
        <v>1132</v>
      </c>
      <c r="E3584" t="str">
        <f ca="1">VLOOKUP($A3584,'Company Lookup'!$A:$E,2,FALSE)</f>
        <v>Match Group, Inc.</v>
      </c>
      <c r="F3584" t="str">
        <f ca="1">VLOOKUP($A3584,'Company Lookup'!$A:$E,3,FALSE)</f>
        <v>10000+</v>
      </c>
      <c r="G3584" t="str">
        <f ca="1">VLOOKUP($A3584,'Company Lookup'!$A:$E,4,FALSE)</f>
        <v>Computer Software: Programming, Data Processing</v>
      </c>
      <c r="H3584" t="str">
        <f ca="1">VLOOKUP($A3584,'Company Lookup'!$A:$E,5,FALSE)</f>
        <v>www.match.com</v>
      </c>
      <c r="I3584" t="str">
        <f ca="1">VLOOKUP($B3584,'Sales Rep Lookup'!$A:$C,2,FALSE)</f>
        <v>Libby Lyons</v>
      </c>
    </row>
    <row r="3585" spans="1:9" x14ac:dyDescent="0.2">
      <c r="A3585" s="1">
        <f t="shared" ca="1" si="110"/>
        <v>640</v>
      </c>
      <c r="B3585" s="1">
        <f t="shared" ca="1" si="111"/>
        <v>65</v>
      </c>
      <c r="C3585" t="s">
        <v>3779</v>
      </c>
      <c r="D3585" t="s">
        <v>63</v>
      </c>
      <c r="E3585" t="str">
        <f ca="1">VLOOKUP($A3585,'Company Lookup'!$A:$E,2,FALSE)</f>
        <v>AmTrust Financial Services, Inc.</v>
      </c>
      <c r="F3585" t="str">
        <f ca="1">VLOOKUP($A3585,'Company Lookup'!$A:$E,3,FALSE)</f>
        <v>501-1000</v>
      </c>
      <c r="G3585" t="str">
        <f ca="1">VLOOKUP($A3585,'Company Lookup'!$A:$E,4,FALSE)</f>
        <v>Property-Casualty Insurers</v>
      </c>
      <c r="H3585" t="str">
        <f ca="1">VLOOKUP($A3585,'Company Lookup'!$A:$E,5,FALSE)</f>
        <v>www.amtrust.com</v>
      </c>
      <c r="I3585" t="str">
        <f ca="1">VLOOKUP($B3585,'Sales Rep Lookup'!$A:$C,2,FALSE)</f>
        <v>Orla Shepard</v>
      </c>
    </row>
    <row r="3586" spans="1:9" x14ac:dyDescent="0.2">
      <c r="A3586" s="1">
        <f t="shared" ca="1" si="110"/>
        <v>427</v>
      </c>
      <c r="B3586" s="1">
        <f t="shared" ca="1" si="111"/>
        <v>50</v>
      </c>
      <c r="C3586" t="s">
        <v>3780</v>
      </c>
      <c r="D3586" t="s">
        <v>94</v>
      </c>
      <c r="E3586" t="str">
        <f ca="1">VLOOKUP($A3586,'Company Lookup'!$A:$E,2,FALSE)</f>
        <v>State Street Corporation</v>
      </c>
      <c r="F3586" t="str">
        <f ca="1">VLOOKUP($A3586,'Company Lookup'!$A:$E,3,FALSE)</f>
        <v>501-1000</v>
      </c>
      <c r="G3586" t="str">
        <f ca="1">VLOOKUP($A3586,'Company Lookup'!$A:$E,4,FALSE)</f>
        <v>Holdings</v>
      </c>
      <c r="H3586" t="str">
        <f ca="1">VLOOKUP($A3586,'Company Lookup'!$A:$E,5,FALSE)</f>
        <v>www.state.com</v>
      </c>
      <c r="I3586" t="str">
        <f ca="1">VLOOKUP($B3586,'Sales Rep Lookup'!$A:$C,2,FALSE)</f>
        <v>Basia Russo</v>
      </c>
    </row>
    <row r="3587" spans="1:9" x14ac:dyDescent="0.2">
      <c r="A3587" s="1">
        <f t="shared" ref="A3587:A3650" ca="1" si="112">RANDBETWEEN(1,1000)</f>
        <v>571</v>
      </c>
      <c r="B3587" s="1">
        <f t="shared" ref="B3587:B3650" ca="1" si="113">RANDBETWEEN(1,100)</f>
        <v>96</v>
      </c>
      <c r="C3587" t="s">
        <v>3781</v>
      </c>
      <c r="D3587" t="s">
        <v>539</v>
      </c>
      <c r="E3587" t="str">
        <f ca="1">VLOOKUP($A3587,'Company Lookup'!$A:$E,2,FALSE)</f>
        <v>Landauer, Inc.</v>
      </c>
      <c r="F3587" t="str">
        <f ca="1">VLOOKUP($A3587,'Company Lookup'!$A:$E,3,FALSE)</f>
        <v>501-1000</v>
      </c>
      <c r="G3587" t="str">
        <f ca="1">VLOOKUP($A3587,'Company Lookup'!$A:$E,4,FALSE)</f>
        <v>Industrial Machinery/Components</v>
      </c>
      <c r="H3587" t="str">
        <f ca="1">VLOOKUP($A3587,'Company Lookup'!$A:$E,5,FALSE)</f>
        <v>www.landauer,.com</v>
      </c>
      <c r="I3587" t="str">
        <f ca="1">VLOOKUP($B3587,'Sales Rep Lookup'!$A:$C,2,FALSE)</f>
        <v>Joy Valencia</v>
      </c>
    </row>
    <row r="3588" spans="1:9" x14ac:dyDescent="0.2">
      <c r="A3588" s="1">
        <f t="shared" ca="1" si="112"/>
        <v>890</v>
      </c>
      <c r="B3588" s="1">
        <f t="shared" ca="1" si="113"/>
        <v>89</v>
      </c>
      <c r="C3588" t="s">
        <v>3782</v>
      </c>
      <c r="D3588" t="s">
        <v>102</v>
      </c>
      <c r="E3588" t="str">
        <f ca="1">VLOOKUP($A3588,'Company Lookup'!$A:$E,2,FALSE)</f>
        <v>Cerecor Inc.</v>
      </c>
      <c r="F3588" t="str">
        <f ca="1">VLOOKUP($A3588,'Company Lookup'!$A:$E,3,FALSE)</f>
        <v>1001-5000</v>
      </c>
      <c r="G3588" t="str">
        <f ca="1">VLOOKUP($A3588,'Company Lookup'!$A:$E,4,FALSE)</f>
        <v>Major Pharmaceuticals</v>
      </c>
      <c r="H3588" t="str">
        <f ca="1">VLOOKUP($A3588,'Company Lookup'!$A:$E,5,FALSE)</f>
        <v>www.cerecor.com</v>
      </c>
      <c r="I3588" t="str">
        <f ca="1">VLOOKUP($B3588,'Sales Rep Lookup'!$A:$C,2,FALSE)</f>
        <v>Jack Mccarthy</v>
      </c>
    </row>
    <row r="3589" spans="1:9" x14ac:dyDescent="0.2">
      <c r="A3589" s="1">
        <f t="shared" ca="1" si="112"/>
        <v>822</v>
      </c>
      <c r="B3589" s="1">
        <f t="shared" ca="1" si="113"/>
        <v>15</v>
      </c>
      <c r="C3589" t="s">
        <v>3783</v>
      </c>
      <c r="D3589" t="s">
        <v>44</v>
      </c>
      <c r="E3589" t="str">
        <f ca="1">VLOOKUP($A3589,'Company Lookup'!$A:$E,2,FALSE)</f>
        <v>Performance Food Group Company</v>
      </c>
      <c r="F3589" t="str">
        <f ca="1">VLOOKUP($A3589,'Company Lookup'!$A:$E,3,FALSE)</f>
        <v>201-500</v>
      </c>
      <c r="G3589" t="str">
        <f ca="1">VLOOKUP($A3589,'Company Lookup'!$A:$E,4,FALSE)</f>
        <v>Food Distributors</v>
      </c>
      <c r="H3589" t="str">
        <f ca="1">VLOOKUP($A3589,'Company Lookup'!$A:$E,5,FALSE)</f>
        <v>www.performance.com</v>
      </c>
      <c r="I3589" t="str">
        <f ca="1">VLOOKUP($B3589,'Sales Rep Lookup'!$A:$C,2,FALSE)</f>
        <v>Clayton Reid</v>
      </c>
    </row>
    <row r="3590" spans="1:9" x14ac:dyDescent="0.2">
      <c r="A3590" s="1">
        <f t="shared" ca="1" si="112"/>
        <v>375</v>
      </c>
      <c r="B3590" s="1">
        <f t="shared" ca="1" si="113"/>
        <v>44</v>
      </c>
      <c r="C3590" t="s">
        <v>3784</v>
      </c>
      <c r="D3590" t="s">
        <v>453</v>
      </c>
      <c r="E3590" t="str">
        <f ca="1">VLOOKUP($A3590,'Company Lookup'!$A:$E,2,FALSE)</f>
        <v>Titan International, Inc.</v>
      </c>
      <c r="F3590" t="str">
        <f ca="1">VLOOKUP($A3590,'Company Lookup'!$A:$E,3,FALSE)</f>
        <v>501-1000</v>
      </c>
      <c r="G3590" t="str">
        <f ca="1">VLOOKUP($A3590,'Company Lookup'!$A:$E,4,FALSE)</f>
        <v>Steel/Iron Ore</v>
      </c>
      <c r="H3590" t="str">
        <f ca="1">VLOOKUP($A3590,'Company Lookup'!$A:$E,5,FALSE)</f>
        <v>www.titan.com</v>
      </c>
      <c r="I3590" t="str">
        <f ca="1">VLOOKUP($B3590,'Sales Rep Lookup'!$A:$C,2,FALSE)</f>
        <v>Lani Solomon</v>
      </c>
    </row>
    <row r="3591" spans="1:9" x14ac:dyDescent="0.2">
      <c r="A3591" s="1">
        <f t="shared" ca="1" si="112"/>
        <v>77</v>
      </c>
      <c r="B3591" s="1">
        <f t="shared" ca="1" si="113"/>
        <v>26</v>
      </c>
      <c r="C3591" t="s">
        <v>3785</v>
      </c>
      <c r="D3591" t="s">
        <v>281</v>
      </c>
      <c r="E3591" t="str">
        <f ca="1">VLOOKUP($A3591,'Company Lookup'!$A:$E,2,FALSE)</f>
        <v>Apogee Enterprises, Inc.</v>
      </c>
      <c r="F3591" t="str">
        <f ca="1">VLOOKUP($A3591,'Company Lookup'!$A:$E,3,FALSE)</f>
        <v>10000+</v>
      </c>
      <c r="G3591" t="str">
        <f ca="1">VLOOKUP($A3591,'Company Lookup'!$A:$E,4,FALSE)</f>
        <v>Auto Parts:O.E.M.</v>
      </c>
      <c r="H3591" t="str">
        <f ca="1">VLOOKUP($A3591,'Company Lookup'!$A:$E,5,FALSE)</f>
        <v>www.apogee.com</v>
      </c>
      <c r="I3591" t="str">
        <f ca="1">VLOOKUP($B3591,'Sales Rep Lookup'!$A:$C,2,FALSE)</f>
        <v>Sacha Osborn</v>
      </c>
    </row>
    <row r="3592" spans="1:9" x14ac:dyDescent="0.2">
      <c r="A3592" s="1">
        <f t="shared" ca="1" si="112"/>
        <v>162</v>
      </c>
      <c r="B3592" s="1">
        <f t="shared" ca="1" si="113"/>
        <v>93</v>
      </c>
      <c r="C3592" t="s">
        <v>3786</v>
      </c>
      <c r="D3592" t="s">
        <v>166</v>
      </c>
      <c r="E3592" t="str">
        <f ca="1">VLOOKUP($A3592,'Company Lookup'!$A:$E,2,FALSE)</f>
        <v>L.B. Foster Company</v>
      </c>
      <c r="F3592" t="str">
        <f ca="1">VLOOKUP($A3592,'Company Lookup'!$A:$E,3,FALSE)</f>
        <v>201-500</v>
      </c>
      <c r="G3592" t="str">
        <f ca="1">VLOOKUP($A3592,'Company Lookup'!$A:$E,4,FALSE)</f>
        <v>Metal Fabrications</v>
      </c>
      <c r="H3592" t="str">
        <f ca="1">VLOOKUP($A3592,'Company Lookup'!$A:$E,5,FALSE)</f>
        <v>www.l.b..com</v>
      </c>
      <c r="I3592" t="str">
        <f ca="1">VLOOKUP($B3592,'Sales Rep Lookup'!$A:$C,2,FALSE)</f>
        <v>Giselle Dejesus</v>
      </c>
    </row>
    <row r="3593" spans="1:9" x14ac:dyDescent="0.2">
      <c r="A3593" s="1">
        <f t="shared" ca="1" si="112"/>
        <v>10</v>
      </c>
      <c r="B3593" s="1">
        <f t="shared" ca="1" si="113"/>
        <v>31</v>
      </c>
      <c r="C3593" t="s">
        <v>3787</v>
      </c>
      <c r="D3593" t="s">
        <v>387</v>
      </c>
      <c r="E3593" t="str">
        <f ca="1">VLOOKUP($A3593,'Company Lookup'!$A:$E,2,FALSE)</f>
        <v>Zoetis Inc.</v>
      </c>
      <c r="F3593" t="str">
        <f ca="1">VLOOKUP($A3593,'Company Lookup'!$A:$E,3,FALSE)</f>
        <v>501-1000</v>
      </c>
      <c r="G3593" t="str">
        <f ca="1">VLOOKUP($A3593,'Company Lookup'!$A:$E,4,FALSE)</f>
        <v>Major Pharmaceuticals</v>
      </c>
      <c r="H3593" t="str">
        <f ca="1">VLOOKUP($A3593,'Company Lookup'!$A:$E,5,FALSE)</f>
        <v>www.zoetis.com</v>
      </c>
      <c r="I3593" t="str">
        <f ca="1">VLOOKUP($B3593,'Sales Rep Lookup'!$A:$C,2,FALSE)</f>
        <v>Natalie Hull</v>
      </c>
    </row>
    <row r="3594" spans="1:9" x14ac:dyDescent="0.2">
      <c r="A3594" s="1">
        <f t="shared" ca="1" si="112"/>
        <v>388</v>
      </c>
      <c r="B3594" s="1">
        <f t="shared" ca="1" si="113"/>
        <v>47</v>
      </c>
      <c r="C3594" t="s">
        <v>3788</v>
      </c>
      <c r="D3594" t="s">
        <v>110</v>
      </c>
      <c r="E3594" t="str">
        <f ca="1">VLOOKUP($A3594,'Company Lookup'!$A:$E,2,FALSE)</f>
        <v>Sunworks, Inc.</v>
      </c>
      <c r="F3594" t="str">
        <f ca="1">VLOOKUP($A3594,'Company Lookup'!$A:$E,3,FALSE)</f>
        <v>201-500</v>
      </c>
      <c r="G3594" t="str">
        <f ca="1">VLOOKUP($A3594,'Company Lookup'!$A:$E,4,FALSE)</f>
        <v>Telecommunications Equipment</v>
      </c>
      <c r="H3594" t="str">
        <f ca="1">VLOOKUP($A3594,'Company Lookup'!$A:$E,5,FALSE)</f>
        <v>www.sunworks,.com</v>
      </c>
      <c r="I3594" t="str">
        <f ca="1">VLOOKUP($B3594,'Sales Rep Lookup'!$A:$C,2,FALSE)</f>
        <v>Ursa Singleton</v>
      </c>
    </row>
    <row r="3595" spans="1:9" x14ac:dyDescent="0.2">
      <c r="A3595" s="1">
        <f t="shared" ca="1" si="112"/>
        <v>516</v>
      </c>
      <c r="B3595" s="1">
        <f t="shared" ca="1" si="113"/>
        <v>20</v>
      </c>
      <c r="C3595" t="s">
        <v>3789</v>
      </c>
      <c r="D3595" t="s">
        <v>539</v>
      </c>
      <c r="E3595" t="str">
        <f ca="1">VLOOKUP($A3595,'Company Lookup'!$A:$E,2,FALSE)</f>
        <v>Qiagen N.V.</v>
      </c>
      <c r="F3595" t="str">
        <f ca="1">VLOOKUP($A3595,'Company Lookup'!$A:$E,3,FALSE)</f>
        <v>1001-5000</v>
      </c>
      <c r="G3595" t="str">
        <f ca="1">VLOOKUP($A3595,'Company Lookup'!$A:$E,4,FALSE)</f>
        <v>Biotechnology: Biological Products (No Diagnostic Substances)</v>
      </c>
      <c r="H3595" t="str">
        <f ca="1">VLOOKUP($A3595,'Company Lookup'!$A:$E,5,FALSE)</f>
        <v>www.qiagen.com</v>
      </c>
      <c r="I3595" t="str">
        <f ca="1">VLOOKUP($B3595,'Sales Rep Lookup'!$A:$C,2,FALSE)</f>
        <v>Orson Santos</v>
      </c>
    </row>
    <row r="3596" spans="1:9" x14ac:dyDescent="0.2">
      <c r="A3596" s="1">
        <f t="shared" ca="1" si="112"/>
        <v>279</v>
      </c>
      <c r="B3596" s="1">
        <f t="shared" ca="1" si="113"/>
        <v>1</v>
      </c>
      <c r="C3596" t="s">
        <v>3790</v>
      </c>
      <c r="D3596" t="s">
        <v>297</v>
      </c>
      <c r="E3596" t="str">
        <f ca="1">VLOOKUP($A3596,'Company Lookup'!$A:$E,2,FALSE)</f>
        <v>Valhi, Inc.</v>
      </c>
      <c r="F3596" t="str">
        <f ca="1">VLOOKUP($A3596,'Company Lookup'!$A:$E,3,FALSE)</f>
        <v>1001-5000</v>
      </c>
      <c r="G3596" t="str">
        <f ca="1">VLOOKUP($A3596,'Company Lookup'!$A:$E,4,FALSE)</f>
        <v>Major Chemicals</v>
      </c>
      <c r="H3596" t="str">
        <f ca="1">VLOOKUP($A3596,'Company Lookup'!$A:$E,5,FALSE)</f>
        <v>www.valhi,.com</v>
      </c>
      <c r="I3596" t="str">
        <f ca="1">VLOOKUP($B3596,'Sales Rep Lookup'!$A:$C,2,FALSE)</f>
        <v>Bianca Cardenas</v>
      </c>
    </row>
    <row r="3597" spans="1:9" x14ac:dyDescent="0.2">
      <c r="A3597" s="1">
        <f t="shared" ca="1" si="112"/>
        <v>406</v>
      </c>
      <c r="B3597" s="1">
        <f t="shared" ca="1" si="113"/>
        <v>33</v>
      </c>
      <c r="C3597" t="s">
        <v>3791</v>
      </c>
      <c r="D3597" t="s">
        <v>158</v>
      </c>
      <c r="E3597" t="str">
        <f ca="1">VLOOKUP($A3597,'Company Lookup'!$A:$E,2,FALSE)</f>
        <v>DWS High Income Opportunities Fund, Inc.</v>
      </c>
      <c r="F3597" t="str">
        <f ca="1">VLOOKUP($A3597,'Company Lookup'!$A:$E,3,FALSE)</f>
        <v>10000+</v>
      </c>
      <c r="G3597" t="str">
        <f ca="1">VLOOKUP($A3597,'Company Lookup'!$A:$E,4,FALSE)</f>
        <v>Holdings</v>
      </c>
      <c r="H3597" t="str">
        <f ca="1">VLOOKUP($A3597,'Company Lookup'!$A:$E,5,FALSE)</f>
        <v>www.dws.com</v>
      </c>
      <c r="I3597" t="str">
        <f ca="1">VLOOKUP($B3597,'Sales Rep Lookup'!$A:$C,2,FALSE)</f>
        <v>Chester Payne</v>
      </c>
    </row>
    <row r="3598" spans="1:9" x14ac:dyDescent="0.2">
      <c r="A3598" s="1">
        <f t="shared" ca="1" si="112"/>
        <v>918</v>
      </c>
      <c r="B3598" s="1">
        <f t="shared" ca="1" si="113"/>
        <v>47</v>
      </c>
      <c r="C3598" t="s">
        <v>3792</v>
      </c>
      <c r="D3598" t="s">
        <v>362</v>
      </c>
      <c r="E3598" t="str">
        <f ca="1">VLOOKUP($A3598,'Company Lookup'!$A:$E,2,FALSE)</f>
        <v>Accuray Incorporated</v>
      </c>
      <c r="F3598" t="str">
        <f ca="1">VLOOKUP($A3598,'Company Lookup'!$A:$E,3,FALSE)</f>
        <v>10000+</v>
      </c>
      <c r="G3598" t="str">
        <f ca="1">VLOOKUP($A3598,'Company Lookup'!$A:$E,4,FALSE)</f>
        <v>Medical/Dental Instruments</v>
      </c>
      <c r="H3598" t="str">
        <f ca="1">VLOOKUP($A3598,'Company Lookup'!$A:$E,5,FALSE)</f>
        <v>www.accuray.com</v>
      </c>
      <c r="I3598" t="str">
        <f ca="1">VLOOKUP($B3598,'Sales Rep Lookup'!$A:$C,2,FALSE)</f>
        <v>Ursa Singleton</v>
      </c>
    </row>
    <row r="3599" spans="1:9" x14ac:dyDescent="0.2">
      <c r="A3599" s="1">
        <f t="shared" ca="1" si="112"/>
        <v>667</v>
      </c>
      <c r="B3599" s="1">
        <f t="shared" ca="1" si="113"/>
        <v>41</v>
      </c>
      <c r="C3599" t="s">
        <v>3793</v>
      </c>
      <c r="D3599" t="s">
        <v>32</v>
      </c>
      <c r="E3599" t="str">
        <f ca="1">VLOOKUP($A3599,'Company Lookup'!$A:$E,2,FALSE)</f>
        <v>Cincinnati Bell Inc</v>
      </c>
      <c r="F3599" t="str">
        <f ca="1">VLOOKUP($A3599,'Company Lookup'!$A:$E,3,FALSE)</f>
        <v>201-500</v>
      </c>
      <c r="G3599" t="str">
        <f ca="1">VLOOKUP($A3599,'Company Lookup'!$A:$E,4,FALSE)</f>
        <v>Holdings</v>
      </c>
      <c r="H3599" t="str">
        <f ca="1">VLOOKUP($A3599,'Company Lookup'!$A:$E,5,FALSE)</f>
        <v>www.cincinnati.com</v>
      </c>
      <c r="I3599" t="str">
        <f ca="1">VLOOKUP($B3599,'Sales Rep Lookup'!$A:$C,2,FALSE)</f>
        <v>Erich Pruitt</v>
      </c>
    </row>
    <row r="3600" spans="1:9" x14ac:dyDescent="0.2">
      <c r="A3600" s="1">
        <f t="shared" ca="1" si="112"/>
        <v>870</v>
      </c>
      <c r="B3600" s="1">
        <f t="shared" ca="1" si="113"/>
        <v>70</v>
      </c>
      <c r="C3600" t="s">
        <v>3794</v>
      </c>
      <c r="D3600" t="s">
        <v>607</v>
      </c>
      <c r="E3600" t="str">
        <f ca="1">VLOOKUP($A3600,'Company Lookup'!$A:$E,2,FALSE)</f>
        <v>VelocityShares VIX Medium-Term ETN</v>
      </c>
      <c r="F3600" t="str">
        <f ca="1">VLOOKUP($A3600,'Company Lookup'!$A:$E,3,FALSE)</f>
        <v>1001-5000</v>
      </c>
      <c r="G3600" t="str">
        <f ca="1">VLOOKUP($A3600,'Company Lookup'!$A:$E,4,FALSE)</f>
        <v>Investment Bankers/Brokers/Service</v>
      </c>
      <c r="H3600" t="str">
        <f ca="1">VLOOKUP($A3600,'Company Lookup'!$A:$E,5,FALSE)</f>
        <v>www.velocityshares.com</v>
      </c>
      <c r="I3600" t="str">
        <f ca="1">VLOOKUP($B3600,'Sales Rep Lookup'!$A:$C,2,FALSE)</f>
        <v>Tucker Horn</v>
      </c>
    </row>
    <row r="3601" spans="1:9" x14ac:dyDescent="0.2">
      <c r="A3601" s="1">
        <f t="shared" ca="1" si="112"/>
        <v>25</v>
      </c>
      <c r="B3601" s="1">
        <f t="shared" ca="1" si="113"/>
        <v>74</v>
      </c>
      <c r="C3601" t="s">
        <v>3795</v>
      </c>
      <c r="D3601" t="s">
        <v>94</v>
      </c>
      <c r="E3601" t="str">
        <f ca="1">VLOOKUP($A3601,'Company Lookup'!$A:$E,2,FALSE)</f>
        <v>RadiSys Corporation</v>
      </c>
      <c r="F3601" t="str">
        <f ca="1">VLOOKUP($A3601,'Company Lookup'!$A:$E,3,FALSE)</f>
        <v>10000+</v>
      </c>
      <c r="G3601" t="str">
        <f ca="1">VLOOKUP($A3601,'Company Lookup'!$A:$E,4,FALSE)</f>
        <v>Computer peripheral equipment</v>
      </c>
      <c r="H3601" t="str">
        <f ca="1">VLOOKUP($A3601,'Company Lookup'!$A:$E,5,FALSE)</f>
        <v>www.radisys.com</v>
      </c>
      <c r="I3601" t="str">
        <f ca="1">VLOOKUP($B3601,'Sales Rep Lookup'!$A:$C,2,FALSE)</f>
        <v>Ivy Harper</v>
      </c>
    </row>
    <row r="3602" spans="1:9" x14ac:dyDescent="0.2">
      <c r="A3602" s="1">
        <f t="shared" ca="1" si="112"/>
        <v>679</v>
      </c>
      <c r="B3602" s="1">
        <f t="shared" ca="1" si="113"/>
        <v>65</v>
      </c>
      <c r="C3602" t="s">
        <v>3796</v>
      </c>
      <c r="D3602" t="s">
        <v>338</v>
      </c>
      <c r="E3602" t="str">
        <f ca="1">VLOOKUP($A3602,'Company Lookup'!$A:$E,2,FALSE)</f>
        <v>Lehman ABS Corporation</v>
      </c>
      <c r="F3602" t="str">
        <f ca="1">VLOOKUP($A3602,'Company Lookup'!$A:$E,3,FALSE)</f>
        <v>501-1000</v>
      </c>
      <c r="G3602" t="str">
        <f ca="1">VLOOKUP($A3602,'Company Lookup'!$A:$E,4,FALSE)</f>
        <v>Finance: Consumer Services</v>
      </c>
      <c r="H3602" t="str">
        <f ca="1">VLOOKUP($A3602,'Company Lookup'!$A:$E,5,FALSE)</f>
        <v>www.lehman.com</v>
      </c>
      <c r="I3602" t="str">
        <f ca="1">VLOOKUP($B3602,'Sales Rep Lookup'!$A:$C,2,FALSE)</f>
        <v>Orla Shepard</v>
      </c>
    </row>
    <row r="3603" spans="1:9" x14ac:dyDescent="0.2">
      <c r="A3603" s="1">
        <f t="shared" ca="1" si="112"/>
        <v>502</v>
      </c>
      <c r="B3603" s="1">
        <f t="shared" ca="1" si="113"/>
        <v>60</v>
      </c>
      <c r="C3603" t="s">
        <v>3797</v>
      </c>
      <c r="D3603" t="s">
        <v>401</v>
      </c>
      <c r="E3603" t="str">
        <f ca="1">VLOOKUP($A3603,'Company Lookup'!$A:$E,2,FALSE)</f>
        <v>Delta Air Lines, Inc.</v>
      </c>
      <c r="F3603" t="str">
        <f ca="1">VLOOKUP($A3603,'Company Lookup'!$A:$E,3,FALSE)</f>
        <v>201-500</v>
      </c>
      <c r="G3603" t="str">
        <f ca="1">VLOOKUP($A3603,'Company Lookup'!$A:$E,4,FALSE)</f>
        <v>Air Freight/Delivery Services</v>
      </c>
      <c r="H3603" t="str">
        <f ca="1">VLOOKUP($A3603,'Company Lookup'!$A:$E,5,FALSE)</f>
        <v>www.delta.com</v>
      </c>
      <c r="I3603" t="str">
        <f ca="1">VLOOKUP($B3603,'Sales Rep Lookup'!$A:$C,2,FALSE)</f>
        <v>Scott Camacho</v>
      </c>
    </row>
    <row r="3604" spans="1:9" x14ac:dyDescent="0.2">
      <c r="A3604" s="1">
        <f t="shared" ca="1" si="112"/>
        <v>781</v>
      </c>
      <c r="B3604" s="1">
        <f t="shared" ca="1" si="113"/>
        <v>13</v>
      </c>
      <c r="C3604" t="s">
        <v>3798</v>
      </c>
      <c r="D3604" t="s">
        <v>245</v>
      </c>
      <c r="E3604" t="str">
        <f ca="1">VLOOKUP($A3604,'Company Lookup'!$A:$E,2,FALSE)</f>
        <v>Texas Capital Bancshares, Inc.</v>
      </c>
      <c r="F3604" t="str">
        <f ca="1">VLOOKUP($A3604,'Company Lookup'!$A:$E,3,FALSE)</f>
        <v>201-500</v>
      </c>
      <c r="G3604" t="str">
        <f ca="1">VLOOKUP($A3604,'Company Lookup'!$A:$E,4,FALSE)</f>
        <v>Major Banks</v>
      </c>
      <c r="H3604" t="str">
        <f ca="1">VLOOKUP($A3604,'Company Lookup'!$A:$E,5,FALSE)</f>
        <v>www.texas.com</v>
      </c>
      <c r="I3604" t="str">
        <f ca="1">VLOOKUP($B3604,'Sales Rep Lookup'!$A:$C,2,FALSE)</f>
        <v>Anjolie Murphy</v>
      </c>
    </row>
    <row r="3605" spans="1:9" x14ac:dyDescent="0.2">
      <c r="A3605" s="1">
        <f t="shared" ca="1" si="112"/>
        <v>398</v>
      </c>
      <c r="B3605" s="1">
        <f t="shared" ca="1" si="113"/>
        <v>78</v>
      </c>
      <c r="C3605" t="s">
        <v>3799</v>
      </c>
      <c r="D3605" t="s">
        <v>306</v>
      </c>
      <c r="E3605" t="str">
        <f ca="1">VLOOKUP($A3605,'Company Lookup'!$A:$E,2,FALSE)</f>
        <v>First Solar, Inc.</v>
      </c>
      <c r="F3605" t="str">
        <f ca="1">VLOOKUP($A3605,'Company Lookup'!$A:$E,3,FALSE)</f>
        <v>10000+</v>
      </c>
      <c r="G3605" t="str">
        <f ca="1">VLOOKUP($A3605,'Company Lookup'!$A:$E,4,FALSE)</f>
        <v>Semiconductors</v>
      </c>
      <c r="H3605" t="str">
        <f ca="1">VLOOKUP($A3605,'Company Lookup'!$A:$E,5,FALSE)</f>
        <v>www.first.com</v>
      </c>
      <c r="I3605" t="str">
        <f ca="1">VLOOKUP($B3605,'Sales Rep Lookup'!$A:$C,2,FALSE)</f>
        <v>Audrey Landry</v>
      </c>
    </row>
    <row r="3606" spans="1:9" x14ac:dyDescent="0.2">
      <c r="A3606" s="1">
        <f t="shared" ca="1" si="112"/>
        <v>985</v>
      </c>
      <c r="B3606" s="1">
        <f t="shared" ca="1" si="113"/>
        <v>100</v>
      </c>
      <c r="C3606" t="s">
        <v>3800</v>
      </c>
      <c r="D3606" t="s">
        <v>333</v>
      </c>
      <c r="E3606" t="str">
        <f ca="1">VLOOKUP($A3606,'Company Lookup'!$A:$E,2,FALSE)</f>
        <v>LATAM Airlines Group S.A.</v>
      </c>
      <c r="F3606" t="str">
        <f ca="1">VLOOKUP($A3606,'Company Lookup'!$A:$E,3,FALSE)</f>
        <v>1001-5000</v>
      </c>
      <c r="G3606" t="str">
        <f ca="1">VLOOKUP($A3606,'Company Lookup'!$A:$E,4,FALSE)</f>
        <v>Air Freight/Delivery Services</v>
      </c>
      <c r="H3606" t="str">
        <f ca="1">VLOOKUP($A3606,'Company Lookup'!$A:$E,5,FALSE)</f>
        <v>www.latam.com</v>
      </c>
      <c r="I3606" t="str">
        <f ca="1">VLOOKUP($B3606,'Sales Rep Lookup'!$A:$C,2,FALSE)</f>
        <v>Quincy Joyner</v>
      </c>
    </row>
    <row r="3607" spans="1:9" x14ac:dyDescent="0.2">
      <c r="A3607" s="1">
        <f t="shared" ca="1" si="112"/>
        <v>853</v>
      </c>
      <c r="B3607" s="1">
        <f t="shared" ca="1" si="113"/>
        <v>31</v>
      </c>
      <c r="C3607" t="s">
        <v>3801</v>
      </c>
      <c r="D3607" t="s">
        <v>99</v>
      </c>
      <c r="E3607" t="str">
        <f ca="1">VLOOKUP($A3607,'Company Lookup'!$A:$E,2,FALSE)</f>
        <v>Morgan Stanley</v>
      </c>
      <c r="F3607" t="str">
        <f ca="1">VLOOKUP($A3607,'Company Lookup'!$A:$E,3,FALSE)</f>
        <v>10000+</v>
      </c>
      <c r="G3607" t="str">
        <f ca="1">VLOOKUP($A3607,'Company Lookup'!$A:$E,4,FALSE)</f>
        <v>Holdings</v>
      </c>
      <c r="H3607" t="str">
        <f ca="1">VLOOKUP($A3607,'Company Lookup'!$A:$E,5,FALSE)</f>
        <v>www.morgan.com</v>
      </c>
      <c r="I3607" t="str">
        <f ca="1">VLOOKUP($B3607,'Sales Rep Lookup'!$A:$C,2,FALSE)</f>
        <v>Natalie Hull</v>
      </c>
    </row>
    <row r="3608" spans="1:9" x14ac:dyDescent="0.2">
      <c r="A3608" s="1">
        <f t="shared" ca="1" si="112"/>
        <v>429</v>
      </c>
      <c r="B3608" s="1">
        <f t="shared" ca="1" si="113"/>
        <v>24</v>
      </c>
      <c r="C3608" t="s">
        <v>3802</v>
      </c>
      <c r="D3608" t="s">
        <v>453</v>
      </c>
      <c r="E3608" t="str">
        <f ca="1">VLOOKUP($A3608,'Company Lookup'!$A:$E,2,FALSE)</f>
        <v>New York Community Bancorp, Inc.</v>
      </c>
      <c r="F3608" t="str">
        <f ca="1">VLOOKUP($A3608,'Company Lookup'!$A:$E,3,FALSE)</f>
        <v>501-1000</v>
      </c>
      <c r="G3608" t="str">
        <f ca="1">VLOOKUP($A3608,'Company Lookup'!$A:$E,4,FALSE)</f>
        <v>Holdings</v>
      </c>
      <c r="H3608" t="str">
        <f ca="1">VLOOKUP($A3608,'Company Lookup'!$A:$E,5,FALSE)</f>
        <v>www.new.com</v>
      </c>
      <c r="I3608" t="str">
        <f ca="1">VLOOKUP($B3608,'Sales Rep Lookup'!$A:$C,2,FALSE)</f>
        <v>Ava Osborne</v>
      </c>
    </row>
    <row r="3609" spans="1:9" x14ac:dyDescent="0.2">
      <c r="A3609" s="1">
        <f t="shared" ca="1" si="112"/>
        <v>356</v>
      </c>
      <c r="B3609" s="1">
        <f t="shared" ca="1" si="113"/>
        <v>54</v>
      </c>
      <c r="C3609" t="s">
        <v>3803</v>
      </c>
      <c r="D3609" t="s">
        <v>158</v>
      </c>
      <c r="E3609" t="str">
        <f ca="1">VLOOKUP($A3609,'Company Lookup'!$A:$E,2,FALSE)</f>
        <v>Amtech Systems, Inc.</v>
      </c>
      <c r="F3609" t="str">
        <f ca="1">VLOOKUP($A3609,'Company Lookup'!$A:$E,3,FALSE)</f>
        <v>1001-5000</v>
      </c>
      <c r="G3609" t="str">
        <f ca="1">VLOOKUP($A3609,'Company Lookup'!$A:$E,4,FALSE)</f>
        <v>Industrial Machinery/Components</v>
      </c>
      <c r="H3609" t="str">
        <f ca="1">VLOOKUP($A3609,'Company Lookup'!$A:$E,5,FALSE)</f>
        <v>www.amtech.com</v>
      </c>
      <c r="I3609" t="str">
        <f ca="1">VLOOKUP($B3609,'Sales Rep Lookup'!$A:$C,2,FALSE)</f>
        <v>Eve Mccarty</v>
      </c>
    </row>
    <row r="3610" spans="1:9" x14ac:dyDescent="0.2">
      <c r="A3610" s="1">
        <f t="shared" ca="1" si="112"/>
        <v>11</v>
      </c>
      <c r="B3610" s="1">
        <f t="shared" ca="1" si="113"/>
        <v>54</v>
      </c>
      <c r="C3610" t="s">
        <v>3804</v>
      </c>
      <c r="D3610" t="s">
        <v>268</v>
      </c>
      <c r="E3610" t="str">
        <f ca="1">VLOOKUP($A3610,'Company Lookup'!$A:$E,2,FALSE)</f>
        <v>China Recycling Energy Corporation</v>
      </c>
      <c r="F3610" t="str">
        <f ca="1">VLOOKUP($A3610,'Company Lookup'!$A:$E,3,FALSE)</f>
        <v>1001-5000</v>
      </c>
      <c r="G3610" t="str">
        <f ca="1">VLOOKUP($A3610,'Company Lookup'!$A:$E,4,FALSE)</f>
        <v>Business Services</v>
      </c>
      <c r="H3610" t="str">
        <f ca="1">VLOOKUP($A3610,'Company Lookup'!$A:$E,5,FALSE)</f>
        <v>www.china.com</v>
      </c>
      <c r="I3610" t="str">
        <f ca="1">VLOOKUP($B3610,'Sales Rep Lookup'!$A:$C,2,FALSE)</f>
        <v>Eve Mccarty</v>
      </c>
    </row>
    <row r="3611" spans="1:9" x14ac:dyDescent="0.2">
      <c r="A3611" s="1">
        <f t="shared" ca="1" si="112"/>
        <v>186</v>
      </c>
      <c r="B3611" s="1">
        <f t="shared" ca="1" si="113"/>
        <v>77</v>
      </c>
      <c r="C3611" t="s">
        <v>3805</v>
      </c>
      <c r="D3611" t="s">
        <v>138</v>
      </c>
      <c r="E3611" t="str">
        <f ca="1">VLOOKUP($A3611,'Company Lookup'!$A:$E,2,FALSE)</f>
        <v>QuickLogic Corporation</v>
      </c>
      <c r="F3611" t="str">
        <f ca="1">VLOOKUP($A3611,'Company Lookup'!$A:$E,3,FALSE)</f>
        <v>10000+</v>
      </c>
      <c r="G3611" t="str">
        <f ca="1">VLOOKUP($A3611,'Company Lookup'!$A:$E,4,FALSE)</f>
        <v>Semiconductors</v>
      </c>
      <c r="H3611" t="str">
        <f ca="1">VLOOKUP($A3611,'Company Lookup'!$A:$E,5,FALSE)</f>
        <v>www.quicklogic.com</v>
      </c>
      <c r="I3611" t="str">
        <f ca="1">VLOOKUP($B3611,'Sales Rep Lookup'!$A:$C,2,FALSE)</f>
        <v>Hoyt Downs</v>
      </c>
    </row>
    <row r="3612" spans="1:9" x14ac:dyDescent="0.2">
      <c r="A3612" s="1">
        <f t="shared" ca="1" si="112"/>
        <v>663</v>
      </c>
      <c r="B3612" s="1">
        <f t="shared" ca="1" si="113"/>
        <v>1</v>
      </c>
      <c r="C3612" t="s">
        <v>3806</v>
      </c>
      <c r="D3612" t="s">
        <v>3</v>
      </c>
      <c r="E3612" t="str">
        <f ca="1">VLOOKUP($A3612,'Company Lookup'!$A:$E,2,FALSE)</f>
        <v>Avis Budget Group, Inc.</v>
      </c>
      <c r="F3612" t="str">
        <f ca="1">VLOOKUP($A3612,'Company Lookup'!$A:$E,3,FALSE)</f>
        <v>501-1000</v>
      </c>
      <c r="G3612" t="str">
        <f ca="1">VLOOKUP($A3612,'Company Lookup'!$A:$E,4,FALSE)</f>
        <v>Rental/Leasing Companies</v>
      </c>
      <c r="H3612" t="str">
        <f ca="1">VLOOKUP($A3612,'Company Lookup'!$A:$E,5,FALSE)</f>
        <v>www.avis.com</v>
      </c>
      <c r="I3612" t="str">
        <f ca="1">VLOOKUP($B3612,'Sales Rep Lookup'!$A:$C,2,FALSE)</f>
        <v>Bianca Cardenas</v>
      </c>
    </row>
    <row r="3613" spans="1:9" x14ac:dyDescent="0.2">
      <c r="A3613" s="1">
        <f t="shared" ca="1" si="112"/>
        <v>97</v>
      </c>
      <c r="B3613" s="1">
        <f t="shared" ca="1" si="113"/>
        <v>41</v>
      </c>
      <c r="C3613" t="s">
        <v>3807</v>
      </c>
      <c r="D3613" t="s">
        <v>235</v>
      </c>
      <c r="E3613" t="str">
        <f ca="1">VLOOKUP($A3613,'Company Lookup'!$A:$E,2,FALSE)</f>
        <v>DHT Holdings, Inc.</v>
      </c>
      <c r="F3613" t="str">
        <f ca="1">VLOOKUP($A3613,'Company Lookup'!$A:$E,3,FALSE)</f>
        <v>1001-5000</v>
      </c>
      <c r="G3613" t="str">
        <f ca="1">VLOOKUP($A3613,'Company Lookup'!$A:$E,4,FALSE)</f>
        <v>Marine Transportation</v>
      </c>
      <c r="H3613" t="str">
        <f ca="1">VLOOKUP($A3613,'Company Lookup'!$A:$E,5,FALSE)</f>
        <v>www.dht.com</v>
      </c>
      <c r="I3613" t="str">
        <f ca="1">VLOOKUP($B3613,'Sales Rep Lookup'!$A:$C,2,FALSE)</f>
        <v>Erich Pruitt</v>
      </c>
    </row>
    <row r="3614" spans="1:9" x14ac:dyDescent="0.2">
      <c r="A3614" s="1">
        <f t="shared" ca="1" si="112"/>
        <v>421</v>
      </c>
      <c r="B3614" s="1">
        <f t="shared" ca="1" si="113"/>
        <v>48</v>
      </c>
      <c r="C3614" t="s">
        <v>3808</v>
      </c>
      <c r="D3614" t="s">
        <v>20</v>
      </c>
      <c r="E3614" t="str">
        <f ca="1">VLOOKUP($A3614,'Company Lookup'!$A:$E,2,FALSE)</f>
        <v>Newfield Exploration Company</v>
      </c>
      <c r="F3614" t="str">
        <f ca="1">VLOOKUP($A3614,'Company Lookup'!$A:$E,3,FALSE)</f>
        <v>1001-5000</v>
      </c>
      <c r="G3614" t="str">
        <f ca="1">VLOOKUP($A3614,'Company Lookup'!$A:$E,4,FALSE)</f>
        <v>Oil &amp; Gas Production</v>
      </c>
      <c r="H3614" t="str">
        <f ca="1">VLOOKUP($A3614,'Company Lookup'!$A:$E,5,FALSE)</f>
        <v>www.newfield.com</v>
      </c>
      <c r="I3614" t="str">
        <f ca="1">VLOOKUP($B3614,'Sales Rep Lookup'!$A:$C,2,FALSE)</f>
        <v>Jolie Nash</v>
      </c>
    </row>
    <row r="3615" spans="1:9" x14ac:dyDescent="0.2">
      <c r="A3615" s="1">
        <f t="shared" ca="1" si="112"/>
        <v>231</v>
      </c>
      <c r="B3615" s="1">
        <f t="shared" ca="1" si="113"/>
        <v>63</v>
      </c>
      <c r="C3615" t="s">
        <v>3809</v>
      </c>
      <c r="D3615" t="s">
        <v>52</v>
      </c>
      <c r="E3615" t="str">
        <f ca="1">VLOOKUP($A3615,'Company Lookup'!$A:$E,2,FALSE)</f>
        <v>Sonic Corp.</v>
      </c>
      <c r="F3615" t="str">
        <f ca="1">VLOOKUP($A3615,'Company Lookup'!$A:$E,3,FALSE)</f>
        <v>501-1000</v>
      </c>
      <c r="G3615" t="str">
        <f ca="1">VLOOKUP($A3615,'Company Lookup'!$A:$E,4,FALSE)</f>
        <v>Restaurants</v>
      </c>
      <c r="H3615" t="str">
        <f ca="1">VLOOKUP($A3615,'Company Lookup'!$A:$E,5,FALSE)</f>
        <v>www.sonic.com</v>
      </c>
      <c r="I3615" t="str">
        <f ca="1">VLOOKUP($B3615,'Sales Rep Lookup'!$A:$C,2,FALSE)</f>
        <v>Zena Cochran</v>
      </c>
    </row>
    <row r="3616" spans="1:9" x14ac:dyDescent="0.2">
      <c r="A3616" s="1">
        <f t="shared" ca="1" si="112"/>
        <v>583</v>
      </c>
      <c r="B3616" s="1">
        <f t="shared" ca="1" si="113"/>
        <v>1</v>
      </c>
      <c r="C3616" t="s">
        <v>3810</v>
      </c>
      <c r="D3616" t="s">
        <v>607</v>
      </c>
      <c r="E3616" t="str">
        <f ca="1">VLOOKUP($A3616,'Company Lookup'!$A:$E,2,FALSE)</f>
        <v>WAVE Life Sciences Ltd.</v>
      </c>
      <c r="F3616" t="str">
        <f ca="1">VLOOKUP($A3616,'Company Lookup'!$A:$E,3,FALSE)</f>
        <v>10000+</v>
      </c>
      <c r="G3616" t="str">
        <f ca="1">VLOOKUP($A3616,'Company Lookup'!$A:$E,4,FALSE)</f>
        <v>Major Pharmaceuticals</v>
      </c>
      <c r="H3616" t="str">
        <f ca="1">VLOOKUP($A3616,'Company Lookup'!$A:$E,5,FALSE)</f>
        <v>www.wave.com</v>
      </c>
      <c r="I3616" t="str">
        <f ca="1">VLOOKUP($B3616,'Sales Rep Lookup'!$A:$C,2,FALSE)</f>
        <v>Bianca Cardenas</v>
      </c>
    </row>
    <row r="3617" spans="1:9" x14ac:dyDescent="0.2">
      <c r="A3617" s="1">
        <f t="shared" ca="1" si="112"/>
        <v>44</v>
      </c>
      <c r="B3617" s="1">
        <f t="shared" ca="1" si="113"/>
        <v>23</v>
      </c>
      <c r="C3617" t="s">
        <v>3811</v>
      </c>
      <c r="D3617" t="s">
        <v>419</v>
      </c>
      <c r="E3617" t="str">
        <f ca="1">VLOOKUP($A3617,'Company Lookup'!$A:$E,2,FALSE)</f>
        <v>Novanta Inc.</v>
      </c>
      <c r="F3617" t="str">
        <f ca="1">VLOOKUP($A3617,'Company Lookup'!$A:$E,3,FALSE)</f>
        <v>501-1000</v>
      </c>
      <c r="G3617" t="str">
        <f ca="1">VLOOKUP($A3617,'Company Lookup'!$A:$E,4,FALSE)</f>
        <v>Industrial Machinery/Components</v>
      </c>
      <c r="H3617" t="str">
        <f ca="1">VLOOKUP($A3617,'Company Lookup'!$A:$E,5,FALSE)</f>
        <v>www.novanta.com</v>
      </c>
      <c r="I3617" t="str">
        <f ca="1">VLOOKUP($B3617,'Sales Rep Lookup'!$A:$C,2,FALSE)</f>
        <v>Wylie Klein</v>
      </c>
    </row>
    <row r="3618" spans="1:9" x14ac:dyDescent="0.2">
      <c r="A3618" s="1">
        <f t="shared" ca="1" si="112"/>
        <v>365</v>
      </c>
      <c r="B3618" s="1">
        <f t="shared" ca="1" si="113"/>
        <v>44</v>
      </c>
      <c r="C3618" t="s">
        <v>3812</v>
      </c>
      <c r="D3618" t="s">
        <v>75</v>
      </c>
      <c r="E3618" t="str">
        <f ca="1">VLOOKUP($A3618,'Company Lookup'!$A:$E,2,FALSE)</f>
        <v>NF Energy Saving Corporation</v>
      </c>
      <c r="F3618" t="str">
        <f ca="1">VLOOKUP($A3618,'Company Lookup'!$A:$E,3,FALSE)</f>
        <v>10000+</v>
      </c>
      <c r="G3618" t="str">
        <f ca="1">VLOOKUP($A3618,'Company Lookup'!$A:$E,4,FALSE)</f>
        <v>Metal Fabrications</v>
      </c>
      <c r="H3618" t="str">
        <f ca="1">VLOOKUP($A3618,'Company Lookup'!$A:$E,5,FALSE)</f>
        <v>www.nf.com</v>
      </c>
      <c r="I3618" t="str">
        <f ca="1">VLOOKUP($B3618,'Sales Rep Lookup'!$A:$C,2,FALSE)</f>
        <v>Lani Solomon</v>
      </c>
    </row>
    <row r="3619" spans="1:9" x14ac:dyDescent="0.2">
      <c r="A3619" s="1">
        <f t="shared" ca="1" si="112"/>
        <v>431</v>
      </c>
      <c r="B3619" s="1">
        <f t="shared" ca="1" si="113"/>
        <v>77</v>
      </c>
      <c r="C3619" t="s">
        <v>3813</v>
      </c>
      <c r="D3619" t="s">
        <v>16</v>
      </c>
      <c r="E3619" t="str">
        <f ca="1">VLOOKUP($A3619,'Company Lookup'!$A:$E,2,FALSE)</f>
        <v>Knight Transportation, Inc.</v>
      </c>
      <c r="F3619" t="str">
        <f ca="1">VLOOKUP($A3619,'Company Lookup'!$A:$E,3,FALSE)</f>
        <v>1001-5000</v>
      </c>
      <c r="G3619" t="str">
        <f ca="1">VLOOKUP($A3619,'Company Lookup'!$A:$E,4,FALSE)</f>
        <v>Trucking Freight/Courier Services</v>
      </c>
      <c r="H3619" t="str">
        <f ca="1">VLOOKUP($A3619,'Company Lookup'!$A:$E,5,FALSE)</f>
        <v>www.knight.com</v>
      </c>
      <c r="I3619" t="str">
        <f ca="1">VLOOKUP($B3619,'Sales Rep Lookup'!$A:$C,2,FALSE)</f>
        <v>Hoyt Downs</v>
      </c>
    </row>
    <row r="3620" spans="1:9" x14ac:dyDescent="0.2">
      <c r="A3620" s="1">
        <f t="shared" ca="1" si="112"/>
        <v>237</v>
      </c>
      <c r="B3620" s="1">
        <f t="shared" ca="1" si="113"/>
        <v>84</v>
      </c>
      <c r="C3620" t="s">
        <v>3814</v>
      </c>
      <c r="D3620" t="s">
        <v>721</v>
      </c>
      <c r="E3620" t="str">
        <f ca="1">VLOOKUP($A3620,'Company Lookup'!$A:$E,2,FALSE)</f>
        <v>Global Indemnity Limited</v>
      </c>
      <c r="F3620" t="str">
        <f ca="1">VLOOKUP($A3620,'Company Lookup'!$A:$E,3,FALSE)</f>
        <v>201-500</v>
      </c>
      <c r="G3620" t="str">
        <f ca="1">VLOOKUP($A3620,'Company Lookup'!$A:$E,4,FALSE)</f>
        <v>Property-Casualty Insurers</v>
      </c>
      <c r="H3620" t="str">
        <f ca="1">VLOOKUP($A3620,'Company Lookup'!$A:$E,5,FALSE)</f>
        <v>www.global.com</v>
      </c>
      <c r="I3620" t="str">
        <f ca="1">VLOOKUP($B3620,'Sales Rep Lookup'!$A:$C,2,FALSE)</f>
        <v>Tasha Baxter</v>
      </c>
    </row>
    <row r="3621" spans="1:9" x14ac:dyDescent="0.2">
      <c r="A3621" s="1">
        <f t="shared" ca="1" si="112"/>
        <v>583</v>
      </c>
      <c r="B3621" s="1">
        <f t="shared" ca="1" si="113"/>
        <v>61</v>
      </c>
      <c r="C3621" t="s">
        <v>3815</v>
      </c>
      <c r="D3621" t="s">
        <v>453</v>
      </c>
      <c r="E3621" t="str">
        <f ca="1">VLOOKUP($A3621,'Company Lookup'!$A:$E,2,FALSE)</f>
        <v>WAVE Life Sciences Ltd.</v>
      </c>
      <c r="F3621" t="str">
        <f ca="1">VLOOKUP($A3621,'Company Lookup'!$A:$E,3,FALSE)</f>
        <v>10000+</v>
      </c>
      <c r="G3621" t="str">
        <f ca="1">VLOOKUP($A3621,'Company Lookup'!$A:$E,4,FALSE)</f>
        <v>Major Pharmaceuticals</v>
      </c>
      <c r="H3621" t="str">
        <f ca="1">VLOOKUP($A3621,'Company Lookup'!$A:$E,5,FALSE)</f>
        <v>www.wave.com</v>
      </c>
      <c r="I3621" t="str">
        <f ca="1">VLOOKUP($B3621,'Sales Rep Lookup'!$A:$C,2,FALSE)</f>
        <v>Maryam Whitfield</v>
      </c>
    </row>
    <row r="3622" spans="1:9" x14ac:dyDescent="0.2">
      <c r="A3622" s="1">
        <f t="shared" ca="1" si="112"/>
        <v>173</v>
      </c>
      <c r="B3622" s="1">
        <f t="shared" ca="1" si="113"/>
        <v>1</v>
      </c>
      <c r="C3622" t="s">
        <v>3816</v>
      </c>
      <c r="D3622" t="s">
        <v>176</v>
      </c>
      <c r="E3622" t="str">
        <f ca="1">VLOOKUP($A3622,'Company Lookup'!$A:$E,2,FALSE)</f>
        <v>Soleno Therapeutics, Inc.</v>
      </c>
      <c r="F3622" t="str">
        <f ca="1">VLOOKUP($A3622,'Company Lookup'!$A:$E,3,FALSE)</f>
        <v>10000+</v>
      </c>
      <c r="G3622" t="str">
        <f ca="1">VLOOKUP($A3622,'Company Lookup'!$A:$E,4,FALSE)</f>
        <v>Biotechnology: Electromedical &amp; Electrotherapeutic Apparatus</v>
      </c>
      <c r="H3622" t="str">
        <f ca="1">VLOOKUP($A3622,'Company Lookup'!$A:$E,5,FALSE)</f>
        <v>www.soleno.com</v>
      </c>
      <c r="I3622" t="str">
        <f ca="1">VLOOKUP($B3622,'Sales Rep Lookup'!$A:$C,2,FALSE)</f>
        <v>Bianca Cardenas</v>
      </c>
    </row>
    <row r="3623" spans="1:9" x14ac:dyDescent="0.2">
      <c r="A3623" s="1">
        <f t="shared" ca="1" si="112"/>
        <v>135</v>
      </c>
      <c r="B3623" s="1">
        <f t="shared" ca="1" si="113"/>
        <v>92</v>
      </c>
      <c r="C3623" t="s">
        <v>3817</v>
      </c>
      <c r="D3623" t="s">
        <v>88</v>
      </c>
      <c r="E3623" t="str">
        <f ca="1">VLOOKUP($A3623,'Company Lookup'!$A:$E,2,FALSE)</f>
        <v>Atlantic Capital Bancshares, Inc.</v>
      </c>
      <c r="F3623" t="str">
        <f ca="1">VLOOKUP($A3623,'Company Lookup'!$A:$E,3,FALSE)</f>
        <v>1001-5000</v>
      </c>
      <c r="G3623" t="str">
        <f ca="1">VLOOKUP($A3623,'Company Lookup'!$A:$E,4,FALSE)</f>
        <v>Major Banks</v>
      </c>
      <c r="H3623" t="str">
        <f ca="1">VLOOKUP($A3623,'Company Lookup'!$A:$E,5,FALSE)</f>
        <v>www.atlantic.com</v>
      </c>
      <c r="I3623" t="str">
        <f ca="1">VLOOKUP($B3623,'Sales Rep Lookup'!$A:$C,2,FALSE)</f>
        <v>Basil Leach</v>
      </c>
    </row>
    <row r="3624" spans="1:9" x14ac:dyDescent="0.2">
      <c r="A3624" s="1">
        <f t="shared" ca="1" si="112"/>
        <v>804</v>
      </c>
      <c r="B3624" s="1">
        <f t="shared" ca="1" si="113"/>
        <v>36</v>
      </c>
      <c r="C3624" t="s">
        <v>3818</v>
      </c>
      <c r="D3624" t="s">
        <v>52</v>
      </c>
      <c r="E3624" t="str">
        <f ca="1">VLOOKUP($A3624,'Company Lookup'!$A:$E,2,FALSE)</f>
        <v>Cidara Therapeutics, Inc.</v>
      </c>
      <c r="F3624" t="str">
        <f ca="1">VLOOKUP($A3624,'Company Lookup'!$A:$E,3,FALSE)</f>
        <v>501-1000</v>
      </c>
      <c r="G3624" t="str">
        <f ca="1">VLOOKUP($A3624,'Company Lookup'!$A:$E,4,FALSE)</f>
        <v>Biotechnology: Biological Products (No Diagnostic Substances)</v>
      </c>
      <c r="H3624" t="str">
        <f ca="1">VLOOKUP($A3624,'Company Lookup'!$A:$E,5,FALSE)</f>
        <v>www.cidara.com</v>
      </c>
      <c r="I3624" t="str">
        <f ca="1">VLOOKUP($B3624,'Sales Rep Lookup'!$A:$C,2,FALSE)</f>
        <v>Stuart Riley</v>
      </c>
    </row>
    <row r="3625" spans="1:9" x14ac:dyDescent="0.2">
      <c r="A3625" s="1">
        <f t="shared" ca="1" si="112"/>
        <v>524</v>
      </c>
      <c r="B3625" s="1">
        <f t="shared" ca="1" si="113"/>
        <v>38</v>
      </c>
      <c r="C3625" t="s">
        <v>3819</v>
      </c>
      <c r="D3625" t="s">
        <v>60</v>
      </c>
      <c r="E3625" t="str">
        <f ca="1">VLOOKUP($A3625,'Company Lookup'!$A:$E,2,FALSE)</f>
        <v>First Trust TCW Opportunistic Fixed Income ETF</v>
      </c>
      <c r="F3625" t="str">
        <f ca="1">VLOOKUP($A3625,'Company Lookup'!$A:$E,3,FALSE)</f>
        <v>201-500</v>
      </c>
      <c r="G3625" t="str">
        <f ca="1">VLOOKUP($A3625,'Company Lookup'!$A:$E,4,FALSE)</f>
        <v>Holdings</v>
      </c>
      <c r="H3625" t="str">
        <f ca="1">VLOOKUP($A3625,'Company Lookup'!$A:$E,5,FALSE)</f>
        <v>www.first.com</v>
      </c>
      <c r="I3625" t="str">
        <f ca="1">VLOOKUP($B3625,'Sales Rep Lookup'!$A:$C,2,FALSE)</f>
        <v>Colleen Harper</v>
      </c>
    </row>
    <row r="3626" spans="1:9" x14ac:dyDescent="0.2">
      <c r="A3626" s="1">
        <f t="shared" ca="1" si="112"/>
        <v>362</v>
      </c>
      <c r="B3626" s="1">
        <f t="shared" ca="1" si="113"/>
        <v>77</v>
      </c>
      <c r="C3626" t="s">
        <v>3820</v>
      </c>
      <c r="D3626" t="s">
        <v>52</v>
      </c>
      <c r="E3626" t="str">
        <f ca="1">VLOOKUP($A3626,'Company Lookup'!$A:$E,2,FALSE)</f>
        <v>The Bon-Ton Stores, Inc.</v>
      </c>
      <c r="F3626" t="str">
        <f ca="1">VLOOKUP($A3626,'Company Lookup'!$A:$E,3,FALSE)</f>
        <v>1001-5000</v>
      </c>
      <c r="G3626" t="str">
        <f ca="1">VLOOKUP($A3626,'Company Lookup'!$A:$E,4,FALSE)</f>
        <v>Department/Specialty Retail Stores</v>
      </c>
      <c r="H3626" t="str">
        <f ca="1">VLOOKUP($A3626,'Company Lookup'!$A:$E,5,FALSE)</f>
        <v>www.the.com</v>
      </c>
      <c r="I3626" t="str">
        <f ca="1">VLOOKUP($B3626,'Sales Rep Lookup'!$A:$C,2,FALSE)</f>
        <v>Hoyt Downs</v>
      </c>
    </row>
    <row r="3627" spans="1:9" x14ac:dyDescent="0.2">
      <c r="A3627" s="1">
        <f t="shared" ca="1" si="112"/>
        <v>205</v>
      </c>
      <c r="B3627" s="1">
        <f t="shared" ca="1" si="113"/>
        <v>51</v>
      </c>
      <c r="C3627" t="s">
        <v>3821</v>
      </c>
      <c r="D3627" t="s">
        <v>3</v>
      </c>
      <c r="E3627" t="str">
        <f ca="1">VLOOKUP($A3627,'Company Lookup'!$A:$E,2,FALSE)</f>
        <v>World Fuel Services Corporation</v>
      </c>
      <c r="F3627" t="str">
        <f ca="1">VLOOKUP($A3627,'Company Lookup'!$A:$E,3,FALSE)</f>
        <v>10000+</v>
      </c>
      <c r="G3627" t="str">
        <f ca="1">VLOOKUP($A3627,'Company Lookup'!$A:$E,4,FALSE)</f>
        <v>Oil Refining/Marketing</v>
      </c>
      <c r="H3627" t="str">
        <f ca="1">VLOOKUP($A3627,'Company Lookup'!$A:$E,5,FALSE)</f>
        <v>www.world.com</v>
      </c>
      <c r="I3627" t="str">
        <f ca="1">VLOOKUP($B3627,'Sales Rep Lookup'!$A:$C,2,FALSE)</f>
        <v>Iliana Weiss</v>
      </c>
    </row>
    <row r="3628" spans="1:9" x14ac:dyDescent="0.2">
      <c r="A3628" s="1">
        <f t="shared" ca="1" si="112"/>
        <v>876</v>
      </c>
      <c r="B3628" s="1">
        <f t="shared" ca="1" si="113"/>
        <v>4</v>
      </c>
      <c r="C3628" t="s">
        <v>3822</v>
      </c>
      <c r="D3628" t="s">
        <v>341</v>
      </c>
      <c r="E3628" t="str">
        <f ca="1">VLOOKUP($A3628,'Company Lookup'!$A:$E,2,FALSE)</f>
        <v>Energen Corporation</v>
      </c>
      <c r="F3628" t="str">
        <f ca="1">VLOOKUP($A3628,'Company Lookup'!$A:$E,3,FALSE)</f>
        <v>1001-5000</v>
      </c>
      <c r="G3628" t="str">
        <f ca="1">VLOOKUP($A3628,'Company Lookup'!$A:$E,4,FALSE)</f>
        <v>Oil &amp; Gas Production</v>
      </c>
      <c r="H3628" t="str">
        <f ca="1">VLOOKUP($A3628,'Company Lookup'!$A:$E,5,FALSE)</f>
        <v>www.energen.com</v>
      </c>
      <c r="I3628" t="str">
        <f ca="1">VLOOKUP($B3628,'Sales Rep Lookup'!$A:$C,2,FALSE)</f>
        <v>Ignatius Frank</v>
      </c>
    </row>
    <row r="3629" spans="1:9" x14ac:dyDescent="0.2">
      <c r="A3629" s="1">
        <f t="shared" ca="1" si="112"/>
        <v>353</v>
      </c>
      <c r="B3629" s="1">
        <f t="shared" ca="1" si="113"/>
        <v>36</v>
      </c>
      <c r="C3629" t="s">
        <v>3823</v>
      </c>
      <c r="D3629" t="s">
        <v>69</v>
      </c>
      <c r="E3629" t="str">
        <f ca="1">VLOOKUP($A3629,'Company Lookup'!$A:$E,2,FALSE)</f>
        <v>Seaspan Corporation</v>
      </c>
      <c r="F3629" t="str">
        <f ca="1">VLOOKUP($A3629,'Company Lookup'!$A:$E,3,FALSE)</f>
        <v>201-500</v>
      </c>
      <c r="G3629" t="str">
        <f ca="1">VLOOKUP($A3629,'Company Lookup'!$A:$E,4,FALSE)</f>
        <v>Marine Transportation</v>
      </c>
      <c r="H3629" t="str">
        <f ca="1">VLOOKUP($A3629,'Company Lookup'!$A:$E,5,FALSE)</f>
        <v>www.seaspan.com</v>
      </c>
      <c r="I3629" t="str">
        <f ca="1">VLOOKUP($B3629,'Sales Rep Lookup'!$A:$C,2,FALSE)</f>
        <v>Stuart Riley</v>
      </c>
    </row>
    <row r="3630" spans="1:9" x14ac:dyDescent="0.2">
      <c r="A3630" s="1">
        <f t="shared" ca="1" si="112"/>
        <v>810</v>
      </c>
      <c r="B3630" s="1">
        <f t="shared" ca="1" si="113"/>
        <v>93</v>
      </c>
      <c r="C3630" t="s">
        <v>3824</v>
      </c>
      <c r="D3630" t="s">
        <v>242</v>
      </c>
      <c r="E3630" t="str">
        <f ca="1">VLOOKUP($A3630,'Company Lookup'!$A:$E,2,FALSE)</f>
        <v>RLI Corp.</v>
      </c>
      <c r="F3630" t="str">
        <f ca="1">VLOOKUP($A3630,'Company Lookup'!$A:$E,3,FALSE)</f>
        <v>501-1000</v>
      </c>
      <c r="G3630" t="str">
        <f ca="1">VLOOKUP($A3630,'Company Lookup'!$A:$E,4,FALSE)</f>
        <v>Property-Casualty Insurers</v>
      </c>
      <c r="H3630" t="str">
        <f ca="1">VLOOKUP($A3630,'Company Lookup'!$A:$E,5,FALSE)</f>
        <v>www.rli.com</v>
      </c>
      <c r="I3630" t="str">
        <f ca="1">VLOOKUP($B3630,'Sales Rep Lookup'!$A:$C,2,FALSE)</f>
        <v>Giselle Dejesus</v>
      </c>
    </row>
    <row r="3631" spans="1:9" x14ac:dyDescent="0.2">
      <c r="A3631" s="1">
        <f t="shared" ca="1" si="112"/>
        <v>461</v>
      </c>
      <c r="B3631" s="1">
        <f t="shared" ca="1" si="113"/>
        <v>3</v>
      </c>
      <c r="C3631" t="s">
        <v>3825</v>
      </c>
      <c r="D3631" t="s">
        <v>276</v>
      </c>
      <c r="E3631" t="str">
        <f ca="1">VLOOKUP($A3631,'Company Lookup'!$A:$E,2,FALSE)</f>
        <v>Bellatrix Exploration Ltd</v>
      </c>
      <c r="F3631" t="str">
        <f ca="1">VLOOKUP($A3631,'Company Lookup'!$A:$E,3,FALSE)</f>
        <v>1001-5000</v>
      </c>
      <c r="G3631" t="str">
        <f ca="1">VLOOKUP($A3631,'Company Lookup'!$A:$E,4,FALSE)</f>
        <v>Oil &amp; Gas Production</v>
      </c>
      <c r="H3631" t="str">
        <f ca="1">VLOOKUP($A3631,'Company Lookup'!$A:$E,5,FALSE)</f>
        <v>www.bellatrix.com</v>
      </c>
      <c r="I3631" t="str">
        <f ca="1">VLOOKUP($B3631,'Sales Rep Lookup'!$A:$C,2,FALSE)</f>
        <v>Nita Brewer</v>
      </c>
    </row>
    <row r="3632" spans="1:9" x14ac:dyDescent="0.2">
      <c r="A3632" s="1">
        <f t="shared" ca="1" si="112"/>
        <v>445</v>
      </c>
      <c r="B3632" s="1">
        <f t="shared" ca="1" si="113"/>
        <v>96</v>
      </c>
      <c r="C3632" t="s">
        <v>3826</v>
      </c>
      <c r="D3632" t="s">
        <v>370</v>
      </c>
      <c r="E3632" t="str">
        <f ca="1">VLOOKUP($A3632,'Company Lookup'!$A:$E,2,FALSE)</f>
        <v>Fairmount Santrol Holdings Inc.</v>
      </c>
      <c r="F3632" t="str">
        <f ca="1">VLOOKUP($A3632,'Company Lookup'!$A:$E,3,FALSE)</f>
        <v>10000+</v>
      </c>
      <c r="G3632" t="str">
        <f ca="1">VLOOKUP($A3632,'Company Lookup'!$A:$E,4,FALSE)</f>
        <v>Mining &amp; Quarrying of Nonmetallic Minerals (No Fuels)</v>
      </c>
      <c r="H3632" t="str">
        <f ca="1">VLOOKUP($A3632,'Company Lookup'!$A:$E,5,FALSE)</f>
        <v>www.fairmount.com</v>
      </c>
      <c r="I3632" t="str">
        <f ca="1">VLOOKUP($B3632,'Sales Rep Lookup'!$A:$C,2,FALSE)</f>
        <v>Joy Valencia</v>
      </c>
    </row>
    <row r="3633" spans="1:9" x14ac:dyDescent="0.2">
      <c r="A3633" s="1">
        <f t="shared" ca="1" si="112"/>
        <v>981</v>
      </c>
      <c r="B3633" s="1">
        <f t="shared" ca="1" si="113"/>
        <v>41</v>
      </c>
      <c r="C3633" t="s">
        <v>3827</v>
      </c>
      <c r="D3633" t="s">
        <v>75</v>
      </c>
      <c r="E3633" t="str">
        <f ca="1">VLOOKUP($A3633,'Company Lookup'!$A:$E,2,FALSE)</f>
        <v>Aspen Insurance Holdings Limited</v>
      </c>
      <c r="F3633" t="str">
        <f ca="1">VLOOKUP($A3633,'Company Lookup'!$A:$E,3,FALSE)</f>
        <v>201-500</v>
      </c>
      <c r="G3633" t="str">
        <f ca="1">VLOOKUP($A3633,'Company Lookup'!$A:$E,4,FALSE)</f>
        <v>Holdings</v>
      </c>
      <c r="H3633" t="str">
        <f ca="1">VLOOKUP($A3633,'Company Lookup'!$A:$E,5,FALSE)</f>
        <v>www.aspen.com</v>
      </c>
      <c r="I3633" t="str">
        <f ca="1">VLOOKUP($B3633,'Sales Rep Lookup'!$A:$C,2,FALSE)</f>
        <v>Erich Pruitt</v>
      </c>
    </row>
    <row r="3634" spans="1:9" x14ac:dyDescent="0.2">
      <c r="A3634" s="1">
        <f t="shared" ca="1" si="112"/>
        <v>937</v>
      </c>
      <c r="B3634" s="1">
        <f t="shared" ca="1" si="113"/>
        <v>20</v>
      </c>
      <c r="C3634" t="s">
        <v>3828</v>
      </c>
      <c r="D3634" t="s">
        <v>185</v>
      </c>
      <c r="E3634" t="str">
        <f ca="1">VLOOKUP($A3634,'Company Lookup'!$A:$E,2,FALSE)</f>
        <v>Vector Group Ltd.</v>
      </c>
      <c r="F3634" t="str">
        <f ca="1">VLOOKUP($A3634,'Company Lookup'!$A:$E,3,FALSE)</f>
        <v>1001-5000</v>
      </c>
      <c r="G3634" t="str">
        <f ca="1">VLOOKUP($A3634,'Company Lookup'!$A:$E,4,FALSE)</f>
        <v>Farming/Seeds/Milling</v>
      </c>
      <c r="H3634" t="str">
        <f ca="1">VLOOKUP($A3634,'Company Lookup'!$A:$E,5,FALSE)</f>
        <v>www.vector.com</v>
      </c>
      <c r="I3634" t="str">
        <f ca="1">VLOOKUP($B3634,'Sales Rep Lookup'!$A:$C,2,FALSE)</f>
        <v>Orson Santos</v>
      </c>
    </row>
    <row r="3635" spans="1:9" x14ac:dyDescent="0.2">
      <c r="A3635" s="1">
        <f t="shared" ca="1" si="112"/>
        <v>540</v>
      </c>
      <c r="B3635" s="1">
        <f t="shared" ca="1" si="113"/>
        <v>33</v>
      </c>
      <c r="C3635" t="s">
        <v>3829</v>
      </c>
      <c r="D3635" t="s">
        <v>88</v>
      </c>
      <c r="E3635" t="str">
        <f ca="1">VLOOKUP($A3635,'Company Lookup'!$A:$E,2,FALSE)</f>
        <v>Zogenix, Inc.</v>
      </c>
      <c r="F3635" t="str">
        <f ca="1">VLOOKUP($A3635,'Company Lookup'!$A:$E,3,FALSE)</f>
        <v>1001-5000</v>
      </c>
      <c r="G3635" t="str">
        <f ca="1">VLOOKUP($A3635,'Company Lookup'!$A:$E,4,FALSE)</f>
        <v>Major Pharmaceuticals</v>
      </c>
      <c r="H3635" t="str">
        <f ca="1">VLOOKUP($A3635,'Company Lookup'!$A:$E,5,FALSE)</f>
        <v>www.zogenix,.com</v>
      </c>
      <c r="I3635" t="str">
        <f ca="1">VLOOKUP($B3635,'Sales Rep Lookup'!$A:$C,2,FALSE)</f>
        <v>Chester Payne</v>
      </c>
    </row>
    <row r="3636" spans="1:9" x14ac:dyDescent="0.2">
      <c r="A3636" s="1">
        <f t="shared" ca="1" si="112"/>
        <v>262</v>
      </c>
      <c r="B3636" s="1">
        <f t="shared" ca="1" si="113"/>
        <v>83</v>
      </c>
      <c r="C3636" t="s">
        <v>3830</v>
      </c>
      <c r="D3636" t="s">
        <v>158</v>
      </c>
      <c r="E3636" t="str">
        <f ca="1">VLOOKUP($A3636,'Company Lookup'!$A:$E,2,FALSE)</f>
        <v>Navios Maritime Partners LP</v>
      </c>
      <c r="F3636" t="str">
        <f ca="1">VLOOKUP($A3636,'Company Lookup'!$A:$E,3,FALSE)</f>
        <v>10000+</v>
      </c>
      <c r="G3636" t="str">
        <f ca="1">VLOOKUP($A3636,'Company Lookup'!$A:$E,4,FALSE)</f>
        <v>Marine Transportation</v>
      </c>
      <c r="H3636" t="str">
        <f ca="1">VLOOKUP($A3636,'Company Lookup'!$A:$E,5,FALSE)</f>
        <v>www.navios.com</v>
      </c>
      <c r="I3636" t="str">
        <f ca="1">VLOOKUP($B3636,'Sales Rep Lookup'!$A:$C,2,FALSE)</f>
        <v>Kaseem James</v>
      </c>
    </row>
    <row r="3637" spans="1:9" x14ac:dyDescent="0.2">
      <c r="A3637" s="1">
        <f t="shared" ca="1" si="112"/>
        <v>227</v>
      </c>
      <c r="B3637" s="1">
        <f t="shared" ca="1" si="113"/>
        <v>47</v>
      </c>
      <c r="C3637" t="s">
        <v>3831</v>
      </c>
      <c r="D3637" t="s">
        <v>306</v>
      </c>
      <c r="E3637" t="str">
        <f ca="1">VLOOKUP($A3637,'Company Lookup'!$A:$E,2,FALSE)</f>
        <v>Alphabet Inc.</v>
      </c>
      <c r="F3637" t="str">
        <f ca="1">VLOOKUP($A3637,'Company Lookup'!$A:$E,3,FALSE)</f>
        <v>201-500</v>
      </c>
      <c r="G3637" t="str">
        <f ca="1">VLOOKUP($A3637,'Company Lookup'!$A:$E,4,FALSE)</f>
        <v>Computer Software: Programming, Data Processing</v>
      </c>
      <c r="H3637" t="str">
        <f ca="1">VLOOKUP($A3637,'Company Lookup'!$A:$E,5,FALSE)</f>
        <v>www.alphabet.com</v>
      </c>
      <c r="I3637" t="str">
        <f ca="1">VLOOKUP($B3637,'Sales Rep Lookup'!$A:$C,2,FALSE)</f>
        <v>Ursa Singleton</v>
      </c>
    </row>
    <row r="3638" spans="1:9" x14ac:dyDescent="0.2">
      <c r="A3638" s="1">
        <f t="shared" ca="1" si="112"/>
        <v>624</v>
      </c>
      <c r="B3638" s="1">
        <f t="shared" ca="1" si="113"/>
        <v>61</v>
      </c>
      <c r="C3638" t="s">
        <v>3832</v>
      </c>
      <c r="D3638" t="s">
        <v>306</v>
      </c>
      <c r="E3638" t="str">
        <f ca="1">VLOOKUP($A3638,'Company Lookup'!$A:$E,2,FALSE)</f>
        <v>Walgreens Boots Alliance, Inc.</v>
      </c>
      <c r="F3638" t="str">
        <f ca="1">VLOOKUP($A3638,'Company Lookup'!$A:$E,3,FALSE)</f>
        <v>1001-5000</v>
      </c>
      <c r="G3638" t="str">
        <f ca="1">VLOOKUP($A3638,'Company Lookup'!$A:$E,4,FALSE)</f>
        <v>Medical/Nursing Services</v>
      </c>
      <c r="H3638" t="str">
        <f ca="1">VLOOKUP($A3638,'Company Lookup'!$A:$E,5,FALSE)</f>
        <v>www.walgreens.com</v>
      </c>
      <c r="I3638" t="str">
        <f ca="1">VLOOKUP($B3638,'Sales Rep Lookup'!$A:$C,2,FALSE)</f>
        <v>Maryam Whitfield</v>
      </c>
    </row>
    <row r="3639" spans="1:9" x14ac:dyDescent="0.2">
      <c r="A3639" s="1">
        <f t="shared" ca="1" si="112"/>
        <v>873</v>
      </c>
      <c r="B3639" s="1">
        <f t="shared" ca="1" si="113"/>
        <v>80</v>
      </c>
      <c r="C3639" t="s">
        <v>3833</v>
      </c>
      <c r="D3639" t="s">
        <v>356</v>
      </c>
      <c r="E3639" t="str">
        <f ca="1">VLOOKUP($A3639,'Company Lookup'!$A:$E,2,FALSE)</f>
        <v>StoneMor Partners L.P.</v>
      </c>
      <c r="F3639" t="str">
        <f ca="1">VLOOKUP($A3639,'Company Lookup'!$A:$E,3,FALSE)</f>
        <v>201-500</v>
      </c>
      <c r="G3639" t="str">
        <f ca="1">VLOOKUP($A3639,'Company Lookup'!$A:$E,4,FALSE)</f>
        <v>Other Consumer Services</v>
      </c>
      <c r="H3639" t="str">
        <f ca="1">VLOOKUP($A3639,'Company Lookup'!$A:$E,5,FALSE)</f>
        <v>www.stonemor.com</v>
      </c>
      <c r="I3639" t="str">
        <f ca="1">VLOOKUP($B3639,'Sales Rep Lookup'!$A:$C,2,FALSE)</f>
        <v>Gary Randall</v>
      </c>
    </row>
    <row r="3640" spans="1:9" x14ac:dyDescent="0.2">
      <c r="A3640" s="1">
        <f t="shared" ca="1" si="112"/>
        <v>80</v>
      </c>
      <c r="B3640" s="1">
        <f t="shared" ca="1" si="113"/>
        <v>33</v>
      </c>
      <c r="C3640" t="s">
        <v>3834</v>
      </c>
      <c r="D3640" t="s">
        <v>11</v>
      </c>
      <c r="E3640" t="str">
        <f ca="1">VLOOKUP($A3640,'Company Lookup'!$A:$E,2,FALSE)</f>
        <v>Quotient Technology Inc.</v>
      </c>
      <c r="F3640" t="str">
        <f ca="1">VLOOKUP($A3640,'Company Lookup'!$A:$E,3,FALSE)</f>
        <v>201-500</v>
      </c>
      <c r="G3640" t="str">
        <f ca="1">VLOOKUP($A3640,'Company Lookup'!$A:$E,4,FALSE)</f>
        <v>Advertising</v>
      </c>
      <c r="H3640" t="str">
        <f ca="1">VLOOKUP($A3640,'Company Lookup'!$A:$E,5,FALSE)</f>
        <v>www.quotient.com</v>
      </c>
      <c r="I3640" t="str">
        <f ca="1">VLOOKUP($B3640,'Sales Rep Lookup'!$A:$C,2,FALSE)</f>
        <v>Chester Payne</v>
      </c>
    </row>
    <row r="3641" spans="1:9" x14ac:dyDescent="0.2">
      <c r="A3641" s="1">
        <f t="shared" ca="1" si="112"/>
        <v>45</v>
      </c>
      <c r="B3641" s="1">
        <f t="shared" ca="1" si="113"/>
        <v>31</v>
      </c>
      <c r="C3641" t="s">
        <v>3835</v>
      </c>
      <c r="D3641" t="s">
        <v>306</v>
      </c>
      <c r="E3641" t="str">
        <f ca="1">VLOOKUP($A3641,'Company Lookup'!$A:$E,2,FALSE)</f>
        <v>Medidata Solutions, Inc.</v>
      </c>
      <c r="F3641" t="str">
        <f ca="1">VLOOKUP($A3641,'Company Lookup'!$A:$E,3,FALSE)</f>
        <v>1001-5000</v>
      </c>
      <c r="G3641" t="str">
        <f ca="1">VLOOKUP($A3641,'Company Lookup'!$A:$E,4,FALSE)</f>
        <v>Computer Software: Prepackaged Software</v>
      </c>
      <c r="H3641" t="str">
        <f ca="1">VLOOKUP($A3641,'Company Lookup'!$A:$E,5,FALSE)</f>
        <v>www.medidata.com</v>
      </c>
      <c r="I3641" t="str">
        <f ca="1">VLOOKUP($B3641,'Sales Rep Lookup'!$A:$C,2,FALSE)</f>
        <v>Natalie Hull</v>
      </c>
    </row>
    <row r="3642" spans="1:9" x14ac:dyDescent="0.2">
      <c r="A3642" s="1">
        <f t="shared" ca="1" si="112"/>
        <v>555</v>
      </c>
      <c r="B3642" s="1">
        <f t="shared" ca="1" si="113"/>
        <v>35</v>
      </c>
      <c r="C3642" t="s">
        <v>3836</v>
      </c>
      <c r="D3642" t="s">
        <v>362</v>
      </c>
      <c r="E3642" t="str">
        <f ca="1">VLOOKUP($A3642,'Company Lookup'!$A:$E,2,FALSE)</f>
        <v>Royal Bank Scotland plc (The)</v>
      </c>
      <c r="F3642" t="str">
        <f ca="1">VLOOKUP($A3642,'Company Lookup'!$A:$E,3,FALSE)</f>
        <v>1001-5000</v>
      </c>
      <c r="G3642" t="str">
        <f ca="1">VLOOKUP($A3642,'Company Lookup'!$A:$E,4,FALSE)</f>
        <v>Commercial Banks</v>
      </c>
      <c r="H3642" t="str">
        <f ca="1">VLOOKUP($A3642,'Company Lookup'!$A:$E,5,FALSE)</f>
        <v>www.royal.com</v>
      </c>
      <c r="I3642" t="str">
        <f ca="1">VLOOKUP($B3642,'Sales Rep Lookup'!$A:$C,2,FALSE)</f>
        <v>Ray Patton</v>
      </c>
    </row>
    <row r="3643" spans="1:9" x14ac:dyDescent="0.2">
      <c r="A3643" s="1">
        <f t="shared" ca="1" si="112"/>
        <v>294</v>
      </c>
      <c r="B3643" s="1">
        <f t="shared" ca="1" si="113"/>
        <v>59</v>
      </c>
      <c r="C3643" t="s">
        <v>3837</v>
      </c>
      <c r="D3643" t="s">
        <v>172</v>
      </c>
      <c r="E3643" t="str">
        <f ca="1">VLOOKUP($A3643,'Company Lookup'!$A:$E,2,FALSE)</f>
        <v>MTS Systems Corporation</v>
      </c>
      <c r="F3643" t="str">
        <f ca="1">VLOOKUP($A3643,'Company Lookup'!$A:$E,3,FALSE)</f>
        <v>201-500</v>
      </c>
      <c r="G3643" t="str">
        <f ca="1">VLOOKUP($A3643,'Company Lookup'!$A:$E,4,FALSE)</f>
        <v>Industrial Machinery/Components</v>
      </c>
      <c r="H3643" t="str">
        <f ca="1">VLOOKUP($A3643,'Company Lookup'!$A:$E,5,FALSE)</f>
        <v>www.mts.com</v>
      </c>
      <c r="I3643" t="str">
        <f ca="1">VLOOKUP($B3643,'Sales Rep Lookup'!$A:$C,2,FALSE)</f>
        <v>Amanda Massey</v>
      </c>
    </row>
    <row r="3644" spans="1:9" x14ac:dyDescent="0.2">
      <c r="A3644" s="1">
        <f t="shared" ca="1" si="112"/>
        <v>873</v>
      </c>
      <c r="B3644" s="1">
        <f t="shared" ca="1" si="113"/>
        <v>47</v>
      </c>
      <c r="C3644" t="s">
        <v>3838</v>
      </c>
      <c r="D3644" t="s">
        <v>82</v>
      </c>
      <c r="E3644" t="str">
        <f ca="1">VLOOKUP($A3644,'Company Lookup'!$A:$E,2,FALSE)</f>
        <v>StoneMor Partners L.P.</v>
      </c>
      <c r="F3644" t="str">
        <f ca="1">VLOOKUP($A3644,'Company Lookup'!$A:$E,3,FALSE)</f>
        <v>201-500</v>
      </c>
      <c r="G3644" t="str">
        <f ca="1">VLOOKUP($A3644,'Company Lookup'!$A:$E,4,FALSE)</f>
        <v>Other Consumer Services</v>
      </c>
      <c r="H3644" t="str">
        <f ca="1">VLOOKUP($A3644,'Company Lookup'!$A:$E,5,FALSE)</f>
        <v>www.stonemor.com</v>
      </c>
      <c r="I3644" t="str">
        <f ca="1">VLOOKUP($B3644,'Sales Rep Lookup'!$A:$C,2,FALSE)</f>
        <v>Ursa Singleton</v>
      </c>
    </row>
    <row r="3645" spans="1:9" x14ac:dyDescent="0.2">
      <c r="A3645" s="1">
        <f t="shared" ca="1" si="112"/>
        <v>858</v>
      </c>
      <c r="B3645" s="1">
        <f t="shared" ca="1" si="113"/>
        <v>27</v>
      </c>
      <c r="C3645" t="s">
        <v>3839</v>
      </c>
      <c r="D3645" t="s">
        <v>181</v>
      </c>
      <c r="E3645" t="str">
        <f ca="1">VLOOKUP($A3645,'Company Lookup'!$A:$E,2,FALSE)</f>
        <v>Banco Bradesco Sa</v>
      </c>
      <c r="F3645" t="str">
        <f ca="1">VLOOKUP($A3645,'Company Lookup'!$A:$E,3,FALSE)</f>
        <v>1001-5000</v>
      </c>
      <c r="G3645" t="str">
        <f ca="1">VLOOKUP($A3645,'Company Lookup'!$A:$E,4,FALSE)</f>
        <v>Major Banks</v>
      </c>
      <c r="H3645" t="str">
        <f ca="1">VLOOKUP($A3645,'Company Lookup'!$A:$E,5,FALSE)</f>
        <v>www.banco.com</v>
      </c>
      <c r="I3645" t="str">
        <f ca="1">VLOOKUP($B3645,'Sales Rep Lookup'!$A:$C,2,FALSE)</f>
        <v>Catherine Estes</v>
      </c>
    </row>
    <row r="3646" spans="1:9" x14ac:dyDescent="0.2">
      <c r="A3646" s="1">
        <f t="shared" ca="1" si="112"/>
        <v>578</v>
      </c>
      <c r="B3646" s="1">
        <f t="shared" ca="1" si="113"/>
        <v>18</v>
      </c>
      <c r="C3646" t="s">
        <v>3840</v>
      </c>
      <c r="D3646" t="s">
        <v>38</v>
      </c>
      <c r="E3646" t="str">
        <f ca="1">VLOOKUP($A3646,'Company Lookup'!$A:$E,2,FALSE)</f>
        <v>First Trust NASDAQ Global Auto Index Fund</v>
      </c>
      <c r="F3646" t="str">
        <f ca="1">VLOOKUP($A3646,'Company Lookup'!$A:$E,3,FALSE)</f>
        <v>1001-5000</v>
      </c>
      <c r="G3646" t="str">
        <f ca="1">VLOOKUP($A3646,'Company Lookup'!$A:$E,4,FALSE)</f>
        <v>Holdings</v>
      </c>
      <c r="H3646" t="str">
        <f ca="1">VLOOKUP($A3646,'Company Lookup'!$A:$E,5,FALSE)</f>
        <v>www.first.com</v>
      </c>
      <c r="I3646" t="str">
        <f ca="1">VLOOKUP($B3646,'Sales Rep Lookup'!$A:$C,2,FALSE)</f>
        <v>Porter Conway</v>
      </c>
    </row>
    <row r="3647" spans="1:9" x14ac:dyDescent="0.2">
      <c r="A3647" s="1">
        <f t="shared" ca="1" si="112"/>
        <v>149</v>
      </c>
      <c r="B3647" s="1">
        <f t="shared" ca="1" si="113"/>
        <v>18</v>
      </c>
      <c r="C3647" t="s">
        <v>3841</v>
      </c>
      <c r="D3647" t="s">
        <v>142</v>
      </c>
      <c r="E3647" t="str">
        <f ca="1">VLOOKUP($A3647,'Company Lookup'!$A:$E,2,FALSE)</f>
        <v>Fate Therapeutics, Inc.</v>
      </c>
      <c r="F3647" t="str">
        <f ca="1">VLOOKUP($A3647,'Company Lookup'!$A:$E,3,FALSE)</f>
        <v>201-500</v>
      </c>
      <c r="G3647" t="str">
        <f ca="1">VLOOKUP($A3647,'Company Lookup'!$A:$E,4,FALSE)</f>
        <v>Biotechnology: Biological Products (No Diagnostic Substances)</v>
      </c>
      <c r="H3647" t="str">
        <f ca="1">VLOOKUP($A3647,'Company Lookup'!$A:$E,5,FALSE)</f>
        <v>www.fate.com</v>
      </c>
      <c r="I3647" t="str">
        <f ca="1">VLOOKUP($B3647,'Sales Rep Lookup'!$A:$C,2,FALSE)</f>
        <v>Porter Conway</v>
      </c>
    </row>
    <row r="3648" spans="1:9" x14ac:dyDescent="0.2">
      <c r="A3648" s="1">
        <f t="shared" ca="1" si="112"/>
        <v>519</v>
      </c>
      <c r="B3648" s="1">
        <f t="shared" ca="1" si="113"/>
        <v>67</v>
      </c>
      <c r="C3648" t="s">
        <v>3842</v>
      </c>
      <c r="D3648" t="s">
        <v>102</v>
      </c>
      <c r="E3648" t="str">
        <f ca="1">VLOOKUP($A3648,'Company Lookup'!$A:$E,2,FALSE)</f>
        <v>GGP Inc.</v>
      </c>
      <c r="F3648" t="str">
        <f ca="1">VLOOKUP($A3648,'Company Lookup'!$A:$E,3,FALSE)</f>
        <v>501-1000</v>
      </c>
      <c r="G3648" t="str">
        <f ca="1">VLOOKUP($A3648,'Company Lookup'!$A:$E,4,FALSE)</f>
        <v>Real Estate Investment Trusts</v>
      </c>
      <c r="H3648" t="str">
        <f ca="1">VLOOKUP($A3648,'Company Lookup'!$A:$E,5,FALSE)</f>
        <v>www.ggp.com</v>
      </c>
      <c r="I3648" t="str">
        <f ca="1">VLOOKUP($B3648,'Sales Rep Lookup'!$A:$C,2,FALSE)</f>
        <v>Velma Eaton</v>
      </c>
    </row>
    <row r="3649" spans="1:9" x14ac:dyDescent="0.2">
      <c r="A3649" s="1">
        <f t="shared" ca="1" si="112"/>
        <v>433</v>
      </c>
      <c r="B3649" s="1">
        <f t="shared" ca="1" si="113"/>
        <v>22</v>
      </c>
      <c r="C3649" t="s">
        <v>3843</v>
      </c>
      <c r="D3649" t="s">
        <v>773</v>
      </c>
      <c r="E3649" t="str">
        <f ca="1">VLOOKUP($A3649,'Company Lookup'!$A:$E,2,FALSE)</f>
        <v>Chembio Diagnostics, Inc.</v>
      </c>
      <c r="F3649" t="str">
        <f ca="1">VLOOKUP($A3649,'Company Lookup'!$A:$E,3,FALSE)</f>
        <v>1001-5000</v>
      </c>
      <c r="G3649" t="str">
        <f ca="1">VLOOKUP($A3649,'Company Lookup'!$A:$E,4,FALSE)</f>
        <v>Major Pharmaceuticals</v>
      </c>
      <c r="H3649" t="str">
        <f ca="1">VLOOKUP($A3649,'Company Lookup'!$A:$E,5,FALSE)</f>
        <v>www.chembio.com</v>
      </c>
      <c r="I3649" t="str">
        <f ca="1">VLOOKUP($B3649,'Sales Rep Lookup'!$A:$C,2,FALSE)</f>
        <v>Fuller Spencer</v>
      </c>
    </row>
    <row r="3650" spans="1:9" x14ac:dyDescent="0.2">
      <c r="A3650" s="1">
        <f t="shared" ca="1" si="112"/>
        <v>788</v>
      </c>
      <c r="B3650" s="1">
        <f t="shared" ca="1" si="113"/>
        <v>31</v>
      </c>
      <c r="C3650" t="s">
        <v>3844</v>
      </c>
      <c r="D3650" t="s">
        <v>126</v>
      </c>
      <c r="E3650" t="str">
        <f ca="1">VLOOKUP($A3650,'Company Lookup'!$A:$E,2,FALSE)</f>
        <v>Omnicell, Inc.</v>
      </c>
      <c r="F3650" t="str">
        <f ca="1">VLOOKUP($A3650,'Company Lookup'!$A:$E,3,FALSE)</f>
        <v>201-500</v>
      </c>
      <c r="G3650" t="str">
        <f ca="1">VLOOKUP($A3650,'Company Lookup'!$A:$E,4,FALSE)</f>
        <v>Computer Manufacturing</v>
      </c>
      <c r="H3650" t="str">
        <f ca="1">VLOOKUP($A3650,'Company Lookup'!$A:$E,5,FALSE)</f>
        <v>www.omnicell,.com</v>
      </c>
      <c r="I3650" t="str">
        <f ca="1">VLOOKUP($B3650,'Sales Rep Lookup'!$A:$C,2,FALSE)</f>
        <v>Natalie Hull</v>
      </c>
    </row>
    <row r="3651" spans="1:9" x14ac:dyDescent="0.2">
      <c r="A3651" s="1">
        <f t="shared" ref="A3651:A3714" ca="1" si="114">RANDBETWEEN(1,1000)</f>
        <v>536</v>
      </c>
      <c r="B3651" s="1">
        <f t="shared" ref="B3651:B3714" ca="1" si="115">RANDBETWEEN(1,100)</f>
        <v>3</v>
      </c>
      <c r="C3651" t="s">
        <v>3845</v>
      </c>
      <c r="D3651" t="s">
        <v>138</v>
      </c>
      <c r="E3651" t="str">
        <f ca="1">VLOOKUP($A3651,'Company Lookup'!$A:$E,2,FALSE)</f>
        <v>Foresight Autonomous Holdings Ltd.</v>
      </c>
      <c r="F3651" t="str">
        <f ca="1">VLOOKUP($A3651,'Company Lookup'!$A:$E,3,FALSE)</f>
        <v>1001-5000</v>
      </c>
      <c r="G3651" t="str">
        <f ca="1">VLOOKUP($A3651,'Company Lookup'!$A:$E,4,FALSE)</f>
        <v>Holdings</v>
      </c>
      <c r="H3651" t="str">
        <f ca="1">VLOOKUP($A3651,'Company Lookup'!$A:$E,5,FALSE)</f>
        <v>www.foresight.com</v>
      </c>
      <c r="I3651" t="str">
        <f ca="1">VLOOKUP($B3651,'Sales Rep Lookup'!$A:$C,2,FALSE)</f>
        <v>Nita Brewer</v>
      </c>
    </row>
    <row r="3652" spans="1:9" x14ac:dyDescent="0.2">
      <c r="A3652" s="1">
        <f t="shared" ca="1" si="114"/>
        <v>139</v>
      </c>
      <c r="B3652" s="1">
        <f t="shared" ca="1" si="115"/>
        <v>5</v>
      </c>
      <c r="C3652" t="s">
        <v>3846</v>
      </c>
      <c r="D3652" t="s">
        <v>75</v>
      </c>
      <c r="E3652" t="str">
        <f ca="1">VLOOKUP($A3652,'Company Lookup'!$A:$E,2,FALSE)</f>
        <v>Cardiome Pharma Corporation</v>
      </c>
      <c r="F3652" t="str">
        <f ca="1">VLOOKUP($A3652,'Company Lookup'!$A:$E,3,FALSE)</f>
        <v>10000+</v>
      </c>
      <c r="G3652" t="str">
        <f ca="1">VLOOKUP($A3652,'Company Lookup'!$A:$E,4,FALSE)</f>
        <v>Major Pharmaceuticals</v>
      </c>
      <c r="H3652" t="str">
        <f ca="1">VLOOKUP($A3652,'Company Lookup'!$A:$E,5,FALSE)</f>
        <v>www.cardiome.com</v>
      </c>
      <c r="I3652" t="str">
        <f ca="1">VLOOKUP($B3652,'Sales Rep Lookup'!$A:$C,2,FALSE)</f>
        <v>Risa Pugh</v>
      </c>
    </row>
    <row r="3653" spans="1:9" x14ac:dyDescent="0.2">
      <c r="A3653" s="1">
        <f t="shared" ca="1" si="114"/>
        <v>561</v>
      </c>
      <c r="B3653" s="1">
        <f t="shared" ca="1" si="115"/>
        <v>18</v>
      </c>
      <c r="C3653" t="s">
        <v>3847</v>
      </c>
      <c r="D3653" t="s">
        <v>216</v>
      </c>
      <c r="E3653" t="str">
        <f ca="1">VLOOKUP($A3653,'Company Lookup'!$A:$E,2,FALSE)</f>
        <v>Vital Therapies, Inc.</v>
      </c>
      <c r="F3653" t="str">
        <f ca="1">VLOOKUP($A3653,'Company Lookup'!$A:$E,3,FALSE)</f>
        <v>201-500</v>
      </c>
      <c r="G3653" t="str">
        <f ca="1">VLOOKUP($A3653,'Company Lookup'!$A:$E,4,FALSE)</f>
        <v>Major Pharmaceuticals</v>
      </c>
      <c r="H3653" t="str">
        <f ca="1">VLOOKUP($A3653,'Company Lookup'!$A:$E,5,FALSE)</f>
        <v>www.vital.com</v>
      </c>
      <c r="I3653" t="str">
        <f ca="1">VLOOKUP($B3653,'Sales Rep Lookup'!$A:$C,2,FALSE)</f>
        <v>Porter Conway</v>
      </c>
    </row>
    <row r="3654" spans="1:9" x14ac:dyDescent="0.2">
      <c r="A3654" s="1">
        <f t="shared" ca="1" si="114"/>
        <v>320</v>
      </c>
      <c r="B3654" s="1">
        <f t="shared" ca="1" si="115"/>
        <v>9</v>
      </c>
      <c r="C3654" t="s">
        <v>3848</v>
      </c>
      <c r="D3654" t="s">
        <v>425</v>
      </c>
      <c r="E3654" t="str">
        <f ca="1">VLOOKUP($A3654,'Company Lookup'!$A:$E,2,FALSE)</f>
        <v>Concho Resources Inc.</v>
      </c>
      <c r="F3654" t="str">
        <f ca="1">VLOOKUP($A3654,'Company Lookup'!$A:$E,3,FALSE)</f>
        <v>201-500</v>
      </c>
      <c r="G3654" t="str">
        <f ca="1">VLOOKUP($A3654,'Company Lookup'!$A:$E,4,FALSE)</f>
        <v>Oil &amp; Gas Production</v>
      </c>
      <c r="H3654" t="str">
        <f ca="1">VLOOKUP($A3654,'Company Lookup'!$A:$E,5,FALSE)</f>
        <v>www.concho.com</v>
      </c>
      <c r="I3654" t="str">
        <f ca="1">VLOOKUP($B3654,'Sales Rep Lookup'!$A:$C,2,FALSE)</f>
        <v>Louis Yates</v>
      </c>
    </row>
    <row r="3655" spans="1:9" x14ac:dyDescent="0.2">
      <c r="A3655" s="1">
        <f t="shared" ca="1" si="114"/>
        <v>138</v>
      </c>
      <c r="B3655" s="1">
        <f t="shared" ca="1" si="115"/>
        <v>78</v>
      </c>
      <c r="C3655" t="s">
        <v>3849</v>
      </c>
      <c r="D3655" t="s">
        <v>110</v>
      </c>
      <c r="E3655" t="str">
        <f ca="1">VLOOKUP($A3655,'Company Lookup'!$A:$E,2,FALSE)</f>
        <v>G1 Therapeutics, Inc.</v>
      </c>
      <c r="F3655" t="str">
        <f ca="1">VLOOKUP($A3655,'Company Lookup'!$A:$E,3,FALSE)</f>
        <v>201-500</v>
      </c>
      <c r="G3655" t="str">
        <f ca="1">VLOOKUP($A3655,'Company Lookup'!$A:$E,4,FALSE)</f>
        <v>Major Pharmaceuticals</v>
      </c>
      <c r="H3655" t="str">
        <f ca="1">VLOOKUP($A3655,'Company Lookup'!$A:$E,5,FALSE)</f>
        <v>www.g1.com</v>
      </c>
      <c r="I3655" t="str">
        <f ca="1">VLOOKUP($B3655,'Sales Rep Lookup'!$A:$C,2,FALSE)</f>
        <v>Audrey Landry</v>
      </c>
    </row>
    <row r="3656" spans="1:9" x14ac:dyDescent="0.2">
      <c r="A3656" s="1">
        <f t="shared" ca="1" si="114"/>
        <v>898</v>
      </c>
      <c r="B3656" s="1">
        <f t="shared" ca="1" si="115"/>
        <v>83</v>
      </c>
      <c r="C3656" t="s">
        <v>3850</v>
      </c>
      <c r="D3656" t="s">
        <v>425</v>
      </c>
      <c r="E3656" t="str">
        <f ca="1">VLOOKUP($A3656,'Company Lookup'!$A:$E,2,FALSE)</f>
        <v>McKesson Corporation</v>
      </c>
      <c r="F3656" t="str">
        <f ca="1">VLOOKUP($A3656,'Company Lookup'!$A:$E,3,FALSE)</f>
        <v>1001-5000</v>
      </c>
      <c r="G3656" t="str">
        <f ca="1">VLOOKUP($A3656,'Company Lookup'!$A:$E,4,FALSE)</f>
        <v>Other Pharmaceuticals</v>
      </c>
      <c r="H3656" t="str">
        <f ca="1">VLOOKUP($A3656,'Company Lookup'!$A:$E,5,FALSE)</f>
        <v>www.mckesson.com</v>
      </c>
      <c r="I3656" t="str">
        <f ca="1">VLOOKUP($B3656,'Sales Rep Lookup'!$A:$C,2,FALSE)</f>
        <v>Kaseem James</v>
      </c>
    </row>
    <row r="3657" spans="1:9" x14ac:dyDescent="0.2">
      <c r="A3657" s="1">
        <f t="shared" ca="1" si="114"/>
        <v>34</v>
      </c>
      <c r="B3657" s="1">
        <f t="shared" ca="1" si="115"/>
        <v>45</v>
      </c>
      <c r="C3657" t="s">
        <v>3851</v>
      </c>
      <c r="D3657" t="s">
        <v>359</v>
      </c>
      <c r="E3657" t="str">
        <f ca="1">VLOOKUP($A3657,'Company Lookup'!$A:$E,2,FALSE)</f>
        <v>Atlassian Corporation Plc</v>
      </c>
      <c r="F3657" t="str">
        <f ca="1">VLOOKUP($A3657,'Company Lookup'!$A:$E,3,FALSE)</f>
        <v>1001-5000</v>
      </c>
      <c r="G3657" t="str">
        <f ca="1">VLOOKUP($A3657,'Company Lookup'!$A:$E,4,FALSE)</f>
        <v>Computer Software: Prepackaged Software</v>
      </c>
      <c r="H3657" t="str">
        <f ca="1">VLOOKUP($A3657,'Company Lookup'!$A:$E,5,FALSE)</f>
        <v>www.atlassian.com</v>
      </c>
      <c r="I3657" t="str">
        <f ca="1">VLOOKUP($B3657,'Sales Rep Lookup'!$A:$C,2,FALSE)</f>
        <v>Ethan Odom</v>
      </c>
    </row>
    <row r="3658" spans="1:9" x14ac:dyDescent="0.2">
      <c r="A3658" s="1">
        <f t="shared" ca="1" si="114"/>
        <v>558</v>
      </c>
      <c r="B3658" s="1">
        <f t="shared" ca="1" si="115"/>
        <v>86</v>
      </c>
      <c r="C3658" t="s">
        <v>3852</v>
      </c>
      <c r="D3658" t="s">
        <v>138</v>
      </c>
      <c r="E3658" t="str">
        <f ca="1">VLOOKUP($A3658,'Company Lookup'!$A:$E,2,FALSE)</f>
        <v>INVESCO MORTGAGE CAPITAL INC</v>
      </c>
      <c r="F3658" t="str">
        <f ca="1">VLOOKUP($A3658,'Company Lookup'!$A:$E,3,FALSE)</f>
        <v>10000+</v>
      </c>
      <c r="G3658" t="str">
        <f ca="1">VLOOKUP($A3658,'Company Lookup'!$A:$E,4,FALSE)</f>
        <v>Real Estate Investment Trusts</v>
      </c>
      <c r="H3658" t="str">
        <f ca="1">VLOOKUP($A3658,'Company Lookup'!$A:$E,5,FALSE)</f>
        <v>www.invesco.com</v>
      </c>
      <c r="I3658" t="str">
        <f ca="1">VLOOKUP($B3658,'Sales Rep Lookup'!$A:$C,2,FALSE)</f>
        <v>Nyssa King</v>
      </c>
    </row>
    <row r="3659" spans="1:9" x14ac:dyDescent="0.2">
      <c r="A3659" s="1">
        <f t="shared" ca="1" si="114"/>
        <v>645</v>
      </c>
      <c r="B3659" s="1">
        <f t="shared" ca="1" si="115"/>
        <v>87</v>
      </c>
      <c r="C3659" t="s">
        <v>3853</v>
      </c>
      <c r="D3659" t="s">
        <v>22</v>
      </c>
      <c r="E3659" t="str">
        <f ca="1">VLOOKUP($A3659,'Company Lookup'!$A:$E,2,FALSE)</f>
        <v>XBiotech Inc.</v>
      </c>
      <c r="F3659" t="str">
        <f ca="1">VLOOKUP($A3659,'Company Lookup'!$A:$E,3,FALSE)</f>
        <v>10000+</v>
      </c>
      <c r="G3659" t="str">
        <f ca="1">VLOOKUP($A3659,'Company Lookup'!$A:$E,4,FALSE)</f>
        <v>Major Pharmaceuticals</v>
      </c>
      <c r="H3659" t="str">
        <f ca="1">VLOOKUP($A3659,'Company Lookup'!$A:$E,5,FALSE)</f>
        <v>www.xbiotech.com</v>
      </c>
      <c r="I3659" t="str">
        <f ca="1">VLOOKUP($B3659,'Sales Rep Lookup'!$A:$C,2,FALSE)</f>
        <v>Lacy Chambers</v>
      </c>
    </row>
    <row r="3660" spans="1:9" x14ac:dyDescent="0.2">
      <c r="A3660" s="1">
        <f t="shared" ca="1" si="114"/>
        <v>15</v>
      </c>
      <c r="B3660" s="1">
        <f t="shared" ca="1" si="115"/>
        <v>48</v>
      </c>
      <c r="C3660" t="s">
        <v>3854</v>
      </c>
      <c r="D3660" t="s">
        <v>773</v>
      </c>
      <c r="E3660" t="str">
        <f ca="1">VLOOKUP($A3660,'Company Lookup'!$A:$E,2,FALSE)</f>
        <v>Sunrun Inc.</v>
      </c>
      <c r="F3660" t="str">
        <f ca="1">VLOOKUP($A3660,'Company Lookup'!$A:$E,3,FALSE)</f>
        <v>10000+</v>
      </c>
      <c r="G3660" t="str">
        <f ca="1">VLOOKUP($A3660,'Company Lookup'!$A:$E,4,FALSE)</f>
        <v>Industrial Specialties</v>
      </c>
      <c r="H3660" t="str">
        <f ca="1">VLOOKUP($A3660,'Company Lookup'!$A:$E,5,FALSE)</f>
        <v>www.sunrun.com</v>
      </c>
      <c r="I3660" t="str">
        <f ca="1">VLOOKUP($B3660,'Sales Rep Lookup'!$A:$C,2,FALSE)</f>
        <v>Jolie Nash</v>
      </c>
    </row>
    <row r="3661" spans="1:9" x14ac:dyDescent="0.2">
      <c r="A3661" s="1">
        <f t="shared" ca="1" si="114"/>
        <v>701</v>
      </c>
      <c r="B3661" s="1">
        <f t="shared" ca="1" si="115"/>
        <v>89</v>
      </c>
      <c r="C3661" t="s">
        <v>3855</v>
      </c>
      <c r="D3661" t="s">
        <v>302</v>
      </c>
      <c r="E3661" t="str">
        <f ca="1">VLOOKUP($A3661,'Company Lookup'!$A:$E,2,FALSE)</f>
        <v>Mobileye N.V.</v>
      </c>
      <c r="F3661" t="str">
        <f ca="1">VLOOKUP($A3661,'Company Lookup'!$A:$E,3,FALSE)</f>
        <v>1001-5000</v>
      </c>
      <c r="G3661" t="str">
        <f ca="1">VLOOKUP($A3661,'Company Lookup'!$A:$E,4,FALSE)</f>
        <v>Computer Software: Prepackaged Software</v>
      </c>
      <c r="H3661" t="str">
        <f ca="1">VLOOKUP($A3661,'Company Lookup'!$A:$E,5,FALSE)</f>
        <v>www.mobileye.com</v>
      </c>
      <c r="I3661" t="str">
        <f ca="1">VLOOKUP($B3661,'Sales Rep Lookup'!$A:$C,2,FALSE)</f>
        <v>Jack Mccarthy</v>
      </c>
    </row>
    <row r="3662" spans="1:9" x14ac:dyDescent="0.2">
      <c r="A3662" s="1">
        <f t="shared" ca="1" si="114"/>
        <v>916</v>
      </c>
      <c r="B3662" s="1">
        <f t="shared" ca="1" si="115"/>
        <v>46</v>
      </c>
      <c r="C3662" t="s">
        <v>3856</v>
      </c>
      <c r="D3662" t="s">
        <v>99</v>
      </c>
      <c r="E3662" t="str">
        <f ca="1">VLOOKUP($A3662,'Company Lookup'!$A:$E,2,FALSE)</f>
        <v>Allete, Inc.</v>
      </c>
      <c r="F3662" t="str">
        <f ca="1">VLOOKUP($A3662,'Company Lookup'!$A:$E,3,FALSE)</f>
        <v>1001-5000</v>
      </c>
      <c r="G3662" t="str">
        <f ca="1">VLOOKUP($A3662,'Company Lookup'!$A:$E,4,FALSE)</f>
        <v>Power Generation</v>
      </c>
      <c r="H3662" t="str">
        <f ca="1">VLOOKUP($A3662,'Company Lookup'!$A:$E,5,FALSE)</f>
        <v>www.allete,.com</v>
      </c>
      <c r="I3662" t="str">
        <f ca="1">VLOOKUP($B3662,'Sales Rep Lookup'!$A:$C,2,FALSE)</f>
        <v>Camille Ortega</v>
      </c>
    </row>
    <row r="3663" spans="1:9" x14ac:dyDescent="0.2">
      <c r="A3663" s="1">
        <f t="shared" ca="1" si="114"/>
        <v>403</v>
      </c>
      <c r="B3663" s="1">
        <f t="shared" ca="1" si="115"/>
        <v>76</v>
      </c>
      <c r="C3663" t="s">
        <v>3857</v>
      </c>
      <c r="D3663" t="s">
        <v>71</v>
      </c>
      <c r="E3663" t="str">
        <f ca="1">VLOOKUP($A3663,'Company Lookup'!$A:$E,2,FALSE)</f>
        <v>The RMR Group Inc.</v>
      </c>
      <c r="F3663" t="str">
        <f ca="1">VLOOKUP($A3663,'Company Lookup'!$A:$E,3,FALSE)</f>
        <v>1001-5000</v>
      </c>
      <c r="G3663" t="str">
        <f ca="1">VLOOKUP($A3663,'Company Lookup'!$A:$E,4,FALSE)</f>
        <v>Professional Services</v>
      </c>
      <c r="H3663" t="str">
        <f ca="1">VLOOKUP($A3663,'Company Lookup'!$A:$E,5,FALSE)</f>
        <v>www.the.com</v>
      </c>
      <c r="I3663" t="str">
        <f ca="1">VLOOKUP($B3663,'Sales Rep Lookup'!$A:$C,2,FALSE)</f>
        <v>Bethany Horne</v>
      </c>
    </row>
    <row r="3664" spans="1:9" x14ac:dyDescent="0.2">
      <c r="A3664" s="1">
        <f t="shared" ca="1" si="114"/>
        <v>380</v>
      </c>
      <c r="B3664" s="1">
        <f t="shared" ca="1" si="115"/>
        <v>23</v>
      </c>
      <c r="C3664" t="s">
        <v>3858</v>
      </c>
      <c r="D3664" t="s">
        <v>302</v>
      </c>
      <c r="E3664" t="str">
        <f ca="1">VLOOKUP($A3664,'Company Lookup'!$A:$E,2,FALSE)</f>
        <v>Dollar Tree, Inc.</v>
      </c>
      <c r="F3664" t="str">
        <f ca="1">VLOOKUP($A3664,'Company Lookup'!$A:$E,3,FALSE)</f>
        <v>1001-5000</v>
      </c>
      <c r="G3664" t="str">
        <f ca="1">VLOOKUP($A3664,'Company Lookup'!$A:$E,4,FALSE)</f>
        <v>Department/Specialty Retail Stores</v>
      </c>
      <c r="H3664" t="str">
        <f ca="1">VLOOKUP($A3664,'Company Lookup'!$A:$E,5,FALSE)</f>
        <v>www.dollar.com</v>
      </c>
      <c r="I3664" t="str">
        <f ca="1">VLOOKUP($B3664,'Sales Rep Lookup'!$A:$C,2,FALSE)</f>
        <v>Wylie Klein</v>
      </c>
    </row>
    <row r="3665" spans="1:9" x14ac:dyDescent="0.2">
      <c r="A3665" s="1">
        <f t="shared" ca="1" si="114"/>
        <v>710</v>
      </c>
      <c r="B3665" s="1">
        <f t="shared" ca="1" si="115"/>
        <v>53</v>
      </c>
      <c r="C3665" t="s">
        <v>3859</v>
      </c>
      <c r="D3665" t="s">
        <v>176</v>
      </c>
      <c r="E3665" t="str">
        <f ca="1">VLOOKUP($A3665,'Company Lookup'!$A:$E,2,FALSE)</f>
        <v>Rosehill Resources Inc.</v>
      </c>
      <c r="F3665" t="str">
        <f ca="1">VLOOKUP($A3665,'Company Lookup'!$A:$E,3,FALSE)</f>
        <v>1001-5000</v>
      </c>
      <c r="G3665" t="str">
        <f ca="1">VLOOKUP($A3665,'Company Lookup'!$A:$E,4,FALSE)</f>
        <v>Oil &amp; Gas Production</v>
      </c>
      <c r="H3665" t="str">
        <f ca="1">VLOOKUP($A3665,'Company Lookup'!$A:$E,5,FALSE)</f>
        <v>www.rosehill.com</v>
      </c>
      <c r="I3665" t="str">
        <f ca="1">VLOOKUP($B3665,'Sales Rep Lookup'!$A:$C,2,FALSE)</f>
        <v>Mona Mccormick</v>
      </c>
    </row>
    <row r="3666" spans="1:9" x14ac:dyDescent="0.2">
      <c r="A3666" s="1">
        <f t="shared" ca="1" si="114"/>
        <v>522</v>
      </c>
      <c r="B3666" s="1">
        <f t="shared" ca="1" si="115"/>
        <v>42</v>
      </c>
      <c r="C3666" t="s">
        <v>3860</v>
      </c>
      <c r="D3666" t="s">
        <v>181</v>
      </c>
      <c r="E3666" t="str">
        <f ca="1">VLOOKUP($A3666,'Company Lookup'!$A:$E,2,FALSE)</f>
        <v>Worthington Industries, Inc.</v>
      </c>
      <c r="F3666" t="str">
        <f ca="1">VLOOKUP($A3666,'Company Lookup'!$A:$E,3,FALSE)</f>
        <v>1001-5000</v>
      </c>
      <c r="G3666" t="str">
        <f ca="1">VLOOKUP($A3666,'Company Lookup'!$A:$E,4,FALSE)</f>
        <v>Steel/Iron Ore</v>
      </c>
      <c r="H3666" t="str">
        <f ca="1">VLOOKUP($A3666,'Company Lookup'!$A:$E,5,FALSE)</f>
        <v>www.worthington.com</v>
      </c>
      <c r="I3666" t="str">
        <f ca="1">VLOOKUP($B3666,'Sales Rep Lookup'!$A:$C,2,FALSE)</f>
        <v>Georgia Middleton</v>
      </c>
    </row>
    <row r="3667" spans="1:9" x14ac:dyDescent="0.2">
      <c r="A3667" s="1">
        <f t="shared" ca="1" si="114"/>
        <v>445</v>
      </c>
      <c r="B3667" s="1">
        <f t="shared" ca="1" si="115"/>
        <v>82</v>
      </c>
      <c r="C3667" t="s">
        <v>3861</v>
      </c>
      <c r="D3667" t="s">
        <v>7</v>
      </c>
      <c r="E3667" t="str">
        <f ca="1">VLOOKUP($A3667,'Company Lookup'!$A:$E,2,FALSE)</f>
        <v>Fairmount Santrol Holdings Inc.</v>
      </c>
      <c r="F3667" t="str">
        <f ca="1">VLOOKUP($A3667,'Company Lookup'!$A:$E,3,FALSE)</f>
        <v>10000+</v>
      </c>
      <c r="G3667" t="str">
        <f ca="1">VLOOKUP($A3667,'Company Lookup'!$A:$E,4,FALSE)</f>
        <v>Mining &amp; Quarrying of Nonmetallic Minerals (No Fuels)</v>
      </c>
      <c r="H3667" t="str">
        <f ca="1">VLOOKUP($A3667,'Company Lookup'!$A:$E,5,FALSE)</f>
        <v>www.fairmount.com</v>
      </c>
      <c r="I3667" t="str">
        <f ca="1">VLOOKUP($B3667,'Sales Rep Lookup'!$A:$C,2,FALSE)</f>
        <v>Rudyard Harrison</v>
      </c>
    </row>
    <row r="3668" spans="1:9" x14ac:dyDescent="0.2">
      <c r="A3668" s="1">
        <f t="shared" ca="1" si="114"/>
        <v>174</v>
      </c>
      <c r="B3668" s="1">
        <f t="shared" ca="1" si="115"/>
        <v>12</v>
      </c>
      <c r="C3668" t="s">
        <v>3862</v>
      </c>
      <c r="D3668" t="s">
        <v>94</v>
      </c>
      <c r="E3668" t="str">
        <f ca="1">VLOOKUP($A3668,'Company Lookup'!$A:$E,2,FALSE)</f>
        <v>Digital Realty Trust, Inc.</v>
      </c>
      <c r="F3668" t="str">
        <f ca="1">VLOOKUP($A3668,'Company Lookup'!$A:$E,3,FALSE)</f>
        <v>501-1000</v>
      </c>
      <c r="G3668" t="str">
        <f ca="1">VLOOKUP($A3668,'Company Lookup'!$A:$E,4,FALSE)</f>
        <v>Holdings</v>
      </c>
      <c r="H3668" t="str">
        <f ca="1">VLOOKUP($A3668,'Company Lookup'!$A:$E,5,FALSE)</f>
        <v>www.digital.com</v>
      </c>
      <c r="I3668" t="str">
        <f ca="1">VLOOKUP($B3668,'Sales Rep Lookup'!$A:$C,2,FALSE)</f>
        <v>Naomi Livingston</v>
      </c>
    </row>
    <row r="3669" spans="1:9" x14ac:dyDescent="0.2">
      <c r="A3669" s="1">
        <f t="shared" ca="1" si="114"/>
        <v>578</v>
      </c>
      <c r="B3669" s="1">
        <f t="shared" ca="1" si="115"/>
        <v>12</v>
      </c>
      <c r="C3669" t="s">
        <v>3863</v>
      </c>
      <c r="D3669" t="s">
        <v>486</v>
      </c>
      <c r="E3669" t="str">
        <f ca="1">VLOOKUP($A3669,'Company Lookup'!$A:$E,2,FALSE)</f>
        <v>First Trust NASDAQ Global Auto Index Fund</v>
      </c>
      <c r="F3669" t="str">
        <f ca="1">VLOOKUP($A3669,'Company Lookup'!$A:$E,3,FALSE)</f>
        <v>1001-5000</v>
      </c>
      <c r="G3669" t="str">
        <f ca="1">VLOOKUP($A3669,'Company Lookup'!$A:$E,4,FALSE)</f>
        <v>Holdings</v>
      </c>
      <c r="H3669" t="str">
        <f ca="1">VLOOKUP($A3669,'Company Lookup'!$A:$E,5,FALSE)</f>
        <v>www.first.com</v>
      </c>
      <c r="I3669" t="str">
        <f ca="1">VLOOKUP($B3669,'Sales Rep Lookup'!$A:$C,2,FALSE)</f>
        <v>Naomi Livingston</v>
      </c>
    </row>
    <row r="3670" spans="1:9" x14ac:dyDescent="0.2">
      <c r="A3670" s="1">
        <f t="shared" ca="1" si="114"/>
        <v>960</v>
      </c>
      <c r="B3670" s="1">
        <f t="shared" ca="1" si="115"/>
        <v>21</v>
      </c>
      <c r="C3670" t="s">
        <v>3864</v>
      </c>
      <c r="D3670" t="s">
        <v>158</v>
      </c>
      <c r="E3670" t="str">
        <f ca="1">VLOOKUP($A3670,'Company Lookup'!$A:$E,2,FALSE)</f>
        <v>Nuveen AMT-Free Municipal Value Fund</v>
      </c>
      <c r="F3670" t="str">
        <f ca="1">VLOOKUP($A3670,'Company Lookup'!$A:$E,3,FALSE)</f>
        <v>10000+</v>
      </c>
      <c r="G3670" t="str">
        <f ca="1">VLOOKUP($A3670,'Company Lookup'!$A:$E,4,FALSE)</f>
        <v>Holdings</v>
      </c>
      <c r="H3670" t="str">
        <f ca="1">VLOOKUP($A3670,'Company Lookup'!$A:$E,5,FALSE)</f>
        <v>www.nuveen.com</v>
      </c>
      <c r="I3670" t="str">
        <f ca="1">VLOOKUP($B3670,'Sales Rep Lookup'!$A:$C,2,FALSE)</f>
        <v>Vernon Dejesus</v>
      </c>
    </row>
    <row r="3671" spans="1:9" x14ac:dyDescent="0.2">
      <c r="A3671" s="1">
        <f t="shared" ca="1" si="114"/>
        <v>962</v>
      </c>
      <c r="B3671" s="1">
        <f t="shared" ca="1" si="115"/>
        <v>15</v>
      </c>
      <c r="C3671" t="s">
        <v>3865</v>
      </c>
      <c r="D3671" t="s">
        <v>607</v>
      </c>
      <c r="E3671" t="str">
        <f ca="1">VLOOKUP($A3671,'Company Lookup'!$A:$E,2,FALSE)</f>
        <v>Taitron Components Incorporated</v>
      </c>
      <c r="F3671" t="str">
        <f ca="1">VLOOKUP($A3671,'Company Lookup'!$A:$E,3,FALSE)</f>
        <v>10000+</v>
      </c>
      <c r="G3671" t="str">
        <f ca="1">VLOOKUP($A3671,'Company Lookup'!$A:$E,4,FALSE)</f>
        <v>Electronic Components</v>
      </c>
      <c r="H3671" t="str">
        <f ca="1">VLOOKUP($A3671,'Company Lookup'!$A:$E,5,FALSE)</f>
        <v>www.taitron.com</v>
      </c>
      <c r="I3671" t="str">
        <f ca="1">VLOOKUP($B3671,'Sales Rep Lookup'!$A:$C,2,FALSE)</f>
        <v>Clayton Reid</v>
      </c>
    </row>
    <row r="3672" spans="1:9" x14ac:dyDescent="0.2">
      <c r="A3672" s="1">
        <f t="shared" ca="1" si="114"/>
        <v>12</v>
      </c>
      <c r="B3672" s="1">
        <f t="shared" ca="1" si="115"/>
        <v>38</v>
      </c>
      <c r="C3672" t="s">
        <v>3866</v>
      </c>
      <c r="D3672" t="s">
        <v>16</v>
      </c>
      <c r="E3672" t="str">
        <f ca="1">VLOOKUP($A3672,'Company Lookup'!$A:$E,2,FALSE)</f>
        <v>Towne Bank</v>
      </c>
      <c r="F3672" t="str">
        <f ca="1">VLOOKUP($A3672,'Company Lookup'!$A:$E,3,FALSE)</f>
        <v>1001-5000</v>
      </c>
      <c r="G3672" t="str">
        <f ca="1">VLOOKUP($A3672,'Company Lookup'!$A:$E,4,FALSE)</f>
        <v>Holdings</v>
      </c>
      <c r="H3672" t="str">
        <f ca="1">VLOOKUP($A3672,'Company Lookup'!$A:$E,5,FALSE)</f>
        <v>www.towne.com</v>
      </c>
      <c r="I3672" t="str">
        <f ca="1">VLOOKUP($B3672,'Sales Rep Lookup'!$A:$C,2,FALSE)</f>
        <v>Colleen Harper</v>
      </c>
    </row>
    <row r="3673" spans="1:9" x14ac:dyDescent="0.2">
      <c r="A3673" s="1">
        <f t="shared" ca="1" si="114"/>
        <v>785</v>
      </c>
      <c r="B3673" s="1">
        <f t="shared" ca="1" si="115"/>
        <v>77</v>
      </c>
      <c r="C3673" t="s">
        <v>3867</v>
      </c>
      <c r="D3673" t="s">
        <v>92</v>
      </c>
      <c r="E3673" t="str">
        <f ca="1">VLOOKUP($A3673,'Company Lookup'!$A:$E,2,FALSE)</f>
        <v>Angie&amp;#39;s List, Inc.</v>
      </c>
      <c r="F3673" t="str">
        <f ca="1">VLOOKUP($A3673,'Company Lookup'!$A:$E,3,FALSE)</f>
        <v>501-1000</v>
      </c>
      <c r="G3673" t="str">
        <f ca="1">VLOOKUP($A3673,'Company Lookup'!$A:$E,4,FALSE)</f>
        <v>Advertising</v>
      </c>
      <c r="H3673" t="str">
        <f ca="1">VLOOKUP($A3673,'Company Lookup'!$A:$E,5,FALSE)</f>
        <v>www.angie&amp;#39;s.com</v>
      </c>
      <c r="I3673" t="str">
        <f ca="1">VLOOKUP($B3673,'Sales Rep Lookup'!$A:$C,2,FALSE)</f>
        <v>Hoyt Downs</v>
      </c>
    </row>
    <row r="3674" spans="1:9" x14ac:dyDescent="0.2">
      <c r="A3674" s="1">
        <f t="shared" ca="1" si="114"/>
        <v>926</v>
      </c>
      <c r="B3674" s="1">
        <f t="shared" ca="1" si="115"/>
        <v>68</v>
      </c>
      <c r="C3674" t="s">
        <v>3868</v>
      </c>
      <c r="D3674" t="s">
        <v>325</v>
      </c>
      <c r="E3674" t="str">
        <f ca="1">VLOOKUP($A3674,'Company Lookup'!$A:$E,2,FALSE)</f>
        <v>Bemis Company, Inc.</v>
      </c>
      <c r="F3674" t="str">
        <f ca="1">VLOOKUP($A3674,'Company Lookup'!$A:$E,3,FALSE)</f>
        <v>10000+</v>
      </c>
      <c r="G3674" t="str">
        <f ca="1">VLOOKUP($A3674,'Company Lookup'!$A:$E,4,FALSE)</f>
        <v>Containers/Packaging</v>
      </c>
      <c r="H3674" t="str">
        <f ca="1">VLOOKUP($A3674,'Company Lookup'!$A:$E,5,FALSE)</f>
        <v>www.bemis.com</v>
      </c>
      <c r="I3674" t="str">
        <f ca="1">VLOOKUP($B3674,'Sales Rep Lookup'!$A:$C,2,FALSE)</f>
        <v>Libby Lyons</v>
      </c>
    </row>
    <row r="3675" spans="1:9" x14ac:dyDescent="0.2">
      <c r="A3675" s="1">
        <f t="shared" ca="1" si="114"/>
        <v>70</v>
      </c>
      <c r="B3675" s="1">
        <f t="shared" ca="1" si="115"/>
        <v>95</v>
      </c>
      <c r="C3675" t="s">
        <v>3869</v>
      </c>
      <c r="D3675" t="s">
        <v>118</v>
      </c>
      <c r="E3675" t="str">
        <f ca="1">VLOOKUP($A3675,'Company Lookup'!$A:$E,2,FALSE)</f>
        <v>Western Digital Corporation</v>
      </c>
      <c r="F3675" t="str">
        <f ca="1">VLOOKUP($A3675,'Company Lookup'!$A:$E,3,FALSE)</f>
        <v>1001-5000</v>
      </c>
      <c r="G3675" t="str">
        <f ca="1">VLOOKUP($A3675,'Company Lookup'!$A:$E,4,FALSE)</f>
        <v>Electronic Components</v>
      </c>
      <c r="H3675" t="str">
        <f ca="1">VLOOKUP($A3675,'Company Lookup'!$A:$E,5,FALSE)</f>
        <v>www.western.com</v>
      </c>
      <c r="I3675" t="str">
        <f ca="1">VLOOKUP($B3675,'Sales Rep Lookup'!$A:$C,2,FALSE)</f>
        <v>Penelope Bolton</v>
      </c>
    </row>
    <row r="3676" spans="1:9" x14ac:dyDescent="0.2">
      <c r="A3676" s="1">
        <f t="shared" ca="1" si="114"/>
        <v>677</v>
      </c>
      <c r="B3676" s="1">
        <f t="shared" ca="1" si="115"/>
        <v>95</v>
      </c>
      <c r="C3676" t="s">
        <v>3870</v>
      </c>
      <c r="D3676" t="s">
        <v>281</v>
      </c>
      <c r="E3676" t="str">
        <f ca="1">VLOOKUP($A3676,'Company Lookup'!$A:$E,2,FALSE)</f>
        <v>Cerus Corporation</v>
      </c>
      <c r="F3676" t="str">
        <f ca="1">VLOOKUP($A3676,'Company Lookup'!$A:$E,3,FALSE)</f>
        <v>201-500</v>
      </c>
      <c r="G3676" t="str">
        <f ca="1">VLOOKUP($A3676,'Company Lookup'!$A:$E,4,FALSE)</f>
        <v>Medical/Dental Instruments</v>
      </c>
      <c r="H3676" t="str">
        <f ca="1">VLOOKUP($A3676,'Company Lookup'!$A:$E,5,FALSE)</f>
        <v>www.cerus.com</v>
      </c>
      <c r="I3676" t="str">
        <f ca="1">VLOOKUP($B3676,'Sales Rep Lookup'!$A:$C,2,FALSE)</f>
        <v>Penelope Bolton</v>
      </c>
    </row>
    <row r="3677" spans="1:9" x14ac:dyDescent="0.2">
      <c r="A3677" s="1">
        <f t="shared" ca="1" si="114"/>
        <v>186</v>
      </c>
      <c r="B3677" s="1">
        <f t="shared" ca="1" si="115"/>
        <v>9</v>
      </c>
      <c r="C3677" t="s">
        <v>3871</v>
      </c>
      <c r="D3677" t="s">
        <v>80</v>
      </c>
      <c r="E3677" t="str">
        <f ca="1">VLOOKUP($A3677,'Company Lookup'!$A:$E,2,FALSE)</f>
        <v>QuickLogic Corporation</v>
      </c>
      <c r="F3677" t="str">
        <f ca="1">VLOOKUP($A3677,'Company Lookup'!$A:$E,3,FALSE)</f>
        <v>10000+</v>
      </c>
      <c r="G3677" t="str">
        <f ca="1">VLOOKUP($A3677,'Company Lookup'!$A:$E,4,FALSE)</f>
        <v>Semiconductors</v>
      </c>
      <c r="H3677" t="str">
        <f ca="1">VLOOKUP($A3677,'Company Lookup'!$A:$E,5,FALSE)</f>
        <v>www.quicklogic.com</v>
      </c>
      <c r="I3677" t="str">
        <f ca="1">VLOOKUP($B3677,'Sales Rep Lookup'!$A:$C,2,FALSE)</f>
        <v>Louis Yates</v>
      </c>
    </row>
    <row r="3678" spans="1:9" x14ac:dyDescent="0.2">
      <c r="A3678" s="1">
        <f t="shared" ca="1" si="114"/>
        <v>739</v>
      </c>
      <c r="B3678" s="1">
        <f t="shared" ca="1" si="115"/>
        <v>99</v>
      </c>
      <c r="C3678" t="s">
        <v>3872</v>
      </c>
      <c r="D3678" t="s">
        <v>24</v>
      </c>
      <c r="E3678" t="str">
        <f ca="1">VLOOKUP($A3678,'Company Lookup'!$A:$E,2,FALSE)</f>
        <v>Navios Maritime Acquisition Corporation</v>
      </c>
      <c r="F3678" t="str">
        <f ca="1">VLOOKUP($A3678,'Company Lookup'!$A:$E,3,FALSE)</f>
        <v>501-1000</v>
      </c>
      <c r="G3678" t="str">
        <f ca="1">VLOOKUP($A3678,'Company Lookup'!$A:$E,4,FALSE)</f>
        <v>Marine Transportation</v>
      </c>
      <c r="H3678" t="str">
        <f ca="1">VLOOKUP($A3678,'Company Lookup'!$A:$E,5,FALSE)</f>
        <v>www.navios.com</v>
      </c>
      <c r="I3678" t="str">
        <f ca="1">VLOOKUP($B3678,'Sales Rep Lookup'!$A:$C,2,FALSE)</f>
        <v>Calista Rosales</v>
      </c>
    </row>
    <row r="3679" spans="1:9" x14ac:dyDescent="0.2">
      <c r="A3679" s="1">
        <f t="shared" ca="1" si="114"/>
        <v>732</v>
      </c>
      <c r="B3679" s="1">
        <f t="shared" ca="1" si="115"/>
        <v>37</v>
      </c>
      <c r="C3679" t="s">
        <v>3873</v>
      </c>
      <c r="D3679" t="s">
        <v>82</v>
      </c>
      <c r="E3679" t="str">
        <f ca="1">VLOOKUP($A3679,'Company Lookup'!$A:$E,2,FALSE)</f>
        <v>Legg Mason, Inc.</v>
      </c>
      <c r="F3679" t="str">
        <f ca="1">VLOOKUP($A3679,'Company Lookup'!$A:$E,3,FALSE)</f>
        <v>501-1000</v>
      </c>
      <c r="G3679" t="str">
        <f ca="1">VLOOKUP($A3679,'Company Lookup'!$A:$E,4,FALSE)</f>
        <v>Investment Managers</v>
      </c>
      <c r="H3679" t="str">
        <f ca="1">VLOOKUP($A3679,'Company Lookup'!$A:$E,5,FALSE)</f>
        <v>www.legg.com</v>
      </c>
      <c r="I3679" t="str">
        <f ca="1">VLOOKUP($B3679,'Sales Rep Lookup'!$A:$C,2,FALSE)</f>
        <v>Yvette Anderson</v>
      </c>
    </row>
    <row r="3680" spans="1:9" x14ac:dyDescent="0.2">
      <c r="A3680" s="1">
        <f t="shared" ca="1" si="114"/>
        <v>58</v>
      </c>
      <c r="B3680" s="1">
        <f t="shared" ca="1" si="115"/>
        <v>22</v>
      </c>
      <c r="C3680" t="s">
        <v>3874</v>
      </c>
      <c r="D3680" t="s">
        <v>409</v>
      </c>
      <c r="E3680" t="str">
        <f ca="1">VLOOKUP($A3680,'Company Lookup'!$A:$E,2,FALSE)</f>
        <v>Luxottica Group, S.p.A.</v>
      </c>
      <c r="F3680" t="str">
        <f ca="1">VLOOKUP($A3680,'Company Lookup'!$A:$E,3,FALSE)</f>
        <v>10000+</v>
      </c>
      <c r="G3680" t="str">
        <f ca="1">VLOOKUP($A3680,'Company Lookup'!$A:$E,4,FALSE)</f>
        <v>Ophthalmic Goods</v>
      </c>
      <c r="H3680" t="str">
        <f ca="1">VLOOKUP($A3680,'Company Lookup'!$A:$E,5,FALSE)</f>
        <v>www.luxottica.com</v>
      </c>
      <c r="I3680" t="str">
        <f ca="1">VLOOKUP($B3680,'Sales Rep Lookup'!$A:$C,2,FALSE)</f>
        <v>Fuller Spencer</v>
      </c>
    </row>
    <row r="3681" spans="1:9" x14ac:dyDescent="0.2">
      <c r="A3681" s="1">
        <f t="shared" ca="1" si="114"/>
        <v>176</v>
      </c>
      <c r="B3681" s="1">
        <f t="shared" ca="1" si="115"/>
        <v>11</v>
      </c>
      <c r="C3681" t="s">
        <v>3875</v>
      </c>
      <c r="D3681" t="s">
        <v>1132</v>
      </c>
      <c r="E3681" t="str">
        <f ca="1">VLOOKUP($A3681,'Company Lookup'!$A:$E,2,FALSE)</f>
        <v>Ivy High Income Opportunities Fund</v>
      </c>
      <c r="F3681" t="str">
        <f ca="1">VLOOKUP($A3681,'Company Lookup'!$A:$E,3,FALSE)</f>
        <v>201-500</v>
      </c>
      <c r="G3681" t="str">
        <f ca="1">VLOOKUP($A3681,'Company Lookup'!$A:$E,4,FALSE)</f>
        <v>Holdings</v>
      </c>
      <c r="H3681" t="str">
        <f ca="1">VLOOKUP($A3681,'Company Lookup'!$A:$E,5,FALSE)</f>
        <v>www.ivy.com</v>
      </c>
      <c r="I3681" t="str">
        <f ca="1">VLOOKUP($B3681,'Sales Rep Lookup'!$A:$C,2,FALSE)</f>
        <v>Aline Larsen</v>
      </c>
    </row>
    <row r="3682" spans="1:9" x14ac:dyDescent="0.2">
      <c r="A3682" s="1">
        <f t="shared" ca="1" si="114"/>
        <v>240</v>
      </c>
      <c r="B3682" s="1">
        <f t="shared" ca="1" si="115"/>
        <v>87</v>
      </c>
      <c r="C3682" t="s">
        <v>3876</v>
      </c>
      <c r="D3682" t="s">
        <v>268</v>
      </c>
      <c r="E3682" t="str">
        <f ca="1">VLOOKUP($A3682,'Company Lookup'!$A:$E,2,FALSE)</f>
        <v>Blackrock Muni Intermediate Duration Fund Inc</v>
      </c>
      <c r="F3682" t="str">
        <f ca="1">VLOOKUP($A3682,'Company Lookup'!$A:$E,3,FALSE)</f>
        <v>10000+</v>
      </c>
      <c r="G3682" t="str">
        <f ca="1">VLOOKUP($A3682,'Company Lookup'!$A:$E,4,FALSE)</f>
        <v>Holdings</v>
      </c>
      <c r="H3682" t="str">
        <f ca="1">VLOOKUP($A3682,'Company Lookup'!$A:$E,5,FALSE)</f>
        <v>www.blackrock.com</v>
      </c>
      <c r="I3682" t="str">
        <f ca="1">VLOOKUP($B3682,'Sales Rep Lookup'!$A:$C,2,FALSE)</f>
        <v>Lacy Chambers</v>
      </c>
    </row>
    <row r="3683" spans="1:9" x14ac:dyDescent="0.2">
      <c r="A3683" s="1">
        <f t="shared" ca="1" si="114"/>
        <v>885</v>
      </c>
      <c r="B3683" s="1">
        <f t="shared" ca="1" si="115"/>
        <v>59</v>
      </c>
      <c r="C3683" t="s">
        <v>3877</v>
      </c>
      <c r="D3683" t="s">
        <v>359</v>
      </c>
      <c r="E3683" t="str">
        <f ca="1">VLOOKUP($A3683,'Company Lookup'!$A:$E,2,FALSE)</f>
        <v>Crestwood Equity Partners LP</v>
      </c>
      <c r="F3683" t="str">
        <f ca="1">VLOOKUP($A3683,'Company Lookup'!$A:$E,3,FALSE)</f>
        <v>10000+</v>
      </c>
      <c r="G3683" t="str">
        <f ca="1">VLOOKUP($A3683,'Company Lookup'!$A:$E,4,FALSE)</f>
        <v>Other Consumer Services</v>
      </c>
      <c r="H3683" t="str">
        <f ca="1">VLOOKUP($A3683,'Company Lookup'!$A:$E,5,FALSE)</f>
        <v>www.crestwood.com</v>
      </c>
      <c r="I3683" t="str">
        <f ca="1">VLOOKUP($B3683,'Sales Rep Lookup'!$A:$C,2,FALSE)</f>
        <v>Amanda Massey</v>
      </c>
    </row>
    <row r="3684" spans="1:9" x14ac:dyDescent="0.2">
      <c r="A3684" s="1">
        <f t="shared" ca="1" si="114"/>
        <v>672</v>
      </c>
      <c r="B3684" s="1">
        <f t="shared" ca="1" si="115"/>
        <v>43</v>
      </c>
      <c r="C3684" t="s">
        <v>3878</v>
      </c>
      <c r="D3684" t="s">
        <v>1250</v>
      </c>
      <c r="E3684" t="str">
        <f ca="1">VLOOKUP($A3684,'Company Lookup'!$A:$E,2,FALSE)</f>
        <v>Berkshire Hills Bancorp, Inc.</v>
      </c>
      <c r="F3684" t="str">
        <f ca="1">VLOOKUP($A3684,'Company Lookup'!$A:$E,3,FALSE)</f>
        <v>501-1000</v>
      </c>
      <c r="G3684" t="str">
        <f ca="1">VLOOKUP($A3684,'Company Lookup'!$A:$E,4,FALSE)</f>
        <v>Banks</v>
      </c>
      <c r="H3684" t="str">
        <f ca="1">VLOOKUP($A3684,'Company Lookup'!$A:$E,5,FALSE)</f>
        <v>www.berkshire.com</v>
      </c>
      <c r="I3684" t="str">
        <f ca="1">VLOOKUP($B3684,'Sales Rep Lookup'!$A:$C,2,FALSE)</f>
        <v>Fritz Rodgers</v>
      </c>
    </row>
    <row r="3685" spans="1:9" x14ac:dyDescent="0.2">
      <c r="A3685" s="1">
        <f t="shared" ca="1" si="114"/>
        <v>756</v>
      </c>
      <c r="B3685" s="1">
        <f t="shared" ca="1" si="115"/>
        <v>75</v>
      </c>
      <c r="C3685" t="s">
        <v>3879</v>
      </c>
      <c r="D3685" t="s">
        <v>28</v>
      </c>
      <c r="E3685" t="str">
        <f ca="1">VLOOKUP($A3685,'Company Lookup'!$A:$E,2,FALSE)</f>
        <v>Match Group, Inc.</v>
      </c>
      <c r="F3685" t="str">
        <f ca="1">VLOOKUP($A3685,'Company Lookup'!$A:$E,3,FALSE)</f>
        <v>1001-5000</v>
      </c>
      <c r="G3685" t="str">
        <f ca="1">VLOOKUP($A3685,'Company Lookup'!$A:$E,4,FALSE)</f>
        <v>Computer Software: Programming, Data Processing</v>
      </c>
      <c r="H3685" t="str">
        <f ca="1">VLOOKUP($A3685,'Company Lookup'!$A:$E,5,FALSE)</f>
        <v>www.match.com</v>
      </c>
      <c r="I3685" t="str">
        <f ca="1">VLOOKUP($B3685,'Sales Rep Lookup'!$A:$C,2,FALSE)</f>
        <v>Dillon Stanley</v>
      </c>
    </row>
    <row r="3686" spans="1:9" x14ac:dyDescent="0.2">
      <c r="A3686" s="1">
        <f t="shared" ca="1" si="114"/>
        <v>383</v>
      </c>
      <c r="B3686" s="1">
        <f t="shared" ca="1" si="115"/>
        <v>16</v>
      </c>
      <c r="C3686" t="s">
        <v>3880</v>
      </c>
      <c r="D3686" t="s">
        <v>210</v>
      </c>
      <c r="E3686" t="str">
        <f ca="1">VLOOKUP($A3686,'Company Lookup'!$A:$E,2,FALSE)</f>
        <v>ZTO Express (Cayman) Inc.</v>
      </c>
      <c r="F3686" t="str">
        <f ca="1">VLOOKUP($A3686,'Company Lookup'!$A:$E,3,FALSE)</f>
        <v>501-1000</v>
      </c>
      <c r="G3686" t="str">
        <f ca="1">VLOOKUP($A3686,'Company Lookup'!$A:$E,4,FALSE)</f>
        <v>Trucking Freight/Courier Services</v>
      </c>
      <c r="H3686" t="str">
        <f ca="1">VLOOKUP($A3686,'Company Lookup'!$A:$E,5,FALSE)</f>
        <v>www.zto.com</v>
      </c>
      <c r="I3686" t="str">
        <f ca="1">VLOOKUP($B3686,'Sales Rep Lookup'!$A:$C,2,FALSE)</f>
        <v>Kimberley Owen</v>
      </c>
    </row>
    <row r="3687" spans="1:9" x14ac:dyDescent="0.2">
      <c r="A3687" s="1">
        <f t="shared" ca="1" si="114"/>
        <v>44</v>
      </c>
      <c r="B3687" s="1">
        <f t="shared" ca="1" si="115"/>
        <v>46</v>
      </c>
      <c r="C3687" t="s">
        <v>3881</v>
      </c>
      <c r="D3687" t="s">
        <v>65</v>
      </c>
      <c r="E3687" t="str">
        <f ca="1">VLOOKUP($A3687,'Company Lookup'!$A:$E,2,FALSE)</f>
        <v>Novanta Inc.</v>
      </c>
      <c r="F3687" t="str">
        <f ca="1">VLOOKUP($A3687,'Company Lookup'!$A:$E,3,FALSE)</f>
        <v>501-1000</v>
      </c>
      <c r="G3687" t="str">
        <f ca="1">VLOOKUP($A3687,'Company Lookup'!$A:$E,4,FALSE)</f>
        <v>Industrial Machinery/Components</v>
      </c>
      <c r="H3687" t="str">
        <f ca="1">VLOOKUP($A3687,'Company Lookup'!$A:$E,5,FALSE)</f>
        <v>www.novanta.com</v>
      </c>
      <c r="I3687" t="str">
        <f ca="1">VLOOKUP($B3687,'Sales Rep Lookup'!$A:$C,2,FALSE)</f>
        <v>Camille Ortega</v>
      </c>
    </row>
    <row r="3688" spans="1:9" x14ac:dyDescent="0.2">
      <c r="A3688" s="1">
        <f t="shared" ca="1" si="114"/>
        <v>92</v>
      </c>
      <c r="B3688" s="1">
        <f t="shared" ca="1" si="115"/>
        <v>56</v>
      </c>
      <c r="C3688" t="s">
        <v>3882</v>
      </c>
      <c r="D3688" t="s">
        <v>356</v>
      </c>
      <c r="E3688" t="str">
        <f ca="1">VLOOKUP($A3688,'Company Lookup'!$A:$E,2,FALSE)</f>
        <v>Soligenix, Inc.</v>
      </c>
      <c r="F3688" t="str">
        <f ca="1">VLOOKUP($A3688,'Company Lookup'!$A:$E,3,FALSE)</f>
        <v>201-500</v>
      </c>
      <c r="G3688" t="str">
        <f ca="1">VLOOKUP($A3688,'Company Lookup'!$A:$E,4,FALSE)</f>
        <v>Major Pharmaceuticals</v>
      </c>
      <c r="H3688" t="str">
        <f ca="1">VLOOKUP($A3688,'Company Lookup'!$A:$E,5,FALSE)</f>
        <v>www.soligenix,.com</v>
      </c>
      <c r="I3688" t="str">
        <f ca="1">VLOOKUP($B3688,'Sales Rep Lookup'!$A:$C,2,FALSE)</f>
        <v>Hayley Munoz</v>
      </c>
    </row>
    <row r="3689" spans="1:9" x14ac:dyDescent="0.2">
      <c r="A3689" s="1">
        <f t="shared" ca="1" si="114"/>
        <v>165</v>
      </c>
      <c r="B3689" s="1">
        <f t="shared" ca="1" si="115"/>
        <v>22</v>
      </c>
      <c r="C3689" t="s">
        <v>3883</v>
      </c>
      <c r="D3689" t="s">
        <v>362</v>
      </c>
      <c r="E3689" t="str">
        <f ca="1">VLOOKUP($A3689,'Company Lookup'!$A:$E,2,FALSE)</f>
        <v>American Capital Senior Floating, Ltd.</v>
      </c>
      <c r="F3689" t="str">
        <f ca="1">VLOOKUP($A3689,'Company Lookup'!$A:$E,3,FALSE)</f>
        <v>10000+</v>
      </c>
      <c r="G3689" t="str">
        <f ca="1">VLOOKUP($A3689,'Company Lookup'!$A:$E,4,FALSE)</f>
        <v>Holdings</v>
      </c>
      <c r="H3689" t="str">
        <f ca="1">VLOOKUP($A3689,'Company Lookup'!$A:$E,5,FALSE)</f>
        <v>www.american.com</v>
      </c>
      <c r="I3689" t="str">
        <f ca="1">VLOOKUP($B3689,'Sales Rep Lookup'!$A:$C,2,FALSE)</f>
        <v>Fuller Spencer</v>
      </c>
    </row>
    <row r="3690" spans="1:9" x14ac:dyDescent="0.2">
      <c r="A3690" s="1">
        <f t="shared" ca="1" si="114"/>
        <v>367</v>
      </c>
      <c r="B3690" s="1">
        <f t="shared" ca="1" si="115"/>
        <v>70</v>
      </c>
      <c r="C3690" t="s">
        <v>3884</v>
      </c>
      <c r="D3690" t="s">
        <v>16</v>
      </c>
      <c r="E3690" t="str">
        <f ca="1">VLOOKUP($A3690,'Company Lookup'!$A:$E,2,FALSE)</f>
        <v>Triangle Capital Corporation</v>
      </c>
      <c r="F3690" t="str">
        <f ca="1">VLOOKUP($A3690,'Company Lookup'!$A:$E,3,FALSE)</f>
        <v>501-1000</v>
      </c>
      <c r="G3690" t="str">
        <f ca="1">VLOOKUP($A3690,'Company Lookup'!$A:$E,4,FALSE)</f>
        <v>Holdings</v>
      </c>
      <c r="H3690" t="str">
        <f ca="1">VLOOKUP($A3690,'Company Lookup'!$A:$E,5,FALSE)</f>
        <v>www.triangle.com</v>
      </c>
      <c r="I3690" t="str">
        <f ca="1">VLOOKUP($B3690,'Sales Rep Lookup'!$A:$C,2,FALSE)</f>
        <v>Tucker Horn</v>
      </c>
    </row>
    <row r="3691" spans="1:9" x14ac:dyDescent="0.2">
      <c r="A3691" s="1">
        <f t="shared" ca="1" si="114"/>
        <v>670</v>
      </c>
      <c r="B3691" s="1">
        <f t="shared" ca="1" si="115"/>
        <v>2</v>
      </c>
      <c r="C3691" t="s">
        <v>3885</v>
      </c>
      <c r="D3691" t="s">
        <v>115</v>
      </c>
      <c r="E3691" t="str">
        <f ca="1">VLOOKUP($A3691,'Company Lookup'!$A:$E,2,FALSE)</f>
        <v>Standard Motor Products, Inc.</v>
      </c>
      <c r="F3691" t="str">
        <f ca="1">VLOOKUP($A3691,'Company Lookup'!$A:$E,3,FALSE)</f>
        <v>501-1000</v>
      </c>
      <c r="G3691" t="str">
        <f ca="1">VLOOKUP($A3691,'Company Lookup'!$A:$E,4,FALSE)</f>
        <v>Auto Parts:O.E.M.</v>
      </c>
      <c r="H3691" t="str">
        <f ca="1">VLOOKUP($A3691,'Company Lookup'!$A:$E,5,FALSE)</f>
        <v>www.standard.com</v>
      </c>
      <c r="I3691" t="str">
        <f ca="1">VLOOKUP($B3691,'Sales Rep Lookup'!$A:$C,2,FALSE)</f>
        <v>Samuel Acosta</v>
      </c>
    </row>
    <row r="3692" spans="1:9" x14ac:dyDescent="0.2">
      <c r="A3692" s="1">
        <f t="shared" ca="1" si="114"/>
        <v>788</v>
      </c>
      <c r="B3692" s="1">
        <f t="shared" ca="1" si="115"/>
        <v>98</v>
      </c>
      <c r="C3692" t="s">
        <v>3886</v>
      </c>
      <c r="D3692" t="s">
        <v>210</v>
      </c>
      <c r="E3692" t="str">
        <f ca="1">VLOOKUP($A3692,'Company Lookup'!$A:$E,2,FALSE)</f>
        <v>Omnicell, Inc.</v>
      </c>
      <c r="F3692" t="str">
        <f ca="1">VLOOKUP($A3692,'Company Lookup'!$A:$E,3,FALSE)</f>
        <v>201-500</v>
      </c>
      <c r="G3692" t="str">
        <f ca="1">VLOOKUP($A3692,'Company Lookup'!$A:$E,4,FALSE)</f>
        <v>Computer Manufacturing</v>
      </c>
      <c r="H3692" t="str">
        <f ca="1">VLOOKUP($A3692,'Company Lookup'!$A:$E,5,FALSE)</f>
        <v>www.omnicell,.com</v>
      </c>
      <c r="I3692" t="str">
        <f ca="1">VLOOKUP($B3692,'Sales Rep Lookup'!$A:$C,2,FALSE)</f>
        <v>Maryam Mann</v>
      </c>
    </row>
    <row r="3693" spans="1:9" x14ac:dyDescent="0.2">
      <c r="A3693" s="1">
        <f t="shared" ca="1" si="114"/>
        <v>463</v>
      </c>
      <c r="B3693" s="1">
        <f t="shared" ca="1" si="115"/>
        <v>1</v>
      </c>
      <c r="C3693" t="s">
        <v>3887</v>
      </c>
      <c r="D3693" t="s">
        <v>245</v>
      </c>
      <c r="E3693" t="str">
        <f ca="1">VLOOKUP($A3693,'Company Lookup'!$A:$E,2,FALSE)</f>
        <v>Avenue Income Credit Strategies Fund</v>
      </c>
      <c r="F3693" t="str">
        <f ca="1">VLOOKUP($A3693,'Company Lookup'!$A:$E,3,FALSE)</f>
        <v>201-500</v>
      </c>
      <c r="G3693" t="str">
        <f ca="1">VLOOKUP($A3693,'Company Lookup'!$A:$E,4,FALSE)</f>
        <v>Holdings</v>
      </c>
      <c r="H3693" t="str">
        <f ca="1">VLOOKUP($A3693,'Company Lookup'!$A:$E,5,FALSE)</f>
        <v>www.avenue.com</v>
      </c>
      <c r="I3693" t="str">
        <f ca="1">VLOOKUP($B3693,'Sales Rep Lookup'!$A:$C,2,FALSE)</f>
        <v>Bianca Cardenas</v>
      </c>
    </row>
    <row r="3694" spans="1:9" x14ac:dyDescent="0.2">
      <c r="A3694" s="1">
        <f t="shared" ca="1" si="114"/>
        <v>867</v>
      </c>
      <c r="B3694" s="1">
        <f t="shared" ca="1" si="115"/>
        <v>33</v>
      </c>
      <c r="C3694" t="s">
        <v>3888</v>
      </c>
      <c r="D3694" t="s">
        <v>281</v>
      </c>
      <c r="E3694" t="str">
        <f ca="1">VLOOKUP($A3694,'Company Lookup'!$A:$E,2,FALSE)</f>
        <v>Merrill Lynch &amp; Co., Inc.</v>
      </c>
      <c r="F3694" t="str">
        <f ca="1">VLOOKUP($A3694,'Company Lookup'!$A:$E,3,FALSE)</f>
        <v>1001-5000</v>
      </c>
      <c r="G3694" t="str">
        <f ca="1">VLOOKUP($A3694,'Company Lookup'!$A:$E,4,FALSE)</f>
        <v>Holdings</v>
      </c>
      <c r="H3694" t="str">
        <f ca="1">VLOOKUP($A3694,'Company Lookup'!$A:$E,5,FALSE)</f>
        <v>www.merrill.com</v>
      </c>
      <c r="I3694" t="str">
        <f ca="1">VLOOKUP($B3694,'Sales Rep Lookup'!$A:$C,2,FALSE)</f>
        <v>Chester Payne</v>
      </c>
    </row>
    <row r="3695" spans="1:9" x14ac:dyDescent="0.2">
      <c r="A3695" s="1">
        <f t="shared" ca="1" si="114"/>
        <v>546</v>
      </c>
      <c r="B3695" s="1">
        <f t="shared" ca="1" si="115"/>
        <v>66</v>
      </c>
      <c r="C3695" t="s">
        <v>3889</v>
      </c>
      <c r="D3695" t="s">
        <v>5</v>
      </c>
      <c r="E3695" t="str">
        <f ca="1">VLOOKUP($A3695,'Company Lookup'!$A:$E,2,FALSE)</f>
        <v>Eagle Point Credit Company Inc.</v>
      </c>
      <c r="F3695" t="str">
        <f ca="1">VLOOKUP($A3695,'Company Lookup'!$A:$E,3,FALSE)</f>
        <v>1001-5000</v>
      </c>
      <c r="G3695" t="str">
        <f ca="1">VLOOKUP($A3695,'Company Lookup'!$A:$E,4,FALSE)</f>
        <v>Holdings</v>
      </c>
      <c r="H3695" t="str">
        <f ca="1">VLOOKUP($A3695,'Company Lookup'!$A:$E,5,FALSE)</f>
        <v>www.eagle.com</v>
      </c>
      <c r="I3695" t="str">
        <f ca="1">VLOOKUP($B3695,'Sales Rep Lookup'!$A:$C,2,FALSE)</f>
        <v>Jacob Dorsey</v>
      </c>
    </row>
    <row r="3696" spans="1:9" x14ac:dyDescent="0.2">
      <c r="A3696" s="1">
        <f t="shared" ca="1" si="114"/>
        <v>890</v>
      </c>
      <c r="B3696" s="1">
        <f t="shared" ca="1" si="115"/>
        <v>58</v>
      </c>
      <c r="C3696" t="s">
        <v>3890</v>
      </c>
      <c r="D3696" t="s">
        <v>210</v>
      </c>
      <c r="E3696" t="str">
        <f ca="1">VLOOKUP($A3696,'Company Lookup'!$A:$E,2,FALSE)</f>
        <v>Cerecor Inc.</v>
      </c>
      <c r="F3696" t="str">
        <f ca="1">VLOOKUP($A3696,'Company Lookup'!$A:$E,3,FALSE)</f>
        <v>1001-5000</v>
      </c>
      <c r="G3696" t="str">
        <f ca="1">VLOOKUP($A3696,'Company Lookup'!$A:$E,4,FALSE)</f>
        <v>Major Pharmaceuticals</v>
      </c>
      <c r="H3696" t="str">
        <f ca="1">VLOOKUP($A3696,'Company Lookup'!$A:$E,5,FALSE)</f>
        <v>www.cerecor.com</v>
      </c>
      <c r="I3696" t="str">
        <f ca="1">VLOOKUP($B3696,'Sales Rep Lookup'!$A:$C,2,FALSE)</f>
        <v>Lance Floyd</v>
      </c>
    </row>
    <row r="3697" spans="1:9" x14ac:dyDescent="0.2">
      <c r="A3697" s="1">
        <f t="shared" ca="1" si="114"/>
        <v>510</v>
      </c>
      <c r="B3697" s="1">
        <f t="shared" ca="1" si="115"/>
        <v>37</v>
      </c>
      <c r="C3697" t="s">
        <v>3891</v>
      </c>
      <c r="D3697" t="s">
        <v>158</v>
      </c>
      <c r="E3697" t="str">
        <f ca="1">VLOOKUP($A3697,'Company Lookup'!$A:$E,2,FALSE)</f>
        <v>The Carlyle Group L.P.</v>
      </c>
      <c r="F3697" t="str">
        <f ca="1">VLOOKUP($A3697,'Company Lookup'!$A:$E,3,FALSE)</f>
        <v>10000+</v>
      </c>
      <c r="G3697" t="str">
        <f ca="1">VLOOKUP($A3697,'Company Lookup'!$A:$E,4,FALSE)</f>
        <v>Investment Managers</v>
      </c>
      <c r="H3697" t="str">
        <f ca="1">VLOOKUP($A3697,'Company Lookup'!$A:$E,5,FALSE)</f>
        <v>www.the.com</v>
      </c>
      <c r="I3697" t="str">
        <f ca="1">VLOOKUP($B3697,'Sales Rep Lookup'!$A:$C,2,FALSE)</f>
        <v>Yvette Anderson</v>
      </c>
    </row>
    <row r="3698" spans="1:9" x14ac:dyDescent="0.2">
      <c r="A3698" s="1">
        <f t="shared" ca="1" si="114"/>
        <v>187</v>
      </c>
      <c r="B3698" s="1">
        <f t="shared" ca="1" si="115"/>
        <v>12</v>
      </c>
      <c r="C3698" t="s">
        <v>3892</v>
      </c>
      <c r="D3698" t="s">
        <v>208</v>
      </c>
      <c r="E3698" t="str">
        <f ca="1">VLOOKUP($A3698,'Company Lookup'!$A:$E,2,FALSE)</f>
        <v>Heritage-Crystal Clean, Inc.</v>
      </c>
      <c r="F3698" t="str">
        <f ca="1">VLOOKUP($A3698,'Company Lookup'!$A:$E,3,FALSE)</f>
        <v>1001-5000</v>
      </c>
      <c r="G3698" t="str">
        <f ca="1">VLOOKUP($A3698,'Company Lookup'!$A:$E,4,FALSE)</f>
        <v>Miscellaneous</v>
      </c>
      <c r="H3698" t="str">
        <f ca="1">VLOOKUP($A3698,'Company Lookup'!$A:$E,5,FALSE)</f>
        <v>www.heritage-crystal.com</v>
      </c>
      <c r="I3698" t="str">
        <f ca="1">VLOOKUP($B3698,'Sales Rep Lookup'!$A:$C,2,FALSE)</f>
        <v>Naomi Livingston</v>
      </c>
    </row>
    <row r="3699" spans="1:9" x14ac:dyDescent="0.2">
      <c r="A3699" s="1">
        <f t="shared" ca="1" si="114"/>
        <v>836</v>
      </c>
      <c r="B3699" s="1">
        <f t="shared" ca="1" si="115"/>
        <v>84</v>
      </c>
      <c r="C3699" t="s">
        <v>3893</v>
      </c>
      <c r="D3699" t="s">
        <v>365</v>
      </c>
      <c r="E3699" t="str">
        <f ca="1">VLOOKUP($A3699,'Company Lookup'!$A:$E,2,FALSE)</f>
        <v>Azul S.A.</v>
      </c>
      <c r="F3699" t="str">
        <f ca="1">VLOOKUP($A3699,'Company Lookup'!$A:$E,3,FALSE)</f>
        <v>501-1000</v>
      </c>
      <c r="G3699" t="str">
        <f ca="1">VLOOKUP($A3699,'Company Lookup'!$A:$E,4,FALSE)</f>
        <v>Air Freight/Delivery Services</v>
      </c>
      <c r="H3699" t="str">
        <f ca="1">VLOOKUP($A3699,'Company Lookup'!$A:$E,5,FALSE)</f>
        <v>www.azul.com</v>
      </c>
      <c r="I3699" t="str">
        <f ca="1">VLOOKUP($B3699,'Sales Rep Lookup'!$A:$C,2,FALSE)</f>
        <v>Tasha Baxter</v>
      </c>
    </row>
    <row r="3700" spans="1:9" x14ac:dyDescent="0.2">
      <c r="A3700" s="1">
        <f t="shared" ca="1" si="114"/>
        <v>677</v>
      </c>
      <c r="B3700" s="1">
        <f t="shared" ca="1" si="115"/>
        <v>30</v>
      </c>
      <c r="C3700" t="s">
        <v>3894</v>
      </c>
      <c r="D3700" t="s">
        <v>409</v>
      </c>
      <c r="E3700" t="str">
        <f ca="1">VLOOKUP($A3700,'Company Lookup'!$A:$E,2,FALSE)</f>
        <v>Cerus Corporation</v>
      </c>
      <c r="F3700" t="str">
        <f ca="1">VLOOKUP($A3700,'Company Lookup'!$A:$E,3,FALSE)</f>
        <v>201-500</v>
      </c>
      <c r="G3700" t="str">
        <f ca="1">VLOOKUP($A3700,'Company Lookup'!$A:$E,4,FALSE)</f>
        <v>Medical/Dental Instruments</v>
      </c>
      <c r="H3700" t="str">
        <f ca="1">VLOOKUP($A3700,'Company Lookup'!$A:$E,5,FALSE)</f>
        <v>www.cerus.com</v>
      </c>
      <c r="I3700" t="str">
        <f ca="1">VLOOKUP($B3700,'Sales Rep Lookup'!$A:$C,2,FALSE)</f>
        <v>Perry Poole</v>
      </c>
    </row>
    <row r="3701" spans="1:9" x14ac:dyDescent="0.2">
      <c r="A3701" s="1">
        <f t="shared" ca="1" si="114"/>
        <v>581</v>
      </c>
      <c r="B3701" s="1">
        <f t="shared" ca="1" si="115"/>
        <v>33</v>
      </c>
      <c r="C3701" t="s">
        <v>3895</v>
      </c>
      <c r="D3701" t="s">
        <v>333</v>
      </c>
      <c r="E3701" t="str">
        <f ca="1">VLOOKUP($A3701,'Company Lookup'!$A:$E,2,FALSE)</f>
        <v>PowerShares DWA SmallCap Momentum Portfolio</v>
      </c>
      <c r="F3701" t="str">
        <f ca="1">VLOOKUP($A3701,'Company Lookup'!$A:$E,3,FALSE)</f>
        <v>10000+</v>
      </c>
      <c r="G3701" t="str">
        <f ca="1">VLOOKUP($A3701,'Company Lookup'!$A:$E,4,FALSE)</f>
        <v>Holdings</v>
      </c>
      <c r="H3701" t="str">
        <f ca="1">VLOOKUP($A3701,'Company Lookup'!$A:$E,5,FALSE)</f>
        <v>www.powershares.com</v>
      </c>
      <c r="I3701" t="str">
        <f ca="1">VLOOKUP($B3701,'Sales Rep Lookup'!$A:$C,2,FALSE)</f>
        <v>Chester Payne</v>
      </c>
    </row>
    <row r="3702" spans="1:9" x14ac:dyDescent="0.2">
      <c r="A3702" s="1">
        <f t="shared" ca="1" si="114"/>
        <v>994</v>
      </c>
      <c r="B3702" s="1">
        <f t="shared" ca="1" si="115"/>
        <v>36</v>
      </c>
      <c r="C3702" t="s">
        <v>3896</v>
      </c>
      <c r="D3702" t="s">
        <v>486</v>
      </c>
      <c r="E3702" t="str">
        <f ca="1">VLOOKUP($A3702,'Company Lookup'!$A:$E,2,FALSE)</f>
        <v>Kingstone Companies, Inc</v>
      </c>
      <c r="F3702" t="str">
        <f ca="1">VLOOKUP($A3702,'Company Lookup'!$A:$E,3,FALSE)</f>
        <v>501-1000</v>
      </c>
      <c r="G3702" t="str">
        <f ca="1">VLOOKUP($A3702,'Company Lookup'!$A:$E,4,FALSE)</f>
        <v>Property-Casualty Insurers</v>
      </c>
      <c r="H3702" t="str">
        <f ca="1">VLOOKUP($A3702,'Company Lookup'!$A:$E,5,FALSE)</f>
        <v>www.kingstone.com</v>
      </c>
      <c r="I3702" t="str">
        <f ca="1">VLOOKUP($B3702,'Sales Rep Lookup'!$A:$C,2,FALSE)</f>
        <v>Stuart Riley</v>
      </c>
    </row>
    <row r="3703" spans="1:9" x14ac:dyDescent="0.2">
      <c r="A3703" s="1">
        <f t="shared" ca="1" si="114"/>
        <v>58</v>
      </c>
      <c r="B3703" s="1">
        <f t="shared" ca="1" si="115"/>
        <v>57</v>
      </c>
      <c r="C3703" t="s">
        <v>3897</v>
      </c>
      <c r="D3703" t="s">
        <v>539</v>
      </c>
      <c r="E3703" t="str">
        <f ca="1">VLOOKUP($A3703,'Company Lookup'!$A:$E,2,FALSE)</f>
        <v>Luxottica Group, S.p.A.</v>
      </c>
      <c r="F3703" t="str">
        <f ca="1">VLOOKUP($A3703,'Company Lookup'!$A:$E,3,FALSE)</f>
        <v>10000+</v>
      </c>
      <c r="G3703" t="str">
        <f ca="1">VLOOKUP($A3703,'Company Lookup'!$A:$E,4,FALSE)</f>
        <v>Ophthalmic Goods</v>
      </c>
      <c r="H3703" t="str">
        <f ca="1">VLOOKUP($A3703,'Company Lookup'!$A:$E,5,FALSE)</f>
        <v>www.luxottica.com</v>
      </c>
      <c r="I3703" t="str">
        <f ca="1">VLOOKUP($B3703,'Sales Rep Lookup'!$A:$C,2,FALSE)</f>
        <v>Colette Black</v>
      </c>
    </row>
    <row r="3704" spans="1:9" x14ac:dyDescent="0.2">
      <c r="A3704" s="1">
        <f t="shared" ca="1" si="114"/>
        <v>171</v>
      </c>
      <c r="B3704" s="1">
        <f t="shared" ca="1" si="115"/>
        <v>81</v>
      </c>
      <c r="C3704" t="s">
        <v>3898</v>
      </c>
      <c r="D3704" t="s">
        <v>276</v>
      </c>
      <c r="E3704" t="str">
        <f ca="1">VLOOKUP($A3704,'Company Lookup'!$A:$E,2,FALSE)</f>
        <v>Telecom Italia S.P.A.</v>
      </c>
      <c r="F3704" t="str">
        <f ca="1">VLOOKUP($A3704,'Company Lookup'!$A:$E,3,FALSE)</f>
        <v>201-500</v>
      </c>
      <c r="G3704" t="str">
        <f ca="1">VLOOKUP($A3704,'Company Lookup'!$A:$E,4,FALSE)</f>
        <v>Holdings</v>
      </c>
      <c r="H3704" t="str">
        <f ca="1">VLOOKUP($A3704,'Company Lookup'!$A:$E,5,FALSE)</f>
        <v>www.telecom.com</v>
      </c>
      <c r="I3704" t="str">
        <f ca="1">VLOOKUP($B3704,'Sales Rep Lookup'!$A:$C,2,FALSE)</f>
        <v>Solomon Matthews</v>
      </c>
    </row>
    <row r="3705" spans="1:9" x14ac:dyDescent="0.2">
      <c r="A3705" s="1">
        <f t="shared" ca="1" si="114"/>
        <v>229</v>
      </c>
      <c r="B3705" s="1">
        <f t="shared" ca="1" si="115"/>
        <v>33</v>
      </c>
      <c r="C3705" t="s">
        <v>3899</v>
      </c>
      <c r="D3705" t="s">
        <v>347</v>
      </c>
      <c r="E3705" t="str">
        <f ca="1">VLOOKUP($A3705,'Company Lookup'!$A:$E,2,FALSE)</f>
        <v>Kilroy Realty Corporation</v>
      </c>
      <c r="F3705" t="str">
        <f ca="1">VLOOKUP($A3705,'Company Lookup'!$A:$E,3,FALSE)</f>
        <v>1001-5000</v>
      </c>
      <c r="G3705" t="str">
        <f ca="1">VLOOKUP($A3705,'Company Lookup'!$A:$E,4,FALSE)</f>
        <v>Holdings</v>
      </c>
      <c r="H3705" t="str">
        <f ca="1">VLOOKUP($A3705,'Company Lookup'!$A:$E,5,FALSE)</f>
        <v>www.kilroy.com</v>
      </c>
      <c r="I3705" t="str">
        <f ca="1">VLOOKUP($B3705,'Sales Rep Lookup'!$A:$C,2,FALSE)</f>
        <v>Chester Payne</v>
      </c>
    </row>
    <row r="3706" spans="1:9" x14ac:dyDescent="0.2">
      <c r="A3706" s="1">
        <f t="shared" ca="1" si="114"/>
        <v>892</v>
      </c>
      <c r="B3706" s="1">
        <f t="shared" ca="1" si="115"/>
        <v>51</v>
      </c>
      <c r="C3706" t="s">
        <v>3900</v>
      </c>
      <c r="D3706" t="s">
        <v>242</v>
      </c>
      <c r="E3706" t="str">
        <f ca="1">VLOOKUP($A3706,'Company Lookup'!$A:$E,2,FALSE)</f>
        <v>Imprimis Pharmaceuticals, Inc.</v>
      </c>
      <c r="F3706" t="str">
        <f ca="1">VLOOKUP($A3706,'Company Lookup'!$A:$E,3,FALSE)</f>
        <v>10000+</v>
      </c>
      <c r="G3706" t="str">
        <f ca="1">VLOOKUP($A3706,'Company Lookup'!$A:$E,4,FALSE)</f>
        <v>Major Pharmaceuticals</v>
      </c>
      <c r="H3706" t="str">
        <f ca="1">VLOOKUP($A3706,'Company Lookup'!$A:$E,5,FALSE)</f>
        <v>www.imprimis.com</v>
      </c>
      <c r="I3706" t="str">
        <f ca="1">VLOOKUP($B3706,'Sales Rep Lookup'!$A:$C,2,FALSE)</f>
        <v>Iliana Weiss</v>
      </c>
    </row>
    <row r="3707" spans="1:9" x14ac:dyDescent="0.2">
      <c r="A3707" s="1">
        <f t="shared" ca="1" si="114"/>
        <v>447</v>
      </c>
      <c r="B3707" s="1">
        <f t="shared" ca="1" si="115"/>
        <v>18</v>
      </c>
      <c r="C3707" t="s">
        <v>3901</v>
      </c>
      <c r="D3707" t="s">
        <v>531</v>
      </c>
      <c r="E3707" t="str">
        <f ca="1">VLOOKUP($A3707,'Company Lookup'!$A:$E,2,FALSE)</f>
        <v>C&amp;F Financial Corporation</v>
      </c>
      <c r="F3707" t="str">
        <f ca="1">VLOOKUP($A3707,'Company Lookup'!$A:$E,3,FALSE)</f>
        <v>201-500</v>
      </c>
      <c r="G3707" t="str">
        <f ca="1">VLOOKUP($A3707,'Company Lookup'!$A:$E,4,FALSE)</f>
        <v>Major Banks</v>
      </c>
      <c r="H3707" t="str">
        <f ca="1">VLOOKUP($A3707,'Company Lookup'!$A:$E,5,FALSE)</f>
        <v>www.c&amp;f.com</v>
      </c>
      <c r="I3707" t="str">
        <f ca="1">VLOOKUP($B3707,'Sales Rep Lookup'!$A:$C,2,FALSE)</f>
        <v>Porter Conway</v>
      </c>
    </row>
    <row r="3708" spans="1:9" x14ac:dyDescent="0.2">
      <c r="A3708" s="1">
        <f t="shared" ca="1" si="114"/>
        <v>63</v>
      </c>
      <c r="B3708" s="1">
        <f t="shared" ca="1" si="115"/>
        <v>36</v>
      </c>
      <c r="C3708" t="s">
        <v>3902</v>
      </c>
      <c r="D3708" t="s">
        <v>560</v>
      </c>
      <c r="E3708" t="str">
        <f ca="1">VLOOKUP($A3708,'Company Lookup'!$A:$E,2,FALSE)</f>
        <v>RiverNorth/DoubleLine Strategic Opportunity Fund, Inc.</v>
      </c>
      <c r="F3708" t="str">
        <f ca="1">VLOOKUP($A3708,'Company Lookup'!$A:$E,3,FALSE)</f>
        <v>10000+</v>
      </c>
      <c r="G3708" t="str">
        <f ca="1">VLOOKUP($A3708,'Company Lookup'!$A:$E,4,FALSE)</f>
        <v>Holdings</v>
      </c>
      <c r="H3708" t="str">
        <f ca="1">VLOOKUP($A3708,'Company Lookup'!$A:$E,5,FALSE)</f>
        <v>www.rivernorth/doubleline.com</v>
      </c>
      <c r="I3708" t="str">
        <f ca="1">VLOOKUP($B3708,'Sales Rep Lookup'!$A:$C,2,FALSE)</f>
        <v>Stuart Riley</v>
      </c>
    </row>
    <row r="3709" spans="1:9" x14ac:dyDescent="0.2">
      <c r="A3709" s="1">
        <f t="shared" ca="1" si="114"/>
        <v>566</v>
      </c>
      <c r="B3709" s="1">
        <f t="shared" ca="1" si="115"/>
        <v>92</v>
      </c>
      <c r="C3709" t="s">
        <v>3903</v>
      </c>
      <c r="D3709" t="s">
        <v>34</v>
      </c>
      <c r="E3709" t="str">
        <f ca="1">VLOOKUP($A3709,'Company Lookup'!$A:$E,2,FALSE)</f>
        <v>Orexigen Therapeutics, Inc.</v>
      </c>
      <c r="F3709" t="str">
        <f ca="1">VLOOKUP($A3709,'Company Lookup'!$A:$E,3,FALSE)</f>
        <v>501-1000</v>
      </c>
      <c r="G3709" t="str">
        <f ca="1">VLOOKUP($A3709,'Company Lookup'!$A:$E,4,FALSE)</f>
        <v>Major Pharmaceuticals</v>
      </c>
      <c r="H3709" t="str">
        <f ca="1">VLOOKUP($A3709,'Company Lookup'!$A:$E,5,FALSE)</f>
        <v>www.orexigen.com</v>
      </c>
      <c r="I3709" t="str">
        <f ca="1">VLOOKUP($B3709,'Sales Rep Lookup'!$A:$C,2,FALSE)</f>
        <v>Basil Leach</v>
      </c>
    </row>
    <row r="3710" spans="1:9" x14ac:dyDescent="0.2">
      <c r="A3710" s="1">
        <f t="shared" ca="1" si="114"/>
        <v>361</v>
      </c>
      <c r="B3710" s="1">
        <f t="shared" ca="1" si="115"/>
        <v>68</v>
      </c>
      <c r="C3710" t="s">
        <v>3904</v>
      </c>
      <c r="D3710" t="s">
        <v>55</v>
      </c>
      <c r="E3710" t="str">
        <f ca="1">VLOOKUP($A3710,'Company Lookup'!$A:$E,2,FALSE)</f>
        <v>Gulfport Energy Corporation</v>
      </c>
      <c r="F3710" t="str">
        <f ca="1">VLOOKUP($A3710,'Company Lookup'!$A:$E,3,FALSE)</f>
        <v>501-1000</v>
      </c>
      <c r="G3710" t="str">
        <f ca="1">VLOOKUP($A3710,'Company Lookup'!$A:$E,4,FALSE)</f>
        <v>Oil &amp; Gas Production</v>
      </c>
      <c r="H3710" t="str">
        <f ca="1">VLOOKUP($A3710,'Company Lookup'!$A:$E,5,FALSE)</f>
        <v>www.gulfport.com</v>
      </c>
      <c r="I3710" t="str">
        <f ca="1">VLOOKUP($B3710,'Sales Rep Lookup'!$A:$C,2,FALSE)</f>
        <v>Libby Lyons</v>
      </c>
    </row>
    <row r="3711" spans="1:9" x14ac:dyDescent="0.2">
      <c r="A3711" s="1">
        <f t="shared" ca="1" si="114"/>
        <v>709</v>
      </c>
      <c r="B3711" s="1">
        <f t="shared" ca="1" si="115"/>
        <v>44</v>
      </c>
      <c r="C3711" t="s">
        <v>3905</v>
      </c>
      <c r="D3711" t="s">
        <v>121</v>
      </c>
      <c r="E3711" t="str">
        <f ca="1">VLOOKUP($A3711,'Company Lookup'!$A:$E,2,FALSE)</f>
        <v>Kennametal Inc.</v>
      </c>
      <c r="F3711" t="str">
        <f ca="1">VLOOKUP($A3711,'Company Lookup'!$A:$E,3,FALSE)</f>
        <v>1001-5000</v>
      </c>
      <c r="G3711" t="str">
        <f ca="1">VLOOKUP($A3711,'Company Lookup'!$A:$E,4,FALSE)</f>
        <v>Industrial Machinery/Components</v>
      </c>
      <c r="H3711" t="str">
        <f ca="1">VLOOKUP($A3711,'Company Lookup'!$A:$E,5,FALSE)</f>
        <v>www.kennametal.com</v>
      </c>
      <c r="I3711" t="str">
        <f ca="1">VLOOKUP($B3711,'Sales Rep Lookup'!$A:$C,2,FALSE)</f>
        <v>Lani Solomon</v>
      </c>
    </row>
    <row r="3712" spans="1:9" x14ac:dyDescent="0.2">
      <c r="A3712" s="1">
        <f t="shared" ca="1" si="114"/>
        <v>436</v>
      </c>
      <c r="B3712" s="1">
        <f t="shared" ca="1" si="115"/>
        <v>30</v>
      </c>
      <c r="C3712" t="s">
        <v>3906</v>
      </c>
      <c r="D3712" t="s">
        <v>65</v>
      </c>
      <c r="E3712" t="str">
        <f ca="1">VLOOKUP($A3712,'Company Lookup'!$A:$E,2,FALSE)</f>
        <v>Tabula Rasa HealthCare, Inc.</v>
      </c>
      <c r="F3712" t="str">
        <f ca="1">VLOOKUP($A3712,'Company Lookup'!$A:$E,3,FALSE)</f>
        <v>1001-5000</v>
      </c>
      <c r="G3712" t="str">
        <f ca="1">VLOOKUP($A3712,'Company Lookup'!$A:$E,4,FALSE)</f>
        <v>Business Services</v>
      </c>
      <c r="H3712" t="str">
        <f ca="1">VLOOKUP($A3712,'Company Lookup'!$A:$E,5,FALSE)</f>
        <v>www.tabula.com</v>
      </c>
      <c r="I3712" t="str">
        <f ca="1">VLOOKUP($B3712,'Sales Rep Lookup'!$A:$C,2,FALSE)</f>
        <v>Perry Poole</v>
      </c>
    </row>
    <row r="3713" spans="1:9" x14ac:dyDescent="0.2">
      <c r="A3713" s="1">
        <f t="shared" ca="1" si="114"/>
        <v>982</v>
      </c>
      <c r="B3713" s="1">
        <f t="shared" ca="1" si="115"/>
        <v>91</v>
      </c>
      <c r="C3713" t="s">
        <v>3907</v>
      </c>
      <c r="D3713" t="s">
        <v>365</v>
      </c>
      <c r="E3713" t="str">
        <f ca="1">VLOOKUP($A3713,'Company Lookup'!$A:$E,2,FALSE)</f>
        <v>Grupo Aval Acciones y Valores S.A.</v>
      </c>
      <c r="F3713" t="str">
        <f ca="1">VLOOKUP($A3713,'Company Lookup'!$A:$E,3,FALSE)</f>
        <v>201-500</v>
      </c>
      <c r="G3713" t="str">
        <f ca="1">VLOOKUP($A3713,'Company Lookup'!$A:$E,4,FALSE)</f>
        <v>Commercial Banks</v>
      </c>
      <c r="H3713" t="str">
        <f ca="1">VLOOKUP($A3713,'Company Lookup'!$A:$E,5,FALSE)</f>
        <v>www.grupo.com</v>
      </c>
      <c r="I3713" t="str">
        <f ca="1">VLOOKUP($B3713,'Sales Rep Lookup'!$A:$C,2,FALSE)</f>
        <v>Ainsley Ortiz</v>
      </c>
    </row>
    <row r="3714" spans="1:9" x14ac:dyDescent="0.2">
      <c r="A3714" s="1">
        <f t="shared" ca="1" si="114"/>
        <v>59</v>
      </c>
      <c r="B3714" s="1">
        <f t="shared" ca="1" si="115"/>
        <v>84</v>
      </c>
      <c r="C3714" t="s">
        <v>3908</v>
      </c>
      <c r="D3714" t="s">
        <v>82</v>
      </c>
      <c r="E3714" t="str">
        <f ca="1">VLOOKUP($A3714,'Company Lookup'!$A:$E,2,FALSE)</f>
        <v>Euro Tech Holdings Company Limited</v>
      </c>
      <c r="F3714" t="str">
        <f ca="1">VLOOKUP($A3714,'Company Lookup'!$A:$E,3,FALSE)</f>
        <v>501-1000</v>
      </c>
      <c r="G3714" t="str">
        <f ca="1">VLOOKUP($A3714,'Company Lookup'!$A:$E,4,FALSE)</f>
        <v>Diversified Electronic Products</v>
      </c>
      <c r="H3714" t="str">
        <f ca="1">VLOOKUP($A3714,'Company Lookup'!$A:$E,5,FALSE)</f>
        <v>www.euro.com</v>
      </c>
      <c r="I3714" t="str">
        <f ca="1">VLOOKUP($B3714,'Sales Rep Lookup'!$A:$C,2,FALSE)</f>
        <v>Tasha Baxter</v>
      </c>
    </row>
    <row r="3715" spans="1:9" x14ac:dyDescent="0.2">
      <c r="A3715" s="1">
        <f t="shared" ref="A3715:A3778" ca="1" si="116">RANDBETWEEN(1,1000)</f>
        <v>444</v>
      </c>
      <c r="B3715" s="1">
        <f t="shared" ref="B3715:B3778" ca="1" si="117">RANDBETWEEN(1,100)</f>
        <v>47</v>
      </c>
      <c r="C3715" t="s">
        <v>3909</v>
      </c>
      <c r="D3715" t="s">
        <v>115</v>
      </c>
      <c r="E3715" t="str">
        <f ca="1">VLOOKUP($A3715,'Company Lookup'!$A:$E,2,FALSE)</f>
        <v>Morgan Stanley Emerging Markets Debt Fund, Inc.</v>
      </c>
      <c r="F3715" t="str">
        <f ca="1">VLOOKUP($A3715,'Company Lookup'!$A:$E,3,FALSE)</f>
        <v>1001-5000</v>
      </c>
      <c r="G3715" t="str">
        <f ca="1">VLOOKUP($A3715,'Company Lookup'!$A:$E,4,FALSE)</f>
        <v>Holdings</v>
      </c>
      <c r="H3715" t="str">
        <f ca="1">VLOOKUP($A3715,'Company Lookup'!$A:$E,5,FALSE)</f>
        <v>www.morgan.com</v>
      </c>
      <c r="I3715" t="str">
        <f ca="1">VLOOKUP($B3715,'Sales Rep Lookup'!$A:$C,2,FALSE)</f>
        <v>Ursa Singleton</v>
      </c>
    </row>
    <row r="3716" spans="1:9" x14ac:dyDescent="0.2">
      <c r="A3716" s="1">
        <f t="shared" ca="1" si="116"/>
        <v>36</v>
      </c>
      <c r="B3716" s="1">
        <f t="shared" ca="1" si="117"/>
        <v>62</v>
      </c>
      <c r="C3716" t="s">
        <v>3910</v>
      </c>
      <c r="D3716" t="s">
        <v>197</v>
      </c>
      <c r="E3716" t="str">
        <f ca="1">VLOOKUP($A3716,'Company Lookup'!$A:$E,2,FALSE)</f>
        <v>AmTrust Financial Services, Inc.</v>
      </c>
      <c r="F3716" t="str">
        <f ca="1">VLOOKUP($A3716,'Company Lookup'!$A:$E,3,FALSE)</f>
        <v>201-500</v>
      </c>
      <c r="G3716" t="str">
        <f ca="1">VLOOKUP($A3716,'Company Lookup'!$A:$E,4,FALSE)</f>
        <v>Property-Casualty Insurers</v>
      </c>
      <c r="H3716" t="str">
        <f ca="1">VLOOKUP($A3716,'Company Lookup'!$A:$E,5,FALSE)</f>
        <v>www.amtrust.com</v>
      </c>
      <c r="I3716" t="str">
        <f ca="1">VLOOKUP($B3716,'Sales Rep Lookup'!$A:$C,2,FALSE)</f>
        <v>Alexander Barlow</v>
      </c>
    </row>
    <row r="3717" spans="1:9" x14ac:dyDescent="0.2">
      <c r="A3717" s="1">
        <f t="shared" ca="1" si="116"/>
        <v>658</v>
      </c>
      <c r="B3717" s="1">
        <f t="shared" ca="1" si="117"/>
        <v>7</v>
      </c>
      <c r="C3717" t="s">
        <v>3911</v>
      </c>
      <c r="D3717" t="s">
        <v>24</v>
      </c>
      <c r="E3717" t="str">
        <f ca="1">VLOOKUP($A3717,'Company Lookup'!$A:$E,2,FALSE)</f>
        <v>CenturyLink, Inc.</v>
      </c>
      <c r="F3717" t="str">
        <f ca="1">VLOOKUP($A3717,'Company Lookup'!$A:$E,3,FALSE)</f>
        <v>501-1000</v>
      </c>
      <c r="G3717" t="str">
        <f ca="1">VLOOKUP($A3717,'Company Lookup'!$A:$E,4,FALSE)</f>
        <v>Telecommunications Equipment</v>
      </c>
      <c r="H3717" t="str">
        <f ca="1">VLOOKUP($A3717,'Company Lookup'!$A:$E,5,FALSE)</f>
        <v>www.centurylink,.com</v>
      </c>
      <c r="I3717" t="str">
        <f ca="1">VLOOKUP($B3717,'Sales Rep Lookup'!$A:$C,2,FALSE)</f>
        <v>Shaeleigh Ruiz</v>
      </c>
    </row>
    <row r="3718" spans="1:9" x14ac:dyDescent="0.2">
      <c r="A3718" s="1">
        <f t="shared" ca="1" si="116"/>
        <v>571</v>
      </c>
      <c r="B3718" s="1">
        <f t="shared" ca="1" si="117"/>
        <v>3</v>
      </c>
      <c r="C3718" t="s">
        <v>3912</v>
      </c>
      <c r="D3718" t="s">
        <v>370</v>
      </c>
      <c r="E3718" t="str">
        <f ca="1">VLOOKUP($A3718,'Company Lookup'!$A:$E,2,FALSE)</f>
        <v>Landauer, Inc.</v>
      </c>
      <c r="F3718" t="str">
        <f ca="1">VLOOKUP($A3718,'Company Lookup'!$A:$E,3,FALSE)</f>
        <v>501-1000</v>
      </c>
      <c r="G3718" t="str">
        <f ca="1">VLOOKUP($A3718,'Company Lookup'!$A:$E,4,FALSE)</f>
        <v>Industrial Machinery/Components</v>
      </c>
      <c r="H3718" t="str">
        <f ca="1">VLOOKUP($A3718,'Company Lookup'!$A:$E,5,FALSE)</f>
        <v>www.landauer,.com</v>
      </c>
      <c r="I3718" t="str">
        <f ca="1">VLOOKUP($B3718,'Sales Rep Lookup'!$A:$C,2,FALSE)</f>
        <v>Nita Brewer</v>
      </c>
    </row>
    <row r="3719" spans="1:9" x14ac:dyDescent="0.2">
      <c r="A3719" s="1">
        <f t="shared" ca="1" si="116"/>
        <v>176</v>
      </c>
      <c r="B3719" s="1">
        <f t="shared" ca="1" si="117"/>
        <v>100</v>
      </c>
      <c r="C3719" t="s">
        <v>3913</v>
      </c>
      <c r="D3719" t="s">
        <v>276</v>
      </c>
      <c r="E3719" t="str">
        <f ca="1">VLOOKUP($A3719,'Company Lookup'!$A:$E,2,FALSE)</f>
        <v>Ivy High Income Opportunities Fund</v>
      </c>
      <c r="F3719" t="str">
        <f ca="1">VLOOKUP($A3719,'Company Lookup'!$A:$E,3,FALSE)</f>
        <v>201-500</v>
      </c>
      <c r="G3719" t="str">
        <f ca="1">VLOOKUP($A3719,'Company Lookup'!$A:$E,4,FALSE)</f>
        <v>Holdings</v>
      </c>
      <c r="H3719" t="str">
        <f ca="1">VLOOKUP($A3719,'Company Lookup'!$A:$E,5,FALSE)</f>
        <v>www.ivy.com</v>
      </c>
      <c r="I3719" t="str">
        <f ca="1">VLOOKUP($B3719,'Sales Rep Lookup'!$A:$C,2,FALSE)</f>
        <v>Quincy Joyner</v>
      </c>
    </row>
    <row r="3720" spans="1:9" x14ac:dyDescent="0.2">
      <c r="A3720" s="1">
        <f t="shared" ca="1" si="116"/>
        <v>433</v>
      </c>
      <c r="B3720" s="1">
        <f t="shared" ca="1" si="117"/>
        <v>14</v>
      </c>
      <c r="C3720" t="s">
        <v>3914</v>
      </c>
      <c r="D3720" t="s">
        <v>34</v>
      </c>
      <c r="E3720" t="str">
        <f ca="1">VLOOKUP($A3720,'Company Lookup'!$A:$E,2,FALSE)</f>
        <v>Chembio Diagnostics, Inc.</v>
      </c>
      <c r="F3720" t="str">
        <f ca="1">VLOOKUP($A3720,'Company Lookup'!$A:$E,3,FALSE)</f>
        <v>1001-5000</v>
      </c>
      <c r="G3720" t="str">
        <f ca="1">VLOOKUP($A3720,'Company Lookup'!$A:$E,4,FALSE)</f>
        <v>Major Pharmaceuticals</v>
      </c>
      <c r="H3720" t="str">
        <f ca="1">VLOOKUP($A3720,'Company Lookup'!$A:$E,5,FALSE)</f>
        <v>www.chembio.com</v>
      </c>
      <c r="I3720" t="str">
        <f ca="1">VLOOKUP($B3720,'Sales Rep Lookup'!$A:$C,2,FALSE)</f>
        <v>Martin Pruitt</v>
      </c>
    </row>
    <row r="3721" spans="1:9" x14ac:dyDescent="0.2">
      <c r="A3721" s="1">
        <f t="shared" ca="1" si="116"/>
        <v>652</v>
      </c>
      <c r="B3721" s="1">
        <f t="shared" ca="1" si="117"/>
        <v>45</v>
      </c>
      <c r="C3721" t="s">
        <v>3915</v>
      </c>
      <c r="D3721" t="s">
        <v>26</v>
      </c>
      <c r="E3721" t="str">
        <f ca="1">VLOOKUP($A3721,'Company Lookup'!$A:$E,2,FALSE)</f>
        <v>TripAdvisor, Inc.</v>
      </c>
      <c r="F3721" t="str">
        <f ca="1">VLOOKUP($A3721,'Company Lookup'!$A:$E,3,FALSE)</f>
        <v>1001-5000</v>
      </c>
      <c r="G3721" t="str">
        <f ca="1">VLOOKUP($A3721,'Company Lookup'!$A:$E,4,FALSE)</f>
        <v>Computer Software: Programming, Data Processing</v>
      </c>
      <c r="H3721" t="str">
        <f ca="1">VLOOKUP($A3721,'Company Lookup'!$A:$E,5,FALSE)</f>
        <v>www.tripadvisor,.com</v>
      </c>
      <c r="I3721" t="str">
        <f ca="1">VLOOKUP($B3721,'Sales Rep Lookup'!$A:$C,2,FALSE)</f>
        <v>Ethan Odom</v>
      </c>
    </row>
    <row r="3722" spans="1:9" x14ac:dyDescent="0.2">
      <c r="A3722" s="1">
        <f t="shared" ca="1" si="116"/>
        <v>933</v>
      </c>
      <c r="B3722" s="1">
        <f t="shared" ca="1" si="117"/>
        <v>73</v>
      </c>
      <c r="C3722" t="s">
        <v>3916</v>
      </c>
      <c r="D3722" t="s">
        <v>710</v>
      </c>
      <c r="E3722" t="str">
        <f ca="1">VLOOKUP($A3722,'Company Lookup'!$A:$E,2,FALSE)</f>
        <v>PowerShares DWA SmallCap Momentum Portfolio</v>
      </c>
      <c r="F3722" t="str">
        <f ca="1">VLOOKUP($A3722,'Company Lookup'!$A:$E,3,FALSE)</f>
        <v>201-500</v>
      </c>
      <c r="G3722" t="str">
        <f ca="1">VLOOKUP($A3722,'Company Lookup'!$A:$E,4,FALSE)</f>
        <v>Holdings</v>
      </c>
      <c r="H3722" t="str">
        <f ca="1">VLOOKUP($A3722,'Company Lookup'!$A:$E,5,FALSE)</f>
        <v>www.powershares.com</v>
      </c>
      <c r="I3722" t="str">
        <f ca="1">VLOOKUP($B3722,'Sales Rep Lookup'!$A:$C,2,FALSE)</f>
        <v>Lysandra Whitfield</v>
      </c>
    </row>
    <row r="3723" spans="1:9" x14ac:dyDescent="0.2">
      <c r="A3723" s="1">
        <f t="shared" ca="1" si="116"/>
        <v>495</v>
      </c>
      <c r="B3723" s="1">
        <f t="shared" ca="1" si="117"/>
        <v>52</v>
      </c>
      <c r="C3723" t="s">
        <v>3917</v>
      </c>
      <c r="D3723" t="s">
        <v>314</v>
      </c>
      <c r="E3723" t="str">
        <f ca="1">VLOOKUP($A3723,'Company Lookup'!$A:$E,2,FALSE)</f>
        <v>Time Warner Inc.</v>
      </c>
      <c r="F3723" t="str">
        <f ca="1">VLOOKUP($A3723,'Company Lookup'!$A:$E,3,FALSE)</f>
        <v>201-500</v>
      </c>
      <c r="G3723" t="str">
        <f ca="1">VLOOKUP($A3723,'Company Lookup'!$A:$E,4,FALSE)</f>
        <v>Television Services</v>
      </c>
      <c r="H3723" t="str">
        <f ca="1">VLOOKUP($A3723,'Company Lookup'!$A:$E,5,FALSE)</f>
        <v>www.time.com</v>
      </c>
      <c r="I3723" t="str">
        <f ca="1">VLOOKUP($B3723,'Sales Rep Lookup'!$A:$C,2,FALSE)</f>
        <v>Daphne Lindsey</v>
      </c>
    </row>
    <row r="3724" spans="1:9" x14ac:dyDescent="0.2">
      <c r="A3724" s="1">
        <f t="shared" ca="1" si="116"/>
        <v>838</v>
      </c>
      <c r="B3724" s="1">
        <f t="shared" ca="1" si="117"/>
        <v>65</v>
      </c>
      <c r="C3724" t="s">
        <v>3918</v>
      </c>
      <c r="D3724" t="s">
        <v>32</v>
      </c>
      <c r="E3724" t="str">
        <f ca="1">VLOOKUP($A3724,'Company Lookup'!$A:$E,2,FALSE)</f>
        <v>Associated Banc-Corp</v>
      </c>
      <c r="F3724" t="str">
        <f ca="1">VLOOKUP($A3724,'Company Lookup'!$A:$E,3,FALSE)</f>
        <v>501-1000</v>
      </c>
      <c r="G3724" t="str">
        <f ca="1">VLOOKUP($A3724,'Company Lookup'!$A:$E,4,FALSE)</f>
        <v>Major Banks</v>
      </c>
      <c r="H3724" t="str">
        <f ca="1">VLOOKUP($A3724,'Company Lookup'!$A:$E,5,FALSE)</f>
        <v>www.associated.com</v>
      </c>
      <c r="I3724" t="str">
        <f ca="1">VLOOKUP($B3724,'Sales Rep Lookup'!$A:$C,2,FALSE)</f>
        <v>Orla Shepard</v>
      </c>
    </row>
    <row r="3725" spans="1:9" x14ac:dyDescent="0.2">
      <c r="A3725" s="1">
        <f t="shared" ca="1" si="116"/>
        <v>47</v>
      </c>
      <c r="B3725" s="1">
        <f t="shared" ca="1" si="117"/>
        <v>41</v>
      </c>
      <c r="C3725" t="s">
        <v>3919</v>
      </c>
      <c r="D3725" t="s">
        <v>20</v>
      </c>
      <c r="E3725" t="str">
        <f ca="1">VLOOKUP($A3725,'Company Lookup'!$A:$E,2,FALSE)</f>
        <v>1st Constitution Bancorp (NJ)</v>
      </c>
      <c r="F3725" t="str">
        <f ca="1">VLOOKUP($A3725,'Company Lookup'!$A:$E,3,FALSE)</f>
        <v>10000+</v>
      </c>
      <c r="G3725" t="str">
        <f ca="1">VLOOKUP($A3725,'Company Lookup'!$A:$E,4,FALSE)</f>
        <v>Savings Institutions</v>
      </c>
      <c r="H3725" t="str">
        <f ca="1">VLOOKUP($A3725,'Company Lookup'!$A:$E,5,FALSE)</f>
        <v>www.1st.com</v>
      </c>
      <c r="I3725" t="str">
        <f ca="1">VLOOKUP($B3725,'Sales Rep Lookup'!$A:$C,2,FALSE)</f>
        <v>Erich Pruitt</v>
      </c>
    </row>
    <row r="3726" spans="1:9" x14ac:dyDescent="0.2">
      <c r="A3726" s="1">
        <f t="shared" ca="1" si="116"/>
        <v>887</v>
      </c>
      <c r="B3726" s="1">
        <f t="shared" ca="1" si="117"/>
        <v>26</v>
      </c>
      <c r="C3726" t="s">
        <v>3920</v>
      </c>
      <c r="D3726" t="s">
        <v>425</v>
      </c>
      <c r="E3726" t="str">
        <f ca="1">VLOOKUP($A3726,'Company Lookup'!$A:$E,2,FALSE)</f>
        <v>Infosys Limited</v>
      </c>
      <c r="F3726" t="str">
        <f ca="1">VLOOKUP($A3726,'Company Lookup'!$A:$E,3,FALSE)</f>
        <v>1001-5000</v>
      </c>
      <c r="G3726" t="str">
        <f ca="1">VLOOKUP($A3726,'Company Lookup'!$A:$E,4,FALSE)</f>
        <v>EDP Services</v>
      </c>
      <c r="H3726" t="str">
        <f ca="1">VLOOKUP($A3726,'Company Lookup'!$A:$E,5,FALSE)</f>
        <v>www.infosys.com</v>
      </c>
      <c r="I3726" t="str">
        <f ca="1">VLOOKUP($B3726,'Sales Rep Lookup'!$A:$C,2,FALSE)</f>
        <v>Sacha Osborn</v>
      </c>
    </row>
    <row r="3727" spans="1:9" x14ac:dyDescent="0.2">
      <c r="A3727" s="1">
        <f t="shared" ca="1" si="116"/>
        <v>949</v>
      </c>
      <c r="B3727" s="1">
        <f t="shared" ca="1" si="117"/>
        <v>86</v>
      </c>
      <c r="C3727" t="s">
        <v>3921</v>
      </c>
      <c r="D3727" t="s">
        <v>697</v>
      </c>
      <c r="E3727" t="str">
        <f ca="1">VLOOKUP($A3727,'Company Lookup'!$A:$E,2,FALSE)</f>
        <v>CalAmp Corp.</v>
      </c>
      <c r="F3727" t="str">
        <f ca="1">VLOOKUP($A3727,'Company Lookup'!$A:$E,3,FALSE)</f>
        <v>1001-5000</v>
      </c>
      <c r="G3727" t="str">
        <f ca="1">VLOOKUP($A3727,'Company Lookup'!$A:$E,4,FALSE)</f>
        <v>Radio And Television Broadcasting And Communications Equipment</v>
      </c>
      <c r="H3727" t="str">
        <f ca="1">VLOOKUP($A3727,'Company Lookup'!$A:$E,5,FALSE)</f>
        <v>www.calamp.com</v>
      </c>
      <c r="I3727" t="str">
        <f ca="1">VLOOKUP($B3727,'Sales Rep Lookup'!$A:$C,2,FALSE)</f>
        <v>Nyssa King</v>
      </c>
    </row>
    <row r="3728" spans="1:9" x14ac:dyDescent="0.2">
      <c r="A3728" s="1">
        <f t="shared" ca="1" si="116"/>
        <v>139</v>
      </c>
      <c r="B3728" s="1">
        <f t="shared" ca="1" si="117"/>
        <v>67</v>
      </c>
      <c r="C3728" t="s">
        <v>3922</v>
      </c>
      <c r="D3728" t="s">
        <v>20</v>
      </c>
      <c r="E3728" t="str">
        <f ca="1">VLOOKUP($A3728,'Company Lookup'!$A:$E,2,FALSE)</f>
        <v>Cardiome Pharma Corporation</v>
      </c>
      <c r="F3728" t="str">
        <f ca="1">VLOOKUP($A3728,'Company Lookup'!$A:$E,3,FALSE)</f>
        <v>10000+</v>
      </c>
      <c r="G3728" t="str">
        <f ca="1">VLOOKUP($A3728,'Company Lookup'!$A:$E,4,FALSE)</f>
        <v>Major Pharmaceuticals</v>
      </c>
      <c r="H3728" t="str">
        <f ca="1">VLOOKUP($A3728,'Company Lookup'!$A:$E,5,FALSE)</f>
        <v>www.cardiome.com</v>
      </c>
      <c r="I3728" t="str">
        <f ca="1">VLOOKUP($B3728,'Sales Rep Lookup'!$A:$C,2,FALSE)</f>
        <v>Velma Eaton</v>
      </c>
    </row>
    <row r="3729" spans="1:9" x14ac:dyDescent="0.2">
      <c r="A3729" s="1">
        <f t="shared" ca="1" si="116"/>
        <v>739</v>
      </c>
      <c r="B3729" s="1">
        <f t="shared" ca="1" si="117"/>
        <v>56</v>
      </c>
      <c r="C3729" t="s">
        <v>3923</v>
      </c>
      <c r="D3729" t="s">
        <v>71</v>
      </c>
      <c r="E3729" t="str">
        <f ca="1">VLOOKUP($A3729,'Company Lookup'!$A:$E,2,FALSE)</f>
        <v>Navios Maritime Acquisition Corporation</v>
      </c>
      <c r="F3729" t="str">
        <f ca="1">VLOOKUP($A3729,'Company Lookup'!$A:$E,3,FALSE)</f>
        <v>501-1000</v>
      </c>
      <c r="G3729" t="str">
        <f ca="1">VLOOKUP($A3729,'Company Lookup'!$A:$E,4,FALSE)</f>
        <v>Marine Transportation</v>
      </c>
      <c r="H3729" t="str">
        <f ca="1">VLOOKUP($A3729,'Company Lookup'!$A:$E,5,FALSE)</f>
        <v>www.navios.com</v>
      </c>
      <c r="I3729" t="str">
        <f ca="1">VLOOKUP($B3729,'Sales Rep Lookup'!$A:$C,2,FALSE)</f>
        <v>Hayley Munoz</v>
      </c>
    </row>
    <row r="3730" spans="1:9" x14ac:dyDescent="0.2">
      <c r="A3730" s="1">
        <f t="shared" ca="1" si="116"/>
        <v>443</v>
      </c>
      <c r="B3730" s="1">
        <f t="shared" ca="1" si="117"/>
        <v>78</v>
      </c>
      <c r="C3730" t="s">
        <v>3924</v>
      </c>
      <c r="D3730" t="s">
        <v>75</v>
      </c>
      <c r="E3730" t="str">
        <f ca="1">VLOOKUP($A3730,'Company Lookup'!$A:$E,2,FALSE)</f>
        <v>Lantheus Holdings, Inc.</v>
      </c>
      <c r="F3730" t="str">
        <f ca="1">VLOOKUP($A3730,'Company Lookup'!$A:$E,3,FALSE)</f>
        <v>1001-5000</v>
      </c>
      <c r="G3730" t="str">
        <f ca="1">VLOOKUP($A3730,'Company Lookup'!$A:$E,4,FALSE)</f>
        <v>Biotechnology: In Vitro &amp; In Vivo Diagnostic Substances</v>
      </c>
      <c r="H3730" t="str">
        <f ca="1">VLOOKUP($A3730,'Company Lookup'!$A:$E,5,FALSE)</f>
        <v>www.lantheus.com</v>
      </c>
      <c r="I3730" t="str">
        <f ca="1">VLOOKUP($B3730,'Sales Rep Lookup'!$A:$C,2,FALSE)</f>
        <v>Audrey Landry</v>
      </c>
    </row>
    <row r="3731" spans="1:9" x14ac:dyDescent="0.2">
      <c r="A3731" s="1">
        <f t="shared" ca="1" si="116"/>
        <v>610</v>
      </c>
      <c r="B3731" s="1">
        <f t="shared" ca="1" si="117"/>
        <v>51</v>
      </c>
      <c r="C3731" t="s">
        <v>3925</v>
      </c>
      <c r="D3731" t="s">
        <v>1190</v>
      </c>
      <c r="E3731" t="str">
        <f ca="1">VLOOKUP($A3731,'Company Lookup'!$A:$E,2,FALSE)</f>
        <v>MacroGenics, Inc.</v>
      </c>
      <c r="F3731" t="str">
        <f ca="1">VLOOKUP($A3731,'Company Lookup'!$A:$E,3,FALSE)</f>
        <v>501-1000</v>
      </c>
      <c r="G3731" t="str">
        <f ca="1">VLOOKUP($A3731,'Company Lookup'!$A:$E,4,FALSE)</f>
        <v>Major Pharmaceuticals</v>
      </c>
      <c r="H3731" t="str">
        <f ca="1">VLOOKUP($A3731,'Company Lookup'!$A:$E,5,FALSE)</f>
        <v>www.macrogenics,.com</v>
      </c>
      <c r="I3731" t="str">
        <f ca="1">VLOOKUP($B3731,'Sales Rep Lookup'!$A:$C,2,FALSE)</f>
        <v>Iliana Weiss</v>
      </c>
    </row>
    <row r="3732" spans="1:9" x14ac:dyDescent="0.2">
      <c r="A3732" s="1">
        <f t="shared" ca="1" si="116"/>
        <v>680</v>
      </c>
      <c r="B3732" s="1">
        <f t="shared" ca="1" si="117"/>
        <v>1</v>
      </c>
      <c r="C3732" t="s">
        <v>3926</v>
      </c>
      <c r="D3732" t="s">
        <v>67</v>
      </c>
      <c r="E3732" t="str">
        <f ca="1">VLOOKUP($A3732,'Company Lookup'!$A:$E,2,FALSE)</f>
        <v>Southern National Bancorp of Virginia, Inc.</v>
      </c>
      <c r="F3732" t="str">
        <f ca="1">VLOOKUP($A3732,'Company Lookup'!$A:$E,3,FALSE)</f>
        <v>201-500</v>
      </c>
      <c r="G3732" t="str">
        <f ca="1">VLOOKUP($A3732,'Company Lookup'!$A:$E,4,FALSE)</f>
        <v>Major Banks</v>
      </c>
      <c r="H3732" t="str">
        <f ca="1">VLOOKUP($A3732,'Company Lookup'!$A:$E,5,FALSE)</f>
        <v>www.southern.com</v>
      </c>
      <c r="I3732" t="str">
        <f ca="1">VLOOKUP($B3732,'Sales Rep Lookup'!$A:$C,2,FALSE)</f>
        <v>Bianca Cardenas</v>
      </c>
    </row>
    <row r="3733" spans="1:9" x14ac:dyDescent="0.2">
      <c r="A3733" s="1">
        <f t="shared" ca="1" si="116"/>
        <v>487</v>
      </c>
      <c r="B3733" s="1">
        <f t="shared" ca="1" si="117"/>
        <v>12</v>
      </c>
      <c r="C3733" t="s">
        <v>3927</v>
      </c>
      <c r="D3733" t="s">
        <v>99</v>
      </c>
      <c r="E3733" t="str">
        <f ca="1">VLOOKUP($A3733,'Company Lookup'!$A:$E,2,FALSE)</f>
        <v>Manulife Financial Corp</v>
      </c>
      <c r="F3733" t="str">
        <f ca="1">VLOOKUP($A3733,'Company Lookup'!$A:$E,3,FALSE)</f>
        <v>10000+</v>
      </c>
      <c r="G3733" t="str">
        <f ca="1">VLOOKUP($A3733,'Company Lookup'!$A:$E,4,FALSE)</f>
        <v>Life Insurance</v>
      </c>
      <c r="H3733" t="str">
        <f ca="1">VLOOKUP($A3733,'Company Lookup'!$A:$E,5,FALSE)</f>
        <v>www.manulife.com</v>
      </c>
      <c r="I3733" t="str">
        <f ca="1">VLOOKUP($B3733,'Sales Rep Lookup'!$A:$C,2,FALSE)</f>
        <v>Naomi Livingston</v>
      </c>
    </row>
    <row r="3734" spans="1:9" x14ac:dyDescent="0.2">
      <c r="A3734" s="1">
        <f t="shared" ca="1" si="116"/>
        <v>224</v>
      </c>
      <c r="B3734" s="1">
        <f t="shared" ca="1" si="117"/>
        <v>59</v>
      </c>
      <c r="C3734" t="s">
        <v>3928</v>
      </c>
      <c r="D3734" t="s">
        <v>94</v>
      </c>
      <c r="E3734" t="str">
        <f ca="1">VLOOKUP($A3734,'Company Lookup'!$A:$E,2,FALSE)</f>
        <v>Harsco Corporation</v>
      </c>
      <c r="F3734" t="str">
        <f ca="1">VLOOKUP($A3734,'Company Lookup'!$A:$E,3,FALSE)</f>
        <v>1001-5000</v>
      </c>
      <c r="G3734" t="str">
        <f ca="1">VLOOKUP($A3734,'Company Lookup'!$A:$E,4,FALSE)</f>
        <v>Metal Fabrications</v>
      </c>
      <c r="H3734" t="str">
        <f ca="1">VLOOKUP($A3734,'Company Lookup'!$A:$E,5,FALSE)</f>
        <v>www.harsco.com</v>
      </c>
      <c r="I3734" t="str">
        <f ca="1">VLOOKUP($B3734,'Sales Rep Lookup'!$A:$C,2,FALSE)</f>
        <v>Amanda Massey</v>
      </c>
    </row>
    <row r="3735" spans="1:9" x14ac:dyDescent="0.2">
      <c r="A3735" s="1">
        <f t="shared" ca="1" si="116"/>
        <v>861</v>
      </c>
      <c r="B3735" s="1">
        <f t="shared" ca="1" si="117"/>
        <v>8</v>
      </c>
      <c r="C3735" t="s">
        <v>3929</v>
      </c>
      <c r="D3735" t="s">
        <v>251</v>
      </c>
      <c r="E3735" t="str">
        <f ca="1">VLOOKUP($A3735,'Company Lookup'!$A:$E,2,FALSE)</f>
        <v>Arlington Asset Investment Corp</v>
      </c>
      <c r="F3735" t="str">
        <f ca="1">VLOOKUP($A3735,'Company Lookup'!$A:$E,3,FALSE)</f>
        <v>201-500</v>
      </c>
      <c r="G3735" t="str">
        <f ca="1">VLOOKUP($A3735,'Company Lookup'!$A:$E,4,FALSE)</f>
        <v>Finance/Investors Services</v>
      </c>
      <c r="H3735" t="str">
        <f ca="1">VLOOKUP($A3735,'Company Lookup'!$A:$E,5,FALSE)</f>
        <v>www.arlington.com</v>
      </c>
      <c r="I3735" t="str">
        <f ca="1">VLOOKUP($B3735,'Sales Rep Lookup'!$A:$C,2,FALSE)</f>
        <v>Dexter Cherry</v>
      </c>
    </row>
    <row r="3736" spans="1:9" x14ac:dyDescent="0.2">
      <c r="A3736" s="1">
        <f t="shared" ca="1" si="116"/>
        <v>54</v>
      </c>
      <c r="B3736" s="1">
        <f t="shared" ca="1" si="117"/>
        <v>96</v>
      </c>
      <c r="C3736" t="s">
        <v>3930</v>
      </c>
      <c r="D3736" t="s">
        <v>1190</v>
      </c>
      <c r="E3736" t="str">
        <f ca="1">VLOOKUP($A3736,'Company Lookup'!$A:$E,2,FALSE)</f>
        <v>Match Group, Inc.</v>
      </c>
      <c r="F3736" t="str">
        <f ca="1">VLOOKUP($A3736,'Company Lookup'!$A:$E,3,FALSE)</f>
        <v>10000+</v>
      </c>
      <c r="G3736" t="str">
        <f ca="1">VLOOKUP($A3736,'Company Lookup'!$A:$E,4,FALSE)</f>
        <v>Computer Software: Programming, Data Processing</v>
      </c>
      <c r="H3736" t="str">
        <f ca="1">VLOOKUP($A3736,'Company Lookup'!$A:$E,5,FALSE)</f>
        <v>www.match.com</v>
      </c>
      <c r="I3736" t="str">
        <f ca="1">VLOOKUP($B3736,'Sales Rep Lookup'!$A:$C,2,FALSE)</f>
        <v>Joy Valencia</v>
      </c>
    </row>
    <row r="3737" spans="1:9" x14ac:dyDescent="0.2">
      <c r="A3737" s="1">
        <f t="shared" ca="1" si="116"/>
        <v>661</v>
      </c>
      <c r="B3737" s="1">
        <f t="shared" ca="1" si="117"/>
        <v>33</v>
      </c>
      <c r="C3737" t="s">
        <v>3931</v>
      </c>
      <c r="D3737" t="s">
        <v>44</v>
      </c>
      <c r="E3737" t="str">
        <f ca="1">VLOOKUP($A3737,'Company Lookup'!$A:$E,2,FALSE)</f>
        <v>Dr Pepper Snapple Group, Inc</v>
      </c>
      <c r="F3737" t="str">
        <f ca="1">VLOOKUP($A3737,'Company Lookup'!$A:$E,3,FALSE)</f>
        <v>501-1000</v>
      </c>
      <c r="G3737" t="str">
        <f ca="1">VLOOKUP($A3737,'Company Lookup'!$A:$E,4,FALSE)</f>
        <v>Beverages (Production/Distribution)</v>
      </c>
      <c r="H3737" t="str">
        <f ca="1">VLOOKUP($A3737,'Company Lookup'!$A:$E,5,FALSE)</f>
        <v>www.dr.com</v>
      </c>
      <c r="I3737" t="str">
        <f ca="1">VLOOKUP($B3737,'Sales Rep Lookup'!$A:$C,2,FALSE)</f>
        <v>Chester Payne</v>
      </c>
    </row>
    <row r="3738" spans="1:9" x14ac:dyDescent="0.2">
      <c r="A3738" s="1">
        <f t="shared" ca="1" si="116"/>
        <v>18</v>
      </c>
      <c r="B3738" s="1">
        <f t="shared" ca="1" si="117"/>
        <v>57</v>
      </c>
      <c r="C3738" t="s">
        <v>3932</v>
      </c>
      <c r="D3738" t="s">
        <v>356</v>
      </c>
      <c r="E3738" t="str">
        <f ca="1">VLOOKUP($A3738,'Company Lookup'!$A:$E,2,FALSE)</f>
        <v>PNM Resources, Inc. (Holding Co.)</v>
      </c>
      <c r="F3738" t="str">
        <f ca="1">VLOOKUP($A3738,'Company Lookup'!$A:$E,3,FALSE)</f>
        <v>501-1000</v>
      </c>
      <c r="G3738" t="str">
        <f ca="1">VLOOKUP($A3738,'Company Lookup'!$A:$E,4,FALSE)</f>
        <v>Electric Utilities: Central</v>
      </c>
      <c r="H3738" t="str">
        <f ca="1">VLOOKUP($A3738,'Company Lookup'!$A:$E,5,FALSE)</f>
        <v>www.pnm.com</v>
      </c>
      <c r="I3738" t="str">
        <f ca="1">VLOOKUP($B3738,'Sales Rep Lookup'!$A:$C,2,FALSE)</f>
        <v>Colette Black</v>
      </c>
    </row>
    <row r="3739" spans="1:9" x14ac:dyDescent="0.2">
      <c r="A3739" s="1">
        <f t="shared" ca="1" si="116"/>
        <v>493</v>
      </c>
      <c r="B3739" s="1">
        <f t="shared" ca="1" si="117"/>
        <v>79</v>
      </c>
      <c r="C3739" t="s">
        <v>3933</v>
      </c>
      <c r="D3739" t="s">
        <v>126</v>
      </c>
      <c r="E3739" t="str">
        <f ca="1">VLOOKUP($A3739,'Company Lookup'!$A:$E,2,FALSE)</f>
        <v>CTI BioPharma Corp.</v>
      </c>
      <c r="F3739" t="str">
        <f ca="1">VLOOKUP($A3739,'Company Lookup'!$A:$E,3,FALSE)</f>
        <v>10000+</v>
      </c>
      <c r="G3739" t="str">
        <f ca="1">VLOOKUP($A3739,'Company Lookup'!$A:$E,4,FALSE)</f>
        <v>Major Pharmaceuticals</v>
      </c>
      <c r="H3739" t="str">
        <f ca="1">VLOOKUP($A3739,'Company Lookup'!$A:$E,5,FALSE)</f>
        <v>www.cti.com</v>
      </c>
      <c r="I3739" t="str">
        <f ca="1">VLOOKUP($B3739,'Sales Rep Lookup'!$A:$C,2,FALSE)</f>
        <v>Piper Clarke</v>
      </c>
    </row>
    <row r="3740" spans="1:9" x14ac:dyDescent="0.2">
      <c r="A3740" s="1">
        <f t="shared" ca="1" si="116"/>
        <v>641</v>
      </c>
      <c r="B3740" s="1">
        <f t="shared" ca="1" si="117"/>
        <v>38</v>
      </c>
      <c r="C3740" t="s">
        <v>3934</v>
      </c>
      <c r="D3740" t="s">
        <v>36</v>
      </c>
      <c r="E3740" t="str">
        <f ca="1">VLOOKUP($A3740,'Company Lookup'!$A:$E,2,FALSE)</f>
        <v>KBR, Inc.</v>
      </c>
      <c r="F3740" t="str">
        <f ca="1">VLOOKUP($A3740,'Company Lookup'!$A:$E,3,FALSE)</f>
        <v>201-500</v>
      </c>
      <c r="G3740" t="str">
        <f ca="1">VLOOKUP($A3740,'Company Lookup'!$A:$E,4,FALSE)</f>
        <v>Military/Government/Technical</v>
      </c>
      <c r="H3740" t="str">
        <f ca="1">VLOOKUP($A3740,'Company Lookup'!$A:$E,5,FALSE)</f>
        <v>www.kbr,.com</v>
      </c>
      <c r="I3740" t="str">
        <f ca="1">VLOOKUP($B3740,'Sales Rep Lookup'!$A:$C,2,FALSE)</f>
        <v>Colleen Harper</v>
      </c>
    </row>
    <row r="3741" spans="1:9" x14ac:dyDescent="0.2">
      <c r="A3741" s="1">
        <f t="shared" ca="1" si="116"/>
        <v>745</v>
      </c>
      <c r="B3741" s="1">
        <f t="shared" ca="1" si="117"/>
        <v>94</v>
      </c>
      <c r="C3741" t="s">
        <v>3935</v>
      </c>
      <c r="D3741" t="s">
        <v>322</v>
      </c>
      <c r="E3741" t="str">
        <f ca="1">VLOOKUP($A3741,'Company Lookup'!$A:$E,2,FALSE)</f>
        <v>Ashford Hospitality Trust Inc</v>
      </c>
      <c r="F3741" t="str">
        <f ca="1">VLOOKUP($A3741,'Company Lookup'!$A:$E,3,FALSE)</f>
        <v>201-500</v>
      </c>
      <c r="G3741" t="str">
        <f ca="1">VLOOKUP($A3741,'Company Lookup'!$A:$E,4,FALSE)</f>
        <v>Holdings</v>
      </c>
      <c r="H3741" t="str">
        <f ca="1">VLOOKUP($A3741,'Company Lookup'!$A:$E,5,FALSE)</f>
        <v>www.ashford.com</v>
      </c>
      <c r="I3741" t="str">
        <f ca="1">VLOOKUP($B3741,'Sales Rep Lookup'!$A:$C,2,FALSE)</f>
        <v>Adam Burch</v>
      </c>
    </row>
    <row r="3742" spans="1:9" x14ac:dyDescent="0.2">
      <c r="A3742" s="1">
        <f t="shared" ca="1" si="116"/>
        <v>6</v>
      </c>
      <c r="B3742" s="1">
        <f t="shared" ca="1" si="117"/>
        <v>67</v>
      </c>
      <c r="C3742" t="s">
        <v>3936</v>
      </c>
      <c r="D3742" t="s">
        <v>77</v>
      </c>
      <c r="E3742" t="str">
        <f ca="1">VLOOKUP($A3742,'Company Lookup'!$A:$E,2,FALSE)</f>
        <v>Nationstar Mortgage Holdings Inc.</v>
      </c>
      <c r="F3742" t="str">
        <f ca="1">VLOOKUP($A3742,'Company Lookup'!$A:$E,3,FALSE)</f>
        <v>201-500</v>
      </c>
      <c r="G3742" t="str">
        <f ca="1">VLOOKUP($A3742,'Company Lookup'!$A:$E,4,FALSE)</f>
        <v>Finance: Consumer Services</v>
      </c>
      <c r="H3742" t="str">
        <f ca="1">VLOOKUP($A3742,'Company Lookup'!$A:$E,5,FALSE)</f>
        <v>www.nationstar.com</v>
      </c>
      <c r="I3742" t="str">
        <f ca="1">VLOOKUP($B3742,'Sales Rep Lookup'!$A:$C,2,FALSE)</f>
        <v>Velma Eaton</v>
      </c>
    </row>
    <row r="3743" spans="1:9" x14ac:dyDescent="0.2">
      <c r="A3743" s="1">
        <f t="shared" ca="1" si="116"/>
        <v>72</v>
      </c>
      <c r="B3743" s="1">
        <f t="shared" ca="1" si="117"/>
        <v>54</v>
      </c>
      <c r="C3743" t="s">
        <v>3937</v>
      </c>
      <c r="D3743" t="s">
        <v>249</v>
      </c>
      <c r="E3743" t="str">
        <f ca="1">VLOOKUP($A3743,'Company Lookup'!$A:$E,2,FALSE)</f>
        <v>XG Technology, Inc</v>
      </c>
      <c r="F3743" t="str">
        <f ca="1">VLOOKUP($A3743,'Company Lookup'!$A:$E,3,FALSE)</f>
        <v>201-500</v>
      </c>
      <c r="G3743" t="str">
        <f ca="1">VLOOKUP($A3743,'Company Lookup'!$A:$E,4,FALSE)</f>
        <v>Telecommunications Equipment</v>
      </c>
      <c r="H3743" t="str">
        <f ca="1">VLOOKUP($A3743,'Company Lookup'!$A:$E,5,FALSE)</f>
        <v>www.xg.com</v>
      </c>
      <c r="I3743" t="str">
        <f ca="1">VLOOKUP($B3743,'Sales Rep Lookup'!$A:$C,2,FALSE)</f>
        <v>Eve Mccarty</v>
      </c>
    </row>
    <row r="3744" spans="1:9" x14ac:dyDescent="0.2">
      <c r="A3744" s="1">
        <f t="shared" ca="1" si="116"/>
        <v>970</v>
      </c>
      <c r="B3744" s="1">
        <f t="shared" ca="1" si="117"/>
        <v>18</v>
      </c>
      <c r="C3744" t="s">
        <v>3938</v>
      </c>
      <c r="D3744" t="s">
        <v>52</v>
      </c>
      <c r="E3744" t="str">
        <f ca="1">VLOOKUP($A3744,'Company Lookup'!$A:$E,2,FALSE)</f>
        <v>Vedanta  Limited</v>
      </c>
      <c r="F3744" t="str">
        <f ca="1">VLOOKUP($A3744,'Company Lookup'!$A:$E,3,FALSE)</f>
        <v>201-500</v>
      </c>
      <c r="G3744" t="str">
        <f ca="1">VLOOKUP($A3744,'Company Lookup'!$A:$E,4,FALSE)</f>
        <v>Metal Fabrications</v>
      </c>
      <c r="H3744" t="str">
        <f ca="1">VLOOKUP($A3744,'Company Lookup'!$A:$E,5,FALSE)</f>
        <v>www.vedanta.com</v>
      </c>
      <c r="I3744" t="str">
        <f ca="1">VLOOKUP($B3744,'Sales Rep Lookup'!$A:$C,2,FALSE)</f>
        <v>Porter Conway</v>
      </c>
    </row>
    <row r="3745" spans="1:9" x14ac:dyDescent="0.2">
      <c r="A3745" s="1">
        <f t="shared" ca="1" si="116"/>
        <v>781</v>
      </c>
      <c r="B3745" s="1">
        <f t="shared" ca="1" si="117"/>
        <v>76</v>
      </c>
      <c r="C3745" t="s">
        <v>3939</v>
      </c>
      <c r="D3745" t="s">
        <v>40</v>
      </c>
      <c r="E3745" t="str">
        <f ca="1">VLOOKUP($A3745,'Company Lookup'!$A:$E,2,FALSE)</f>
        <v>Texas Capital Bancshares, Inc.</v>
      </c>
      <c r="F3745" t="str">
        <f ca="1">VLOOKUP($A3745,'Company Lookup'!$A:$E,3,FALSE)</f>
        <v>201-500</v>
      </c>
      <c r="G3745" t="str">
        <f ca="1">VLOOKUP($A3745,'Company Lookup'!$A:$E,4,FALSE)</f>
        <v>Major Banks</v>
      </c>
      <c r="H3745" t="str">
        <f ca="1">VLOOKUP($A3745,'Company Lookup'!$A:$E,5,FALSE)</f>
        <v>www.texas.com</v>
      </c>
      <c r="I3745" t="str">
        <f ca="1">VLOOKUP($B3745,'Sales Rep Lookup'!$A:$C,2,FALSE)</f>
        <v>Bethany Horne</v>
      </c>
    </row>
    <row r="3746" spans="1:9" x14ac:dyDescent="0.2">
      <c r="A3746" s="1">
        <f t="shared" ca="1" si="116"/>
        <v>141</v>
      </c>
      <c r="B3746" s="1">
        <f t="shared" ca="1" si="117"/>
        <v>87</v>
      </c>
      <c r="C3746" t="s">
        <v>3940</v>
      </c>
      <c r="D3746" t="s">
        <v>539</v>
      </c>
      <c r="E3746" t="str">
        <f ca="1">VLOOKUP($A3746,'Company Lookup'!$A:$E,2,FALSE)</f>
        <v>Duke Energy Corporation</v>
      </c>
      <c r="F3746" t="str">
        <f ca="1">VLOOKUP($A3746,'Company Lookup'!$A:$E,3,FALSE)</f>
        <v>201-500</v>
      </c>
      <c r="G3746" t="str">
        <f ca="1">VLOOKUP($A3746,'Company Lookup'!$A:$E,4,FALSE)</f>
        <v>Power Generation</v>
      </c>
      <c r="H3746" t="str">
        <f ca="1">VLOOKUP($A3746,'Company Lookup'!$A:$E,5,FALSE)</f>
        <v>www.duke.com</v>
      </c>
      <c r="I3746" t="str">
        <f ca="1">VLOOKUP($B3746,'Sales Rep Lookup'!$A:$C,2,FALSE)</f>
        <v>Lacy Chambers</v>
      </c>
    </row>
    <row r="3747" spans="1:9" x14ac:dyDescent="0.2">
      <c r="A3747" s="1">
        <f t="shared" ca="1" si="116"/>
        <v>126</v>
      </c>
      <c r="B3747" s="1">
        <f t="shared" ca="1" si="117"/>
        <v>97</v>
      </c>
      <c r="C3747" t="s">
        <v>3941</v>
      </c>
      <c r="D3747" t="s">
        <v>150</v>
      </c>
      <c r="E3747" t="str">
        <f ca="1">VLOOKUP($A3747,'Company Lookup'!$A:$E,2,FALSE)</f>
        <v>Westport Fuel Systems Inc</v>
      </c>
      <c r="F3747" t="str">
        <f ca="1">VLOOKUP($A3747,'Company Lookup'!$A:$E,3,FALSE)</f>
        <v>10000+</v>
      </c>
      <c r="G3747" t="str">
        <f ca="1">VLOOKUP($A3747,'Company Lookup'!$A:$E,4,FALSE)</f>
        <v>Industrial Machinery/Components</v>
      </c>
      <c r="H3747" t="str">
        <f ca="1">VLOOKUP($A3747,'Company Lookup'!$A:$E,5,FALSE)</f>
        <v>www.westport.com</v>
      </c>
      <c r="I3747" t="str">
        <f ca="1">VLOOKUP($B3747,'Sales Rep Lookup'!$A:$C,2,FALSE)</f>
        <v>Neil Garrett</v>
      </c>
    </row>
    <row r="3748" spans="1:9" x14ac:dyDescent="0.2">
      <c r="A3748" s="1">
        <f t="shared" ca="1" si="116"/>
        <v>365</v>
      </c>
      <c r="B3748" s="1">
        <f t="shared" ca="1" si="117"/>
        <v>13</v>
      </c>
      <c r="C3748" t="s">
        <v>3942</v>
      </c>
      <c r="D3748" t="s">
        <v>226</v>
      </c>
      <c r="E3748" t="str">
        <f ca="1">VLOOKUP($A3748,'Company Lookup'!$A:$E,2,FALSE)</f>
        <v>NF Energy Saving Corporation</v>
      </c>
      <c r="F3748" t="str">
        <f ca="1">VLOOKUP($A3748,'Company Lookup'!$A:$E,3,FALSE)</f>
        <v>10000+</v>
      </c>
      <c r="G3748" t="str">
        <f ca="1">VLOOKUP($A3748,'Company Lookup'!$A:$E,4,FALSE)</f>
        <v>Metal Fabrications</v>
      </c>
      <c r="H3748" t="str">
        <f ca="1">VLOOKUP($A3748,'Company Lookup'!$A:$E,5,FALSE)</f>
        <v>www.nf.com</v>
      </c>
      <c r="I3748" t="str">
        <f ca="1">VLOOKUP($B3748,'Sales Rep Lookup'!$A:$C,2,FALSE)</f>
        <v>Anjolie Murphy</v>
      </c>
    </row>
    <row r="3749" spans="1:9" x14ac:dyDescent="0.2">
      <c r="A3749" s="1">
        <f t="shared" ca="1" si="116"/>
        <v>85</v>
      </c>
      <c r="B3749" s="1">
        <f t="shared" ca="1" si="117"/>
        <v>23</v>
      </c>
      <c r="C3749" t="s">
        <v>3943</v>
      </c>
      <c r="D3749" t="s">
        <v>239</v>
      </c>
      <c r="E3749" t="str">
        <f ca="1">VLOOKUP($A3749,'Company Lookup'!$A:$E,2,FALSE)</f>
        <v>CrossAmerica Partners LP</v>
      </c>
      <c r="F3749" t="str">
        <f ca="1">VLOOKUP($A3749,'Company Lookup'!$A:$E,3,FALSE)</f>
        <v>201-500</v>
      </c>
      <c r="G3749" t="str">
        <f ca="1">VLOOKUP($A3749,'Company Lookup'!$A:$E,4,FALSE)</f>
        <v>Oil Refining/Marketing</v>
      </c>
      <c r="H3749" t="str">
        <f ca="1">VLOOKUP($A3749,'Company Lookup'!$A:$E,5,FALSE)</f>
        <v>www.crossamerica.com</v>
      </c>
      <c r="I3749" t="str">
        <f ca="1">VLOOKUP($B3749,'Sales Rep Lookup'!$A:$C,2,FALSE)</f>
        <v>Wylie Klein</v>
      </c>
    </row>
    <row r="3750" spans="1:9" x14ac:dyDescent="0.2">
      <c r="A3750" s="1">
        <f t="shared" ca="1" si="116"/>
        <v>622</v>
      </c>
      <c r="B3750" s="1">
        <f t="shared" ca="1" si="117"/>
        <v>31</v>
      </c>
      <c r="C3750" t="s">
        <v>3944</v>
      </c>
      <c r="D3750" t="s">
        <v>115</v>
      </c>
      <c r="E3750" t="str">
        <f ca="1">VLOOKUP($A3750,'Company Lookup'!$A:$E,2,FALSE)</f>
        <v>PowerShares Golden Dragon China Portfolio</v>
      </c>
      <c r="F3750" t="str">
        <f ca="1">VLOOKUP($A3750,'Company Lookup'!$A:$E,3,FALSE)</f>
        <v>1001-5000</v>
      </c>
      <c r="G3750" t="str">
        <f ca="1">VLOOKUP($A3750,'Company Lookup'!$A:$E,4,FALSE)</f>
        <v>Holdings</v>
      </c>
      <c r="H3750" t="str">
        <f ca="1">VLOOKUP($A3750,'Company Lookup'!$A:$E,5,FALSE)</f>
        <v>www.powershares.com</v>
      </c>
      <c r="I3750" t="str">
        <f ca="1">VLOOKUP($B3750,'Sales Rep Lookup'!$A:$C,2,FALSE)</f>
        <v>Natalie Hull</v>
      </c>
    </row>
    <row r="3751" spans="1:9" x14ac:dyDescent="0.2">
      <c r="A3751" s="1">
        <f t="shared" ca="1" si="116"/>
        <v>208</v>
      </c>
      <c r="B3751" s="1">
        <f t="shared" ca="1" si="117"/>
        <v>66</v>
      </c>
      <c r="C3751" t="s">
        <v>3945</v>
      </c>
      <c r="D3751" t="s">
        <v>276</v>
      </c>
      <c r="E3751" t="str">
        <f ca="1">VLOOKUP($A3751,'Company Lookup'!$A:$E,2,FALSE)</f>
        <v>Huron Consulting Group Inc.</v>
      </c>
      <c r="F3751" t="str">
        <f ca="1">VLOOKUP($A3751,'Company Lookup'!$A:$E,3,FALSE)</f>
        <v>501-1000</v>
      </c>
      <c r="G3751" t="str">
        <f ca="1">VLOOKUP($A3751,'Company Lookup'!$A:$E,4,FALSE)</f>
        <v>Professional Services</v>
      </c>
      <c r="H3751" t="str">
        <f ca="1">VLOOKUP($A3751,'Company Lookup'!$A:$E,5,FALSE)</f>
        <v>www.huron.com</v>
      </c>
      <c r="I3751" t="str">
        <f ca="1">VLOOKUP($B3751,'Sales Rep Lookup'!$A:$C,2,FALSE)</f>
        <v>Jacob Dorsey</v>
      </c>
    </row>
    <row r="3752" spans="1:9" x14ac:dyDescent="0.2">
      <c r="A3752" s="1">
        <f t="shared" ca="1" si="116"/>
        <v>814</v>
      </c>
      <c r="B3752" s="1">
        <f t="shared" ca="1" si="117"/>
        <v>22</v>
      </c>
      <c r="C3752" t="s">
        <v>3946</v>
      </c>
      <c r="D3752" t="s">
        <v>7</v>
      </c>
      <c r="E3752" t="str">
        <f ca="1">VLOOKUP($A3752,'Company Lookup'!$A:$E,2,FALSE)</f>
        <v>MoSys, Inc.</v>
      </c>
      <c r="F3752" t="str">
        <f ca="1">VLOOKUP($A3752,'Company Lookup'!$A:$E,3,FALSE)</f>
        <v>1001-5000</v>
      </c>
      <c r="G3752" t="str">
        <f ca="1">VLOOKUP($A3752,'Company Lookup'!$A:$E,4,FALSE)</f>
        <v>Semiconductors</v>
      </c>
      <c r="H3752" t="str">
        <f ca="1">VLOOKUP($A3752,'Company Lookup'!$A:$E,5,FALSE)</f>
        <v>www.mosys,.com</v>
      </c>
      <c r="I3752" t="str">
        <f ca="1">VLOOKUP($B3752,'Sales Rep Lookup'!$A:$C,2,FALSE)</f>
        <v>Fuller Spencer</v>
      </c>
    </row>
    <row r="3753" spans="1:9" x14ac:dyDescent="0.2">
      <c r="A3753" s="1">
        <f t="shared" ca="1" si="116"/>
        <v>381</v>
      </c>
      <c r="B3753" s="1">
        <f t="shared" ca="1" si="117"/>
        <v>7</v>
      </c>
      <c r="C3753" t="s">
        <v>3947</v>
      </c>
      <c r="D3753" t="s">
        <v>208</v>
      </c>
      <c r="E3753" t="str">
        <f ca="1">VLOOKUP($A3753,'Company Lookup'!$A:$E,2,FALSE)</f>
        <v>Baltimore Gas &amp; Electric Company</v>
      </c>
      <c r="F3753" t="str">
        <f ca="1">VLOOKUP($A3753,'Company Lookup'!$A:$E,3,FALSE)</f>
        <v>10000+</v>
      </c>
      <c r="G3753" t="str">
        <f ca="1">VLOOKUP($A3753,'Company Lookup'!$A:$E,4,FALSE)</f>
        <v>Holdings</v>
      </c>
      <c r="H3753" t="str">
        <f ca="1">VLOOKUP($A3753,'Company Lookup'!$A:$E,5,FALSE)</f>
        <v>www.baltimore.com</v>
      </c>
      <c r="I3753" t="str">
        <f ca="1">VLOOKUP($B3753,'Sales Rep Lookup'!$A:$C,2,FALSE)</f>
        <v>Shaeleigh Ruiz</v>
      </c>
    </row>
    <row r="3754" spans="1:9" x14ac:dyDescent="0.2">
      <c r="A3754" s="1">
        <f t="shared" ca="1" si="116"/>
        <v>833</v>
      </c>
      <c r="B3754" s="1">
        <f t="shared" ca="1" si="117"/>
        <v>85</v>
      </c>
      <c r="C3754" t="s">
        <v>3948</v>
      </c>
      <c r="D3754" t="s">
        <v>52</v>
      </c>
      <c r="E3754" t="str">
        <f ca="1">VLOOKUP($A3754,'Company Lookup'!$A:$E,2,FALSE)</f>
        <v>NiSource, Inc</v>
      </c>
      <c r="F3754" t="str">
        <f ca="1">VLOOKUP($A3754,'Company Lookup'!$A:$E,3,FALSE)</f>
        <v>1001-5000</v>
      </c>
      <c r="G3754" t="str">
        <f ca="1">VLOOKUP($A3754,'Company Lookup'!$A:$E,4,FALSE)</f>
        <v>Power Generation</v>
      </c>
      <c r="H3754" t="str">
        <f ca="1">VLOOKUP($A3754,'Company Lookup'!$A:$E,5,FALSE)</f>
        <v>www.nisource,.com</v>
      </c>
      <c r="I3754" t="str">
        <f ca="1">VLOOKUP($B3754,'Sales Rep Lookup'!$A:$C,2,FALSE)</f>
        <v>Ria Gilbert</v>
      </c>
    </row>
    <row r="3755" spans="1:9" x14ac:dyDescent="0.2">
      <c r="A3755" s="1">
        <f t="shared" ca="1" si="116"/>
        <v>706</v>
      </c>
      <c r="B3755" s="1">
        <f t="shared" ca="1" si="117"/>
        <v>24</v>
      </c>
      <c r="C3755" t="s">
        <v>3949</v>
      </c>
      <c r="D3755" t="s">
        <v>138</v>
      </c>
      <c r="E3755" t="str">
        <f ca="1">VLOOKUP($A3755,'Company Lookup'!$A:$E,2,FALSE)</f>
        <v>C</v>
      </c>
      <c r="F3755" t="str">
        <f ca="1">VLOOKUP($A3755,'Company Lookup'!$A:$E,3,FALSE)</f>
        <v>1001-5000</v>
      </c>
      <c r="G3755" t="str">
        <f ca="1">VLOOKUP($A3755,'Company Lookup'!$A:$E,4,FALSE)</f>
        <v>Oilfield Services/Equipment</v>
      </c>
      <c r="H3755" t="e">
        <f ca="1">VLOOKUP($A3755,'Company Lookup'!$A:$E,5,FALSE)</f>
        <v>#VALUE!</v>
      </c>
      <c r="I3755" t="str">
        <f ca="1">VLOOKUP($B3755,'Sales Rep Lookup'!$A:$C,2,FALSE)</f>
        <v>Ava Osborne</v>
      </c>
    </row>
    <row r="3756" spans="1:9" x14ac:dyDescent="0.2">
      <c r="A3756" s="1">
        <f t="shared" ca="1" si="116"/>
        <v>346</v>
      </c>
      <c r="B3756" s="1">
        <f t="shared" ca="1" si="117"/>
        <v>62</v>
      </c>
      <c r="C3756" t="s">
        <v>3950</v>
      </c>
      <c r="D3756" t="s">
        <v>605</v>
      </c>
      <c r="E3756" t="str">
        <f ca="1">VLOOKUP($A3756,'Company Lookup'!$A:$E,2,FALSE)</f>
        <v>Stewart Information Services Corporation</v>
      </c>
      <c r="F3756" t="str">
        <f ca="1">VLOOKUP($A3756,'Company Lookup'!$A:$E,3,FALSE)</f>
        <v>201-500</v>
      </c>
      <c r="G3756" t="str">
        <f ca="1">VLOOKUP($A3756,'Company Lookup'!$A:$E,4,FALSE)</f>
        <v>Specialty Insurers</v>
      </c>
      <c r="H3756" t="str">
        <f ca="1">VLOOKUP($A3756,'Company Lookup'!$A:$E,5,FALSE)</f>
        <v>www.stewart.com</v>
      </c>
      <c r="I3756" t="str">
        <f ca="1">VLOOKUP($B3756,'Sales Rep Lookup'!$A:$C,2,FALSE)</f>
        <v>Alexander Barlow</v>
      </c>
    </row>
    <row r="3757" spans="1:9" x14ac:dyDescent="0.2">
      <c r="A3757" s="1">
        <f t="shared" ca="1" si="116"/>
        <v>471</v>
      </c>
      <c r="B3757" s="1">
        <f t="shared" ca="1" si="117"/>
        <v>98</v>
      </c>
      <c r="C3757" t="s">
        <v>3951</v>
      </c>
      <c r="D3757" t="s">
        <v>26</v>
      </c>
      <c r="E3757" t="str">
        <f ca="1">VLOOKUP($A3757,'Company Lookup'!$A:$E,2,FALSE)</f>
        <v>Connecticut Water Service, Inc.</v>
      </c>
      <c r="F3757" t="str">
        <f ca="1">VLOOKUP($A3757,'Company Lookup'!$A:$E,3,FALSE)</f>
        <v>10000+</v>
      </c>
      <c r="G3757" t="str">
        <f ca="1">VLOOKUP($A3757,'Company Lookup'!$A:$E,4,FALSE)</f>
        <v>Water Supply</v>
      </c>
      <c r="H3757" t="str">
        <f ca="1">VLOOKUP($A3757,'Company Lookup'!$A:$E,5,FALSE)</f>
        <v>www.connecticut.com</v>
      </c>
      <c r="I3757" t="str">
        <f ca="1">VLOOKUP($B3757,'Sales Rep Lookup'!$A:$C,2,FALSE)</f>
        <v>Maryam Mann</v>
      </c>
    </row>
    <row r="3758" spans="1:9" x14ac:dyDescent="0.2">
      <c r="A3758" s="1">
        <f t="shared" ca="1" si="116"/>
        <v>953</v>
      </c>
      <c r="B3758" s="1">
        <f t="shared" ca="1" si="117"/>
        <v>24</v>
      </c>
      <c r="C3758" t="s">
        <v>3952</v>
      </c>
      <c r="D3758" t="s">
        <v>9</v>
      </c>
      <c r="E3758" t="str">
        <f ca="1">VLOOKUP($A3758,'Company Lookup'!$A:$E,2,FALSE)</f>
        <v>Consumer Portfolio Services, Inc.</v>
      </c>
      <c r="F3758" t="str">
        <f ca="1">VLOOKUP($A3758,'Company Lookup'!$A:$E,3,FALSE)</f>
        <v>201-500</v>
      </c>
      <c r="G3758" t="str">
        <f ca="1">VLOOKUP($A3758,'Company Lookup'!$A:$E,4,FALSE)</f>
        <v>Finance: Consumer Services</v>
      </c>
      <c r="H3758" t="str">
        <f ca="1">VLOOKUP($A3758,'Company Lookup'!$A:$E,5,FALSE)</f>
        <v>www.consumer.com</v>
      </c>
      <c r="I3758" t="str">
        <f ca="1">VLOOKUP($B3758,'Sales Rep Lookup'!$A:$C,2,FALSE)</f>
        <v>Ava Osborne</v>
      </c>
    </row>
    <row r="3759" spans="1:9" x14ac:dyDescent="0.2">
      <c r="A3759" s="1">
        <f t="shared" ca="1" si="116"/>
        <v>969</v>
      </c>
      <c r="B3759" s="1">
        <f t="shared" ca="1" si="117"/>
        <v>38</v>
      </c>
      <c r="C3759" t="s">
        <v>3953</v>
      </c>
      <c r="D3759" t="s">
        <v>685</v>
      </c>
      <c r="E3759" t="str">
        <f ca="1">VLOOKUP($A3759,'Company Lookup'!$A:$E,2,FALSE)</f>
        <v>Neenah Paper, Inc.</v>
      </c>
      <c r="F3759" t="str">
        <f ca="1">VLOOKUP($A3759,'Company Lookup'!$A:$E,3,FALSE)</f>
        <v>1001-5000</v>
      </c>
      <c r="G3759" t="str">
        <f ca="1">VLOOKUP($A3759,'Company Lookup'!$A:$E,4,FALSE)</f>
        <v>Paper</v>
      </c>
      <c r="H3759" t="str">
        <f ca="1">VLOOKUP($A3759,'Company Lookup'!$A:$E,5,FALSE)</f>
        <v>www.neenah.com</v>
      </c>
      <c r="I3759" t="str">
        <f ca="1">VLOOKUP($B3759,'Sales Rep Lookup'!$A:$C,2,FALSE)</f>
        <v>Colleen Harper</v>
      </c>
    </row>
    <row r="3760" spans="1:9" x14ac:dyDescent="0.2">
      <c r="A3760" s="1">
        <f t="shared" ca="1" si="116"/>
        <v>529</v>
      </c>
      <c r="B3760" s="1">
        <f t="shared" ca="1" si="117"/>
        <v>14</v>
      </c>
      <c r="C3760" t="s">
        <v>3954</v>
      </c>
      <c r="D3760" t="s">
        <v>7</v>
      </c>
      <c r="E3760" t="str">
        <f ca="1">VLOOKUP($A3760,'Company Lookup'!$A:$E,2,FALSE)</f>
        <v>PowerShares FTSE RAFI US 1500 Small-Mid Portfolio</v>
      </c>
      <c r="F3760" t="str">
        <f ca="1">VLOOKUP($A3760,'Company Lookup'!$A:$E,3,FALSE)</f>
        <v>201-500</v>
      </c>
      <c r="G3760" t="str">
        <f ca="1">VLOOKUP($A3760,'Company Lookup'!$A:$E,4,FALSE)</f>
        <v>Holdings</v>
      </c>
      <c r="H3760" t="str">
        <f ca="1">VLOOKUP($A3760,'Company Lookup'!$A:$E,5,FALSE)</f>
        <v>www.powershares.com</v>
      </c>
      <c r="I3760" t="str">
        <f ca="1">VLOOKUP($B3760,'Sales Rep Lookup'!$A:$C,2,FALSE)</f>
        <v>Martin Pruitt</v>
      </c>
    </row>
    <row r="3761" spans="1:9" x14ac:dyDescent="0.2">
      <c r="A3761" s="1">
        <f t="shared" ca="1" si="116"/>
        <v>141</v>
      </c>
      <c r="B3761" s="1">
        <f t="shared" ca="1" si="117"/>
        <v>25</v>
      </c>
      <c r="C3761" t="s">
        <v>3955</v>
      </c>
      <c r="D3761" t="s">
        <v>210</v>
      </c>
      <c r="E3761" t="str">
        <f ca="1">VLOOKUP($A3761,'Company Lookup'!$A:$E,2,FALSE)</f>
        <v>Duke Energy Corporation</v>
      </c>
      <c r="F3761" t="str">
        <f ca="1">VLOOKUP($A3761,'Company Lookup'!$A:$E,3,FALSE)</f>
        <v>201-500</v>
      </c>
      <c r="G3761" t="str">
        <f ca="1">VLOOKUP($A3761,'Company Lookup'!$A:$E,4,FALSE)</f>
        <v>Power Generation</v>
      </c>
      <c r="H3761" t="str">
        <f ca="1">VLOOKUP($A3761,'Company Lookup'!$A:$E,5,FALSE)</f>
        <v>www.duke.com</v>
      </c>
      <c r="I3761" t="str">
        <f ca="1">VLOOKUP($B3761,'Sales Rep Lookup'!$A:$C,2,FALSE)</f>
        <v>Oliver Craft</v>
      </c>
    </row>
    <row r="3762" spans="1:9" x14ac:dyDescent="0.2">
      <c r="A3762" s="1">
        <f t="shared" ca="1" si="116"/>
        <v>765</v>
      </c>
      <c r="B3762" s="1">
        <f t="shared" ca="1" si="117"/>
        <v>90</v>
      </c>
      <c r="C3762" t="s">
        <v>3956</v>
      </c>
      <c r="D3762" t="s">
        <v>844</v>
      </c>
      <c r="E3762" t="str">
        <f ca="1">VLOOKUP($A3762,'Company Lookup'!$A:$E,2,FALSE)</f>
        <v>Scorpio Tankers Inc.</v>
      </c>
      <c r="F3762" t="str">
        <f ca="1">VLOOKUP($A3762,'Company Lookup'!$A:$E,3,FALSE)</f>
        <v>501-1000</v>
      </c>
      <c r="G3762" t="str">
        <f ca="1">VLOOKUP($A3762,'Company Lookup'!$A:$E,4,FALSE)</f>
        <v>Marine Transportation</v>
      </c>
      <c r="H3762" t="str">
        <f ca="1">VLOOKUP($A3762,'Company Lookup'!$A:$E,5,FALSE)</f>
        <v>www.scorpio.com</v>
      </c>
      <c r="I3762" t="str">
        <f ca="1">VLOOKUP($B3762,'Sales Rep Lookup'!$A:$C,2,FALSE)</f>
        <v>Josiah Olson</v>
      </c>
    </row>
    <row r="3763" spans="1:9" x14ac:dyDescent="0.2">
      <c r="A3763" s="1">
        <f t="shared" ca="1" si="116"/>
        <v>569</v>
      </c>
      <c r="B3763" s="1">
        <f t="shared" ca="1" si="117"/>
        <v>99</v>
      </c>
      <c r="C3763" t="s">
        <v>3957</v>
      </c>
      <c r="D3763" t="s">
        <v>102</v>
      </c>
      <c r="E3763" t="str">
        <f ca="1">VLOOKUP($A3763,'Company Lookup'!$A:$E,2,FALSE)</f>
        <v>Jernigan Capital, Inc.</v>
      </c>
      <c r="F3763" t="str">
        <f ca="1">VLOOKUP($A3763,'Company Lookup'!$A:$E,3,FALSE)</f>
        <v>1001-5000</v>
      </c>
      <c r="G3763" t="str">
        <f ca="1">VLOOKUP($A3763,'Company Lookup'!$A:$E,4,FALSE)</f>
        <v>Real Estate Investment Trusts</v>
      </c>
      <c r="H3763" t="str">
        <f ca="1">VLOOKUP($A3763,'Company Lookup'!$A:$E,5,FALSE)</f>
        <v>www.jernigan.com</v>
      </c>
      <c r="I3763" t="str">
        <f ca="1">VLOOKUP($B3763,'Sales Rep Lookup'!$A:$C,2,FALSE)</f>
        <v>Calista Rosales</v>
      </c>
    </row>
    <row r="3764" spans="1:9" x14ac:dyDescent="0.2">
      <c r="A3764" s="1">
        <f t="shared" ca="1" si="116"/>
        <v>250</v>
      </c>
      <c r="B3764" s="1">
        <f t="shared" ca="1" si="117"/>
        <v>11</v>
      </c>
      <c r="C3764" t="s">
        <v>3958</v>
      </c>
      <c r="D3764" t="s">
        <v>94</v>
      </c>
      <c r="E3764" t="str">
        <f ca="1">VLOOKUP($A3764,'Company Lookup'!$A:$E,2,FALSE)</f>
        <v>Seanergy Maritime Holdings Corp</v>
      </c>
      <c r="F3764" t="str">
        <f ca="1">VLOOKUP($A3764,'Company Lookup'!$A:$E,3,FALSE)</f>
        <v>1001-5000</v>
      </c>
      <c r="G3764" t="str">
        <f ca="1">VLOOKUP($A3764,'Company Lookup'!$A:$E,4,FALSE)</f>
        <v>Marine Transportation</v>
      </c>
      <c r="H3764" t="str">
        <f ca="1">VLOOKUP($A3764,'Company Lookup'!$A:$E,5,FALSE)</f>
        <v>www.seanergy.com</v>
      </c>
      <c r="I3764" t="str">
        <f ca="1">VLOOKUP($B3764,'Sales Rep Lookup'!$A:$C,2,FALSE)</f>
        <v>Aline Larsen</v>
      </c>
    </row>
    <row r="3765" spans="1:9" x14ac:dyDescent="0.2">
      <c r="A3765" s="1">
        <f t="shared" ca="1" si="116"/>
        <v>526</v>
      </c>
      <c r="B3765" s="1">
        <f t="shared" ca="1" si="117"/>
        <v>8</v>
      </c>
      <c r="C3765" t="s">
        <v>3959</v>
      </c>
      <c r="D3765" t="s">
        <v>102</v>
      </c>
      <c r="E3765" t="str">
        <f ca="1">VLOOKUP($A3765,'Company Lookup'!$A:$E,2,FALSE)</f>
        <v>James River Group Holdings, Ltd.</v>
      </c>
      <c r="F3765" t="str">
        <f ca="1">VLOOKUP($A3765,'Company Lookup'!$A:$E,3,FALSE)</f>
        <v>201-500</v>
      </c>
      <c r="G3765" t="str">
        <f ca="1">VLOOKUP($A3765,'Company Lookup'!$A:$E,4,FALSE)</f>
        <v>Property-Casualty Insurers</v>
      </c>
      <c r="H3765" t="str">
        <f ca="1">VLOOKUP($A3765,'Company Lookup'!$A:$E,5,FALSE)</f>
        <v>www.james.com</v>
      </c>
      <c r="I3765" t="str">
        <f ca="1">VLOOKUP($B3765,'Sales Rep Lookup'!$A:$C,2,FALSE)</f>
        <v>Dexter Cherry</v>
      </c>
    </row>
    <row r="3766" spans="1:9" x14ac:dyDescent="0.2">
      <c r="A3766" s="1">
        <f t="shared" ca="1" si="116"/>
        <v>793</v>
      </c>
      <c r="B3766" s="1">
        <f t="shared" ca="1" si="117"/>
        <v>29</v>
      </c>
      <c r="C3766" t="s">
        <v>3960</v>
      </c>
      <c r="D3766" t="s">
        <v>543</v>
      </c>
      <c r="E3766" t="str">
        <f ca="1">VLOOKUP($A3766,'Company Lookup'!$A:$E,2,FALSE)</f>
        <v>Just Energy Group, Inc.</v>
      </c>
      <c r="F3766" t="str">
        <f ca="1">VLOOKUP($A3766,'Company Lookup'!$A:$E,3,FALSE)</f>
        <v>201-500</v>
      </c>
      <c r="G3766" t="str">
        <f ca="1">VLOOKUP($A3766,'Company Lookup'!$A:$E,4,FALSE)</f>
        <v>Oil/Gas Transmission</v>
      </c>
      <c r="H3766" t="str">
        <f ca="1">VLOOKUP($A3766,'Company Lookup'!$A:$E,5,FALSE)</f>
        <v>www.just.com</v>
      </c>
      <c r="I3766" t="str">
        <f ca="1">VLOOKUP($B3766,'Sales Rep Lookup'!$A:$C,2,FALSE)</f>
        <v>Aline Vincent</v>
      </c>
    </row>
    <row r="3767" spans="1:9" x14ac:dyDescent="0.2">
      <c r="A3767" s="1">
        <f t="shared" ca="1" si="116"/>
        <v>144</v>
      </c>
      <c r="B3767" s="1">
        <f t="shared" ca="1" si="117"/>
        <v>65</v>
      </c>
      <c r="C3767" t="s">
        <v>3961</v>
      </c>
      <c r="D3767" t="s">
        <v>486</v>
      </c>
      <c r="E3767" t="str">
        <f ca="1">VLOOKUP($A3767,'Company Lookup'!$A:$E,2,FALSE)</f>
        <v>Caseys General Stores, Inc.</v>
      </c>
      <c r="F3767" t="str">
        <f ca="1">VLOOKUP($A3767,'Company Lookup'!$A:$E,3,FALSE)</f>
        <v>1001-5000</v>
      </c>
      <c r="G3767" t="str">
        <f ca="1">VLOOKUP($A3767,'Company Lookup'!$A:$E,4,FALSE)</f>
        <v>Automotive Aftermarket</v>
      </c>
      <c r="H3767" t="str">
        <f ca="1">VLOOKUP($A3767,'Company Lookup'!$A:$E,5,FALSE)</f>
        <v>www.caseys.com</v>
      </c>
      <c r="I3767" t="str">
        <f ca="1">VLOOKUP($B3767,'Sales Rep Lookup'!$A:$C,2,FALSE)</f>
        <v>Orla Shepard</v>
      </c>
    </row>
    <row r="3768" spans="1:9" x14ac:dyDescent="0.2">
      <c r="A3768" s="1">
        <f t="shared" ca="1" si="116"/>
        <v>757</v>
      </c>
      <c r="B3768" s="1">
        <f t="shared" ca="1" si="117"/>
        <v>71</v>
      </c>
      <c r="C3768" t="s">
        <v>3962</v>
      </c>
      <c r="D3768" t="s">
        <v>630</v>
      </c>
      <c r="E3768" t="str">
        <f ca="1">VLOOKUP($A3768,'Company Lookup'!$A:$E,2,FALSE)</f>
        <v>AMAG Pharmaceuticals, Inc.</v>
      </c>
      <c r="F3768" t="str">
        <f ca="1">VLOOKUP($A3768,'Company Lookup'!$A:$E,3,FALSE)</f>
        <v>10000+</v>
      </c>
      <c r="G3768" t="str">
        <f ca="1">VLOOKUP($A3768,'Company Lookup'!$A:$E,4,FALSE)</f>
        <v>Major Pharmaceuticals</v>
      </c>
      <c r="H3768" t="str">
        <f ca="1">VLOOKUP($A3768,'Company Lookup'!$A:$E,5,FALSE)</f>
        <v>www.amag.com</v>
      </c>
      <c r="I3768" t="str">
        <f ca="1">VLOOKUP($B3768,'Sales Rep Lookup'!$A:$C,2,FALSE)</f>
        <v>Farrah Mcgee</v>
      </c>
    </row>
    <row r="3769" spans="1:9" x14ac:dyDescent="0.2">
      <c r="A3769" s="1">
        <f t="shared" ca="1" si="116"/>
        <v>222</v>
      </c>
      <c r="B3769" s="1">
        <f t="shared" ca="1" si="117"/>
        <v>77</v>
      </c>
      <c r="C3769" t="s">
        <v>3963</v>
      </c>
      <c r="D3769" t="s">
        <v>77</v>
      </c>
      <c r="E3769" t="str">
        <f ca="1">VLOOKUP($A3769,'Company Lookup'!$A:$E,2,FALSE)</f>
        <v>Halozyme Therapeutics, Inc.</v>
      </c>
      <c r="F3769" t="str">
        <f ca="1">VLOOKUP($A3769,'Company Lookup'!$A:$E,3,FALSE)</f>
        <v>1001-5000</v>
      </c>
      <c r="G3769" t="str">
        <f ca="1">VLOOKUP($A3769,'Company Lookup'!$A:$E,4,FALSE)</f>
        <v>Biotechnology: Biological Products (No Diagnostic Substances)</v>
      </c>
      <c r="H3769" t="str">
        <f ca="1">VLOOKUP($A3769,'Company Lookup'!$A:$E,5,FALSE)</f>
        <v>www.halozyme.com</v>
      </c>
      <c r="I3769" t="str">
        <f ca="1">VLOOKUP($B3769,'Sales Rep Lookup'!$A:$C,2,FALSE)</f>
        <v>Hoyt Downs</v>
      </c>
    </row>
    <row r="3770" spans="1:9" x14ac:dyDescent="0.2">
      <c r="A3770" s="1">
        <f t="shared" ca="1" si="116"/>
        <v>721</v>
      </c>
      <c r="B3770" s="1">
        <f t="shared" ca="1" si="117"/>
        <v>81</v>
      </c>
      <c r="C3770" t="s">
        <v>3964</v>
      </c>
      <c r="D3770" t="s">
        <v>268</v>
      </c>
      <c r="E3770" t="str">
        <f ca="1">VLOOKUP($A3770,'Company Lookup'!$A:$E,2,FALSE)</f>
        <v>Till Capital Ltd.</v>
      </c>
      <c r="F3770" t="str">
        <f ca="1">VLOOKUP($A3770,'Company Lookup'!$A:$E,3,FALSE)</f>
        <v>201-500</v>
      </c>
      <c r="G3770" t="str">
        <f ca="1">VLOOKUP($A3770,'Company Lookup'!$A:$E,4,FALSE)</f>
        <v>Property-Casualty Insurers</v>
      </c>
      <c r="H3770" t="str">
        <f ca="1">VLOOKUP($A3770,'Company Lookup'!$A:$E,5,FALSE)</f>
        <v>www.till.com</v>
      </c>
      <c r="I3770" t="str">
        <f ca="1">VLOOKUP($B3770,'Sales Rep Lookup'!$A:$C,2,FALSE)</f>
        <v>Solomon Matthews</v>
      </c>
    </row>
    <row r="3771" spans="1:9" x14ac:dyDescent="0.2">
      <c r="A3771" s="1">
        <f t="shared" ca="1" si="116"/>
        <v>311</v>
      </c>
      <c r="B3771" s="1">
        <f t="shared" ca="1" si="117"/>
        <v>30</v>
      </c>
      <c r="C3771" t="s">
        <v>3965</v>
      </c>
      <c r="D3771" t="s">
        <v>67</v>
      </c>
      <c r="E3771" t="str">
        <f ca="1">VLOOKUP($A3771,'Company Lookup'!$A:$E,2,FALSE)</f>
        <v>General Electric Company</v>
      </c>
      <c r="F3771" t="str">
        <f ca="1">VLOOKUP($A3771,'Company Lookup'!$A:$E,3,FALSE)</f>
        <v>501-1000</v>
      </c>
      <c r="G3771" t="str">
        <f ca="1">VLOOKUP($A3771,'Company Lookup'!$A:$E,4,FALSE)</f>
        <v>Consumer Electronics/Appliances</v>
      </c>
      <c r="H3771" t="str">
        <f ca="1">VLOOKUP($A3771,'Company Lookup'!$A:$E,5,FALSE)</f>
        <v>www.general.com</v>
      </c>
      <c r="I3771" t="str">
        <f ca="1">VLOOKUP($B3771,'Sales Rep Lookup'!$A:$C,2,FALSE)</f>
        <v>Perry Poole</v>
      </c>
    </row>
    <row r="3772" spans="1:9" x14ac:dyDescent="0.2">
      <c r="A3772" s="1">
        <f t="shared" ca="1" si="116"/>
        <v>917</v>
      </c>
      <c r="B3772" s="1">
        <f t="shared" ca="1" si="117"/>
        <v>59</v>
      </c>
      <c r="C3772" t="s">
        <v>3966</v>
      </c>
      <c r="D3772" t="s">
        <v>365</v>
      </c>
      <c r="E3772" t="str">
        <f ca="1">VLOOKUP($A3772,'Company Lookup'!$A:$E,2,FALSE)</f>
        <v>Carlisle Companies Incorporated</v>
      </c>
      <c r="F3772" t="str">
        <f ca="1">VLOOKUP($A3772,'Company Lookup'!$A:$E,3,FALSE)</f>
        <v>10000+</v>
      </c>
      <c r="G3772" t="str">
        <f ca="1">VLOOKUP($A3772,'Company Lookup'!$A:$E,4,FALSE)</f>
        <v>Specialty Chemicals</v>
      </c>
      <c r="H3772" t="str">
        <f ca="1">VLOOKUP($A3772,'Company Lookup'!$A:$E,5,FALSE)</f>
        <v>www.carlisle.com</v>
      </c>
      <c r="I3772" t="str">
        <f ca="1">VLOOKUP($B3772,'Sales Rep Lookup'!$A:$C,2,FALSE)</f>
        <v>Amanda Massey</v>
      </c>
    </row>
    <row r="3773" spans="1:9" x14ac:dyDescent="0.2">
      <c r="A3773" s="1">
        <f t="shared" ca="1" si="116"/>
        <v>784</v>
      </c>
      <c r="B3773" s="1">
        <f t="shared" ca="1" si="117"/>
        <v>80</v>
      </c>
      <c r="C3773" t="s">
        <v>3967</v>
      </c>
      <c r="D3773" t="s">
        <v>425</v>
      </c>
      <c r="E3773" t="str">
        <f ca="1">VLOOKUP($A3773,'Company Lookup'!$A:$E,2,FALSE)</f>
        <v>iStar Financial Inc.</v>
      </c>
      <c r="F3773" t="str">
        <f ca="1">VLOOKUP($A3773,'Company Lookup'!$A:$E,3,FALSE)</f>
        <v>201-500</v>
      </c>
      <c r="G3773" t="str">
        <f ca="1">VLOOKUP($A3773,'Company Lookup'!$A:$E,4,FALSE)</f>
        <v>Holdings</v>
      </c>
      <c r="H3773" t="str">
        <f ca="1">VLOOKUP($A3773,'Company Lookup'!$A:$E,5,FALSE)</f>
        <v>www.istar.com</v>
      </c>
      <c r="I3773" t="str">
        <f ca="1">VLOOKUP($B3773,'Sales Rep Lookup'!$A:$C,2,FALSE)</f>
        <v>Gary Randall</v>
      </c>
    </row>
    <row r="3774" spans="1:9" x14ac:dyDescent="0.2">
      <c r="A3774" s="1">
        <f t="shared" ca="1" si="116"/>
        <v>89</v>
      </c>
      <c r="B3774" s="1">
        <f t="shared" ca="1" si="117"/>
        <v>18</v>
      </c>
      <c r="C3774" t="s">
        <v>3968</v>
      </c>
      <c r="D3774" t="s">
        <v>44</v>
      </c>
      <c r="E3774" t="str">
        <f ca="1">VLOOKUP($A3774,'Company Lookup'!$A:$E,2,FALSE)</f>
        <v>Cullen/Frost Bankers, Inc.</v>
      </c>
      <c r="F3774" t="str">
        <f ca="1">VLOOKUP($A3774,'Company Lookup'!$A:$E,3,FALSE)</f>
        <v>201-500</v>
      </c>
      <c r="G3774" t="str">
        <f ca="1">VLOOKUP($A3774,'Company Lookup'!$A:$E,4,FALSE)</f>
        <v>Major Banks</v>
      </c>
      <c r="H3774" t="str">
        <f ca="1">VLOOKUP($A3774,'Company Lookup'!$A:$E,5,FALSE)</f>
        <v>www.cullen/frost.com</v>
      </c>
      <c r="I3774" t="str">
        <f ca="1">VLOOKUP($B3774,'Sales Rep Lookup'!$A:$C,2,FALSE)</f>
        <v>Porter Conway</v>
      </c>
    </row>
    <row r="3775" spans="1:9" x14ac:dyDescent="0.2">
      <c r="A3775" s="1">
        <f t="shared" ca="1" si="116"/>
        <v>812</v>
      </c>
      <c r="B3775" s="1">
        <f t="shared" ca="1" si="117"/>
        <v>52</v>
      </c>
      <c r="C3775" t="s">
        <v>3969</v>
      </c>
      <c r="D3775" t="s">
        <v>356</v>
      </c>
      <c r="E3775" t="str">
        <f ca="1">VLOOKUP($A3775,'Company Lookup'!$A:$E,2,FALSE)</f>
        <v>ProAssurance Corporation</v>
      </c>
      <c r="F3775" t="str">
        <f ca="1">VLOOKUP($A3775,'Company Lookup'!$A:$E,3,FALSE)</f>
        <v>10000+</v>
      </c>
      <c r="G3775" t="str">
        <f ca="1">VLOOKUP($A3775,'Company Lookup'!$A:$E,4,FALSE)</f>
        <v>Property-Casualty Insurers</v>
      </c>
      <c r="H3775" t="str">
        <f ca="1">VLOOKUP($A3775,'Company Lookup'!$A:$E,5,FALSE)</f>
        <v>www.proassurance.com</v>
      </c>
      <c r="I3775" t="str">
        <f ca="1">VLOOKUP($B3775,'Sales Rep Lookup'!$A:$C,2,FALSE)</f>
        <v>Daphne Lindsey</v>
      </c>
    </row>
    <row r="3776" spans="1:9" x14ac:dyDescent="0.2">
      <c r="A3776" s="1">
        <f t="shared" ca="1" si="116"/>
        <v>692</v>
      </c>
      <c r="B3776" s="1">
        <f t="shared" ca="1" si="117"/>
        <v>7</v>
      </c>
      <c r="C3776" t="s">
        <v>3970</v>
      </c>
      <c r="D3776" t="s">
        <v>409</v>
      </c>
      <c r="E3776" t="str">
        <f ca="1">VLOOKUP($A3776,'Company Lookup'!$A:$E,2,FALSE)</f>
        <v>Merus N.V.</v>
      </c>
      <c r="F3776" t="str">
        <f ca="1">VLOOKUP($A3776,'Company Lookup'!$A:$E,3,FALSE)</f>
        <v>1001-5000</v>
      </c>
      <c r="G3776" t="str">
        <f ca="1">VLOOKUP($A3776,'Company Lookup'!$A:$E,4,FALSE)</f>
        <v>Major Pharmaceuticals</v>
      </c>
      <c r="H3776" t="str">
        <f ca="1">VLOOKUP($A3776,'Company Lookup'!$A:$E,5,FALSE)</f>
        <v>www.merus.com</v>
      </c>
      <c r="I3776" t="str">
        <f ca="1">VLOOKUP($B3776,'Sales Rep Lookup'!$A:$C,2,FALSE)</f>
        <v>Shaeleigh Ruiz</v>
      </c>
    </row>
    <row r="3777" spans="1:9" x14ac:dyDescent="0.2">
      <c r="A3777" s="1">
        <f t="shared" ca="1" si="116"/>
        <v>486</v>
      </c>
      <c r="B3777" s="1">
        <f t="shared" ca="1" si="117"/>
        <v>88</v>
      </c>
      <c r="C3777" t="s">
        <v>3971</v>
      </c>
      <c r="D3777" t="s">
        <v>55</v>
      </c>
      <c r="E3777" t="str">
        <f ca="1">VLOOKUP($A3777,'Company Lookup'!$A:$E,2,FALSE)</f>
        <v>iShares MSCI UAE Capped ETF</v>
      </c>
      <c r="F3777" t="str">
        <f ca="1">VLOOKUP($A3777,'Company Lookup'!$A:$E,3,FALSE)</f>
        <v>1001-5000</v>
      </c>
      <c r="G3777" t="str">
        <f ca="1">VLOOKUP($A3777,'Company Lookup'!$A:$E,4,FALSE)</f>
        <v>Holdings</v>
      </c>
      <c r="H3777" t="str">
        <f ca="1">VLOOKUP($A3777,'Company Lookup'!$A:$E,5,FALSE)</f>
        <v>www.ishares.com</v>
      </c>
      <c r="I3777" t="str">
        <f ca="1">VLOOKUP($B3777,'Sales Rep Lookup'!$A:$C,2,FALSE)</f>
        <v>Rhona Gross</v>
      </c>
    </row>
    <row r="3778" spans="1:9" x14ac:dyDescent="0.2">
      <c r="A3778" s="1">
        <f t="shared" ca="1" si="116"/>
        <v>793</v>
      </c>
      <c r="B3778" s="1">
        <f t="shared" ca="1" si="117"/>
        <v>46</v>
      </c>
      <c r="C3778" t="s">
        <v>3972</v>
      </c>
      <c r="D3778" t="s">
        <v>362</v>
      </c>
      <c r="E3778" t="str">
        <f ca="1">VLOOKUP($A3778,'Company Lookup'!$A:$E,2,FALSE)</f>
        <v>Just Energy Group, Inc.</v>
      </c>
      <c r="F3778" t="str">
        <f ca="1">VLOOKUP($A3778,'Company Lookup'!$A:$E,3,FALSE)</f>
        <v>201-500</v>
      </c>
      <c r="G3778" t="str">
        <f ca="1">VLOOKUP($A3778,'Company Lookup'!$A:$E,4,FALSE)</f>
        <v>Oil/Gas Transmission</v>
      </c>
      <c r="H3778" t="str">
        <f ca="1">VLOOKUP($A3778,'Company Lookup'!$A:$E,5,FALSE)</f>
        <v>www.just.com</v>
      </c>
      <c r="I3778" t="str">
        <f ca="1">VLOOKUP($B3778,'Sales Rep Lookup'!$A:$C,2,FALSE)</f>
        <v>Camille Ortega</v>
      </c>
    </row>
    <row r="3779" spans="1:9" x14ac:dyDescent="0.2">
      <c r="A3779" s="1">
        <f t="shared" ref="A3779:A3842" ca="1" si="118">RANDBETWEEN(1,1000)</f>
        <v>944</v>
      </c>
      <c r="B3779" s="1">
        <f t="shared" ref="B3779:B3842" ca="1" si="119">RANDBETWEEN(1,100)</f>
        <v>43</v>
      </c>
      <c r="C3779" t="s">
        <v>3973</v>
      </c>
      <c r="D3779" t="s">
        <v>656</v>
      </c>
      <c r="E3779" t="str">
        <f ca="1">VLOOKUP($A3779,'Company Lookup'!$A:$E,2,FALSE)</f>
        <v>Voya Prime Rate Trust</v>
      </c>
      <c r="F3779" t="str">
        <f ca="1">VLOOKUP($A3779,'Company Lookup'!$A:$E,3,FALSE)</f>
        <v>1001-5000</v>
      </c>
      <c r="G3779" t="str">
        <f ca="1">VLOOKUP($A3779,'Company Lookup'!$A:$E,4,FALSE)</f>
        <v>Holdings</v>
      </c>
      <c r="H3779" t="str">
        <f ca="1">VLOOKUP($A3779,'Company Lookup'!$A:$E,5,FALSE)</f>
        <v>www.voya.com</v>
      </c>
      <c r="I3779" t="str">
        <f ca="1">VLOOKUP($B3779,'Sales Rep Lookup'!$A:$C,2,FALSE)</f>
        <v>Fritz Rodgers</v>
      </c>
    </row>
    <row r="3780" spans="1:9" x14ac:dyDescent="0.2">
      <c r="A3780" s="1">
        <f t="shared" ca="1" si="118"/>
        <v>308</v>
      </c>
      <c r="B3780" s="1">
        <f t="shared" ca="1" si="119"/>
        <v>67</v>
      </c>
      <c r="C3780" t="s">
        <v>3974</v>
      </c>
      <c r="D3780" t="s">
        <v>99</v>
      </c>
      <c r="E3780" t="str">
        <f ca="1">VLOOKUP($A3780,'Company Lookup'!$A:$E,2,FALSE)</f>
        <v>Assured Guaranty Ltd.</v>
      </c>
      <c r="F3780" t="str">
        <f ca="1">VLOOKUP($A3780,'Company Lookup'!$A:$E,3,FALSE)</f>
        <v>501-1000</v>
      </c>
      <c r="G3780" t="str">
        <f ca="1">VLOOKUP($A3780,'Company Lookup'!$A:$E,4,FALSE)</f>
        <v>Property-Casualty Insurers</v>
      </c>
      <c r="H3780" t="str">
        <f ca="1">VLOOKUP($A3780,'Company Lookup'!$A:$E,5,FALSE)</f>
        <v>www.assured.com</v>
      </c>
      <c r="I3780" t="str">
        <f ca="1">VLOOKUP($B3780,'Sales Rep Lookup'!$A:$C,2,FALSE)</f>
        <v>Velma Eaton</v>
      </c>
    </row>
    <row r="3781" spans="1:9" x14ac:dyDescent="0.2">
      <c r="A3781" s="1">
        <f t="shared" ca="1" si="118"/>
        <v>864</v>
      </c>
      <c r="B3781" s="1">
        <f t="shared" ca="1" si="119"/>
        <v>29</v>
      </c>
      <c r="C3781" t="s">
        <v>3975</v>
      </c>
      <c r="D3781" t="s">
        <v>24</v>
      </c>
      <c r="E3781" t="str">
        <f ca="1">VLOOKUP($A3781,'Company Lookup'!$A:$E,2,FALSE)</f>
        <v>Trimble Inc.</v>
      </c>
      <c r="F3781" t="str">
        <f ca="1">VLOOKUP($A3781,'Company Lookup'!$A:$E,3,FALSE)</f>
        <v>201-500</v>
      </c>
      <c r="G3781" t="str">
        <f ca="1">VLOOKUP($A3781,'Company Lookup'!$A:$E,4,FALSE)</f>
        <v>Industrial Machinery/Components</v>
      </c>
      <c r="H3781" t="str">
        <f ca="1">VLOOKUP($A3781,'Company Lookup'!$A:$E,5,FALSE)</f>
        <v>www.trimble.com</v>
      </c>
      <c r="I3781" t="str">
        <f ca="1">VLOOKUP($B3781,'Sales Rep Lookup'!$A:$C,2,FALSE)</f>
        <v>Aline Vincent</v>
      </c>
    </row>
    <row r="3782" spans="1:9" x14ac:dyDescent="0.2">
      <c r="A3782" s="1">
        <f t="shared" ca="1" si="118"/>
        <v>824</v>
      </c>
      <c r="B3782" s="1">
        <f t="shared" ca="1" si="119"/>
        <v>42</v>
      </c>
      <c r="C3782" t="s">
        <v>3976</v>
      </c>
      <c r="D3782" t="s">
        <v>50</v>
      </c>
      <c r="E3782" t="str">
        <f ca="1">VLOOKUP($A3782,'Company Lookup'!$A:$E,2,FALSE)</f>
        <v>Bright Scholar Education Holdings Limited</v>
      </c>
      <c r="F3782" t="str">
        <f ca="1">VLOOKUP($A3782,'Company Lookup'!$A:$E,3,FALSE)</f>
        <v>10000+</v>
      </c>
      <c r="G3782" t="str">
        <f ca="1">VLOOKUP($A3782,'Company Lookup'!$A:$E,4,FALSE)</f>
        <v>Other Consumer Services</v>
      </c>
      <c r="H3782" t="str">
        <f ca="1">VLOOKUP($A3782,'Company Lookup'!$A:$E,5,FALSE)</f>
        <v>www.bright.com</v>
      </c>
      <c r="I3782" t="str">
        <f ca="1">VLOOKUP($B3782,'Sales Rep Lookup'!$A:$C,2,FALSE)</f>
        <v>Georgia Middleton</v>
      </c>
    </row>
    <row r="3783" spans="1:9" x14ac:dyDescent="0.2">
      <c r="A3783" s="1">
        <f t="shared" ca="1" si="118"/>
        <v>764</v>
      </c>
      <c r="B3783" s="1">
        <f t="shared" ca="1" si="119"/>
        <v>6</v>
      </c>
      <c r="C3783" t="s">
        <v>3977</v>
      </c>
      <c r="D3783" t="s">
        <v>325</v>
      </c>
      <c r="E3783" t="str">
        <f ca="1">VLOOKUP($A3783,'Company Lookup'!$A:$E,2,FALSE)</f>
        <v>MiX Telematics Limited</v>
      </c>
      <c r="F3783" t="str">
        <f ca="1">VLOOKUP($A3783,'Company Lookup'!$A:$E,3,FALSE)</f>
        <v>501-1000</v>
      </c>
      <c r="G3783" t="str">
        <f ca="1">VLOOKUP($A3783,'Company Lookup'!$A:$E,4,FALSE)</f>
        <v>Computer Software: Prepackaged Software</v>
      </c>
      <c r="H3783" t="str">
        <f ca="1">VLOOKUP($A3783,'Company Lookup'!$A:$E,5,FALSE)</f>
        <v>www.mix.com</v>
      </c>
      <c r="I3783" t="str">
        <f ca="1">VLOOKUP($B3783,'Sales Rep Lookup'!$A:$C,2,FALSE)</f>
        <v>Yolanda Wade</v>
      </c>
    </row>
    <row r="3784" spans="1:9" x14ac:dyDescent="0.2">
      <c r="A3784" s="1">
        <f t="shared" ca="1" si="118"/>
        <v>254</v>
      </c>
      <c r="B3784" s="1">
        <f t="shared" ca="1" si="119"/>
        <v>66</v>
      </c>
      <c r="C3784" t="s">
        <v>3978</v>
      </c>
      <c r="D3784" t="s">
        <v>3</v>
      </c>
      <c r="E3784" t="str">
        <f ca="1">VLOOKUP($A3784,'Company Lookup'!$A:$E,2,FALSE)</f>
        <v>Kirby Corporation</v>
      </c>
      <c r="F3784" t="str">
        <f ca="1">VLOOKUP($A3784,'Company Lookup'!$A:$E,3,FALSE)</f>
        <v>1001-5000</v>
      </c>
      <c r="G3784" t="str">
        <f ca="1">VLOOKUP($A3784,'Company Lookup'!$A:$E,4,FALSE)</f>
        <v>Marine Transportation</v>
      </c>
      <c r="H3784" t="str">
        <f ca="1">VLOOKUP($A3784,'Company Lookup'!$A:$E,5,FALSE)</f>
        <v>www.kirby.com</v>
      </c>
      <c r="I3784" t="str">
        <f ca="1">VLOOKUP($B3784,'Sales Rep Lookup'!$A:$C,2,FALSE)</f>
        <v>Jacob Dorsey</v>
      </c>
    </row>
    <row r="3785" spans="1:9" x14ac:dyDescent="0.2">
      <c r="A3785" s="1">
        <f t="shared" ca="1" si="118"/>
        <v>184</v>
      </c>
      <c r="B3785" s="1">
        <f t="shared" ca="1" si="119"/>
        <v>57</v>
      </c>
      <c r="C3785" t="s">
        <v>3979</v>
      </c>
      <c r="D3785" t="s">
        <v>18</v>
      </c>
      <c r="E3785" t="str">
        <f ca="1">VLOOKUP($A3785,'Company Lookup'!$A:$E,2,FALSE)</f>
        <v>THL Credit, Inc.</v>
      </c>
      <c r="F3785" t="str">
        <f ca="1">VLOOKUP($A3785,'Company Lookup'!$A:$E,3,FALSE)</f>
        <v>10000+</v>
      </c>
      <c r="G3785" t="str">
        <f ca="1">VLOOKUP($A3785,'Company Lookup'!$A:$E,4,FALSE)</f>
        <v>Holdings</v>
      </c>
      <c r="H3785" t="str">
        <f ca="1">VLOOKUP($A3785,'Company Lookup'!$A:$E,5,FALSE)</f>
        <v>www.thl.com</v>
      </c>
      <c r="I3785" t="str">
        <f ca="1">VLOOKUP($B3785,'Sales Rep Lookup'!$A:$C,2,FALSE)</f>
        <v>Colette Black</v>
      </c>
    </row>
    <row r="3786" spans="1:9" x14ac:dyDescent="0.2">
      <c r="A3786" s="1">
        <f t="shared" ca="1" si="118"/>
        <v>137</v>
      </c>
      <c r="B3786" s="1">
        <f t="shared" ca="1" si="119"/>
        <v>22</v>
      </c>
      <c r="C3786" t="s">
        <v>3980</v>
      </c>
      <c r="D3786" t="s">
        <v>539</v>
      </c>
      <c r="E3786" t="str">
        <f ca="1">VLOOKUP($A3786,'Company Lookup'!$A:$E,2,FALSE)</f>
        <v>Exa Corporation</v>
      </c>
      <c r="F3786" t="str">
        <f ca="1">VLOOKUP($A3786,'Company Lookup'!$A:$E,3,FALSE)</f>
        <v>10000+</v>
      </c>
      <c r="G3786" t="str">
        <f ca="1">VLOOKUP($A3786,'Company Lookup'!$A:$E,4,FALSE)</f>
        <v>Computer Software: Prepackaged Software</v>
      </c>
      <c r="H3786" t="str">
        <f ca="1">VLOOKUP($A3786,'Company Lookup'!$A:$E,5,FALSE)</f>
        <v>www.exa.com</v>
      </c>
      <c r="I3786" t="str">
        <f ca="1">VLOOKUP($B3786,'Sales Rep Lookup'!$A:$C,2,FALSE)</f>
        <v>Fuller Spencer</v>
      </c>
    </row>
    <row r="3787" spans="1:9" x14ac:dyDescent="0.2">
      <c r="A3787" s="1">
        <f t="shared" ca="1" si="118"/>
        <v>630</v>
      </c>
      <c r="B3787" s="1">
        <f t="shared" ca="1" si="119"/>
        <v>45</v>
      </c>
      <c r="C3787" t="s">
        <v>3981</v>
      </c>
      <c r="D3787" t="s">
        <v>108</v>
      </c>
      <c r="E3787" t="str">
        <f ca="1">VLOOKUP($A3787,'Company Lookup'!$A:$E,2,FALSE)</f>
        <v>180 Degree Capital Corp.</v>
      </c>
      <c r="F3787" t="str">
        <f ca="1">VLOOKUP($A3787,'Company Lookup'!$A:$E,3,FALSE)</f>
        <v>10000+</v>
      </c>
      <c r="G3787" t="str">
        <f ca="1">VLOOKUP($A3787,'Company Lookup'!$A:$E,4,FALSE)</f>
        <v>Finance/Investors Services</v>
      </c>
      <c r="H3787" t="str">
        <f ca="1">VLOOKUP($A3787,'Company Lookup'!$A:$E,5,FALSE)</f>
        <v>www.180.com</v>
      </c>
      <c r="I3787" t="str">
        <f ca="1">VLOOKUP($B3787,'Sales Rep Lookup'!$A:$C,2,FALSE)</f>
        <v>Ethan Odom</v>
      </c>
    </row>
    <row r="3788" spans="1:9" x14ac:dyDescent="0.2">
      <c r="A3788" s="1">
        <f t="shared" ca="1" si="118"/>
        <v>5</v>
      </c>
      <c r="B3788" s="1">
        <f t="shared" ca="1" si="119"/>
        <v>40</v>
      </c>
      <c r="C3788" t="s">
        <v>3982</v>
      </c>
      <c r="D3788" t="s">
        <v>32</v>
      </c>
      <c r="E3788" t="str">
        <f ca="1">VLOOKUP($A3788,'Company Lookup'!$A:$E,2,FALSE)</f>
        <v>Transcontinental Realty Investors, Inc.</v>
      </c>
      <c r="F3788" t="str">
        <f ca="1">VLOOKUP($A3788,'Company Lookup'!$A:$E,3,FALSE)</f>
        <v>10000+</v>
      </c>
      <c r="G3788" t="str">
        <f ca="1">VLOOKUP($A3788,'Company Lookup'!$A:$E,4,FALSE)</f>
        <v>Real Estate Investment Trusts</v>
      </c>
      <c r="H3788" t="str">
        <f ca="1">VLOOKUP($A3788,'Company Lookup'!$A:$E,5,FALSE)</f>
        <v>www.transcontinental.com</v>
      </c>
      <c r="I3788" t="str">
        <f ca="1">VLOOKUP($B3788,'Sales Rep Lookup'!$A:$C,2,FALSE)</f>
        <v>Amal Hodges</v>
      </c>
    </row>
    <row r="3789" spans="1:9" x14ac:dyDescent="0.2">
      <c r="A3789" s="1">
        <f t="shared" ca="1" si="118"/>
        <v>378</v>
      </c>
      <c r="B3789" s="1">
        <f t="shared" ca="1" si="119"/>
        <v>61</v>
      </c>
      <c r="C3789" t="s">
        <v>3983</v>
      </c>
      <c r="D3789" t="s">
        <v>356</v>
      </c>
      <c r="E3789" t="str">
        <f ca="1">VLOOKUP($A3789,'Company Lookup'!$A:$E,2,FALSE)</f>
        <v>Willdan Group, Inc.</v>
      </c>
      <c r="F3789" t="str">
        <f ca="1">VLOOKUP($A3789,'Company Lookup'!$A:$E,3,FALSE)</f>
        <v>501-1000</v>
      </c>
      <c r="G3789" t="str">
        <f ca="1">VLOOKUP($A3789,'Company Lookup'!$A:$E,4,FALSE)</f>
        <v>Military/Government/Technical</v>
      </c>
      <c r="H3789" t="str">
        <f ca="1">VLOOKUP($A3789,'Company Lookup'!$A:$E,5,FALSE)</f>
        <v>www.willdan.com</v>
      </c>
      <c r="I3789" t="str">
        <f ca="1">VLOOKUP($B3789,'Sales Rep Lookup'!$A:$C,2,FALSE)</f>
        <v>Maryam Whitfield</v>
      </c>
    </row>
    <row r="3790" spans="1:9" x14ac:dyDescent="0.2">
      <c r="A3790" s="1">
        <f t="shared" ca="1" si="118"/>
        <v>432</v>
      </c>
      <c r="B3790" s="1">
        <f t="shared" ca="1" si="119"/>
        <v>35</v>
      </c>
      <c r="C3790" t="s">
        <v>3984</v>
      </c>
      <c r="D3790" t="s">
        <v>245</v>
      </c>
      <c r="E3790" t="str">
        <f ca="1">VLOOKUP($A3790,'Company Lookup'!$A:$E,2,FALSE)</f>
        <v>Orbital ATK, Inc.</v>
      </c>
      <c r="F3790" t="str">
        <f ca="1">VLOOKUP($A3790,'Company Lookup'!$A:$E,3,FALSE)</f>
        <v>10000+</v>
      </c>
      <c r="G3790" t="str">
        <f ca="1">VLOOKUP($A3790,'Company Lookup'!$A:$E,4,FALSE)</f>
        <v>Military/Government/Technical</v>
      </c>
      <c r="H3790" t="str">
        <f ca="1">VLOOKUP($A3790,'Company Lookup'!$A:$E,5,FALSE)</f>
        <v>www.orbital.com</v>
      </c>
      <c r="I3790" t="str">
        <f ca="1">VLOOKUP($B3790,'Sales Rep Lookup'!$A:$C,2,FALSE)</f>
        <v>Ray Patton</v>
      </c>
    </row>
    <row r="3791" spans="1:9" x14ac:dyDescent="0.2">
      <c r="A3791" s="1">
        <f t="shared" ca="1" si="118"/>
        <v>563</v>
      </c>
      <c r="B3791" s="1">
        <f t="shared" ca="1" si="119"/>
        <v>13</v>
      </c>
      <c r="C3791" t="s">
        <v>3985</v>
      </c>
      <c r="D3791" t="s">
        <v>110</v>
      </c>
      <c r="E3791" t="str">
        <f ca="1">VLOOKUP($A3791,'Company Lookup'!$A:$E,2,FALSE)</f>
        <v>Avenue Therapeutics, Inc.</v>
      </c>
      <c r="F3791" t="str">
        <f ca="1">VLOOKUP($A3791,'Company Lookup'!$A:$E,3,FALSE)</f>
        <v>201-500</v>
      </c>
      <c r="G3791" t="str">
        <f ca="1">VLOOKUP($A3791,'Company Lookup'!$A:$E,4,FALSE)</f>
        <v>Holdings</v>
      </c>
      <c r="H3791" t="str">
        <f ca="1">VLOOKUP($A3791,'Company Lookup'!$A:$E,5,FALSE)</f>
        <v>www.avenue.com</v>
      </c>
      <c r="I3791" t="str">
        <f ca="1">VLOOKUP($B3791,'Sales Rep Lookup'!$A:$C,2,FALSE)</f>
        <v>Anjolie Murphy</v>
      </c>
    </row>
    <row r="3792" spans="1:9" x14ac:dyDescent="0.2">
      <c r="A3792" s="1">
        <f t="shared" ca="1" si="118"/>
        <v>294</v>
      </c>
      <c r="B3792" s="1">
        <f t="shared" ca="1" si="119"/>
        <v>61</v>
      </c>
      <c r="C3792" t="s">
        <v>3986</v>
      </c>
      <c r="D3792" t="s">
        <v>40</v>
      </c>
      <c r="E3792" t="str">
        <f ca="1">VLOOKUP($A3792,'Company Lookup'!$A:$E,2,FALSE)</f>
        <v>MTS Systems Corporation</v>
      </c>
      <c r="F3792" t="str">
        <f ca="1">VLOOKUP($A3792,'Company Lookup'!$A:$E,3,FALSE)</f>
        <v>201-500</v>
      </c>
      <c r="G3792" t="str">
        <f ca="1">VLOOKUP($A3792,'Company Lookup'!$A:$E,4,FALSE)</f>
        <v>Industrial Machinery/Components</v>
      </c>
      <c r="H3792" t="str">
        <f ca="1">VLOOKUP($A3792,'Company Lookup'!$A:$E,5,FALSE)</f>
        <v>www.mts.com</v>
      </c>
      <c r="I3792" t="str">
        <f ca="1">VLOOKUP($B3792,'Sales Rep Lookup'!$A:$C,2,FALSE)</f>
        <v>Maryam Whitfield</v>
      </c>
    </row>
    <row r="3793" spans="1:9" x14ac:dyDescent="0.2">
      <c r="A3793" s="1">
        <f t="shared" ca="1" si="118"/>
        <v>168</v>
      </c>
      <c r="B3793" s="1">
        <f t="shared" ca="1" si="119"/>
        <v>4</v>
      </c>
      <c r="C3793" t="s">
        <v>3987</v>
      </c>
      <c r="D3793" t="s">
        <v>90</v>
      </c>
      <c r="E3793" t="str">
        <f ca="1">VLOOKUP($A3793,'Company Lookup'!$A:$E,2,FALSE)</f>
        <v>FleetCor Technologies, Inc.</v>
      </c>
      <c r="F3793" t="str">
        <f ca="1">VLOOKUP($A3793,'Company Lookup'!$A:$E,3,FALSE)</f>
        <v>501-1000</v>
      </c>
      <c r="G3793" t="str">
        <f ca="1">VLOOKUP($A3793,'Company Lookup'!$A:$E,4,FALSE)</f>
        <v>Business Services</v>
      </c>
      <c r="H3793" t="str">
        <f ca="1">VLOOKUP($A3793,'Company Lookup'!$A:$E,5,FALSE)</f>
        <v>www.fleetcor.com</v>
      </c>
      <c r="I3793" t="str">
        <f ca="1">VLOOKUP($B3793,'Sales Rep Lookup'!$A:$C,2,FALSE)</f>
        <v>Ignatius Frank</v>
      </c>
    </row>
    <row r="3794" spans="1:9" x14ac:dyDescent="0.2">
      <c r="A3794" s="1">
        <f t="shared" ca="1" si="118"/>
        <v>38</v>
      </c>
      <c r="B3794" s="1">
        <f t="shared" ca="1" si="119"/>
        <v>23</v>
      </c>
      <c r="C3794" t="s">
        <v>3988</v>
      </c>
      <c r="D3794" t="s">
        <v>347</v>
      </c>
      <c r="E3794" t="str">
        <f ca="1">VLOOKUP($A3794,'Company Lookup'!$A:$E,2,FALSE)</f>
        <v>St. Joe Company (The)</v>
      </c>
      <c r="F3794" t="str">
        <f ca="1">VLOOKUP($A3794,'Company Lookup'!$A:$E,3,FALSE)</f>
        <v>501-1000</v>
      </c>
      <c r="G3794" t="str">
        <f ca="1">VLOOKUP($A3794,'Company Lookup'!$A:$E,4,FALSE)</f>
        <v>Homebuilding</v>
      </c>
      <c r="H3794" t="str">
        <f ca="1">VLOOKUP($A3794,'Company Lookup'!$A:$E,5,FALSE)</f>
        <v>www.st..com</v>
      </c>
      <c r="I3794" t="str">
        <f ca="1">VLOOKUP($B3794,'Sales Rep Lookup'!$A:$C,2,FALSE)</f>
        <v>Wylie Klein</v>
      </c>
    </row>
    <row r="3795" spans="1:9" x14ac:dyDescent="0.2">
      <c r="A3795" s="1">
        <f t="shared" ca="1" si="118"/>
        <v>839</v>
      </c>
      <c r="B3795" s="1">
        <f t="shared" ca="1" si="119"/>
        <v>72</v>
      </c>
      <c r="C3795" t="s">
        <v>3989</v>
      </c>
      <c r="D3795" t="s">
        <v>75</v>
      </c>
      <c r="E3795" t="str">
        <f ca="1">VLOOKUP($A3795,'Company Lookup'!$A:$E,2,FALSE)</f>
        <v>Campbell Soup Company</v>
      </c>
      <c r="F3795" t="str">
        <f ca="1">VLOOKUP($A3795,'Company Lookup'!$A:$E,3,FALSE)</f>
        <v>10000+</v>
      </c>
      <c r="G3795" t="str">
        <f ca="1">VLOOKUP($A3795,'Company Lookup'!$A:$E,4,FALSE)</f>
        <v>Packaged Foods</v>
      </c>
      <c r="H3795" t="str">
        <f ca="1">VLOOKUP($A3795,'Company Lookup'!$A:$E,5,FALSE)</f>
        <v>www.campbell.com</v>
      </c>
      <c r="I3795" t="str">
        <f ca="1">VLOOKUP($B3795,'Sales Rep Lookup'!$A:$C,2,FALSE)</f>
        <v>Stone Dotson</v>
      </c>
    </row>
    <row r="3796" spans="1:9" x14ac:dyDescent="0.2">
      <c r="A3796" s="1">
        <f t="shared" ca="1" si="118"/>
        <v>495</v>
      </c>
      <c r="B3796" s="1">
        <f t="shared" ca="1" si="119"/>
        <v>19</v>
      </c>
      <c r="C3796" t="s">
        <v>3990</v>
      </c>
      <c r="D3796" t="s">
        <v>577</v>
      </c>
      <c r="E3796" t="str">
        <f ca="1">VLOOKUP($A3796,'Company Lookup'!$A:$E,2,FALSE)</f>
        <v>Time Warner Inc.</v>
      </c>
      <c r="F3796" t="str">
        <f ca="1">VLOOKUP($A3796,'Company Lookup'!$A:$E,3,FALSE)</f>
        <v>201-500</v>
      </c>
      <c r="G3796" t="str">
        <f ca="1">VLOOKUP($A3796,'Company Lookup'!$A:$E,4,FALSE)</f>
        <v>Television Services</v>
      </c>
      <c r="H3796" t="str">
        <f ca="1">VLOOKUP($A3796,'Company Lookup'!$A:$E,5,FALSE)</f>
        <v>www.time.com</v>
      </c>
      <c r="I3796" t="str">
        <f ca="1">VLOOKUP($B3796,'Sales Rep Lookup'!$A:$C,2,FALSE)</f>
        <v>Hasad Conrad</v>
      </c>
    </row>
    <row r="3797" spans="1:9" x14ac:dyDescent="0.2">
      <c r="A3797" s="1">
        <f t="shared" ca="1" si="118"/>
        <v>341</v>
      </c>
      <c r="B3797" s="1">
        <f t="shared" ca="1" si="119"/>
        <v>73</v>
      </c>
      <c r="C3797" t="s">
        <v>3991</v>
      </c>
      <c r="D3797" t="s">
        <v>1642</v>
      </c>
      <c r="E3797" t="str">
        <f ca="1">VLOOKUP($A3797,'Company Lookup'!$A:$E,2,FALSE)</f>
        <v>Diamondrock Hospitality Company</v>
      </c>
      <c r="F3797" t="str">
        <f ca="1">VLOOKUP($A3797,'Company Lookup'!$A:$E,3,FALSE)</f>
        <v>10000+</v>
      </c>
      <c r="G3797" t="str">
        <f ca="1">VLOOKUP($A3797,'Company Lookup'!$A:$E,4,FALSE)</f>
        <v>Real Estate Investment Trusts</v>
      </c>
      <c r="H3797" t="str">
        <f ca="1">VLOOKUP($A3797,'Company Lookup'!$A:$E,5,FALSE)</f>
        <v>www.diamondrock.com</v>
      </c>
      <c r="I3797" t="str">
        <f ca="1">VLOOKUP($B3797,'Sales Rep Lookup'!$A:$C,2,FALSE)</f>
        <v>Lysandra Whitfield</v>
      </c>
    </row>
    <row r="3798" spans="1:9" x14ac:dyDescent="0.2">
      <c r="A3798" s="1">
        <f t="shared" ca="1" si="118"/>
        <v>392</v>
      </c>
      <c r="B3798" s="1">
        <f t="shared" ca="1" si="119"/>
        <v>79</v>
      </c>
      <c r="C3798" t="s">
        <v>3992</v>
      </c>
      <c r="D3798" t="s">
        <v>5</v>
      </c>
      <c r="E3798" t="str">
        <f ca="1">VLOOKUP($A3798,'Company Lookup'!$A:$E,2,FALSE)</f>
        <v>Daseke, Inc.</v>
      </c>
      <c r="F3798" t="str">
        <f ca="1">VLOOKUP($A3798,'Company Lookup'!$A:$E,3,FALSE)</f>
        <v>1001-5000</v>
      </c>
      <c r="G3798" t="str">
        <f ca="1">VLOOKUP($A3798,'Company Lookup'!$A:$E,4,FALSE)</f>
        <v>Transportation Services</v>
      </c>
      <c r="H3798" t="str">
        <f ca="1">VLOOKUP($A3798,'Company Lookup'!$A:$E,5,FALSE)</f>
        <v>www.daseke,.com</v>
      </c>
      <c r="I3798" t="str">
        <f ca="1">VLOOKUP($B3798,'Sales Rep Lookup'!$A:$C,2,FALSE)</f>
        <v>Piper Clarke</v>
      </c>
    </row>
    <row r="3799" spans="1:9" x14ac:dyDescent="0.2">
      <c r="A3799" s="1">
        <f t="shared" ca="1" si="118"/>
        <v>685</v>
      </c>
      <c r="B3799" s="1">
        <f t="shared" ca="1" si="119"/>
        <v>23</v>
      </c>
      <c r="C3799" t="s">
        <v>3993</v>
      </c>
      <c r="D3799" t="s">
        <v>590</v>
      </c>
      <c r="E3799" t="str">
        <f ca="1">VLOOKUP($A3799,'Company Lookup'!$A:$E,2,FALSE)</f>
        <v>Sears Holdings Corporation</v>
      </c>
      <c r="F3799" t="str">
        <f ca="1">VLOOKUP($A3799,'Company Lookup'!$A:$E,3,FALSE)</f>
        <v>10000+</v>
      </c>
      <c r="G3799" t="str">
        <f ca="1">VLOOKUP($A3799,'Company Lookup'!$A:$E,4,FALSE)</f>
        <v>Department/Specialty Retail Stores</v>
      </c>
      <c r="H3799" t="str">
        <f ca="1">VLOOKUP($A3799,'Company Lookup'!$A:$E,5,FALSE)</f>
        <v>www.sears.com</v>
      </c>
      <c r="I3799" t="str">
        <f ca="1">VLOOKUP($B3799,'Sales Rep Lookup'!$A:$C,2,FALSE)</f>
        <v>Wylie Klein</v>
      </c>
    </row>
    <row r="3800" spans="1:9" x14ac:dyDescent="0.2">
      <c r="A3800" s="1">
        <f t="shared" ca="1" si="118"/>
        <v>921</v>
      </c>
      <c r="B3800" s="1">
        <f t="shared" ca="1" si="119"/>
        <v>30</v>
      </c>
      <c r="C3800" t="s">
        <v>3994</v>
      </c>
      <c r="D3800" t="s">
        <v>140</v>
      </c>
      <c r="E3800" t="str">
        <f ca="1">VLOOKUP($A3800,'Company Lookup'!$A:$E,2,FALSE)</f>
        <v>Sykes Enterprises, Incorporated</v>
      </c>
      <c r="F3800" t="str">
        <f ca="1">VLOOKUP($A3800,'Company Lookup'!$A:$E,3,FALSE)</f>
        <v>501-1000</v>
      </c>
      <c r="G3800" t="str">
        <f ca="1">VLOOKUP($A3800,'Company Lookup'!$A:$E,4,FALSE)</f>
        <v>EDP Services</v>
      </c>
      <c r="H3800" t="str">
        <f ca="1">VLOOKUP($A3800,'Company Lookup'!$A:$E,5,FALSE)</f>
        <v>www.sykes.com</v>
      </c>
      <c r="I3800" t="str">
        <f ca="1">VLOOKUP($B3800,'Sales Rep Lookup'!$A:$C,2,FALSE)</f>
        <v>Perry Poole</v>
      </c>
    </row>
    <row r="3801" spans="1:9" x14ac:dyDescent="0.2">
      <c r="A3801" s="1">
        <f t="shared" ca="1" si="118"/>
        <v>585</v>
      </c>
      <c r="B3801" s="1">
        <f t="shared" ca="1" si="119"/>
        <v>11</v>
      </c>
      <c r="C3801" t="s">
        <v>3995</v>
      </c>
      <c r="D3801" t="s">
        <v>115</v>
      </c>
      <c r="E3801" t="str">
        <f ca="1">VLOOKUP($A3801,'Company Lookup'!$A:$E,2,FALSE)</f>
        <v>NeoPhotonics Corporation</v>
      </c>
      <c r="F3801" t="str">
        <f ca="1">VLOOKUP($A3801,'Company Lookup'!$A:$E,3,FALSE)</f>
        <v>201-500</v>
      </c>
      <c r="G3801" t="str">
        <f ca="1">VLOOKUP($A3801,'Company Lookup'!$A:$E,4,FALSE)</f>
        <v>Semiconductors</v>
      </c>
      <c r="H3801" t="str">
        <f ca="1">VLOOKUP($A3801,'Company Lookup'!$A:$E,5,FALSE)</f>
        <v>www.neophotonics.com</v>
      </c>
      <c r="I3801" t="str">
        <f ca="1">VLOOKUP($B3801,'Sales Rep Lookup'!$A:$C,2,FALSE)</f>
        <v>Aline Larsen</v>
      </c>
    </row>
    <row r="3802" spans="1:9" x14ac:dyDescent="0.2">
      <c r="A3802" s="1">
        <f t="shared" ca="1" si="118"/>
        <v>134</v>
      </c>
      <c r="B3802" s="1">
        <f t="shared" ca="1" si="119"/>
        <v>81</v>
      </c>
      <c r="C3802" t="s">
        <v>3996</v>
      </c>
      <c r="D3802" t="s">
        <v>617</v>
      </c>
      <c r="E3802" t="str">
        <f ca="1">VLOOKUP($A3802,'Company Lookup'!$A:$E,2,FALSE)</f>
        <v>First Trust Nasdaq Pharmaceuticals ETF</v>
      </c>
      <c r="F3802" t="str">
        <f ca="1">VLOOKUP($A3802,'Company Lookup'!$A:$E,3,FALSE)</f>
        <v>501-1000</v>
      </c>
      <c r="G3802" t="str">
        <f ca="1">VLOOKUP($A3802,'Company Lookup'!$A:$E,4,FALSE)</f>
        <v>Holdings</v>
      </c>
      <c r="H3802" t="str">
        <f ca="1">VLOOKUP($A3802,'Company Lookup'!$A:$E,5,FALSE)</f>
        <v>www.first.com</v>
      </c>
      <c r="I3802" t="str">
        <f ca="1">VLOOKUP($B3802,'Sales Rep Lookup'!$A:$C,2,FALSE)</f>
        <v>Solomon Matthews</v>
      </c>
    </row>
    <row r="3803" spans="1:9" x14ac:dyDescent="0.2">
      <c r="A3803" s="1">
        <f t="shared" ca="1" si="118"/>
        <v>81</v>
      </c>
      <c r="B3803" s="1">
        <f t="shared" ca="1" si="119"/>
        <v>27</v>
      </c>
      <c r="C3803" t="s">
        <v>3997</v>
      </c>
      <c r="D3803" t="s">
        <v>34</v>
      </c>
      <c r="E3803" t="str">
        <f ca="1">VLOOKUP($A3803,'Company Lookup'!$A:$E,2,FALSE)</f>
        <v>RELX N.V.</v>
      </c>
      <c r="F3803" t="str">
        <f ca="1">VLOOKUP($A3803,'Company Lookup'!$A:$E,3,FALSE)</f>
        <v>201-500</v>
      </c>
      <c r="G3803" t="str">
        <f ca="1">VLOOKUP($A3803,'Company Lookup'!$A:$E,4,FALSE)</f>
        <v>Publishing</v>
      </c>
      <c r="H3803" t="str">
        <f ca="1">VLOOKUP($A3803,'Company Lookup'!$A:$E,5,FALSE)</f>
        <v>www.relx.com</v>
      </c>
      <c r="I3803" t="str">
        <f ca="1">VLOOKUP($B3803,'Sales Rep Lookup'!$A:$C,2,FALSE)</f>
        <v>Catherine Estes</v>
      </c>
    </row>
    <row r="3804" spans="1:9" x14ac:dyDescent="0.2">
      <c r="A3804" s="1">
        <f t="shared" ca="1" si="118"/>
        <v>248</v>
      </c>
      <c r="B3804" s="1">
        <f t="shared" ca="1" si="119"/>
        <v>84</v>
      </c>
      <c r="C3804" t="s">
        <v>3998</v>
      </c>
      <c r="D3804" t="s">
        <v>3</v>
      </c>
      <c r="E3804" t="str">
        <f ca="1">VLOOKUP($A3804,'Company Lookup'!$A:$E,2,FALSE)</f>
        <v>HopFed Bancorp, Inc.</v>
      </c>
      <c r="F3804" t="str">
        <f ca="1">VLOOKUP($A3804,'Company Lookup'!$A:$E,3,FALSE)</f>
        <v>10000+</v>
      </c>
      <c r="G3804" t="str">
        <f ca="1">VLOOKUP($A3804,'Company Lookup'!$A:$E,4,FALSE)</f>
        <v>Major Banks</v>
      </c>
      <c r="H3804" t="str">
        <f ca="1">VLOOKUP($A3804,'Company Lookup'!$A:$E,5,FALSE)</f>
        <v>www.hopfed.com</v>
      </c>
      <c r="I3804" t="str">
        <f ca="1">VLOOKUP($B3804,'Sales Rep Lookup'!$A:$C,2,FALSE)</f>
        <v>Tasha Baxter</v>
      </c>
    </row>
    <row r="3805" spans="1:9" x14ac:dyDescent="0.2">
      <c r="A3805" s="1">
        <f t="shared" ca="1" si="118"/>
        <v>164</v>
      </c>
      <c r="B3805" s="1">
        <f t="shared" ca="1" si="119"/>
        <v>19</v>
      </c>
      <c r="C3805" t="s">
        <v>3999</v>
      </c>
      <c r="D3805" t="s">
        <v>659</v>
      </c>
      <c r="E3805" t="str">
        <f ca="1">VLOOKUP($A3805,'Company Lookup'!$A:$E,2,FALSE)</f>
        <v>Seadrill Partners LLC</v>
      </c>
      <c r="F3805" t="str">
        <f ca="1">VLOOKUP($A3805,'Company Lookup'!$A:$E,3,FALSE)</f>
        <v>1001-5000</v>
      </c>
      <c r="G3805" t="str">
        <f ca="1">VLOOKUP($A3805,'Company Lookup'!$A:$E,4,FALSE)</f>
        <v>Oil &amp; Gas Production</v>
      </c>
      <c r="H3805" t="str">
        <f ca="1">VLOOKUP($A3805,'Company Lookup'!$A:$E,5,FALSE)</f>
        <v>www.seadrill.com</v>
      </c>
      <c r="I3805" t="str">
        <f ca="1">VLOOKUP($B3805,'Sales Rep Lookup'!$A:$C,2,FALSE)</f>
        <v>Hasad Conrad</v>
      </c>
    </row>
    <row r="3806" spans="1:9" x14ac:dyDescent="0.2">
      <c r="A3806" s="1">
        <f t="shared" ca="1" si="118"/>
        <v>390</v>
      </c>
      <c r="B3806" s="1">
        <f t="shared" ca="1" si="119"/>
        <v>53</v>
      </c>
      <c r="C3806" t="s">
        <v>4000</v>
      </c>
      <c r="D3806" t="s">
        <v>69</v>
      </c>
      <c r="E3806" t="str">
        <f ca="1">VLOOKUP($A3806,'Company Lookup'!$A:$E,2,FALSE)</f>
        <v xml:space="preserve">United Financial Bancorp, Inc. </v>
      </c>
      <c r="F3806" t="str">
        <f ca="1">VLOOKUP($A3806,'Company Lookup'!$A:$E,3,FALSE)</f>
        <v>1001-5000</v>
      </c>
      <c r="G3806" t="str">
        <f ca="1">VLOOKUP($A3806,'Company Lookup'!$A:$E,4,FALSE)</f>
        <v>Banks</v>
      </c>
      <c r="H3806" t="str">
        <f ca="1">VLOOKUP($A3806,'Company Lookup'!$A:$E,5,FALSE)</f>
        <v>www.united.com</v>
      </c>
      <c r="I3806" t="str">
        <f ca="1">VLOOKUP($B3806,'Sales Rep Lookup'!$A:$C,2,FALSE)</f>
        <v>Mona Mccormick</v>
      </c>
    </row>
    <row r="3807" spans="1:9" x14ac:dyDescent="0.2">
      <c r="A3807" s="1">
        <f t="shared" ca="1" si="118"/>
        <v>95</v>
      </c>
      <c r="B3807" s="1">
        <f t="shared" ca="1" si="119"/>
        <v>70</v>
      </c>
      <c r="C3807" t="s">
        <v>4001</v>
      </c>
      <c r="D3807" t="s">
        <v>528</v>
      </c>
      <c r="E3807" t="str">
        <f ca="1">VLOOKUP($A3807,'Company Lookup'!$A:$E,2,FALSE)</f>
        <v>Horizon Bancorp (IN)</v>
      </c>
      <c r="F3807" t="str">
        <f ca="1">VLOOKUP($A3807,'Company Lookup'!$A:$E,3,FALSE)</f>
        <v>501-1000</v>
      </c>
      <c r="G3807" t="str">
        <f ca="1">VLOOKUP($A3807,'Company Lookup'!$A:$E,4,FALSE)</f>
        <v>Major Banks</v>
      </c>
      <c r="H3807" t="str">
        <f ca="1">VLOOKUP($A3807,'Company Lookup'!$A:$E,5,FALSE)</f>
        <v>www.horizon.com</v>
      </c>
      <c r="I3807" t="str">
        <f ca="1">VLOOKUP($B3807,'Sales Rep Lookup'!$A:$C,2,FALSE)</f>
        <v>Tucker Horn</v>
      </c>
    </row>
    <row r="3808" spans="1:9" x14ac:dyDescent="0.2">
      <c r="A3808" s="1">
        <f t="shared" ca="1" si="118"/>
        <v>465</v>
      </c>
      <c r="B3808" s="1">
        <f t="shared" ca="1" si="119"/>
        <v>49</v>
      </c>
      <c r="C3808" t="s">
        <v>4002</v>
      </c>
      <c r="D3808" t="s">
        <v>88</v>
      </c>
      <c r="E3808" t="str">
        <f ca="1">VLOOKUP($A3808,'Company Lookup'!$A:$E,2,FALSE)</f>
        <v>Celsion Corporation</v>
      </c>
      <c r="F3808" t="str">
        <f ca="1">VLOOKUP($A3808,'Company Lookup'!$A:$E,3,FALSE)</f>
        <v>201-500</v>
      </c>
      <c r="G3808" t="str">
        <f ca="1">VLOOKUP($A3808,'Company Lookup'!$A:$E,4,FALSE)</f>
        <v>Major Pharmaceuticals</v>
      </c>
      <c r="H3808" t="str">
        <f ca="1">VLOOKUP($A3808,'Company Lookup'!$A:$E,5,FALSE)</f>
        <v>www.celsion.com</v>
      </c>
      <c r="I3808" t="str">
        <f ca="1">VLOOKUP($B3808,'Sales Rep Lookup'!$A:$C,2,FALSE)</f>
        <v>Troy Workman</v>
      </c>
    </row>
    <row r="3809" spans="1:9" x14ac:dyDescent="0.2">
      <c r="A3809" s="1">
        <f t="shared" ca="1" si="118"/>
        <v>421</v>
      </c>
      <c r="B3809" s="1">
        <f t="shared" ca="1" si="119"/>
        <v>53</v>
      </c>
      <c r="C3809" t="s">
        <v>4003</v>
      </c>
      <c r="D3809" t="s">
        <v>142</v>
      </c>
      <c r="E3809" t="str">
        <f ca="1">VLOOKUP($A3809,'Company Lookup'!$A:$E,2,FALSE)</f>
        <v>Newfield Exploration Company</v>
      </c>
      <c r="F3809" t="str">
        <f ca="1">VLOOKUP($A3809,'Company Lookup'!$A:$E,3,FALSE)</f>
        <v>1001-5000</v>
      </c>
      <c r="G3809" t="str">
        <f ca="1">VLOOKUP($A3809,'Company Lookup'!$A:$E,4,FALSE)</f>
        <v>Oil &amp; Gas Production</v>
      </c>
      <c r="H3809" t="str">
        <f ca="1">VLOOKUP($A3809,'Company Lookup'!$A:$E,5,FALSE)</f>
        <v>www.newfield.com</v>
      </c>
      <c r="I3809" t="str">
        <f ca="1">VLOOKUP($B3809,'Sales Rep Lookup'!$A:$C,2,FALSE)</f>
        <v>Mona Mccormick</v>
      </c>
    </row>
    <row r="3810" spans="1:9" x14ac:dyDescent="0.2">
      <c r="A3810" s="1">
        <f t="shared" ca="1" si="118"/>
        <v>863</v>
      </c>
      <c r="B3810" s="1">
        <f t="shared" ca="1" si="119"/>
        <v>47</v>
      </c>
      <c r="C3810" t="s">
        <v>4004</v>
      </c>
      <c r="D3810" t="s">
        <v>44</v>
      </c>
      <c r="E3810" t="str">
        <f ca="1">VLOOKUP($A3810,'Company Lookup'!$A:$E,2,FALSE)</f>
        <v>Bank of Commerce Holdings (CA)</v>
      </c>
      <c r="F3810" t="str">
        <f ca="1">VLOOKUP($A3810,'Company Lookup'!$A:$E,3,FALSE)</f>
        <v>501-1000</v>
      </c>
      <c r="G3810" t="str">
        <f ca="1">VLOOKUP($A3810,'Company Lookup'!$A:$E,4,FALSE)</f>
        <v>Major Banks</v>
      </c>
      <c r="H3810" t="str">
        <f ca="1">VLOOKUP($A3810,'Company Lookup'!$A:$E,5,FALSE)</f>
        <v>www.bank.com</v>
      </c>
      <c r="I3810" t="str">
        <f ca="1">VLOOKUP($B3810,'Sales Rep Lookup'!$A:$C,2,FALSE)</f>
        <v>Ursa Singleton</v>
      </c>
    </row>
    <row r="3811" spans="1:9" x14ac:dyDescent="0.2">
      <c r="A3811" s="1">
        <f t="shared" ca="1" si="118"/>
        <v>723</v>
      </c>
      <c r="B3811" s="1">
        <f t="shared" ca="1" si="119"/>
        <v>28</v>
      </c>
      <c r="C3811" t="s">
        <v>4005</v>
      </c>
      <c r="D3811" t="s">
        <v>338</v>
      </c>
      <c r="E3811" t="str">
        <f ca="1">VLOOKUP($A3811,'Company Lookup'!$A:$E,2,FALSE)</f>
        <v>Zhaopin Limited</v>
      </c>
      <c r="F3811" t="str">
        <f ca="1">VLOOKUP($A3811,'Company Lookup'!$A:$E,3,FALSE)</f>
        <v>10000+</v>
      </c>
      <c r="G3811" t="str">
        <f ca="1">VLOOKUP($A3811,'Company Lookup'!$A:$E,4,FALSE)</f>
        <v>Professional Services</v>
      </c>
      <c r="H3811" t="str">
        <f ca="1">VLOOKUP($A3811,'Company Lookup'!$A:$E,5,FALSE)</f>
        <v>www.zhaopin.com</v>
      </c>
      <c r="I3811" t="str">
        <f ca="1">VLOOKUP($B3811,'Sales Rep Lookup'!$A:$C,2,FALSE)</f>
        <v>Thomas Kidd</v>
      </c>
    </row>
    <row r="3812" spans="1:9" x14ac:dyDescent="0.2">
      <c r="A3812" s="1">
        <f t="shared" ca="1" si="118"/>
        <v>214</v>
      </c>
      <c r="B3812" s="1">
        <f t="shared" ca="1" si="119"/>
        <v>39</v>
      </c>
      <c r="C3812" t="s">
        <v>4006</v>
      </c>
      <c r="D3812" t="s">
        <v>65</v>
      </c>
      <c r="E3812" t="str">
        <f ca="1">VLOOKUP($A3812,'Company Lookup'!$A:$E,2,FALSE)</f>
        <v>Carbo Ceramics, Inc.</v>
      </c>
      <c r="F3812" t="str">
        <f ca="1">VLOOKUP($A3812,'Company Lookup'!$A:$E,3,FALSE)</f>
        <v>201-500</v>
      </c>
      <c r="G3812" t="str">
        <f ca="1">VLOOKUP($A3812,'Company Lookup'!$A:$E,4,FALSE)</f>
        <v>Industrial Machinery/Components</v>
      </c>
      <c r="H3812" t="str">
        <f ca="1">VLOOKUP($A3812,'Company Lookup'!$A:$E,5,FALSE)</f>
        <v>www.carbo.com</v>
      </c>
      <c r="I3812" t="str">
        <f ca="1">VLOOKUP($B3812,'Sales Rep Lookup'!$A:$C,2,FALSE)</f>
        <v>Gail William</v>
      </c>
    </row>
    <row r="3813" spans="1:9" x14ac:dyDescent="0.2">
      <c r="A3813" s="1">
        <f t="shared" ca="1" si="118"/>
        <v>880</v>
      </c>
      <c r="B3813" s="1">
        <f t="shared" ca="1" si="119"/>
        <v>40</v>
      </c>
      <c r="C3813" t="s">
        <v>4007</v>
      </c>
      <c r="D3813" t="s">
        <v>249</v>
      </c>
      <c r="E3813" t="str">
        <f ca="1">VLOOKUP($A3813,'Company Lookup'!$A:$E,2,FALSE)</f>
        <v>New Relic, Inc.</v>
      </c>
      <c r="F3813" t="str">
        <f ca="1">VLOOKUP($A3813,'Company Lookup'!$A:$E,3,FALSE)</f>
        <v>1001-5000</v>
      </c>
      <c r="G3813" t="str">
        <f ca="1">VLOOKUP($A3813,'Company Lookup'!$A:$E,4,FALSE)</f>
        <v>Computer Software: Prepackaged Software</v>
      </c>
      <c r="H3813" t="str">
        <f ca="1">VLOOKUP($A3813,'Company Lookup'!$A:$E,5,FALSE)</f>
        <v>www.new.com</v>
      </c>
      <c r="I3813" t="str">
        <f ca="1">VLOOKUP($B3813,'Sales Rep Lookup'!$A:$C,2,FALSE)</f>
        <v>Amal Hodges</v>
      </c>
    </row>
    <row r="3814" spans="1:9" x14ac:dyDescent="0.2">
      <c r="A3814" s="1">
        <f t="shared" ca="1" si="118"/>
        <v>411</v>
      </c>
      <c r="B3814" s="1">
        <f t="shared" ca="1" si="119"/>
        <v>46</v>
      </c>
      <c r="C3814" t="s">
        <v>4008</v>
      </c>
      <c r="D3814" t="s">
        <v>22</v>
      </c>
      <c r="E3814" t="str">
        <f ca="1">VLOOKUP($A3814,'Company Lookup'!$A:$E,2,FALSE)</f>
        <v>Innodata Inc.</v>
      </c>
      <c r="F3814" t="str">
        <f ca="1">VLOOKUP($A3814,'Company Lookup'!$A:$E,3,FALSE)</f>
        <v>501-1000</v>
      </c>
      <c r="G3814" t="str">
        <f ca="1">VLOOKUP($A3814,'Company Lookup'!$A:$E,4,FALSE)</f>
        <v>EDP Services</v>
      </c>
      <c r="H3814" t="str">
        <f ca="1">VLOOKUP($A3814,'Company Lookup'!$A:$E,5,FALSE)</f>
        <v>www.innodata.com</v>
      </c>
      <c r="I3814" t="str">
        <f ca="1">VLOOKUP($B3814,'Sales Rep Lookup'!$A:$C,2,FALSE)</f>
        <v>Camille Ortega</v>
      </c>
    </row>
    <row r="3815" spans="1:9" x14ac:dyDescent="0.2">
      <c r="A3815" s="1">
        <f t="shared" ca="1" si="118"/>
        <v>740</v>
      </c>
      <c r="B3815" s="1">
        <f t="shared" ca="1" si="119"/>
        <v>13</v>
      </c>
      <c r="C3815" t="s">
        <v>4009</v>
      </c>
      <c r="D3815" t="s">
        <v>543</v>
      </c>
      <c r="E3815" t="str">
        <f ca="1">VLOOKUP($A3815,'Company Lookup'!$A:$E,2,FALSE)</f>
        <v>Glacier Bancorp, Inc.</v>
      </c>
      <c r="F3815" t="str">
        <f ca="1">VLOOKUP($A3815,'Company Lookup'!$A:$E,3,FALSE)</f>
        <v>1001-5000</v>
      </c>
      <c r="G3815" t="str">
        <f ca="1">VLOOKUP($A3815,'Company Lookup'!$A:$E,4,FALSE)</f>
        <v>Major Banks</v>
      </c>
      <c r="H3815" t="str">
        <f ca="1">VLOOKUP($A3815,'Company Lookup'!$A:$E,5,FALSE)</f>
        <v>www.glacier.com</v>
      </c>
      <c r="I3815" t="str">
        <f ca="1">VLOOKUP($B3815,'Sales Rep Lookup'!$A:$C,2,FALSE)</f>
        <v>Anjolie Murphy</v>
      </c>
    </row>
    <row r="3816" spans="1:9" x14ac:dyDescent="0.2">
      <c r="A3816" s="1">
        <f t="shared" ca="1" si="118"/>
        <v>240</v>
      </c>
      <c r="B3816" s="1">
        <f t="shared" ca="1" si="119"/>
        <v>93</v>
      </c>
      <c r="C3816" t="s">
        <v>4010</v>
      </c>
      <c r="D3816" t="s">
        <v>69</v>
      </c>
      <c r="E3816" t="str">
        <f ca="1">VLOOKUP($A3816,'Company Lookup'!$A:$E,2,FALSE)</f>
        <v>Blackrock Muni Intermediate Duration Fund Inc</v>
      </c>
      <c r="F3816" t="str">
        <f ca="1">VLOOKUP($A3816,'Company Lookup'!$A:$E,3,FALSE)</f>
        <v>10000+</v>
      </c>
      <c r="G3816" t="str">
        <f ca="1">VLOOKUP($A3816,'Company Lookup'!$A:$E,4,FALSE)</f>
        <v>Holdings</v>
      </c>
      <c r="H3816" t="str">
        <f ca="1">VLOOKUP($A3816,'Company Lookup'!$A:$E,5,FALSE)</f>
        <v>www.blackrock.com</v>
      </c>
      <c r="I3816" t="str">
        <f ca="1">VLOOKUP($B3816,'Sales Rep Lookup'!$A:$C,2,FALSE)</f>
        <v>Giselle Dejesus</v>
      </c>
    </row>
    <row r="3817" spans="1:9" x14ac:dyDescent="0.2">
      <c r="A3817" s="1">
        <f t="shared" ca="1" si="118"/>
        <v>67</v>
      </c>
      <c r="B3817" s="1">
        <f t="shared" ca="1" si="119"/>
        <v>7</v>
      </c>
      <c r="C3817" t="s">
        <v>4011</v>
      </c>
      <c r="D3817" t="s">
        <v>531</v>
      </c>
      <c r="E3817" t="str">
        <f ca="1">VLOOKUP($A3817,'Company Lookup'!$A:$E,2,FALSE)</f>
        <v>Southcross Energy Partners, L.P.</v>
      </c>
      <c r="F3817" t="str">
        <f ca="1">VLOOKUP($A3817,'Company Lookup'!$A:$E,3,FALSE)</f>
        <v>10000+</v>
      </c>
      <c r="G3817" t="str">
        <f ca="1">VLOOKUP($A3817,'Company Lookup'!$A:$E,4,FALSE)</f>
        <v>Natural Gas Distribution</v>
      </c>
      <c r="H3817" t="str">
        <f ca="1">VLOOKUP($A3817,'Company Lookup'!$A:$E,5,FALSE)</f>
        <v>www.southcross.com</v>
      </c>
      <c r="I3817" t="str">
        <f ca="1">VLOOKUP($B3817,'Sales Rep Lookup'!$A:$C,2,FALSE)</f>
        <v>Shaeleigh Ruiz</v>
      </c>
    </row>
    <row r="3818" spans="1:9" x14ac:dyDescent="0.2">
      <c r="A3818" s="1">
        <f t="shared" ca="1" si="118"/>
        <v>290</v>
      </c>
      <c r="B3818" s="1">
        <f t="shared" ca="1" si="119"/>
        <v>75</v>
      </c>
      <c r="C3818" t="s">
        <v>4012</v>
      </c>
      <c r="D3818" t="s">
        <v>172</v>
      </c>
      <c r="E3818" t="str">
        <f ca="1">VLOOKUP($A3818,'Company Lookup'!$A:$E,2,FALSE)</f>
        <v>Iridium Communications Inc</v>
      </c>
      <c r="F3818" t="str">
        <f ca="1">VLOOKUP($A3818,'Company Lookup'!$A:$E,3,FALSE)</f>
        <v>1001-5000</v>
      </c>
      <c r="G3818" t="str">
        <f ca="1">VLOOKUP($A3818,'Company Lookup'!$A:$E,4,FALSE)</f>
        <v>Telecommunications Equipment</v>
      </c>
      <c r="H3818" t="str">
        <f ca="1">VLOOKUP($A3818,'Company Lookup'!$A:$E,5,FALSE)</f>
        <v>www.iridium.com</v>
      </c>
      <c r="I3818" t="str">
        <f ca="1">VLOOKUP($B3818,'Sales Rep Lookup'!$A:$C,2,FALSE)</f>
        <v>Dillon Stanley</v>
      </c>
    </row>
    <row r="3819" spans="1:9" x14ac:dyDescent="0.2">
      <c r="A3819" s="1">
        <f t="shared" ca="1" si="118"/>
        <v>962</v>
      </c>
      <c r="B3819" s="1">
        <f t="shared" ca="1" si="119"/>
        <v>96</v>
      </c>
      <c r="C3819" t="s">
        <v>4013</v>
      </c>
      <c r="D3819" t="s">
        <v>226</v>
      </c>
      <c r="E3819" t="str">
        <f ca="1">VLOOKUP($A3819,'Company Lookup'!$A:$E,2,FALSE)</f>
        <v>Taitron Components Incorporated</v>
      </c>
      <c r="F3819" t="str">
        <f ca="1">VLOOKUP($A3819,'Company Lookup'!$A:$E,3,FALSE)</f>
        <v>10000+</v>
      </c>
      <c r="G3819" t="str">
        <f ca="1">VLOOKUP($A3819,'Company Lookup'!$A:$E,4,FALSE)</f>
        <v>Electronic Components</v>
      </c>
      <c r="H3819" t="str">
        <f ca="1">VLOOKUP($A3819,'Company Lookup'!$A:$E,5,FALSE)</f>
        <v>www.taitron.com</v>
      </c>
      <c r="I3819" t="str">
        <f ca="1">VLOOKUP($B3819,'Sales Rep Lookup'!$A:$C,2,FALSE)</f>
        <v>Joy Valencia</v>
      </c>
    </row>
    <row r="3820" spans="1:9" x14ac:dyDescent="0.2">
      <c r="A3820" s="1">
        <f t="shared" ca="1" si="118"/>
        <v>546</v>
      </c>
      <c r="B3820" s="1">
        <f t="shared" ca="1" si="119"/>
        <v>85</v>
      </c>
      <c r="C3820" t="s">
        <v>4014</v>
      </c>
      <c r="D3820" t="s">
        <v>4015</v>
      </c>
      <c r="E3820" t="str">
        <f ca="1">VLOOKUP($A3820,'Company Lookup'!$A:$E,2,FALSE)</f>
        <v>Eagle Point Credit Company Inc.</v>
      </c>
      <c r="F3820" t="str">
        <f ca="1">VLOOKUP($A3820,'Company Lookup'!$A:$E,3,FALSE)</f>
        <v>1001-5000</v>
      </c>
      <c r="G3820" t="str">
        <f ca="1">VLOOKUP($A3820,'Company Lookup'!$A:$E,4,FALSE)</f>
        <v>Holdings</v>
      </c>
      <c r="H3820" t="str">
        <f ca="1">VLOOKUP($A3820,'Company Lookup'!$A:$E,5,FALSE)</f>
        <v>www.eagle.com</v>
      </c>
      <c r="I3820" t="str">
        <f ca="1">VLOOKUP($B3820,'Sales Rep Lookup'!$A:$C,2,FALSE)</f>
        <v>Ria Gilbert</v>
      </c>
    </row>
    <row r="3821" spans="1:9" x14ac:dyDescent="0.2">
      <c r="A3821" s="1">
        <f t="shared" ca="1" si="118"/>
        <v>962</v>
      </c>
      <c r="B3821" s="1">
        <f t="shared" ca="1" si="119"/>
        <v>67</v>
      </c>
      <c r="C3821" t="s">
        <v>4016</v>
      </c>
      <c r="D3821" t="s">
        <v>77</v>
      </c>
      <c r="E3821" t="str">
        <f ca="1">VLOOKUP($A3821,'Company Lookup'!$A:$E,2,FALSE)</f>
        <v>Taitron Components Incorporated</v>
      </c>
      <c r="F3821" t="str">
        <f ca="1">VLOOKUP($A3821,'Company Lookup'!$A:$E,3,FALSE)</f>
        <v>10000+</v>
      </c>
      <c r="G3821" t="str">
        <f ca="1">VLOOKUP($A3821,'Company Lookup'!$A:$E,4,FALSE)</f>
        <v>Electronic Components</v>
      </c>
      <c r="H3821" t="str">
        <f ca="1">VLOOKUP($A3821,'Company Lookup'!$A:$E,5,FALSE)</f>
        <v>www.taitron.com</v>
      </c>
      <c r="I3821" t="str">
        <f ca="1">VLOOKUP($B3821,'Sales Rep Lookup'!$A:$C,2,FALSE)</f>
        <v>Velma Eaton</v>
      </c>
    </row>
    <row r="3822" spans="1:9" x14ac:dyDescent="0.2">
      <c r="A3822" s="1">
        <f t="shared" ca="1" si="118"/>
        <v>332</v>
      </c>
      <c r="B3822" s="1">
        <f t="shared" ca="1" si="119"/>
        <v>9</v>
      </c>
      <c r="C3822" t="s">
        <v>4017</v>
      </c>
      <c r="D3822" t="s">
        <v>453</v>
      </c>
      <c r="E3822" t="str">
        <f ca="1">VLOOKUP($A3822,'Company Lookup'!$A:$E,2,FALSE)</f>
        <v>The Charles Schwab Corporation</v>
      </c>
      <c r="F3822" t="str">
        <f ca="1">VLOOKUP($A3822,'Company Lookup'!$A:$E,3,FALSE)</f>
        <v>1001-5000</v>
      </c>
      <c r="G3822" t="str">
        <f ca="1">VLOOKUP($A3822,'Company Lookup'!$A:$E,4,FALSE)</f>
        <v>Holdings</v>
      </c>
      <c r="H3822" t="str">
        <f ca="1">VLOOKUP($A3822,'Company Lookup'!$A:$E,5,FALSE)</f>
        <v>www.the.com</v>
      </c>
      <c r="I3822" t="str">
        <f ca="1">VLOOKUP($B3822,'Sales Rep Lookup'!$A:$C,2,FALSE)</f>
        <v>Louis Yates</v>
      </c>
    </row>
    <row r="3823" spans="1:9" x14ac:dyDescent="0.2">
      <c r="A3823" s="1">
        <f t="shared" ca="1" si="118"/>
        <v>168</v>
      </c>
      <c r="B3823" s="1">
        <f t="shared" ca="1" si="119"/>
        <v>45</v>
      </c>
      <c r="C3823" t="s">
        <v>4018</v>
      </c>
      <c r="D3823" t="s">
        <v>18</v>
      </c>
      <c r="E3823" t="str">
        <f ca="1">VLOOKUP($A3823,'Company Lookup'!$A:$E,2,FALSE)</f>
        <v>FleetCor Technologies, Inc.</v>
      </c>
      <c r="F3823" t="str">
        <f ca="1">VLOOKUP($A3823,'Company Lookup'!$A:$E,3,FALSE)</f>
        <v>501-1000</v>
      </c>
      <c r="G3823" t="str">
        <f ca="1">VLOOKUP($A3823,'Company Lookup'!$A:$E,4,FALSE)</f>
        <v>Business Services</v>
      </c>
      <c r="H3823" t="str">
        <f ca="1">VLOOKUP($A3823,'Company Lookup'!$A:$E,5,FALSE)</f>
        <v>www.fleetcor.com</v>
      </c>
      <c r="I3823" t="str">
        <f ca="1">VLOOKUP($B3823,'Sales Rep Lookup'!$A:$C,2,FALSE)</f>
        <v>Ethan Odom</v>
      </c>
    </row>
    <row r="3824" spans="1:9" x14ac:dyDescent="0.2">
      <c r="A3824" s="1">
        <f t="shared" ca="1" si="118"/>
        <v>440</v>
      </c>
      <c r="B3824" s="1">
        <f t="shared" ca="1" si="119"/>
        <v>85</v>
      </c>
      <c r="C3824" t="s">
        <v>4019</v>
      </c>
      <c r="D3824" t="s">
        <v>214</v>
      </c>
      <c r="E3824" t="str">
        <f ca="1">VLOOKUP($A3824,'Company Lookup'!$A:$E,2,FALSE)</f>
        <v>Otter Tail Corporation</v>
      </c>
      <c r="F3824" t="str">
        <f ca="1">VLOOKUP($A3824,'Company Lookup'!$A:$E,3,FALSE)</f>
        <v>501-1000</v>
      </c>
      <c r="G3824" t="str">
        <f ca="1">VLOOKUP($A3824,'Company Lookup'!$A:$E,4,FALSE)</f>
        <v>Electric Utilities: Central</v>
      </c>
      <c r="H3824" t="str">
        <f ca="1">VLOOKUP($A3824,'Company Lookup'!$A:$E,5,FALSE)</f>
        <v>www.otter.com</v>
      </c>
      <c r="I3824" t="str">
        <f ca="1">VLOOKUP($B3824,'Sales Rep Lookup'!$A:$C,2,FALSE)</f>
        <v>Ria Gilbert</v>
      </c>
    </row>
    <row r="3825" spans="1:9" x14ac:dyDescent="0.2">
      <c r="A3825" s="1">
        <f t="shared" ca="1" si="118"/>
        <v>665</v>
      </c>
      <c r="B3825" s="1">
        <f t="shared" ca="1" si="119"/>
        <v>19</v>
      </c>
      <c r="C3825" t="s">
        <v>4020</v>
      </c>
      <c r="D3825" t="s">
        <v>697</v>
      </c>
      <c r="E3825" t="str">
        <f ca="1">VLOOKUP($A3825,'Company Lookup'!$A:$E,2,FALSE)</f>
        <v>Federal Agricultural Mortgage Corporation</v>
      </c>
      <c r="F3825" t="str">
        <f ca="1">VLOOKUP($A3825,'Company Lookup'!$A:$E,3,FALSE)</f>
        <v>501-1000</v>
      </c>
      <c r="G3825" t="str">
        <f ca="1">VLOOKUP($A3825,'Company Lookup'!$A:$E,4,FALSE)</f>
        <v>Holdings</v>
      </c>
      <c r="H3825" t="str">
        <f ca="1">VLOOKUP($A3825,'Company Lookup'!$A:$E,5,FALSE)</f>
        <v>www.federal.com</v>
      </c>
      <c r="I3825" t="str">
        <f ca="1">VLOOKUP($B3825,'Sales Rep Lookup'!$A:$C,2,FALSE)</f>
        <v>Hasad Conrad</v>
      </c>
    </row>
    <row r="3826" spans="1:9" x14ac:dyDescent="0.2">
      <c r="A3826" s="1">
        <f t="shared" ca="1" si="118"/>
        <v>840</v>
      </c>
      <c r="B3826" s="1">
        <f t="shared" ca="1" si="119"/>
        <v>93</v>
      </c>
      <c r="C3826" t="s">
        <v>4021</v>
      </c>
      <c r="D3826" t="s">
        <v>249</v>
      </c>
      <c r="E3826" t="str">
        <f ca="1">VLOOKUP($A3826,'Company Lookup'!$A:$E,2,FALSE)</f>
        <v>Xenia Hotels &amp; Resorts, Inc.</v>
      </c>
      <c r="F3826" t="str">
        <f ca="1">VLOOKUP($A3826,'Company Lookup'!$A:$E,3,FALSE)</f>
        <v>501-1000</v>
      </c>
      <c r="G3826" t="str">
        <f ca="1">VLOOKUP($A3826,'Company Lookup'!$A:$E,4,FALSE)</f>
        <v>Hotels/Resorts</v>
      </c>
      <c r="H3826" t="str">
        <f ca="1">VLOOKUP($A3826,'Company Lookup'!$A:$E,5,FALSE)</f>
        <v>www.xenia.com</v>
      </c>
      <c r="I3826" t="str">
        <f ca="1">VLOOKUP($B3826,'Sales Rep Lookup'!$A:$C,2,FALSE)</f>
        <v>Giselle Dejesus</v>
      </c>
    </row>
    <row r="3827" spans="1:9" x14ac:dyDescent="0.2">
      <c r="A3827" s="1">
        <f t="shared" ca="1" si="118"/>
        <v>976</v>
      </c>
      <c r="B3827" s="1">
        <f t="shared" ca="1" si="119"/>
        <v>20</v>
      </c>
      <c r="C3827" t="s">
        <v>4022</v>
      </c>
      <c r="D3827" t="s">
        <v>16</v>
      </c>
      <c r="E3827" t="str">
        <f ca="1">VLOOKUP($A3827,'Company Lookup'!$A:$E,2,FALSE)</f>
        <v>Real Goods Solar, Inc.</v>
      </c>
      <c r="F3827" t="str">
        <f ca="1">VLOOKUP($A3827,'Company Lookup'!$A:$E,3,FALSE)</f>
        <v>501-1000</v>
      </c>
      <c r="G3827" t="str">
        <f ca="1">VLOOKUP($A3827,'Company Lookup'!$A:$E,4,FALSE)</f>
        <v>Engineering &amp; Construction</v>
      </c>
      <c r="H3827" t="str">
        <f ca="1">VLOOKUP($A3827,'Company Lookup'!$A:$E,5,FALSE)</f>
        <v>www.real.com</v>
      </c>
      <c r="I3827" t="str">
        <f ca="1">VLOOKUP($B3827,'Sales Rep Lookup'!$A:$C,2,FALSE)</f>
        <v>Orson Santos</v>
      </c>
    </row>
    <row r="3828" spans="1:9" x14ac:dyDescent="0.2">
      <c r="A3828" s="1">
        <f t="shared" ca="1" si="118"/>
        <v>692</v>
      </c>
      <c r="B3828" s="1">
        <f t="shared" ca="1" si="119"/>
        <v>4</v>
      </c>
      <c r="C3828" t="s">
        <v>4023</v>
      </c>
      <c r="D3828" t="s">
        <v>52</v>
      </c>
      <c r="E3828" t="str">
        <f ca="1">VLOOKUP($A3828,'Company Lookup'!$A:$E,2,FALSE)</f>
        <v>Merus N.V.</v>
      </c>
      <c r="F3828" t="str">
        <f ca="1">VLOOKUP($A3828,'Company Lookup'!$A:$E,3,FALSE)</f>
        <v>1001-5000</v>
      </c>
      <c r="G3828" t="str">
        <f ca="1">VLOOKUP($A3828,'Company Lookup'!$A:$E,4,FALSE)</f>
        <v>Major Pharmaceuticals</v>
      </c>
      <c r="H3828" t="str">
        <f ca="1">VLOOKUP($A3828,'Company Lookup'!$A:$E,5,FALSE)</f>
        <v>www.merus.com</v>
      </c>
      <c r="I3828" t="str">
        <f ca="1">VLOOKUP($B3828,'Sales Rep Lookup'!$A:$C,2,FALSE)</f>
        <v>Ignatius Frank</v>
      </c>
    </row>
    <row r="3829" spans="1:9" x14ac:dyDescent="0.2">
      <c r="A3829" s="1">
        <f t="shared" ca="1" si="118"/>
        <v>926</v>
      </c>
      <c r="B3829" s="1">
        <f t="shared" ca="1" si="119"/>
        <v>52</v>
      </c>
      <c r="C3829" t="s">
        <v>4024</v>
      </c>
      <c r="D3829" t="s">
        <v>96</v>
      </c>
      <c r="E3829" t="str">
        <f ca="1">VLOOKUP($A3829,'Company Lookup'!$A:$E,2,FALSE)</f>
        <v>Bemis Company, Inc.</v>
      </c>
      <c r="F3829" t="str">
        <f ca="1">VLOOKUP($A3829,'Company Lookup'!$A:$E,3,FALSE)</f>
        <v>10000+</v>
      </c>
      <c r="G3829" t="str">
        <f ca="1">VLOOKUP($A3829,'Company Lookup'!$A:$E,4,FALSE)</f>
        <v>Containers/Packaging</v>
      </c>
      <c r="H3829" t="str">
        <f ca="1">VLOOKUP($A3829,'Company Lookup'!$A:$E,5,FALSE)</f>
        <v>www.bemis.com</v>
      </c>
      <c r="I3829" t="str">
        <f ca="1">VLOOKUP($B3829,'Sales Rep Lookup'!$A:$C,2,FALSE)</f>
        <v>Daphne Lindsey</v>
      </c>
    </row>
    <row r="3830" spans="1:9" x14ac:dyDescent="0.2">
      <c r="A3830" s="1">
        <f t="shared" ca="1" si="118"/>
        <v>834</v>
      </c>
      <c r="B3830" s="1">
        <f t="shared" ca="1" si="119"/>
        <v>30</v>
      </c>
      <c r="C3830" t="s">
        <v>4025</v>
      </c>
      <c r="D3830" t="s">
        <v>232</v>
      </c>
      <c r="E3830" t="str">
        <f ca="1">VLOOKUP($A3830,'Company Lookup'!$A:$E,2,FALSE)</f>
        <v>FIRST REPUBLIC BANK</v>
      </c>
      <c r="F3830" t="str">
        <f ca="1">VLOOKUP($A3830,'Company Lookup'!$A:$E,3,FALSE)</f>
        <v>201-500</v>
      </c>
      <c r="G3830" t="str">
        <f ca="1">VLOOKUP($A3830,'Company Lookup'!$A:$E,4,FALSE)</f>
        <v>Holdings</v>
      </c>
      <c r="H3830" t="str">
        <f ca="1">VLOOKUP($A3830,'Company Lookup'!$A:$E,5,FALSE)</f>
        <v>www.first.com</v>
      </c>
      <c r="I3830" t="str">
        <f ca="1">VLOOKUP($B3830,'Sales Rep Lookup'!$A:$C,2,FALSE)</f>
        <v>Perry Poole</v>
      </c>
    </row>
    <row r="3831" spans="1:9" x14ac:dyDescent="0.2">
      <c r="A3831" s="1">
        <f t="shared" ca="1" si="118"/>
        <v>443</v>
      </c>
      <c r="B3831" s="1">
        <f t="shared" ca="1" si="119"/>
        <v>4</v>
      </c>
      <c r="C3831" t="s">
        <v>4026</v>
      </c>
      <c r="D3831" t="s">
        <v>90</v>
      </c>
      <c r="E3831" t="str">
        <f ca="1">VLOOKUP($A3831,'Company Lookup'!$A:$E,2,FALSE)</f>
        <v>Lantheus Holdings, Inc.</v>
      </c>
      <c r="F3831" t="str">
        <f ca="1">VLOOKUP($A3831,'Company Lookup'!$A:$E,3,FALSE)</f>
        <v>1001-5000</v>
      </c>
      <c r="G3831" t="str">
        <f ca="1">VLOOKUP($A3831,'Company Lookup'!$A:$E,4,FALSE)</f>
        <v>Biotechnology: In Vitro &amp; In Vivo Diagnostic Substances</v>
      </c>
      <c r="H3831" t="str">
        <f ca="1">VLOOKUP($A3831,'Company Lookup'!$A:$E,5,FALSE)</f>
        <v>www.lantheus.com</v>
      </c>
      <c r="I3831" t="str">
        <f ca="1">VLOOKUP($B3831,'Sales Rep Lookup'!$A:$C,2,FALSE)</f>
        <v>Ignatius Frank</v>
      </c>
    </row>
    <row r="3832" spans="1:9" x14ac:dyDescent="0.2">
      <c r="A3832" s="1">
        <f t="shared" ca="1" si="118"/>
        <v>128</v>
      </c>
      <c r="B3832" s="1">
        <f t="shared" ca="1" si="119"/>
        <v>11</v>
      </c>
      <c r="C3832" t="s">
        <v>4027</v>
      </c>
      <c r="D3832" t="s">
        <v>239</v>
      </c>
      <c r="E3832" t="str">
        <f ca="1">VLOOKUP($A3832,'Company Lookup'!$A:$E,2,FALSE)</f>
        <v>First Midwest Bancorp, Inc.</v>
      </c>
      <c r="F3832" t="str">
        <f ca="1">VLOOKUP($A3832,'Company Lookup'!$A:$E,3,FALSE)</f>
        <v>201-500</v>
      </c>
      <c r="G3832" t="str">
        <f ca="1">VLOOKUP($A3832,'Company Lookup'!$A:$E,4,FALSE)</f>
        <v>Major Banks</v>
      </c>
      <c r="H3832" t="str">
        <f ca="1">VLOOKUP($A3832,'Company Lookup'!$A:$E,5,FALSE)</f>
        <v>www.first.com</v>
      </c>
      <c r="I3832" t="str">
        <f ca="1">VLOOKUP($B3832,'Sales Rep Lookup'!$A:$C,2,FALSE)</f>
        <v>Aline Larsen</v>
      </c>
    </row>
    <row r="3833" spans="1:9" x14ac:dyDescent="0.2">
      <c r="A3833" s="1">
        <f t="shared" ca="1" si="118"/>
        <v>606</v>
      </c>
      <c r="B3833" s="1">
        <f t="shared" ca="1" si="119"/>
        <v>79</v>
      </c>
      <c r="C3833" t="s">
        <v>4028</v>
      </c>
      <c r="D3833" t="s">
        <v>409</v>
      </c>
      <c r="E3833" t="str">
        <f ca="1">VLOOKUP($A3833,'Company Lookup'!$A:$E,2,FALSE)</f>
        <v>Hasbro, Inc.</v>
      </c>
      <c r="F3833" t="str">
        <f ca="1">VLOOKUP($A3833,'Company Lookup'!$A:$E,3,FALSE)</f>
        <v>501-1000</v>
      </c>
      <c r="G3833" t="str">
        <f ca="1">VLOOKUP($A3833,'Company Lookup'!$A:$E,4,FALSE)</f>
        <v>Recreational Products/Toys</v>
      </c>
      <c r="H3833" t="str">
        <f ca="1">VLOOKUP($A3833,'Company Lookup'!$A:$E,5,FALSE)</f>
        <v>www.hasbro,.com</v>
      </c>
      <c r="I3833" t="str">
        <f ca="1">VLOOKUP($B3833,'Sales Rep Lookup'!$A:$C,2,FALSE)</f>
        <v>Piper Clarke</v>
      </c>
    </row>
    <row r="3834" spans="1:9" x14ac:dyDescent="0.2">
      <c r="A3834" s="1">
        <f t="shared" ca="1" si="118"/>
        <v>159</v>
      </c>
      <c r="B3834" s="1">
        <f t="shared" ca="1" si="119"/>
        <v>29</v>
      </c>
      <c r="C3834" t="s">
        <v>4029</v>
      </c>
      <c r="D3834" t="s">
        <v>288</v>
      </c>
      <c r="E3834" t="str">
        <f ca="1">VLOOKUP($A3834,'Company Lookup'!$A:$E,2,FALSE)</f>
        <v>Ares Management L.P.</v>
      </c>
      <c r="F3834" t="str">
        <f ca="1">VLOOKUP($A3834,'Company Lookup'!$A:$E,3,FALSE)</f>
        <v>501-1000</v>
      </c>
      <c r="G3834" t="str">
        <f ca="1">VLOOKUP($A3834,'Company Lookup'!$A:$E,4,FALSE)</f>
        <v>Investment Managers</v>
      </c>
      <c r="H3834" t="str">
        <f ca="1">VLOOKUP($A3834,'Company Lookup'!$A:$E,5,FALSE)</f>
        <v>www.ares.com</v>
      </c>
      <c r="I3834" t="str">
        <f ca="1">VLOOKUP($B3834,'Sales Rep Lookup'!$A:$C,2,FALSE)</f>
        <v>Aline Vincent</v>
      </c>
    </row>
    <row r="3835" spans="1:9" x14ac:dyDescent="0.2">
      <c r="A3835" s="1">
        <f t="shared" ca="1" si="118"/>
        <v>679</v>
      </c>
      <c r="B3835" s="1">
        <f t="shared" ca="1" si="119"/>
        <v>86</v>
      </c>
      <c r="C3835" t="s">
        <v>4030</v>
      </c>
      <c r="D3835" t="s">
        <v>685</v>
      </c>
      <c r="E3835" t="str">
        <f ca="1">VLOOKUP($A3835,'Company Lookup'!$A:$E,2,FALSE)</f>
        <v>Lehman ABS Corporation</v>
      </c>
      <c r="F3835" t="str">
        <f ca="1">VLOOKUP($A3835,'Company Lookup'!$A:$E,3,FALSE)</f>
        <v>501-1000</v>
      </c>
      <c r="G3835" t="str">
        <f ca="1">VLOOKUP($A3835,'Company Lookup'!$A:$E,4,FALSE)</f>
        <v>Finance: Consumer Services</v>
      </c>
      <c r="H3835" t="str">
        <f ca="1">VLOOKUP($A3835,'Company Lookup'!$A:$E,5,FALSE)</f>
        <v>www.lehman.com</v>
      </c>
      <c r="I3835" t="str">
        <f ca="1">VLOOKUP($B3835,'Sales Rep Lookup'!$A:$C,2,FALSE)</f>
        <v>Nyssa King</v>
      </c>
    </row>
    <row r="3836" spans="1:9" x14ac:dyDescent="0.2">
      <c r="A3836" s="1">
        <f t="shared" ca="1" si="118"/>
        <v>832</v>
      </c>
      <c r="B3836" s="1">
        <f t="shared" ca="1" si="119"/>
        <v>52</v>
      </c>
      <c r="C3836" t="s">
        <v>4031</v>
      </c>
      <c r="D3836" t="s">
        <v>5</v>
      </c>
      <c r="E3836" t="str">
        <f ca="1">VLOOKUP($A3836,'Company Lookup'!$A:$E,2,FALSE)</f>
        <v>QAD Inc.</v>
      </c>
      <c r="F3836" t="str">
        <f ca="1">VLOOKUP($A3836,'Company Lookup'!$A:$E,3,FALSE)</f>
        <v>10000+</v>
      </c>
      <c r="G3836" t="str">
        <f ca="1">VLOOKUP($A3836,'Company Lookup'!$A:$E,4,FALSE)</f>
        <v>Computer Software: Prepackaged Software</v>
      </c>
      <c r="H3836" t="str">
        <f ca="1">VLOOKUP($A3836,'Company Lookup'!$A:$E,5,FALSE)</f>
        <v>www.qad.com</v>
      </c>
      <c r="I3836" t="str">
        <f ca="1">VLOOKUP($B3836,'Sales Rep Lookup'!$A:$C,2,FALSE)</f>
        <v>Daphne Lindsey</v>
      </c>
    </row>
    <row r="3837" spans="1:9" x14ac:dyDescent="0.2">
      <c r="A3837" s="1">
        <f t="shared" ca="1" si="118"/>
        <v>743</v>
      </c>
      <c r="B3837" s="1">
        <f t="shared" ca="1" si="119"/>
        <v>94</v>
      </c>
      <c r="C3837" t="s">
        <v>4032</v>
      </c>
      <c r="D3837" t="s">
        <v>548</v>
      </c>
      <c r="E3837" t="str">
        <f ca="1">VLOOKUP($A3837,'Company Lookup'!$A:$E,2,FALSE)</f>
        <v>Baker Hughes Incorporated</v>
      </c>
      <c r="F3837" t="str">
        <f ca="1">VLOOKUP($A3837,'Company Lookup'!$A:$E,3,FALSE)</f>
        <v>201-500</v>
      </c>
      <c r="G3837" t="str">
        <f ca="1">VLOOKUP($A3837,'Company Lookup'!$A:$E,4,FALSE)</f>
        <v>Metal Fabrications</v>
      </c>
      <c r="H3837" t="str">
        <f ca="1">VLOOKUP($A3837,'Company Lookup'!$A:$E,5,FALSE)</f>
        <v>www.baker.com</v>
      </c>
      <c r="I3837" t="str">
        <f ca="1">VLOOKUP($B3837,'Sales Rep Lookup'!$A:$C,2,FALSE)</f>
        <v>Adam Burch</v>
      </c>
    </row>
    <row r="3838" spans="1:9" x14ac:dyDescent="0.2">
      <c r="A3838" s="1">
        <f t="shared" ca="1" si="118"/>
        <v>81</v>
      </c>
      <c r="B3838" s="1">
        <f t="shared" ca="1" si="119"/>
        <v>69</v>
      </c>
      <c r="C3838" t="s">
        <v>4033</v>
      </c>
      <c r="D3838" t="s">
        <v>60</v>
      </c>
      <c r="E3838" t="str">
        <f ca="1">VLOOKUP($A3838,'Company Lookup'!$A:$E,2,FALSE)</f>
        <v>RELX N.V.</v>
      </c>
      <c r="F3838" t="str">
        <f ca="1">VLOOKUP($A3838,'Company Lookup'!$A:$E,3,FALSE)</f>
        <v>201-500</v>
      </c>
      <c r="G3838" t="str">
        <f ca="1">VLOOKUP($A3838,'Company Lookup'!$A:$E,4,FALSE)</f>
        <v>Publishing</v>
      </c>
      <c r="H3838" t="str">
        <f ca="1">VLOOKUP($A3838,'Company Lookup'!$A:$E,5,FALSE)</f>
        <v>www.relx.com</v>
      </c>
      <c r="I3838" t="str">
        <f ca="1">VLOOKUP($B3838,'Sales Rep Lookup'!$A:$C,2,FALSE)</f>
        <v>Jack Francis</v>
      </c>
    </row>
    <row r="3839" spans="1:9" x14ac:dyDescent="0.2">
      <c r="A3839" s="1">
        <f t="shared" ca="1" si="118"/>
        <v>172</v>
      </c>
      <c r="B3839" s="1">
        <f t="shared" ca="1" si="119"/>
        <v>69</v>
      </c>
      <c r="C3839" t="s">
        <v>4034</v>
      </c>
      <c r="D3839" t="s">
        <v>226</v>
      </c>
      <c r="E3839" t="str">
        <f ca="1">VLOOKUP($A3839,'Company Lookup'!$A:$E,2,FALSE)</f>
        <v>BB&amp;T Corporation</v>
      </c>
      <c r="F3839" t="str">
        <f ca="1">VLOOKUP($A3839,'Company Lookup'!$A:$E,3,FALSE)</f>
        <v>501-1000</v>
      </c>
      <c r="G3839" t="str">
        <f ca="1">VLOOKUP($A3839,'Company Lookup'!$A:$E,4,FALSE)</f>
        <v>Major Banks</v>
      </c>
      <c r="H3839" t="str">
        <f ca="1">VLOOKUP($A3839,'Company Lookup'!$A:$E,5,FALSE)</f>
        <v>www.bb&amp;t.com</v>
      </c>
      <c r="I3839" t="str">
        <f ca="1">VLOOKUP($B3839,'Sales Rep Lookup'!$A:$C,2,FALSE)</f>
        <v>Jack Francis</v>
      </c>
    </row>
    <row r="3840" spans="1:9" x14ac:dyDescent="0.2">
      <c r="A3840" s="1">
        <f t="shared" ca="1" si="118"/>
        <v>581</v>
      </c>
      <c r="B3840" s="1">
        <f t="shared" ca="1" si="119"/>
        <v>37</v>
      </c>
      <c r="C3840" t="s">
        <v>4035</v>
      </c>
      <c r="D3840" t="s">
        <v>288</v>
      </c>
      <c r="E3840" t="str">
        <f ca="1">VLOOKUP($A3840,'Company Lookup'!$A:$E,2,FALSE)</f>
        <v>PowerShares DWA SmallCap Momentum Portfolio</v>
      </c>
      <c r="F3840" t="str">
        <f ca="1">VLOOKUP($A3840,'Company Lookup'!$A:$E,3,FALSE)</f>
        <v>10000+</v>
      </c>
      <c r="G3840" t="str">
        <f ca="1">VLOOKUP($A3840,'Company Lookup'!$A:$E,4,FALSE)</f>
        <v>Holdings</v>
      </c>
      <c r="H3840" t="str">
        <f ca="1">VLOOKUP($A3840,'Company Lookup'!$A:$E,5,FALSE)</f>
        <v>www.powershares.com</v>
      </c>
      <c r="I3840" t="str">
        <f ca="1">VLOOKUP($B3840,'Sales Rep Lookup'!$A:$C,2,FALSE)</f>
        <v>Yvette Anderson</v>
      </c>
    </row>
    <row r="3841" spans="1:9" x14ac:dyDescent="0.2">
      <c r="A3841" s="1">
        <f t="shared" ca="1" si="118"/>
        <v>752</v>
      </c>
      <c r="B3841" s="1">
        <f t="shared" ca="1" si="119"/>
        <v>78</v>
      </c>
      <c r="C3841" t="s">
        <v>4036</v>
      </c>
      <c r="D3841" t="s">
        <v>20</v>
      </c>
      <c r="E3841" t="str">
        <f ca="1">VLOOKUP($A3841,'Company Lookup'!$A:$E,2,FALSE)</f>
        <v>Alliance HealthCare Services, Inc.</v>
      </c>
      <c r="F3841" t="str">
        <f ca="1">VLOOKUP($A3841,'Company Lookup'!$A:$E,3,FALSE)</f>
        <v>10000+</v>
      </c>
      <c r="G3841" t="str">
        <f ca="1">VLOOKUP($A3841,'Company Lookup'!$A:$E,4,FALSE)</f>
        <v>Medical Specialities</v>
      </c>
      <c r="H3841" t="str">
        <f ca="1">VLOOKUP($A3841,'Company Lookup'!$A:$E,5,FALSE)</f>
        <v>www.alliance.com</v>
      </c>
      <c r="I3841" t="str">
        <f ca="1">VLOOKUP($B3841,'Sales Rep Lookup'!$A:$C,2,FALSE)</f>
        <v>Audrey Landry</v>
      </c>
    </row>
    <row r="3842" spans="1:9" x14ac:dyDescent="0.2">
      <c r="A3842" s="1">
        <f t="shared" ca="1" si="118"/>
        <v>198</v>
      </c>
      <c r="B3842" s="1">
        <f t="shared" ca="1" si="119"/>
        <v>97</v>
      </c>
      <c r="C3842" t="s">
        <v>4037</v>
      </c>
      <c r="D3842" t="s">
        <v>419</v>
      </c>
      <c r="E3842" t="str">
        <f ca="1">VLOOKUP($A3842,'Company Lookup'!$A:$E,2,FALSE)</f>
        <v>YY Inc.</v>
      </c>
      <c r="F3842" t="str">
        <f ca="1">VLOOKUP($A3842,'Company Lookup'!$A:$E,3,FALSE)</f>
        <v>1001-5000</v>
      </c>
      <c r="G3842" t="str">
        <f ca="1">VLOOKUP($A3842,'Company Lookup'!$A:$E,4,FALSE)</f>
        <v>EDP Services</v>
      </c>
      <c r="H3842" t="str">
        <f ca="1">VLOOKUP($A3842,'Company Lookup'!$A:$E,5,FALSE)</f>
        <v>www.yy.com</v>
      </c>
      <c r="I3842" t="str">
        <f ca="1">VLOOKUP($B3842,'Sales Rep Lookup'!$A:$C,2,FALSE)</f>
        <v>Neil Garrett</v>
      </c>
    </row>
    <row r="3843" spans="1:9" x14ac:dyDescent="0.2">
      <c r="A3843" s="1">
        <f t="shared" ref="A3843:A3906" ca="1" si="120">RANDBETWEEN(1,1000)</f>
        <v>852</v>
      </c>
      <c r="B3843" s="1">
        <f t="shared" ref="B3843:B3906" ca="1" si="121">RANDBETWEEN(1,100)</f>
        <v>20</v>
      </c>
      <c r="C3843" t="s">
        <v>4038</v>
      </c>
      <c r="D3843" t="s">
        <v>75</v>
      </c>
      <c r="E3843" t="str">
        <f ca="1">VLOOKUP($A3843,'Company Lookup'!$A:$E,2,FALSE)</f>
        <v>Alon USA Energy, Inc.</v>
      </c>
      <c r="F3843" t="str">
        <f ca="1">VLOOKUP($A3843,'Company Lookup'!$A:$E,3,FALSE)</f>
        <v>1001-5000</v>
      </c>
      <c r="G3843" t="str">
        <f ca="1">VLOOKUP($A3843,'Company Lookup'!$A:$E,4,FALSE)</f>
        <v>Integrated oil Companies</v>
      </c>
      <c r="H3843" t="str">
        <f ca="1">VLOOKUP($A3843,'Company Lookup'!$A:$E,5,FALSE)</f>
        <v>www.alon.com</v>
      </c>
      <c r="I3843" t="str">
        <f ca="1">VLOOKUP($B3843,'Sales Rep Lookup'!$A:$C,2,FALSE)</f>
        <v>Orson Santos</v>
      </c>
    </row>
    <row r="3844" spans="1:9" x14ac:dyDescent="0.2">
      <c r="A3844" s="1">
        <f t="shared" ca="1" si="120"/>
        <v>607</v>
      </c>
      <c r="B3844" s="1">
        <f t="shared" ca="1" si="121"/>
        <v>27</v>
      </c>
      <c r="C3844" t="s">
        <v>4039</v>
      </c>
      <c r="D3844" t="s">
        <v>69</v>
      </c>
      <c r="E3844" t="str">
        <f ca="1">VLOOKUP($A3844,'Company Lookup'!$A:$E,2,FALSE)</f>
        <v>Apollo Commercial Real Estate Finance</v>
      </c>
      <c r="F3844" t="str">
        <f ca="1">VLOOKUP($A3844,'Company Lookup'!$A:$E,3,FALSE)</f>
        <v>501-1000</v>
      </c>
      <c r="G3844" t="str">
        <f ca="1">VLOOKUP($A3844,'Company Lookup'!$A:$E,4,FALSE)</f>
        <v>Holdings</v>
      </c>
      <c r="H3844" t="str">
        <f ca="1">VLOOKUP($A3844,'Company Lookup'!$A:$E,5,FALSE)</f>
        <v>www.apollo.com</v>
      </c>
      <c r="I3844" t="str">
        <f ca="1">VLOOKUP($B3844,'Sales Rep Lookup'!$A:$C,2,FALSE)</f>
        <v>Catherine Estes</v>
      </c>
    </row>
    <row r="3845" spans="1:9" x14ac:dyDescent="0.2">
      <c r="A3845" s="1">
        <f t="shared" ca="1" si="120"/>
        <v>831</v>
      </c>
      <c r="B3845" s="1">
        <f t="shared" ca="1" si="121"/>
        <v>51</v>
      </c>
      <c r="C3845" t="s">
        <v>4040</v>
      </c>
      <c r="D3845" t="s">
        <v>80</v>
      </c>
      <c r="E3845" t="str">
        <f ca="1">VLOOKUP($A3845,'Company Lookup'!$A:$E,2,FALSE)</f>
        <v>LightInTheBox Holding Co., Ltd.</v>
      </c>
      <c r="F3845" t="str">
        <f ca="1">VLOOKUP($A3845,'Company Lookup'!$A:$E,3,FALSE)</f>
        <v>201-500</v>
      </c>
      <c r="G3845" t="str">
        <f ca="1">VLOOKUP($A3845,'Company Lookup'!$A:$E,4,FALSE)</f>
        <v>Catalog/Specialty Distribution</v>
      </c>
      <c r="H3845" t="str">
        <f ca="1">VLOOKUP($A3845,'Company Lookup'!$A:$E,5,FALSE)</f>
        <v>www.lightinthebox.com</v>
      </c>
      <c r="I3845" t="str">
        <f ca="1">VLOOKUP($B3845,'Sales Rep Lookup'!$A:$C,2,FALSE)</f>
        <v>Iliana Weiss</v>
      </c>
    </row>
    <row r="3846" spans="1:9" x14ac:dyDescent="0.2">
      <c r="A3846" s="1">
        <f t="shared" ca="1" si="120"/>
        <v>133</v>
      </c>
      <c r="B3846" s="1">
        <f t="shared" ca="1" si="121"/>
        <v>9</v>
      </c>
      <c r="C3846" t="s">
        <v>4041</v>
      </c>
      <c r="D3846" t="s">
        <v>486</v>
      </c>
      <c r="E3846" t="str">
        <f ca="1">VLOOKUP($A3846,'Company Lookup'!$A:$E,2,FALSE)</f>
        <v>B&amp;G Foods, Inc.</v>
      </c>
      <c r="F3846" t="str">
        <f ca="1">VLOOKUP($A3846,'Company Lookup'!$A:$E,3,FALSE)</f>
        <v>201-500</v>
      </c>
      <c r="G3846" t="str">
        <f ca="1">VLOOKUP($A3846,'Company Lookup'!$A:$E,4,FALSE)</f>
        <v>Packaged Foods</v>
      </c>
      <c r="H3846" t="str">
        <f ca="1">VLOOKUP($A3846,'Company Lookup'!$A:$E,5,FALSE)</f>
        <v>www.b&amp;g.com</v>
      </c>
      <c r="I3846" t="str">
        <f ca="1">VLOOKUP($B3846,'Sales Rep Lookup'!$A:$C,2,FALSE)</f>
        <v>Louis Yates</v>
      </c>
    </row>
    <row r="3847" spans="1:9" x14ac:dyDescent="0.2">
      <c r="A3847" s="1">
        <f t="shared" ca="1" si="120"/>
        <v>113</v>
      </c>
      <c r="B3847" s="1">
        <f t="shared" ca="1" si="121"/>
        <v>40</v>
      </c>
      <c r="C3847" t="s">
        <v>4042</v>
      </c>
      <c r="D3847" t="s">
        <v>377</v>
      </c>
      <c r="E3847" t="str">
        <f ca="1">VLOOKUP($A3847,'Company Lookup'!$A:$E,2,FALSE)</f>
        <v>SciClone Pharmaceuticals, Inc.</v>
      </c>
      <c r="F3847" t="str">
        <f ca="1">VLOOKUP($A3847,'Company Lookup'!$A:$E,3,FALSE)</f>
        <v>501-1000</v>
      </c>
      <c r="G3847" t="str">
        <f ca="1">VLOOKUP($A3847,'Company Lookup'!$A:$E,4,FALSE)</f>
        <v>Major Pharmaceuticals</v>
      </c>
      <c r="H3847" t="str">
        <f ca="1">VLOOKUP($A3847,'Company Lookup'!$A:$E,5,FALSE)</f>
        <v>www.sciclone.com</v>
      </c>
      <c r="I3847" t="str">
        <f ca="1">VLOOKUP($B3847,'Sales Rep Lookup'!$A:$C,2,FALSE)</f>
        <v>Amal Hodges</v>
      </c>
    </row>
    <row r="3848" spans="1:9" x14ac:dyDescent="0.2">
      <c r="A3848" s="1">
        <f t="shared" ca="1" si="120"/>
        <v>206</v>
      </c>
      <c r="B3848" s="1">
        <f t="shared" ca="1" si="121"/>
        <v>80</v>
      </c>
      <c r="C3848" t="s">
        <v>4043</v>
      </c>
      <c r="D3848" t="s">
        <v>550</v>
      </c>
      <c r="E3848" t="str">
        <f ca="1">VLOOKUP($A3848,'Company Lookup'!$A:$E,2,FALSE)</f>
        <v>Celldex Therapeutics, Inc.</v>
      </c>
      <c r="F3848" t="str">
        <f ca="1">VLOOKUP($A3848,'Company Lookup'!$A:$E,3,FALSE)</f>
        <v>1001-5000</v>
      </c>
      <c r="G3848" t="str">
        <f ca="1">VLOOKUP($A3848,'Company Lookup'!$A:$E,4,FALSE)</f>
        <v>Biotechnology: In Vitro &amp; In Vivo Diagnostic Substances</v>
      </c>
      <c r="H3848" t="str">
        <f ca="1">VLOOKUP($A3848,'Company Lookup'!$A:$E,5,FALSE)</f>
        <v>www.celldex.com</v>
      </c>
      <c r="I3848" t="str">
        <f ca="1">VLOOKUP($B3848,'Sales Rep Lookup'!$A:$C,2,FALSE)</f>
        <v>Gary Randall</v>
      </c>
    </row>
    <row r="3849" spans="1:9" x14ac:dyDescent="0.2">
      <c r="A3849" s="1">
        <f t="shared" ca="1" si="120"/>
        <v>668</v>
      </c>
      <c r="B3849" s="1">
        <f t="shared" ca="1" si="121"/>
        <v>86</v>
      </c>
      <c r="C3849" t="s">
        <v>4044</v>
      </c>
      <c r="D3849" t="s">
        <v>121</v>
      </c>
      <c r="E3849" t="str">
        <f ca="1">VLOOKUP($A3849,'Company Lookup'!$A:$E,2,FALSE)</f>
        <v>General American Investors, Inc.</v>
      </c>
      <c r="F3849" t="str">
        <f ca="1">VLOOKUP($A3849,'Company Lookup'!$A:$E,3,FALSE)</f>
        <v>1001-5000</v>
      </c>
      <c r="G3849" t="str">
        <f ca="1">VLOOKUP($A3849,'Company Lookup'!$A:$E,4,FALSE)</f>
        <v>Holdings</v>
      </c>
      <c r="H3849" t="str">
        <f ca="1">VLOOKUP($A3849,'Company Lookup'!$A:$E,5,FALSE)</f>
        <v>www.general.com</v>
      </c>
      <c r="I3849" t="str">
        <f ca="1">VLOOKUP($B3849,'Sales Rep Lookup'!$A:$C,2,FALSE)</f>
        <v>Nyssa King</v>
      </c>
    </row>
    <row r="3850" spans="1:9" x14ac:dyDescent="0.2">
      <c r="A3850" s="1">
        <f t="shared" ca="1" si="120"/>
        <v>923</v>
      </c>
      <c r="B3850" s="1">
        <f t="shared" ca="1" si="121"/>
        <v>86</v>
      </c>
      <c r="C3850" t="s">
        <v>4045</v>
      </c>
      <c r="D3850" t="s">
        <v>208</v>
      </c>
      <c r="E3850" t="str">
        <f ca="1">VLOOKUP($A3850,'Company Lookup'!$A:$E,2,FALSE)</f>
        <v>JMU Limited</v>
      </c>
      <c r="F3850" t="str">
        <f ca="1">VLOOKUP($A3850,'Company Lookup'!$A:$E,3,FALSE)</f>
        <v>201-500</v>
      </c>
      <c r="G3850" t="str">
        <f ca="1">VLOOKUP($A3850,'Company Lookup'!$A:$E,4,FALSE)</f>
        <v>EDP Services</v>
      </c>
      <c r="H3850" t="str">
        <f ca="1">VLOOKUP($A3850,'Company Lookup'!$A:$E,5,FALSE)</f>
        <v>www.jmu.com</v>
      </c>
      <c r="I3850" t="str">
        <f ca="1">VLOOKUP($B3850,'Sales Rep Lookup'!$A:$C,2,FALSE)</f>
        <v>Nyssa King</v>
      </c>
    </row>
    <row r="3851" spans="1:9" x14ac:dyDescent="0.2">
      <c r="A3851" s="1">
        <f t="shared" ca="1" si="120"/>
        <v>634</v>
      </c>
      <c r="B3851" s="1">
        <f t="shared" ca="1" si="121"/>
        <v>45</v>
      </c>
      <c r="C3851" t="s">
        <v>4046</v>
      </c>
      <c r="D3851" t="s">
        <v>158</v>
      </c>
      <c r="E3851" t="str">
        <f ca="1">VLOOKUP($A3851,'Company Lookup'!$A:$E,2,FALSE)</f>
        <v>Tallgrass Energy Partners, LP</v>
      </c>
      <c r="F3851" t="str">
        <f ca="1">VLOOKUP($A3851,'Company Lookup'!$A:$E,3,FALSE)</f>
        <v>201-500</v>
      </c>
      <c r="G3851" t="str">
        <f ca="1">VLOOKUP($A3851,'Company Lookup'!$A:$E,4,FALSE)</f>
        <v>Natural Gas Distribution</v>
      </c>
      <c r="H3851" t="str">
        <f ca="1">VLOOKUP($A3851,'Company Lookup'!$A:$E,5,FALSE)</f>
        <v>www.tallgrass.com</v>
      </c>
      <c r="I3851" t="str">
        <f ca="1">VLOOKUP($B3851,'Sales Rep Lookup'!$A:$C,2,FALSE)</f>
        <v>Ethan Odom</v>
      </c>
    </row>
    <row r="3852" spans="1:9" x14ac:dyDescent="0.2">
      <c r="A3852" s="1">
        <f t="shared" ca="1" si="120"/>
        <v>646</v>
      </c>
      <c r="B3852" s="1">
        <f t="shared" ca="1" si="121"/>
        <v>24</v>
      </c>
      <c r="C3852" t="s">
        <v>4047</v>
      </c>
      <c r="D3852" t="s">
        <v>208</v>
      </c>
      <c r="E3852" t="str">
        <f ca="1">VLOOKUP($A3852,'Company Lookup'!$A:$E,2,FALSE)</f>
        <v>Ulta Beauty, Inc.</v>
      </c>
      <c r="F3852" t="str">
        <f ca="1">VLOOKUP($A3852,'Company Lookup'!$A:$E,3,FALSE)</f>
        <v>201-500</v>
      </c>
      <c r="G3852" t="str">
        <f ca="1">VLOOKUP($A3852,'Company Lookup'!$A:$E,4,FALSE)</f>
        <v>Other Specialty Stores</v>
      </c>
      <c r="H3852" t="str">
        <f ca="1">VLOOKUP($A3852,'Company Lookup'!$A:$E,5,FALSE)</f>
        <v>www.ulta.com</v>
      </c>
      <c r="I3852" t="str">
        <f ca="1">VLOOKUP($B3852,'Sales Rep Lookup'!$A:$C,2,FALSE)</f>
        <v>Ava Osborne</v>
      </c>
    </row>
    <row r="3853" spans="1:9" x14ac:dyDescent="0.2">
      <c r="A3853" s="1">
        <f t="shared" ca="1" si="120"/>
        <v>285</v>
      </c>
      <c r="B3853" s="1">
        <f t="shared" ca="1" si="121"/>
        <v>75</v>
      </c>
      <c r="C3853" t="s">
        <v>4048</v>
      </c>
      <c r="D3853" t="s">
        <v>771</v>
      </c>
      <c r="E3853" t="str">
        <f ca="1">VLOOKUP($A3853,'Company Lookup'!$A:$E,2,FALSE)</f>
        <v>BWX Technologies, Inc.</v>
      </c>
      <c r="F3853" t="str">
        <f ca="1">VLOOKUP($A3853,'Company Lookup'!$A:$E,3,FALSE)</f>
        <v>501-1000</v>
      </c>
      <c r="G3853" t="str">
        <f ca="1">VLOOKUP($A3853,'Company Lookup'!$A:$E,4,FALSE)</f>
        <v>Industrial Machinery/Components</v>
      </c>
      <c r="H3853" t="str">
        <f ca="1">VLOOKUP($A3853,'Company Lookup'!$A:$E,5,FALSE)</f>
        <v>www.bwx.com</v>
      </c>
      <c r="I3853" t="str">
        <f ca="1">VLOOKUP($B3853,'Sales Rep Lookup'!$A:$C,2,FALSE)</f>
        <v>Dillon Stanley</v>
      </c>
    </row>
    <row r="3854" spans="1:9" x14ac:dyDescent="0.2">
      <c r="A3854" s="1">
        <f t="shared" ca="1" si="120"/>
        <v>422</v>
      </c>
      <c r="B3854" s="1">
        <f t="shared" ca="1" si="121"/>
        <v>78</v>
      </c>
      <c r="C3854" t="s">
        <v>4049</v>
      </c>
      <c r="D3854" t="s">
        <v>262</v>
      </c>
      <c r="E3854" t="str">
        <f ca="1">VLOOKUP($A3854,'Company Lookup'!$A:$E,2,FALSE)</f>
        <v>Consolidated Communications Holdings, Inc.</v>
      </c>
      <c r="F3854" t="str">
        <f ca="1">VLOOKUP($A3854,'Company Lookup'!$A:$E,3,FALSE)</f>
        <v>10000+</v>
      </c>
      <c r="G3854" t="str">
        <f ca="1">VLOOKUP($A3854,'Company Lookup'!$A:$E,4,FALSE)</f>
        <v>Telecommunications Equipment</v>
      </c>
      <c r="H3854" t="str">
        <f ca="1">VLOOKUP($A3854,'Company Lookup'!$A:$E,5,FALSE)</f>
        <v>www.consolidated.com</v>
      </c>
      <c r="I3854" t="str">
        <f ca="1">VLOOKUP($B3854,'Sales Rep Lookup'!$A:$C,2,FALSE)</f>
        <v>Audrey Landry</v>
      </c>
    </row>
    <row r="3855" spans="1:9" x14ac:dyDescent="0.2">
      <c r="A3855" s="1">
        <f t="shared" ca="1" si="120"/>
        <v>458</v>
      </c>
      <c r="B3855" s="1">
        <f t="shared" ca="1" si="121"/>
        <v>1</v>
      </c>
      <c r="C3855" t="s">
        <v>4050</v>
      </c>
      <c r="D3855" t="s">
        <v>32</v>
      </c>
      <c r="E3855" t="str">
        <f ca="1">VLOOKUP($A3855,'Company Lookup'!$A:$E,2,FALSE)</f>
        <v>Installed Building Products, Inc.</v>
      </c>
      <c r="F3855" t="str">
        <f ca="1">VLOOKUP($A3855,'Company Lookup'!$A:$E,3,FALSE)</f>
        <v>201-500</v>
      </c>
      <c r="G3855" t="str">
        <f ca="1">VLOOKUP($A3855,'Company Lookup'!$A:$E,4,FALSE)</f>
        <v>Homebuilding</v>
      </c>
      <c r="H3855" t="str">
        <f ca="1">VLOOKUP($A3855,'Company Lookup'!$A:$E,5,FALSE)</f>
        <v>www.installed.com</v>
      </c>
      <c r="I3855" t="str">
        <f ca="1">VLOOKUP($B3855,'Sales Rep Lookup'!$A:$C,2,FALSE)</f>
        <v>Bianca Cardenas</v>
      </c>
    </row>
    <row r="3856" spans="1:9" x14ac:dyDescent="0.2">
      <c r="A3856" s="1">
        <f t="shared" ca="1" si="120"/>
        <v>472</v>
      </c>
      <c r="B3856" s="1">
        <f t="shared" ca="1" si="121"/>
        <v>44</v>
      </c>
      <c r="C3856" t="s">
        <v>4051</v>
      </c>
      <c r="D3856" t="s">
        <v>154</v>
      </c>
      <c r="E3856" t="str">
        <f ca="1">VLOOKUP($A3856,'Company Lookup'!$A:$E,2,FALSE)</f>
        <v>Energizer Holdings, Inc.</v>
      </c>
      <c r="F3856" t="str">
        <f ca="1">VLOOKUP($A3856,'Company Lookup'!$A:$E,3,FALSE)</f>
        <v>10000+</v>
      </c>
      <c r="G3856" t="str">
        <f ca="1">VLOOKUP($A3856,'Company Lookup'!$A:$E,4,FALSE)</f>
        <v>Industrial Machinery/Components</v>
      </c>
      <c r="H3856" t="str">
        <f ca="1">VLOOKUP($A3856,'Company Lookup'!$A:$E,5,FALSE)</f>
        <v>www.energizer.com</v>
      </c>
      <c r="I3856" t="str">
        <f ca="1">VLOOKUP($B3856,'Sales Rep Lookup'!$A:$C,2,FALSE)</f>
        <v>Lani Solomon</v>
      </c>
    </row>
    <row r="3857" spans="1:9" x14ac:dyDescent="0.2">
      <c r="A3857" s="1">
        <f t="shared" ca="1" si="120"/>
        <v>590</v>
      </c>
      <c r="B3857" s="1">
        <f t="shared" ca="1" si="121"/>
        <v>54</v>
      </c>
      <c r="C3857" t="s">
        <v>4052</v>
      </c>
      <c r="D3857" t="s">
        <v>3</v>
      </c>
      <c r="E3857" t="str">
        <f ca="1">VLOOKUP($A3857,'Company Lookup'!$A:$E,2,FALSE)</f>
        <v>Benitec Biopharma Limited</v>
      </c>
      <c r="F3857" t="str">
        <f ca="1">VLOOKUP($A3857,'Company Lookup'!$A:$E,3,FALSE)</f>
        <v>501-1000</v>
      </c>
      <c r="G3857" t="str">
        <f ca="1">VLOOKUP($A3857,'Company Lookup'!$A:$E,4,FALSE)</f>
        <v>Major Pharmaceuticals</v>
      </c>
      <c r="H3857" t="str">
        <f ca="1">VLOOKUP($A3857,'Company Lookup'!$A:$E,5,FALSE)</f>
        <v>www.benitec.com</v>
      </c>
      <c r="I3857" t="str">
        <f ca="1">VLOOKUP($B3857,'Sales Rep Lookup'!$A:$C,2,FALSE)</f>
        <v>Eve Mccarty</v>
      </c>
    </row>
    <row r="3858" spans="1:9" x14ac:dyDescent="0.2">
      <c r="A3858" s="1">
        <f t="shared" ca="1" si="120"/>
        <v>65</v>
      </c>
      <c r="B3858" s="1">
        <f t="shared" ca="1" si="121"/>
        <v>100</v>
      </c>
      <c r="C3858" t="s">
        <v>4053</v>
      </c>
      <c r="D3858" t="s">
        <v>362</v>
      </c>
      <c r="E3858" t="str">
        <f ca="1">VLOOKUP($A3858,'Company Lookup'!$A:$E,2,FALSE)</f>
        <v>Insight Select Income Fund</v>
      </c>
      <c r="F3858" t="str">
        <f ca="1">VLOOKUP($A3858,'Company Lookup'!$A:$E,3,FALSE)</f>
        <v>501-1000</v>
      </c>
      <c r="G3858" t="str">
        <f ca="1">VLOOKUP($A3858,'Company Lookup'!$A:$E,4,FALSE)</f>
        <v>Holdings</v>
      </c>
      <c r="H3858" t="str">
        <f ca="1">VLOOKUP($A3858,'Company Lookup'!$A:$E,5,FALSE)</f>
        <v>www.insight.com</v>
      </c>
      <c r="I3858" t="str">
        <f ca="1">VLOOKUP($B3858,'Sales Rep Lookup'!$A:$C,2,FALSE)</f>
        <v>Quincy Joyner</v>
      </c>
    </row>
    <row r="3859" spans="1:9" x14ac:dyDescent="0.2">
      <c r="A3859" s="1">
        <f t="shared" ca="1" si="120"/>
        <v>820</v>
      </c>
      <c r="B3859" s="1">
        <f t="shared" ca="1" si="121"/>
        <v>36</v>
      </c>
      <c r="C3859" t="s">
        <v>4054</v>
      </c>
      <c r="D3859" t="s">
        <v>150</v>
      </c>
      <c r="E3859" t="str">
        <f ca="1">VLOOKUP($A3859,'Company Lookup'!$A:$E,2,FALSE)</f>
        <v>Tocagen Inc.</v>
      </c>
      <c r="F3859" t="str">
        <f ca="1">VLOOKUP($A3859,'Company Lookup'!$A:$E,3,FALSE)</f>
        <v>1001-5000</v>
      </c>
      <c r="G3859" t="str">
        <f ca="1">VLOOKUP($A3859,'Company Lookup'!$A:$E,4,FALSE)</f>
        <v>Major Pharmaceuticals</v>
      </c>
      <c r="H3859" t="str">
        <f ca="1">VLOOKUP($A3859,'Company Lookup'!$A:$E,5,FALSE)</f>
        <v>www.tocagen.com</v>
      </c>
      <c r="I3859" t="str">
        <f ca="1">VLOOKUP($B3859,'Sales Rep Lookup'!$A:$C,2,FALSE)</f>
        <v>Stuart Riley</v>
      </c>
    </row>
    <row r="3860" spans="1:9" x14ac:dyDescent="0.2">
      <c r="A3860" s="1">
        <f t="shared" ca="1" si="120"/>
        <v>49</v>
      </c>
      <c r="B3860" s="1">
        <f t="shared" ca="1" si="121"/>
        <v>92</v>
      </c>
      <c r="C3860" t="s">
        <v>4055</v>
      </c>
      <c r="D3860" t="s">
        <v>288</v>
      </c>
      <c r="E3860" t="str">
        <f ca="1">VLOOKUP($A3860,'Company Lookup'!$A:$E,2,FALSE)</f>
        <v>Reven Housing REIT, Inc.</v>
      </c>
      <c r="F3860" t="str">
        <f ca="1">VLOOKUP($A3860,'Company Lookup'!$A:$E,3,FALSE)</f>
        <v>201-500</v>
      </c>
      <c r="G3860" t="str">
        <f ca="1">VLOOKUP($A3860,'Company Lookup'!$A:$E,4,FALSE)</f>
        <v>Real Estate Investment Trusts</v>
      </c>
      <c r="H3860" t="str">
        <f ca="1">VLOOKUP($A3860,'Company Lookup'!$A:$E,5,FALSE)</f>
        <v>www.reven.com</v>
      </c>
      <c r="I3860" t="str">
        <f ca="1">VLOOKUP($B3860,'Sales Rep Lookup'!$A:$C,2,FALSE)</f>
        <v>Basil Leach</v>
      </c>
    </row>
    <row r="3861" spans="1:9" x14ac:dyDescent="0.2">
      <c r="A3861" s="1">
        <f t="shared" ca="1" si="120"/>
        <v>499</v>
      </c>
      <c r="B3861" s="1">
        <f t="shared" ca="1" si="121"/>
        <v>2</v>
      </c>
      <c r="C3861" t="s">
        <v>4056</v>
      </c>
      <c r="D3861" t="s">
        <v>464</v>
      </c>
      <c r="E3861" t="str">
        <f ca="1">VLOOKUP($A3861,'Company Lookup'!$A:$E,2,FALSE)</f>
        <v>Sunrun Inc.</v>
      </c>
      <c r="F3861" t="str">
        <f ca="1">VLOOKUP($A3861,'Company Lookup'!$A:$E,3,FALSE)</f>
        <v>1001-5000</v>
      </c>
      <c r="G3861" t="str">
        <f ca="1">VLOOKUP($A3861,'Company Lookup'!$A:$E,4,FALSE)</f>
        <v>Industrial Specialties</v>
      </c>
      <c r="H3861" t="str">
        <f ca="1">VLOOKUP($A3861,'Company Lookup'!$A:$E,5,FALSE)</f>
        <v>www.sunrun.com</v>
      </c>
      <c r="I3861" t="str">
        <f ca="1">VLOOKUP($B3861,'Sales Rep Lookup'!$A:$C,2,FALSE)</f>
        <v>Samuel Acosta</v>
      </c>
    </row>
    <row r="3862" spans="1:9" x14ac:dyDescent="0.2">
      <c r="A3862" s="1">
        <f t="shared" ca="1" si="120"/>
        <v>285</v>
      </c>
      <c r="B3862" s="1">
        <f t="shared" ca="1" si="121"/>
        <v>100</v>
      </c>
      <c r="C3862" t="s">
        <v>4057</v>
      </c>
      <c r="D3862" t="s">
        <v>88</v>
      </c>
      <c r="E3862" t="str">
        <f ca="1">VLOOKUP($A3862,'Company Lookup'!$A:$E,2,FALSE)</f>
        <v>BWX Technologies, Inc.</v>
      </c>
      <c r="F3862" t="str">
        <f ca="1">VLOOKUP($A3862,'Company Lookup'!$A:$E,3,FALSE)</f>
        <v>501-1000</v>
      </c>
      <c r="G3862" t="str">
        <f ca="1">VLOOKUP($A3862,'Company Lookup'!$A:$E,4,FALSE)</f>
        <v>Industrial Machinery/Components</v>
      </c>
      <c r="H3862" t="str">
        <f ca="1">VLOOKUP($A3862,'Company Lookup'!$A:$E,5,FALSE)</f>
        <v>www.bwx.com</v>
      </c>
      <c r="I3862" t="str">
        <f ca="1">VLOOKUP($B3862,'Sales Rep Lookup'!$A:$C,2,FALSE)</f>
        <v>Quincy Joyner</v>
      </c>
    </row>
    <row r="3863" spans="1:9" x14ac:dyDescent="0.2">
      <c r="A3863" s="1">
        <f t="shared" ca="1" si="120"/>
        <v>170</v>
      </c>
      <c r="B3863" s="1">
        <f t="shared" ca="1" si="121"/>
        <v>49</v>
      </c>
      <c r="C3863" t="s">
        <v>4058</v>
      </c>
      <c r="D3863" t="s">
        <v>32</v>
      </c>
      <c r="E3863" t="str">
        <f ca="1">VLOOKUP($A3863,'Company Lookup'!$A:$E,2,FALSE)</f>
        <v>Nuveen Floating Rate Income Fund</v>
      </c>
      <c r="F3863" t="str">
        <f ca="1">VLOOKUP($A3863,'Company Lookup'!$A:$E,3,FALSE)</f>
        <v>201-500</v>
      </c>
      <c r="G3863" t="str">
        <f ca="1">VLOOKUP($A3863,'Company Lookup'!$A:$E,4,FALSE)</f>
        <v>Holdings</v>
      </c>
      <c r="H3863" t="str">
        <f ca="1">VLOOKUP($A3863,'Company Lookup'!$A:$E,5,FALSE)</f>
        <v>www.nuveen.com</v>
      </c>
      <c r="I3863" t="str">
        <f ca="1">VLOOKUP($B3863,'Sales Rep Lookup'!$A:$C,2,FALSE)</f>
        <v>Troy Workman</v>
      </c>
    </row>
    <row r="3864" spans="1:9" x14ac:dyDescent="0.2">
      <c r="A3864" s="1">
        <f t="shared" ca="1" si="120"/>
        <v>340</v>
      </c>
      <c r="B3864" s="1">
        <f t="shared" ca="1" si="121"/>
        <v>34</v>
      </c>
      <c r="C3864" t="s">
        <v>4059</v>
      </c>
      <c r="D3864" t="s">
        <v>208</v>
      </c>
      <c r="E3864" t="str">
        <f ca="1">VLOOKUP($A3864,'Company Lookup'!$A:$E,2,FALSE)</f>
        <v>First Trust Energy Infrastructure Fund</v>
      </c>
      <c r="F3864" t="str">
        <f ca="1">VLOOKUP($A3864,'Company Lookup'!$A:$E,3,FALSE)</f>
        <v>201-500</v>
      </c>
      <c r="G3864" t="str">
        <f ca="1">VLOOKUP($A3864,'Company Lookup'!$A:$E,4,FALSE)</f>
        <v>Holdings</v>
      </c>
      <c r="H3864" t="str">
        <f ca="1">VLOOKUP($A3864,'Company Lookup'!$A:$E,5,FALSE)</f>
        <v>www.first.com</v>
      </c>
      <c r="I3864" t="str">
        <f ca="1">VLOOKUP($B3864,'Sales Rep Lookup'!$A:$C,2,FALSE)</f>
        <v>Dolan Merrill</v>
      </c>
    </row>
    <row r="3865" spans="1:9" x14ac:dyDescent="0.2">
      <c r="A3865" s="1">
        <f t="shared" ca="1" si="120"/>
        <v>767</v>
      </c>
      <c r="B3865" s="1">
        <f t="shared" ca="1" si="121"/>
        <v>6</v>
      </c>
      <c r="C3865" t="s">
        <v>4060</v>
      </c>
      <c r="D3865" t="s">
        <v>245</v>
      </c>
      <c r="E3865" t="str">
        <f ca="1">VLOOKUP($A3865,'Company Lookup'!$A:$E,2,FALSE)</f>
        <v>American International Group, Inc.</v>
      </c>
      <c r="F3865" t="str">
        <f ca="1">VLOOKUP($A3865,'Company Lookup'!$A:$E,3,FALSE)</f>
        <v>201-500</v>
      </c>
      <c r="G3865" t="str">
        <f ca="1">VLOOKUP($A3865,'Company Lookup'!$A:$E,4,FALSE)</f>
        <v>Holdings</v>
      </c>
      <c r="H3865" t="str">
        <f ca="1">VLOOKUP($A3865,'Company Lookup'!$A:$E,5,FALSE)</f>
        <v>www.american.com</v>
      </c>
      <c r="I3865" t="str">
        <f ca="1">VLOOKUP($B3865,'Sales Rep Lookup'!$A:$C,2,FALSE)</f>
        <v>Yolanda Wade</v>
      </c>
    </row>
    <row r="3866" spans="1:9" x14ac:dyDescent="0.2">
      <c r="A3866" s="1">
        <f t="shared" ca="1" si="120"/>
        <v>14</v>
      </c>
      <c r="B3866" s="1">
        <f t="shared" ca="1" si="121"/>
        <v>8</v>
      </c>
      <c r="C3866" t="s">
        <v>4061</v>
      </c>
      <c r="D3866" t="s">
        <v>60</v>
      </c>
      <c r="E3866" t="str">
        <f ca="1">VLOOKUP($A3866,'Company Lookup'!$A:$E,2,FALSE)</f>
        <v>Nuven Mortgage Opportunity Term Fund 2</v>
      </c>
      <c r="F3866" t="str">
        <f ca="1">VLOOKUP($A3866,'Company Lookup'!$A:$E,3,FALSE)</f>
        <v>201-500</v>
      </c>
      <c r="G3866" t="str">
        <f ca="1">VLOOKUP($A3866,'Company Lookup'!$A:$E,4,FALSE)</f>
        <v>Holdings</v>
      </c>
      <c r="H3866" t="str">
        <f ca="1">VLOOKUP($A3866,'Company Lookup'!$A:$E,5,FALSE)</f>
        <v>www.nuven.com</v>
      </c>
      <c r="I3866" t="str">
        <f ca="1">VLOOKUP($B3866,'Sales Rep Lookup'!$A:$C,2,FALSE)</f>
        <v>Dexter Cherry</v>
      </c>
    </row>
    <row r="3867" spans="1:9" x14ac:dyDescent="0.2">
      <c r="A3867" s="1">
        <f t="shared" ca="1" si="120"/>
        <v>597</v>
      </c>
      <c r="B3867" s="1">
        <f t="shared" ca="1" si="121"/>
        <v>74</v>
      </c>
      <c r="C3867" t="s">
        <v>4062</v>
      </c>
      <c r="D3867" t="s">
        <v>528</v>
      </c>
      <c r="E3867" t="str">
        <f ca="1">VLOOKUP($A3867,'Company Lookup'!$A:$E,2,FALSE)</f>
        <v>Brink&amp;#39;s Company (The)</v>
      </c>
      <c r="F3867" t="str">
        <f ca="1">VLOOKUP($A3867,'Company Lookup'!$A:$E,3,FALSE)</f>
        <v>501-1000</v>
      </c>
      <c r="G3867" t="str">
        <f ca="1">VLOOKUP($A3867,'Company Lookup'!$A:$E,4,FALSE)</f>
        <v>Oil Refining/Marketing</v>
      </c>
      <c r="H3867" t="str">
        <f ca="1">VLOOKUP($A3867,'Company Lookup'!$A:$E,5,FALSE)</f>
        <v>www.brink&amp;#39;s.com</v>
      </c>
      <c r="I3867" t="str">
        <f ca="1">VLOOKUP($B3867,'Sales Rep Lookup'!$A:$C,2,FALSE)</f>
        <v>Ivy Harper</v>
      </c>
    </row>
    <row r="3868" spans="1:9" x14ac:dyDescent="0.2">
      <c r="A3868" s="1">
        <f t="shared" ca="1" si="120"/>
        <v>117</v>
      </c>
      <c r="B3868" s="1">
        <f t="shared" ca="1" si="121"/>
        <v>13</v>
      </c>
      <c r="C3868" t="s">
        <v>4063</v>
      </c>
      <c r="D3868" t="s">
        <v>65</v>
      </c>
      <c r="E3868" t="str">
        <f ca="1">VLOOKUP($A3868,'Company Lookup'!$A:$E,2,FALSE)</f>
        <v>Royal Gold, Inc.</v>
      </c>
      <c r="F3868" t="str">
        <f ca="1">VLOOKUP($A3868,'Company Lookup'!$A:$E,3,FALSE)</f>
        <v>201-500</v>
      </c>
      <c r="G3868" t="str">
        <f ca="1">VLOOKUP($A3868,'Company Lookup'!$A:$E,4,FALSE)</f>
        <v>Precious Metals</v>
      </c>
      <c r="H3868" t="str">
        <f ca="1">VLOOKUP($A3868,'Company Lookup'!$A:$E,5,FALSE)</f>
        <v>www.royal.com</v>
      </c>
      <c r="I3868" t="str">
        <f ca="1">VLOOKUP($B3868,'Sales Rep Lookup'!$A:$C,2,FALSE)</f>
        <v>Anjolie Murphy</v>
      </c>
    </row>
    <row r="3869" spans="1:9" x14ac:dyDescent="0.2">
      <c r="A3869" s="1">
        <f t="shared" ca="1" si="120"/>
        <v>506</v>
      </c>
      <c r="B3869" s="1">
        <f t="shared" ca="1" si="121"/>
        <v>59</v>
      </c>
      <c r="C3869" t="s">
        <v>4064</v>
      </c>
      <c r="D3869" t="s">
        <v>77</v>
      </c>
      <c r="E3869" t="str">
        <f ca="1">VLOOKUP($A3869,'Company Lookup'!$A:$E,2,FALSE)</f>
        <v>Navios Maritime Holdings Inc.</v>
      </c>
      <c r="F3869" t="str">
        <f ca="1">VLOOKUP($A3869,'Company Lookup'!$A:$E,3,FALSE)</f>
        <v>501-1000</v>
      </c>
      <c r="G3869" t="str">
        <f ca="1">VLOOKUP($A3869,'Company Lookup'!$A:$E,4,FALSE)</f>
        <v>Holdings</v>
      </c>
      <c r="H3869" t="str">
        <f ca="1">VLOOKUP($A3869,'Company Lookup'!$A:$E,5,FALSE)</f>
        <v>www.navios.com</v>
      </c>
      <c r="I3869" t="str">
        <f ca="1">VLOOKUP($B3869,'Sales Rep Lookup'!$A:$C,2,FALSE)</f>
        <v>Amanda Massey</v>
      </c>
    </row>
    <row r="3870" spans="1:9" x14ac:dyDescent="0.2">
      <c r="A3870" s="1">
        <f t="shared" ca="1" si="120"/>
        <v>659</v>
      </c>
      <c r="B3870" s="1">
        <f t="shared" ca="1" si="121"/>
        <v>32</v>
      </c>
      <c r="C3870" t="s">
        <v>4065</v>
      </c>
      <c r="D3870" t="s">
        <v>239</v>
      </c>
      <c r="E3870" t="str">
        <f ca="1">VLOOKUP($A3870,'Company Lookup'!$A:$E,2,FALSE)</f>
        <v>Pacific Special Acquisition Corp.</v>
      </c>
      <c r="F3870" t="str">
        <f ca="1">VLOOKUP($A3870,'Company Lookup'!$A:$E,3,FALSE)</f>
        <v>10000+</v>
      </c>
      <c r="G3870" t="str">
        <f ca="1">VLOOKUP($A3870,'Company Lookup'!$A:$E,4,FALSE)</f>
        <v>Business Services</v>
      </c>
      <c r="H3870" t="str">
        <f ca="1">VLOOKUP($A3870,'Company Lookup'!$A:$E,5,FALSE)</f>
        <v>www.pacific.com</v>
      </c>
      <c r="I3870" t="str">
        <f ca="1">VLOOKUP($B3870,'Sales Rep Lookup'!$A:$C,2,FALSE)</f>
        <v>Gretchen Montgomery</v>
      </c>
    </row>
    <row r="3871" spans="1:9" x14ac:dyDescent="0.2">
      <c r="A3871" s="1">
        <f t="shared" ca="1" si="120"/>
        <v>757</v>
      </c>
      <c r="B3871" s="1">
        <f t="shared" ca="1" si="121"/>
        <v>81</v>
      </c>
      <c r="C3871" t="s">
        <v>4066</v>
      </c>
      <c r="D3871" t="s">
        <v>130</v>
      </c>
      <c r="E3871" t="str">
        <f ca="1">VLOOKUP($A3871,'Company Lookup'!$A:$E,2,FALSE)</f>
        <v>AMAG Pharmaceuticals, Inc.</v>
      </c>
      <c r="F3871" t="str">
        <f ca="1">VLOOKUP($A3871,'Company Lookup'!$A:$E,3,FALSE)</f>
        <v>10000+</v>
      </c>
      <c r="G3871" t="str">
        <f ca="1">VLOOKUP($A3871,'Company Lookup'!$A:$E,4,FALSE)</f>
        <v>Major Pharmaceuticals</v>
      </c>
      <c r="H3871" t="str">
        <f ca="1">VLOOKUP($A3871,'Company Lookup'!$A:$E,5,FALSE)</f>
        <v>www.amag.com</v>
      </c>
      <c r="I3871" t="str">
        <f ca="1">VLOOKUP($B3871,'Sales Rep Lookup'!$A:$C,2,FALSE)</f>
        <v>Solomon Matthews</v>
      </c>
    </row>
    <row r="3872" spans="1:9" x14ac:dyDescent="0.2">
      <c r="A3872" s="1">
        <f t="shared" ca="1" si="120"/>
        <v>97</v>
      </c>
      <c r="B3872" s="1">
        <f t="shared" ca="1" si="121"/>
        <v>5</v>
      </c>
      <c r="C3872" t="s">
        <v>4067</v>
      </c>
      <c r="D3872" t="s">
        <v>3</v>
      </c>
      <c r="E3872" t="str">
        <f ca="1">VLOOKUP($A3872,'Company Lookup'!$A:$E,2,FALSE)</f>
        <v>DHT Holdings, Inc.</v>
      </c>
      <c r="F3872" t="str">
        <f ca="1">VLOOKUP($A3872,'Company Lookup'!$A:$E,3,FALSE)</f>
        <v>1001-5000</v>
      </c>
      <c r="G3872" t="str">
        <f ca="1">VLOOKUP($A3872,'Company Lookup'!$A:$E,4,FALSE)</f>
        <v>Marine Transportation</v>
      </c>
      <c r="H3872" t="str">
        <f ca="1">VLOOKUP($A3872,'Company Lookup'!$A:$E,5,FALSE)</f>
        <v>www.dht.com</v>
      </c>
      <c r="I3872" t="str">
        <f ca="1">VLOOKUP($B3872,'Sales Rep Lookup'!$A:$C,2,FALSE)</f>
        <v>Risa Pugh</v>
      </c>
    </row>
    <row r="3873" spans="1:9" x14ac:dyDescent="0.2">
      <c r="A3873" s="1">
        <f t="shared" ca="1" si="120"/>
        <v>81</v>
      </c>
      <c r="B3873" s="1">
        <f t="shared" ca="1" si="121"/>
        <v>45</v>
      </c>
      <c r="C3873" t="s">
        <v>4068</v>
      </c>
      <c r="D3873" t="s">
        <v>1132</v>
      </c>
      <c r="E3873" t="str">
        <f ca="1">VLOOKUP($A3873,'Company Lookup'!$A:$E,2,FALSE)</f>
        <v>RELX N.V.</v>
      </c>
      <c r="F3873" t="str">
        <f ca="1">VLOOKUP($A3873,'Company Lookup'!$A:$E,3,FALSE)</f>
        <v>201-500</v>
      </c>
      <c r="G3873" t="str">
        <f ca="1">VLOOKUP($A3873,'Company Lookup'!$A:$E,4,FALSE)</f>
        <v>Publishing</v>
      </c>
      <c r="H3873" t="str">
        <f ca="1">VLOOKUP($A3873,'Company Lookup'!$A:$E,5,FALSE)</f>
        <v>www.relx.com</v>
      </c>
      <c r="I3873" t="str">
        <f ca="1">VLOOKUP($B3873,'Sales Rep Lookup'!$A:$C,2,FALSE)</f>
        <v>Ethan Odom</v>
      </c>
    </row>
    <row r="3874" spans="1:9" x14ac:dyDescent="0.2">
      <c r="A3874" s="1">
        <f t="shared" ca="1" si="120"/>
        <v>388</v>
      </c>
      <c r="B3874" s="1">
        <f t="shared" ca="1" si="121"/>
        <v>13</v>
      </c>
      <c r="C3874" t="s">
        <v>4069</v>
      </c>
      <c r="D3874" t="s">
        <v>44</v>
      </c>
      <c r="E3874" t="str">
        <f ca="1">VLOOKUP($A3874,'Company Lookup'!$A:$E,2,FALSE)</f>
        <v>Sunworks, Inc.</v>
      </c>
      <c r="F3874" t="str">
        <f ca="1">VLOOKUP($A3874,'Company Lookup'!$A:$E,3,FALSE)</f>
        <v>201-500</v>
      </c>
      <c r="G3874" t="str">
        <f ca="1">VLOOKUP($A3874,'Company Lookup'!$A:$E,4,FALSE)</f>
        <v>Telecommunications Equipment</v>
      </c>
      <c r="H3874" t="str">
        <f ca="1">VLOOKUP($A3874,'Company Lookup'!$A:$E,5,FALSE)</f>
        <v>www.sunworks,.com</v>
      </c>
      <c r="I3874" t="str">
        <f ca="1">VLOOKUP($B3874,'Sales Rep Lookup'!$A:$C,2,FALSE)</f>
        <v>Anjolie Murphy</v>
      </c>
    </row>
    <row r="3875" spans="1:9" x14ac:dyDescent="0.2">
      <c r="A3875" s="1">
        <f t="shared" ca="1" si="120"/>
        <v>142</v>
      </c>
      <c r="B3875" s="1">
        <f t="shared" ca="1" si="121"/>
        <v>45</v>
      </c>
      <c r="C3875" t="s">
        <v>4070</v>
      </c>
      <c r="D3875" t="s">
        <v>88</v>
      </c>
      <c r="E3875" t="str">
        <f ca="1">VLOOKUP($A3875,'Company Lookup'!$A:$E,2,FALSE)</f>
        <v>BB&amp;T Corporation</v>
      </c>
      <c r="F3875" t="str">
        <f ca="1">VLOOKUP($A3875,'Company Lookup'!$A:$E,3,FALSE)</f>
        <v>501-1000</v>
      </c>
      <c r="G3875" t="str">
        <f ca="1">VLOOKUP($A3875,'Company Lookup'!$A:$E,4,FALSE)</f>
        <v>Holdings</v>
      </c>
      <c r="H3875" t="str">
        <f ca="1">VLOOKUP($A3875,'Company Lookup'!$A:$E,5,FALSE)</f>
        <v>www.bb&amp;t.com</v>
      </c>
      <c r="I3875" t="str">
        <f ca="1">VLOOKUP($B3875,'Sales Rep Lookup'!$A:$C,2,FALSE)</f>
        <v>Ethan Odom</v>
      </c>
    </row>
    <row r="3876" spans="1:9" x14ac:dyDescent="0.2">
      <c r="A3876" s="1">
        <f t="shared" ca="1" si="120"/>
        <v>188</v>
      </c>
      <c r="B3876" s="1">
        <f t="shared" ca="1" si="121"/>
        <v>30</v>
      </c>
      <c r="C3876" t="s">
        <v>4071</v>
      </c>
      <c r="D3876" t="s">
        <v>370</v>
      </c>
      <c r="E3876" t="str">
        <f ca="1">VLOOKUP($A3876,'Company Lookup'!$A:$E,2,FALSE)</f>
        <v>Nuveen Global High Income Fund</v>
      </c>
      <c r="F3876" t="str">
        <f ca="1">VLOOKUP($A3876,'Company Lookup'!$A:$E,3,FALSE)</f>
        <v>10000+</v>
      </c>
      <c r="G3876" t="str">
        <f ca="1">VLOOKUP($A3876,'Company Lookup'!$A:$E,4,FALSE)</f>
        <v>Holdings</v>
      </c>
      <c r="H3876" t="str">
        <f ca="1">VLOOKUP($A3876,'Company Lookup'!$A:$E,5,FALSE)</f>
        <v>www.nuveen.com</v>
      </c>
      <c r="I3876" t="str">
        <f ca="1">VLOOKUP($B3876,'Sales Rep Lookup'!$A:$C,2,FALSE)</f>
        <v>Perry Poole</v>
      </c>
    </row>
    <row r="3877" spans="1:9" x14ac:dyDescent="0.2">
      <c r="A3877" s="1">
        <f t="shared" ca="1" si="120"/>
        <v>689</v>
      </c>
      <c r="B3877" s="1">
        <f t="shared" ca="1" si="121"/>
        <v>68</v>
      </c>
      <c r="C3877" t="s">
        <v>4072</v>
      </c>
      <c r="D3877" t="s">
        <v>2013</v>
      </c>
      <c r="E3877" t="str">
        <f ca="1">VLOOKUP($A3877,'Company Lookup'!$A:$E,2,FALSE)</f>
        <v>Logitech International S.A.</v>
      </c>
      <c r="F3877" t="str">
        <f ca="1">VLOOKUP($A3877,'Company Lookup'!$A:$E,3,FALSE)</f>
        <v>501-1000</v>
      </c>
      <c r="G3877" t="str">
        <f ca="1">VLOOKUP($A3877,'Company Lookup'!$A:$E,4,FALSE)</f>
        <v>Computer peripheral equipment</v>
      </c>
      <c r="H3877" t="str">
        <f ca="1">VLOOKUP($A3877,'Company Lookup'!$A:$E,5,FALSE)</f>
        <v>www.logitech.com</v>
      </c>
      <c r="I3877" t="str">
        <f ca="1">VLOOKUP($B3877,'Sales Rep Lookup'!$A:$C,2,FALSE)</f>
        <v>Libby Lyons</v>
      </c>
    </row>
    <row r="3878" spans="1:9" x14ac:dyDescent="0.2">
      <c r="A3878" s="1">
        <f t="shared" ca="1" si="120"/>
        <v>113</v>
      </c>
      <c r="B3878" s="1">
        <f t="shared" ca="1" si="121"/>
        <v>20</v>
      </c>
      <c r="C3878" t="s">
        <v>4073</v>
      </c>
      <c r="D3878" t="s">
        <v>121</v>
      </c>
      <c r="E3878" t="str">
        <f ca="1">VLOOKUP($A3878,'Company Lookup'!$A:$E,2,FALSE)</f>
        <v>SciClone Pharmaceuticals, Inc.</v>
      </c>
      <c r="F3878" t="str">
        <f ca="1">VLOOKUP($A3878,'Company Lookup'!$A:$E,3,FALSE)</f>
        <v>501-1000</v>
      </c>
      <c r="G3878" t="str">
        <f ca="1">VLOOKUP($A3878,'Company Lookup'!$A:$E,4,FALSE)</f>
        <v>Major Pharmaceuticals</v>
      </c>
      <c r="H3878" t="str">
        <f ca="1">VLOOKUP($A3878,'Company Lookup'!$A:$E,5,FALSE)</f>
        <v>www.sciclone.com</v>
      </c>
      <c r="I3878" t="str">
        <f ca="1">VLOOKUP($B3878,'Sales Rep Lookup'!$A:$C,2,FALSE)</f>
        <v>Orson Santos</v>
      </c>
    </row>
    <row r="3879" spans="1:9" x14ac:dyDescent="0.2">
      <c r="A3879" s="1">
        <f t="shared" ca="1" si="120"/>
        <v>61</v>
      </c>
      <c r="B3879" s="1">
        <f t="shared" ca="1" si="121"/>
        <v>24</v>
      </c>
      <c r="C3879" t="s">
        <v>4074</v>
      </c>
      <c r="D3879" t="s">
        <v>377</v>
      </c>
      <c r="E3879" t="str">
        <f ca="1">VLOOKUP($A3879,'Company Lookup'!$A:$E,2,FALSE)</f>
        <v>Encana Corporation</v>
      </c>
      <c r="F3879" t="str">
        <f ca="1">VLOOKUP($A3879,'Company Lookup'!$A:$E,3,FALSE)</f>
        <v>201-500</v>
      </c>
      <c r="G3879" t="str">
        <f ca="1">VLOOKUP($A3879,'Company Lookup'!$A:$E,4,FALSE)</f>
        <v>Oil &amp; Gas Production</v>
      </c>
      <c r="H3879" t="str">
        <f ca="1">VLOOKUP($A3879,'Company Lookup'!$A:$E,5,FALSE)</f>
        <v>www.encana.com</v>
      </c>
      <c r="I3879" t="str">
        <f ca="1">VLOOKUP($B3879,'Sales Rep Lookup'!$A:$C,2,FALSE)</f>
        <v>Ava Osborne</v>
      </c>
    </row>
    <row r="3880" spans="1:9" x14ac:dyDescent="0.2">
      <c r="A3880" s="1">
        <f t="shared" ca="1" si="120"/>
        <v>754</v>
      </c>
      <c r="B3880" s="1">
        <f t="shared" ca="1" si="121"/>
        <v>64</v>
      </c>
      <c r="C3880" t="s">
        <v>4075</v>
      </c>
      <c r="D3880" t="s">
        <v>685</v>
      </c>
      <c r="E3880" t="str">
        <f ca="1">VLOOKUP($A3880,'Company Lookup'!$A:$E,2,FALSE)</f>
        <v>AmTrust Financial Services, Inc.</v>
      </c>
      <c r="F3880" t="str">
        <f ca="1">VLOOKUP($A3880,'Company Lookup'!$A:$E,3,FALSE)</f>
        <v>1001-5000</v>
      </c>
      <c r="G3880" t="str">
        <f ca="1">VLOOKUP($A3880,'Company Lookup'!$A:$E,4,FALSE)</f>
        <v>Property-Casualty Insurers</v>
      </c>
      <c r="H3880" t="str">
        <f ca="1">VLOOKUP($A3880,'Company Lookup'!$A:$E,5,FALSE)</f>
        <v>www.amtrust.com</v>
      </c>
      <c r="I3880" t="str">
        <f ca="1">VLOOKUP($B3880,'Sales Rep Lookup'!$A:$C,2,FALSE)</f>
        <v>Rama Frye</v>
      </c>
    </row>
    <row r="3881" spans="1:9" x14ac:dyDescent="0.2">
      <c r="A3881" s="1">
        <f t="shared" ca="1" si="120"/>
        <v>492</v>
      </c>
      <c r="B3881" s="1">
        <f t="shared" ca="1" si="121"/>
        <v>12</v>
      </c>
      <c r="C3881" t="s">
        <v>4076</v>
      </c>
      <c r="D3881" t="s">
        <v>172</v>
      </c>
      <c r="E3881" t="str">
        <f ca="1">VLOOKUP($A3881,'Company Lookup'!$A:$E,2,FALSE)</f>
        <v>Fiduciary/Claymore MLP Opportunity Fund</v>
      </c>
      <c r="F3881" t="str">
        <f ca="1">VLOOKUP($A3881,'Company Lookup'!$A:$E,3,FALSE)</f>
        <v>10000+</v>
      </c>
      <c r="G3881" t="str">
        <f ca="1">VLOOKUP($A3881,'Company Lookup'!$A:$E,4,FALSE)</f>
        <v>Holdings</v>
      </c>
      <c r="H3881" t="str">
        <f ca="1">VLOOKUP($A3881,'Company Lookup'!$A:$E,5,FALSE)</f>
        <v>www.fiduciary/claymore.com</v>
      </c>
      <c r="I3881" t="str">
        <f ca="1">VLOOKUP($B3881,'Sales Rep Lookup'!$A:$C,2,FALSE)</f>
        <v>Naomi Livingston</v>
      </c>
    </row>
    <row r="3882" spans="1:9" x14ac:dyDescent="0.2">
      <c r="A3882" s="1">
        <f t="shared" ca="1" si="120"/>
        <v>500</v>
      </c>
      <c r="B3882" s="1">
        <f t="shared" ca="1" si="121"/>
        <v>43</v>
      </c>
      <c r="C3882" t="s">
        <v>4077</v>
      </c>
      <c r="D3882" t="s">
        <v>393</v>
      </c>
      <c r="E3882" t="str">
        <f ca="1">VLOOKUP($A3882,'Company Lookup'!$A:$E,2,FALSE)</f>
        <v>The Goodyear Tire &amp; Rubber Company</v>
      </c>
      <c r="F3882" t="str">
        <f ca="1">VLOOKUP($A3882,'Company Lookup'!$A:$E,3,FALSE)</f>
        <v>10000+</v>
      </c>
      <c r="G3882" t="str">
        <f ca="1">VLOOKUP($A3882,'Company Lookup'!$A:$E,4,FALSE)</f>
        <v>Automotive Aftermarket</v>
      </c>
      <c r="H3882" t="str">
        <f ca="1">VLOOKUP($A3882,'Company Lookup'!$A:$E,5,FALSE)</f>
        <v>www.the.com</v>
      </c>
      <c r="I3882" t="str">
        <f ca="1">VLOOKUP($B3882,'Sales Rep Lookup'!$A:$C,2,FALSE)</f>
        <v>Fritz Rodgers</v>
      </c>
    </row>
    <row r="3883" spans="1:9" x14ac:dyDescent="0.2">
      <c r="A3883" s="1">
        <f t="shared" ca="1" si="120"/>
        <v>611</v>
      </c>
      <c r="B3883" s="1">
        <f t="shared" ca="1" si="121"/>
        <v>12</v>
      </c>
      <c r="C3883" t="s">
        <v>4078</v>
      </c>
      <c r="D3883" t="s">
        <v>401</v>
      </c>
      <c r="E3883" t="str">
        <f ca="1">VLOOKUP($A3883,'Company Lookup'!$A:$E,2,FALSE)</f>
        <v>CF Corporation</v>
      </c>
      <c r="F3883" t="str">
        <f ca="1">VLOOKUP($A3883,'Company Lookup'!$A:$E,3,FALSE)</f>
        <v>10000+</v>
      </c>
      <c r="G3883" t="str">
        <f ca="1">VLOOKUP($A3883,'Company Lookup'!$A:$E,4,FALSE)</f>
        <v>Business Services</v>
      </c>
      <c r="H3883" t="str">
        <f ca="1">VLOOKUP($A3883,'Company Lookup'!$A:$E,5,FALSE)</f>
        <v>www.cf.com</v>
      </c>
      <c r="I3883" t="str">
        <f ca="1">VLOOKUP($B3883,'Sales Rep Lookup'!$A:$C,2,FALSE)</f>
        <v>Naomi Livingston</v>
      </c>
    </row>
    <row r="3884" spans="1:9" x14ac:dyDescent="0.2">
      <c r="A3884" s="1">
        <f t="shared" ca="1" si="120"/>
        <v>270</v>
      </c>
      <c r="B3884" s="1">
        <f t="shared" ca="1" si="121"/>
        <v>47</v>
      </c>
      <c r="C3884" t="s">
        <v>4079</v>
      </c>
      <c r="D3884" t="s">
        <v>110</v>
      </c>
      <c r="E3884" t="str">
        <f ca="1">VLOOKUP($A3884,'Company Lookup'!$A:$E,2,FALSE)</f>
        <v>Cambrex Corporation</v>
      </c>
      <c r="F3884" t="str">
        <f ca="1">VLOOKUP($A3884,'Company Lookup'!$A:$E,3,FALSE)</f>
        <v>1001-5000</v>
      </c>
      <c r="G3884" t="str">
        <f ca="1">VLOOKUP($A3884,'Company Lookup'!$A:$E,4,FALSE)</f>
        <v>Major Pharmaceuticals</v>
      </c>
      <c r="H3884" t="str">
        <f ca="1">VLOOKUP($A3884,'Company Lookup'!$A:$E,5,FALSE)</f>
        <v>www.cambrex.com</v>
      </c>
      <c r="I3884" t="str">
        <f ca="1">VLOOKUP($B3884,'Sales Rep Lookup'!$A:$C,2,FALSE)</f>
        <v>Ursa Singleton</v>
      </c>
    </row>
    <row r="3885" spans="1:9" x14ac:dyDescent="0.2">
      <c r="A3885" s="1">
        <f t="shared" ca="1" si="120"/>
        <v>515</v>
      </c>
      <c r="B3885" s="1">
        <f t="shared" ca="1" si="121"/>
        <v>71</v>
      </c>
      <c r="C3885" t="s">
        <v>4080</v>
      </c>
      <c r="D3885" t="s">
        <v>14</v>
      </c>
      <c r="E3885" t="str">
        <f ca="1">VLOOKUP($A3885,'Company Lookup'!$A:$E,2,FALSE)</f>
        <v>Patrick Industries, Inc.</v>
      </c>
      <c r="F3885" t="str">
        <f ca="1">VLOOKUP($A3885,'Company Lookup'!$A:$E,3,FALSE)</f>
        <v>10000+</v>
      </c>
      <c r="G3885" t="str">
        <f ca="1">VLOOKUP($A3885,'Company Lookup'!$A:$E,4,FALSE)</f>
        <v>Forest Products</v>
      </c>
      <c r="H3885" t="str">
        <f ca="1">VLOOKUP($A3885,'Company Lookup'!$A:$E,5,FALSE)</f>
        <v>www.patrick.com</v>
      </c>
      <c r="I3885" t="str">
        <f ca="1">VLOOKUP($B3885,'Sales Rep Lookup'!$A:$C,2,FALSE)</f>
        <v>Farrah Mcgee</v>
      </c>
    </row>
    <row r="3886" spans="1:9" x14ac:dyDescent="0.2">
      <c r="A3886" s="1">
        <f t="shared" ca="1" si="120"/>
        <v>751</v>
      </c>
      <c r="B3886" s="1">
        <f t="shared" ca="1" si="121"/>
        <v>14</v>
      </c>
      <c r="C3886" t="s">
        <v>4081</v>
      </c>
      <c r="D3886" t="s">
        <v>9</v>
      </c>
      <c r="E3886" t="str">
        <f ca="1">VLOOKUP($A3886,'Company Lookup'!$A:$E,2,FALSE)</f>
        <v>KB Financial Group Inc</v>
      </c>
      <c r="F3886" t="str">
        <f ca="1">VLOOKUP($A3886,'Company Lookup'!$A:$E,3,FALSE)</f>
        <v>201-500</v>
      </c>
      <c r="G3886" t="str">
        <f ca="1">VLOOKUP($A3886,'Company Lookup'!$A:$E,4,FALSE)</f>
        <v>Commercial Banks</v>
      </c>
      <c r="H3886" t="str">
        <f ca="1">VLOOKUP($A3886,'Company Lookup'!$A:$E,5,FALSE)</f>
        <v>www.kb.com</v>
      </c>
      <c r="I3886" t="str">
        <f ca="1">VLOOKUP($B3886,'Sales Rep Lookup'!$A:$C,2,FALSE)</f>
        <v>Martin Pruitt</v>
      </c>
    </row>
    <row r="3887" spans="1:9" x14ac:dyDescent="0.2">
      <c r="A3887" s="1">
        <f t="shared" ca="1" si="120"/>
        <v>773</v>
      </c>
      <c r="B3887" s="1">
        <f t="shared" ca="1" si="121"/>
        <v>90</v>
      </c>
      <c r="C3887" t="s">
        <v>4082</v>
      </c>
      <c r="D3887" t="s">
        <v>121</v>
      </c>
      <c r="E3887" t="str">
        <f ca="1">VLOOKUP($A3887,'Company Lookup'!$A:$E,2,FALSE)</f>
        <v>American National Bankshares, Inc.</v>
      </c>
      <c r="F3887" t="str">
        <f ca="1">VLOOKUP($A3887,'Company Lookup'!$A:$E,3,FALSE)</f>
        <v>10000+</v>
      </c>
      <c r="G3887" t="str">
        <f ca="1">VLOOKUP($A3887,'Company Lookup'!$A:$E,4,FALSE)</f>
        <v>Major Banks</v>
      </c>
      <c r="H3887" t="str">
        <f ca="1">VLOOKUP($A3887,'Company Lookup'!$A:$E,5,FALSE)</f>
        <v>www.american.com</v>
      </c>
      <c r="I3887" t="str">
        <f ca="1">VLOOKUP($B3887,'Sales Rep Lookup'!$A:$C,2,FALSE)</f>
        <v>Josiah Olson</v>
      </c>
    </row>
    <row r="3888" spans="1:9" x14ac:dyDescent="0.2">
      <c r="A3888" s="1">
        <f t="shared" ca="1" si="120"/>
        <v>661</v>
      </c>
      <c r="B3888" s="1">
        <f t="shared" ca="1" si="121"/>
        <v>55</v>
      </c>
      <c r="C3888" t="s">
        <v>4083</v>
      </c>
      <c r="D3888" t="s">
        <v>281</v>
      </c>
      <c r="E3888" t="str">
        <f ca="1">VLOOKUP($A3888,'Company Lookup'!$A:$E,2,FALSE)</f>
        <v>Dr Pepper Snapple Group, Inc</v>
      </c>
      <c r="F3888" t="str">
        <f ca="1">VLOOKUP($A3888,'Company Lookup'!$A:$E,3,FALSE)</f>
        <v>501-1000</v>
      </c>
      <c r="G3888" t="str">
        <f ca="1">VLOOKUP($A3888,'Company Lookup'!$A:$E,4,FALSE)</f>
        <v>Beverages (Production/Distribution)</v>
      </c>
      <c r="H3888" t="str">
        <f ca="1">VLOOKUP($A3888,'Company Lookup'!$A:$E,5,FALSE)</f>
        <v>www.dr.com</v>
      </c>
      <c r="I3888" t="str">
        <f ca="1">VLOOKUP($B3888,'Sales Rep Lookup'!$A:$C,2,FALSE)</f>
        <v>Arsenio Palmer</v>
      </c>
    </row>
    <row r="3889" spans="1:9" x14ac:dyDescent="0.2">
      <c r="A3889" s="1">
        <f t="shared" ca="1" si="120"/>
        <v>74</v>
      </c>
      <c r="B3889" s="1">
        <f t="shared" ca="1" si="121"/>
        <v>42</v>
      </c>
      <c r="C3889" t="s">
        <v>4084</v>
      </c>
      <c r="D3889" t="s">
        <v>34</v>
      </c>
      <c r="E3889" t="str">
        <f ca="1">VLOOKUP($A3889,'Company Lookup'!$A:$E,2,FALSE)</f>
        <v>Synthetic Fixed-Income Securities, Inc.</v>
      </c>
      <c r="F3889" t="str">
        <f ca="1">VLOOKUP($A3889,'Company Lookup'!$A:$E,3,FALSE)</f>
        <v>201-500</v>
      </c>
      <c r="G3889" t="str">
        <f ca="1">VLOOKUP($A3889,'Company Lookup'!$A:$E,4,FALSE)</f>
        <v>Finance: Consumer Services</v>
      </c>
      <c r="H3889" t="str">
        <f ca="1">VLOOKUP($A3889,'Company Lookup'!$A:$E,5,FALSE)</f>
        <v>www.synthetic.com</v>
      </c>
      <c r="I3889" t="str">
        <f ca="1">VLOOKUP($B3889,'Sales Rep Lookup'!$A:$C,2,FALSE)</f>
        <v>Georgia Middleton</v>
      </c>
    </row>
    <row r="3890" spans="1:9" x14ac:dyDescent="0.2">
      <c r="A3890" s="1">
        <f t="shared" ca="1" si="120"/>
        <v>893</v>
      </c>
      <c r="B3890" s="1">
        <f t="shared" ca="1" si="121"/>
        <v>96</v>
      </c>
      <c r="C3890" t="s">
        <v>4085</v>
      </c>
      <c r="D3890" t="s">
        <v>138</v>
      </c>
      <c r="E3890" t="str">
        <f ca="1">VLOOKUP($A3890,'Company Lookup'!$A:$E,2,FALSE)</f>
        <v>Citigroup Inc.</v>
      </c>
      <c r="F3890" t="str">
        <f ca="1">VLOOKUP($A3890,'Company Lookup'!$A:$E,3,FALSE)</f>
        <v>201-500</v>
      </c>
      <c r="G3890" t="str">
        <f ca="1">VLOOKUP($A3890,'Company Lookup'!$A:$E,4,FALSE)</f>
        <v>Major Banks</v>
      </c>
      <c r="H3890" t="str">
        <f ca="1">VLOOKUP($A3890,'Company Lookup'!$A:$E,5,FALSE)</f>
        <v>www.citigroup.com</v>
      </c>
      <c r="I3890" t="str">
        <f ca="1">VLOOKUP($B3890,'Sales Rep Lookup'!$A:$C,2,FALSE)</f>
        <v>Joy Valencia</v>
      </c>
    </row>
    <row r="3891" spans="1:9" x14ac:dyDescent="0.2">
      <c r="A3891" s="1">
        <f t="shared" ca="1" si="120"/>
        <v>818</v>
      </c>
      <c r="B3891" s="1">
        <f t="shared" ca="1" si="121"/>
        <v>59</v>
      </c>
      <c r="C3891" t="s">
        <v>4086</v>
      </c>
      <c r="D3891" t="s">
        <v>102</v>
      </c>
      <c r="E3891" t="str">
        <f ca="1">VLOOKUP($A3891,'Company Lookup'!$A:$E,2,FALSE)</f>
        <v>Deluxe Corporation</v>
      </c>
      <c r="F3891" t="str">
        <f ca="1">VLOOKUP($A3891,'Company Lookup'!$A:$E,3,FALSE)</f>
        <v>1001-5000</v>
      </c>
      <c r="G3891" t="str">
        <f ca="1">VLOOKUP($A3891,'Company Lookup'!$A:$E,4,FALSE)</f>
        <v>Publishing</v>
      </c>
      <c r="H3891" t="str">
        <f ca="1">VLOOKUP($A3891,'Company Lookup'!$A:$E,5,FALSE)</f>
        <v>www.deluxe.com</v>
      </c>
      <c r="I3891" t="str">
        <f ca="1">VLOOKUP($B3891,'Sales Rep Lookup'!$A:$C,2,FALSE)</f>
        <v>Amanda Massey</v>
      </c>
    </row>
    <row r="3892" spans="1:9" x14ac:dyDescent="0.2">
      <c r="A3892" s="1">
        <f t="shared" ca="1" si="120"/>
        <v>234</v>
      </c>
      <c r="B3892" s="1">
        <f t="shared" ca="1" si="121"/>
        <v>61</v>
      </c>
      <c r="C3892" t="s">
        <v>4087</v>
      </c>
      <c r="D3892" t="s">
        <v>377</v>
      </c>
      <c r="E3892" t="str">
        <f ca="1">VLOOKUP($A3892,'Company Lookup'!$A:$E,2,FALSE)</f>
        <v>Heartland Express, Inc.</v>
      </c>
      <c r="F3892" t="str">
        <f ca="1">VLOOKUP($A3892,'Company Lookup'!$A:$E,3,FALSE)</f>
        <v>1001-5000</v>
      </c>
      <c r="G3892" t="str">
        <f ca="1">VLOOKUP($A3892,'Company Lookup'!$A:$E,4,FALSE)</f>
        <v>Trucking Freight/Courier Services</v>
      </c>
      <c r="H3892" t="str">
        <f ca="1">VLOOKUP($A3892,'Company Lookup'!$A:$E,5,FALSE)</f>
        <v>www.heartland.com</v>
      </c>
      <c r="I3892" t="str">
        <f ca="1">VLOOKUP($B3892,'Sales Rep Lookup'!$A:$C,2,FALSE)</f>
        <v>Maryam Whitfield</v>
      </c>
    </row>
    <row r="3893" spans="1:9" x14ac:dyDescent="0.2">
      <c r="A3893" s="1">
        <f t="shared" ca="1" si="120"/>
        <v>527</v>
      </c>
      <c r="B3893" s="1">
        <f t="shared" ca="1" si="121"/>
        <v>25</v>
      </c>
      <c r="C3893" t="s">
        <v>4088</v>
      </c>
      <c r="D3893" t="s">
        <v>486</v>
      </c>
      <c r="E3893" t="str">
        <f ca="1">VLOOKUP($A3893,'Company Lookup'!$A:$E,2,FALSE)</f>
        <v>NXT-ID Inc.</v>
      </c>
      <c r="F3893" t="str">
        <f ca="1">VLOOKUP($A3893,'Company Lookup'!$A:$E,3,FALSE)</f>
        <v>10000+</v>
      </c>
      <c r="G3893" t="str">
        <f ca="1">VLOOKUP($A3893,'Company Lookup'!$A:$E,4,FALSE)</f>
        <v>Diversified Commercial Services</v>
      </c>
      <c r="H3893" t="str">
        <f ca="1">VLOOKUP($A3893,'Company Lookup'!$A:$E,5,FALSE)</f>
        <v>www.nxt-id.com</v>
      </c>
      <c r="I3893" t="str">
        <f ca="1">VLOOKUP($B3893,'Sales Rep Lookup'!$A:$C,2,FALSE)</f>
        <v>Oliver Craft</v>
      </c>
    </row>
    <row r="3894" spans="1:9" x14ac:dyDescent="0.2">
      <c r="A3894" s="1">
        <f t="shared" ca="1" si="120"/>
        <v>526</v>
      </c>
      <c r="B3894" s="1">
        <f t="shared" ca="1" si="121"/>
        <v>97</v>
      </c>
      <c r="C3894" t="s">
        <v>4089</v>
      </c>
      <c r="D3894" t="s">
        <v>425</v>
      </c>
      <c r="E3894" t="str">
        <f ca="1">VLOOKUP($A3894,'Company Lookup'!$A:$E,2,FALSE)</f>
        <v>James River Group Holdings, Ltd.</v>
      </c>
      <c r="F3894" t="str">
        <f ca="1">VLOOKUP($A3894,'Company Lookup'!$A:$E,3,FALSE)</f>
        <v>201-500</v>
      </c>
      <c r="G3894" t="str">
        <f ca="1">VLOOKUP($A3894,'Company Lookup'!$A:$E,4,FALSE)</f>
        <v>Property-Casualty Insurers</v>
      </c>
      <c r="H3894" t="str">
        <f ca="1">VLOOKUP($A3894,'Company Lookup'!$A:$E,5,FALSE)</f>
        <v>www.james.com</v>
      </c>
      <c r="I3894" t="str">
        <f ca="1">VLOOKUP($B3894,'Sales Rep Lookup'!$A:$C,2,FALSE)</f>
        <v>Neil Garrett</v>
      </c>
    </row>
    <row r="3895" spans="1:9" x14ac:dyDescent="0.2">
      <c r="A3895" s="1">
        <f t="shared" ca="1" si="120"/>
        <v>823</v>
      </c>
      <c r="B3895" s="1">
        <f t="shared" ca="1" si="121"/>
        <v>15</v>
      </c>
      <c r="C3895" t="s">
        <v>4090</v>
      </c>
      <c r="D3895" t="s">
        <v>299</v>
      </c>
      <c r="E3895" t="str">
        <f ca="1">VLOOKUP($A3895,'Company Lookup'!$A:$E,2,FALSE)</f>
        <v>Barings Corporate Investors</v>
      </c>
      <c r="F3895" t="str">
        <f ca="1">VLOOKUP($A3895,'Company Lookup'!$A:$E,3,FALSE)</f>
        <v>501-1000</v>
      </c>
      <c r="G3895" t="str">
        <f ca="1">VLOOKUP($A3895,'Company Lookup'!$A:$E,4,FALSE)</f>
        <v>Holdings</v>
      </c>
      <c r="H3895" t="str">
        <f ca="1">VLOOKUP($A3895,'Company Lookup'!$A:$E,5,FALSE)</f>
        <v>www.barings.com</v>
      </c>
      <c r="I3895" t="str">
        <f ca="1">VLOOKUP($B3895,'Sales Rep Lookup'!$A:$C,2,FALSE)</f>
        <v>Clayton Reid</v>
      </c>
    </row>
    <row r="3896" spans="1:9" x14ac:dyDescent="0.2">
      <c r="A3896" s="1">
        <f t="shared" ca="1" si="120"/>
        <v>980</v>
      </c>
      <c r="B3896" s="1">
        <f t="shared" ca="1" si="121"/>
        <v>15</v>
      </c>
      <c r="C3896" t="s">
        <v>4091</v>
      </c>
      <c r="D3896" t="s">
        <v>75</v>
      </c>
      <c r="E3896" t="str">
        <f ca="1">VLOOKUP($A3896,'Company Lookup'!$A:$E,2,FALSE)</f>
        <v>Sutherland Asset Management Corporation</v>
      </c>
      <c r="F3896" t="str">
        <f ca="1">VLOOKUP($A3896,'Company Lookup'!$A:$E,3,FALSE)</f>
        <v>201-500</v>
      </c>
      <c r="G3896" t="str">
        <f ca="1">VLOOKUP($A3896,'Company Lookup'!$A:$E,4,FALSE)</f>
        <v>Real Estate Investment Trusts</v>
      </c>
      <c r="H3896" t="str">
        <f ca="1">VLOOKUP($A3896,'Company Lookup'!$A:$E,5,FALSE)</f>
        <v>www.sutherland.com</v>
      </c>
      <c r="I3896" t="str">
        <f ca="1">VLOOKUP($B3896,'Sales Rep Lookup'!$A:$C,2,FALSE)</f>
        <v>Clayton Reid</v>
      </c>
    </row>
    <row r="3897" spans="1:9" x14ac:dyDescent="0.2">
      <c r="A3897" s="1">
        <f t="shared" ca="1" si="120"/>
        <v>538</v>
      </c>
      <c r="B3897" s="1">
        <f t="shared" ca="1" si="121"/>
        <v>74</v>
      </c>
      <c r="C3897" t="s">
        <v>4092</v>
      </c>
      <c r="D3897" t="s">
        <v>58</v>
      </c>
      <c r="E3897" t="str">
        <f ca="1">VLOOKUP($A3897,'Company Lookup'!$A:$E,2,FALSE)</f>
        <v xml:space="preserve">Tesla, Inc. </v>
      </c>
      <c r="F3897" t="str">
        <f ca="1">VLOOKUP($A3897,'Company Lookup'!$A:$E,3,FALSE)</f>
        <v>501-1000</v>
      </c>
      <c r="G3897" t="str">
        <f ca="1">VLOOKUP($A3897,'Company Lookup'!$A:$E,4,FALSE)</f>
        <v>Auto Manufacturing</v>
      </c>
      <c r="H3897" t="str">
        <f ca="1">VLOOKUP($A3897,'Company Lookup'!$A:$E,5,FALSE)</f>
        <v>www.tesla,.com</v>
      </c>
      <c r="I3897" t="str">
        <f ca="1">VLOOKUP($B3897,'Sales Rep Lookup'!$A:$C,2,FALSE)</f>
        <v>Ivy Harper</v>
      </c>
    </row>
    <row r="3898" spans="1:9" x14ac:dyDescent="0.2">
      <c r="A3898" s="1">
        <f t="shared" ca="1" si="120"/>
        <v>115</v>
      </c>
      <c r="B3898" s="1">
        <f t="shared" ca="1" si="121"/>
        <v>34</v>
      </c>
      <c r="C3898" t="s">
        <v>4093</v>
      </c>
      <c r="D3898" t="s">
        <v>172</v>
      </c>
      <c r="E3898" t="str">
        <f ca="1">VLOOKUP($A3898,'Company Lookup'!$A:$E,2,FALSE)</f>
        <v>Pulse Biosciences, Inc</v>
      </c>
      <c r="F3898" t="str">
        <f ca="1">VLOOKUP($A3898,'Company Lookup'!$A:$E,3,FALSE)</f>
        <v>1001-5000</v>
      </c>
      <c r="G3898" t="str">
        <f ca="1">VLOOKUP($A3898,'Company Lookup'!$A:$E,4,FALSE)</f>
        <v>Medical/Dental Instruments</v>
      </c>
      <c r="H3898" t="str">
        <f ca="1">VLOOKUP($A3898,'Company Lookup'!$A:$E,5,FALSE)</f>
        <v>www.pulse.com</v>
      </c>
      <c r="I3898" t="str">
        <f ca="1">VLOOKUP($B3898,'Sales Rep Lookup'!$A:$C,2,FALSE)</f>
        <v>Dolan Merrill</v>
      </c>
    </row>
    <row r="3899" spans="1:9" x14ac:dyDescent="0.2">
      <c r="A3899" s="1">
        <f t="shared" ca="1" si="120"/>
        <v>260</v>
      </c>
      <c r="B3899" s="1">
        <f t="shared" ca="1" si="121"/>
        <v>76</v>
      </c>
      <c r="C3899" t="s">
        <v>4094</v>
      </c>
      <c r="D3899" t="s">
        <v>142</v>
      </c>
      <c r="E3899" t="str">
        <f ca="1">VLOOKUP($A3899,'Company Lookup'!$A:$E,2,FALSE)</f>
        <v>Dillard&amp;#39;s, Inc.</v>
      </c>
      <c r="F3899" t="str">
        <f ca="1">VLOOKUP($A3899,'Company Lookup'!$A:$E,3,FALSE)</f>
        <v>10000+</v>
      </c>
      <c r="G3899" t="str">
        <f ca="1">VLOOKUP($A3899,'Company Lookup'!$A:$E,4,FALSE)</f>
        <v>Department/Specialty Retail Stores</v>
      </c>
      <c r="H3899" t="str">
        <f ca="1">VLOOKUP($A3899,'Company Lookup'!$A:$E,5,FALSE)</f>
        <v>www.dillard&amp;#39;s,.com</v>
      </c>
      <c r="I3899" t="str">
        <f ca="1">VLOOKUP($B3899,'Sales Rep Lookup'!$A:$C,2,FALSE)</f>
        <v>Bethany Horne</v>
      </c>
    </row>
    <row r="3900" spans="1:9" x14ac:dyDescent="0.2">
      <c r="A3900" s="1">
        <f t="shared" ca="1" si="120"/>
        <v>388</v>
      </c>
      <c r="B3900" s="1">
        <f t="shared" ca="1" si="121"/>
        <v>59</v>
      </c>
      <c r="C3900" t="s">
        <v>4095</v>
      </c>
      <c r="D3900" t="s">
        <v>38</v>
      </c>
      <c r="E3900" t="str">
        <f ca="1">VLOOKUP($A3900,'Company Lookup'!$A:$E,2,FALSE)</f>
        <v>Sunworks, Inc.</v>
      </c>
      <c r="F3900" t="str">
        <f ca="1">VLOOKUP($A3900,'Company Lookup'!$A:$E,3,FALSE)</f>
        <v>201-500</v>
      </c>
      <c r="G3900" t="str">
        <f ca="1">VLOOKUP($A3900,'Company Lookup'!$A:$E,4,FALSE)</f>
        <v>Telecommunications Equipment</v>
      </c>
      <c r="H3900" t="str">
        <f ca="1">VLOOKUP($A3900,'Company Lookup'!$A:$E,5,FALSE)</f>
        <v>www.sunworks,.com</v>
      </c>
      <c r="I3900" t="str">
        <f ca="1">VLOOKUP($B3900,'Sales Rep Lookup'!$A:$C,2,FALSE)</f>
        <v>Amanda Massey</v>
      </c>
    </row>
    <row r="3901" spans="1:9" x14ac:dyDescent="0.2">
      <c r="A3901" s="1">
        <f t="shared" ca="1" si="120"/>
        <v>738</v>
      </c>
      <c r="B3901" s="1">
        <f t="shared" ca="1" si="121"/>
        <v>22</v>
      </c>
      <c r="C3901" t="s">
        <v>4096</v>
      </c>
      <c r="D3901" t="s">
        <v>69</v>
      </c>
      <c r="E3901" t="str">
        <f ca="1">VLOOKUP($A3901,'Company Lookup'!$A:$E,2,FALSE)</f>
        <v>Aerohive Networks, Inc.</v>
      </c>
      <c r="F3901" t="str">
        <f ca="1">VLOOKUP($A3901,'Company Lookup'!$A:$E,3,FALSE)</f>
        <v>501-1000</v>
      </c>
      <c r="G3901" t="str">
        <f ca="1">VLOOKUP($A3901,'Company Lookup'!$A:$E,4,FALSE)</f>
        <v>EDP Services</v>
      </c>
      <c r="H3901" t="str">
        <f ca="1">VLOOKUP($A3901,'Company Lookup'!$A:$E,5,FALSE)</f>
        <v>www.aerohive.com</v>
      </c>
      <c r="I3901" t="str">
        <f ca="1">VLOOKUP($B3901,'Sales Rep Lookup'!$A:$C,2,FALSE)</f>
        <v>Fuller Spencer</v>
      </c>
    </row>
    <row r="3902" spans="1:9" x14ac:dyDescent="0.2">
      <c r="A3902" s="1">
        <f t="shared" ca="1" si="120"/>
        <v>102</v>
      </c>
      <c r="B3902" s="1">
        <f t="shared" ca="1" si="121"/>
        <v>40</v>
      </c>
      <c r="C3902" t="s">
        <v>4097</v>
      </c>
      <c r="D3902" t="s">
        <v>309</v>
      </c>
      <c r="E3902" t="str">
        <f ca="1">VLOOKUP($A3902,'Company Lookup'!$A:$E,2,FALSE)</f>
        <v>National Holdings Corporation</v>
      </c>
      <c r="F3902" t="str">
        <f ca="1">VLOOKUP($A3902,'Company Lookup'!$A:$E,3,FALSE)</f>
        <v>201-500</v>
      </c>
      <c r="G3902" t="str">
        <f ca="1">VLOOKUP($A3902,'Company Lookup'!$A:$E,4,FALSE)</f>
        <v>Investment Bankers/Brokers/Service</v>
      </c>
      <c r="H3902" t="str">
        <f ca="1">VLOOKUP($A3902,'Company Lookup'!$A:$E,5,FALSE)</f>
        <v>www.national.com</v>
      </c>
      <c r="I3902" t="str">
        <f ca="1">VLOOKUP($B3902,'Sales Rep Lookup'!$A:$C,2,FALSE)</f>
        <v>Amal Hodges</v>
      </c>
    </row>
    <row r="3903" spans="1:9" x14ac:dyDescent="0.2">
      <c r="A3903" s="1">
        <f t="shared" ca="1" si="120"/>
        <v>883</v>
      </c>
      <c r="B3903" s="1">
        <f t="shared" ca="1" si="121"/>
        <v>67</v>
      </c>
      <c r="C3903" t="s">
        <v>4098</v>
      </c>
      <c r="D3903" t="s">
        <v>274</v>
      </c>
      <c r="E3903" t="str">
        <f ca="1">VLOOKUP($A3903,'Company Lookup'!$A:$E,2,FALSE)</f>
        <v>Cushing Renaissance Fund (The)</v>
      </c>
      <c r="F3903" t="str">
        <f ca="1">VLOOKUP($A3903,'Company Lookup'!$A:$E,3,FALSE)</f>
        <v>201-500</v>
      </c>
      <c r="G3903" t="str">
        <f ca="1">VLOOKUP($A3903,'Company Lookup'!$A:$E,4,FALSE)</f>
        <v>Holdings</v>
      </c>
      <c r="H3903" t="str">
        <f ca="1">VLOOKUP($A3903,'Company Lookup'!$A:$E,5,FALSE)</f>
        <v>www.cushing.com</v>
      </c>
      <c r="I3903" t="str">
        <f ca="1">VLOOKUP($B3903,'Sales Rep Lookup'!$A:$C,2,FALSE)</f>
        <v>Velma Eaton</v>
      </c>
    </row>
    <row r="3904" spans="1:9" x14ac:dyDescent="0.2">
      <c r="A3904" s="1">
        <f t="shared" ca="1" si="120"/>
        <v>324</v>
      </c>
      <c r="B3904" s="1">
        <f t="shared" ca="1" si="121"/>
        <v>18</v>
      </c>
      <c r="C3904" t="s">
        <v>4099</v>
      </c>
      <c r="D3904" t="s">
        <v>154</v>
      </c>
      <c r="E3904" t="str">
        <f ca="1">VLOOKUP($A3904,'Company Lookup'!$A:$E,2,FALSE)</f>
        <v>Dermira, Inc.</v>
      </c>
      <c r="F3904" t="str">
        <f ca="1">VLOOKUP($A3904,'Company Lookup'!$A:$E,3,FALSE)</f>
        <v>201-500</v>
      </c>
      <c r="G3904" t="str">
        <f ca="1">VLOOKUP($A3904,'Company Lookup'!$A:$E,4,FALSE)</f>
        <v>Major Pharmaceuticals</v>
      </c>
      <c r="H3904" t="str">
        <f ca="1">VLOOKUP($A3904,'Company Lookup'!$A:$E,5,FALSE)</f>
        <v>www.dermira,.com</v>
      </c>
      <c r="I3904" t="str">
        <f ca="1">VLOOKUP($B3904,'Sales Rep Lookup'!$A:$C,2,FALSE)</f>
        <v>Porter Conway</v>
      </c>
    </row>
    <row r="3905" spans="1:9" x14ac:dyDescent="0.2">
      <c r="A3905" s="1">
        <f t="shared" ca="1" si="120"/>
        <v>933</v>
      </c>
      <c r="B3905" s="1">
        <f t="shared" ca="1" si="121"/>
        <v>68</v>
      </c>
      <c r="C3905" t="s">
        <v>4100</v>
      </c>
      <c r="D3905" t="s">
        <v>605</v>
      </c>
      <c r="E3905" t="str">
        <f ca="1">VLOOKUP($A3905,'Company Lookup'!$A:$E,2,FALSE)</f>
        <v>PowerShares DWA SmallCap Momentum Portfolio</v>
      </c>
      <c r="F3905" t="str">
        <f ca="1">VLOOKUP($A3905,'Company Lookup'!$A:$E,3,FALSE)</f>
        <v>201-500</v>
      </c>
      <c r="G3905" t="str">
        <f ca="1">VLOOKUP($A3905,'Company Lookup'!$A:$E,4,FALSE)</f>
        <v>Holdings</v>
      </c>
      <c r="H3905" t="str">
        <f ca="1">VLOOKUP($A3905,'Company Lookup'!$A:$E,5,FALSE)</f>
        <v>www.powershares.com</v>
      </c>
      <c r="I3905" t="str">
        <f ca="1">VLOOKUP($B3905,'Sales Rep Lookup'!$A:$C,2,FALSE)</f>
        <v>Libby Lyons</v>
      </c>
    </row>
    <row r="3906" spans="1:9" x14ac:dyDescent="0.2">
      <c r="A3906" s="1">
        <f t="shared" ca="1" si="120"/>
        <v>89</v>
      </c>
      <c r="B3906" s="1">
        <f t="shared" ca="1" si="121"/>
        <v>20</v>
      </c>
      <c r="C3906" t="s">
        <v>4101</v>
      </c>
      <c r="D3906" t="s">
        <v>32</v>
      </c>
      <c r="E3906" t="str">
        <f ca="1">VLOOKUP($A3906,'Company Lookup'!$A:$E,2,FALSE)</f>
        <v>Cullen/Frost Bankers, Inc.</v>
      </c>
      <c r="F3906" t="str">
        <f ca="1">VLOOKUP($A3906,'Company Lookup'!$A:$E,3,FALSE)</f>
        <v>201-500</v>
      </c>
      <c r="G3906" t="str">
        <f ca="1">VLOOKUP($A3906,'Company Lookup'!$A:$E,4,FALSE)</f>
        <v>Major Banks</v>
      </c>
      <c r="H3906" t="str">
        <f ca="1">VLOOKUP($A3906,'Company Lookup'!$A:$E,5,FALSE)</f>
        <v>www.cullen/frost.com</v>
      </c>
      <c r="I3906" t="str">
        <f ca="1">VLOOKUP($B3906,'Sales Rep Lookup'!$A:$C,2,FALSE)</f>
        <v>Orson Santos</v>
      </c>
    </row>
    <row r="3907" spans="1:9" x14ac:dyDescent="0.2">
      <c r="A3907" s="1">
        <f t="shared" ref="A3907:A3970" ca="1" si="122">RANDBETWEEN(1,1000)</f>
        <v>423</v>
      </c>
      <c r="B3907" s="1">
        <f t="shared" ref="B3907:B3970" ca="1" si="123">RANDBETWEEN(1,100)</f>
        <v>35</v>
      </c>
      <c r="C3907" t="s">
        <v>4102</v>
      </c>
      <c r="D3907" t="s">
        <v>179</v>
      </c>
      <c r="E3907" t="str">
        <f ca="1">VLOOKUP($A3907,'Company Lookup'!$A:$E,2,FALSE)</f>
        <v>The Goodyear Tire &amp; Rubber Company</v>
      </c>
      <c r="F3907" t="str">
        <f ca="1">VLOOKUP($A3907,'Company Lookup'!$A:$E,3,FALSE)</f>
        <v>1001-5000</v>
      </c>
      <c r="G3907" t="str">
        <f ca="1">VLOOKUP($A3907,'Company Lookup'!$A:$E,4,FALSE)</f>
        <v>Automotive Aftermarket</v>
      </c>
      <c r="H3907" t="str">
        <f ca="1">VLOOKUP($A3907,'Company Lookup'!$A:$E,5,FALSE)</f>
        <v>www.the.com</v>
      </c>
      <c r="I3907" t="str">
        <f ca="1">VLOOKUP($B3907,'Sales Rep Lookup'!$A:$C,2,FALSE)</f>
        <v>Ray Patton</v>
      </c>
    </row>
    <row r="3908" spans="1:9" x14ac:dyDescent="0.2">
      <c r="A3908" s="1">
        <f t="shared" ca="1" si="122"/>
        <v>67</v>
      </c>
      <c r="B3908" s="1">
        <f t="shared" ca="1" si="123"/>
        <v>24</v>
      </c>
      <c r="C3908" t="s">
        <v>4103</v>
      </c>
      <c r="D3908" t="s">
        <v>55</v>
      </c>
      <c r="E3908" t="str">
        <f ca="1">VLOOKUP($A3908,'Company Lookup'!$A:$E,2,FALSE)</f>
        <v>Southcross Energy Partners, L.P.</v>
      </c>
      <c r="F3908" t="str">
        <f ca="1">VLOOKUP($A3908,'Company Lookup'!$A:$E,3,FALSE)</f>
        <v>10000+</v>
      </c>
      <c r="G3908" t="str">
        <f ca="1">VLOOKUP($A3908,'Company Lookup'!$A:$E,4,FALSE)</f>
        <v>Natural Gas Distribution</v>
      </c>
      <c r="H3908" t="str">
        <f ca="1">VLOOKUP($A3908,'Company Lookup'!$A:$E,5,FALSE)</f>
        <v>www.southcross.com</v>
      </c>
      <c r="I3908" t="str">
        <f ca="1">VLOOKUP($B3908,'Sales Rep Lookup'!$A:$C,2,FALSE)</f>
        <v>Ava Osborne</v>
      </c>
    </row>
    <row r="3909" spans="1:9" x14ac:dyDescent="0.2">
      <c r="A3909" s="1">
        <f t="shared" ca="1" si="122"/>
        <v>459</v>
      </c>
      <c r="B3909" s="1">
        <f t="shared" ca="1" si="123"/>
        <v>97</v>
      </c>
      <c r="C3909" t="s">
        <v>4104</v>
      </c>
      <c r="D3909" t="s">
        <v>4015</v>
      </c>
      <c r="E3909" t="str">
        <f ca="1">VLOOKUP($A3909,'Company Lookup'!$A:$E,2,FALSE)</f>
        <v>Pimco New York Municipal Income Fund II</v>
      </c>
      <c r="F3909" t="str">
        <f ca="1">VLOOKUP($A3909,'Company Lookup'!$A:$E,3,FALSE)</f>
        <v>501-1000</v>
      </c>
      <c r="G3909" t="str">
        <f ca="1">VLOOKUP($A3909,'Company Lookup'!$A:$E,4,FALSE)</f>
        <v>Holdings</v>
      </c>
      <c r="H3909" t="str">
        <f ca="1">VLOOKUP($A3909,'Company Lookup'!$A:$E,5,FALSE)</f>
        <v>www.pimco.com</v>
      </c>
      <c r="I3909" t="str">
        <f ca="1">VLOOKUP($B3909,'Sales Rep Lookup'!$A:$C,2,FALSE)</f>
        <v>Neil Garrett</v>
      </c>
    </row>
    <row r="3910" spans="1:9" x14ac:dyDescent="0.2">
      <c r="A3910" s="1">
        <f t="shared" ca="1" si="122"/>
        <v>667</v>
      </c>
      <c r="B3910" s="1">
        <f t="shared" ca="1" si="123"/>
        <v>27</v>
      </c>
      <c r="C3910" t="s">
        <v>4105</v>
      </c>
      <c r="D3910" t="s">
        <v>154</v>
      </c>
      <c r="E3910" t="str">
        <f ca="1">VLOOKUP($A3910,'Company Lookup'!$A:$E,2,FALSE)</f>
        <v>Cincinnati Bell Inc</v>
      </c>
      <c r="F3910" t="str">
        <f ca="1">VLOOKUP($A3910,'Company Lookup'!$A:$E,3,FALSE)</f>
        <v>201-500</v>
      </c>
      <c r="G3910" t="str">
        <f ca="1">VLOOKUP($A3910,'Company Lookup'!$A:$E,4,FALSE)</f>
        <v>Holdings</v>
      </c>
      <c r="H3910" t="str">
        <f ca="1">VLOOKUP($A3910,'Company Lookup'!$A:$E,5,FALSE)</f>
        <v>www.cincinnati.com</v>
      </c>
      <c r="I3910" t="str">
        <f ca="1">VLOOKUP($B3910,'Sales Rep Lookup'!$A:$C,2,FALSE)</f>
        <v>Catherine Estes</v>
      </c>
    </row>
    <row r="3911" spans="1:9" x14ac:dyDescent="0.2">
      <c r="A3911" s="1">
        <f t="shared" ca="1" si="122"/>
        <v>155</v>
      </c>
      <c r="B3911" s="1">
        <f t="shared" ca="1" si="123"/>
        <v>71</v>
      </c>
      <c r="C3911" t="s">
        <v>4106</v>
      </c>
      <c r="D3911" t="s">
        <v>281</v>
      </c>
      <c r="E3911" t="str">
        <f ca="1">VLOOKUP($A3911,'Company Lookup'!$A:$E,2,FALSE)</f>
        <v>Fidelity National Information Services, Inc.</v>
      </c>
      <c r="F3911" t="str">
        <f ca="1">VLOOKUP($A3911,'Company Lookup'!$A:$E,3,FALSE)</f>
        <v>501-1000</v>
      </c>
      <c r="G3911" t="str">
        <f ca="1">VLOOKUP($A3911,'Company Lookup'!$A:$E,4,FALSE)</f>
        <v>Business Services</v>
      </c>
      <c r="H3911" t="str">
        <f ca="1">VLOOKUP($A3911,'Company Lookup'!$A:$E,5,FALSE)</f>
        <v>www.fidelity.com</v>
      </c>
      <c r="I3911" t="str">
        <f ca="1">VLOOKUP($B3911,'Sales Rep Lookup'!$A:$C,2,FALSE)</f>
        <v>Farrah Mcgee</v>
      </c>
    </row>
    <row r="3912" spans="1:9" x14ac:dyDescent="0.2">
      <c r="A3912" s="1">
        <f t="shared" ca="1" si="122"/>
        <v>732</v>
      </c>
      <c r="B3912" s="1">
        <f t="shared" ca="1" si="123"/>
        <v>12</v>
      </c>
      <c r="C3912" t="s">
        <v>4107</v>
      </c>
      <c r="D3912" t="s">
        <v>161</v>
      </c>
      <c r="E3912" t="str">
        <f ca="1">VLOOKUP($A3912,'Company Lookup'!$A:$E,2,FALSE)</f>
        <v>Legg Mason, Inc.</v>
      </c>
      <c r="F3912" t="str">
        <f ca="1">VLOOKUP($A3912,'Company Lookup'!$A:$E,3,FALSE)</f>
        <v>501-1000</v>
      </c>
      <c r="G3912" t="str">
        <f ca="1">VLOOKUP($A3912,'Company Lookup'!$A:$E,4,FALSE)</f>
        <v>Investment Managers</v>
      </c>
      <c r="H3912" t="str">
        <f ca="1">VLOOKUP($A3912,'Company Lookup'!$A:$E,5,FALSE)</f>
        <v>www.legg.com</v>
      </c>
      <c r="I3912" t="str">
        <f ca="1">VLOOKUP($B3912,'Sales Rep Lookup'!$A:$C,2,FALSE)</f>
        <v>Naomi Livingston</v>
      </c>
    </row>
    <row r="3913" spans="1:9" x14ac:dyDescent="0.2">
      <c r="A3913" s="1">
        <f t="shared" ca="1" si="122"/>
        <v>675</v>
      </c>
      <c r="B3913" s="1">
        <f t="shared" ca="1" si="123"/>
        <v>61</v>
      </c>
      <c r="C3913" t="s">
        <v>4108</v>
      </c>
      <c r="D3913" t="s">
        <v>20</v>
      </c>
      <c r="E3913" t="str">
        <f ca="1">VLOOKUP($A3913,'Company Lookup'!$A:$E,2,FALSE)</f>
        <v>Vident International Equity Fund</v>
      </c>
      <c r="F3913" t="str">
        <f ca="1">VLOOKUP($A3913,'Company Lookup'!$A:$E,3,FALSE)</f>
        <v>501-1000</v>
      </c>
      <c r="G3913" t="str">
        <f ca="1">VLOOKUP($A3913,'Company Lookup'!$A:$E,4,FALSE)</f>
        <v>Holdings</v>
      </c>
      <c r="H3913" t="str">
        <f ca="1">VLOOKUP($A3913,'Company Lookup'!$A:$E,5,FALSE)</f>
        <v>www.vident.com</v>
      </c>
      <c r="I3913" t="str">
        <f ca="1">VLOOKUP($B3913,'Sales Rep Lookup'!$A:$C,2,FALSE)</f>
        <v>Maryam Whitfield</v>
      </c>
    </row>
    <row r="3914" spans="1:9" x14ac:dyDescent="0.2">
      <c r="A3914" s="1">
        <f t="shared" ca="1" si="122"/>
        <v>26</v>
      </c>
      <c r="B3914" s="1">
        <f t="shared" ca="1" si="123"/>
        <v>12</v>
      </c>
      <c r="C3914" t="s">
        <v>4109</v>
      </c>
      <c r="D3914" t="s">
        <v>75</v>
      </c>
      <c r="E3914" t="str">
        <f ca="1">VLOOKUP($A3914,'Company Lookup'!$A:$E,2,FALSE)</f>
        <v>Gulfport Energy Corporation</v>
      </c>
      <c r="F3914" t="str">
        <f ca="1">VLOOKUP($A3914,'Company Lookup'!$A:$E,3,FALSE)</f>
        <v>1001-5000</v>
      </c>
      <c r="G3914" t="str">
        <f ca="1">VLOOKUP($A3914,'Company Lookup'!$A:$E,4,FALSE)</f>
        <v>Oil &amp; Gas Production</v>
      </c>
      <c r="H3914" t="str">
        <f ca="1">VLOOKUP($A3914,'Company Lookup'!$A:$E,5,FALSE)</f>
        <v>www.gulfport.com</v>
      </c>
      <c r="I3914" t="str">
        <f ca="1">VLOOKUP($B3914,'Sales Rep Lookup'!$A:$C,2,FALSE)</f>
        <v>Naomi Livingston</v>
      </c>
    </row>
    <row r="3915" spans="1:9" x14ac:dyDescent="0.2">
      <c r="A3915" s="1">
        <f t="shared" ca="1" si="122"/>
        <v>490</v>
      </c>
      <c r="B3915" s="1">
        <f t="shared" ca="1" si="123"/>
        <v>66</v>
      </c>
      <c r="C3915" t="s">
        <v>4110</v>
      </c>
      <c r="D3915" t="s">
        <v>75</v>
      </c>
      <c r="E3915" t="str">
        <f ca="1">VLOOKUP($A3915,'Company Lookup'!$A:$E,2,FALSE)</f>
        <v>Fortuna Silver Mines Inc.</v>
      </c>
      <c r="F3915" t="str">
        <f ca="1">VLOOKUP($A3915,'Company Lookup'!$A:$E,3,FALSE)</f>
        <v>501-1000</v>
      </c>
      <c r="G3915" t="str">
        <f ca="1">VLOOKUP($A3915,'Company Lookup'!$A:$E,4,FALSE)</f>
        <v>Precious Metals</v>
      </c>
      <c r="H3915" t="str">
        <f ca="1">VLOOKUP($A3915,'Company Lookup'!$A:$E,5,FALSE)</f>
        <v>www.fortuna.com</v>
      </c>
      <c r="I3915" t="str">
        <f ca="1">VLOOKUP($B3915,'Sales Rep Lookup'!$A:$C,2,FALSE)</f>
        <v>Jacob Dorsey</v>
      </c>
    </row>
    <row r="3916" spans="1:9" x14ac:dyDescent="0.2">
      <c r="A3916" s="1">
        <f t="shared" ca="1" si="122"/>
        <v>453</v>
      </c>
      <c r="B3916" s="1">
        <f t="shared" ca="1" si="123"/>
        <v>15</v>
      </c>
      <c r="C3916" t="s">
        <v>4111</v>
      </c>
      <c r="D3916" t="s">
        <v>297</v>
      </c>
      <c r="E3916" t="str">
        <f ca="1">VLOOKUP($A3916,'Company Lookup'!$A:$E,2,FALSE)</f>
        <v>FCB Financial Holdings, Inc.</v>
      </c>
      <c r="F3916" t="str">
        <f ca="1">VLOOKUP($A3916,'Company Lookup'!$A:$E,3,FALSE)</f>
        <v>10000+</v>
      </c>
      <c r="G3916" t="str">
        <f ca="1">VLOOKUP($A3916,'Company Lookup'!$A:$E,4,FALSE)</f>
        <v>Major Banks</v>
      </c>
      <c r="H3916" t="str">
        <f ca="1">VLOOKUP($A3916,'Company Lookup'!$A:$E,5,FALSE)</f>
        <v>www.fcb.com</v>
      </c>
      <c r="I3916" t="str">
        <f ca="1">VLOOKUP($B3916,'Sales Rep Lookup'!$A:$C,2,FALSE)</f>
        <v>Clayton Reid</v>
      </c>
    </row>
    <row r="3917" spans="1:9" x14ac:dyDescent="0.2">
      <c r="A3917" s="1">
        <f t="shared" ca="1" si="122"/>
        <v>418</v>
      </c>
      <c r="B3917" s="1">
        <f t="shared" ca="1" si="123"/>
        <v>29</v>
      </c>
      <c r="C3917" t="s">
        <v>4112</v>
      </c>
      <c r="D3917" t="s">
        <v>48</v>
      </c>
      <c r="E3917" t="str">
        <f ca="1">VLOOKUP($A3917,'Company Lookup'!$A:$E,2,FALSE)</f>
        <v>Realty Income Corporation</v>
      </c>
      <c r="F3917" t="str">
        <f ca="1">VLOOKUP($A3917,'Company Lookup'!$A:$E,3,FALSE)</f>
        <v>1001-5000</v>
      </c>
      <c r="G3917" t="str">
        <f ca="1">VLOOKUP($A3917,'Company Lookup'!$A:$E,4,FALSE)</f>
        <v>Real Estate Investment Trusts</v>
      </c>
      <c r="H3917" t="str">
        <f ca="1">VLOOKUP($A3917,'Company Lookup'!$A:$E,5,FALSE)</f>
        <v>www.realty.com</v>
      </c>
      <c r="I3917" t="str">
        <f ca="1">VLOOKUP($B3917,'Sales Rep Lookup'!$A:$C,2,FALSE)</f>
        <v>Aline Vincent</v>
      </c>
    </row>
    <row r="3918" spans="1:9" x14ac:dyDescent="0.2">
      <c r="A3918" s="1">
        <f t="shared" ca="1" si="122"/>
        <v>918</v>
      </c>
      <c r="B3918" s="1">
        <f t="shared" ca="1" si="123"/>
        <v>1</v>
      </c>
      <c r="C3918" t="s">
        <v>4113</v>
      </c>
      <c r="D3918" t="s">
        <v>281</v>
      </c>
      <c r="E3918" t="str">
        <f ca="1">VLOOKUP($A3918,'Company Lookup'!$A:$E,2,FALSE)</f>
        <v>Accuray Incorporated</v>
      </c>
      <c r="F3918" t="str">
        <f ca="1">VLOOKUP($A3918,'Company Lookup'!$A:$E,3,FALSE)</f>
        <v>10000+</v>
      </c>
      <c r="G3918" t="str">
        <f ca="1">VLOOKUP($A3918,'Company Lookup'!$A:$E,4,FALSE)</f>
        <v>Medical/Dental Instruments</v>
      </c>
      <c r="H3918" t="str">
        <f ca="1">VLOOKUP($A3918,'Company Lookup'!$A:$E,5,FALSE)</f>
        <v>www.accuray.com</v>
      </c>
      <c r="I3918" t="str">
        <f ca="1">VLOOKUP($B3918,'Sales Rep Lookup'!$A:$C,2,FALSE)</f>
        <v>Bianca Cardenas</v>
      </c>
    </row>
    <row r="3919" spans="1:9" x14ac:dyDescent="0.2">
      <c r="A3919" s="1">
        <f t="shared" ca="1" si="122"/>
        <v>110</v>
      </c>
      <c r="B3919" s="1">
        <f t="shared" ca="1" si="123"/>
        <v>71</v>
      </c>
      <c r="C3919" t="s">
        <v>4114</v>
      </c>
      <c r="D3919" t="s">
        <v>172</v>
      </c>
      <c r="E3919" t="str">
        <f ca="1">VLOOKUP($A3919,'Company Lookup'!$A:$E,2,FALSE)</f>
        <v>TG Therapeutics, Inc.</v>
      </c>
      <c r="F3919" t="str">
        <f ca="1">VLOOKUP($A3919,'Company Lookup'!$A:$E,3,FALSE)</f>
        <v>201-500</v>
      </c>
      <c r="G3919" t="str">
        <f ca="1">VLOOKUP($A3919,'Company Lookup'!$A:$E,4,FALSE)</f>
        <v>Major Pharmaceuticals</v>
      </c>
      <c r="H3919" t="str">
        <f ca="1">VLOOKUP($A3919,'Company Lookup'!$A:$E,5,FALSE)</f>
        <v>www.tg.com</v>
      </c>
      <c r="I3919" t="str">
        <f ca="1">VLOOKUP($B3919,'Sales Rep Lookup'!$A:$C,2,FALSE)</f>
        <v>Farrah Mcgee</v>
      </c>
    </row>
    <row r="3920" spans="1:9" x14ac:dyDescent="0.2">
      <c r="A3920" s="1">
        <f t="shared" ca="1" si="122"/>
        <v>421</v>
      </c>
      <c r="B3920" s="1">
        <f t="shared" ca="1" si="123"/>
        <v>35</v>
      </c>
      <c r="C3920" t="s">
        <v>4115</v>
      </c>
      <c r="D3920" t="s">
        <v>365</v>
      </c>
      <c r="E3920" t="str">
        <f ca="1">VLOOKUP($A3920,'Company Lookup'!$A:$E,2,FALSE)</f>
        <v>Newfield Exploration Company</v>
      </c>
      <c r="F3920" t="str">
        <f ca="1">VLOOKUP($A3920,'Company Lookup'!$A:$E,3,FALSE)</f>
        <v>1001-5000</v>
      </c>
      <c r="G3920" t="str">
        <f ca="1">VLOOKUP($A3920,'Company Lookup'!$A:$E,4,FALSE)</f>
        <v>Oil &amp; Gas Production</v>
      </c>
      <c r="H3920" t="str">
        <f ca="1">VLOOKUP($A3920,'Company Lookup'!$A:$E,5,FALSE)</f>
        <v>www.newfield.com</v>
      </c>
      <c r="I3920" t="str">
        <f ca="1">VLOOKUP($B3920,'Sales Rep Lookup'!$A:$C,2,FALSE)</f>
        <v>Ray Patton</v>
      </c>
    </row>
    <row r="3921" spans="1:9" x14ac:dyDescent="0.2">
      <c r="A3921" s="1">
        <f t="shared" ca="1" si="122"/>
        <v>959</v>
      </c>
      <c r="B3921" s="1">
        <f t="shared" ca="1" si="123"/>
        <v>42</v>
      </c>
      <c r="C3921" t="s">
        <v>4116</v>
      </c>
      <c r="D3921" t="s">
        <v>232</v>
      </c>
      <c r="E3921" t="str">
        <f ca="1">VLOOKUP($A3921,'Company Lookup'!$A:$E,2,FALSE)</f>
        <v>Great Elm Capital Corp.</v>
      </c>
      <c r="F3921" t="str">
        <f ca="1">VLOOKUP($A3921,'Company Lookup'!$A:$E,3,FALSE)</f>
        <v>1001-5000</v>
      </c>
      <c r="G3921" t="str">
        <f ca="1">VLOOKUP($A3921,'Company Lookup'!$A:$E,4,FALSE)</f>
        <v>Holdings</v>
      </c>
      <c r="H3921" t="str">
        <f ca="1">VLOOKUP($A3921,'Company Lookup'!$A:$E,5,FALSE)</f>
        <v>www.great.com</v>
      </c>
      <c r="I3921" t="str">
        <f ca="1">VLOOKUP($B3921,'Sales Rep Lookup'!$A:$C,2,FALSE)</f>
        <v>Georgia Middleton</v>
      </c>
    </row>
    <row r="3922" spans="1:9" x14ac:dyDescent="0.2">
      <c r="A3922" s="1">
        <f t="shared" ca="1" si="122"/>
        <v>335</v>
      </c>
      <c r="B3922" s="1">
        <f t="shared" ca="1" si="123"/>
        <v>46</v>
      </c>
      <c r="C3922" t="s">
        <v>4117</v>
      </c>
      <c r="D3922" t="s">
        <v>154</v>
      </c>
      <c r="E3922" t="str">
        <f ca="1">VLOOKUP($A3922,'Company Lookup'!$A:$E,2,FALSE)</f>
        <v>Western Asset/Claymore U.S. Treasury Inflation Prot Secs Fd</v>
      </c>
      <c r="F3922" t="str">
        <f ca="1">VLOOKUP($A3922,'Company Lookup'!$A:$E,3,FALSE)</f>
        <v>201-500</v>
      </c>
      <c r="G3922" t="str">
        <f ca="1">VLOOKUP($A3922,'Company Lookup'!$A:$E,4,FALSE)</f>
        <v>Holdings</v>
      </c>
      <c r="H3922" t="str">
        <f ca="1">VLOOKUP($A3922,'Company Lookup'!$A:$E,5,FALSE)</f>
        <v>www.western.com</v>
      </c>
      <c r="I3922" t="str">
        <f ca="1">VLOOKUP($B3922,'Sales Rep Lookup'!$A:$C,2,FALSE)</f>
        <v>Camille Ortega</v>
      </c>
    </row>
    <row r="3923" spans="1:9" x14ac:dyDescent="0.2">
      <c r="A3923" s="1">
        <f t="shared" ca="1" si="122"/>
        <v>955</v>
      </c>
      <c r="B3923" s="1">
        <f t="shared" ca="1" si="123"/>
        <v>51</v>
      </c>
      <c r="C3923" t="s">
        <v>4118</v>
      </c>
      <c r="D3923" t="s">
        <v>130</v>
      </c>
      <c r="E3923" t="str">
        <f ca="1">VLOOKUP($A3923,'Company Lookup'!$A:$E,2,FALSE)</f>
        <v>Infinera Corporation</v>
      </c>
      <c r="F3923" t="str">
        <f ca="1">VLOOKUP($A3923,'Company Lookup'!$A:$E,3,FALSE)</f>
        <v>201-500</v>
      </c>
      <c r="G3923" t="str">
        <f ca="1">VLOOKUP($A3923,'Company Lookup'!$A:$E,4,FALSE)</f>
        <v>Telecommunications Equipment</v>
      </c>
      <c r="H3923" t="str">
        <f ca="1">VLOOKUP($A3923,'Company Lookup'!$A:$E,5,FALSE)</f>
        <v>www.infinera.com</v>
      </c>
      <c r="I3923" t="str">
        <f ca="1">VLOOKUP($B3923,'Sales Rep Lookup'!$A:$C,2,FALSE)</f>
        <v>Iliana Weiss</v>
      </c>
    </row>
    <row r="3924" spans="1:9" x14ac:dyDescent="0.2">
      <c r="A3924" s="1">
        <f t="shared" ca="1" si="122"/>
        <v>234</v>
      </c>
      <c r="B3924" s="1">
        <f t="shared" ca="1" si="123"/>
        <v>38</v>
      </c>
      <c r="C3924" t="s">
        <v>4119</v>
      </c>
      <c r="D3924" t="s">
        <v>50</v>
      </c>
      <c r="E3924" t="str">
        <f ca="1">VLOOKUP($A3924,'Company Lookup'!$A:$E,2,FALSE)</f>
        <v>Heartland Express, Inc.</v>
      </c>
      <c r="F3924" t="str">
        <f ca="1">VLOOKUP($A3924,'Company Lookup'!$A:$E,3,FALSE)</f>
        <v>1001-5000</v>
      </c>
      <c r="G3924" t="str">
        <f ca="1">VLOOKUP($A3924,'Company Lookup'!$A:$E,4,FALSE)</f>
        <v>Trucking Freight/Courier Services</v>
      </c>
      <c r="H3924" t="str">
        <f ca="1">VLOOKUP($A3924,'Company Lookup'!$A:$E,5,FALSE)</f>
        <v>www.heartland.com</v>
      </c>
      <c r="I3924" t="str">
        <f ca="1">VLOOKUP($B3924,'Sales Rep Lookup'!$A:$C,2,FALSE)</f>
        <v>Colleen Harper</v>
      </c>
    </row>
    <row r="3925" spans="1:9" x14ac:dyDescent="0.2">
      <c r="A3925" s="1">
        <f t="shared" ca="1" si="122"/>
        <v>459</v>
      </c>
      <c r="B3925" s="1">
        <f t="shared" ca="1" si="123"/>
        <v>32</v>
      </c>
      <c r="C3925" t="s">
        <v>4120</v>
      </c>
      <c r="D3925" t="s">
        <v>22</v>
      </c>
      <c r="E3925" t="str">
        <f ca="1">VLOOKUP($A3925,'Company Lookup'!$A:$E,2,FALSE)</f>
        <v>Pimco New York Municipal Income Fund II</v>
      </c>
      <c r="F3925" t="str">
        <f ca="1">VLOOKUP($A3925,'Company Lookup'!$A:$E,3,FALSE)</f>
        <v>501-1000</v>
      </c>
      <c r="G3925" t="str">
        <f ca="1">VLOOKUP($A3925,'Company Lookup'!$A:$E,4,FALSE)</f>
        <v>Holdings</v>
      </c>
      <c r="H3925" t="str">
        <f ca="1">VLOOKUP($A3925,'Company Lookup'!$A:$E,5,FALSE)</f>
        <v>www.pimco.com</v>
      </c>
      <c r="I3925" t="str">
        <f ca="1">VLOOKUP($B3925,'Sales Rep Lookup'!$A:$C,2,FALSE)</f>
        <v>Gretchen Montgomery</v>
      </c>
    </row>
    <row r="3926" spans="1:9" x14ac:dyDescent="0.2">
      <c r="A3926" s="1">
        <f t="shared" ca="1" si="122"/>
        <v>784</v>
      </c>
      <c r="B3926" s="1">
        <f t="shared" ca="1" si="123"/>
        <v>95</v>
      </c>
      <c r="C3926" t="s">
        <v>4121</v>
      </c>
      <c r="D3926" t="s">
        <v>262</v>
      </c>
      <c r="E3926" t="str">
        <f ca="1">VLOOKUP($A3926,'Company Lookup'!$A:$E,2,FALSE)</f>
        <v>iStar Financial Inc.</v>
      </c>
      <c r="F3926" t="str">
        <f ca="1">VLOOKUP($A3926,'Company Lookup'!$A:$E,3,FALSE)</f>
        <v>201-500</v>
      </c>
      <c r="G3926" t="str">
        <f ca="1">VLOOKUP($A3926,'Company Lookup'!$A:$E,4,FALSE)</f>
        <v>Holdings</v>
      </c>
      <c r="H3926" t="str">
        <f ca="1">VLOOKUP($A3926,'Company Lookup'!$A:$E,5,FALSE)</f>
        <v>www.istar.com</v>
      </c>
      <c r="I3926" t="str">
        <f ca="1">VLOOKUP($B3926,'Sales Rep Lookup'!$A:$C,2,FALSE)</f>
        <v>Penelope Bolton</v>
      </c>
    </row>
    <row r="3927" spans="1:9" x14ac:dyDescent="0.2">
      <c r="A3927" s="1">
        <f t="shared" ca="1" si="122"/>
        <v>992</v>
      </c>
      <c r="B3927" s="1">
        <f t="shared" ca="1" si="123"/>
        <v>49</v>
      </c>
      <c r="C3927" t="s">
        <v>4122</v>
      </c>
      <c r="D3927" t="s">
        <v>486</v>
      </c>
      <c r="E3927" t="str">
        <f ca="1">VLOOKUP($A3927,'Company Lookup'!$A:$E,2,FALSE)</f>
        <v>Intellipharmaceutics International Inc.</v>
      </c>
      <c r="F3927" t="str">
        <f ca="1">VLOOKUP($A3927,'Company Lookup'!$A:$E,3,FALSE)</f>
        <v>10000+</v>
      </c>
      <c r="G3927" t="str">
        <f ca="1">VLOOKUP($A3927,'Company Lookup'!$A:$E,4,FALSE)</f>
        <v>Major Pharmaceuticals</v>
      </c>
      <c r="H3927" t="str">
        <f ca="1">VLOOKUP($A3927,'Company Lookup'!$A:$E,5,FALSE)</f>
        <v>www.intellipharmaceutics.com</v>
      </c>
      <c r="I3927" t="str">
        <f ca="1">VLOOKUP($B3927,'Sales Rep Lookup'!$A:$C,2,FALSE)</f>
        <v>Troy Workman</v>
      </c>
    </row>
    <row r="3928" spans="1:9" x14ac:dyDescent="0.2">
      <c r="A3928" s="1">
        <f t="shared" ca="1" si="122"/>
        <v>229</v>
      </c>
      <c r="B3928" s="1">
        <f t="shared" ca="1" si="123"/>
        <v>24</v>
      </c>
      <c r="C3928" t="s">
        <v>4123</v>
      </c>
      <c r="D3928" t="s">
        <v>172</v>
      </c>
      <c r="E3928" t="str">
        <f ca="1">VLOOKUP($A3928,'Company Lookup'!$A:$E,2,FALSE)</f>
        <v>Kilroy Realty Corporation</v>
      </c>
      <c r="F3928" t="str">
        <f ca="1">VLOOKUP($A3928,'Company Lookup'!$A:$E,3,FALSE)</f>
        <v>1001-5000</v>
      </c>
      <c r="G3928" t="str">
        <f ca="1">VLOOKUP($A3928,'Company Lookup'!$A:$E,4,FALSE)</f>
        <v>Holdings</v>
      </c>
      <c r="H3928" t="str">
        <f ca="1">VLOOKUP($A3928,'Company Lookup'!$A:$E,5,FALSE)</f>
        <v>www.kilroy.com</v>
      </c>
      <c r="I3928" t="str">
        <f ca="1">VLOOKUP($B3928,'Sales Rep Lookup'!$A:$C,2,FALSE)</f>
        <v>Ava Osborne</v>
      </c>
    </row>
    <row r="3929" spans="1:9" x14ac:dyDescent="0.2">
      <c r="A3929" s="1">
        <f t="shared" ca="1" si="122"/>
        <v>757</v>
      </c>
      <c r="B3929" s="1">
        <f t="shared" ca="1" si="123"/>
        <v>91</v>
      </c>
      <c r="C3929" t="s">
        <v>4124</v>
      </c>
      <c r="D3929" t="s">
        <v>393</v>
      </c>
      <c r="E3929" t="str">
        <f ca="1">VLOOKUP($A3929,'Company Lookup'!$A:$E,2,FALSE)</f>
        <v>AMAG Pharmaceuticals, Inc.</v>
      </c>
      <c r="F3929" t="str">
        <f ca="1">VLOOKUP($A3929,'Company Lookup'!$A:$E,3,FALSE)</f>
        <v>10000+</v>
      </c>
      <c r="G3929" t="str">
        <f ca="1">VLOOKUP($A3929,'Company Lookup'!$A:$E,4,FALSE)</f>
        <v>Major Pharmaceuticals</v>
      </c>
      <c r="H3929" t="str">
        <f ca="1">VLOOKUP($A3929,'Company Lookup'!$A:$E,5,FALSE)</f>
        <v>www.amag.com</v>
      </c>
      <c r="I3929" t="str">
        <f ca="1">VLOOKUP($B3929,'Sales Rep Lookup'!$A:$C,2,FALSE)</f>
        <v>Ainsley Ortiz</v>
      </c>
    </row>
    <row r="3930" spans="1:9" x14ac:dyDescent="0.2">
      <c r="A3930" s="1">
        <f t="shared" ca="1" si="122"/>
        <v>458</v>
      </c>
      <c r="B3930" s="1">
        <f t="shared" ca="1" si="123"/>
        <v>93</v>
      </c>
      <c r="C3930" t="s">
        <v>4125</v>
      </c>
      <c r="D3930" t="s">
        <v>16</v>
      </c>
      <c r="E3930" t="str">
        <f ca="1">VLOOKUP($A3930,'Company Lookup'!$A:$E,2,FALSE)</f>
        <v>Installed Building Products, Inc.</v>
      </c>
      <c r="F3930" t="str">
        <f ca="1">VLOOKUP($A3930,'Company Lookup'!$A:$E,3,FALSE)</f>
        <v>201-500</v>
      </c>
      <c r="G3930" t="str">
        <f ca="1">VLOOKUP($A3930,'Company Lookup'!$A:$E,4,FALSE)</f>
        <v>Homebuilding</v>
      </c>
      <c r="H3930" t="str">
        <f ca="1">VLOOKUP($A3930,'Company Lookup'!$A:$E,5,FALSE)</f>
        <v>www.installed.com</v>
      </c>
      <c r="I3930" t="str">
        <f ca="1">VLOOKUP($B3930,'Sales Rep Lookup'!$A:$C,2,FALSE)</f>
        <v>Giselle Dejesus</v>
      </c>
    </row>
    <row r="3931" spans="1:9" x14ac:dyDescent="0.2">
      <c r="A3931" s="1">
        <f t="shared" ca="1" si="122"/>
        <v>972</v>
      </c>
      <c r="B3931" s="1">
        <f t="shared" ca="1" si="123"/>
        <v>13</v>
      </c>
      <c r="C3931" t="s">
        <v>4126</v>
      </c>
      <c r="D3931" t="s">
        <v>245</v>
      </c>
      <c r="E3931" t="str">
        <f ca="1">VLOOKUP($A3931,'Company Lookup'!$A:$E,2,FALSE)</f>
        <v>Fifth Third Bancorp</v>
      </c>
      <c r="F3931" t="str">
        <f ca="1">VLOOKUP($A3931,'Company Lookup'!$A:$E,3,FALSE)</f>
        <v>1001-5000</v>
      </c>
      <c r="G3931" t="str">
        <f ca="1">VLOOKUP($A3931,'Company Lookup'!$A:$E,4,FALSE)</f>
        <v>Major Banks</v>
      </c>
      <c r="H3931" t="str">
        <f ca="1">VLOOKUP($A3931,'Company Lookup'!$A:$E,5,FALSE)</f>
        <v>www.fifth.com</v>
      </c>
      <c r="I3931" t="str">
        <f ca="1">VLOOKUP($B3931,'Sales Rep Lookup'!$A:$C,2,FALSE)</f>
        <v>Anjolie Murphy</v>
      </c>
    </row>
    <row r="3932" spans="1:9" x14ac:dyDescent="0.2">
      <c r="A3932" s="1">
        <f t="shared" ca="1" si="122"/>
        <v>233</v>
      </c>
      <c r="B3932" s="1">
        <f t="shared" ca="1" si="123"/>
        <v>77</v>
      </c>
      <c r="C3932" t="s">
        <v>4127</v>
      </c>
      <c r="D3932" t="s">
        <v>65</v>
      </c>
      <c r="E3932" t="str">
        <f ca="1">VLOOKUP($A3932,'Company Lookup'!$A:$E,2,FALSE)</f>
        <v>PDL BioPharma, Inc.</v>
      </c>
      <c r="F3932" t="str">
        <f ca="1">VLOOKUP($A3932,'Company Lookup'!$A:$E,3,FALSE)</f>
        <v>201-500</v>
      </c>
      <c r="G3932" t="str">
        <f ca="1">VLOOKUP($A3932,'Company Lookup'!$A:$E,4,FALSE)</f>
        <v>Biotechnology: Biological Products (No Diagnostic Substances)</v>
      </c>
      <c r="H3932" t="str">
        <f ca="1">VLOOKUP($A3932,'Company Lookup'!$A:$E,5,FALSE)</f>
        <v>www.pdl.com</v>
      </c>
      <c r="I3932" t="str">
        <f ca="1">VLOOKUP($B3932,'Sales Rep Lookup'!$A:$C,2,FALSE)</f>
        <v>Hoyt Downs</v>
      </c>
    </row>
    <row r="3933" spans="1:9" x14ac:dyDescent="0.2">
      <c r="A3933" s="1">
        <f t="shared" ca="1" si="122"/>
        <v>670</v>
      </c>
      <c r="B3933" s="1">
        <f t="shared" ca="1" si="123"/>
        <v>62</v>
      </c>
      <c r="C3933" t="s">
        <v>4128</v>
      </c>
      <c r="D3933" t="s">
        <v>22</v>
      </c>
      <c r="E3933" t="str">
        <f ca="1">VLOOKUP($A3933,'Company Lookup'!$A:$E,2,FALSE)</f>
        <v>Standard Motor Products, Inc.</v>
      </c>
      <c r="F3933" t="str">
        <f ca="1">VLOOKUP($A3933,'Company Lookup'!$A:$E,3,FALSE)</f>
        <v>501-1000</v>
      </c>
      <c r="G3933" t="str">
        <f ca="1">VLOOKUP($A3933,'Company Lookup'!$A:$E,4,FALSE)</f>
        <v>Auto Parts:O.E.M.</v>
      </c>
      <c r="H3933" t="str">
        <f ca="1">VLOOKUP($A3933,'Company Lookup'!$A:$E,5,FALSE)</f>
        <v>www.standard.com</v>
      </c>
      <c r="I3933" t="str">
        <f ca="1">VLOOKUP($B3933,'Sales Rep Lookup'!$A:$C,2,FALSE)</f>
        <v>Alexander Barlow</v>
      </c>
    </row>
    <row r="3934" spans="1:9" x14ac:dyDescent="0.2">
      <c r="A3934" s="1">
        <f t="shared" ca="1" si="122"/>
        <v>950</v>
      </c>
      <c r="B3934" s="1">
        <f t="shared" ca="1" si="123"/>
        <v>40</v>
      </c>
      <c r="C3934" t="s">
        <v>4129</v>
      </c>
      <c r="D3934" t="s">
        <v>14</v>
      </c>
      <c r="E3934" t="str">
        <f ca="1">VLOOKUP($A3934,'Company Lookup'!$A:$E,2,FALSE)</f>
        <v>180 Degree Capital Corp.</v>
      </c>
      <c r="F3934" t="str">
        <f ca="1">VLOOKUP($A3934,'Company Lookup'!$A:$E,3,FALSE)</f>
        <v>1001-5000</v>
      </c>
      <c r="G3934" t="str">
        <f ca="1">VLOOKUP($A3934,'Company Lookup'!$A:$E,4,FALSE)</f>
        <v>Finance/Investors Services</v>
      </c>
      <c r="H3934" t="str">
        <f ca="1">VLOOKUP($A3934,'Company Lookup'!$A:$E,5,FALSE)</f>
        <v>www.180.com</v>
      </c>
      <c r="I3934" t="str">
        <f ca="1">VLOOKUP($B3934,'Sales Rep Lookup'!$A:$C,2,FALSE)</f>
        <v>Amal Hodges</v>
      </c>
    </row>
    <row r="3935" spans="1:9" x14ac:dyDescent="0.2">
      <c r="A3935" s="1">
        <f t="shared" ca="1" si="122"/>
        <v>189</v>
      </c>
      <c r="B3935" s="1">
        <f t="shared" ca="1" si="123"/>
        <v>56</v>
      </c>
      <c r="C3935" t="s">
        <v>4130</v>
      </c>
      <c r="D3935" t="s">
        <v>176</v>
      </c>
      <c r="E3935" t="str">
        <f ca="1">VLOOKUP($A3935,'Company Lookup'!$A:$E,2,FALSE)</f>
        <v>Navios Maritime Holdings Inc.</v>
      </c>
      <c r="F3935" t="str">
        <f ca="1">VLOOKUP($A3935,'Company Lookup'!$A:$E,3,FALSE)</f>
        <v>10000+</v>
      </c>
      <c r="G3935" t="str">
        <f ca="1">VLOOKUP($A3935,'Company Lookup'!$A:$E,4,FALSE)</f>
        <v>Holdings</v>
      </c>
      <c r="H3935" t="str">
        <f ca="1">VLOOKUP($A3935,'Company Lookup'!$A:$E,5,FALSE)</f>
        <v>www.navios.com</v>
      </c>
      <c r="I3935" t="str">
        <f ca="1">VLOOKUP($B3935,'Sales Rep Lookup'!$A:$C,2,FALSE)</f>
        <v>Hayley Munoz</v>
      </c>
    </row>
    <row r="3936" spans="1:9" x14ac:dyDescent="0.2">
      <c r="A3936" s="1">
        <f t="shared" ca="1" si="122"/>
        <v>826</v>
      </c>
      <c r="B3936" s="1">
        <f t="shared" ca="1" si="123"/>
        <v>9</v>
      </c>
      <c r="C3936" t="s">
        <v>4131</v>
      </c>
      <c r="D3936" t="s">
        <v>42</v>
      </c>
      <c r="E3936" t="str">
        <f ca="1">VLOOKUP($A3936,'Company Lookup'!$A:$E,2,FALSE)</f>
        <v>Superconductor Technologies Inc.</v>
      </c>
      <c r="F3936" t="str">
        <f ca="1">VLOOKUP($A3936,'Company Lookup'!$A:$E,3,FALSE)</f>
        <v>201-500</v>
      </c>
      <c r="G3936" t="str">
        <f ca="1">VLOOKUP($A3936,'Company Lookup'!$A:$E,4,FALSE)</f>
        <v>Radio And Television Broadcasting And Communications Equipment</v>
      </c>
      <c r="H3936" t="str">
        <f ca="1">VLOOKUP($A3936,'Company Lookup'!$A:$E,5,FALSE)</f>
        <v>www.superconductor.com</v>
      </c>
      <c r="I3936" t="str">
        <f ca="1">VLOOKUP($B3936,'Sales Rep Lookup'!$A:$C,2,FALSE)</f>
        <v>Louis Yates</v>
      </c>
    </row>
    <row r="3937" spans="1:9" x14ac:dyDescent="0.2">
      <c r="A3937" s="1">
        <f t="shared" ca="1" si="122"/>
        <v>128</v>
      </c>
      <c r="B3937" s="1">
        <f t="shared" ca="1" si="123"/>
        <v>80</v>
      </c>
      <c r="C3937" t="s">
        <v>4132</v>
      </c>
      <c r="D3937" t="s">
        <v>77</v>
      </c>
      <c r="E3937" t="str">
        <f ca="1">VLOOKUP($A3937,'Company Lookup'!$A:$E,2,FALSE)</f>
        <v>First Midwest Bancorp, Inc.</v>
      </c>
      <c r="F3937" t="str">
        <f ca="1">VLOOKUP($A3937,'Company Lookup'!$A:$E,3,FALSE)</f>
        <v>201-500</v>
      </c>
      <c r="G3937" t="str">
        <f ca="1">VLOOKUP($A3937,'Company Lookup'!$A:$E,4,FALSE)</f>
        <v>Major Banks</v>
      </c>
      <c r="H3937" t="str">
        <f ca="1">VLOOKUP($A3937,'Company Lookup'!$A:$E,5,FALSE)</f>
        <v>www.first.com</v>
      </c>
      <c r="I3937" t="str">
        <f ca="1">VLOOKUP($B3937,'Sales Rep Lookup'!$A:$C,2,FALSE)</f>
        <v>Gary Randall</v>
      </c>
    </row>
    <row r="3938" spans="1:9" x14ac:dyDescent="0.2">
      <c r="A3938" s="1">
        <f t="shared" ca="1" si="122"/>
        <v>358</v>
      </c>
      <c r="B3938" s="1">
        <f t="shared" ca="1" si="123"/>
        <v>7</v>
      </c>
      <c r="C3938" t="s">
        <v>4133</v>
      </c>
      <c r="D3938" t="s">
        <v>210</v>
      </c>
      <c r="E3938" t="str">
        <f ca="1">VLOOKUP($A3938,'Company Lookup'!$A:$E,2,FALSE)</f>
        <v>China Advanced Construction Materials Group, Inc.</v>
      </c>
      <c r="F3938" t="str">
        <f ca="1">VLOOKUP($A3938,'Company Lookup'!$A:$E,3,FALSE)</f>
        <v>501-1000</v>
      </c>
      <c r="G3938" t="str">
        <f ca="1">VLOOKUP($A3938,'Company Lookup'!$A:$E,4,FALSE)</f>
        <v>Engineering &amp; Construction</v>
      </c>
      <c r="H3938" t="str">
        <f ca="1">VLOOKUP($A3938,'Company Lookup'!$A:$E,5,FALSE)</f>
        <v>www.china.com</v>
      </c>
      <c r="I3938" t="str">
        <f ca="1">VLOOKUP($B3938,'Sales Rep Lookup'!$A:$C,2,FALSE)</f>
        <v>Shaeleigh Ruiz</v>
      </c>
    </row>
    <row r="3939" spans="1:9" x14ac:dyDescent="0.2">
      <c r="A3939" s="1">
        <f t="shared" ca="1" si="122"/>
        <v>145</v>
      </c>
      <c r="B3939" s="1">
        <f t="shared" ca="1" si="123"/>
        <v>72</v>
      </c>
      <c r="C3939" t="s">
        <v>4134</v>
      </c>
      <c r="D3939" t="s">
        <v>108</v>
      </c>
      <c r="E3939" t="str">
        <f ca="1">VLOOKUP($A3939,'Company Lookup'!$A:$E,2,FALSE)</f>
        <v>EPR Properties</v>
      </c>
      <c r="F3939" t="str">
        <f ca="1">VLOOKUP($A3939,'Company Lookup'!$A:$E,3,FALSE)</f>
        <v>501-1000</v>
      </c>
      <c r="G3939" t="str">
        <f ca="1">VLOOKUP($A3939,'Company Lookup'!$A:$E,4,FALSE)</f>
        <v>Holdings</v>
      </c>
      <c r="H3939" t="str">
        <f ca="1">VLOOKUP($A3939,'Company Lookup'!$A:$E,5,FALSE)</f>
        <v>www.epr.com</v>
      </c>
      <c r="I3939" t="str">
        <f ca="1">VLOOKUP($B3939,'Sales Rep Lookup'!$A:$C,2,FALSE)</f>
        <v>Stone Dotson</v>
      </c>
    </row>
    <row r="3940" spans="1:9" x14ac:dyDescent="0.2">
      <c r="A3940" s="1">
        <f t="shared" ca="1" si="122"/>
        <v>844</v>
      </c>
      <c r="B3940" s="1">
        <f t="shared" ca="1" si="123"/>
        <v>75</v>
      </c>
      <c r="C3940" t="s">
        <v>4135</v>
      </c>
      <c r="D3940" t="s">
        <v>58</v>
      </c>
      <c r="E3940" t="str">
        <f ca="1">VLOOKUP($A3940,'Company Lookup'!$A:$E,2,FALSE)</f>
        <v>Ionis Pharmaceuticals, Inc.</v>
      </c>
      <c r="F3940" t="str">
        <f ca="1">VLOOKUP($A3940,'Company Lookup'!$A:$E,3,FALSE)</f>
        <v>1001-5000</v>
      </c>
      <c r="G3940" t="str">
        <f ca="1">VLOOKUP($A3940,'Company Lookup'!$A:$E,4,FALSE)</f>
        <v>Major Pharmaceuticals</v>
      </c>
      <c r="H3940" t="str">
        <f ca="1">VLOOKUP($A3940,'Company Lookup'!$A:$E,5,FALSE)</f>
        <v>www.ionis.com</v>
      </c>
      <c r="I3940" t="str">
        <f ca="1">VLOOKUP($B3940,'Sales Rep Lookup'!$A:$C,2,FALSE)</f>
        <v>Dillon Stanley</v>
      </c>
    </row>
    <row r="3941" spans="1:9" x14ac:dyDescent="0.2">
      <c r="A3941" s="1">
        <f t="shared" ca="1" si="122"/>
        <v>500</v>
      </c>
      <c r="B3941" s="1">
        <f t="shared" ca="1" si="123"/>
        <v>63</v>
      </c>
      <c r="C3941" t="s">
        <v>4136</v>
      </c>
      <c r="D3941" t="s">
        <v>393</v>
      </c>
      <c r="E3941" t="str">
        <f ca="1">VLOOKUP($A3941,'Company Lookup'!$A:$E,2,FALSE)</f>
        <v>The Goodyear Tire &amp; Rubber Company</v>
      </c>
      <c r="F3941" t="str">
        <f ca="1">VLOOKUP($A3941,'Company Lookup'!$A:$E,3,FALSE)</f>
        <v>10000+</v>
      </c>
      <c r="G3941" t="str">
        <f ca="1">VLOOKUP($A3941,'Company Lookup'!$A:$E,4,FALSE)</f>
        <v>Automotive Aftermarket</v>
      </c>
      <c r="H3941" t="str">
        <f ca="1">VLOOKUP($A3941,'Company Lookup'!$A:$E,5,FALSE)</f>
        <v>www.the.com</v>
      </c>
      <c r="I3941" t="str">
        <f ca="1">VLOOKUP($B3941,'Sales Rep Lookup'!$A:$C,2,FALSE)</f>
        <v>Zena Cochran</v>
      </c>
    </row>
    <row r="3942" spans="1:9" x14ac:dyDescent="0.2">
      <c r="A3942" s="1">
        <f t="shared" ca="1" si="122"/>
        <v>234</v>
      </c>
      <c r="B3942" s="1">
        <f t="shared" ca="1" si="123"/>
        <v>19</v>
      </c>
      <c r="C3942" t="s">
        <v>4137</v>
      </c>
      <c r="D3942" t="s">
        <v>617</v>
      </c>
      <c r="E3942" t="str">
        <f ca="1">VLOOKUP($A3942,'Company Lookup'!$A:$E,2,FALSE)</f>
        <v>Heartland Express, Inc.</v>
      </c>
      <c r="F3942" t="str">
        <f ca="1">VLOOKUP($A3942,'Company Lookup'!$A:$E,3,FALSE)</f>
        <v>1001-5000</v>
      </c>
      <c r="G3942" t="str">
        <f ca="1">VLOOKUP($A3942,'Company Lookup'!$A:$E,4,FALSE)</f>
        <v>Trucking Freight/Courier Services</v>
      </c>
      <c r="H3942" t="str">
        <f ca="1">VLOOKUP($A3942,'Company Lookup'!$A:$E,5,FALSE)</f>
        <v>www.heartland.com</v>
      </c>
      <c r="I3942" t="str">
        <f ca="1">VLOOKUP($B3942,'Sales Rep Lookup'!$A:$C,2,FALSE)</f>
        <v>Hasad Conrad</v>
      </c>
    </row>
    <row r="3943" spans="1:9" x14ac:dyDescent="0.2">
      <c r="A3943" s="1">
        <f t="shared" ca="1" si="122"/>
        <v>642</v>
      </c>
      <c r="B3943" s="1">
        <f t="shared" ca="1" si="123"/>
        <v>60</v>
      </c>
      <c r="C3943" t="s">
        <v>4138</v>
      </c>
      <c r="D3943" t="s">
        <v>239</v>
      </c>
      <c r="E3943" t="str">
        <f ca="1">VLOOKUP($A3943,'Company Lookup'!$A:$E,2,FALSE)</f>
        <v>Drive Shack Inc.</v>
      </c>
      <c r="F3943" t="str">
        <f ca="1">VLOOKUP($A3943,'Company Lookup'!$A:$E,3,FALSE)</f>
        <v>10000+</v>
      </c>
      <c r="G3943" t="str">
        <f ca="1">VLOOKUP($A3943,'Company Lookup'!$A:$E,4,FALSE)</f>
        <v>Holdings</v>
      </c>
      <c r="H3943" t="str">
        <f ca="1">VLOOKUP($A3943,'Company Lookup'!$A:$E,5,FALSE)</f>
        <v>www.drive.com</v>
      </c>
      <c r="I3943" t="str">
        <f ca="1">VLOOKUP($B3943,'Sales Rep Lookup'!$A:$C,2,FALSE)</f>
        <v>Scott Camacho</v>
      </c>
    </row>
    <row r="3944" spans="1:9" x14ac:dyDescent="0.2">
      <c r="A3944" s="1">
        <f t="shared" ca="1" si="122"/>
        <v>228</v>
      </c>
      <c r="B3944" s="1">
        <f t="shared" ca="1" si="123"/>
        <v>11</v>
      </c>
      <c r="C3944" t="s">
        <v>4139</v>
      </c>
      <c r="D3944" t="s">
        <v>302</v>
      </c>
      <c r="E3944" t="str">
        <f ca="1">VLOOKUP($A3944,'Company Lookup'!$A:$E,2,FALSE)</f>
        <v>Customers Bancorp, Inc</v>
      </c>
      <c r="F3944" t="str">
        <f ca="1">VLOOKUP($A3944,'Company Lookup'!$A:$E,3,FALSE)</f>
        <v>10000+</v>
      </c>
      <c r="G3944" t="str">
        <f ca="1">VLOOKUP($A3944,'Company Lookup'!$A:$E,4,FALSE)</f>
        <v>Holdings</v>
      </c>
      <c r="H3944" t="str">
        <f ca="1">VLOOKUP($A3944,'Company Lookup'!$A:$E,5,FALSE)</f>
        <v>www.customers.com</v>
      </c>
      <c r="I3944" t="str">
        <f ca="1">VLOOKUP($B3944,'Sales Rep Lookup'!$A:$C,2,FALSE)</f>
        <v>Aline Larsen</v>
      </c>
    </row>
    <row r="3945" spans="1:9" x14ac:dyDescent="0.2">
      <c r="A3945" s="1">
        <f t="shared" ca="1" si="122"/>
        <v>219</v>
      </c>
      <c r="B3945" s="1">
        <f t="shared" ca="1" si="123"/>
        <v>29</v>
      </c>
      <c r="C3945" t="s">
        <v>4140</v>
      </c>
      <c r="D3945" t="s">
        <v>389</v>
      </c>
      <c r="E3945" t="str">
        <f ca="1">VLOOKUP($A3945,'Company Lookup'!$A:$E,2,FALSE)</f>
        <v>Barington/Hilco Acquisition Corp.</v>
      </c>
      <c r="F3945" t="str">
        <f ca="1">VLOOKUP($A3945,'Company Lookup'!$A:$E,3,FALSE)</f>
        <v>1001-5000</v>
      </c>
      <c r="G3945" t="str">
        <f ca="1">VLOOKUP($A3945,'Company Lookup'!$A:$E,4,FALSE)</f>
        <v>Business Services</v>
      </c>
      <c r="H3945" t="str">
        <f ca="1">VLOOKUP($A3945,'Company Lookup'!$A:$E,5,FALSE)</f>
        <v>www.barington/hilco.com</v>
      </c>
      <c r="I3945" t="str">
        <f ca="1">VLOOKUP($B3945,'Sales Rep Lookup'!$A:$C,2,FALSE)</f>
        <v>Aline Vincent</v>
      </c>
    </row>
    <row r="3946" spans="1:9" x14ac:dyDescent="0.2">
      <c r="A3946" s="1">
        <f t="shared" ca="1" si="122"/>
        <v>809</v>
      </c>
      <c r="B3946" s="1">
        <f t="shared" ca="1" si="123"/>
        <v>87</v>
      </c>
      <c r="C3946" t="s">
        <v>4141</v>
      </c>
      <c r="D3946" t="s">
        <v>14</v>
      </c>
      <c r="E3946" t="str">
        <f ca="1">VLOOKUP($A3946,'Company Lookup'!$A:$E,2,FALSE)</f>
        <v>Spirit Aerosystems Holdings, Inc.</v>
      </c>
      <c r="F3946" t="str">
        <f ca="1">VLOOKUP($A3946,'Company Lookup'!$A:$E,3,FALSE)</f>
        <v>201-500</v>
      </c>
      <c r="G3946" t="str">
        <f ca="1">VLOOKUP($A3946,'Company Lookup'!$A:$E,4,FALSE)</f>
        <v>Military/Government/Technical</v>
      </c>
      <c r="H3946" t="str">
        <f ca="1">VLOOKUP($A3946,'Company Lookup'!$A:$E,5,FALSE)</f>
        <v>www.spirit.com</v>
      </c>
      <c r="I3946" t="str">
        <f ca="1">VLOOKUP($B3946,'Sales Rep Lookup'!$A:$C,2,FALSE)</f>
        <v>Lacy Chambers</v>
      </c>
    </row>
    <row r="3947" spans="1:9" x14ac:dyDescent="0.2">
      <c r="A3947" s="1">
        <f t="shared" ca="1" si="122"/>
        <v>449</v>
      </c>
      <c r="B3947" s="1">
        <f t="shared" ca="1" si="123"/>
        <v>9</v>
      </c>
      <c r="C3947" t="s">
        <v>4142</v>
      </c>
      <c r="D3947" t="s">
        <v>697</v>
      </c>
      <c r="E3947" t="str">
        <f ca="1">VLOOKUP($A3947,'Company Lookup'!$A:$E,2,FALSE)</f>
        <v>Commerce Bancshares, Inc.</v>
      </c>
      <c r="F3947" t="str">
        <f ca="1">VLOOKUP($A3947,'Company Lookup'!$A:$E,3,FALSE)</f>
        <v>201-500</v>
      </c>
      <c r="G3947" t="str">
        <f ca="1">VLOOKUP($A3947,'Company Lookup'!$A:$E,4,FALSE)</f>
        <v>Major Banks</v>
      </c>
      <c r="H3947" t="str">
        <f ca="1">VLOOKUP($A3947,'Company Lookup'!$A:$E,5,FALSE)</f>
        <v>www.commerce.com</v>
      </c>
      <c r="I3947" t="str">
        <f ca="1">VLOOKUP($B3947,'Sales Rep Lookup'!$A:$C,2,FALSE)</f>
        <v>Louis Yates</v>
      </c>
    </row>
    <row r="3948" spans="1:9" x14ac:dyDescent="0.2">
      <c r="A3948" s="1">
        <f t="shared" ca="1" si="122"/>
        <v>439</v>
      </c>
      <c r="B3948" s="1">
        <f t="shared" ca="1" si="123"/>
        <v>51</v>
      </c>
      <c r="C3948" t="s">
        <v>4143</v>
      </c>
      <c r="D3948" t="s">
        <v>590</v>
      </c>
      <c r="E3948" t="str">
        <f ca="1">VLOOKUP($A3948,'Company Lookup'!$A:$E,2,FALSE)</f>
        <v>Signet Jewelers Limited</v>
      </c>
      <c r="F3948" t="str">
        <f ca="1">VLOOKUP($A3948,'Company Lookup'!$A:$E,3,FALSE)</f>
        <v>10000+</v>
      </c>
      <c r="G3948" t="str">
        <f ca="1">VLOOKUP($A3948,'Company Lookup'!$A:$E,4,FALSE)</f>
        <v>Consumer Specialties</v>
      </c>
      <c r="H3948" t="str">
        <f ca="1">VLOOKUP($A3948,'Company Lookup'!$A:$E,5,FALSE)</f>
        <v>www.signet.com</v>
      </c>
      <c r="I3948" t="str">
        <f ca="1">VLOOKUP($B3948,'Sales Rep Lookup'!$A:$C,2,FALSE)</f>
        <v>Iliana Weiss</v>
      </c>
    </row>
    <row r="3949" spans="1:9" x14ac:dyDescent="0.2">
      <c r="A3949" s="1">
        <f t="shared" ca="1" si="122"/>
        <v>432</v>
      </c>
      <c r="B3949" s="1">
        <f t="shared" ca="1" si="123"/>
        <v>48</v>
      </c>
      <c r="C3949" t="s">
        <v>4144</v>
      </c>
      <c r="D3949" t="s">
        <v>71</v>
      </c>
      <c r="E3949" t="str">
        <f ca="1">VLOOKUP($A3949,'Company Lookup'!$A:$E,2,FALSE)</f>
        <v>Orbital ATK, Inc.</v>
      </c>
      <c r="F3949" t="str">
        <f ca="1">VLOOKUP($A3949,'Company Lookup'!$A:$E,3,FALSE)</f>
        <v>10000+</v>
      </c>
      <c r="G3949" t="str">
        <f ca="1">VLOOKUP($A3949,'Company Lookup'!$A:$E,4,FALSE)</f>
        <v>Military/Government/Technical</v>
      </c>
      <c r="H3949" t="str">
        <f ca="1">VLOOKUP($A3949,'Company Lookup'!$A:$E,5,FALSE)</f>
        <v>www.orbital.com</v>
      </c>
      <c r="I3949" t="str">
        <f ca="1">VLOOKUP($B3949,'Sales Rep Lookup'!$A:$C,2,FALSE)</f>
        <v>Jolie Nash</v>
      </c>
    </row>
    <row r="3950" spans="1:9" x14ac:dyDescent="0.2">
      <c r="A3950" s="1">
        <f t="shared" ca="1" si="122"/>
        <v>444</v>
      </c>
      <c r="B3950" s="1">
        <f t="shared" ca="1" si="123"/>
        <v>73</v>
      </c>
      <c r="C3950" t="s">
        <v>4145</v>
      </c>
      <c r="D3950" t="s">
        <v>94</v>
      </c>
      <c r="E3950" t="str">
        <f ca="1">VLOOKUP($A3950,'Company Lookup'!$A:$E,2,FALSE)</f>
        <v>Morgan Stanley Emerging Markets Debt Fund, Inc.</v>
      </c>
      <c r="F3950" t="str">
        <f ca="1">VLOOKUP($A3950,'Company Lookup'!$A:$E,3,FALSE)</f>
        <v>1001-5000</v>
      </c>
      <c r="G3950" t="str">
        <f ca="1">VLOOKUP($A3950,'Company Lookup'!$A:$E,4,FALSE)</f>
        <v>Holdings</v>
      </c>
      <c r="H3950" t="str">
        <f ca="1">VLOOKUP($A3950,'Company Lookup'!$A:$E,5,FALSE)</f>
        <v>www.morgan.com</v>
      </c>
      <c r="I3950" t="str">
        <f ca="1">VLOOKUP($B3950,'Sales Rep Lookup'!$A:$C,2,FALSE)</f>
        <v>Lysandra Whitfield</v>
      </c>
    </row>
    <row r="3951" spans="1:9" x14ac:dyDescent="0.2">
      <c r="A3951" s="1">
        <f t="shared" ca="1" si="122"/>
        <v>738</v>
      </c>
      <c r="B3951" s="1">
        <f t="shared" ca="1" si="123"/>
        <v>48</v>
      </c>
      <c r="C3951" t="s">
        <v>4146</v>
      </c>
      <c r="D3951" t="s">
        <v>130</v>
      </c>
      <c r="E3951" t="str">
        <f ca="1">VLOOKUP($A3951,'Company Lookup'!$A:$E,2,FALSE)</f>
        <v>Aerohive Networks, Inc.</v>
      </c>
      <c r="F3951" t="str">
        <f ca="1">VLOOKUP($A3951,'Company Lookup'!$A:$E,3,FALSE)</f>
        <v>501-1000</v>
      </c>
      <c r="G3951" t="str">
        <f ca="1">VLOOKUP($A3951,'Company Lookup'!$A:$E,4,FALSE)</f>
        <v>EDP Services</v>
      </c>
      <c r="H3951" t="str">
        <f ca="1">VLOOKUP($A3951,'Company Lookup'!$A:$E,5,FALSE)</f>
        <v>www.aerohive.com</v>
      </c>
      <c r="I3951" t="str">
        <f ca="1">VLOOKUP($B3951,'Sales Rep Lookup'!$A:$C,2,FALSE)</f>
        <v>Jolie Nash</v>
      </c>
    </row>
    <row r="3952" spans="1:9" x14ac:dyDescent="0.2">
      <c r="A3952" s="1">
        <f t="shared" ca="1" si="122"/>
        <v>870</v>
      </c>
      <c r="B3952" s="1">
        <f t="shared" ca="1" si="123"/>
        <v>100</v>
      </c>
      <c r="C3952" t="s">
        <v>4147</v>
      </c>
      <c r="D3952" t="s">
        <v>32</v>
      </c>
      <c r="E3952" t="str">
        <f ca="1">VLOOKUP($A3952,'Company Lookup'!$A:$E,2,FALSE)</f>
        <v>VelocityShares VIX Medium-Term ETN</v>
      </c>
      <c r="F3952" t="str">
        <f ca="1">VLOOKUP($A3952,'Company Lookup'!$A:$E,3,FALSE)</f>
        <v>1001-5000</v>
      </c>
      <c r="G3952" t="str">
        <f ca="1">VLOOKUP($A3952,'Company Lookup'!$A:$E,4,FALSE)</f>
        <v>Investment Bankers/Brokers/Service</v>
      </c>
      <c r="H3952" t="str">
        <f ca="1">VLOOKUP($A3952,'Company Lookup'!$A:$E,5,FALSE)</f>
        <v>www.velocityshares.com</v>
      </c>
      <c r="I3952" t="str">
        <f ca="1">VLOOKUP($B3952,'Sales Rep Lookup'!$A:$C,2,FALSE)</f>
        <v>Quincy Joyner</v>
      </c>
    </row>
    <row r="3953" spans="1:9" x14ac:dyDescent="0.2">
      <c r="A3953" s="1">
        <f t="shared" ca="1" si="122"/>
        <v>524</v>
      </c>
      <c r="B3953" s="1">
        <f t="shared" ca="1" si="123"/>
        <v>17</v>
      </c>
      <c r="C3953" t="s">
        <v>4148</v>
      </c>
      <c r="D3953" t="s">
        <v>67</v>
      </c>
      <c r="E3953" t="str">
        <f ca="1">VLOOKUP($A3953,'Company Lookup'!$A:$E,2,FALSE)</f>
        <v>First Trust TCW Opportunistic Fixed Income ETF</v>
      </c>
      <c r="F3953" t="str">
        <f ca="1">VLOOKUP($A3953,'Company Lookup'!$A:$E,3,FALSE)</f>
        <v>201-500</v>
      </c>
      <c r="G3953" t="str">
        <f ca="1">VLOOKUP($A3953,'Company Lookup'!$A:$E,4,FALSE)</f>
        <v>Holdings</v>
      </c>
      <c r="H3953" t="str">
        <f ca="1">VLOOKUP($A3953,'Company Lookup'!$A:$E,5,FALSE)</f>
        <v>www.first.com</v>
      </c>
      <c r="I3953" t="str">
        <f ca="1">VLOOKUP($B3953,'Sales Rep Lookup'!$A:$C,2,FALSE)</f>
        <v>Melodie Kinney</v>
      </c>
    </row>
    <row r="3954" spans="1:9" x14ac:dyDescent="0.2">
      <c r="A3954" s="1">
        <f t="shared" ca="1" si="122"/>
        <v>677</v>
      </c>
      <c r="B3954" s="1">
        <f t="shared" ca="1" si="123"/>
        <v>74</v>
      </c>
      <c r="C3954" t="s">
        <v>4149</v>
      </c>
      <c r="D3954" t="s">
        <v>1642</v>
      </c>
      <c r="E3954" t="str">
        <f ca="1">VLOOKUP($A3954,'Company Lookup'!$A:$E,2,FALSE)</f>
        <v>Cerus Corporation</v>
      </c>
      <c r="F3954" t="str">
        <f ca="1">VLOOKUP($A3954,'Company Lookup'!$A:$E,3,FALSE)</f>
        <v>201-500</v>
      </c>
      <c r="G3954" t="str">
        <f ca="1">VLOOKUP($A3954,'Company Lookup'!$A:$E,4,FALSE)</f>
        <v>Medical/Dental Instruments</v>
      </c>
      <c r="H3954" t="str">
        <f ca="1">VLOOKUP($A3954,'Company Lookup'!$A:$E,5,FALSE)</f>
        <v>www.cerus.com</v>
      </c>
      <c r="I3954" t="str">
        <f ca="1">VLOOKUP($B3954,'Sales Rep Lookup'!$A:$C,2,FALSE)</f>
        <v>Ivy Harper</v>
      </c>
    </row>
    <row r="3955" spans="1:9" x14ac:dyDescent="0.2">
      <c r="A3955" s="1">
        <f t="shared" ca="1" si="122"/>
        <v>77</v>
      </c>
      <c r="B3955" s="1">
        <f t="shared" ca="1" si="123"/>
        <v>65</v>
      </c>
      <c r="C3955" t="s">
        <v>4150</v>
      </c>
      <c r="D3955" t="s">
        <v>294</v>
      </c>
      <c r="E3955" t="str">
        <f ca="1">VLOOKUP($A3955,'Company Lookup'!$A:$E,2,FALSE)</f>
        <v>Apogee Enterprises, Inc.</v>
      </c>
      <c r="F3955" t="str">
        <f ca="1">VLOOKUP($A3955,'Company Lookup'!$A:$E,3,FALSE)</f>
        <v>10000+</v>
      </c>
      <c r="G3955" t="str">
        <f ca="1">VLOOKUP($A3955,'Company Lookup'!$A:$E,4,FALSE)</f>
        <v>Auto Parts:O.E.M.</v>
      </c>
      <c r="H3955" t="str">
        <f ca="1">VLOOKUP($A3955,'Company Lookup'!$A:$E,5,FALSE)</f>
        <v>www.apogee.com</v>
      </c>
      <c r="I3955" t="str">
        <f ca="1">VLOOKUP($B3955,'Sales Rep Lookup'!$A:$C,2,FALSE)</f>
        <v>Orla Shepard</v>
      </c>
    </row>
    <row r="3956" spans="1:9" x14ac:dyDescent="0.2">
      <c r="A3956" s="1">
        <f t="shared" ca="1" si="122"/>
        <v>277</v>
      </c>
      <c r="B3956" s="1">
        <f t="shared" ca="1" si="123"/>
        <v>3</v>
      </c>
      <c r="C3956" t="s">
        <v>4151</v>
      </c>
      <c r="D3956" t="s">
        <v>58</v>
      </c>
      <c r="E3956" t="str">
        <f ca="1">VLOOKUP($A3956,'Company Lookup'!$A:$E,2,FALSE)</f>
        <v>PIMCO Municipal Income Fund III</v>
      </c>
      <c r="F3956" t="str">
        <f ca="1">VLOOKUP($A3956,'Company Lookup'!$A:$E,3,FALSE)</f>
        <v>10000+</v>
      </c>
      <c r="G3956" t="str">
        <f ca="1">VLOOKUP($A3956,'Company Lookup'!$A:$E,4,FALSE)</f>
        <v>Holdings</v>
      </c>
      <c r="H3956" t="str">
        <f ca="1">VLOOKUP($A3956,'Company Lookup'!$A:$E,5,FALSE)</f>
        <v>www.pimco.com</v>
      </c>
      <c r="I3956" t="str">
        <f ca="1">VLOOKUP($B3956,'Sales Rep Lookup'!$A:$C,2,FALSE)</f>
        <v>Nita Brewer</v>
      </c>
    </row>
    <row r="3957" spans="1:9" x14ac:dyDescent="0.2">
      <c r="A3957" s="1">
        <f t="shared" ca="1" si="122"/>
        <v>835</v>
      </c>
      <c r="B3957" s="1">
        <f t="shared" ca="1" si="123"/>
        <v>2</v>
      </c>
      <c r="C3957" t="s">
        <v>4152</v>
      </c>
      <c r="D3957" t="s">
        <v>32</v>
      </c>
      <c r="E3957" t="str">
        <f ca="1">VLOOKUP($A3957,'Company Lookup'!$A:$E,2,FALSE)</f>
        <v>PowerShares S&amp;P SmallCap Consumer Discretionary Portfolio</v>
      </c>
      <c r="F3957" t="str">
        <f ca="1">VLOOKUP($A3957,'Company Lookup'!$A:$E,3,FALSE)</f>
        <v>201-500</v>
      </c>
      <c r="G3957" t="str">
        <f ca="1">VLOOKUP($A3957,'Company Lookup'!$A:$E,4,FALSE)</f>
        <v>Holdings</v>
      </c>
      <c r="H3957" t="str">
        <f ca="1">VLOOKUP($A3957,'Company Lookup'!$A:$E,5,FALSE)</f>
        <v>www.powershares.com</v>
      </c>
      <c r="I3957" t="str">
        <f ca="1">VLOOKUP($B3957,'Sales Rep Lookup'!$A:$C,2,FALSE)</f>
        <v>Samuel Acosta</v>
      </c>
    </row>
    <row r="3958" spans="1:9" x14ac:dyDescent="0.2">
      <c r="A3958" s="1">
        <f t="shared" ca="1" si="122"/>
        <v>584</v>
      </c>
      <c r="B3958" s="1">
        <f t="shared" ca="1" si="123"/>
        <v>97</v>
      </c>
      <c r="C3958" t="s">
        <v>4153</v>
      </c>
      <c r="D3958" t="s">
        <v>3</v>
      </c>
      <c r="E3958" t="str">
        <f ca="1">VLOOKUP($A3958,'Company Lookup'!$A:$E,2,FALSE)</f>
        <v>MFA Financial, Inc.</v>
      </c>
      <c r="F3958" t="str">
        <f ca="1">VLOOKUP($A3958,'Company Lookup'!$A:$E,3,FALSE)</f>
        <v>501-1000</v>
      </c>
      <c r="G3958" t="str">
        <f ca="1">VLOOKUP($A3958,'Company Lookup'!$A:$E,4,FALSE)</f>
        <v>Real Estate Investment Trusts</v>
      </c>
      <c r="H3958" t="str">
        <f ca="1">VLOOKUP($A3958,'Company Lookup'!$A:$E,5,FALSE)</f>
        <v>www.mfa.com</v>
      </c>
      <c r="I3958" t="str">
        <f ca="1">VLOOKUP($B3958,'Sales Rep Lookup'!$A:$C,2,FALSE)</f>
        <v>Neil Garrett</v>
      </c>
    </row>
    <row r="3959" spans="1:9" x14ac:dyDescent="0.2">
      <c r="A3959" s="1">
        <f t="shared" ca="1" si="122"/>
        <v>449</v>
      </c>
      <c r="B3959" s="1">
        <f t="shared" ca="1" si="123"/>
        <v>36</v>
      </c>
      <c r="C3959" t="s">
        <v>4154</v>
      </c>
      <c r="D3959" t="s">
        <v>603</v>
      </c>
      <c r="E3959" t="str">
        <f ca="1">VLOOKUP($A3959,'Company Lookup'!$A:$E,2,FALSE)</f>
        <v>Commerce Bancshares, Inc.</v>
      </c>
      <c r="F3959" t="str">
        <f ca="1">VLOOKUP($A3959,'Company Lookup'!$A:$E,3,FALSE)</f>
        <v>201-500</v>
      </c>
      <c r="G3959" t="str">
        <f ca="1">VLOOKUP($A3959,'Company Lookup'!$A:$E,4,FALSE)</f>
        <v>Major Banks</v>
      </c>
      <c r="H3959" t="str">
        <f ca="1">VLOOKUP($A3959,'Company Lookup'!$A:$E,5,FALSE)</f>
        <v>www.commerce.com</v>
      </c>
      <c r="I3959" t="str">
        <f ca="1">VLOOKUP($B3959,'Sales Rep Lookup'!$A:$C,2,FALSE)</f>
        <v>Stuart Riley</v>
      </c>
    </row>
    <row r="3960" spans="1:9" x14ac:dyDescent="0.2">
      <c r="A3960" s="1">
        <f t="shared" ca="1" si="122"/>
        <v>593</v>
      </c>
      <c r="B3960" s="1">
        <f t="shared" ca="1" si="123"/>
        <v>10</v>
      </c>
      <c r="C3960" t="s">
        <v>4155</v>
      </c>
      <c r="D3960" t="s">
        <v>247</v>
      </c>
      <c r="E3960" t="str">
        <f ca="1">VLOOKUP($A3960,'Company Lookup'!$A:$E,2,FALSE)</f>
        <v>RadNet, Inc.</v>
      </c>
      <c r="F3960" t="str">
        <f ca="1">VLOOKUP($A3960,'Company Lookup'!$A:$E,3,FALSE)</f>
        <v>1001-5000</v>
      </c>
      <c r="G3960" t="str">
        <f ca="1">VLOOKUP($A3960,'Company Lookup'!$A:$E,4,FALSE)</f>
        <v>Medical Specialities</v>
      </c>
      <c r="H3960" t="str">
        <f ca="1">VLOOKUP($A3960,'Company Lookup'!$A:$E,5,FALSE)</f>
        <v>www.radnet,.com</v>
      </c>
      <c r="I3960" t="str">
        <f ca="1">VLOOKUP($B3960,'Sales Rep Lookup'!$A:$C,2,FALSE)</f>
        <v>Seth Rosario</v>
      </c>
    </row>
    <row r="3961" spans="1:9" x14ac:dyDescent="0.2">
      <c r="A3961" s="1">
        <f t="shared" ca="1" si="122"/>
        <v>483</v>
      </c>
      <c r="B3961" s="1">
        <f t="shared" ca="1" si="123"/>
        <v>49</v>
      </c>
      <c r="C3961" t="s">
        <v>4156</v>
      </c>
      <c r="D3961" t="s">
        <v>548</v>
      </c>
      <c r="E3961" t="str">
        <f ca="1">VLOOKUP($A3961,'Company Lookup'!$A:$E,2,FALSE)</f>
        <v>Centrais Electricas Brasileiras S.A.- Eletrobras</v>
      </c>
      <c r="F3961" t="str">
        <f ca="1">VLOOKUP($A3961,'Company Lookup'!$A:$E,3,FALSE)</f>
        <v>1001-5000</v>
      </c>
      <c r="G3961" t="str">
        <f ca="1">VLOOKUP($A3961,'Company Lookup'!$A:$E,4,FALSE)</f>
        <v>Holdings</v>
      </c>
      <c r="H3961" t="str">
        <f ca="1">VLOOKUP($A3961,'Company Lookup'!$A:$E,5,FALSE)</f>
        <v>www.centrais.com</v>
      </c>
      <c r="I3961" t="str">
        <f ca="1">VLOOKUP($B3961,'Sales Rep Lookup'!$A:$C,2,FALSE)</f>
        <v>Troy Workman</v>
      </c>
    </row>
    <row r="3962" spans="1:9" x14ac:dyDescent="0.2">
      <c r="A3962" s="1">
        <f t="shared" ca="1" si="122"/>
        <v>757</v>
      </c>
      <c r="B3962" s="1">
        <f t="shared" ca="1" si="123"/>
        <v>7</v>
      </c>
      <c r="C3962" t="s">
        <v>4157</v>
      </c>
      <c r="D3962" t="s">
        <v>539</v>
      </c>
      <c r="E3962" t="str">
        <f ca="1">VLOOKUP($A3962,'Company Lookup'!$A:$E,2,FALSE)</f>
        <v>AMAG Pharmaceuticals, Inc.</v>
      </c>
      <c r="F3962" t="str">
        <f ca="1">VLOOKUP($A3962,'Company Lookup'!$A:$E,3,FALSE)</f>
        <v>10000+</v>
      </c>
      <c r="G3962" t="str">
        <f ca="1">VLOOKUP($A3962,'Company Lookup'!$A:$E,4,FALSE)</f>
        <v>Major Pharmaceuticals</v>
      </c>
      <c r="H3962" t="str">
        <f ca="1">VLOOKUP($A3962,'Company Lookup'!$A:$E,5,FALSE)</f>
        <v>www.amag.com</v>
      </c>
      <c r="I3962" t="str">
        <f ca="1">VLOOKUP($B3962,'Sales Rep Lookup'!$A:$C,2,FALSE)</f>
        <v>Shaeleigh Ruiz</v>
      </c>
    </row>
    <row r="3963" spans="1:9" x14ac:dyDescent="0.2">
      <c r="A3963" s="1">
        <f t="shared" ca="1" si="122"/>
        <v>652</v>
      </c>
      <c r="B3963" s="1">
        <f t="shared" ca="1" si="123"/>
        <v>99</v>
      </c>
      <c r="C3963" t="s">
        <v>4158</v>
      </c>
      <c r="D3963" t="s">
        <v>65</v>
      </c>
      <c r="E3963" t="str">
        <f ca="1">VLOOKUP($A3963,'Company Lookup'!$A:$E,2,FALSE)</f>
        <v>TripAdvisor, Inc.</v>
      </c>
      <c r="F3963" t="str">
        <f ca="1">VLOOKUP($A3963,'Company Lookup'!$A:$E,3,FALSE)</f>
        <v>1001-5000</v>
      </c>
      <c r="G3963" t="str">
        <f ca="1">VLOOKUP($A3963,'Company Lookup'!$A:$E,4,FALSE)</f>
        <v>Computer Software: Programming, Data Processing</v>
      </c>
      <c r="H3963" t="str">
        <f ca="1">VLOOKUP($A3963,'Company Lookup'!$A:$E,5,FALSE)</f>
        <v>www.tripadvisor,.com</v>
      </c>
      <c r="I3963" t="str">
        <f ca="1">VLOOKUP($B3963,'Sales Rep Lookup'!$A:$C,2,FALSE)</f>
        <v>Calista Rosales</v>
      </c>
    </row>
    <row r="3964" spans="1:9" x14ac:dyDescent="0.2">
      <c r="A3964" s="1">
        <f t="shared" ca="1" si="122"/>
        <v>433</v>
      </c>
      <c r="B3964" s="1">
        <f t="shared" ca="1" si="123"/>
        <v>5</v>
      </c>
      <c r="C3964" t="s">
        <v>4159</v>
      </c>
      <c r="D3964" t="s">
        <v>77</v>
      </c>
      <c r="E3964" t="str">
        <f ca="1">VLOOKUP($A3964,'Company Lookup'!$A:$E,2,FALSE)</f>
        <v>Chembio Diagnostics, Inc.</v>
      </c>
      <c r="F3964" t="str">
        <f ca="1">VLOOKUP($A3964,'Company Lookup'!$A:$E,3,FALSE)</f>
        <v>1001-5000</v>
      </c>
      <c r="G3964" t="str">
        <f ca="1">VLOOKUP($A3964,'Company Lookup'!$A:$E,4,FALSE)</f>
        <v>Major Pharmaceuticals</v>
      </c>
      <c r="H3964" t="str">
        <f ca="1">VLOOKUP($A3964,'Company Lookup'!$A:$E,5,FALSE)</f>
        <v>www.chembio.com</v>
      </c>
      <c r="I3964" t="str">
        <f ca="1">VLOOKUP($B3964,'Sales Rep Lookup'!$A:$C,2,FALSE)</f>
        <v>Risa Pugh</v>
      </c>
    </row>
    <row r="3965" spans="1:9" x14ac:dyDescent="0.2">
      <c r="A3965" s="1">
        <f t="shared" ca="1" si="122"/>
        <v>509</v>
      </c>
      <c r="B3965" s="1">
        <f t="shared" ca="1" si="123"/>
        <v>44</v>
      </c>
      <c r="C3965" t="s">
        <v>4160</v>
      </c>
      <c r="D3965" t="s">
        <v>677</v>
      </c>
      <c r="E3965" t="str">
        <f ca="1">VLOOKUP($A3965,'Company Lookup'!$A:$E,2,FALSE)</f>
        <v>Morgan Stanley India Investment Fund, Inc.</v>
      </c>
      <c r="F3965" t="str">
        <f ca="1">VLOOKUP($A3965,'Company Lookup'!$A:$E,3,FALSE)</f>
        <v>501-1000</v>
      </c>
      <c r="G3965" t="str">
        <f ca="1">VLOOKUP($A3965,'Company Lookup'!$A:$E,4,FALSE)</f>
        <v>Holdings</v>
      </c>
      <c r="H3965" t="str">
        <f ca="1">VLOOKUP($A3965,'Company Lookup'!$A:$E,5,FALSE)</f>
        <v>www.morgan.com</v>
      </c>
      <c r="I3965" t="str">
        <f ca="1">VLOOKUP($B3965,'Sales Rep Lookup'!$A:$C,2,FALSE)</f>
        <v>Lani Solomon</v>
      </c>
    </row>
    <row r="3966" spans="1:9" x14ac:dyDescent="0.2">
      <c r="A3966" s="1">
        <f t="shared" ca="1" si="122"/>
        <v>198</v>
      </c>
      <c r="B3966" s="1">
        <f t="shared" ca="1" si="123"/>
        <v>41</v>
      </c>
      <c r="C3966" t="s">
        <v>4161</v>
      </c>
      <c r="D3966" t="s">
        <v>683</v>
      </c>
      <c r="E3966" t="str">
        <f ca="1">VLOOKUP($A3966,'Company Lookup'!$A:$E,2,FALSE)</f>
        <v>YY Inc.</v>
      </c>
      <c r="F3966" t="str">
        <f ca="1">VLOOKUP($A3966,'Company Lookup'!$A:$E,3,FALSE)</f>
        <v>1001-5000</v>
      </c>
      <c r="G3966" t="str">
        <f ca="1">VLOOKUP($A3966,'Company Lookup'!$A:$E,4,FALSE)</f>
        <v>EDP Services</v>
      </c>
      <c r="H3966" t="str">
        <f ca="1">VLOOKUP($A3966,'Company Lookup'!$A:$E,5,FALSE)</f>
        <v>www.yy.com</v>
      </c>
      <c r="I3966" t="str">
        <f ca="1">VLOOKUP($B3966,'Sales Rep Lookup'!$A:$C,2,FALSE)</f>
        <v>Erich Pruitt</v>
      </c>
    </row>
    <row r="3967" spans="1:9" x14ac:dyDescent="0.2">
      <c r="A3967" s="1">
        <f t="shared" ca="1" si="122"/>
        <v>806</v>
      </c>
      <c r="B3967" s="1">
        <f t="shared" ca="1" si="123"/>
        <v>34</v>
      </c>
      <c r="C3967" t="s">
        <v>4162</v>
      </c>
      <c r="D3967" t="s">
        <v>377</v>
      </c>
      <c r="E3967" t="str">
        <f ca="1">VLOOKUP($A3967,'Company Lookup'!$A:$E,2,FALSE)</f>
        <v>Meridian Waste Solutions, Inc</v>
      </c>
      <c r="F3967" t="str">
        <f ca="1">VLOOKUP($A3967,'Company Lookup'!$A:$E,3,FALSE)</f>
        <v>1001-5000</v>
      </c>
      <c r="G3967" t="str">
        <f ca="1">VLOOKUP($A3967,'Company Lookup'!$A:$E,4,FALSE)</f>
        <v>Miscellaneous</v>
      </c>
      <c r="H3967" t="str">
        <f ca="1">VLOOKUP($A3967,'Company Lookup'!$A:$E,5,FALSE)</f>
        <v>www.meridian.com</v>
      </c>
      <c r="I3967" t="str">
        <f ca="1">VLOOKUP($B3967,'Sales Rep Lookup'!$A:$C,2,FALSE)</f>
        <v>Dolan Merrill</v>
      </c>
    </row>
    <row r="3968" spans="1:9" x14ac:dyDescent="0.2">
      <c r="A3968" s="1">
        <f t="shared" ca="1" si="122"/>
        <v>743</v>
      </c>
      <c r="B3968" s="1">
        <f t="shared" ca="1" si="123"/>
        <v>68</v>
      </c>
      <c r="C3968" t="s">
        <v>4163</v>
      </c>
      <c r="D3968" t="s">
        <v>453</v>
      </c>
      <c r="E3968" t="str">
        <f ca="1">VLOOKUP($A3968,'Company Lookup'!$A:$E,2,FALSE)</f>
        <v>Baker Hughes Incorporated</v>
      </c>
      <c r="F3968" t="str">
        <f ca="1">VLOOKUP($A3968,'Company Lookup'!$A:$E,3,FALSE)</f>
        <v>201-500</v>
      </c>
      <c r="G3968" t="str">
        <f ca="1">VLOOKUP($A3968,'Company Lookup'!$A:$E,4,FALSE)</f>
        <v>Metal Fabrications</v>
      </c>
      <c r="H3968" t="str">
        <f ca="1">VLOOKUP($A3968,'Company Lookup'!$A:$E,5,FALSE)</f>
        <v>www.baker.com</v>
      </c>
      <c r="I3968" t="str">
        <f ca="1">VLOOKUP($B3968,'Sales Rep Lookup'!$A:$C,2,FALSE)</f>
        <v>Libby Lyons</v>
      </c>
    </row>
    <row r="3969" spans="1:9" x14ac:dyDescent="0.2">
      <c r="A3969" s="1">
        <f t="shared" ca="1" si="122"/>
        <v>960</v>
      </c>
      <c r="B3969" s="1">
        <f t="shared" ca="1" si="123"/>
        <v>29</v>
      </c>
      <c r="C3969" t="s">
        <v>4164</v>
      </c>
      <c r="D3969" t="s">
        <v>52</v>
      </c>
      <c r="E3969" t="str">
        <f ca="1">VLOOKUP($A3969,'Company Lookup'!$A:$E,2,FALSE)</f>
        <v>Nuveen AMT-Free Municipal Value Fund</v>
      </c>
      <c r="F3969" t="str">
        <f ca="1">VLOOKUP($A3969,'Company Lookup'!$A:$E,3,FALSE)</f>
        <v>10000+</v>
      </c>
      <c r="G3969" t="str">
        <f ca="1">VLOOKUP($A3969,'Company Lookup'!$A:$E,4,FALSE)</f>
        <v>Holdings</v>
      </c>
      <c r="H3969" t="str">
        <f ca="1">VLOOKUP($A3969,'Company Lookup'!$A:$E,5,FALSE)</f>
        <v>www.nuveen.com</v>
      </c>
      <c r="I3969" t="str">
        <f ca="1">VLOOKUP($B3969,'Sales Rep Lookup'!$A:$C,2,FALSE)</f>
        <v>Aline Vincent</v>
      </c>
    </row>
    <row r="3970" spans="1:9" x14ac:dyDescent="0.2">
      <c r="A3970" s="1">
        <f t="shared" ca="1" si="122"/>
        <v>763</v>
      </c>
      <c r="B3970" s="1">
        <f t="shared" ca="1" si="123"/>
        <v>84</v>
      </c>
      <c r="C3970" t="s">
        <v>4165</v>
      </c>
      <c r="D3970" t="s">
        <v>1118</v>
      </c>
      <c r="E3970" t="str">
        <f ca="1">VLOOKUP($A3970,'Company Lookup'!$A:$E,2,FALSE)</f>
        <v>Dril-Quip, Inc.</v>
      </c>
      <c r="F3970" t="str">
        <f ca="1">VLOOKUP($A3970,'Company Lookup'!$A:$E,3,FALSE)</f>
        <v>1001-5000</v>
      </c>
      <c r="G3970" t="str">
        <f ca="1">VLOOKUP($A3970,'Company Lookup'!$A:$E,4,FALSE)</f>
        <v>Metal Fabrications</v>
      </c>
      <c r="H3970" t="str">
        <f ca="1">VLOOKUP($A3970,'Company Lookup'!$A:$E,5,FALSE)</f>
        <v>www.dril-quip,.com</v>
      </c>
      <c r="I3970" t="str">
        <f ca="1">VLOOKUP($B3970,'Sales Rep Lookup'!$A:$C,2,FALSE)</f>
        <v>Tasha Baxter</v>
      </c>
    </row>
    <row r="3971" spans="1:9" x14ac:dyDescent="0.2">
      <c r="A3971" s="1">
        <f t="shared" ref="A3971:A4034" ca="1" si="124">RANDBETWEEN(1,1000)</f>
        <v>535</v>
      </c>
      <c r="B3971" s="1">
        <f t="shared" ref="B3971:B4034" ca="1" si="125">RANDBETWEEN(1,100)</f>
        <v>62</v>
      </c>
      <c r="C3971" t="s">
        <v>4166</v>
      </c>
      <c r="D3971" t="s">
        <v>69</v>
      </c>
      <c r="E3971" t="str">
        <f ca="1">VLOOKUP($A3971,'Company Lookup'!$A:$E,2,FALSE)</f>
        <v>DineEquity, Inc</v>
      </c>
      <c r="F3971" t="str">
        <f ca="1">VLOOKUP($A3971,'Company Lookup'!$A:$E,3,FALSE)</f>
        <v>201-500</v>
      </c>
      <c r="G3971" t="str">
        <f ca="1">VLOOKUP($A3971,'Company Lookup'!$A:$E,4,FALSE)</f>
        <v>Restaurants</v>
      </c>
      <c r="H3971" t="str">
        <f ca="1">VLOOKUP($A3971,'Company Lookup'!$A:$E,5,FALSE)</f>
        <v>www.dineequity,.com</v>
      </c>
      <c r="I3971" t="str">
        <f ca="1">VLOOKUP($B3971,'Sales Rep Lookup'!$A:$C,2,FALSE)</f>
        <v>Alexander Barlow</v>
      </c>
    </row>
    <row r="3972" spans="1:9" x14ac:dyDescent="0.2">
      <c r="A3972" s="1">
        <f t="shared" ca="1" si="124"/>
        <v>909</v>
      </c>
      <c r="B3972" s="1">
        <f t="shared" ca="1" si="125"/>
        <v>20</v>
      </c>
      <c r="C3972" t="s">
        <v>4167</v>
      </c>
      <c r="D3972" t="s">
        <v>14</v>
      </c>
      <c r="E3972" t="str">
        <f ca="1">VLOOKUP($A3972,'Company Lookup'!$A:$E,2,FALSE)</f>
        <v>Senomyx, Inc.</v>
      </c>
      <c r="F3972" t="str">
        <f ca="1">VLOOKUP($A3972,'Company Lookup'!$A:$E,3,FALSE)</f>
        <v>501-1000</v>
      </c>
      <c r="G3972" t="str">
        <f ca="1">VLOOKUP($A3972,'Company Lookup'!$A:$E,4,FALSE)</f>
        <v>Biotechnology: Commercial Physical &amp; Biological Resarch</v>
      </c>
      <c r="H3972" t="str">
        <f ca="1">VLOOKUP($A3972,'Company Lookup'!$A:$E,5,FALSE)</f>
        <v>www.senomyx,.com</v>
      </c>
      <c r="I3972" t="str">
        <f ca="1">VLOOKUP($B3972,'Sales Rep Lookup'!$A:$C,2,FALSE)</f>
        <v>Orson Santos</v>
      </c>
    </row>
    <row r="3973" spans="1:9" x14ac:dyDescent="0.2">
      <c r="A3973" s="1">
        <f t="shared" ca="1" si="124"/>
        <v>444</v>
      </c>
      <c r="B3973" s="1">
        <f t="shared" ca="1" si="125"/>
        <v>83</v>
      </c>
      <c r="C3973" t="s">
        <v>4168</v>
      </c>
      <c r="D3973" t="s">
        <v>199</v>
      </c>
      <c r="E3973" t="str">
        <f ca="1">VLOOKUP($A3973,'Company Lookup'!$A:$E,2,FALSE)</f>
        <v>Morgan Stanley Emerging Markets Debt Fund, Inc.</v>
      </c>
      <c r="F3973" t="str">
        <f ca="1">VLOOKUP($A3973,'Company Lookup'!$A:$E,3,FALSE)</f>
        <v>1001-5000</v>
      </c>
      <c r="G3973" t="str">
        <f ca="1">VLOOKUP($A3973,'Company Lookup'!$A:$E,4,FALSE)</f>
        <v>Holdings</v>
      </c>
      <c r="H3973" t="str">
        <f ca="1">VLOOKUP($A3973,'Company Lookup'!$A:$E,5,FALSE)</f>
        <v>www.morgan.com</v>
      </c>
      <c r="I3973" t="str">
        <f ca="1">VLOOKUP($B3973,'Sales Rep Lookup'!$A:$C,2,FALSE)</f>
        <v>Kaseem James</v>
      </c>
    </row>
    <row r="3974" spans="1:9" x14ac:dyDescent="0.2">
      <c r="A3974" s="1">
        <f t="shared" ca="1" si="124"/>
        <v>909</v>
      </c>
      <c r="B3974" s="1">
        <f t="shared" ca="1" si="125"/>
        <v>5</v>
      </c>
      <c r="C3974" t="s">
        <v>4169</v>
      </c>
      <c r="D3974" t="s">
        <v>34</v>
      </c>
      <c r="E3974" t="str">
        <f ca="1">VLOOKUP($A3974,'Company Lookup'!$A:$E,2,FALSE)</f>
        <v>Senomyx, Inc.</v>
      </c>
      <c r="F3974" t="str">
        <f ca="1">VLOOKUP($A3974,'Company Lookup'!$A:$E,3,FALSE)</f>
        <v>501-1000</v>
      </c>
      <c r="G3974" t="str">
        <f ca="1">VLOOKUP($A3974,'Company Lookup'!$A:$E,4,FALSE)</f>
        <v>Biotechnology: Commercial Physical &amp; Biological Resarch</v>
      </c>
      <c r="H3974" t="str">
        <f ca="1">VLOOKUP($A3974,'Company Lookup'!$A:$E,5,FALSE)</f>
        <v>www.senomyx,.com</v>
      </c>
      <c r="I3974" t="str">
        <f ca="1">VLOOKUP($B3974,'Sales Rep Lookup'!$A:$C,2,FALSE)</f>
        <v>Risa Pugh</v>
      </c>
    </row>
    <row r="3975" spans="1:9" x14ac:dyDescent="0.2">
      <c r="A3975" s="1">
        <f t="shared" ca="1" si="124"/>
        <v>776</v>
      </c>
      <c r="B3975" s="1">
        <f t="shared" ca="1" si="125"/>
        <v>78</v>
      </c>
      <c r="C3975" t="s">
        <v>4170</v>
      </c>
      <c r="D3975" t="s">
        <v>52</v>
      </c>
      <c r="E3975" t="str">
        <f ca="1">VLOOKUP($A3975,'Company Lookup'!$A:$E,2,FALSE)</f>
        <v>PGT Innovations, Inc.</v>
      </c>
      <c r="F3975" t="str">
        <f ca="1">VLOOKUP($A3975,'Company Lookup'!$A:$E,3,FALSE)</f>
        <v>1001-5000</v>
      </c>
      <c r="G3975" t="str">
        <f ca="1">VLOOKUP($A3975,'Company Lookup'!$A:$E,4,FALSE)</f>
        <v>Building Products</v>
      </c>
      <c r="H3975" t="str">
        <f ca="1">VLOOKUP($A3975,'Company Lookup'!$A:$E,5,FALSE)</f>
        <v>www.pgt.com</v>
      </c>
      <c r="I3975" t="str">
        <f ca="1">VLOOKUP($B3975,'Sales Rep Lookup'!$A:$C,2,FALSE)</f>
        <v>Audrey Landry</v>
      </c>
    </row>
    <row r="3976" spans="1:9" x14ac:dyDescent="0.2">
      <c r="A3976" s="1">
        <f t="shared" ca="1" si="124"/>
        <v>777</v>
      </c>
      <c r="B3976" s="1">
        <f t="shared" ca="1" si="125"/>
        <v>44</v>
      </c>
      <c r="C3976" t="s">
        <v>4171</v>
      </c>
      <c r="D3976" t="s">
        <v>75</v>
      </c>
      <c r="E3976" t="str">
        <f ca="1">VLOOKUP($A3976,'Company Lookup'!$A:$E,2,FALSE)</f>
        <v>Rosehill Resources Inc.</v>
      </c>
      <c r="F3976" t="str">
        <f ca="1">VLOOKUP($A3976,'Company Lookup'!$A:$E,3,FALSE)</f>
        <v>10000+</v>
      </c>
      <c r="G3976" t="str">
        <f ca="1">VLOOKUP($A3976,'Company Lookup'!$A:$E,4,FALSE)</f>
        <v>Oil &amp; Gas Production</v>
      </c>
      <c r="H3976" t="str">
        <f ca="1">VLOOKUP($A3976,'Company Lookup'!$A:$E,5,FALSE)</f>
        <v>www.rosehill.com</v>
      </c>
      <c r="I3976" t="str">
        <f ca="1">VLOOKUP($B3976,'Sales Rep Lookup'!$A:$C,2,FALSE)</f>
        <v>Lani Solomon</v>
      </c>
    </row>
    <row r="3977" spans="1:9" x14ac:dyDescent="0.2">
      <c r="A3977" s="1">
        <f t="shared" ca="1" si="124"/>
        <v>24</v>
      </c>
      <c r="B3977" s="1">
        <f t="shared" ca="1" si="125"/>
        <v>37</v>
      </c>
      <c r="C3977" t="s">
        <v>4172</v>
      </c>
      <c r="D3977" t="s">
        <v>142</v>
      </c>
      <c r="E3977" t="str">
        <f ca="1">VLOOKUP($A3977,'Company Lookup'!$A:$E,2,FALSE)</f>
        <v>Bottomline Technologies, Inc.</v>
      </c>
      <c r="F3977" t="str">
        <f ca="1">VLOOKUP($A3977,'Company Lookup'!$A:$E,3,FALSE)</f>
        <v>10000+</v>
      </c>
      <c r="G3977" t="str">
        <f ca="1">VLOOKUP($A3977,'Company Lookup'!$A:$E,4,FALSE)</f>
        <v>Computer Software: Prepackaged Software</v>
      </c>
      <c r="H3977" t="str">
        <f ca="1">VLOOKUP($A3977,'Company Lookup'!$A:$E,5,FALSE)</f>
        <v>www.bottomline.com</v>
      </c>
      <c r="I3977" t="str">
        <f ca="1">VLOOKUP($B3977,'Sales Rep Lookup'!$A:$C,2,FALSE)</f>
        <v>Yvette Anderson</v>
      </c>
    </row>
    <row r="3978" spans="1:9" x14ac:dyDescent="0.2">
      <c r="A3978" s="1">
        <f t="shared" ca="1" si="124"/>
        <v>17</v>
      </c>
      <c r="B3978" s="1">
        <f t="shared" ca="1" si="125"/>
        <v>13</v>
      </c>
      <c r="C3978" t="s">
        <v>4173</v>
      </c>
      <c r="D3978" t="s">
        <v>71</v>
      </c>
      <c r="E3978" t="str">
        <f ca="1">VLOOKUP($A3978,'Company Lookup'!$A:$E,2,FALSE)</f>
        <v>Stag Industrial, Inc.</v>
      </c>
      <c r="F3978" t="str">
        <f ca="1">VLOOKUP($A3978,'Company Lookup'!$A:$E,3,FALSE)</f>
        <v>10000+</v>
      </c>
      <c r="G3978" t="str">
        <f ca="1">VLOOKUP($A3978,'Company Lookup'!$A:$E,4,FALSE)</f>
        <v>Holdings</v>
      </c>
      <c r="H3978" t="str">
        <f ca="1">VLOOKUP($A3978,'Company Lookup'!$A:$E,5,FALSE)</f>
        <v>www.stag.com</v>
      </c>
      <c r="I3978" t="str">
        <f ca="1">VLOOKUP($B3978,'Sales Rep Lookup'!$A:$C,2,FALSE)</f>
        <v>Anjolie Murphy</v>
      </c>
    </row>
    <row r="3979" spans="1:9" x14ac:dyDescent="0.2">
      <c r="A3979" s="1">
        <f t="shared" ca="1" si="124"/>
        <v>335</v>
      </c>
      <c r="B3979" s="1">
        <f t="shared" ca="1" si="125"/>
        <v>68</v>
      </c>
      <c r="C3979" t="s">
        <v>4174</v>
      </c>
      <c r="D3979" t="s">
        <v>288</v>
      </c>
      <c r="E3979" t="str">
        <f ca="1">VLOOKUP($A3979,'Company Lookup'!$A:$E,2,FALSE)</f>
        <v>Western Asset/Claymore U.S. Treasury Inflation Prot Secs Fd</v>
      </c>
      <c r="F3979" t="str">
        <f ca="1">VLOOKUP($A3979,'Company Lookup'!$A:$E,3,FALSE)</f>
        <v>201-500</v>
      </c>
      <c r="G3979" t="str">
        <f ca="1">VLOOKUP($A3979,'Company Lookup'!$A:$E,4,FALSE)</f>
        <v>Holdings</v>
      </c>
      <c r="H3979" t="str">
        <f ca="1">VLOOKUP($A3979,'Company Lookup'!$A:$E,5,FALSE)</f>
        <v>www.western.com</v>
      </c>
      <c r="I3979" t="str">
        <f ca="1">VLOOKUP($B3979,'Sales Rep Lookup'!$A:$C,2,FALSE)</f>
        <v>Libby Lyons</v>
      </c>
    </row>
    <row r="3980" spans="1:9" x14ac:dyDescent="0.2">
      <c r="A3980" s="1">
        <f t="shared" ca="1" si="124"/>
        <v>959</v>
      </c>
      <c r="B3980" s="1">
        <f t="shared" ca="1" si="125"/>
        <v>22</v>
      </c>
      <c r="C3980" t="s">
        <v>4175</v>
      </c>
      <c r="D3980" t="s">
        <v>158</v>
      </c>
      <c r="E3980" t="str">
        <f ca="1">VLOOKUP($A3980,'Company Lookup'!$A:$E,2,FALSE)</f>
        <v>Great Elm Capital Corp.</v>
      </c>
      <c r="F3980" t="str">
        <f ca="1">VLOOKUP($A3980,'Company Lookup'!$A:$E,3,FALSE)</f>
        <v>1001-5000</v>
      </c>
      <c r="G3980" t="str">
        <f ca="1">VLOOKUP($A3980,'Company Lookup'!$A:$E,4,FALSE)</f>
        <v>Holdings</v>
      </c>
      <c r="H3980" t="str">
        <f ca="1">VLOOKUP($A3980,'Company Lookup'!$A:$E,5,FALSE)</f>
        <v>www.great.com</v>
      </c>
      <c r="I3980" t="str">
        <f ca="1">VLOOKUP($B3980,'Sales Rep Lookup'!$A:$C,2,FALSE)</f>
        <v>Fuller Spencer</v>
      </c>
    </row>
    <row r="3981" spans="1:9" x14ac:dyDescent="0.2">
      <c r="A3981" s="1">
        <f t="shared" ca="1" si="124"/>
        <v>105</v>
      </c>
      <c r="B3981" s="1">
        <f t="shared" ca="1" si="125"/>
        <v>51</v>
      </c>
      <c r="C3981" t="s">
        <v>4176</v>
      </c>
      <c r="D3981" t="s">
        <v>1419</v>
      </c>
      <c r="E3981" t="str">
        <f ca="1">VLOOKUP($A3981,'Company Lookup'!$A:$E,2,FALSE)</f>
        <v>International Seaways, Inc.</v>
      </c>
      <c r="F3981" t="str">
        <f ca="1">VLOOKUP($A3981,'Company Lookup'!$A:$E,3,FALSE)</f>
        <v>10000+</v>
      </c>
      <c r="G3981" t="str">
        <f ca="1">VLOOKUP($A3981,'Company Lookup'!$A:$E,4,FALSE)</f>
        <v>Marine Transportation</v>
      </c>
      <c r="H3981" t="str">
        <f ca="1">VLOOKUP($A3981,'Company Lookup'!$A:$E,5,FALSE)</f>
        <v>www.international.com</v>
      </c>
      <c r="I3981" t="str">
        <f ca="1">VLOOKUP($B3981,'Sales Rep Lookup'!$A:$C,2,FALSE)</f>
        <v>Iliana Weiss</v>
      </c>
    </row>
    <row r="3982" spans="1:9" x14ac:dyDescent="0.2">
      <c r="A3982" s="1">
        <f t="shared" ca="1" si="124"/>
        <v>981</v>
      </c>
      <c r="B3982" s="1">
        <f t="shared" ca="1" si="125"/>
        <v>54</v>
      </c>
      <c r="C3982" t="s">
        <v>4177</v>
      </c>
      <c r="D3982" t="s">
        <v>142</v>
      </c>
      <c r="E3982" t="str">
        <f ca="1">VLOOKUP($A3982,'Company Lookup'!$A:$E,2,FALSE)</f>
        <v>Aspen Insurance Holdings Limited</v>
      </c>
      <c r="F3982" t="str">
        <f ca="1">VLOOKUP($A3982,'Company Lookup'!$A:$E,3,FALSE)</f>
        <v>201-500</v>
      </c>
      <c r="G3982" t="str">
        <f ca="1">VLOOKUP($A3982,'Company Lookup'!$A:$E,4,FALSE)</f>
        <v>Holdings</v>
      </c>
      <c r="H3982" t="str">
        <f ca="1">VLOOKUP($A3982,'Company Lookup'!$A:$E,5,FALSE)</f>
        <v>www.aspen.com</v>
      </c>
      <c r="I3982" t="str">
        <f ca="1">VLOOKUP($B3982,'Sales Rep Lookup'!$A:$C,2,FALSE)</f>
        <v>Eve Mccarty</v>
      </c>
    </row>
    <row r="3983" spans="1:9" x14ac:dyDescent="0.2">
      <c r="A3983" s="1">
        <f t="shared" ca="1" si="124"/>
        <v>337</v>
      </c>
      <c r="B3983" s="1">
        <f t="shared" ca="1" si="125"/>
        <v>8</v>
      </c>
      <c r="C3983" t="s">
        <v>4178</v>
      </c>
      <c r="D3983" t="s">
        <v>514</v>
      </c>
      <c r="E3983" t="str">
        <f ca="1">VLOOKUP($A3983,'Company Lookup'!$A:$E,2,FALSE)</f>
        <v>Global Indemnity Limited</v>
      </c>
      <c r="F3983" t="str">
        <f ca="1">VLOOKUP($A3983,'Company Lookup'!$A:$E,3,FALSE)</f>
        <v>1001-5000</v>
      </c>
      <c r="G3983" t="str">
        <f ca="1">VLOOKUP($A3983,'Company Lookup'!$A:$E,4,FALSE)</f>
        <v>Property-Casualty Insurers</v>
      </c>
      <c r="H3983" t="str">
        <f ca="1">VLOOKUP($A3983,'Company Lookup'!$A:$E,5,FALSE)</f>
        <v>www.global.com</v>
      </c>
      <c r="I3983" t="str">
        <f ca="1">VLOOKUP($B3983,'Sales Rep Lookup'!$A:$C,2,FALSE)</f>
        <v>Dexter Cherry</v>
      </c>
    </row>
    <row r="3984" spans="1:9" x14ac:dyDescent="0.2">
      <c r="A3984" s="1">
        <f t="shared" ca="1" si="124"/>
        <v>92</v>
      </c>
      <c r="B3984" s="1">
        <f t="shared" ca="1" si="125"/>
        <v>11</v>
      </c>
      <c r="C3984" t="s">
        <v>4179</v>
      </c>
      <c r="D3984" t="s">
        <v>58</v>
      </c>
      <c r="E3984" t="str">
        <f ca="1">VLOOKUP($A3984,'Company Lookup'!$A:$E,2,FALSE)</f>
        <v>Soligenix, Inc.</v>
      </c>
      <c r="F3984" t="str">
        <f ca="1">VLOOKUP($A3984,'Company Lookup'!$A:$E,3,FALSE)</f>
        <v>201-500</v>
      </c>
      <c r="G3984" t="str">
        <f ca="1">VLOOKUP($A3984,'Company Lookup'!$A:$E,4,FALSE)</f>
        <v>Major Pharmaceuticals</v>
      </c>
      <c r="H3984" t="str">
        <f ca="1">VLOOKUP($A3984,'Company Lookup'!$A:$E,5,FALSE)</f>
        <v>www.soligenix,.com</v>
      </c>
      <c r="I3984" t="str">
        <f ca="1">VLOOKUP($B3984,'Sales Rep Lookup'!$A:$C,2,FALSE)</f>
        <v>Aline Larsen</v>
      </c>
    </row>
    <row r="3985" spans="1:9" x14ac:dyDescent="0.2">
      <c r="A3985" s="1">
        <f t="shared" ca="1" si="124"/>
        <v>442</v>
      </c>
      <c r="B3985" s="1">
        <f t="shared" ca="1" si="125"/>
        <v>29</v>
      </c>
      <c r="C3985" t="s">
        <v>4180</v>
      </c>
      <c r="D3985" t="s">
        <v>11</v>
      </c>
      <c r="E3985" t="str">
        <f ca="1">VLOOKUP($A3985,'Company Lookup'!$A:$E,2,FALSE)</f>
        <v>Fifth Street Asset Management Inc.</v>
      </c>
      <c r="F3985" t="str">
        <f ca="1">VLOOKUP($A3985,'Company Lookup'!$A:$E,3,FALSE)</f>
        <v>501-1000</v>
      </c>
      <c r="G3985" t="str">
        <f ca="1">VLOOKUP($A3985,'Company Lookup'!$A:$E,4,FALSE)</f>
        <v>Investment Managers</v>
      </c>
      <c r="H3985" t="str">
        <f ca="1">VLOOKUP($A3985,'Company Lookup'!$A:$E,5,FALSE)</f>
        <v>www.fifth.com</v>
      </c>
      <c r="I3985" t="str">
        <f ca="1">VLOOKUP($B3985,'Sales Rep Lookup'!$A:$C,2,FALSE)</f>
        <v>Aline Vincent</v>
      </c>
    </row>
    <row r="3986" spans="1:9" x14ac:dyDescent="0.2">
      <c r="A3986" s="1">
        <f t="shared" ca="1" si="124"/>
        <v>563</v>
      </c>
      <c r="B3986" s="1">
        <f t="shared" ca="1" si="125"/>
        <v>2</v>
      </c>
      <c r="C3986" t="s">
        <v>4181</v>
      </c>
      <c r="D3986" t="s">
        <v>161</v>
      </c>
      <c r="E3986" t="str">
        <f ca="1">VLOOKUP($A3986,'Company Lookup'!$A:$E,2,FALSE)</f>
        <v>Avenue Therapeutics, Inc.</v>
      </c>
      <c r="F3986" t="str">
        <f ca="1">VLOOKUP($A3986,'Company Lookup'!$A:$E,3,FALSE)</f>
        <v>201-500</v>
      </c>
      <c r="G3986" t="str">
        <f ca="1">VLOOKUP($A3986,'Company Lookup'!$A:$E,4,FALSE)</f>
        <v>Holdings</v>
      </c>
      <c r="H3986" t="str">
        <f ca="1">VLOOKUP($A3986,'Company Lookup'!$A:$E,5,FALSE)</f>
        <v>www.avenue.com</v>
      </c>
      <c r="I3986" t="str">
        <f ca="1">VLOOKUP($B3986,'Sales Rep Lookup'!$A:$C,2,FALSE)</f>
        <v>Samuel Acosta</v>
      </c>
    </row>
    <row r="3987" spans="1:9" x14ac:dyDescent="0.2">
      <c r="A3987" s="1">
        <f t="shared" ca="1" si="124"/>
        <v>94</v>
      </c>
      <c r="B3987" s="1">
        <f t="shared" ca="1" si="125"/>
        <v>65</v>
      </c>
      <c r="C3987" t="s">
        <v>4182</v>
      </c>
      <c r="D3987" t="s">
        <v>161</v>
      </c>
      <c r="E3987" t="str">
        <f ca="1">VLOOKUP($A3987,'Company Lookup'!$A:$E,2,FALSE)</f>
        <v>BlueStar TA-BIGITech Israel Technology ETF</v>
      </c>
      <c r="F3987" t="str">
        <f ca="1">VLOOKUP($A3987,'Company Lookup'!$A:$E,3,FALSE)</f>
        <v>201-500</v>
      </c>
      <c r="G3987" t="str">
        <f ca="1">VLOOKUP($A3987,'Company Lookup'!$A:$E,4,FALSE)</f>
        <v>Holdings</v>
      </c>
      <c r="H3987" t="str">
        <f ca="1">VLOOKUP($A3987,'Company Lookup'!$A:$E,5,FALSE)</f>
        <v>www.bluestar.com</v>
      </c>
      <c r="I3987" t="str">
        <f ca="1">VLOOKUP($B3987,'Sales Rep Lookup'!$A:$C,2,FALSE)</f>
        <v>Orla Shepard</v>
      </c>
    </row>
    <row r="3988" spans="1:9" x14ac:dyDescent="0.2">
      <c r="A3988" s="1">
        <f t="shared" ca="1" si="124"/>
        <v>450</v>
      </c>
      <c r="B3988" s="1">
        <f t="shared" ca="1" si="125"/>
        <v>77</v>
      </c>
      <c r="C3988" t="s">
        <v>4183</v>
      </c>
      <c r="D3988" t="s">
        <v>226</v>
      </c>
      <c r="E3988" t="str">
        <f ca="1">VLOOKUP($A3988,'Company Lookup'!$A:$E,2,FALSE)</f>
        <v>Caesarstone Ltd.</v>
      </c>
      <c r="F3988" t="str">
        <f ca="1">VLOOKUP($A3988,'Company Lookup'!$A:$E,3,FALSE)</f>
        <v>10000+</v>
      </c>
      <c r="G3988" t="str">
        <f ca="1">VLOOKUP($A3988,'Company Lookup'!$A:$E,4,FALSE)</f>
        <v>Building Materials</v>
      </c>
      <c r="H3988" t="str">
        <f ca="1">VLOOKUP($A3988,'Company Lookup'!$A:$E,5,FALSE)</f>
        <v>www.caesarstone.com</v>
      </c>
      <c r="I3988" t="str">
        <f ca="1">VLOOKUP($B3988,'Sales Rep Lookup'!$A:$C,2,FALSE)</f>
        <v>Hoyt Downs</v>
      </c>
    </row>
    <row r="3989" spans="1:9" x14ac:dyDescent="0.2">
      <c r="A3989" s="1">
        <f t="shared" ca="1" si="124"/>
        <v>125</v>
      </c>
      <c r="B3989" s="1">
        <f t="shared" ca="1" si="125"/>
        <v>20</v>
      </c>
      <c r="C3989" t="s">
        <v>4184</v>
      </c>
      <c r="D3989" t="s">
        <v>110</v>
      </c>
      <c r="E3989" t="str">
        <f ca="1">VLOOKUP($A3989,'Company Lookup'!$A:$E,2,FALSE)</f>
        <v>Pimco New York Municipal Income Fund II</v>
      </c>
      <c r="F3989" t="str">
        <f ca="1">VLOOKUP($A3989,'Company Lookup'!$A:$E,3,FALSE)</f>
        <v>1001-5000</v>
      </c>
      <c r="G3989" t="str">
        <f ca="1">VLOOKUP($A3989,'Company Lookup'!$A:$E,4,FALSE)</f>
        <v>Holdings</v>
      </c>
      <c r="H3989" t="str">
        <f ca="1">VLOOKUP($A3989,'Company Lookup'!$A:$E,5,FALSE)</f>
        <v>www.pimco.com</v>
      </c>
      <c r="I3989" t="str">
        <f ca="1">VLOOKUP($B3989,'Sales Rep Lookup'!$A:$C,2,FALSE)</f>
        <v>Orson Santos</v>
      </c>
    </row>
    <row r="3990" spans="1:9" x14ac:dyDescent="0.2">
      <c r="A3990" s="1">
        <f t="shared" ca="1" si="124"/>
        <v>311</v>
      </c>
      <c r="B3990" s="1">
        <f t="shared" ca="1" si="125"/>
        <v>82</v>
      </c>
      <c r="C3990" t="s">
        <v>4185</v>
      </c>
      <c r="D3990" t="s">
        <v>60</v>
      </c>
      <c r="E3990" t="str">
        <f ca="1">VLOOKUP($A3990,'Company Lookup'!$A:$E,2,FALSE)</f>
        <v>General Electric Company</v>
      </c>
      <c r="F3990" t="str">
        <f ca="1">VLOOKUP($A3990,'Company Lookup'!$A:$E,3,FALSE)</f>
        <v>501-1000</v>
      </c>
      <c r="G3990" t="str">
        <f ca="1">VLOOKUP($A3990,'Company Lookup'!$A:$E,4,FALSE)</f>
        <v>Consumer Electronics/Appliances</v>
      </c>
      <c r="H3990" t="str">
        <f ca="1">VLOOKUP($A3990,'Company Lookup'!$A:$E,5,FALSE)</f>
        <v>www.general.com</v>
      </c>
      <c r="I3990" t="str">
        <f ca="1">VLOOKUP($B3990,'Sales Rep Lookup'!$A:$C,2,FALSE)</f>
        <v>Rudyard Harrison</v>
      </c>
    </row>
    <row r="3991" spans="1:9" x14ac:dyDescent="0.2">
      <c r="A3991" s="1">
        <f t="shared" ca="1" si="124"/>
        <v>150</v>
      </c>
      <c r="B3991" s="1">
        <f t="shared" ca="1" si="125"/>
        <v>82</v>
      </c>
      <c r="C3991" t="s">
        <v>4186</v>
      </c>
      <c r="D3991" t="s">
        <v>341</v>
      </c>
      <c r="E3991" t="str">
        <f ca="1">VLOOKUP($A3991,'Company Lookup'!$A:$E,2,FALSE)</f>
        <v>Apptio, Inc.</v>
      </c>
      <c r="F3991" t="str">
        <f ca="1">VLOOKUP($A3991,'Company Lookup'!$A:$E,3,FALSE)</f>
        <v>501-1000</v>
      </c>
      <c r="G3991" t="str">
        <f ca="1">VLOOKUP($A3991,'Company Lookup'!$A:$E,4,FALSE)</f>
        <v>Computer Software: Prepackaged Software</v>
      </c>
      <c r="H3991" t="str">
        <f ca="1">VLOOKUP($A3991,'Company Lookup'!$A:$E,5,FALSE)</f>
        <v>www.apptio,.com</v>
      </c>
      <c r="I3991" t="str">
        <f ca="1">VLOOKUP($B3991,'Sales Rep Lookup'!$A:$C,2,FALSE)</f>
        <v>Rudyard Harrison</v>
      </c>
    </row>
    <row r="3992" spans="1:9" x14ac:dyDescent="0.2">
      <c r="A3992" s="1">
        <f t="shared" ca="1" si="124"/>
        <v>861</v>
      </c>
      <c r="B3992" s="1">
        <f t="shared" ca="1" si="125"/>
        <v>90</v>
      </c>
      <c r="C3992" t="s">
        <v>4187</v>
      </c>
      <c r="D3992" t="s">
        <v>630</v>
      </c>
      <c r="E3992" t="str">
        <f ca="1">VLOOKUP($A3992,'Company Lookup'!$A:$E,2,FALSE)</f>
        <v>Arlington Asset Investment Corp</v>
      </c>
      <c r="F3992" t="str">
        <f ca="1">VLOOKUP($A3992,'Company Lookup'!$A:$E,3,FALSE)</f>
        <v>201-500</v>
      </c>
      <c r="G3992" t="str">
        <f ca="1">VLOOKUP($A3992,'Company Lookup'!$A:$E,4,FALSE)</f>
        <v>Finance/Investors Services</v>
      </c>
      <c r="H3992" t="str">
        <f ca="1">VLOOKUP($A3992,'Company Lookup'!$A:$E,5,FALSE)</f>
        <v>www.arlington.com</v>
      </c>
      <c r="I3992" t="str">
        <f ca="1">VLOOKUP($B3992,'Sales Rep Lookup'!$A:$C,2,FALSE)</f>
        <v>Josiah Olson</v>
      </c>
    </row>
    <row r="3993" spans="1:9" x14ac:dyDescent="0.2">
      <c r="A3993" s="1">
        <f t="shared" ca="1" si="124"/>
        <v>656</v>
      </c>
      <c r="B3993" s="1">
        <f t="shared" ca="1" si="125"/>
        <v>93</v>
      </c>
      <c r="C3993" t="s">
        <v>4188</v>
      </c>
      <c r="D3993" t="s">
        <v>7</v>
      </c>
      <c r="E3993" t="str">
        <f ca="1">VLOOKUP($A3993,'Company Lookup'!$A:$E,2,FALSE)</f>
        <v>Sound Financial Bancorp, Inc.</v>
      </c>
      <c r="F3993" t="str">
        <f ca="1">VLOOKUP($A3993,'Company Lookup'!$A:$E,3,FALSE)</f>
        <v>501-1000</v>
      </c>
      <c r="G3993" t="str">
        <f ca="1">VLOOKUP($A3993,'Company Lookup'!$A:$E,4,FALSE)</f>
        <v>Savings Institutions</v>
      </c>
      <c r="H3993" t="str">
        <f ca="1">VLOOKUP($A3993,'Company Lookup'!$A:$E,5,FALSE)</f>
        <v>www.sound.com</v>
      </c>
      <c r="I3993" t="str">
        <f ca="1">VLOOKUP($B3993,'Sales Rep Lookup'!$A:$C,2,FALSE)</f>
        <v>Giselle Dejesus</v>
      </c>
    </row>
    <row r="3994" spans="1:9" x14ac:dyDescent="0.2">
      <c r="A3994" s="1">
        <f t="shared" ca="1" si="124"/>
        <v>389</v>
      </c>
      <c r="B3994" s="1">
        <f t="shared" ca="1" si="125"/>
        <v>89</v>
      </c>
      <c r="C3994" t="s">
        <v>4189</v>
      </c>
      <c r="D3994" t="s">
        <v>115</v>
      </c>
      <c r="E3994" t="str">
        <f ca="1">VLOOKUP($A3994,'Company Lookup'!$A:$E,2,FALSE)</f>
        <v>Arista Networks, Inc.</v>
      </c>
      <c r="F3994" t="str">
        <f ca="1">VLOOKUP($A3994,'Company Lookup'!$A:$E,3,FALSE)</f>
        <v>501-1000</v>
      </c>
      <c r="G3994" t="str">
        <f ca="1">VLOOKUP($A3994,'Company Lookup'!$A:$E,4,FALSE)</f>
        <v>Computer Communications Equipment</v>
      </c>
      <c r="H3994" t="str">
        <f ca="1">VLOOKUP($A3994,'Company Lookup'!$A:$E,5,FALSE)</f>
        <v>www.arista.com</v>
      </c>
      <c r="I3994" t="str">
        <f ca="1">VLOOKUP($B3994,'Sales Rep Lookup'!$A:$C,2,FALSE)</f>
        <v>Jack Mccarthy</v>
      </c>
    </row>
    <row r="3995" spans="1:9" x14ac:dyDescent="0.2">
      <c r="A3995" s="1">
        <f t="shared" ca="1" si="124"/>
        <v>852</v>
      </c>
      <c r="B3995" s="1">
        <f t="shared" ca="1" si="125"/>
        <v>11</v>
      </c>
      <c r="C3995" t="s">
        <v>4190</v>
      </c>
      <c r="D3995" t="s">
        <v>4015</v>
      </c>
      <c r="E3995" t="str">
        <f ca="1">VLOOKUP($A3995,'Company Lookup'!$A:$E,2,FALSE)</f>
        <v>Alon USA Energy, Inc.</v>
      </c>
      <c r="F3995" t="str">
        <f ca="1">VLOOKUP($A3995,'Company Lookup'!$A:$E,3,FALSE)</f>
        <v>1001-5000</v>
      </c>
      <c r="G3995" t="str">
        <f ca="1">VLOOKUP($A3995,'Company Lookup'!$A:$E,4,FALSE)</f>
        <v>Integrated oil Companies</v>
      </c>
      <c r="H3995" t="str">
        <f ca="1">VLOOKUP($A3995,'Company Lookup'!$A:$E,5,FALSE)</f>
        <v>www.alon.com</v>
      </c>
      <c r="I3995" t="str">
        <f ca="1">VLOOKUP($B3995,'Sales Rep Lookup'!$A:$C,2,FALSE)</f>
        <v>Aline Larsen</v>
      </c>
    </row>
    <row r="3996" spans="1:9" x14ac:dyDescent="0.2">
      <c r="A3996" s="1">
        <f t="shared" ca="1" si="124"/>
        <v>416</v>
      </c>
      <c r="B3996" s="1">
        <f t="shared" ca="1" si="125"/>
        <v>86</v>
      </c>
      <c r="C3996" t="s">
        <v>4191</v>
      </c>
      <c r="D3996" t="s">
        <v>274</v>
      </c>
      <c r="E3996" t="str">
        <f ca="1">VLOOKUP($A3996,'Company Lookup'!$A:$E,2,FALSE)</f>
        <v>Provident Financial Holdings, Inc.</v>
      </c>
      <c r="F3996" t="str">
        <f ca="1">VLOOKUP($A3996,'Company Lookup'!$A:$E,3,FALSE)</f>
        <v>10000+</v>
      </c>
      <c r="G3996" t="str">
        <f ca="1">VLOOKUP($A3996,'Company Lookup'!$A:$E,4,FALSE)</f>
        <v>Savings Institutions</v>
      </c>
      <c r="H3996" t="str">
        <f ca="1">VLOOKUP($A3996,'Company Lookup'!$A:$E,5,FALSE)</f>
        <v>www.provident.com</v>
      </c>
      <c r="I3996" t="str">
        <f ca="1">VLOOKUP($B3996,'Sales Rep Lookup'!$A:$C,2,FALSE)</f>
        <v>Nyssa King</v>
      </c>
    </row>
    <row r="3997" spans="1:9" x14ac:dyDescent="0.2">
      <c r="A3997" s="1">
        <f t="shared" ca="1" si="124"/>
        <v>552</v>
      </c>
      <c r="B3997" s="1">
        <f t="shared" ca="1" si="125"/>
        <v>44</v>
      </c>
      <c r="C3997" t="s">
        <v>4192</v>
      </c>
      <c r="D3997" t="s">
        <v>110</v>
      </c>
      <c r="E3997" t="str">
        <f ca="1">VLOOKUP($A3997,'Company Lookup'!$A:$E,2,FALSE)</f>
        <v>FormFactor, Inc.</v>
      </c>
      <c r="F3997" t="str">
        <f ca="1">VLOOKUP($A3997,'Company Lookup'!$A:$E,3,FALSE)</f>
        <v>201-500</v>
      </c>
      <c r="G3997" t="str">
        <f ca="1">VLOOKUP($A3997,'Company Lookup'!$A:$E,4,FALSE)</f>
        <v>Semiconductors</v>
      </c>
      <c r="H3997" t="str">
        <f ca="1">VLOOKUP($A3997,'Company Lookup'!$A:$E,5,FALSE)</f>
        <v>www.formfactor,.com</v>
      </c>
      <c r="I3997" t="str">
        <f ca="1">VLOOKUP($B3997,'Sales Rep Lookup'!$A:$C,2,FALSE)</f>
        <v>Lani Solomon</v>
      </c>
    </row>
    <row r="3998" spans="1:9" x14ac:dyDescent="0.2">
      <c r="A3998" s="1">
        <f t="shared" ca="1" si="124"/>
        <v>256</v>
      </c>
      <c r="B3998" s="1">
        <f t="shared" ca="1" si="125"/>
        <v>29</v>
      </c>
      <c r="C3998" t="s">
        <v>4193</v>
      </c>
      <c r="D3998" t="s">
        <v>442</v>
      </c>
      <c r="E3998" t="str">
        <f ca="1">VLOOKUP($A3998,'Company Lookup'!$A:$E,2,FALSE)</f>
        <v>Oak Valley Bancorp (CA)</v>
      </c>
      <c r="F3998" t="str">
        <f ca="1">VLOOKUP($A3998,'Company Lookup'!$A:$E,3,FALSE)</f>
        <v>201-500</v>
      </c>
      <c r="G3998" t="str">
        <f ca="1">VLOOKUP($A3998,'Company Lookup'!$A:$E,4,FALSE)</f>
        <v>Major Banks</v>
      </c>
      <c r="H3998" t="str">
        <f ca="1">VLOOKUP($A3998,'Company Lookup'!$A:$E,5,FALSE)</f>
        <v>www.oak.com</v>
      </c>
      <c r="I3998" t="str">
        <f ca="1">VLOOKUP($B3998,'Sales Rep Lookup'!$A:$C,2,FALSE)</f>
        <v>Aline Vincent</v>
      </c>
    </row>
    <row r="3999" spans="1:9" x14ac:dyDescent="0.2">
      <c r="A3999" s="1">
        <f t="shared" ca="1" si="124"/>
        <v>527</v>
      </c>
      <c r="B3999" s="1">
        <f t="shared" ca="1" si="125"/>
        <v>12</v>
      </c>
      <c r="C3999" t="s">
        <v>4194</v>
      </c>
      <c r="D3999" t="s">
        <v>132</v>
      </c>
      <c r="E3999" t="str">
        <f ca="1">VLOOKUP($A3999,'Company Lookup'!$A:$E,2,FALSE)</f>
        <v>NXT-ID Inc.</v>
      </c>
      <c r="F3999" t="str">
        <f ca="1">VLOOKUP($A3999,'Company Lookup'!$A:$E,3,FALSE)</f>
        <v>10000+</v>
      </c>
      <c r="G3999" t="str">
        <f ca="1">VLOOKUP($A3999,'Company Lookup'!$A:$E,4,FALSE)</f>
        <v>Diversified Commercial Services</v>
      </c>
      <c r="H3999" t="str">
        <f ca="1">VLOOKUP($A3999,'Company Lookup'!$A:$E,5,FALSE)</f>
        <v>www.nxt-id.com</v>
      </c>
      <c r="I3999" t="str">
        <f ca="1">VLOOKUP($B3999,'Sales Rep Lookup'!$A:$C,2,FALSE)</f>
        <v>Naomi Livingston</v>
      </c>
    </row>
    <row r="4000" spans="1:9" x14ac:dyDescent="0.2">
      <c r="A4000" s="1">
        <f t="shared" ca="1" si="124"/>
        <v>600</v>
      </c>
      <c r="B4000" s="1">
        <f t="shared" ca="1" si="125"/>
        <v>61</v>
      </c>
      <c r="C4000" t="s">
        <v>4195</v>
      </c>
      <c r="D4000" t="s">
        <v>359</v>
      </c>
      <c r="E4000" t="str">
        <f ca="1">VLOOKUP($A4000,'Company Lookup'!$A:$E,2,FALSE)</f>
        <v>Entergy Arkansas, Inc.</v>
      </c>
      <c r="F4000" t="str">
        <f ca="1">VLOOKUP($A4000,'Company Lookup'!$A:$E,3,FALSE)</f>
        <v>10000+</v>
      </c>
      <c r="G4000" t="str">
        <f ca="1">VLOOKUP($A4000,'Company Lookup'!$A:$E,4,FALSE)</f>
        <v>Electric Utilities: Central</v>
      </c>
      <c r="H4000" t="str">
        <f ca="1">VLOOKUP($A4000,'Company Lookup'!$A:$E,5,FALSE)</f>
        <v>www.entergy.com</v>
      </c>
      <c r="I4000" t="str">
        <f ca="1">VLOOKUP($B4000,'Sales Rep Lookup'!$A:$C,2,FALSE)</f>
        <v>Maryam Whitfield</v>
      </c>
    </row>
    <row r="4001" spans="1:9" x14ac:dyDescent="0.2">
      <c r="A4001" s="1">
        <f t="shared" ca="1" si="124"/>
        <v>485</v>
      </c>
      <c r="B4001" s="1">
        <f t="shared" ca="1" si="125"/>
        <v>69</v>
      </c>
      <c r="C4001" t="s">
        <v>4196</v>
      </c>
      <c r="D4001" t="s">
        <v>1190</v>
      </c>
      <c r="E4001" t="str">
        <f ca="1">VLOOKUP($A4001,'Company Lookup'!$A:$E,2,FALSE)</f>
        <v>MSCI Inc</v>
      </c>
      <c r="F4001" t="str">
        <f ca="1">VLOOKUP($A4001,'Company Lookup'!$A:$E,3,FALSE)</f>
        <v>501-1000</v>
      </c>
      <c r="G4001" t="str">
        <f ca="1">VLOOKUP($A4001,'Company Lookup'!$A:$E,4,FALSE)</f>
        <v>Business Services</v>
      </c>
      <c r="H4001" t="str">
        <f ca="1">VLOOKUP($A4001,'Company Lookup'!$A:$E,5,FALSE)</f>
        <v>www.msci.com</v>
      </c>
      <c r="I4001" t="str">
        <f ca="1">VLOOKUP($B4001,'Sales Rep Lookup'!$A:$C,2,FALSE)</f>
        <v>Jack Francis</v>
      </c>
    </row>
    <row r="4002" spans="1:9" x14ac:dyDescent="0.2">
      <c r="A4002" s="1">
        <f t="shared" ca="1" si="124"/>
        <v>830</v>
      </c>
      <c r="B4002" s="1">
        <f t="shared" ca="1" si="125"/>
        <v>92</v>
      </c>
      <c r="C4002" t="s">
        <v>4197</v>
      </c>
      <c r="D4002" t="s">
        <v>88</v>
      </c>
      <c r="E4002" t="str">
        <f ca="1">VLOOKUP($A4002,'Company Lookup'!$A:$E,2,FALSE)</f>
        <v>MSG Networks Inc.</v>
      </c>
      <c r="F4002" t="str">
        <f ca="1">VLOOKUP($A4002,'Company Lookup'!$A:$E,3,FALSE)</f>
        <v>501-1000</v>
      </c>
      <c r="G4002" t="str">
        <f ca="1">VLOOKUP($A4002,'Company Lookup'!$A:$E,4,FALSE)</f>
        <v>Services-Misc. Amusement &amp; Recreation</v>
      </c>
      <c r="H4002" t="str">
        <f ca="1">VLOOKUP($A4002,'Company Lookup'!$A:$E,5,FALSE)</f>
        <v>www.msg.com</v>
      </c>
      <c r="I4002" t="str">
        <f ca="1">VLOOKUP($B4002,'Sales Rep Lookup'!$A:$C,2,FALSE)</f>
        <v>Basil Leach</v>
      </c>
    </row>
    <row r="4003" spans="1:9" x14ac:dyDescent="0.2">
      <c r="A4003" s="1">
        <f t="shared" ca="1" si="124"/>
        <v>462</v>
      </c>
      <c r="B4003" s="1">
        <f t="shared" ca="1" si="125"/>
        <v>14</v>
      </c>
      <c r="C4003" t="s">
        <v>4198</v>
      </c>
      <c r="D4003" t="s">
        <v>7</v>
      </c>
      <c r="E4003" t="str">
        <f ca="1">VLOOKUP($A4003,'Company Lookup'!$A:$E,2,FALSE)</f>
        <v>Investar Holding Corporation</v>
      </c>
      <c r="F4003" t="str">
        <f ca="1">VLOOKUP($A4003,'Company Lookup'!$A:$E,3,FALSE)</f>
        <v>1001-5000</v>
      </c>
      <c r="G4003" t="str">
        <f ca="1">VLOOKUP($A4003,'Company Lookup'!$A:$E,4,FALSE)</f>
        <v>Major Banks</v>
      </c>
      <c r="H4003" t="str">
        <f ca="1">VLOOKUP($A4003,'Company Lookup'!$A:$E,5,FALSE)</f>
        <v>www.investar.com</v>
      </c>
      <c r="I4003" t="str">
        <f ca="1">VLOOKUP($B4003,'Sales Rep Lookup'!$A:$C,2,FALSE)</f>
        <v>Martin Pruitt</v>
      </c>
    </row>
    <row r="4004" spans="1:9" x14ac:dyDescent="0.2">
      <c r="A4004" s="1">
        <f t="shared" ca="1" si="124"/>
        <v>553</v>
      </c>
      <c r="B4004" s="1">
        <f t="shared" ca="1" si="125"/>
        <v>9</v>
      </c>
      <c r="C4004" t="s">
        <v>4199</v>
      </c>
      <c r="D4004" t="s">
        <v>514</v>
      </c>
      <c r="E4004" t="str">
        <f ca="1">VLOOKUP($A4004,'Company Lookup'!$A:$E,2,FALSE)</f>
        <v>NewStar Financial, Inc.</v>
      </c>
      <c r="F4004" t="str">
        <f ca="1">VLOOKUP($A4004,'Company Lookup'!$A:$E,3,FALSE)</f>
        <v>10000+</v>
      </c>
      <c r="G4004" t="str">
        <f ca="1">VLOOKUP($A4004,'Company Lookup'!$A:$E,4,FALSE)</f>
        <v>Finance: Consumer Services</v>
      </c>
      <c r="H4004" t="str">
        <f ca="1">VLOOKUP($A4004,'Company Lookup'!$A:$E,5,FALSE)</f>
        <v>www.newstar.com</v>
      </c>
      <c r="I4004" t="str">
        <f ca="1">VLOOKUP($B4004,'Sales Rep Lookup'!$A:$C,2,FALSE)</f>
        <v>Louis Yates</v>
      </c>
    </row>
    <row r="4005" spans="1:9" x14ac:dyDescent="0.2">
      <c r="A4005" s="1">
        <f t="shared" ca="1" si="124"/>
        <v>162</v>
      </c>
      <c r="B4005" s="1">
        <f t="shared" ca="1" si="125"/>
        <v>90</v>
      </c>
      <c r="C4005" t="s">
        <v>4200</v>
      </c>
      <c r="D4005" t="s">
        <v>543</v>
      </c>
      <c r="E4005" t="str">
        <f ca="1">VLOOKUP($A4005,'Company Lookup'!$A:$E,2,FALSE)</f>
        <v>L.B. Foster Company</v>
      </c>
      <c r="F4005" t="str">
        <f ca="1">VLOOKUP($A4005,'Company Lookup'!$A:$E,3,FALSE)</f>
        <v>201-500</v>
      </c>
      <c r="G4005" t="str">
        <f ca="1">VLOOKUP($A4005,'Company Lookup'!$A:$E,4,FALSE)</f>
        <v>Metal Fabrications</v>
      </c>
      <c r="H4005" t="str">
        <f ca="1">VLOOKUP($A4005,'Company Lookup'!$A:$E,5,FALSE)</f>
        <v>www.l.b..com</v>
      </c>
      <c r="I4005" t="str">
        <f ca="1">VLOOKUP($B4005,'Sales Rep Lookup'!$A:$C,2,FALSE)</f>
        <v>Josiah Olson</v>
      </c>
    </row>
    <row r="4006" spans="1:9" x14ac:dyDescent="0.2">
      <c r="A4006" s="1">
        <f t="shared" ca="1" si="124"/>
        <v>234</v>
      </c>
      <c r="B4006" s="1">
        <f t="shared" ca="1" si="125"/>
        <v>72</v>
      </c>
      <c r="C4006" t="s">
        <v>4201</v>
      </c>
      <c r="D4006" t="s">
        <v>92</v>
      </c>
      <c r="E4006" t="str">
        <f ca="1">VLOOKUP($A4006,'Company Lookup'!$A:$E,2,FALSE)</f>
        <v>Heartland Express, Inc.</v>
      </c>
      <c r="F4006" t="str">
        <f ca="1">VLOOKUP($A4006,'Company Lookup'!$A:$E,3,FALSE)</f>
        <v>1001-5000</v>
      </c>
      <c r="G4006" t="str">
        <f ca="1">VLOOKUP($A4006,'Company Lookup'!$A:$E,4,FALSE)</f>
        <v>Trucking Freight/Courier Services</v>
      </c>
      <c r="H4006" t="str">
        <f ca="1">VLOOKUP($A4006,'Company Lookup'!$A:$E,5,FALSE)</f>
        <v>www.heartland.com</v>
      </c>
      <c r="I4006" t="str">
        <f ca="1">VLOOKUP($B4006,'Sales Rep Lookup'!$A:$C,2,FALSE)</f>
        <v>Stone Dotson</v>
      </c>
    </row>
    <row r="4007" spans="1:9" x14ac:dyDescent="0.2">
      <c r="A4007" s="1">
        <f t="shared" ca="1" si="124"/>
        <v>779</v>
      </c>
      <c r="B4007" s="1">
        <f t="shared" ca="1" si="125"/>
        <v>47</v>
      </c>
      <c r="C4007" t="s">
        <v>4202</v>
      </c>
      <c r="D4007" t="s">
        <v>214</v>
      </c>
      <c r="E4007" t="str">
        <f ca="1">VLOOKUP($A4007,'Company Lookup'!$A:$E,2,FALSE)</f>
        <v>Bank of South Carolina Corp.</v>
      </c>
      <c r="F4007" t="str">
        <f ca="1">VLOOKUP($A4007,'Company Lookup'!$A:$E,3,FALSE)</f>
        <v>1001-5000</v>
      </c>
      <c r="G4007" t="str">
        <f ca="1">VLOOKUP($A4007,'Company Lookup'!$A:$E,4,FALSE)</f>
        <v>Major Banks</v>
      </c>
      <c r="H4007" t="str">
        <f ca="1">VLOOKUP($A4007,'Company Lookup'!$A:$E,5,FALSE)</f>
        <v>www.bank.com</v>
      </c>
      <c r="I4007" t="str">
        <f ca="1">VLOOKUP($B4007,'Sales Rep Lookup'!$A:$C,2,FALSE)</f>
        <v>Ursa Singleton</v>
      </c>
    </row>
    <row r="4008" spans="1:9" x14ac:dyDescent="0.2">
      <c r="A4008" s="1">
        <f t="shared" ca="1" si="124"/>
        <v>710</v>
      </c>
      <c r="B4008" s="1">
        <f t="shared" ca="1" si="125"/>
        <v>79</v>
      </c>
      <c r="C4008" t="s">
        <v>4203</v>
      </c>
      <c r="D4008" t="s">
        <v>359</v>
      </c>
      <c r="E4008" t="str">
        <f ca="1">VLOOKUP($A4008,'Company Lookup'!$A:$E,2,FALSE)</f>
        <v>Rosehill Resources Inc.</v>
      </c>
      <c r="F4008" t="str">
        <f ca="1">VLOOKUP($A4008,'Company Lookup'!$A:$E,3,FALSE)</f>
        <v>1001-5000</v>
      </c>
      <c r="G4008" t="str">
        <f ca="1">VLOOKUP($A4008,'Company Lookup'!$A:$E,4,FALSE)</f>
        <v>Oil &amp; Gas Production</v>
      </c>
      <c r="H4008" t="str">
        <f ca="1">VLOOKUP($A4008,'Company Lookup'!$A:$E,5,FALSE)</f>
        <v>www.rosehill.com</v>
      </c>
      <c r="I4008" t="str">
        <f ca="1">VLOOKUP($B4008,'Sales Rep Lookup'!$A:$C,2,FALSE)</f>
        <v>Piper Clarke</v>
      </c>
    </row>
    <row r="4009" spans="1:9" x14ac:dyDescent="0.2">
      <c r="A4009" s="1">
        <f t="shared" ca="1" si="124"/>
        <v>877</v>
      </c>
      <c r="B4009" s="1">
        <f t="shared" ca="1" si="125"/>
        <v>16</v>
      </c>
      <c r="C4009" t="s">
        <v>4204</v>
      </c>
      <c r="D4009" t="s">
        <v>22</v>
      </c>
      <c r="E4009" t="str">
        <f ca="1">VLOOKUP($A4009,'Company Lookup'!$A:$E,2,FALSE)</f>
        <v>First Financial Northwest, Inc.</v>
      </c>
      <c r="F4009" t="str">
        <f ca="1">VLOOKUP($A4009,'Company Lookup'!$A:$E,3,FALSE)</f>
        <v>10000+</v>
      </c>
      <c r="G4009" t="str">
        <f ca="1">VLOOKUP($A4009,'Company Lookup'!$A:$E,4,FALSE)</f>
        <v>Major Banks</v>
      </c>
      <c r="H4009" t="str">
        <f ca="1">VLOOKUP($A4009,'Company Lookup'!$A:$E,5,FALSE)</f>
        <v>www.first.com</v>
      </c>
      <c r="I4009" t="str">
        <f ca="1">VLOOKUP($B4009,'Sales Rep Lookup'!$A:$C,2,FALSE)</f>
        <v>Kimberley Owen</v>
      </c>
    </row>
    <row r="4010" spans="1:9" x14ac:dyDescent="0.2">
      <c r="A4010" s="1">
        <f t="shared" ca="1" si="124"/>
        <v>985</v>
      </c>
      <c r="B4010" s="1">
        <f t="shared" ca="1" si="125"/>
        <v>2</v>
      </c>
      <c r="C4010" t="s">
        <v>4205</v>
      </c>
      <c r="D4010" t="s">
        <v>63</v>
      </c>
      <c r="E4010" t="str">
        <f ca="1">VLOOKUP($A4010,'Company Lookup'!$A:$E,2,FALSE)</f>
        <v>LATAM Airlines Group S.A.</v>
      </c>
      <c r="F4010" t="str">
        <f ca="1">VLOOKUP($A4010,'Company Lookup'!$A:$E,3,FALSE)</f>
        <v>1001-5000</v>
      </c>
      <c r="G4010" t="str">
        <f ca="1">VLOOKUP($A4010,'Company Lookup'!$A:$E,4,FALSE)</f>
        <v>Air Freight/Delivery Services</v>
      </c>
      <c r="H4010" t="str">
        <f ca="1">VLOOKUP($A4010,'Company Lookup'!$A:$E,5,FALSE)</f>
        <v>www.latam.com</v>
      </c>
      <c r="I4010" t="str">
        <f ca="1">VLOOKUP($B4010,'Sales Rep Lookup'!$A:$C,2,FALSE)</f>
        <v>Samuel Acosta</v>
      </c>
    </row>
    <row r="4011" spans="1:9" x14ac:dyDescent="0.2">
      <c r="A4011" s="1">
        <f t="shared" ca="1" si="124"/>
        <v>524</v>
      </c>
      <c r="B4011" s="1">
        <f t="shared" ca="1" si="125"/>
        <v>1</v>
      </c>
      <c r="C4011" t="s">
        <v>4206</v>
      </c>
      <c r="D4011" t="s">
        <v>16</v>
      </c>
      <c r="E4011" t="str">
        <f ca="1">VLOOKUP($A4011,'Company Lookup'!$A:$E,2,FALSE)</f>
        <v>First Trust TCW Opportunistic Fixed Income ETF</v>
      </c>
      <c r="F4011" t="str">
        <f ca="1">VLOOKUP($A4011,'Company Lookup'!$A:$E,3,FALSE)</f>
        <v>201-500</v>
      </c>
      <c r="G4011" t="str">
        <f ca="1">VLOOKUP($A4011,'Company Lookup'!$A:$E,4,FALSE)</f>
        <v>Holdings</v>
      </c>
      <c r="H4011" t="str">
        <f ca="1">VLOOKUP($A4011,'Company Lookup'!$A:$E,5,FALSE)</f>
        <v>www.first.com</v>
      </c>
      <c r="I4011" t="str">
        <f ca="1">VLOOKUP($B4011,'Sales Rep Lookup'!$A:$C,2,FALSE)</f>
        <v>Bianca Cardenas</v>
      </c>
    </row>
    <row r="4012" spans="1:9" x14ac:dyDescent="0.2">
      <c r="A4012" s="1">
        <f t="shared" ca="1" si="124"/>
        <v>122</v>
      </c>
      <c r="B4012" s="1">
        <f t="shared" ca="1" si="125"/>
        <v>79</v>
      </c>
      <c r="C4012" t="s">
        <v>4207</v>
      </c>
      <c r="D4012" t="s">
        <v>187</v>
      </c>
      <c r="E4012" t="str">
        <f ca="1">VLOOKUP($A4012,'Company Lookup'!$A:$E,2,FALSE)</f>
        <v>Mirna Therapeutics, Inc.</v>
      </c>
      <c r="F4012" t="str">
        <f ca="1">VLOOKUP($A4012,'Company Lookup'!$A:$E,3,FALSE)</f>
        <v>10000+</v>
      </c>
      <c r="G4012" t="str">
        <f ca="1">VLOOKUP($A4012,'Company Lookup'!$A:$E,4,FALSE)</f>
        <v>Major Pharmaceuticals</v>
      </c>
      <c r="H4012" t="str">
        <f ca="1">VLOOKUP($A4012,'Company Lookup'!$A:$E,5,FALSE)</f>
        <v>www.mirna.com</v>
      </c>
      <c r="I4012" t="str">
        <f ca="1">VLOOKUP($B4012,'Sales Rep Lookup'!$A:$C,2,FALSE)</f>
        <v>Piper Clarke</v>
      </c>
    </row>
    <row r="4013" spans="1:9" x14ac:dyDescent="0.2">
      <c r="A4013" s="1">
        <f t="shared" ca="1" si="124"/>
        <v>995</v>
      </c>
      <c r="B4013" s="1">
        <f t="shared" ca="1" si="125"/>
        <v>67</v>
      </c>
      <c r="C4013" t="s">
        <v>4208</v>
      </c>
      <c r="D4013" t="s">
        <v>199</v>
      </c>
      <c r="E4013" t="str">
        <f ca="1">VLOOKUP($A4013,'Company Lookup'!$A:$E,2,FALSE)</f>
        <v>Templeton Global Income Fund, Inc.</v>
      </c>
      <c r="F4013" t="str">
        <f ca="1">VLOOKUP($A4013,'Company Lookup'!$A:$E,3,FALSE)</f>
        <v>201-500</v>
      </c>
      <c r="G4013" t="str">
        <f ca="1">VLOOKUP($A4013,'Company Lookup'!$A:$E,4,FALSE)</f>
        <v>Holdings</v>
      </c>
      <c r="H4013" t="str">
        <f ca="1">VLOOKUP($A4013,'Company Lookup'!$A:$E,5,FALSE)</f>
        <v>www.templeton.com</v>
      </c>
      <c r="I4013" t="str">
        <f ca="1">VLOOKUP($B4013,'Sales Rep Lookup'!$A:$C,2,FALSE)</f>
        <v>Velma Eaton</v>
      </c>
    </row>
    <row r="4014" spans="1:9" x14ac:dyDescent="0.2">
      <c r="A4014" s="1">
        <f t="shared" ca="1" si="124"/>
        <v>866</v>
      </c>
      <c r="B4014" s="1">
        <f t="shared" ca="1" si="125"/>
        <v>15</v>
      </c>
      <c r="C4014" t="s">
        <v>4209</v>
      </c>
      <c r="D4014" t="s">
        <v>365</v>
      </c>
      <c r="E4014" t="str">
        <f ca="1">VLOOKUP($A4014,'Company Lookup'!$A:$E,2,FALSE)</f>
        <v>First Trust Strategic High Income Fund II</v>
      </c>
      <c r="F4014" t="str">
        <f ca="1">VLOOKUP($A4014,'Company Lookup'!$A:$E,3,FALSE)</f>
        <v>1001-5000</v>
      </c>
      <c r="G4014" t="str">
        <f ca="1">VLOOKUP($A4014,'Company Lookup'!$A:$E,4,FALSE)</f>
        <v>Holdings</v>
      </c>
      <c r="H4014" t="str">
        <f ca="1">VLOOKUP($A4014,'Company Lookup'!$A:$E,5,FALSE)</f>
        <v>www.first.com</v>
      </c>
      <c r="I4014" t="str">
        <f ca="1">VLOOKUP($B4014,'Sales Rep Lookup'!$A:$C,2,FALSE)</f>
        <v>Clayton Reid</v>
      </c>
    </row>
    <row r="4015" spans="1:9" x14ac:dyDescent="0.2">
      <c r="A4015" s="1">
        <f t="shared" ca="1" si="124"/>
        <v>327</v>
      </c>
      <c r="B4015" s="1">
        <f t="shared" ca="1" si="125"/>
        <v>30</v>
      </c>
      <c r="C4015" t="s">
        <v>4210</v>
      </c>
      <c r="D4015" t="s">
        <v>531</v>
      </c>
      <c r="E4015" t="str">
        <f ca="1">VLOOKUP($A4015,'Company Lookup'!$A:$E,2,FALSE)</f>
        <v>IRSA Inversiones Y Representaciones S.A.</v>
      </c>
      <c r="F4015" t="str">
        <f ca="1">VLOOKUP($A4015,'Company Lookup'!$A:$E,3,FALSE)</f>
        <v>501-1000</v>
      </c>
      <c r="G4015" t="str">
        <f ca="1">VLOOKUP($A4015,'Company Lookup'!$A:$E,4,FALSE)</f>
        <v>Homebuilding</v>
      </c>
      <c r="H4015" t="str">
        <f ca="1">VLOOKUP($A4015,'Company Lookup'!$A:$E,5,FALSE)</f>
        <v>www.irsa.com</v>
      </c>
      <c r="I4015" t="str">
        <f ca="1">VLOOKUP($B4015,'Sales Rep Lookup'!$A:$C,2,FALSE)</f>
        <v>Perry Poole</v>
      </c>
    </row>
    <row r="4016" spans="1:9" x14ac:dyDescent="0.2">
      <c r="A4016" s="1">
        <f t="shared" ca="1" si="124"/>
        <v>202</v>
      </c>
      <c r="B4016" s="1">
        <f t="shared" ca="1" si="125"/>
        <v>76</v>
      </c>
      <c r="C4016" t="s">
        <v>4211</v>
      </c>
      <c r="D4016" t="s">
        <v>75</v>
      </c>
      <c r="E4016" t="str">
        <f ca="1">VLOOKUP($A4016,'Company Lookup'!$A:$E,2,FALSE)</f>
        <v>Active Alts Contrarian ETF</v>
      </c>
      <c r="F4016" t="str">
        <f ca="1">VLOOKUP($A4016,'Company Lookup'!$A:$E,3,FALSE)</f>
        <v>201-500</v>
      </c>
      <c r="G4016" t="str">
        <f ca="1">VLOOKUP($A4016,'Company Lookup'!$A:$E,4,FALSE)</f>
        <v>Holdings</v>
      </c>
      <c r="H4016" t="str">
        <f ca="1">VLOOKUP($A4016,'Company Lookup'!$A:$E,5,FALSE)</f>
        <v>www.active.com</v>
      </c>
      <c r="I4016" t="str">
        <f ca="1">VLOOKUP($B4016,'Sales Rep Lookup'!$A:$C,2,FALSE)</f>
        <v>Bethany Horne</v>
      </c>
    </row>
    <row r="4017" spans="1:9" x14ac:dyDescent="0.2">
      <c r="A4017" s="1">
        <f t="shared" ca="1" si="124"/>
        <v>693</v>
      </c>
      <c r="B4017" s="1">
        <f t="shared" ca="1" si="125"/>
        <v>60</v>
      </c>
      <c r="C4017" t="s">
        <v>4212</v>
      </c>
      <c r="D4017" t="s">
        <v>7</v>
      </c>
      <c r="E4017" t="str">
        <f ca="1">VLOOKUP($A4017,'Company Lookup'!$A:$E,2,FALSE)</f>
        <v>CryoPort, Inc.</v>
      </c>
      <c r="F4017" t="str">
        <f ca="1">VLOOKUP($A4017,'Company Lookup'!$A:$E,3,FALSE)</f>
        <v>201-500</v>
      </c>
      <c r="G4017" t="str">
        <f ca="1">VLOOKUP($A4017,'Company Lookup'!$A:$E,4,FALSE)</f>
        <v>Oil Refining/Marketing</v>
      </c>
      <c r="H4017" t="str">
        <f ca="1">VLOOKUP($A4017,'Company Lookup'!$A:$E,5,FALSE)</f>
        <v>www.cryoport,.com</v>
      </c>
      <c r="I4017" t="str">
        <f ca="1">VLOOKUP($B4017,'Sales Rep Lookup'!$A:$C,2,FALSE)</f>
        <v>Scott Camacho</v>
      </c>
    </row>
    <row r="4018" spans="1:9" x14ac:dyDescent="0.2">
      <c r="A4018" s="1">
        <f t="shared" ca="1" si="124"/>
        <v>378</v>
      </c>
      <c r="B4018" s="1">
        <f t="shared" ca="1" si="125"/>
        <v>39</v>
      </c>
      <c r="C4018" t="s">
        <v>4213</v>
      </c>
      <c r="D4018" t="s">
        <v>7</v>
      </c>
      <c r="E4018" t="str">
        <f ca="1">VLOOKUP($A4018,'Company Lookup'!$A:$E,2,FALSE)</f>
        <v>Willdan Group, Inc.</v>
      </c>
      <c r="F4018" t="str">
        <f ca="1">VLOOKUP($A4018,'Company Lookup'!$A:$E,3,FALSE)</f>
        <v>501-1000</v>
      </c>
      <c r="G4018" t="str">
        <f ca="1">VLOOKUP($A4018,'Company Lookup'!$A:$E,4,FALSE)</f>
        <v>Military/Government/Technical</v>
      </c>
      <c r="H4018" t="str">
        <f ca="1">VLOOKUP($A4018,'Company Lookup'!$A:$E,5,FALSE)</f>
        <v>www.willdan.com</v>
      </c>
      <c r="I4018" t="str">
        <f ca="1">VLOOKUP($B4018,'Sales Rep Lookup'!$A:$C,2,FALSE)</f>
        <v>Gail William</v>
      </c>
    </row>
    <row r="4019" spans="1:9" x14ac:dyDescent="0.2">
      <c r="A4019" s="1">
        <f t="shared" ca="1" si="124"/>
        <v>276</v>
      </c>
      <c r="B4019" s="1">
        <f t="shared" ca="1" si="125"/>
        <v>86</v>
      </c>
      <c r="C4019" t="s">
        <v>4214</v>
      </c>
      <c r="D4019" t="s">
        <v>531</v>
      </c>
      <c r="E4019" t="str">
        <f ca="1">VLOOKUP($A4019,'Company Lookup'!$A:$E,2,FALSE)</f>
        <v>ACI Worldwide, Inc.</v>
      </c>
      <c r="F4019" t="str">
        <f ca="1">VLOOKUP($A4019,'Company Lookup'!$A:$E,3,FALSE)</f>
        <v>10000+</v>
      </c>
      <c r="G4019" t="str">
        <f ca="1">VLOOKUP($A4019,'Company Lookup'!$A:$E,4,FALSE)</f>
        <v>Computer Software: Prepackaged Software</v>
      </c>
      <c r="H4019" t="str">
        <f ca="1">VLOOKUP($A4019,'Company Lookup'!$A:$E,5,FALSE)</f>
        <v>www.aci.com</v>
      </c>
      <c r="I4019" t="str">
        <f ca="1">VLOOKUP($B4019,'Sales Rep Lookup'!$A:$C,2,FALSE)</f>
        <v>Nyssa King</v>
      </c>
    </row>
    <row r="4020" spans="1:9" x14ac:dyDescent="0.2">
      <c r="A4020" s="1">
        <f t="shared" ca="1" si="124"/>
        <v>355</v>
      </c>
      <c r="B4020" s="1">
        <f t="shared" ca="1" si="125"/>
        <v>97</v>
      </c>
      <c r="C4020" t="s">
        <v>4215</v>
      </c>
      <c r="D4020" t="s">
        <v>309</v>
      </c>
      <c r="E4020" t="str">
        <f ca="1">VLOOKUP($A4020,'Company Lookup'!$A:$E,2,FALSE)</f>
        <v>Ventas Realty, Limited Partnership // Ventas Capital Corporati</v>
      </c>
      <c r="F4020" t="str">
        <f ca="1">VLOOKUP($A4020,'Company Lookup'!$A:$E,3,FALSE)</f>
        <v>10000+</v>
      </c>
      <c r="G4020" t="str">
        <f ca="1">VLOOKUP($A4020,'Company Lookup'!$A:$E,4,FALSE)</f>
        <v>Real Estate Investment Trusts</v>
      </c>
      <c r="H4020" t="str">
        <f ca="1">VLOOKUP($A4020,'Company Lookup'!$A:$E,5,FALSE)</f>
        <v>www.ventas.com</v>
      </c>
      <c r="I4020" t="str">
        <f ca="1">VLOOKUP($B4020,'Sales Rep Lookup'!$A:$C,2,FALSE)</f>
        <v>Neil Garrett</v>
      </c>
    </row>
    <row r="4021" spans="1:9" x14ac:dyDescent="0.2">
      <c r="A4021" s="1">
        <f t="shared" ca="1" si="124"/>
        <v>732</v>
      </c>
      <c r="B4021" s="1">
        <f t="shared" ca="1" si="125"/>
        <v>22</v>
      </c>
      <c r="C4021" t="s">
        <v>4216</v>
      </c>
      <c r="D4021" t="s">
        <v>214</v>
      </c>
      <c r="E4021" t="str">
        <f ca="1">VLOOKUP($A4021,'Company Lookup'!$A:$E,2,FALSE)</f>
        <v>Legg Mason, Inc.</v>
      </c>
      <c r="F4021" t="str">
        <f ca="1">VLOOKUP($A4021,'Company Lookup'!$A:$E,3,FALSE)</f>
        <v>501-1000</v>
      </c>
      <c r="G4021" t="str">
        <f ca="1">VLOOKUP($A4021,'Company Lookup'!$A:$E,4,FALSE)</f>
        <v>Investment Managers</v>
      </c>
      <c r="H4021" t="str">
        <f ca="1">VLOOKUP($A4021,'Company Lookup'!$A:$E,5,FALSE)</f>
        <v>www.legg.com</v>
      </c>
      <c r="I4021" t="str">
        <f ca="1">VLOOKUP($B4021,'Sales Rep Lookup'!$A:$C,2,FALSE)</f>
        <v>Fuller Spencer</v>
      </c>
    </row>
    <row r="4022" spans="1:9" x14ac:dyDescent="0.2">
      <c r="A4022" s="1">
        <f t="shared" ca="1" si="124"/>
        <v>721</v>
      </c>
      <c r="B4022" s="1">
        <f t="shared" ca="1" si="125"/>
        <v>23</v>
      </c>
      <c r="C4022" t="s">
        <v>4217</v>
      </c>
      <c r="D4022" t="s">
        <v>28</v>
      </c>
      <c r="E4022" t="str">
        <f ca="1">VLOOKUP($A4022,'Company Lookup'!$A:$E,2,FALSE)</f>
        <v>Till Capital Ltd.</v>
      </c>
      <c r="F4022" t="str">
        <f ca="1">VLOOKUP($A4022,'Company Lookup'!$A:$E,3,FALSE)</f>
        <v>201-500</v>
      </c>
      <c r="G4022" t="str">
        <f ca="1">VLOOKUP($A4022,'Company Lookup'!$A:$E,4,FALSE)</f>
        <v>Property-Casualty Insurers</v>
      </c>
      <c r="H4022" t="str">
        <f ca="1">VLOOKUP($A4022,'Company Lookup'!$A:$E,5,FALSE)</f>
        <v>www.till.com</v>
      </c>
      <c r="I4022" t="str">
        <f ca="1">VLOOKUP($B4022,'Sales Rep Lookup'!$A:$C,2,FALSE)</f>
        <v>Wylie Klein</v>
      </c>
    </row>
    <row r="4023" spans="1:9" x14ac:dyDescent="0.2">
      <c r="A4023" s="1">
        <f t="shared" ca="1" si="124"/>
        <v>501</v>
      </c>
      <c r="B4023" s="1">
        <f t="shared" ca="1" si="125"/>
        <v>75</v>
      </c>
      <c r="C4023" t="s">
        <v>4218</v>
      </c>
      <c r="D4023" t="s">
        <v>99</v>
      </c>
      <c r="E4023" t="str">
        <f ca="1">VLOOKUP($A4023,'Company Lookup'!$A:$E,2,FALSE)</f>
        <v>Timken Company (The)</v>
      </c>
      <c r="F4023" t="str">
        <f ca="1">VLOOKUP($A4023,'Company Lookup'!$A:$E,3,FALSE)</f>
        <v>201-500</v>
      </c>
      <c r="G4023" t="str">
        <f ca="1">VLOOKUP($A4023,'Company Lookup'!$A:$E,4,FALSE)</f>
        <v>Metal Fabrications</v>
      </c>
      <c r="H4023" t="str">
        <f ca="1">VLOOKUP($A4023,'Company Lookup'!$A:$E,5,FALSE)</f>
        <v>www.timken.com</v>
      </c>
      <c r="I4023" t="str">
        <f ca="1">VLOOKUP($B4023,'Sales Rep Lookup'!$A:$C,2,FALSE)</f>
        <v>Dillon Stanley</v>
      </c>
    </row>
    <row r="4024" spans="1:9" x14ac:dyDescent="0.2">
      <c r="A4024" s="1">
        <f t="shared" ca="1" si="124"/>
        <v>276</v>
      </c>
      <c r="B4024" s="1">
        <f t="shared" ca="1" si="125"/>
        <v>37</v>
      </c>
      <c r="C4024" t="s">
        <v>4219</v>
      </c>
      <c r="D4024" t="s">
        <v>656</v>
      </c>
      <c r="E4024" t="str">
        <f ca="1">VLOOKUP($A4024,'Company Lookup'!$A:$E,2,FALSE)</f>
        <v>ACI Worldwide, Inc.</v>
      </c>
      <c r="F4024" t="str">
        <f ca="1">VLOOKUP($A4024,'Company Lookup'!$A:$E,3,FALSE)</f>
        <v>10000+</v>
      </c>
      <c r="G4024" t="str">
        <f ca="1">VLOOKUP($A4024,'Company Lookup'!$A:$E,4,FALSE)</f>
        <v>Computer Software: Prepackaged Software</v>
      </c>
      <c r="H4024" t="str">
        <f ca="1">VLOOKUP($A4024,'Company Lookup'!$A:$E,5,FALSE)</f>
        <v>www.aci.com</v>
      </c>
      <c r="I4024" t="str">
        <f ca="1">VLOOKUP($B4024,'Sales Rep Lookup'!$A:$C,2,FALSE)</f>
        <v>Yvette Anderson</v>
      </c>
    </row>
    <row r="4025" spans="1:9" x14ac:dyDescent="0.2">
      <c r="A4025" s="1">
        <f t="shared" ca="1" si="124"/>
        <v>136</v>
      </c>
      <c r="B4025" s="1">
        <f t="shared" ca="1" si="125"/>
        <v>3</v>
      </c>
      <c r="C4025" t="s">
        <v>4220</v>
      </c>
      <c r="D4025" t="s">
        <v>22</v>
      </c>
      <c r="E4025" t="str">
        <f ca="1">VLOOKUP($A4025,'Company Lookup'!$A:$E,2,FALSE)</f>
        <v>Aaron&amp;#39;s,  Inc.</v>
      </c>
      <c r="F4025" t="str">
        <f ca="1">VLOOKUP($A4025,'Company Lookup'!$A:$E,3,FALSE)</f>
        <v>10000+</v>
      </c>
      <c r="G4025" t="str">
        <f ca="1">VLOOKUP($A4025,'Company Lookup'!$A:$E,4,FALSE)</f>
        <v>Diversified Commercial Services</v>
      </c>
      <c r="H4025" t="str">
        <f ca="1">VLOOKUP($A4025,'Company Lookup'!$A:$E,5,FALSE)</f>
        <v>www.aaron&amp;#39;s,.com</v>
      </c>
      <c r="I4025" t="str">
        <f ca="1">VLOOKUP($B4025,'Sales Rep Lookup'!$A:$C,2,FALSE)</f>
        <v>Nita Brewer</v>
      </c>
    </row>
    <row r="4026" spans="1:9" x14ac:dyDescent="0.2">
      <c r="A4026" s="1">
        <f t="shared" ca="1" si="124"/>
        <v>531</v>
      </c>
      <c r="B4026" s="1">
        <f t="shared" ca="1" si="125"/>
        <v>34</v>
      </c>
      <c r="C4026" t="s">
        <v>4221</v>
      </c>
      <c r="D4026" t="s">
        <v>242</v>
      </c>
      <c r="E4026" t="str">
        <f ca="1">VLOOKUP($A4026,'Company Lookup'!$A:$E,2,FALSE)</f>
        <v>Peoples Financial Corporation</v>
      </c>
      <c r="F4026" t="str">
        <f ca="1">VLOOKUP($A4026,'Company Lookup'!$A:$E,3,FALSE)</f>
        <v>1001-5000</v>
      </c>
      <c r="G4026" t="str">
        <f ca="1">VLOOKUP($A4026,'Company Lookup'!$A:$E,4,FALSE)</f>
        <v>Major Banks</v>
      </c>
      <c r="H4026" t="str">
        <f ca="1">VLOOKUP($A4026,'Company Lookup'!$A:$E,5,FALSE)</f>
        <v>www.peoples.com</v>
      </c>
      <c r="I4026" t="str">
        <f ca="1">VLOOKUP($B4026,'Sales Rep Lookup'!$A:$C,2,FALSE)</f>
        <v>Dolan Merrill</v>
      </c>
    </row>
    <row r="4027" spans="1:9" x14ac:dyDescent="0.2">
      <c r="A4027" s="1">
        <f t="shared" ca="1" si="124"/>
        <v>984</v>
      </c>
      <c r="B4027" s="1">
        <f t="shared" ca="1" si="125"/>
        <v>79</v>
      </c>
      <c r="C4027" t="s">
        <v>4222</v>
      </c>
      <c r="D4027" t="s">
        <v>24</v>
      </c>
      <c r="E4027" t="str">
        <f ca="1">VLOOKUP($A4027,'Company Lookup'!$A:$E,2,FALSE)</f>
        <v>NextEra Energy Partners, LP</v>
      </c>
      <c r="F4027" t="str">
        <f ca="1">VLOOKUP($A4027,'Company Lookup'!$A:$E,3,FALSE)</f>
        <v>10000+</v>
      </c>
      <c r="G4027" t="str">
        <f ca="1">VLOOKUP($A4027,'Company Lookup'!$A:$E,4,FALSE)</f>
        <v>Electric Utilities: Central</v>
      </c>
      <c r="H4027" t="str">
        <f ca="1">VLOOKUP($A4027,'Company Lookup'!$A:$E,5,FALSE)</f>
        <v>www.nextera.com</v>
      </c>
      <c r="I4027" t="str">
        <f ca="1">VLOOKUP($B4027,'Sales Rep Lookup'!$A:$C,2,FALSE)</f>
        <v>Piper Clarke</v>
      </c>
    </row>
    <row r="4028" spans="1:9" x14ac:dyDescent="0.2">
      <c r="A4028" s="1">
        <f t="shared" ca="1" si="124"/>
        <v>841</v>
      </c>
      <c r="B4028" s="1">
        <f t="shared" ca="1" si="125"/>
        <v>95</v>
      </c>
      <c r="C4028" t="s">
        <v>4223</v>
      </c>
      <c r="D4028" t="s">
        <v>1642</v>
      </c>
      <c r="E4028" t="str">
        <f ca="1">VLOOKUP($A4028,'Company Lookup'!$A:$E,2,FALSE)</f>
        <v>Chemical Financial Corporation</v>
      </c>
      <c r="F4028" t="str">
        <f ca="1">VLOOKUP($A4028,'Company Lookup'!$A:$E,3,FALSE)</f>
        <v>1001-5000</v>
      </c>
      <c r="G4028" t="str">
        <f ca="1">VLOOKUP($A4028,'Company Lookup'!$A:$E,4,FALSE)</f>
        <v>Major Banks</v>
      </c>
      <c r="H4028" t="str">
        <f ca="1">VLOOKUP($A4028,'Company Lookup'!$A:$E,5,FALSE)</f>
        <v>www.chemical.com</v>
      </c>
      <c r="I4028" t="str">
        <f ca="1">VLOOKUP($B4028,'Sales Rep Lookup'!$A:$C,2,FALSE)</f>
        <v>Penelope Bolton</v>
      </c>
    </row>
    <row r="4029" spans="1:9" x14ac:dyDescent="0.2">
      <c r="A4029" s="1">
        <f t="shared" ca="1" si="124"/>
        <v>698</v>
      </c>
      <c r="B4029" s="1">
        <f t="shared" ca="1" si="125"/>
        <v>58</v>
      </c>
      <c r="C4029" t="s">
        <v>4224</v>
      </c>
      <c r="D4029" t="s">
        <v>365</v>
      </c>
      <c r="E4029" t="str">
        <f ca="1">VLOOKUP($A4029,'Company Lookup'!$A:$E,2,FALSE)</f>
        <v>Bel Fuse Inc.</v>
      </c>
      <c r="F4029" t="str">
        <f ca="1">VLOOKUP($A4029,'Company Lookup'!$A:$E,3,FALSE)</f>
        <v>10000+</v>
      </c>
      <c r="G4029" t="str">
        <f ca="1">VLOOKUP($A4029,'Company Lookup'!$A:$E,4,FALSE)</f>
        <v>Electrical Products</v>
      </c>
      <c r="H4029" t="str">
        <f ca="1">VLOOKUP($A4029,'Company Lookup'!$A:$E,5,FALSE)</f>
        <v>www.bel.com</v>
      </c>
      <c r="I4029" t="str">
        <f ca="1">VLOOKUP($B4029,'Sales Rep Lookup'!$A:$C,2,FALSE)</f>
        <v>Lance Floyd</v>
      </c>
    </row>
    <row r="4030" spans="1:9" x14ac:dyDescent="0.2">
      <c r="A4030" s="1">
        <f t="shared" ca="1" si="124"/>
        <v>468</v>
      </c>
      <c r="B4030" s="1">
        <f t="shared" ca="1" si="125"/>
        <v>90</v>
      </c>
      <c r="C4030" t="s">
        <v>4225</v>
      </c>
      <c r="D4030" t="s">
        <v>63</v>
      </c>
      <c r="E4030" t="str">
        <f ca="1">VLOOKUP($A4030,'Company Lookup'!$A:$E,2,FALSE)</f>
        <v>General Finance Corporation</v>
      </c>
      <c r="F4030" t="str">
        <f ca="1">VLOOKUP($A4030,'Company Lookup'!$A:$E,3,FALSE)</f>
        <v>201-500</v>
      </c>
      <c r="G4030" t="str">
        <f ca="1">VLOOKUP($A4030,'Company Lookup'!$A:$E,4,FALSE)</f>
        <v>Diversified Commercial Services</v>
      </c>
      <c r="H4030" t="str">
        <f ca="1">VLOOKUP($A4030,'Company Lookup'!$A:$E,5,FALSE)</f>
        <v>www.general.com</v>
      </c>
      <c r="I4030" t="str">
        <f ca="1">VLOOKUP($B4030,'Sales Rep Lookup'!$A:$C,2,FALSE)</f>
        <v>Josiah Olson</v>
      </c>
    </row>
    <row r="4031" spans="1:9" x14ac:dyDescent="0.2">
      <c r="A4031" s="1">
        <f t="shared" ca="1" si="124"/>
        <v>166</v>
      </c>
      <c r="B4031" s="1">
        <f t="shared" ca="1" si="125"/>
        <v>8</v>
      </c>
      <c r="C4031" t="s">
        <v>4226</v>
      </c>
      <c r="D4031" t="s">
        <v>268</v>
      </c>
      <c r="E4031" t="str">
        <f ca="1">VLOOKUP($A4031,'Company Lookup'!$A:$E,2,FALSE)</f>
        <v>Synthetic Fixed-Income Securities, Inc.</v>
      </c>
      <c r="F4031" t="str">
        <f ca="1">VLOOKUP($A4031,'Company Lookup'!$A:$E,3,FALSE)</f>
        <v>201-500</v>
      </c>
      <c r="G4031" t="str">
        <f ca="1">VLOOKUP($A4031,'Company Lookup'!$A:$E,4,FALSE)</f>
        <v>Holdings</v>
      </c>
      <c r="H4031" t="str">
        <f ca="1">VLOOKUP($A4031,'Company Lookup'!$A:$E,5,FALSE)</f>
        <v>www.synthetic.com</v>
      </c>
      <c r="I4031" t="str">
        <f ca="1">VLOOKUP($B4031,'Sales Rep Lookup'!$A:$C,2,FALSE)</f>
        <v>Dexter Cherry</v>
      </c>
    </row>
    <row r="4032" spans="1:9" x14ac:dyDescent="0.2">
      <c r="A4032" s="1">
        <f t="shared" ca="1" si="124"/>
        <v>485</v>
      </c>
      <c r="B4032" s="1">
        <f t="shared" ca="1" si="125"/>
        <v>11</v>
      </c>
      <c r="C4032" t="s">
        <v>4227</v>
      </c>
      <c r="D4032" t="s">
        <v>26</v>
      </c>
      <c r="E4032" t="str">
        <f ca="1">VLOOKUP($A4032,'Company Lookup'!$A:$E,2,FALSE)</f>
        <v>MSCI Inc</v>
      </c>
      <c r="F4032" t="str">
        <f ca="1">VLOOKUP($A4032,'Company Lookup'!$A:$E,3,FALSE)</f>
        <v>501-1000</v>
      </c>
      <c r="G4032" t="str">
        <f ca="1">VLOOKUP($A4032,'Company Lookup'!$A:$E,4,FALSE)</f>
        <v>Business Services</v>
      </c>
      <c r="H4032" t="str">
        <f ca="1">VLOOKUP($A4032,'Company Lookup'!$A:$E,5,FALSE)</f>
        <v>www.msci.com</v>
      </c>
      <c r="I4032" t="str">
        <f ca="1">VLOOKUP($B4032,'Sales Rep Lookup'!$A:$C,2,FALSE)</f>
        <v>Aline Larsen</v>
      </c>
    </row>
    <row r="4033" spans="1:9" x14ac:dyDescent="0.2">
      <c r="A4033" s="1">
        <f t="shared" ca="1" si="124"/>
        <v>886</v>
      </c>
      <c r="B4033" s="1">
        <f t="shared" ca="1" si="125"/>
        <v>33</v>
      </c>
      <c r="C4033" t="s">
        <v>4228</v>
      </c>
      <c r="D4033" t="s">
        <v>299</v>
      </c>
      <c r="E4033" t="str">
        <f ca="1">VLOOKUP($A4033,'Company Lookup'!$A:$E,2,FALSE)</f>
        <v>OFG Bancorp</v>
      </c>
      <c r="F4033" t="str">
        <f ca="1">VLOOKUP($A4033,'Company Lookup'!$A:$E,3,FALSE)</f>
        <v>201-500</v>
      </c>
      <c r="G4033" t="str">
        <f ca="1">VLOOKUP($A4033,'Company Lookup'!$A:$E,4,FALSE)</f>
        <v>Holdings</v>
      </c>
      <c r="H4033" t="str">
        <f ca="1">VLOOKUP($A4033,'Company Lookup'!$A:$E,5,FALSE)</f>
        <v>www.ofg.com</v>
      </c>
      <c r="I4033" t="str">
        <f ca="1">VLOOKUP($B4033,'Sales Rep Lookup'!$A:$C,2,FALSE)</f>
        <v>Chester Payne</v>
      </c>
    </row>
    <row r="4034" spans="1:9" x14ac:dyDescent="0.2">
      <c r="A4034" s="1">
        <f t="shared" ca="1" si="124"/>
        <v>696</v>
      </c>
      <c r="B4034" s="1">
        <f t="shared" ca="1" si="125"/>
        <v>12</v>
      </c>
      <c r="C4034" t="s">
        <v>4229</v>
      </c>
      <c r="D4034" t="s">
        <v>370</v>
      </c>
      <c r="E4034" t="str">
        <f ca="1">VLOOKUP($A4034,'Company Lookup'!$A:$E,2,FALSE)</f>
        <v>Taro Pharmaceutical Industries Ltd.</v>
      </c>
      <c r="F4034" t="str">
        <f ca="1">VLOOKUP($A4034,'Company Lookup'!$A:$E,3,FALSE)</f>
        <v>501-1000</v>
      </c>
      <c r="G4034" t="str">
        <f ca="1">VLOOKUP($A4034,'Company Lookup'!$A:$E,4,FALSE)</f>
        <v>Major Pharmaceuticals</v>
      </c>
      <c r="H4034" t="str">
        <f ca="1">VLOOKUP($A4034,'Company Lookup'!$A:$E,5,FALSE)</f>
        <v>www.taro.com</v>
      </c>
      <c r="I4034" t="str">
        <f ca="1">VLOOKUP($B4034,'Sales Rep Lookup'!$A:$C,2,FALSE)</f>
        <v>Naomi Livingston</v>
      </c>
    </row>
    <row r="4035" spans="1:9" x14ac:dyDescent="0.2">
      <c r="A4035" s="1">
        <f t="shared" ref="A4035:A4098" ca="1" si="126">RANDBETWEEN(1,1000)</f>
        <v>324</v>
      </c>
      <c r="B4035" s="1">
        <f t="shared" ref="B4035:B4098" ca="1" si="127">RANDBETWEEN(1,100)</f>
        <v>74</v>
      </c>
      <c r="C4035" t="s">
        <v>4230</v>
      </c>
      <c r="D4035" t="s">
        <v>409</v>
      </c>
      <c r="E4035" t="str">
        <f ca="1">VLOOKUP($A4035,'Company Lookup'!$A:$E,2,FALSE)</f>
        <v>Dermira, Inc.</v>
      </c>
      <c r="F4035" t="str">
        <f ca="1">VLOOKUP($A4035,'Company Lookup'!$A:$E,3,FALSE)</f>
        <v>201-500</v>
      </c>
      <c r="G4035" t="str">
        <f ca="1">VLOOKUP($A4035,'Company Lookup'!$A:$E,4,FALSE)</f>
        <v>Major Pharmaceuticals</v>
      </c>
      <c r="H4035" t="str">
        <f ca="1">VLOOKUP($A4035,'Company Lookup'!$A:$E,5,FALSE)</f>
        <v>www.dermira,.com</v>
      </c>
      <c r="I4035" t="str">
        <f ca="1">VLOOKUP($B4035,'Sales Rep Lookup'!$A:$C,2,FALSE)</f>
        <v>Ivy Harper</v>
      </c>
    </row>
    <row r="4036" spans="1:9" x14ac:dyDescent="0.2">
      <c r="A4036" s="1">
        <f t="shared" ca="1" si="126"/>
        <v>11</v>
      </c>
      <c r="B4036" s="1">
        <f t="shared" ca="1" si="127"/>
        <v>73</v>
      </c>
      <c r="C4036" t="s">
        <v>4231</v>
      </c>
      <c r="D4036" t="s">
        <v>60</v>
      </c>
      <c r="E4036" t="str">
        <f ca="1">VLOOKUP($A4036,'Company Lookup'!$A:$E,2,FALSE)</f>
        <v>China Recycling Energy Corporation</v>
      </c>
      <c r="F4036" t="str">
        <f ca="1">VLOOKUP($A4036,'Company Lookup'!$A:$E,3,FALSE)</f>
        <v>1001-5000</v>
      </c>
      <c r="G4036" t="str">
        <f ca="1">VLOOKUP($A4036,'Company Lookup'!$A:$E,4,FALSE)</f>
        <v>Business Services</v>
      </c>
      <c r="H4036" t="str">
        <f ca="1">VLOOKUP($A4036,'Company Lookup'!$A:$E,5,FALSE)</f>
        <v>www.china.com</v>
      </c>
      <c r="I4036" t="str">
        <f ca="1">VLOOKUP($B4036,'Sales Rep Lookup'!$A:$C,2,FALSE)</f>
        <v>Lysandra Whitfield</v>
      </c>
    </row>
    <row r="4037" spans="1:9" x14ac:dyDescent="0.2">
      <c r="A4037" s="1">
        <f t="shared" ca="1" si="126"/>
        <v>585</v>
      </c>
      <c r="B4037" s="1">
        <f t="shared" ca="1" si="127"/>
        <v>4</v>
      </c>
      <c r="C4037" t="s">
        <v>4232</v>
      </c>
      <c r="D4037" t="s">
        <v>453</v>
      </c>
      <c r="E4037" t="str">
        <f ca="1">VLOOKUP($A4037,'Company Lookup'!$A:$E,2,FALSE)</f>
        <v>NeoPhotonics Corporation</v>
      </c>
      <c r="F4037" t="str">
        <f ca="1">VLOOKUP($A4037,'Company Lookup'!$A:$E,3,FALSE)</f>
        <v>201-500</v>
      </c>
      <c r="G4037" t="str">
        <f ca="1">VLOOKUP($A4037,'Company Lookup'!$A:$E,4,FALSE)</f>
        <v>Semiconductors</v>
      </c>
      <c r="H4037" t="str">
        <f ca="1">VLOOKUP($A4037,'Company Lookup'!$A:$E,5,FALSE)</f>
        <v>www.neophotonics.com</v>
      </c>
      <c r="I4037" t="str">
        <f ca="1">VLOOKUP($B4037,'Sales Rep Lookup'!$A:$C,2,FALSE)</f>
        <v>Ignatius Frank</v>
      </c>
    </row>
    <row r="4038" spans="1:9" x14ac:dyDescent="0.2">
      <c r="A4038" s="1">
        <f t="shared" ca="1" si="126"/>
        <v>72</v>
      </c>
      <c r="B4038" s="1">
        <f t="shared" ca="1" si="127"/>
        <v>4</v>
      </c>
      <c r="C4038" t="s">
        <v>4233</v>
      </c>
      <c r="D4038" t="s">
        <v>539</v>
      </c>
      <c r="E4038" t="str">
        <f ca="1">VLOOKUP($A4038,'Company Lookup'!$A:$E,2,FALSE)</f>
        <v>XG Technology, Inc</v>
      </c>
      <c r="F4038" t="str">
        <f ca="1">VLOOKUP($A4038,'Company Lookup'!$A:$E,3,FALSE)</f>
        <v>201-500</v>
      </c>
      <c r="G4038" t="str">
        <f ca="1">VLOOKUP($A4038,'Company Lookup'!$A:$E,4,FALSE)</f>
        <v>Telecommunications Equipment</v>
      </c>
      <c r="H4038" t="str">
        <f ca="1">VLOOKUP($A4038,'Company Lookup'!$A:$E,5,FALSE)</f>
        <v>www.xg.com</v>
      </c>
      <c r="I4038" t="str">
        <f ca="1">VLOOKUP($B4038,'Sales Rep Lookup'!$A:$C,2,FALSE)</f>
        <v>Ignatius Frank</v>
      </c>
    </row>
    <row r="4039" spans="1:9" x14ac:dyDescent="0.2">
      <c r="A4039" s="1">
        <f t="shared" ca="1" si="126"/>
        <v>546</v>
      </c>
      <c r="B4039" s="1">
        <f t="shared" ca="1" si="127"/>
        <v>45</v>
      </c>
      <c r="C4039" t="s">
        <v>4234</v>
      </c>
      <c r="D4039" t="s">
        <v>28</v>
      </c>
      <c r="E4039" t="str">
        <f ca="1">VLOOKUP($A4039,'Company Lookup'!$A:$E,2,FALSE)</f>
        <v>Eagle Point Credit Company Inc.</v>
      </c>
      <c r="F4039" t="str">
        <f ca="1">VLOOKUP($A4039,'Company Lookup'!$A:$E,3,FALSE)</f>
        <v>1001-5000</v>
      </c>
      <c r="G4039" t="str">
        <f ca="1">VLOOKUP($A4039,'Company Lookup'!$A:$E,4,FALSE)</f>
        <v>Holdings</v>
      </c>
      <c r="H4039" t="str">
        <f ca="1">VLOOKUP($A4039,'Company Lookup'!$A:$E,5,FALSE)</f>
        <v>www.eagle.com</v>
      </c>
      <c r="I4039" t="str">
        <f ca="1">VLOOKUP($B4039,'Sales Rep Lookup'!$A:$C,2,FALSE)</f>
        <v>Ethan Odom</v>
      </c>
    </row>
    <row r="4040" spans="1:9" x14ac:dyDescent="0.2">
      <c r="A4040" s="1">
        <f t="shared" ca="1" si="126"/>
        <v>750</v>
      </c>
      <c r="B4040" s="1">
        <f t="shared" ca="1" si="127"/>
        <v>17</v>
      </c>
      <c r="C4040" t="s">
        <v>4235</v>
      </c>
      <c r="D4040" t="s">
        <v>214</v>
      </c>
      <c r="E4040" t="str">
        <f ca="1">VLOOKUP($A4040,'Company Lookup'!$A:$E,2,FALSE)</f>
        <v>TELUS Corporation</v>
      </c>
      <c r="F4040" t="str">
        <f ca="1">VLOOKUP($A4040,'Company Lookup'!$A:$E,3,FALSE)</f>
        <v>201-500</v>
      </c>
      <c r="G4040" t="str">
        <f ca="1">VLOOKUP($A4040,'Company Lookup'!$A:$E,4,FALSE)</f>
        <v>Telecommunications Equipment</v>
      </c>
      <c r="H4040" t="str">
        <f ca="1">VLOOKUP($A4040,'Company Lookup'!$A:$E,5,FALSE)</f>
        <v>www.telus.com</v>
      </c>
      <c r="I4040" t="str">
        <f ca="1">VLOOKUP($B4040,'Sales Rep Lookup'!$A:$C,2,FALSE)</f>
        <v>Melodie Kinney</v>
      </c>
    </row>
    <row r="4041" spans="1:9" x14ac:dyDescent="0.2">
      <c r="A4041" s="1">
        <f t="shared" ca="1" si="126"/>
        <v>122</v>
      </c>
      <c r="B4041" s="1">
        <f t="shared" ca="1" si="127"/>
        <v>82</v>
      </c>
      <c r="C4041" t="s">
        <v>4236</v>
      </c>
      <c r="D4041" t="s">
        <v>365</v>
      </c>
      <c r="E4041" t="str">
        <f ca="1">VLOOKUP($A4041,'Company Lookup'!$A:$E,2,FALSE)</f>
        <v>Mirna Therapeutics, Inc.</v>
      </c>
      <c r="F4041" t="str">
        <f ca="1">VLOOKUP($A4041,'Company Lookup'!$A:$E,3,FALSE)</f>
        <v>10000+</v>
      </c>
      <c r="G4041" t="str">
        <f ca="1">VLOOKUP($A4041,'Company Lookup'!$A:$E,4,FALSE)</f>
        <v>Major Pharmaceuticals</v>
      </c>
      <c r="H4041" t="str">
        <f ca="1">VLOOKUP($A4041,'Company Lookup'!$A:$E,5,FALSE)</f>
        <v>www.mirna.com</v>
      </c>
      <c r="I4041" t="str">
        <f ca="1">VLOOKUP($B4041,'Sales Rep Lookup'!$A:$C,2,FALSE)</f>
        <v>Rudyard Harrison</v>
      </c>
    </row>
    <row r="4042" spans="1:9" x14ac:dyDescent="0.2">
      <c r="A4042" s="1">
        <f t="shared" ca="1" si="126"/>
        <v>111</v>
      </c>
      <c r="B4042" s="1">
        <f t="shared" ca="1" si="127"/>
        <v>52</v>
      </c>
      <c r="C4042" t="s">
        <v>4237</v>
      </c>
      <c r="D4042" t="s">
        <v>11</v>
      </c>
      <c r="E4042" t="str">
        <f ca="1">VLOOKUP($A4042,'Company Lookup'!$A:$E,2,FALSE)</f>
        <v>China Jo-Jo Drugstores, Inc.</v>
      </c>
      <c r="F4042" t="str">
        <f ca="1">VLOOKUP($A4042,'Company Lookup'!$A:$E,3,FALSE)</f>
        <v>1001-5000</v>
      </c>
      <c r="G4042" t="str">
        <f ca="1">VLOOKUP($A4042,'Company Lookup'!$A:$E,4,FALSE)</f>
        <v>Specialty Chemicals</v>
      </c>
      <c r="H4042" t="str">
        <f ca="1">VLOOKUP($A4042,'Company Lookup'!$A:$E,5,FALSE)</f>
        <v>www.china.com</v>
      </c>
      <c r="I4042" t="str">
        <f ca="1">VLOOKUP($B4042,'Sales Rep Lookup'!$A:$C,2,FALSE)</f>
        <v>Daphne Lindsey</v>
      </c>
    </row>
    <row r="4043" spans="1:9" x14ac:dyDescent="0.2">
      <c r="A4043" s="1">
        <f t="shared" ca="1" si="126"/>
        <v>532</v>
      </c>
      <c r="B4043" s="1">
        <f t="shared" ca="1" si="127"/>
        <v>57</v>
      </c>
      <c r="C4043" t="s">
        <v>4238</v>
      </c>
      <c r="D4043" t="s">
        <v>181</v>
      </c>
      <c r="E4043" t="str">
        <f ca="1">VLOOKUP($A4043,'Company Lookup'!$A:$E,2,FALSE)</f>
        <v>K12 Inc</v>
      </c>
      <c r="F4043" t="str">
        <f ca="1">VLOOKUP($A4043,'Company Lookup'!$A:$E,3,FALSE)</f>
        <v>201-500</v>
      </c>
      <c r="G4043" t="str">
        <f ca="1">VLOOKUP($A4043,'Company Lookup'!$A:$E,4,FALSE)</f>
        <v>Other Consumer Services</v>
      </c>
      <c r="H4043" t="str">
        <f ca="1">VLOOKUP($A4043,'Company Lookup'!$A:$E,5,FALSE)</f>
        <v>www.k12.com</v>
      </c>
      <c r="I4043" t="str">
        <f ca="1">VLOOKUP($B4043,'Sales Rep Lookup'!$A:$C,2,FALSE)</f>
        <v>Colette Black</v>
      </c>
    </row>
    <row r="4044" spans="1:9" x14ac:dyDescent="0.2">
      <c r="A4044" s="1">
        <f t="shared" ca="1" si="126"/>
        <v>384</v>
      </c>
      <c r="B4044" s="1">
        <f t="shared" ca="1" si="127"/>
        <v>17</v>
      </c>
      <c r="C4044" t="s">
        <v>4239</v>
      </c>
      <c r="D4044" t="s">
        <v>24</v>
      </c>
      <c r="E4044" t="str">
        <f ca="1">VLOOKUP($A4044,'Company Lookup'!$A:$E,2,FALSE)</f>
        <v>Altria Group</v>
      </c>
      <c r="F4044" t="str">
        <f ca="1">VLOOKUP($A4044,'Company Lookup'!$A:$E,3,FALSE)</f>
        <v>501-1000</v>
      </c>
      <c r="G4044" t="str">
        <f ca="1">VLOOKUP($A4044,'Company Lookup'!$A:$E,4,FALSE)</f>
        <v>Farming/Seeds/Milling</v>
      </c>
      <c r="H4044" t="str">
        <f ca="1">VLOOKUP($A4044,'Company Lookup'!$A:$E,5,FALSE)</f>
        <v>www.altria.com</v>
      </c>
      <c r="I4044" t="str">
        <f ca="1">VLOOKUP($B4044,'Sales Rep Lookup'!$A:$C,2,FALSE)</f>
        <v>Melodie Kinney</v>
      </c>
    </row>
    <row r="4045" spans="1:9" x14ac:dyDescent="0.2">
      <c r="A4045" s="1">
        <f t="shared" ca="1" si="126"/>
        <v>918</v>
      </c>
      <c r="B4045" s="1">
        <f t="shared" ca="1" si="127"/>
        <v>68</v>
      </c>
      <c r="C4045" t="s">
        <v>4240</v>
      </c>
      <c r="D4045" t="s">
        <v>3</v>
      </c>
      <c r="E4045" t="str">
        <f ca="1">VLOOKUP($A4045,'Company Lookup'!$A:$E,2,FALSE)</f>
        <v>Accuray Incorporated</v>
      </c>
      <c r="F4045" t="str">
        <f ca="1">VLOOKUP($A4045,'Company Lookup'!$A:$E,3,FALSE)</f>
        <v>10000+</v>
      </c>
      <c r="G4045" t="str">
        <f ca="1">VLOOKUP($A4045,'Company Lookup'!$A:$E,4,FALSE)</f>
        <v>Medical/Dental Instruments</v>
      </c>
      <c r="H4045" t="str">
        <f ca="1">VLOOKUP($A4045,'Company Lookup'!$A:$E,5,FALSE)</f>
        <v>www.accuray.com</v>
      </c>
      <c r="I4045" t="str">
        <f ca="1">VLOOKUP($B4045,'Sales Rep Lookup'!$A:$C,2,FALSE)</f>
        <v>Libby Lyons</v>
      </c>
    </row>
    <row r="4046" spans="1:9" x14ac:dyDescent="0.2">
      <c r="A4046" s="1">
        <f t="shared" ca="1" si="126"/>
        <v>8</v>
      </c>
      <c r="B4046" s="1">
        <f t="shared" ca="1" si="127"/>
        <v>42</v>
      </c>
      <c r="C4046" t="s">
        <v>4241</v>
      </c>
      <c r="D4046" t="s">
        <v>249</v>
      </c>
      <c r="E4046" t="str">
        <f ca="1">VLOOKUP($A4046,'Company Lookup'!$A:$E,2,FALSE)</f>
        <v>SandRidge Mississippian Trust II</v>
      </c>
      <c r="F4046" t="str">
        <f ca="1">VLOOKUP($A4046,'Company Lookup'!$A:$E,3,FALSE)</f>
        <v>10000+</v>
      </c>
      <c r="G4046" t="str">
        <f ca="1">VLOOKUP($A4046,'Company Lookup'!$A:$E,4,FALSE)</f>
        <v>Oil &amp; Gas Production</v>
      </c>
      <c r="H4046" t="str">
        <f ca="1">VLOOKUP($A4046,'Company Lookup'!$A:$E,5,FALSE)</f>
        <v>www.sandridge.com</v>
      </c>
      <c r="I4046" t="str">
        <f ca="1">VLOOKUP($B4046,'Sales Rep Lookup'!$A:$C,2,FALSE)</f>
        <v>Georgia Middleton</v>
      </c>
    </row>
    <row r="4047" spans="1:9" x14ac:dyDescent="0.2">
      <c r="A4047" s="1">
        <f t="shared" ca="1" si="126"/>
        <v>440</v>
      </c>
      <c r="B4047" s="1">
        <f t="shared" ca="1" si="127"/>
        <v>10</v>
      </c>
      <c r="C4047" t="s">
        <v>4242</v>
      </c>
      <c r="D4047" t="s">
        <v>2013</v>
      </c>
      <c r="E4047" t="str">
        <f ca="1">VLOOKUP($A4047,'Company Lookup'!$A:$E,2,FALSE)</f>
        <v>Otter Tail Corporation</v>
      </c>
      <c r="F4047" t="str">
        <f ca="1">VLOOKUP($A4047,'Company Lookup'!$A:$E,3,FALSE)</f>
        <v>501-1000</v>
      </c>
      <c r="G4047" t="str">
        <f ca="1">VLOOKUP($A4047,'Company Lookup'!$A:$E,4,FALSE)</f>
        <v>Electric Utilities: Central</v>
      </c>
      <c r="H4047" t="str">
        <f ca="1">VLOOKUP($A4047,'Company Lookup'!$A:$E,5,FALSE)</f>
        <v>www.otter.com</v>
      </c>
      <c r="I4047" t="str">
        <f ca="1">VLOOKUP($B4047,'Sales Rep Lookup'!$A:$C,2,FALSE)</f>
        <v>Seth Rosario</v>
      </c>
    </row>
    <row r="4048" spans="1:9" x14ac:dyDescent="0.2">
      <c r="A4048" s="1">
        <f t="shared" ca="1" si="126"/>
        <v>624</v>
      </c>
      <c r="B4048" s="1">
        <f t="shared" ca="1" si="127"/>
        <v>21</v>
      </c>
      <c r="C4048" t="s">
        <v>4243</v>
      </c>
      <c r="D4048" t="s">
        <v>67</v>
      </c>
      <c r="E4048" t="str">
        <f ca="1">VLOOKUP($A4048,'Company Lookup'!$A:$E,2,FALSE)</f>
        <v>Walgreens Boots Alliance, Inc.</v>
      </c>
      <c r="F4048" t="str">
        <f ca="1">VLOOKUP($A4048,'Company Lookup'!$A:$E,3,FALSE)</f>
        <v>1001-5000</v>
      </c>
      <c r="G4048" t="str">
        <f ca="1">VLOOKUP($A4048,'Company Lookup'!$A:$E,4,FALSE)</f>
        <v>Medical/Nursing Services</v>
      </c>
      <c r="H4048" t="str">
        <f ca="1">VLOOKUP($A4048,'Company Lookup'!$A:$E,5,FALSE)</f>
        <v>www.walgreens.com</v>
      </c>
      <c r="I4048" t="str">
        <f ca="1">VLOOKUP($B4048,'Sales Rep Lookup'!$A:$C,2,FALSE)</f>
        <v>Vernon Dejesus</v>
      </c>
    </row>
    <row r="4049" spans="1:9" x14ac:dyDescent="0.2">
      <c r="A4049" s="1">
        <f t="shared" ca="1" si="126"/>
        <v>429</v>
      </c>
      <c r="B4049" s="1">
        <f t="shared" ca="1" si="127"/>
        <v>10</v>
      </c>
      <c r="C4049" t="s">
        <v>4244</v>
      </c>
      <c r="D4049" t="s">
        <v>22</v>
      </c>
      <c r="E4049" t="str">
        <f ca="1">VLOOKUP($A4049,'Company Lookup'!$A:$E,2,FALSE)</f>
        <v>New York Community Bancorp, Inc.</v>
      </c>
      <c r="F4049" t="str">
        <f ca="1">VLOOKUP($A4049,'Company Lookup'!$A:$E,3,FALSE)</f>
        <v>501-1000</v>
      </c>
      <c r="G4049" t="str">
        <f ca="1">VLOOKUP($A4049,'Company Lookup'!$A:$E,4,FALSE)</f>
        <v>Holdings</v>
      </c>
      <c r="H4049" t="str">
        <f ca="1">VLOOKUP($A4049,'Company Lookup'!$A:$E,5,FALSE)</f>
        <v>www.new.com</v>
      </c>
      <c r="I4049" t="str">
        <f ca="1">VLOOKUP($B4049,'Sales Rep Lookup'!$A:$C,2,FALSE)</f>
        <v>Seth Rosario</v>
      </c>
    </row>
    <row r="4050" spans="1:9" x14ac:dyDescent="0.2">
      <c r="A4050" s="1">
        <f t="shared" ca="1" si="126"/>
        <v>565</v>
      </c>
      <c r="B4050" s="1">
        <f t="shared" ca="1" si="127"/>
        <v>10</v>
      </c>
      <c r="C4050" t="s">
        <v>4245</v>
      </c>
      <c r="D4050" t="s">
        <v>14</v>
      </c>
      <c r="E4050" t="str">
        <f ca="1">VLOOKUP($A4050,'Company Lookup'!$A:$E,2,FALSE)</f>
        <v>Cerner Corporation</v>
      </c>
      <c r="F4050" t="str">
        <f ca="1">VLOOKUP($A4050,'Company Lookup'!$A:$E,3,FALSE)</f>
        <v>201-500</v>
      </c>
      <c r="G4050" t="str">
        <f ca="1">VLOOKUP($A4050,'Company Lookup'!$A:$E,4,FALSE)</f>
        <v>EDP Services</v>
      </c>
      <c r="H4050" t="str">
        <f ca="1">VLOOKUP($A4050,'Company Lookup'!$A:$E,5,FALSE)</f>
        <v>www.cerner.com</v>
      </c>
      <c r="I4050" t="str">
        <f ca="1">VLOOKUP($B4050,'Sales Rep Lookup'!$A:$C,2,FALSE)</f>
        <v>Seth Rosario</v>
      </c>
    </row>
    <row r="4051" spans="1:9" x14ac:dyDescent="0.2">
      <c r="A4051" s="1">
        <f t="shared" ca="1" si="126"/>
        <v>858</v>
      </c>
      <c r="B4051" s="1">
        <f t="shared" ca="1" si="127"/>
        <v>22</v>
      </c>
      <c r="C4051" t="s">
        <v>4246</v>
      </c>
      <c r="D4051" t="s">
        <v>42</v>
      </c>
      <c r="E4051" t="str">
        <f ca="1">VLOOKUP($A4051,'Company Lookup'!$A:$E,2,FALSE)</f>
        <v>Banco Bradesco Sa</v>
      </c>
      <c r="F4051" t="str">
        <f ca="1">VLOOKUP($A4051,'Company Lookup'!$A:$E,3,FALSE)</f>
        <v>1001-5000</v>
      </c>
      <c r="G4051" t="str">
        <f ca="1">VLOOKUP($A4051,'Company Lookup'!$A:$E,4,FALSE)</f>
        <v>Major Banks</v>
      </c>
      <c r="H4051" t="str">
        <f ca="1">VLOOKUP($A4051,'Company Lookup'!$A:$E,5,FALSE)</f>
        <v>www.banco.com</v>
      </c>
      <c r="I4051" t="str">
        <f ca="1">VLOOKUP($B4051,'Sales Rep Lookup'!$A:$C,2,FALSE)</f>
        <v>Fuller Spencer</v>
      </c>
    </row>
    <row r="4052" spans="1:9" x14ac:dyDescent="0.2">
      <c r="A4052" s="1">
        <f t="shared" ca="1" si="126"/>
        <v>988</v>
      </c>
      <c r="B4052" s="1">
        <f t="shared" ca="1" si="127"/>
        <v>76</v>
      </c>
      <c r="C4052" t="s">
        <v>4247</v>
      </c>
      <c r="D4052" t="s">
        <v>44</v>
      </c>
      <c r="E4052" t="str">
        <f ca="1">VLOOKUP($A4052,'Company Lookup'!$A:$E,2,FALSE)</f>
        <v>Teekay Offshore Partners L.P.</v>
      </c>
      <c r="F4052" t="str">
        <f ca="1">VLOOKUP($A4052,'Company Lookup'!$A:$E,3,FALSE)</f>
        <v>201-500</v>
      </c>
      <c r="G4052" t="str">
        <f ca="1">VLOOKUP($A4052,'Company Lookup'!$A:$E,4,FALSE)</f>
        <v>Marine Transportation</v>
      </c>
      <c r="H4052" t="str">
        <f ca="1">VLOOKUP($A4052,'Company Lookup'!$A:$E,5,FALSE)</f>
        <v>www.teekay.com</v>
      </c>
      <c r="I4052" t="str">
        <f ca="1">VLOOKUP($B4052,'Sales Rep Lookup'!$A:$C,2,FALSE)</f>
        <v>Bethany Horne</v>
      </c>
    </row>
    <row r="4053" spans="1:9" x14ac:dyDescent="0.2">
      <c r="A4053" s="1">
        <f t="shared" ca="1" si="126"/>
        <v>2</v>
      </c>
      <c r="B4053" s="1">
        <f t="shared" ca="1" si="127"/>
        <v>21</v>
      </c>
      <c r="C4053" t="s">
        <v>4248</v>
      </c>
      <c r="D4053" t="s">
        <v>126</v>
      </c>
      <c r="E4053" t="str">
        <f ca="1">VLOOKUP($A4053,'Company Lookup'!$A:$E,2,FALSE)</f>
        <v>Natural Alternatives International, Inc.</v>
      </c>
      <c r="F4053" t="str">
        <f ca="1">VLOOKUP($A4053,'Company Lookup'!$A:$E,3,FALSE)</f>
        <v>501-1000</v>
      </c>
      <c r="G4053" t="str">
        <f ca="1">VLOOKUP($A4053,'Company Lookup'!$A:$E,4,FALSE)</f>
        <v>Specialty Chemicals</v>
      </c>
      <c r="H4053" t="str">
        <f ca="1">VLOOKUP($A4053,'Company Lookup'!$A:$E,5,FALSE)</f>
        <v>www.natural.com</v>
      </c>
      <c r="I4053" t="str">
        <f ca="1">VLOOKUP($B4053,'Sales Rep Lookup'!$A:$C,2,FALSE)</f>
        <v>Vernon Dejesus</v>
      </c>
    </row>
    <row r="4054" spans="1:9" x14ac:dyDescent="0.2">
      <c r="A4054" s="1">
        <f t="shared" ca="1" si="126"/>
        <v>915</v>
      </c>
      <c r="B4054" s="1">
        <f t="shared" ca="1" si="127"/>
        <v>51</v>
      </c>
      <c r="C4054" t="s">
        <v>4249</v>
      </c>
      <c r="D4054" t="s">
        <v>30</v>
      </c>
      <c r="E4054" t="str">
        <f ca="1">VLOOKUP($A4054,'Company Lookup'!$A:$E,2,FALSE)</f>
        <v>Bridge Bancorp, Inc.</v>
      </c>
      <c r="F4054" t="str">
        <f ca="1">VLOOKUP($A4054,'Company Lookup'!$A:$E,3,FALSE)</f>
        <v>10000+</v>
      </c>
      <c r="G4054" t="str">
        <f ca="1">VLOOKUP($A4054,'Company Lookup'!$A:$E,4,FALSE)</f>
        <v>Major Banks</v>
      </c>
      <c r="H4054" t="str">
        <f ca="1">VLOOKUP($A4054,'Company Lookup'!$A:$E,5,FALSE)</f>
        <v>www.bridge.com</v>
      </c>
      <c r="I4054" t="str">
        <f ca="1">VLOOKUP($B4054,'Sales Rep Lookup'!$A:$C,2,FALSE)</f>
        <v>Iliana Weiss</v>
      </c>
    </row>
    <row r="4055" spans="1:9" x14ac:dyDescent="0.2">
      <c r="A4055" s="1">
        <f t="shared" ca="1" si="126"/>
        <v>625</v>
      </c>
      <c r="B4055" s="1">
        <f t="shared" ca="1" si="127"/>
        <v>95</v>
      </c>
      <c r="C4055" t="s">
        <v>4250</v>
      </c>
      <c r="D4055" t="s">
        <v>590</v>
      </c>
      <c r="E4055" t="str">
        <f ca="1">VLOOKUP($A4055,'Company Lookup'!$A:$E,2,FALSE)</f>
        <v>Allegiance Bancshares, Inc.</v>
      </c>
      <c r="F4055" t="str">
        <f ca="1">VLOOKUP($A4055,'Company Lookup'!$A:$E,3,FALSE)</f>
        <v>201-500</v>
      </c>
      <c r="G4055" t="str">
        <f ca="1">VLOOKUP($A4055,'Company Lookup'!$A:$E,4,FALSE)</f>
        <v>Major Banks</v>
      </c>
      <c r="H4055" t="str">
        <f ca="1">VLOOKUP($A4055,'Company Lookup'!$A:$E,5,FALSE)</f>
        <v>www.allegiance.com</v>
      </c>
      <c r="I4055" t="str">
        <f ca="1">VLOOKUP($B4055,'Sales Rep Lookup'!$A:$C,2,FALSE)</f>
        <v>Penelope Bolton</v>
      </c>
    </row>
    <row r="4056" spans="1:9" x14ac:dyDescent="0.2">
      <c r="A4056" s="1">
        <f t="shared" ca="1" si="126"/>
        <v>218</v>
      </c>
      <c r="B4056" s="1">
        <f t="shared" ca="1" si="127"/>
        <v>11</v>
      </c>
      <c r="C4056" t="s">
        <v>4251</v>
      </c>
      <c r="D4056" t="s">
        <v>208</v>
      </c>
      <c r="E4056" t="str">
        <f ca="1">VLOOKUP($A4056,'Company Lookup'!$A:$E,2,FALSE)</f>
        <v>InfoSonics Corp</v>
      </c>
      <c r="F4056" t="str">
        <f ca="1">VLOOKUP($A4056,'Company Lookup'!$A:$E,3,FALSE)</f>
        <v>1001-5000</v>
      </c>
      <c r="G4056" t="str">
        <f ca="1">VLOOKUP($A4056,'Company Lookup'!$A:$E,4,FALSE)</f>
        <v>Electronic Components</v>
      </c>
      <c r="H4056" t="str">
        <f ca="1">VLOOKUP($A4056,'Company Lookup'!$A:$E,5,FALSE)</f>
        <v>www.infosonics.com</v>
      </c>
      <c r="I4056" t="str">
        <f ca="1">VLOOKUP($B4056,'Sales Rep Lookup'!$A:$C,2,FALSE)</f>
        <v>Aline Larsen</v>
      </c>
    </row>
    <row r="4057" spans="1:9" x14ac:dyDescent="0.2">
      <c r="A4057" s="1">
        <f t="shared" ca="1" si="126"/>
        <v>821</v>
      </c>
      <c r="B4057" s="1">
        <f t="shared" ca="1" si="127"/>
        <v>6</v>
      </c>
      <c r="C4057" t="s">
        <v>4252</v>
      </c>
      <c r="D4057" t="s">
        <v>302</v>
      </c>
      <c r="E4057" t="str">
        <f ca="1">VLOOKUP($A4057,'Company Lookup'!$A:$E,2,FALSE)</f>
        <v>Deutsche Bank AG</v>
      </c>
      <c r="F4057" t="str">
        <f ca="1">VLOOKUP($A4057,'Company Lookup'!$A:$E,3,FALSE)</f>
        <v>1001-5000</v>
      </c>
      <c r="G4057" t="str">
        <f ca="1">VLOOKUP($A4057,'Company Lookup'!$A:$E,4,FALSE)</f>
        <v>Major Banks</v>
      </c>
      <c r="H4057" t="str">
        <f ca="1">VLOOKUP($A4057,'Company Lookup'!$A:$E,5,FALSE)</f>
        <v>www.deutsche.com</v>
      </c>
      <c r="I4057" t="str">
        <f ca="1">VLOOKUP($B4057,'Sales Rep Lookup'!$A:$C,2,FALSE)</f>
        <v>Yolanda Wade</v>
      </c>
    </row>
    <row r="4058" spans="1:9" x14ac:dyDescent="0.2">
      <c r="A4058" s="1">
        <f t="shared" ca="1" si="126"/>
        <v>524</v>
      </c>
      <c r="B4058" s="1">
        <f t="shared" ca="1" si="127"/>
        <v>66</v>
      </c>
      <c r="C4058" t="s">
        <v>4253</v>
      </c>
      <c r="D4058" t="s">
        <v>274</v>
      </c>
      <c r="E4058" t="str">
        <f ca="1">VLOOKUP($A4058,'Company Lookup'!$A:$E,2,FALSE)</f>
        <v>First Trust TCW Opportunistic Fixed Income ETF</v>
      </c>
      <c r="F4058" t="str">
        <f ca="1">VLOOKUP($A4058,'Company Lookup'!$A:$E,3,FALSE)</f>
        <v>201-500</v>
      </c>
      <c r="G4058" t="str">
        <f ca="1">VLOOKUP($A4058,'Company Lookup'!$A:$E,4,FALSE)</f>
        <v>Holdings</v>
      </c>
      <c r="H4058" t="str">
        <f ca="1">VLOOKUP($A4058,'Company Lookup'!$A:$E,5,FALSE)</f>
        <v>www.first.com</v>
      </c>
      <c r="I4058" t="str">
        <f ca="1">VLOOKUP($B4058,'Sales Rep Lookup'!$A:$C,2,FALSE)</f>
        <v>Jacob Dorsey</v>
      </c>
    </row>
    <row r="4059" spans="1:9" x14ac:dyDescent="0.2">
      <c r="A4059" s="1">
        <f t="shared" ca="1" si="126"/>
        <v>869</v>
      </c>
      <c r="B4059" s="1">
        <f t="shared" ca="1" si="127"/>
        <v>15</v>
      </c>
      <c r="C4059" t="s">
        <v>4254</v>
      </c>
      <c r="D4059" t="s">
        <v>329</v>
      </c>
      <c r="E4059" t="str">
        <f ca="1">VLOOKUP($A4059,'Company Lookup'!$A:$E,2,FALSE)</f>
        <v>Harsco Corporation</v>
      </c>
      <c r="F4059" t="str">
        <f ca="1">VLOOKUP($A4059,'Company Lookup'!$A:$E,3,FALSE)</f>
        <v>10000+</v>
      </c>
      <c r="G4059" t="str">
        <f ca="1">VLOOKUP($A4059,'Company Lookup'!$A:$E,4,FALSE)</f>
        <v>Metal Fabrications</v>
      </c>
      <c r="H4059" t="str">
        <f ca="1">VLOOKUP($A4059,'Company Lookup'!$A:$E,5,FALSE)</f>
        <v>www.harsco.com</v>
      </c>
      <c r="I4059" t="str">
        <f ca="1">VLOOKUP($B4059,'Sales Rep Lookup'!$A:$C,2,FALSE)</f>
        <v>Clayton Reid</v>
      </c>
    </row>
    <row r="4060" spans="1:9" x14ac:dyDescent="0.2">
      <c r="A4060" s="1">
        <f t="shared" ca="1" si="126"/>
        <v>127</v>
      </c>
      <c r="B4060" s="1">
        <f t="shared" ca="1" si="127"/>
        <v>42</v>
      </c>
      <c r="C4060" t="s">
        <v>4255</v>
      </c>
      <c r="D4060" t="s">
        <v>210</v>
      </c>
      <c r="E4060" t="str">
        <f ca="1">VLOOKUP($A4060,'Company Lookup'!$A:$E,2,FALSE)</f>
        <v>XOMA Corporation</v>
      </c>
      <c r="F4060" t="str">
        <f ca="1">VLOOKUP($A4060,'Company Lookup'!$A:$E,3,FALSE)</f>
        <v>201-500</v>
      </c>
      <c r="G4060" t="str">
        <f ca="1">VLOOKUP($A4060,'Company Lookup'!$A:$E,4,FALSE)</f>
        <v>Major Pharmaceuticals</v>
      </c>
      <c r="H4060" t="str">
        <f ca="1">VLOOKUP($A4060,'Company Lookup'!$A:$E,5,FALSE)</f>
        <v>www.xoma.com</v>
      </c>
      <c r="I4060" t="str">
        <f ca="1">VLOOKUP($B4060,'Sales Rep Lookup'!$A:$C,2,FALSE)</f>
        <v>Georgia Middleton</v>
      </c>
    </row>
    <row r="4061" spans="1:9" x14ac:dyDescent="0.2">
      <c r="A4061" s="1">
        <f t="shared" ca="1" si="126"/>
        <v>315</v>
      </c>
      <c r="B4061" s="1">
        <f t="shared" ca="1" si="127"/>
        <v>13</v>
      </c>
      <c r="C4061" t="s">
        <v>4256</v>
      </c>
      <c r="D4061" t="s">
        <v>239</v>
      </c>
      <c r="E4061" t="str">
        <f ca="1">VLOOKUP($A4061,'Company Lookup'!$A:$E,2,FALSE)</f>
        <v>WEX Inc.</v>
      </c>
      <c r="F4061" t="str">
        <f ca="1">VLOOKUP($A4061,'Company Lookup'!$A:$E,3,FALSE)</f>
        <v>1001-5000</v>
      </c>
      <c r="G4061" t="str">
        <f ca="1">VLOOKUP($A4061,'Company Lookup'!$A:$E,4,FALSE)</f>
        <v>Business Services</v>
      </c>
      <c r="H4061" t="str">
        <f ca="1">VLOOKUP($A4061,'Company Lookup'!$A:$E,5,FALSE)</f>
        <v>www.wex.com</v>
      </c>
      <c r="I4061" t="str">
        <f ca="1">VLOOKUP($B4061,'Sales Rep Lookup'!$A:$C,2,FALSE)</f>
        <v>Anjolie Murphy</v>
      </c>
    </row>
    <row r="4062" spans="1:9" x14ac:dyDescent="0.2">
      <c r="A4062" s="1">
        <f t="shared" ca="1" si="126"/>
        <v>800</v>
      </c>
      <c r="B4062" s="1">
        <f t="shared" ca="1" si="127"/>
        <v>69</v>
      </c>
      <c r="C4062" t="s">
        <v>4257</v>
      </c>
      <c r="D4062" t="s">
        <v>3</v>
      </c>
      <c r="E4062" t="str">
        <f ca="1">VLOOKUP($A4062,'Company Lookup'!$A:$E,2,FALSE)</f>
        <v>Rollins, Inc.</v>
      </c>
      <c r="F4062" t="str">
        <f ca="1">VLOOKUP($A4062,'Company Lookup'!$A:$E,3,FALSE)</f>
        <v>501-1000</v>
      </c>
      <c r="G4062" t="str">
        <f ca="1">VLOOKUP($A4062,'Company Lookup'!$A:$E,4,FALSE)</f>
        <v>Diversified Commercial Services</v>
      </c>
      <c r="H4062" t="str">
        <f ca="1">VLOOKUP($A4062,'Company Lookup'!$A:$E,5,FALSE)</f>
        <v>www.rollins,.com</v>
      </c>
      <c r="I4062" t="str">
        <f ca="1">VLOOKUP($B4062,'Sales Rep Lookup'!$A:$C,2,FALSE)</f>
        <v>Jack Francis</v>
      </c>
    </row>
    <row r="4063" spans="1:9" x14ac:dyDescent="0.2">
      <c r="A4063" s="1">
        <f t="shared" ca="1" si="126"/>
        <v>762</v>
      </c>
      <c r="B4063" s="1">
        <f t="shared" ca="1" si="127"/>
        <v>59</v>
      </c>
      <c r="C4063" t="s">
        <v>4258</v>
      </c>
      <c r="D4063" t="s">
        <v>1345</v>
      </c>
      <c r="E4063" t="str">
        <f ca="1">VLOOKUP($A4063,'Company Lookup'!$A:$E,2,FALSE)</f>
        <v>Enbridge Energy Management LLC</v>
      </c>
      <c r="F4063" t="str">
        <f ca="1">VLOOKUP($A4063,'Company Lookup'!$A:$E,3,FALSE)</f>
        <v>10000+</v>
      </c>
      <c r="G4063" t="str">
        <f ca="1">VLOOKUP($A4063,'Company Lookup'!$A:$E,4,FALSE)</f>
        <v>Oil &amp; Gas Production</v>
      </c>
      <c r="H4063" t="str">
        <f ca="1">VLOOKUP($A4063,'Company Lookup'!$A:$E,5,FALSE)</f>
        <v>www.enbridge.com</v>
      </c>
      <c r="I4063" t="str">
        <f ca="1">VLOOKUP($B4063,'Sales Rep Lookup'!$A:$C,2,FALSE)</f>
        <v>Amanda Massey</v>
      </c>
    </row>
    <row r="4064" spans="1:9" x14ac:dyDescent="0.2">
      <c r="A4064" s="1">
        <f t="shared" ca="1" si="126"/>
        <v>625</v>
      </c>
      <c r="B4064" s="1">
        <f t="shared" ca="1" si="127"/>
        <v>36</v>
      </c>
      <c r="C4064" t="s">
        <v>4259</v>
      </c>
      <c r="D4064" t="s">
        <v>251</v>
      </c>
      <c r="E4064" t="str">
        <f ca="1">VLOOKUP($A4064,'Company Lookup'!$A:$E,2,FALSE)</f>
        <v>Allegiance Bancshares, Inc.</v>
      </c>
      <c r="F4064" t="str">
        <f ca="1">VLOOKUP($A4064,'Company Lookup'!$A:$E,3,FALSE)</f>
        <v>201-500</v>
      </c>
      <c r="G4064" t="str">
        <f ca="1">VLOOKUP($A4064,'Company Lookup'!$A:$E,4,FALSE)</f>
        <v>Major Banks</v>
      </c>
      <c r="H4064" t="str">
        <f ca="1">VLOOKUP($A4064,'Company Lookup'!$A:$E,5,FALSE)</f>
        <v>www.allegiance.com</v>
      </c>
      <c r="I4064" t="str">
        <f ca="1">VLOOKUP($B4064,'Sales Rep Lookup'!$A:$C,2,FALSE)</f>
        <v>Stuart Riley</v>
      </c>
    </row>
    <row r="4065" spans="1:9" x14ac:dyDescent="0.2">
      <c r="A4065" s="1">
        <f t="shared" ca="1" si="126"/>
        <v>998</v>
      </c>
      <c r="B4065" s="1">
        <f t="shared" ca="1" si="127"/>
        <v>85</v>
      </c>
      <c r="C4065" t="s">
        <v>4260</v>
      </c>
      <c r="D4065" t="s">
        <v>359</v>
      </c>
      <c r="E4065" t="str">
        <f ca="1">VLOOKUP($A4065,'Company Lookup'!$A:$E,2,FALSE)</f>
        <v>PS Business Parks, Inc.</v>
      </c>
      <c r="F4065" t="str">
        <f ca="1">VLOOKUP($A4065,'Company Lookup'!$A:$E,3,FALSE)</f>
        <v>1001-5000</v>
      </c>
      <c r="G4065" t="str">
        <f ca="1">VLOOKUP($A4065,'Company Lookup'!$A:$E,4,FALSE)</f>
        <v>Holdings</v>
      </c>
      <c r="H4065" t="str">
        <f ca="1">VLOOKUP($A4065,'Company Lookup'!$A:$E,5,FALSE)</f>
        <v>www.ps.com</v>
      </c>
      <c r="I4065" t="str">
        <f ca="1">VLOOKUP($B4065,'Sales Rep Lookup'!$A:$C,2,FALSE)</f>
        <v>Ria Gilbert</v>
      </c>
    </row>
    <row r="4066" spans="1:9" x14ac:dyDescent="0.2">
      <c r="A4066" s="1">
        <f t="shared" ca="1" si="126"/>
        <v>42</v>
      </c>
      <c r="B4066" s="1">
        <f t="shared" ca="1" si="127"/>
        <v>49</v>
      </c>
      <c r="C4066" t="s">
        <v>4261</v>
      </c>
      <c r="D4066" t="s">
        <v>434</v>
      </c>
      <c r="E4066" t="str">
        <f ca="1">VLOOKUP($A4066,'Company Lookup'!$A:$E,2,FALSE)</f>
        <v>Anthem, Inc.</v>
      </c>
      <c r="F4066" t="str">
        <f ca="1">VLOOKUP($A4066,'Company Lookup'!$A:$E,3,FALSE)</f>
        <v>10000+</v>
      </c>
      <c r="G4066" t="str">
        <f ca="1">VLOOKUP($A4066,'Company Lookup'!$A:$E,4,FALSE)</f>
        <v>Medical Specialities</v>
      </c>
      <c r="H4066" t="str">
        <f ca="1">VLOOKUP($A4066,'Company Lookup'!$A:$E,5,FALSE)</f>
        <v>www.anthem,.com</v>
      </c>
      <c r="I4066" t="str">
        <f ca="1">VLOOKUP($B4066,'Sales Rep Lookup'!$A:$C,2,FALSE)</f>
        <v>Troy Workman</v>
      </c>
    </row>
    <row r="4067" spans="1:9" x14ac:dyDescent="0.2">
      <c r="A4067" s="1">
        <f t="shared" ca="1" si="126"/>
        <v>773</v>
      </c>
      <c r="B4067" s="1">
        <f t="shared" ca="1" si="127"/>
        <v>38</v>
      </c>
      <c r="C4067" t="s">
        <v>4262</v>
      </c>
      <c r="D4067" t="s">
        <v>115</v>
      </c>
      <c r="E4067" t="str">
        <f ca="1">VLOOKUP($A4067,'Company Lookup'!$A:$E,2,FALSE)</f>
        <v>American National Bankshares, Inc.</v>
      </c>
      <c r="F4067" t="str">
        <f ca="1">VLOOKUP($A4067,'Company Lookup'!$A:$E,3,FALSE)</f>
        <v>10000+</v>
      </c>
      <c r="G4067" t="str">
        <f ca="1">VLOOKUP($A4067,'Company Lookup'!$A:$E,4,FALSE)</f>
        <v>Major Banks</v>
      </c>
      <c r="H4067" t="str">
        <f ca="1">VLOOKUP($A4067,'Company Lookup'!$A:$E,5,FALSE)</f>
        <v>www.american.com</v>
      </c>
      <c r="I4067" t="str">
        <f ca="1">VLOOKUP($B4067,'Sales Rep Lookup'!$A:$C,2,FALSE)</f>
        <v>Colleen Harper</v>
      </c>
    </row>
    <row r="4068" spans="1:9" x14ac:dyDescent="0.2">
      <c r="A4068" s="1">
        <f t="shared" ca="1" si="126"/>
        <v>135</v>
      </c>
      <c r="B4068" s="1">
        <f t="shared" ca="1" si="127"/>
        <v>20</v>
      </c>
      <c r="C4068" t="s">
        <v>4263</v>
      </c>
      <c r="D4068" t="s">
        <v>288</v>
      </c>
      <c r="E4068" t="str">
        <f ca="1">VLOOKUP($A4068,'Company Lookup'!$A:$E,2,FALSE)</f>
        <v>Atlantic Capital Bancshares, Inc.</v>
      </c>
      <c r="F4068" t="str">
        <f ca="1">VLOOKUP($A4068,'Company Lookup'!$A:$E,3,FALSE)</f>
        <v>1001-5000</v>
      </c>
      <c r="G4068" t="str">
        <f ca="1">VLOOKUP($A4068,'Company Lookup'!$A:$E,4,FALSE)</f>
        <v>Major Banks</v>
      </c>
      <c r="H4068" t="str">
        <f ca="1">VLOOKUP($A4068,'Company Lookup'!$A:$E,5,FALSE)</f>
        <v>www.atlantic.com</v>
      </c>
      <c r="I4068" t="str">
        <f ca="1">VLOOKUP($B4068,'Sales Rep Lookup'!$A:$C,2,FALSE)</f>
        <v>Orson Santos</v>
      </c>
    </row>
    <row r="4069" spans="1:9" x14ac:dyDescent="0.2">
      <c r="A4069" s="1">
        <f t="shared" ca="1" si="126"/>
        <v>858</v>
      </c>
      <c r="B4069" s="1">
        <f t="shared" ca="1" si="127"/>
        <v>33</v>
      </c>
      <c r="C4069" t="s">
        <v>4264</v>
      </c>
      <c r="D4069" t="s">
        <v>302</v>
      </c>
      <c r="E4069" t="str">
        <f ca="1">VLOOKUP($A4069,'Company Lookup'!$A:$E,2,FALSE)</f>
        <v>Banco Bradesco Sa</v>
      </c>
      <c r="F4069" t="str">
        <f ca="1">VLOOKUP($A4069,'Company Lookup'!$A:$E,3,FALSE)</f>
        <v>1001-5000</v>
      </c>
      <c r="G4069" t="str">
        <f ca="1">VLOOKUP($A4069,'Company Lookup'!$A:$E,4,FALSE)</f>
        <v>Major Banks</v>
      </c>
      <c r="H4069" t="str">
        <f ca="1">VLOOKUP($A4069,'Company Lookup'!$A:$E,5,FALSE)</f>
        <v>www.banco.com</v>
      </c>
      <c r="I4069" t="str">
        <f ca="1">VLOOKUP($B4069,'Sales Rep Lookup'!$A:$C,2,FALSE)</f>
        <v>Chester Payne</v>
      </c>
    </row>
    <row r="4070" spans="1:9" x14ac:dyDescent="0.2">
      <c r="A4070" s="1">
        <f t="shared" ca="1" si="126"/>
        <v>851</v>
      </c>
      <c r="B4070" s="1">
        <f t="shared" ca="1" si="127"/>
        <v>57</v>
      </c>
      <c r="C4070" t="s">
        <v>4265</v>
      </c>
      <c r="D4070" t="s">
        <v>158</v>
      </c>
      <c r="E4070" t="str">
        <f ca="1">VLOOKUP($A4070,'Company Lookup'!$A:$E,2,FALSE)</f>
        <v>Sherwin-Williams Company (The)</v>
      </c>
      <c r="F4070" t="str">
        <f ca="1">VLOOKUP($A4070,'Company Lookup'!$A:$E,3,FALSE)</f>
        <v>10000+</v>
      </c>
      <c r="G4070" t="str">
        <f ca="1">VLOOKUP($A4070,'Company Lookup'!$A:$E,4,FALSE)</f>
        <v>RETAIL: Building Materials</v>
      </c>
      <c r="H4070" t="str">
        <f ca="1">VLOOKUP($A4070,'Company Lookup'!$A:$E,5,FALSE)</f>
        <v>www.sherwin-williams.com</v>
      </c>
      <c r="I4070" t="str">
        <f ca="1">VLOOKUP($B4070,'Sales Rep Lookup'!$A:$C,2,FALSE)</f>
        <v>Colette Black</v>
      </c>
    </row>
    <row r="4071" spans="1:9" x14ac:dyDescent="0.2">
      <c r="A4071" s="1">
        <f t="shared" ca="1" si="126"/>
        <v>674</v>
      </c>
      <c r="B4071" s="1">
        <f t="shared" ca="1" si="127"/>
        <v>34</v>
      </c>
      <c r="C4071" t="s">
        <v>4266</v>
      </c>
      <c r="D4071" t="s">
        <v>108</v>
      </c>
      <c r="E4071" t="str">
        <f ca="1">VLOOKUP($A4071,'Company Lookup'!$A:$E,2,FALSE)</f>
        <v>Illumina, Inc.</v>
      </c>
      <c r="F4071" t="str">
        <f ca="1">VLOOKUP($A4071,'Company Lookup'!$A:$E,3,FALSE)</f>
        <v>1001-5000</v>
      </c>
      <c r="G4071" t="str">
        <f ca="1">VLOOKUP($A4071,'Company Lookup'!$A:$E,4,FALSE)</f>
        <v>Biotechnology: Laboratory Analytical Instruments</v>
      </c>
      <c r="H4071" t="str">
        <f ca="1">VLOOKUP($A4071,'Company Lookup'!$A:$E,5,FALSE)</f>
        <v>www.illumina,.com</v>
      </c>
      <c r="I4071" t="str">
        <f ca="1">VLOOKUP($B4071,'Sales Rep Lookup'!$A:$C,2,FALSE)</f>
        <v>Dolan Merrill</v>
      </c>
    </row>
    <row r="4072" spans="1:9" x14ac:dyDescent="0.2">
      <c r="A4072" s="1">
        <f t="shared" ca="1" si="126"/>
        <v>426</v>
      </c>
      <c r="B4072" s="1">
        <f t="shared" ca="1" si="127"/>
        <v>50</v>
      </c>
      <c r="C4072" t="s">
        <v>4267</v>
      </c>
      <c r="D4072" t="s">
        <v>38</v>
      </c>
      <c r="E4072" t="str">
        <f ca="1">VLOOKUP($A4072,'Company Lookup'!$A:$E,2,FALSE)</f>
        <v>Eaton Vance Enhanced Equity Income Fund II</v>
      </c>
      <c r="F4072" t="str">
        <f ca="1">VLOOKUP($A4072,'Company Lookup'!$A:$E,3,FALSE)</f>
        <v>10000+</v>
      </c>
      <c r="G4072" t="str">
        <f ca="1">VLOOKUP($A4072,'Company Lookup'!$A:$E,4,FALSE)</f>
        <v>Holdings</v>
      </c>
      <c r="H4072" t="str">
        <f ca="1">VLOOKUP($A4072,'Company Lookup'!$A:$E,5,FALSE)</f>
        <v>www.eaton.com</v>
      </c>
      <c r="I4072" t="str">
        <f ca="1">VLOOKUP($B4072,'Sales Rep Lookup'!$A:$C,2,FALSE)</f>
        <v>Basia Russo</v>
      </c>
    </row>
    <row r="4073" spans="1:9" x14ac:dyDescent="0.2">
      <c r="A4073" s="1">
        <f t="shared" ca="1" si="126"/>
        <v>775</v>
      </c>
      <c r="B4073" s="1">
        <f t="shared" ca="1" si="127"/>
        <v>48</v>
      </c>
      <c r="C4073" t="s">
        <v>4268</v>
      </c>
      <c r="D4073" t="s">
        <v>281</v>
      </c>
      <c r="E4073" t="str">
        <f ca="1">VLOOKUP($A4073,'Company Lookup'!$A:$E,2,FALSE)</f>
        <v>Everi Holdings Inc.</v>
      </c>
      <c r="F4073" t="str">
        <f ca="1">VLOOKUP($A4073,'Company Lookup'!$A:$E,3,FALSE)</f>
        <v>1001-5000</v>
      </c>
      <c r="G4073" t="str">
        <f ca="1">VLOOKUP($A4073,'Company Lookup'!$A:$E,4,FALSE)</f>
        <v>Finance: Consumer Services</v>
      </c>
      <c r="H4073" t="str">
        <f ca="1">VLOOKUP($A4073,'Company Lookup'!$A:$E,5,FALSE)</f>
        <v>www.everi.com</v>
      </c>
      <c r="I4073" t="str">
        <f ca="1">VLOOKUP($B4073,'Sales Rep Lookup'!$A:$C,2,FALSE)</f>
        <v>Jolie Nash</v>
      </c>
    </row>
    <row r="4074" spans="1:9" x14ac:dyDescent="0.2">
      <c r="A4074" s="1">
        <f t="shared" ca="1" si="126"/>
        <v>805</v>
      </c>
      <c r="B4074" s="1">
        <f t="shared" ca="1" si="127"/>
        <v>56</v>
      </c>
      <c r="C4074" t="s">
        <v>4269</v>
      </c>
      <c r="D4074" t="s">
        <v>55</v>
      </c>
      <c r="E4074" t="str">
        <f ca="1">VLOOKUP($A4074,'Company Lookup'!$A:$E,2,FALSE)</f>
        <v>Olympic Steel, Inc.</v>
      </c>
      <c r="F4074" t="str">
        <f ca="1">VLOOKUP($A4074,'Company Lookup'!$A:$E,3,FALSE)</f>
        <v>501-1000</v>
      </c>
      <c r="G4074" t="str">
        <f ca="1">VLOOKUP($A4074,'Company Lookup'!$A:$E,4,FALSE)</f>
        <v>Metal Fabrications</v>
      </c>
      <c r="H4074" t="str">
        <f ca="1">VLOOKUP($A4074,'Company Lookup'!$A:$E,5,FALSE)</f>
        <v>www.olympic.com</v>
      </c>
      <c r="I4074" t="str">
        <f ca="1">VLOOKUP($B4074,'Sales Rep Lookup'!$A:$C,2,FALSE)</f>
        <v>Hayley Munoz</v>
      </c>
    </row>
    <row r="4075" spans="1:9" x14ac:dyDescent="0.2">
      <c r="A4075" s="1">
        <f t="shared" ca="1" si="126"/>
        <v>765</v>
      </c>
      <c r="B4075" s="1">
        <f t="shared" ca="1" si="127"/>
        <v>26</v>
      </c>
      <c r="C4075" t="s">
        <v>4270</v>
      </c>
      <c r="D4075" t="s">
        <v>108</v>
      </c>
      <c r="E4075" t="str">
        <f ca="1">VLOOKUP($A4075,'Company Lookup'!$A:$E,2,FALSE)</f>
        <v>Scorpio Tankers Inc.</v>
      </c>
      <c r="F4075" t="str">
        <f ca="1">VLOOKUP($A4075,'Company Lookup'!$A:$E,3,FALSE)</f>
        <v>501-1000</v>
      </c>
      <c r="G4075" t="str">
        <f ca="1">VLOOKUP($A4075,'Company Lookup'!$A:$E,4,FALSE)</f>
        <v>Marine Transportation</v>
      </c>
      <c r="H4075" t="str">
        <f ca="1">VLOOKUP($A4075,'Company Lookup'!$A:$E,5,FALSE)</f>
        <v>www.scorpio.com</v>
      </c>
      <c r="I4075" t="str">
        <f ca="1">VLOOKUP($B4075,'Sales Rep Lookup'!$A:$C,2,FALSE)</f>
        <v>Sacha Osborn</v>
      </c>
    </row>
    <row r="4076" spans="1:9" x14ac:dyDescent="0.2">
      <c r="A4076" s="1">
        <f t="shared" ca="1" si="126"/>
        <v>104</v>
      </c>
      <c r="B4076" s="1">
        <f t="shared" ca="1" si="127"/>
        <v>5</v>
      </c>
      <c r="C4076" t="s">
        <v>4271</v>
      </c>
      <c r="D4076" t="s">
        <v>232</v>
      </c>
      <c r="E4076" t="str">
        <f ca="1">VLOOKUP($A4076,'Company Lookup'!$A:$E,2,FALSE)</f>
        <v>GlassBridge Enterprises, Inc.</v>
      </c>
      <c r="F4076" t="str">
        <f ca="1">VLOOKUP($A4076,'Company Lookup'!$A:$E,3,FALSE)</f>
        <v>201-500</v>
      </c>
      <c r="G4076" t="str">
        <f ca="1">VLOOKUP($A4076,'Company Lookup'!$A:$E,4,FALSE)</f>
        <v>Electronic Components</v>
      </c>
      <c r="H4076" t="str">
        <f ca="1">VLOOKUP($A4076,'Company Lookup'!$A:$E,5,FALSE)</f>
        <v>www.glassbridge.com</v>
      </c>
      <c r="I4076" t="str">
        <f ca="1">VLOOKUP($B4076,'Sales Rep Lookup'!$A:$C,2,FALSE)</f>
        <v>Risa Pugh</v>
      </c>
    </row>
    <row r="4077" spans="1:9" x14ac:dyDescent="0.2">
      <c r="A4077" s="1">
        <f t="shared" ca="1" si="126"/>
        <v>856</v>
      </c>
      <c r="B4077" s="1">
        <f t="shared" ca="1" si="127"/>
        <v>41</v>
      </c>
      <c r="C4077" t="s">
        <v>4272</v>
      </c>
      <c r="D4077" t="s">
        <v>142</v>
      </c>
      <c r="E4077" t="str">
        <f ca="1">VLOOKUP($A4077,'Company Lookup'!$A:$E,2,FALSE)</f>
        <v>Summit Therapeutics plc</v>
      </c>
      <c r="F4077" t="str">
        <f ca="1">VLOOKUP($A4077,'Company Lookup'!$A:$E,3,FALSE)</f>
        <v>501-1000</v>
      </c>
      <c r="G4077" t="str">
        <f ca="1">VLOOKUP($A4077,'Company Lookup'!$A:$E,4,FALSE)</f>
        <v>Major Pharmaceuticals</v>
      </c>
      <c r="H4077" t="str">
        <f ca="1">VLOOKUP($A4077,'Company Lookup'!$A:$E,5,FALSE)</f>
        <v>www.summit.com</v>
      </c>
      <c r="I4077" t="str">
        <f ca="1">VLOOKUP($B4077,'Sales Rep Lookup'!$A:$C,2,FALSE)</f>
        <v>Erich Pruitt</v>
      </c>
    </row>
    <row r="4078" spans="1:9" x14ac:dyDescent="0.2">
      <c r="A4078" s="1">
        <f t="shared" ca="1" si="126"/>
        <v>226</v>
      </c>
      <c r="B4078" s="1">
        <f t="shared" ca="1" si="127"/>
        <v>64</v>
      </c>
      <c r="C4078" t="s">
        <v>4273</v>
      </c>
      <c r="D4078" t="s">
        <v>331</v>
      </c>
      <c r="E4078" t="str">
        <f ca="1">VLOOKUP($A4078,'Company Lookup'!$A:$E,2,FALSE)</f>
        <v>Goldman Sachs BDC, Inc.</v>
      </c>
      <c r="F4078" t="str">
        <f ca="1">VLOOKUP($A4078,'Company Lookup'!$A:$E,3,FALSE)</f>
        <v>10000+</v>
      </c>
      <c r="G4078" t="str">
        <f ca="1">VLOOKUP($A4078,'Company Lookup'!$A:$E,4,FALSE)</f>
        <v>Holdings</v>
      </c>
      <c r="H4078" t="str">
        <f ca="1">VLOOKUP($A4078,'Company Lookup'!$A:$E,5,FALSE)</f>
        <v>www.goldman.com</v>
      </c>
      <c r="I4078" t="str">
        <f ca="1">VLOOKUP($B4078,'Sales Rep Lookup'!$A:$C,2,FALSE)</f>
        <v>Rama Frye</v>
      </c>
    </row>
    <row r="4079" spans="1:9" x14ac:dyDescent="0.2">
      <c r="A4079" s="1">
        <f t="shared" ca="1" si="126"/>
        <v>553</v>
      </c>
      <c r="B4079" s="1">
        <f t="shared" ca="1" si="127"/>
        <v>55</v>
      </c>
      <c r="C4079" t="s">
        <v>4274</v>
      </c>
      <c r="D4079" t="s">
        <v>453</v>
      </c>
      <c r="E4079" t="str">
        <f ca="1">VLOOKUP($A4079,'Company Lookup'!$A:$E,2,FALSE)</f>
        <v>NewStar Financial, Inc.</v>
      </c>
      <c r="F4079" t="str">
        <f ca="1">VLOOKUP($A4079,'Company Lookup'!$A:$E,3,FALSE)</f>
        <v>10000+</v>
      </c>
      <c r="G4079" t="str">
        <f ca="1">VLOOKUP($A4079,'Company Lookup'!$A:$E,4,FALSE)</f>
        <v>Finance: Consumer Services</v>
      </c>
      <c r="H4079" t="str">
        <f ca="1">VLOOKUP($A4079,'Company Lookup'!$A:$E,5,FALSE)</f>
        <v>www.newstar.com</v>
      </c>
      <c r="I4079" t="str">
        <f ca="1">VLOOKUP($B4079,'Sales Rep Lookup'!$A:$C,2,FALSE)</f>
        <v>Arsenio Palmer</v>
      </c>
    </row>
    <row r="4080" spans="1:9" x14ac:dyDescent="0.2">
      <c r="A4080" s="1">
        <f t="shared" ca="1" si="126"/>
        <v>150</v>
      </c>
      <c r="B4080" s="1">
        <f t="shared" ca="1" si="127"/>
        <v>5</v>
      </c>
      <c r="C4080" t="s">
        <v>4275</v>
      </c>
      <c r="D4080" t="s">
        <v>590</v>
      </c>
      <c r="E4080" t="str">
        <f ca="1">VLOOKUP($A4080,'Company Lookup'!$A:$E,2,FALSE)</f>
        <v>Apptio, Inc.</v>
      </c>
      <c r="F4080" t="str">
        <f ca="1">VLOOKUP($A4080,'Company Lookup'!$A:$E,3,FALSE)</f>
        <v>501-1000</v>
      </c>
      <c r="G4080" t="str">
        <f ca="1">VLOOKUP($A4080,'Company Lookup'!$A:$E,4,FALSE)</f>
        <v>Computer Software: Prepackaged Software</v>
      </c>
      <c r="H4080" t="str">
        <f ca="1">VLOOKUP($A4080,'Company Lookup'!$A:$E,5,FALSE)</f>
        <v>www.apptio,.com</v>
      </c>
      <c r="I4080" t="str">
        <f ca="1">VLOOKUP($B4080,'Sales Rep Lookup'!$A:$C,2,FALSE)</f>
        <v>Risa Pugh</v>
      </c>
    </row>
    <row r="4081" spans="1:9" x14ac:dyDescent="0.2">
      <c r="A4081" s="1">
        <f t="shared" ca="1" si="126"/>
        <v>925</v>
      </c>
      <c r="B4081" s="1">
        <f t="shared" ca="1" si="127"/>
        <v>65</v>
      </c>
      <c r="C4081" t="s">
        <v>4276</v>
      </c>
      <c r="D4081" t="s">
        <v>685</v>
      </c>
      <c r="E4081" t="str">
        <f ca="1">VLOOKUP($A4081,'Company Lookup'!$A:$E,2,FALSE)</f>
        <v>National Western Life Group, Inc.</v>
      </c>
      <c r="F4081" t="str">
        <f ca="1">VLOOKUP($A4081,'Company Lookup'!$A:$E,3,FALSE)</f>
        <v>10000+</v>
      </c>
      <c r="G4081" t="str">
        <f ca="1">VLOOKUP($A4081,'Company Lookup'!$A:$E,4,FALSE)</f>
        <v>Life Insurance</v>
      </c>
      <c r="H4081" t="str">
        <f ca="1">VLOOKUP($A4081,'Company Lookup'!$A:$E,5,FALSE)</f>
        <v>www.national.com</v>
      </c>
      <c r="I4081" t="str">
        <f ca="1">VLOOKUP($B4081,'Sales Rep Lookup'!$A:$C,2,FALSE)</f>
        <v>Orla Shepard</v>
      </c>
    </row>
    <row r="4082" spans="1:9" x14ac:dyDescent="0.2">
      <c r="A4082" s="1">
        <f t="shared" ca="1" si="126"/>
        <v>605</v>
      </c>
      <c r="B4082" s="1">
        <f t="shared" ca="1" si="127"/>
        <v>20</v>
      </c>
      <c r="C4082" t="s">
        <v>4277</v>
      </c>
      <c r="D4082" t="s">
        <v>140</v>
      </c>
      <c r="E4082" t="str">
        <f ca="1">VLOOKUP($A4082,'Company Lookup'!$A:$E,2,FALSE)</f>
        <v>Boulevard Acquisition Corp. II</v>
      </c>
      <c r="F4082" t="str">
        <f ca="1">VLOOKUP($A4082,'Company Lookup'!$A:$E,3,FALSE)</f>
        <v>1001-5000</v>
      </c>
      <c r="G4082" t="str">
        <f ca="1">VLOOKUP($A4082,'Company Lookup'!$A:$E,4,FALSE)</f>
        <v>Business Services</v>
      </c>
      <c r="H4082" t="str">
        <f ca="1">VLOOKUP($A4082,'Company Lookup'!$A:$E,5,FALSE)</f>
        <v>www.boulevard.com</v>
      </c>
      <c r="I4082" t="str">
        <f ca="1">VLOOKUP($B4082,'Sales Rep Lookup'!$A:$C,2,FALSE)</f>
        <v>Orson Santos</v>
      </c>
    </row>
    <row r="4083" spans="1:9" x14ac:dyDescent="0.2">
      <c r="A4083" s="1">
        <f t="shared" ca="1" si="126"/>
        <v>357</v>
      </c>
      <c r="B4083" s="1">
        <f t="shared" ca="1" si="127"/>
        <v>68</v>
      </c>
      <c r="C4083" t="s">
        <v>4278</v>
      </c>
      <c r="D4083" t="s">
        <v>773</v>
      </c>
      <c r="E4083" t="str">
        <f ca="1">VLOOKUP($A4083,'Company Lookup'!$A:$E,2,FALSE)</f>
        <v>Fresenius Medical Care Corporation</v>
      </c>
      <c r="F4083" t="str">
        <f ca="1">VLOOKUP($A4083,'Company Lookup'!$A:$E,3,FALSE)</f>
        <v>10000+</v>
      </c>
      <c r="G4083" t="str">
        <f ca="1">VLOOKUP($A4083,'Company Lookup'!$A:$E,4,FALSE)</f>
        <v>Hospital/Nursing Management</v>
      </c>
      <c r="H4083" t="str">
        <f ca="1">VLOOKUP($A4083,'Company Lookup'!$A:$E,5,FALSE)</f>
        <v>www.fresenius.com</v>
      </c>
      <c r="I4083" t="str">
        <f ca="1">VLOOKUP($B4083,'Sales Rep Lookup'!$A:$C,2,FALSE)</f>
        <v>Libby Lyons</v>
      </c>
    </row>
    <row r="4084" spans="1:9" x14ac:dyDescent="0.2">
      <c r="A4084" s="1">
        <f t="shared" ca="1" si="126"/>
        <v>394</v>
      </c>
      <c r="B4084" s="1">
        <f t="shared" ca="1" si="127"/>
        <v>78</v>
      </c>
      <c r="C4084" t="s">
        <v>4279</v>
      </c>
      <c r="D4084" t="s">
        <v>140</v>
      </c>
      <c r="E4084" t="str">
        <f ca="1">VLOOKUP($A4084,'Company Lookup'!$A:$E,2,FALSE)</f>
        <v>Texas Pacific Land Trust</v>
      </c>
      <c r="F4084" t="str">
        <f ca="1">VLOOKUP($A4084,'Company Lookup'!$A:$E,3,FALSE)</f>
        <v>10000+</v>
      </c>
      <c r="G4084" t="str">
        <f ca="1">VLOOKUP($A4084,'Company Lookup'!$A:$E,4,FALSE)</f>
        <v>Oil &amp; Gas Production</v>
      </c>
      <c r="H4084" t="str">
        <f ca="1">VLOOKUP($A4084,'Company Lookup'!$A:$E,5,FALSE)</f>
        <v>www.texas.com</v>
      </c>
      <c r="I4084" t="str">
        <f ca="1">VLOOKUP($B4084,'Sales Rep Lookup'!$A:$C,2,FALSE)</f>
        <v>Audrey Landry</v>
      </c>
    </row>
    <row r="4085" spans="1:9" x14ac:dyDescent="0.2">
      <c r="A4085" s="1">
        <f t="shared" ca="1" si="126"/>
        <v>860</v>
      </c>
      <c r="B4085" s="1">
        <f t="shared" ca="1" si="127"/>
        <v>82</v>
      </c>
      <c r="C4085" t="s">
        <v>4280</v>
      </c>
      <c r="D4085" t="s">
        <v>1395</v>
      </c>
      <c r="E4085" t="str">
        <f ca="1">VLOOKUP($A4085,'Company Lookup'!$A:$E,2,FALSE)</f>
        <v>Global Ship Lease, Inc.</v>
      </c>
      <c r="F4085" t="str">
        <f ca="1">VLOOKUP($A4085,'Company Lookup'!$A:$E,3,FALSE)</f>
        <v>201-500</v>
      </c>
      <c r="G4085" t="str">
        <f ca="1">VLOOKUP($A4085,'Company Lookup'!$A:$E,4,FALSE)</f>
        <v>Holdings</v>
      </c>
      <c r="H4085" t="str">
        <f ca="1">VLOOKUP($A4085,'Company Lookup'!$A:$E,5,FALSE)</f>
        <v>www.global.com</v>
      </c>
      <c r="I4085" t="str">
        <f ca="1">VLOOKUP($B4085,'Sales Rep Lookup'!$A:$C,2,FALSE)</f>
        <v>Rudyard Harrison</v>
      </c>
    </row>
    <row r="4086" spans="1:9" x14ac:dyDescent="0.2">
      <c r="A4086" s="1">
        <f t="shared" ca="1" si="126"/>
        <v>410</v>
      </c>
      <c r="B4086" s="1">
        <f t="shared" ca="1" si="127"/>
        <v>54</v>
      </c>
      <c r="C4086" t="s">
        <v>4281</v>
      </c>
      <c r="D4086" t="s">
        <v>110</v>
      </c>
      <c r="E4086" t="str">
        <f ca="1">VLOOKUP($A4086,'Company Lookup'!$A:$E,2,FALSE)</f>
        <v>WAVE Life Sciences Ltd.</v>
      </c>
      <c r="F4086" t="str">
        <f ca="1">VLOOKUP($A4086,'Company Lookup'!$A:$E,3,FALSE)</f>
        <v>10000+</v>
      </c>
      <c r="G4086" t="str">
        <f ca="1">VLOOKUP($A4086,'Company Lookup'!$A:$E,4,FALSE)</f>
        <v>Major Pharmaceuticals</v>
      </c>
      <c r="H4086" t="str">
        <f ca="1">VLOOKUP($A4086,'Company Lookup'!$A:$E,5,FALSE)</f>
        <v>www.wave.com</v>
      </c>
      <c r="I4086" t="str">
        <f ca="1">VLOOKUP($B4086,'Sales Rep Lookup'!$A:$C,2,FALSE)</f>
        <v>Eve Mccarty</v>
      </c>
    </row>
    <row r="4087" spans="1:9" x14ac:dyDescent="0.2">
      <c r="A4087" s="1">
        <f t="shared" ca="1" si="126"/>
        <v>715</v>
      </c>
      <c r="B4087" s="1">
        <f t="shared" ca="1" si="127"/>
        <v>16</v>
      </c>
      <c r="C4087" t="s">
        <v>4282</v>
      </c>
      <c r="D4087" t="s">
        <v>245</v>
      </c>
      <c r="E4087" t="str">
        <f ca="1">VLOOKUP($A4087,'Company Lookup'!$A:$E,2,FALSE)</f>
        <v>Nuveen North Carolina Quality Municipal Income Fd</v>
      </c>
      <c r="F4087" t="str">
        <f ca="1">VLOOKUP($A4087,'Company Lookup'!$A:$E,3,FALSE)</f>
        <v>201-500</v>
      </c>
      <c r="G4087" t="str">
        <f ca="1">VLOOKUP($A4087,'Company Lookup'!$A:$E,4,FALSE)</f>
        <v>Holdings</v>
      </c>
      <c r="H4087" t="str">
        <f ca="1">VLOOKUP($A4087,'Company Lookup'!$A:$E,5,FALSE)</f>
        <v>www.nuveen.com</v>
      </c>
      <c r="I4087" t="str">
        <f ca="1">VLOOKUP($B4087,'Sales Rep Lookup'!$A:$C,2,FALSE)</f>
        <v>Kimberley Owen</v>
      </c>
    </row>
    <row r="4088" spans="1:9" x14ac:dyDescent="0.2">
      <c r="A4088" s="1">
        <f t="shared" ca="1" si="126"/>
        <v>991</v>
      </c>
      <c r="B4088" s="1">
        <f t="shared" ca="1" si="127"/>
        <v>9</v>
      </c>
      <c r="C4088" t="s">
        <v>4283</v>
      </c>
      <c r="D4088" t="s">
        <v>490</v>
      </c>
      <c r="E4088" t="str">
        <f ca="1">VLOOKUP($A4088,'Company Lookup'!$A:$E,2,FALSE)</f>
        <v>JM Global Holding Company</v>
      </c>
      <c r="F4088" t="str">
        <f ca="1">VLOOKUP($A4088,'Company Lookup'!$A:$E,3,FALSE)</f>
        <v>10000+</v>
      </c>
      <c r="G4088" t="str">
        <f ca="1">VLOOKUP($A4088,'Company Lookup'!$A:$E,4,FALSE)</f>
        <v>Business Services</v>
      </c>
      <c r="H4088" t="str">
        <f ca="1">VLOOKUP($A4088,'Company Lookup'!$A:$E,5,FALSE)</f>
        <v>www.jm.com</v>
      </c>
      <c r="I4088" t="str">
        <f ca="1">VLOOKUP($B4088,'Sales Rep Lookup'!$A:$C,2,FALSE)</f>
        <v>Louis Yates</v>
      </c>
    </row>
    <row r="4089" spans="1:9" x14ac:dyDescent="0.2">
      <c r="A4089" s="1">
        <f t="shared" ca="1" si="126"/>
        <v>340</v>
      </c>
      <c r="B4089" s="1">
        <f t="shared" ca="1" si="127"/>
        <v>81</v>
      </c>
      <c r="C4089" t="s">
        <v>4284</v>
      </c>
      <c r="D4089" t="s">
        <v>338</v>
      </c>
      <c r="E4089" t="str">
        <f ca="1">VLOOKUP($A4089,'Company Lookup'!$A:$E,2,FALSE)</f>
        <v>First Trust Energy Infrastructure Fund</v>
      </c>
      <c r="F4089" t="str">
        <f ca="1">VLOOKUP($A4089,'Company Lookup'!$A:$E,3,FALSE)</f>
        <v>201-500</v>
      </c>
      <c r="G4089" t="str">
        <f ca="1">VLOOKUP($A4089,'Company Lookup'!$A:$E,4,FALSE)</f>
        <v>Holdings</v>
      </c>
      <c r="H4089" t="str">
        <f ca="1">VLOOKUP($A4089,'Company Lookup'!$A:$E,5,FALSE)</f>
        <v>www.first.com</v>
      </c>
      <c r="I4089" t="str">
        <f ca="1">VLOOKUP($B4089,'Sales Rep Lookup'!$A:$C,2,FALSE)</f>
        <v>Solomon Matthews</v>
      </c>
    </row>
    <row r="4090" spans="1:9" x14ac:dyDescent="0.2">
      <c r="A4090" s="1">
        <f t="shared" ca="1" si="126"/>
        <v>579</v>
      </c>
      <c r="B4090" s="1">
        <f t="shared" ca="1" si="127"/>
        <v>24</v>
      </c>
      <c r="C4090" t="s">
        <v>4285</v>
      </c>
      <c r="D4090" t="s">
        <v>245</v>
      </c>
      <c r="E4090" t="str">
        <f ca="1">VLOOKUP($A4090,'Company Lookup'!$A:$E,2,FALSE)</f>
        <v>iShares S&amp;P India Nifty 50 Index Fund</v>
      </c>
      <c r="F4090" t="str">
        <f ca="1">VLOOKUP($A4090,'Company Lookup'!$A:$E,3,FALSE)</f>
        <v>10000+</v>
      </c>
      <c r="G4090" t="str">
        <f ca="1">VLOOKUP($A4090,'Company Lookup'!$A:$E,4,FALSE)</f>
        <v>Holdings</v>
      </c>
      <c r="H4090" t="str">
        <f ca="1">VLOOKUP($A4090,'Company Lookup'!$A:$E,5,FALSE)</f>
        <v>www.ishares.com</v>
      </c>
      <c r="I4090" t="str">
        <f ca="1">VLOOKUP($B4090,'Sales Rep Lookup'!$A:$C,2,FALSE)</f>
        <v>Ava Osborne</v>
      </c>
    </row>
    <row r="4091" spans="1:9" x14ac:dyDescent="0.2">
      <c r="A4091" s="1">
        <f t="shared" ca="1" si="126"/>
        <v>547</v>
      </c>
      <c r="B4091" s="1">
        <f t="shared" ca="1" si="127"/>
        <v>56</v>
      </c>
      <c r="C4091" t="s">
        <v>4286</v>
      </c>
      <c r="D4091" t="s">
        <v>16</v>
      </c>
      <c r="E4091" t="str">
        <f ca="1">VLOOKUP($A4091,'Company Lookup'!$A:$E,2,FALSE)</f>
        <v>Arch Capital Group Ltd.</v>
      </c>
      <c r="F4091" t="str">
        <f ca="1">VLOOKUP($A4091,'Company Lookup'!$A:$E,3,FALSE)</f>
        <v>501-1000</v>
      </c>
      <c r="G4091" t="str">
        <f ca="1">VLOOKUP($A4091,'Company Lookup'!$A:$E,4,FALSE)</f>
        <v>Holdings</v>
      </c>
      <c r="H4091" t="str">
        <f ca="1">VLOOKUP($A4091,'Company Lookup'!$A:$E,5,FALSE)</f>
        <v>www.arch.com</v>
      </c>
      <c r="I4091" t="str">
        <f ca="1">VLOOKUP($B4091,'Sales Rep Lookup'!$A:$C,2,FALSE)</f>
        <v>Hayley Munoz</v>
      </c>
    </row>
    <row r="4092" spans="1:9" x14ac:dyDescent="0.2">
      <c r="A4092" s="1">
        <f t="shared" ca="1" si="126"/>
        <v>614</v>
      </c>
      <c r="B4092" s="1">
        <f t="shared" ca="1" si="127"/>
        <v>85</v>
      </c>
      <c r="C4092" t="s">
        <v>4287</v>
      </c>
      <c r="D4092" t="s">
        <v>539</v>
      </c>
      <c r="E4092" t="str">
        <f ca="1">VLOOKUP($A4092,'Company Lookup'!$A:$E,2,FALSE)</f>
        <v>Quantenna Communications, Inc.</v>
      </c>
      <c r="F4092" t="str">
        <f ca="1">VLOOKUP($A4092,'Company Lookup'!$A:$E,3,FALSE)</f>
        <v>1001-5000</v>
      </c>
      <c r="G4092" t="str">
        <f ca="1">VLOOKUP($A4092,'Company Lookup'!$A:$E,4,FALSE)</f>
        <v>Semiconductors</v>
      </c>
      <c r="H4092" t="str">
        <f ca="1">VLOOKUP($A4092,'Company Lookup'!$A:$E,5,FALSE)</f>
        <v>www.quantenna.com</v>
      </c>
      <c r="I4092" t="str">
        <f ca="1">VLOOKUP($B4092,'Sales Rep Lookup'!$A:$C,2,FALSE)</f>
        <v>Ria Gilbert</v>
      </c>
    </row>
    <row r="4093" spans="1:9" x14ac:dyDescent="0.2">
      <c r="A4093" s="1">
        <f t="shared" ca="1" si="126"/>
        <v>970</v>
      </c>
      <c r="B4093" s="1">
        <f t="shared" ca="1" si="127"/>
        <v>29</v>
      </c>
      <c r="C4093" t="s">
        <v>4288</v>
      </c>
      <c r="D4093" t="s">
        <v>24</v>
      </c>
      <c r="E4093" t="str">
        <f ca="1">VLOOKUP($A4093,'Company Lookup'!$A:$E,2,FALSE)</f>
        <v>Vedanta  Limited</v>
      </c>
      <c r="F4093" t="str">
        <f ca="1">VLOOKUP($A4093,'Company Lookup'!$A:$E,3,FALSE)</f>
        <v>201-500</v>
      </c>
      <c r="G4093" t="str">
        <f ca="1">VLOOKUP($A4093,'Company Lookup'!$A:$E,4,FALSE)</f>
        <v>Metal Fabrications</v>
      </c>
      <c r="H4093" t="str">
        <f ca="1">VLOOKUP($A4093,'Company Lookup'!$A:$E,5,FALSE)</f>
        <v>www.vedanta.com</v>
      </c>
      <c r="I4093" t="str">
        <f ca="1">VLOOKUP($B4093,'Sales Rep Lookup'!$A:$C,2,FALSE)</f>
        <v>Aline Vincent</v>
      </c>
    </row>
    <row r="4094" spans="1:9" x14ac:dyDescent="0.2">
      <c r="A4094" s="1">
        <f t="shared" ca="1" si="126"/>
        <v>738</v>
      </c>
      <c r="B4094" s="1">
        <f t="shared" ca="1" si="127"/>
        <v>18</v>
      </c>
      <c r="C4094" t="s">
        <v>4289</v>
      </c>
      <c r="D4094" t="s">
        <v>20</v>
      </c>
      <c r="E4094" t="str">
        <f ca="1">VLOOKUP($A4094,'Company Lookup'!$A:$E,2,FALSE)</f>
        <v>Aerohive Networks, Inc.</v>
      </c>
      <c r="F4094" t="str">
        <f ca="1">VLOOKUP($A4094,'Company Lookup'!$A:$E,3,FALSE)</f>
        <v>501-1000</v>
      </c>
      <c r="G4094" t="str">
        <f ca="1">VLOOKUP($A4094,'Company Lookup'!$A:$E,4,FALSE)</f>
        <v>EDP Services</v>
      </c>
      <c r="H4094" t="str">
        <f ca="1">VLOOKUP($A4094,'Company Lookup'!$A:$E,5,FALSE)</f>
        <v>www.aerohive.com</v>
      </c>
      <c r="I4094" t="str">
        <f ca="1">VLOOKUP($B4094,'Sales Rep Lookup'!$A:$C,2,FALSE)</f>
        <v>Porter Conway</v>
      </c>
    </row>
    <row r="4095" spans="1:9" x14ac:dyDescent="0.2">
      <c r="A4095" s="1">
        <f t="shared" ca="1" si="126"/>
        <v>669</v>
      </c>
      <c r="B4095" s="1">
        <f t="shared" ca="1" si="127"/>
        <v>74</v>
      </c>
      <c r="C4095" t="s">
        <v>4290</v>
      </c>
      <c r="D4095" t="s">
        <v>232</v>
      </c>
      <c r="E4095" t="str">
        <f ca="1">VLOOKUP($A4095,'Company Lookup'!$A:$E,2,FALSE)</f>
        <v>The Michaels Companies, Inc.</v>
      </c>
      <c r="F4095" t="str">
        <f ca="1">VLOOKUP($A4095,'Company Lookup'!$A:$E,3,FALSE)</f>
        <v>501-1000</v>
      </c>
      <c r="G4095" t="str">
        <f ca="1">VLOOKUP($A4095,'Company Lookup'!$A:$E,4,FALSE)</f>
        <v>Recreational Products/Toys</v>
      </c>
      <c r="H4095" t="str">
        <f ca="1">VLOOKUP($A4095,'Company Lookup'!$A:$E,5,FALSE)</f>
        <v>www.the.com</v>
      </c>
      <c r="I4095" t="str">
        <f ca="1">VLOOKUP($B4095,'Sales Rep Lookup'!$A:$C,2,FALSE)</f>
        <v>Ivy Harper</v>
      </c>
    </row>
    <row r="4096" spans="1:9" x14ac:dyDescent="0.2">
      <c r="A4096" s="1">
        <f t="shared" ca="1" si="126"/>
        <v>851</v>
      </c>
      <c r="B4096" s="1">
        <f t="shared" ca="1" si="127"/>
        <v>76</v>
      </c>
      <c r="C4096" t="s">
        <v>4291</v>
      </c>
      <c r="D4096" t="s">
        <v>69</v>
      </c>
      <c r="E4096" t="str">
        <f ca="1">VLOOKUP($A4096,'Company Lookup'!$A:$E,2,FALSE)</f>
        <v>Sherwin-Williams Company (The)</v>
      </c>
      <c r="F4096" t="str">
        <f ca="1">VLOOKUP($A4096,'Company Lookup'!$A:$E,3,FALSE)</f>
        <v>10000+</v>
      </c>
      <c r="G4096" t="str">
        <f ca="1">VLOOKUP($A4096,'Company Lookup'!$A:$E,4,FALSE)</f>
        <v>RETAIL: Building Materials</v>
      </c>
      <c r="H4096" t="str">
        <f ca="1">VLOOKUP($A4096,'Company Lookup'!$A:$E,5,FALSE)</f>
        <v>www.sherwin-williams.com</v>
      </c>
      <c r="I4096" t="str">
        <f ca="1">VLOOKUP($B4096,'Sales Rep Lookup'!$A:$C,2,FALSE)</f>
        <v>Bethany Horne</v>
      </c>
    </row>
    <row r="4097" spans="1:9" x14ac:dyDescent="0.2">
      <c r="A4097" s="1">
        <f t="shared" ca="1" si="126"/>
        <v>361</v>
      </c>
      <c r="B4097" s="1">
        <f t="shared" ca="1" si="127"/>
        <v>36</v>
      </c>
      <c r="C4097" t="s">
        <v>4292</v>
      </c>
      <c r="D4097" t="s">
        <v>199</v>
      </c>
      <c r="E4097" t="str">
        <f ca="1">VLOOKUP($A4097,'Company Lookup'!$A:$E,2,FALSE)</f>
        <v>Gulfport Energy Corporation</v>
      </c>
      <c r="F4097" t="str">
        <f ca="1">VLOOKUP($A4097,'Company Lookup'!$A:$E,3,FALSE)</f>
        <v>501-1000</v>
      </c>
      <c r="G4097" t="str">
        <f ca="1">VLOOKUP($A4097,'Company Lookup'!$A:$E,4,FALSE)</f>
        <v>Oil &amp; Gas Production</v>
      </c>
      <c r="H4097" t="str">
        <f ca="1">VLOOKUP($A4097,'Company Lookup'!$A:$E,5,FALSE)</f>
        <v>www.gulfport.com</v>
      </c>
      <c r="I4097" t="str">
        <f ca="1">VLOOKUP($B4097,'Sales Rep Lookup'!$A:$C,2,FALSE)</f>
        <v>Stuart Riley</v>
      </c>
    </row>
    <row r="4098" spans="1:9" x14ac:dyDescent="0.2">
      <c r="A4098" s="1">
        <f t="shared" ca="1" si="126"/>
        <v>872</v>
      </c>
      <c r="B4098" s="1">
        <f t="shared" ca="1" si="127"/>
        <v>28</v>
      </c>
      <c r="C4098" t="s">
        <v>4293</v>
      </c>
      <c r="D4098" t="s">
        <v>214</v>
      </c>
      <c r="E4098" t="str">
        <f ca="1">VLOOKUP($A4098,'Company Lookup'!$A:$E,2,FALSE)</f>
        <v>Fastenal Company</v>
      </c>
      <c r="F4098" t="str">
        <f ca="1">VLOOKUP($A4098,'Company Lookup'!$A:$E,3,FALSE)</f>
        <v>10000+</v>
      </c>
      <c r="G4098" t="str">
        <f ca="1">VLOOKUP($A4098,'Company Lookup'!$A:$E,4,FALSE)</f>
        <v>RETAIL: Building Materials</v>
      </c>
      <c r="H4098" t="str">
        <f ca="1">VLOOKUP($A4098,'Company Lookup'!$A:$E,5,FALSE)</f>
        <v>www.fastenal.com</v>
      </c>
      <c r="I4098" t="str">
        <f ca="1">VLOOKUP($B4098,'Sales Rep Lookup'!$A:$C,2,FALSE)</f>
        <v>Thomas Kidd</v>
      </c>
    </row>
    <row r="4099" spans="1:9" x14ac:dyDescent="0.2">
      <c r="A4099" s="1">
        <f t="shared" ref="A4099:A4162" ca="1" si="128">RANDBETWEEN(1,1000)</f>
        <v>767</v>
      </c>
      <c r="B4099" s="1">
        <f t="shared" ref="B4099:B4162" ca="1" si="129">RANDBETWEEN(1,100)</f>
        <v>43</v>
      </c>
      <c r="C4099" t="s">
        <v>4294</v>
      </c>
      <c r="D4099" t="s">
        <v>32</v>
      </c>
      <c r="E4099" t="str">
        <f ca="1">VLOOKUP($A4099,'Company Lookup'!$A:$E,2,FALSE)</f>
        <v>American International Group, Inc.</v>
      </c>
      <c r="F4099" t="str">
        <f ca="1">VLOOKUP($A4099,'Company Lookup'!$A:$E,3,FALSE)</f>
        <v>201-500</v>
      </c>
      <c r="G4099" t="str">
        <f ca="1">VLOOKUP($A4099,'Company Lookup'!$A:$E,4,FALSE)</f>
        <v>Holdings</v>
      </c>
      <c r="H4099" t="str">
        <f ca="1">VLOOKUP($A4099,'Company Lookup'!$A:$E,5,FALSE)</f>
        <v>www.american.com</v>
      </c>
      <c r="I4099" t="str">
        <f ca="1">VLOOKUP($B4099,'Sales Rep Lookup'!$A:$C,2,FALSE)</f>
        <v>Fritz Rodgers</v>
      </c>
    </row>
    <row r="4100" spans="1:9" x14ac:dyDescent="0.2">
      <c r="A4100" s="1">
        <f t="shared" ca="1" si="128"/>
        <v>867</v>
      </c>
      <c r="B4100" s="1">
        <f t="shared" ca="1" si="129"/>
        <v>57</v>
      </c>
      <c r="C4100" t="s">
        <v>4295</v>
      </c>
      <c r="D4100" t="s">
        <v>77</v>
      </c>
      <c r="E4100" t="str">
        <f ca="1">VLOOKUP($A4100,'Company Lookup'!$A:$E,2,FALSE)</f>
        <v>Merrill Lynch &amp; Co., Inc.</v>
      </c>
      <c r="F4100" t="str">
        <f ca="1">VLOOKUP($A4100,'Company Lookup'!$A:$E,3,FALSE)</f>
        <v>1001-5000</v>
      </c>
      <c r="G4100" t="str">
        <f ca="1">VLOOKUP($A4100,'Company Lookup'!$A:$E,4,FALSE)</f>
        <v>Holdings</v>
      </c>
      <c r="H4100" t="str">
        <f ca="1">VLOOKUP($A4100,'Company Lookup'!$A:$E,5,FALSE)</f>
        <v>www.merrill.com</v>
      </c>
      <c r="I4100" t="str">
        <f ca="1">VLOOKUP($B4100,'Sales Rep Lookup'!$A:$C,2,FALSE)</f>
        <v>Colette Black</v>
      </c>
    </row>
    <row r="4101" spans="1:9" x14ac:dyDescent="0.2">
      <c r="A4101" s="1">
        <f t="shared" ca="1" si="128"/>
        <v>83</v>
      </c>
      <c r="B4101" s="1">
        <f t="shared" ca="1" si="129"/>
        <v>84</v>
      </c>
      <c r="C4101" t="s">
        <v>4296</v>
      </c>
      <c r="D4101" t="s">
        <v>52</v>
      </c>
      <c r="E4101" t="str">
        <f ca="1">VLOOKUP($A4101,'Company Lookup'!$A:$E,2,FALSE)</f>
        <v>New Mountain Finance Corporation</v>
      </c>
      <c r="F4101" t="str">
        <f ca="1">VLOOKUP($A4101,'Company Lookup'!$A:$E,3,FALSE)</f>
        <v>10000+</v>
      </c>
      <c r="G4101" t="str">
        <f ca="1">VLOOKUP($A4101,'Company Lookup'!$A:$E,4,FALSE)</f>
        <v>Holdings</v>
      </c>
      <c r="H4101" t="str">
        <f ca="1">VLOOKUP($A4101,'Company Lookup'!$A:$E,5,FALSE)</f>
        <v>www.new.com</v>
      </c>
      <c r="I4101" t="str">
        <f ca="1">VLOOKUP($B4101,'Sales Rep Lookup'!$A:$C,2,FALSE)</f>
        <v>Tasha Baxter</v>
      </c>
    </row>
    <row r="4102" spans="1:9" x14ac:dyDescent="0.2">
      <c r="A4102" s="1">
        <f t="shared" ca="1" si="128"/>
        <v>387</v>
      </c>
      <c r="B4102" s="1">
        <f t="shared" ca="1" si="129"/>
        <v>60</v>
      </c>
      <c r="C4102" t="s">
        <v>4297</v>
      </c>
      <c r="D4102" t="s">
        <v>110</v>
      </c>
      <c r="E4102" t="str">
        <f ca="1">VLOOKUP($A4102,'Company Lookup'!$A:$E,2,FALSE)</f>
        <v>Gabelli Utility Trust (The)</v>
      </c>
      <c r="F4102" t="str">
        <f ca="1">VLOOKUP($A4102,'Company Lookup'!$A:$E,3,FALSE)</f>
        <v>1001-5000</v>
      </c>
      <c r="G4102" t="str">
        <f ca="1">VLOOKUP($A4102,'Company Lookup'!$A:$E,4,FALSE)</f>
        <v>Holdings</v>
      </c>
      <c r="H4102" t="str">
        <f ca="1">VLOOKUP($A4102,'Company Lookup'!$A:$E,5,FALSE)</f>
        <v>www.gabelli.com</v>
      </c>
      <c r="I4102" t="str">
        <f ca="1">VLOOKUP($B4102,'Sales Rep Lookup'!$A:$C,2,FALSE)</f>
        <v>Scott Camacho</v>
      </c>
    </row>
    <row r="4103" spans="1:9" x14ac:dyDescent="0.2">
      <c r="A4103" s="1">
        <f t="shared" ca="1" si="128"/>
        <v>308</v>
      </c>
      <c r="B4103" s="1">
        <f t="shared" ca="1" si="129"/>
        <v>48</v>
      </c>
      <c r="C4103" t="s">
        <v>4298</v>
      </c>
      <c r="D4103" t="s">
        <v>683</v>
      </c>
      <c r="E4103" t="str">
        <f ca="1">VLOOKUP($A4103,'Company Lookup'!$A:$E,2,FALSE)</f>
        <v>Assured Guaranty Ltd.</v>
      </c>
      <c r="F4103" t="str">
        <f ca="1">VLOOKUP($A4103,'Company Lookup'!$A:$E,3,FALSE)</f>
        <v>501-1000</v>
      </c>
      <c r="G4103" t="str">
        <f ca="1">VLOOKUP($A4103,'Company Lookup'!$A:$E,4,FALSE)</f>
        <v>Property-Casualty Insurers</v>
      </c>
      <c r="H4103" t="str">
        <f ca="1">VLOOKUP($A4103,'Company Lookup'!$A:$E,5,FALSE)</f>
        <v>www.assured.com</v>
      </c>
      <c r="I4103" t="str">
        <f ca="1">VLOOKUP($B4103,'Sales Rep Lookup'!$A:$C,2,FALSE)</f>
        <v>Jolie Nash</v>
      </c>
    </row>
    <row r="4104" spans="1:9" x14ac:dyDescent="0.2">
      <c r="A4104" s="1">
        <f t="shared" ca="1" si="128"/>
        <v>518</v>
      </c>
      <c r="B4104" s="1">
        <f t="shared" ca="1" si="129"/>
        <v>19</v>
      </c>
      <c r="C4104" t="s">
        <v>4299</v>
      </c>
      <c r="D4104" t="s">
        <v>773</v>
      </c>
      <c r="E4104" t="str">
        <f ca="1">VLOOKUP($A4104,'Company Lookup'!$A:$E,2,FALSE)</f>
        <v>Solar Capital Ltd.</v>
      </c>
      <c r="F4104" t="str">
        <f ca="1">VLOOKUP($A4104,'Company Lookup'!$A:$E,3,FALSE)</f>
        <v>1001-5000</v>
      </c>
      <c r="G4104" t="str">
        <f ca="1">VLOOKUP($A4104,'Company Lookup'!$A:$E,4,FALSE)</f>
        <v>Holdings</v>
      </c>
      <c r="H4104" t="str">
        <f ca="1">VLOOKUP($A4104,'Company Lookup'!$A:$E,5,FALSE)</f>
        <v>www.solar.com</v>
      </c>
      <c r="I4104" t="str">
        <f ca="1">VLOOKUP($B4104,'Sales Rep Lookup'!$A:$C,2,FALSE)</f>
        <v>Hasad Conrad</v>
      </c>
    </row>
    <row r="4105" spans="1:9" x14ac:dyDescent="0.2">
      <c r="A4105" s="1">
        <f t="shared" ca="1" si="128"/>
        <v>869</v>
      </c>
      <c r="B4105" s="1">
        <f t="shared" ca="1" si="129"/>
        <v>8</v>
      </c>
      <c r="C4105" t="s">
        <v>4300</v>
      </c>
      <c r="D4105" t="s">
        <v>52</v>
      </c>
      <c r="E4105" t="str">
        <f ca="1">VLOOKUP($A4105,'Company Lookup'!$A:$E,2,FALSE)</f>
        <v>Harsco Corporation</v>
      </c>
      <c r="F4105" t="str">
        <f ca="1">VLOOKUP($A4105,'Company Lookup'!$A:$E,3,FALSE)</f>
        <v>10000+</v>
      </c>
      <c r="G4105" t="str">
        <f ca="1">VLOOKUP($A4105,'Company Lookup'!$A:$E,4,FALSE)</f>
        <v>Metal Fabrications</v>
      </c>
      <c r="H4105" t="str">
        <f ca="1">VLOOKUP($A4105,'Company Lookup'!$A:$E,5,FALSE)</f>
        <v>www.harsco.com</v>
      </c>
      <c r="I4105" t="str">
        <f ca="1">VLOOKUP($B4105,'Sales Rep Lookup'!$A:$C,2,FALSE)</f>
        <v>Dexter Cherry</v>
      </c>
    </row>
    <row r="4106" spans="1:9" x14ac:dyDescent="0.2">
      <c r="A4106" s="1">
        <f t="shared" ca="1" si="128"/>
        <v>773</v>
      </c>
      <c r="B4106" s="1">
        <f t="shared" ca="1" si="129"/>
        <v>45</v>
      </c>
      <c r="C4106" t="s">
        <v>4301</v>
      </c>
      <c r="D4106" t="s">
        <v>552</v>
      </c>
      <c r="E4106" t="str">
        <f ca="1">VLOOKUP($A4106,'Company Lookup'!$A:$E,2,FALSE)</f>
        <v>American National Bankshares, Inc.</v>
      </c>
      <c r="F4106" t="str">
        <f ca="1">VLOOKUP($A4106,'Company Lookup'!$A:$E,3,FALSE)</f>
        <v>10000+</v>
      </c>
      <c r="G4106" t="str">
        <f ca="1">VLOOKUP($A4106,'Company Lookup'!$A:$E,4,FALSE)</f>
        <v>Major Banks</v>
      </c>
      <c r="H4106" t="str">
        <f ca="1">VLOOKUP($A4106,'Company Lookup'!$A:$E,5,FALSE)</f>
        <v>www.american.com</v>
      </c>
      <c r="I4106" t="str">
        <f ca="1">VLOOKUP($B4106,'Sales Rep Lookup'!$A:$C,2,FALSE)</f>
        <v>Ethan Odom</v>
      </c>
    </row>
    <row r="4107" spans="1:9" x14ac:dyDescent="0.2">
      <c r="A4107" s="1">
        <f t="shared" ca="1" si="128"/>
        <v>648</v>
      </c>
      <c r="B4107" s="1">
        <f t="shared" ca="1" si="129"/>
        <v>69</v>
      </c>
      <c r="C4107" t="s">
        <v>4302</v>
      </c>
      <c r="D4107" t="s">
        <v>7</v>
      </c>
      <c r="E4107" t="str">
        <f ca="1">VLOOKUP($A4107,'Company Lookup'!$A:$E,2,FALSE)</f>
        <v>Mid-America Apartment Communities, Inc.</v>
      </c>
      <c r="F4107" t="str">
        <f ca="1">VLOOKUP($A4107,'Company Lookup'!$A:$E,3,FALSE)</f>
        <v>201-500</v>
      </c>
      <c r="G4107" t="str">
        <f ca="1">VLOOKUP($A4107,'Company Lookup'!$A:$E,4,FALSE)</f>
        <v>Holdings</v>
      </c>
      <c r="H4107" t="str">
        <f ca="1">VLOOKUP($A4107,'Company Lookup'!$A:$E,5,FALSE)</f>
        <v>www.mid-america.com</v>
      </c>
      <c r="I4107" t="str">
        <f ca="1">VLOOKUP($B4107,'Sales Rep Lookup'!$A:$C,2,FALSE)</f>
        <v>Jack Francis</v>
      </c>
    </row>
    <row r="4108" spans="1:9" x14ac:dyDescent="0.2">
      <c r="A4108" s="1">
        <f t="shared" ca="1" si="128"/>
        <v>399</v>
      </c>
      <c r="B4108" s="1">
        <f t="shared" ca="1" si="129"/>
        <v>30</v>
      </c>
      <c r="C4108" t="s">
        <v>4303</v>
      </c>
      <c r="D4108" t="s">
        <v>268</v>
      </c>
      <c r="E4108" t="str">
        <f ca="1">VLOOKUP($A4108,'Company Lookup'!$A:$E,2,FALSE)</f>
        <v>Blackrock MuniHoldings Fund II, Inc.</v>
      </c>
      <c r="F4108" t="str">
        <f ca="1">VLOOKUP($A4108,'Company Lookup'!$A:$E,3,FALSE)</f>
        <v>10000+</v>
      </c>
      <c r="G4108" t="str">
        <f ca="1">VLOOKUP($A4108,'Company Lookup'!$A:$E,4,FALSE)</f>
        <v>Holdings</v>
      </c>
      <c r="H4108" t="str">
        <f ca="1">VLOOKUP($A4108,'Company Lookup'!$A:$E,5,FALSE)</f>
        <v>www.blackrock.com</v>
      </c>
      <c r="I4108" t="str">
        <f ca="1">VLOOKUP($B4108,'Sales Rep Lookup'!$A:$C,2,FALSE)</f>
        <v>Perry Poole</v>
      </c>
    </row>
    <row r="4109" spans="1:9" x14ac:dyDescent="0.2">
      <c r="A4109" s="1">
        <f t="shared" ca="1" si="128"/>
        <v>416</v>
      </c>
      <c r="B4109" s="1">
        <f t="shared" ca="1" si="129"/>
        <v>55</v>
      </c>
      <c r="C4109" t="s">
        <v>4304</v>
      </c>
      <c r="D4109" t="s">
        <v>697</v>
      </c>
      <c r="E4109" t="str">
        <f ca="1">VLOOKUP($A4109,'Company Lookup'!$A:$E,2,FALSE)</f>
        <v>Provident Financial Holdings, Inc.</v>
      </c>
      <c r="F4109" t="str">
        <f ca="1">VLOOKUP($A4109,'Company Lookup'!$A:$E,3,FALSE)</f>
        <v>10000+</v>
      </c>
      <c r="G4109" t="str">
        <f ca="1">VLOOKUP($A4109,'Company Lookup'!$A:$E,4,FALSE)</f>
        <v>Savings Institutions</v>
      </c>
      <c r="H4109" t="str">
        <f ca="1">VLOOKUP($A4109,'Company Lookup'!$A:$E,5,FALSE)</f>
        <v>www.provident.com</v>
      </c>
      <c r="I4109" t="str">
        <f ca="1">VLOOKUP($B4109,'Sales Rep Lookup'!$A:$C,2,FALSE)</f>
        <v>Arsenio Palmer</v>
      </c>
    </row>
    <row r="4110" spans="1:9" x14ac:dyDescent="0.2">
      <c r="A4110" s="1">
        <f t="shared" ca="1" si="128"/>
        <v>134</v>
      </c>
      <c r="B4110" s="1">
        <f t="shared" ca="1" si="129"/>
        <v>91</v>
      </c>
      <c r="C4110" t="s">
        <v>4305</v>
      </c>
      <c r="D4110" t="s">
        <v>67</v>
      </c>
      <c r="E4110" t="str">
        <f ca="1">VLOOKUP($A4110,'Company Lookup'!$A:$E,2,FALSE)</f>
        <v>First Trust Nasdaq Pharmaceuticals ETF</v>
      </c>
      <c r="F4110" t="str">
        <f ca="1">VLOOKUP($A4110,'Company Lookup'!$A:$E,3,FALSE)</f>
        <v>501-1000</v>
      </c>
      <c r="G4110" t="str">
        <f ca="1">VLOOKUP($A4110,'Company Lookup'!$A:$E,4,FALSE)</f>
        <v>Holdings</v>
      </c>
      <c r="H4110" t="str">
        <f ca="1">VLOOKUP($A4110,'Company Lookup'!$A:$E,5,FALSE)</f>
        <v>www.first.com</v>
      </c>
      <c r="I4110" t="str">
        <f ca="1">VLOOKUP($B4110,'Sales Rep Lookup'!$A:$C,2,FALSE)</f>
        <v>Ainsley Ortiz</v>
      </c>
    </row>
    <row r="4111" spans="1:9" x14ac:dyDescent="0.2">
      <c r="A4111" s="1">
        <f t="shared" ca="1" si="128"/>
        <v>395</v>
      </c>
      <c r="B4111" s="1">
        <f t="shared" ca="1" si="129"/>
        <v>76</v>
      </c>
      <c r="C4111" t="s">
        <v>4306</v>
      </c>
      <c r="D4111" t="s">
        <v>844</v>
      </c>
      <c r="E4111" t="str">
        <f ca="1">VLOOKUP($A4111,'Company Lookup'!$A:$E,2,FALSE)</f>
        <v>First Trust Switzerland AlphaDEX Fund</v>
      </c>
      <c r="F4111" t="str">
        <f ca="1">VLOOKUP($A4111,'Company Lookup'!$A:$E,3,FALSE)</f>
        <v>201-500</v>
      </c>
      <c r="G4111" t="str">
        <f ca="1">VLOOKUP($A4111,'Company Lookup'!$A:$E,4,FALSE)</f>
        <v>Holdings</v>
      </c>
      <c r="H4111" t="str">
        <f ca="1">VLOOKUP($A4111,'Company Lookup'!$A:$E,5,FALSE)</f>
        <v>www.first.com</v>
      </c>
      <c r="I4111" t="str">
        <f ca="1">VLOOKUP($B4111,'Sales Rep Lookup'!$A:$C,2,FALSE)</f>
        <v>Bethany Horne</v>
      </c>
    </row>
    <row r="4112" spans="1:9" x14ac:dyDescent="0.2">
      <c r="A4112" s="1">
        <f t="shared" ca="1" si="128"/>
        <v>42</v>
      </c>
      <c r="B4112" s="1">
        <f t="shared" ca="1" si="129"/>
        <v>77</v>
      </c>
      <c r="C4112" t="s">
        <v>4307</v>
      </c>
      <c r="D4112" t="s">
        <v>859</v>
      </c>
      <c r="E4112" t="str">
        <f ca="1">VLOOKUP($A4112,'Company Lookup'!$A:$E,2,FALSE)</f>
        <v>Anthem, Inc.</v>
      </c>
      <c r="F4112" t="str">
        <f ca="1">VLOOKUP($A4112,'Company Lookup'!$A:$E,3,FALSE)</f>
        <v>10000+</v>
      </c>
      <c r="G4112" t="str">
        <f ca="1">VLOOKUP($A4112,'Company Lookup'!$A:$E,4,FALSE)</f>
        <v>Medical Specialities</v>
      </c>
      <c r="H4112" t="str">
        <f ca="1">VLOOKUP($A4112,'Company Lookup'!$A:$E,5,FALSE)</f>
        <v>www.anthem,.com</v>
      </c>
      <c r="I4112" t="str">
        <f ca="1">VLOOKUP($B4112,'Sales Rep Lookup'!$A:$C,2,FALSE)</f>
        <v>Hoyt Downs</v>
      </c>
    </row>
    <row r="4113" spans="1:9" x14ac:dyDescent="0.2">
      <c r="A4113" s="1">
        <f t="shared" ca="1" si="128"/>
        <v>957</v>
      </c>
      <c r="B4113" s="1">
        <f t="shared" ca="1" si="129"/>
        <v>94</v>
      </c>
      <c r="C4113" t="s">
        <v>4308</v>
      </c>
      <c r="D4113" t="s">
        <v>77</v>
      </c>
      <c r="E4113" t="str">
        <f ca="1">VLOOKUP($A4113,'Company Lookup'!$A:$E,2,FALSE)</f>
        <v>Bloomin&amp;#39; Brands, Inc.</v>
      </c>
      <c r="F4113" t="str">
        <f ca="1">VLOOKUP($A4113,'Company Lookup'!$A:$E,3,FALSE)</f>
        <v>201-500</v>
      </c>
      <c r="G4113" t="str">
        <f ca="1">VLOOKUP($A4113,'Company Lookup'!$A:$E,4,FALSE)</f>
        <v>Restaurants</v>
      </c>
      <c r="H4113" t="str">
        <f ca="1">VLOOKUP($A4113,'Company Lookup'!$A:$E,5,FALSE)</f>
        <v>www.bloomin&amp;#39;.com</v>
      </c>
      <c r="I4113" t="str">
        <f ca="1">VLOOKUP($B4113,'Sales Rep Lookup'!$A:$C,2,FALSE)</f>
        <v>Adam Burch</v>
      </c>
    </row>
    <row r="4114" spans="1:9" x14ac:dyDescent="0.2">
      <c r="A4114" s="1">
        <f t="shared" ca="1" si="128"/>
        <v>640</v>
      </c>
      <c r="B4114" s="1">
        <f t="shared" ca="1" si="129"/>
        <v>33</v>
      </c>
      <c r="C4114" t="s">
        <v>4309</v>
      </c>
      <c r="D4114" t="s">
        <v>306</v>
      </c>
      <c r="E4114" t="str">
        <f ca="1">VLOOKUP($A4114,'Company Lookup'!$A:$E,2,FALSE)</f>
        <v>AmTrust Financial Services, Inc.</v>
      </c>
      <c r="F4114" t="str">
        <f ca="1">VLOOKUP($A4114,'Company Lookup'!$A:$E,3,FALSE)</f>
        <v>501-1000</v>
      </c>
      <c r="G4114" t="str">
        <f ca="1">VLOOKUP($A4114,'Company Lookup'!$A:$E,4,FALSE)</f>
        <v>Property-Casualty Insurers</v>
      </c>
      <c r="H4114" t="str">
        <f ca="1">VLOOKUP($A4114,'Company Lookup'!$A:$E,5,FALSE)</f>
        <v>www.amtrust.com</v>
      </c>
      <c r="I4114" t="str">
        <f ca="1">VLOOKUP($B4114,'Sales Rep Lookup'!$A:$C,2,FALSE)</f>
        <v>Chester Payne</v>
      </c>
    </row>
    <row r="4115" spans="1:9" x14ac:dyDescent="0.2">
      <c r="A4115" s="1">
        <f t="shared" ca="1" si="128"/>
        <v>490</v>
      </c>
      <c r="B4115" s="1">
        <f t="shared" ca="1" si="129"/>
        <v>59</v>
      </c>
      <c r="C4115" t="s">
        <v>4310</v>
      </c>
      <c r="D4115" t="s">
        <v>185</v>
      </c>
      <c r="E4115" t="str">
        <f ca="1">VLOOKUP($A4115,'Company Lookup'!$A:$E,2,FALSE)</f>
        <v>Fortuna Silver Mines Inc.</v>
      </c>
      <c r="F4115" t="str">
        <f ca="1">VLOOKUP($A4115,'Company Lookup'!$A:$E,3,FALSE)</f>
        <v>501-1000</v>
      </c>
      <c r="G4115" t="str">
        <f ca="1">VLOOKUP($A4115,'Company Lookup'!$A:$E,4,FALSE)</f>
        <v>Precious Metals</v>
      </c>
      <c r="H4115" t="str">
        <f ca="1">VLOOKUP($A4115,'Company Lookup'!$A:$E,5,FALSE)</f>
        <v>www.fortuna.com</v>
      </c>
      <c r="I4115" t="str">
        <f ca="1">VLOOKUP($B4115,'Sales Rep Lookup'!$A:$C,2,FALSE)</f>
        <v>Amanda Massey</v>
      </c>
    </row>
    <row r="4116" spans="1:9" x14ac:dyDescent="0.2">
      <c r="A4116" s="1">
        <f t="shared" ca="1" si="128"/>
        <v>234</v>
      </c>
      <c r="B4116" s="1">
        <f t="shared" ca="1" si="129"/>
        <v>57</v>
      </c>
      <c r="C4116" t="s">
        <v>4311</v>
      </c>
      <c r="D4116" t="s">
        <v>69</v>
      </c>
      <c r="E4116" t="str">
        <f ca="1">VLOOKUP($A4116,'Company Lookup'!$A:$E,2,FALSE)</f>
        <v>Heartland Express, Inc.</v>
      </c>
      <c r="F4116" t="str">
        <f ca="1">VLOOKUP($A4116,'Company Lookup'!$A:$E,3,FALSE)</f>
        <v>1001-5000</v>
      </c>
      <c r="G4116" t="str">
        <f ca="1">VLOOKUP($A4116,'Company Lookup'!$A:$E,4,FALSE)</f>
        <v>Trucking Freight/Courier Services</v>
      </c>
      <c r="H4116" t="str">
        <f ca="1">VLOOKUP($A4116,'Company Lookup'!$A:$E,5,FALSE)</f>
        <v>www.heartland.com</v>
      </c>
      <c r="I4116" t="str">
        <f ca="1">VLOOKUP($B4116,'Sales Rep Lookup'!$A:$C,2,FALSE)</f>
        <v>Colette Black</v>
      </c>
    </row>
    <row r="4117" spans="1:9" x14ac:dyDescent="0.2">
      <c r="A4117" s="1">
        <f t="shared" ca="1" si="128"/>
        <v>575</v>
      </c>
      <c r="B4117" s="1">
        <f t="shared" ca="1" si="129"/>
        <v>32</v>
      </c>
      <c r="C4117" t="s">
        <v>4312</v>
      </c>
      <c r="D4117" t="s">
        <v>126</v>
      </c>
      <c r="E4117" t="str">
        <f ca="1">VLOOKUP($A4117,'Company Lookup'!$A:$E,2,FALSE)</f>
        <v>KT Corporation</v>
      </c>
      <c r="F4117" t="str">
        <f ca="1">VLOOKUP($A4117,'Company Lookup'!$A:$E,3,FALSE)</f>
        <v>501-1000</v>
      </c>
      <c r="G4117" t="str">
        <f ca="1">VLOOKUP($A4117,'Company Lookup'!$A:$E,4,FALSE)</f>
        <v>Telecommunications Equipment</v>
      </c>
      <c r="H4117" t="str">
        <f ca="1">VLOOKUP($A4117,'Company Lookup'!$A:$E,5,FALSE)</f>
        <v>www.kt.com</v>
      </c>
      <c r="I4117" t="str">
        <f ca="1">VLOOKUP($B4117,'Sales Rep Lookup'!$A:$C,2,FALSE)</f>
        <v>Gretchen Montgomery</v>
      </c>
    </row>
    <row r="4118" spans="1:9" x14ac:dyDescent="0.2">
      <c r="A4118" s="1">
        <f t="shared" ca="1" si="128"/>
        <v>362</v>
      </c>
      <c r="B4118" s="1">
        <f t="shared" ca="1" si="129"/>
        <v>89</v>
      </c>
      <c r="C4118" t="s">
        <v>4313</v>
      </c>
      <c r="D4118" t="s">
        <v>630</v>
      </c>
      <c r="E4118" t="str">
        <f ca="1">VLOOKUP($A4118,'Company Lookup'!$A:$E,2,FALSE)</f>
        <v>The Bon-Ton Stores, Inc.</v>
      </c>
      <c r="F4118" t="str">
        <f ca="1">VLOOKUP($A4118,'Company Lookup'!$A:$E,3,FALSE)</f>
        <v>1001-5000</v>
      </c>
      <c r="G4118" t="str">
        <f ca="1">VLOOKUP($A4118,'Company Lookup'!$A:$E,4,FALSE)</f>
        <v>Department/Specialty Retail Stores</v>
      </c>
      <c r="H4118" t="str">
        <f ca="1">VLOOKUP($A4118,'Company Lookup'!$A:$E,5,FALSE)</f>
        <v>www.the.com</v>
      </c>
      <c r="I4118" t="str">
        <f ca="1">VLOOKUP($B4118,'Sales Rep Lookup'!$A:$C,2,FALSE)</f>
        <v>Jack Mccarthy</v>
      </c>
    </row>
    <row r="4119" spans="1:9" x14ac:dyDescent="0.2">
      <c r="A4119" s="1">
        <f t="shared" ca="1" si="128"/>
        <v>244</v>
      </c>
      <c r="B4119" s="1">
        <f t="shared" ca="1" si="129"/>
        <v>27</v>
      </c>
      <c r="C4119" t="s">
        <v>4314</v>
      </c>
      <c r="D4119" t="s">
        <v>333</v>
      </c>
      <c r="E4119" t="str">
        <f ca="1">VLOOKUP($A4119,'Company Lookup'!$A:$E,2,FALSE)</f>
        <v>Republic First Bancorp, Inc.</v>
      </c>
      <c r="F4119" t="str">
        <f ca="1">VLOOKUP($A4119,'Company Lookup'!$A:$E,3,FALSE)</f>
        <v>501-1000</v>
      </c>
      <c r="G4119" t="str">
        <f ca="1">VLOOKUP($A4119,'Company Lookup'!$A:$E,4,FALSE)</f>
        <v>Major Banks</v>
      </c>
      <c r="H4119" t="str">
        <f ca="1">VLOOKUP($A4119,'Company Lookup'!$A:$E,5,FALSE)</f>
        <v>www.republic.com</v>
      </c>
      <c r="I4119" t="str">
        <f ca="1">VLOOKUP($B4119,'Sales Rep Lookup'!$A:$C,2,FALSE)</f>
        <v>Catherine Estes</v>
      </c>
    </row>
    <row r="4120" spans="1:9" x14ac:dyDescent="0.2">
      <c r="A4120" s="1">
        <f t="shared" ca="1" si="128"/>
        <v>456</v>
      </c>
      <c r="B4120" s="1">
        <f t="shared" ca="1" si="129"/>
        <v>35</v>
      </c>
      <c r="C4120" t="s">
        <v>4315</v>
      </c>
      <c r="D4120" t="s">
        <v>434</v>
      </c>
      <c r="E4120" t="str">
        <f ca="1">VLOOKUP($A4120,'Company Lookup'!$A:$E,2,FALSE)</f>
        <v>Lipocine Inc.</v>
      </c>
      <c r="F4120" t="str">
        <f ca="1">VLOOKUP($A4120,'Company Lookup'!$A:$E,3,FALSE)</f>
        <v>1001-5000</v>
      </c>
      <c r="G4120" t="str">
        <f ca="1">VLOOKUP($A4120,'Company Lookup'!$A:$E,4,FALSE)</f>
        <v>Major Pharmaceuticals</v>
      </c>
      <c r="H4120" t="str">
        <f ca="1">VLOOKUP($A4120,'Company Lookup'!$A:$E,5,FALSE)</f>
        <v>www.lipocine.com</v>
      </c>
      <c r="I4120" t="str">
        <f ca="1">VLOOKUP($B4120,'Sales Rep Lookup'!$A:$C,2,FALSE)</f>
        <v>Ray Patton</v>
      </c>
    </row>
    <row r="4121" spans="1:9" x14ac:dyDescent="0.2">
      <c r="A4121" s="1">
        <f t="shared" ca="1" si="128"/>
        <v>294</v>
      </c>
      <c r="B4121" s="1">
        <f t="shared" ca="1" si="129"/>
        <v>41</v>
      </c>
      <c r="C4121" t="s">
        <v>4316</v>
      </c>
      <c r="D4121" t="s">
        <v>268</v>
      </c>
      <c r="E4121" t="str">
        <f ca="1">VLOOKUP($A4121,'Company Lookup'!$A:$E,2,FALSE)</f>
        <v>MTS Systems Corporation</v>
      </c>
      <c r="F4121" t="str">
        <f ca="1">VLOOKUP($A4121,'Company Lookup'!$A:$E,3,FALSE)</f>
        <v>201-500</v>
      </c>
      <c r="G4121" t="str">
        <f ca="1">VLOOKUP($A4121,'Company Lookup'!$A:$E,4,FALSE)</f>
        <v>Industrial Machinery/Components</v>
      </c>
      <c r="H4121" t="str">
        <f ca="1">VLOOKUP($A4121,'Company Lookup'!$A:$E,5,FALSE)</f>
        <v>www.mts.com</v>
      </c>
      <c r="I4121" t="str">
        <f ca="1">VLOOKUP($B4121,'Sales Rep Lookup'!$A:$C,2,FALSE)</f>
        <v>Erich Pruitt</v>
      </c>
    </row>
    <row r="4122" spans="1:9" x14ac:dyDescent="0.2">
      <c r="A4122" s="1">
        <f t="shared" ca="1" si="128"/>
        <v>928</v>
      </c>
      <c r="B4122" s="1">
        <f t="shared" ca="1" si="129"/>
        <v>100</v>
      </c>
      <c r="C4122" t="s">
        <v>4317</v>
      </c>
      <c r="D4122" t="s">
        <v>251</v>
      </c>
      <c r="E4122" t="str">
        <f ca="1">VLOOKUP($A4122,'Company Lookup'!$A:$E,2,FALSE)</f>
        <v>Mobile TeleSystems OJSC</v>
      </c>
      <c r="F4122" t="str">
        <f ca="1">VLOOKUP($A4122,'Company Lookup'!$A:$E,3,FALSE)</f>
        <v>1001-5000</v>
      </c>
      <c r="G4122" t="str">
        <f ca="1">VLOOKUP($A4122,'Company Lookup'!$A:$E,4,FALSE)</f>
        <v>Telecommunications Equipment</v>
      </c>
      <c r="H4122" t="str">
        <f ca="1">VLOOKUP($A4122,'Company Lookup'!$A:$E,5,FALSE)</f>
        <v>www.mobile.com</v>
      </c>
      <c r="I4122" t="str">
        <f ca="1">VLOOKUP($B4122,'Sales Rep Lookup'!$A:$C,2,FALSE)</f>
        <v>Quincy Joyner</v>
      </c>
    </row>
    <row r="4123" spans="1:9" x14ac:dyDescent="0.2">
      <c r="A4123" s="1">
        <f t="shared" ca="1" si="128"/>
        <v>176</v>
      </c>
      <c r="B4123" s="1">
        <f t="shared" ca="1" si="129"/>
        <v>36</v>
      </c>
      <c r="C4123" t="s">
        <v>4318</v>
      </c>
      <c r="D4123" t="s">
        <v>1074</v>
      </c>
      <c r="E4123" t="str">
        <f ca="1">VLOOKUP($A4123,'Company Lookup'!$A:$E,2,FALSE)</f>
        <v>Ivy High Income Opportunities Fund</v>
      </c>
      <c r="F4123" t="str">
        <f ca="1">VLOOKUP($A4123,'Company Lookup'!$A:$E,3,FALSE)</f>
        <v>201-500</v>
      </c>
      <c r="G4123" t="str">
        <f ca="1">VLOOKUP($A4123,'Company Lookup'!$A:$E,4,FALSE)</f>
        <v>Holdings</v>
      </c>
      <c r="H4123" t="str">
        <f ca="1">VLOOKUP($A4123,'Company Lookup'!$A:$E,5,FALSE)</f>
        <v>www.ivy.com</v>
      </c>
      <c r="I4123" t="str">
        <f ca="1">VLOOKUP($B4123,'Sales Rep Lookup'!$A:$C,2,FALSE)</f>
        <v>Stuart Riley</v>
      </c>
    </row>
    <row r="4124" spans="1:9" x14ac:dyDescent="0.2">
      <c r="A4124" s="1">
        <f t="shared" ca="1" si="128"/>
        <v>821</v>
      </c>
      <c r="B4124" s="1">
        <f t="shared" ca="1" si="129"/>
        <v>50</v>
      </c>
      <c r="C4124" t="s">
        <v>4319</v>
      </c>
      <c r="D4124" t="s">
        <v>92</v>
      </c>
      <c r="E4124" t="str">
        <f ca="1">VLOOKUP($A4124,'Company Lookup'!$A:$E,2,FALSE)</f>
        <v>Deutsche Bank AG</v>
      </c>
      <c r="F4124" t="str">
        <f ca="1">VLOOKUP($A4124,'Company Lookup'!$A:$E,3,FALSE)</f>
        <v>1001-5000</v>
      </c>
      <c r="G4124" t="str">
        <f ca="1">VLOOKUP($A4124,'Company Lookup'!$A:$E,4,FALSE)</f>
        <v>Major Banks</v>
      </c>
      <c r="H4124" t="str">
        <f ca="1">VLOOKUP($A4124,'Company Lookup'!$A:$E,5,FALSE)</f>
        <v>www.deutsche.com</v>
      </c>
      <c r="I4124" t="str">
        <f ca="1">VLOOKUP($B4124,'Sales Rep Lookup'!$A:$C,2,FALSE)</f>
        <v>Basia Russo</v>
      </c>
    </row>
    <row r="4125" spans="1:9" x14ac:dyDescent="0.2">
      <c r="A4125" s="1">
        <f t="shared" ca="1" si="128"/>
        <v>912</v>
      </c>
      <c r="B4125" s="1">
        <f t="shared" ca="1" si="129"/>
        <v>79</v>
      </c>
      <c r="C4125" t="s">
        <v>4320</v>
      </c>
      <c r="D4125" t="s">
        <v>60</v>
      </c>
      <c r="E4125" t="str">
        <f ca="1">VLOOKUP($A4125,'Company Lookup'!$A:$E,2,FALSE)</f>
        <v>State Street Corporation</v>
      </c>
      <c r="F4125" t="str">
        <f ca="1">VLOOKUP($A4125,'Company Lookup'!$A:$E,3,FALSE)</f>
        <v>201-500</v>
      </c>
      <c r="G4125" t="str">
        <f ca="1">VLOOKUP($A4125,'Company Lookup'!$A:$E,4,FALSE)</f>
        <v>Holdings</v>
      </c>
      <c r="H4125" t="str">
        <f ca="1">VLOOKUP($A4125,'Company Lookup'!$A:$E,5,FALSE)</f>
        <v>www.state.com</v>
      </c>
      <c r="I4125" t="str">
        <f ca="1">VLOOKUP($B4125,'Sales Rep Lookup'!$A:$C,2,FALSE)</f>
        <v>Piper Clarke</v>
      </c>
    </row>
    <row r="4126" spans="1:9" x14ac:dyDescent="0.2">
      <c r="A4126" s="1">
        <f t="shared" ca="1" si="128"/>
        <v>331</v>
      </c>
      <c r="B4126" s="1">
        <f t="shared" ca="1" si="129"/>
        <v>55</v>
      </c>
      <c r="C4126" t="s">
        <v>4321</v>
      </c>
      <c r="D4126" t="s">
        <v>96</v>
      </c>
      <c r="E4126" t="str">
        <f ca="1">VLOOKUP($A4126,'Company Lookup'!$A:$E,2,FALSE)</f>
        <v>Talend S.A.</v>
      </c>
      <c r="F4126" t="str">
        <f ca="1">VLOOKUP($A4126,'Company Lookup'!$A:$E,3,FALSE)</f>
        <v>1001-5000</v>
      </c>
      <c r="G4126" t="str">
        <f ca="1">VLOOKUP($A4126,'Company Lookup'!$A:$E,4,FALSE)</f>
        <v>Computer Software: Prepackaged Software</v>
      </c>
      <c r="H4126" t="str">
        <f ca="1">VLOOKUP($A4126,'Company Lookup'!$A:$E,5,FALSE)</f>
        <v>www.talend.com</v>
      </c>
      <c r="I4126" t="str">
        <f ca="1">VLOOKUP($B4126,'Sales Rep Lookup'!$A:$C,2,FALSE)</f>
        <v>Arsenio Palmer</v>
      </c>
    </row>
    <row r="4127" spans="1:9" x14ac:dyDescent="0.2">
      <c r="A4127" s="1">
        <f t="shared" ca="1" si="128"/>
        <v>305</v>
      </c>
      <c r="B4127" s="1">
        <f t="shared" ca="1" si="129"/>
        <v>67</v>
      </c>
      <c r="C4127" t="s">
        <v>4322</v>
      </c>
      <c r="D4127" t="s">
        <v>226</v>
      </c>
      <c r="E4127" t="str">
        <f ca="1">VLOOKUP($A4127,'Company Lookup'!$A:$E,2,FALSE)</f>
        <v>Darden Restaurants, Inc.</v>
      </c>
      <c r="F4127" t="str">
        <f ca="1">VLOOKUP($A4127,'Company Lookup'!$A:$E,3,FALSE)</f>
        <v>1001-5000</v>
      </c>
      <c r="G4127" t="str">
        <f ca="1">VLOOKUP($A4127,'Company Lookup'!$A:$E,4,FALSE)</f>
        <v>Restaurants</v>
      </c>
      <c r="H4127" t="str">
        <f ca="1">VLOOKUP($A4127,'Company Lookup'!$A:$E,5,FALSE)</f>
        <v>www.darden.com</v>
      </c>
      <c r="I4127" t="str">
        <f ca="1">VLOOKUP($B4127,'Sales Rep Lookup'!$A:$C,2,FALSE)</f>
        <v>Velma Eaton</v>
      </c>
    </row>
    <row r="4128" spans="1:9" x14ac:dyDescent="0.2">
      <c r="A4128" s="1">
        <f t="shared" ca="1" si="128"/>
        <v>814</v>
      </c>
      <c r="B4128" s="1">
        <f t="shared" ca="1" si="129"/>
        <v>78</v>
      </c>
      <c r="C4128" t="s">
        <v>4323</v>
      </c>
      <c r="D4128" t="s">
        <v>7</v>
      </c>
      <c r="E4128" t="str">
        <f ca="1">VLOOKUP($A4128,'Company Lookup'!$A:$E,2,FALSE)</f>
        <v>MoSys, Inc.</v>
      </c>
      <c r="F4128" t="str">
        <f ca="1">VLOOKUP($A4128,'Company Lookup'!$A:$E,3,FALSE)</f>
        <v>1001-5000</v>
      </c>
      <c r="G4128" t="str">
        <f ca="1">VLOOKUP($A4128,'Company Lookup'!$A:$E,4,FALSE)</f>
        <v>Semiconductors</v>
      </c>
      <c r="H4128" t="str">
        <f ca="1">VLOOKUP($A4128,'Company Lookup'!$A:$E,5,FALSE)</f>
        <v>www.mosys,.com</v>
      </c>
      <c r="I4128" t="str">
        <f ca="1">VLOOKUP($B4128,'Sales Rep Lookup'!$A:$C,2,FALSE)</f>
        <v>Audrey Landry</v>
      </c>
    </row>
    <row r="4129" spans="1:9" x14ac:dyDescent="0.2">
      <c r="A4129" s="1">
        <f t="shared" ca="1" si="128"/>
        <v>269</v>
      </c>
      <c r="B4129" s="1">
        <f t="shared" ca="1" si="129"/>
        <v>15</v>
      </c>
      <c r="C4129" t="s">
        <v>4324</v>
      </c>
      <c r="D4129" t="s">
        <v>605</v>
      </c>
      <c r="E4129" t="str">
        <f ca="1">VLOOKUP($A4129,'Company Lookup'!$A:$E,2,FALSE)</f>
        <v>AzurRx BioPharma, Inc.</v>
      </c>
      <c r="F4129" t="str">
        <f ca="1">VLOOKUP($A4129,'Company Lookup'!$A:$E,3,FALSE)</f>
        <v>10000+</v>
      </c>
      <c r="G4129" t="str">
        <f ca="1">VLOOKUP($A4129,'Company Lookup'!$A:$E,4,FALSE)</f>
        <v>Holdings</v>
      </c>
      <c r="H4129" t="str">
        <f ca="1">VLOOKUP($A4129,'Company Lookup'!$A:$E,5,FALSE)</f>
        <v>www.azurrx.com</v>
      </c>
      <c r="I4129" t="str">
        <f ca="1">VLOOKUP($B4129,'Sales Rep Lookup'!$A:$C,2,FALSE)</f>
        <v>Clayton Reid</v>
      </c>
    </row>
    <row r="4130" spans="1:9" x14ac:dyDescent="0.2">
      <c r="A4130" s="1">
        <f t="shared" ca="1" si="128"/>
        <v>809</v>
      </c>
      <c r="B4130" s="1">
        <f t="shared" ca="1" si="129"/>
        <v>65</v>
      </c>
      <c r="C4130" t="s">
        <v>4325</v>
      </c>
      <c r="D4130" t="s">
        <v>67</v>
      </c>
      <c r="E4130" t="str">
        <f ca="1">VLOOKUP($A4130,'Company Lookup'!$A:$E,2,FALSE)</f>
        <v>Spirit Aerosystems Holdings, Inc.</v>
      </c>
      <c r="F4130" t="str">
        <f ca="1">VLOOKUP($A4130,'Company Lookup'!$A:$E,3,FALSE)</f>
        <v>201-500</v>
      </c>
      <c r="G4130" t="str">
        <f ca="1">VLOOKUP($A4130,'Company Lookup'!$A:$E,4,FALSE)</f>
        <v>Military/Government/Technical</v>
      </c>
      <c r="H4130" t="str">
        <f ca="1">VLOOKUP($A4130,'Company Lookup'!$A:$E,5,FALSE)</f>
        <v>www.spirit.com</v>
      </c>
      <c r="I4130" t="str">
        <f ca="1">VLOOKUP($B4130,'Sales Rep Lookup'!$A:$C,2,FALSE)</f>
        <v>Orla Shepard</v>
      </c>
    </row>
    <row r="4131" spans="1:9" x14ac:dyDescent="0.2">
      <c r="A4131" s="1">
        <f t="shared" ca="1" si="128"/>
        <v>860</v>
      </c>
      <c r="B4131" s="1">
        <f t="shared" ca="1" si="129"/>
        <v>35</v>
      </c>
      <c r="C4131" t="s">
        <v>4326</v>
      </c>
      <c r="D4131" t="s">
        <v>110</v>
      </c>
      <c r="E4131" t="str">
        <f ca="1">VLOOKUP($A4131,'Company Lookup'!$A:$E,2,FALSE)</f>
        <v>Global Ship Lease, Inc.</v>
      </c>
      <c r="F4131" t="str">
        <f ca="1">VLOOKUP($A4131,'Company Lookup'!$A:$E,3,FALSE)</f>
        <v>201-500</v>
      </c>
      <c r="G4131" t="str">
        <f ca="1">VLOOKUP($A4131,'Company Lookup'!$A:$E,4,FALSE)</f>
        <v>Holdings</v>
      </c>
      <c r="H4131" t="str">
        <f ca="1">VLOOKUP($A4131,'Company Lookup'!$A:$E,5,FALSE)</f>
        <v>www.global.com</v>
      </c>
      <c r="I4131" t="str">
        <f ca="1">VLOOKUP($B4131,'Sales Rep Lookup'!$A:$C,2,FALSE)</f>
        <v>Ray Patton</v>
      </c>
    </row>
    <row r="4132" spans="1:9" x14ac:dyDescent="0.2">
      <c r="A4132" s="1">
        <f t="shared" ca="1" si="128"/>
        <v>863</v>
      </c>
      <c r="B4132" s="1">
        <f t="shared" ca="1" si="129"/>
        <v>90</v>
      </c>
      <c r="C4132" t="s">
        <v>4327</v>
      </c>
      <c r="D4132" t="s">
        <v>77</v>
      </c>
      <c r="E4132" t="str">
        <f ca="1">VLOOKUP($A4132,'Company Lookup'!$A:$E,2,FALSE)</f>
        <v>Bank of Commerce Holdings (CA)</v>
      </c>
      <c r="F4132" t="str">
        <f ca="1">VLOOKUP($A4132,'Company Lookup'!$A:$E,3,FALSE)</f>
        <v>501-1000</v>
      </c>
      <c r="G4132" t="str">
        <f ca="1">VLOOKUP($A4132,'Company Lookup'!$A:$E,4,FALSE)</f>
        <v>Major Banks</v>
      </c>
      <c r="H4132" t="str">
        <f ca="1">VLOOKUP($A4132,'Company Lookup'!$A:$E,5,FALSE)</f>
        <v>www.bank.com</v>
      </c>
      <c r="I4132" t="str">
        <f ca="1">VLOOKUP($B4132,'Sales Rep Lookup'!$A:$C,2,FALSE)</f>
        <v>Josiah Olson</v>
      </c>
    </row>
    <row r="4133" spans="1:9" x14ac:dyDescent="0.2">
      <c r="A4133" s="1">
        <f t="shared" ca="1" si="128"/>
        <v>484</v>
      </c>
      <c r="B4133" s="1">
        <f t="shared" ca="1" si="129"/>
        <v>5</v>
      </c>
      <c r="C4133" t="s">
        <v>4328</v>
      </c>
      <c r="D4133" t="s">
        <v>185</v>
      </c>
      <c r="E4133" t="str">
        <f ca="1">VLOOKUP($A4133,'Company Lookup'!$A:$E,2,FALSE)</f>
        <v>Synacor, Inc.</v>
      </c>
      <c r="F4133" t="str">
        <f ca="1">VLOOKUP($A4133,'Company Lookup'!$A:$E,3,FALSE)</f>
        <v>10000+</v>
      </c>
      <c r="G4133" t="str">
        <f ca="1">VLOOKUP($A4133,'Company Lookup'!$A:$E,4,FALSE)</f>
        <v>Computer Software: Programming, Data Processing</v>
      </c>
      <c r="H4133" t="str">
        <f ca="1">VLOOKUP($A4133,'Company Lookup'!$A:$E,5,FALSE)</f>
        <v>www.synacor,.com</v>
      </c>
      <c r="I4133" t="str">
        <f ca="1">VLOOKUP($B4133,'Sales Rep Lookup'!$A:$C,2,FALSE)</f>
        <v>Risa Pugh</v>
      </c>
    </row>
    <row r="4134" spans="1:9" x14ac:dyDescent="0.2">
      <c r="A4134" s="1">
        <f t="shared" ca="1" si="128"/>
        <v>980</v>
      </c>
      <c r="B4134" s="1">
        <f t="shared" ca="1" si="129"/>
        <v>45</v>
      </c>
      <c r="C4134" t="s">
        <v>4329</v>
      </c>
      <c r="D4134" t="s">
        <v>274</v>
      </c>
      <c r="E4134" t="str">
        <f ca="1">VLOOKUP($A4134,'Company Lookup'!$A:$E,2,FALSE)</f>
        <v>Sutherland Asset Management Corporation</v>
      </c>
      <c r="F4134" t="str">
        <f ca="1">VLOOKUP($A4134,'Company Lookup'!$A:$E,3,FALSE)</f>
        <v>201-500</v>
      </c>
      <c r="G4134" t="str">
        <f ca="1">VLOOKUP($A4134,'Company Lookup'!$A:$E,4,FALSE)</f>
        <v>Real Estate Investment Trusts</v>
      </c>
      <c r="H4134" t="str">
        <f ca="1">VLOOKUP($A4134,'Company Lookup'!$A:$E,5,FALSE)</f>
        <v>www.sutherland.com</v>
      </c>
      <c r="I4134" t="str">
        <f ca="1">VLOOKUP($B4134,'Sales Rep Lookup'!$A:$C,2,FALSE)</f>
        <v>Ethan Odom</v>
      </c>
    </row>
    <row r="4135" spans="1:9" x14ac:dyDescent="0.2">
      <c r="A4135" s="1">
        <f t="shared" ca="1" si="128"/>
        <v>708</v>
      </c>
      <c r="B4135" s="1">
        <f t="shared" ca="1" si="129"/>
        <v>68</v>
      </c>
      <c r="C4135" t="s">
        <v>4330</v>
      </c>
      <c r="D4135" t="s">
        <v>185</v>
      </c>
      <c r="E4135" t="str">
        <f ca="1">VLOOKUP($A4135,'Company Lookup'!$A:$E,2,FALSE)</f>
        <v>Core-Mark Holding Company, Inc.</v>
      </c>
      <c r="F4135" t="str">
        <f ca="1">VLOOKUP($A4135,'Company Lookup'!$A:$E,3,FALSE)</f>
        <v>1001-5000</v>
      </c>
      <c r="G4135" t="str">
        <f ca="1">VLOOKUP($A4135,'Company Lookup'!$A:$E,4,FALSE)</f>
        <v>Food Distributors</v>
      </c>
      <c r="H4135" t="str">
        <f ca="1">VLOOKUP($A4135,'Company Lookup'!$A:$E,5,FALSE)</f>
        <v>www.core-mark.com</v>
      </c>
      <c r="I4135" t="str">
        <f ca="1">VLOOKUP($B4135,'Sales Rep Lookup'!$A:$C,2,FALSE)</f>
        <v>Libby Lyons</v>
      </c>
    </row>
    <row r="4136" spans="1:9" x14ac:dyDescent="0.2">
      <c r="A4136" s="1">
        <f t="shared" ca="1" si="128"/>
        <v>100</v>
      </c>
      <c r="B4136" s="1">
        <f t="shared" ca="1" si="129"/>
        <v>91</v>
      </c>
      <c r="C4136" t="s">
        <v>4331</v>
      </c>
      <c r="D4136" t="s">
        <v>115</v>
      </c>
      <c r="E4136" t="str">
        <f ca="1">VLOOKUP($A4136,'Company Lookup'!$A:$E,2,FALSE)</f>
        <v>Citigroup Inc.</v>
      </c>
      <c r="F4136" t="str">
        <f ca="1">VLOOKUP($A4136,'Company Lookup'!$A:$E,3,FALSE)</f>
        <v>1001-5000</v>
      </c>
      <c r="G4136" t="str">
        <f ca="1">VLOOKUP($A4136,'Company Lookup'!$A:$E,4,FALSE)</f>
        <v>Holdings</v>
      </c>
      <c r="H4136" t="str">
        <f ca="1">VLOOKUP($A4136,'Company Lookup'!$A:$E,5,FALSE)</f>
        <v>www.citigroup.com</v>
      </c>
      <c r="I4136" t="str">
        <f ca="1">VLOOKUP($B4136,'Sales Rep Lookup'!$A:$C,2,FALSE)</f>
        <v>Ainsley Ortiz</v>
      </c>
    </row>
    <row r="4137" spans="1:9" x14ac:dyDescent="0.2">
      <c r="A4137" s="1">
        <f t="shared" ca="1" si="128"/>
        <v>997</v>
      </c>
      <c r="B4137" s="1">
        <f t="shared" ca="1" si="129"/>
        <v>32</v>
      </c>
      <c r="C4137" t="s">
        <v>4332</v>
      </c>
      <c r="D4137" t="s">
        <v>453</v>
      </c>
      <c r="E4137" t="str">
        <f ca="1">VLOOKUP($A4137,'Company Lookup'!$A:$E,2,FALSE)</f>
        <v>FirstService Corporation</v>
      </c>
      <c r="F4137" t="str">
        <f ca="1">VLOOKUP($A4137,'Company Lookup'!$A:$E,3,FALSE)</f>
        <v>1001-5000</v>
      </c>
      <c r="G4137" t="str">
        <f ca="1">VLOOKUP($A4137,'Company Lookup'!$A:$E,4,FALSE)</f>
        <v>Real Estate</v>
      </c>
      <c r="H4137" t="str">
        <f ca="1">VLOOKUP($A4137,'Company Lookup'!$A:$E,5,FALSE)</f>
        <v>www.firstservice.com</v>
      </c>
      <c r="I4137" t="str">
        <f ca="1">VLOOKUP($B4137,'Sales Rep Lookup'!$A:$C,2,FALSE)</f>
        <v>Gretchen Montgomery</v>
      </c>
    </row>
    <row r="4138" spans="1:9" x14ac:dyDescent="0.2">
      <c r="A4138" s="1">
        <f t="shared" ca="1" si="128"/>
        <v>301</v>
      </c>
      <c r="B4138" s="1">
        <f t="shared" ca="1" si="129"/>
        <v>57</v>
      </c>
      <c r="C4138" t="s">
        <v>4333</v>
      </c>
      <c r="D4138" t="s">
        <v>356</v>
      </c>
      <c r="E4138" t="str">
        <f ca="1">VLOOKUP($A4138,'Company Lookup'!$A:$E,2,FALSE)</f>
        <v>Hersha Hospitality Trust</v>
      </c>
      <c r="F4138" t="str">
        <f ca="1">VLOOKUP($A4138,'Company Lookup'!$A:$E,3,FALSE)</f>
        <v>501-1000</v>
      </c>
      <c r="G4138" t="str">
        <f ca="1">VLOOKUP($A4138,'Company Lookup'!$A:$E,4,FALSE)</f>
        <v>Holdings</v>
      </c>
      <c r="H4138" t="str">
        <f ca="1">VLOOKUP($A4138,'Company Lookup'!$A:$E,5,FALSE)</f>
        <v>www.hersha.com</v>
      </c>
      <c r="I4138" t="str">
        <f ca="1">VLOOKUP($B4138,'Sales Rep Lookup'!$A:$C,2,FALSE)</f>
        <v>Colette Black</v>
      </c>
    </row>
    <row r="4139" spans="1:9" x14ac:dyDescent="0.2">
      <c r="A4139" s="1">
        <f t="shared" ca="1" si="128"/>
        <v>851</v>
      </c>
      <c r="B4139" s="1">
        <f t="shared" ca="1" si="129"/>
        <v>84</v>
      </c>
      <c r="C4139" t="s">
        <v>4334</v>
      </c>
      <c r="D4139" t="s">
        <v>216</v>
      </c>
      <c r="E4139" t="str">
        <f ca="1">VLOOKUP($A4139,'Company Lookup'!$A:$E,2,FALSE)</f>
        <v>Sherwin-Williams Company (The)</v>
      </c>
      <c r="F4139" t="str">
        <f ca="1">VLOOKUP($A4139,'Company Lookup'!$A:$E,3,FALSE)</f>
        <v>10000+</v>
      </c>
      <c r="G4139" t="str">
        <f ca="1">VLOOKUP($A4139,'Company Lookup'!$A:$E,4,FALSE)</f>
        <v>RETAIL: Building Materials</v>
      </c>
      <c r="H4139" t="str">
        <f ca="1">VLOOKUP($A4139,'Company Lookup'!$A:$E,5,FALSE)</f>
        <v>www.sherwin-williams.com</v>
      </c>
      <c r="I4139" t="str">
        <f ca="1">VLOOKUP($B4139,'Sales Rep Lookup'!$A:$C,2,FALSE)</f>
        <v>Tasha Baxter</v>
      </c>
    </row>
    <row r="4140" spans="1:9" x14ac:dyDescent="0.2">
      <c r="A4140" s="1">
        <f t="shared" ca="1" si="128"/>
        <v>296</v>
      </c>
      <c r="B4140" s="1">
        <f t="shared" ca="1" si="129"/>
        <v>17</v>
      </c>
      <c r="C4140" t="s">
        <v>4335</v>
      </c>
      <c r="D4140" t="s">
        <v>297</v>
      </c>
      <c r="E4140" t="str">
        <f ca="1">VLOOKUP($A4140,'Company Lookup'!$A:$E,2,FALSE)</f>
        <v>Principal Healthcare Innovators Index ETF</v>
      </c>
      <c r="F4140" t="str">
        <f ca="1">VLOOKUP($A4140,'Company Lookup'!$A:$E,3,FALSE)</f>
        <v>201-500</v>
      </c>
      <c r="G4140" t="str">
        <f ca="1">VLOOKUP($A4140,'Company Lookup'!$A:$E,4,FALSE)</f>
        <v>Holdings</v>
      </c>
      <c r="H4140" t="str">
        <f ca="1">VLOOKUP($A4140,'Company Lookup'!$A:$E,5,FALSE)</f>
        <v>www.principal.com</v>
      </c>
      <c r="I4140" t="str">
        <f ca="1">VLOOKUP($B4140,'Sales Rep Lookup'!$A:$C,2,FALSE)</f>
        <v>Melodie Kinney</v>
      </c>
    </row>
    <row r="4141" spans="1:9" x14ac:dyDescent="0.2">
      <c r="A4141" s="1">
        <f t="shared" ca="1" si="128"/>
        <v>628</v>
      </c>
      <c r="B4141" s="1">
        <f t="shared" ca="1" si="129"/>
        <v>22</v>
      </c>
      <c r="C4141" t="s">
        <v>4336</v>
      </c>
      <c r="D4141" t="s">
        <v>302</v>
      </c>
      <c r="E4141" t="str">
        <f ca="1">VLOOKUP($A4141,'Company Lookup'!$A:$E,2,FALSE)</f>
        <v>Celsion Corporation</v>
      </c>
      <c r="F4141" t="str">
        <f ca="1">VLOOKUP($A4141,'Company Lookup'!$A:$E,3,FALSE)</f>
        <v>501-1000</v>
      </c>
      <c r="G4141" t="str">
        <f ca="1">VLOOKUP($A4141,'Company Lookup'!$A:$E,4,FALSE)</f>
        <v>Major Pharmaceuticals</v>
      </c>
      <c r="H4141" t="str">
        <f ca="1">VLOOKUP($A4141,'Company Lookup'!$A:$E,5,FALSE)</f>
        <v>www.celsion.com</v>
      </c>
      <c r="I4141" t="str">
        <f ca="1">VLOOKUP($B4141,'Sales Rep Lookup'!$A:$C,2,FALSE)</f>
        <v>Fuller Spencer</v>
      </c>
    </row>
    <row r="4142" spans="1:9" x14ac:dyDescent="0.2">
      <c r="A4142" s="1">
        <f t="shared" ca="1" si="128"/>
        <v>250</v>
      </c>
      <c r="B4142" s="1">
        <f t="shared" ca="1" si="129"/>
        <v>65</v>
      </c>
      <c r="C4142" t="s">
        <v>4337</v>
      </c>
      <c r="D4142" t="s">
        <v>176</v>
      </c>
      <c r="E4142" t="str">
        <f ca="1">VLOOKUP($A4142,'Company Lookup'!$A:$E,2,FALSE)</f>
        <v>Seanergy Maritime Holdings Corp</v>
      </c>
      <c r="F4142" t="str">
        <f ca="1">VLOOKUP($A4142,'Company Lookup'!$A:$E,3,FALSE)</f>
        <v>1001-5000</v>
      </c>
      <c r="G4142" t="str">
        <f ca="1">VLOOKUP($A4142,'Company Lookup'!$A:$E,4,FALSE)</f>
        <v>Marine Transportation</v>
      </c>
      <c r="H4142" t="str">
        <f ca="1">VLOOKUP($A4142,'Company Lookup'!$A:$E,5,FALSE)</f>
        <v>www.seanergy.com</v>
      </c>
      <c r="I4142" t="str">
        <f ca="1">VLOOKUP($B4142,'Sales Rep Lookup'!$A:$C,2,FALSE)</f>
        <v>Orla Shepard</v>
      </c>
    </row>
    <row r="4143" spans="1:9" x14ac:dyDescent="0.2">
      <c r="A4143" s="1">
        <f t="shared" ca="1" si="128"/>
        <v>595</v>
      </c>
      <c r="B4143" s="1">
        <f t="shared" ca="1" si="129"/>
        <v>41</v>
      </c>
      <c r="C4143" t="s">
        <v>4338</v>
      </c>
      <c r="D4143" t="s">
        <v>5</v>
      </c>
      <c r="E4143" t="str">
        <f ca="1">VLOOKUP($A4143,'Company Lookup'!$A:$E,2,FALSE)</f>
        <v>Willamette Valley Vineyards, Inc.</v>
      </c>
      <c r="F4143" t="str">
        <f ca="1">VLOOKUP($A4143,'Company Lookup'!$A:$E,3,FALSE)</f>
        <v>201-500</v>
      </c>
      <c r="G4143" t="str">
        <f ca="1">VLOOKUP($A4143,'Company Lookup'!$A:$E,4,FALSE)</f>
        <v>Beverages (Production/Distribution)</v>
      </c>
      <c r="H4143" t="str">
        <f ca="1">VLOOKUP($A4143,'Company Lookup'!$A:$E,5,FALSE)</f>
        <v>www.willamette.com</v>
      </c>
      <c r="I4143" t="str">
        <f ca="1">VLOOKUP($B4143,'Sales Rep Lookup'!$A:$C,2,FALSE)</f>
        <v>Erich Pruitt</v>
      </c>
    </row>
    <row r="4144" spans="1:9" x14ac:dyDescent="0.2">
      <c r="A4144" s="1">
        <f t="shared" ca="1" si="128"/>
        <v>359</v>
      </c>
      <c r="B4144" s="1">
        <f t="shared" ca="1" si="129"/>
        <v>42</v>
      </c>
      <c r="C4144" t="s">
        <v>4339</v>
      </c>
      <c r="D4144" t="s">
        <v>490</v>
      </c>
      <c r="E4144" t="str">
        <f ca="1">VLOOKUP($A4144,'Company Lookup'!$A:$E,2,FALSE)</f>
        <v>Arthur J. Gallagher &amp; Co.</v>
      </c>
      <c r="F4144" t="str">
        <f ca="1">VLOOKUP($A4144,'Company Lookup'!$A:$E,3,FALSE)</f>
        <v>501-1000</v>
      </c>
      <c r="G4144" t="str">
        <f ca="1">VLOOKUP($A4144,'Company Lookup'!$A:$E,4,FALSE)</f>
        <v>Specialty Insurers</v>
      </c>
      <c r="H4144" t="str">
        <f ca="1">VLOOKUP($A4144,'Company Lookup'!$A:$E,5,FALSE)</f>
        <v>www.arthur.com</v>
      </c>
      <c r="I4144" t="str">
        <f ca="1">VLOOKUP($B4144,'Sales Rep Lookup'!$A:$C,2,FALSE)</f>
        <v>Georgia Middleton</v>
      </c>
    </row>
    <row r="4145" spans="1:9" x14ac:dyDescent="0.2">
      <c r="A4145" s="1">
        <f t="shared" ca="1" si="128"/>
        <v>584</v>
      </c>
      <c r="B4145" s="1">
        <f t="shared" ca="1" si="129"/>
        <v>72</v>
      </c>
      <c r="C4145" t="s">
        <v>4340</v>
      </c>
      <c r="D4145" t="s">
        <v>262</v>
      </c>
      <c r="E4145" t="str">
        <f ca="1">VLOOKUP($A4145,'Company Lookup'!$A:$E,2,FALSE)</f>
        <v>MFA Financial, Inc.</v>
      </c>
      <c r="F4145" t="str">
        <f ca="1">VLOOKUP($A4145,'Company Lookup'!$A:$E,3,FALSE)</f>
        <v>501-1000</v>
      </c>
      <c r="G4145" t="str">
        <f ca="1">VLOOKUP($A4145,'Company Lookup'!$A:$E,4,FALSE)</f>
        <v>Real Estate Investment Trusts</v>
      </c>
      <c r="H4145" t="str">
        <f ca="1">VLOOKUP($A4145,'Company Lookup'!$A:$E,5,FALSE)</f>
        <v>www.mfa.com</v>
      </c>
      <c r="I4145" t="str">
        <f ca="1">VLOOKUP($B4145,'Sales Rep Lookup'!$A:$C,2,FALSE)</f>
        <v>Stone Dotson</v>
      </c>
    </row>
    <row r="4146" spans="1:9" x14ac:dyDescent="0.2">
      <c r="A4146" s="1">
        <f t="shared" ca="1" si="128"/>
        <v>506</v>
      </c>
      <c r="B4146" s="1">
        <f t="shared" ca="1" si="129"/>
        <v>8</v>
      </c>
      <c r="C4146" t="s">
        <v>4341</v>
      </c>
      <c r="D4146" t="s">
        <v>140</v>
      </c>
      <c r="E4146" t="str">
        <f ca="1">VLOOKUP($A4146,'Company Lookup'!$A:$E,2,FALSE)</f>
        <v>Navios Maritime Holdings Inc.</v>
      </c>
      <c r="F4146" t="str">
        <f ca="1">VLOOKUP($A4146,'Company Lookup'!$A:$E,3,FALSE)</f>
        <v>501-1000</v>
      </c>
      <c r="G4146" t="str">
        <f ca="1">VLOOKUP($A4146,'Company Lookup'!$A:$E,4,FALSE)</f>
        <v>Holdings</v>
      </c>
      <c r="H4146" t="str">
        <f ca="1">VLOOKUP($A4146,'Company Lookup'!$A:$E,5,FALSE)</f>
        <v>www.navios.com</v>
      </c>
      <c r="I4146" t="str">
        <f ca="1">VLOOKUP($B4146,'Sales Rep Lookup'!$A:$C,2,FALSE)</f>
        <v>Dexter Cherry</v>
      </c>
    </row>
    <row r="4147" spans="1:9" x14ac:dyDescent="0.2">
      <c r="A4147" s="1">
        <f t="shared" ca="1" si="128"/>
        <v>176</v>
      </c>
      <c r="B4147" s="1">
        <f t="shared" ca="1" si="129"/>
        <v>82</v>
      </c>
      <c r="C4147" t="s">
        <v>4342</v>
      </c>
      <c r="D4147" t="s">
        <v>331</v>
      </c>
      <c r="E4147" t="str">
        <f ca="1">VLOOKUP($A4147,'Company Lookup'!$A:$E,2,FALSE)</f>
        <v>Ivy High Income Opportunities Fund</v>
      </c>
      <c r="F4147" t="str">
        <f ca="1">VLOOKUP($A4147,'Company Lookup'!$A:$E,3,FALSE)</f>
        <v>201-500</v>
      </c>
      <c r="G4147" t="str">
        <f ca="1">VLOOKUP($A4147,'Company Lookup'!$A:$E,4,FALSE)</f>
        <v>Holdings</v>
      </c>
      <c r="H4147" t="str">
        <f ca="1">VLOOKUP($A4147,'Company Lookup'!$A:$E,5,FALSE)</f>
        <v>www.ivy.com</v>
      </c>
      <c r="I4147" t="str">
        <f ca="1">VLOOKUP($B4147,'Sales Rep Lookup'!$A:$C,2,FALSE)</f>
        <v>Rudyard Harrison</v>
      </c>
    </row>
    <row r="4148" spans="1:9" x14ac:dyDescent="0.2">
      <c r="A4148" s="1">
        <f t="shared" ca="1" si="128"/>
        <v>539</v>
      </c>
      <c r="B4148" s="1">
        <f t="shared" ca="1" si="129"/>
        <v>54</v>
      </c>
      <c r="C4148" t="s">
        <v>4343</v>
      </c>
      <c r="D4148" t="s">
        <v>245</v>
      </c>
      <c r="E4148" t="str">
        <f ca="1">VLOOKUP($A4148,'Company Lookup'!$A:$E,2,FALSE)</f>
        <v>Fly Leasing Limited</v>
      </c>
      <c r="F4148" t="str">
        <f ca="1">VLOOKUP($A4148,'Company Lookup'!$A:$E,3,FALSE)</f>
        <v>501-1000</v>
      </c>
      <c r="G4148" t="str">
        <f ca="1">VLOOKUP($A4148,'Company Lookup'!$A:$E,4,FALSE)</f>
        <v>Holdings</v>
      </c>
      <c r="H4148" t="str">
        <f ca="1">VLOOKUP($A4148,'Company Lookup'!$A:$E,5,FALSE)</f>
        <v>www.fly.com</v>
      </c>
      <c r="I4148" t="str">
        <f ca="1">VLOOKUP($B4148,'Sales Rep Lookup'!$A:$C,2,FALSE)</f>
        <v>Eve Mccarty</v>
      </c>
    </row>
    <row r="4149" spans="1:9" x14ac:dyDescent="0.2">
      <c r="A4149" s="1">
        <f t="shared" ca="1" si="128"/>
        <v>681</v>
      </c>
      <c r="B4149" s="1">
        <f t="shared" ca="1" si="129"/>
        <v>7</v>
      </c>
      <c r="C4149" t="s">
        <v>4344</v>
      </c>
      <c r="D4149" t="s">
        <v>242</v>
      </c>
      <c r="E4149" t="str">
        <f ca="1">VLOOKUP($A4149,'Company Lookup'!$A:$E,2,FALSE)</f>
        <v>Suncor Energy  Inc.</v>
      </c>
      <c r="F4149" t="str">
        <f ca="1">VLOOKUP($A4149,'Company Lookup'!$A:$E,3,FALSE)</f>
        <v>201-500</v>
      </c>
      <c r="G4149" t="str">
        <f ca="1">VLOOKUP($A4149,'Company Lookup'!$A:$E,4,FALSE)</f>
        <v>Integrated oil Companies</v>
      </c>
      <c r="H4149" t="str">
        <f ca="1">VLOOKUP($A4149,'Company Lookup'!$A:$E,5,FALSE)</f>
        <v>www.suncor.com</v>
      </c>
      <c r="I4149" t="str">
        <f ca="1">VLOOKUP($B4149,'Sales Rep Lookup'!$A:$C,2,FALSE)</f>
        <v>Shaeleigh Ruiz</v>
      </c>
    </row>
    <row r="4150" spans="1:9" x14ac:dyDescent="0.2">
      <c r="A4150" s="1">
        <f t="shared" ca="1" si="128"/>
        <v>102</v>
      </c>
      <c r="B4150" s="1">
        <f t="shared" ca="1" si="129"/>
        <v>64</v>
      </c>
      <c r="C4150" t="s">
        <v>4345</v>
      </c>
      <c r="D4150" t="s">
        <v>347</v>
      </c>
      <c r="E4150" t="str">
        <f ca="1">VLOOKUP($A4150,'Company Lookup'!$A:$E,2,FALSE)</f>
        <v>National Holdings Corporation</v>
      </c>
      <c r="F4150" t="str">
        <f ca="1">VLOOKUP($A4150,'Company Lookup'!$A:$E,3,FALSE)</f>
        <v>201-500</v>
      </c>
      <c r="G4150" t="str">
        <f ca="1">VLOOKUP($A4150,'Company Lookup'!$A:$E,4,FALSE)</f>
        <v>Investment Bankers/Brokers/Service</v>
      </c>
      <c r="H4150" t="str">
        <f ca="1">VLOOKUP($A4150,'Company Lookup'!$A:$E,5,FALSE)</f>
        <v>www.national.com</v>
      </c>
      <c r="I4150" t="str">
        <f ca="1">VLOOKUP($B4150,'Sales Rep Lookup'!$A:$C,2,FALSE)</f>
        <v>Rama Frye</v>
      </c>
    </row>
    <row r="4151" spans="1:9" x14ac:dyDescent="0.2">
      <c r="A4151" s="1">
        <f t="shared" ca="1" si="128"/>
        <v>471</v>
      </c>
      <c r="B4151" s="1">
        <f t="shared" ca="1" si="129"/>
        <v>30</v>
      </c>
      <c r="C4151" t="s">
        <v>4346</v>
      </c>
      <c r="D4151" t="s">
        <v>297</v>
      </c>
      <c r="E4151" t="str">
        <f ca="1">VLOOKUP($A4151,'Company Lookup'!$A:$E,2,FALSE)</f>
        <v>Connecticut Water Service, Inc.</v>
      </c>
      <c r="F4151" t="str">
        <f ca="1">VLOOKUP($A4151,'Company Lookup'!$A:$E,3,FALSE)</f>
        <v>10000+</v>
      </c>
      <c r="G4151" t="str">
        <f ca="1">VLOOKUP($A4151,'Company Lookup'!$A:$E,4,FALSE)</f>
        <v>Water Supply</v>
      </c>
      <c r="H4151" t="str">
        <f ca="1">VLOOKUP($A4151,'Company Lookup'!$A:$E,5,FALSE)</f>
        <v>www.connecticut.com</v>
      </c>
      <c r="I4151" t="str">
        <f ca="1">VLOOKUP($B4151,'Sales Rep Lookup'!$A:$C,2,FALSE)</f>
        <v>Perry Poole</v>
      </c>
    </row>
    <row r="4152" spans="1:9" x14ac:dyDescent="0.2">
      <c r="A4152" s="1">
        <f t="shared" ca="1" si="128"/>
        <v>9</v>
      </c>
      <c r="B4152" s="1">
        <f t="shared" ca="1" si="129"/>
        <v>78</v>
      </c>
      <c r="C4152" t="s">
        <v>4347</v>
      </c>
      <c r="D4152" t="s">
        <v>208</v>
      </c>
      <c r="E4152" t="str">
        <f ca="1">VLOOKUP($A4152,'Company Lookup'!$A:$E,2,FALSE)</f>
        <v>First Trust Asia Pacific Ex-Japan AlphaDEX Fund</v>
      </c>
      <c r="F4152" t="str">
        <f ca="1">VLOOKUP($A4152,'Company Lookup'!$A:$E,3,FALSE)</f>
        <v>501-1000</v>
      </c>
      <c r="G4152" t="str">
        <f ca="1">VLOOKUP($A4152,'Company Lookup'!$A:$E,4,FALSE)</f>
        <v>Holdings</v>
      </c>
      <c r="H4152" t="str">
        <f ca="1">VLOOKUP($A4152,'Company Lookup'!$A:$E,5,FALSE)</f>
        <v>www.first.com</v>
      </c>
      <c r="I4152" t="str">
        <f ca="1">VLOOKUP($B4152,'Sales Rep Lookup'!$A:$C,2,FALSE)</f>
        <v>Audrey Landry</v>
      </c>
    </row>
    <row r="4153" spans="1:9" x14ac:dyDescent="0.2">
      <c r="A4153" s="1">
        <f t="shared" ca="1" si="128"/>
        <v>210</v>
      </c>
      <c r="B4153" s="1">
        <f t="shared" ca="1" si="129"/>
        <v>77</v>
      </c>
      <c r="C4153" t="s">
        <v>4348</v>
      </c>
      <c r="D4153" t="s">
        <v>90</v>
      </c>
      <c r="E4153" t="str">
        <f ca="1">VLOOKUP($A4153,'Company Lookup'!$A:$E,2,FALSE)</f>
        <v>KB Financial Group Inc</v>
      </c>
      <c r="F4153" t="str">
        <f ca="1">VLOOKUP($A4153,'Company Lookup'!$A:$E,3,FALSE)</f>
        <v>1001-5000</v>
      </c>
      <c r="G4153" t="str">
        <f ca="1">VLOOKUP($A4153,'Company Lookup'!$A:$E,4,FALSE)</f>
        <v>Commercial Banks</v>
      </c>
      <c r="H4153" t="str">
        <f ca="1">VLOOKUP($A4153,'Company Lookup'!$A:$E,5,FALSE)</f>
        <v>www.kb.com</v>
      </c>
      <c r="I4153" t="str">
        <f ca="1">VLOOKUP($B4153,'Sales Rep Lookup'!$A:$C,2,FALSE)</f>
        <v>Hoyt Downs</v>
      </c>
    </row>
    <row r="4154" spans="1:9" x14ac:dyDescent="0.2">
      <c r="A4154" s="1">
        <f t="shared" ca="1" si="128"/>
        <v>925</v>
      </c>
      <c r="B4154" s="1">
        <f t="shared" ca="1" si="129"/>
        <v>92</v>
      </c>
      <c r="C4154" t="s">
        <v>4349</v>
      </c>
      <c r="D4154" t="s">
        <v>142</v>
      </c>
      <c r="E4154" t="str">
        <f ca="1">VLOOKUP($A4154,'Company Lookup'!$A:$E,2,FALSE)</f>
        <v>National Western Life Group, Inc.</v>
      </c>
      <c r="F4154" t="str">
        <f ca="1">VLOOKUP($A4154,'Company Lookup'!$A:$E,3,FALSE)</f>
        <v>10000+</v>
      </c>
      <c r="G4154" t="str">
        <f ca="1">VLOOKUP($A4154,'Company Lookup'!$A:$E,4,FALSE)</f>
        <v>Life Insurance</v>
      </c>
      <c r="H4154" t="str">
        <f ca="1">VLOOKUP($A4154,'Company Lookup'!$A:$E,5,FALSE)</f>
        <v>www.national.com</v>
      </c>
      <c r="I4154" t="str">
        <f ca="1">VLOOKUP($B4154,'Sales Rep Lookup'!$A:$C,2,FALSE)</f>
        <v>Basil Leach</v>
      </c>
    </row>
    <row r="4155" spans="1:9" x14ac:dyDescent="0.2">
      <c r="A4155" s="1">
        <f t="shared" ca="1" si="128"/>
        <v>910</v>
      </c>
      <c r="B4155" s="1">
        <f t="shared" ca="1" si="129"/>
        <v>52</v>
      </c>
      <c r="C4155" t="s">
        <v>4350</v>
      </c>
      <c r="D4155" t="s">
        <v>5</v>
      </c>
      <c r="E4155" t="str">
        <f ca="1">VLOOKUP($A4155,'Company Lookup'!$A:$E,2,FALSE)</f>
        <v>Nuveen Municipal 2021 Target Term Fund</v>
      </c>
      <c r="F4155" t="str">
        <f ca="1">VLOOKUP($A4155,'Company Lookup'!$A:$E,3,FALSE)</f>
        <v>501-1000</v>
      </c>
      <c r="G4155" t="str">
        <f ca="1">VLOOKUP($A4155,'Company Lookup'!$A:$E,4,FALSE)</f>
        <v>Holdings</v>
      </c>
      <c r="H4155" t="str">
        <f ca="1">VLOOKUP($A4155,'Company Lookup'!$A:$E,5,FALSE)</f>
        <v>www.nuveen.com</v>
      </c>
      <c r="I4155" t="str">
        <f ca="1">VLOOKUP($B4155,'Sales Rep Lookup'!$A:$C,2,FALSE)</f>
        <v>Daphne Lindsey</v>
      </c>
    </row>
    <row r="4156" spans="1:9" x14ac:dyDescent="0.2">
      <c r="A4156" s="1">
        <f t="shared" ca="1" si="128"/>
        <v>801</v>
      </c>
      <c r="B4156" s="1">
        <f t="shared" ca="1" si="129"/>
        <v>52</v>
      </c>
      <c r="C4156" t="s">
        <v>4351</v>
      </c>
      <c r="D4156" t="s">
        <v>548</v>
      </c>
      <c r="E4156" t="str">
        <f ca="1">VLOOKUP($A4156,'Company Lookup'!$A:$E,2,FALSE)</f>
        <v>Tyler Technologies, Inc.</v>
      </c>
      <c r="F4156" t="str">
        <f ca="1">VLOOKUP($A4156,'Company Lookup'!$A:$E,3,FALSE)</f>
        <v>10000+</v>
      </c>
      <c r="G4156" t="str">
        <f ca="1">VLOOKUP($A4156,'Company Lookup'!$A:$E,4,FALSE)</f>
        <v>Computer Software: Prepackaged Software</v>
      </c>
      <c r="H4156" t="str">
        <f ca="1">VLOOKUP($A4156,'Company Lookup'!$A:$E,5,FALSE)</f>
        <v>www.tyler.com</v>
      </c>
      <c r="I4156" t="str">
        <f ca="1">VLOOKUP($B4156,'Sales Rep Lookup'!$A:$C,2,FALSE)</f>
        <v>Daphne Lindsey</v>
      </c>
    </row>
    <row r="4157" spans="1:9" x14ac:dyDescent="0.2">
      <c r="A4157" s="1">
        <f t="shared" ca="1" si="128"/>
        <v>886</v>
      </c>
      <c r="B4157" s="1">
        <f t="shared" ca="1" si="129"/>
        <v>11</v>
      </c>
      <c r="C4157" t="s">
        <v>4352</v>
      </c>
      <c r="D4157" t="s">
        <v>377</v>
      </c>
      <c r="E4157" t="str">
        <f ca="1">VLOOKUP($A4157,'Company Lookup'!$A:$E,2,FALSE)</f>
        <v>OFG Bancorp</v>
      </c>
      <c r="F4157" t="str">
        <f ca="1">VLOOKUP($A4157,'Company Lookup'!$A:$E,3,FALSE)</f>
        <v>201-500</v>
      </c>
      <c r="G4157" t="str">
        <f ca="1">VLOOKUP($A4157,'Company Lookup'!$A:$E,4,FALSE)</f>
        <v>Holdings</v>
      </c>
      <c r="H4157" t="str">
        <f ca="1">VLOOKUP($A4157,'Company Lookup'!$A:$E,5,FALSE)</f>
        <v>www.ofg.com</v>
      </c>
      <c r="I4157" t="str">
        <f ca="1">VLOOKUP($B4157,'Sales Rep Lookup'!$A:$C,2,FALSE)</f>
        <v>Aline Larsen</v>
      </c>
    </row>
    <row r="4158" spans="1:9" x14ac:dyDescent="0.2">
      <c r="A4158" s="1">
        <f t="shared" ca="1" si="128"/>
        <v>171</v>
      </c>
      <c r="B4158" s="1">
        <f t="shared" ca="1" si="129"/>
        <v>83</v>
      </c>
      <c r="C4158" t="s">
        <v>4353</v>
      </c>
      <c r="D4158" t="s">
        <v>126</v>
      </c>
      <c r="E4158" t="str">
        <f ca="1">VLOOKUP($A4158,'Company Lookup'!$A:$E,2,FALSE)</f>
        <v>Telecom Italia S.P.A.</v>
      </c>
      <c r="F4158" t="str">
        <f ca="1">VLOOKUP($A4158,'Company Lookup'!$A:$E,3,FALSE)</f>
        <v>201-500</v>
      </c>
      <c r="G4158" t="str">
        <f ca="1">VLOOKUP($A4158,'Company Lookup'!$A:$E,4,FALSE)</f>
        <v>Holdings</v>
      </c>
      <c r="H4158" t="str">
        <f ca="1">VLOOKUP($A4158,'Company Lookup'!$A:$E,5,FALSE)</f>
        <v>www.telecom.com</v>
      </c>
      <c r="I4158" t="str">
        <f ca="1">VLOOKUP($B4158,'Sales Rep Lookup'!$A:$C,2,FALSE)</f>
        <v>Kaseem James</v>
      </c>
    </row>
    <row r="4159" spans="1:9" x14ac:dyDescent="0.2">
      <c r="A4159" s="1">
        <f t="shared" ca="1" si="128"/>
        <v>712</v>
      </c>
      <c r="B4159" s="1">
        <f t="shared" ca="1" si="129"/>
        <v>59</v>
      </c>
      <c r="C4159" t="s">
        <v>4354</v>
      </c>
      <c r="D4159" t="s">
        <v>677</v>
      </c>
      <c r="E4159" t="str">
        <f ca="1">VLOOKUP($A4159,'Company Lookup'!$A:$E,2,FALSE)</f>
        <v>Royal Bank Scotland plc (The)</v>
      </c>
      <c r="F4159" t="str">
        <f ca="1">VLOOKUP($A4159,'Company Lookup'!$A:$E,3,FALSE)</f>
        <v>501-1000</v>
      </c>
      <c r="G4159" t="str">
        <f ca="1">VLOOKUP($A4159,'Company Lookup'!$A:$E,4,FALSE)</f>
        <v>Commercial Banks</v>
      </c>
      <c r="H4159" t="str">
        <f ca="1">VLOOKUP($A4159,'Company Lookup'!$A:$E,5,FALSE)</f>
        <v>www.royal.com</v>
      </c>
      <c r="I4159" t="str">
        <f ca="1">VLOOKUP($B4159,'Sales Rep Lookup'!$A:$C,2,FALSE)</f>
        <v>Amanda Massey</v>
      </c>
    </row>
    <row r="4160" spans="1:9" x14ac:dyDescent="0.2">
      <c r="A4160" s="1">
        <f t="shared" ca="1" si="128"/>
        <v>254</v>
      </c>
      <c r="B4160" s="1">
        <f t="shared" ca="1" si="129"/>
        <v>89</v>
      </c>
      <c r="C4160" t="s">
        <v>4355</v>
      </c>
      <c r="D4160" t="s">
        <v>60</v>
      </c>
      <c r="E4160" t="str">
        <f ca="1">VLOOKUP($A4160,'Company Lookup'!$A:$E,2,FALSE)</f>
        <v>Kirby Corporation</v>
      </c>
      <c r="F4160" t="str">
        <f ca="1">VLOOKUP($A4160,'Company Lookup'!$A:$E,3,FALSE)</f>
        <v>1001-5000</v>
      </c>
      <c r="G4160" t="str">
        <f ca="1">VLOOKUP($A4160,'Company Lookup'!$A:$E,4,FALSE)</f>
        <v>Marine Transportation</v>
      </c>
      <c r="H4160" t="str">
        <f ca="1">VLOOKUP($A4160,'Company Lookup'!$A:$E,5,FALSE)</f>
        <v>www.kirby.com</v>
      </c>
      <c r="I4160" t="str">
        <f ca="1">VLOOKUP($B4160,'Sales Rep Lookup'!$A:$C,2,FALSE)</f>
        <v>Jack Mccarthy</v>
      </c>
    </row>
    <row r="4161" spans="1:9" x14ac:dyDescent="0.2">
      <c r="A4161" s="1">
        <f t="shared" ca="1" si="128"/>
        <v>498</v>
      </c>
      <c r="B4161" s="1">
        <f t="shared" ca="1" si="129"/>
        <v>34</v>
      </c>
      <c r="C4161" t="s">
        <v>4356</v>
      </c>
      <c r="D4161" t="s">
        <v>286</v>
      </c>
      <c r="E4161" t="str">
        <f ca="1">VLOOKUP($A4161,'Company Lookup'!$A:$E,2,FALSE)</f>
        <v>Global Partners LP</v>
      </c>
      <c r="F4161" t="str">
        <f ca="1">VLOOKUP($A4161,'Company Lookup'!$A:$E,3,FALSE)</f>
        <v>501-1000</v>
      </c>
      <c r="G4161" t="str">
        <f ca="1">VLOOKUP($A4161,'Company Lookup'!$A:$E,4,FALSE)</f>
        <v>Oil Refining/Marketing</v>
      </c>
      <c r="H4161" t="str">
        <f ca="1">VLOOKUP($A4161,'Company Lookup'!$A:$E,5,FALSE)</f>
        <v>www.global.com</v>
      </c>
      <c r="I4161" t="str">
        <f ca="1">VLOOKUP($B4161,'Sales Rep Lookup'!$A:$C,2,FALSE)</f>
        <v>Dolan Merrill</v>
      </c>
    </row>
    <row r="4162" spans="1:9" x14ac:dyDescent="0.2">
      <c r="A4162" s="1">
        <f t="shared" ca="1" si="128"/>
        <v>47</v>
      </c>
      <c r="B4162" s="1">
        <f t="shared" ca="1" si="129"/>
        <v>51</v>
      </c>
      <c r="C4162" t="s">
        <v>4357</v>
      </c>
      <c r="D4162" t="s">
        <v>226</v>
      </c>
      <c r="E4162" t="str">
        <f ca="1">VLOOKUP($A4162,'Company Lookup'!$A:$E,2,FALSE)</f>
        <v>1st Constitution Bancorp (NJ)</v>
      </c>
      <c r="F4162" t="str">
        <f ca="1">VLOOKUP($A4162,'Company Lookup'!$A:$E,3,FALSE)</f>
        <v>10000+</v>
      </c>
      <c r="G4162" t="str">
        <f ca="1">VLOOKUP($A4162,'Company Lookup'!$A:$E,4,FALSE)</f>
        <v>Savings Institutions</v>
      </c>
      <c r="H4162" t="str">
        <f ca="1">VLOOKUP($A4162,'Company Lookup'!$A:$E,5,FALSE)</f>
        <v>www.1st.com</v>
      </c>
      <c r="I4162" t="str">
        <f ca="1">VLOOKUP($B4162,'Sales Rep Lookup'!$A:$C,2,FALSE)</f>
        <v>Iliana Weiss</v>
      </c>
    </row>
    <row r="4163" spans="1:9" x14ac:dyDescent="0.2">
      <c r="A4163" s="1">
        <f t="shared" ref="A4163:A4226" ca="1" si="130">RANDBETWEEN(1,1000)</f>
        <v>284</v>
      </c>
      <c r="B4163" s="1">
        <f t="shared" ref="B4163:B4226" ca="1" si="131">RANDBETWEEN(1,100)</f>
        <v>53</v>
      </c>
      <c r="C4163" t="s">
        <v>4358</v>
      </c>
      <c r="D4163" t="s">
        <v>331</v>
      </c>
      <c r="E4163" t="str">
        <f ca="1">VLOOKUP($A4163,'Company Lookup'!$A:$E,2,FALSE)</f>
        <v>Axsome Therapeutics, Inc.</v>
      </c>
      <c r="F4163" t="str">
        <f ca="1">VLOOKUP($A4163,'Company Lookup'!$A:$E,3,FALSE)</f>
        <v>201-500</v>
      </c>
      <c r="G4163" t="str">
        <f ca="1">VLOOKUP($A4163,'Company Lookup'!$A:$E,4,FALSE)</f>
        <v>Major Pharmaceuticals</v>
      </c>
      <c r="H4163" t="str">
        <f ca="1">VLOOKUP($A4163,'Company Lookup'!$A:$E,5,FALSE)</f>
        <v>www.axsome.com</v>
      </c>
      <c r="I4163" t="str">
        <f ca="1">VLOOKUP($B4163,'Sales Rep Lookup'!$A:$C,2,FALSE)</f>
        <v>Mona Mccormick</v>
      </c>
    </row>
    <row r="4164" spans="1:9" x14ac:dyDescent="0.2">
      <c r="A4164" s="1">
        <f t="shared" ca="1" si="130"/>
        <v>461</v>
      </c>
      <c r="B4164" s="1">
        <f t="shared" ca="1" si="131"/>
        <v>21</v>
      </c>
      <c r="C4164" t="s">
        <v>4359</v>
      </c>
      <c r="D4164" t="s">
        <v>249</v>
      </c>
      <c r="E4164" t="str">
        <f ca="1">VLOOKUP($A4164,'Company Lookup'!$A:$E,2,FALSE)</f>
        <v>Bellatrix Exploration Ltd</v>
      </c>
      <c r="F4164" t="str">
        <f ca="1">VLOOKUP($A4164,'Company Lookup'!$A:$E,3,FALSE)</f>
        <v>1001-5000</v>
      </c>
      <c r="G4164" t="str">
        <f ca="1">VLOOKUP($A4164,'Company Lookup'!$A:$E,4,FALSE)</f>
        <v>Oil &amp; Gas Production</v>
      </c>
      <c r="H4164" t="str">
        <f ca="1">VLOOKUP($A4164,'Company Lookup'!$A:$E,5,FALSE)</f>
        <v>www.bellatrix.com</v>
      </c>
      <c r="I4164" t="str">
        <f ca="1">VLOOKUP($B4164,'Sales Rep Lookup'!$A:$C,2,FALSE)</f>
        <v>Vernon Dejesus</v>
      </c>
    </row>
    <row r="4165" spans="1:9" x14ac:dyDescent="0.2">
      <c r="A4165" s="1">
        <f t="shared" ca="1" si="130"/>
        <v>491</v>
      </c>
      <c r="B4165" s="1">
        <f t="shared" ca="1" si="131"/>
        <v>36</v>
      </c>
      <c r="C4165" t="s">
        <v>4360</v>
      </c>
      <c r="D4165" t="s">
        <v>199</v>
      </c>
      <c r="E4165" t="str">
        <f ca="1">VLOOKUP($A4165,'Company Lookup'!$A:$E,2,FALSE)</f>
        <v>Vera Bradley, Inc.</v>
      </c>
      <c r="F4165" t="str">
        <f ca="1">VLOOKUP($A4165,'Company Lookup'!$A:$E,3,FALSE)</f>
        <v>1001-5000</v>
      </c>
      <c r="G4165" t="str">
        <f ca="1">VLOOKUP($A4165,'Company Lookup'!$A:$E,4,FALSE)</f>
        <v>Apparel</v>
      </c>
      <c r="H4165" t="str">
        <f ca="1">VLOOKUP($A4165,'Company Lookup'!$A:$E,5,FALSE)</f>
        <v>www.vera.com</v>
      </c>
      <c r="I4165" t="str">
        <f ca="1">VLOOKUP($B4165,'Sales Rep Lookup'!$A:$C,2,FALSE)</f>
        <v>Stuart Riley</v>
      </c>
    </row>
    <row r="4166" spans="1:9" x14ac:dyDescent="0.2">
      <c r="A4166" s="1">
        <f t="shared" ca="1" si="130"/>
        <v>920</v>
      </c>
      <c r="B4166" s="1">
        <f t="shared" ca="1" si="131"/>
        <v>75</v>
      </c>
      <c r="C4166" t="s">
        <v>4361</v>
      </c>
      <c r="D4166" t="s">
        <v>548</v>
      </c>
      <c r="E4166" t="str">
        <f ca="1">VLOOKUP($A4166,'Company Lookup'!$A:$E,2,FALSE)</f>
        <v>Marathon Petroleum Corporation</v>
      </c>
      <c r="F4166" t="str">
        <f ca="1">VLOOKUP($A4166,'Company Lookup'!$A:$E,3,FALSE)</f>
        <v>501-1000</v>
      </c>
      <c r="G4166" t="str">
        <f ca="1">VLOOKUP($A4166,'Company Lookup'!$A:$E,4,FALSE)</f>
        <v>Integrated oil Companies</v>
      </c>
      <c r="H4166" t="str">
        <f ca="1">VLOOKUP($A4166,'Company Lookup'!$A:$E,5,FALSE)</f>
        <v>www.marathon.com</v>
      </c>
      <c r="I4166" t="str">
        <f ca="1">VLOOKUP($B4166,'Sales Rep Lookup'!$A:$C,2,FALSE)</f>
        <v>Dillon Stanley</v>
      </c>
    </row>
    <row r="4167" spans="1:9" x14ac:dyDescent="0.2">
      <c r="A4167" s="1">
        <f t="shared" ca="1" si="130"/>
        <v>399</v>
      </c>
      <c r="B4167" s="1">
        <f t="shared" ca="1" si="131"/>
        <v>80</v>
      </c>
      <c r="C4167" t="s">
        <v>4362</v>
      </c>
      <c r="D4167" t="s">
        <v>389</v>
      </c>
      <c r="E4167" t="str">
        <f ca="1">VLOOKUP($A4167,'Company Lookup'!$A:$E,2,FALSE)</f>
        <v>Blackrock MuniHoldings Fund II, Inc.</v>
      </c>
      <c r="F4167" t="str">
        <f ca="1">VLOOKUP($A4167,'Company Lookup'!$A:$E,3,FALSE)</f>
        <v>10000+</v>
      </c>
      <c r="G4167" t="str">
        <f ca="1">VLOOKUP($A4167,'Company Lookup'!$A:$E,4,FALSE)</f>
        <v>Holdings</v>
      </c>
      <c r="H4167" t="str">
        <f ca="1">VLOOKUP($A4167,'Company Lookup'!$A:$E,5,FALSE)</f>
        <v>www.blackrock.com</v>
      </c>
      <c r="I4167" t="str">
        <f ca="1">VLOOKUP($B4167,'Sales Rep Lookup'!$A:$C,2,FALSE)</f>
        <v>Gary Randall</v>
      </c>
    </row>
    <row r="4168" spans="1:9" x14ac:dyDescent="0.2">
      <c r="A4168" s="1">
        <f t="shared" ca="1" si="130"/>
        <v>781</v>
      </c>
      <c r="B4168" s="1">
        <f t="shared" ca="1" si="131"/>
        <v>55</v>
      </c>
      <c r="C4168" t="s">
        <v>4363</v>
      </c>
      <c r="D4168" t="s">
        <v>685</v>
      </c>
      <c r="E4168" t="str">
        <f ca="1">VLOOKUP($A4168,'Company Lookup'!$A:$E,2,FALSE)</f>
        <v>Texas Capital Bancshares, Inc.</v>
      </c>
      <c r="F4168" t="str">
        <f ca="1">VLOOKUP($A4168,'Company Lookup'!$A:$E,3,FALSE)</f>
        <v>201-500</v>
      </c>
      <c r="G4168" t="str">
        <f ca="1">VLOOKUP($A4168,'Company Lookup'!$A:$E,4,FALSE)</f>
        <v>Major Banks</v>
      </c>
      <c r="H4168" t="str">
        <f ca="1">VLOOKUP($A4168,'Company Lookup'!$A:$E,5,FALSE)</f>
        <v>www.texas.com</v>
      </c>
      <c r="I4168" t="str">
        <f ca="1">VLOOKUP($B4168,'Sales Rep Lookup'!$A:$C,2,FALSE)</f>
        <v>Arsenio Palmer</v>
      </c>
    </row>
    <row r="4169" spans="1:9" x14ac:dyDescent="0.2">
      <c r="A4169" s="1">
        <f t="shared" ca="1" si="130"/>
        <v>362</v>
      </c>
      <c r="B4169" s="1">
        <f t="shared" ca="1" si="131"/>
        <v>91</v>
      </c>
      <c r="C4169" t="s">
        <v>4364</v>
      </c>
      <c r="D4169" t="s">
        <v>322</v>
      </c>
      <c r="E4169" t="str">
        <f ca="1">VLOOKUP($A4169,'Company Lookup'!$A:$E,2,FALSE)</f>
        <v>The Bon-Ton Stores, Inc.</v>
      </c>
      <c r="F4169" t="str">
        <f ca="1">VLOOKUP($A4169,'Company Lookup'!$A:$E,3,FALSE)</f>
        <v>1001-5000</v>
      </c>
      <c r="G4169" t="str">
        <f ca="1">VLOOKUP($A4169,'Company Lookup'!$A:$E,4,FALSE)</f>
        <v>Department/Specialty Retail Stores</v>
      </c>
      <c r="H4169" t="str">
        <f ca="1">VLOOKUP($A4169,'Company Lookup'!$A:$E,5,FALSE)</f>
        <v>www.the.com</v>
      </c>
      <c r="I4169" t="str">
        <f ca="1">VLOOKUP($B4169,'Sales Rep Lookup'!$A:$C,2,FALSE)</f>
        <v>Ainsley Ortiz</v>
      </c>
    </row>
    <row r="4170" spans="1:9" x14ac:dyDescent="0.2">
      <c r="A4170" s="1">
        <f t="shared" ca="1" si="130"/>
        <v>719</v>
      </c>
      <c r="B4170" s="1">
        <f t="shared" ca="1" si="131"/>
        <v>83</v>
      </c>
      <c r="C4170" t="s">
        <v>4365</v>
      </c>
      <c r="D4170" t="s">
        <v>486</v>
      </c>
      <c r="E4170" t="str">
        <f ca="1">VLOOKUP($A4170,'Company Lookup'!$A:$E,2,FALSE)</f>
        <v>Statoil ASA</v>
      </c>
      <c r="F4170" t="str">
        <f ca="1">VLOOKUP($A4170,'Company Lookup'!$A:$E,3,FALSE)</f>
        <v>501-1000</v>
      </c>
      <c r="G4170" t="str">
        <f ca="1">VLOOKUP($A4170,'Company Lookup'!$A:$E,4,FALSE)</f>
        <v>Integrated oil Companies</v>
      </c>
      <c r="H4170" t="str">
        <f ca="1">VLOOKUP($A4170,'Company Lookup'!$A:$E,5,FALSE)</f>
        <v>www.statoil.com</v>
      </c>
      <c r="I4170" t="str">
        <f ca="1">VLOOKUP($B4170,'Sales Rep Lookup'!$A:$C,2,FALSE)</f>
        <v>Kaseem James</v>
      </c>
    </row>
    <row r="4171" spans="1:9" x14ac:dyDescent="0.2">
      <c r="A4171" s="1">
        <f t="shared" ca="1" si="130"/>
        <v>128</v>
      </c>
      <c r="B4171" s="1">
        <f t="shared" ca="1" si="131"/>
        <v>1</v>
      </c>
      <c r="C4171" t="s">
        <v>4366</v>
      </c>
      <c r="D4171" t="s">
        <v>539</v>
      </c>
      <c r="E4171" t="str">
        <f ca="1">VLOOKUP($A4171,'Company Lookup'!$A:$E,2,FALSE)</f>
        <v>First Midwest Bancorp, Inc.</v>
      </c>
      <c r="F4171" t="str">
        <f ca="1">VLOOKUP($A4171,'Company Lookup'!$A:$E,3,FALSE)</f>
        <v>201-500</v>
      </c>
      <c r="G4171" t="str">
        <f ca="1">VLOOKUP($A4171,'Company Lookup'!$A:$E,4,FALSE)</f>
        <v>Major Banks</v>
      </c>
      <c r="H4171" t="str">
        <f ca="1">VLOOKUP($A4171,'Company Lookup'!$A:$E,5,FALSE)</f>
        <v>www.first.com</v>
      </c>
      <c r="I4171" t="str">
        <f ca="1">VLOOKUP($B4171,'Sales Rep Lookup'!$A:$C,2,FALSE)</f>
        <v>Bianca Cardenas</v>
      </c>
    </row>
    <row r="4172" spans="1:9" x14ac:dyDescent="0.2">
      <c r="A4172" s="1">
        <f t="shared" ca="1" si="130"/>
        <v>167</v>
      </c>
      <c r="B4172" s="1">
        <f t="shared" ca="1" si="131"/>
        <v>43</v>
      </c>
      <c r="C4172" t="s">
        <v>4367</v>
      </c>
      <c r="D4172" t="s">
        <v>22</v>
      </c>
      <c r="E4172" t="str">
        <f ca="1">VLOOKUP($A4172,'Company Lookup'!$A:$E,2,FALSE)</f>
        <v>Histogenics Corporation</v>
      </c>
      <c r="F4172" t="str">
        <f ca="1">VLOOKUP($A4172,'Company Lookup'!$A:$E,3,FALSE)</f>
        <v>1001-5000</v>
      </c>
      <c r="G4172" t="str">
        <f ca="1">VLOOKUP($A4172,'Company Lookup'!$A:$E,4,FALSE)</f>
        <v>Industrial Specialties</v>
      </c>
      <c r="H4172" t="str">
        <f ca="1">VLOOKUP($A4172,'Company Lookup'!$A:$E,5,FALSE)</f>
        <v>www.histogenics.com</v>
      </c>
      <c r="I4172" t="str">
        <f ca="1">VLOOKUP($B4172,'Sales Rep Lookup'!$A:$C,2,FALSE)</f>
        <v>Fritz Rodgers</v>
      </c>
    </row>
    <row r="4173" spans="1:9" x14ac:dyDescent="0.2">
      <c r="A4173" s="1">
        <f t="shared" ca="1" si="130"/>
        <v>497</v>
      </c>
      <c r="B4173" s="1">
        <f t="shared" ca="1" si="131"/>
        <v>35</v>
      </c>
      <c r="C4173" t="s">
        <v>4368</v>
      </c>
      <c r="D4173" t="s">
        <v>154</v>
      </c>
      <c r="E4173" t="str">
        <f ca="1">VLOOKUP($A4173,'Company Lookup'!$A:$E,2,FALSE)</f>
        <v>Zosano Pharma Corporation</v>
      </c>
      <c r="F4173" t="str">
        <f ca="1">VLOOKUP($A4173,'Company Lookup'!$A:$E,3,FALSE)</f>
        <v>201-500</v>
      </c>
      <c r="G4173" t="str">
        <f ca="1">VLOOKUP($A4173,'Company Lookup'!$A:$E,4,FALSE)</f>
        <v>Major Pharmaceuticals</v>
      </c>
      <c r="H4173" t="str">
        <f ca="1">VLOOKUP($A4173,'Company Lookup'!$A:$E,5,FALSE)</f>
        <v>www.zosano.com</v>
      </c>
      <c r="I4173" t="str">
        <f ca="1">VLOOKUP($B4173,'Sales Rep Lookup'!$A:$C,2,FALSE)</f>
        <v>Ray Patton</v>
      </c>
    </row>
    <row r="4174" spans="1:9" x14ac:dyDescent="0.2">
      <c r="A4174" s="1">
        <f t="shared" ca="1" si="130"/>
        <v>881</v>
      </c>
      <c r="B4174" s="1">
        <f t="shared" ca="1" si="131"/>
        <v>17</v>
      </c>
      <c r="C4174" t="s">
        <v>4369</v>
      </c>
      <c r="D4174" t="s">
        <v>65</v>
      </c>
      <c r="E4174" t="str">
        <f ca="1">VLOOKUP($A4174,'Company Lookup'!$A:$E,2,FALSE)</f>
        <v>Rollins, Inc.</v>
      </c>
      <c r="F4174" t="str">
        <f ca="1">VLOOKUP($A4174,'Company Lookup'!$A:$E,3,FALSE)</f>
        <v>10000+</v>
      </c>
      <c r="G4174" t="str">
        <f ca="1">VLOOKUP($A4174,'Company Lookup'!$A:$E,4,FALSE)</f>
        <v>Diversified Commercial Services</v>
      </c>
      <c r="H4174" t="str">
        <f ca="1">VLOOKUP($A4174,'Company Lookup'!$A:$E,5,FALSE)</f>
        <v>www.rollins,.com</v>
      </c>
      <c r="I4174" t="str">
        <f ca="1">VLOOKUP($B4174,'Sales Rep Lookup'!$A:$C,2,FALSE)</f>
        <v>Melodie Kinney</v>
      </c>
    </row>
    <row r="4175" spans="1:9" x14ac:dyDescent="0.2">
      <c r="A4175" s="1">
        <f t="shared" ca="1" si="130"/>
        <v>133</v>
      </c>
      <c r="B4175" s="1">
        <f t="shared" ca="1" si="131"/>
        <v>55</v>
      </c>
      <c r="C4175" t="s">
        <v>4370</v>
      </c>
      <c r="D4175" t="s">
        <v>128</v>
      </c>
      <c r="E4175" t="str">
        <f ca="1">VLOOKUP($A4175,'Company Lookup'!$A:$E,2,FALSE)</f>
        <v>B&amp;G Foods, Inc.</v>
      </c>
      <c r="F4175" t="str">
        <f ca="1">VLOOKUP($A4175,'Company Lookup'!$A:$E,3,FALSE)</f>
        <v>201-500</v>
      </c>
      <c r="G4175" t="str">
        <f ca="1">VLOOKUP($A4175,'Company Lookup'!$A:$E,4,FALSE)</f>
        <v>Packaged Foods</v>
      </c>
      <c r="H4175" t="str">
        <f ca="1">VLOOKUP($A4175,'Company Lookup'!$A:$E,5,FALSE)</f>
        <v>www.b&amp;g.com</v>
      </c>
      <c r="I4175" t="str">
        <f ca="1">VLOOKUP($B4175,'Sales Rep Lookup'!$A:$C,2,FALSE)</f>
        <v>Arsenio Palmer</v>
      </c>
    </row>
    <row r="4176" spans="1:9" x14ac:dyDescent="0.2">
      <c r="A4176" s="1">
        <f t="shared" ca="1" si="130"/>
        <v>588</v>
      </c>
      <c r="B4176" s="1">
        <f t="shared" ca="1" si="131"/>
        <v>87</v>
      </c>
      <c r="C4176" t="s">
        <v>4371</v>
      </c>
      <c r="D4176" t="s">
        <v>249</v>
      </c>
      <c r="E4176" t="str">
        <f ca="1">VLOOKUP($A4176,'Company Lookup'!$A:$E,2,FALSE)</f>
        <v>Stewart Information Services Corporation</v>
      </c>
      <c r="F4176" t="str">
        <f ca="1">VLOOKUP($A4176,'Company Lookup'!$A:$E,3,FALSE)</f>
        <v>1001-5000</v>
      </c>
      <c r="G4176" t="str">
        <f ca="1">VLOOKUP($A4176,'Company Lookup'!$A:$E,4,FALSE)</f>
        <v>Specialty Insurers</v>
      </c>
      <c r="H4176" t="str">
        <f ca="1">VLOOKUP($A4176,'Company Lookup'!$A:$E,5,FALSE)</f>
        <v>www.stewart.com</v>
      </c>
      <c r="I4176" t="str">
        <f ca="1">VLOOKUP($B4176,'Sales Rep Lookup'!$A:$C,2,FALSE)</f>
        <v>Lacy Chambers</v>
      </c>
    </row>
    <row r="4177" spans="1:9" x14ac:dyDescent="0.2">
      <c r="A4177" s="1">
        <f t="shared" ca="1" si="130"/>
        <v>332</v>
      </c>
      <c r="B4177" s="1">
        <f t="shared" ca="1" si="131"/>
        <v>86</v>
      </c>
      <c r="C4177" t="s">
        <v>4372</v>
      </c>
      <c r="D4177" t="s">
        <v>130</v>
      </c>
      <c r="E4177" t="str">
        <f ca="1">VLOOKUP($A4177,'Company Lookup'!$A:$E,2,FALSE)</f>
        <v>The Charles Schwab Corporation</v>
      </c>
      <c r="F4177" t="str">
        <f ca="1">VLOOKUP($A4177,'Company Lookup'!$A:$E,3,FALSE)</f>
        <v>1001-5000</v>
      </c>
      <c r="G4177" t="str">
        <f ca="1">VLOOKUP($A4177,'Company Lookup'!$A:$E,4,FALSE)</f>
        <v>Holdings</v>
      </c>
      <c r="H4177" t="str">
        <f ca="1">VLOOKUP($A4177,'Company Lookup'!$A:$E,5,FALSE)</f>
        <v>www.the.com</v>
      </c>
      <c r="I4177" t="str">
        <f ca="1">VLOOKUP($B4177,'Sales Rep Lookup'!$A:$C,2,FALSE)</f>
        <v>Nyssa King</v>
      </c>
    </row>
    <row r="4178" spans="1:9" x14ac:dyDescent="0.2">
      <c r="A4178" s="1">
        <f t="shared" ca="1" si="130"/>
        <v>941</v>
      </c>
      <c r="B4178" s="1">
        <f t="shared" ca="1" si="131"/>
        <v>44</v>
      </c>
      <c r="C4178" t="s">
        <v>4373</v>
      </c>
      <c r="D4178" t="s">
        <v>607</v>
      </c>
      <c r="E4178" t="str">
        <f ca="1">VLOOKUP($A4178,'Company Lookup'!$A:$E,2,FALSE)</f>
        <v>Methanex Corporation</v>
      </c>
      <c r="F4178" t="str">
        <f ca="1">VLOOKUP($A4178,'Company Lookup'!$A:$E,3,FALSE)</f>
        <v>201-500</v>
      </c>
      <c r="G4178" t="str">
        <f ca="1">VLOOKUP($A4178,'Company Lookup'!$A:$E,4,FALSE)</f>
        <v>Major Chemicals</v>
      </c>
      <c r="H4178" t="str">
        <f ca="1">VLOOKUP($A4178,'Company Lookup'!$A:$E,5,FALSE)</f>
        <v>www.methanex.com</v>
      </c>
      <c r="I4178" t="str">
        <f ca="1">VLOOKUP($B4178,'Sales Rep Lookup'!$A:$C,2,FALSE)</f>
        <v>Lani Solomon</v>
      </c>
    </row>
    <row r="4179" spans="1:9" x14ac:dyDescent="0.2">
      <c r="A4179" s="1">
        <f t="shared" ca="1" si="130"/>
        <v>591</v>
      </c>
      <c r="B4179" s="1">
        <f t="shared" ca="1" si="131"/>
        <v>14</v>
      </c>
      <c r="C4179" t="s">
        <v>4374</v>
      </c>
      <c r="D4179" t="s">
        <v>36</v>
      </c>
      <c r="E4179" t="str">
        <f ca="1">VLOOKUP($A4179,'Company Lookup'!$A:$E,2,FALSE)</f>
        <v>Ternium S.A.</v>
      </c>
      <c r="F4179" t="str">
        <f ca="1">VLOOKUP($A4179,'Company Lookup'!$A:$E,3,FALSE)</f>
        <v>10000+</v>
      </c>
      <c r="G4179" t="str">
        <f ca="1">VLOOKUP($A4179,'Company Lookup'!$A:$E,4,FALSE)</f>
        <v>Steel/Iron Ore</v>
      </c>
      <c r="H4179" t="str">
        <f ca="1">VLOOKUP($A4179,'Company Lookup'!$A:$E,5,FALSE)</f>
        <v>www.ternium.com</v>
      </c>
      <c r="I4179" t="str">
        <f ca="1">VLOOKUP($B4179,'Sales Rep Lookup'!$A:$C,2,FALSE)</f>
        <v>Martin Pruitt</v>
      </c>
    </row>
    <row r="4180" spans="1:9" x14ac:dyDescent="0.2">
      <c r="A4180" s="1">
        <f t="shared" ca="1" si="130"/>
        <v>36</v>
      </c>
      <c r="B4180" s="1">
        <f t="shared" ca="1" si="131"/>
        <v>98</v>
      </c>
      <c r="C4180" t="s">
        <v>4375</v>
      </c>
      <c r="D4180" t="s">
        <v>322</v>
      </c>
      <c r="E4180" t="str">
        <f ca="1">VLOOKUP($A4180,'Company Lookup'!$A:$E,2,FALSE)</f>
        <v>AmTrust Financial Services, Inc.</v>
      </c>
      <c r="F4180" t="str">
        <f ca="1">VLOOKUP($A4180,'Company Lookup'!$A:$E,3,FALSE)</f>
        <v>201-500</v>
      </c>
      <c r="G4180" t="str">
        <f ca="1">VLOOKUP($A4180,'Company Lookup'!$A:$E,4,FALSE)</f>
        <v>Property-Casualty Insurers</v>
      </c>
      <c r="H4180" t="str">
        <f ca="1">VLOOKUP($A4180,'Company Lookup'!$A:$E,5,FALSE)</f>
        <v>www.amtrust.com</v>
      </c>
      <c r="I4180" t="str">
        <f ca="1">VLOOKUP($B4180,'Sales Rep Lookup'!$A:$C,2,FALSE)</f>
        <v>Maryam Mann</v>
      </c>
    </row>
    <row r="4181" spans="1:9" x14ac:dyDescent="0.2">
      <c r="A4181" s="1">
        <f t="shared" ca="1" si="130"/>
        <v>904</v>
      </c>
      <c r="B4181" s="1">
        <f t="shared" ca="1" si="131"/>
        <v>31</v>
      </c>
      <c r="C4181" t="s">
        <v>4376</v>
      </c>
      <c r="D4181" t="s">
        <v>161</v>
      </c>
      <c r="E4181" t="str">
        <f ca="1">VLOOKUP($A4181,'Company Lookup'!$A:$E,2,FALSE)</f>
        <v>GGP Inc.</v>
      </c>
      <c r="F4181" t="str">
        <f ca="1">VLOOKUP($A4181,'Company Lookup'!$A:$E,3,FALSE)</f>
        <v>10000+</v>
      </c>
      <c r="G4181" t="str">
        <f ca="1">VLOOKUP($A4181,'Company Lookup'!$A:$E,4,FALSE)</f>
        <v>Real Estate Investment Trusts</v>
      </c>
      <c r="H4181" t="str">
        <f ca="1">VLOOKUP($A4181,'Company Lookup'!$A:$E,5,FALSE)</f>
        <v>www.ggp.com</v>
      </c>
      <c r="I4181" t="str">
        <f ca="1">VLOOKUP($B4181,'Sales Rep Lookup'!$A:$C,2,FALSE)</f>
        <v>Natalie Hull</v>
      </c>
    </row>
    <row r="4182" spans="1:9" x14ac:dyDescent="0.2">
      <c r="A4182" s="1">
        <f t="shared" ca="1" si="130"/>
        <v>842</v>
      </c>
      <c r="B4182" s="1">
        <f t="shared" ca="1" si="131"/>
        <v>13</v>
      </c>
      <c r="C4182" t="s">
        <v>4377</v>
      </c>
      <c r="D4182" t="s">
        <v>77</v>
      </c>
      <c r="E4182" t="str">
        <f ca="1">VLOOKUP($A4182,'Company Lookup'!$A:$E,2,FALSE)</f>
        <v>iShares MSCI New Zealand Capped ETF</v>
      </c>
      <c r="F4182" t="str">
        <f ca="1">VLOOKUP($A4182,'Company Lookup'!$A:$E,3,FALSE)</f>
        <v>201-500</v>
      </c>
      <c r="G4182" t="str">
        <f ca="1">VLOOKUP($A4182,'Company Lookup'!$A:$E,4,FALSE)</f>
        <v>Holdings</v>
      </c>
      <c r="H4182" t="str">
        <f ca="1">VLOOKUP($A4182,'Company Lookup'!$A:$E,5,FALSE)</f>
        <v>www.ishares.com</v>
      </c>
      <c r="I4182" t="str">
        <f ca="1">VLOOKUP($B4182,'Sales Rep Lookup'!$A:$C,2,FALSE)</f>
        <v>Anjolie Murphy</v>
      </c>
    </row>
    <row r="4183" spans="1:9" x14ac:dyDescent="0.2">
      <c r="A4183" s="1">
        <f t="shared" ca="1" si="130"/>
        <v>214</v>
      </c>
      <c r="B4183" s="1">
        <f t="shared" ca="1" si="131"/>
        <v>57</v>
      </c>
      <c r="C4183" t="s">
        <v>4378</v>
      </c>
      <c r="D4183" t="s">
        <v>297</v>
      </c>
      <c r="E4183" t="str">
        <f ca="1">VLOOKUP($A4183,'Company Lookup'!$A:$E,2,FALSE)</f>
        <v>Carbo Ceramics, Inc.</v>
      </c>
      <c r="F4183" t="str">
        <f ca="1">VLOOKUP($A4183,'Company Lookup'!$A:$E,3,FALSE)</f>
        <v>201-500</v>
      </c>
      <c r="G4183" t="str">
        <f ca="1">VLOOKUP($A4183,'Company Lookup'!$A:$E,4,FALSE)</f>
        <v>Industrial Machinery/Components</v>
      </c>
      <c r="H4183" t="str">
        <f ca="1">VLOOKUP($A4183,'Company Lookup'!$A:$E,5,FALSE)</f>
        <v>www.carbo.com</v>
      </c>
      <c r="I4183" t="str">
        <f ca="1">VLOOKUP($B4183,'Sales Rep Lookup'!$A:$C,2,FALSE)</f>
        <v>Colette Black</v>
      </c>
    </row>
    <row r="4184" spans="1:9" x14ac:dyDescent="0.2">
      <c r="A4184" s="1">
        <f t="shared" ca="1" si="130"/>
        <v>376</v>
      </c>
      <c r="B4184" s="1">
        <f t="shared" ca="1" si="131"/>
        <v>95</v>
      </c>
      <c r="C4184" t="s">
        <v>4379</v>
      </c>
      <c r="D4184" t="s">
        <v>242</v>
      </c>
      <c r="E4184" t="str">
        <f ca="1">VLOOKUP($A4184,'Company Lookup'!$A:$E,2,FALSE)</f>
        <v>Surmodics, Inc.</v>
      </c>
      <c r="F4184" t="str">
        <f ca="1">VLOOKUP($A4184,'Company Lookup'!$A:$E,3,FALSE)</f>
        <v>201-500</v>
      </c>
      <c r="G4184" t="str">
        <f ca="1">VLOOKUP($A4184,'Company Lookup'!$A:$E,4,FALSE)</f>
        <v>Medical/Dental Instruments</v>
      </c>
      <c r="H4184" t="str">
        <f ca="1">VLOOKUP($A4184,'Company Lookup'!$A:$E,5,FALSE)</f>
        <v>www.surmodics,.com</v>
      </c>
      <c r="I4184" t="str">
        <f ca="1">VLOOKUP($B4184,'Sales Rep Lookup'!$A:$C,2,FALSE)</f>
        <v>Penelope Bolton</v>
      </c>
    </row>
    <row r="4185" spans="1:9" x14ac:dyDescent="0.2">
      <c r="A4185" s="1">
        <f t="shared" ca="1" si="130"/>
        <v>716</v>
      </c>
      <c r="B4185" s="1">
        <f t="shared" ca="1" si="131"/>
        <v>10</v>
      </c>
      <c r="C4185" t="s">
        <v>4380</v>
      </c>
      <c r="D4185" t="s">
        <v>26</v>
      </c>
      <c r="E4185" t="str">
        <f ca="1">VLOOKUP($A4185,'Company Lookup'!$A:$E,2,FALSE)</f>
        <v>PDC Energy, Inc.</v>
      </c>
      <c r="F4185" t="str">
        <f ca="1">VLOOKUP($A4185,'Company Lookup'!$A:$E,3,FALSE)</f>
        <v>201-500</v>
      </c>
      <c r="G4185" t="str">
        <f ca="1">VLOOKUP($A4185,'Company Lookup'!$A:$E,4,FALSE)</f>
        <v>Oil &amp; Gas Production</v>
      </c>
      <c r="H4185" t="str">
        <f ca="1">VLOOKUP($A4185,'Company Lookup'!$A:$E,5,FALSE)</f>
        <v>www.pdc.com</v>
      </c>
      <c r="I4185" t="str">
        <f ca="1">VLOOKUP($B4185,'Sales Rep Lookup'!$A:$C,2,FALSE)</f>
        <v>Seth Rosario</v>
      </c>
    </row>
    <row r="4186" spans="1:9" x14ac:dyDescent="0.2">
      <c r="A4186" s="1">
        <f t="shared" ca="1" si="130"/>
        <v>705</v>
      </c>
      <c r="B4186" s="1">
        <f t="shared" ca="1" si="131"/>
        <v>80</v>
      </c>
      <c r="C4186" t="s">
        <v>4381</v>
      </c>
      <c r="D4186" t="s">
        <v>140</v>
      </c>
      <c r="E4186" t="str">
        <f ca="1">VLOOKUP($A4186,'Company Lookup'!$A:$E,2,FALSE)</f>
        <v>CONSOL Energy Inc.</v>
      </c>
      <c r="F4186" t="str">
        <f ca="1">VLOOKUP($A4186,'Company Lookup'!$A:$E,3,FALSE)</f>
        <v>201-500</v>
      </c>
      <c r="G4186" t="str">
        <f ca="1">VLOOKUP($A4186,'Company Lookup'!$A:$E,4,FALSE)</f>
        <v>Coal Mining</v>
      </c>
      <c r="H4186" t="str">
        <f ca="1">VLOOKUP($A4186,'Company Lookup'!$A:$E,5,FALSE)</f>
        <v>www.consol.com</v>
      </c>
      <c r="I4186" t="str">
        <f ca="1">VLOOKUP($B4186,'Sales Rep Lookup'!$A:$C,2,FALSE)</f>
        <v>Gary Randall</v>
      </c>
    </row>
    <row r="4187" spans="1:9" x14ac:dyDescent="0.2">
      <c r="A4187" s="1">
        <f t="shared" ca="1" si="130"/>
        <v>825</v>
      </c>
      <c r="B4187" s="1">
        <f t="shared" ca="1" si="131"/>
        <v>43</v>
      </c>
      <c r="C4187" t="s">
        <v>4382</v>
      </c>
      <c r="D4187" t="s">
        <v>36</v>
      </c>
      <c r="E4187" t="str">
        <f ca="1">VLOOKUP($A4187,'Company Lookup'!$A:$E,2,FALSE)</f>
        <v>Marine Petroleum Trust</v>
      </c>
      <c r="F4187" t="str">
        <f ca="1">VLOOKUP($A4187,'Company Lookup'!$A:$E,3,FALSE)</f>
        <v>10000+</v>
      </c>
      <c r="G4187" t="str">
        <f ca="1">VLOOKUP($A4187,'Company Lookup'!$A:$E,4,FALSE)</f>
        <v>Oil &amp; Gas Production</v>
      </c>
      <c r="H4187" t="str">
        <f ca="1">VLOOKUP($A4187,'Company Lookup'!$A:$E,5,FALSE)</f>
        <v>www.marine.com</v>
      </c>
      <c r="I4187" t="str">
        <f ca="1">VLOOKUP($B4187,'Sales Rep Lookup'!$A:$C,2,FALSE)</f>
        <v>Fritz Rodgers</v>
      </c>
    </row>
    <row r="4188" spans="1:9" x14ac:dyDescent="0.2">
      <c r="A4188" s="1">
        <f t="shared" ca="1" si="130"/>
        <v>416</v>
      </c>
      <c r="B4188" s="1">
        <f t="shared" ca="1" si="131"/>
        <v>72</v>
      </c>
      <c r="C4188" t="s">
        <v>4383</v>
      </c>
      <c r="D4188" t="s">
        <v>857</v>
      </c>
      <c r="E4188" t="str">
        <f ca="1">VLOOKUP($A4188,'Company Lookup'!$A:$E,2,FALSE)</f>
        <v>Provident Financial Holdings, Inc.</v>
      </c>
      <c r="F4188" t="str">
        <f ca="1">VLOOKUP($A4188,'Company Lookup'!$A:$E,3,FALSE)</f>
        <v>10000+</v>
      </c>
      <c r="G4188" t="str">
        <f ca="1">VLOOKUP($A4188,'Company Lookup'!$A:$E,4,FALSE)</f>
        <v>Savings Institutions</v>
      </c>
      <c r="H4188" t="str">
        <f ca="1">VLOOKUP($A4188,'Company Lookup'!$A:$E,5,FALSE)</f>
        <v>www.provident.com</v>
      </c>
      <c r="I4188" t="str">
        <f ca="1">VLOOKUP($B4188,'Sales Rep Lookup'!$A:$C,2,FALSE)</f>
        <v>Stone Dotson</v>
      </c>
    </row>
    <row r="4189" spans="1:9" x14ac:dyDescent="0.2">
      <c r="A4189" s="1">
        <f t="shared" ca="1" si="130"/>
        <v>219</v>
      </c>
      <c r="B4189" s="1">
        <f t="shared" ca="1" si="131"/>
        <v>39</v>
      </c>
      <c r="C4189" t="s">
        <v>4384</v>
      </c>
      <c r="D4189" t="s">
        <v>46</v>
      </c>
      <c r="E4189" t="str">
        <f ca="1">VLOOKUP($A4189,'Company Lookup'!$A:$E,2,FALSE)</f>
        <v>Barington/Hilco Acquisition Corp.</v>
      </c>
      <c r="F4189" t="str">
        <f ca="1">VLOOKUP($A4189,'Company Lookup'!$A:$E,3,FALSE)</f>
        <v>1001-5000</v>
      </c>
      <c r="G4189" t="str">
        <f ca="1">VLOOKUP($A4189,'Company Lookup'!$A:$E,4,FALSE)</f>
        <v>Business Services</v>
      </c>
      <c r="H4189" t="str">
        <f ca="1">VLOOKUP($A4189,'Company Lookup'!$A:$E,5,FALSE)</f>
        <v>www.barington/hilco.com</v>
      </c>
      <c r="I4189" t="str">
        <f ca="1">VLOOKUP($B4189,'Sales Rep Lookup'!$A:$C,2,FALSE)</f>
        <v>Gail William</v>
      </c>
    </row>
    <row r="4190" spans="1:9" x14ac:dyDescent="0.2">
      <c r="A4190" s="1">
        <f t="shared" ca="1" si="130"/>
        <v>81</v>
      </c>
      <c r="B4190" s="1">
        <f t="shared" ca="1" si="131"/>
        <v>87</v>
      </c>
      <c r="C4190" t="s">
        <v>4385</v>
      </c>
      <c r="D4190" t="s">
        <v>347</v>
      </c>
      <c r="E4190" t="str">
        <f ca="1">VLOOKUP($A4190,'Company Lookup'!$A:$E,2,FALSE)</f>
        <v>RELX N.V.</v>
      </c>
      <c r="F4190" t="str">
        <f ca="1">VLOOKUP($A4190,'Company Lookup'!$A:$E,3,FALSE)</f>
        <v>201-500</v>
      </c>
      <c r="G4190" t="str">
        <f ca="1">VLOOKUP($A4190,'Company Lookup'!$A:$E,4,FALSE)</f>
        <v>Publishing</v>
      </c>
      <c r="H4190" t="str">
        <f ca="1">VLOOKUP($A4190,'Company Lookup'!$A:$E,5,FALSE)</f>
        <v>www.relx.com</v>
      </c>
      <c r="I4190" t="str">
        <f ca="1">VLOOKUP($B4190,'Sales Rep Lookup'!$A:$C,2,FALSE)</f>
        <v>Lacy Chambers</v>
      </c>
    </row>
    <row r="4191" spans="1:9" x14ac:dyDescent="0.2">
      <c r="A4191" s="1">
        <f t="shared" ca="1" si="130"/>
        <v>982</v>
      </c>
      <c r="B4191" s="1">
        <f t="shared" ca="1" si="131"/>
        <v>24</v>
      </c>
      <c r="C4191" t="s">
        <v>4386</v>
      </c>
      <c r="D4191" t="s">
        <v>543</v>
      </c>
      <c r="E4191" t="str">
        <f ca="1">VLOOKUP($A4191,'Company Lookup'!$A:$E,2,FALSE)</f>
        <v>Grupo Aval Acciones y Valores S.A.</v>
      </c>
      <c r="F4191" t="str">
        <f ca="1">VLOOKUP($A4191,'Company Lookup'!$A:$E,3,FALSE)</f>
        <v>201-500</v>
      </c>
      <c r="G4191" t="str">
        <f ca="1">VLOOKUP($A4191,'Company Lookup'!$A:$E,4,FALSE)</f>
        <v>Commercial Banks</v>
      </c>
      <c r="H4191" t="str">
        <f ca="1">VLOOKUP($A4191,'Company Lookup'!$A:$E,5,FALSE)</f>
        <v>www.grupo.com</v>
      </c>
      <c r="I4191" t="str">
        <f ca="1">VLOOKUP($B4191,'Sales Rep Lookup'!$A:$C,2,FALSE)</f>
        <v>Ava Osborne</v>
      </c>
    </row>
    <row r="4192" spans="1:9" x14ac:dyDescent="0.2">
      <c r="A4192" s="1">
        <f t="shared" ca="1" si="130"/>
        <v>748</v>
      </c>
      <c r="B4192" s="1">
        <f t="shared" ca="1" si="131"/>
        <v>91</v>
      </c>
      <c r="C4192" t="s">
        <v>4387</v>
      </c>
      <c r="D4192" t="s">
        <v>130</v>
      </c>
      <c r="E4192" t="str">
        <f ca="1">VLOOKUP($A4192,'Company Lookup'!$A:$E,2,FALSE)</f>
        <v>Highway Holdings Limited</v>
      </c>
      <c r="F4192" t="str">
        <f ca="1">VLOOKUP($A4192,'Company Lookup'!$A:$E,3,FALSE)</f>
        <v>10000+</v>
      </c>
      <c r="G4192" t="str">
        <f ca="1">VLOOKUP($A4192,'Company Lookup'!$A:$E,4,FALSE)</f>
        <v>Metal Fabrications</v>
      </c>
      <c r="H4192" t="str">
        <f ca="1">VLOOKUP($A4192,'Company Lookup'!$A:$E,5,FALSE)</f>
        <v>www.highway.com</v>
      </c>
      <c r="I4192" t="str">
        <f ca="1">VLOOKUP($B4192,'Sales Rep Lookup'!$A:$C,2,FALSE)</f>
        <v>Ainsley Ortiz</v>
      </c>
    </row>
    <row r="4193" spans="1:9" x14ac:dyDescent="0.2">
      <c r="A4193" s="1">
        <f t="shared" ca="1" si="130"/>
        <v>710</v>
      </c>
      <c r="B4193" s="1">
        <f t="shared" ca="1" si="131"/>
        <v>2</v>
      </c>
      <c r="C4193" t="s">
        <v>4388</v>
      </c>
      <c r="D4193" t="s">
        <v>226</v>
      </c>
      <c r="E4193" t="str">
        <f ca="1">VLOOKUP($A4193,'Company Lookup'!$A:$E,2,FALSE)</f>
        <v>Rosehill Resources Inc.</v>
      </c>
      <c r="F4193" t="str">
        <f ca="1">VLOOKUP($A4193,'Company Lookup'!$A:$E,3,FALSE)</f>
        <v>1001-5000</v>
      </c>
      <c r="G4193" t="str">
        <f ca="1">VLOOKUP($A4193,'Company Lookup'!$A:$E,4,FALSE)</f>
        <v>Oil &amp; Gas Production</v>
      </c>
      <c r="H4193" t="str">
        <f ca="1">VLOOKUP($A4193,'Company Lookup'!$A:$E,5,FALSE)</f>
        <v>www.rosehill.com</v>
      </c>
      <c r="I4193" t="str">
        <f ca="1">VLOOKUP($B4193,'Sales Rep Lookup'!$A:$C,2,FALSE)</f>
        <v>Samuel Acosta</v>
      </c>
    </row>
    <row r="4194" spans="1:9" x14ac:dyDescent="0.2">
      <c r="A4194" s="1">
        <f t="shared" ca="1" si="130"/>
        <v>77</v>
      </c>
      <c r="B4194" s="1">
        <f t="shared" ca="1" si="131"/>
        <v>75</v>
      </c>
      <c r="C4194" t="s">
        <v>4389</v>
      </c>
      <c r="D4194" t="s">
        <v>158</v>
      </c>
      <c r="E4194" t="str">
        <f ca="1">VLOOKUP($A4194,'Company Lookup'!$A:$E,2,FALSE)</f>
        <v>Apogee Enterprises, Inc.</v>
      </c>
      <c r="F4194" t="str">
        <f ca="1">VLOOKUP($A4194,'Company Lookup'!$A:$E,3,FALSE)</f>
        <v>10000+</v>
      </c>
      <c r="G4194" t="str">
        <f ca="1">VLOOKUP($A4194,'Company Lookup'!$A:$E,4,FALSE)</f>
        <v>Auto Parts:O.E.M.</v>
      </c>
      <c r="H4194" t="str">
        <f ca="1">VLOOKUP($A4194,'Company Lookup'!$A:$E,5,FALSE)</f>
        <v>www.apogee.com</v>
      </c>
      <c r="I4194" t="str">
        <f ca="1">VLOOKUP($B4194,'Sales Rep Lookup'!$A:$C,2,FALSE)</f>
        <v>Dillon Stanley</v>
      </c>
    </row>
    <row r="4195" spans="1:9" x14ac:dyDescent="0.2">
      <c r="A4195" s="1">
        <f t="shared" ca="1" si="130"/>
        <v>813</v>
      </c>
      <c r="B4195" s="1">
        <f t="shared" ca="1" si="131"/>
        <v>38</v>
      </c>
      <c r="C4195" t="s">
        <v>4390</v>
      </c>
      <c r="D4195" t="s">
        <v>102</v>
      </c>
      <c r="E4195" t="str">
        <f ca="1">VLOOKUP($A4195,'Company Lookup'!$A:$E,2,FALSE)</f>
        <v>Acorda Therapeutics, Inc.</v>
      </c>
      <c r="F4195" t="str">
        <f ca="1">VLOOKUP($A4195,'Company Lookup'!$A:$E,3,FALSE)</f>
        <v>501-1000</v>
      </c>
      <c r="G4195" t="str">
        <f ca="1">VLOOKUP($A4195,'Company Lookup'!$A:$E,4,FALSE)</f>
        <v>Biotechnology: Biological Products (No Diagnostic Substances)</v>
      </c>
      <c r="H4195" t="str">
        <f ca="1">VLOOKUP($A4195,'Company Lookup'!$A:$E,5,FALSE)</f>
        <v>www.acorda.com</v>
      </c>
      <c r="I4195" t="str">
        <f ca="1">VLOOKUP($B4195,'Sales Rep Lookup'!$A:$C,2,FALSE)</f>
        <v>Colleen Harper</v>
      </c>
    </row>
    <row r="4196" spans="1:9" x14ac:dyDescent="0.2">
      <c r="A4196" s="1">
        <f t="shared" ca="1" si="130"/>
        <v>353</v>
      </c>
      <c r="B4196" s="1">
        <f t="shared" ca="1" si="131"/>
        <v>35</v>
      </c>
      <c r="C4196" t="s">
        <v>4391</v>
      </c>
      <c r="D4196" t="s">
        <v>377</v>
      </c>
      <c r="E4196" t="str">
        <f ca="1">VLOOKUP($A4196,'Company Lookup'!$A:$E,2,FALSE)</f>
        <v>Seaspan Corporation</v>
      </c>
      <c r="F4196" t="str">
        <f ca="1">VLOOKUP($A4196,'Company Lookup'!$A:$E,3,FALSE)</f>
        <v>201-500</v>
      </c>
      <c r="G4196" t="str">
        <f ca="1">VLOOKUP($A4196,'Company Lookup'!$A:$E,4,FALSE)</f>
        <v>Marine Transportation</v>
      </c>
      <c r="H4196" t="str">
        <f ca="1">VLOOKUP($A4196,'Company Lookup'!$A:$E,5,FALSE)</f>
        <v>www.seaspan.com</v>
      </c>
      <c r="I4196" t="str">
        <f ca="1">VLOOKUP($B4196,'Sales Rep Lookup'!$A:$C,2,FALSE)</f>
        <v>Ray Patton</v>
      </c>
    </row>
    <row r="4197" spans="1:9" x14ac:dyDescent="0.2">
      <c r="A4197" s="1">
        <f t="shared" ca="1" si="130"/>
        <v>63</v>
      </c>
      <c r="B4197" s="1">
        <f t="shared" ca="1" si="131"/>
        <v>3</v>
      </c>
      <c r="C4197" t="s">
        <v>4392</v>
      </c>
      <c r="D4197" t="s">
        <v>154</v>
      </c>
      <c r="E4197" t="str">
        <f ca="1">VLOOKUP($A4197,'Company Lookup'!$A:$E,2,FALSE)</f>
        <v>RiverNorth/DoubleLine Strategic Opportunity Fund, Inc.</v>
      </c>
      <c r="F4197" t="str">
        <f ca="1">VLOOKUP($A4197,'Company Lookup'!$A:$E,3,FALSE)</f>
        <v>10000+</v>
      </c>
      <c r="G4197" t="str">
        <f ca="1">VLOOKUP($A4197,'Company Lookup'!$A:$E,4,FALSE)</f>
        <v>Holdings</v>
      </c>
      <c r="H4197" t="str">
        <f ca="1">VLOOKUP($A4197,'Company Lookup'!$A:$E,5,FALSE)</f>
        <v>www.rivernorth/doubleline.com</v>
      </c>
      <c r="I4197" t="str">
        <f ca="1">VLOOKUP($B4197,'Sales Rep Lookup'!$A:$C,2,FALSE)</f>
        <v>Nita Brewer</v>
      </c>
    </row>
    <row r="4198" spans="1:9" x14ac:dyDescent="0.2">
      <c r="A4198" s="1">
        <f t="shared" ca="1" si="130"/>
        <v>728</v>
      </c>
      <c r="B4198" s="1">
        <f t="shared" ca="1" si="131"/>
        <v>22</v>
      </c>
      <c r="C4198" t="s">
        <v>4393</v>
      </c>
      <c r="D4198" t="s">
        <v>55</v>
      </c>
      <c r="E4198" t="str">
        <f ca="1">VLOOKUP($A4198,'Company Lookup'!$A:$E,2,FALSE)</f>
        <v>Commerce Bancshares, Inc.</v>
      </c>
      <c r="F4198" t="str">
        <f ca="1">VLOOKUP($A4198,'Company Lookup'!$A:$E,3,FALSE)</f>
        <v>10000+</v>
      </c>
      <c r="G4198" t="str">
        <f ca="1">VLOOKUP($A4198,'Company Lookup'!$A:$E,4,FALSE)</f>
        <v>Major Banks</v>
      </c>
      <c r="H4198" t="str">
        <f ca="1">VLOOKUP($A4198,'Company Lookup'!$A:$E,5,FALSE)</f>
        <v>www.commerce.com</v>
      </c>
      <c r="I4198" t="str">
        <f ca="1">VLOOKUP($B4198,'Sales Rep Lookup'!$A:$C,2,FALSE)</f>
        <v>Fuller Spencer</v>
      </c>
    </row>
    <row r="4199" spans="1:9" x14ac:dyDescent="0.2">
      <c r="A4199" s="1">
        <f t="shared" ca="1" si="130"/>
        <v>216</v>
      </c>
      <c r="B4199" s="1">
        <f t="shared" ca="1" si="131"/>
        <v>83</v>
      </c>
      <c r="C4199" t="s">
        <v>4394</v>
      </c>
      <c r="D4199" t="s">
        <v>844</v>
      </c>
      <c r="E4199" t="str">
        <f ca="1">VLOOKUP($A4199,'Company Lookup'!$A:$E,2,FALSE)</f>
        <v>United Therapeutics Corporation</v>
      </c>
      <c r="F4199" t="str">
        <f ca="1">VLOOKUP($A4199,'Company Lookup'!$A:$E,3,FALSE)</f>
        <v>501-1000</v>
      </c>
      <c r="G4199" t="str">
        <f ca="1">VLOOKUP($A4199,'Company Lookup'!$A:$E,4,FALSE)</f>
        <v>Major Pharmaceuticals</v>
      </c>
      <c r="H4199" t="str">
        <f ca="1">VLOOKUP($A4199,'Company Lookup'!$A:$E,5,FALSE)</f>
        <v>www.united.com</v>
      </c>
      <c r="I4199" t="str">
        <f ca="1">VLOOKUP($B4199,'Sales Rep Lookup'!$A:$C,2,FALSE)</f>
        <v>Kaseem James</v>
      </c>
    </row>
    <row r="4200" spans="1:9" x14ac:dyDescent="0.2">
      <c r="A4200" s="1">
        <f t="shared" ca="1" si="130"/>
        <v>712</v>
      </c>
      <c r="B4200" s="1">
        <f t="shared" ca="1" si="131"/>
        <v>81</v>
      </c>
      <c r="C4200" t="s">
        <v>4395</v>
      </c>
      <c r="D4200" t="s">
        <v>185</v>
      </c>
      <c r="E4200" t="str">
        <f ca="1">VLOOKUP($A4200,'Company Lookup'!$A:$E,2,FALSE)</f>
        <v>Royal Bank Scotland plc (The)</v>
      </c>
      <c r="F4200" t="str">
        <f ca="1">VLOOKUP($A4200,'Company Lookup'!$A:$E,3,FALSE)</f>
        <v>501-1000</v>
      </c>
      <c r="G4200" t="str">
        <f ca="1">VLOOKUP($A4200,'Company Lookup'!$A:$E,4,FALSE)</f>
        <v>Commercial Banks</v>
      </c>
      <c r="H4200" t="str">
        <f ca="1">VLOOKUP($A4200,'Company Lookup'!$A:$E,5,FALSE)</f>
        <v>www.royal.com</v>
      </c>
      <c r="I4200" t="str">
        <f ca="1">VLOOKUP($B4200,'Sales Rep Lookup'!$A:$C,2,FALSE)</f>
        <v>Solomon Matthews</v>
      </c>
    </row>
    <row r="4201" spans="1:9" x14ac:dyDescent="0.2">
      <c r="A4201" s="1">
        <f t="shared" ca="1" si="130"/>
        <v>558</v>
      </c>
      <c r="B4201" s="1">
        <f t="shared" ca="1" si="131"/>
        <v>49</v>
      </c>
      <c r="C4201" t="s">
        <v>4396</v>
      </c>
      <c r="D4201" t="s">
        <v>60</v>
      </c>
      <c r="E4201" t="str">
        <f ca="1">VLOOKUP($A4201,'Company Lookup'!$A:$E,2,FALSE)</f>
        <v>INVESCO MORTGAGE CAPITAL INC</v>
      </c>
      <c r="F4201" t="str">
        <f ca="1">VLOOKUP($A4201,'Company Lookup'!$A:$E,3,FALSE)</f>
        <v>10000+</v>
      </c>
      <c r="G4201" t="str">
        <f ca="1">VLOOKUP($A4201,'Company Lookup'!$A:$E,4,FALSE)</f>
        <v>Real Estate Investment Trusts</v>
      </c>
      <c r="H4201" t="str">
        <f ca="1">VLOOKUP($A4201,'Company Lookup'!$A:$E,5,FALSE)</f>
        <v>www.invesco.com</v>
      </c>
      <c r="I4201" t="str">
        <f ca="1">VLOOKUP($B4201,'Sales Rep Lookup'!$A:$C,2,FALSE)</f>
        <v>Troy Workman</v>
      </c>
    </row>
    <row r="4202" spans="1:9" x14ac:dyDescent="0.2">
      <c r="A4202" s="1">
        <f t="shared" ca="1" si="130"/>
        <v>831</v>
      </c>
      <c r="B4202" s="1">
        <f t="shared" ca="1" si="131"/>
        <v>49</v>
      </c>
      <c r="C4202" t="s">
        <v>4397</v>
      </c>
      <c r="D4202" t="s">
        <v>425</v>
      </c>
      <c r="E4202" t="str">
        <f ca="1">VLOOKUP($A4202,'Company Lookup'!$A:$E,2,FALSE)</f>
        <v>LightInTheBox Holding Co., Ltd.</v>
      </c>
      <c r="F4202" t="str">
        <f ca="1">VLOOKUP($A4202,'Company Lookup'!$A:$E,3,FALSE)</f>
        <v>201-500</v>
      </c>
      <c r="G4202" t="str">
        <f ca="1">VLOOKUP($A4202,'Company Lookup'!$A:$E,4,FALSE)</f>
        <v>Catalog/Specialty Distribution</v>
      </c>
      <c r="H4202" t="str">
        <f ca="1">VLOOKUP($A4202,'Company Lookup'!$A:$E,5,FALSE)</f>
        <v>www.lightinthebox.com</v>
      </c>
      <c r="I4202" t="str">
        <f ca="1">VLOOKUP($B4202,'Sales Rep Lookup'!$A:$C,2,FALSE)</f>
        <v>Troy Workman</v>
      </c>
    </row>
    <row r="4203" spans="1:9" x14ac:dyDescent="0.2">
      <c r="A4203" s="1">
        <f t="shared" ca="1" si="130"/>
        <v>603</v>
      </c>
      <c r="B4203" s="1">
        <f t="shared" ca="1" si="131"/>
        <v>99</v>
      </c>
      <c r="C4203" t="s">
        <v>4398</v>
      </c>
      <c r="D4203" t="s">
        <v>140</v>
      </c>
      <c r="E4203" t="str">
        <f ca="1">VLOOKUP($A4203,'Company Lookup'!$A:$E,2,FALSE)</f>
        <v>National Health Investors, Inc.</v>
      </c>
      <c r="F4203" t="str">
        <f ca="1">VLOOKUP($A4203,'Company Lookup'!$A:$E,3,FALSE)</f>
        <v>501-1000</v>
      </c>
      <c r="G4203" t="str">
        <f ca="1">VLOOKUP($A4203,'Company Lookup'!$A:$E,4,FALSE)</f>
        <v>Real Estate Investment Trusts</v>
      </c>
      <c r="H4203" t="str">
        <f ca="1">VLOOKUP($A4203,'Company Lookup'!$A:$E,5,FALSE)</f>
        <v>www.national.com</v>
      </c>
      <c r="I4203" t="str">
        <f ca="1">VLOOKUP($B4203,'Sales Rep Lookup'!$A:$C,2,FALSE)</f>
        <v>Calista Rosales</v>
      </c>
    </row>
    <row r="4204" spans="1:9" x14ac:dyDescent="0.2">
      <c r="A4204" s="1">
        <f t="shared" ca="1" si="130"/>
        <v>280</v>
      </c>
      <c r="B4204" s="1">
        <f t="shared" ca="1" si="131"/>
        <v>63</v>
      </c>
      <c r="C4204" t="s">
        <v>4399</v>
      </c>
      <c r="D4204" t="s">
        <v>677</v>
      </c>
      <c r="E4204" t="str">
        <f ca="1">VLOOKUP($A4204,'Company Lookup'!$A:$E,2,FALSE)</f>
        <v>Weibo Corporation</v>
      </c>
      <c r="F4204" t="str">
        <f ca="1">VLOOKUP($A4204,'Company Lookup'!$A:$E,3,FALSE)</f>
        <v>1001-5000</v>
      </c>
      <c r="G4204" t="str">
        <f ca="1">VLOOKUP($A4204,'Company Lookup'!$A:$E,4,FALSE)</f>
        <v>Computer Software: Programming, Data Processing</v>
      </c>
      <c r="H4204" t="str">
        <f ca="1">VLOOKUP($A4204,'Company Lookup'!$A:$E,5,FALSE)</f>
        <v>www.weibo.com</v>
      </c>
      <c r="I4204" t="str">
        <f ca="1">VLOOKUP($B4204,'Sales Rep Lookup'!$A:$C,2,FALSE)</f>
        <v>Zena Cochran</v>
      </c>
    </row>
    <row r="4205" spans="1:9" x14ac:dyDescent="0.2">
      <c r="A4205" s="1">
        <f t="shared" ca="1" si="130"/>
        <v>1000</v>
      </c>
      <c r="B4205" s="1">
        <f t="shared" ca="1" si="131"/>
        <v>8</v>
      </c>
      <c r="C4205" t="s">
        <v>4400</v>
      </c>
      <c r="D4205" t="s">
        <v>302</v>
      </c>
      <c r="E4205" t="str">
        <f ca="1">VLOOKUP($A4205,'Company Lookup'!$A:$E,2,FALSE)</f>
        <v>TechnipFMC plc</v>
      </c>
      <c r="F4205" t="str">
        <f ca="1">VLOOKUP($A4205,'Company Lookup'!$A:$E,3,FALSE)</f>
        <v>1001-5000</v>
      </c>
      <c r="G4205" t="str">
        <f ca="1">VLOOKUP($A4205,'Company Lookup'!$A:$E,4,FALSE)</f>
        <v>Metal Fabrications</v>
      </c>
      <c r="H4205" t="str">
        <f ca="1">VLOOKUP($A4205,'Company Lookup'!$A:$E,5,FALSE)</f>
        <v>www.technipfmc.com</v>
      </c>
      <c r="I4205" t="str">
        <f ca="1">VLOOKUP($B4205,'Sales Rep Lookup'!$A:$C,2,FALSE)</f>
        <v>Dexter Cherry</v>
      </c>
    </row>
    <row r="4206" spans="1:9" x14ac:dyDescent="0.2">
      <c r="A4206" s="1">
        <f t="shared" ca="1" si="130"/>
        <v>255</v>
      </c>
      <c r="B4206" s="1">
        <f t="shared" ca="1" si="131"/>
        <v>71</v>
      </c>
      <c r="C4206" t="s">
        <v>4401</v>
      </c>
      <c r="D4206" t="s">
        <v>409</v>
      </c>
      <c r="E4206" t="str">
        <f ca="1">VLOOKUP($A4206,'Company Lookup'!$A:$E,2,FALSE)</f>
        <v>AmeriServ Financial Inc.</v>
      </c>
      <c r="F4206" t="str">
        <f ca="1">VLOOKUP($A4206,'Company Lookup'!$A:$E,3,FALSE)</f>
        <v>501-1000</v>
      </c>
      <c r="G4206" t="str">
        <f ca="1">VLOOKUP($A4206,'Company Lookup'!$A:$E,4,FALSE)</f>
        <v>Major Banks</v>
      </c>
      <c r="H4206" t="str">
        <f ca="1">VLOOKUP($A4206,'Company Lookup'!$A:$E,5,FALSE)</f>
        <v>www.ameriserv.com</v>
      </c>
      <c r="I4206" t="str">
        <f ca="1">VLOOKUP($B4206,'Sales Rep Lookup'!$A:$C,2,FALSE)</f>
        <v>Farrah Mcgee</v>
      </c>
    </row>
    <row r="4207" spans="1:9" x14ac:dyDescent="0.2">
      <c r="A4207" s="1">
        <f t="shared" ca="1" si="130"/>
        <v>873</v>
      </c>
      <c r="B4207" s="1">
        <f t="shared" ca="1" si="131"/>
        <v>63</v>
      </c>
      <c r="C4207" t="s">
        <v>4402</v>
      </c>
      <c r="D4207" t="s">
        <v>34</v>
      </c>
      <c r="E4207" t="str">
        <f ca="1">VLOOKUP($A4207,'Company Lookup'!$A:$E,2,FALSE)</f>
        <v>StoneMor Partners L.P.</v>
      </c>
      <c r="F4207" t="str">
        <f ca="1">VLOOKUP($A4207,'Company Lookup'!$A:$E,3,FALSE)</f>
        <v>201-500</v>
      </c>
      <c r="G4207" t="str">
        <f ca="1">VLOOKUP($A4207,'Company Lookup'!$A:$E,4,FALSE)</f>
        <v>Other Consumer Services</v>
      </c>
      <c r="H4207" t="str">
        <f ca="1">VLOOKUP($A4207,'Company Lookup'!$A:$E,5,FALSE)</f>
        <v>www.stonemor.com</v>
      </c>
      <c r="I4207" t="str">
        <f ca="1">VLOOKUP($B4207,'Sales Rep Lookup'!$A:$C,2,FALSE)</f>
        <v>Zena Cochran</v>
      </c>
    </row>
    <row r="4208" spans="1:9" x14ac:dyDescent="0.2">
      <c r="A4208" s="1">
        <f t="shared" ca="1" si="130"/>
        <v>981</v>
      </c>
      <c r="B4208" s="1">
        <f t="shared" ca="1" si="131"/>
        <v>23</v>
      </c>
      <c r="C4208" t="s">
        <v>4403</v>
      </c>
      <c r="D4208" t="s">
        <v>34</v>
      </c>
      <c r="E4208" t="str">
        <f ca="1">VLOOKUP($A4208,'Company Lookup'!$A:$E,2,FALSE)</f>
        <v>Aspen Insurance Holdings Limited</v>
      </c>
      <c r="F4208" t="str">
        <f ca="1">VLOOKUP($A4208,'Company Lookup'!$A:$E,3,FALSE)</f>
        <v>201-500</v>
      </c>
      <c r="G4208" t="str">
        <f ca="1">VLOOKUP($A4208,'Company Lookup'!$A:$E,4,FALSE)</f>
        <v>Holdings</v>
      </c>
      <c r="H4208" t="str">
        <f ca="1">VLOOKUP($A4208,'Company Lookup'!$A:$E,5,FALSE)</f>
        <v>www.aspen.com</v>
      </c>
      <c r="I4208" t="str">
        <f ca="1">VLOOKUP($B4208,'Sales Rep Lookup'!$A:$C,2,FALSE)</f>
        <v>Wylie Klein</v>
      </c>
    </row>
    <row r="4209" spans="1:9" x14ac:dyDescent="0.2">
      <c r="A4209" s="1">
        <f t="shared" ca="1" si="130"/>
        <v>175</v>
      </c>
      <c r="B4209" s="1">
        <f t="shared" ca="1" si="131"/>
        <v>61</v>
      </c>
      <c r="C4209" t="s">
        <v>4404</v>
      </c>
      <c r="D4209" t="s">
        <v>226</v>
      </c>
      <c r="E4209" t="str">
        <f ca="1">VLOOKUP($A4209,'Company Lookup'!$A:$E,2,FALSE)</f>
        <v>Caterpillar, Inc.</v>
      </c>
      <c r="F4209" t="str">
        <f ca="1">VLOOKUP($A4209,'Company Lookup'!$A:$E,3,FALSE)</f>
        <v>501-1000</v>
      </c>
      <c r="G4209" t="str">
        <f ca="1">VLOOKUP($A4209,'Company Lookup'!$A:$E,4,FALSE)</f>
        <v>Construction/Ag Equipment/Trucks</v>
      </c>
      <c r="H4209" t="str">
        <f ca="1">VLOOKUP($A4209,'Company Lookup'!$A:$E,5,FALSE)</f>
        <v>www.caterpillar,.com</v>
      </c>
      <c r="I4209" t="str">
        <f ca="1">VLOOKUP($B4209,'Sales Rep Lookup'!$A:$C,2,FALSE)</f>
        <v>Maryam Whitfield</v>
      </c>
    </row>
    <row r="4210" spans="1:9" x14ac:dyDescent="0.2">
      <c r="A4210" s="1">
        <f t="shared" ca="1" si="130"/>
        <v>875</v>
      </c>
      <c r="B4210" s="1">
        <f t="shared" ca="1" si="131"/>
        <v>15</v>
      </c>
      <c r="C4210" t="s">
        <v>4405</v>
      </c>
      <c r="D4210" t="s">
        <v>4015</v>
      </c>
      <c r="E4210" t="str">
        <f ca="1">VLOOKUP($A4210,'Company Lookup'!$A:$E,2,FALSE)</f>
        <v>WisdomTree U.S. Quality Dividend Growth Fund</v>
      </c>
      <c r="F4210" t="str">
        <f ca="1">VLOOKUP($A4210,'Company Lookup'!$A:$E,3,FALSE)</f>
        <v>1001-5000</v>
      </c>
      <c r="G4210" t="str">
        <f ca="1">VLOOKUP($A4210,'Company Lookup'!$A:$E,4,FALSE)</f>
        <v>Holdings</v>
      </c>
      <c r="H4210" t="str">
        <f ca="1">VLOOKUP($A4210,'Company Lookup'!$A:$E,5,FALSE)</f>
        <v>www.wisdomtree.com</v>
      </c>
      <c r="I4210" t="str">
        <f ca="1">VLOOKUP($B4210,'Sales Rep Lookup'!$A:$C,2,FALSE)</f>
        <v>Clayton Reid</v>
      </c>
    </row>
    <row r="4211" spans="1:9" x14ac:dyDescent="0.2">
      <c r="A4211" s="1">
        <f t="shared" ca="1" si="130"/>
        <v>14</v>
      </c>
      <c r="B4211" s="1">
        <f t="shared" ca="1" si="131"/>
        <v>45</v>
      </c>
      <c r="C4211" t="s">
        <v>4406</v>
      </c>
      <c r="D4211" t="s">
        <v>232</v>
      </c>
      <c r="E4211" t="str">
        <f ca="1">VLOOKUP($A4211,'Company Lookup'!$A:$E,2,FALSE)</f>
        <v>Nuven Mortgage Opportunity Term Fund 2</v>
      </c>
      <c r="F4211" t="str">
        <f ca="1">VLOOKUP($A4211,'Company Lookup'!$A:$E,3,FALSE)</f>
        <v>201-500</v>
      </c>
      <c r="G4211" t="str">
        <f ca="1">VLOOKUP($A4211,'Company Lookup'!$A:$E,4,FALSE)</f>
        <v>Holdings</v>
      </c>
      <c r="H4211" t="str">
        <f ca="1">VLOOKUP($A4211,'Company Lookup'!$A:$E,5,FALSE)</f>
        <v>www.nuven.com</v>
      </c>
      <c r="I4211" t="str">
        <f ca="1">VLOOKUP($B4211,'Sales Rep Lookup'!$A:$C,2,FALSE)</f>
        <v>Ethan Odom</v>
      </c>
    </row>
    <row r="4212" spans="1:9" x14ac:dyDescent="0.2">
      <c r="A4212" s="1">
        <f t="shared" ca="1" si="130"/>
        <v>871</v>
      </c>
      <c r="B4212" s="1">
        <f t="shared" ca="1" si="131"/>
        <v>33</v>
      </c>
      <c r="C4212" t="s">
        <v>4407</v>
      </c>
      <c r="D4212" t="s">
        <v>3</v>
      </c>
      <c r="E4212" t="str">
        <f ca="1">VLOOKUP($A4212,'Company Lookup'!$A:$E,2,FALSE)</f>
        <v>Cumulus Media Inc.</v>
      </c>
      <c r="F4212" t="str">
        <f ca="1">VLOOKUP($A4212,'Company Lookup'!$A:$E,3,FALSE)</f>
        <v>501-1000</v>
      </c>
      <c r="G4212" t="str">
        <f ca="1">VLOOKUP($A4212,'Company Lookup'!$A:$E,4,FALSE)</f>
        <v>Broadcasting</v>
      </c>
      <c r="H4212" t="str">
        <f ca="1">VLOOKUP($A4212,'Company Lookup'!$A:$E,5,FALSE)</f>
        <v>www.cumulus.com</v>
      </c>
      <c r="I4212" t="str">
        <f ca="1">VLOOKUP($B4212,'Sales Rep Lookup'!$A:$C,2,FALSE)</f>
        <v>Chester Payne</v>
      </c>
    </row>
    <row r="4213" spans="1:9" x14ac:dyDescent="0.2">
      <c r="A4213" s="1">
        <f t="shared" ca="1" si="130"/>
        <v>794</v>
      </c>
      <c r="B4213" s="1">
        <f t="shared" ca="1" si="131"/>
        <v>96</v>
      </c>
      <c r="C4213" t="s">
        <v>4408</v>
      </c>
      <c r="D4213" t="s">
        <v>302</v>
      </c>
      <c r="E4213" t="str">
        <f ca="1">VLOOKUP($A4213,'Company Lookup'!$A:$E,2,FALSE)</f>
        <v>First Business Financial Services, Inc.</v>
      </c>
      <c r="F4213" t="str">
        <f ca="1">VLOOKUP($A4213,'Company Lookup'!$A:$E,3,FALSE)</f>
        <v>10000+</v>
      </c>
      <c r="G4213" t="str">
        <f ca="1">VLOOKUP($A4213,'Company Lookup'!$A:$E,4,FALSE)</f>
        <v>Major Banks</v>
      </c>
      <c r="H4213" t="str">
        <f ca="1">VLOOKUP($A4213,'Company Lookup'!$A:$E,5,FALSE)</f>
        <v>www.first.com</v>
      </c>
      <c r="I4213" t="str">
        <f ca="1">VLOOKUP($B4213,'Sales Rep Lookup'!$A:$C,2,FALSE)</f>
        <v>Joy Valencia</v>
      </c>
    </row>
    <row r="4214" spans="1:9" x14ac:dyDescent="0.2">
      <c r="A4214" s="1">
        <f t="shared" ca="1" si="130"/>
        <v>128</v>
      </c>
      <c r="B4214" s="1">
        <f t="shared" ca="1" si="131"/>
        <v>48</v>
      </c>
      <c r="C4214" t="s">
        <v>4409</v>
      </c>
      <c r="D4214" t="s">
        <v>11</v>
      </c>
      <c r="E4214" t="str">
        <f ca="1">VLOOKUP($A4214,'Company Lookup'!$A:$E,2,FALSE)</f>
        <v>First Midwest Bancorp, Inc.</v>
      </c>
      <c r="F4214" t="str">
        <f ca="1">VLOOKUP($A4214,'Company Lookup'!$A:$E,3,FALSE)</f>
        <v>201-500</v>
      </c>
      <c r="G4214" t="str">
        <f ca="1">VLOOKUP($A4214,'Company Lookup'!$A:$E,4,FALSE)</f>
        <v>Major Banks</v>
      </c>
      <c r="H4214" t="str">
        <f ca="1">VLOOKUP($A4214,'Company Lookup'!$A:$E,5,FALSE)</f>
        <v>www.first.com</v>
      </c>
      <c r="I4214" t="str">
        <f ca="1">VLOOKUP($B4214,'Sales Rep Lookup'!$A:$C,2,FALSE)</f>
        <v>Jolie Nash</v>
      </c>
    </row>
    <row r="4215" spans="1:9" x14ac:dyDescent="0.2">
      <c r="A4215" s="1">
        <f t="shared" ca="1" si="130"/>
        <v>553</v>
      </c>
      <c r="B4215" s="1">
        <f t="shared" ca="1" si="131"/>
        <v>2</v>
      </c>
      <c r="C4215" t="s">
        <v>4410</v>
      </c>
      <c r="D4215" t="s">
        <v>2191</v>
      </c>
      <c r="E4215" t="str">
        <f ca="1">VLOOKUP($A4215,'Company Lookup'!$A:$E,2,FALSE)</f>
        <v>NewStar Financial, Inc.</v>
      </c>
      <c r="F4215" t="str">
        <f ca="1">VLOOKUP($A4215,'Company Lookup'!$A:$E,3,FALSE)</f>
        <v>10000+</v>
      </c>
      <c r="G4215" t="str">
        <f ca="1">VLOOKUP($A4215,'Company Lookup'!$A:$E,4,FALSE)</f>
        <v>Finance: Consumer Services</v>
      </c>
      <c r="H4215" t="str">
        <f ca="1">VLOOKUP($A4215,'Company Lookup'!$A:$E,5,FALSE)</f>
        <v>www.newstar.com</v>
      </c>
      <c r="I4215" t="str">
        <f ca="1">VLOOKUP($B4215,'Sales Rep Lookup'!$A:$C,2,FALSE)</f>
        <v>Samuel Acosta</v>
      </c>
    </row>
    <row r="4216" spans="1:9" x14ac:dyDescent="0.2">
      <c r="A4216" s="1">
        <f t="shared" ca="1" si="130"/>
        <v>905</v>
      </c>
      <c r="B4216" s="1">
        <f t="shared" ca="1" si="131"/>
        <v>38</v>
      </c>
      <c r="C4216" t="s">
        <v>4411</v>
      </c>
      <c r="D4216" t="s">
        <v>210</v>
      </c>
      <c r="E4216" t="str">
        <f ca="1">VLOOKUP($A4216,'Company Lookup'!$A:$E,2,FALSE)</f>
        <v>Aflac Incorporated</v>
      </c>
      <c r="F4216" t="str">
        <f ca="1">VLOOKUP($A4216,'Company Lookup'!$A:$E,3,FALSE)</f>
        <v>201-500</v>
      </c>
      <c r="G4216" t="str">
        <f ca="1">VLOOKUP($A4216,'Company Lookup'!$A:$E,4,FALSE)</f>
        <v>Accident &amp;Health Insurance</v>
      </c>
      <c r="H4216" t="str">
        <f ca="1">VLOOKUP($A4216,'Company Lookup'!$A:$E,5,FALSE)</f>
        <v>www.aflac.com</v>
      </c>
      <c r="I4216" t="str">
        <f ca="1">VLOOKUP($B4216,'Sales Rep Lookup'!$A:$C,2,FALSE)</f>
        <v>Colleen Harper</v>
      </c>
    </row>
    <row r="4217" spans="1:9" x14ac:dyDescent="0.2">
      <c r="A4217" s="1">
        <f t="shared" ca="1" si="130"/>
        <v>607</v>
      </c>
      <c r="B4217" s="1">
        <f t="shared" ca="1" si="131"/>
        <v>93</v>
      </c>
      <c r="C4217" t="s">
        <v>4412</v>
      </c>
      <c r="D4217" t="s">
        <v>656</v>
      </c>
      <c r="E4217" t="str">
        <f ca="1">VLOOKUP($A4217,'Company Lookup'!$A:$E,2,FALSE)</f>
        <v>Apollo Commercial Real Estate Finance</v>
      </c>
      <c r="F4217" t="str">
        <f ca="1">VLOOKUP($A4217,'Company Lookup'!$A:$E,3,FALSE)</f>
        <v>501-1000</v>
      </c>
      <c r="G4217" t="str">
        <f ca="1">VLOOKUP($A4217,'Company Lookup'!$A:$E,4,FALSE)</f>
        <v>Holdings</v>
      </c>
      <c r="H4217" t="str">
        <f ca="1">VLOOKUP($A4217,'Company Lookup'!$A:$E,5,FALSE)</f>
        <v>www.apollo.com</v>
      </c>
      <c r="I4217" t="str">
        <f ca="1">VLOOKUP($B4217,'Sales Rep Lookup'!$A:$C,2,FALSE)</f>
        <v>Giselle Dejesus</v>
      </c>
    </row>
    <row r="4218" spans="1:9" x14ac:dyDescent="0.2">
      <c r="A4218" s="1">
        <f t="shared" ca="1" si="130"/>
        <v>811</v>
      </c>
      <c r="B4218" s="1">
        <f t="shared" ca="1" si="131"/>
        <v>88</v>
      </c>
      <c r="C4218" t="s">
        <v>4413</v>
      </c>
      <c r="D4218" t="s">
        <v>607</v>
      </c>
      <c r="E4218" t="str">
        <f ca="1">VLOOKUP($A4218,'Company Lookup'!$A:$E,2,FALSE)</f>
        <v>Southwest Gas Holdings, Inc.</v>
      </c>
      <c r="F4218" t="str">
        <f ca="1">VLOOKUP($A4218,'Company Lookup'!$A:$E,3,FALSE)</f>
        <v>10000+</v>
      </c>
      <c r="G4218" t="str">
        <f ca="1">VLOOKUP($A4218,'Company Lookup'!$A:$E,4,FALSE)</f>
        <v>Oil &amp; Gas Production</v>
      </c>
      <c r="H4218" t="str">
        <f ca="1">VLOOKUP($A4218,'Company Lookup'!$A:$E,5,FALSE)</f>
        <v>www.southwest.com</v>
      </c>
      <c r="I4218" t="str">
        <f ca="1">VLOOKUP($B4218,'Sales Rep Lookup'!$A:$C,2,FALSE)</f>
        <v>Rhona Gross</v>
      </c>
    </row>
    <row r="4219" spans="1:9" x14ac:dyDescent="0.2">
      <c r="A4219" s="1">
        <f t="shared" ca="1" si="130"/>
        <v>166</v>
      </c>
      <c r="B4219" s="1">
        <f t="shared" ca="1" si="131"/>
        <v>16</v>
      </c>
      <c r="C4219" t="s">
        <v>4414</v>
      </c>
      <c r="D4219" t="s">
        <v>185</v>
      </c>
      <c r="E4219" t="str">
        <f ca="1">VLOOKUP($A4219,'Company Lookup'!$A:$E,2,FALSE)</f>
        <v>Synthetic Fixed-Income Securities, Inc.</v>
      </c>
      <c r="F4219" t="str">
        <f ca="1">VLOOKUP($A4219,'Company Lookup'!$A:$E,3,FALSE)</f>
        <v>201-500</v>
      </c>
      <c r="G4219" t="str">
        <f ca="1">VLOOKUP($A4219,'Company Lookup'!$A:$E,4,FALSE)</f>
        <v>Holdings</v>
      </c>
      <c r="H4219" t="str">
        <f ca="1">VLOOKUP($A4219,'Company Lookup'!$A:$E,5,FALSE)</f>
        <v>www.synthetic.com</v>
      </c>
      <c r="I4219" t="str">
        <f ca="1">VLOOKUP($B4219,'Sales Rep Lookup'!$A:$C,2,FALSE)</f>
        <v>Kimberley Owen</v>
      </c>
    </row>
    <row r="4220" spans="1:9" x14ac:dyDescent="0.2">
      <c r="A4220" s="1">
        <f t="shared" ca="1" si="130"/>
        <v>940</v>
      </c>
      <c r="B4220" s="1">
        <f t="shared" ca="1" si="131"/>
        <v>70</v>
      </c>
      <c r="C4220" t="s">
        <v>4415</v>
      </c>
      <c r="D4220" t="s">
        <v>425</v>
      </c>
      <c r="E4220" t="str">
        <f ca="1">VLOOKUP($A4220,'Company Lookup'!$A:$E,2,FALSE)</f>
        <v>Zendesk, Inc.</v>
      </c>
      <c r="F4220" t="str">
        <f ca="1">VLOOKUP($A4220,'Company Lookup'!$A:$E,3,FALSE)</f>
        <v>1001-5000</v>
      </c>
      <c r="G4220" t="str">
        <f ca="1">VLOOKUP($A4220,'Company Lookup'!$A:$E,4,FALSE)</f>
        <v>EDP Services</v>
      </c>
      <c r="H4220" t="str">
        <f ca="1">VLOOKUP($A4220,'Company Lookup'!$A:$E,5,FALSE)</f>
        <v>www.zendesk,.com</v>
      </c>
      <c r="I4220" t="str">
        <f ca="1">VLOOKUP($B4220,'Sales Rep Lookup'!$A:$C,2,FALSE)</f>
        <v>Tucker Horn</v>
      </c>
    </row>
    <row r="4221" spans="1:9" x14ac:dyDescent="0.2">
      <c r="A4221" s="1">
        <f t="shared" ca="1" si="130"/>
        <v>596</v>
      </c>
      <c r="B4221" s="1">
        <f t="shared" ca="1" si="131"/>
        <v>97</v>
      </c>
      <c r="C4221" t="s">
        <v>4416</v>
      </c>
      <c r="D4221" t="s">
        <v>115</v>
      </c>
      <c r="E4221" t="str">
        <f ca="1">VLOOKUP($A4221,'Company Lookup'!$A:$E,2,FALSE)</f>
        <v>AGNC Investment Corp.</v>
      </c>
      <c r="F4221" t="str">
        <f ca="1">VLOOKUP($A4221,'Company Lookup'!$A:$E,3,FALSE)</f>
        <v>1001-5000</v>
      </c>
      <c r="G4221" t="str">
        <f ca="1">VLOOKUP($A4221,'Company Lookup'!$A:$E,4,FALSE)</f>
        <v>Real Estate Investment Trusts</v>
      </c>
      <c r="H4221" t="str">
        <f ca="1">VLOOKUP($A4221,'Company Lookup'!$A:$E,5,FALSE)</f>
        <v>www.agnc.com</v>
      </c>
      <c r="I4221" t="str">
        <f ca="1">VLOOKUP($B4221,'Sales Rep Lookup'!$A:$C,2,FALSE)</f>
        <v>Neil Garrett</v>
      </c>
    </row>
    <row r="4222" spans="1:9" x14ac:dyDescent="0.2">
      <c r="A4222" s="1">
        <f t="shared" ca="1" si="130"/>
        <v>709</v>
      </c>
      <c r="B4222" s="1">
        <f t="shared" ca="1" si="131"/>
        <v>97</v>
      </c>
      <c r="C4222" t="s">
        <v>4417</v>
      </c>
      <c r="D4222" t="s">
        <v>26</v>
      </c>
      <c r="E4222" t="str">
        <f ca="1">VLOOKUP($A4222,'Company Lookup'!$A:$E,2,FALSE)</f>
        <v>Kennametal Inc.</v>
      </c>
      <c r="F4222" t="str">
        <f ca="1">VLOOKUP($A4222,'Company Lookup'!$A:$E,3,FALSE)</f>
        <v>1001-5000</v>
      </c>
      <c r="G4222" t="str">
        <f ca="1">VLOOKUP($A4222,'Company Lookup'!$A:$E,4,FALSE)</f>
        <v>Industrial Machinery/Components</v>
      </c>
      <c r="H4222" t="str">
        <f ca="1">VLOOKUP($A4222,'Company Lookup'!$A:$E,5,FALSE)</f>
        <v>www.kennametal.com</v>
      </c>
      <c r="I4222" t="str">
        <f ca="1">VLOOKUP($B4222,'Sales Rep Lookup'!$A:$C,2,FALSE)</f>
        <v>Neil Garrett</v>
      </c>
    </row>
    <row r="4223" spans="1:9" x14ac:dyDescent="0.2">
      <c r="A4223" s="1">
        <f t="shared" ca="1" si="130"/>
        <v>154</v>
      </c>
      <c r="B4223" s="1">
        <f t="shared" ca="1" si="131"/>
        <v>11</v>
      </c>
      <c r="C4223" t="s">
        <v>4418</v>
      </c>
      <c r="D4223" t="s">
        <v>16</v>
      </c>
      <c r="E4223" t="str">
        <f ca="1">VLOOKUP($A4223,'Company Lookup'!$A:$E,2,FALSE)</f>
        <v>First Trust Enhanced Short Maturity ETF</v>
      </c>
      <c r="F4223" t="str">
        <f ca="1">VLOOKUP($A4223,'Company Lookup'!$A:$E,3,FALSE)</f>
        <v>201-500</v>
      </c>
      <c r="G4223" t="str">
        <f ca="1">VLOOKUP($A4223,'Company Lookup'!$A:$E,4,FALSE)</f>
        <v>Holdings</v>
      </c>
      <c r="H4223" t="str">
        <f ca="1">VLOOKUP($A4223,'Company Lookup'!$A:$E,5,FALSE)</f>
        <v>www.first.com</v>
      </c>
      <c r="I4223" t="str">
        <f ca="1">VLOOKUP($B4223,'Sales Rep Lookup'!$A:$C,2,FALSE)</f>
        <v>Aline Larsen</v>
      </c>
    </row>
    <row r="4224" spans="1:9" x14ac:dyDescent="0.2">
      <c r="A4224" s="1">
        <f t="shared" ca="1" si="130"/>
        <v>445</v>
      </c>
      <c r="B4224" s="1">
        <f t="shared" ca="1" si="131"/>
        <v>9</v>
      </c>
      <c r="C4224" t="s">
        <v>4419</v>
      </c>
      <c r="D4224" t="s">
        <v>226</v>
      </c>
      <c r="E4224" t="str">
        <f ca="1">VLOOKUP($A4224,'Company Lookup'!$A:$E,2,FALSE)</f>
        <v>Fairmount Santrol Holdings Inc.</v>
      </c>
      <c r="F4224" t="str">
        <f ca="1">VLOOKUP($A4224,'Company Lookup'!$A:$E,3,FALSE)</f>
        <v>10000+</v>
      </c>
      <c r="G4224" t="str">
        <f ca="1">VLOOKUP($A4224,'Company Lookup'!$A:$E,4,FALSE)</f>
        <v>Mining &amp; Quarrying of Nonmetallic Minerals (No Fuels)</v>
      </c>
      <c r="H4224" t="str">
        <f ca="1">VLOOKUP($A4224,'Company Lookup'!$A:$E,5,FALSE)</f>
        <v>www.fairmount.com</v>
      </c>
      <c r="I4224" t="str">
        <f ca="1">VLOOKUP($B4224,'Sales Rep Lookup'!$A:$C,2,FALSE)</f>
        <v>Louis Yates</v>
      </c>
    </row>
    <row r="4225" spans="1:9" x14ac:dyDescent="0.2">
      <c r="A4225" s="1">
        <f t="shared" ca="1" si="130"/>
        <v>159</v>
      </c>
      <c r="B4225" s="1">
        <f t="shared" ca="1" si="131"/>
        <v>89</v>
      </c>
      <c r="C4225" t="s">
        <v>4420</v>
      </c>
      <c r="D4225" t="s">
        <v>154</v>
      </c>
      <c r="E4225" t="str">
        <f ca="1">VLOOKUP($A4225,'Company Lookup'!$A:$E,2,FALSE)</f>
        <v>Ares Management L.P.</v>
      </c>
      <c r="F4225" t="str">
        <f ca="1">VLOOKUP($A4225,'Company Lookup'!$A:$E,3,FALSE)</f>
        <v>501-1000</v>
      </c>
      <c r="G4225" t="str">
        <f ca="1">VLOOKUP($A4225,'Company Lookup'!$A:$E,4,FALSE)</f>
        <v>Investment Managers</v>
      </c>
      <c r="H4225" t="str">
        <f ca="1">VLOOKUP($A4225,'Company Lookup'!$A:$E,5,FALSE)</f>
        <v>www.ares.com</v>
      </c>
      <c r="I4225" t="str">
        <f ca="1">VLOOKUP($B4225,'Sales Rep Lookup'!$A:$C,2,FALSE)</f>
        <v>Jack Mccarthy</v>
      </c>
    </row>
    <row r="4226" spans="1:9" x14ac:dyDescent="0.2">
      <c r="A4226" s="1">
        <f t="shared" ca="1" si="130"/>
        <v>591</v>
      </c>
      <c r="B4226" s="1">
        <f t="shared" ca="1" si="131"/>
        <v>73</v>
      </c>
      <c r="C4226" t="s">
        <v>4421</v>
      </c>
      <c r="D4226" t="s">
        <v>88</v>
      </c>
      <c r="E4226" t="str">
        <f ca="1">VLOOKUP($A4226,'Company Lookup'!$A:$E,2,FALSE)</f>
        <v>Ternium S.A.</v>
      </c>
      <c r="F4226" t="str">
        <f ca="1">VLOOKUP($A4226,'Company Lookup'!$A:$E,3,FALSE)</f>
        <v>10000+</v>
      </c>
      <c r="G4226" t="str">
        <f ca="1">VLOOKUP($A4226,'Company Lookup'!$A:$E,4,FALSE)</f>
        <v>Steel/Iron Ore</v>
      </c>
      <c r="H4226" t="str">
        <f ca="1">VLOOKUP($A4226,'Company Lookup'!$A:$E,5,FALSE)</f>
        <v>www.ternium.com</v>
      </c>
      <c r="I4226" t="str">
        <f ca="1">VLOOKUP($B4226,'Sales Rep Lookup'!$A:$C,2,FALSE)</f>
        <v>Lysandra Whitfield</v>
      </c>
    </row>
    <row r="4227" spans="1:9" x14ac:dyDescent="0.2">
      <c r="A4227" s="1">
        <f t="shared" ref="A4227:A4290" ca="1" si="132">RANDBETWEEN(1,1000)</f>
        <v>847</v>
      </c>
      <c r="B4227" s="1">
        <f t="shared" ref="B4227:B4290" ca="1" si="133">RANDBETWEEN(1,100)</f>
        <v>83</v>
      </c>
      <c r="C4227" t="s">
        <v>4422</v>
      </c>
      <c r="D4227" t="s">
        <v>288</v>
      </c>
      <c r="E4227" t="str">
        <f ca="1">VLOOKUP($A4227,'Company Lookup'!$A:$E,2,FALSE)</f>
        <v>Cincinnati Financial Corporation</v>
      </c>
      <c r="F4227" t="str">
        <f ca="1">VLOOKUP($A4227,'Company Lookup'!$A:$E,3,FALSE)</f>
        <v>201-500</v>
      </c>
      <c r="G4227" t="str">
        <f ca="1">VLOOKUP($A4227,'Company Lookup'!$A:$E,4,FALSE)</f>
        <v>Property-Casualty Insurers</v>
      </c>
      <c r="H4227" t="str">
        <f ca="1">VLOOKUP($A4227,'Company Lookup'!$A:$E,5,FALSE)</f>
        <v>www.cincinnati.com</v>
      </c>
      <c r="I4227" t="str">
        <f ca="1">VLOOKUP($B4227,'Sales Rep Lookup'!$A:$C,2,FALSE)</f>
        <v>Kaseem James</v>
      </c>
    </row>
    <row r="4228" spans="1:9" x14ac:dyDescent="0.2">
      <c r="A4228" s="1">
        <f t="shared" ca="1" si="132"/>
        <v>828</v>
      </c>
      <c r="B4228" s="1">
        <f t="shared" ca="1" si="133"/>
        <v>99</v>
      </c>
      <c r="C4228" t="s">
        <v>4423</v>
      </c>
      <c r="D4228" t="s">
        <v>32</v>
      </c>
      <c r="E4228" t="str">
        <f ca="1">VLOOKUP($A4228,'Company Lookup'!$A:$E,2,FALSE)</f>
        <v>Lianluo Smart Limited</v>
      </c>
      <c r="F4228" t="str">
        <f ca="1">VLOOKUP($A4228,'Company Lookup'!$A:$E,3,FALSE)</f>
        <v>501-1000</v>
      </c>
      <c r="G4228" t="str">
        <f ca="1">VLOOKUP($A4228,'Company Lookup'!$A:$E,4,FALSE)</f>
        <v>Medical/Dental Instruments</v>
      </c>
      <c r="H4228" t="str">
        <f ca="1">VLOOKUP($A4228,'Company Lookup'!$A:$E,5,FALSE)</f>
        <v>www.lianluo.com</v>
      </c>
      <c r="I4228" t="str">
        <f ca="1">VLOOKUP($B4228,'Sales Rep Lookup'!$A:$C,2,FALSE)</f>
        <v>Calista Rosales</v>
      </c>
    </row>
    <row r="4229" spans="1:9" x14ac:dyDescent="0.2">
      <c r="A4229" s="1">
        <f t="shared" ca="1" si="132"/>
        <v>865</v>
      </c>
      <c r="B4229" s="1">
        <f t="shared" ca="1" si="133"/>
        <v>79</v>
      </c>
      <c r="C4229" t="s">
        <v>4424</v>
      </c>
      <c r="D4229" t="s">
        <v>42</v>
      </c>
      <c r="E4229" t="str">
        <f ca="1">VLOOKUP($A4229,'Company Lookup'!$A:$E,2,FALSE)</f>
        <v>Energy Transfer Partners, L.P.</v>
      </c>
      <c r="F4229" t="str">
        <f ca="1">VLOOKUP($A4229,'Company Lookup'!$A:$E,3,FALSE)</f>
        <v>1001-5000</v>
      </c>
      <c r="G4229" t="str">
        <f ca="1">VLOOKUP($A4229,'Company Lookup'!$A:$E,4,FALSE)</f>
        <v>Natural Gas Distribution</v>
      </c>
      <c r="H4229" t="str">
        <f ca="1">VLOOKUP($A4229,'Company Lookup'!$A:$E,5,FALSE)</f>
        <v>www.energy.com</v>
      </c>
      <c r="I4229" t="str">
        <f ca="1">VLOOKUP($B4229,'Sales Rep Lookup'!$A:$C,2,FALSE)</f>
        <v>Piper Clarke</v>
      </c>
    </row>
    <row r="4230" spans="1:9" x14ac:dyDescent="0.2">
      <c r="A4230" s="1">
        <f t="shared" ca="1" si="132"/>
        <v>398</v>
      </c>
      <c r="B4230" s="1">
        <f t="shared" ca="1" si="133"/>
        <v>88</v>
      </c>
      <c r="C4230" t="s">
        <v>4425</v>
      </c>
      <c r="D4230" t="s">
        <v>52</v>
      </c>
      <c r="E4230" t="str">
        <f ca="1">VLOOKUP($A4230,'Company Lookup'!$A:$E,2,FALSE)</f>
        <v>First Solar, Inc.</v>
      </c>
      <c r="F4230" t="str">
        <f ca="1">VLOOKUP($A4230,'Company Lookup'!$A:$E,3,FALSE)</f>
        <v>10000+</v>
      </c>
      <c r="G4230" t="str">
        <f ca="1">VLOOKUP($A4230,'Company Lookup'!$A:$E,4,FALSE)</f>
        <v>Semiconductors</v>
      </c>
      <c r="H4230" t="str">
        <f ca="1">VLOOKUP($A4230,'Company Lookup'!$A:$E,5,FALSE)</f>
        <v>www.first.com</v>
      </c>
      <c r="I4230" t="str">
        <f ca="1">VLOOKUP($B4230,'Sales Rep Lookup'!$A:$C,2,FALSE)</f>
        <v>Rhona Gross</v>
      </c>
    </row>
    <row r="4231" spans="1:9" x14ac:dyDescent="0.2">
      <c r="A4231" s="1">
        <f t="shared" ca="1" si="132"/>
        <v>497</v>
      </c>
      <c r="B4231" s="1">
        <f t="shared" ca="1" si="133"/>
        <v>16</v>
      </c>
      <c r="C4231" t="s">
        <v>4426</v>
      </c>
      <c r="D4231" t="s">
        <v>214</v>
      </c>
      <c r="E4231" t="str">
        <f ca="1">VLOOKUP($A4231,'Company Lookup'!$A:$E,2,FALSE)</f>
        <v>Zosano Pharma Corporation</v>
      </c>
      <c r="F4231" t="str">
        <f ca="1">VLOOKUP($A4231,'Company Lookup'!$A:$E,3,FALSE)</f>
        <v>201-500</v>
      </c>
      <c r="G4231" t="str">
        <f ca="1">VLOOKUP($A4231,'Company Lookup'!$A:$E,4,FALSE)</f>
        <v>Major Pharmaceuticals</v>
      </c>
      <c r="H4231" t="str">
        <f ca="1">VLOOKUP($A4231,'Company Lookup'!$A:$E,5,FALSE)</f>
        <v>www.zosano.com</v>
      </c>
      <c r="I4231" t="str">
        <f ca="1">VLOOKUP($B4231,'Sales Rep Lookup'!$A:$C,2,FALSE)</f>
        <v>Kimberley Owen</v>
      </c>
    </row>
    <row r="4232" spans="1:9" x14ac:dyDescent="0.2">
      <c r="A4232" s="1">
        <f t="shared" ca="1" si="132"/>
        <v>204</v>
      </c>
      <c r="B4232" s="1">
        <f t="shared" ca="1" si="133"/>
        <v>25</v>
      </c>
      <c r="C4232" t="s">
        <v>4427</v>
      </c>
      <c r="D4232" t="s">
        <v>210</v>
      </c>
      <c r="E4232" t="str">
        <f ca="1">VLOOKUP($A4232,'Company Lookup'!$A:$E,2,FALSE)</f>
        <v>Old Line Bancshares, Inc.</v>
      </c>
      <c r="F4232" t="str">
        <f ca="1">VLOOKUP($A4232,'Company Lookup'!$A:$E,3,FALSE)</f>
        <v>1001-5000</v>
      </c>
      <c r="G4232" t="str">
        <f ca="1">VLOOKUP($A4232,'Company Lookup'!$A:$E,4,FALSE)</f>
        <v>Major Banks</v>
      </c>
      <c r="H4232" t="str">
        <f ca="1">VLOOKUP($A4232,'Company Lookup'!$A:$E,5,FALSE)</f>
        <v>www.old.com</v>
      </c>
      <c r="I4232" t="str">
        <f ca="1">VLOOKUP($B4232,'Sales Rep Lookup'!$A:$C,2,FALSE)</f>
        <v>Oliver Craft</v>
      </c>
    </row>
    <row r="4233" spans="1:9" x14ac:dyDescent="0.2">
      <c r="A4233" s="1">
        <f t="shared" ca="1" si="132"/>
        <v>579</v>
      </c>
      <c r="B4233" s="1">
        <f t="shared" ca="1" si="133"/>
        <v>79</v>
      </c>
      <c r="C4233" t="s">
        <v>4428</v>
      </c>
      <c r="D4233" t="s">
        <v>226</v>
      </c>
      <c r="E4233" t="str">
        <f ca="1">VLOOKUP($A4233,'Company Lookup'!$A:$E,2,FALSE)</f>
        <v>iShares S&amp;P India Nifty 50 Index Fund</v>
      </c>
      <c r="F4233" t="str">
        <f ca="1">VLOOKUP($A4233,'Company Lookup'!$A:$E,3,FALSE)</f>
        <v>10000+</v>
      </c>
      <c r="G4233" t="str">
        <f ca="1">VLOOKUP($A4233,'Company Lookup'!$A:$E,4,FALSE)</f>
        <v>Holdings</v>
      </c>
      <c r="H4233" t="str">
        <f ca="1">VLOOKUP($A4233,'Company Lookup'!$A:$E,5,FALSE)</f>
        <v>www.ishares.com</v>
      </c>
      <c r="I4233" t="str">
        <f ca="1">VLOOKUP($B4233,'Sales Rep Lookup'!$A:$C,2,FALSE)</f>
        <v>Piper Clarke</v>
      </c>
    </row>
    <row r="4234" spans="1:9" x14ac:dyDescent="0.2">
      <c r="A4234" s="1">
        <f t="shared" ca="1" si="132"/>
        <v>444</v>
      </c>
      <c r="B4234" s="1">
        <f t="shared" ca="1" si="133"/>
        <v>85</v>
      </c>
      <c r="C4234" t="s">
        <v>4429</v>
      </c>
      <c r="D4234" t="s">
        <v>150</v>
      </c>
      <c r="E4234" t="str">
        <f ca="1">VLOOKUP($A4234,'Company Lookup'!$A:$E,2,FALSE)</f>
        <v>Morgan Stanley Emerging Markets Debt Fund, Inc.</v>
      </c>
      <c r="F4234" t="str">
        <f ca="1">VLOOKUP($A4234,'Company Lookup'!$A:$E,3,FALSE)</f>
        <v>1001-5000</v>
      </c>
      <c r="G4234" t="str">
        <f ca="1">VLOOKUP($A4234,'Company Lookup'!$A:$E,4,FALSE)</f>
        <v>Holdings</v>
      </c>
      <c r="H4234" t="str">
        <f ca="1">VLOOKUP($A4234,'Company Lookup'!$A:$E,5,FALSE)</f>
        <v>www.morgan.com</v>
      </c>
      <c r="I4234" t="str">
        <f ca="1">VLOOKUP($B4234,'Sales Rep Lookup'!$A:$C,2,FALSE)</f>
        <v>Ria Gilbert</v>
      </c>
    </row>
    <row r="4235" spans="1:9" x14ac:dyDescent="0.2">
      <c r="A4235" s="1">
        <f t="shared" ca="1" si="132"/>
        <v>602</v>
      </c>
      <c r="B4235" s="1">
        <f t="shared" ca="1" si="133"/>
        <v>53</v>
      </c>
      <c r="C4235" t="s">
        <v>4430</v>
      </c>
      <c r="D4235" t="s">
        <v>359</v>
      </c>
      <c r="E4235" t="str">
        <f ca="1">VLOOKUP($A4235,'Company Lookup'!$A:$E,2,FALSE)</f>
        <v>RLJ Entertainment, Inc.</v>
      </c>
      <c r="F4235" t="str">
        <f ca="1">VLOOKUP($A4235,'Company Lookup'!$A:$E,3,FALSE)</f>
        <v>501-1000</v>
      </c>
      <c r="G4235" t="str">
        <f ca="1">VLOOKUP($A4235,'Company Lookup'!$A:$E,4,FALSE)</f>
        <v>Movies/Entertainment</v>
      </c>
      <c r="H4235" t="str">
        <f ca="1">VLOOKUP($A4235,'Company Lookup'!$A:$E,5,FALSE)</f>
        <v>www.rlj.com</v>
      </c>
      <c r="I4235" t="str">
        <f ca="1">VLOOKUP($B4235,'Sales Rep Lookup'!$A:$C,2,FALSE)</f>
        <v>Mona Mccormick</v>
      </c>
    </row>
    <row r="4236" spans="1:9" x14ac:dyDescent="0.2">
      <c r="A4236" s="1">
        <f t="shared" ca="1" si="132"/>
        <v>712</v>
      </c>
      <c r="B4236" s="1">
        <f t="shared" ca="1" si="133"/>
        <v>75</v>
      </c>
      <c r="C4236" t="s">
        <v>4431</v>
      </c>
      <c r="D4236" t="s">
        <v>560</v>
      </c>
      <c r="E4236" t="str">
        <f ca="1">VLOOKUP($A4236,'Company Lookup'!$A:$E,2,FALSE)</f>
        <v>Royal Bank Scotland plc (The)</v>
      </c>
      <c r="F4236" t="str">
        <f ca="1">VLOOKUP($A4236,'Company Lookup'!$A:$E,3,FALSE)</f>
        <v>501-1000</v>
      </c>
      <c r="G4236" t="str">
        <f ca="1">VLOOKUP($A4236,'Company Lookup'!$A:$E,4,FALSE)</f>
        <v>Commercial Banks</v>
      </c>
      <c r="H4236" t="str">
        <f ca="1">VLOOKUP($A4236,'Company Lookup'!$A:$E,5,FALSE)</f>
        <v>www.royal.com</v>
      </c>
      <c r="I4236" t="str">
        <f ca="1">VLOOKUP($B4236,'Sales Rep Lookup'!$A:$C,2,FALSE)</f>
        <v>Dillon Stanley</v>
      </c>
    </row>
    <row r="4237" spans="1:9" x14ac:dyDescent="0.2">
      <c r="A4237" s="1">
        <f t="shared" ca="1" si="132"/>
        <v>706</v>
      </c>
      <c r="B4237" s="1">
        <f t="shared" ca="1" si="133"/>
        <v>70</v>
      </c>
      <c r="C4237" t="s">
        <v>4432</v>
      </c>
      <c r="D4237" t="s">
        <v>94</v>
      </c>
      <c r="E4237" t="str">
        <f ca="1">VLOOKUP($A4237,'Company Lookup'!$A:$E,2,FALSE)</f>
        <v>C</v>
      </c>
      <c r="F4237" t="str">
        <f ca="1">VLOOKUP($A4237,'Company Lookup'!$A:$E,3,FALSE)</f>
        <v>1001-5000</v>
      </c>
      <c r="G4237" t="str">
        <f ca="1">VLOOKUP($A4237,'Company Lookup'!$A:$E,4,FALSE)</f>
        <v>Oilfield Services/Equipment</v>
      </c>
      <c r="H4237" t="e">
        <f ca="1">VLOOKUP($A4237,'Company Lookup'!$A:$E,5,FALSE)</f>
        <v>#VALUE!</v>
      </c>
      <c r="I4237" t="str">
        <f ca="1">VLOOKUP($B4237,'Sales Rep Lookup'!$A:$C,2,FALSE)</f>
        <v>Tucker Horn</v>
      </c>
    </row>
    <row r="4238" spans="1:9" x14ac:dyDescent="0.2">
      <c r="A4238" s="1">
        <f t="shared" ca="1" si="132"/>
        <v>837</v>
      </c>
      <c r="B4238" s="1">
        <f t="shared" ca="1" si="133"/>
        <v>34</v>
      </c>
      <c r="C4238" t="s">
        <v>4433</v>
      </c>
      <c r="D4238" t="s">
        <v>425</v>
      </c>
      <c r="E4238" t="str">
        <f ca="1">VLOOKUP($A4238,'Company Lookup'!$A:$E,2,FALSE)</f>
        <v>Genie Energy Ltd.</v>
      </c>
      <c r="F4238" t="str">
        <f ca="1">VLOOKUP($A4238,'Company Lookup'!$A:$E,3,FALSE)</f>
        <v>501-1000</v>
      </c>
      <c r="G4238" t="str">
        <f ca="1">VLOOKUP($A4238,'Company Lookup'!$A:$E,4,FALSE)</f>
        <v>Holdings</v>
      </c>
      <c r="H4238" t="str">
        <f ca="1">VLOOKUP($A4238,'Company Lookup'!$A:$E,5,FALSE)</f>
        <v>www.genie.com</v>
      </c>
      <c r="I4238" t="str">
        <f ca="1">VLOOKUP($B4238,'Sales Rep Lookup'!$A:$C,2,FALSE)</f>
        <v>Dolan Merrill</v>
      </c>
    </row>
    <row r="4239" spans="1:9" x14ac:dyDescent="0.2">
      <c r="A4239" s="1">
        <f t="shared" ca="1" si="132"/>
        <v>707</v>
      </c>
      <c r="B4239" s="1">
        <f t="shared" ca="1" si="133"/>
        <v>83</v>
      </c>
      <c r="C4239" t="s">
        <v>4434</v>
      </c>
      <c r="D4239" t="s">
        <v>99</v>
      </c>
      <c r="E4239" t="str">
        <f ca="1">VLOOKUP($A4239,'Company Lookup'!$A:$E,2,FALSE)</f>
        <v>Flexsteel Industries, Inc.</v>
      </c>
      <c r="F4239" t="str">
        <f ca="1">VLOOKUP($A4239,'Company Lookup'!$A:$E,3,FALSE)</f>
        <v>1001-5000</v>
      </c>
      <c r="G4239" t="str">
        <f ca="1">VLOOKUP($A4239,'Company Lookup'!$A:$E,4,FALSE)</f>
        <v>Home Furnishings</v>
      </c>
      <c r="H4239" t="str">
        <f ca="1">VLOOKUP($A4239,'Company Lookup'!$A:$E,5,FALSE)</f>
        <v>www.flexsteel.com</v>
      </c>
      <c r="I4239" t="str">
        <f ca="1">VLOOKUP($B4239,'Sales Rep Lookup'!$A:$C,2,FALSE)</f>
        <v>Kaseem James</v>
      </c>
    </row>
    <row r="4240" spans="1:9" x14ac:dyDescent="0.2">
      <c r="A4240" s="1">
        <f t="shared" ca="1" si="132"/>
        <v>240</v>
      </c>
      <c r="B4240" s="1">
        <f t="shared" ca="1" si="133"/>
        <v>41</v>
      </c>
      <c r="C4240" t="s">
        <v>4435</v>
      </c>
      <c r="D4240" t="s">
        <v>34</v>
      </c>
      <c r="E4240" t="str">
        <f ca="1">VLOOKUP($A4240,'Company Lookup'!$A:$E,2,FALSE)</f>
        <v>Blackrock Muni Intermediate Duration Fund Inc</v>
      </c>
      <c r="F4240" t="str">
        <f ca="1">VLOOKUP($A4240,'Company Lookup'!$A:$E,3,FALSE)</f>
        <v>10000+</v>
      </c>
      <c r="G4240" t="str">
        <f ca="1">VLOOKUP($A4240,'Company Lookup'!$A:$E,4,FALSE)</f>
        <v>Holdings</v>
      </c>
      <c r="H4240" t="str">
        <f ca="1">VLOOKUP($A4240,'Company Lookup'!$A:$E,5,FALSE)</f>
        <v>www.blackrock.com</v>
      </c>
      <c r="I4240" t="str">
        <f ca="1">VLOOKUP($B4240,'Sales Rep Lookup'!$A:$C,2,FALSE)</f>
        <v>Erich Pruitt</v>
      </c>
    </row>
    <row r="4241" spans="1:9" x14ac:dyDescent="0.2">
      <c r="A4241" s="1">
        <f t="shared" ca="1" si="132"/>
        <v>730</v>
      </c>
      <c r="B4241" s="1">
        <f t="shared" ca="1" si="133"/>
        <v>50</v>
      </c>
      <c r="C4241" t="s">
        <v>4436</v>
      </c>
      <c r="D4241" t="s">
        <v>55</v>
      </c>
      <c r="E4241" t="str">
        <f ca="1">VLOOKUP($A4241,'Company Lookup'!$A:$E,2,FALSE)</f>
        <v xml:space="preserve">Peoples Financial Services Corp. </v>
      </c>
      <c r="F4241" t="str">
        <f ca="1">VLOOKUP($A4241,'Company Lookup'!$A:$E,3,FALSE)</f>
        <v>1001-5000</v>
      </c>
      <c r="G4241" t="str">
        <f ca="1">VLOOKUP($A4241,'Company Lookup'!$A:$E,4,FALSE)</f>
        <v>Major Banks</v>
      </c>
      <c r="H4241" t="str">
        <f ca="1">VLOOKUP($A4241,'Company Lookup'!$A:$E,5,FALSE)</f>
        <v>www.peoples.com</v>
      </c>
      <c r="I4241" t="str">
        <f ca="1">VLOOKUP($B4241,'Sales Rep Lookup'!$A:$C,2,FALSE)</f>
        <v>Basia Russo</v>
      </c>
    </row>
    <row r="4242" spans="1:9" x14ac:dyDescent="0.2">
      <c r="A4242" s="1">
        <f t="shared" ca="1" si="132"/>
        <v>242</v>
      </c>
      <c r="B4242" s="1">
        <f t="shared" ca="1" si="133"/>
        <v>22</v>
      </c>
      <c r="C4242" t="s">
        <v>4437</v>
      </c>
      <c r="D4242" t="s">
        <v>274</v>
      </c>
      <c r="E4242" t="str">
        <f ca="1">VLOOKUP($A4242,'Company Lookup'!$A:$E,2,FALSE)</f>
        <v>Star Bulk Carriers Corp.</v>
      </c>
      <c r="F4242" t="str">
        <f ca="1">VLOOKUP($A4242,'Company Lookup'!$A:$E,3,FALSE)</f>
        <v>1001-5000</v>
      </c>
      <c r="G4242" t="str">
        <f ca="1">VLOOKUP($A4242,'Company Lookup'!$A:$E,4,FALSE)</f>
        <v>Marine Transportation</v>
      </c>
      <c r="H4242" t="str">
        <f ca="1">VLOOKUP($A4242,'Company Lookup'!$A:$E,5,FALSE)</f>
        <v>www.star.com</v>
      </c>
      <c r="I4242" t="str">
        <f ca="1">VLOOKUP($B4242,'Sales Rep Lookup'!$A:$C,2,FALSE)</f>
        <v>Fuller Spencer</v>
      </c>
    </row>
    <row r="4243" spans="1:9" x14ac:dyDescent="0.2">
      <c r="A4243" s="1">
        <f t="shared" ca="1" si="132"/>
        <v>119</v>
      </c>
      <c r="B4243" s="1">
        <f t="shared" ca="1" si="133"/>
        <v>24</v>
      </c>
      <c r="C4243" t="s">
        <v>4438</v>
      </c>
      <c r="D4243" t="s">
        <v>99</v>
      </c>
      <c r="E4243" t="str">
        <f ca="1">VLOOKUP($A4243,'Company Lookup'!$A:$E,2,FALSE)</f>
        <v>U.S. Bancorp</v>
      </c>
      <c r="F4243" t="str">
        <f ca="1">VLOOKUP($A4243,'Company Lookup'!$A:$E,3,FALSE)</f>
        <v>10000+</v>
      </c>
      <c r="G4243" t="str">
        <f ca="1">VLOOKUP($A4243,'Company Lookup'!$A:$E,4,FALSE)</f>
        <v>Major Banks</v>
      </c>
      <c r="H4243" t="str">
        <f ca="1">VLOOKUP($A4243,'Company Lookup'!$A:$E,5,FALSE)</f>
        <v>www.u.s..com</v>
      </c>
      <c r="I4243" t="str">
        <f ca="1">VLOOKUP($B4243,'Sales Rep Lookup'!$A:$C,2,FALSE)</f>
        <v>Ava Osborne</v>
      </c>
    </row>
    <row r="4244" spans="1:9" x14ac:dyDescent="0.2">
      <c r="A4244" s="1">
        <f t="shared" ca="1" si="132"/>
        <v>59</v>
      </c>
      <c r="B4244" s="1">
        <f t="shared" ca="1" si="133"/>
        <v>97</v>
      </c>
      <c r="C4244" t="s">
        <v>4439</v>
      </c>
      <c r="D4244" t="s">
        <v>685</v>
      </c>
      <c r="E4244" t="str">
        <f ca="1">VLOOKUP($A4244,'Company Lookup'!$A:$E,2,FALSE)</f>
        <v>Euro Tech Holdings Company Limited</v>
      </c>
      <c r="F4244" t="str">
        <f ca="1">VLOOKUP($A4244,'Company Lookup'!$A:$E,3,FALSE)</f>
        <v>501-1000</v>
      </c>
      <c r="G4244" t="str">
        <f ca="1">VLOOKUP($A4244,'Company Lookup'!$A:$E,4,FALSE)</f>
        <v>Diversified Electronic Products</v>
      </c>
      <c r="H4244" t="str">
        <f ca="1">VLOOKUP($A4244,'Company Lookup'!$A:$E,5,FALSE)</f>
        <v>www.euro.com</v>
      </c>
      <c r="I4244" t="str">
        <f ca="1">VLOOKUP($B4244,'Sales Rep Lookup'!$A:$C,2,FALSE)</f>
        <v>Neil Garrett</v>
      </c>
    </row>
    <row r="4245" spans="1:9" x14ac:dyDescent="0.2">
      <c r="A4245" s="1">
        <f t="shared" ca="1" si="132"/>
        <v>490</v>
      </c>
      <c r="B4245" s="1">
        <f t="shared" ca="1" si="133"/>
        <v>28</v>
      </c>
      <c r="C4245" t="s">
        <v>4440</v>
      </c>
      <c r="D4245" t="s">
        <v>548</v>
      </c>
      <c r="E4245" t="str">
        <f ca="1">VLOOKUP($A4245,'Company Lookup'!$A:$E,2,FALSE)</f>
        <v>Fortuna Silver Mines Inc.</v>
      </c>
      <c r="F4245" t="str">
        <f ca="1">VLOOKUP($A4245,'Company Lookup'!$A:$E,3,FALSE)</f>
        <v>501-1000</v>
      </c>
      <c r="G4245" t="str">
        <f ca="1">VLOOKUP($A4245,'Company Lookup'!$A:$E,4,FALSE)</f>
        <v>Precious Metals</v>
      </c>
      <c r="H4245" t="str">
        <f ca="1">VLOOKUP($A4245,'Company Lookup'!$A:$E,5,FALSE)</f>
        <v>www.fortuna.com</v>
      </c>
      <c r="I4245" t="str">
        <f ca="1">VLOOKUP($B4245,'Sales Rep Lookup'!$A:$C,2,FALSE)</f>
        <v>Thomas Kidd</v>
      </c>
    </row>
    <row r="4246" spans="1:9" x14ac:dyDescent="0.2">
      <c r="A4246" s="1">
        <f t="shared" ca="1" si="132"/>
        <v>61</v>
      </c>
      <c r="B4246" s="1">
        <f t="shared" ca="1" si="133"/>
        <v>75</v>
      </c>
      <c r="C4246" t="s">
        <v>4441</v>
      </c>
      <c r="D4246" t="s">
        <v>55</v>
      </c>
      <c r="E4246" t="str">
        <f ca="1">VLOOKUP($A4246,'Company Lookup'!$A:$E,2,FALSE)</f>
        <v>Encana Corporation</v>
      </c>
      <c r="F4246" t="str">
        <f ca="1">VLOOKUP($A4246,'Company Lookup'!$A:$E,3,FALSE)</f>
        <v>201-500</v>
      </c>
      <c r="G4246" t="str">
        <f ca="1">VLOOKUP($A4246,'Company Lookup'!$A:$E,4,FALSE)</f>
        <v>Oil &amp; Gas Production</v>
      </c>
      <c r="H4246" t="str">
        <f ca="1">VLOOKUP($A4246,'Company Lookup'!$A:$E,5,FALSE)</f>
        <v>www.encana.com</v>
      </c>
      <c r="I4246" t="str">
        <f ca="1">VLOOKUP($B4246,'Sales Rep Lookup'!$A:$C,2,FALSE)</f>
        <v>Dillon Stanley</v>
      </c>
    </row>
    <row r="4247" spans="1:9" x14ac:dyDescent="0.2">
      <c r="A4247" s="1">
        <f t="shared" ca="1" si="132"/>
        <v>47</v>
      </c>
      <c r="B4247" s="1">
        <f t="shared" ca="1" si="133"/>
        <v>57</v>
      </c>
      <c r="C4247" t="s">
        <v>4442</v>
      </c>
      <c r="D4247" t="s">
        <v>26</v>
      </c>
      <c r="E4247" t="str">
        <f ca="1">VLOOKUP($A4247,'Company Lookup'!$A:$E,2,FALSE)</f>
        <v>1st Constitution Bancorp (NJ)</v>
      </c>
      <c r="F4247" t="str">
        <f ca="1">VLOOKUP($A4247,'Company Lookup'!$A:$E,3,FALSE)</f>
        <v>10000+</v>
      </c>
      <c r="G4247" t="str">
        <f ca="1">VLOOKUP($A4247,'Company Lookup'!$A:$E,4,FALSE)</f>
        <v>Savings Institutions</v>
      </c>
      <c r="H4247" t="str">
        <f ca="1">VLOOKUP($A4247,'Company Lookup'!$A:$E,5,FALSE)</f>
        <v>www.1st.com</v>
      </c>
      <c r="I4247" t="str">
        <f ca="1">VLOOKUP($B4247,'Sales Rep Lookup'!$A:$C,2,FALSE)</f>
        <v>Colette Black</v>
      </c>
    </row>
    <row r="4248" spans="1:9" x14ac:dyDescent="0.2">
      <c r="A4248" s="1">
        <f t="shared" ca="1" si="132"/>
        <v>842</v>
      </c>
      <c r="B4248" s="1">
        <f t="shared" ca="1" si="133"/>
        <v>1</v>
      </c>
      <c r="C4248" t="s">
        <v>4443</v>
      </c>
      <c r="D4248" t="s">
        <v>46</v>
      </c>
      <c r="E4248" t="str">
        <f ca="1">VLOOKUP($A4248,'Company Lookup'!$A:$E,2,FALSE)</f>
        <v>iShares MSCI New Zealand Capped ETF</v>
      </c>
      <c r="F4248" t="str">
        <f ca="1">VLOOKUP($A4248,'Company Lookup'!$A:$E,3,FALSE)</f>
        <v>201-500</v>
      </c>
      <c r="G4248" t="str">
        <f ca="1">VLOOKUP($A4248,'Company Lookup'!$A:$E,4,FALSE)</f>
        <v>Holdings</v>
      </c>
      <c r="H4248" t="str">
        <f ca="1">VLOOKUP($A4248,'Company Lookup'!$A:$E,5,FALSE)</f>
        <v>www.ishares.com</v>
      </c>
      <c r="I4248" t="str">
        <f ca="1">VLOOKUP($B4248,'Sales Rep Lookup'!$A:$C,2,FALSE)</f>
        <v>Bianca Cardenas</v>
      </c>
    </row>
    <row r="4249" spans="1:9" x14ac:dyDescent="0.2">
      <c r="A4249" s="1">
        <f t="shared" ca="1" si="132"/>
        <v>340</v>
      </c>
      <c r="B4249" s="1">
        <f t="shared" ca="1" si="133"/>
        <v>32</v>
      </c>
      <c r="C4249" t="s">
        <v>4444</v>
      </c>
      <c r="D4249" t="s">
        <v>185</v>
      </c>
      <c r="E4249" t="str">
        <f ca="1">VLOOKUP($A4249,'Company Lookup'!$A:$E,2,FALSE)</f>
        <v>First Trust Energy Infrastructure Fund</v>
      </c>
      <c r="F4249" t="str">
        <f ca="1">VLOOKUP($A4249,'Company Lookup'!$A:$E,3,FALSE)</f>
        <v>201-500</v>
      </c>
      <c r="G4249" t="str">
        <f ca="1">VLOOKUP($A4249,'Company Lookup'!$A:$E,4,FALSE)</f>
        <v>Holdings</v>
      </c>
      <c r="H4249" t="str">
        <f ca="1">VLOOKUP($A4249,'Company Lookup'!$A:$E,5,FALSE)</f>
        <v>www.first.com</v>
      </c>
      <c r="I4249" t="str">
        <f ca="1">VLOOKUP($B4249,'Sales Rep Lookup'!$A:$C,2,FALSE)</f>
        <v>Gretchen Montgomery</v>
      </c>
    </row>
    <row r="4250" spans="1:9" x14ac:dyDescent="0.2">
      <c r="A4250" s="1">
        <f t="shared" ca="1" si="132"/>
        <v>510</v>
      </c>
      <c r="B4250" s="1">
        <f t="shared" ca="1" si="133"/>
        <v>15</v>
      </c>
      <c r="C4250" t="s">
        <v>4445</v>
      </c>
      <c r="D4250" t="s">
        <v>34</v>
      </c>
      <c r="E4250" t="str">
        <f ca="1">VLOOKUP($A4250,'Company Lookup'!$A:$E,2,FALSE)</f>
        <v>The Carlyle Group L.P.</v>
      </c>
      <c r="F4250" t="str">
        <f ca="1">VLOOKUP($A4250,'Company Lookup'!$A:$E,3,FALSE)</f>
        <v>10000+</v>
      </c>
      <c r="G4250" t="str">
        <f ca="1">VLOOKUP($A4250,'Company Lookup'!$A:$E,4,FALSE)</f>
        <v>Investment Managers</v>
      </c>
      <c r="H4250" t="str">
        <f ca="1">VLOOKUP($A4250,'Company Lookup'!$A:$E,5,FALSE)</f>
        <v>www.the.com</v>
      </c>
      <c r="I4250" t="str">
        <f ca="1">VLOOKUP($B4250,'Sales Rep Lookup'!$A:$C,2,FALSE)</f>
        <v>Clayton Reid</v>
      </c>
    </row>
    <row r="4251" spans="1:9" x14ac:dyDescent="0.2">
      <c r="A4251" s="1">
        <f t="shared" ca="1" si="132"/>
        <v>76</v>
      </c>
      <c r="B4251" s="1">
        <f t="shared" ca="1" si="133"/>
        <v>2</v>
      </c>
      <c r="C4251" t="s">
        <v>4446</v>
      </c>
      <c r="D4251" t="s">
        <v>249</v>
      </c>
      <c r="E4251" t="str">
        <f ca="1">VLOOKUP($A4251,'Company Lookup'!$A:$E,2,FALSE)</f>
        <v>P.A.M. Transportation Services, Inc.</v>
      </c>
      <c r="F4251" t="str">
        <f ca="1">VLOOKUP($A4251,'Company Lookup'!$A:$E,3,FALSE)</f>
        <v>1001-5000</v>
      </c>
      <c r="G4251" t="str">
        <f ca="1">VLOOKUP($A4251,'Company Lookup'!$A:$E,4,FALSE)</f>
        <v>Trucking Freight/Courier Services</v>
      </c>
      <c r="H4251" t="str">
        <f ca="1">VLOOKUP($A4251,'Company Lookup'!$A:$E,5,FALSE)</f>
        <v>www.p.a.m..com</v>
      </c>
      <c r="I4251" t="str">
        <f ca="1">VLOOKUP($B4251,'Sales Rep Lookup'!$A:$C,2,FALSE)</f>
        <v>Samuel Acosta</v>
      </c>
    </row>
    <row r="4252" spans="1:9" x14ac:dyDescent="0.2">
      <c r="A4252" s="1">
        <f t="shared" ca="1" si="132"/>
        <v>630</v>
      </c>
      <c r="B4252" s="1">
        <f t="shared" ca="1" si="133"/>
        <v>72</v>
      </c>
      <c r="C4252" t="s">
        <v>4447</v>
      </c>
      <c r="D4252" t="s">
        <v>4015</v>
      </c>
      <c r="E4252" t="str">
        <f ca="1">VLOOKUP($A4252,'Company Lookup'!$A:$E,2,FALSE)</f>
        <v>180 Degree Capital Corp.</v>
      </c>
      <c r="F4252" t="str">
        <f ca="1">VLOOKUP($A4252,'Company Lookup'!$A:$E,3,FALSE)</f>
        <v>10000+</v>
      </c>
      <c r="G4252" t="str">
        <f ca="1">VLOOKUP($A4252,'Company Lookup'!$A:$E,4,FALSE)</f>
        <v>Finance/Investors Services</v>
      </c>
      <c r="H4252" t="str">
        <f ca="1">VLOOKUP($A4252,'Company Lookup'!$A:$E,5,FALSE)</f>
        <v>www.180.com</v>
      </c>
      <c r="I4252" t="str">
        <f ca="1">VLOOKUP($B4252,'Sales Rep Lookup'!$A:$C,2,FALSE)</f>
        <v>Stone Dotson</v>
      </c>
    </row>
    <row r="4253" spans="1:9" x14ac:dyDescent="0.2">
      <c r="A4253" s="1">
        <f t="shared" ca="1" si="132"/>
        <v>116</v>
      </c>
      <c r="B4253" s="1">
        <f t="shared" ca="1" si="133"/>
        <v>99</v>
      </c>
      <c r="C4253" t="s">
        <v>4448</v>
      </c>
      <c r="D4253" t="s">
        <v>329</v>
      </c>
      <c r="E4253" t="str">
        <f ca="1">VLOOKUP($A4253,'Company Lookup'!$A:$E,2,FALSE)</f>
        <v>Hillenbrand Inc</v>
      </c>
      <c r="F4253" t="str">
        <f ca="1">VLOOKUP($A4253,'Company Lookup'!$A:$E,3,FALSE)</f>
        <v>501-1000</v>
      </c>
      <c r="G4253" t="str">
        <f ca="1">VLOOKUP($A4253,'Company Lookup'!$A:$E,4,FALSE)</f>
        <v>Miscellaneous manufacturing industries</v>
      </c>
      <c r="H4253" t="str">
        <f ca="1">VLOOKUP($A4253,'Company Lookup'!$A:$E,5,FALSE)</f>
        <v>www.hillenbrand.com</v>
      </c>
      <c r="I4253" t="str">
        <f ca="1">VLOOKUP($B4253,'Sales Rep Lookup'!$A:$C,2,FALSE)</f>
        <v>Calista Rosales</v>
      </c>
    </row>
    <row r="4254" spans="1:9" x14ac:dyDescent="0.2">
      <c r="A4254" s="1">
        <f t="shared" ca="1" si="132"/>
        <v>264</v>
      </c>
      <c r="B4254" s="1">
        <f t="shared" ca="1" si="133"/>
        <v>36</v>
      </c>
      <c r="C4254" t="s">
        <v>4449</v>
      </c>
      <c r="D4254" t="s">
        <v>58</v>
      </c>
      <c r="E4254" t="str">
        <f ca="1">VLOOKUP($A4254,'Company Lookup'!$A:$E,2,FALSE)</f>
        <v>Minerals Technologies Inc.</v>
      </c>
      <c r="F4254" t="str">
        <f ca="1">VLOOKUP($A4254,'Company Lookup'!$A:$E,3,FALSE)</f>
        <v>501-1000</v>
      </c>
      <c r="G4254" t="str">
        <f ca="1">VLOOKUP($A4254,'Company Lookup'!$A:$E,4,FALSE)</f>
        <v>Major Chemicals</v>
      </c>
      <c r="H4254" t="str">
        <f ca="1">VLOOKUP($A4254,'Company Lookup'!$A:$E,5,FALSE)</f>
        <v>www.minerals.com</v>
      </c>
      <c r="I4254" t="str">
        <f ca="1">VLOOKUP($B4254,'Sales Rep Lookup'!$A:$C,2,FALSE)</f>
        <v>Stuart Riley</v>
      </c>
    </row>
    <row r="4255" spans="1:9" x14ac:dyDescent="0.2">
      <c r="A4255" s="1">
        <f t="shared" ca="1" si="132"/>
        <v>411</v>
      </c>
      <c r="B4255" s="1">
        <f t="shared" ca="1" si="133"/>
        <v>14</v>
      </c>
      <c r="C4255" t="s">
        <v>4450</v>
      </c>
      <c r="D4255" t="s">
        <v>130</v>
      </c>
      <c r="E4255" t="str">
        <f ca="1">VLOOKUP($A4255,'Company Lookup'!$A:$E,2,FALSE)</f>
        <v>Innodata Inc.</v>
      </c>
      <c r="F4255" t="str">
        <f ca="1">VLOOKUP($A4255,'Company Lookup'!$A:$E,3,FALSE)</f>
        <v>501-1000</v>
      </c>
      <c r="G4255" t="str">
        <f ca="1">VLOOKUP($A4255,'Company Lookup'!$A:$E,4,FALSE)</f>
        <v>EDP Services</v>
      </c>
      <c r="H4255" t="str">
        <f ca="1">VLOOKUP($A4255,'Company Lookup'!$A:$E,5,FALSE)</f>
        <v>www.innodata.com</v>
      </c>
      <c r="I4255" t="str">
        <f ca="1">VLOOKUP($B4255,'Sales Rep Lookup'!$A:$C,2,FALSE)</f>
        <v>Martin Pruitt</v>
      </c>
    </row>
    <row r="4256" spans="1:9" x14ac:dyDescent="0.2">
      <c r="A4256" s="1">
        <f t="shared" ca="1" si="132"/>
        <v>150</v>
      </c>
      <c r="B4256" s="1">
        <f t="shared" ca="1" si="133"/>
        <v>31</v>
      </c>
      <c r="C4256" t="s">
        <v>4451</v>
      </c>
      <c r="D4256" t="s">
        <v>3</v>
      </c>
      <c r="E4256" t="str">
        <f ca="1">VLOOKUP($A4256,'Company Lookup'!$A:$E,2,FALSE)</f>
        <v>Apptio, Inc.</v>
      </c>
      <c r="F4256" t="str">
        <f ca="1">VLOOKUP($A4256,'Company Lookup'!$A:$E,3,FALSE)</f>
        <v>501-1000</v>
      </c>
      <c r="G4256" t="str">
        <f ca="1">VLOOKUP($A4256,'Company Lookup'!$A:$E,4,FALSE)</f>
        <v>Computer Software: Prepackaged Software</v>
      </c>
      <c r="H4256" t="str">
        <f ca="1">VLOOKUP($A4256,'Company Lookup'!$A:$E,5,FALSE)</f>
        <v>www.apptio,.com</v>
      </c>
      <c r="I4256" t="str">
        <f ca="1">VLOOKUP($B4256,'Sales Rep Lookup'!$A:$C,2,FALSE)</f>
        <v>Natalie Hull</v>
      </c>
    </row>
    <row r="4257" spans="1:9" x14ac:dyDescent="0.2">
      <c r="A4257" s="1">
        <f t="shared" ca="1" si="132"/>
        <v>4</v>
      </c>
      <c r="B4257" s="1">
        <f t="shared" ca="1" si="133"/>
        <v>11</v>
      </c>
      <c r="C4257" t="s">
        <v>4452</v>
      </c>
      <c r="D4257" t="s">
        <v>94</v>
      </c>
      <c r="E4257" t="str">
        <f ca="1">VLOOKUP($A4257,'Company Lookup'!$A:$E,2,FALSE)</f>
        <v>Customers Bancorp, Inc</v>
      </c>
      <c r="F4257" t="str">
        <f ca="1">VLOOKUP($A4257,'Company Lookup'!$A:$E,3,FALSE)</f>
        <v>201-500</v>
      </c>
      <c r="G4257" t="str">
        <f ca="1">VLOOKUP($A4257,'Company Lookup'!$A:$E,4,FALSE)</f>
        <v>Holdings</v>
      </c>
      <c r="H4257" t="str">
        <f ca="1">VLOOKUP($A4257,'Company Lookup'!$A:$E,5,FALSE)</f>
        <v>www.customers.com</v>
      </c>
      <c r="I4257" t="str">
        <f ca="1">VLOOKUP($B4257,'Sales Rep Lookup'!$A:$C,2,FALSE)</f>
        <v>Aline Larsen</v>
      </c>
    </row>
    <row r="4258" spans="1:9" x14ac:dyDescent="0.2">
      <c r="A4258" s="1">
        <f t="shared" ca="1" si="132"/>
        <v>323</v>
      </c>
      <c r="B4258" s="1">
        <f t="shared" ca="1" si="133"/>
        <v>26</v>
      </c>
      <c r="C4258" t="s">
        <v>4453</v>
      </c>
      <c r="D4258" t="s">
        <v>362</v>
      </c>
      <c r="E4258" t="str">
        <f ca="1">VLOOKUP($A4258,'Company Lookup'!$A:$E,2,FALSE)</f>
        <v>LKQ Corporation</v>
      </c>
      <c r="F4258" t="str">
        <f ca="1">VLOOKUP($A4258,'Company Lookup'!$A:$E,3,FALSE)</f>
        <v>10000+</v>
      </c>
      <c r="G4258" t="str">
        <f ca="1">VLOOKUP($A4258,'Company Lookup'!$A:$E,4,FALSE)</f>
        <v>Motor Vehicles</v>
      </c>
      <c r="H4258" t="str">
        <f ca="1">VLOOKUP($A4258,'Company Lookup'!$A:$E,5,FALSE)</f>
        <v>www.lkq.com</v>
      </c>
      <c r="I4258" t="str">
        <f ca="1">VLOOKUP($B4258,'Sales Rep Lookup'!$A:$C,2,FALSE)</f>
        <v>Sacha Osborn</v>
      </c>
    </row>
    <row r="4259" spans="1:9" x14ac:dyDescent="0.2">
      <c r="A4259" s="1">
        <f t="shared" ca="1" si="132"/>
        <v>659</v>
      </c>
      <c r="B4259" s="1">
        <f t="shared" ca="1" si="133"/>
        <v>22</v>
      </c>
      <c r="C4259" t="s">
        <v>4454</v>
      </c>
      <c r="D4259" t="s">
        <v>425</v>
      </c>
      <c r="E4259" t="str">
        <f ca="1">VLOOKUP($A4259,'Company Lookup'!$A:$E,2,FALSE)</f>
        <v>Pacific Special Acquisition Corp.</v>
      </c>
      <c r="F4259" t="str">
        <f ca="1">VLOOKUP($A4259,'Company Lookup'!$A:$E,3,FALSE)</f>
        <v>10000+</v>
      </c>
      <c r="G4259" t="str">
        <f ca="1">VLOOKUP($A4259,'Company Lookup'!$A:$E,4,FALSE)</f>
        <v>Business Services</v>
      </c>
      <c r="H4259" t="str">
        <f ca="1">VLOOKUP($A4259,'Company Lookup'!$A:$E,5,FALSE)</f>
        <v>www.pacific.com</v>
      </c>
      <c r="I4259" t="str">
        <f ca="1">VLOOKUP($B4259,'Sales Rep Lookup'!$A:$C,2,FALSE)</f>
        <v>Fuller Spencer</v>
      </c>
    </row>
    <row r="4260" spans="1:9" x14ac:dyDescent="0.2">
      <c r="A4260" s="1">
        <f t="shared" ca="1" si="132"/>
        <v>554</v>
      </c>
      <c r="B4260" s="1">
        <f t="shared" ca="1" si="133"/>
        <v>29</v>
      </c>
      <c r="C4260" t="s">
        <v>4455</v>
      </c>
      <c r="D4260" t="s">
        <v>138</v>
      </c>
      <c r="E4260" t="str">
        <f ca="1">VLOOKUP($A4260,'Company Lookup'!$A:$E,2,FALSE)</f>
        <v>Vail Resorts, Inc.</v>
      </c>
      <c r="F4260" t="str">
        <f ca="1">VLOOKUP($A4260,'Company Lookup'!$A:$E,3,FALSE)</f>
        <v>501-1000</v>
      </c>
      <c r="G4260" t="str">
        <f ca="1">VLOOKUP($A4260,'Company Lookup'!$A:$E,4,FALSE)</f>
        <v>Services-Misc. Amusement &amp; Recreation</v>
      </c>
      <c r="H4260" t="str">
        <f ca="1">VLOOKUP($A4260,'Company Lookup'!$A:$E,5,FALSE)</f>
        <v>www.vail.com</v>
      </c>
      <c r="I4260" t="str">
        <f ca="1">VLOOKUP($B4260,'Sales Rep Lookup'!$A:$C,2,FALSE)</f>
        <v>Aline Vincent</v>
      </c>
    </row>
    <row r="4261" spans="1:9" x14ac:dyDescent="0.2">
      <c r="A4261" s="1">
        <f t="shared" ca="1" si="132"/>
        <v>596</v>
      </c>
      <c r="B4261" s="1">
        <f t="shared" ca="1" si="133"/>
        <v>37</v>
      </c>
      <c r="C4261" t="s">
        <v>4456</v>
      </c>
      <c r="D4261" t="s">
        <v>425</v>
      </c>
      <c r="E4261" t="str">
        <f ca="1">VLOOKUP($A4261,'Company Lookup'!$A:$E,2,FALSE)</f>
        <v>AGNC Investment Corp.</v>
      </c>
      <c r="F4261" t="str">
        <f ca="1">VLOOKUP($A4261,'Company Lookup'!$A:$E,3,FALSE)</f>
        <v>1001-5000</v>
      </c>
      <c r="G4261" t="str">
        <f ca="1">VLOOKUP($A4261,'Company Lookup'!$A:$E,4,FALSE)</f>
        <v>Real Estate Investment Trusts</v>
      </c>
      <c r="H4261" t="str">
        <f ca="1">VLOOKUP($A4261,'Company Lookup'!$A:$E,5,FALSE)</f>
        <v>www.agnc.com</v>
      </c>
      <c r="I4261" t="str">
        <f ca="1">VLOOKUP($B4261,'Sales Rep Lookup'!$A:$C,2,FALSE)</f>
        <v>Yvette Anderson</v>
      </c>
    </row>
    <row r="4262" spans="1:9" x14ac:dyDescent="0.2">
      <c r="A4262" s="1">
        <f t="shared" ca="1" si="132"/>
        <v>404</v>
      </c>
      <c r="B4262" s="1">
        <f t="shared" ca="1" si="133"/>
        <v>52</v>
      </c>
      <c r="C4262" t="s">
        <v>4457</v>
      </c>
      <c r="D4262" t="s">
        <v>126</v>
      </c>
      <c r="E4262" t="str">
        <f ca="1">VLOOKUP($A4262,'Company Lookup'!$A:$E,2,FALSE)</f>
        <v>Tri Continental Corporation</v>
      </c>
      <c r="F4262" t="str">
        <f ca="1">VLOOKUP($A4262,'Company Lookup'!$A:$E,3,FALSE)</f>
        <v>1001-5000</v>
      </c>
      <c r="G4262" t="str">
        <f ca="1">VLOOKUP($A4262,'Company Lookup'!$A:$E,4,FALSE)</f>
        <v>Holdings</v>
      </c>
      <c r="H4262" t="str">
        <f ca="1">VLOOKUP($A4262,'Company Lookup'!$A:$E,5,FALSE)</f>
        <v>www.tri.com</v>
      </c>
      <c r="I4262" t="str">
        <f ca="1">VLOOKUP($B4262,'Sales Rep Lookup'!$A:$C,2,FALSE)</f>
        <v>Daphne Lindsey</v>
      </c>
    </row>
    <row r="4263" spans="1:9" x14ac:dyDescent="0.2">
      <c r="A4263" s="1">
        <f t="shared" ca="1" si="132"/>
        <v>992</v>
      </c>
      <c r="B4263" s="1">
        <f t="shared" ca="1" si="133"/>
        <v>18</v>
      </c>
      <c r="C4263" t="s">
        <v>4458</v>
      </c>
      <c r="D4263" t="s">
        <v>437</v>
      </c>
      <c r="E4263" t="str">
        <f ca="1">VLOOKUP($A4263,'Company Lookup'!$A:$E,2,FALSE)</f>
        <v>Intellipharmaceutics International Inc.</v>
      </c>
      <c r="F4263" t="str">
        <f ca="1">VLOOKUP($A4263,'Company Lookup'!$A:$E,3,FALSE)</f>
        <v>10000+</v>
      </c>
      <c r="G4263" t="str">
        <f ca="1">VLOOKUP($A4263,'Company Lookup'!$A:$E,4,FALSE)</f>
        <v>Major Pharmaceuticals</v>
      </c>
      <c r="H4263" t="str">
        <f ca="1">VLOOKUP($A4263,'Company Lookup'!$A:$E,5,FALSE)</f>
        <v>www.intellipharmaceutics.com</v>
      </c>
      <c r="I4263" t="str">
        <f ca="1">VLOOKUP($B4263,'Sales Rep Lookup'!$A:$C,2,FALSE)</f>
        <v>Porter Conway</v>
      </c>
    </row>
    <row r="4264" spans="1:9" x14ac:dyDescent="0.2">
      <c r="A4264" s="1">
        <f t="shared" ca="1" si="132"/>
        <v>49</v>
      </c>
      <c r="B4264" s="1">
        <f t="shared" ca="1" si="133"/>
        <v>98</v>
      </c>
      <c r="C4264" t="s">
        <v>4459</v>
      </c>
      <c r="D4264" t="s">
        <v>2013</v>
      </c>
      <c r="E4264" t="str">
        <f ca="1">VLOOKUP($A4264,'Company Lookup'!$A:$E,2,FALSE)</f>
        <v>Reven Housing REIT, Inc.</v>
      </c>
      <c r="F4264" t="str">
        <f ca="1">VLOOKUP($A4264,'Company Lookup'!$A:$E,3,FALSE)</f>
        <v>201-500</v>
      </c>
      <c r="G4264" t="str">
        <f ca="1">VLOOKUP($A4264,'Company Lookup'!$A:$E,4,FALSE)</f>
        <v>Real Estate Investment Trusts</v>
      </c>
      <c r="H4264" t="str">
        <f ca="1">VLOOKUP($A4264,'Company Lookup'!$A:$E,5,FALSE)</f>
        <v>www.reven.com</v>
      </c>
      <c r="I4264" t="str">
        <f ca="1">VLOOKUP($B4264,'Sales Rep Lookup'!$A:$C,2,FALSE)</f>
        <v>Maryam Mann</v>
      </c>
    </row>
    <row r="4265" spans="1:9" x14ac:dyDescent="0.2">
      <c r="A4265" s="1">
        <f t="shared" ca="1" si="132"/>
        <v>730</v>
      </c>
      <c r="B4265" s="1">
        <f t="shared" ca="1" si="133"/>
        <v>27</v>
      </c>
      <c r="C4265" t="s">
        <v>4460</v>
      </c>
      <c r="D4265" t="s">
        <v>656</v>
      </c>
      <c r="E4265" t="str">
        <f ca="1">VLOOKUP($A4265,'Company Lookup'!$A:$E,2,FALSE)</f>
        <v xml:space="preserve">Peoples Financial Services Corp. </v>
      </c>
      <c r="F4265" t="str">
        <f ca="1">VLOOKUP($A4265,'Company Lookup'!$A:$E,3,FALSE)</f>
        <v>1001-5000</v>
      </c>
      <c r="G4265" t="str">
        <f ca="1">VLOOKUP($A4265,'Company Lookup'!$A:$E,4,FALSE)</f>
        <v>Major Banks</v>
      </c>
      <c r="H4265" t="str">
        <f ca="1">VLOOKUP($A4265,'Company Lookup'!$A:$E,5,FALSE)</f>
        <v>www.peoples.com</v>
      </c>
      <c r="I4265" t="str">
        <f ca="1">VLOOKUP($B4265,'Sales Rep Lookup'!$A:$C,2,FALSE)</f>
        <v>Catherine Estes</v>
      </c>
    </row>
    <row r="4266" spans="1:9" x14ac:dyDescent="0.2">
      <c r="A4266" s="1">
        <f t="shared" ca="1" si="132"/>
        <v>934</v>
      </c>
      <c r="B4266" s="1">
        <f t="shared" ca="1" si="133"/>
        <v>25</v>
      </c>
      <c r="C4266" t="s">
        <v>4461</v>
      </c>
      <c r="D4266" t="s">
        <v>126</v>
      </c>
      <c r="E4266" t="str">
        <f ca="1">VLOOKUP($A4266,'Company Lookup'!$A:$E,2,FALSE)</f>
        <v>RenaissanceRe Holdings Ltd.</v>
      </c>
      <c r="F4266" t="str">
        <f ca="1">VLOOKUP($A4266,'Company Lookup'!$A:$E,3,FALSE)</f>
        <v>501-1000</v>
      </c>
      <c r="G4266" t="str">
        <f ca="1">VLOOKUP($A4266,'Company Lookup'!$A:$E,4,FALSE)</f>
        <v>Holdings</v>
      </c>
      <c r="H4266" t="str">
        <f ca="1">VLOOKUP($A4266,'Company Lookup'!$A:$E,5,FALSE)</f>
        <v>www.renaissancere.com</v>
      </c>
      <c r="I4266" t="str">
        <f ca="1">VLOOKUP($B4266,'Sales Rep Lookup'!$A:$C,2,FALSE)</f>
        <v>Oliver Craft</v>
      </c>
    </row>
    <row r="4267" spans="1:9" x14ac:dyDescent="0.2">
      <c r="A4267" s="1">
        <f t="shared" ca="1" si="132"/>
        <v>290</v>
      </c>
      <c r="B4267" s="1">
        <f t="shared" ca="1" si="133"/>
        <v>74</v>
      </c>
      <c r="C4267" t="s">
        <v>4462</v>
      </c>
      <c r="D4267" t="s">
        <v>607</v>
      </c>
      <c r="E4267" t="str">
        <f ca="1">VLOOKUP($A4267,'Company Lookup'!$A:$E,2,FALSE)</f>
        <v>Iridium Communications Inc</v>
      </c>
      <c r="F4267" t="str">
        <f ca="1">VLOOKUP($A4267,'Company Lookup'!$A:$E,3,FALSE)</f>
        <v>1001-5000</v>
      </c>
      <c r="G4267" t="str">
        <f ca="1">VLOOKUP($A4267,'Company Lookup'!$A:$E,4,FALSE)</f>
        <v>Telecommunications Equipment</v>
      </c>
      <c r="H4267" t="str">
        <f ca="1">VLOOKUP($A4267,'Company Lookup'!$A:$E,5,FALSE)</f>
        <v>www.iridium.com</v>
      </c>
      <c r="I4267" t="str">
        <f ca="1">VLOOKUP($B4267,'Sales Rep Lookup'!$A:$C,2,FALSE)</f>
        <v>Ivy Harper</v>
      </c>
    </row>
    <row r="4268" spans="1:9" x14ac:dyDescent="0.2">
      <c r="A4268" s="1">
        <f t="shared" ca="1" si="132"/>
        <v>72</v>
      </c>
      <c r="B4268" s="1">
        <f t="shared" ca="1" si="133"/>
        <v>37</v>
      </c>
      <c r="C4268" t="s">
        <v>4463</v>
      </c>
      <c r="D4268" t="s">
        <v>297</v>
      </c>
      <c r="E4268" t="str">
        <f ca="1">VLOOKUP($A4268,'Company Lookup'!$A:$E,2,FALSE)</f>
        <v>XG Technology, Inc</v>
      </c>
      <c r="F4268" t="str">
        <f ca="1">VLOOKUP($A4268,'Company Lookup'!$A:$E,3,FALSE)</f>
        <v>201-500</v>
      </c>
      <c r="G4268" t="str">
        <f ca="1">VLOOKUP($A4268,'Company Lookup'!$A:$E,4,FALSE)</f>
        <v>Telecommunications Equipment</v>
      </c>
      <c r="H4268" t="str">
        <f ca="1">VLOOKUP($A4268,'Company Lookup'!$A:$E,5,FALSE)</f>
        <v>www.xg.com</v>
      </c>
      <c r="I4268" t="str">
        <f ca="1">VLOOKUP($B4268,'Sales Rep Lookup'!$A:$C,2,FALSE)</f>
        <v>Yvette Anderson</v>
      </c>
    </row>
    <row r="4269" spans="1:9" x14ac:dyDescent="0.2">
      <c r="A4269" s="1">
        <f t="shared" ca="1" si="132"/>
        <v>897</v>
      </c>
      <c r="B4269" s="1">
        <f t="shared" ca="1" si="133"/>
        <v>11</v>
      </c>
      <c r="C4269" t="s">
        <v>4464</v>
      </c>
      <c r="D4269" t="s">
        <v>140</v>
      </c>
      <c r="E4269" t="str">
        <f ca="1">VLOOKUP($A4269,'Company Lookup'!$A:$E,2,FALSE)</f>
        <v>Kohl&amp;#39;s Corporation</v>
      </c>
      <c r="F4269" t="str">
        <f ca="1">VLOOKUP($A4269,'Company Lookup'!$A:$E,3,FALSE)</f>
        <v>1001-5000</v>
      </c>
      <c r="G4269" t="str">
        <f ca="1">VLOOKUP($A4269,'Company Lookup'!$A:$E,4,FALSE)</f>
        <v>Department/Specialty Retail Stores</v>
      </c>
      <c r="H4269" t="str">
        <f ca="1">VLOOKUP($A4269,'Company Lookup'!$A:$E,5,FALSE)</f>
        <v>www.kohl&amp;#39;s.com</v>
      </c>
      <c r="I4269" t="str">
        <f ca="1">VLOOKUP($B4269,'Sales Rep Lookup'!$A:$C,2,FALSE)</f>
        <v>Aline Larsen</v>
      </c>
    </row>
    <row r="4270" spans="1:9" x14ac:dyDescent="0.2">
      <c r="A4270" s="1">
        <f t="shared" ca="1" si="132"/>
        <v>795</v>
      </c>
      <c r="B4270" s="1">
        <f t="shared" ca="1" si="133"/>
        <v>80</v>
      </c>
      <c r="C4270" t="s">
        <v>4465</v>
      </c>
      <c r="D4270" t="s">
        <v>161</v>
      </c>
      <c r="E4270" t="str">
        <f ca="1">VLOOKUP($A4270,'Company Lookup'!$A:$E,2,FALSE)</f>
        <v>Forum Merger Corporation</v>
      </c>
      <c r="F4270" t="str">
        <f ca="1">VLOOKUP($A4270,'Company Lookup'!$A:$E,3,FALSE)</f>
        <v>501-1000</v>
      </c>
      <c r="G4270" t="str">
        <f ca="1">VLOOKUP($A4270,'Company Lookup'!$A:$E,4,FALSE)</f>
        <v>Business Services</v>
      </c>
      <c r="H4270" t="str">
        <f ca="1">VLOOKUP($A4270,'Company Lookup'!$A:$E,5,FALSE)</f>
        <v>www.forum.com</v>
      </c>
      <c r="I4270" t="str">
        <f ca="1">VLOOKUP($B4270,'Sales Rep Lookup'!$A:$C,2,FALSE)</f>
        <v>Gary Randall</v>
      </c>
    </row>
    <row r="4271" spans="1:9" x14ac:dyDescent="0.2">
      <c r="A4271" s="1">
        <f t="shared" ca="1" si="132"/>
        <v>39</v>
      </c>
      <c r="B4271" s="1">
        <f t="shared" ca="1" si="133"/>
        <v>50</v>
      </c>
      <c r="C4271" t="s">
        <v>4466</v>
      </c>
      <c r="D4271" t="s">
        <v>126</v>
      </c>
      <c r="E4271" t="str">
        <f ca="1">VLOOKUP($A4271,'Company Lookup'!$A:$E,2,FALSE)</f>
        <v>United States Cellular Corporation</v>
      </c>
      <c r="F4271" t="str">
        <f ca="1">VLOOKUP($A4271,'Company Lookup'!$A:$E,3,FALSE)</f>
        <v>201-500</v>
      </c>
      <c r="G4271" t="str">
        <f ca="1">VLOOKUP($A4271,'Company Lookup'!$A:$E,4,FALSE)</f>
        <v>Telecommunications Equipment</v>
      </c>
      <c r="H4271" t="str">
        <f ca="1">VLOOKUP($A4271,'Company Lookup'!$A:$E,5,FALSE)</f>
        <v>www.united.com</v>
      </c>
      <c r="I4271" t="str">
        <f ca="1">VLOOKUP($B4271,'Sales Rep Lookup'!$A:$C,2,FALSE)</f>
        <v>Basia Russo</v>
      </c>
    </row>
    <row r="4272" spans="1:9" x14ac:dyDescent="0.2">
      <c r="A4272" s="1">
        <f t="shared" ca="1" si="132"/>
        <v>304</v>
      </c>
      <c r="B4272" s="1">
        <f t="shared" ca="1" si="133"/>
        <v>96</v>
      </c>
      <c r="C4272" t="s">
        <v>4467</v>
      </c>
      <c r="D4272" t="s">
        <v>99</v>
      </c>
      <c r="E4272" t="str">
        <f ca="1">VLOOKUP($A4272,'Company Lookup'!$A:$E,2,FALSE)</f>
        <v>Raymond James Financial, Inc.</v>
      </c>
      <c r="F4272" t="str">
        <f ca="1">VLOOKUP($A4272,'Company Lookup'!$A:$E,3,FALSE)</f>
        <v>501-1000</v>
      </c>
      <c r="G4272" t="str">
        <f ca="1">VLOOKUP($A4272,'Company Lookup'!$A:$E,4,FALSE)</f>
        <v>Investment Bankers/Brokers/Service</v>
      </c>
      <c r="H4272" t="str">
        <f ca="1">VLOOKUP($A4272,'Company Lookup'!$A:$E,5,FALSE)</f>
        <v>www.raymond.com</v>
      </c>
      <c r="I4272" t="str">
        <f ca="1">VLOOKUP($B4272,'Sales Rep Lookup'!$A:$C,2,FALSE)</f>
        <v>Joy Valencia</v>
      </c>
    </row>
    <row r="4273" spans="1:9" x14ac:dyDescent="0.2">
      <c r="A4273" s="1">
        <f t="shared" ca="1" si="132"/>
        <v>267</v>
      </c>
      <c r="B4273" s="1">
        <f t="shared" ca="1" si="133"/>
        <v>14</v>
      </c>
      <c r="C4273" t="s">
        <v>4468</v>
      </c>
      <c r="D4273" t="s">
        <v>331</v>
      </c>
      <c r="E4273" t="str">
        <f ca="1">VLOOKUP($A4273,'Company Lookup'!$A:$E,2,FALSE)</f>
        <v>Zions Bancorporation</v>
      </c>
      <c r="F4273" t="str">
        <f ca="1">VLOOKUP($A4273,'Company Lookup'!$A:$E,3,FALSE)</f>
        <v>10000+</v>
      </c>
      <c r="G4273" t="str">
        <f ca="1">VLOOKUP($A4273,'Company Lookup'!$A:$E,4,FALSE)</f>
        <v>Holdings</v>
      </c>
      <c r="H4273" t="str">
        <f ca="1">VLOOKUP($A4273,'Company Lookup'!$A:$E,5,FALSE)</f>
        <v>www.zions.com</v>
      </c>
      <c r="I4273" t="str">
        <f ca="1">VLOOKUP($B4273,'Sales Rep Lookup'!$A:$C,2,FALSE)</f>
        <v>Martin Pruitt</v>
      </c>
    </row>
    <row r="4274" spans="1:9" x14ac:dyDescent="0.2">
      <c r="A4274" s="1">
        <f t="shared" ca="1" si="132"/>
        <v>148</v>
      </c>
      <c r="B4274" s="1">
        <f t="shared" ca="1" si="133"/>
        <v>94</v>
      </c>
      <c r="C4274" t="s">
        <v>4469</v>
      </c>
      <c r="D4274" t="s">
        <v>161</v>
      </c>
      <c r="E4274" t="str">
        <f ca="1">VLOOKUP($A4274,'Company Lookup'!$A:$E,2,FALSE)</f>
        <v>Cisco Systems, Inc.</v>
      </c>
      <c r="F4274" t="str">
        <f ca="1">VLOOKUP($A4274,'Company Lookup'!$A:$E,3,FALSE)</f>
        <v>201-500</v>
      </c>
      <c r="G4274" t="str">
        <f ca="1">VLOOKUP($A4274,'Company Lookup'!$A:$E,4,FALSE)</f>
        <v>Computer Communications Equipment</v>
      </c>
      <c r="H4274" t="str">
        <f ca="1">VLOOKUP($A4274,'Company Lookup'!$A:$E,5,FALSE)</f>
        <v>www.cisco.com</v>
      </c>
      <c r="I4274" t="str">
        <f ca="1">VLOOKUP($B4274,'Sales Rep Lookup'!$A:$C,2,FALSE)</f>
        <v>Adam Burch</v>
      </c>
    </row>
    <row r="4275" spans="1:9" x14ac:dyDescent="0.2">
      <c r="A4275" s="1">
        <f t="shared" ca="1" si="132"/>
        <v>553</v>
      </c>
      <c r="B4275" s="1">
        <f t="shared" ca="1" si="133"/>
        <v>25</v>
      </c>
      <c r="C4275" t="s">
        <v>4470</v>
      </c>
      <c r="D4275" t="s">
        <v>140</v>
      </c>
      <c r="E4275" t="str">
        <f ca="1">VLOOKUP($A4275,'Company Lookup'!$A:$E,2,FALSE)</f>
        <v>NewStar Financial, Inc.</v>
      </c>
      <c r="F4275" t="str">
        <f ca="1">VLOOKUP($A4275,'Company Lookup'!$A:$E,3,FALSE)</f>
        <v>10000+</v>
      </c>
      <c r="G4275" t="str">
        <f ca="1">VLOOKUP($A4275,'Company Lookup'!$A:$E,4,FALSE)</f>
        <v>Finance: Consumer Services</v>
      </c>
      <c r="H4275" t="str">
        <f ca="1">VLOOKUP($A4275,'Company Lookup'!$A:$E,5,FALSE)</f>
        <v>www.newstar.com</v>
      </c>
      <c r="I4275" t="str">
        <f ca="1">VLOOKUP($B4275,'Sales Rep Lookup'!$A:$C,2,FALSE)</f>
        <v>Oliver Craft</v>
      </c>
    </row>
    <row r="4276" spans="1:9" x14ac:dyDescent="0.2">
      <c r="A4276" s="1">
        <f t="shared" ca="1" si="132"/>
        <v>977</v>
      </c>
      <c r="B4276" s="1">
        <f t="shared" ca="1" si="133"/>
        <v>33</v>
      </c>
      <c r="C4276" t="s">
        <v>4471</v>
      </c>
      <c r="D4276" t="s">
        <v>20</v>
      </c>
      <c r="E4276" t="str">
        <f ca="1">VLOOKUP($A4276,'Company Lookup'!$A:$E,2,FALSE)</f>
        <v>Kandi Technologies Group, Inc.</v>
      </c>
      <c r="F4276" t="str">
        <f ca="1">VLOOKUP($A4276,'Company Lookup'!$A:$E,3,FALSE)</f>
        <v>10000+</v>
      </c>
      <c r="G4276" t="str">
        <f ca="1">VLOOKUP($A4276,'Company Lookup'!$A:$E,4,FALSE)</f>
        <v>Auto Manufacturing</v>
      </c>
      <c r="H4276" t="str">
        <f ca="1">VLOOKUP($A4276,'Company Lookup'!$A:$E,5,FALSE)</f>
        <v>www.kandi.com</v>
      </c>
      <c r="I4276" t="str">
        <f ca="1">VLOOKUP($B4276,'Sales Rep Lookup'!$A:$C,2,FALSE)</f>
        <v>Chester Payne</v>
      </c>
    </row>
    <row r="4277" spans="1:9" x14ac:dyDescent="0.2">
      <c r="A4277" s="1">
        <f t="shared" ca="1" si="132"/>
        <v>666</v>
      </c>
      <c r="B4277" s="1">
        <f t="shared" ca="1" si="133"/>
        <v>27</v>
      </c>
      <c r="C4277" t="s">
        <v>4472</v>
      </c>
      <c r="D4277" t="s">
        <v>706</v>
      </c>
      <c r="E4277" t="str">
        <f ca="1">VLOOKUP($A4277,'Company Lookup'!$A:$E,2,FALSE)</f>
        <v>United Bankshares, Inc.</v>
      </c>
      <c r="F4277" t="str">
        <f ca="1">VLOOKUP($A4277,'Company Lookup'!$A:$E,3,FALSE)</f>
        <v>201-500</v>
      </c>
      <c r="G4277" t="str">
        <f ca="1">VLOOKUP($A4277,'Company Lookup'!$A:$E,4,FALSE)</f>
        <v>Major Banks</v>
      </c>
      <c r="H4277" t="str">
        <f ca="1">VLOOKUP($A4277,'Company Lookup'!$A:$E,5,FALSE)</f>
        <v>www.united.com</v>
      </c>
      <c r="I4277" t="str">
        <f ca="1">VLOOKUP($B4277,'Sales Rep Lookup'!$A:$C,2,FALSE)</f>
        <v>Catherine Estes</v>
      </c>
    </row>
    <row r="4278" spans="1:9" x14ac:dyDescent="0.2">
      <c r="A4278" s="1">
        <f t="shared" ca="1" si="132"/>
        <v>310</v>
      </c>
      <c r="B4278" s="1">
        <f t="shared" ca="1" si="133"/>
        <v>4</v>
      </c>
      <c r="C4278" t="s">
        <v>4473</v>
      </c>
      <c r="D4278" t="s">
        <v>268</v>
      </c>
      <c r="E4278" t="str">
        <f ca="1">VLOOKUP($A4278,'Company Lookup'!$A:$E,2,FALSE)</f>
        <v>Regeneron Pharmaceuticals, Inc.</v>
      </c>
      <c r="F4278" t="str">
        <f ca="1">VLOOKUP($A4278,'Company Lookup'!$A:$E,3,FALSE)</f>
        <v>10000+</v>
      </c>
      <c r="G4278" t="str">
        <f ca="1">VLOOKUP($A4278,'Company Lookup'!$A:$E,4,FALSE)</f>
        <v>Major Pharmaceuticals</v>
      </c>
      <c r="H4278" t="str">
        <f ca="1">VLOOKUP($A4278,'Company Lookup'!$A:$E,5,FALSE)</f>
        <v>www.regeneron.com</v>
      </c>
      <c r="I4278" t="str">
        <f ca="1">VLOOKUP($B4278,'Sales Rep Lookup'!$A:$C,2,FALSE)</f>
        <v>Ignatius Frank</v>
      </c>
    </row>
    <row r="4279" spans="1:9" x14ac:dyDescent="0.2">
      <c r="A4279" s="1">
        <f t="shared" ca="1" si="132"/>
        <v>250</v>
      </c>
      <c r="B4279" s="1">
        <f t="shared" ca="1" si="133"/>
        <v>86</v>
      </c>
      <c r="C4279" t="s">
        <v>4474</v>
      </c>
      <c r="D4279" t="s">
        <v>226</v>
      </c>
      <c r="E4279" t="str">
        <f ca="1">VLOOKUP($A4279,'Company Lookup'!$A:$E,2,FALSE)</f>
        <v>Seanergy Maritime Holdings Corp</v>
      </c>
      <c r="F4279" t="str">
        <f ca="1">VLOOKUP($A4279,'Company Lookup'!$A:$E,3,FALSE)</f>
        <v>1001-5000</v>
      </c>
      <c r="G4279" t="str">
        <f ca="1">VLOOKUP($A4279,'Company Lookup'!$A:$E,4,FALSE)</f>
        <v>Marine Transportation</v>
      </c>
      <c r="H4279" t="str">
        <f ca="1">VLOOKUP($A4279,'Company Lookup'!$A:$E,5,FALSE)</f>
        <v>www.seanergy.com</v>
      </c>
      <c r="I4279" t="str">
        <f ca="1">VLOOKUP($B4279,'Sales Rep Lookup'!$A:$C,2,FALSE)</f>
        <v>Nyssa King</v>
      </c>
    </row>
    <row r="4280" spans="1:9" x14ac:dyDescent="0.2">
      <c r="A4280" s="1">
        <f t="shared" ca="1" si="132"/>
        <v>695</v>
      </c>
      <c r="B4280" s="1">
        <f t="shared" ca="1" si="133"/>
        <v>76</v>
      </c>
      <c r="C4280" t="s">
        <v>4475</v>
      </c>
      <c r="D4280" t="s">
        <v>138</v>
      </c>
      <c r="E4280" t="str">
        <f ca="1">VLOOKUP($A4280,'Company Lookup'!$A:$E,2,FALSE)</f>
        <v>MainStay DefinedTerm Municipal Opportunities Fund</v>
      </c>
      <c r="F4280" t="str">
        <f ca="1">VLOOKUP($A4280,'Company Lookup'!$A:$E,3,FALSE)</f>
        <v>501-1000</v>
      </c>
      <c r="G4280" t="str">
        <f ca="1">VLOOKUP($A4280,'Company Lookup'!$A:$E,4,FALSE)</f>
        <v>Holdings</v>
      </c>
      <c r="H4280" t="str">
        <f ca="1">VLOOKUP($A4280,'Company Lookup'!$A:$E,5,FALSE)</f>
        <v>www.mainstay.com</v>
      </c>
      <c r="I4280" t="str">
        <f ca="1">VLOOKUP($B4280,'Sales Rep Lookup'!$A:$C,2,FALSE)</f>
        <v>Bethany Horne</v>
      </c>
    </row>
    <row r="4281" spans="1:9" x14ac:dyDescent="0.2">
      <c r="A4281" s="1">
        <f t="shared" ca="1" si="132"/>
        <v>279</v>
      </c>
      <c r="B4281" s="1">
        <f t="shared" ca="1" si="133"/>
        <v>47</v>
      </c>
      <c r="C4281" t="s">
        <v>4476</v>
      </c>
      <c r="D4281" t="s">
        <v>24</v>
      </c>
      <c r="E4281" t="str">
        <f ca="1">VLOOKUP($A4281,'Company Lookup'!$A:$E,2,FALSE)</f>
        <v>Valhi, Inc.</v>
      </c>
      <c r="F4281" t="str">
        <f ca="1">VLOOKUP($A4281,'Company Lookup'!$A:$E,3,FALSE)</f>
        <v>1001-5000</v>
      </c>
      <c r="G4281" t="str">
        <f ca="1">VLOOKUP($A4281,'Company Lookup'!$A:$E,4,FALSE)</f>
        <v>Major Chemicals</v>
      </c>
      <c r="H4281" t="str">
        <f ca="1">VLOOKUP($A4281,'Company Lookup'!$A:$E,5,FALSE)</f>
        <v>www.valhi,.com</v>
      </c>
      <c r="I4281" t="str">
        <f ca="1">VLOOKUP($B4281,'Sales Rep Lookup'!$A:$C,2,FALSE)</f>
        <v>Ursa Singleton</v>
      </c>
    </row>
    <row r="4282" spans="1:9" x14ac:dyDescent="0.2">
      <c r="A4282" s="1">
        <f t="shared" ca="1" si="132"/>
        <v>550</v>
      </c>
      <c r="B4282" s="1">
        <f t="shared" ca="1" si="133"/>
        <v>9</v>
      </c>
      <c r="C4282" t="s">
        <v>4477</v>
      </c>
      <c r="D4282" t="s">
        <v>40</v>
      </c>
      <c r="E4282" t="str">
        <f ca="1">VLOOKUP($A4282,'Company Lookup'!$A:$E,2,FALSE)</f>
        <v>Cherry Hill Mortgage Investment Corporation</v>
      </c>
      <c r="F4282" t="str">
        <f ca="1">VLOOKUP($A4282,'Company Lookup'!$A:$E,3,FALSE)</f>
        <v>201-500</v>
      </c>
      <c r="G4282" t="str">
        <f ca="1">VLOOKUP($A4282,'Company Lookup'!$A:$E,4,FALSE)</f>
        <v>Real Estate Investment Trusts</v>
      </c>
      <c r="H4282" t="str">
        <f ca="1">VLOOKUP($A4282,'Company Lookup'!$A:$E,5,FALSE)</f>
        <v>www.cherry.com</v>
      </c>
      <c r="I4282" t="str">
        <f ca="1">VLOOKUP($B4282,'Sales Rep Lookup'!$A:$C,2,FALSE)</f>
        <v>Louis Yates</v>
      </c>
    </row>
    <row r="4283" spans="1:9" x14ac:dyDescent="0.2">
      <c r="A4283" s="1">
        <f t="shared" ca="1" si="132"/>
        <v>295</v>
      </c>
      <c r="B4283" s="1">
        <f t="shared" ca="1" si="133"/>
        <v>7</v>
      </c>
      <c r="C4283" t="s">
        <v>4478</v>
      </c>
      <c r="D4283" t="s">
        <v>86</v>
      </c>
      <c r="E4283" t="str">
        <f ca="1">VLOOKUP($A4283,'Company Lookup'!$A:$E,2,FALSE)</f>
        <v>Nuveen Senior Income Fund</v>
      </c>
      <c r="F4283" t="str">
        <f ca="1">VLOOKUP($A4283,'Company Lookup'!$A:$E,3,FALSE)</f>
        <v>1001-5000</v>
      </c>
      <c r="G4283" t="str">
        <f ca="1">VLOOKUP($A4283,'Company Lookup'!$A:$E,4,FALSE)</f>
        <v>Holdings</v>
      </c>
      <c r="H4283" t="str">
        <f ca="1">VLOOKUP($A4283,'Company Lookup'!$A:$E,5,FALSE)</f>
        <v>www.nuveen.com</v>
      </c>
      <c r="I4283" t="str">
        <f ca="1">VLOOKUP($B4283,'Sales Rep Lookup'!$A:$C,2,FALSE)</f>
        <v>Shaeleigh Ruiz</v>
      </c>
    </row>
    <row r="4284" spans="1:9" x14ac:dyDescent="0.2">
      <c r="A4284" s="1">
        <f t="shared" ca="1" si="132"/>
        <v>391</v>
      </c>
      <c r="B4284" s="1">
        <f t="shared" ca="1" si="133"/>
        <v>34</v>
      </c>
      <c r="C4284" t="s">
        <v>4479</v>
      </c>
      <c r="D4284" t="s">
        <v>302</v>
      </c>
      <c r="E4284" t="str">
        <f ca="1">VLOOKUP($A4284,'Company Lookup'!$A:$E,2,FALSE)</f>
        <v>Morgan Stanley</v>
      </c>
      <c r="F4284" t="str">
        <f ca="1">VLOOKUP($A4284,'Company Lookup'!$A:$E,3,FALSE)</f>
        <v>1001-5000</v>
      </c>
      <c r="G4284" t="str">
        <f ca="1">VLOOKUP($A4284,'Company Lookup'!$A:$E,4,FALSE)</f>
        <v>Holdings</v>
      </c>
      <c r="H4284" t="str">
        <f ca="1">VLOOKUP($A4284,'Company Lookup'!$A:$E,5,FALSE)</f>
        <v>www.morgan.com</v>
      </c>
      <c r="I4284" t="str">
        <f ca="1">VLOOKUP($B4284,'Sales Rep Lookup'!$A:$C,2,FALSE)</f>
        <v>Dolan Merrill</v>
      </c>
    </row>
    <row r="4285" spans="1:9" x14ac:dyDescent="0.2">
      <c r="A4285" s="1">
        <f t="shared" ca="1" si="132"/>
        <v>197</v>
      </c>
      <c r="B4285" s="1">
        <f t="shared" ca="1" si="133"/>
        <v>11</v>
      </c>
      <c r="C4285" t="s">
        <v>4480</v>
      </c>
      <c r="D4285" t="s">
        <v>92</v>
      </c>
      <c r="E4285" t="str">
        <f ca="1">VLOOKUP($A4285,'Company Lookup'!$A:$E,2,FALSE)</f>
        <v>Federated Premier Intermediate Municipal Income Fund</v>
      </c>
      <c r="F4285" t="str">
        <f ca="1">VLOOKUP($A4285,'Company Lookup'!$A:$E,3,FALSE)</f>
        <v>1001-5000</v>
      </c>
      <c r="G4285" t="str">
        <f ca="1">VLOOKUP($A4285,'Company Lookup'!$A:$E,4,FALSE)</f>
        <v>Holdings</v>
      </c>
      <c r="H4285" t="str">
        <f ca="1">VLOOKUP($A4285,'Company Lookup'!$A:$E,5,FALSE)</f>
        <v>www.federated.com</v>
      </c>
      <c r="I4285" t="str">
        <f ca="1">VLOOKUP($B4285,'Sales Rep Lookup'!$A:$C,2,FALSE)</f>
        <v>Aline Larsen</v>
      </c>
    </row>
    <row r="4286" spans="1:9" x14ac:dyDescent="0.2">
      <c r="A4286" s="1">
        <f t="shared" ca="1" si="132"/>
        <v>583</v>
      </c>
      <c r="B4286" s="1">
        <f t="shared" ca="1" si="133"/>
        <v>1</v>
      </c>
      <c r="C4286" t="s">
        <v>4481</v>
      </c>
      <c r="D4286" t="s">
        <v>341</v>
      </c>
      <c r="E4286" t="str">
        <f ca="1">VLOOKUP($A4286,'Company Lookup'!$A:$E,2,FALSE)</f>
        <v>WAVE Life Sciences Ltd.</v>
      </c>
      <c r="F4286" t="str">
        <f ca="1">VLOOKUP($A4286,'Company Lookup'!$A:$E,3,FALSE)</f>
        <v>10000+</v>
      </c>
      <c r="G4286" t="str">
        <f ca="1">VLOOKUP($A4286,'Company Lookup'!$A:$E,4,FALSE)</f>
        <v>Major Pharmaceuticals</v>
      </c>
      <c r="H4286" t="str">
        <f ca="1">VLOOKUP($A4286,'Company Lookup'!$A:$E,5,FALSE)</f>
        <v>www.wave.com</v>
      </c>
      <c r="I4286" t="str">
        <f ca="1">VLOOKUP($B4286,'Sales Rep Lookup'!$A:$C,2,FALSE)</f>
        <v>Bianca Cardenas</v>
      </c>
    </row>
    <row r="4287" spans="1:9" x14ac:dyDescent="0.2">
      <c r="A4287" s="1">
        <f t="shared" ca="1" si="132"/>
        <v>948</v>
      </c>
      <c r="B4287" s="1">
        <f t="shared" ca="1" si="133"/>
        <v>18</v>
      </c>
      <c r="C4287" t="s">
        <v>4482</v>
      </c>
      <c r="D4287" t="s">
        <v>77</v>
      </c>
      <c r="E4287" t="str">
        <f ca="1">VLOOKUP($A4287,'Company Lookup'!$A:$E,2,FALSE)</f>
        <v>Drive Shack Inc.</v>
      </c>
      <c r="F4287" t="str">
        <f ca="1">VLOOKUP($A4287,'Company Lookup'!$A:$E,3,FALSE)</f>
        <v>201-500</v>
      </c>
      <c r="G4287" t="str">
        <f ca="1">VLOOKUP($A4287,'Company Lookup'!$A:$E,4,FALSE)</f>
        <v>Real Estate Investment Trusts</v>
      </c>
      <c r="H4287" t="str">
        <f ca="1">VLOOKUP($A4287,'Company Lookup'!$A:$E,5,FALSE)</f>
        <v>www.drive.com</v>
      </c>
      <c r="I4287" t="str">
        <f ca="1">VLOOKUP($B4287,'Sales Rep Lookup'!$A:$C,2,FALSE)</f>
        <v>Porter Conway</v>
      </c>
    </row>
    <row r="4288" spans="1:9" x14ac:dyDescent="0.2">
      <c r="A4288" s="1">
        <f t="shared" ca="1" si="132"/>
        <v>284</v>
      </c>
      <c r="B4288" s="1">
        <f t="shared" ca="1" si="133"/>
        <v>58</v>
      </c>
      <c r="C4288" t="s">
        <v>4483</v>
      </c>
      <c r="D4288" t="s">
        <v>34</v>
      </c>
      <c r="E4288" t="str">
        <f ca="1">VLOOKUP($A4288,'Company Lookup'!$A:$E,2,FALSE)</f>
        <v>Axsome Therapeutics, Inc.</v>
      </c>
      <c r="F4288" t="str">
        <f ca="1">VLOOKUP($A4288,'Company Lookup'!$A:$E,3,FALSE)</f>
        <v>201-500</v>
      </c>
      <c r="G4288" t="str">
        <f ca="1">VLOOKUP($A4288,'Company Lookup'!$A:$E,4,FALSE)</f>
        <v>Major Pharmaceuticals</v>
      </c>
      <c r="H4288" t="str">
        <f ca="1">VLOOKUP($A4288,'Company Lookup'!$A:$E,5,FALSE)</f>
        <v>www.axsome.com</v>
      </c>
      <c r="I4288" t="str">
        <f ca="1">VLOOKUP($B4288,'Sales Rep Lookup'!$A:$C,2,FALSE)</f>
        <v>Lance Floyd</v>
      </c>
    </row>
    <row r="4289" spans="1:9" x14ac:dyDescent="0.2">
      <c r="A4289" s="1">
        <f t="shared" ca="1" si="132"/>
        <v>690</v>
      </c>
      <c r="B4289" s="1">
        <f t="shared" ca="1" si="133"/>
        <v>86</v>
      </c>
      <c r="C4289" t="s">
        <v>4484</v>
      </c>
      <c r="D4289" t="s">
        <v>40</v>
      </c>
      <c r="E4289" t="str">
        <f ca="1">VLOOKUP($A4289,'Company Lookup'!$A:$E,2,FALSE)</f>
        <v>Avangrid, Inc.</v>
      </c>
      <c r="F4289" t="str">
        <f ca="1">VLOOKUP($A4289,'Company Lookup'!$A:$E,3,FALSE)</f>
        <v>501-1000</v>
      </c>
      <c r="G4289" t="str">
        <f ca="1">VLOOKUP($A4289,'Company Lookup'!$A:$E,4,FALSE)</f>
        <v>Electric Utilities: Central</v>
      </c>
      <c r="H4289" t="str">
        <f ca="1">VLOOKUP($A4289,'Company Lookup'!$A:$E,5,FALSE)</f>
        <v>www.avangrid,.com</v>
      </c>
      <c r="I4289" t="str">
        <f ca="1">VLOOKUP($B4289,'Sales Rep Lookup'!$A:$C,2,FALSE)</f>
        <v>Nyssa King</v>
      </c>
    </row>
    <row r="4290" spans="1:9" x14ac:dyDescent="0.2">
      <c r="A4290" s="1">
        <f t="shared" ca="1" si="132"/>
        <v>251</v>
      </c>
      <c r="B4290" s="1">
        <f t="shared" ca="1" si="133"/>
        <v>25</v>
      </c>
      <c r="C4290" t="s">
        <v>4485</v>
      </c>
      <c r="D4290" t="s">
        <v>245</v>
      </c>
      <c r="E4290" t="str">
        <f ca="1">VLOOKUP($A4290,'Company Lookup'!$A:$E,2,FALSE)</f>
        <v>Bank of Hawaii Corporation</v>
      </c>
      <c r="F4290" t="str">
        <f ca="1">VLOOKUP($A4290,'Company Lookup'!$A:$E,3,FALSE)</f>
        <v>501-1000</v>
      </c>
      <c r="G4290" t="str">
        <f ca="1">VLOOKUP($A4290,'Company Lookup'!$A:$E,4,FALSE)</f>
        <v>Major Banks</v>
      </c>
      <c r="H4290" t="str">
        <f ca="1">VLOOKUP($A4290,'Company Lookup'!$A:$E,5,FALSE)</f>
        <v>www.bank.com</v>
      </c>
      <c r="I4290" t="str">
        <f ca="1">VLOOKUP($B4290,'Sales Rep Lookup'!$A:$C,2,FALSE)</f>
        <v>Oliver Craft</v>
      </c>
    </row>
    <row r="4291" spans="1:9" x14ac:dyDescent="0.2">
      <c r="A4291" s="1">
        <f t="shared" ref="A4291:A4354" ca="1" si="134">RANDBETWEEN(1,1000)</f>
        <v>674</v>
      </c>
      <c r="B4291" s="1">
        <f t="shared" ref="B4291:B4354" ca="1" si="135">RANDBETWEEN(1,100)</f>
        <v>13</v>
      </c>
      <c r="C4291" t="s">
        <v>4486</v>
      </c>
      <c r="D4291" t="s">
        <v>38</v>
      </c>
      <c r="E4291" t="str">
        <f ca="1">VLOOKUP($A4291,'Company Lookup'!$A:$E,2,FALSE)</f>
        <v>Illumina, Inc.</v>
      </c>
      <c r="F4291" t="str">
        <f ca="1">VLOOKUP($A4291,'Company Lookup'!$A:$E,3,FALSE)</f>
        <v>1001-5000</v>
      </c>
      <c r="G4291" t="str">
        <f ca="1">VLOOKUP($A4291,'Company Lookup'!$A:$E,4,FALSE)</f>
        <v>Biotechnology: Laboratory Analytical Instruments</v>
      </c>
      <c r="H4291" t="str">
        <f ca="1">VLOOKUP($A4291,'Company Lookup'!$A:$E,5,FALSE)</f>
        <v>www.illumina,.com</v>
      </c>
      <c r="I4291" t="str">
        <f ca="1">VLOOKUP($B4291,'Sales Rep Lookup'!$A:$C,2,FALSE)</f>
        <v>Anjolie Murphy</v>
      </c>
    </row>
    <row r="4292" spans="1:9" x14ac:dyDescent="0.2">
      <c r="A4292" s="1">
        <f t="shared" ca="1" si="134"/>
        <v>197</v>
      </c>
      <c r="B4292" s="1">
        <f t="shared" ca="1" si="135"/>
        <v>27</v>
      </c>
      <c r="C4292" t="s">
        <v>4487</v>
      </c>
      <c r="D4292" t="s">
        <v>1074</v>
      </c>
      <c r="E4292" t="str">
        <f ca="1">VLOOKUP($A4292,'Company Lookup'!$A:$E,2,FALSE)</f>
        <v>Federated Premier Intermediate Municipal Income Fund</v>
      </c>
      <c r="F4292" t="str">
        <f ca="1">VLOOKUP($A4292,'Company Lookup'!$A:$E,3,FALSE)</f>
        <v>1001-5000</v>
      </c>
      <c r="G4292" t="str">
        <f ca="1">VLOOKUP($A4292,'Company Lookup'!$A:$E,4,FALSE)</f>
        <v>Holdings</v>
      </c>
      <c r="H4292" t="str">
        <f ca="1">VLOOKUP($A4292,'Company Lookup'!$A:$E,5,FALSE)</f>
        <v>www.federated.com</v>
      </c>
      <c r="I4292" t="str">
        <f ca="1">VLOOKUP($B4292,'Sales Rep Lookup'!$A:$C,2,FALSE)</f>
        <v>Catherine Estes</v>
      </c>
    </row>
    <row r="4293" spans="1:9" x14ac:dyDescent="0.2">
      <c r="A4293" s="1">
        <f t="shared" ca="1" si="134"/>
        <v>841</v>
      </c>
      <c r="B4293" s="1">
        <f t="shared" ca="1" si="135"/>
        <v>48</v>
      </c>
      <c r="C4293" t="s">
        <v>4488</v>
      </c>
      <c r="D4293" t="s">
        <v>245</v>
      </c>
      <c r="E4293" t="str">
        <f ca="1">VLOOKUP($A4293,'Company Lookup'!$A:$E,2,FALSE)</f>
        <v>Chemical Financial Corporation</v>
      </c>
      <c r="F4293" t="str">
        <f ca="1">VLOOKUP($A4293,'Company Lookup'!$A:$E,3,FALSE)</f>
        <v>1001-5000</v>
      </c>
      <c r="G4293" t="str">
        <f ca="1">VLOOKUP($A4293,'Company Lookup'!$A:$E,4,FALSE)</f>
        <v>Major Banks</v>
      </c>
      <c r="H4293" t="str">
        <f ca="1">VLOOKUP($A4293,'Company Lookup'!$A:$E,5,FALSE)</f>
        <v>www.chemical.com</v>
      </c>
      <c r="I4293" t="str">
        <f ca="1">VLOOKUP($B4293,'Sales Rep Lookup'!$A:$C,2,FALSE)</f>
        <v>Jolie Nash</v>
      </c>
    </row>
    <row r="4294" spans="1:9" x14ac:dyDescent="0.2">
      <c r="A4294" s="1">
        <f t="shared" ca="1" si="134"/>
        <v>997</v>
      </c>
      <c r="B4294" s="1">
        <f t="shared" ca="1" si="135"/>
        <v>28</v>
      </c>
      <c r="C4294" t="s">
        <v>4489</v>
      </c>
      <c r="D4294" t="s">
        <v>60</v>
      </c>
      <c r="E4294" t="str">
        <f ca="1">VLOOKUP($A4294,'Company Lookup'!$A:$E,2,FALSE)</f>
        <v>FirstService Corporation</v>
      </c>
      <c r="F4294" t="str">
        <f ca="1">VLOOKUP($A4294,'Company Lookup'!$A:$E,3,FALSE)</f>
        <v>1001-5000</v>
      </c>
      <c r="G4294" t="str">
        <f ca="1">VLOOKUP($A4294,'Company Lookup'!$A:$E,4,FALSE)</f>
        <v>Real Estate</v>
      </c>
      <c r="H4294" t="str">
        <f ca="1">VLOOKUP($A4294,'Company Lookup'!$A:$E,5,FALSE)</f>
        <v>www.firstservice.com</v>
      </c>
      <c r="I4294" t="str">
        <f ca="1">VLOOKUP($B4294,'Sales Rep Lookup'!$A:$C,2,FALSE)</f>
        <v>Thomas Kidd</v>
      </c>
    </row>
    <row r="4295" spans="1:9" x14ac:dyDescent="0.2">
      <c r="A4295" s="1">
        <f t="shared" ca="1" si="134"/>
        <v>790</v>
      </c>
      <c r="B4295" s="1">
        <f t="shared" ca="1" si="135"/>
        <v>4</v>
      </c>
      <c r="C4295" t="s">
        <v>4490</v>
      </c>
      <c r="D4295" t="s">
        <v>161</v>
      </c>
      <c r="E4295" t="str">
        <f ca="1">VLOOKUP($A4295,'Company Lookup'!$A:$E,2,FALSE)</f>
        <v>Astrotech Corporation</v>
      </c>
      <c r="F4295" t="str">
        <f ca="1">VLOOKUP($A4295,'Company Lookup'!$A:$E,3,FALSE)</f>
        <v>201-500</v>
      </c>
      <c r="G4295" t="str">
        <f ca="1">VLOOKUP($A4295,'Company Lookup'!$A:$E,4,FALSE)</f>
        <v>Military/Government/Technical</v>
      </c>
      <c r="H4295" t="str">
        <f ca="1">VLOOKUP($A4295,'Company Lookup'!$A:$E,5,FALSE)</f>
        <v>www.astrotech.com</v>
      </c>
      <c r="I4295" t="str">
        <f ca="1">VLOOKUP($B4295,'Sales Rep Lookup'!$A:$C,2,FALSE)</f>
        <v>Ignatius Frank</v>
      </c>
    </row>
    <row r="4296" spans="1:9" x14ac:dyDescent="0.2">
      <c r="A4296" s="1">
        <f t="shared" ca="1" si="134"/>
        <v>468</v>
      </c>
      <c r="B4296" s="1">
        <f t="shared" ca="1" si="135"/>
        <v>51</v>
      </c>
      <c r="C4296" t="s">
        <v>4491</v>
      </c>
      <c r="D4296" t="s">
        <v>552</v>
      </c>
      <c r="E4296" t="str">
        <f ca="1">VLOOKUP($A4296,'Company Lookup'!$A:$E,2,FALSE)</f>
        <v>General Finance Corporation</v>
      </c>
      <c r="F4296" t="str">
        <f ca="1">VLOOKUP($A4296,'Company Lookup'!$A:$E,3,FALSE)</f>
        <v>201-500</v>
      </c>
      <c r="G4296" t="str">
        <f ca="1">VLOOKUP($A4296,'Company Lookup'!$A:$E,4,FALSE)</f>
        <v>Diversified Commercial Services</v>
      </c>
      <c r="H4296" t="str">
        <f ca="1">VLOOKUP($A4296,'Company Lookup'!$A:$E,5,FALSE)</f>
        <v>www.general.com</v>
      </c>
      <c r="I4296" t="str">
        <f ca="1">VLOOKUP($B4296,'Sales Rep Lookup'!$A:$C,2,FALSE)</f>
        <v>Iliana Weiss</v>
      </c>
    </row>
    <row r="4297" spans="1:9" x14ac:dyDescent="0.2">
      <c r="A4297" s="1">
        <f t="shared" ca="1" si="134"/>
        <v>691</v>
      </c>
      <c r="B4297" s="1">
        <f t="shared" ca="1" si="135"/>
        <v>86</v>
      </c>
      <c r="C4297" t="s">
        <v>4492</v>
      </c>
      <c r="D4297" t="s">
        <v>1074</v>
      </c>
      <c r="E4297" t="str">
        <f ca="1">VLOOKUP($A4297,'Company Lookup'!$A:$E,2,FALSE)</f>
        <v>Centene Corporation</v>
      </c>
      <c r="F4297" t="str">
        <f ca="1">VLOOKUP($A4297,'Company Lookup'!$A:$E,3,FALSE)</f>
        <v>10000+</v>
      </c>
      <c r="G4297" t="str">
        <f ca="1">VLOOKUP($A4297,'Company Lookup'!$A:$E,4,FALSE)</f>
        <v>Medical Specialities</v>
      </c>
      <c r="H4297" t="str">
        <f ca="1">VLOOKUP($A4297,'Company Lookup'!$A:$E,5,FALSE)</f>
        <v>www.centene.com</v>
      </c>
      <c r="I4297" t="str">
        <f ca="1">VLOOKUP($B4297,'Sales Rep Lookup'!$A:$C,2,FALSE)</f>
        <v>Nyssa King</v>
      </c>
    </row>
    <row r="4298" spans="1:9" x14ac:dyDescent="0.2">
      <c r="A4298" s="1">
        <f t="shared" ca="1" si="134"/>
        <v>503</v>
      </c>
      <c r="B4298" s="1">
        <f t="shared" ca="1" si="135"/>
        <v>99</v>
      </c>
      <c r="C4298" t="s">
        <v>4493</v>
      </c>
      <c r="D4298" t="s">
        <v>106</v>
      </c>
      <c r="E4298" t="str">
        <f ca="1">VLOOKUP($A4298,'Company Lookup'!$A:$E,2,FALSE)</f>
        <v>Cellect Biotechnology Ltd.</v>
      </c>
      <c r="F4298" t="str">
        <f ca="1">VLOOKUP($A4298,'Company Lookup'!$A:$E,3,FALSE)</f>
        <v>1001-5000</v>
      </c>
      <c r="G4298" t="str">
        <f ca="1">VLOOKUP($A4298,'Company Lookup'!$A:$E,4,FALSE)</f>
        <v>Holdings</v>
      </c>
      <c r="H4298" t="str">
        <f ca="1">VLOOKUP($A4298,'Company Lookup'!$A:$E,5,FALSE)</f>
        <v>www.cellect.com</v>
      </c>
      <c r="I4298" t="str">
        <f ca="1">VLOOKUP($B4298,'Sales Rep Lookup'!$A:$C,2,FALSE)</f>
        <v>Calista Rosales</v>
      </c>
    </row>
    <row r="4299" spans="1:9" x14ac:dyDescent="0.2">
      <c r="A4299" s="1">
        <f t="shared" ca="1" si="134"/>
        <v>498</v>
      </c>
      <c r="B4299" s="1">
        <f t="shared" ca="1" si="135"/>
        <v>74</v>
      </c>
      <c r="C4299" t="s">
        <v>4494</v>
      </c>
      <c r="D4299" t="s">
        <v>77</v>
      </c>
      <c r="E4299" t="str">
        <f ca="1">VLOOKUP($A4299,'Company Lookup'!$A:$E,2,FALSE)</f>
        <v>Global Partners LP</v>
      </c>
      <c r="F4299" t="str">
        <f ca="1">VLOOKUP($A4299,'Company Lookup'!$A:$E,3,FALSE)</f>
        <v>501-1000</v>
      </c>
      <c r="G4299" t="str">
        <f ca="1">VLOOKUP($A4299,'Company Lookup'!$A:$E,4,FALSE)</f>
        <v>Oil Refining/Marketing</v>
      </c>
      <c r="H4299" t="str">
        <f ca="1">VLOOKUP($A4299,'Company Lookup'!$A:$E,5,FALSE)</f>
        <v>www.global.com</v>
      </c>
      <c r="I4299" t="str">
        <f ca="1">VLOOKUP($B4299,'Sales Rep Lookup'!$A:$C,2,FALSE)</f>
        <v>Ivy Harper</v>
      </c>
    </row>
    <row r="4300" spans="1:9" x14ac:dyDescent="0.2">
      <c r="A4300" s="1">
        <f t="shared" ca="1" si="134"/>
        <v>581</v>
      </c>
      <c r="B4300" s="1">
        <f t="shared" ca="1" si="135"/>
        <v>13</v>
      </c>
      <c r="C4300" t="s">
        <v>4495</v>
      </c>
      <c r="D4300" t="s">
        <v>268</v>
      </c>
      <c r="E4300" t="str">
        <f ca="1">VLOOKUP($A4300,'Company Lookup'!$A:$E,2,FALSE)</f>
        <v>PowerShares DWA SmallCap Momentum Portfolio</v>
      </c>
      <c r="F4300" t="str">
        <f ca="1">VLOOKUP($A4300,'Company Lookup'!$A:$E,3,FALSE)</f>
        <v>10000+</v>
      </c>
      <c r="G4300" t="str">
        <f ca="1">VLOOKUP($A4300,'Company Lookup'!$A:$E,4,FALSE)</f>
        <v>Holdings</v>
      </c>
      <c r="H4300" t="str">
        <f ca="1">VLOOKUP($A4300,'Company Lookup'!$A:$E,5,FALSE)</f>
        <v>www.powershares.com</v>
      </c>
      <c r="I4300" t="str">
        <f ca="1">VLOOKUP($B4300,'Sales Rep Lookup'!$A:$C,2,FALSE)</f>
        <v>Anjolie Murphy</v>
      </c>
    </row>
    <row r="4301" spans="1:9" x14ac:dyDescent="0.2">
      <c r="A4301" s="1">
        <f t="shared" ca="1" si="134"/>
        <v>991</v>
      </c>
      <c r="B4301" s="1">
        <f t="shared" ca="1" si="135"/>
        <v>60</v>
      </c>
      <c r="C4301" t="s">
        <v>4496</v>
      </c>
      <c r="D4301" t="s">
        <v>417</v>
      </c>
      <c r="E4301" t="str">
        <f ca="1">VLOOKUP($A4301,'Company Lookup'!$A:$E,2,FALSE)</f>
        <v>JM Global Holding Company</v>
      </c>
      <c r="F4301" t="str">
        <f ca="1">VLOOKUP($A4301,'Company Lookup'!$A:$E,3,FALSE)</f>
        <v>10000+</v>
      </c>
      <c r="G4301" t="str">
        <f ca="1">VLOOKUP($A4301,'Company Lookup'!$A:$E,4,FALSE)</f>
        <v>Business Services</v>
      </c>
      <c r="H4301" t="str">
        <f ca="1">VLOOKUP($A4301,'Company Lookup'!$A:$E,5,FALSE)</f>
        <v>www.jm.com</v>
      </c>
      <c r="I4301" t="str">
        <f ca="1">VLOOKUP($B4301,'Sales Rep Lookup'!$A:$C,2,FALSE)</f>
        <v>Scott Camacho</v>
      </c>
    </row>
    <row r="4302" spans="1:9" x14ac:dyDescent="0.2">
      <c r="A4302" s="1">
        <f t="shared" ca="1" si="134"/>
        <v>327</v>
      </c>
      <c r="B4302" s="1">
        <f t="shared" ca="1" si="135"/>
        <v>43</v>
      </c>
      <c r="C4302" t="s">
        <v>4497</v>
      </c>
      <c r="D4302" t="s">
        <v>630</v>
      </c>
      <c r="E4302" t="str">
        <f ca="1">VLOOKUP($A4302,'Company Lookup'!$A:$E,2,FALSE)</f>
        <v>IRSA Inversiones Y Representaciones S.A.</v>
      </c>
      <c r="F4302" t="str">
        <f ca="1">VLOOKUP($A4302,'Company Lookup'!$A:$E,3,FALSE)</f>
        <v>501-1000</v>
      </c>
      <c r="G4302" t="str">
        <f ca="1">VLOOKUP($A4302,'Company Lookup'!$A:$E,4,FALSE)</f>
        <v>Homebuilding</v>
      </c>
      <c r="H4302" t="str">
        <f ca="1">VLOOKUP($A4302,'Company Lookup'!$A:$E,5,FALSE)</f>
        <v>www.irsa.com</v>
      </c>
      <c r="I4302" t="str">
        <f ca="1">VLOOKUP($B4302,'Sales Rep Lookup'!$A:$C,2,FALSE)</f>
        <v>Fritz Rodgers</v>
      </c>
    </row>
    <row r="4303" spans="1:9" x14ac:dyDescent="0.2">
      <c r="A4303" s="1">
        <f t="shared" ca="1" si="134"/>
        <v>26</v>
      </c>
      <c r="B4303" s="1">
        <f t="shared" ca="1" si="135"/>
        <v>36</v>
      </c>
      <c r="C4303" t="s">
        <v>4498</v>
      </c>
      <c r="D4303" t="s">
        <v>442</v>
      </c>
      <c r="E4303" t="str">
        <f ca="1">VLOOKUP($A4303,'Company Lookup'!$A:$E,2,FALSE)</f>
        <v>Gulfport Energy Corporation</v>
      </c>
      <c r="F4303" t="str">
        <f ca="1">VLOOKUP($A4303,'Company Lookup'!$A:$E,3,FALSE)</f>
        <v>1001-5000</v>
      </c>
      <c r="G4303" t="str">
        <f ca="1">VLOOKUP($A4303,'Company Lookup'!$A:$E,4,FALSE)</f>
        <v>Oil &amp; Gas Production</v>
      </c>
      <c r="H4303" t="str">
        <f ca="1">VLOOKUP($A4303,'Company Lookup'!$A:$E,5,FALSE)</f>
        <v>www.gulfport.com</v>
      </c>
      <c r="I4303" t="str">
        <f ca="1">VLOOKUP($B4303,'Sales Rep Lookup'!$A:$C,2,FALSE)</f>
        <v>Stuart Riley</v>
      </c>
    </row>
    <row r="4304" spans="1:9" x14ac:dyDescent="0.2">
      <c r="A4304" s="1">
        <f t="shared" ca="1" si="134"/>
        <v>32</v>
      </c>
      <c r="B4304" s="1">
        <f t="shared" ca="1" si="135"/>
        <v>10</v>
      </c>
      <c r="C4304" t="s">
        <v>4499</v>
      </c>
      <c r="D4304" t="s">
        <v>69</v>
      </c>
      <c r="E4304" t="str">
        <f ca="1">VLOOKUP($A4304,'Company Lookup'!$A:$E,2,FALSE)</f>
        <v>SPX Corporation</v>
      </c>
      <c r="F4304" t="str">
        <f ca="1">VLOOKUP($A4304,'Company Lookup'!$A:$E,3,FALSE)</f>
        <v>501-1000</v>
      </c>
      <c r="G4304" t="str">
        <f ca="1">VLOOKUP($A4304,'Company Lookup'!$A:$E,4,FALSE)</f>
        <v>Industrial Machinery/Components</v>
      </c>
      <c r="H4304" t="str">
        <f ca="1">VLOOKUP($A4304,'Company Lookup'!$A:$E,5,FALSE)</f>
        <v>www.spx.com</v>
      </c>
      <c r="I4304" t="str">
        <f ca="1">VLOOKUP($B4304,'Sales Rep Lookup'!$A:$C,2,FALSE)</f>
        <v>Seth Rosario</v>
      </c>
    </row>
    <row r="4305" spans="1:9" x14ac:dyDescent="0.2">
      <c r="A4305" s="1">
        <f t="shared" ca="1" si="134"/>
        <v>126</v>
      </c>
      <c r="B4305" s="1">
        <f t="shared" ca="1" si="135"/>
        <v>8</v>
      </c>
      <c r="C4305" t="s">
        <v>4500</v>
      </c>
      <c r="D4305" t="s">
        <v>34</v>
      </c>
      <c r="E4305" t="str">
        <f ca="1">VLOOKUP($A4305,'Company Lookup'!$A:$E,2,FALSE)</f>
        <v>Westport Fuel Systems Inc</v>
      </c>
      <c r="F4305" t="str">
        <f ca="1">VLOOKUP($A4305,'Company Lookup'!$A:$E,3,FALSE)</f>
        <v>10000+</v>
      </c>
      <c r="G4305" t="str">
        <f ca="1">VLOOKUP($A4305,'Company Lookup'!$A:$E,4,FALSE)</f>
        <v>Industrial Machinery/Components</v>
      </c>
      <c r="H4305" t="str">
        <f ca="1">VLOOKUP($A4305,'Company Lookup'!$A:$E,5,FALSE)</f>
        <v>www.westport.com</v>
      </c>
      <c r="I4305" t="str">
        <f ca="1">VLOOKUP($B4305,'Sales Rep Lookup'!$A:$C,2,FALSE)</f>
        <v>Dexter Cherry</v>
      </c>
    </row>
    <row r="4306" spans="1:9" x14ac:dyDescent="0.2">
      <c r="A4306" s="1">
        <f t="shared" ca="1" si="134"/>
        <v>995</v>
      </c>
      <c r="B4306" s="1">
        <f t="shared" ca="1" si="135"/>
        <v>97</v>
      </c>
      <c r="C4306" t="s">
        <v>4501</v>
      </c>
      <c r="D4306" t="s">
        <v>42</v>
      </c>
      <c r="E4306" t="str">
        <f ca="1">VLOOKUP($A4306,'Company Lookup'!$A:$E,2,FALSE)</f>
        <v>Templeton Global Income Fund, Inc.</v>
      </c>
      <c r="F4306" t="str">
        <f ca="1">VLOOKUP($A4306,'Company Lookup'!$A:$E,3,FALSE)</f>
        <v>201-500</v>
      </c>
      <c r="G4306" t="str">
        <f ca="1">VLOOKUP($A4306,'Company Lookup'!$A:$E,4,FALSE)</f>
        <v>Holdings</v>
      </c>
      <c r="H4306" t="str">
        <f ca="1">VLOOKUP($A4306,'Company Lookup'!$A:$E,5,FALSE)</f>
        <v>www.templeton.com</v>
      </c>
      <c r="I4306" t="str">
        <f ca="1">VLOOKUP($B4306,'Sales Rep Lookup'!$A:$C,2,FALSE)</f>
        <v>Neil Garrett</v>
      </c>
    </row>
    <row r="4307" spans="1:9" x14ac:dyDescent="0.2">
      <c r="A4307" s="1">
        <f t="shared" ca="1" si="134"/>
        <v>881</v>
      </c>
      <c r="B4307" s="1">
        <f t="shared" ca="1" si="135"/>
        <v>94</v>
      </c>
      <c r="C4307" t="s">
        <v>4502</v>
      </c>
      <c r="D4307" t="s">
        <v>126</v>
      </c>
      <c r="E4307" t="str">
        <f ca="1">VLOOKUP($A4307,'Company Lookup'!$A:$E,2,FALSE)</f>
        <v>Rollins, Inc.</v>
      </c>
      <c r="F4307" t="str">
        <f ca="1">VLOOKUP($A4307,'Company Lookup'!$A:$E,3,FALSE)</f>
        <v>10000+</v>
      </c>
      <c r="G4307" t="str">
        <f ca="1">VLOOKUP($A4307,'Company Lookup'!$A:$E,4,FALSE)</f>
        <v>Diversified Commercial Services</v>
      </c>
      <c r="H4307" t="str">
        <f ca="1">VLOOKUP($A4307,'Company Lookup'!$A:$E,5,FALSE)</f>
        <v>www.rollins,.com</v>
      </c>
      <c r="I4307" t="str">
        <f ca="1">VLOOKUP($B4307,'Sales Rep Lookup'!$A:$C,2,FALSE)</f>
        <v>Adam Burch</v>
      </c>
    </row>
    <row r="4308" spans="1:9" x14ac:dyDescent="0.2">
      <c r="A4308" s="1">
        <f t="shared" ca="1" si="134"/>
        <v>246</v>
      </c>
      <c r="B4308" s="1">
        <f t="shared" ca="1" si="135"/>
        <v>10</v>
      </c>
      <c r="C4308" t="s">
        <v>4503</v>
      </c>
      <c r="D4308" t="s">
        <v>208</v>
      </c>
      <c r="E4308" t="str">
        <f ca="1">VLOOKUP($A4308,'Company Lookup'!$A:$E,2,FALSE)</f>
        <v>Morgan Stanley Emerging Markets Domestic Debt Fund, Inc.</v>
      </c>
      <c r="F4308" t="str">
        <f ca="1">VLOOKUP($A4308,'Company Lookup'!$A:$E,3,FALSE)</f>
        <v>1001-5000</v>
      </c>
      <c r="G4308" t="str">
        <f ca="1">VLOOKUP($A4308,'Company Lookup'!$A:$E,4,FALSE)</f>
        <v>Holdings</v>
      </c>
      <c r="H4308" t="str">
        <f ca="1">VLOOKUP($A4308,'Company Lookup'!$A:$E,5,FALSE)</f>
        <v>www.morgan.com</v>
      </c>
      <c r="I4308" t="str">
        <f ca="1">VLOOKUP($B4308,'Sales Rep Lookup'!$A:$C,2,FALSE)</f>
        <v>Seth Rosario</v>
      </c>
    </row>
    <row r="4309" spans="1:9" x14ac:dyDescent="0.2">
      <c r="A4309" s="1">
        <f t="shared" ca="1" si="134"/>
        <v>7</v>
      </c>
      <c r="B4309" s="1">
        <f t="shared" ca="1" si="135"/>
        <v>43</v>
      </c>
      <c r="C4309" t="s">
        <v>4504</v>
      </c>
      <c r="D4309" t="s">
        <v>42</v>
      </c>
      <c r="E4309" t="str">
        <f ca="1">VLOOKUP($A4309,'Company Lookup'!$A:$E,2,FALSE)</f>
        <v>SB Financial Group, Inc.</v>
      </c>
      <c r="F4309" t="str">
        <f ca="1">VLOOKUP($A4309,'Company Lookup'!$A:$E,3,FALSE)</f>
        <v>10000+</v>
      </c>
      <c r="G4309" t="str">
        <f ca="1">VLOOKUP($A4309,'Company Lookup'!$A:$E,4,FALSE)</f>
        <v>Major Banks</v>
      </c>
      <c r="H4309" t="str">
        <f ca="1">VLOOKUP($A4309,'Company Lookup'!$A:$E,5,FALSE)</f>
        <v>www.sb.com</v>
      </c>
      <c r="I4309" t="str">
        <f ca="1">VLOOKUP($B4309,'Sales Rep Lookup'!$A:$C,2,FALSE)</f>
        <v>Fritz Rodgers</v>
      </c>
    </row>
    <row r="4310" spans="1:9" x14ac:dyDescent="0.2">
      <c r="A4310" s="1">
        <f t="shared" ca="1" si="134"/>
        <v>579</v>
      </c>
      <c r="B4310" s="1">
        <f t="shared" ca="1" si="135"/>
        <v>68</v>
      </c>
      <c r="C4310" t="s">
        <v>4505</v>
      </c>
      <c r="D4310" t="s">
        <v>239</v>
      </c>
      <c r="E4310" t="str">
        <f ca="1">VLOOKUP($A4310,'Company Lookup'!$A:$E,2,FALSE)</f>
        <v>iShares S&amp;P India Nifty 50 Index Fund</v>
      </c>
      <c r="F4310" t="str">
        <f ca="1">VLOOKUP($A4310,'Company Lookup'!$A:$E,3,FALSE)</f>
        <v>10000+</v>
      </c>
      <c r="G4310" t="str">
        <f ca="1">VLOOKUP($A4310,'Company Lookup'!$A:$E,4,FALSE)</f>
        <v>Holdings</v>
      </c>
      <c r="H4310" t="str">
        <f ca="1">VLOOKUP($A4310,'Company Lookup'!$A:$E,5,FALSE)</f>
        <v>www.ishares.com</v>
      </c>
      <c r="I4310" t="str">
        <f ca="1">VLOOKUP($B4310,'Sales Rep Lookup'!$A:$C,2,FALSE)</f>
        <v>Libby Lyons</v>
      </c>
    </row>
    <row r="4311" spans="1:9" x14ac:dyDescent="0.2">
      <c r="A4311" s="1">
        <f t="shared" ca="1" si="134"/>
        <v>21</v>
      </c>
      <c r="B4311" s="1">
        <f t="shared" ca="1" si="135"/>
        <v>35</v>
      </c>
      <c r="C4311" t="s">
        <v>4506</v>
      </c>
      <c r="D4311" t="s">
        <v>226</v>
      </c>
      <c r="E4311" t="str">
        <f ca="1">VLOOKUP($A4311,'Company Lookup'!$A:$E,2,FALSE)</f>
        <v>Calamos Dynamic Convertible &amp; Income Fund</v>
      </c>
      <c r="F4311" t="str">
        <f ca="1">VLOOKUP($A4311,'Company Lookup'!$A:$E,3,FALSE)</f>
        <v>501-1000</v>
      </c>
      <c r="G4311" t="str">
        <f ca="1">VLOOKUP($A4311,'Company Lookup'!$A:$E,4,FALSE)</f>
        <v>Holdings</v>
      </c>
      <c r="H4311" t="str">
        <f ca="1">VLOOKUP($A4311,'Company Lookup'!$A:$E,5,FALSE)</f>
        <v>www.calamos.com</v>
      </c>
      <c r="I4311" t="str">
        <f ca="1">VLOOKUP($B4311,'Sales Rep Lookup'!$A:$C,2,FALSE)</f>
        <v>Ray Patton</v>
      </c>
    </row>
    <row r="4312" spans="1:9" x14ac:dyDescent="0.2">
      <c r="A4312" s="1">
        <f t="shared" ca="1" si="134"/>
        <v>519</v>
      </c>
      <c r="B4312" s="1">
        <f t="shared" ca="1" si="135"/>
        <v>23</v>
      </c>
      <c r="C4312" t="s">
        <v>4507</v>
      </c>
      <c r="D4312" t="s">
        <v>58</v>
      </c>
      <c r="E4312" t="str">
        <f ca="1">VLOOKUP($A4312,'Company Lookup'!$A:$E,2,FALSE)</f>
        <v>GGP Inc.</v>
      </c>
      <c r="F4312" t="str">
        <f ca="1">VLOOKUP($A4312,'Company Lookup'!$A:$E,3,FALSE)</f>
        <v>501-1000</v>
      </c>
      <c r="G4312" t="str">
        <f ca="1">VLOOKUP($A4312,'Company Lookup'!$A:$E,4,FALSE)</f>
        <v>Real Estate Investment Trusts</v>
      </c>
      <c r="H4312" t="str">
        <f ca="1">VLOOKUP($A4312,'Company Lookup'!$A:$E,5,FALSE)</f>
        <v>www.ggp.com</v>
      </c>
      <c r="I4312" t="str">
        <f ca="1">VLOOKUP($B4312,'Sales Rep Lookup'!$A:$C,2,FALSE)</f>
        <v>Wylie Klein</v>
      </c>
    </row>
    <row r="4313" spans="1:9" x14ac:dyDescent="0.2">
      <c r="A4313" s="1">
        <f t="shared" ca="1" si="134"/>
        <v>15</v>
      </c>
      <c r="B4313" s="1">
        <f t="shared" ca="1" si="135"/>
        <v>73</v>
      </c>
      <c r="C4313" t="s">
        <v>4508</v>
      </c>
      <c r="D4313" t="s">
        <v>377</v>
      </c>
      <c r="E4313" t="str">
        <f ca="1">VLOOKUP($A4313,'Company Lookup'!$A:$E,2,FALSE)</f>
        <v>Sunrun Inc.</v>
      </c>
      <c r="F4313" t="str">
        <f ca="1">VLOOKUP($A4313,'Company Lookup'!$A:$E,3,FALSE)</f>
        <v>10000+</v>
      </c>
      <c r="G4313" t="str">
        <f ca="1">VLOOKUP($A4313,'Company Lookup'!$A:$E,4,FALSE)</f>
        <v>Industrial Specialties</v>
      </c>
      <c r="H4313" t="str">
        <f ca="1">VLOOKUP($A4313,'Company Lookup'!$A:$E,5,FALSE)</f>
        <v>www.sunrun.com</v>
      </c>
      <c r="I4313" t="str">
        <f ca="1">VLOOKUP($B4313,'Sales Rep Lookup'!$A:$C,2,FALSE)</f>
        <v>Lysandra Whitfield</v>
      </c>
    </row>
    <row r="4314" spans="1:9" x14ac:dyDescent="0.2">
      <c r="A4314" s="1">
        <f t="shared" ca="1" si="134"/>
        <v>849</v>
      </c>
      <c r="B4314" s="1">
        <f t="shared" ca="1" si="135"/>
        <v>6</v>
      </c>
      <c r="C4314" t="s">
        <v>4509</v>
      </c>
      <c r="D4314" t="s">
        <v>158</v>
      </c>
      <c r="E4314" t="str">
        <f ca="1">VLOOKUP($A4314,'Company Lookup'!$A:$E,2,FALSE)</f>
        <v>SeaSpine Holdings Corporation</v>
      </c>
      <c r="F4314" t="str">
        <f ca="1">VLOOKUP($A4314,'Company Lookup'!$A:$E,3,FALSE)</f>
        <v>501-1000</v>
      </c>
      <c r="G4314" t="str">
        <f ca="1">VLOOKUP($A4314,'Company Lookup'!$A:$E,4,FALSE)</f>
        <v>Medical/Dental Instruments</v>
      </c>
      <c r="H4314" t="str">
        <f ca="1">VLOOKUP($A4314,'Company Lookup'!$A:$E,5,FALSE)</f>
        <v>www.seaspine.com</v>
      </c>
      <c r="I4314" t="str">
        <f ca="1">VLOOKUP($B4314,'Sales Rep Lookup'!$A:$C,2,FALSE)</f>
        <v>Yolanda Wade</v>
      </c>
    </row>
    <row r="4315" spans="1:9" x14ac:dyDescent="0.2">
      <c r="A4315" s="1">
        <f t="shared" ca="1" si="134"/>
        <v>277</v>
      </c>
      <c r="B4315" s="1">
        <f t="shared" ca="1" si="135"/>
        <v>73</v>
      </c>
      <c r="C4315" t="s">
        <v>4510</v>
      </c>
      <c r="D4315" t="s">
        <v>210</v>
      </c>
      <c r="E4315" t="str">
        <f ca="1">VLOOKUP($A4315,'Company Lookup'!$A:$E,2,FALSE)</f>
        <v>PIMCO Municipal Income Fund III</v>
      </c>
      <c r="F4315" t="str">
        <f ca="1">VLOOKUP($A4315,'Company Lookup'!$A:$E,3,FALSE)</f>
        <v>10000+</v>
      </c>
      <c r="G4315" t="str">
        <f ca="1">VLOOKUP($A4315,'Company Lookup'!$A:$E,4,FALSE)</f>
        <v>Holdings</v>
      </c>
      <c r="H4315" t="str">
        <f ca="1">VLOOKUP($A4315,'Company Lookup'!$A:$E,5,FALSE)</f>
        <v>www.pimco.com</v>
      </c>
      <c r="I4315" t="str">
        <f ca="1">VLOOKUP($B4315,'Sales Rep Lookup'!$A:$C,2,FALSE)</f>
        <v>Lysandra Whitfield</v>
      </c>
    </row>
    <row r="4316" spans="1:9" x14ac:dyDescent="0.2">
      <c r="A4316" s="1">
        <f t="shared" ca="1" si="134"/>
        <v>15</v>
      </c>
      <c r="B4316" s="1">
        <f t="shared" ca="1" si="135"/>
        <v>50</v>
      </c>
      <c r="C4316" t="s">
        <v>4511</v>
      </c>
      <c r="D4316" t="s">
        <v>288</v>
      </c>
      <c r="E4316" t="str">
        <f ca="1">VLOOKUP($A4316,'Company Lookup'!$A:$E,2,FALSE)</f>
        <v>Sunrun Inc.</v>
      </c>
      <c r="F4316" t="str">
        <f ca="1">VLOOKUP($A4316,'Company Lookup'!$A:$E,3,FALSE)</f>
        <v>10000+</v>
      </c>
      <c r="G4316" t="str">
        <f ca="1">VLOOKUP($A4316,'Company Lookup'!$A:$E,4,FALSE)</f>
        <v>Industrial Specialties</v>
      </c>
      <c r="H4316" t="str">
        <f ca="1">VLOOKUP($A4316,'Company Lookup'!$A:$E,5,FALSE)</f>
        <v>www.sunrun.com</v>
      </c>
      <c r="I4316" t="str">
        <f ca="1">VLOOKUP($B4316,'Sales Rep Lookup'!$A:$C,2,FALSE)</f>
        <v>Basia Russo</v>
      </c>
    </row>
    <row r="4317" spans="1:9" x14ac:dyDescent="0.2">
      <c r="A4317" s="1">
        <f t="shared" ca="1" si="134"/>
        <v>169</v>
      </c>
      <c r="B4317" s="1">
        <f t="shared" ca="1" si="135"/>
        <v>24</v>
      </c>
      <c r="C4317" t="s">
        <v>4512</v>
      </c>
      <c r="D4317" t="s">
        <v>176</v>
      </c>
      <c r="E4317" t="str">
        <f ca="1">VLOOKUP($A4317,'Company Lookup'!$A:$E,2,FALSE)</f>
        <v>PowerShares Global Gold &amp; Precious Metals Portfolio</v>
      </c>
      <c r="F4317" t="str">
        <f ca="1">VLOOKUP($A4317,'Company Lookup'!$A:$E,3,FALSE)</f>
        <v>201-500</v>
      </c>
      <c r="G4317" t="str">
        <f ca="1">VLOOKUP($A4317,'Company Lookup'!$A:$E,4,FALSE)</f>
        <v>Holdings</v>
      </c>
      <c r="H4317" t="str">
        <f ca="1">VLOOKUP($A4317,'Company Lookup'!$A:$E,5,FALSE)</f>
        <v>www.powershares.com</v>
      </c>
      <c r="I4317" t="str">
        <f ca="1">VLOOKUP($B4317,'Sales Rep Lookup'!$A:$C,2,FALSE)</f>
        <v>Ava Osborne</v>
      </c>
    </row>
    <row r="4318" spans="1:9" x14ac:dyDescent="0.2">
      <c r="A4318" s="1">
        <f t="shared" ca="1" si="134"/>
        <v>542</v>
      </c>
      <c r="B4318" s="1">
        <f t="shared" ca="1" si="135"/>
        <v>46</v>
      </c>
      <c r="C4318" t="s">
        <v>4513</v>
      </c>
      <c r="D4318" t="s">
        <v>96</v>
      </c>
      <c r="E4318" t="str">
        <f ca="1">VLOOKUP($A4318,'Company Lookup'!$A:$E,2,FALSE)</f>
        <v>Discovery Communications, Inc.</v>
      </c>
      <c r="F4318" t="str">
        <f ca="1">VLOOKUP($A4318,'Company Lookup'!$A:$E,3,FALSE)</f>
        <v>501-1000</v>
      </c>
      <c r="G4318" t="str">
        <f ca="1">VLOOKUP($A4318,'Company Lookup'!$A:$E,4,FALSE)</f>
        <v>Television Services</v>
      </c>
      <c r="H4318" t="str">
        <f ca="1">VLOOKUP($A4318,'Company Lookup'!$A:$E,5,FALSE)</f>
        <v>www.discovery.com</v>
      </c>
      <c r="I4318" t="str">
        <f ca="1">VLOOKUP($B4318,'Sales Rep Lookup'!$A:$C,2,FALSE)</f>
        <v>Camille Ortega</v>
      </c>
    </row>
    <row r="4319" spans="1:9" x14ac:dyDescent="0.2">
      <c r="A4319" s="1">
        <f t="shared" ca="1" si="134"/>
        <v>665</v>
      </c>
      <c r="B4319" s="1">
        <f t="shared" ca="1" si="135"/>
        <v>10</v>
      </c>
      <c r="C4319" t="s">
        <v>4514</v>
      </c>
      <c r="D4319" t="s">
        <v>34</v>
      </c>
      <c r="E4319" t="str">
        <f ca="1">VLOOKUP($A4319,'Company Lookup'!$A:$E,2,FALSE)</f>
        <v>Federal Agricultural Mortgage Corporation</v>
      </c>
      <c r="F4319" t="str">
        <f ca="1">VLOOKUP($A4319,'Company Lookup'!$A:$E,3,FALSE)</f>
        <v>501-1000</v>
      </c>
      <c r="G4319" t="str">
        <f ca="1">VLOOKUP($A4319,'Company Lookup'!$A:$E,4,FALSE)</f>
        <v>Holdings</v>
      </c>
      <c r="H4319" t="str">
        <f ca="1">VLOOKUP($A4319,'Company Lookup'!$A:$E,5,FALSE)</f>
        <v>www.federal.com</v>
      </c>
      <c r="I4319" t="str">
        <f ca="1">VLOOKUP($B4319,'Sales Rep Lookup'!$A:$C,2,FALSE)</f>
        <v>Seth Rosario</v>
      </c>
    </row>
    <row r="4320" spans="1:9" x14ac:dyDescent="0.2">
      <c r="A4320" s="1">
        <f t="shared" ca="1" si="134"/>
        <v>317</v>
      </c>
      <c r="B4320" s="1">
        <f t="shared" ca="1" si="135"/>
        <v>30</v>
      </c>
      <c r="C4320" t="s">
        <v>4515</v>
      </c>
      <c r="D4320" t="s">
        <v>297</v>
      </c>
      <c r="E4320" t="str">
        <f ca="1">VLOOKUP($A4320,'Company Lookup'!$A:$E,2,FALSE)</f>
        <v>Banco Santander, S.A.</v>
      </c>
      <c r="F4320" t="str">
        <f ca="1">VLOOKUP($A4320,'Company Lookup'!$A:$E,3,FALSE)</f>
        <v>1001-5000</v>
      </c>
      <c r="G4320" t="str">
        <f ca="1">VLOOKUP($A4320,'Company Lookup'!$A:$E,4,FALSE)</f>
        <v>Commercial Banks</v>
      </c>
      <c r="H4320" t="str">
        <f ca="1">VLOOKUP($A4320,'Company Lookup'!$A:$E,5,FALSE)</f>
        <v>www.banco.com</v>
      </c>
      <c r="I4320" t="str">
        <f ca="1">VLOOKUP($B4320,'Sales Rep Lookup'!$A:$C,2,FALSE)</f>
        <v>Perry Poole</v>
      </c>
    </row>
    <row r="4321" spans="1:9" x14ac:dyDescent="0.2">
      <c r="A4321" s="1">
        <f t="shared" ca="1" si="134"/>
        <v>999</v>
      </c>
      <c r="B4321" s="1">
        <f t="shared" ca="1" si="135"/>
        <v>60</v>
      </c>
      <c r="C4321" t="s">
        <v>4516</v>
      </c>
      <c r="D4321" t="s">
        <v>5</v>
      </c>
      <c r="E4321" t="str">
        <f ca="1">VLOOKUP($A4321,'Company Lookup'!$A:$E,2,FALSE)</f>
        <v>ARMOUR Residential REIT, Inc.</v>
      </c>
      <c r="F4321" t="str">
        <f ca="1">VLOOKUP($A4321,'Company Lookup'!$A:$E,3,FALSE)</f>
        <v>501-1000</v>
      </c>
      <c r="G4321" t="str">
        <f ca="1">VLOOKUP($A4321,'Company Lookup'!$A:$E,4,FALSE)</f>
        <v>Real Estate Investment Trusts</v>
      </c>
      <c r="H4321" t="str">
        <f ca="1">VLOOKUP($A4321,'Company Lookup'!$A:$E,5,FALSE)</f>
        <v>www.armour.com</v>
      </c>
      <c r="I4321" t="str">
        <f ca="1">VLOOKUP($B4321,'Sales Rep Lookup'!$A:$C,2,FALSE)</f>
        <v>Scott Camacho</v>
      </c>
    </row>
    <row r="4322" spans="1:9" x14ac:dyDescent="0.2">
      <c r="A4322" s="1">
        <f t="shared" ca="1" si="134"/>
        <v>876</v>
      </c>
      <c r="B4322" s="1">
        <f t="shared" ca="1" si="135"/>
        <v>39</v>
      </c>
      <c r="C4322" t="s">
        <v>4517</v>
      </c>
      <c r="D4322" t="s">
        <v>48</v>
      </c>
      <c r="E4322" t="str">
        <f ca="1">VLOOKUP($A4322,'Company Lookup'!$A:$E,2,FALSE)</f>
        <v>Energen Corporation</v>
      </c>
      <c r="F4322" t="str">
        <f ca="1">VLOOKUP($A4322,'Company Lookup'!$A:$E,3,FALSE)</f>
        <v>1001-5000</v>
      </c>
      <c r="G4322" t="str">
        <f ca="1">VLOOKUP($A4322,'Company Lookup'!$A:$E,4,FALSE)</f>
        <v>Oil &amp; Gas Production</v>
      </c>
      <c r="H4322" t="str">
        <f ca="1">VLOOKUP($A4322,'Company Lookup'!$A:$E,5,FALSE)</f>
        <v>www.energen.com</v>
      </c>
      <c r="I4322" t="str">
        <f ca="1">VLOOKUP($B4322,'Sales Rep Lookup'!$A:$C,2,FALSE)</f>
        <v>Gail William</v>
      </c>
    </row>
    <row r="4323" spans="1:9" x14ac:dyDescent="0.2">
      <c r="A4323" s="1">
        <f t="shared" ca="1" si="134"/>
        <v>321</v>
      </c>
      <c r="B4323" s="1">
        <f t="shared" ca="1" si="135"/>
        <v>4</v>
      </c>
      <c r="C4323" t="s">
        <v>4518</v>
      </c>
      <c r="D4323" t="s">
        <v>210</v>
      </c>
      <c r="E4323" t="str">
        <f ca="1">VLOOKUP($A4323,'Company Lookup'!$A:$E,2,FALSE)</f>
        <v>Wolverine Bancorp, Inc.</v>
      </c>
      <c r="F4323" t="str">
        <f ca="1">VLOOKUP($A4323,'Company Lookup'!$A:$E,3,FALSE)</f>
        <v>10000+</v>
      </c>
      <c r="G4323" t="str">
        <f ca="1">VLOOKUP($A4323,'Company Lookup'!$A:$E,4,FALSE)</f>
        <v>Banks</v>
      </c>
      <c r="H4323" t="str">
        <f ca="1">VLOOKUP($A4323,'Company Lookup'!$A:$E,5,FALSE)</f>
        <v>www.wolverine.com</v>
      </c>
      <c r="I4323" t="str">
        <f ca="1">VLOOKUP($B4323,'Sales Rep Lookup'!$A:$C,2,FALSE)</f>
        <v>Ignatius Frank</v>
      </c>
    </row>
    <row r="4324" spans="1:9" x14ac:dyDescent="0.2">
      <c r="A4324" s="1">
        <f t="shared" ca="1" si="134"/>
        <v>753</v>
      </c>
      <c r="B4324" s="1">
        <f t="shared" ca="1" si="135"/>
        <v>32</v>
      </c>
      <c r="C4324" t="s">
        <v>4519</v>
      </c>
      <c r="D4324" t="s">
        <v>36</v>
      </c>
      <c r="E4324" t="str">
        <f ca="1">VLOOKUP($A4324,'Company Lookup'!$A:$E,2,FALSE)</f>
        <v>iShares MSCI Emerging Markets Asia Index Fund</v>
      </c>
      <c r="F4324" t="str">
        <f ca="1">VLOOKUP($A4324,'Company Lookup'!$A:$E,3,FALSE)</f>
        <v>1001-5000</v>
      </c>
      <c r="G4324" t="str">
        <f ca="1">VLOOKUP($A4324,'Company Lookup'!$A:$E,4,FALSE)</f>
        <v>Holdings</v>
      </c>
      <c r="H4324" t="str">
        <f ca="1">VLOOKUP($A4324,'Company Lookup'!$A:$E,5,FALSE)</f>
        <v>www.ishares.com</v>
      </c>
      <c r="I4324" t="str">
        <f ca="1">VLOOKUP($B4324,'Sales Rep Lookup'!$A:$C,2,FALSE)</f>
        <v>Gretchen Montgomery</v>
      </c>
    </row>
    <row r="4325" spans="1:9" x14ac:dyDescent="0.2">
      <c r="A4325" s="1">
        <f t="shared" ca="1" si="134"/>
        <v>801</v>
      </c>
      <c r="B4325" s="1">
        <f t="shared" ca="1" si="135"/>
        <v>95</v>
      </c>
      <c r="C4325" t="s">
        <v>4520</v>
      </c>
      <c r="D4325" t="s">
        <v>409</v>
      </c>
      <c r="E4325" t="str">
        <f ca="1">VLOOKUP($A4325,'Company Lookup'!$A:$E,2,FALSE)</f>
        <v>Tyler Technologies, Inc.</v>
      </c>
      <c r="F4325" t="str">
        <f ca="1">VLOOKUP($A4325,'Company Lookup'!$A:$E,3,FALSE)</f>
        <v>10000+</v>
      </c>
      <c r="G4325" t="str">
        <f ca="1">VLOOKUP($A4325,'Company Lookup'!$A:$E,4,FALSE)</f>
        <v>Computer Software: Prepackaged Software</v>
      </c>
      <c r="H4325" t="str">
        <f ca="1">VLOOKUP($A4325,'Company Lookup'!$A:$E,5,FALSE)</f>
        <v>www.tyler.com</v>
      </c>
      <c r="I4325" t="str">
        <f ca="1">VLOOKUP($B4325,'Sales Rep Lookup'!$A:$C,2,FALSE)</f>
        <v>Penelope Bolton</v>
      </c>
    </row>
    <row r="4326" spans="1:9" x14ac:dyDescent="0.2">
      <c r="A4326" s="1">
        <f t="shared" ca="1" si="134"/>
        <v>790</v>
      </c>
      <c r="B4326" s="1">
        <f t="shared" ca="1" si="135"/>
        <v>57</v>
      </c>
      <c r="C4326" t="s">
        <v>4521</v>
      </c>
      <c r="D4326" t="s">
        <v>1233</v>
      </c>
      <c r="E4326" t="str">
        <f ca="1">VLOOKUP($A4326,'Company Lookup'!$A:$E,2,FALSE)</f>
        <v>Astrotech Corporation</v>
      </c>
      <c r="F4326" t="str">
        <f ca="1">VLOOKUP($A4326,'Company Lookup'!$A:$E,3,FALSE)</f>
        <v>201-500</v>
      </c>
      <c r="G4326" t="str">
        <f ca="1">VLOOKUP($A4326,'Company Lookup'!$A:$E,4,FALSE)</f>
        <v>Military/Government/Technical</v>
      </c>
      <c r="H4326" t="str">
        <f ca="1">VLOOKUP($A4326,'Company Lookup'!$A:$E,5,FALSE)</f>
        <v>www.astrotech.com</v>
      </c>
      <c r="I4326" t="str">
        <f ca="1">VLOOKUP($B4326,'Sales Rep Lookup'!$A:$C,2,FALSE)</f>
        <v>Colette Black</v>
      </c>
    </row>
    <row r="4327" spans="1:9" x14ac:dyDescent="0.2">
      <c r="A4327" s="1">
        <f t="shared" ca="1" si="134"/>
        <v>818</v>
      </c>
      <c r="B4327" s="1">
        <f t="shared" ca="1" si="135"/>
        <v>11</v>
      </c>
      <c r="C4327" t="s">
        <v>4522</v>
      </c>
      <c r="D4327" t="s">
        <v>67</v>
      </c>
      <c r="E4327" t="str">
        <f ca="1">VLOOKUP($A4327,'Company Lookup'!$A:$E,2,FALSE)</f>
        <v>Deluxe Corporation</v>
      </c>
      <c r="F4327" t="str">
        <f ca="1">VLOOKUP($A4327,'Company Lookup'!$A:$E,3,FALSE)</f>
        <v>1001-5000</v>
      </c>
      <c r="G4327" t="str">
        <f ca="1">VLOOKUP($A4327,'Company Lookup'!$A:$E,4,FALSE)</f>
        <v>Publishing</v>
      </c>
      <c r="H4327" t="str">
        <f ca="1">VLOOKUP($A4327,'Company Lookup'!$A:$E,5,FALSE)</f>
        <v>www.deluxe.com</v>
      </c>
      <c r="I4327" t="str">
        <f ca="1">VLOOKUP($B4327,'Sales Rep Lookup'!$A:$C,2,FALSE)</f>
        <v>Aline Larsen</v>
      </c>
    </row>
    <row r="4328" spans="1:9" x14ac:dyDescent="0.2">
      <c r="A4328" s="1">
        <f t="shared" ca="1" si="134"/>
        <v>920</v>
      </c>
      <c r="B4328" s="1">
        <f t="shared" ca="1" si="135"/>
        <v>50</v>
      </c>
      <c r="C4328" t="s">
        <v>4523</v>
      </c>
      <c r="D4328" t="s">
        <v>55</v>
      </c>
      <c r="E4328" t="str">
        <f ca="1">VLOOKUP($A4328,'Company Lookup'!$A:$E,2,FALSE)</f>
        <v>Marathon Petroleum Corporation</v>
      </c>
      <c r="F4328" t="str">
        <f ca="1">VLOOKUP($A4328,'Company Lookup'!$A:$E,3,FALSE)</f>
        <v>501-1000</v>
      </c>
      <c r="G4328" t="str">
        <f ca="1">VLOOKUP($A4328,'Company Lookup'!$A:$E,4,FALSE)</f>
        <v>Integrated oil Companies</v>
      </c>
      <c r="H4328" t="str">
        <f ca="1">VLOOKUP($A4328,'Company Lookup'!$A:$E,5,FALSE)</f>
        <v>www.marathon.com</v>
      </c>
      <c r="I4328" t="str">
        <f ca="1">VLOOKUP($B4328,'Sales Rep Lookup'!$A:$C,2,FALSE)</f>
        <v>Basia Russo</v>
      </c>
    </row>
    <row r="4329" spans="1:9" x14ac:dyDescent="0.2">
      <c r="A4329" s="1">
        <f t="shared" ca="1" si="134"/>
        <v>70</v>
      </c>
      <c r="B4329" s="1">
        <f t="shared" ca="1" si="135"/>
        <v>62</v>
      </c>
      <c r="C4329" t="s">
        <v>4524</v>
      </c>
      <c r="D4329" t="s">
        <v>297</v>
      </c>
      <c r="E4329" t="str">
        <f ca="1">VLOOKUP($A4329,'Company Lookup'!$A:$E,2,FALSE)</f>
        <v>Western Digital Corporation</v>
      </c>
      <c r="F4329" t="str">
        <f ca="1">VLOOKUP($A4329,'Company Lookup'!$A:$E,3,FALSE)</f>
        <v>1001-5000</v>
      </c>
      <c r="G4329" t="str">
        <f ca="1">VLOOKUP($A4329,'Company Lookup'!$A:$E,4,FALSE)</f>
        <v>Electronic Components</v>
      </c>
      <c r="H4329" t="str">
        <f ca="1">VLOOKUP($A4329,'Company Lookup'!$A:$E,5,FALSE)</f>
        <v>www.western.com</v>
      </c>
      <c r="I4329" t="str">
        <f ca="1">VLOOKUP($B4329,'Sales Rep Lookup'!$A:$C,2,FALSE)</f>
        <v>Alexander Barlow</v>
      </c>
    </row>
    <row r="4330" spans="1:9" x14ac:dyDescent="0.2">
      <c r="A4330" s="1">
        <f t="shared" ca="1" si="134"/>
        <v>567</v>
      </c>
      <c r="B4330" s="1">
        <f t="shared" ca="1" si="135"/>
        <v>28</v>
      </c>
      <c r="C4330" t="s">
        <v>4525</v>
      </c>
      <c r="D4330" t="s">
        <v>67</v>
      </c>
      <c r="E4330" t="str">
        <f ca="1">VLOOKUP($A4330,'Company Lookup'!$A:$E,2,FALSE)</f>
        <v>Aviragen Therapeutics, Inc.</v>
      </c>
      <c r="F4330" t="str">
        <f ca="1">VLOOKUP($A4330,'Company Lookup'!$A:$E,3,FALSE)</f>
        <v>501-1000</v>
      </c>
      <c r="G4330" t="str">
        <f ca="1">VLOOKUP($A4330,'Company Lookup'!$A:$E,4,FALSE)</f>
        <v>Biotechnology: Biological Products (No Diagnostic Substances)</v>
      </c>
      <c r="H4330" t="str">
        <f ca="1">VLOOKUP($A4330,'Company Lookup'!$A:$E,5,FALSE)</f>
        <v>www.aviragen.com</v>
      </c>
      <c r="I4330" t="str">
        <f ca="1">VLOOKUP($B4330,'Sales Rep Lookup'!$A:$C,2,FALSE)</f>
        <v>Thomas Kidd</v>
      </c>
    </row>
    <row r="4331" spans="1:9" x14ac:dyDescent="0.2">
      <c r="A4331" s="1">
        <f t="shared" ca="1" si="134"/>
        <v>87</v>
      </c>
      <c r="B4331" s="1">
        <f t="shared" ca="1" si="135"/>
        <v>23</v>
      </c>
      <c r="C4331" t="s">
        <v>4526</v>
      </c>
      <c r="D4331" t="s">
        <v>274</v>
      </c>
      <c r="E4331" t="str">
        <f ca="1">VLOOKUP($A4331,'Company Lookup'!$A:$E,2,FALSE)</f>
        <v>State Street Corporation</v>
      </c>
      <c r="F4331" t="str">
        <f ca="1">VLOOKUP($A4331,'Company Lookup'!$A:$E,3,FALSE)</f>
        <v>501-1000</v>
      </c>
      <c r="G4331" t="str">
        <f ca="1">VLOOKUP($A4331,'Company Lookup'!$A:$E,4,FALSE)</f>
        <v>Holdings</v>
      </c>
      <c r="H4331" t="str">
        <f ca="1">VLOOKUP($A4331,'Company Lookup'!$A:$E,5,FALSE)</f>
        <v>www.state.com</v>
      </c>
      <c r="I4331" t="str">
        <f ca="1">VLOOKUP($B4331,'Sales Rep Lookup'!$A:$C,2,FALSE)</f>
        <v>Wylie Klein</v>
      </c>
    </row>
    <row r="4332" spans="1:9" x14ac:dyDescent="0.2">
      <c r="A4332" s="1">
        <f t="shared" ca="1" si="134"/>
        <v>451</v>
      </c>
      <c r="B4332" s="1">
        <f t="shared" ca="1" si="135"/>
        <v>76</v>
      </c>
      <c r="C4332" t="s">
        <v>4527</v>
      </c>
      <c r="D4332" t="s">
        <v>251</v>
      </c>
      <c r="E4332" t="str">
        <f ca="1">VLOOKUP($A4332,'Company Lookup'!$A:$E,2,FALSE)</f>
        <v>MFS Government Markets Income Trust</v>
      </c>
      <c r="F4332" t="str">
        <f ca="1">VLOOKUP($A4332,'Company Lookup'!$A:$E,3,FALSE)</f>
        <v>10000+</v>
      </c>
      <c r="G4332" t="str">
        <f ca="1">VLOOKUP($A4332,'Company Lookup'!$A:$E,4,FALSE)</f>
        <v>Holdings</v>
      </c>
      <c r="H4332" t="str">
        <f ca="1">VLOOKUP($A4332,'Company Lookup'!$A:$E,5,FALSE)</f>
        <v>www.mfs.com</v>
      </c>
      <c r="I4332" t="str">
        <f ca="1">VLOOKUP($B4332,'Sales Rep Lookup'!$A:$C,2,FALSE)</f>
        <v>Bethany Horne</v>
      </c>
    </row>
    <row r="4333" spans="1:9" x14ac:dyDescent="0.2">
      <c r="A4333" s="1">
        <f t="shared" ca="1" si="134"/>
        <v>158</v>
      </c>
      <c r="B4333" s="1">
        <f t="shared" ca="1" si="135"/>
        <v>37</v>
      </c>
      <c r="C4333" t="s">
        <v>4528</v>
      </c>
      <c r="D4333" t="s">
        <v>268</v>
      </c>
      <c r="E4333" t="str">
        <f ca="1">VLOOKUP($A4333,'Company Lookup'!$A:$E,2,FALSE)</f>
        <v>Liberty TripAdvisor Holdings, Inc.</v>
      </c>
      <c r="F4333" t="str">
        <f ca="1">VLOOKUP($A4333,'Company Lookup'!$A:$E,3,FALSE)</f>
        <v>10000+</v>
      </c>
      <c r="G4333" t="str">
        <f ca="1">VLOOKUP($A4333,'Company Lookup'!$A:$E,4,FALSE)</f>
        <v>EDP Services</v>
      </c>
      <c r="H4333" t="str">
        <f ca="1">VLOOKUP($A4333,'Company Lookup'!$A:$E,5,FALSE)</f>
        <v>www.liberty.com</v>
      </c>
      <c r="I4333" t="str">
        <f ca="1">VLOOKUP($B4333,'Sales Rep Lookup'!$A:$C,2,FALSE)</f>
        <v>Yvette Anderson</v>
      </c>
    </row>
    <row r="4334" spans="1:9" x14ac:dyDescent="0.2">
      <c r="A4334" s="1">
        <f t="shared" ca="1" si="134"/>
        <v>153</v>
      </c>
      <c r="B4334" s="1">
        <f t="shared" ca="1" si="135"/>
        <v>92</v>
      </c>
      <c r="C4334" t="s">
        <v>4529</v>
      </c>
      <c r="D4334" t="s">
        <v>84</v>
      </c>
      <c r="E4334" t="str">
        <f ca="1">VLOOKUP($A4334,'Company Lookup'!$A:$E,2,FALSE)</f>
        <v>BioLife Solutions, Inc.</v>
      </c>
      <c r="F4334" t="str">
        <f ca="1">VLOOKUP($A4334,'Company Lookup'!$A:$E,3,FALSE)</f>
        <v>201-500</v>
      </c>
      <c r="G4334" t="str">
        <f ca="1">VLOOKUP($A4334,'Company Lookup'!$A:$E,4,FALSE)</f>
        <v>Biotechnology: Electromedical &amp; Electrotherapeutic Apparatus</v>
      </c>
      <c r="H4334" t="str">
        <f ca="1">VLOOKUP($A4334,'Company Lookup'!$A:$E,5,FALSE)</f>
        <v>www.biolife.com</v>
      </c>
      <c r="I4334" t="str">
        <f ca="1">VLOOKUP($B4334,'Sales Rep Lookup'!$A:$C,2,FALSE)</f>
        <v>Basil Leach</v>
      </c>
    </row>
    <row r="4335" spans="1:9" x14ac:dyDescent="0.2">
      <c r="A4335" s="1">
        <f t="shared" ca="1" si="134"/>
        <v>794</v>
      </c>
      <c r="B4335" s="1">
        <f t="shared" ca="1" si="135"/>
        <v>63</v>
      </c>
      <c r="C4335" t="s">
        <v>4530</v>
      </c>
      <c r="D4335" t="s">
        <v>176</v>
      </c>
      <c r="E4335" t="str">
        <f ca="1">VLOOKUP($A4335,'Company Lookup'!$A:$E,2,FALSE)</f>
        <v>First Business Financial Services, Inc.</v>
      </c>
      <c r="F4335" t="str">
        <f ca="1">VLOOKUP($A4335,'Company Lookup'!$A:$E,3,FALSE)</f>
        <v>10000+</v>
      </c>
      <c r="G4335" t="str">
        <f ca="1">VLOOKUP($A4335,'Company Lookup'!$A:$E,4,FALSE)</f>
        <v>Major Banks</v>
      </c>
      <c r="H4335" t="str">
        <f ca="1">VLOOKUP($A4335,'Company Lookup'!$A:$E,5,FALSE)</f>
        <v>www.first.com</v>
      </c>
      <c r="I4335" t="str">
        <f ca="1">VLOOKUP($B4335,'Sales Rep Lookup'!$A:$C,2,FALSE)</f>
        <v>Zena Cochran</v>
      </c>
    </row>
    <row r="4336" spans="1:9" x14ac:dyDescent="0.2">
      <c r="A4336" s="1">
        <f t="shared" ca="1" si="134"/>
        <v>300</v>
      </c>
      <c r="B4336" s="1">
        <f t="shared" ca="1" si="135"/>
        <v>8</v>
      </c>
      <c r="C4336" t="s">
        <v>4531</v>
      </c>
      <c r="D4336" t="s">
        <v>548</v>
      </c>
      <c r="E4336" t="str">
        <f ca="1">VLOOKUP($A4336,'Company Lookup'!$A:$E,2,FALSE)</f>
        <v>Taubman Centers, Inc.</v>
      </c>
      <c r="F4336" t="str">
        <f ca="1">VLOOKUP($A4336,'Company Lookup'!$A:$E,3,FALSE)</f>
        <v>1001-5000</v>
      </c>
      <c r="G4336" t="str">
        <f ca="1">VLOOKUP($A4336,'Company Lookup'!$A:$E,4,FALSE)</f>
        <v>Holdings</v>
      </c>
      <c r="H4336" t="str">
        <f ca="1">VLOOKUP($A4336,'Company Lookup'!$A:$E,5,FALSE)</f>
        <v>www.taubman.com</v>
      </c>
      <c r="I4336" t="str">
        <f ca="1">VLOOKUP($B4336,'Sales Rep Lookup'!$A:$C,2,FALSE)</f>
        <v>Dexter Cherry</v>
      </c>
    </row>
    <row r="4337" spans="1:9" x14ac:dyDescent="0.2">
      <c r="A4337" s="1">
        <f t="shared" ca="1" si="134"/>
        <v>409</v>
      </c>
      <c r="B4337" s="1">
        <f t="shared" ca="1" si="135"/>
        <v>99</v>
      </c>
      <c r="C4337" t="s">
        <v>4532</v>
      </c>
      <c r="D4337" t="s">
        <v>242</v>
      </c>
      <c r="E4337" t="str">
        <f ca="1">VLOOKUP($A4337,'Company Lookup'!$A:$E,2,FALSE)</f>
        <v>Global X S&amp;P 500 Catholic Values ETF</v>
      </c>
      <c r="F4337" t="str">
        <f ca="1">VLOOKUP($A4337,'Company Lookup'!$A:$E,3,FALSE)</f>
        <v>1001-5000</v>
      </c>
      <c r="G4337" t="str">
        <f ca="1">VLOOKUP($A4337,'Company Lookup'!$A:$E,4,FALSE)</f>
        <v>Holdings</v>
      </c>
      <c r="H4337" t="str">
        <f ca="1">VLOOKUP($A4337,'Company Lookup'!$A:$E,5,FALSE)</f>
        <v>www.global.com</v>
      </c>
      <c r="I4337" t="str">
        <f ca="1">VLOOKUP($B4337,'Sales Rep Lookup'!$A:$C,2,FALSE)</f>
        <v>Calista Rosales</v>
      </c>
    </row>
    <row r="4338" spans="1:9" x14ac:dyDescent="0.2">
      <c r="A4338" s="1">
        <f t="shared" ca="1" si="134"/>
        <v>397</v>
      </c>
      <c r="B4338" s="1">
        <f t="shared" ca="1" si="135"/>
        <v>93</v>
      </c>
      <c r="C4338" t="s">
        <v>4533</v>
      </c>
      <c r="D4338" t="s">
        <v>1432</v>
      </c>
      <c r="E4338" t="str">
        <f ca="1">VLOOKUP($A4338,'Company Lookup'!$A:$E,2,FALSE)</f>
        <v>Wal-Mart Stores, Inc.</v>
      </c>
      <c r="F4338" t="str">
        <f ca="1">VLOOKUP($A4338,'Company Lookup'!$A:$E,3,FALSE)</f>
        <v>501-1000</v>
      </c>
      <c r="G4338" t="str">
        <f ca="1">VLOOKUP($A4338,'Company Lookup'!$A:$E,4,FALSE)</f>
        <v>Department/Specialty Retail Stores</v>
      </c>
      <c r="H4338" t="str">
        <f ca="1">VLOOKUP($A4338,'Company Lookup'!$A:$E,5,FALSE)</f>
        <v>www.wal-mart.com</v>
      </c>
      <c r="I4338" t="str">
        <f ca="1">VLOOKUP($B4338,'Sales Rep Lookup'!$A:$C,2,FALSE)</f>
        <v>Giselle Dejesus</v>
      </c>
    </row>
    <row r="4339" spans="1:9" x14ac:dyDescent="0.2">
      <c r="A4339" s="1">
        <f t="shared" ca="1" si="134"/>
        <v>656</v>
      </c>
      <c r="B4339" s="1">
        <f t="shared" ca="1" si="135"/>
        <v>93</v>
      </c>
      <c r="C4339" t="s">
        <v>4534</v>
      </c>
      <c r="D4339" t="s">
        <v>281</v>
      </c>
      <c r="E4339" t="str">
        <f ca="1">VLOOKUP($A4339,'Company Lookup'!$A:$E,2,FALSE)</f>
        <v>Sound Financial Bancorp, Inc.</v>
      </c>
      <c r="F4339" t="str">
        <f ca="1">VLOOKUP($A4339,'Company Lookup'!$A:$E,3,FALSE)</f>
        <v>501-1000</v>
      </c>
      <c r="G4339" t="str">
        <f ca="1">VLOOKUP($A4339,'Company Lookup'!$A:$E,4,FALSE)</f>
        <v>Savings Institutions</v>
      </c>
      <c r="H4339" t="str">
        <f ca="1">VLOOKUP($A4339,'Company Lookup'!$A:$E,5,FALSE)</f>
        <v>www.sound.com</v>
      </c>
      <c r="I4339" t="str">
        <f ca="1">VLOOKUP($B4339,'Sales Rep Lookup'!$A:$C,2,FALSE)</f>
        <v>Giselle Dejesus</v>
      </c>
    </row>
    <row r="4340" spans="1:9" x14ac:dyDescent="0.2">
      <c r="A4340" s="1">
        <f t="shared" ca="1" si="134"/>
        <v>889</v>
      </c>
      <c r="B4340" s="1">
        <f t="shared" ca="1" si="135"/>
        <v>63</v>
      </c>
      <c r="C4340" t="s">
        <v>4535</v>
      </c>
      <c r="D4340" t="s">
        <v>347</v>
      </c>
      <c r="E4340" t="str">
        <f ca="1">VLOOKUP($A4340,'Company Lookup'!$A:$E,2,FALSE)</f>
        <v>Advanced Drainage Systems, Inc.</v>
      </c>
      <c r="F4340" t="str">
        <f ca="1">VLOOKUP($A4340,'Company Lookup'!$A:$E,3,FALSE)</f>
        <v>1001-5000</v>
      </c>
      <c r="G4340" t="str">
        <f ca="1">VLOOKUP($A4340,'Company Lookup'!$A:$E,4,FALSE)</f>
        <v>Containers/Packaging</v>
      </c>
      <c r="H4340" t="str">
        <f ca="1">VLOOKUP($A4340,'Company Lookup'!$A:$E,5,FALSE)</f>
        <v>www.advanced.com</v>
      </c>
      <c r="I4340" t="str">
        <f ca="1">VLOOKUP($B4340,'Sales Rep Lookup'!$A:$C,2,FALSE)</f>
        <v>Zena Cochran</v>
      </c>
    </row>
    <row r="4341" spans="1:9" x14ac:dyDescent="0.2">
      <c r="A4341" s="1">
        <f t="shared" ca="1" si="134"/>
        <v>789</v>
      </c>
      <c r="B4341" s="1">
        <f t="shared" ca="1" si="135"/>
        <v>29</v>
      </c>
      <c r="C4341" t="s">
        <v>4536</v>
      </c>
      <c r="D4341" t="s">
        <v>490</v>
      </c>
      <c r="E4341" t="str">
        <f ca="1">VLOOKUP($A4341,'Company Lookup'!$A:$E,2,FALSE)</f>
        <v>MGC Diagnostics Corporation</v>
      </c>
      <c r="F4341" t="str">
        <f ca="1">VLOOKUP($A4341,'Company Lookup'!$A:$E,3,FALSE)</f>
        <v>201-500</v>
      </c>
      <c r="G4341" t="str">
        <f ca="1">VLOOKUP($A4341,'Company Lookup'!$A:$E,4,FALSE)</f>
        <v>Medical/Dental Instruments</v>
      </c>
      <c r="H4341" t="str">
        <f ca="1">VLOOKUP($A4341,'Company Lookup'!$A:$E,5,FALSE)</f>
        <v>www.mgc.com</v>
      </c>
      <c r="I4341" t="str">
        <f ca="1">VLOOKUP($B4341,'Sales Rep Lookup'!$A:$C,2,FALSE)</f>
        <v>Aline Vincent</v>
      </c>
    </row>
    <row r="4342" spans="1:9" x14ac:dyDescent="0.2">
      <c r="A4342" s="1">
        <f t="shared" ca="1" si="134"/>
        <v>133</v>
      </c>
      <c r="B4342" s="1">
        <f t="shared" ca="1" si="135"/>
        <v>64</v>
      </c>
      <c r="C4342" t="s">
        <v>4537</v>
      </c>
      <c r="D4342" t="s">
        <v>214</v>
      </c>
      <c r="E4342" t="str">
        <f ca="1">VLOOKUP($A4342,'Company Lookup'!$A:$E,2,FALSE)</f>
        <v>B&amp;G Foods, Inc.</v>
      </c>
      <c r="F4342" t="str">
        <f ca="1">VLOOKUP($A4342,'Company Lookup'!$A:$E,3,FALSE)</f>
        <v>201-500</v>
      </c>
      <c r="G4342" t="str">
        <f ca="1">VLOOKUP($A4342,'Company Lookup'!$A:$E,4,FALSE)</f>
        <v>Packaged Foods</v>
      </c>
      <c r="H4342" t="str">
        <f ca="1">VLOOKUP($A4342,'Company Lookup'!$A:$E,5,FALSE)</f>
        <v>www.b&amp;g.com</v>
      </c>
      <c r="I4342" t="str">
        <f ca="1">VLOOKUP($B4342,'Sales Rep Lookup'!$A:$C,2,FALSE)</f>
        <v>Rama Frye</v>
      </c>
    </row>
    <row r="4343" spans="1:9" x14ac:dyDescent="0.2">
      <c r="A4343" s="1">
        <f t="shared" ca="1" si="134"/>
        <v>609</v>
      </c>
      <c r="B4343" s="1">
        <f t="shared" ca="1" si="135"/>
        <v>68</v>
      </c>
      <c r="C4343" t="s">
        <v>4538</v>
      </c>
      <c r="D4343" t="s">
        <v>38</v>
      </c>
      <c r="E4343" t="str">
        <f ca="1">VLOOKUP($A4343,'Company Lookup'!$A:$E,2,FALSE)</f>
        <v>Horizon Technology Finance Corporation</v>
      </c>
      <c r="F4343" t="str">
        <f ca="1">VLOOKUP($A4343,'Company Lookup'!$A:$E,3,FALSE)</f>
        <v>201-500</v>
      </c>
      <c r="G4343" t="str">
        <f ca="1">VLOOKUP($A4343,'Company Lookup'!$A:$E,4,FALSE)</f>
        <v>Holdings</v>
      </c>
      <c r="H4343" t="str">
        <f ca="1">VLOOKUP($A4343,'Company Lookup'!$A:$E,5,FALSE)</f>
        <v>www.horizon.com</v>
      </c>
      <c r="I4343" t="str">
        <f ca="1">VLOOKUP($B4343,'Sales Rep Lookup'!$A:$C,2,FALSE)</f>
        <v>Libby Lyons</v>
      </c>
    </row>
    <row r="4344" spans="1:9" x14ac:dyDescent="0.2">
      <c r="A4344" s="1">
        <f t="shared" ca="1" si="134"/>
        <v>864</v>
      </c>
      <c r="B4344" s="1">
        <f t="shared" ca="1" si="135"/>
        <v>76</v>
      </c>
      <c r="C4344" t="s">
        <v>4539</v>
      </c>
      <c r="D4344" t="s">
        <v>7</v>
      </c>
      <c r="E4344" t="str">
        <f ca="1">VLOOKUP($A4344,'Company Lookup'!$A:$E,2,FALSE)</f>
        <v>Trimble Inc.</v>
      </c>
      <c r="F4344" t="str">
        <f ca="1">VLOOKUP($A4344,'Company Lookup'!$A:$E,3,FALSE)</f>
        <v>201-500</v>
      </c>
      <c r="G4344" t="str">
        <f ca="1">VLOOKUP($A4344,'Company Lookup'!$A:$E,4,FALSE)</f>
        <v>Industrial Machinery/Components</v>
      </c>
      <c r="H4344" t="str">
        <f ca="1">VLOOKUP($A4344,'Company Lookup'!$A:$E,5,FALSE)</f>
        <v>www.trimble.com</v>
      </c>
      <c r="I4344" t="str">
        <f ca="1">VLOOKUP($B4344,'Sales Rep Lookup'!$A:$C,2,FALSE)</f>
        <v>Bethany Horne</v>
      </c>
    </row>
    <row r="4345" spans="1:9" x14ac:dyDescent="0.2">
      <c r="A4345" s="1">
        <f t="shared" ca="1" si="134"/>
        <v>811</v>
      </c>
      <c r="B4345" s="1">
        <f t="shared" ca="1" si="135"/>
        <v>85</v>
      </c>
      <c r="C4345" t="s">
        <v>4540</v>
      </c>
      <c r="D4345" t="s">
        <v>26</v>
      </c>
      <c r="E4345" t="str">
        <f ca="1">VLOOKUP($A4345,'Company Lookup'!$A:$E,2,FALSE)</f>
        <v>Southwest Gas Holdings, Inc.</v>
      </c>
      <c r="F4345" t="str">
        <f ca="1">VLOOKUP($A4345,'Company Lookup'!$A:$E,3,FALSE)</f>
        <v>10000+</v>
      </c>
      <c r="G4345" t="str">
        <f ca="1">VLOOKUP($A4345,'Company Lookup'!$A:$E,4,FALSE)</f>
        <v>Oil &amp; Gas Production</v>
      </c>
      <c r="H4345" t="str">
        <f ca="1">VLOOKUP($A4345,'Company Lookup'!$A:$E,5,FALSE)</f>
        <v>www.southwest.com</v>
      </c>
      <c r="I4345" t="str">
        <f ca="1">VLOOKUP($B4345,'Sales Rep Lookup'!$A:$C,2,FALSE)</f>
        <v>Ria Gilbert</v>
      </c>
    </row>
    <row r="4346" spans="1:9" x14ac:dyDescent="0.2">
      <c r="A4346" s="1">
        <f t="shared" ca="1" si="134"/>
        <v>479</v>
      </c>
      <c r="B4346" s="1">
        <f t="shared" ca="1" si="135"/>
        <v>64</v>
      </c>
      <c r="C4346" t="s">
        <v>4541</v>
      </c>
      <c r="D4346" t="s">
        <v>356</v>
      </c>
      <c r="E4346" t="str">
        <f ca="1">VLOOKUP($A4346,'Company Lookup'!$A:$E,2,FALSE)</f>
        <v>Xcel Energy Inc.</v>
      </c>
      <c r="F4346" t="str">
        <f ca="1">VLOOKUP($A4346,'Company Lookup'!$A:$E,3,FALSE)</f>
        <v>1001-5000</v>
      </c>
      <c r="G4346" t="str">
        <f ca="1">VLOOKUP($A4346,'Company Lookup'!$A:$E,4,FALSE)</f>
        <v>Power Generation</v>
      </c>
      <c r="H4346" t="str">
        <f ca="1">VLOOKUP($A4346,'Company Lookup'!$A:$E,5,FALSE)</f>
        <v>www.xcel.com</v>
      </c>
      <c r="I4346" t="str">
        <f ca="1">VLOOKUP($B4346,'Sales Rep Lookup'!$A:$C,2,FALSE)</f>
        <v>Rama Frye</v>
      </c>
    </row>
    <row r="4347" spans="1:9" x14ac:dyDescent="0.2">
      <c r="A4347" s="1">
        <f t="shared" ca="1" si="134"/>
        <v>534</v>
      </c>
      <c r="B4347" s="1">
        <f t="shared" ca="1" si="135"/>
        <v>71</v>
      </c>
      <c r="C4347" t="s">
        <v>4542</v>
      </c>
      <c r="D4347" t="s">
        <v>16</v>
      </c>
      <c r="E4347" t="str">
        <f ca="1">VLOOKUP($A4347,'Company Lookup'!$A:$E,2,FALSE)</f>
        <v>Alpine Global Dynamic Dividend Fund</v>
      </c>
      <c r="F4347" t="str">
        <f ca="1">VLOOKUP($A4347,'Company Lookup'!$A:$E,3,FALSE)</f>
        <v>201-500</v>
      </c>
      <c r="G4347" t="str">
        <f ca="1">VLOOKUP($A4347,'Company Lookup'!$A:$E,4,FALSE)</f>
        <v>Holdings</v>
      </c>
      <c r="H4347" t="str">
        <f ca="1">VLOOKUP($A4347,'Company Lookup'!$A:$E,5,FALSE)</f>
        <v>www.alpine.com</v>
      </c>
      <c r="I4347" t="str">
        <f ca="1">VLOOKUP($B4347,'Sales Rep Lookup'!$A:$C,2,FALSE)</f>
        <v>Farrah Mcgee</v>
      </c>
    </row>
    <row r="4348" spans="1:9" x14ac:dyDescent="0.2">
      <c r="A4348" s="1">
        <f t="shared" ca="1" si="134"/>
        <v>433</v>
      </c>
      <c r="B4348" s="1">
        <f t="shared" ca="1" si="135"/>
        <v>37</v>
      </c>
      <c r="C4348" t="s">
        <v>4543</v>
      </c>
      <c r="D4348" t="s">
        <v>590</v>
      </c>
      <c r="E4348" t="str">
        <f ca="1">VLOOKUP($A4348,'Company Lookup'!$A:$E,2,FALSE)</f>
        <v>Chembio Diagnostics, Inc.</v>
      </c>
      <c r="F4348" t="str">
        <f ca="1">VLOOKUP($A4348,'Company Lookup'!$A:$E,3,FALSE)</f>
        <v>1001-5000</v>
      </c>
      <c r="G4348" t="str">
        <f ca="1">VLOOKUP($A4348,'Company Lookup'!$A:$E,4,FALSE)</f>
        <v>Major Pharmaceuticals</v>
      </c>
      <c r="H4348" t="str">
        <f ca="1">VLOOKUP($A4348,'Company Lookup'!$A:$E,5,FALSE)</f>
        <v>www.chembio.com</v>
      </c>
      <c r="I4348" t="str">
        <f ca="1">VLOOKUP($B4348,'Sales Rep Lookup'!$A:$C,2,FALSE)</f>
        <v>Yvette Anderson</v>
      </c>
    </row>
    <row r="4349" spans="1:9" x14ac:dyDescent="0.2">
      <c r="A4349" s="1">
        <f t="shared" ca="1" si="134"/>
        <v>713</v>
      </c>
      <c r="B4349" s="1">
        <f t="shared" ca="1" si="135"/>
        <v>11</v>
      </c>
      <c r="C4349" t="s">
        <v>4544</v>
      </c>
      <c r="D4349" t="s">
        <v>67</v>
      </c>
      <c r="E4349" t="str">
        <f ca="1">VLOOKUP($A4349,'Company Lookup'!$A:$E,2,FALSE)</f>
        <v>Blackhawk Network Holdings, Inc.</v>
      </c>
      <c r="F4349" t="str">
        <f ca="1">VLOOKUP($A4349,'Company Lookup'!$A:$E,3,FALSE)</f>
        <v>10000+</v>
      </c>
      <c r="G4349" t="str">
        <f ca="1">VLOOKUP($A4349,'Company Lookup'!$A:$E,4,FALSE)</f>
        <v>Finance: Consumer Services</v>
      </c>
      <c r="H4349" t="str">
        <f ca="1">VLOOKUP($A4349,'Company Lookup'!$A:$E,5,FALSE)</f>
        <v>www.blackhawk.com</v>
      </c>
      <c r="I4349" t="str">
        <f ca="1">VLOOKUP($B4349,'Sales Rep Lookup'!$A:$C,2,FALSE)</f>
        <v>Aline Larsen</v>
      </c>
    </row>
    <row r="4350" spans="1:9" x14ac:dyDescent="0.2">
      <c r="A4350" s="1">
        <f t="shared" ca="1" si="134"/>
        <v>443</v>
      </c>
      <c r="B4350" s="1">
        <f t="shared" ca="1" si="135"/>
        <v>74</v>
      </c>
      <c r="C4350" t="s">
        <v>4545</v>
      </c>
      <c r="D4350" t="s">
        <v>30</v>
      </c>
      <c r="E4350" t="str">
        <f ca="1">VLOOKUP($A4350,'Company Lookup'!$A:$E,2,FALSE)</f>
        <v>Lantheus Holdings, Inc.</v>
      </c>
      <c r="F4350" t="str">
        <f ca="1">VLOOKUP($A4350,'Company Lookup'!$A:$E,3,FALSE)</f>
        <v>1001-5000</v>
      </c>
      <c r="G4350" t="str">
        <f ca="1">VLOOKUP($A4350,'Company Lookup'!$A:$E,4,FALSE)</f>
        <v>Biotechnology: In Vitro &amp; In Vivo Diagnostic Substances</v>
      </c>
      <c r="H4350" t="str">
        <f ca="1">VLOOKUP($A4350,'Company Lookup'!$A:$E,5,FALSE)</f>
        <v>www.lantheus.com</v>
      </c>
      <c r="I4350" t="str">
        <f ca="1">VLOOKUP($B4350,'Sales Rep Lookup'!$A:$C,2,FALSE)</f>
        <v>Ivy Harper</v>
      </c>
    </row>
    <row r="4351" spans="1:9" x14ac:dyDescent="0.2">
      <c r="A4351" s="1">
        <f t="shared" ca="1" si="134"/>
        <v>244</v>
      </c>
      <c r="B4351" s="1">
        <f t="shared" ca="1" si="135"/>
        <v>40</v>
      </c>
      <c r="C4351" t="s">
        <v>4546</v>
      </c>
      <c r="D4351" t="s">
        <v>88</v>
      </c>
      <c r="E4351" t="str">
        <f ca="1">VLOOKUP($A4351,'Company Lookup'!$A:$E,2,FALSE)</f>
        <v>Republic First Bancorp, Inc.</v>
      </c>
      <c r="F4351" t="str">
        <f ca="1">VLOOKUP($A4351,'Company Lookup'!$A:$E,3,FALSE)</f>
        <v>501-1000</v>
      </c>
      <c r="G4351" t="str">
        <f ca="1">VLOOKUP($A4351,'Company Lookup'!$A:$E,4,FALSE)</f>
        <v>Major Banks</v>
      </c>
      <c r="H4351" t="str">
        <f ca="1">VLOOKUP($A4351,'Company Lookup'!$A:$E,5,FALSE)</f>
        <v>www.republic.com</v>
      </c>
      <c r="I4351" t="str">
        <f ca="1">VLOOKUP($B4351,'Sales Rep Lookup'!$A:$C,2,FALSE)</f>
        <v>Amal Hodges</v>
      </c>
    </row>
    <row r="4352" spans="1:9" x14ac:dyDescent="0.2">
      <c r="A4352" s="1">
        <f t="shared" ca="1" si="134"/>
        <v>147</v>
      </c>
      <c r="B4352" s="1">
        <f t="shared" ca="1" si="135"/>
        <v>62</v>
      </c>
      <c r="C4352" t="s">
        <v>4547</v>
      </c>
      <c r="D4352" t="s">
        <v>325</v>
      </c>
      <c r="E4352" t="str">
        <f ca="1">VLOOKUP($A4352,'Company Lookup'!$A:$E,2,FALSE)</f>
        <v>MYOS RENS Technology Inc.</v>
      </c>
      <c r="F4352" t="str">
        <f ca="1">VLOOKUP($A4352,'Company Lookup'!$A:$E,3,FALSE)</f>
        <v>201-500</v>
      </c>
      <c r="G4352" t="str">
        <f ca="1">VLOOKUP($A4352,'Company Lookup'!$A:$E,4,FALSE)</f>
        <v>Major Pharmaceuticals</v>
      </c>
      <c r="H4352" t="str">
        <f ca="1">VLOOKUP($A4352,'Company Lookup'!$A:$E,5,FALSE)</f>
        <v>www.myos.com</v>
      </c>
      <c r="I4352" t="str">
        <f ca="1">VLOOKUP($B4352,'Sales Rep Lookup'!$A:$C,2,FALSE)</f>
        <v>Alexander Barlow</v>
      </c>
    </row>
    <row r="4353" spans="1:9" x14ac:dyDescent="0.2">
      <c r="A4353" s="1">
        <f t="shared" ca="1" si="134"/>
        <v>391</v>
      </c>
      <c r="B4353" s="1">
        <f t="shared" ca="1" si="135"/>
        <v>43</v>
      </c>
      <c r="C4353" t="s">
        <v>4548</v>
      </c>
      <c r="D4353" t="s">
        <v>329</v>
      </c>
      <c r="E4353" t="str">
        <f ca="1">VLOOKUP($A4353,'Company Lookup'!$A:$E,2,FALSE)</f>
        <v>Morgan Stanley</v>
      </c>
      <c r="F4353" t="str">
        <f ca="1">VLOOKUP($A4353,'Company Lookup'!$A:$E,3,FALSE)</f>
        <v>1001-5000</v>
      </c>
      <c r="G4353" t="str">
        <f ca="1">VLOOKUP($A4353,'Company Lookup'!$A:$E,4,FALSE)</f>
        <v>Holdings</v>
      </c>
      <c r="H4353" t="str">
        <f ca="1">VLOOKUP($A4353,'Company Lookup'!$A:$E,5,FALSE)</f>
        <v>www.morgan.com</v>
      </c>
      <c r="I4353" t="str">
        <f ca="1">VLOOKUP($B4353,'Sales Rep Lookup'!$A:$C,2,FALSE)</f>
        <v>Fritz Rodgers</v>
      </c>
    </row>
    <row r="4354" spans="1:9" x14ac:dyDescent="0.2">
      <c r="A4354" s="1">
        <f t="shared" ca="1" si="134"/>
        <v>281</v>
      </c>
      <c r="B4354" s="1">
        <f t="shared" ca="1" si="135"/>
        <v>78</v>
      </c>
      <c r="C4354" t="s">
        <v>4549</v>
      </c>
      <c r="D4354" t="s">
        <v>75</v>
      </c>
      <c r="E4354" t="str">
        <f ca="1">VLOOKUP($A4354,'Company Lookup'!$A:$E,2,FALSE)</f>
        <v>Ryder System, Inc.</v>
      </c>
      <c r="F4354" t="str">
        <f ca="1">VLOOKUP($A4354,'Company Lookup'!$A:$E,3,FALSE)</f>
        <v>201-500</v>
      </c>
      <c r="G4354" t="str">
        <f ca="1">VLOOKUP($A4354,'Company Lookup'!$A:$E,4,FALSE)</f>
        <v>Rental/Leasing Companies</v>
      </c>
      <c r="H4354" t="str">
        <f ca="1">VLOOKUP($A4354,'Company Lookup'!$A:$E,5,FALSE)</f>
        <v>www.ryder.com</v>
      </c>
      <c r="I4354" t="str">
        <f ca="1">VLOOKUP($B4354,'Sales Rep Lookup'!$A:$C,2,FALSE)</f>
        <v>Audrey Landry</v>
      </c>
    </row>
    <row r="4355" spans="1:9" x14ac:dyDescent="0.2">
      <c r="A4355" s="1">
        <f t="shared" ref="A4355:A4418" ca="1" si="136">RANDBETWEEN(1,1000)</f>
        <v>302</v>
      </c>
      <c r="B4355" s="1">
        <f t="shared" ref="B4355:B4418" ca="1" si="137">RANDBETWEEN(1,100)</f>
        <v>60</v>
      </c>
      <c r="C4355" t="s">
        <v>4550</v>
      </c>
      <c r="D4355" t="s">
        <v>44</v>
      </c>
      <c r="E4355" t="str">
        <f ca="1">VLOOKUP($A4355,'Company Lookup'!$A:$E,2,FALSE)</f>
        <v>Reinsurance Group of America, Incorporated</v>
      </c>
      <c r="F4355" t="str">
        <f ca="1">VLOOKUP($A4355,'Company Lookup'!$A:$E,3,FALSE)</f>
        <v>1001-5000</v>
      </c>
      <c r="G4355" t="str">
        <f ca="1">VLOOKUP($A4355,'Company Lookup'!$A:$E,4,FALSE)</f>
        <v>Life Insurance</v>
      </c>
      <c r="H4355" t="str">
        <f ca="1">VLOOKUP($A4355,'Company Lookup'!$A:$E,5,FALSE)</f>
        <v>www.reinsurance.com</v>
      </c>
      <c r="I4355" t="str">
        <f ca="1">VLOOKUP($B4355,'Sales Rep Lookup'!$A:$C,2,FALSE)</f>
        <v>Scott Camacho</v>
      </c>
    </row>
    <row r="4356" spans="1:9" x14ac:dyDescent="0.2">
      <c r="A4356" s="1">
        <f t="shared" ca="1" si="136"/>
        <v>546</v>
      </c>
      <c r="B4356" s="1">
        <f t="shared" ca="1" si="137"/>
        <v>69</v>
      </c>
      <c r="C4356" t="s">
        <v>4551</v>
      </c>
      <c r="D4356" t="s">
        <v>2162</v>
      </c>
      <c r="E4356" t="str">
        <f ca="1">VLOOKUP($A4356,'Company Lookup'!$A:$E,2,FALSE)</f>
        <v>Eagle Point Credit Company Inc.</v>
      </c>
      <c r="F4356" t="str">
        <f ca="1">VLOOKUP($A4356,'Company Lookup'!$A:$E,3,FALSE)</f>
        <v>1001-5000</v>
      </c>
      <c r="G4356" t="str">
        <f ca="1">VLOOKUP($A4356,'Company Lookup'!$A:$E,4,FALSE)</f>
        <v>Holdings</v>
      </c>
      <c r="H4356" t="str">
        <f ca="1">VLOOKUP($A4356,'Company Lookup'!$A:$E,5,FALSE)</f>
        <v>www.eagle.com</v>
      </c>
      <c r="I4356" t="str">
        <f ca="1">VLOOKUP($B4356,'Sales Rep Lookup'!$A:$C,2,FALSE)</f>
        <v>Jack Francis</v>
      </c>
    </row>
    <row r="4357" spans="1:9" x14ac:dyDescent="0.2">
      <c r="A4357" s="1">
        <f t="shared" ca="1" si="136"/>
        <v>2</v>
      </c>
      <c r="B4357" s="1">
        <f t="shared" ca="1" si="137"/>
        <v>78</v>
      </c>
      <c r="C4357" t="s">
        <v>4552</v>
      </c>
      <c r="D4357" t="s">
        <v>20</v>
      </c>
      <c r="E4357" t="str">
        <f ca="1">VLOOKUP($A4357,'Company Lookup'!$A:$E,2,FALSE)</f>
        <v>Natural Alternatives International, Inc.</v>
      </c>
      <c r="F4357" t="str">
        <f ca="1">VLOOKUP($A4357,'Company Lookup'!$A:$E,3,FALSE)</f>
        <v>501-1000</v>
      </c>
      <c r="G4357" t="str">
        <f ca="1">VLOOKUP($A4357,'Company Lookup'!$A:$E,4,FALSE)</f>
        <v>Specialty Chemicals</v>
      </c>
      <c r="H4357" t="str">
        <f ca="1">VLOOKUP($A4357,'Company Lookup'!$A:$E,5,FALSE)</f>
        <v>www.natural.com</v>
      </c>
      <c r="I4357" t="str">
        <f ca="1">VLOOKUP($B4357,'Sales Rep Lookup'!$A:$C,2,FALSE)</f>
        <v>Audrey Landry</v>
      </c>
    </row>
    <row r="4358" spans="1:9" x14ac:dyDescent="0.2">
      <c r="A4358" s="1">
        <f t="shared" ca="1" si="136"/>
        <v>145</v>
      </c>
      <c r="B4358" s="1">
        <f t="shared" ca="1" si="137"/>
        <v>61</v>
      </c>
      <c r="C4358" t="s">
        <v>4553</v>
      </c>
      <c r="D4358" t="s">
        <v>99</v>
      </c>
      <c r="E4358" t="str">
        <f ca="1">VLOOKUP($A4358,'Company Lookup'!$A:$E,2,FALSE)</f>
        <v>EPR Properties</v>
      </c>
      <c r="F4358" t="str">
        <f ca="1">VLOOKUP($A4358,'Company Lookup'!$A:$E,3,FALSE)</f>
        <v>501-1000</v>
      </c>
      <c r="G4358" t="str">
        <f ca="1">VLOOKUP($A4358,'Company Lookup'!$A:$E,4,FALSE)</f>
        <v>Holdings</v>
      </c>
      <c r="H4358" t="str">
        <f ca="1">VLOOKUP($A4358,'Company Lookup'!$A:$E,5,FALSE)</f>
        <v>www.epr.com</v>
      </c>
      <c r="I4358" t="str">
        <f ca="1">VLOOKUP($B4358,'Sales Rep Lookup'!$A:$C,2,FALSE)</f>
        <v>Maryam Whitfield</v>
      </c>
    </row>
    <row r="4359" spans="1:9" x14ac:dyDescent="0.2">
      <c r="A4359" s="1">
        <f t="shared" ca="1" si="136"/>
        <v>774</v>
      </c>
      <c r="B4359" s="1">
        <f t="shared" ca="1" si="137"/>
        <v>40</v>
      </c>
      <c r="C4359" t="s">
        <v>4554</v>
      </c>
      <c r="D4359" t="s">
        <v>161</v>
      </c>
      <c r="E4359" t="str">
        <f ca="1">VLOOKUP($A4359,'Company Lookup'!$A:$E,2,FALSE)</f>
        <v>Allstate Corporation (The)</v>
      </c>
      <c r="F4359" t="str">
        <f ca="1">VLOOKUP($A4359,'Company Lookup'!$A:$E,3,FALSE)</f>
        <v>10000+</v>
      </c>
      <c r="G4359" t="str">
        <f ca="1">VLOOKUP($A4359,'Company Lookup'!$A:$E,4,FALSE)</f>
        <v>Holdings</v>
      </c>
      <c r="H4359" t="str">
        <f ca="1">VLOOKUP($A4359,'Company Lookup'!$A:$E,5,FALSE)</f>
        <v>www.allstate.com</v>
      </c>
      <c r="I4359" t="str">
        <f ca="1">VLOOKUP($B4359,'Sales Rep Lookup'!$A:$C,2,FALSE)</f>
        <v>Amal Hodges</v>
      </c>
    </row>
    <row r="4360" spans="1:9" x14ac:dyDescent="0.2">
      <c r="A4360" s="1">
        <f t="shared" ca="1" si="136"/>
        <v>512</v>
      </c>
      <c r="B4360" s="1">
        <f t="shared" ca="1" si="137"/>
        <v>10</v>
      </c>
      <c r="C4360" t="s">
        <v>4555</v>
      </c>
      <c r="D4360" t="s">
        <v>362</v>
      </c>
      <c r="E4360" t="str">
        <f ca="1">VLOOKUP($A4360,'Company Lookup'!$A:$E,2,FALSE)</f>
        <v>First Trust High Income ETF</v>
      </c>
      <c r="F4360" t="str">
        <f ca="1">VLOOKUP($A4360,'Company Lookup'!$A:$E,3,FALSE)</f>
        <v>10000+</v>
      </c>
      <c r="G4360" t="str">
        <f ca="1">VLOOKUP($A4360,'Company Lookup'!$A:$E,4,FALSE)</f>
        <v>Holdings</v>
      </c>
      <c r="H4360" t="str">
        <f ca="1">VLOOKUP($A4360,'Company Lookup'!$A:$E,5,FALSE)</f>
        <v>www.first.com</v>
      </c>
      <c r="I4360" t="str">
        <f ca="1">VLOOKUP($B4360,'Sales Rep Lookup'!$A:$C,2,FALSE)</f>
        <v>Seth Rosario</v>
      </c>
    </row>
    <row r="4361" spans="1:9" x14ac:dyDescent="0.2">
      <c r="A4361" s="1">
        <f t="shared" ca="1" si="136"/>
        <v>233</v>
      </c>
      <c r="B4361" s="1">
        <f t="shared" ca="1" si="137"/>
        <v>38</v>
      </c>
      <c r="C4361" t="s">
        <v>4556</v>
      </c>
      <c r="D4361" t="s">
        <v>302</v>
      </c>
      <c r="E4361" t="str">
        <f ca="1">VLOOKUP($A4361,'Company Lookup'!$A:$E,2,FALSE)</f>
        <v>PDL BioPharma, Inc.</v>
      </c>
      <c r="F4361" t="str">
        <f ca="1">VLOOKUP($A4361,'Company Lookup'!$A:$E,3,FALSE)</f>
        <v>201-500</v>
      </c>
      <c r="G4361" t="str">
        <f ca="1">VLOOKUP($A4361,'Company Lookup'!$A:$E,4,FALSE)</f>
        <v>Biotechnology: Biological Products (No Diagnostic Substances)</v>
      </c>
      <c r="H4361" t="str">
        <f ca="1">VLOOKUP($A4361,'Company Lookup'!$A:$E,5,FALSE)</f>
        <v>www.pdl.com</v>
      </c>
      <c r="I4361" t="str">
        <f ca="1">VLOOKUP($B4361,'Sales Rep Lookup'!$A:$C,2,FALSE)</f>
        <v>Colleen Harper</v>
      </c>
    </row>
    <row r="4362" spans="1:9" x14ac:dyDescent="0.2">
      <c r="A4362" s="1">
        <f t="shared" ca="1" si="136"/>
        <v>53</v>
      </c>
      <c r="B4362" s="1">
        <f t="shared" ca="1" si="137"/>
        <v>21</v>
      </c>
      <c r="C4362" t="s">
        <v>4557</v>
      </c>
      <c r="D4362" t="s">
        <v>526</v>
      </c>
      <c r="E4362" t="str">
        <f ca="1">VLOOKUP($A4362,'Company Lookup'!$A:$E,2,FALSE)</f>
        <v>Amgen Inc.</v>
      </c>
      <c r="F4362" t="str">
        <f ca="1">VLOOKUP($A4362,'Company Lookup'!$A:$E,3,FALSE)</f>
        <v>1001-5000</v>
      </c>
      <c r="G4362" t="str">
        <f ca="1">VLOOKUP($A4362,'Company Lookup'!$A:$E,4,FALSE)</f>
        <v>Biotechnology: Biological Products (No Diagnostic Substances)</v>
      </c>
      <c r="H4362" t="str">
        <f ca="1">VLOOKUP($A4362,'Company Lookup'!$A:$E,5,FALSE)</f>
        <v>www.amgen.com</v>
      </c>
      <c r="I4362" t="str">
        <f ca="1">VLOOKUP($B4362,'Sales Rep Lookup'!$A:$C,2,FALSE)</f>
        <v>Vernon Dejesus</v>
      </c>
    </row>
    <row r="4363" spans="1:9" x14ac:dyDescent="0.2">
      <c r="A4363" s="1">
        <f t="shared" ca="1" si="136"/>
        <v>723</v>
      </c>
      <c r="B4363" s="1">
        <f t="shared" ca="1" si="137"/>
        <v>2</v>
      </c>
      <c r="C4363" t="s">
        <v>4558</v>
      </c>
      <c r="D4363" t="s">
        <v>44</v>
      </c>
      <c r="E4363" t="str">
        <f ca="1">VLOOKUP($A4363,'Company Lookup'!$A:$E,2,FALSE)</f>
        <v>Zhaopin Limited</v>
      </c>
      <c r="F4363" t="str">
        <f ca="1">VLOOKUP($A4363,'Company Lookup'!$A:$E,3,FALSE)</f>
        <v>10000+</v>
      </c>
      <c r="G4363" t="str">
        <f ca="1">VLOOKUP($A4363,'Company Lookup'!$A:$E,4,FALSE)</f>
        <v>Professional Services</v>
      </c>
      <c r="H4363" t="str">
        <f ca="1">VLOOKUP($A4363,'Company Lookup'!$A:$E,5,FALSE)</f>
        <v>www.zhaopin.com</v>
      </c>
      <c r="I4363" t="str">
        <f ca="1">VLOOKUP($B4363,'Sales Rep Lookup'!$A:$C,2,FALSE)</f>
        <v>Samuel Acosta</v>
      </c>
    </row>
    <row r="4364" spans="1:9" x14ac:dyDescent="0.2">
      <c r="A4364" s="1">
        <f t="shared" ca="1" si="136"/>
        <v>217</v>
      </c>
      <c r="B4364" s="1">
        <f t="shared" ca="1" si="137"/>
        <v>52</v>
      </c>
      <c r="C4364" t="s">
        <v>4559</v>
      </c>
      <c r="D4364" t="s">
        <v>22</v>
      </c>
      <c r="E4364" t="str">
        <f ca="1">VLOOKUP($A4364,'Company Lookup'!$A:$E,2,FALSE)</f>
        <v>Brookfield Business Partners L.P.</v>
      </c>
      <c r="F4364" t="str">
        <f ca="1">VLOOKUP($A4364,'Company Lookup'!$A:$E,3,FALSE)</f>
        <v>10000+</v>
      </c>
      <c r="G4364" t="str">
        <f ca="1">VLOOKUP($A4364,'Company Lookup'!$A:$E,4,FALSE)</f>
        <v>Engineering &amp; Construction</v>
      </c>
      <c r="H4364" t="str">
        <f ca="1">VLOOKUP($A4364,'Company Lookup'!$A:$E,5,FALSE)</f>
        <v>www.brookfield.com</v>
      </c>
      <c r="I4364" t="str">
        <f ca="1">VLOOKUP($B4364,'Sales Rep Lookup'!$A:$C,2,FALSE)</f>
        <v>Daphne Lindsey</v>
      </c>
    </row>
    <row r="4365" spans="1:9" x14ac:dyDescent="0.2">
      <c r="A4365" s="1">
        <f t="shared" ca="1" si="136"/>
        <v>979</v>
      </c>
      <c r="B4365" s="1">
        <f t="shared" ca="1" si="137"/>
        <v>66</v>
      </c>
      <c r="C4365" t="s">
        <v>4560</v>
      </c>
      <c r="D4365" t="s">
        <v>3</v>
      </c>
      <c r="E4365" t="str">
        <f ca="1">VLOOKUP($A4365,'Company Lookup'!$A:$E,2,FALSE)</f>
        <v>Gabelli Dividend</v>
      </c>
      <c r="F4365" t="str">
        <f ca="1">VLOOKUP($A4365,'Company Lookup'!$A:$E,3,FALSE)</f>
        <v>10000+</v>
      </c>
      <c r="G4365" t="str">
        <f ca="1">VLOOKUP($A4365,'Company Lookup'!$A:$E,4,FALSE)</f>
        <v>Holdings</v>
      </c>
      <c r="H4365" t="str">
        <f ca="1">VLOOKUP($A4365,'Company Lookup'!$A:$E,5,FALSE)</f>
        <v>www.gabelli.com</v>
      </c>
      <c r="I4365" t="str">
        <f ca="1">VLOOKUP($B4365,'Sales Rep Lookup'!$A:$C,2,FALSE)</f>
        <v>Jacob Dorsey</v>
      </c>
    </row>
    <row r="4366" spans="1:9" x14ac:dyDescent="0.2">
      <c r="A4366" s="1">
        <f t="shared" ca="1" si="136"/>
        <v>216</v>
      </c>
      <c r="B4366" s="1">
        <f t="shared" ca="1" si="137"/>
        <v>38</v>
      </c>
      <c r="C4366" t="s">
        <v>4561</v>
      </c>
      <c r="D4366" t="s">
        <v>14</v>
      </c>
      <c r="E4366" t="str">
        <f ca="1">VLOOKUP($A4366,'Company Lookup'!$A:$E,2,FALSE)</f>
        <v>United Therapeutics Corporation</v>
      </c>
      <c r="F4366" t="str">
        <f ca="1">VLOOKUP($A4366,'Company Lookup'!$A:$E,3,FALSE)</f>
        <v>501-1000</v>
      </c>
      <c r="G4366" t="str">
        <f ca="1">VLOOKUP($A4366,'Company Lookup'!$A:$E,4,FALSE)</f>
        <v>Major Pharmaceuticals</v>
      </c>
      <c r="H4366" t="str">
        <f ca="1">VLOOKUP($A4366,'Company Lookup'!$A:$E,5,FALSE)</f>
        <v>www.united.com</v>
      </c>
      <c r="I4366" t="str">
        <f ca="1">VLOOKUP($B4366,'Sales Rep Lookup'!$A:$C,2,FALSE)</f>
        <v>Colleen Harper</v>
      </c>
    </row>
    <row r="4367" spans="1:9" x14ac:dyDescent="0.2">
      <c r="A4367" s="1">
        <f t="shared" ca="1" si="136"/>
        <v>318</v>
      </c>
      <c r="B4367" s="1">
        <f t="shared" ca="1" si="137"/>
        <v>97</v>
      </c>
      <c r="C4367" t="s">
        <v>4562</v>
      </c>
      <c r="D4367" t="s">
        <v>356</v>
      </c>
      <c r="E4367" t="str">
        <f ca="1">VLOOKUP($A4367,'Company Lookup'!$A:$E,2,FALSE)</f>
        <v>Westbury Bancorp, Inc.</v>
      </c>
      <c r="F4367" t="str">
        <f ca="1">VLOOKUP($A4367,'Company Lookup'!$A:$E,3,FALSE)</f>
        <v>201-500</v>
      </c>
      <c r="G4367" t="str">
        <f ca="1">VLOOKUP($A4367,'Company Lookup'!$A:$E,4,FALSE)</f>
        <v>Major Banks</v>
      </c>
      <c r="H4367" t="str">
        <f ca="1">VLOOKUP($A4367,'Company Lookup'!$A:$E,5,FALSE)</f>
        <v>www.westbury.com</v>
      </c>
      <c r="I4367" t="str">
        <f ca="1">VLOOKUP($B4367,'Sales Rep Lookup'!$A:$C,2,FALSE)</f>
        <v>Neil Garrett</v>
      </c>
    </row>
    <row r="4368" spans="1:9" x14ac:dyDescent="0.2">
      <c r="A4368" s="1">
        <f t="shared" ca="1" si="136"/>
        <v>379</v>
      </c>
      <c r="B4368" s="1">
        <f t="shared" ca="1" si="137"/>
        <v>36</v>
      </c>
      <c r="C4368" t="s">
        <v>4563</v>
      </c>
      <c r="D4368" t="s">
        <v>539</v>
      </c>
      <c r="E4368" t="str">
        <f ca="1">VLOOKUP($A4368,'Company Lookup'!$A:$E,2,FALSE)</f>
        <v>John Hancock Income Securities Trust</v>
      </c>
      <c r="F4368" t="str">
        <f ca="1">VLOOKUP($A4368,'Company Lookup'!$A:$E,3,FALSE)</f>
        <v>501-1000</v>
      </c>
      <c r="G4368" t="str">
        <f ca="1">VLOOKUP($A4368,'Company Lookup'!$A:$E,4,FALSE)</f>
        <v>Holdings</v>
      </c>
      <c r="H4368" t="str">
        <f ca="1">VLOOKUP($A4368,'Company Lookup'!$A:$E,5,FALSE)</f>
        <v>www.john.com</v>
      </c>
      <c r="I4368" t="str">
        <f ca="1">VLOOKUP($B4368,'Sales Rep Lookup'!$A:$C,2,FALSE)</f>
        <v>Stuart Riley</v>
      </c>
    </row>
    <row r="4369" spans="1:9" x14ac:dyDescent="0.2">
      <c r="A4369" s="1">
        <f t="shared" ca="1" si="136"/>
        <v>586</v>
      </c>
      <c r="B4369" s="1">
        <f t="shared" ca="1" si="137"/>
        <v>30</v>
      </c>
      <c r="C4369" t="s">
        <v>4564</v>
      </c>
      <c r="D4369" t="s">
        <v>106</v>
      </c>
      <c r="E4369" t="str">
        <f ca="1">VLOOKUP($A4369,'Company Lookup'!$A:$E,2,FALSE)</f>
        <v>CoreSite Realty Corporation</v>
      </c>
      <c r="F4369" t="str">
        <f ca="1">VLOOKUP($A4369,'Company Lookup'!$A:$E,3,FALSE)</f>
        <v>10000+</v>
      </c>
      <c r="G4369" t="str">
        <f ca="1">VLOOKUP($A4369,'Company Lookup'!$A:$E,4,FALSE)</f>
        <v>Real Estate Investment Trusts</v>
      </c>
      <c r="H4369" t="str">
        <f ca="1">VLOOKUP($A4369,'Company Lookup'!$A:$E,5,FALSE)</f>
        <v>www.coresite.com</v>
      </c>
      <c r="I4369" t="str">
        <f ca="1">VLOOKUP($B4369,'Sales Rep Lookup'!$A:$C,2,FALSE)</f>
        <v>Perry Poole</v>
      </c>
    </row>
    <row r="4370" spans="1:9" x14ac:dyDescent="0.2">
      <c r="A4370" s="1">
        <f t="shared" ca="1" si="136"/>
        <v>307</v>
      </c>
      <c r="B4370" s="1">
        <f t="shared" ca="1" si="137"/>
        <v>37</v>
      </c>
      <c r="C4370" t="s">
        <v>4565</v>
      </c>
      <c r="D4370" t="s">
        <v>84</v>
      </c>
      <c r="E4370" t="str">
        <f ca="1">VLOOKUP($A4370,'Company Lookup'!$A:$E,2,FALSE)</f>
        <v>Aberdeen Singapore Fund, Inc.</v>
      </c>
      <c r="F4370" t="str">
        <f ca="1">VLOOKUP($A4370,'Company Lookup'!$A:$E,3,FALSE)</f>
        <v>10000+</v>
      </c>
      <c r="G4370" t="str">
        <f ca="1">VLOOKUP($A4370,'Company Lookup'!$A:$E,4,FALSE)</f>
        <v>Holdings</v>
      </c>
      <c r="H4370" t="str">
        <f ca="1">VLOOKUP($A4370,'Company Lookup'!$A:$E,5,FALSE)</f>
        <v>www.aberdeen.com</v>
      </c>
      <c r="I4370" t="str">
        <f ca="1">VLOOKUP($B4370,'Sales Rep Lookup'!$A:$C,2,FALSE)</f>
        <v>Yvette Anderson</v>
      </c>
    </row>
    <row r="4371" spans="1:9" x14ac:dyDescent="0.2">
      <c r="A4371" s="1">
        <f t="shared" ca="1" si="136"/>
        <v>900</v>
      </c>
      <c r="B4371" s="1">
        <f t="shared" ca="1" si="137"/>
        <v>60</v>
      </c>
      <c r="C4371" t="s">
        <v>4566</v>
      </c>
      <c r="D4371" t="s">
        <v>126</v>
      </c>
      <c r="E4371" t="str">
        <f ca="1">VLOOKUP($A4371,'Company Lookup'!$A:$E,2,FALSE)</f>
        <v>Hawthorn Bancshares, Inc.</v>
      </c>
      <c r="F4371" t="str">
        <f ca="1">VLOOKUP($A4371,'Company Lookup'!$A:$E,3,FALSE)</f>
        <v>1001-5000</v>
      </c>
      <c r="G4371" t="str">
        <f ca="1">VLOOKUP($A4371,'Company Lookup'!$A:$E,4,FALSE)</f>
        <v>Major Banks</v>
      </c>
      <c r="H4371" t="str">
        <f ca="1">VLOOKUP($A4371,'Company Lookup'!$A:$E,5,FALSE)</f>
        <v>www.hawthorn.com</v>
      </c>
      <c r="I4371" t="str">
        <f ca="1">VLOOKUP($B4371,'Sales Rep Lookup'!$A:$C,2,FALSE)</f>
        <v>Scott Camacho</v>
      </c>
    </row>
    <row r="4372" spans="1:9" x14ac:dyDescent="0.2">
      <c r="A4372" s="1">
        <f t="shared" ca="1" si="136"/>
        <v>111</v>
      </c>
      <c r="B4372" s="1">
        <f t="shared" ca="1" si="137"/>
        <v>1</v>
      </c>
      <c r="C4372" t="s">
        <v>4567</v>
      </c>
      <c r="D4372" t="s">
        <v>7</v>
      </c>
      <c r="E4372" t="str">
        <f ca="1">VLOOKUP($A4372,'Company Lookup'!$A:$E,2,FALSE)</f>
        <v>China Jo-Jo Drugstores, Inc.</v>
      </c>
      <c r="F4372" t="str">
        <f ca="1">VLOOKUP($A4372,'Company Lookup'!$A:$E,3,FALSE)</f>
        <v>1001-5000</v>
      </c>
      <c r="G4372" t="str">
        <f ca="1">VLOOKUP($A4372,'Company Lookup'!$A:$E,4,FALSE)</f>
        <v>Specialty Chemicals</v>
      </c>
      <c r="H4372" t="str">
        <f ca="1">VLOOKUP($A4372,'Company Lookup'!$A:$E,5,FALSE)</f>
        <v>www.china.com</v>
      </c>
      <c r="I4372" t="str">
        <f ca="1">VLOOKUP($B4372,'Sales Rep Lookup'!$A:$C,2,FALSE)</f>
        <v>Bianca Cardenas</v>
      </c>
    </row>
    <row r="4373" spans="1:9" x14ac:dyDescent="0.2">
      <c r="A4373" s="1">
        <f t="shared" ca="1" si="136"/>
        <v>420</v>
      </c>
      <c r="B4373" s="1">
        <f t="shared" ca="1" si="137"/>
        <v>100</v>
      </c>
      <c r="C4373" t="s">
        <v>4568</v>
      </c>
      <c r="D4373" t="s">
        <v>172</v>
      </c>
      <c r="E4373" t="str">
        <f ca="1">VLOOKUP($A4373,'Company Lookup'!$A:$E,2,FALSE)</f>
        <v>Trecora Resources</v>
      </c>
      <c r="F4373" t="str">
        <f ca="1">VLOOKUP($A4373,'Company Lookup'!$A:$E,3,FALSE)</f>
        <v>1001-5000</v>
      </c>
      <c r="G4373" t="str">
        <f ca="1">VLOOKUP($A4373,'Company Lookup'!$A:$E,4,FALSE)</f>
        <v>Integrated oil Companies</v>
      </c>
      <c r="H4373" t="str">
        <f ca="1">VLOOKUP($A4373,'Company Lookup'!$A:$E,5,FALSE)</f>
        <v>www.trecora.com</v>
      </c>
      <c r="I4373" t="str">
        <f ca="1">VLOOKUP($B4373,'Sales Rep Lookup'!$A:$C,2,FALSE)</f>
        <v>Quincy Joyner</v>
      </c>
    </row>
    <row r="4374" spans="1:9" x14ac:dyDescent="0.2">
      <c r="A4374" s="1">
        <f t="shared" ca="1" si="136"/>
        <v>976</v>
      </c>
      <c r="B4374" s="1">
        <f t="shared" ca="1" si="137"/>
        <v>75</v>
      </c>
      <c r="C4374" t="s">
        <v>4569</v>
      </c>
      <c r="D4374" t="s">
        <v>86</v>
      </c>
      <c r="E4374" t="str">
        <f ca="1">VLOOKUP($A4374,'Company Lookup'!$A:$E,2,FALSE)</f>
        <v>Real Goods Solar, Inc.</v>
      </c>
      <c r="F4374" t="str">
        <f ca="1">VLOOKUP($A4374,'Company Lookup'!$A:$E,3,FALSE)</f>
        <v>501-1000</v>
      </c>
      <c r="G4374" t="str">
        <f ca="1">VLOOKUP($A4374,'Company Lookup'!$A:$E,4,FALSE)</f>
        <v>Engineering &amp; Construction</v>
      </c>
      <c r="H4374" t="str">
        <f ca="1">VLOOKUP($A4374,'Company Lookup'!$A:$E,5,FALSE)</f>
        <v>www.real.com</v>
      </c>
      <c r="I4374" t="str">
        <f ca="1">VLOOKUP($B4374,'Sales Rep Lookup'!$A:$C,2,FALSE)</f>
        <v>Dillon Stanley</v>
      </c>
    </row>
    <row r="4375" spans="1:9" x14ac:dyDescent="0.2">
      <c r="A4375" s="1">
        <f t="shared" ca="1" si="136"/>
        <v>215</v>
      </c>
      <c r="B4375" s="1">
        <f t="shared" ca="1" si="137"/>
        <v>57</v>
      </c>
      <c r="C4375" t="s">
        <v>4570</v>
      </c>
      <c r="D4375" t="s">
        <v>630</v>
      </c>
      <c r="E4375" t="str">
        <f ca="1">VLOOKUP($A4375,'Company Lookup'!$A:$E,2,FALSE)</f>
        <v>Goldman Sachs Group, Inc. (The)</v>
      </c>
      <c r="F4375" t="str">
        <f ca="1">VLOOKUP($A4375,'Company Lookup'!$A:$E,3,FALSE)</f>
        <v>10000+</v>
      </c>
      <c r="G4375" t="str">
        <f ca="1">VLOOKUP($A4375,'Company Lookup'!$A:$E,4,FALSE)</f>
        <v>Holdings</v>
      </c>
      <c r="H4375" t="str">
        <f ca="1">VLOOKUP($A4375,'Company Lookup'!$A:$E,5,FALSE)</f>
        <v>www.goldman.com</v>
      </c>
      <c r="I4375" t="str">
        <f ca="1">VLOOKUP($B4375,'Sales Rep Lookup'!$A:$C,2,FALSE)</f>
        <v>Colette Black</v>
      </c>
    </row>
    <row r="4376" spans="1:9" x14ac:dyDescent="0.2">
      <c r="A4376" s="1">
        <f t="shared" ca="1" si="136"/>
        <v>350</v>
      </c>
      <c r="B4376" s="1">
        <f t="shared" ca="1" si="137"/>
        <v>4</v>
      </c>
      <c r="C4376" t="s">
        <v>4571</v>
      </c>
      <c r="D4376" t="s">
        <v>118</v>
      </c>
      <c r="E4376" t="str">
        <f ca="1">VLOOKUP($A4376,'Company Lookup'!$A:$E,2,FALSE)</f>
        <v>Layne Christensen Company</v>
      </c>
      <c r="F4376" t="str">
        <f ca="1">VLOOKUP($A4376,'Company Lookup'!$A:$E,3,FALSE)</f>
        <v>1001-5000</v>
      </c>
      <c r="G4376" t="str">
        <f ca="1">VLOOKUP($A4376,'Company Lookup'!$A:$E,4,FALSE)</f>
        <v>Engineering &amp; Construction</v>
      </c>
      <c r="H4376" t="str">
        <f ca="1">VLOOKUP($A4376,'Company Lookup'!$A:$E,5,FALSE)</f>
        <v>www.layne.com</v>
      </c>
      <c r="I4376" t="str">
        <f ca="1">VLOOKUP($B4376,'Sales Rep Lookup'!$A:$C,2,FALSE)</f>
        <v>Ignatius Frank</v>
      </c>
    </row>
    <row r="4377" spans="1:9" x14ac:dyDescent="0.2">
      <c r="A4377" s="1">
        <f t="shared" ca="1" si="136"/>
        <v>243</v>
      </c>
      <c r="B4377" s="1">
        <f t="shared" ca="1" si="137"/>
        <v>18</v>
      </c>
      <c r="C4377" t="s">
        <v>4572</v>
      </c>
      <c r="D4377" t="s">
        <v>389</v>
      </c>
      <c r="E4377" t="str">
        <f ca="1">VLOOKUP($A4377,'Company Lookup'!$A:$E,2,FALSE)</f>
        <v>Eagle Pharmaceuticals, Inc.</v>
      </c>
      <c r="F4377" t="str">
        <f ca="1">VLOOKUP($A4377,'Company Lookup'!$A:$E,3,FALSE)</f>
        <v>201-500</v>
      </c>
      <c r="G4377" t="str">
        <f ca="1">VLOOKUP($A4377,'Company Lookup'!$A:$E,4,FALSE)</f>
        <v>Major Pharmaceuticals</v>
      </c>
      <c r="H4377" t="str">
        <f ca="1">VLOOKUP($A4377,'Company Lookup'!$A:$E,5,FALSE)</f>
        <v>www.eagle.com</v>
      </c>
      <c r="I4377" t="str">
        <f ca="1">VLOOKUP($B4377,'Sales Rep Lookup'!$A:$C,2,FALSE)</f>
        <v>Porter Conway</v>
      </c>
    </row>
    <row r="4378" spans="1:9" x14ac:dyDescent="0.2">
      <c r="A4378" s="1">
        <f t="shared" ca="1" si="136"/>
        <v>108</v>
      </c>
      <c r="B4378" s="1">
        <f t="shared" ca="1" si="137"/>
        <v>82</v>
      </c>
      <c r="C4378" t="s">
        <v>4573</v>
      </c>
      <c r="D4378" t="s">
        <v>197</v>
      </c>
      <c r="E4378" t="str">
        <f ca="1">VLOOKUP($A4378,'Company Lookup'!$A:$E,2,FALSE)</f>
        <v>Hi-Crush Partners LP</v>
      </c>
      <c r="F4378" t="str">
        <f ca="1">VLOOKUP($A4378,'Company Lookup'!$A:$E,3,FALSE)</f>
        <v>201-500</v>
      </c>
      <c r="G4378" t="str">
        <f ca="1">VLOOKUP($A4378,'Company Lookup'!$A:$E,4,FALSE)</f>
        <v>Mining &amp; Quarrying of Nonmetallic Minerals (No Fuels)</v>
      </c>
      <c r="H4378" t="str">
        <f ca="1">VLOOKUP($A4378,'Company Lookup'!$A:$E,5,FALSE)</f>
        <v>www.hi-crush.com</v>
      </c>
      <c r="I4378" t="str">
        <f ca="1">VLOOKUP($B4378,'Sales Rep Lookup'!$A:$C,2,FALSE)</f>
        <v>Rudyard Harrison</v>
      </c>
    </row>
    <row r="4379" spans="1:9" x14ac:dyDescent="0.2">
      <c r="A4379" s="1">
        <f t="shared" ca="1" si="136"/>
        <v>313</v>
      </c>
      <c r="B4379" s="1">
        <f t="shared" ca="1" si="137"/>
        <v>49</v>
      </c>
      <c r="C4379" t="s">
        <v>4574</v>
      </c>
      <c r="D4379" t="s">
        <v>28</v>
      </c>
      <c r="E4379" t="str">
        <f ca="1">VLOOKUP($A4379,'Company Lookup'!$A:$E,2,FALSE)</f>
        <v>Innodata Inc.</v>
      </c>
      <c r="F4379" t="str">
        <f ca="1">VLOOKUP($A4379,'Company Lookup'!$A:$E,3,FALSE)</f>
        <v>10000+</v>
      </c>
      <c r="G4379" t="str">
        <f ca="1">VLOOKUP($A4379,'Company Lookup'!$A:$E,4,FALSE)</f>
        <v>EDP Services</v>
      </c>
      <c r="H4379" t="str">
        <f ca="1">VLOOKUP($A4379,'Company Lookup'!$A:$E,5,FALSE)</f>
        <v>www.innodata.com</v>
      </c>
      <c r="I4379" t="str">
        <f ca="1">VLOOKUP($B4379,'Sales Rep Lookup'!$A:$C,2,FALSE)</f>
        <v>Troy Workman</v>
      </c>
    </row>
    <row r="4380" spans="1:9" x14ac:dyDescent="0.2">
      <c r="A4380" s="1">
        <f t="shared" ca="1" si="136"/>
        <v>969</v>
      </c>
      <c r="B4380" s="1">
        <f t="shared" ca="1" si="137"/>
        <v>21</v>
      </c>
      <c r="C4380" t="s">
        <v>4575</v>
      </c>
      <c r="D4380" t="s">
        <v>77</v>
      </c>
      <c r="E4380" t="str">
        <f ca="1">VLOOKUP($A4380,'Company Lookup'!$A:$E,2,FALSE)</f>
        <v>Neenah Paper, Inc.</v>
      </c>
      <c r="F4380" t="str">
        <f ca="1">VLOOKUP($A4380,'Company Lookup'!$A:$E,3,FALSE)</f>
        <v>1001-5000</v>
      </c>
      <c r="G4380" t="str">
        <f ca="1">VLOOKUP($A4380,'Company Lookup'!$A:$E,4,FALSE)</f>
        <v>Paper</v>
      </c>
      <c r="H4380" t="str">
        <f ca="1">VLOOKUP($A4380,'Company Lookup'!$A:$E,5,FALSE)</f>
        <v>www.neenah.com</v>
      </c>
      <c r="I4380" t="str">
        <f ca="1">VLOOKUP($B4380,'Sales Rep Lookup'!$A:$C,2,FALSE)</f>
        <v>Vernon Dejesus</v>
      </c>
    </row>
    <row r="4381" spans="1:9" x14ac:dyDescent="0.2">
      <c r="A4381" s="1">
        <f t="shared" ca="1" si="136"/>
        <v>281</v>
      </c>
      <c r="B4381" s="1">
        <f t="shared" ca="1" si="137"/>
        <v>7</v>
      </c>
      <c r="C4381" t="s">
        <v>4576</v>
      </c>
      <c r="D4381" t="s">
        <v>94</v>
      </c>
      <c r="E4381" t="str">
        <f ca="1">VLOOKUP($A4381,'Company Lookup'!$A:$E,2,FALSE)</f>
        <v>Ryder System, Inc.</v>
      </c>
      <c r="F4381" t="str">
        <f ca="1">VLOOKUP($A4381,'Company Lookup'!$A:$E,3,FALSE)</f>
        <v>201-500</v>
      </c>
      <c r="G4381" t="str">
        <f ca="1">VLOOKUP($A4381,'Company Lookup'!$A:$E,4,FALSE)</f>
        <v>Rental/Leasing Companies</v>
      </c>
      <c r="H4381" t="str">
        <f ca="1">VLOOKUP($A4381,'Company Lookup'!$A:$E,5,FALSE)</f>
        <v>www.ryder.com</v>
      </c>
      <c r="I4381" t="str">
        <f ca="1">VLOOKUP($B4381,'Sales Rep Lookup'!$A:$C,2,FALSE)</f>
        <v>Shaeleigh Ruiz</v>
      </c>
    </row>
    <row r="4382" spans="1:9" x14ac:dyDescent="0.2">
      <c r="A4382" s="1">
        <f t="shared" ca="1" si="136"/>
        <v>333</v>
      </c>
      <c r="B4382" s="1">
        <f t="shared" ca="1" si="137"/>
        <v>93</v>
      </c>
      <c r="C4382" t="s">
        <v>4577</v>
      </c>
      <c r="D4382" t="s">
        <v>20</v>
      </c>
      <c r="E4382" t="str">
        <f ca="1">VLOOKUP($A4382,'Company Lookup'!$A:$E,2,FALSE)</f>
        <v>Forrester Research, Inc.</v>
      </c>
      <c r="F4382" t="str">
        <f ca="1">VLOOKUP($A4382,'Company Lookup'!$A:$E,3,FALSE)</f>
        <v>10000+</v>
      </c>
      <c r="G4382" t="str">
        <f ca="1">VLOOKUP($A4382,'Company Lookup'!$A:$E,4,FALSE)</f>
        <v>Diversified Commercial Services</v>
      </c>
      <c r="H4382" t="str">
        <f ca="1">VLOOKUP($A4382,'Company Lookup'!$A:$E,5,FALSE)</f>
        <v>www.forrester.com</v>
      </c>
      <c r="I4382" t="str">
        <f ca="1">VLOOKUP($B4382,'Sales Rep Lookup'!$A:$C,2,FALSE)</f>
        <v>Giselle Dejesus</v>
      </c>
    </row>
    <row r="4383" spans="1:9" x14ac:dyDescent="0.2">
      <c r="A4383" s="1">
        <f t="shared" ca="1" si="136"/>
        <v>382</v>
      </c>
      <c r="B4383" s="1">
        <f t="shared" ca="1" si="137"/>
        <v>81</v>
      </c>
      <c r="C4383" t="s">
        <v>4578</v>
      </c>
      <c r="D4383" t="s">
        <v>1132</v>
      </c>
      <c r="E4383" t="str">
        <f ca="1">VLOOKUP($A4383,'Company Lookup'!$A:$E,2,FALSE)</f>
        <v>Ferroglobe PLC</v>
      </c>
      <c r="F4383" t="str">
        <f ca="1">VLOOKUP($A4383,'Company Lookup'!$A:$E,3,FALSE)</f>
        <v>10000+</v>
      </c>
      <c r="G4383" t="str">
        <f ca="1">VLOOKUP($A4383,'Company Lookup'!$A:$E,4,FALSE)</f>
        <v>Metal Fabrications</v>
      </c>
      <c r="H4383" t="str">
        <f ca="1">VLOOKUP($A4383,'Company Lookup'!$A:$E,5,FALSE)</f>
        <v>www.ferroglobe.com</v>
      </c>
      <c r="I4383" t="str">
        <f ca="1">VLOOKUP($B4383,'Sales Rep Lookup'!$A:$C,2,FALSE)</f>
        <v>Solomon Matthews</v>
      </c>
    </row>
    <row r="4384" spans="1:9" x14ac:dyDescent="0.2">
      <c r="A4384" s="1">
        <f t="shared" ca="1" si="136"/>
        <v>391</v>
      </c>
      <c r="B4384" s="1">
        <f t="shared" ca="1" si="137"/>
        <v>7</v>
      </c>
      <c r="C4384" t="s">
        <v>4579</v>
      </c>
      <c r="D4384" t="s">
        <v>28</v>
      </c>
      <c r="E4384" t="str">
        <f ca="1">VLOOKUP($A4384,'Company Lookup'!$A:$E,2,FALSE)</f>
        <v>Morgan Stanley</v>
      </c>
      <c r="F4384" t="str">
        <f ca="1">VLOOKUP($A4384,'Company Lookup'!$A:$E,3,FALSE)</f>
        <v>1001-5000</v>
      </c>
      <c r="G4384" t="str">
        <f ca="1">VLOOKUP($A4384,'Company Lookup'!$A:$E,4,FALSE)</f>
        <v>Holdings</v>
      </c>
      <c r="H4384" t="str">
        <f ca="1">VLOOKUP($A4384,'Company Lookup'!$A:$E,5,FALSE)</f>
        <v>www.morgan.com</v>
      </c>
      <c r="I4384" t="str">
        <f ca="1">VLOOKUP($B4384,'Sales Rep Lookup'!$A:$C,2,FALSE)</f>
        <v>Shaeleigh Ruiz</v>
      </c>
    </row>
    <row r="4385" spans="1:9" x14ac:dyDescent="0.2">
      <c r="A4385" s="1">
        <f t="shared" ca="1" si="136"/>
        <v>372</v>
      </c>
      <c r="B4385" s="1">
        <f t="shared" ca="1" si="137"/>
        <v>51</v>
      </c>
      <c r="C4385" t="s">
        <v>4580</v>
      </c>
      <c r="D4385" t="s">
        <v>409</v>
      </c>
      <c r="E4385" t="str">
        <f ca="1">VLOOKUP($A4385,'Company Lookup'!$A:$E,2,FALSE)</f>
        <v>PowerShares FTSE RAFI US 1500 Small-Mid Portfolio</v>
      </c>
      <c r="F4385" t="str">
        <f ca="1">VLOOKUP($A4385,'Company Lookup'!$A:$E,3,FALSE)</f>
        <v>10000+</v>
      </c>
      <c r="G4385" t="str">
        <f ca="1">VLOOKUP($A4385,'Company Lookup'!$A:$E,4,FALSE)</f>
        <v>Holdings</v>
      </c>
      <c r="H4385" t="str">
        <f ca="1">VLOOKUP($A4385,'Company Lookup'!$A:$E,5,FALSE)</f>
        <v>www.powershares.com</v>
      </c>
      <c r="I4385" t="str">
        <f ca="1">VLOOKUP($B4385,'Sales Rep Lookup'!$A:$C,2,FALSE)</f>
        <v>Iliana Weiss</v>
      </c>
    </row>
    <row r="4386" spans="1:9" x14ac:dyDescent="0.2">
      <c r="A4386" s="1">
        <f t="shared" ca="1" si="136"/>
        <v>536</v>
      </c>
      <c r="B4386" s="1">
        <f t="shared" ca="1" si="137"/>
        <v>79</v>
      </c>
      <c r="C4386" t="s">
        <v>4581</v>
      </c>
      <c r="D4386" t="s">
        <v>2013</v>
      </c>
      <c r="E4386" t="str">
        <f ca="1">VLOOKUP($A4386,'Company Lookup'!$A:$E,2,FALSE)</f>
        <v>Foresight Autonomous Holdings Ltd.</v>
      </c>
      <c r="F4386" t="str">
        <f ca="1">VLOOKUP($A4386,'Company Lookup'!$A:$E,3,FALSE)</f>
        <v>1001-5000</v>
      </c>
      <c r="G4386" t="str">
        <f ca="1">VLOOKUP($A4386,'Company Lookup'!$A:$E,4,FALSE)</f>
        <v>Holdings</v>
      </c>
      <c r="H4386" t="str">
        <f ca="1">VLOOKUP($A4386,'Company Lookup'!$A:$E,5,FALSE)</f>
        <v>www.foresight.com</v>
      </c>
      <c r="I4386" t="str">
        <f ca="1">VLOOKUP($B4386,'Sales Rep Lookup'!$A:$C,2,FALSE)</f>
        <v>Piper Clarke</v>
      </c>
    </row>
    <row r="4387" spans="1:9" x14ac:dyDescent="0.2">
      <c r="A4387" s="1">
        <f t="shared" ca="1" si="136"/>
        <v>423</v>
      </c>
      <c r="B4387" s="1">
        <f t="shared" ca="1" si="137"/>
        <v>43</v>
      </c>
      <c r="C4387" t="s">
        <v>4582</v>
      </c>
      <c r="D4387" t="s">
        <v>113</v>
      </c>
      <c r="E4387" t="str">
        <f ca="1">VLOOKUP($A4387,'Company Lookup'!$A:$E,2,FALSE)</f>
        <v>The Goodyear Tire &amp; Rubber Company</v>
      </c>
      <c r="F4387" t="str">
        <f ca="1">VLOOKUP($A4387,'Company Lookup'!$A:$E,3,FALSE)</f>
        <v>1001-5000</v>
      </c>
      <c r="G4387" t="str">
        <f ca="1">VLOOKUP($A4387,'Company Lookup'!$A:$E,4,FALSE)</f>
        <v>Automotive Aftermarket</v>
      </c>
      <c r="H4387" t="str">
        <f ca="1">VLOOKUP($A4387,'Company Lookup'!$A:$E,5,FALSE)</f>
        <v>www.the.com</v>
      </c>
      <c r="I4387" t="str">
        <f ca="1">VLOOKUP($B4387,'Sales Rep Lookup'!$A:$C,2,FALSE)</f>
        <v>Fritz Rodgers</v>
      </c>
    </row>
    <row r="4388" spans="1:9" x14ac:dyDescent="0.2">
      <c r="A4388" s="1">
        <f t="shared" ca="1" si="136"/>
        <v>727</v>
      </c>
      <c r="B4388" s="1">
        <f t="shared" ca="1" si="137"/>
        <v>95</v>
      </c>
      <c r="C4388" t="s">
        <v>4583</v>
      </c>
      <c r="D4388" t="s">
        <v>531</v>
      </c>
      <c r="E4388" t="str">
        <f ca="1">VLOOKUP($A4388,'Company Lookup'!$A:$E,2,FALSE)</f>
        <v>Time Inc.</v>
      </c>
      <c r="F4388" t="str">
        <f ca="1">VLOOKUP($A4388,'Company Lookup'!$A:$E,3,FALSE)</f>
        <v>10000+</v>
      </c>
      <c r="G4388" t="str">
        <f ca="1">VLOOKUP($A4388,'Company Lookup'!$A:$E,4,FALSE)</f>
        <v>Newspapers/Magazines</v>
      </c>
      <c r="H4388" t="str">
        <f ca="1">VLOOKUP($A4388,'Company Lookup'!$A:$E,5,FALSE)</f>
        <v>www.time.com</v>
      </c>
      <c r="I4388" t="str">
        <f ca="1">VLOOKUP($B4388,'Sales Rep Lookup'!$A:$C,2,FALSE)</f>
        <v>Penelope Bolton</v>
      </c>
    </row>
    <row r="4389" spans="1:9" x14ac:dyDescent="0.2">
      <c r="A4389" s="1">
        <f t="shared" ca="1" si="136"/>
        <v>476</v>
      </c>
      <c r="B4389" s="1">
        <f t="shared" ca="1" si="137"/>
        <v>92</v>
      </c>
      <c r="C4389" t="s">
        <v>4584</v>
      </c>
      <c r="D4389" t="s">
        <v>453</v>
      </c>
      <c r="E4389" t="str">
        <f ca="1">VLOOKUP($A4389,'Company Lookup'!$A:$E,2,FALSE)</f>
        <v>Turkcell Iletisim Hizmetleri AS</v>
      </c>
      <c r="F4389" t="str">
        <f ca="1">VLOOKUP($A4389,'Company Lookup'!$A:$E,3,FALSE)</f>
        <v>501-1000</v>
      </c>
      <c r="G4389" t="str">
        <f ca="1">VLOOKUP($A4389,'Company Lookup'!$A:$E,4,FALSE)</f>
        <v>Telecommunications Equipment</v>
      </c>
      <c r="H4389" t="str">
        <f ca="1">VLOOKUP($A4389,'Company Lookup'!$A:$E,5,FALSE)</f>
        <v>www.turkcell.com</v>
      </c>
      <c r="I4389" t="str">
        <f ca="1">VLOOKUP($B4389,'Sales Rep Lookup'!$A:$C,2,FALSE)</f>
        <v>Basil Leach</v>
      </c>
    </row>
    <row r="4390" spans="1:9" x14ac:dyDescent="0.2">
      <c r="A4390" s="1">
        <f t="shared" ca="1" si="136"/>
        <v>611</v>
      </c>
      <c r="B4390" s="1">
        <f t="shared" ca="1" si="137"/>
        <v>98</v>
      </c>
      <c r="C4390" t="s">
        <v>4585</v>
      </c>
      <c r="D4390" t="s">
        <v>16</v>
      </c>
      <c r="E4390" t="str">
        <f ca="1">VLOOKUP($A4390,'Company Lookup'!$A:$E,2,FALSE)</f>
        <v>CF Corporation</v>
      </c>
      <c r="F4390" t="str">
        <f ca="1">VLOOKUP($A4390,'Company Lookup'!$A:$E,3,FALSE)</f>
        <v>10000+</v>
      </c>
      <c r="G4390" t="str">
        <f ca="1">VLOOKUP($A4390,'Company Lookup'!$A:$E,4,FALSE)</f>
        <v>Business Services</v>
      </c>
      <c r="H4390" t="str">
        <f ca="1">VLOOKUP($A4390,'Company Lookup'!$A:$E,5,FALSE)</f>
        <v>www.cf.com</v>
      </c>
      <c r="I4390" t="str">
        <f ca="1">VLOOKUP($B4390,'Sales Rep Lookup'!$A:$C,2,FALSE)</f>
        <v>Maryam Mann</v>
      </c>
    </row>
    <row r="4391" spans="1:9" x14ac:dyDescent="0.2">
      <c r="A4391" s="1">
        <f t="shared" ca="1" si="136"/>
        <v>641</v>
      </c>
      <c r="B4391" s="1">
        <f t="shared" ca="1" si="137"/>
        <v>8</v>
      </c>
      <c r="C4391" t="s">
        <v>4586</v>
      </c>
      <c r="D4391" t="s">
        <v>322</v>
      </c>
      <c r="E4391" t="str">
        <f ca="1">VLOOKUP($A4391,'Company Lookup'!$A:$E,2,FALSE)</f>
        <v>KBR, Inc.</v>
      </c>
      <c r="F4391" t="str">
        <f ca="1">VLOOKUP($A4391,'Company Lookup'!$A:$E,3,FALSE)</f>
        <v>201-500</v>
      </c>
      <c r="G4391" t="str">
        <f ca="1">VLOOKUP($A4391,'Company Lookup'!$A:$E,4,FALSE)</f>
        <v>Military/Government/Technical</v>
      </c>
      <c r="H4391" t="str">
        <f ca="1">VLOOKUP($A4391,'Company Lookup'!$A:$E,5,FALSE)</f>
        <v>www.kbr,.com</v>
      </c>
      <c r="I4391" t="str">
        <f ca="1">VLOOKUP($B4391,'Sales Rep Lookup'!$A:$C,2,FALSE)</f>
        <v>Dexter Cherry</v>
      </c>
    </row>
    <row r="4392" spans="1:9" x14ac:dyDescent="0.2">
      <c r="A4392" s="1">
        <f t="shared" ca="1" si="136"/>
        <v>732</v>
      </c>
      <c r="B4392" s="1">
        <f t="shared" ca="1" si="137"/>
        <v>18</v>
      </c>
      <c r="C4392" t="s">
        <v>4587</v>
      </c>
      <c r="D4392" t="s">
        <v>179</v>
      </c>
      <c r="E4392" t="str">
        <f ca="1">VLOOKUP($A4392,'Company Lookup'!$A:$E,2,FALSE)</f>
        <v>Legg Mason, Inc.</v>
      </c>
      <c r="F4392" t="str">
        <f ca="1">VLOOKUP($A4392,'Company Lookup'!$A:$E,3,FALSE)</f>
        <v>501-1000</v>
      </c>
      <c r="G4392" t="str">
        <f ca="1">VLOOKUP($A4392,'Company Lookup'!$A:$E,4,FALSE)</f>
        <v>Investment Managers</v>
      </c>
      <c r="H4392" t="str">
        <f ca="1">VLOOKUP($A4392,'Company Lookup'!$A:$E,5,FALSE)</f>
        <v>www.legg.com</v>
      </c>
      <c r="I4392" t="str">
        <f ca="1">VLOOKUP($B4392,'Sales Rep Lookup'!$A:$C,2,FALSE)</f>
        <v>Porter Conway</v>
      </c>
    </row>
    <row r="4393" spans="1:9" x14ac:dyDescent="0.2">
      <c r="A4393" s="1">
        <f t="shared" ca="1" si="136"/>
        <v>825</v>
      </c>
      <c r="B4393" s="1">
        <f t="shared" ca="1" si="137"/>
        <v>42</v>
      </c>
      <c r="C4393" t="s">
        <v>4588</v>
      </c>
      <c r="D4393" t="s">
        <v>425</v>
      </c>
      <c r="E4393" t="str">
        <f ca="1">VLOOKUP($A4393,'Company Lookup'!$A:$E,2,FALSE)</f>
        <v>Marine Petroleum Trust</v>
      </c>
      <c r="F4393" t="str">
        <f ca="1">VLOOKUP($A4393,'Company Lookup'!$A:$E,3,FALSE)</f>
        <v>10000+</v>
      </c>
      <c r="G4393" t="str">
        <f ca="1">VLOOKUP($A4393,'Company Lookup'!$A:$E,4,FALSE)</f>
        <v>Oil &amp; Gas Production</v>
      </c>
      <c r="H4393" t="str">
        <f ca="1">VLOOKUP($A4393,'Company Lookup'!$A:$E,5,FALSE)</f>
        <v>www.marine.com</v>
      </c>
      <c r="I4393" t="str">
        <f ca="1">VLOOKUP($B4393,'Sales Rep Lookup'!$A:$C,2,FALSE)</f>
        <v>Georgia Middleton</v>
      </c>
    </row>
    <row r="4394" spans="1:9" x14ac:dyDescent="0.2">
      <c r="A4394" s="1">
        <f t="shared" ca="1" si="136"/>
        <v>90</v>
      </c>
      <c r="B4394" s="1">
        <f t="shared" ca="1" si="137"/>
        <v>97</v>
      </c>
      <c r="C4394" t="s">
        <v>4589</v>
      </c>
      <c r="D4394" t="s">
        <v>63</v>
      </c>
      <c r="E4394" t="str">
        <f ca="1">VLOOKUP($A4394,'Company Lookup'!$A:$E,2,FALSE)</f>
        <v>Vanguard Russell 1000 ETF</v>
      </c>
      <c r="F4394" t="str">
        <f ca="1">VLOOKUP($A4394,'Company Lookup'!$A:$E,3,FALSE)</f>
        <v>501-1000</v>
      </c>
      <c r="G4394" t="str">
        <f ca="1">VLOOKUP($A4394,'Company Lookup'!$A:$E,4,FALSE)</f>
        <v>Holdings</v>
      </c>
      <c r="H4394" t="str">
        <f ca="1">VLOOKUP($A4394,'Company Lookup'!$A:$E,5,FALSE)</f>
        <v>www.vanguard.com</v>
      </c>
      <c r="I4394" t="str">
        <f ca="1">VLOOKUP($B4394,'Sales Rep Lookup'!$A:$C,2,FALSE)</f>
        <v>Neil Garrett</v>
      </c>
    </row>
    <row r="4395" spans="1:9" x14ac:dyDescent="0.2">
      <c r="A4395" s="1">
        <f t="shared" ca="1" si="136"/>
        <v>685</v>
      </c>
      <c r="B4395" s="1">
        <f t="shared" ca="1" si="137"/>
        <v>97</v>
      </c>
      <c r="C4395" t="s">
        <v>4590</v>
      </c>
      <c r="D4395" t="s">
        <v>69</v>
      </c>
      <c r="E4395" t="str">
        <f ca="1">VLOOKUP($A4395,'Company Lookup'!$A:$E,2,FALSE)</f>
        <v>Sears Holdings Corporation</v>
      </c>
      <c r="F4395" t="str">
        <f ca="1">VLOOKUP($A4395,'Company Lookup'!$A:$E,3,FALSE)</f>
        <v>10000+</v>
      </c>
      <c r="G4395" t="str">
        <f ca="1">VLOOKUP($A4395,'Company Lookup'!$A:$E,4,FALSE)</f>
        <v>Department/Specialty Retail Stores</v>
      </c>
      <c r="H4395" t="str">
        <f ca="1">VLOOKUP($A4395,'Company Lookup'!$A:$E,5,FALSE)</f>
        <v>www.sears.com</v>
      </c>
      <c r="I4395" t="str">
        <f ca="1">VLOOKUP($B4395,'Sales Rep Lookup'!$A:$C,2,FALSE)</f>
        <v>Neil Garrett</v>
      </c>
    </row>
    <row r="4396" spans="1:9" x14ac:dyDescent="0.2">
      <c r="A4396" s="1">
        <f t="shared" ca="1" si="136"/>
        <v>510</v>
      </c>
      <c r="B4396" s="1">
        <f t="shared" ca="1" si="137"/>
        <v>80</v>
      </c>
      <c r="C4396" t="s">
        <v>4591</v>
      </c>
      <c r="D4396" t="s">
        <v>526</v>
      </c>
      <c r="E4396" t="str">
        <f ca="1">VLOOKUP($A4396,'Company Lookup'!$A:$E,2,FALSE)</f>
        <v>The Carlyle Group L.P.</v>
      </c>
      <c r="F4396" t="str">
        <f ca="1">VLOOKUP($A4396,'Company Lookup'!$A:$E,3,FALSE)</f>
        <v>10000+</v>
      </c>
      <c r="G4396" t="str">
        <f ca="1">VLOOKUP($A4396,'Company Lookup'!$A:$E,4,FALSE)</f>
        <v>Investment Managers</v>
      </c>
      <c r="H4396" t="str">
        <f ca="1">VLOOKUP($A4396,'Company Lookup'!$A:$E,5,FALSE)</f>
        <v>www.the.com</v>
      </c>
      <c r="I4396" t="str">
        <f ca="1">VLOOKUP($B4396,'Sales Rep Lookup'!$A:$C,2,FALSE)</f>
        <v>Gary Randall</v>
      </c>
    </row>
    <row r="4397" spans="1:9" x14ac:dyDescent="0.2">
      <c r="A4397" s="1">
        <f t="shared" ca="1" si="136"/>
        <v>357</v>
      </c>
      <c r="B4397" s="1">
        <f t="shared" ca="1" si="137"/>
        <v>97</v>
      </c>
      <c r="C4397" t="s">
        <v>4592</v>
      </c>
      <c r="D4397" t="s">
        <v>86</v>
      </c>
      <c r="E4397" t="str">
        <f ca="1">VLOOKUP($A4397,'Company Lookup'!$A:$E,2,FALSE)</f>
        <v>Fresenius Medical Care Corporation</v>
      </c>
      <c r="F4397" t="str">
        <f ca="1">VLOOKUP($A4397,'Company Lookup'!$A:$E,3,FALSE)</f>
        <v>10000+</v>
      </c>
      <c r="G4397" t="str">
        <f ca="1">VLOOKUP($A4397,'Company Lookup'!$A:$E,4,FALSE)</f>
        <v>Hospital/Nursing Management</v>
      </c>
      <c r="H4397" t="str">
        <f ca="1">VLOOKUP($A4397,'Company Lookup'!$A:$E,5,FALSE)</f>
        <v>www.fresenius.com</v>
      </c>
      <c r="I4397" t="str">
        <f ca="1">VLOOKUP($B4397,'Sales Rep Lookup'!$A:$C,2,FALSE)</f>
        <v>Neil Garrett</v>
      </c>
    </row>
    <row r="4398" spans="1:9" x14ac:dyDescent="0.2">
      <c r="A4398" s="1">
        <f t="shared" ca="1" si="136"/>
        <v>321</v>
      </c>
      <c r="B4398" s="1">
        <f t="shared" ca="1" si="137"/>
        <v>14</v>
      </c>
      <c r="C4398" t="s">
        <v>4593</v>
      </c>
      <c r="D4398" t="s">
        <v>185</v>
      </c>
      <c r="E4398" t="str">
        <f ca="1">VLOOKUP($A4398,'Company Lookup'!$A:$E,2,FALSE)</f>
        <v>Wolverine Bancorp, Inc.</v>
      </c>
      <c r="F4398" t="str">
        <f ca="1">VLOOKUP($A4398,'Company Lookup'!$A:$E,3,FALSE)</f>
        <v>10000+</v>
      </c>
      <c r="G4398" t="str">
        <f ca="1">VLOOKUP($A4398,'Company Lookup'!$A:$E,4,FALSE)</f>
        <v>Banks</v>
      </c>
      <c r="H4398" t="str">
        <f ca="1">VLOOKUP($A4398,'Company Lookup'!$A:$E,5,FALSE)</f>
        <v>www.wolverine.com</v>
      </c>
      <c r="I4398" t="str">
        <f ca="1">VLOOKUP($B4398,'Sales Rep Lookup'!$A:$C,2,FALSE)</f>
        <v>Martin Pruitt</v>
      </c>
    </row>
    <row r="4399" spans="1:9" x14ac:dyDescent="0.2">
      <c r="A4399" s="1">
        <f t="shared" ca="1" si="136"/>
        <v>362</v>
      </c>
      <c r="B4399" s="1">
        <f t="shared" ca="1" si="137"/>
        <v>47</v>
      </c>
      <c r="C4399" t="s">
        <v>4594</v>
      </c>
      <c r="D4399" t="s">
        <v>36</v>
      </c>
      <c r="E4399" t="str">
        <f ca="1">VLOOKUP($A4399,'Company Lookup'!$A:$E,2,FALSE)</f>
        <v>The Bon-Ton Stores, Inc.</v>
      </c>
      <c r="F4399" t="str">
        <f ca="1">VLOOKUP($A4399,'Company Lookup'!$A:$E,3,FALSE)</f>
        <v>1001-5000</v>
      </c>
      <c r="G4399" t="str">
        <f ca="1">VLOOKUP($A4399,'Company Lookup'!$A:$E,4,FALSE)</f>
        <v>Department/Specialty Retail Stores</v>
      </c>
      <c r="H4399" t="str">
        <f ca="1">VLOOKUP($A4399,'Company Lookup'!$A:$E,5,FALSE)</f>
        <v>www.the.com</v>
      </c>
      <c r="I4399" t="str">
        <f ca="1">VLOOKUP($B4399,'Sales Rep Lookup'!$A:$C,2,FALSE)</f>
        <v>Ursa Singleton</v>
      </c>
    </row>
    <row r="4400" spans="1:9" x14ac:dyDescent="0.2">
      <c r="A4400" s="1">
        <f t="shared" ca="1" si="136"/>
        <v>65</v>
      </c>
      <c r="B4400" s="1">
        <f t="shared" ca="1" si="137"/>
        <v>74</v>
      </c>
      <c r="C4400" t="s">
        <v>4595</v>
      </c>
      <c r="D4400" t="s">
        <v>1132</v>
      </c>
      <c r="E4400" t="str">
        <f ca="1">VLOOKUP($A4400,'Company Lookup'!$A:$E,2,FALSE)</f>
        <v>Insight Select Income Fund</v>
      </c>
      <c r="F4400" t="str">
        <f ca="1">VLOOKUP($A4400,'Company Lookup'!$A:$E,3,FALSE)</f>
        <v>501-1000</v>
      </c>
      <c r="G4400" t="str">
        <f ca="1">VLOOKUP($A4400,'Company Lookup'!$A:$E,4,FALSE)</f>
        <v>Holdings</v>
      </c>
      <c r="H4400" t="str">
        <f ca="1">VLOOKUP($A4400,'Company Lookup'!$A:$E,5,FALSE)</f>
        <v>www.insight.com</v>
      </c>
      <c r="I4400" t="str">
        <f ca="1">VLOOKUP($B4400,'Sales Rep Lookup'!$A:$C,2,FALSE)</f>
        <v>Ivy Harper</v>
      </c>
    </row>
    <row r="4401" spans="1:9" x14ac:dyDescent="0.2">
      <c r="A4401" s="1">
        <f t="shared" ca="1" si="136"/>
        <v>931</v>
      </c>
      <c r="B4401" s="1">
        <f t="shared" ca="1" si="137"/>
        <v>34</v>
      </c>
      <c r="C4401" t="s">
        <v>4596</v>
      </c>
      <c r="D4401" t="s">
        <v>185</v>
      </c>
      <c r="E4401" t="str">
        <f ca="1">VLOOKUP($A4401,'Company Lookup'!$A:$E,2,FALSE)</f>
        <v>New York Community Bancorp, Inc.</v>
      </c>
      <c r="F4401" t="str">
        <f ca="1">VLOOKUP($A4401,'Company Lookup'!$A:$E,3,FALSE)</f>
        <v>10000+</v>
      </c>
      <c r="G4401" t="str">
        <f ca="1">VLOOKUP($A4401,'Company Lookup'!$A:$E,4,FALSE)</f>
        <v>Banks</v>
      </c>
      <c r="H4401" t="str">
        <f ca="1">VLOOKUP($A4401,'Company Lookup'!$A:$E,5,FALSE)</f>
        <v>www.new.com</v>
      </c>
      <c r="I4401" t="str">
        <f ca="1">VLOOKUP($B4401,'Sales Rep Lookup'!$A:$C,2,FALSE)</f>
        <v>Dolan Merrill</v>
      </c>
    </row>
    <row r="4402" spans="1:9" x14ac:dyDescent="0.2">
      <c r="A4402" s="1">
        <f t="shared" ca="1" si="136"/>
        <v>624</v>
      </c>
      <c r="B4402" s="1">
        <f t="shared" ca="1" si="137"/>
        <v>53</v>
      </c>
      <c r="C4402" t="s">
        <v>4597</v>
      </c>
      <c r="D4402" t="s">
        <v>347</v>
      </c>
      <c r="E4402" t="str">
        <f ca="1">VLOOKUP($A4402,'Company Lookup'!$A:$E,2,FALSE)</f>
        <v>Walgreens Boots Alliance, Inc.</v>
      </c>
      <c r="F4402" t="str">
        <f ca="1">VLOOKUP($A4402,'Company Lookup'!$A:$E,3,FALSE)</f>
        <v>1001-5000</v>
      </c>
      <c r="G4402" t="str">
        <f ca="1">VLOOKUP($A4402,'Company Lookup'!$A:$E,4,FALSE)</f>
        <v>Medical/Nursing Services</v>
      </c>
      <c r="H4402" t="str">
        <f ca="1">VLOOKUP($A4402,'Company Lookup'!$A:$E,5,FALSE)</f>
        <v>www.walgreens.com</v>
      </c>
      <c r="I4402" t="str">
        <f ca="1">VLOOKUP($B4402,'Sales Rep Lookup'!$A:$C,2,FALSE)</f>
        <v>Mona Mccormick</v>
      </c>
    </row>
    <row r="4403" spans="1:9" x14ac:dyDescent="0.2">
      <c r="A4403" s="1">
        <f t="shared" ca="1" si="136"/>
        <v>625</v>
      </c>
      <c r="B4403" s="1">
        <f t="shared" ca="1" si="137"/>
        <v>62</v>
      </c>
      <c r="C4403" t="s">
        <v>4598</v>
      </c>
      <c r="D4403" t="s">
        <v>142</v>
      </c>
      <c r="E4403" t="str">
        <f ca="1">VLOOKUP($A4403,'Company Lookup'!$A:$E,2,FALSE)</f>
        <v>Allegiance Bancshares, Inc.</v>
      </c>
      <c r="F4403" t="str">
        <f ca="1">VLOOKUP($A4403,'Company Lookup'!$A:$E,3,FALSE)</f>
        <v>201-500</v>
      </c>
      <c r="G4403" t="str">
        <f ca="1">VLOOKUP($A4403,'Company Lookup'!$A:$E,4,FALSE)</f>
        <v>Major Banks</v>
      </c>
      <c r="H4403" t="str">
        <f ca="1">VLOOKUP($A4403,'Company Lookup'!$A:$E,5,FALSE)</f>
        <v>www.allegiance.com</v>
      </c>
      <c r="I4403" t="str">
        <f ca="1">VLOOKUP($B4403,'Sales Rep Lookup'!$A:$C,2,FALSE)</f>
        <v>Alexander Barlow</v>
      </c>
    </row>
    <row r="4404" spans="1:9" x14ac:dyDescent="0.2">
      <c r="A4404" s="1">
        <f t="shared" ca="1" si="136"/>
        <v>586</v>
      </c>
      <c r="B4404" s="1">
        <f t="shared" ca="1" si="137"/>
        <v>4</v>
      </c>
      <c r="C4404" t="s">
        <v>4599</v>
      </c>
      <c r="D4404" t="s">
        <v>32</v>
      </c>
      <c r="E4404" t="str">
        <f ca="1">VLOOKUP($A4404,'Company Lookup'!$A:$E,2,FALSE)</f>
        <v>CoreSite Realty Corporation</v>
      </c>
      <c r="F4404" t="str">
        <f ca="1">VLOOKUP($A4404,'Company Lookup'!$A:$E,3,FALSE)</f>
        <v>10000+</v>
      </c>
      <c r="G4404" t="str">
        <f ca="1">VLOOKUP($A4404,'Company Lookup'!$A:$E,4,FALSE)</f>
        <v>Real Estate Investment Trusts</v>
      </c>
      <c r="H4404" t="str">
        <f ca="1">VLOOKUP($A4404,'Company Lookup'!$A:$E,5,FALSE)</f>
        <v>www.coresite.com</v>
      </c>
      <c r="I4404" t="str">
        <f ca="1">VLOOKUP($B4404,'Sales Rep Lookup'!$A:$C,2,FALSE)</f>
        <v>Ignatius Frank</v>
      </c>
    </row>
    <row r="4405" spans="1:9" x14ac:dyDescent="0.2">
      <c r="A4405" s="1">
        <f t="shared" ca="1" si="136"/>
        <v>172</v>
      </c>
      <c r="B4405" s="1">
        <f t="shared" ca="1" si="137"/>
        <v>61</v>
      </c>
      <c r="C4405" t="s">
        <v>4600</v>
      </c>
      <c r="D4405" t="s">
        <v>24</v>
      </c>
      <c r="E4405" t="str">
        <f ca="1">VLOOKUP($A4405,'Company Lookup'!$A:$E,2,FALSE)</f>
        <v>BB&amp;T Corporation</v>
      </c>
      <c r="F4405" t="str">
        <f ca="1">VLOOKUP($A4405,'Company Lookup'!$A:$E,3,FALSE)</f>
        <v>501-1000</v>
      </c>
      <c r="G4405" t="str">
        <f ca="1">VLOOKUP($A4405,'Company Lookup'!$A:$E,4,FALSE)</f>
        <v>Major Banks</v>
      </c>
      <c r="H4405" t="str">
        <f ca="1">VLOOKUP($A4405,'Company Lookup'!$A:$E,5,FALSE)</f>
        <v>www.bb&amp;t.com</v>
      </c>
      <c r="I4405" t="str">
        <f ca="1">VLOOKUP($B4405,'Sales Rep Lookup'!$A:$C,2,FALSE)</f>
        <v>Maryam Whitfield</v>
      </c>
    </row>
    <row r="4406" spans="1:9" x14ac:dyDescent="0.2">
      <c r="A4406" s="1">
        <f t="shared" ca="1" si="136"/>
        <v>108</v>
      </c>
      <c r="B4406" s="1">
        <f t="shared" ca="1" si="137"/>
        <v>87</v>
      </c>
      <c r="C4406" t="s">
        <v>4601</v>
      </c>
      <c r="D4406" t="s">
        <v>130</v>
      </c>
      <c r="E4406" t="str">
        <f ca="1">VLOOKUP($A4406,'Company Lookup'!$A:$E,2,FALSE)</f>
        <v>Hi-Crush Partners LP</v>
      </c>
      <c r="F4406" t="str">
        <f ca="1">VLOOKUP($A4406,'Company Lookup'!$A:$E,3,FALSE)</f>
        <v>201-500</v>
      </c>
      <c r="G4406" t="str">
        <f ca="1">VLOOKUP($A4406,'Company Lookup'!$A:$E,4,FALSE)</f>
        <v>Mining &amp; Quarrying of Nonmetallic Minerals (No Fuels)</v>
      </c>
      <c r="H4406" t="str">
        <f ca="1">VLOOKUP($A4406,'Company Lookup'!$A:$E,5,FALSE)</f>
        <v>www.hi-crush.com</v>
      </c>
      <c r="I4406" t="str">
        <f ca="1">VLOOKUP($B4406,'Sales Rep Lookup'!$A:$C,2,FALSE)</f>
        <v>Lacy Chambers</v>
      </c>
    </row>
    <row r="4407" spans="1:9" x14ac:dyDescent="0.2">
      <c r="A4407" s="1">
        <f t="shared" ca="1" si="136"/>
        <v>954</v>
      </c>
      <c r="B4407" s="1">
        <f t="shared" ca="1" si="137"/>
        <v>42</v>
      </c>
      <c r="C4407" t="s">
        <v>4602</v>
      </c>
      <c r="D4407" t="s">
        <v>99</v>
      </c>
      <c r="E4407" t="str">
        <f ca="1">VLOOKUP($A4407,'Company Lookup'!$A:$E,2,FALSE)</f>
        <v>VictoryShares Dividend Accelerator ETF</v>
      </c>
      <c r="F4407" t="str">
        <f ca="1">VLOOKUP($A4407,'Company Lookup'!$A:$E,3,FALSE)</f>
        <v>1001-5000</v>
      </c>
      <c r="G4407" t="str">
        <f ca="1">VLOOKUP($A4407,'Company Lookup'!$A:$E,4,FALSE)</f>
        <v>Holdings</v>
      </c>
      <c r="H4407" t="str">
        <f ca="1">VLOOKUP($A4407,'Company Lookup'!$A:$E,5,FALSE)</f>
        <v>www.victoryshares.com</v>
      </c>
      <c r="I4407" t="str">
        <f ca="1">VLOOKUP($B4407,'Sales Rep Lookup'!$A:$C,2,FALSE)</f>
        <v>Georgia Middleton</v>
      </c>
    </row>
    <row r="4408" spans="1:9" x14ac:dyDescent="0.2">
      <c r="A4408" s="1">
        <f t="shared" ca="1" si="136"/>
        <v>300</v>
      </c>
      <c r="B4408" s="1">
        <f t="shared" ca="1" si="137"/>
        <v>25</v>
      </c>
      <c r="C4408" t="s">
        <v>4603</v>
      </c>
      <c r="D4408" t="s">
        <v>297</v>
      </c>
      <c r="E4408" t="str">
        <f ca="1">VLOOKUP($A4408,'Company Lookup'!$A:$E,2,FALSE)</f>
        <v>Taubman Centers, Inc.</v>
      </c>
      <c r="F4408" t="str">
        <f ca="1">VLOOKUP($A4408,'Company Lookup'!$A:$E,3,FALSE)</f>
        <v>1001-5000</v>
      </c>
      <c r="G4408" t="str">
        <f ca="1">VLOOKUP($A4408,'Company Lookup'!$A:$E,4,FALSE)</f>
        <v>Holdings</v>
      </c>
      <c r="H4408" t="str">
        <f ca="1">VLOOKUP($A4408,'Company Lookup'!$A:$E,5,FALSE)</f>
        <v>www.taubman.com</v>
      </c>
      <c r="I4408" t="str">
        <f ca="1">VLOOKUP($B4408,'Sales Rep Lookup'!$A:$C,2,FALSE)</f>
        <v>Oliver Craft</v>
      </c>
    </row>
    <row r="4409" spans="1:9" x14ac:dyDescent="0.2">
      <c r="A4409" s="1">
        <f t="shared" ca="1" si="136"/>
        <v>668</v>
      </c>
      <c r="B4409" s="1">
        <f t="shared" ca="1" si="137"/>
        <v>36</v>
      </c>
      <c r="C4409" t="s">
        <v>4604</v>
      </c>
      <c r="D4409" t="s">
        <v>28</v>
      </c>
      <c r="E4409" t="str">
        <f ca="1">VLOOKUP($A4409,'Company Lookup'!$A:$E,2,FALSE)</f>
        <v>General American Investors, Inc.</v>
      </c>
      <c r="F4409" t="str">
        <f ca="1">VLOOKUP($A4409,'Company Lookup'!$A:$E,3,FALSE)</f>
        <v>1001-5000</v>
      </c>
      <c r="G4409" t="str">
        <f ca="1">VLOOKUP($A4409,'Company Lookup'!$A:$E,4,FALSE)</f>
        <v>Holdings</v>
      </c>
      <c r="H4409" t="str">
        <f ca="1">VLOOKUP($A4409,'Company Lookup'!$A:$E,5,FALSE)</f>
        <v>www.general.com</v>
      </c>
      <c r="I4409" t="str">
        <f ca="1">VLOOKUP($B4409,'Sales Rep Lookup'!$A:$C,2,FALSE)</f>
        <v>Stuart Riley</v>
      </c>
    </row>
    <row r="4410" spans="1:9" x14ac:dyDescent="0.2">
      <c r="A4410" s="1">
        <f t="shared" ca="1" si="136"/>
        <v>718</v>
      </c>
      <c r="B4410" s="1">
        <f t="shared" ca="1" si="137"/>
        <v>11</v>
      </c>
      <c r="C4410" t="s">
        <v>4605</v>
      </c>
      <c r="D4410" t="s">
        <v>34</v>
      </c>
      <c r="E4410" t="str">
        <f ca="1">VLOOKUP($A4410,'Company Lookup'!$A:$E,2,FALSE)</f>
        <v>Biglari Holdings Inc.</v>
      </c>
      <c r="F4410" t="str">
        <f ca="1">VLOOKUP($A4410,'Company Lookup'!$A:$E,3,FALSE)</f>
        <v>201-500</v>
      </c>
      <c r="G4410" t="str">
        <f ca="1">VLOOKUP($A4410,'Company Lookup'!$A:$E,4,FALSE)</f>
        <v>Restaurants</v>
      </c>
      <c r="H4410" t="str">
        <f ca="1">VLOOKUP($A4410,'Company Lookup'!$A:$E,5,FALSE)</f>
        <v>www.biglari.com</v>
      </c>
      <c r="I4410" t="str">
        <f ca="1">VLOOKUP($B4410,'Sales Rep Lookup'!$A:$C,2,FALSE)</f>
        <v>Aline Larsen</v>
      </c>
    </row>
    <row r="4411" spans="1:9" x14ac:dyDescent="0.2">
      <c r="A4411" s="1">
        <f t="shared" ca="1" si="136"/>
        <v>506</v>
      </c>
      <c r="B4411" s="1">
        <f t="shared" ca="1" si="137"/>
        <v>79</v>
      </c>
      <c r="C4411" t="s">
        <v>4606</v>
      </c>
      <c r="D4411" t="s">
        <v>226</v>
      </c>
      <c r="E4411" t="str">
        <f ca="1">VLOOKUP($A4411,'Company Lookup'!$A:$E,2,FALSE)</f>
        <v>Navios Maritime Holdings Inc.</v>
      </c>
      <c r="F4411" t="str">
        <f ca="1">VLOOKUP($A4411,'Company Lookup'!$A:$E,3,FALSE)</f>
        <v>501-1000</v>
      </c>
      <c r="G4411" t="str">
        <f ca="1">VLOOKUP($A4411,'Company Lookup'!$A:$E,4,FALSE)</f>
        <v>Holdings</v>
      </c>
      <c r="H4411" t="str">
        <f ca="1">VLOOKUP($A4411,'Company Lookup'!$A:$E,5,FALSE)</f>
        <v>www.navios.com</v>
      </c>
      <c r="I4411" t="str">
        <f ca="1">VLOOKUP($B4411,'Sales Rep Lookup'!$A:$C,2,FALSE)</f>
        <v>Piper Clarke</v>
      </c>
    </row>
    <row r="4412" spans="1:9" x14ac:dyDescent="0.2">
      <c r="A4412" s="1">
        <f t="shared" ca="1" si="136"/>
        <v>780</v>
      </c>
      <c r="B4412" s="1">
        <f t="shared" ca="1" si="137"/>
        <v>93</v>
      </c>
      <c r="C4412" t="s">
        <v>4607</v>
      </c>
      <c r="D4412" t="s">
        <v>16</v>
      </c>
      <c r="E4412" t="str">
        <f ca="1">VLOOKUP($A4412,'Company Lookup'!$A:$E,2,FALSE)</f>
        <v>Student Transportation Inc</v>
      </c>
      <c r="F4412" t="str">
        <f ca="1">VLOOKUP($A4412,'Company Lookup'!$A:$E,3,FALSE)</f>
        <v>501-1000</v>
      </c>
      <c r="G4412" t="str">
        <f ca="1">VLOOKUP($A4412,'Company Lookup'!$A:$E,4,FALSE)</f>
        <v>Other Transportation</v>
      </c>
      <c r="H4412" t="str">
        <f ca="1">VLOOKUP($A4412,'Company Lookup'!$A:$E,5,FALSE)</f>
        <v>www.student.com</v>
      </c>
      <c r="I4412" t="str">
        <f ca="1">VLOOKUP($B4412,'Sales Rep Lookup'!$A:$C,2,FALSE)</f>
        <v>Giselle Dejesus</v>
      </c>
    </row>
    <row r="4413" spans="1:9" x14ac:dyDescent="0.2">
      <c r="A4413" s="1">
        <f t="shared" ca="1" si="136"/>
        <v>47</v>
      </c>
      <c r="B4413" s="1">
        <f t="shared" ca="1" si="137"/>
        <v>36</v>
      </c>
      <c r="C4413" t="s">
        <v>4608</v>
      </c>
      <c r="D4413" t="s">
        <v>659</v>
      </c>
      <c r="E4413" t="str">
        <f ca="1">VLOOKUP($A4413,'Company Lookup'!$A:$E,2,FALSE)</f>
        <v>1st Constitution Bancorp (NJ)</v>
      </c>
      <c r="F4413" t="str">
        <f ca="1">VLOOKUP($A4413,'Company Lookup'!$A:$E,3,FALSE)</f>
        <v>10000+</v>
      </c>
      <c r="G4413" t="str">
        <f ca="1">VLOOKUP($A4413,'Company Lookup'!$A:$E,4,FALSE)</f>
        <v>Savings Institutions</v>
      </c>
      <c r="H4413" t="str">
        <f ca="1">VLOOKUP($A4413,'Company Lookup'!$A:$E,5,FALSE)</f>
        <v>www.1st.com</v>
      </c>
      <c r="I4413" t="str">
        <f ca="1">VLOOKUP($B4413,'Sales Rep Lookup'!$A:$C,2,FALSE)</f>
        <v>Stuart Riley</v>
      </c>
    </row>
    <row r="4414" spans="1:9" x14ac:dyDescent="0.2">
      <c r="A4414" s="1">
        <f t="shared" ca="1" si="136"/>
        <v>988</v>
      </c>
      <c r="B4414" s="1">
        <f t="shared" ca="1" si="137"/>
        <v>56</v>
      </c>
      <c r="C4414" t="s">
        <v>4609</v>
      </c>
      <c r="D4414" t="s">
        <v>356</v>
      </c>
      <c r="E4414" t="str">
        <f ca="1">VLOOKUP($A4414,'Company Lookup'!$A:$E,2,FALSE)</f>
        <v>Teekay Offshore Partners L.P.</v>
      </c>
      <c r="F4414" t="str">
        <f ca="1">VLOOKUP($A4414,'Company Lookup'!$A:$E,3,FALSE)</f>
        <v>201-500</v>
      </c>
      <c r="G4414" t="str">
        <f ca="1">VLOOKUP($A4414,'Company Lookup'!$A:$E,4,FALSE)</f>
        <v>Marine Transportation</v>
      </c>
      <c r="H4414" t="str">
        <f ca="1">VLOOKUP($A4414,'Company Lookup'!$A:$E,5,FALSE)</f>
        <v>www.teekay.com</v>
      </c>
      <c r="I4414" t="str">
        <f ca="1">VLOOKUP($B4414,'Sales Rep Lookup'!$A:$C,2,FALSE)</f>
        <v>Hayley Munoz</v>
      </c>
    </row>
    <row r="4415" spans="1:9" x14ac:dyDescent="0.2">
      <c r="A4415" s="1">
        <f t="shared" ca="1" si="136"/>
        <v>334</v>
      </c>
      <c r="B4415" s="1">
        <f t="shared" ca="1" si="137"/>
        <v>48</v>
      </c>
      <c r="C4415" t="s">
        <v>4610</v>
      </c>
      <c r="D4415" t="s">
        <v>362</v>
      </c>
      <c r="E4415" t="str">
        <f ca="1">VLOOKUP($A4415,'Company Lookup'!$A:$E,2,FALSE)</f>
        <v>The Bon-Ton Stores, Inc.</v>
      </c>
      <c r="F4415" t="str">
        <f ca="1">VLOOKUP($A4415,'Company Lookup'!$A:$E,3,FALSE)</f>
        <v>201-500</v>
      </c>
      <c r="G4415" t="str">
        <f ca="1">VLOOKUP($A4415,'Company Lookup'!$A:$E,4,FALSE)</f>
        <v>Department/Specialty Retail Stores</v>
      </c>
      <c r="H4415" t="str">
        <f ca="1">VLOOKUP($A4415,'Company Lookup'!$A:$E,5,FALSE)</f>
        <v>www.the.com</v>
      </c>
      <c r="I4415" t="str">
        <f ca="1">VLOOKUP($B4415,'Sales Rep Lookup'!$A:$C,2,FALSE)</f>
        <v>Jolie Nash</v>
      </c>
    </row>
    <row r="4416" spans="1:9" x14ac:dyDescent="0.2">
      <c r="A4416" s="1">
        <f t="shared" ca="1" si="136"/>
        <v>917</v>
      </c>
      <c r="B4416" s="1">
        <f t="shared" ca="1" si="137"/>
        <v>29</v>
      </c>
      <c r="C4416" t="s">
        <v>4611</v>
      </c>
      <c r="D4416" t="s">
        <v>67</v>
      </c>
      <c r="E4416" t="str">
        <f ca="1">VLOOKUP($A4416,'Company Lookup'!$A:$E,2,FALSE)</f>
        <v>Carlisle Companies Incorporated</v>
      </c>
      <c r="F4416" t="str">
        <f ca="1">VLOOKUP($A4416,'Company Lookup'!$A:$E,3,FALSE)</f>
        <v>10000+</v>
      </c>
      <c r="G4416" t="str">
        <f ca="1">VLOOKUP($A4416,'Company Lookup'!$A:$E,4,FALSE)</f>
        <v>Specialty Chemicals</v>
      </c>
      <c r="H4416" t="str">
        <f ca="1">VLOOKUP($A4416,'Company Lookup'!$A:$E,5,FALSE)</f>
        <v>www.carlisle.com</v>
      </c>
      <c r="I4416" t="str">
        <f ca="1">VLOOKUP($B4416,'Sales Rep Lookup'!$A:$C,2,FALSE)</f>
        <v>Aline Vincent</v>
      </c>
    </row>
    <row r="4417" spans="1:9" x14ac:dyDescent="0.2">
      <c r="A4417" s="1">
        <f t="shared" ca="1" si="136"/>
        <v>535</v>
      </c>
      <c r="B4417" s="1">
        <f t="shared" ca="1" si="137"/>
        <v>60</v>
      </c>
      <c r="C4417" t="s">
        <v>4612</v>
      </c>
      <c r="D4417" t="s">
        <v>118</v>
      </c>
      <c r="E4417" t="str">
        <f ca="1">VLOOKUP($A4417,'Company Lookup'!$A:$E,2,FALSE)</f>
        <v>DineEquity, Inc</v>
      </c>
      <c r="F4417" t="str">
        <f ca="1">VLOOKUP($A4417,'Company Lookup'!$A:$E,3,FALSE)</f>
        <v>201-500</v>
      </c>
      <c r="G4417" t="str">
        <f ca="1">VLOOKUP($A4417,'Company Lookup'!$A:$E,4,FALSE)</f>
        <v>Restaurants</v>
      </c>
      <c r="H4417" t="str">
        <f ca="1">VLOOKUP($A4417,'Company Lookup'!$A:$E,5,FALSE)</f>
        <v>www.dineequity,.com</v>
      </c>
      <c r="I4417" t="str">
        <f ca="1">VLOOKUP($B4417,'Sales Rep Lookup'!$A:$C,2,FALSE)</f>
        <v>Scott Camacho</v>
      </c>
    </row>
    <row r="4418" spans="1:9" x14ac:dyDescent="0.2">
      <c r="A4418" s="1">
        <f t="shared" ca="1" si="136"/>
        <v>112</v>
      </c>
      <c r="B4418" s="1">
        <f t="shared" ca="1" si="137"/>
        <v>93</v>
      </c>
      <c r="C4418" t="s">
        <v>4613</v>
      </c>
      <c r="D4418" t="s">
        <v>214</v>
      </c>
      <c r="E4418" t="str">
        <f ca="1">VLOOKUP($A4418,'Company Lookup'!$A:$E,2,FALSE)</f>
        <v>State Street Corporation</v>
      </c>
      <c r="F4418" t="str">
        <f ca="1">VLOOKUP($A4418,'Company Lookup'!$A:$E,3,FALSE)</f>
        <v>10000+</v>
      </c>
      <c r="G4418" t="str">
        <f ca="1">VLOOKUP($A4418,'Company Lookup'!$A:$E,4,FALSE)</f>
        <v>Holdings</v>
      </c>
      <c r="H4418" t="str">
        <f ca="1">VLOOKUP($A4418,'Company Lookup'!$A:$E,5,FALSE)</f>
        <v>www.state.com</v>
      </c>
      <c r="I4418" t="str">
        <f ca="1">VLOOKUP($B4418,'Sales Rep Lookup'!$A:$C,2,FALSE)</f>
        <v>Giselle Dejesus</v>
      </c>
    </row>
    <row r="4419" spans="1:9" x14ac:dyDescent="0.2">
      <c r="A4419" s="1">
        <f t="shared" ref="A4419:A4482" ca="1" si="138">RANDBETWEEN(1,1000)</f>
        <v>495</v>
      </c>
      <c r="B4419" s="1">
        <f t="shared" ref="B4419:B4482" ca="1" si="139">RANDBETWEEN(1,100)</f>
        <v>22</v>
      </c>
      <c r="C4419" t="s">
        <v>4614</v>
      </c>
      <c r="D4419" t="s">
        <v>370</v>
      </c>
      <c r="E4419" t="str">
        <f ca="1">VLOOKUP($A4419,'Company Lookup'!$A:$E,2,FALSE)</f>
        <v>Time Warner Inc.</v>
      </c>
      <c r="F4419" t="str">
        <f ca="1">VLOOKUP($A4419,'Company Lookup'!$A:$E,3,FALSE)</f>
        <v>201-500</v>
      </c>
      <c r="G4419" t="str">
        <f ca="1">VLOOKUP($A4419,'Company Lookup'!$A:$E,4,FALSE)</f>
        <v>Television Services</v>
      </c>
      <c r="H4419" t="str">
        <f ca="1">VLOOKUP($A4419,'Company Lookup'!$A:$E,5,FALSE)</f>
        <v>www.time.com</v>
      </c>
      <c r="I4419" t="str">
        <f ca="1">VLOOKUP($B4419,'Sales Rep Lookup'!$A:$C,2,FALSE)</f>
        <v>Fuller Spencer</v>
      </c>
    </row>
    <row r="4420" spans="1:9" x14ac:dyDescent="0.2">
      <c r="A4420" s="1">
        <f t="shared" ca="1" si="138"/>
        <v>682</v>
      </c>
      <c r="B4420" s="1">
        <f t="shared" ca="1" si="139"/>
        <v>18</v>
      </c>
      <c r="C4420" t="s">
        <v>4615</v>
      </c>
      <c r="D4420" t="s">
        <v>409</v>
      </c>
      <c r="E4420" t="str">
        <f ca="1">VLOOKUP($A4420,'Company Lookup'!$A:$E,2,FALSE)</f>
        <v>Yandex N.V.</v>
      </c>
      <c r="F4420" t="str">
        <f ca="1">VLOOKUP($A4420,'Company Lookup'!$A:$E,3,FALSE)</f>
        <v>501-1000</v>
      </c>
      <c r="G4420" t="str">
        <f ca="1">VLOOKUP($A4420,'Company Lookup'!$A:$E,4,FALSE)</f>
        <v>Computer Software: Programming, Data Processing</v>
      </c>
      <c r="H4420" t="str">
        <f ca="1">VLOOKUP($A4420,'Company Lookup'!$A:$E,5,FALSE)</f>
        <v>www.yandex.com</v>
      </c>
      <c r="I4420" t="str">
        <f ca="1">VLOOKUP($B4420,'Sales Rep Lookup'!$A:$C,2,FALSE)</f>
        <v>Porter Conway</v>
      </c>
    </row>
    <row r="4421" spans="1:9" x14ac:dyDescent="0.2">
      <c r="A4421" s="1">
        <f t="shared" ca="1" si="138"/>
        <v>467</v>
      </c>
      <c r="B4421" s="1">
        <f t="shared" ca="1" si="139"/>
        <v>92</v>
      </c>
      <c r="C4421" t="s">
        <v>4616</v>
      </c>
      <c r="D4421" t="s">
        <v>393</v>
      </c>
      <c r="E4421" t="str">
        <f ca="1">VLOOKUP($A4421,'Company Lookup'!$A:$E,2,FALSE)</f>
        <v>CVS Health Corporation</v>
      </c>
      <c r="F4421" t="str">
        <f ca="1">VLOOKUP($A4421,'Company Lookup'!$A:$E,3,FALSE)</f>
        <v>10000+</v>
      </c>
      <c r="G4421" t="str">
        <f ca="1">VLOOKUP($A4421,'Company Lookup'!$A:$E,4,FALSE)</f>
        <v>Medical/Nursing Services</v>
      </c>
      <c r="H4421" t="str">
        <f ca="1">VLOOKUP($A4421,'Company Lookup'!$A:$E,5,FALSE)</f>
        <v>www.cvs.com</v>
      </c>
      <c r="I4421" t="str">
        <f ca="1">VLOOKUP($B4421,'Sales Rep Lookup'!$A:$C,2,FALSE)</f>
        <v>Basil Leach</v>
      </c>
    </row>
    <row r="4422" spans="1:9" x14ac:dyDescent="0.2">
      <c r="A4422" s="1">
        <f t="shared" ca="1" si="138"/>
        <v>404</v>
      </c>
      <c r="B4422" s="1">
        <f t="shared" ca="1" si="139"/>
        <v>62</v>
      </c>
      <c r="C4422" t="s">
        <v>4617</v>
      </c>
      <c r="D4422" t="s">
        <v>34</v>
      </c>
      <c r="E4422" t="str">
        <f ca="1">VLOOKUP($A4422,'Company Lookup'!$A:$E,2,FALSE)</f>
        <v>Tri Continental Corporation</v>
      </c>
      <c r="F4422" t="str">
        <f ca="1">VLOOKUP($A4422,'Company Lookup'!$A:$E,3,FALSE)</f>
        <v>1001-5000</v>
      </c>
      <c r="G4422" t="str">
        <f ca="1">VLOOKUP($A4422,'Company Lookup'!$A:$E,4,FALSE)</f>
        <v>Holdings</v>
      </c>
      <c r="H4422" t="str">
        <f ca="1">VLOOKUP($A4422,'Company Lookup'!$A:$E,5,FALSE)</f>
        <v>www.tri.com</v>
      </c>
      <c r="I4422" t="str">
        <f ca="1">VLOOKUP($B4422,'Sales Rep Lookup'!$A:$C,2,FALSE)</f>
        <v>Alexander Barlow</v>
      </c>
    </row>
    <row r="4423" spans="1:9" x14ac:dyDescent="0.2">
      <c r="A4423" s="1">
        <f t="shared" ca="1" si="138"/>
        <v>440</v>
      </c>
      <c r="B4423" s="1">
        <f t="shared" ca="1" si="139"/>
        <v>81</v>
      </c>
      <c r="C4423" t="s">
        <v>4618</v>
      </c>
      <c r="D4423" t="s">
        <v>75</v>
      </c>
      <c r="E4423" t="str">
        <f ca="1">VLOOKUP($A4423,'Company Lookup'!$A:$E,2,FALSE)</f>
        <v>Otter Tail Corporation</v>
      </c>
      <c r="F4423" t="str">
        <f ca="1">VLOOKUP($A4423,'Company Lookup'!$A:$E,3,FALSE)</f>
        <v>501-1000</v>
      </c>
      <c r="G4423" t="str">
        <f ca="1">VLOOKUP($A4423,'Company Lookup'!$A:$E,4,FALSE)</f>
        <v>Electric Utilities: Central</v>
      </c>
      <c r="H4423" t="str">
        <f ca="1">VLOOKUP($A4423,'Company Lookup'!$A:$E,5,FALSE)</f>
        <v>www.otter.com</v>
      </c>
      <c r="I4423" t="str">
        <f ca="1">VLOOKUP($B4423,'Sales Rep Lookup'!$A:$C,2,FALSE)</f>
        <v>Solomon Matthews</v>
      </c>
    </row>
    <row r="4424" spans="1:9" x14ac:dyDescent="0.2">
      <c r="A4424" s="1">
        <f t="shared" ca="1" si="138"/>
        <v>486</v>
      </c>
      <c r="B4424" s="1">
        <f t="shared" ca="1" si="139"/>
        <v>36</v>
      </c>
      <c r="C4424" t="s">
        <v>4619</v>
      </c>
      <c r="D4424" t="s">
        <v>242</v>
      </c>
      <c r="E4424" t="str">
        <f ca="1">VLOOKUP($A4424,'Company Lookup'!$A:$E,2,FALSE)</f>
        <v>iShares MSCI UAE Capped ETF</v>
      </c>
      <c r="F4424" t="str">
        <f ca="1">VLOOKUP($A4424,'Company Lookup'!$A:$E,3,FALSE)</f>
        <v>1001-5000</v>
      </c>
      <c r="G4424" t="str">
        <f ca="1">VLOOKUP($A4424,'Company Lookup'!$A:$E,4,FALSE)</f>
        <v>Holdings</v>
      </c>
      <c r="H4424" t="str">
        <f ca="1">VLOOKUP($A4424,'Company Lookup'!$A:$E,5,FALSE)</f>
        <v>www.ishares.com</v>
      </c>
      <c r="I4424" t="str">
        <f ca="1">VLOOKUP($B4424,'Sales Rep Lookup'!$A:$C,2,FALSE)</f>
        <v>Stuart Riley</v>
      </c>
    </row>
    <row r="4425" spans="1:9" x14ac:dyDescent="0.2">
      <c r="A4425" s="1">
        <f t="shared" ca="1" si="138"/>
        <v>745</v>
      </c>
      <c r="B4425" s="1">
        <f t="shared" ca="1" si="139"/>
        <v>61</v>
      </c>
      <c r="C4425" t="s">
        <v>4620</v>
      </c>
      <c r="D4425" t="s">
        <v>30</v>
      </c>
      <c r="E4425" t="str">
        <f ca="1">VLOOKUP($A4425,'Company Lookup'!$A:$E,2,FALSE)</f>
        <v>Ashford Hospitality Trust Inc</v>
      </c>
      <c r="F4425" t="str">
        <f ca="1">VLOOKUP($A4425,'Company Lookup'!$A:$E,3,FALSE)</f>
        <v>201-500</v>
      </c>
      <c r="G4425" t="str">
        <f ca="1">VLOOKUP($A4425,'Company Lookup'!$A:$E,4,FALSE)</f>
        <v>Holdings</v>
      </c>
      <c r="H4425" t="str">
        <f ca="1">VLOOKUP($A4425,'Company Lookup'!$A:$E,5,FALSE)</f>
        <v>www.ashford.com</v>
      </c>
      <c r="I4425" t="str">
        <f ca="1">VLOOKUP($B4425,'Sales Rep Lookup'!$A:$C,2,FALSE)</f>
        <v>Maryam Whitfield</v>
      </c>
    </row>
    <row r="4426" spans="1:9" x14ac:dyDescent="0.2">
      <c r="A4426" s="1">
        <f t="shared" ca="1" si="138"/>
        <v>565</v>
      </c>
      <c r="B4426" s="1">
        <f t="shared" ca="1" si="139"/>
        <v>50</v>
      </c>
      <c r="C4426" t="s">
        <v>4621</v>
      </c>
      <c r="D4426" t="s">
        <v>590</v>
      </c>
      <c r="E4426" t="str">
        <f ca="1">VLOOKUP($A4426,'Company Lookup'!$A:$E,2,FALSE)</f>
        <v>Cerner Corporation</v>
      </c>
      <c r="F4426" t="str">
        <f ca="1">VLOOKUP($A4426,'Company Lookup'!$A:$E,3,FALSE)</f>
        <v>201-500</v>
      </c>
      <c r="G4426" t="str">
        <f ca="1">VLOOKUP($A4426,'Company Lookup'!$A:$E,4,FALSE)</f>
        <v>EDP Services</v>
      </c>
      <c r="H4426" t="str">
        <f ca="1">VLOOKUP($A4426,'Company Lookup'!$A:$E,5,FALSE)</f>
        <v>www.cerner.com</v>
      </c>
      <c r="I4426" t="str">
        <f ca="1">VLOOKUP($B4426,'Sales Rep Lookup'!$A:$C,2,FALSE)</f>
        <v>Basia Russo</v>
      </c>
    </row>
    <row r="4427" spans="1:9" x14ac:dyDescent="0.2">
      <c r="A4427" s="1">
        <f t="shared" ca="1" si="138"/>
        <v>605</v>
      </c>
      <c r="B4427" s="1">
        <f t="shared" ca="1" si="139"/>
        <v>53</v>
      </c>
      <c r="C4427" t="s">
        <v>4622</v>
      </c>
      <c r="D4427" t="s">
        <v>453</v>
      </c>
      <c r="E4427" t="str">
        <f ca="1">VLOOKUP($A4427,'Company Lookup'!$A:$E,2,FALSE)</f>
        <v>Boulevard Acquisition Corp. II</v>
      </c>
      <c r="F4427" t="str">
        <f ca="1">VLOOKUP($A4427,'Company Lookup'!$A:$E,3,FALSE)</f>
        <v>1001-5000</v>
      </c>
      <c r="G4427" t="str">
        <f ca="1">VLOOKUP($A4427,'Company Lookup'!$A:$E,4,FALSE)</f>
        <v>Business Services</v>
      </c>
      <c r="H4427" t="str">
        <f ca="1">VLOOKUP($A4427,'Company Lookup'!$A:$E,5,FALSE)</f>
        <v>www.boulevard.com</v>
      </c>
      <c r="I4427" t="str">
        <f ca="1">VLOOKUP($B4427,'Sales Rep Lookup'!$A:$C,2,FALSE)</f>
        <v>Mona Mccormick</v>
      </c>
    </row>
    <row r="4428" spans="1:9" x14ac:dyDescent="0.2">
      <c r="A4428" s="1">
        <f t="shared" ca="1" si="138"/>
        <v>549</v>
      </c>
      <c r="B4428" s="1">
        <f t="shared" ca="1" si="139"/>
        <v>17</v>
      </c>
      <c r="C4428" t="s">
        <v>4623</v>
      </c>
      <c r="D4428" t="s">
        <v>1190</v>
      </c>
      <c r="E4428" t="str">
        <f ca="1">VLOOKUP($A4428,'Company Lookup'!$A:$E,2,FALSE)</f>
        <v>Eleven Biotherapeutics, Inc.</v>
      </c>
      <c r="F4428" t="str">
        <f ca="1">VLOOKUP($A4428,'Company Lookup'!$A:$E,3,FALSE)</f>
        <v>501-1000</v>
      </c>
      <c r="G4428" t="str">
        <f ca="1">VLOOKUP($A4428,'Company Lookup'!$A:$E,4,FALSE)</f>
        <v>Major Pharmaceuticals</v>
      </c>
      <c r="H4428" t="str">
        <f ca="1">VLOOKUP($A4428,'Company Lookup'!$A:$E,5,FALSE)</f>
        <v>www.eleven.com</v>
      </c>
      <c r="I4428" t="str">
        <f ca="1">VLOOKUP($B4428,'Sales Rep Lookup'!$A:$C,2,FALSE)</f>
        <v>Melodie Kinney</v>
      </c>
    </row>
    <row r="4429" spans="1:9" x14ac:dyDescent="0.2">
      <c r="A4429" s="1">
        <f t="shared" ca="1" si="138"/>
        <v>843</v>
      </c>
      <c r="B4429" s="1">
        <f t="shared" ca="1" si="139"/>
        <v>54</v>
      </c>
      <c r="C4429" t="s">
        <v>4624</v>
      </c>
      <c r="D4429" t="s">
        <v>130</v>
      </c>
      <c r="E4429" t="str">
        <f ca="1">VLOOKUP($A4429,'Company Lookup'!$A:$E,2,FALSE)</f>
        <v>First Trust Managed Municipal ETF</v>
      </c>
      <c r="F4429" t="str">
        <f ca="1">VLOOKUP($A4429,'Company Lookup'!$A:$E,3,FALSE)</f>
        <v>201-500</v>
      </c>
      <c r="G4429" t="str">
        <f ca="1">VLOOKUP($A4429,'Company Lookup'!$A:$E,4,FALSE)</f>
        <v>Holdings</v>
      </c>
      <c r="H4429" t="str">
        <f ca="1">VLOOKUP($A4429,'Company Lookup'!$A:$E,5,FALSE)</f>
        <v>www.first.com</v>
      </c>
      <c r="I4429" t="str">
        <f ca="1">VLOOKUP($B4429,'Sales Rep Lookup'!$A:$C,2,FALSE)</f>
        <v>Eve Mccarty</v>
      </c>
    </row>
    <row r="4430" spans="1:9" x14ac:dyDescent="0.2">
      <c r="A4430" s="1">
        <f t="shared" ca="1" si="138"/>
        <v>266</v>
      </c>
      <c r="B4430" s="1">
        <f t="shared" ca="1" si="139"/>
        <v>69</v>
      </c>
      <c r="C4430" t="s">
        <v>4625</v>
      </c>
      <c r="D4430" t="s">
        <v>11</v>
      </c>
      <c r="E4430" t="str">
        <f ca="1">VLOOKUP($A4430,'Company Lookup'!$A:$E,2,FALSE)</f>
        <v>Cogent Communications Holdings, Inc.</v>
      </c>
      <c r="F4430" t="str">
        <f ca="1">VLOOKUP($A4430,'Company Lookup'!$A:$E,3,FALSE)</f>
        <v>10000+</v>
      </c>
      <c r="G4430" t="str">
        <f ca="1">VLOOKUP($A4430,'Company Lookup'!$A:$E,4,FALSE)</f>
        <v>Telecommunications Equipment</v>
      </c>
      <c r="H4430" t="str">
        <f ca="1">VLOOKUP($A4430,'Company Lookup'!$A:$E,5,FALSE)</f>
        <v>www.cogent.com</v>
      </c>
      <c r="I4430" t="str">
        <f ca="1">VLOOKUP($B4430,'Sales Rep Lookup'!$A:$C,2,FALSE)</f>
        <v>Jack Francis</v>
      </c>
    </row>
    <row r="4431" spans="1:9" x14ac:dyDescent="0.2">
      <c r="A4431" s="1">
        <f t="shared" ca="1" si="138"/>
        <v>234</v>
      </c>
      <c r="B4431" s="1">
        <f t="shared" ca="1" si="139"/>
        <v>14</v>
      </c>
      <c r="C4431" t="s">
        <v>4626</v>
      </c>
      <c r="D4431" t="s">
        <v>664</v>
      </c>
      <c r="E4431" t="str">
        <f ca="1">VLOOKUP($A4431,'Company Lookup'!$A:$E,2,FALSE)</f>
        <v>Heartland Express, Inc.</v>
      </c>
      <c r="F4431" t="str">
        <f ca="1">VLOOKUP($A4431,'Company Lookup'!$A:$E,3,FALSE)</f>
        <v>1001-5000</v>
      </c>
      <c r="G4431" t="str">
        <f ca="1">VLOOKUP($A4431,'Company Lookup'!$A:$E,4,FALSE)</f>
        <v>Trucking Freight/Courier Services</v>
      </c>
      <c r="H4431" t="str">
        <f ca="1">VLOOKUP($A4431,'Company Lookup'!$A:$E,5,FALSE)</f>
        <v>www.heartland.com</v>
      </c>
      <c r="I4431" t="str">
        <f ca="1">VLOOKUP($B4431,'Sales Rep Lookup'!$A:$C,2,FALSE)</f>
        <v>Martin Pruitt</v>
      </c>
    </row>
    <row r="4432" spans="1:9" x14ac:dyDescent="0.2">
      <c r="A4432" s="1">
        <f t="shared" ca="1" si="138"/>
        <v>712</v>
      </c>
      <c r="B4432" s="1">
        <f t="shared" ca="1" si="139"/>
        <v>19</v>
      </c>
      <c r="C4432" t="s">
        <v>4627</v>
      </c>
      <c r="D4432" t="s">
        <v>115</v>
      </c>
      <c r="E4432" t="str">
        <f ca="1">VLOOKUP($A4432,'Company Lookup'!$A:$E,2,FALSE)</f>
        <v>Royal Bank Scotland plc (The)</v>
      </c>
      <c r="F4432" t="str">
        <f ca="1">VLOOKUP($A4432,'Company Lookup'!$A:$E,3,FALSE)</f>
        <v>501-1000</v>
      </c>
      <c r="G4432" t="str">
        <f ca="1">VLOOKUP($A4432,'Company Lookup'!$A:$E,4,FALSE)</f>
        <v>Commercial Banks</v>
      </c>
      <c r="H4432" t="str">
        <f ca="1">VLOOKUP($A4432,'Company Lookup'!$A:$E,5,FALSE)</f>
        <v>www.royal.com</v>
      </c>
      <c r="I4432" t="str">
        <f ca="1">VLOOKUP($B4432,'Sales Rep Lookup'!$A:$C,2,FALSE)</f>
        <v>Hasad Conrad</v>
      </c>
    </row>
    <row r="4433" spans="1:9" x14ac:dyDescent="0.2">
      <c r="A4433" s="1">
        <f t="shared" ca="1" si="138"/>
        <v>714</v>
      </c>
      <c r="B4433" s="1">
        <f t="shared" ca="1" si="139"/>
        <v>3</v>
      </c>
      <c r="C4433" t="s">
        <v>4628</v>
      </c>
      <c r="D4433" t="s">
        <v>208</v>
      </c>
      <c r="E4433" t="str">
        <f ca="1">VLOOKUP($A4433,'Company Lookup'!$A:$E,2,FALSE)</f>
        <v>Nuveen Quality Preferred Income Fund 2</v>
      </c>
      <c r="F4433" t="str">
        <f ca="1">VLOOKUP($A4433,'Company Lookup'!$A:$E,3,FALSE)</f>
        <v>201-500</v>
      </c>
      <c r="G4433" t="str">
        <f ca="1">VLOOKUP($A4433,'Company Lookup'!$A:$E,4,FALSE)</f>
        <v>Holdings</v>
      </c>
      <c r="H4433" t="str">
        <f ca="1">VLOOKUP($A4433,'Company Lookup'!$A:$E,5,FALSE)</f>
        <v>www.nuveen.com</v>
      </c>
      <c r="I4433" t="str">
        <f ca="1">VLOOKUP($B4433,'Sales Rep Lookup'!$A:$C,2,FALSE)</f>
        <v>Nita Brewer</v>
      </c>
    </row>
    <row r="4434" spans="1:9" x14ac:dyDescent="0.2">
      <c r="A4434" s="1">
        <f t="shared" ca="1" si="138"/>
        <v>849</v>
      </c>
      <c r="B4434" s="1">
        <f t="shared" ca="1" si="139"/>
        <v>33</v>
      </c>
      <c r="C4434" t="s">
        <v>4629</v>
      </c>
      <c r="D4434" t="s">
        <v>683</v>
      </c>
      <c r="E4434" t="str">
        <f ca="1">VLOOKUP($A4434,'Company Lookup'!$A:$E,2,FALSE)</f>
        <v>SeaSpine Holdings Corporation</v>
      </c>
      <c r="F4434" t="str">
        <f ca="1">VLOOKUP($A4434,'Company Lookup'!$A:$E,3,FALSE)</f>
        <v>501-1000</v>
      </c>
      <c r="G4434" t="str">
        <f ca="1">VLOOKUP($A4434,'Company Lookup'!$A:$E,4,FALSE)</f>
        <v>Medical/Dental Instruments</v>
      </c>
      <c r="H4434" t="str">
        <f ca="1">VLOOKUP($A4434,'Company Lookup'!$A:$E,5,FALSE)</f>
        <v>www.seaspine.com</v>
      </c>
      <c r="I4434" t="str">
        <f ca="1">VLOOKUP($B4434,'Sales Rep Lookup'!$A:$C,2,FALSE)</f>
        <v>Chester Payne</v>
      </c>
    </row>
    <row r="4435" spans="1:9" x14ac:dyDescent="0.2">
      <c r="A4435" s="1">
        <f t="shared" ca="1" si="138"/>
        <v>32</v>
      </c>
      <c r="B4435" s="1">
        <f t="shared" ca="1" si="139"/>
        <v>63</v>
      </c>
      <c r="C4435" t="s">
        <v>4630</v>
      </c>
      <c r="D4435" t="s">
        <v>75</v>
      </c>
      <c r="E4435" t="str">
        <f ca="1">VLOOKUP($A4435,'Company Lookup'!$A:$E,2,FALSE)</f>
        <v>SPX Corporation</v>
      </c>
      <c r="F4435" t="str">
        <f ca="1">VLOOKUP($A4435,'Company Lookup'!$A:$E,3,FALSE)</f>
        <v>501-1000</v>
      </c>
      <c r="G4435" t="str">
        <f ca="1">VLOOKUP($A4435,'Company Lookup'!$A:$E,4,FALSE)</f>
        <v>Industrial Machinery/Components</v>
      </c>
      <c r="H4435" t="str">
        <f ca="1">VLOOKUP($A4435,'Company Lookup'!$A:$E,5,FALSE)</f>
        <v>www.spx.com</v>
      </c>
      <c r="I4435" t="str">
        <f ca="1">VLOOKUP($B4435,'Sales Rep Lookup'!$A:$C,2,FALSE)</f>
        <v>Zena Cochran</v>
      </c>
    </row>
    <row r="4436" spans="1:9" x14ac:dyDescent="0.2">
      <c r="A4436" s="1">
        <f t="shared" ca="1" si="138"/>
        <v>561</v>
      </c>
      <c r="B4436" s="1">
        <f t="shared" ca="1" si="139"/>
        <v>56</v>
      </c>
      <c r="C4436" t="s">
        <v>4631</v>
      </c>
      <c r="D4436" t="s">
        <v>268</v>
      </c>
      <c r="E4436" t="str">
        <f ca="1">VLOOKUP($A4436,'Company Lookup'!$A:$E,2,FALSE)</f>
        <v>Vital Therapies, Inc.</v>
      </c>
      <c r="F4436" t="str">
        <f ca="1">VLOOKUP($A4436,'Company Lookup'!$A:$E,3,FALSE)</f>
        <v>201-500</v>
      </c>
      <c r="G4436" t="str">
        <f ca="1">VLOOKUP($A4436,'Company Lookup'!$A:$E,4,FALSE)</f>
        <v>Major Pharmaceuticals</v>
      </c>
      <c r="H4436" t="str">
        <f ca="1">VLOOKUP($A4436,'Company Lookup'!$A:$E,5,FALSE)</f>
        <v>www.vital.com</v>
      </c>
      <c r="I4436" t="str">
        <f ca="1">VLOOKUP($B4436,'Sales Rep Lookup'!$A:$C,2,FALSE)</f>
        <v>Hayley Munoz</v>
      </c>
    </row>
    <row r="4437" spans="1:9" x14ac:dyDescent="0.2">
      <c r="A4437" s="1">
        <f t="shared" ca="1" si="138"/>
        <v>713</v>
      </c>
      <c r="B4437" s="1">
        <f t="shared" ca="1" si="139"/>
        <v>99</v>
      </c>
      <c r="C4437" t="s">
        <v>4632</v>
      </c>
      <c r="D4437" t="s">
        <v>286</v>
      </c>
      <c r="E4437" t="str">
        <f ca="1">VLOOKUP($A4437,'Company Lookup'!$A:$E,2,FALSE)</f>
        <v>Blackhawk Network Holdings, Inc.</v>
      </c>
      <c r="F4437" t="str">
        <f ca="1">VLOOKUP($A4437,'Company Lookup'!$A:$E,3,FALSE)</f>
        <v>10000+</v>
      </c>
      <c r="G4437" t="str">
        <f ca="1">VLOOKUP($A4437,'Company Lookup'!$A:$E,4,FALSE)</f>
        <v>Finance: Consumer Services</v>
      </c>
      <c r="H4437" t="str">
        <f ca="1">VLOOKUP($A4437,'Company Lookup'!$A:$E,5,FALSE)</f>
        <v>www.blackhawk.com</v>
      </c>
      <c r="I4437" t="str">
        <f ca="1">VLOOKUP($B4437,'Sales Rep Lookup'!$A:$C,2,FALSE)</f>
        <v>Calista Rosales</v>
      </c>
    </row>
    <row r="4438" spans="1:9" x14ac:dyDescent="0.2">
      <c r="A4438" s="1">
        <f t="shared" ca="1" si="138"/>
        <v>449</v>
      </c>
      <c r="B4438" s="1">
        <f t="shared" ca="1" si="139"/>
        <v>93</v>
      </c>
      <c r="C4438" t="s">
        <v>4633</v>
      </c>
      <c r="D4438" t="s">
        <v>514</v>
      </c>
      <c r="E4438" t="str">
        <f ca="1">VLOOKUP($A4438,'Company Lookup'!$A:$E,2,FALSE)</f>
        <v>Commerce Bancshares, Inc.</v>
      </c>
      <c r="F4438" t="str">
        <f ca="1">VLOOKUP($A4438,'Company Lookup'!$A:$E,3,FALSE)</f>
        <v>201-500</v>
      </c>
      <c r="G4438" t="str">
        <f ca="1">VLOOKUP($A4438,'Company Lookup'!$A:$E,4,FALSE)</f>
        <v>Major Banks</v>
      </c>
      <c r="H4438" t="str">
        <f ca="1">VLOOKUP($A4438,'Company Lookup'!$A:$E,5,FALSE)</f>
        <v>www.commerce.com</v>
      </c>
      <c r="I4438" t="str">
        <f ca="1">VLOOKUP($B4438,'Sales Rep Lookup'!$A:$C,2,FALSE)</f>
        <v>Giselle Dejesus</v>
      </c>
    </row>
    <row r="4439" spans="1:9" x14ac:dyDescent="0.2">
      <c r="A4439" s="1">
        <f t="shared" ca="1" si="138"/>
        <v>281</v>
      </c>
      <c r="B4439" s="1">
        <f t="shared" ca="1" si="139"/>
        <v>90</v>
      </c>
      <c r="C4439" t="s">
        <v>4634</v>
      </c>
      <c r="D4439" t="s">
        <v>22</v>
      </c>
      <c r="E4439" t="str">
        <f ca="1">VLOOKUP($A4439,'Company Lookup'!$A:$E,2,FALSE)</f>
        <v>Ryder System, Inc.</v>
      </c>
      <c r="F4439" t="str">
        <f ca="1">VLOOKUP($A4439,'Company Lookup'!$A:$E,3,FALSE)</f>
        <v>201-500</v>
      </c>
      <c r="G4439" t="str">
        <f ca="1">VLOOKUP($A4439,'Company Lookup'!$A:$E,4,FALSE)</f>
        <v>Rental/Leasing Companies</v>
      </c>
      <c r="H4439" t="str">
        <f ca="1">VLOOKUP($A4439,'Company Lookup'!$A:$E,5,FALSE)</f>
        <v>www.ryder.com</v>
      </c>
      <c r="I4439" t="str">
        <f ca="1">VLOOKUP($B4439,'Sales Rep Lookup'!$A:$C,2,FALSE)</f>
        <v>Josiah Olson</v>
      </c>
    </row>
    <row r="4440" spans="1:9" x14ac:dyDescent="0.2">
      <c r="A4440" s="1">
        <f t="shared" ca="1" si="138"/>
        <v>710</v>
      </c>
      <c r="B4440" s="1">
        <f t="shared" ca="1" si="139"/>
        <v>26</v>
      </c>
      <c r="C4440" t="s">
        <v>4635</v>
      </c>
      <c r="D4440" t="s">
        <v>550</v>
      </c>
      <c r="E4440" t="str">
        <f ca="1">VLOOKUP($A4440,'Company Lookup'!$A:$E,2,FALSE)</f>
        <v>Rosehill Resources Inc.</v>
      </c>
      <c r="F4440" t="str">
        <f ca="1">VLOOKUP($A4440,'Company Lookup'!$A:$E,3,FALSE)</f>
        <v>1001-5000</v>
      </c>
      <c r="G4440" t="str">
        <f ca="1">VLOOKUP($A4440,'Company Lookup'!$A:$E,4,FALSE)</f>
        <v>Oil &amp; Gas Production</v>
      </c>
      <c r="H4440" t="str">
        <f ca="1">VLOOKUP($A4440,'Company Lookup'!$A:$E,5,FALSE)</f>
        <v>www.rosehill.com</v>
      </c>
      <c r="I4440" t="str">
        <f ca="1">VLOOKUP($B4440,'Sales Rep Lookup'!$A:$C,2,FALSE)</f>
        <v>Sacha Osborn</v>
      </c>
    </row>
    <row r="4441" spans="1:9" x14ac:dyDescent="0.2">
      <c r="A4441" s="1">
        <f t="shared" ca="1" si="138"/>
        <v>134</v>
      </c>
      <c r="B4441" s="1">
        <f t="shared" ca="1" si="139"/>
        <v>19</v>
      </c>
      <c r="C4441" t="s">
        <v>4636</v>
      </c>
      <c r="D4441" t="s">
        <v>548</v>
      </c>
      <c r="E4441" t="str">
        <f ca="1">VLOOKUP($A4441,'Company Lookup'!$A:$E,2,FALSE)</f>
        <v>First Trust Nasdaq Pharmaceuticals ETF</v>
      </c>
      <c r="F4441" t="str">
        <f ca="1">VLOOKUP($A4441,'Company Lookup'!$A:$E,3,FALSE)</f>
        <v>501-1000</v>
      </c>
      <c r="G4441" t="str">
        <f ca="1">VLOOKUP($A4441,'Company Lookup'!$A:$E,4,FALSE)</f>
        <v>Holdings</v>
      </c>
      <c r="H4441" t="str">
        <f ca="1">VLOOKUP($A4441,'Company Lookup'!$A:$E,5,FALSE)</f>
        <v>www.first.com</v>
      </c>
      <c r="I4441" t="str">
        <f ca="1">VLOOKUP($B4441,'Sales Rep Lookup'!$A:$C,2,FALSE)</f>
        <v>Hasad Conrad</v>
      </c>
    </row>
    <row r="4442" spans="1:9" x14ac:dyDescent="0.2">
      <c r="A4442" s="1">
        <f t="shared" ca="1" si="138"/>
        <v>63</v>
      </c>
      <c r="B4442" s="1">
        <f t="shared" ca="1" si="139"/>
        <v>57</v>
      </c>
      <c r="C4442" t="s">
        <v>4637</v>
      </c>
      <c r="D4442" t="s">
        <v>154</v>
      </c>
      <c r="E4442" t="str">
        <f ca="1">VLOOKUP($A4442,'Company Lookup'!$A:$E,2,FALSE)</f>
        <v>RiverNorth/DoubleLine Strategic Opportunity Fund, Inc.</v>
      </c>
      <c r="F4442" t="str">
        <f ca="1">VLOOKUP($A4442,'Company Lookup'!$A:$E,3,FALSE)</f>
        <v>10000+</v>
      </c>
      <c r="G4442" t="str">
        <f ca="1">VLOOKUP($A4442,'Company Lookup'!$A:$E,4,FALSE)</f>
        <v>Holdings</v>
      </c>
      <c r="H4442" t="str">
        <f ca="1">VLOOKUP($A4442,'Company Lookup'!$A:$E,5,FALSE)</f>
        <v>www.rivernorth/doubleline.com</v>
      </c>
      <c r="I4442" t="str">
        <f ca="1">VLOOKUP($B4442,'Sales Rep Lookup'!$A:$C,2,FALSE)</f>
        <v>Colette Black</v>
      </c>
    </row>
    <row r="4443" spans="1:9" x14ac:dyDescent="0.2">
      <c r="A4443" s="1">
        <f t="shared" ca="1" si="138"/>
        <v>873</v>
      </c>
      <c r="B4443" s="1">
        <f t="shared" ca="1" si="139"/>
        <v>70</v>
      </c>
      <c r="C4443" t="s">
        <v>4638</v>
      </c>
      <c r="D4443" t="s">
        <v>14</v>
      </c>
      <c r="E4443" t="str">
        <f ca="1">VLOOKUP($A4443,'Company Lookup'!$A:$E,2,FALSE)</f>
        <v>StoneMor Partners L.P.</v>
      </c>
      <c r="F4443" t="str">
        <f ca="1">VLOOKUP($A4443,'Company Lookup'!$A:$E,3,FALSE)</f>
        <v>201-500</v>
      </c>
      <c r="G4443" t="str">
        <f ca="1">VLOOKUP($A4443,'Company Lookup'!$A:$E,4,FALSE)</f>
        <v>Other Consumer Services</v>
      </c>
      <c r="H4443" t="str">
        <f ca="1">VLOOKUP($A4443,'Company Lookup'!$A:$E,5,FALSE)</f>
        <v>www.stonemor.com</v>
      </c>
      <c r="I4443" t="str">
        <f ca="1">VLOOKUP($B4443,'Sales Rep Lookup'!$A:$C,2,FALSE)</f>
        <v>Tucker Horn</v>
      </c>
    </row>
    <row r="4444" spans="1:9" x14ac:dyDescent="0.2">
      <c r="A4444" s="1">
        <f t="shared" ca="1" si="138"/>
        <v>439</v>
      </c>
      <c r="B4444" s="1">
        <f t="shared" ca="1" si="139"/>
        <v>11</v>
      </c>
      <c r="C4444" t="s">
        <v>4639</v>
      </c>
      <c r="D4444" t="s">
        <v>706</v>
      </c>
      <c r="E4444" t="str">
        <f ca="1">VLOOKUP($A4444,'Company Lookup'!$A:$E,2,FALSE)</f>
        <v>Signet Jewelers Limited</v>
      </c>
      <c r="F4444" t="str">
        <f ca="1">VLOOKUP($A4444,'Company Lookup'!$A:$E,3,FALSE)</f>
        <v>10000+</v>
      </c>
      <c r="G4444" t="str">
        <f ca="1">VLOOKUP($A4444,'Company Lookup'!$A:$E,4,FALSE)</f>
        <v>Consumer Specialties</v>
      </c>
      <c r="H4444" t="str">
        <f ca="1">VLOOKUP($A4444,'Company Lookup'!$A:$E,5,FALSE)</f>
        <v>www.signet.com</v>
      </c>
      <c r="I4444" t="str">
        <f ca="1">VLOOKUP($B4444,'Sales Rep Lookup'!$A:$C,2,FALSE)</f>
        <v>Aline Larsen</v>
      </c>
    </row>
    <row r="4445" spans="1:9" x14ac:dyDescent="0.2">
      <c r="A4445" s="1">
        <f t="shared" ca="1" si="138"/>
        <v>400</v>
      </c>
      <c r="B4445" s="1">
        <f t="shared" ca="1" si="139"/>
        <v>34</v>
      </c>
      <c r="C4445" t="s">
        <v>4640</v>
      </c>
      <c r="D4445" t="s">
        <v>7</v>
      </c>
      <c r="E4445" t="str">
        <f ca="1">VLOOKUP($A4445,'Company Lookup'!$A:$E,2,FALSE)</f>
        <v>ContraFect Corporation</v>
      </c>
      <c r="F4445" t="str">
        <f ca="1">VLOOKUP($A4445,'Company Lookup'!$A:$E,3,FALSE)</f>
        <v>501-1000</v>
      </c>
      <c r="G4445" t="str">
        <f ca="1">VLOOKUP($A4445,'Company Lookup'!$A:$E,4,FALSE)</f>
        <v>Major Pharmaceuticals</v>
      </c>
      <c r="H4445" t="str">
        <f ca="1">VLOOKUP($A4445,'Company Lookup'!$A:$E,5,FALSE)</f>
        <v>www.contrafect.com</v>
      </c>
      <c r="I4445" t="str">
        <f ca="1">VLOOKUP($B4445,'Sales Rep Lookup'!$A:$C,2,FALSE)</f>
        <v>Dolan Merrill</v>
      </c>
    </row>
    <row r="4446" spans="1:9" x14ac:dyDescent="0.2">
      <c r="A4446" s="1">
        <f t="shared" ca="1" si="138"/>
        <v>940</v>
      </c>
      <c r="B4446" s="1">
        <f t="shared" ca="1" si="139"/>
        <v>42</v>
      </c>
      <c r="C4446" t="s">
        <v>4641</v>
      </c>
      <c r="D4446" t="s">
        <v>617</v>
      </c>
      <c r="E4446" t="str">
        <f ca="1">VLOOKUP($A4446,'Company Lookup'!$A:$E,2,FALSE)</f>
        <v>Zendesk, Inc.</v>
      </c>
      <c r="F4446" t="str">
        <f ca="1">VLOOKUP($A4446,'Company Lookup'!$A:$E,3,FALSE)</f>
        <v>1001-5000</v>
      </c>
      <c r="G4446" t="str">
        <f ca="1">VLOOKUP($A4446,'Company Lookup'!$A:$E,4,FALSE)</f>
        <v>EDP Services</v>
      </c>
      <c r="H4446" t="str">
        <f ca="1">VLOOKUP($A4446,'Company Lookup'!$A:$E,5,FALSE)</f>
        <v>www.zendesk,.com</v>
      </c>
      <c r="I4446" t="str">
        <f ca="1">VLOOKUP($B4446,'Sales Rep Lookup'!$A:$C,2,FALSE)</f>
        <v>Georgia Middleton</v>
      </c>
    </row>
    <row r="4447" spans="1:9" x14ac:dyDescent="0.2">
      <c r="A4447" s="1">
        <f t="shared" ca="1" si="138"/>
        <v>175</v>
      </c>
      <c r="B4447" s="1">
        <f t="shared" ca="1" si="139"/>
        <v>52</v>
      </c>
      <c r="C4447" t="s">
        <v>4642</v>
      </c>
      <c r="D4447" t="s">
        <v>181</v>
      </c>
      <c r="E4447" t="str">
        <f ca="1">VLOOKUP($A4447,'Company Lookup'!$A:$E,2,FALSE)</f>
        <v>Caterpillar, Inc.</v>
      </c>
      <c r="F4447" t="str">
        <f ca="1">VLOOKUP($A4447,'Company Lookup'!$A:$E,3,FALSE)</f>
        <v>501-1000</v>
      </c>
      <c r="G4447" t="str">
        <f ca="1">VLOOKUP($A4447,'Company Lookup'!$A:$E,4,FALSE)</f>
        <v>Construction/Ag Equipment/Trucks</v>
      </c>
      <c r="H4447" t="str">
        <f ca="1">VLOOKUP($A4447,'Company Lookup'!$A:$E,5,FALSE)</f>
        <v>www.caterpillar,.com</v>
      </c>
      <c r="I4447" t="str">
        <f ca="1">VLOOKUP($B4447,'Sales Rep Lookup'!$A:$C,2,FALSE)</f>
        <v>Daphne Lindsey</v>
      </c>
    </row>
    <row r="4448" spans="1:9" x14ac:dyDescent="0.2">
      <c r="A4448" s="1">
        <f t="shared" ca="1" si="138"/>
        <v>478</v>
      </c>
      <c r="B4448" s="1">
        <f t="shared" ca="1" si="139"/>
        <v>34</v>
      </c>
      <c r="C4448" t="s">
        <v>4643</v>
      </c>
      <c r="D4448" t="s">
        <v>161</v>
      </c>
      <c r="E4448" t="str">
        <f ca="1">VLOOKUP($A4448,'Company Lookup'!$A:$E,2,FALSE)</f>
        <v>S&amp;P Global Inc.</v>
      </c>
      <c r="F4448" t="str">
        <f ca="1">VLOOKUP($A4448,'Company Lookup'!$A:$E,3,FALSE)</f>
        <v>201-500</v>
      </c>
      <c r="G4448" t="str">
        <f ca="1">VLOOKUP($A4448,'Company Lookup'!$A:$E,4,FALSE)</f>
        <v>Finance: Consumer Services</v>
      </c>
      <c r="H4448" t="str">
        <f ca="1">VLOOKUP($A4448,'Company Lookup'!$A:$E,5,FALSE)</f>
        <v>www.s&amp;p.com</v>
      </c>
      <c r="I4448" t="str">
        <f ca="1">VLOOKUP($B4448,'Sales Rep Lookup'!$A:$C,2,FALSE)</f>
        <v>Dolan Merrill</v>
      </c>
    </row>
    <row r="4449" spans="1:9" x14ac:dyDescent="0.2">
      <c r="A4449" s="1">
        <f t="shared" ca="1" si="138"/>
        <v>647</v>
      </c>
      <c r="B4449" s="1">
        <f t="shared" ca="1" si="139"/>
        <v>16</v>
      </c>
      <c r="C4449" t="s">
        <v>4644</v>
      </c>
      <c r="D4449" t="s">
        <v>88</v>
      </c>
      <c r="E4449" t="str">
        <f ca="1">VLOOKUP($A4449,'Company Lookup'!$A:$E,2,FALSE)</f>
        <v>RH</v>
      </c>
      <c r="F4449" t="str">
        <f ca="1">VLOOKUP($A4449,'Company Lookup'!$A:$E,3,FALSE)</f>
        <v>501-1000</v>
      </c>
      <c r="G4449" t="str">
        <f ca="1">VLOOKUP($A4449,'Company Lookup'!$A:$E,4,FALSE)</f>
        <v>Other Specialty Stores</v>
      </c>
      <c r="H4449" t="e">
        <f ca="1">VLOOKUP($A4449,'Company Lookup'!$A:$E,5,FALSE)</f>
        <v>#VALUE!</v>
      </c>
      <c r="I4449" t="str">
        <f ca="1">VLOOKUP($B4449,'Sales Rep Lookup'!$A:$C,2,FALSE)</f>
        <v>Kimberley Owen</v>
      </c>
    </row>
    <row r="4450" spans="1:9" x14ac:dyDescent="0.2">
      <c r="A4450" s="1">
        <f t="shared" ca="1" si="138"/>
        <v>211</v>
      </c>
      <c r="B4450" s="1">
        <f t="shared" ca="1" si="139"/>
        <v>77</v>
      </c>
      <c r="C4450" t="s">
        <v>4645</v>
      </c>
      <c r="D4450" t="s">
        <v>75</v>
      </c>
      <c r="E4450" t="str">
        <f ca="1">VLOOKUP($A4450,'Company Lookup'!$A:$E,2,FALSE)</f>
        <v>Mercer International Inc.</v>
      </c>
      <c r="F4450" t="str">
        <f ca="1">VLOOKUP($A4450,'Company Lookup'!$A:$E,3,FALSE)</f>
        <v>501-1000</v>
      </c>
      <c r="G4450" t="str">
        <f ca="1">VLOOKUP($A4450,'Company Lookup'!$A:$E,4,FALSE)</f>
        <v>Paper</v>
      </c>
      <c r="H4450" t="str">
        <f ca="1">VLOOKUP($A4450,'Company Lookup'!$A:$E,5,FALSE)</f>
        <v>www.mercer.com</v>
      </c>
      <c r="I4450" t="str">
        <f ca="1">VLOOKUP($B4450,'Sales Rep Lookup'!$A:$C,2,FALSE)</f>
        <v>Hoyt Downs</v>
      </c>
    </row>
    <row r="4451" spans="1:9" x14ac:dyDescent="0.2">
      <c r="A4451" s="1">
        <f t="shared" ca="1" si="138"/>
        <v>155</v>
      </c>
      <c r="B4451" s="1">
        <f t="shared" ca="1" si="139"/>
        <v>95</v>
      </c>
      <c r="C4451" t="s">
        <v>4646</v>
      </c>
      <c r="D4451" t="s">
        <v>276</v>
      </c>
      <c r="E4451" t="str">
        <f ca="1">VLOOKUP($A4451,'Company Lookup'!$A:$E,2,FALSE)</f>
        <v>Fidelity National Information Services, Inc.</v>
      </c>
      <c r="F4451" t="str">
        <f ca="1">VLOOKUP($A4451,'Company Lookup'!$A:$E,3,FALSE)</f>
        <v>501-1000</v>
      </c>
      <c r="G4451" t="str">
        <f ca="1">VLOOKUP($A4451,'Company Lookup'!$A:$E,4,FALSE)</f>
        <v>Business Services</v>
      </c>
      <c r="H4451" t="str">
        <f ca="1">VLOOKUP($A4451,'Company Lookup'!$A:$E,5,FALSE)</f>
        <v>www.fidelity.com</v>
      </c>
      <c r="I4451" t="str">
        <f ca="1">VLOOKUP($B4451,'Sales Rep Lookup'!$A:$C,2,FALSE)</f>
        <v>Penelope Bolton</v>
      </c>
    </row>
    <row r="4452" spans="1:9" x14ac:dyDescent="0.2">
      <c r="A4452" s="1">
        <f t="shared" ca="1" si="138"/>
        <v>724</v>
      </c>
      <c r="B4452" s="1">
        <f t="shared" ca="1" si="139"/>
        <v>100</v>
      </c>
      <c r="C4452" t="s">
        <v>4647</v>
      </c>
      <c r="D4452" t="s">
        <v>172</v>
      </c>
      <c r="E4452" t="str">
        <f ca="1">VLOOKUP($A4452,'Company Lookup'!$A:$E,2,FALSE)</f>
        <v>Senomyx, Inc.</v>
      </c>
      <c r="F4452" t="str">
        <f ca="1">VLOOKUP($A4452,'Company Lookup'!$A:$E,3,FALSE)</f>
        <v>1001-5000</v>
      </c>
      <c r="G4452" t="str">
        <f ca="1">VLOOKUP($A4452,'Company Lookup'!$A:$E,4,FALSE)</f>
        <v>Biotechnology: Commercial Physical &amp; Biological Resarch</v>
      </c>
      <c r="H4452" t="str">
        <f ca="1">VLOOKUP($A4452,'Company Lookup'!$A:$E,5,FALSE)</f>
        <v>www.senomyx,.com</v>
      </c>
      <c r="I4452" t="str">
        <f ca="1">VLOOKUP($B4452,'Sales Rep Lookup'!$A:$C,2,FALSE)</f>
        <v>Quincy Joyner</v>
      </c>
    </row>
    <row r="4453" spans="1:9" x14ac:dyDescent="0.2">
      <c r="A4453" s="1">
        <f t="shared" ca="1" si="138"/>
        <v>278</v>
      </c>
      <c r="B4453" s="1">
        <f t="shared" ca="1" si="139"/>
        <v>63</v>
      </c>
      <c r="C4453" t="s">
        <v>4648</v>
      </c>
      <c r="D4453" t="s">
        <v>239</v>
      </c>
      <c r="E4453" t="str">
        <f ca="1">VLOOKUP($A4453,'Company Lookup'!$A:$E,2,FALSE)</f>
        <v>Ecology and Environment, Inc.</v>
      </c>
      <c r="F4453" t="str">
        <f ca="1">VLOOKUP($A4453,'Company Lookup'!$A:$E,3,FALSE)</f>
        <v>10000+</v>
      </c>
      <c r="G4453" t="str">
        <f ca="1">VLOOKUP($A4453,'Company Lookup'!$A:$E,4,FALSE)</f>
        <v>Military/Government/Technical</v>
      </c>
      <c r="H4453" t="str">
        <f ca="1">VLOOKUP($A4453,'Company Lookup'!$A:$E,5,FALSE)</f>
        <v>www.ecology.com</v>
      </c>
      <c r="I4453" t="str">
        <f ca="1">VLOOKUP($B4453,'Sales Rep Lookup'!$A:$C,2,FALSE)</f>
        <v>Zena Cochran</v>
      </c>
    </row>
    <row r="4454" spans="1:9" x14ac:dyDescent="0.2">
      <c r="A4454" s="1">
        <f t="shared" ca="1" si="138"/>
        <v>639</v>
      </c>
      <c r="B4454" s="1">
        <f t="shared" ca="1" si="139"/>
        <v>37</v>
      </c>
      <c r="C4454" t="s">
        <v>4649</v>
      </c>
      <c r="D4454" t="s">
        <v>16</v>
      </c>
      <c r="E4454" t="str">
        <f ca="1">VLOOKUP($A4454,'Company Lookup'!$A:$E,2,FALSE)</f>
        <v xml:space="preserve">Urban One, Inc. </v>
      </c>
      <c r="F4454" t="str">
        <f ca="1">VLOOKUP($A4454,'Company Lookup'!$A:$E,3,FALSE)</f>
        <v>1001-5000</v>
      </c>
      <c r="G4454" t="str">
        <f ca="1">VLOOKUP($A4454,'Company Lookup'!$A:$E,4,FALSE)</f>
        <v>Broadcasting</v>
      </c>
      <c r="H4454" t="str">
        <f ca="1">VLOOKUP($A4454,'Company Lookup'!$A:$E,5,FALSE)</f>
        <v>www.urban.com</v>
      </c>
      <c r="I4454" t="str">
        <f ca="1">VLOOKUP($B4454,'Sales Rep Lookup'!$A:$C,2,FALSE)</f>
        <v>Yvette Anderson</v>
      </c>
    </row>
    <row r="4455" spans="1:9" x14ac:dyDescent="0.2">
      <c r="A4455" s="1">
        <f t="shared" ca="1" si="138"/>
        <v>890</v>
      </c>
      <c r="B4455" s="1">
        <f t="shared" ca="1" si="139"/>
        <v>38</v>
      </c>
      <c r="C4455" t="s">
        <v>4650</v>
      </c>
      <c r="D4455" t="s">
        <v>158</v>
      </c>
      <c r="E4455" t="str">
        <f ca="1">VLOOKUP($A4455,'Company Lookup'!$A:$E,2,FALSE)</f>
        <v>Cerecor Inc.</v>
      </c>
      <c r="F4455" t="str">
        <f ca="1">VLOOKUP($A4455,'Company Lookup'!$A:$E,3,FALSE)</f>
        <v>1001-5000</v>
      </c>
      <c r="G4455" t="str">
        <f ca="1">VLOOKUP($A4455,'Company Lookup'!$A:$E,4,FALSE)</f>
        <v>Major Pharmaceuticals</v>
      </c>
      <c r="H4455" t="str">
        <f ca="1">VLOOKUP($A4455,'Company Lookup'!$A:$E,5,FALSE)</f>
        <v>www.cerecor.com</v>
      </c>
      <c r="I4455" t="str">
        <f ca="1">VLOOKUP($B4455,'Sales Rep Lookup'!$A:$C,2,FALSE)</f>
        <v>Colleen Harper</v>
      </c>
    </row>
    <row r="4456" spans="1:9" x14ac:dyDescent="0.2">
      <c r="A4456" s="1">
        <f t="shared" ca="1" si="138"/>
        <v>421</v>
      </c>
      <c r="B4456" s="1">
        <f t="shared" ca="1" si="139"/>
        <v>46</v>
      </c>
      <c r="C4456" t="s">
        <v>4651</v>
      </c>
      <c r="D4456" t="s">
        <v>24</v>
      </c>
      <c r="E4456" t="str">
        <f ca="1">VLOOKUP($A4456,'Company Lookup'!$A:$E,2,FALSE)</f>
        <v>Newfield Exploration Company</v>
      </c>
      <c r="F4456" t="str">
        <f ca="1">VLOOKUP($A4456,'Company Lookup'!$A:$E,3,FALSE)</f>
        <v>1001-5000</v>
      </c>
      <c r="G4456" t="str">
        <f ca="1">VLOOKUP($A4456,'Company Lookup'!$A:$E,4,FALSE)</f>
        <v>Oil &amp; Gas Production</v>
      </c>
      <c r="H4456" t="str">
        <f ca="1">VLOOKUP($A4456,'Company Lookup'!$A:$E,5,FALSE)</f>
        <v>www.newfield.com</v>
      </c>
      <c r="I4456" t="str">
        <f ca="1">VLOOKUP($B4456,'Sales Rep Lookup'!$A:$C,2,FALSE)</f>
        <v>Camille Ortega</v>
      </c>
    </row>
    <row r="4457" spans="1:9" x14ac:dyDescent="0.2">
      <c r="A4457" s="1">
        <f t="shared" ca="1" si="138"/>
        <v>162</v>
      </c>
      <c r="B4457" s="1">
        <f t="shared" ca="1" si="139"/>
        <v>38</v>
      </c>
      <c r="C4457" t="s">
        <v>4652</v>
      </c>
      <c r="D4457" t="s">
        <v>274</v>
      </c>
      <c r="E4457" t="str">
        <f ca="1">VLOOKUP($A4457,'Company Lookup'!$A:$E,2,FALSE)</f>
        <v>L.B. Foster Company</v>
      </c>
      <c r="F4457" t="str">
        <f ca="1">VLOOKUP($A4457,'Company Lookup'!$A:$E,3,FALSE)</f>
        <v>201-500</v>
      </c>
      <c r="G4457" t="str">
        <f ca="1">VLOOKUP($A4457,'Company Lookup'!$A:$E,4,FALSE)</f>
        <v>Metal Fabrications</v>
      </c>
      <c r="H4457" t="str">
        <f ca="1">VLOOKUP($A4457,'Company Lookup'!$A:$E,5,FALSE)</f>
        <v>www.l.b..com</v>
      </c>
      <c r="I4457" t="str">
        <f ca="1">VLOOKUP($B4457,'Sales Rep Lookup'!$A:$C,2,FALSE)</f>
        <v>Colleen Harper</v>
      </c>
    </row>
    <row r="4458" spans="1:9" x14ac:dyDescent="0.2">
      <c r="A4458" s="1">
        <f t="shared" ca="1" si="138"/>
        <v>226</v>
      </c>
      <c r="B4458" s="1">
        <f t="shared" ca="1" si="139"/>
        <v>81</v>
      </c>
      <c r="C4458" t="s">
        <v>4653</v>
      </c>
      <c r="D4458" t="s">
        <v>138</v>
      </c>
      <c r="E4458" t="str">
        <f ca="1">VLOOKUP($A4458,'Company Lookup'!$A:$E,2,FALSE)</f>
        <v>Goldman Sachs BDC, Inc.</v>
      </c>
      <c r="F4458" t="str">
        <f ca="1">VLOOKUP($A4458,'Company Lookup'!$A:$E,3,FALSE)</f>
        <v>10000+</v>
      </c>
      <c r="G4458" t="str">
        <f ca="1">VLOOKUP($A4458,'Company Lookup'!$A:$E,4,FALSE)</f>
        <v>Holdings</v>
      </c>
      <c r="H4458" t="str">
        <f ca="1">VLOOKUP($A4458,'Company Lookup'!$A:$E,5,FALSE)</f>
        <v>www.goldman.com</v>
      </c>
      <c r="I4458" t="str">
        <f ca="1">VLOOKUP($B4458,'Sales Rep Lookup'!$A:$C,2,FALSE)</f>
        <v>Solomon Matthews</v>
      </c>
    </row>
    <row r="4459" spans="1:9" x14ac:dyDescent="0.2">
      <c r="A4459" s="1">
        <f t="shared" ca="1" si="138"/>
        <v>48</v>
      </c>
      <c r="B4459" s="1">
        <f t="shared" ca="1" si="139"/>
        <v>45</v>
      </c>
      <c r="C4459" t="s">
        <v>4654</v>
      </c>
      <c r="D4459" t="s">
        <v>1190</v>
      </c>
      <c r="E4459" t="str">
        <f ca="1">VLOOKUP($A4459,'Company Lookup'!$A:$E,2,FALSE)</f>
        <v>Telecom Argentina Stet - France Telecom S.A.</v>
      </c>
      <c r="F4459" t="str">
        <f ca="1">VLOOKUP($A4459,'Company Lookup'!$A:$E,3,FALSE)</f>
        <v>201-500</v>
      </c>
      <c r="G4459" t="str">
        <f ca="1">VLOOKUP($A4459,'Company Lookup'!$A:$E,4,FALSE)</f>
        <v>Telecommunications Equipment</v>
      </c>
      <c r="H4459" t="str">
        <f ca="1">VLOOKUP($A4459,'Company Lookup'!$A:$E,5,FALSE)</f>
        <v>www.telecom.com</v>
      </c>
      <c r="I4459" t="str">
        <f ca="1">VLOOKUP($B4459,'Sales Rep Lookup'!$A:$C,2,FALSE)</f>
        <v>Ethan Odom</v>
      </c>
    </row>
    <row r="4460" spans="1:9" x14ac:dyDescent="0.2">
      <c r="A4460" s="1">
        <f t="shared" ca="1" si="138"/>
        <v>615</v>
      </c>
      <c r="B4460" s="1">
        <f t="shared" ca="1" si="139"/>
        <v>43</v>
      </c>
      <c r="C4460" t="s">
        <v>4655</v>
      </c>
      <c r="D4460" t="s">
        <v>208</v>
      </c>
      <c r="E4460" t="str">
        <f ca="1">VLOOKUP($A4460,'Company Lookup'!$A:$E,2,FALSE)</f>
        <v>Alphabet Inc.</v>
      </c>
      <c r="F4460" t="str">
        <f ca="1">VLOOKUP($A4460,'Company Lookup'!$A:$E,3,FALSE)</f>
        <v>501-1000</v>
      </c>
      <c r="G4460" t="str">
        <f ca="1">VLOOKUP($A4460,'Company Lookup'!$A:$E,4,FALSE)</f>
        <v>Computer Software: Programming, Data Processing</v>
      </c>
      <c r="H4460" t="str">
        <f ca="1">VLOOKUP($A4460,'Company Lookup'!$A:$E,5,FALSE)</f>
        <v>www.alphabet.com</v>
      </c>
      <c r="I4460" t="str">
        <f ca="1">VLOOKUP($B4460,'Sales Rep Lookup'!$A:$C,2,FALSE)</f>
        <v>Fritz Rodgers</v>
      </c>
    </row>
    <row r="4461" spans="1:9" x14ac:dyDescent="0.2">
      <c r="A4461" s="1">
        <f t="shared" ca="1" si="138"/>
        <v>388</v>
      </c>
      <c r="B4461" s="1">
        <f t="shared" ca="1" si="139"/>
        <v>44</v>
      </c>
      <c r="C4461" t="s">
        <v>4656</v>
      </c>
      <c r="D4461" t="s">
        <v>65</v>
      </c>
      <c r="E4461" t="str">
        <f ca="1">VLOOKUP($A4461,'Company Lookup'!$A:$E,2,FALSE)</f>
        <v>Sunworks, Inc.</v>
      </c>
      <c r="F4461" t="str">
        <f ca="1">VLOOKUP($A4461,'Company Lookup'!$A:$E,3,FALSE)</f>
        <v>201-500</v>
      </c>
      <c r="G4461" t="str">
        <f ca="1">VLOOKUP($A4461,'Company Lookup'!$A:$E,4,FALSE)</f>
        <v>Telecommunications Equipment</v>
      </c>
      <c r="H4461" t="str">
        <f ca="1">VLOOKUP($A4461,'Company Lookup'!$A:$E,5,FALSE)</f>
        <v>www.sunworks,.com</v>
      </c>
      <c r="I4461" t="str">
        <f ca="1">VLOOKUP($B4461,'Sales Rep Lookup'!$A:$C,2,FALSE)</f>
        <v>Lani Solomon</v>
      </c>
    </row>
    <row r="4462" spans="1:9" x14ac:dyDescent="0.2">
      <c r="A4462" s="1">
        <f t="shared" ca="1" si="138"/>
        <v>23</v>
      </c>
      <c r="B4462" s="1">
        <f t="shared" ca="1" si="139"/>
        <v>56</v>
      </c>
      <c r="C4462" t="s">
        <v>4657</v>
      </c>
      <c r="D4462" t="s">
        <v>249</v>
      </c>
      <c r="E4462" t="str">
        <f ca="1">VLOOKUP($A4462,'Company Lookup'!$A:$E,2,FALSE)</f>
        <v>Banc of California, Inc.</v>
      </c>
      <c r="F4462" t="str">
        <f ca="1">VLOOKUP($A4462,'Company Lookup'!$A:$E,3,FALSE)</f>
        <v>10000+</v>
      </c>
      <c r="G4462" t="str">
        <f ca="1">VLOOKUP($A4462,'Company Lookup'!$A:$E,4,FALSE)</f>
        <v>Holdings</v>
      </c>
      <c r="H4462" t="str">
        <f ca="1">VLOOKUP($A4462,'Company Lookup'!$A:$E,5,FALSE)</f>
        <v>www.banc.com</v>
      </c>
      <c r="I4462" t="str">
        <f ca="1">VLOOKUP($B4462,'Sales Rep Lookup'!$A:$C,2,FALSE)</f>
        <v>Hayley Munoz</v>
      </c>
    </row>
    <row r="4463" spans="1:9" x14ac:dyDescent="0.2">
      <c r="A4463" s="1">
        <f t="shared" ca="1" si="138"/>
        <v>739</v>
      </c>
      <c r="B4463" s="1">
        <f t="shared" ca="1" si="139"/>
        <v>99</v>
      </c>
      <c r="C4463" t="s">
        <v>4658</v>
      </c>
      <c r="D4463" t="s">
        <v>743</v>
      </c>
      <c r="E4463" t="str">
        <f ca="1">VLOOKUP($A4463,'Company Lookup'!$A:$E,2,FALSE)</f>
        <v>Navios Maritime Acquisition Corporation</v>
      </c>
      <c r="F4463" t="str">
        <f ca="1">VLOOKUP($A4463,'Company Lookup'!$A:$E,3,FALSE)</f>
        <v>501-1000</v>
      </c>
      <c r="G4463" t="str">
        <f ca="1">VLOOKUP($A4463,'Company Lookup'!$A:$E,4,FALSE)</f>
        <v>Marine Transportation</v>
      </c>
      <c r="H4463" t="str">
        <f ca="1">VLOOKUP($A4463,'Company Lookup'!$A:$E,5,FALSE)</f>
        <v>www.navios.com</v>
      </c>
      <c r="I4463" t="str">
        <f ca="1">VLOOKUP($B4463,'Sales Rep Lookup'!$A:$C,2,FALSE)</f>
        <v>Calista Rosales</v>
      </c>
    </row>
    <row r="4464" spans="1:9" x14ac:dyDescent="0.2">
      <c r="A4464" s="1">
        <f t="shared" ca="1" si="138"/>
        <v>201</v>
      </c>
      <c r="B4464" s="1">
        <f t="shared" ca="1" si="139"/>
        <v>93</v>
      </c>
      <c r="C4464" t="s">
        <v>4659</v>
      </c>
      <c r="D4464" t="s">
        <v>249</v>
      </c>
      <c r="E4464" t="str">
        <f ca="1">VLOOKUP($A4464,'Company Lookup'!$A:$E,2,FALSE)</f>
        <v>Student Transportation Inc</v>
      </c>
      <c r="F4464" t="str">
        <f ca="1">VLOOKUP($A4464,'Company Lookup'!$A:$E,3,FALSE)</f>
        <v>501-1000</v>
      </c>
      <c r="G4464" t="str">
        <f ca="1">VLOOKUP($A4464,'Company Lookup'!$A:$E,4,FALSE)</f>
        <v>Other Transportation</v>
      </c>
      <c r="H4464" t="str">
        <f ca="1">VLOOKUP($A4464,'Company Lookup'!$A:$E,5,FALSE)</f>
        <v>www.student.com</v>
      </c>
      <c r="I4464" t="str">
        <f ca="1">VLOOKUP($B4464,'Sales Rep Lookup'!$A:$C,2,FALSE)</f>
        <v>Giselle Dejesus</v>
      </c>
    </row>
    <row r="4465" spans="1:9" x14ac:dyDescent="0.2">
      <c r="A4465" s="1">
        <f t="shared" ca="1" si="138"/>
        <v>259</v>
      </c>
      <c r="B4465" s="1">
        <f t="shared" ca="1" si="139"/>
        <v>4</v>
      </c>
      <c r="C4465" t="s">
        <v>4660</v>
      </c>
      <c r="D4465" t="s">
        <v>548</v>
      </c>
      <c r="E4465" t="str">
        <f ca="1">VLOOKUP($A4465,'Company Lookup'!$A:$E,2,FALSE)</f>
        <v>Dell Technologies Inc.</v>
      </c>
      <c r="F4465" t="str">
        <f ca="1">VLOOKUP($A4465,'Company Lookup'!$A:$E,3,FALSE)</f>
        <v>201-500</v>
      </c>
      <c r="G4465" t="str">
        <f ca="1">VLOOKUP($A4465,'Company Lookup'!$A:$E,4,FALSE)</f>
        <v>Computer Manufacturing</v>
      </c>
      <c r="H4465" t="str">
        <f ca="1">VLOOKUP($A4465,'Company Lookup'!$A:$E,5,FALSE)</f>
        <v>www.dell.com</v>
      </c>
      <c r="I4465" t="str">
        <f ca="1">VLOOKUP($B4465,'Sales Rep Lookup'!$A:$C,2,FALSE)</f>
        <v>Ignatius Frank</v>
      </c>
    </row>
    <row r="4466" spans="1:9" x14ac:dyDescent="0.2">
      <c r="A4466" s="1">
        <f t="shared" ca="1" si="138"/>
        <v>509</v>
      </c>
      <c r="B4466" s="1">
        <f t="shared" ca="1" si="139"/>
        <v>83</v>
      </c>
      <c r="C4466" t="s">
        <v>4661</v>
      </c>
      <c r="D4466" t="s">
        <v>875</v>
      </c>
      <c r="E4466" t="str">
        <f ca="1">VLOOKUP($A4466,'Company Lookup'!$A:$E,2,FALSE)</f>
        <v>Morgan Stanley India Investment Fund, Inc.</v>
      </c>
      <c r="F4466" t="str">
        <f ca="1">VLOOKUP($A4466,'Company Lookup'!$A:$E,3,FALSE)</f>
        <v>501-1000</v>
      </c>
      <c r="G4466" t="str">
        <f ca="1">VLOOKUP($A4466,'Company Lookup'!$A:$E,4,FALSE)</f>
        <v>Holdings</v>
      </c>
      <c r="H4466" t="str">
        <f ca="1">VLOOKUP($A4466,'Company Lookup'!$A:$E,5,FALSE)</f>
        <v>www.morgan.com</v>
      </c>
      <c r="I4466" t="str">
        <f ca="1">VLOOKUP($B4466,'Sales Rep Lookup'!$A:$C,2,FALSE)</f>
        <v>Kaseem James</v>
      </c>
    </row>
    <row r="4467" spans="1:9" x14ac:dyDescent="0.2">
      <c r="A4467" s="1">
        <f t="shared" ca="1" si="138"/>
        <v>213</v>
      </c>
      <c r="B4467" s="1">
        <f t="shared" ca="1" si="139"/>
        <v>95</v>
      </c>
      <c r="C4467" t="s">
        <v>4662</v>
      </c>
      <c r="D4467" t="s">
        <v>548</v>
      </c>
      <c r="E4467" t="str">
        <f ca="1">VLOOKUP($A4467,'Company Lookup'!$A:$E,2,FALSE)</f>
        <v>CACI International, Inc.</v>
      </c>
      <c r="F4467" t="str">
        <f ca="1">VLOOKUP($A4467,'Company Lookup'!$A:$E,3,FALSE)</f>
        <v>501-1000</v>
      </c>
      <c r="G4467" t="str">
        <f ca="1">VLOOKUP($A4467,'Company Lookup'!$A:$E,4,FALSE)</f>
        <v>EDP Services</v>
      </c>
      <c r="H4467" t="str">
        <f ca="1">VLOOKUP($A4467,'Company Lookup'!$A:$E,5,FALSE)</f>
        <v>www.caci.com</v>
      </c>
      <c r="I4467" t="str">
        <f ca="1">VLOOKUP($B4467,'Sales Rep Lookup'!$A:$C,2,FALSE)</f>
        <v>Penelope Bolton</v>
      </c>
    </row>
    <row r="4468" spans="1:9" x14ac:dyDescent="0.2">
      <c r="A4468" s="1">
        <f t="shared" ca="1" si="138"/>
        <v>719</v>
      </c>
      <c r="B4468" s="1">
        <f t="shared" ca="1" si="139"/>
        <v>62</v>
      </c>
      <c r="C4468" t="s">
        <v>4663</v>
      </c>
      <c r="D4468" t="s">
        <v>82</v>
      </c>
      <c r="E4468" t="str">
        <f ca="1">VLOOKUP($A4468,'Company Lookup'!$A:$E,2,FALSE)</f>
        <v>Statoil ASA</v>
      </c>
      <c r="F4468" t="str">
        <f ca="1">VLOOKUP($A4468,'Company Lookup'!$A:$E,3,FALSE)</f>
        <v>501-1000</v>
      </c>
      <c r="G4468" t="str">
        <f ca="1">VLOOKUP($A4468,'Company Lookup'!$A:$E,4,FALSE)</f>
        <v>Integrated oil Companies</v>
      </c>
      <c r="H4468" t="str">
        <f ca="1">VLOOKUP($A4468,'Company Lookup'!$A:$E,5,FALSE)</f>
        <v>www.statoil.com</v>
      </c>
      <c r="I4468" t="str">
        <f ca="1">VLOOKUP($B4468,'Sales Rep Lookup'!$A:$C,2,FALSE)</f>
        <v>Alexander Barlow</v>
      </c>
    </row>
    <row r="4469" spans="1:9" x14ac:dyDescent="0.2">
      <c r="A4469" s="1">
        <f t="shared" ca="1" si="138"/>
        <v>849</v>
      </c>
      <c r="B4469" s="1">
        <f t="shared" ca="1" si="139"/>
        <v>25</v>
      </c>
      <c r="C4469" t="s">
        <v>4664</v>
      </c>
      <c r="D4469" t="s">
        <v>630</v>
      </c>
      <c r="E4469" t="str">
        <f ca="1">VLOOKUP($A4469,'Company Lookup'!$A:$E,2,FALSE)</f>
        <v>SeaSpine Holdings Corporation</v>
      </c>
      <c r="F4469" t="str">
        <f ca="1">VLOOKUP($A4469,'Company Lookup'!$A:$E,3,FALSE)</f>
        <v>501-1000</v>
      </c>
      <c r="G4469" t="str">
        <f ca="1">VLOOKUP($A4469,'Company Lookup'!$A:$E,4,FALSE)</f>
        <v>Medical/Dental Instruments</v>
      </c>
      <c r="H4469" t="str">
        <f ca="1">VLOOKUP($A4469,'Company Lookup'!$A:$E,5,FALSE)</f>
        <v>www.seaspine.com</v>
      </c>
      <c r="I4469" t="str">
        <f ca="1">VLOOKUP($B4469,'Sales Rep Lookup'!$A:$C,2,FALSE)</f>
        <v>Oliver Craft</v>
      </c>
    </row>
    <row r="4470" spans="1:9" x14ac:dyDescent="0.2">
      <c r="A4470" s="1">
        <f t="shared" ca="1" si="138"/>
        <v>308</v>
      </c>
      <c r="B4470" s="1">
        <f t="shared" ca="1" si="139"/>
        <v>3</v>
      </c>
      <c r="C4470" t="s">
        <v>4665</v>
      </c>
      <c r="D4470" t="s">
        <v>550</v>
      </c>
      <c r="E4470" t="str">
        <f ca="1">VLOOKUP($A4470,'Company Lookup'!$A:$E,2,FALSE)</f>
        <v>Assured Guaranty Ltd.</v>
      </c>
      <c r="F4470" t="str">
        <f ca="1">VLOOKUP($A4470,'Company Lookup'!$A:$E,3,FALSE)</f>
        <v>501-1000</v>
      </c>
      <c r="G4470" t="str">
        <f ca="1">VLOOKUP($A4470,'Company Lookup'!$A:$E,4,FALSE)</f>
        <v>Property-Casualty Insurers</v>
      </c>
      <c r="H4470" t="str">
        <f ca="1">VLOOKUP($A4470,'Company Lookup'!$A:$E,5,FALSE)</f>
        <v>www.assured.com</v>
      </c>
      <c r="I4470" t="str">
        <f ca="1">VLOOKUP($B4470,'Sales Rep Lookup'!$A:$C,2,FALSE)</f>
        <v>Nita Brewer</v>
      </c>
    </row>
    <row r="4471" spans="1:9" x14ac:dyDescent="0.2">
      <c r="A4471" s="1">
        <f t="shared" ca="1" si="138"/>
        <v>603</v>
      </c>
      <c r="B4471" s="1">
        <f t="shared" ca="1" si="139"/>
        <v>31</v>
      </c>
      <c r="C4471" t="s">
        <v>4666</v>
      </c>
      <c r="D4471" t="s">
        <v>356</v>
      </c>
      <c r="E4471" t="str">
        <f ca="1">VLOOKUP($A4471,'Company Lookup'!$A:$E,2,FALSE)</f>
        <v>National Health Investors, Inc.</v>
      </c>
      <c r="F4471" t="str">
        <f ca="1">VLOOKUP($A4471,'Company Lookup'!$A:$E,3,FALSE)</f>
        <v>501-1000</v>
      </c>
      <c r="G4471" t="str">
        <f ca="1">VLOOKUP($A4471,'Company Lookup'!$A:$E,4,FALSE)</f>
        <v>Real Estate Investment Trusts</v>
      </c>
      <c r="H4471" t="str">
        <f ca="1">VLOOKUP($A4471,'Company Lookup'!$A:$E,5,FALSE)</f>
        <v>www.national.com</v>
      </c>
      <c r="I4471" t="str">
        <f ca="1">VLOOKUP($B4471,'Sales Rep Lookup'!$A:$C,2,FALSE)</f>
        <v>Natalie Hull</v>
      </c>
    </row>
    <row r="4472" spans="1:9" x14ac:dyDescent="0.2">
      <c r="A4472" s="1">
        <f t="shared" ca="1" si="138"/>
        <v>365</v>
      </c>
      <c r="B4472" s="1">
        <f t="shared" ca="1" si="139"/>
        <v>77</v>
      </c>
      <c r="C4472" t="s">
        <v>4667</v>
      </c>
      <c r="D4472" t="s">
        <v>590</v>
      </c>
      <c r="E4472" t="str">
        <f ca="1">VLOOKUP($A4472,'Company Lookup'!$A:$E,2,FALSE)</f>
        <v>NF Energy Saving Corporation</v>
      </c>
      <c r="F4472" t="str">
        <f ca="1">VLOOKUP($A4472,'Company Lookup'!$A:$E,3,FALSE)</f>
        <v>10000+</v>
      </c>
      <c r="G4472" t="str">
        <f ca="1">VLOOKUP($A4472,'Company Lookup'!$A:$E,4,FALSE)</f>
        <v>Metal Fabrications</v>
      </c>
      <c r="H4472" t="str">
        <f ca="1">VLOOKUP($A4472,'Company Lookup'!$A:$E,5,FALSE)</f>
        <v>www.nf.com</v>
      </c>
      <c r="I4472" t="str">
        <f ca="1">VLOOKUP($B4472,'Sales Rep Lookup'!$A:$C,2,FALSE)</f>
        <v>Hoyt Downs</v>
      </c>
    </row>
    <row r="4473" spans="1:9" x14ac:dyDescent="0.2">
      <c r="A4473" s="1">
        <f t="shared" ca="1" si="138"/>
        <v>186</v>
      </c>
      <c r="B4473" s="1">
        <f t="shared" ca="1" si="139"/>
        <v>21</v>
      </c>
      <c r="C4473" t="s">
        <v>4668</v>
      </c>
      <c r="D4473" t="s">
        <v>226</v>
      </c>
      <c r="E4473" t="str">
        <f ca="1">VLOOKUP($A4473,'Company Lookup'!$A:$E,2,FALSE)</f>
        <v>QuickLogic Corporation</v>
      </c>
      <c r="F4473" t="str">
        <f ca="1">VLOOKUP($A4473,'Company Lookup'!$A:$E,3,FALSE)</f>
        <v>10000+</v>
      </c>
      <c r="G4473" t="str">
        <f ca="1">VLOOKUP($A4473,'Company Lookup'!$A:$E,4,FALSE)</f>
        <v>Semiconductors</v>
      </c>
      <c r="H4473" t="str">
        <f ca="1">VLOOKUP($A4473,'Company Lookup'!$A:$E,5,FALSE)</f>
        <v>www.quicklogic.com</v>
      </c>
      <c r="I4473" t="str">
        <f ca="1">VLOOKUP($B4473,'Sales Rep Lookup'!$A:$C,2,FALSE)</f>
        <v>Vernon Dejesus</v>
      </c>
    </row>
    <row r="4474" spans="1:9" x14ac:dyDescent="0.2">
      <c r="A4474" s="1">
        <f t="shared" ca="1" si="138"/>
        <v>231</v>
      </c>
      <c r="B4474" s="1">
        <f t="shared" ca="1" si="139"/>
        <v>92</v>
      </c>
      <c r="C4474" t="s">
        <v>4669</v>
      </c>
      <c r="D4474" t="s">
        <v>302</v>
      </c>
      <c r="E4474" t="str">
        <f ca="1">VLOOKUP($A4474,'Company Lookup'!$A:$E,2,FALSE)</f>
        <v>Sonic Corp.</v>
      </c>
      <c r="F4474" t="str">
        <f ca="1">VLOOKUP($A4474,'Company Lookup'!$A:$E,3,FALSE)</f>
        <v>501-1000</v>
      </c>
      <c r="G4474" t="str">
        <f ca="1">VLOOKUP($A4474,'Company Lookup'!$A:$E,4,FALSE)</f>
        <v>Restaurants</v>
      </c>
      <c r="H4474" t="str">
        <f ca="1">VLOOKUP($A4474,'Company Lookup'!$A:$E,5,FALSE)</f>
        <v>www.sonic.com</v>
      </c>
      <c r="I4474" t="str">
        <f ca="1">VLOOKUP($B4474,'Sales Rep Lookup'!$A:$C,2,FALSE)</f>
        <v>Basil Leach</v>
      </c>
    </row>
    <row r="4475" spans="1:9" x14ac:dyDescent="0.2">
      <c r="A4475" s="1">
        <f t="shared" ca="1" si="138"/>
        <v>746</v>
      </c>
      <c r="B4475" s="1">
        <f t="shared" ca="1" si="139"/>
        <v>89</v>
      </c>
      <c r="C4475" t="s">
        <v>4670</v>
      </c>
      <c r="D4475" t="s">
        <v>126</v>
      </c>
      <c r="E4475" t="str">
        <f ca="1">VLOOKUP($A4475,'Company Lookup'!$A:$E,2,FALSE)</f>
        <v>ClearBridge Large Cap Growth ESG ETF</v>
      </c>
      <c r="F4475" t="str">
        <f ca="1">VLOOKUP($A4475,'Company Lookup'!$A:$E,3,FALSE)</f>
        <v>501-1000</v>
      </c>
      <c r="G4475" t="str">
        <f ca="1">VLOOKUP($A4475,'Company Lookup'!$A:$E,4,FALSE)</f>
        <v>Holdings</v>
      </c>
      <c r="H4475" t="str">
        <f ca="1">VLOOKUP($A4475,'Company Lookup'!$A:$E,5,FALSE)</f>
        <v>www.clearbridge.com</v>
      </c>
      <c r="I4475" t="str">
        <f ca="1">VLOOKUP($B4475,'Sales Rep Lookup'!$A:$C,2,FALSE)</f>
        <v>Jack Mccarthy</v>
      </c>
    </row>
    <row r="4476" spans="1:9" x14ac:dyDescent="0.2">
      <c r="A4476" s="1">
        <f t="shared" ca="1" si="138"/>
        <v>479</v>
      </c>
      <c r="B4476" s="1">
        <f t="shared" ca="1" si="139"/>
        <v>72</v>
      </c>
      <c r="C4476" t="s">
        <v>4671</v>
      </c>
      <c r="D4476" t="s">
        <v>268</v>
      </c>
      <c r="E4476" t="str">
        <f ca="1">VLOOKUP($A4476,'Company Lookup'!$A:$E,2,FALSE)</f>
        <v>Xcel Energy Inc.</v>
      </c>
      <c r="F4476" t="str">
        <f ca="1">VLOOKUP($A4476,'Company Lookup'!$A:$E,3,FALSE)</f>
        <v>1001-5000</v>
      </c>
      <c r="G4476" t="str">
        <f ca="1">VLOOKUP($A4476,'Company Lookup'!$A:$E,4,FALSE)</f>
        <v>Power Generation</v>
      </c>
      <c r="H4476" t="str">
        <f ca="1">VLOOKUP($A4476,'Company Lookup'!$A:$E,5,FALSE)</f>
        <v>www.xcel.com</v>
      </c>
      <c r="I4476" t="str">
        <f ca="1">VLOOKUP($B4476,'Sales Rep Lookup'!$A:$C,2,FALSE)</f>
        <v>Stone Dotson</v>
      </c>
    </row>
    <row r="4477" spans="1:9" x14ac:dyDescent="0.2">
      <c r="A4477" s="1">
        <f t="shared" ca="1" si="138"/>
        <v>589</v>
      </c>
      <c r="B4477" s="1">
        <f t="shared" ca="1" si="139"/>
        <v>72</v>
      </c>
      <c r="C4477" t="s">
        <v>4672</v>
      </c>
      <c r="D4477" t="s">
        <v>18</v>
      </c>
      <c r="E4477" t="str">
        <f ca="1">VLOOKUP($A4477,'Company Lookup'!$A:$E,2,FALSE)</f>
        <v>Flaherty &amp; Crumrine Dynamic Preferred and Income Fund Inc.</v>
      </c>
      <c r="F4477" t="str">
        <f ca="1">VLOOKUP($A4477,'Company Lookup'!$A:$E,3,FALSE)</f>
        <v>10000+</v>
      </c>
      <c r="G4477" t="str">
        <f ca="1">VLOOKUP($A4477,'Company Lookup'!$A:$E,4,FALSE)</f>
        <v>Holdings</v>
      </c>
      <c r="H4477" t="str">
        <f ca="1">VLOOKUP($A4477,'Company Lookup'!$A:$E,5,FALSE)</f>
        <v>www.flaherty.com</v>
      </c>
      <c r="I4477" t="str">
        <f ca="1">VLOOKUP($B4477,'Sales Rep Lookup'!$A:$C,2,FALSE)</f>
        <v>Stone Dotson</v>
      </c>
    </row>
    <row r="4478" spans="1:9" x14ac:dyDescent="0.2">
      <c r="A4478" s="1">
        <f t="shared" ca="1" si="138"/>
        <v>816</v>
      </c>
      <c r="B4478" s="1">
        <f t="shared" ca="1" si="139"/>
        <v>52</v>
      </c>
      <c r="C4478" t="s">
        <v>4673</v>
      </c>
      <c r="D4478" t="s">
        <v>77</v>
      </c>
      <c r="E4478" t="str">
        <f ca="1">VLOOKUP($A4478,'Company Lookup'!$A:$E,2,FALSE)</f>
        <v>HSBC Holdings plc</v>
      </c>
      <c r="F4478" t="str">
        <f ca="1">VLOOKUP($A4478,'Company Lookup'!$A:$E,3,FALSE)</f>
        <v>201-500</v>
      </c>
      <c r="G4478" t="str">
        <f ca="1">VLOOKUP($A4478,'Company Lookup'!$A:$E,4,FALSE)</f>
        <v>Savings Institutions</v>
      </c>
      <c r="H4478" t="str">
        <f ca="1">VLOOKUP($A4478,'Company Lookup'!$A:$E,5,FALSE)</f>
        <v>www.hsbc.com</v>
      </c>
      <c r="I4478" t="str">
        <f ca="1">VLOOKUP($B4478,'Sales Rep Lookup'!$A:$C,2,FALSE)</f>
        <v>Daphne Lindsey</v>
      </c>
    </row>
    <row r="4479" spans="1:9" x14ac:dyDescent="0.2">
      <c r="A4479" s="1">
        <f t="shared" ca="1" si="138"/>
        <v>825</v>
      </c>
      <c r="B4479" s="1">
        <f t="shared" ca="1" si="139"/>
        <v>63</v>
      </c>
      <c r="C4479" t="s">
        <v>4674</v>
      </c>
      <c r="D4479" t="s">
        <v>3</v>
      </c>
      <c r="E4479" t="str">
        <f ca="1">VLOOKUP($A4479,'Company Lookup'!$A:$E,2,FALSE)</f>
        <v>Marine Petroleum Trust</v>
      </c>
      <c r="F4479" t="str">
        <f ca="1">VLOOKUP($A4479,'Company Lookup'!$A:$E,3,FALSE)</f>
        <v>10000+</v>
      </c>
      <c r="G4479" t="str">
        <f ca="1">VLOOKUP($A4479,'Company Lookup'!$A:$E,4,FALSE)</f>
        <v>Oil &amp; Gas Production</v>
      </c>
      <c r="H4479" t="str">
        <f ca="1">VLOOKUP($A4479,'Company Lookup'!$A:$E,5,FALSE)</f>
        <v>www.marine.com</v>
      </c>
      <c r="I4479" t="str">
        <f ca="1">VLOOKUP($B4479,'Sales Rep Lookup'!$A:$C,2,FALSE)</f>
        <v>Zena Cochran</v>
      </c>
    </row>
    <row r="4480" spans="1:9" x14ac:dyDescent="0.2">
      <c r="A4480" s="1">
        <f t="shared" ca="1" si="138"/>
        <v>31</v>
      </c>
      <c r="B4480" s="1">
        <f t="shared" ca="1" si="139"/>
        <v>95</v>
      </c>
      <c r="C4480" t="s">
        <v>4675</v>
      </c>
      <c r="D4480" t="s">
        <v>3</v>
      </c>
      <c r="E4480" t="str">
        <f ca="1">VLOOKUP($A4480,'Company Lookup'!$A:$E,2,FALSE)</f>
        <v>First Trust Municipal CEF Income Opportunity ETF</v>
      </c>
      <c r="F4480" t="str">
        <f ca="1">VLOOKUP($A4480,'Company Lookup'!$A:$E,3,FALSE)</f>
        <v>201-500</v>
      </c>
      <c r="G4480" t="str">
        <f ca="1">VLOOKUP($A4480,'Company Lookup'!$A:$E,4,FALSE)</f>
        <v>Holdings</v>
      </c>
      <c r="H4480" t="str">
        <f ca="1">VLOOKUP($A4480,'Company Lookup'!$A:$E,5,FALSE)</f>
        <v>www.first.com</v>
      </c>
      <c r="I4480" t="str">
        <f ca="1">VLOOKUP($B4480,'Sales Rep Lookup'!$A:$C,2,FALSE)</f>
        <v>Penelope Bolton</v>
      </c>
    </row>
    <row r="4481" spans="1:9" x14ac:dyDescent="0.2">
      <c r="A4481" s="1">
        <f t="shared" ca="1" si="138"/>
        <v>265</v>
      </c>
      <c r="B4481" s="1">
        <f t="shared" ca="1" si="139"/>
        <v>32</v>
      </c>
      <c r="C4481" t="s">
        <v>4676</v>
      </c>
      <c r="D4481" t="s">
        <v>442</v>
      </c>
      <c r="E4481" t="str">
        <f ca="1">VLOOKUP($A4481,'Company Lookup'!$A:$E,2,FALSE)</f>
        <v>ADOMANI, Inc.</v>
      </c>
      <c r="F4481" t="str">
        <f ca="1">VLOOKUP($A4481,'Company Lookup'!$A:$E,3,FALSE)</f>
        <v>1001-5000</v>
      </c>
      <c r="G4481" t="str">
        <f ca="1">VLOOKUP($A4481,'Company Lookup'!$A:$E,4,FALSE)</f>
        <v>Holdings</v>
      </c>
      <c r="H4481" t="str">
        <f ca="1">VLOOKUP($A4481,'Company Lookup'!$A:$E,5,FALSE)</f>
        <v>www.adomani,.com</v>
      </c>
      <c r="I4481" t="str">
        <f ca="1">VLOOKUP($B4481,'Sales Rep Lookup'!$A:$C,2,FALSE)</f>
        <v>Gretchen Montgomery</v>
      </c>
    </row>
    <row r="4482" spans="1:9" x14ac:dyDescent="0.2">
      <c r="A4482" s="1">
        <f t="shared" ca="1" si="138"/>
        <v>110</v>
      </c>
      <c r="B4482" s="1">
        <f t="shared" ca="1" si="139"/>
        <v>11</v>
      </c>
      <c r="C4482" t="s">
        <v>4677</v>
      </c>
      <c r="D4482" t="s">
        <v>281</v>
      </c>
      <c r="E4482" t="str">
        <f ca="1">VLOOKUP($A4482,'Company Lookup'!$A:$E,2,FALSE)</f>
        <v>TG Therapeutics, Inc.</v>
      </c>
      <c r="F4482" t="str">
        <f ca="1">VLOOKUP($A4482,'Company Lookup'!$A:$E,3,FALSE)</f>
        <v>201-500</v>
      </c>
      <c r="G4482" t="str">
        <f ca="1">VLOOKUP($A4482,'Company Lookup'!$A:$E,4,FALSE)</f>
        <v>Major Pharmaceuticals</v>
      </c>
      <c r="H4482" t="str">
        <f ca="1">VLOOKUP($A4482,'Company Lookup'!$A:$E,5,FALSE)</f>
        <v>www.tg.com</v>
      </c>
      <c r="I4482" t="str">
        <f ca="1">VLOOKUP($B4482,'Sales Rep Lookup'!$A:$C,2,FALSE)</f>
        <v>Aline Larsen</v>
      </c>
    </row>
    <row r="4483" spans="1:9" x14ac:dyDescent="0.2">
      <c r="A4483" s="1">
        <f t="shared" ref="A4483:A4546" ca="1" si="140">RANDBETWEEN(1,1000)</f>
        <v>298</v>
      </c>
      <c r="B4483" s="1">
        <f t="shared" ref="B4483:B4546" ca="1" si="141">RANDBETWEEN(1,100)</f>
        <v>81</v>
      </c>
      <c r="C4483" t="s">
        <v>4678</v>
      </c>
      <c r="D4483" t="s">
        <v>69</v>
      </c>
      <c r="E4483" t="str">
        <f ca="1">VLOOKUP($A4483,'Company Lookup'!$A:$E,2,FALSE)</f>
        <v>Cemex S.A.B. de C.V.</v>
      </c>
      <c r="F4483" t="str">
        <f ca="1">VLOOKUP($A4483,'Company Lookup'!$A:$E,3,FALSE)</f>
        <v>201-500</v>
      </c>
      <c r="G4483" t="str">
        <f ca="1">VLOOKUP($A4483,'Company Lookup'!$A:$E,4,FALSE)</f>
        <v>Building Materials</v>
      </c>
      <c r="H4483" t="str">
        <f ca="1">VLOOKUP($A4483,'Company Lookup'!$A:$E,5,FALSE)</f>
        <v>www.cemex.com</v>
      </c>
      <c r="I4483" t="str">
        <f ca="1">VLOOKUP($B4483,'Sales Rep Lookup'!$A:$C,2,FALSE)</f>
        <v>Solomon Matthews</v>
      </c>
    </row>
    <row r="4484" spans="1:9" x14ac:dyDescent="0.2">
      <c r="A4484" s="1">
        <f t="shared" ca="1" si="140"/>
        <v>528</v>
      </c>
      <c r="B4484" s="1">
        <f t="shared" ca="1" si="141"/>
        <v>70</v>
      </c>
      <c r="C4484" t="s">
        <v>4679</v>
      </c>
      <c r="D4484" t="s">
        <v>242</v>
      </c>
      <c r="E4484" t="str">
        <f ca="1">VLOOKUP($A4484,'Company Lookup'!$A:$E,2,FALSE)</f>
        <v>Seadrill Limited</v>
      </c>
      <c r="F4484" t="str">
        <f ca="1">VLOOKUP($A4484,'Company Lookup'!$A:$E,3,FALSE)</f>
        <v>201-500</v>
      </c>
      <c r="G4484" t="str">
        <f ca="1">VLOOKUP($A4484,'Company Lookup'!$A:$E,4,FALSE)</f>
        <v>Oil &amp; Gas Production</v>
      </c>
      <c r="H4484" t="str">
        <f ca="1">VLOOKUP($A4484,'Company Lookup'!$A:$E,5,FALSE)</f>
        <v>www.seadrill.com</v>
      </c>
      <c r="I4484" t="str">
        <f ca="1">VLOOKUP($B4484,'Sales Rep Lookup'!$A:$C,2,FALSE)</f>
        <v>Tucker Horn</v>
      </c>
    </row>
    <row r="4485" spans="1:9" x14ac:dyDescent="0.2">
      <c r="A4485" s="1">
        <f t="shared" ca="1" si="140"/>
        <v>855</v>
      </c>
      <c r="B4485" s="1">
        <f t="shared" ca="1" si="141"/>
        <v>18</v>
      </c>
      <c r="C4485" t="s">
        <v>4680</v>
      </c>
      <c r="D4485" t="s">
        <v>203</v>
      </c>
      <c r="E4485" t="str">
        <f ca="1">VLOOKUP($A4485,'Company Lookup'!$A:$E,2,FALSE)</f>
        <v>Vince Holding Corp.</v>
      </c>
      <c r="F4485" t="str">
        <f ca="1">VLOOKUP($A4485,'Company Lookup'!$A:$E,3,FALSE)</f>
        <v>10000+</v>
      </c>
      <c r="G4485" t="str">
        <f ca="1">VLOOKUP($A4485,'Company Lookup'!$A:$E,4,FALSE)</f>
        <v>Clothing/Shoe/Accessory Stores</v>
      </c>
      <c r="H4485" t="str">
        <f ca="1">VLOOKUP($A4485,'Company Lookup'!$A:$E,5,FALSE)</f>
        <v>www.vince.com</v>
      </c>
      <c r="I4485" t="str">
        <f ca="1">VLOOKUP($B4485,'Sales Rep Lookup'!$A:$C,2,FALSE)</f>
        <v>Porter Conway</v>
      </c>
    </row>
    <row r="4486" spans="1:9" x14ac:dyDescent="0.2">
      <c r="A4486" s="1">
        <f t="shared" ca="1" si="140"/>
        <v>567</v>
      </c>
      <c r="B4486" s="1">
        <f t="shared" ca="1" si="141"/>
        <v>44</v>
      </c>
      <c r="C4486" t="s">
        <v>4681</v>
      </c>
      <c r="D4486" t="s">
        <v>154</v>
      </c>
      <c r="E4486" t="str">
        <f ca="1">VLOOKUP($A4486,'Company Lookup'!$A:$E,2,FALSE)</f>
        <v>Aviragen Therapeutics, Inc.</v>
      </c>
      <c r="F4486" t="str">
        <f ca="1">VLOOKUP($A4486,'Company Lookup'!$A:$E,3,FALSE)</f>
        <v>501-1000</v>
      </c>
      <c r="G4486" t="str">
        <f ca="1">VLOOKUP($A4486,'Company Lookup'!$A:$E,4,FALSE)</f>
        <v>Biotechnology: Biological Products (No Diagnostic Substances)</v>
      </c>
      <c r="H4486" t="str">
        <f ca="1">VLOOKUP($A4486,'Company Lookup'!$A:$E,5,FALSE)</f>
        <v>www.aviragen.com</v>
      </c>
      <c r="I4486" t="str">
        <f ca="1">VLOOKUP($B4486,'Sales Rep Lookup'!$A:$C,2,FALSE)</f>
        <v>Lani Solomon</v>
      </c>
    </row>
    <row r="4487" spans="1:9" x14ac:dyDescent="0.2">
      <c r="A4487" s="1">
        <f t="shared" ca="1" si="140"/>
        <v>582</v>
      </c>
      <c r="B4487" s="1">
        <f t="shared" ca="1" si="141"/>
        <v>94</v>
      </c>
      <c r="C4487" t="s">
        <v>4682</v>
      </c>
      <c r="D4487" t="s">
        <v>590</v>
      </c>
      <c r="E4487" t="str">
        <f ca="1">VLOOKUP($A4487,'Company Lookup'!$A:$E,2,FALSE)</f>
        <v>Chimerix, Inc.</v>
      </c>
      <c r="F4487" t="str">
        <f ca="1">VLOOKUP($A4487,'Company Lookup'!$A:$E,3,FALSE)</f>
        <v>10000+</v>
      </c>
      <c r="G4487" t="str">
        <f ca="1">VLOOKUP($A4487,'Company Lookup'!$A:$E,4,FALSE)</f>
        <v>Major Pharmaceuticals</v>
      </c>
      <c r="H4487" t="str">
        <f ca="1">VLOOKUP($A4487,'Company Lookup'!$A:$E,5,FALSE)</f>
        <v>www.chimerix,.com</v>
      </c>
      <c r="I4487" t="str">
        <f ca="1">VLOOKUP($B4487,'Sales Rep Lookup'!$A:$C,2,FALSE)</f>
        <v>Adam Burch</v>
      </c>
    </row>
    <row r="4488" spans="1:9" x14ac:dyDescent="0.2">
      <c r="A4488" s="1">
        <f t="shared" ca="1" si="140"/>
        <v>614</v>
      </c>
      <c r="B4488" s="1">
        <f t="shared" ca="1" si="141"/>
        <v>35</v>
      </c>
      <c r="C4488" t="s">
        <v>4683</v>
      </c>
      <c r="D4488" t="s">
        <v>121</v>
      </c>
      <c r="E4488" t="str">
        <f ca="1">VLOOKUP($A4488,'Company Lookup'!$A:$E,2,FALSE)</f>
        <v>Quantenna Communications, Inc.</v>
      </c>
      <c r="F4488" t="str">
        <f ca="1">VLOOKUP($A4488,'Company Lookup'!$A:$E,3,FALSE)</f>
        <v>1001-5000</v>
      </c>
      <c r="G4488" t="str">
        <f ca="1">VLOOKUP($A4488,'Company Lookup'!$A:$E,4,FALSE)</f>
        <v>Semiconductors</v>
      </c>
      <c r="H4488" t="str">
        <f ca="1">VLOOKUP($A4488,'Company Lookup'!$A:$E,5,FALSE)</f>
        <v>www.quantenna.com</v>
      </c>
      <c r="I4488" t="str">
        <f ca="1">VLOOKUP($B4488,'Sales Rep Lookup'!$A:$C,2,FALSE)</f>
        <v>Ray Patton</v>
      </c>
    </row>
    <row r="4489" spans="1:9" x14ac:dyDescent="0.2">
      <c r="A4489" s="1">
        <f t="shared" ca="1" si="140"/>
        <v>547</v>
      </c>
      <c r="B4489" s="1">
        <f t="shared" ca="1" si="141"/>
        <v>12</v>
      </c>
      <c r="C4489" t="s">
        <v>4684</v>
      </c>
      <c r="D4489" t="s">
        <v>737</v>
      </c>
      <c r="E4489" t="str">
        <f ca="1">VLOOKUP($A4489,'Company Lookup'!$A:$E,2,FALSE)</f>
        <v>Arch Capital Group Ltd.</v>
      </c>
      <c r="F4489" t="str">
        <f ca="1">VLOOKUP($A4489,'Company Lookup'!$A:$E,3,FALSE)</f>
        <v>501-1000</v>
      </c>
      <c r="G4489" t="str">
        <f ca="1">VLOOKUP($A4489,'Company Lookup'!$A:$E,4,FALSE)</f>
        <v>Holdings</v>
      </c>
      <c r="H4489" t="str">
        <f ca="1">VLOOKUP($A4489,'Company Lookup'!$A:$E,5,FALSE)</f>
        <v>www.arch.com</v>
      </c>
      <c r="I4489" t="str">
        <f ca="1">VLOOKUP($B4489,'Sales Rep Lookup'!$A:$C,2,FALSE)</f>
        <v>Naomi Livingston</v>
      </c>
    </row>
    <row r="4490" spans="1:9" x14ac:dyDescent="0.2">
      <c r="A4490" s="1">
        <f t="shared" ca="1" si="140"/>
        <v>244</v>
      </c>
      <c r="B4490" s="1">
        <f t="shared" ca="1" si="141"/>
        <v>21</v>
      </c>
      <c r="C4490" t="s">
        <v>4685</v>
      </c>
      <c r="D4490" t="s">
        <v>172</v>
      </c>
      <c r="E4490" t="str">
        <f ca="1">VLOOKUP($A4490,'Company Lookup'!$A:$E,2,FALSE)</f>
        <v>Republic First Bancorp, Inc.</v>
      </c>
      <c r="F4490" t="str">
        <f ca="1">VLOOKUP($A4490,'Company Lookup'!$A:$E,3,FALSE)</f>
        <v>501-1000</v>
      </c>
      <c r="G4490" t="str">
        <f ca="1">VLOOKUP($A4490,'Company Lookup'!$A:$E,4,FALSE)</f>
        <v>Major Banks</v>
      </c>
      <c r="H4490" t="str">
        <f ca="1">VLOOKUP($A4490,'Company Lookup'!$A:$E,5,FALSE)</f>
        <v>www.republic.com</v>
      </c>
      <c r="I4490" t="str">
        <f ca="1">VLOOKUP($B4490,'Sales Rep Lookup'!$A:$C,2,FALSE)</f>
        <v>Vernon Dejesus</v>
      </c>
    </row>
    <row r="4491" spans="1:9" x14ac:dyDescent="0.2">
      <c r="A4491" s="1">
        <f t="shared" ca="1" si="140"/>
        <v>487</v>
      </c>
      <c r="B4491" s="1">
        <f t="shared" ca="1" si="141"/>
        <v>100</v>
      </c>
      <c r="C4491" t="s">
        <v>4686</v>
      </c>
      <c r="D4491" t="s">
        <v>365</v>
      </c>
      <c r="E4491" t="str">
        <f ca="1">VLOOKUP($A4491,'Company Lookup'!$A:$E,2,FALSE)</f>
        <v>Manulife Financial Corp</v>
      </c>
      <c r="F4491" t="str">
        <f ca="1">VLOOKUP($A4491,'Company Lookup'!$A:$E,3,FALSE)</f>
        <v>10000+</v>
      </c>
      <c r="G4491" t="str">
        <f ca="1">VLOOKUP($A4491,'Company Lookup'!$A:$E,4,FALSE)</f>
        <v>Life Insurance</v>
      </c>
      <c r="H4491" t="str">
        <f ca="1">VLOOKUP($A4491,'Company Lookup'!$A:$E,5,FALSE)</f>
        <v>www.manulife.com</v>
      </c>
      <c r="I4491" t="str">
        <f ca="1">VLOOKUP($B4491,'Sales Rep Lookup'!$A:$C,2,FALSE)</f>
        <v>Quincy Joyner</v>
      </c>
    </row>
    <row r="4492" spans="1:9" x14ac:dyDescent="0.2">
      <c r="A4492" s="1">
        <f t="shared" ca="1" si="140"/>
        <v>4</v>
      </c>
      <c r="B4492" s="1">
        <f t="shared" ca="1" si="141"/>
        <v>85</v>
      </c>
      <c r="C4492" t="s">
        <v>4687</v>
      </c>
      <c r="D4492" t="s">
        <v>356</v>
      </c>
      <c r="E4492" t="str">
        <f ca="1">VLOOKUP($A4492,'Company Lookup'!$A:$E,2,FALSE)</f>
        <v>Customers Bancorp, Inc</v>
      </c>
      <c r="F4492" t="str">
        <f ca="1">VLOOKUP($A4492,'Company Lookup'!$A:$E,3,FALSE)</f>
        <v>201-500</v>
      </c>
      <c r="G4492" t="str">
        <f ca="1">VLOOKUP($A4492,'Company Lookup'!$A:$E,4,FALSE)</f>
        <v>Holdings</v>
      </c>
      <c r="H4492" t="str">
        <f ca="1">VLOOKUP($A4492,'Company Lookup'!$A:$E,5,FALSE)</f>
        <v>www.customers.com</v>
      </c>
      <c r="I4492" t="str">
        <f ca="1">VLOOKUP($B4492,'Sales Rep Lookup'!$A:$C,2,FALSE)</f>
        <v>Ria Gilbert</v>
      </c>
    </row>
    <row r="4493" spans="1:9" x14ac:dyDescent="0.2">
      <c r="A4493" s="1">
        <f t="shared" ca="1" si="140"/>
        <v>530</v>
      </c>
      <c r="B4493" s="1">
        <f t="shared" ca="1" si="141"/>
        <v>53</v>
      </c>
      <c r="C4493" t="s">
        <v>4688</v>
      </c>
      <c r="D4493" t="s">
        <v>130</v>
      </c>
      <c r="E4493" t="str">
        <f ca="1">VLOOKUP($A4493,'Company Lookup'!$A:$E,2,FALSE)</f>
        <v>SAP SE</v>
      </c>
      <c r="F4493" t="str">
        <f ca="1">VLOOKUP($A4493,'Company Lookup'!$A:$E,3,FALSE)</f>
        <v>501-1000</v>
      </c>
      <c r="G4493" t="str">
        <f ca="1">VLOOKUP($A4493,'Company Lookup'!$A:$E,4,FALSE)</f>
        <v>Computer Software: Prepackaged Software</v>
      </c>
      <c r="H4493" t="str">
        <f ca="1">VLOOKUP($A4493,'Company Lookup'!$A:$E,5,FALSE)</f>
        <v>www.sap.com</v>
      </c>
      <c r="I4493" t="str">
        <f ca="1">VLOOKUP($B4493,'Sales Rep Lookup'!$A:$C,2,FALSE)</f>
        <v>Mona Mccormick</v>
      </c>
    </row>
    <row r="4494" spans="1:9" x14ac:dyDescent="0.2">
      <c r="A4494" s="1">
        <f t="shared" ca="1" si="140"/>
        <v>614</v>
      </c>
      <c r="B4494" s="1">
        <f t="shared" ca="1" si="141"/>
        <v>5</v>
      </c>
      <c r="C4494" t="s">
        <v>4689</v>
      </c>
      <c r="D4494" t="s">
        <v>4015</v>
      </c>
      <c r="E4494" t="str">
        <f ca="1">VLOOKUP($A4494,'Company Lookup'!$A:$E,2,FALSE)</f>
        <v>Quantenna Communications, Inc.</v>
      </c>
      <c r="F4494" t="str">
        <f ca="1">VLOOKUP($A4494,'Company Lookup'!$A:$E,3,FALSE)</f>
        <v>1001-5000</v>
      </c>
      <c r="G4494" t="str">
        <f ca="1">VLOOKUP($A4494,'Company Lookup'!$A:$E,4,FALSE)</f>
        <v>Semiconductors</v>
      </c>
      <c r="H4494" t="str">
        <f ca="1">VLOOKUP($A4494,'Company Lookup'!$A:$E,5,FALSE)</f>
        <v>www.quantenna.com</v>
      </c>
      <c r="I4494" t="str">
        <f ca="1">VLOOKUP($B4494,'Sales Rep Lookup'!$A:$C,2,FALSE)</f>
        <v>Risa Pugh</v>
      </c>
    </row>
    <row r="4495" spans="1:9" x14ac:dyDescent="0.2">
      <c r="A4495" s="1">
        <f t="shared" ca="1" si="140"/>
        <v>118</v>
      </c>
      <c r="B4495" s="1">
        <f t="shared" ca="1" si="141"/>
        <v>99</v>
      </c>
      <c r="C4495" t="s">
        <v>4690</v>
      </c>
      <c r="D4495" t="s">
        <v>210</v>
      </c>
      <c r="E4495" t="str">
        <f ca="1">VLOOKUP($A4495,'Company Lookup'!$A:$E,2,FALSE)</f>
        <v>Guaranty Federal Bancshares, Inc.</v>
      </c>
      <c r="F4495" t="str">
        <f ca="1">VLOOKUP($A4495,'Company Lookup'!$A:$E,3,FALSE)</f>
        <v>10000+</v>
      </c>
      <c r="G4495" t="str">
        <f ca="1">VLOOKUP($A4495,'Company Lookup'!$A:$E,4,FALSE)</f>
        <v>Major Banks</v>
      </c>
      <c r="H4495" t="str">
        <f ca="1">VLOOKUP($A4495,'Company Lookup'!$A:$E,5,FALSE)</f>
        <v>www.guaranty.com</v>
      </c>
      <c r="I4495" t="str">
        <f ca="1">VLOOKUP($B4495,'Sales Rep Lookup'!$A:$C,2,FALSE)</f>
        <v>Calista Rosales</v>
      </c>
    </row>
    <row r="4496" spans="1:9" x14ac:dyDescent="0.2">
      <c r="A4496" s="1">
        <f t="shared" ca="1" si="140"/>
        <v>903</v>
      </c>
      <c r="B4496" s="1">
        <f t="shared" ca="1" si="141"/>
        <v>69</v>
      </c>
      <c r="C4496" t="s">
        <v>4691</v>
      </c>
      <c r="D4496" t="s">
        <v>226</v>
      </c>
      <c r="E4496" t="str">
        <f ca="1">VLOOKUP($A4496,'Company Lookup'!$A:$E,2,FALSE)</f>
        <v>Delek Logistics Partners, L.P.</v>
      </c>
      <c r="F4496" t="str">
        <f ca="1">VLOOKUP($A4496,'Company Lookup'!$A:$E,3,FALSE)</f>
        <v>1001-5000</v>
      </c>
      <c r="G4496" t="str">
        <f ca="1">VLOOKUP($A4496,'Company Lookup'!$A:$E,4,FALSE)</f>
        <v>Natural Gas Distribution</v>
      </c>
      <c r="H4496" t="str">
        <f ca="1">VLOOKUP($A4496,'Company Lookup'!$A:$E,5,FALSE)</f>
        <v>www.delek.com</v>
      </c>
      <c r="I4496" t="str">
        <f ca="1">VLOOKUP($B4496,'Sales Rep Lookup'!$A:$C,2,FALSE)</f>
        <v>Jack Francis</v>
      </c>
    </row>
    <row r="4497" spans="1:9" x14ac:dyDescent="0.2">
      <c r="A4497" s="1">
        <f t="shared" ca="1" si="140"/>
        <v>984</v>
      </c>
      <c r="B4497" s="1">
        <f t="shared" ca="1" si="141"/>
        <v>71</v>
      </c>
      <c r="C4497" t="s">
        <v>4692</v>
      </c>
      <c r="D4497" t="s">
        <v>69</v>
      </c>
      <c r="E4497" t="str">
        <f ca="1">VLOOKUP($A4497,'Company Lookup'!$A:$E,2,FALSE)</f>
        <v>NextEra Energy Partners, LP</v>
      </c>
      <c r="F4497" t="str">
        <f ca="1">VLOOKUP($A4497,'Company Lookup'!$A:$E,3,FALSE)</f>
        <v>10000+</v>
      </c>
      <c r="G4497" t="str">
        <f ca="1">VLOOKUP($A4497,'Company Lookup'!$A:$E,4,FALSE)</f>
        <v>Electric Utilities: Central</v>
      </c>
      <c r="H4497" t="str">
        <f ca="1">VLOOKUP($A4497,'Company Lookup'!$A:$E,5,FALSE)</f>
        <v>www.nextera.com</v>
      </c>
      <c r="I4497" t="str">
        <f ca="1">VLOOKUP($B4497,'Sales Rep Lookup'!$A:$C,2,FALSE)</f>
        <v>Farrah Mcgee</v>
      </c>
    </row>
    <row r="4498" spans="1:9" x14ac:dyDescent="0.2">
      <c r="A4498" s="1">
        <f t="shared" ca="1" si="140"/>
        <v>415</v>
      </c>
      <c r="B4498" s="1">
        <f t="shared" ca="1" si="141"/>
        <v>22</v>
      </c>
      <c r="C4498" t="s">
        <v>4693</v>
      </c>
      <c r="D4498" t="s">
        <v>590</v>
      </c>
      <c r="E4498" t="str">
        <f ca="1">VLOOKUP($A4498,'Company Lookup'!$A:$E,2,FALSE)</f>
        <v>PS Business Parks, Inc.</v>
      </c>
      <c r="F4498" t="str">
        <f ca="1">VLOOKUP($A4498,'Company Lookup'!$A:$E,3,FALSE)</f>
        <v>10000+</v>
      </c>
      <c r="G4498" t="str">
        <f ca="1">VLOOKUP($A4498,'Company Lookup'!$A:$E,4,FALSE)</f>
        <v>Holdings</v>
      </c>
      <c r="H4498" t="str">
        <f ca="1">VLOOKUP($A4498,'Company Lookup'!$A:$E,5,FALSE)</f>
        <v>www.ps.com</v>
      </c>
      <c r="I4498" t="str">
        <f ca="1">VLOOKUP($B4498,'Sales Rep Lookup'!$A:$C,2,FALSE)</f>
        <v>Fuller Spencer</v>
      </c>
    </row>
    <row r="4499" spans="1:9" x14ac:dyDescent="0.2">
      <c r="A4499" s="1">
        <f t="shared" ca="1" si="140"/>
        <v>71</v>
      </c>
      <c r="B4499" s="1">
        <f t="shared" ca="1" si="141"/>
        <v>15</v>
      </c>
      <c r="C4499" t="s">
        <v>4694</v>
      </c>
      <c r="D4499" t="s">
        <v>210</v>
      </c>
      <c r="E4499" t="str">
        <f ca="1">VLOOKUP($A4499,'Company Lookup'!$A:$E,2,FALSE)</f>
        <v>INVESCO MORTGAGE CAPITAL INC</v>
      </c>
      <c r="F4499" t="str">
        <f ca="1">VLOOKUP($A4499,'Company Lookup'!$A:$E,3,FALSE)</f>
        <v>501-1000</v>
      </c>
      <c r="G4499" t="str">
        <f ca="1">VLOOKUP($A4499,'Company Lookup'!$A:$E,4,FALSE)</f>
        <v>Real Estate Investment Trusts</v>
      </c>
      <c r="H4499" t="str">
        <f ca="1">VLOOKUP($A4499,'Company Lookup'!$A:$E,5,FALSE)</f>
        <v>www.invesco.com</v>
      </c>
      <c r="I4499" t="str">
        <f ca="1">VLOOKUP($B4499,'Sales Rep Lookup'!$A:$C,2,FALSE)</f>
        <v>Clayton Reid</v>
      </c>
    </row>
    <row r="4500" spans="1:9" x14ac:dyDescent="0.2">
      <c r="A4500" s="1">
        <f t="shared" ca="1" si="140"/>
        <v>569</v>
      </c>
      <c r="B4500" s="1">
        <f t="shared" ca="1" si="141"/>
        <v>82</v>
      </c>
      <c r="C4500" t="s">
        <v>4695</v>
      </c>
      <c r="D4500" t="s">
        <v>60</v>
      </c>
      <c r="E4500" t="str">
        <f ca="1">VLOOKUP($A4500,'Company Lookup'!$A:$E,2,FALSE)</f>
        <v>Jernigan Capital, Inc.</v>
      </c>
      <c r="F4500" t="str">
        <f ca="1">VLOOKUP($A4500,'Company Lookup'!$A:$E,3,FALSE)</f>
        <v>1001-5000</v>
      </c>
      <c r="G4500" t="str">
        <f ca="1">VLOOKUP($A4500,'Company Lookup'!$A:$E,4,FALSE)</f>
        <v>Real Estate Investment Trusts</v>
      </c>
      <c r="H4500" t="str">
        <f ca="1">VLOOKUP($A4500,'Company Lookup'!$A:$E,5,FALSE)</f>
        <v>www.jernigan.com</v>
      </c>
      <c r="I4500" t="str">
        <f ca="1">VLOOKUP($B4500,'Sales Rep Lookup'!$A:$C,2,FALSE)</f>
        <v>Rudyard Harrison</v>
      </c>
    </row>
    <row r="4501" spans="1:9" x14ac:dyDescent="0.2">
      <c r="A4501" s="1">
        <f t="shared" ca="1" si="140"/>
        <v>77</v>
      </c>
      <c r="B4501" s="1">
        <f t="shared" ca="1" si="141"/>
        <v>36</v>
      </c>
      <c r="C4501" t="s">
        <v>4696</v>
      </c>
      <c r="D4501" t="s">
        <v>38</v>
      </c>
      <c r="E4501" t="str">
        <f ca="1">VLOOKUP($A4501,'Company Lookup'!$A:$E,2,FALSE)</f>
        <v>Apogee Enterprises, Inc.</v>
      </c>
      <c r="F4501" t="str">
        <f ca="1">VLOOKUP($A4501,'Company Lookup'!$A:$E,3,FALSE)</f>
        <v>10000+</v>
      </c>
      <c r="G4501" t="str">
        <f ca="1">VLOOKUP($A4501,'Company Lookup'!$A:$E,4,FALSE)</f>
        <v>Auto Parts:O.E.M.</v>
      </c>
      <c r="H4501" t="str">
        <f ca="1">VLOOKUP($A4501,'Company Lookup'!$A:$E,5,FALSE)</f>
        <v>www.apogee.com</v>
      </c>
      <c r="I4501" t="str">
        <f ca="1">VLOOKUP($B4501,'Sales Rep Lookup'!$A:$C,2,FALSE)</f>
        <v>Stuart Riley</v>
      </c>
    </row>
    <row r="4502" spans="1:9" x14ac:dyDescent="0.2">
      <c r="A4502" s="1">
        <f t="shared" ca="1" si="140"/>
        <v>594</v>
      </c>
      <c r="B4502" s="1">
        <f t="shared" ca="1" si="141"/>
        <v>37</v>
      </c>
      <c r="C4502" t="s">
        <v>4697</v>
      </c>
      <c r="D4502" t="s">
        <v>63</v>
      </c>
      <c r="E4502" t="str">
        <f ca="1">VLOOKUP($A4502,'Company Lookup'!$A:$E,2,FALSE)</f>
        <v>First Trust Multi-Asset Diversified Income Index Fund</v>
      </c>
      <c r="F4502" t="str">
        <f ca="1">VLOOKUP($A4502,'Company Lookup'!$A:$E,3,FALSE)</f>
        <v>501-1000</v>
      </c>
      <c r="G4502" t="str">
        <f ca="1">VLOOKUP($A4502,'Company Lookup'!$A:$E,4,FALSE)</f>
        <v>Holdings</v>
      </c>
      <c r="H4502" t="str">
        <f ca="1">VLOOKUP($A4502,'Company Lookup'!$A:$E,5,FALSE)</f>
        <v>www.first.com</v>
      </c>
      <c r="I4502" t="str">
        <f ca="1">VLOOKUP($B4502,'Sales Rep Lookup'!$A:$C,2,FALSE)</f>
        <v>Yvette Anderson</v>
      </c>
    </row>
    <row r="4503" spans="1:9" x14ac:dyDescent="0.2">
      <c r="A4503" s="1">
        <f t="shared" ca="1" si="140"/>
        <v>64</v>
      </c>
      <c r="B4503" s="1">
        <f t="shared" ca="1" si="141"/>
        <v>88</v>
      </c>
      <c r="C4503" t="s">
        <v>4698</v>
      </c>
      <c r="D4503" t="s">
        <v>36</v>
      </c>
      <c r="E4503" t="str">
        <f ca="1">VLOOKUP($A4503,'Company Lookup'!$A:$E,2,FALSE)</f>
        <v>Terex Corporation</v>
      </c>
      <c r="F4503" t="str">
        <f ca="1">VLOOKUP($A4503,'Company Lookup'!$A:$E,3,FALSE)</f>
        <v>10000+</v>
      </c>
      <c r="G4503" t="str">
        <f ca="1">VLOOKUP($A4503,'Company Lookup'!$A:$E,4,FALSE)</f>
        <v>Construction/Ag Equipment/Trucks</v>
      </c>
      <c r="H4503" t="str">
        <f ca="1">VLOOKUP($A4503,'Company Lookup'!$A:$E,5,FALSE)</f>
        <v>www.terex.com</v>
      </c>
      <c r="I4503" t="str">
        <f ca="1">VLOOKUP($B4503,'Sales Rep Lookup'!$A:$C,2,FALSE)</f>
        <v>Rhona Gross</v>
      </c>
    </row>
    <row r="4504" spans="1:9" x14ac:dyDescent="0.2">
      <c r="A4504" s="1">
        <f t="shared" ca="1" si="140"/>
        <v>786</v>
      </c>
      <c r="B4504" s="1">
        <f t="shared" ca="1" si="141"/>
        <v>66</v>
      </c>
      <c r="C4504" t="s">
        <v>4699</v>
      </c>
      <c r="D4504" t="s">
        <v>75</v>
      </c>
      <c r="E4504" t="str">
        <f ca="1">VLOOKUP($A4504,'Company Lookup'!$A:$E,2,FALSE)</f>
        <v>Integrated Device Technology, Inc.</v>
      </c>
      <c r="F4504" t="str">
        <f ca="1">VLOOKUP($A4504,'Company Lookup'!$A:$E,3,FALSE)</f>
        <v>501-1000</v>
      </c>
      <c r="G4504" t="str">
        <f ca="1">VLOOKUP($A4504,'Company Lookup'!$A:$E,4,FALSE)</f>
        <v>Semiconductors</v>
      </c>
      <c r="H4504" t="str">
        <f ca="1">VLOOKUP($A4504,'Company Lookup'!$A:$E,5,FALSE)</f>
        <v>www.integrated.com</v>
      </c>
      <c r="I4504" t="str">
        <f ca="1">VLOOKUP($B4504,'Sales Rep Lookup'!$A:$C,2,FALSE)</f>
        <v>Jacob Dorsey</v>
      </c>
    </row>
    <row r="4505" spans="1:9" x14ac:dyDescent="0.2">
      <c r="A4505" s="1">
        <f t="shared" ca="1" si="140"/>
        <v>210</v>
      </c>
      <c r="B4505" s="1">
        <f t="shared" ca="1" si="141"/>
        <v>88</v>
      </c>
      <c r="C4505" t="s">
        <v>4700</v>
      </c>
      <c r="D4505" t="s">
        <v>108</v>
      </c>
      <c r="E4505" t="str">
        <f ca="1">VLOOKUP($A4505,'Company Lookup'!$A:$E,2,FALSE)</f>
        <v>KB Financial Group Inc</v>
      </c>
      <c r="F4505" t="str">
        <f ca="1">VLOOKUP($A4505,'Company Lookup'!$A:$E,3,FALSE)</f>
        <v>1001-5000</v>
      </c>
      <c r="G4505" t="str">
        <f ca="1">VLOOKUP($A4505,'Company Lookup'!$A:$E,4,FALSE)</f>
        <v>Commercial Banks</v>
      </c>
      <c r="H4505" t="str">
        <f ca="1">VLOOKUP($A4505,'Company Lookup'!$A:$E,5,FALSE)</f>
        <v>www.kb.com</v>
      </c>
      <c r="I4505" t="str">
        <f ca="1">VLOOKUP($B4505,'Sales Rep Lookup'!$A:$C,2,FALSE)</f>
        <v>Rhona Gross</v>
      </c>
    </row>
    <row r="4506" spans="1:9" x14ac:dyDescent="0.2">
      <c r="A4506" s="1">
        <f t="shared" ca="1" si="140"/>
        <v>897</v>
      </c>
      <c r="B4506" s="1">
        <f t="shared" ca="1" si="141"/>
        <v>2</v>
      </c>
      <c r="C4506" t="s">
        <v>4701</v>
      </c>
      <c r="D4506" t="s">
        <v>67</v>
      </c>
      <c r="E4506" t="str">
        <f ca="1">VLOOKUP($A4506,'Company Lookup'!$A:$E,2,FALSE)</f>
        <v>Kohl&amp;#39;s Corporation</v>
      </c>
      <c r="F4506" t="str">
        <f ca="1">VLOOKUP($A4506,'Company Lookup'!$A:$E,3,FALSE)</f>
        <v>1001-5000</v>
      </c>
      <c r="G4506" t="str">
        <f ca="1">VLOOKUP($A4506,'Company Lookup'!$A:$E,4,FALSE)</f>
        <v>Department/Specialty Retail Stores</v>
      </c>
      <c r="H4506" t="str">
        <f ca="1">VLOOKUP($A4506,'Company Lookup'!$A:$E,5,FALSE)</f>
        <v>www.kohl&amp;#39;s.com</v>
      </c>
      <c r="I4506" t="str">
        <f ca="1">VLOOKUP($B4506,'Sales Rep Lookup'!$A:$C,2,FALSE)</f>
        <v>Samuel Acosta</v>
      </c>
    </row>
    <row r="4507" spans="1:9" x14ac:dyDescent="0.2">
      <c r="A4507" s="1">
        <f t="shared" ca="1" si="140"/>
        <v>759</v>
      </c>
      <c r="B4507" s="1">
        <f t="shared" ca="1" si="141"/>
        <v>50</v>
      </c>
      <c r="C4507" t="s">
        <v>4702</v>
      </c>
      <c r="D4507" t="s">
        <v>96</v>
      </c>
      <c r="E4507" t="str">
        <f ca="1">VLOOKUP($A4507,'Company Lookup'!$A:$E,2,FALSE)</f>
        <v>Fifth Street Finance Corp.</v>
      </c>
      <c r="F4507" t="str">
        <f ca="1">VLOOKUP($A4507,'Company Lookup'!$A:$E,3,FALSE)</f>
        <v>1001-5000</v>
      </c>
      <c r="G4507" t="str">
        <f ca="1">VLOOKUP($A4507,'Company Lookup'!$A:$E,4,FALSE)</f>
        <v>Holdings</v>
      </c>
      <c r="H4507" t="str">
        <f ca="1">VLOOKUP($A4507,'Company Lookup'!$A:$E,5,FALSE)</f>
        <v>www.fifth.com</v>
      </c>
      <c r="I4507" t="str">
        <f ca="1">VLOOKUP($B4507,'Sales Rep Lookup'!$A:$C,2,FALSE)</f>
        <v>Basia Russo</v>
      </c>
    </row>
    <row r="4508" spans="1:9" x14ac:dyDescent="0.2">
      <c r="A4508" s="1">
        <f t="shared" ca="1" si="140"/>
        <v>924</v>
      </c>
      <c r="B4508" s="1">
        <f t="shared" ca="1" si="141"/>
        <v>3</v>
      </c>
      <c r="C4508" t="s">
        <v>4703</v>
      </c>
      <c r="D4508" t="s">
        <v>28</v>
      </c>
      <c r="E4508" t="str">
        <f ca="1">VLOOKUP($A4508,'Company Lookup'!$A:$E,2,FALSE)</f>
        <v>Unilever PLC</v>
      </c>
      <c r="F4508" t="str">
        <f ca="1">VLOOKUP($A4508,'Company Lookup'!$A:$E,3,FALSE)</f>
        <v>1001-5000</v>
      </c>
      <c r="G4508" t="str">
        <f ca="1">VLOOKUP($A4508,'Company Lookup'!$A:$E,4,FALSE)</f>
        <v>Package Goods/Cosmetics</v>
      </c>
      <c r="H4508" t="str">
        <f ca="1">VLOOKUP($A4508,'Company Lookup'!$A:$E,5,FALSE)</f>
        <v>www.unilever.com</v>
      </c>
      <c r="I4508" t="str">
        <f ca="1">VLOOKUP($B4508,'Sales Rep Lookup'!$A:$C,2,FALSE)</f>
        <v>Nita Brewer</v>
      </c>
    </row>
    <row r="4509" spans="1:9" x14ac:dyDescent="0.2">
      <c r="A4509" s="1">
        <f t="shared" ca="1" si="140"/>
        <v>919</v>
      </c>
      <c r="B4509" s="1">
        <f t="shared" ca="1" si="141"/>
        <v>48</v>
      </c>
      <c r="C4509" t="s">
        <v>4704</v>
      </c>
      <c r="D4509" t="s">
        <v>375</v>
      </c>
      <c r="E4509" t="str">
        <f ca="1">VLOOKUP($A4509,'Company Lookup'!$A:$E,2,FALSE)</f>
        <v>Cemtrex Inc.</v>
      </c>
      <c r="F4509" t="str">
        <f ca="1">VLOOKUP($A4509,'Company Lookup'!$A:$E,3,FALSE)</f>
        <v>201-500</v>
      </c>
      <c r="G4509" t="str">
        <f ca="1">VLOOKUP($A4509,'Company Lookup'!$A:$E,4,FALSE)</f>
        <v>Industrial Machinery/Components</v>
      </c>
      <c r="H4509" t="str">
        <f ca="1">VLOOKUP($A4509,'Company Lookup'!$A:$E,5,FALSE)</f>
        <v>www.cemtrex.com</v>
      </c>
      <c r="I4509" t="str">
        <f ca="1">VLOOKUP($B4509,'Sales Rep Lookup'!$A:$C,2,FALSE)</f>
        <v>Jolie Nash</v>
      </c>
    </row>
    <row r="4510" spans="1:9" x14ac:dyDescent="0.2">
      <c r="A4510" s="1">
        <f t="shared" ca="1" si="140"/>
        <v>863</v>
      </c>
      <c r="B4510" s="1">
        <f t="shared" ca="1" si="141"/>
        <v>95</v>
      </c>
      <c r="C4510" t="s">
        <v>4705</v>
      </c>
      <c r="D4510" t="s">
        <v>607</v>
      </c>
      <c r="E4510" t="str">
        <f ca="1">VLOOKUP($A4510,'Company Lookup'!$A:$E,2,FALSE)</f>
        <v>Bank of Commerce Holdings (CA)</v>
      </c>
      <c r="F4510" t="str">
        <f ca="1">VLOOKUP($A4510,'Company Lookup'!$A:$E,3,FALSE)</f>
        <v>501-1000</v>
      </c>
      <c r="G4510" t="str">
        <f ca="1">VLOOKUP($A4510,'Company Lookup'!$A:$E,4,FALSE)</f>
        <v>Major Banks</v>
      </c>
      <c r="H4510" t="str">
        <f ca="1">VLOOKUP($A4510,'Company Lookup'!$A:$E,5,FALSE)</f>
        <v>www.bank.com</v>
      </c>
      <c r="I4510" t="str">
        <f ca="1">VLOOKUP($B4510,'Sales Rep Lookup'!$A:$C,2,FALSE)</f>
        <v>Penelope Bolton</v>
      </c>
    </row>
    <row r="4511" spans="1:9" x14ac:dyDescent="0.2">
      <c r="A4511" s="1">
        <f t="shared" ca="1" si="140"/>
        <v>758</v>
      </c>
      <c r="B4511" s="1">
        <f t="shared" ca="1" si="141"/>
        <v>47</v>
      </c>
      <c r="C4511" t="s">
        <v>4706</v>
      </c>
      <c r="D4511" t="s">
        <v>210</v>
      </c>
      <c r="E4511" t="str">
        <f ca="1">VLOOKUP($A4511,'Company Lookup'!$A:$E,2,FALSE)</f>
        <v>Summit Financial Group, Inc.</v>
      </c>
      <c r="F4511" t="str">
        <f ca="1">VLOOKUP($A4511,'Company Lookup'!$A:$E,3,FALSE)</f>
        <v>501-1000</v>
      </c>
      <c r="G4511" t="str">
        <f ca="1">VLOOKUP($A4511,'Company Lookup'!$A:$E,4,FALSE)</f>
        <v>Major Banks</v>
      </c>
      <c r="H4511" t="str">
        <f ca="1">VLOOKUP($A4511,'Company Lookup'!$A:$E,5,FALSE)</f>
        <v>www.summit.com</v>
      </c>
      <c r="I4511" t="str">
        <f ca="1">VLOOKUP($B4511,'Sales Rep Lookup'!$A:$C,2,FALSE)</f>
        <v>Ursa Singleton</v>
      </c>
    </row>
    <row r="4512" spans="1:9" x14ac:dyDescent="0.2">
      <c r="A4512" s="1">
        <f t="shared" ca="1" si="140"/>
        <v>889</v>
      </c>
      <c r="B4512" s="1">
        <f t="shared" ca="1" si="141"/>
        <v>20</v>
      </c>
      <c r="C4512" t="s">
        <v>4707</v>
      </c>
      <c r="D4512" t="s">
        <v>16</v>
      </c>
      <c r="E4512" t="str">
        <f ca="1">VLOOKUP($A4512,'Company Lookup'!$A:$E,2,FALSE)</f>
        <v>Advanced Drainage Systems, Inc.</v>
      </c>
      <c r="F4512" t="str">
        <f ca="1">VLOOKUP($A4512,'Company Lookup'!$A:$E,3,FALSE)</f>
        <v>1001-5000</v>
      </c>
      <c r="G4512" t="str">
        <f ca="1">VLOOKUP($A4512,'Company Lookup'!$A:$E,4,FALSE)</f>
        <v>Containers/Packaging</v>
      </c>
      <c r="H4512" t="str">
        <f ca="1">VLOOKUP($A4512,'Company Lookup'!$A:$E,5,FALSE)</f>
        <v>www.advanced.com</v>
      </c>
      <c r="I4512" t="str">
        <f ca="1">VLOOKUP($B4512,'Sales Rep Lookup'!$A:$C,2,FALSE)</f>
        <v>Orson Santos</v>
      </c>
    </row>
    <row r="4513" spans="1:9" x14ac:dyDescent="0.2">
      <c r="A4513" s="1">
        <f t="shared" ca="1" si="140"/>
        <v>812</v>
      </c>
      <c r="B4513" s="1">
        <f t="shared" ca="1" si="141"/>
        <v>20</v>
      </c>
      <c r="C4513" t="s">
        <v>4708</v>
      </c>
      <c r="D4513" t="s">
        <v>82</v>
      </c>
      <c r="E4513" t="str">
        <f ca="1">VLOOKUP($A4513,'Company Lookup'!$A:$E,2,FALSE)</f>
        <v>ProAssurance Corporation</v>
      </c>
      <c r="F4513" t="str">
        <f ca="1">VLOOKUP($A4513,'Company Lookup'!$A:$E,3,FALSE)</f>
        <v>10000+</v>
      </c>
      <c r="G4513" t="str">
        <f ca="1">VLOOKUP($A4513,'Company Lookup'!$A:$E,4,FALSE)</f>
        <v>Property-Casualty Insurers</v>
      </c>
      <c r="H4513" t="str">
        <f ca="1">VLOOKUP($A4513,'Company Lookup'!$A:$E,5,FALSE)</f>
        <v>www.proassurance.com</v>
      </c>
      <c r="I4513" t="str">
        <f ca="1">VLOOKUP($B4513,'Sales Rep Lookup'!$A:$C,2,FALSE)</f>
        <v>Orson Santos</v>
      </c>
    </row>
    <row r="4514" spans="1:9" x14ac:dyDescent="0.2">
      <c r="A4514" s="1">
        <f t="shared" ca="1" si="140"/>
        <v>120</v>
      </c>
      <c r="B4514" s="1">
        <f t="shared" ca="1" si="141"/>
        <v>78</v>
      </c>
      <c r="C4514" t="s">
        <v>4709</v>
      </c>
      <c r="D4514" t="s">
        <v>208</v>
      </c>
      <c r="E4514" t="str">
        <f ca="1">VLOOKUP($A4514,'Company Lookup'!$A:$E,2,FALSE)</f>
        <v>Encore Capital Group Inc</v>
      </c>
      <c r="F4514" t="str">
        <f ca="1">VLOOKUP($A4514,'Company Lookup'!$A:$E,3,FALSE)</f>
        <v>10000+</v>
      </c>
      <c r="G4514" t="str">
        <f ca="1">VLOOKUP($A4514,'Company Lookup'!$A:$E,4,FALSE)</f>
        <v>Finance Companies</v>
      </c>
      <c r="H4514" t="str">
        <f ca="1">VLOOKUP($A4514,'Company Lookup'!$A:$E,5,FALSE)</f>
        <v>www.encore.com</v>
      </c>
      <c r="I4514" t="str">
        <f ca="1">VLOOKUP($B4514,'Sales Rep Lookup'!$A:$C,2,FALSE)</f>
        <v>Audrey Landry</v>
      </c>
    </row>
    <row r="4515" spans="1:9" x14ac:dyDescent="0.2">
      <c r="A4515" s="1">
        <f t="shared" ca="1" si="140"/>
        <v>793</v>
      </c>
      <c r="B4515" s="1">
        <f t="shared" ca="1" si="141"/>
        <v>94</v>
      </c>
      <c r="C4515" t="s">
        <v>4710</v>
      </c>
      <c r="D4515" t="s">
        <v>338</v>
      </c>
      <c r="E4515" t="str">
        <f ca="1">VLOOKUP($A4515,'Company Lookup'!$A:$E,2,FALSE)</f>
        <v>Just Energy Group, Inc.</v>
      </c>
      <c r="F4515" t="str">
        <f ca="1">VLOOKUP($A4515,'Company Lookup'!$A:$E,3,FALSE)</f>
        <v>201-500</v>
      </c>
      <c r="G4515" t="str">
        <f ca="1">VLOOKUP($A4515,'Company Lookup'!$A:$E,4,FALSE)</f>
        <v>Oil/Gas Transmission</v>
      </c>
      <c r="H4515" t="str">
        <f ca="1">VLOOKUP($A4515,'Company Lookup'!$A:$E,5,FALSE)</f>
        <v>www.just.com</v>
      </c>
      <c r="I4515" t="str">
        <f ca="1">VLOOKUP($B4515,'Sales Rep Lookup'!$A:$C,2,FALSE)</f>
        <v>Adam Burch</v>
      </c>
    </row>
    <row r="4516" spans="1:9" x14ac:dyDescent="0.2">
      <c r="A4516" s="1">
        <f t="shared" ca="1" si="140"/>
        <v>944</v>
      </c>
      <c r="B4516" s="1">
        <f t="shared" ca="1" si="141"/>
        <v>9</v>
      </c>
      <c r="C4516" t="s">
        <v>4711</v>
      </c>
      <c r="D4516" t="s">
        <v>389</v>
      </c>
      <c r="E4516" t="str">
        <f ca="1">VLOOKUP($A4516,'Company Lookup'!$A:$E,2,FALSE)</f>
        <v>Voya Prime Rate Trust</v>
      </c>
      <c r="F4516" t="str">
        <f ca="1">VLOOKUP($A4516,'Company Lookup'!$A:$E,3,FALSE)</f>
        <v>1001-5000</v>
      </c>
      <c r="G4516" t="str">
        <f ca="1">VLOOKUP($A4516,'Company Lookup'!$A:$E,4,FALSE)</f>
        <v>Holdings</v>
      </c>
      <c r="H4516" t="str">
        <f ca="1">VLOOKUP($A4516,'Company Lookup'!$A:$E,5,FALSE)</f>
        <v>www.voya.com</v>
      </c>
      <c r="I4516" t="str">
        <f ca="1">VLOOKUP($B4516,'Sales Rep Lookup'!$A:$C,2,FALSE)</f>
        <v>Louis Yates</v>
      </c>
    </row>
    <row r="4517" spans="1:9" x14ac:dyDescent="0.2">
      <c r="A4517" s="1">
        <f t="shared" ca="1" si="140"/>
        <v>228</v>
      </c>
      <c r="B4517" s="1">
        <f t="shared" ca="1" si="141"/>
        <v>94</v>
      </c>
      <c r="C4517" t="s">
        <v>4712</v>
      </c>
      <c r="D4517" t="s">
        <v>239</v>
      </c>
      <c r="E4517" t="str">
        <f ca="1">VLOOKUP($A4517,'Company Lookup'!$A:$E,2,FALSE)</f>
        <v>Customers Bancorp, Inc</v>
      </c>
      <c r="F4517" t="str">
        <f ca="1">VLOOKUP($A4517,'Company Lookup'!$A:$E,3,FALSE)</f>
        <v>10000+</v>
      </c>
      <c r="G4517" t="str">
        <f ca="1">VLOOKUP($A4517,'Company Lookup'!$A:$E,4,FALSE)</f>
        <v>Holdings</v>
      </c>
      <c r="H4517" t="str">
        <f ca="1">VLOOKUP($A4517,'Company Lookup'!$A:$E,5,FALSE)</f>
        <v>www.customers.com</v>
      </c>
      <c r="I4517" t="str">
        <f ca="1">VLOOKUP($B4517,'Sales Rep Lookup'!$A:$C,2,FALSE)</f>
        <v>Adam Burch</v>
      </c>
    </row>
    <row r="4518" spans="1:9" x14ac:dyDescent="0.2">
      <c r="A4518" s="1">
        <f t="shared" ca="1" si="140"/>
        <v>55</v>
      </c>
      <c r="B4518" s="1">
        <f t="shared" ca="1" si="141"/>
        <v>37</v>
      </c>
      <c r="C4518" t="s">
        <v>4713</v>
      </c>
      <c r="D4518" t="s">
        <v>325</v>
      </c>
      <c r="E4518" t="str">
        <f ca="1">VLOOKUP($A4518,'Company Lookup'!$A:$E,2,FALSE)</f>
        <v>Quotient Technology Inc.</v>
      </c>
      <c r="F4518" t="str">
        <f ca="1">VLOOKUP($A4518,'Company Lookup'!$A:$E,3,FALSE)</f>
        <v>501-1000</v>
      </c>
      <c r="G4518" t="str">
        <f ca="1">VLOOKUP($A4518,'Company Lookup'!$A:$E,4,FALSE)</f>
        <v>Advertising</v>
      </c>
      <c r="H4518" t="str">
        <f ca="1">VLOOKUP($A4518,'Company Lookup'!$A:$E,5,FALSE)</f>
        <v>www.quotient.com</v>
      </c>
      <c r="I4518" t="str">
        <f ca="1">VLOOKUP($B4518,'Sales Rep Lookup'!$A:$C,2,FALSE)</f>
        <v>Yvette Anderson</v>
      </c>
    </row>
    <row r="4519" spans="1:9" x14ac:dyDescent="0.2">
      <c r="A4519" s="1">
        <f t="shared" ca="1" si="140"/>
        <v>220</v>
      </c>
      <c r="B4519" s="1">
        <f t="shared" ca="1" si="141"/>
        <v>40</v>
      </c>
      <c r="C4519" t="s">
        <v>4714</v>
      </c>
      <c r="D4519" t="s">
        <v>325</v>
      </c>
      <c r="E4519" t="str">
        <f ca="1">VLOOKUP($A4519,'Company Lookup'!$A:$E,2,FALSE)</f>
        <v>Vident Core US Equity ETF</v>
      </c>
      <c r="F4519" t="str">
        <f ca="1">VLOOKUP($A4519,'Company Lookup'!$A:$E,3,FALSE)</f>
        <v>501-1000</v>
      </c>
      <c r="G4519" t="str">
        <f ca="1">VLOOKUP($A4519,'Company Lookup'!$A:$E,4,FALSE)</f>
        <v>Holdings</v>
      </c>
      <c r="H4519" t="str">
        <f ca="1">VLOOKUP($A4519,'Company Lookup'!$A:$E,5,FALSE)</f>
        <v>www.vident.com</v>
      </c>
      <c r="I4519" t="str">
        <f ca="1">VLOOKUP($B4519,'Sales Rep Lookup'!$A:$C,2,FALSE)</f>
        <v>Amal Hodges</v>
      </c>
    </row>
    <row r="4520" spans="1:9" x14ac:dyDescent="0.2">
      <c r="A4520" s="1">
        <f t="shared" ca="1" si="140"/>
        <v>356</v>
      </c>
      <c r="B4520" s="1">
        <f t="shared" ca="1" si="141"/>
        <v>2</v>
      </c>
      <c r="C4520" t="s">
        <v>4715</v>
      </c>
      <c r="D4520" t="s">
        <v>38</v>
      </c>
      <c r="E4520" t="str">
        <f ca="1">VLOOKUP($A4520,'Company Lookup'!$A:$E,2,FALSE)</f>
        <v>Amtech Systems, Inc.</v>
      </c>
      <c r="F4520" t="str">
        <f ca="1">VLOOKUP($A4520,'Company Lookup'!$A:$E,3,FALSE)</f>
        <v>1001-5000</v>
      </c>
      <c r="G4520" t="str">
        <f ca="1">VLOOKUP($A4520,'Company Lookup'!$A:$E,4,FALSE)</f>
        <v>Industrial Machinery/Components</v>
      </c>
      <c r="H4520" t="str">
        <f ca="1">VLOOKUP($A4520,'Company Lookup'!$A:$E,5,FALSE)</f>
        <v>www.amtech.com</v>
      </c>
      <c r="I4520" t="str">
        <f ca="1">VLOOKUP($B4520,'Sales Rep Lookup'!$A:$C,2,FALSE)</f>
        <v>Samuel Acosta</v>
      </c>
    </row>
    <row r="4521" spans="1:9" x14ac:dyDescent="0.2">
      <c r="A4521" s="1">
        <f t="shared" ca="1" si="140"/>
        <v>408</v>
      </c>
      <c r="B4521" s="1">
        <f t="shared" ca="1" si="141"/>
        <v>22</v>
      </c>
      <c r="C4521" t="s">
        <v>4716</v>
      </c>
      <c r="D4521" t="s">
        <v>18</v>
      </c>
      <c r="E4521" t="str">
        <f ca="1">VLOOKUP($A4521,'Company Lookup'!$A:$E,2,FALSE)</f>
        <v>Vuzix Corporation</v>
      </c>
      <c r="F4521" t="str">
        <f ca="1">VLOOKUP($A4521,'Company Lookup'!$A:$E,3,FALSE)</f>
        <v>10000+</v>
      </c>
      <c r="G4521" t="str">
        <f ca="1">VLOOKUP($A4521,'Company Lookup'!$A:$E,4,FALSE)</f>
        <v>Radio And Television Broadcasting And Communications Equipment</v>
      </c>
      <c r="H4521" t="str">
        <f ca="1">VLOOKUP($A4521,'Company Lookup'!$A:$E,5,FALSE)</f>
        <v>www.vuzix.com</v>
      </c>
      <c r="I4521" t="str">
        <f ca="1">VLOOKUP($B4521,'Sales Rep Lookup'!$A:$C,2,FALSE)</f>
        <v>Fuller Spencer</v>
      </c>
    </row>
    <row r="4522" spans="1:9" x14ac:dyDescent="0.2">
      <c r="A4522" s="1">
        <f t="shared" ca="1" si="140"/>
        <v>28</v>
      </c>
      <c r="B4522" s="1">
        <f t="shared" ca="1" si="141"/>
        <v>45</v>
      </c>
      <c r="C4522" t="s">
        <v>4717</v>
      </c>
      <c r="D4522" t="s">
        <v>299</v>
      </c>
      <c r="E4522" t="str">
        <f ca="1">VLOOKUP($A4522,'Company Lookup'!$A:$E,2,FALSE)</f>
        <v>L3 Technologies, Inc.</v>
      </c>
      <c r="F4522" t="str">
        <f ca="1">VLOOKUP($A4522,'Company Lookup'!$A:$E,3,FALSE)</f>
        <v>501-1000</v>
      </c>
      <c r="G4522" t="str">
        <f ca="1">VLOOKUP($A4522,'Company Lookup'!$A:$E,4,FALSE)</f>
        <v>Radio And Television Broadcasting And Communications Equipment</v>
      </c>
      <c r="H4522" t="str">
        <f ca="1">VLOOKUP($A4522,'Company Lookup'!$A:$E,5,FALSE)</f>
        <v>www.l3.com</v>
      </c>
      <c r="I4522" t="str">
        <f ca="1">VLOOKUP($B4522,'Sales Rep Lookup'!$A:$C,2,FALSE)</f>
        <v>Ethan Odom</v>
      </c>
    </row>
    <row r="4523" spans="1:9" x14ac:dyDescent="0.2">
      <c r="A4523" s="1">
        <f t="shared" ca="1" si="140"/>
        <v>372</v>
      </c>
      <c r="B4523" s="1">
        <f t="shared" ca="1" si="141"/>
        <v>33</v>
      </c>
      <c r="C4523" t="s">
        <v>4718</v>
      </c>
      <c r="D4523" t="s">
        <v>281</v>
      </c>
      <c r="E4523" t="str">
        <f ca="1">VLOOKUP($A4523,'Company Lookup'!$A:$E,2,FALSE)</f>
        <v>PowerShares FTSE RAFI US 1500 Small-Mid Portfolio</v>
      </c>
      <c r="F4523" t="str">
        <f ca="1">VLOOKUP($A4523,'Company Lookup'!$A:$E,3,FALSE)</f>
        <v>10000+</v>
      </c>
      <c r="G4523" t="str">
        <f ca="1">VLOOKUP($A4523,'Company Lookup'!$A:$E,4,FALSE)</f>
        <v>Holdings</v>
      </c>
      <c r="H4523" t="str">
        <f ca="1">VLOOKUP($A4523,'Company Lookup'!$A:$E,5,FALSE)</f>
        <v>www.powershares.com</v>
      </c>
      <c r="I4523" t="str">
        <f ca="1">VLOOKUP($B4523,'Sales Rep Lookup'!$A:$C,2,FALSE)</f>
        <v>Chester Payne</v>
      </c>
    </row>
    <row r="4524" spans="1:9" x14ac:dyDescent="0.2">
      <c r="A4524" s="1">
        <f t="shared" ca="1" si="140"/>
        <v>63</v>
      </c>
      <c r="B4524" s="1">
        <f t="shared" ca="1" si="141"/>
        <v>46</v>
      </c>
      <c r="C4524" t="s">
        <v>4719</v>
      </c>
      <c r="D4524" t="s">
        <v>185</v>
      </c>
      <c r="E4524" t="str">
        <f ca="1">VLOOKUP($A4524,'Company Lookup'!$A:$E,2,FALSE)</f>
        <v>RiverNorth/DoubleLine Strategic Opportunity Fund, Inc.</v>
      </c>
      <c r="F4524" t="str">
        <f ca="1">VLOOKUP($A4524,'Company Lookup'!$A:$E,3,FALSE)</f>
        <v>10000+</v>
      </c>
      <c r="G4524" t="str">
        <f ca="1">VLOOKUP($A4524,'Company Lookup'!$A:$E,4,FALSE)</f>
        <v>Holdings</v>
      </c>
      <c r="H4524" t="str">
        <f ca="1">VLOOKUP($A4524,'Company Lookup'!$A:$E,5,FALSE)</f>
        <v>www.rivernorth/doubleline.com</v>
      </c>
      <c r="I4524" t="str">
        <f ca="1">VLOOKUP($B4524,'Sales Rep Lookup'!$A:$C,2,FALSE)</f>
        <v>Camille Ortega</v>
      </c>
    </row>
    <row r="4525" spans="1:9" x14ac:dyDescent="0.2">
      <c r="A4525" s="1">
        <f t="shared" ca="1" si="140"/>
        <v>656</v>
      </c>
      <c r="B4525" s="1">
        <f t="shared" ca="1" si="141"/>
        <v>32</v>
      </c>
      <c r="C4525" t="s">
        <v>4720</v>
      </c>
      <c r="D4525" t="s">
        <v>86</v>
      </c>
      <c r="E4525" t="str">
        <f ca="1">VLOOKUP($A4525,'Company Lookup'!$A:$E,2,FALSE)</f>
        <v>Sound Financial Bancorp, Inc.</v>
      </c>
      <c r="F4525" t="str">
        <f ca="1">VLOOKUP($A4525,'Company Lookup'!$A:$E,3,FALSE)</f>
        <v>501-1000</v>
      </c>
      <c r="G4525" t="str">
        <f ca="1">VLOOKUP($A4525,'Company Lookup'!$A:$E,4,FALSE)</f>
        <v>Savings Institutions</v>
      </c>
      <c r="H4525" t="str">
        <f ca="1">VLOOKUP($A4525,'Company Lookup'!$A:$E,5,FALSE)</f>
        <v>www.sound.com</v>
      </c>
      <c r="I4525" t="str">
        <f ca="1">VLOOKUP($B4525,'Sales Rep Lookup'!$A:$C,2,FALSE)</f>
        <v>Gretchen Montgomery</v>
      </c>
    </row>
    <row r="4526" spans="1:9" x14ac:dyDescent="0.2">
      <c r="A4526" s="1">
        <f t="shared" ca="1" si="140"/>
        <v>275</v>
      </c>
      <c r="B4526" s="1">
        <f t="shared" ca="1" si="141"/>
        <v>34</v>
      </c>
      <c r="C4526" t="s">
        <v>4721</v>
      </c>
      <c r="D4526" t="s">
        <v>30</v>
      </c>
      <c r="E4526" t="str">
        <f ca="1">VLOOKUP($A4526,'Company Lookup'!$A:$E,2,FALSE)</f>
        <v>First Bancorp</v>
      </c>
      <c r="F4526" t="str">
        <f ca="1">VLOOKUP($A4526,'Company Lookup'!$A:$E,3,FALSE)</f>
        <v>1001-5000</v>
      </c>
      <c r="G4526" t="str">
        <f ca="1">VLOOKUP($A4526,'Company Lookup'!$A:$E,4,FALSE)</f>
        <v>Major Banks</v>
      </c>
      <c r="H4526" t="str">
        <f ca="1">VLOOKUP($A4526,'Company Lookup'!$A:$E,5,FALSE)</f>
        <v>www.first.com</v>
      </c>
      <c r="I4526" t="str">
        <f ca="1">VLOOKUP($B4526,'Sales Rep Lookup'!$A:$C,2,FALSE)</f>
        <v>Dolan Merrill</v>
      </c>
    </row>
    <row r="4527" spans="1:9" x14ac:dyDescent="0.2">
      <c r="A4527" s="1">
        <f t="shared" ca="1" si="140"/>
        <v>49</v>
      </c>
      <c r="B4527" s="1">
        <f t="shared" ca="1" si="141"/>
        <v>38</v>
      </c>
      <c r="C4527" t="s">
        <v>4722</v>
      </c>
      <c r="D4527" t="s">
        <v>356</v>
      </c>
      <c r="E4527" t="str">
        <f ca="1">VLOOKUP($A4527,'Company Lookup'!$A:$E,2,FALSE)</f>
        <v>Reven Housing REIT, Inc.</v>
      </c>
      <c r="F4527" t="str">
        <f ca="1">VLOOKUP($A4527,'Company Lookup'!$A:$E,3,FALSE)</f>
        <v>201-500</v>
      </c>
      <c r="G4527" t="str">
        <f ca="1">VLOOKUP($A4527,'Company Lookup'!$A:$E,4,FALSE)</f>
        <v>Real Estate Investment Trusts</v>
      </c>
      <c r="H4527" t="str">
        <f ca="1">VLOOKUP($A4527,'Company Lookup'!$A:$E,5,FALSE)</f>
        <v>www.reven.com</v>
      </c>
      <c r="I4527" t="str">
        <f ca="1">VLOOKUP($B4527,'Sales Rep Lookup'!$A:$C,2,FALSE)</f>
        <v>Colleen Harper</v>
      </c>
    </row>
    <row r="4528" spans="1:9" x14ac:dyDescent="0.2">
      <c r="A4528" s="1">
        <f t="shared" ca="1" si="140"/>
        <v>569</v>
      </c>
      <c r="B4528" s="1">
        <f t="shared" ca="1" si="141"/>
        <v>44</v>
      </c>
      <c r="C4528" t="s">
        <v>4723</v>
      </c>
      <c r="D4528" t="s">
        <v>18</v>
      </c>
      <c r="E4528" t="str">
        <f ca="1">VLOOKUP($A4528,'Company Lookup'!$A:$E,2,FALSE)</f>
        <v>Jernigan Capital, Inc.</v>
      </c>
      <c r="F4528" t="str">
        <f ca="1">VLOOKUP($A4528,'Company Lookup'!$A:$E,3,FALSE)</f>
        <v>1001-5000</v>
      </c>
      <c r="G4528" t="str">
        <f ca="1">VLOOKUP($A4528,'Company Lookup'!$A:$E,4,FALSE)</f>
        <v>Real Estate Investment Trusts</v>
      </c>
      <c r="H4528" t="str">
        <f ca="1">VLOOKUP($A4528,'Company Lookup'!$A:$E,5,FALSE)</f>
        <v>www.jernigan.com</v>
      </c>
      <c r="I4528" t="str">
        <f ca="1">VLOOKUP($B4528,'Sales Rep Lookup'!$A:$C,2,FALSE)</f>
        <v>Lani Solomon</v>
      </c>
    </row>
    <row r="4529" spans="1:9" x14ac:dyDescent="0.2">
      <c r="A4529" s="1">
        <f t="shared" ca="1" si="140"/>
        <v>697</v>
      </c>
      <c r="B4529" s="1">
        <f t="shared" ca="1" si="141"/>
        <v>31</v>
      </c>
      <c r="C4529" t="s">
        <v>4724</v>
      </c>
      <c r="D4529" t="s">
        <v>44</v>
      </c>
      <c r="E4529" t="str">
        <f ca="1">VLOOKUP($A4529,'Company Lookup'!$A:$E,2,FALSE)</f>
        <v>Dynegy Inc.</v>
      </c>
      <c r="F4529" t="str">
        <f ca="1">VLOOKUP($A4529,'Company Lookup'!$A:$E,3,FALSE)</f>
        <v>201-500</v>
      </c>
      <c r="G4529" t="str">
        <f ca="1">VLOOKUP($A4529,'Company Lookup'!$A:$E,4,FALSE)</f>
        <v>Holdings</v>
      </c>
      <c r="H4529" t="str">
        <f ca="1">VLOOKUP($A4529,'Company Lookup'!$A:$E,5,FALSE)</f>
        <v>www.dynegy.com</v>
      </c>
      <c r="I4529" t="str">
        <f ca="1">VLOOKUP($B4529,'Sales Rep Lookup'!$A:$C,2,FALSE)</f>
        <v>Natalie Hull</v>
      </c>
    </row>
    <row r="4530" spans="1:9" x14ac:dyDescent="0.2">
      <c r="A4530" s="1">
        <f t="shared" ca="1" si="140"/>
        <v>250</v>
      </c>
      <c r="B4530" s="1">
        <f t="shared" ca="1" si="141"/>
        <v>50</v>
      </c>
      <c r="C4530" t="s">
        <v>4725</v>
      </c>
      <c r="D4530" t="s">
        <v>214</v>
      </c>
      <c r="E4530" t="str">
        <f ca="1">VLOOKUP($A4530,'Company Lookup'!$A:$E,2,FALSE)</f>
        <v>Seanergy Maritime Holdings Corp</v>
      </c>
      <c r="F4530" t="str">
        <f ca="1">VLOOKUP($A4530,'Company Lookup'!$A:$E,3,FALSE)</f>
        <v>1001-5000</v>
      </c>
      <c r="G4530" t="str">
        <f ca="1">VLOOKUP($A4530,'Company Lookup'!$A:$E,4,FALSE)</f>
        <v>Marine Transportation</v>
      </c>
      <c r="H4530" t="str">
        <f ca="1">VLOOKUP($A4530,'Company Lookup'!$A:$E,5,FALSE)</f>
        <v>www.seanergy.com</v>
      </c>
      <c r="I4530" t="str">
        <f ca="1">VLOOKUP($B4530,'Sales Rep Lookup'!$A:$C,2,FALSE)</f>
        <v>Basia Russo</v>
      </c>
    </row>
    <row r="4531" spans="1:9" x14ac:dyDescent="0.2">
      <c r="A4531" s="1">
        <f t="shared" ca="1" si="140"/>
        <v>898</v>
      </c>
      <c r="B4531" s="1">
        <f t="shared" ca="1" si="141"/>
        <v>16</v>
      </c>
      <c r="C4531" t="s">
        <v>4726</v>
      </c>
      <c r="D4531" t="s">
        <v>387</v>
      </c>
      <c r="E4531" t="str">
        <f ca="1">VLOOKUP($A4531,'Company Lookup'!$A:$E,2,FALSE)</f>
        <v>McKesson Corporation</v>
      </c>
      <c r="F4531" t="str">
        <f ca="1">VLOOKUP($A4531,'Company Lookup'!$A:$E,3,FALSE)</f>
        <v>1001-5000</v>
      </c>
      <c r="G4531" t="str">
        <f ca="1">VLOOKUP($A4531,'Company Lookup'!$A:$E,4,FALSE)</f>
        <v>Other Pharmaceuticals</v>
      </c>
      <c r="H4531" t="str">
        <f ca="1">VLOOKUP($A4531,'Company Lookup'!$A:$E,5,FALSE)</f>
        <v>www.mckesson.com</v>
      </c>
      <c r="I4531" t="str">
        <f ca="1">VLOOKUP($B4531,'Sales Rep Lookup'!$A:$C,2,FALSE)</f>
        <v>Kimberley Owen</v>
      </c>
    </row>
    <row r="4532" spans="1:9" x14ac:dyDescent="0.2">
      <c r="A4532" s="1">
        <f t="shared" ca="1" si="140"/>
        <v>837</v>
      </c>
      <c r="B4532" s="1">
        <f t="shared" ca="1" si="141"/>
        <v>44</v>
      </c>
      <c r="C4532" t="s">
        <v>4727</v>
      </c>
      <c r="D4532" t="s">
        <v>737</v>
      </c>
      <c r="E4532" t="str">
        <f ca="1">VLOOKUP($A4532,'Company Lookup'!$A:$E,2,FALSE)</f>
        <v>Genie Energy Ltd.</v>
      </c>
      <c r="F4532" t="str">
        <f ca="1">VLOOKUP($A4532,'Company Lookup'!$A:$E,3,FALSE)</f>
        <v>501-1000</v>
      </c>
      <c r="G4532" t="str">
        <f ca="1">VLOOKUP($A4532,'Company Lookup'!$A:$E,4,FALSE)</f>
        <v>Holdings</v>
      </c>
      <c r="H4532" t="str">
        <f ca="1">VLOOKUP($A4532,'Company Lookup'!$A:$E,5,FALSE)</f>
        <v>www.genie.com</v>
      </c>
      <c r="I4532" t="str">
        <f ca="1">VLOOKUP($B4532,'Sales Rep Lookup'!$A:$C,2,FALSE)</f>
        <v>Lani Solomon</v>
      </c>
    </row>
    <row r="4533" spans="1:9" x14ac:dyDescent="0.2">
      <c r="A4533" s="1">
        <f t="shared" ca="1" si="140"/>
        <v>30</v>
      </c>
      <c r="B4533" s="1">
        <f t="shared" ca="1" si="141"/>
        <v>1</v>
      </c>
      <c r="C4533" t="s">
        <v>4728</v>
      </c>
      <c r="D4533" t="s">
        <v>356</v>
      </c>
      <c r="E4533" t="str">
        <f ca="1">VLOOKUP($A4533,'Company Lookup'!$A:$E,2,FALSE)</f>
        <v>Bank of the Ozarks</v>
      </c>
      <c r="F4533" t="str">
        <f ca="1">VLOOKUP($A4533,'Company Lookup'!$A:$E,3,FALSE)</f>
        <v>501-1000</v>
      </c>
      <c r="G4533" t="str">
        <f ca="1">VLOOKUP($A4533,'Company Lookup'!$A:$E,4,FALSE)</f>
        <v>Major Banks</v>
      </c>
      <c r="H4533" t="str">
        <f ca="1">VLOOKUP($A4533,'Company Lookup'!$A:$E,5,FALSE)</f>
        <v>www.bank.com</v>
      </c>
      <c r="I4533" t="str">
        <f ca="1">VLOOKUP($B4533,'Sales Rep Lookup'!$A:$C,2,FALSE)</f>
        <v>Bianca Cardenas</v>
      </c>
    </row>
    <row r="4534" spans="1:9" x14ac:dyDescent="0.2">
      <c r="A4534" s="1">
        <f t="shared" ca="1" si="140"/>
        <v>740</v>
      </c>
      <c r="B4534" s="1">
        <f t="shared" ca="1" si="141"/>
        <v>62</v>
      </c>
      <c r="C4534" t="s">
        <v>4729</v>
      </c>
      <c r="D4534" t="s">
        <v>22</v>
      </c>
      <c r="E4534" t="str">
        <f ca="1">VLOOKUP($A4534,'Company Lookup'!$A:$E,2,FALSE)</f>
        <v>Glacier Bancorp, Inc.</v>
      </c>
      <c r="F4534" t="str">
        <f ca="1">VLOOKUP($A4534,'Company Lookup'!$A:$E,3,FALSE)</f>
        <v>1001-5000</v>
      </c>
      <c r="G4534" t="str">
        <f ca="1">VLOOKUP($A4534,'Company Lookup'!$A:$E,4,FALSE)</f>
        <v>Major Banks</v>
      </c>
      <c r="H4534" t="str">
        <f ca="1">VLOOKUP($A4534,'Company Lookup'!$A:$E,5,FALSE)</f>
        <v>www.glacier.com</v>
      </c>
      <c r="I4534" t="str">
        <f ca="1">VLOOKUP($B4534,'Sales Rep Lookup'!$A:$C,2,FALSE)</f>
        <v>Alexander Barlow</v>
      </c>
    </row>
    <row r="4535" spans="1:9" x14ac:dyDescent="0.2">
      <c r="A4535" s="1">
        <f t="shared" ca="1" si="140"/>
        <v>571</v>
      </c>
      <c r="B4535" s="1">
        <f t="shared" ca="1" si="141"/>
        <v>6</v>
      </c>
      <c r="C4535" t="s">
        <v>4730</v>
      </c>
      <c r="D4535" t="s">
        <v>630</v>
      </c>
      <c r="E4535" t="str">
        <f ca="1">VLOOKUP($A4535,'Company Lookup'!$A:$E,2,FALSE)</f>
        <v>Landauer, Inc.</v>
      </c>
      <c r="F4535" t="str">
        <f ca="1">VLOOKUP($A4535,'Company Lookup'!$A:$E,3,FALSE)</f>
        <v>501-1000</v>
      </c>
      <c r="G4535" t="str">
        <f ca="1">VLOOKUP($A4535,'Company Lookup'!$A:$E,4,FALSE)</f>
        <v>Industrial Machinery/Components</v>
      </c>
      <c r="H4535" t="str">
        <f ca="1">VLOOKUP($A4535,'Company Lookup'!$A:$E,5,FALSE)</f>
        <v>www.landauer,.com</v>
      </c>
      <c r="I4535" t="str">
        <f ca="1">VLOOKUP($B4535,'Sales Rep Lookup'!$A:$C,2,FALSE)</f>
        <v>Yolanda Wade</v>
      </c>
    </row>
    <row r="4536" spans="1:9" x14ac:dyDescent="0.2">
      <c r="A4536" s="1">
        <f t="shared" ca="1" si="140"/>
        <v>427</v>
      </c>
      <c r="B4536" s="1">
        <f t="shared" ca="1" si="141"/>
        <v>10</v>
      </c>
      <c r="C4536" t="s">
        <v>4731</v>
      </c>
      <c r="D4536" t="s">
        <v>65</v>
      </c>
      <c r="E4536" t="str">
        <f ca="1">VLOOKUP($A4536,'Company Lookup'!$A:$E,2,FALSE)</f>
        <v>State Street Corporation</v>
      </c>
      <c r="F4536" t="str">
        <f ca="1">VLOOKUP($A4536,'Company Lookup'!$A:$E,3,FALSE)</f>
        <v>501-1000</v>
      </c>
      <c r="G4536" t="str">
        <f ca="1">VLOOKUP($A4536,'Company Lookup'!$A:$E,4,FALSE)</f>
        <v>Holdings</v>
      </c>
      <c r="H4536" t="str">
        <f ca="1">VLOOKUP($A4536,'Company Lookup'!$A:$E,5,FALSE)</f>
        <v>www.state.com</v>
      </c>
      <c r="I4536" t="str">
        <f ca="1">VLOOKUP($B4536,'Sales Rep Lookup'!$A:$C,2,FALSE)</f>
        <v>Seth Rosario</v>
      </c>
    </row>
    <row r="4537" spans="1:9" x14ac:dyDescent="0.2">
      <c r="A4537" s="1">
        <f t="shared" ca="1" si="140"/>
        <v>75</v>
      </c>
      <c r="B4537" s="1">
        <f t="shared" ca="1" si="141"/>
        <v>90</v>
      </c>
      <c r="C4537" t="s">
        <v>4732</v>
      </c>
      <c r="D4537" t="s">
        <v>302</v>
      </c>
      <c r="E4537" t="str">
        <f ca="1">VLOOKUP($A4537,'Company Lookup'!$A:$E,2,FALSE)</f>
        <v>Spirit Airlines, Inc.</v>
      </c>
      <c r="F4537" t="str">
        <f ca="1">VLOOKUP($A4537,'Company Lookup'!$A:$E,3,FALSE)</f>
        <v>501-1000</v>
      </c>
      <c r="G4537" t="str">
        <f ca="1">VLOOKUP($A4537,'Company Lookup'!$A:$E,4,FALSE)</f>
        <v>Air Freight/Delivery Services</v>
      </c>
      <c r="H4537" t="str">
        <f ca="1">VLOOKUP($A4537,'Company Lookup'!$A:$E,5,FALSE)</f>
        <v>www.spirit.com</v>
      </c>
      <c r="I4537" t="str">
        <f ca="1">VLOOKUP($B4537,'Sales Rep Lookup'!$A:$C,2,FALSE)</f>
        <v>Josiah Olson</v>
      </c>
    </row>
    <row r="4538" spans="1:9" x14ac:dyDescent="0.2">
      <c r="A4538" s="1">
        <f t="shared" ca="1" si="140"/>
        <v>287</v>
      </c>
      <c r="B4538" s="1">
        <f t="shared" ca="1" si="141"/>
        <v>86</v>
      </c>
      <c r="C4538" t="s">
        <v>4733</v>
      </c>
      <c r="D4538" t="s">
        <v>299</v>
      </c>
      <c r="E4538" t="str">
        <f ca="1">VLOOKUP($A4538,'Company Lookup'!$A:$E,2,FALSE)</f>
        <v>PowerShares DWA Financial Momentum Portfolio</v>
      </c>
      <c r="F4538" t="str">
        <f ca="1">VLOOKUP($A4538,'Company Lookup'!$A:$E,3,FALSE)</f>
        <v>10000+</v>
      </c>
      <c r="G4538" t="str">
        <f ca="1">VLOOKUP($A4538,'Company Lookup'!$A:$E,4,FALSE)</f>
        <v>Holdings</v>
      </c>
      <c r="H4538" t="str">
        <f ca="1">VLOOKUP($A4538,'Company Lookup'!$A:$E,5,FALSE)</f>
        <v>www.powershares.com</v>
      </c>
      <c r="I4538" t="str">
        <f ca="1">VLOOKUP($B4538,'Sales Rep Lookup'!$A:$C,2,FALSE)</f>
        <v>Nyssa King</v>
      </c>
    </row>
    <row r="4539" spans="1:9" x14ac:dyDescent="0.2">
      <c r="A4539" s="1">
        <f t="shared" ca="1" si="140"/>
        <v>915</v>
      </c>
      <c r="B4539" s="1">
        <f t="shared" ca="1" si="141"/>
        <v>59</v>
      </c>
      <c r="C4539" t="s">
        <v>4734</v>
      </c>
      <c r="D4539" t="s">
        <v>409</v>
      </c>
      <c r="E4539" t="str">
        <f ca="1">VLOOKUP($A4539,'Company Lookup'!$A:$E,2,FALSE)</f>
        <v>Bridge Bancorp, Inc.</v>
      </c>
      <c r="F4539" t="str">
        <f ca="1">VLOOKUP($A4539,'Company Lookup'!$A:$E,3,FALSE)</f>
        <v>10000+</v>
      </c>
      <c r="G4539" t="str">
        <f ca="1">VLOOKUP($A4539,'Company Lookup'!$A:$E,4,FALSE)</f>
        <v>Major Banks</v>
      </c>
      <c r="H4539" t="str">
        <f ca="1">VLOOKUP($A4539,'Company Lookup'!$A:$E,5,FALSE)</f>
        <v>www.bridge.com</v>
      </c>
      <c r="I4539" t="str">
        <f ca="1">VLOOKUP($B4539,'Sales Rep Lookup'!$A:$C,2,FALSE)</f>
        <v>Amanda Massey</v>
      </c>
    </row>
    <row r="4540" spans="1:9" x14ac:dyDescent="0.2">
      <c r="A4540" s="1">
        <f t="shared" ca="1" si="140"/>
        <v>528</v>
      </c>
      <c r="B4540" s="1">
        <f t="shared" ca="1" si="141"/>
        <v>80</v>
      </c>
      <c r="C4540" t="s">
        <v>4735</v>
      </c>
      <c r="D4540" t="s">
        <v>356</v>
      </c>
      <c r="E4540" t="str">
        <f ca="1">VLOOKUP($A4540,'Company Lookup'!$A:$E,2,FALSE)</f>
        <v>Seadrill Limited</v>
      </c>
      <c r="F4540" t="str">
        <f ca="1">VLOOKUP($A4540,'Company Lookup'!$A:$E,3,FALSE)</f>
        <v>201-500</v>
      </c>
      <c r="G4540" t="str">
        <f ca="1">VLOOKUP($A4540,'Company Lookup'!$A:$E,4,FALSE)</f>
        <v>Oil &amp; Gas Production</v>
      </c>
      <c r="H4540" t="str">
        <f ca="1">VLOOKUP($A4540,'Company Lookup'!$A:$E,5,FALSE)</f>
        <v>www.seadrill.com</v>
      </c>
      <c r="I4540" t="str">
        <f ca="1">VLOOKUP($B4540,'Sales Rep Lookup'!$A:$C,2,FALSE)</f>
        <v>Gary Randall</v>
      </c>
    </row>
    <row r="4541" spans="1:9" x14ac:dyDescent="0.2">
      <c r="A4541" s="1">
        <f t="shared" ca="1" si="140"/>
        <v>323</v>
      </c>
      <c r="B4541" s="1">
        <f t="shared" ca="1" si="141"/>
        <v>51</v>
      </c>
      <c r="C4541" t="s">
        <v>4736</v>
      </c>
      <c r="D4541" t="s">
        <v>142</v>
      </c>
      <c r="E4541" t="str">
        <f ca="1">VLOOKUP($A4541,'Company Lookup'!$A:$E,2,FALSE)</f>
        <v>LKQ Corporation</v>
      </c>
      <c r="F4541" t="str">
        <f ca="1">VLOOKUP($A4541,'Company Lookup'!$A:$E,3,FALSE)</f>
        <v>10000+</v>
      </c>
      <c r="G4541" t="str">
        <f ca="1">VLOOKUP($A4541,'Company Lookup'!$A:$E,4,FALSE)</f>
        <v>Motor Vehicles</v>
      </c>
      <c r="H4541" t="str">
        <f ca="1">VLOOKUP($A4541,'Company Lookup'!$A:$E,5,FALSE)</f>
        <v>www.lkq.com</v>
      </c>
      <c r="I4541" t="str">
        <f ca="1">VLOOKUP($B4541,'Sales Rep Lookup'!$A:$C,2,FALSE)</f>
        <v>Iliana Weiss</v>
      </c>
    </row>
    <row r="4542" spans="1:9" x14ac:dyDescent="0.2">
      <c r="A4542" s="1">
        <f t="shared" ca="1" si="140"/>
        <v>193</v>
      </c>
      <c r="B4542" s="1">
        <f t="shared" ca="1" si="141"/>
        <v>91</v>
      </c>
      <c r="C4542" t="s">
        <v>4737</v>
      </c>
      <c r="D4542" t="s">
        <v>22</v>
      </c>
      <c r="E4542" t="str">
        <f ca="1">VLOOKUP($A4542,'Company Lookup'!$A:$E,2,FALSE)</f>
        <v>Shinhan Financial Group Co Ltd</v>
      </c>
      <c r="F4542" t="str">
        <f ca="1">VLOOKUP($A4542,'Company Lookup'!$A:$E,3,FALSE)</f>
        <v>501-1000</v>
      </c>
      <c r="G4542" t="str">
        <f ca="1">VLOOKUP($A4542,'Company Lookup'!$A:$E,4,FALSE)</f>
        <v>Major Banks</v>
      </c>
      <c r="H4542" t="str">
        <f ca="1">VLOOKUP($A4542,'Company Lookup'!$A:$E,5,FALSE)</f>
        <v>www.shinhan.com</v>
      </c>
      <c r="I4542" t="str">
        <f ca="1">VLOOKUP($B4542,'Sales Rep Lookup'!$A:$C,2,FALSE)</f>
        <v>Ainsley Ortiz</v>
      </c>
    </row>
    <row r="4543" spans="1:9" x14ac:dyDescent="0.2">
      <c r="A4543" s="1">
        <f t="shared" ca="1" si="140"/>
        <v>63</v>
      </c>
      <c r="B4543" s="1">
        <f t="shared" ca="1" si="141"/>
        <v>56</v>
      </c>
      <c r="C4543" t="s">
        <v>4738</v>
      </c>
      <c r="D4543" t="s">
        <v>590</v>
      </c>
      <c r="E4543" t="str">
        <f ca="1">VLOOKUP($A4543,'Company Lookup'!$A:$E,2,FALSE)</f>
        <v>RiverNorth/DoubleLine Strategic Opportunity Fund, Inc.</v>
      </c>
      <c r="F4543" t="str">
        <f ca="1">VLOOKUP($A4543,'Company Lookup'!$A:$E,3,FALSE)</f>
        <v>10000+</v>
      </c>
      <c r="G4543" t="str">
        <f ca="1">VLOOKUP($A4543,'Company Lookup'!$A:$E,4,FALSE)</f>
        <v>Holdings</v>
      </c>
      <c r="H4543" t="str">
        <f ca="1">VLOOKUP($A4543,'Company Lookup'!$A:$E,5,FALSE)</f>
        <v>www.rivernorth/doubleline.com</v>
      </c>
      <c r="I4543" t="str">
        <f ca="1">VLOOKUP($B4543,'Sales Rep Lookup'!$A:$C,2,FALSE)</f>
        <v>Hayley Munoz</v>
      </c>
    </row>
    <row r="4544" spans="1:9" x14ac:dyDescent="0.2">
      <c r="A4544" s="1">
        <f t="shared" ca="1" si="140"/>
        <v>821</v>
      </c>
      <c r="B4544" s="1">
        <f t="shared" ca="1" si="141"/>
        <v>15</v>
      </c>
      <c r="C4544" t="s">
        <v>4739</v>
      </c>
      <c r="D4544" t="s">
        <v>14</v>
      </c>
      <c r="E4544" t="str">
        <f ca="1">VLOOKUP($A4544,'Company Lookup'!$A:$E,2,FALSE)</f>
        <v>Deutsche Bank AG</v>
      </c>
      <c r="F4544" t="str">
        <f ca="1">VLOOKUP($A4544,'Company Lookup'!$A:$E,3,FALSE)</f>
        <v>1001-5000</v>
      </c>
      <c r="G4544" t="str">
        <f ca="1">VLOOKUP($A4544,'Company Lookup'!$A:$E,4,FALSE)</f>
        <v>Major Banks</v>
      </c>
      <c r="H4544" t="str">
        <f ca="1">VLOOKUP($A4544,'Company Lookup'!$A:$E,5,FALSE)</f>
        <v>www.deutsche.com</v>
      </c>
      <c r="I4544" t="str">
        <f ca="1">VLOOKUP($B4544,'Sales Rep Lookup'!$A:$C,2,FALSE)</f>
        <v>Clayton Reid</v>
      </c>
    </row>
    <row r="4545" spans="1:9" x14ac:dyDescent="0.2">
      <c r="A4545" s="1">
        <f t="shared" ca="1" si="140"/>
        <v>616</v>
      </c>
      <c r="B4545" s="1">
        <f t="shared" ca="1" si="141"/>
        <v>99</v>
      </c>
      <c r="C4545" t="s">
        <v>4740</v>
      </c>
      <c r="D4545" t="s">
        <v>425</v>
      </c>
      <c r="E4545" t="str">
        <f ca="1">VLOOKUP($A4545,'Company Lookup'!$A:$E,2,FALSE)</f>
        <v>Brookfield Asset Management Inc</v>
      </c>
      <c r="F4545" t="str">
        <f ca="1">VLOOKUP($A4545,'Company Lookup'!$A:$E,3,FALSE)</f>
        <v>1001-5000</v>
      </c>
      <c r="G4545" t="str">
        <f ca="1">VLOOKUP($A4545,'Company Lookup'!$A:$E,4,FALSE)</f>
        <v>Building operators</v>
      </c>
      <c r="H4545" t="str">
        <f ca="1">VLOOKUP($A4545,'Company Lookup'!$A:$E,5,FALSE)</f>
        <v>www.brookfield.com</v>
      </c>
      <c r="I4545" t="str">
        <f ca="1">VLOOKUP($B4545,'Sales Rep Lookup'!$A:$C,2,FALSE)</f>
        <v>Calista Rosales</v>
      </c>
    </row>
    <row r="4546" spans="1:9" x14ac:dyDescent="0.2">
      <c r="A4546" s="1">
        <f t="shared" ca="1" si="140"/>
        <v>21</v>
      </c>
      <c r="B4546" s="1">
        <f t="shared" ca="1" si="141"/>
        <v>67</v>
      </c>
      <c r="C4546" t="s">
        <v>4741</v>
      </c>
      <c r="D4546" t="s">
        <v>144</v>
      </c>
      <c r="E4546" t="str">
        <f ca="1">VLOOKUP($A4546,'Company Lookup'!$A:$E,2,FALSE)</f>
        <v>Calamos Dynamic Convertible &amp; Income Fund</v>
      </c>
      <c r="F4546" t="str">
        <f ca="1">VLOOKUP($A4546,'Company Lookup'!$A:$E,3,FALSE)</f>
        <v>501-1000</v>
      </c>
      <c r="G4546" t="str">
        <f ca="1">VLOOKUP($A4546,'Company Lookup'!$A:$E,4,FALSE)</f>
        <v>Holdings</v>
      </c>
      <c r="H4546" t="str">
        <f ca="1">VLOOKUP($A4546,'Company Lookup'!$A:$E,5,FALSE)</f>
        <v>www.calamos.com</v>
      </c>
      <c r="I4546" t="str">
        <f ca="1">VLOOKUP($B4546,'Sales Rep Lookup'!$A:$C,2,FALSE)</f>
        <v>Velma Eaton</v>
      </c>
    </row>
    <row r="4547" spans="1:9" x14ac:dyDescent="0.2">
      <c r="A4547" s="1">
        <f t="shared" ref="A4547:A4610" ca="1" si="142">RANDBETWEEN(1,1000)</f>
        <v>980</v>
      </c>
      <c r="B4547" s="1">
        <f t="shared" ref="B4547:B4610" ca="1" si="143">RANDBETWEEN(1,100)</f>
        <v>53</v>
      </c>
      <c r="C4547" t="s">
        <v>4742</v>
      </c>
      <c r="D4547" t="s">
        <v>347</v>
      </c>
      <c r="E4547" t="str">
        <f ca="1">VLOOKUP($A4547,'Company Lookup'!$A:$E,2,FALSE)</f>
        <v>Sutherland Asset Management Corporation</v>
      </c>
      <c r="F4547" t="str">
        <f ca="1">VLOOKUP($A4547,'Company Lookup'!$A:$E,3,FALSE)</f>
        <v>201-500</v>
      </c>
      <c r="G4547" t="str">
        <f ca="1">VLOOKUP($A4547,'Company Lookup'!$A:$E,4,FALSE)</f>
        <v>Real Estate Investment Trusts</v>
      </c>
      <c r="H4547" t="str">
        <f ca="1">VLOOKUP($A4547,'Company Lookup'!$A:$E,5,FALSE)</f>
        <v>www.sutherland.com</v>
      </c>
      <c r="I4547" t="str">
        <f ca="1">VLOOKUP($B4547,'Sales Rep Lookup'!$A:$C,2,FALSE)</f>
        <v>Mona Mccormick</v>
      </c>
    </row>
    <row r="4548" spans="1:9" x14ac:dyDescent="0.2">
      <c r="A4548" s="1">
        <f t="shared" ca="1" si="142"/>
        <v>568</v>
      </c>
      <c r="B4548" s="1">
        <f t="shared" ca="1" si="143"/>
        <v>27</v>
      </c>
      <c r="C4548" t="s">
        <v>4743</v>
      </c>
      <c r="D4548" t="s">
        <v>88</v>
      </c>
      <c r="E4548" t="str">
        <f ca="1">VLOOKUP($A4548,'Company Lookup'!$A:$E,2,FALSE)</f>
        <v>Ion Geophysical Corporation</v>
      </c>
      <c r="F4548" t="str">
        <f ca="1">VLOOKUP($A4548,'Company Lookup'!$A:$E,3,FALSE)</f>
        <v>1001-5000</v>
      </c>
      <c r="G4548" t="str">
        <f ca="1">VLOOKUP($A4548,'Company Lookup'!$A:$E,4,FALSE)</f>
        <v>Oil &amp; Gas Production</v>
      </c>
      <c r="H4548" t="str">
        <f ca="1">VLOOKUP($A4548,'Company Lookup'!$A:$E,5,FALSE)</f>
        <v>www.ion.com</v>
      </c>
      <c r="I4548" t="str">
        <f ca="1">VLOOKUP($B4548,'Sales Rep Lookup'!$A:$C,2,FALSE)</f>
        <v>Catherine Estes</v>
      </c>
    </row>
    <row r="4549" spans="1:9" x14ac:dyDescent="0.2">
      <c r="A4549" s="1">
        <f t="shared" ca="1" si="142"/>
        <v>906</v>
      </c>
      <c r="B4549" s="1">
        <f t="shared" ca="1" si="143"/>
        <v>49</v>
      </c>
      <c r="C4549" t="s">
        <v>4744</v>
      </c>
      <c r="D4549" t="s">
        <v>359</v>
      </c>
      <c r="E4549" t="str">
        <f ca="1">VLOOKUP($A4549,'Company Lookup'!$A:$E,2,FALSE)</f>
        <v>Penn West Petroleum Ltd</v>
      </c>
      <c r="F4549" t="str">
        <f ca="1">VLOOKUP($A4549,'Company Lookup'!$A:$E,3,FALSE)</f>
        <v>1001-5000</v>
      </c>
      <c r="G4549" t="str">
        <f ca="1">VLOOKUP($A4549,'Company Lookup'!$A:$E,4,FALSE)</f>
        <v>Oil &amp; Gas Production</v>
      </c>
      <c r="H4549" t="str">
        <f ca="1">VLOOKUP($A4549,'Company Lookup'!$A:$E,5,FALSE)</f>
        <v>www.penn.com</v>
      </c>
      <c r="I4549" t="str">
        <f ca="1">VLOOKUP($B4549,'Sales Rep Lookup'!$A:$C,2,FALSE)</f>
        <v>Troy Workman</v>
      </c>
    </row>
    <row r="4550" spans="1:9" x14ac:dyDescent="0.2">
      <c r="A4550" s="1">
        <f t="shared" ca="1" si="142"/>
        <v>855</v>
      </c>
      <c r="B4550" s="1">
        <f t="shared" ca="1" si="143"/>
        <v>13</v>
      </c>
      <c r="C4550" t="s">
        <v>4745</v>
      </c>
      <c r="D4550" t="s">
        <v>434</v>
      </c>
      <c r="E4550" t="str">
        <f ca="1">VLOOKUP($A4550,'Company Lookup'!$A:$E,2,FALSE)</f>
        <v>Vince Holding Corp.</v>
      </c>
      <c r="F4550" t="str">
        <f ca="1">VLOOKUP($A4550,'Company Lookup'!$A:$E,3,FALSE)</f>
        <v>10000+</v>
      </c>
      <c r="G4550" t="str">
        <f ca="1">VLOOKUP($A4550,'Company Lookup'!$A:$E,4,FALSE)</f>
        <v>Clothing/Shoe/Accessory Stores</v>
      </c>
      <c r="H4550" t="str">
        <f ca="1">VLOOKUP($A4550,'Company Lookup'!$A:$E,5,FALSE)</f>
        <v>www.vince.com</v>
      </c>
      <c r="I4550" t="str">
        <f ca="1">VLOOKUP($B4550,'Sales Rep Lookup'!$A:$C,2,FALSE)</f>
        <v>Anjolie Murphy</v>
      </c>
    </row>
    <row r="4551" spans="1:9" x14ac:dyDescent="0.2">
      <c r="A4551" s="1">
        <f t="shared" ca="1" si="142"/>
        <v>846</v>
      </c>
      <c r="B4551" s="1">
        <f t="shared" ca="1" si="143"/>
        <v>48</v>
      </c>
      <c r="C4551" t="s">
        <v>4746</v>
      </c>
      <c r="D4551" t="s">
        <v>347</v>
      </c>
      <c r="E4551" t="str">
        <f ca="1">VLOOKUP($A4551,'Company Lookup'!$A:$E,2,FALSE)</f>
        <v>TIM Participacoes S.A.</v>
      </c>
      <c r="F4551" t="str">
        <f ca="1">VLOOKUP($A4551,'Company Lookup'!$A:$E,3,FALSE)</f>
        <v>1001-5000</v>
      </c>
      <c r="G4551" t="str">
        <f ca="1">VLOOKUP($A4551,'Company Lookup'!$A:$E,4,FALSE)</f>
        <v>Telecommunications Equipment</v>
      </c>
      <c r="H4551" t="str">
        <f ca="1">VLOOKUP($A4551,'Company Lookup'!$A:$E,5,FALSE)</f>
        <v>www.tim.com</v>
      </c>
      <c r="I4551" t="str">
        <f ca="1">VLOOKUP($B4551,'Sales Rep Lookup'!$A:$C,2,FALSE)</f>
        <v>Jolie Nash</v>
      </c>
    </row>
    <row r="4552" spans="1:9" x14ac:dyDescent="0.2">
      <c r="A4552" s="1">
        <f t="shared" ca="1" si="142"/>
        <v>763</v>
      </c>
      <c r="B4552" s="1">
        <f t="shared" ca="1" si="143"/>
        <v>27</v>
      </c>
      <c r="C4552" t="s">
        <v>4747</v>
      </c>
      <c r="D4552" t="s">
        <v>425</v>
      </c>
      <c r="E4552" t="str">
        <f ca="1">VLOOKUP($A4552,'Company Lookup'!$A:$E,2,FALSE)</f>
        <v>Dril-Quip, Inc.</v>
      </c>
      <c r="F4552" t="str">
        <f ca="1">VLOOKUP($A4552,'Company Lookup'!$A:$E,3,FALSE)</f>
        <v>1001-5000</v>
      </c>
      <c r="G4552" t="str">
        <f ca="1">VLOOKUP($A4552,'Company Lookup'!$A:$E,4,FALSE)</f>
        <v>Metal Fabrications</v>
      </c>
      <c r="H4552" t="str">
        <f ca="1">VLOOKUP($A4552,'Company Lookup'!$A:$E,5,FALSE)</f>
        <v>www.dril-quip,.com</v>
      </c>
      <c r="I4552" t="str">
        <f ca="1">VLOOKUP($B4552,'Sales Rep Lookup'!$A:$C,2,FALSE)</f>
        <v>Catherine Estes</v>
      </c>
    </row>
    <row r="4553" spans="1:9" x14ac:dyDescent="0.2">
      <c r="A4553" s="1">
        <f t="shared" ca="1" si="142"/>
        <v>955</v>
      </c>
      <c r="B4553" s="1">
        <f t="shared" ca="1" si="143"/>
        <v>72</v>
      </c>
      <c r="C4553" t="s">
        <v>4748</v>
      </c>
      <c r="D4553" t="s">
        <v>377</v>
      </c>
      <c r="E4553" t="str">
        <f ca="1">VLOOKUP($A4553,'Company Lookup'!$A:$E,2,FALSE)</f>
        <v>Infinera Corporation</v>
      </c>
      <c r="F4553" t="str">
        <f ca="1">VLOOKUP($A4553,'Company Lookup'!$A:$E,3,FALSE)</f>
        <v>201-500</v>
      </c>
      <c r="G4553" t="str">
        <f ca="1">VLOOKUP($A4553,'Company Lookup'!$A:$E,4,FALSE)</f>
        <v>Telecommunications Equipment</v>
      </c>
      <c r="H4553" t="str">
        <f ca="1">VLOOKUP($A4553,'Company Lookup'!$A:$E,5,FALSE)</f>
        <v>www.infinera.com</v>
      </c>
      <c r="I4553" t="str">
        <f ca="1">VLOOKUP($B4553,'Sales Rep Lookup'!$A:$C,2,FALSE)</f>
        <v>Stone Dotson</v>
      </c>
    </row>
    <row r="4554" spans="1:9" x14ac:dyDescent="0.2">
      <c r="A4554" s="1">
        <f t="shared" ca="1" si="142"/>
        <v>135</v>
      </c>
      <c r="B4554" s="1">
        <f t="shared" ca="1" si="143"/>
        <v>67</v>
      </c>
      <c r="C4554" t="s">
        <v>4749</v>
      </c>
      <c r="D4554" t="s">
        <v>356</v>
      </c>
      <c r="E4554" t="str">
        <f ca="1">VLOOKUP($A4554,'Company Lookup'!$A:$E,2,FALSE)</f>
        <v>Atlantic Capital Bancshares, Inc.</v>
      </c>
      <c r="F4554" t="str">
        <f ca="1">VLOOKUP($A4554,'Company Lookup'!$A:$E,3,FALSE)</f>
        <v>1001-5000</v>
      </c>
      <c r="G4554" t="str">
        <f ca="1">VLOOKUP($A4554,'Company Lookup'!$A:$E,4,FALSE)</f>
        <v>Major Banks</v>
      </c>
      <c r="H4554" t="str">
        <f ca="1">VLOOKUP($A4554,'Company Lookup'!$A:$E,5,FALSE)</f>
        <v>www.atlantic.com</v>
      </c>
      <c r="I4554" t="str">
        <f ca="1">VLOOKUP($B4554,'Sales Rep Lookup'!$A:$C,2,FALSE)</f>
        <v>Velma Eaton</v>
      </c>
    </row>
    <row r="4555" spans="1:9" x14ac:dyDescent="0.2">
      <c r="A4555" s="1">
        <f t="shared" ca="1" si="142"/>
        <v>687</v>
      </c>
      <c r="B4555" s="1">
        <f t="shared" ca="1" si="143"/>
        <v>32</v>
      </c>
      <c r="C4555" t="s">
        <v>4750</v>
      </c>
      <c r="D4555" t="s">
        <v>11</v>
      </c>
      <c r="E4555" t="str">
        <f ca="1">VLOOKUP($A4555,'Company Lookup'!$A:$E,2,FALSE)</f>
        <v>CBS Corporation</v>
      </c>
      <c r="F4555" t="str">
        <f ca="1">VLOOKUP($A4555,'Company Lookup'!$A:$E,3,FALSE)</f>
        <v>10000+</v>
      </c>
      <c r="G4555" t="str">
        <f ca="1">VLOOKUP($A4555,'Company Lookup'!$A:$E,4,FALSE)</f>
        <v>Holdings</v>
      </c>
      <c r="H4555" t="str">
        <f ca="1">VLOOKUP($A4555,'Company Lookup'!$A:$E,5,FALSE)</f>
        <v>www.cbs.com</v>
      </c>
      <c r="I4555" t="str">
        <f ca="1">VLOOKUP($B4555,'Sales Rep Lookup'!$A:$C,2,FALSE)</f>
        <v>Gretchen Montgomery</v>
      </c>
    </row>
    <row r="4556" spans="1:9" x14ac:dyDescent="0.2">
      <c r="A4556" s="1">
        <f t="shared" ca="1" si="142"/>
        <v>382</v>
      </c>
      <c r="B4556" s="1">
        <f t="shared" ca="1" si="143"/>
        <v>100</v>
      </c>
      <c r="C4556" t="s">
        <v>4751</v>
      </c>
      <c r="D4556" t="s">
        <v>590</v>
      </c>
      <c r="E4556" t="str">
        <f ca="1">VLOOKUP($A4556,'Company Lookup'!$A:$E,2,FALSE)</f>
        <v>Ferroglobe PLC</v>
      </c>
      <c r="F4556" t="str">
        <f ca="1">VLOOKUP($A4556,'Company Lookup'!$A:$E,3,FALSE)</f>
        <v>10000+</v>
      </c>
      <c r="G4556" t="str">
        <f ca="1">VLOOKUP($A4556,'Company Lookup'!$A:$E,4,FALSE)</f>
        <v>Metal Fabrications</v>
      </c>
      <c r="H4556" t="str">
        <f ca="1">VLOOKUP($A4556,'Company Lookup'!$A:$E,5,FALSE)</f>
        <v>www.ferroglobe.com</v>
      </c>
      <c r="I4556" t="str">
        <f ca="1">VLOOKUP($B4556,'Sales Rep Lookup'!$A:$C,2,FALSE)</f>
        <v>Quincy Joyner</v>
      </c>
    </row>
    <row r="4557" spans="1:9" x14ac:dyDescent="0.2">
      <c r="A4557" s="1">
        <f t="shared" ca="1" si="142"/>
        <v>705</v>
      </c>
      <c r="B4557" s="1">
        <f t="shared" ca="1" si="143"/>
        <v>89</v>
      </c>
      <c r="C4557" t="s">
        <v>4752</v>
      </c>
      <c r="D4557" t="s">
        <v>69</v>
      </c>
      <c r="E4557" t="str">
        <f ca="1">VLOOKUP($A4557,'Company Lookup'!$A:$E,2,FALSE)</f>
        <v>CONSOL Energy Inc.</v>
      </c>
      <c r="F4557" t="str">
        <f ca="1">VLOOKUP($A4557,'Company Lookup'!$A:$E,3,FALSE)</f>
        <v>201-500</v>
      </c>
      <c r="G4557" t="str">
        <f ca="1">VLOOKUP($A4557,'Company Lookup'!$A:$E,4,FALSE)</f>
        <v>Coal Mining</v>
      </c>
      <c r="H4557" t="str">
        <f ca="1">VLOOKUP($A4557,'Company Lookup'!$A:$E,5,FALSE)</f>
        <v>www.consol.com</v>
      </c>
      <c r="I4557" t="str">
        <f ca="1">VLOOKUP($B4557,'Sales Rep Lookup'!$A:$C,2,FALSE)</f>
        <v>Jack Mccarthy</v>
      </c>
    </row>
    <row r="4558" spans="1:9" x14ac:dyDescent="0.2">
      <c r="A4558" s="1">
        <f t="shared" ca="1" si="142"/>
        <v>758</v>
      </c>
      <c r="B4558" s="1">
        <f t="shared" ca="1" si="143"/>
        <v>37</v>
      </c>
      <c r="C4558" t="s">
        <v>4753</v>
      </c>
      <c r="D4558" t="s">
        <v>706</v>
      </c>
      <c r="E4558" t="str">
        <f ca="1">VLOOKUP($A4558,'Company Lookup'!$A:$E,2,FALSE)</f>
        <v>Summit Financial Group, Inc.</v>
      </c>
      <c r="F4558" t="str">
        <f ca="1">VLOOKUP($A4558,'Company Lookup'!$A:$E,3,FALSE)</f>
        <v>501-1000</v>
      </c>
      <c r="G4558" t="str">
        <f ca="1">VLOOKUP($A4558,'Company Lookup'!$A:$E,4,FALSE)</f>
        <v>Major Banks</v>
      </c>
      <c r="H4558" t="str">
        <f ca="1">VLOOKUP($A4558,'Company Lookup'!$A:$E,5,FALSE)</f>
        <v>www.summit.com</v>
      </c>
      <c r="I4558" t="str">
        <f ca="1">VLOOKUP($B4558,'Sales Rep Lookup'!$A:$C,2,FALSE)</f>
        <v>Yvette Anderson</v>
      </c>
    </row>
    <row r="4559" spans="1:9" x14ac:dyDescent="0.2">
      <c r="A4559" s="1">
        <f t="shared" ca="1" si="142"/>
        <v>520</v>
      </c>
      <c r="B4559" s="1">
        <f t="shared" ca="1" si="143"/>
        <v>90</v>
      </c>
      <c r="C4559" t="s">
        <v>4754</v>
      </c>
      <c r="D4559" t="s">
        <v>65</v>
      </c>
      <c r="E4559" t="str">
        <f ca="1">VLOOKUP($A4559,'Company Lookup'!$A:$E,2,FALSE)</f>
        <v>Advanced Emissions Solutions, Inc.</v>
      </c>
      <c r="F4559" t="str">
        <f ca="1">VLOOKUP($A4559,'Company Lookup'!$A:$E,3,FALSE)</f>
        <v>501-1000</v>
      </c>
      <c r="G4559" t="str">
        <f ca="1">VLOOKUP($A4559,'Company Lookup'!$A:$E,4,FALSE)</f>
        <v>Major Chemicals</v>
      </c>
      <c r="H4559" t="str">
        <f ca="1">VLOOKUP($A4559,'Company Lookup'!$A:$E,5,FALSE)</f>
        <v>www.advanced.com</v>
      </c>
      <c r="I4559" t="str">
        <f ca="1">VLOOKUP($B4559,'Sales Rep Lookup'!$A:$C,2,FALSE)</f>
        <v>Josiah Olson</v>
      </c>
    </row>
    <row r="4560" spans="1:9" x14ac:dyDescent="0.2">
      <c r="A4560" s="1">
        <f t="shared" ca="1" si="142"/>
        <v>621</v>
      </c>
      <c r="B4560" s="1">
        <f t="shared" ca="1" si="143"/>
        <v>13</v>
      </c>
      <c r="C4560" t="s">
        <v>4755</v>
      </c>
      <c r="D4560" t="s">
        <v>306</v>
      </c>
      <c r="E4560" t="str">
        <f ca="1">VLOOKUP($A4560,'Company Lookup'!$A:$E,2,FALSE)</f>
        <v>Eleven Biotherapeutics, Inc.</v>
      </c>
      <c r="F4560" t="str">
        <f ca="1">VLOOKUP($A4560,'Company Lookup'!$A:$E,3,FALSE)</f>
        <v>10000+</v>
      </c>
      <c r="G4560" t="str">
        <f ca="1">VLOOKUP($A4560,'Company Lookup'!$A:$E,4,FALSE)</f>
        <v>Major Pharmaceuticals</v>
      </c>
      <c r="H4560" t="str">
        <f ca="1">VLOOKUP($A4560,'Company Lookup'!$A:$E,5,FALSE)</f>
        <v>www.eleven.com</v>
      </c>
      <c r="I4560" t="str">
        <f ca="1">VLOOKUP($B4560,'Sales Rep Lookup'!$A:$C,2,FALSE)</f>
        <v>Anjolie Murphy</v>
      </c>
    </row>
    <row r="4561" spans="1:9" x14ac:dyDescent="0.2">
      <c r="A4561" s="1">
        <f t="shared" ca="1" si="142"/>
        <v>730</v>
      </c>
      <c r="B4561" s="1">
        <f t="shared" ca="1" si="143"/>
        <v>38</v>
      </c>
      <c r="C4561" t="s">
        <v>4756</v>
      </c>
      <c r="D4561" t="s">
        <v>110</v>
      </c>
      <c r="E4561" t="str">
        <f ca="1">VLOOKUP($A4561,'Company Lookup'!$A:$E,2,FALSE)</f>
        <v xml:space="preserve">Peoples Financial Services Corp. </v>
      </c>
      <c r="F4561" t="str">
        <f ca="1">VLOOKUP($A4561,'Company Lookup'!$A:$E,3,FALSE)</f>
        <v>1001-5000</v>
      </c>
      <c r="G4561" t="str">
        <f ca="1">VLOOKUP($A4561,'Company Lookup'!$A:$E,4,FALSE)</f>
        <v>Major Banks</v>
      </c>
      <c r="H4561" t="str">
        <f ca="1">VLOOKUP($A4561,'Company Lookup'!$A:$E,5,FALSE)</f>
        <v>www.peoples.com</v>
      </c>
      <c r="I4561" t="str">
        <f ca="1">VLOOKUP($B4561,'Sales Rep Lookup'!$A:$C,2,FALSE)</f>
        <v>Colleen Harper</v>
      </c>
    </row>
    <row r="4562" spans="1:9" x14ac:dyDescent="0.2">
      <c r="A4562" s="1">
        <f t="shared" ca="1" si="142"/>
        <v>571</v>
      </c>
      <c r="B4562" s="1">
        <f t="shared" ca="1" si="143"/>
        <v>97</v>
      </c>
      <c r="C4562" t="s">
        <v>4757</v>
      </c>
      <c r="D4562" t="s">
        <v>659</v>
      </c>
      <c r="E4562" t="str">
        <f ca="1">VLOOKUP($A4562,'Company Lookup'!$A:$E,2,FALSE)</f>
        <v>Landauer, Inc.</v>
      </c>
      <c r="F4562" t="str">
        <f ca="1">VLOOKUP($A4562,'Company Lookup'!$A:$E,3,FALSE)</f>
        <v>501-1000</v>
      </c>
      <c r="G4562" t="str">
        <f ca="1">VLOOKUP($A4562,'Company Lookup'!$A:$E,4,FALSE)</f>
        <v>Industrial Machinery/Components</v>
      </c>
      <c r="H4562" t="str">
        <f ca="1">VLOOKUP($A4562,'Company Lookup'!$A:$E,5,FALSE)</f>
        <v>www.landauer,.com</v>
      </c>
      <c r="I4562" t="str">
        <f ca="1">VLOOKUP($B4562,'Sales Rep Lookup'!$A:$C,2,FALSE)</f>
        <v>Neil Garrett</v>
      </c>
    </row>
    <row r="4563" spans="1:9" x14ac:dyDescent="0.2">
      <c r="A4563" s="1">
        <f t="shared" ca="1" si="142"/>
        <v>740</v>
      </c>
      <c r="B4563" s="1">
        <f t="shared" ca="1" si="143"/>
        <v>81</v>
      </c>
      <c r="C4563" t="s">
        <v>4758</v>
      </c>
      <c r="D4563" t="s">
        <v>65</v>
      </c>
      <c r="E4563" t="str">
        <f ca="1">VLOOKUP($A4563,'Company Lookup'!$A:$E,2,FALSE)</f>
        <v>Glacier Bancorp, Inc.</v>
      </c>
      <c r="F4563" t="str">
        <f ca="1">VLOOKUP($A4563,'Company Lookup'!$A:$E,3,FALSE)</f>
        <v>1001-5000</v>
      </c>
      <c r="G4563" t="str">
        <f ca="1">VLOOKUP($A4563,'Company Lookup'!$A:$E,4,FALSE)</f>
        <v>Major Banks</v>
      </c>
      <c r="H4563" t="str">
        <f ca="1">VLOOKUP($A4563,'Company Lookup'!$A:$E,5,FALSE)</f>
        <v>www.glacier.com</v>
      </c>
      <c r="I4563" t="str">
        <f ca="1">VLOOKUP($B4563,'Sales Rep Lookup'!$A:$C,2,FALSE)</f>
        <v>Solomon Matthews</v>
      </c>
    </row>
    <row r="4564" spans="1:9" x14ac:dyDescent="0.2">
      <c r="A4564" s="1">
        <f t="shared" ca="1" si="142"/>
        <v>881</v>
      </c>
      <c r="B4564" s="1">
        <f t="shared" ca="1" si="143"/>
        <v>2</v>
      </c>
      <c r="C4564" t="s">
        <v>4759</v>
      </c>
      <c r="D4564" t="s">
        <v>425</v>
      </c>
      <c r="E4564" t="str">
        <f ca="1">VLOOKUP($A4564,'Company Lookup'!$A:$E,2,FALSE)</f>
        <v>Rollins, Inc.</v>
      </c>
      <c r="F4564" t="str">
        <f ca="1">VLOOKUP($A4564,'Company Lookup'!$A:$E,3,FALSE)</f>
        <v>10000+</v>
      </c>
      <c r="G4564" t="str">
        <f ca="1">VLOOKUP($A4564,'Company Lookup'!$A:$E,4,FALSE)</f>
        <v>Diversified Commercial Services</v>
      </c>
      <c r="H4564" t="str">
        <f ca="1">VLOOKUP($A4564,'Company Lookup'!$A:$E,5,FALSE)</f>
        <v>www.rollins,.com</v>
      </c>
      <c r="I4564" t="str">
        <f ca="1">VLOOKUP($B4564,'Sales Rep Lookup'!$A:$C,2,FALSE)</f>
        <v>Samuel Acosta</v>
      </c>
    </row>
    <row r="4565" spans="1:9" x14ac:dyDescent="0.2">
      <c r="A4565" s="1">
        <f t="shared" ca="1" si="142"/>
        <v>126</v>
      </c>
      <c r="B4565" s="1">
        <f t="shared" ca="1" si="143"/>
        <v>54</v>
      </c>
      <c r="C4565" t="s">
        <v>4760</v>
      </c>
      <c r="D4565" t="s">
        <v>115</v>
      </c>
      <c r="E4565" t="str">
        <f ca="1">VLOOKUP($A4565,'Company Lookup'!$A:$E,2,FALSE)</f>
        <v>Westport Fuel Systems Inc</v>
      </c>
      <c r="F4565" t="str">
        <f ca="1">VLOOKUP($A4565,'Company Lookup'!$A:$E,3,FALSE)</f>
        <v>10000+</v>
      </c>
      <c r="G4565" t="str">
        <f ca="1">VLOOKUP($A4565,'Company Lookup'!$A:$E,4,FALSE)</f>
        <v>Industrial Machinery/Components</v>
      </c>
      <c r="H4565" t="str">
        <f ca="1">VLOOKUP($A4565,'Company Lookup'!$A:$E,5,FALSE)</f>
        <v>www.westport.com</v>
      </c>
      <c r="I4565" t="str">
        <f ca="1">VLOOKUP($B4565,'Sales Rep Lookup'!$A:$C,2,FALSE)</f>
        <v>Eve Mccarty</v>
      </c>
    </row>
    <row r="4566" spans="1:9" x14ac:dyDescent="0.2">
      <c r="A4566" s="1">
        <f t="shared" ca="1" si="142"/>
        <v>378</v>
      </c>
      <c r="B4566" s="1">
        <f t="shared" ca="1" si="143"/>
        <v>97</v>
      </c>
      <c r="C4566" t="s">
        <v>4761</v>
      </c>
      <c r="D4566" t="s">
        <v>377</v>
      </c>
      <c r="E4566" t="str">
        <f ca="1">VLOOKUP($A4566,'Company Lookup'!$A:$E,2,FALSE)</f>
        <v>Willdan Group, Inc.</v>
      </c>
      <c r="F4566" t="str">
        <f ca="1">VLOOKUP($A4566,'Company Lookup'!$A:$E,3,FALSE)</f>
        <v>501-1000</v>
      </c>
      <c r="G4566" t="str">
        <f ca="1">VLOOKUP($A4566,'Company Lookup'!$A:$E,4,FALSE)</f>
        <v>Military/Government/Technical</v>
      </c>
      <c r="H4566" t="str">
        <f ca="1">VLOOKUP($A4566,'Company Lookup'!$A:$E,5,FALSE)</f>
        <v>www.willdan.com</v>
      </c>
      <c r="I4566" t="str">
        <f ca="1">VLOOKUP($B4566,'Sales Rep Lookup'!$A:$C,2,FALSE)</f>
        <v>Neil Garrett</v>
      </c>
    </row>
    <row r="4567" spans="1:9" x14ac:dyDescent="0.2">
      <c r="A4567" s="1">
        <f t="shared" ca="1" si="142"/>
        <v>764</v>
      </c>
      <c r="B4567" s="1">
        <f t="shared" ca="1" si="143"/>
        <v>87</v>
      </c>
      <c r="C4567" t="s">
        <v>4762</v>
      </c>
      <c r="D4567" t="s">
        <v>60</v>
      </c>
      <c r="E4567" t="str">
        <f ca="1">VLOOKUP($A4567,'Company Lookup'!$A:$E,2,FALSE)</f>
        <v>MiX Telematics Limited</v>
      </c>
      <c r="F4567" t="str">
        <f ca="1">VLOOKUP($A4567,'Company Lookup'!$A:$E,3,FALSE)</f>
        <v>501-1000</v>
      </c>
      <c r="G4567" t="str">
        <f ca="1">VLOOKUP($A4567,'Company Lookup'!$A:$E,4,FALSE)</f>
        <v>Computer Software: Prepackaged Software</v>
      </c>
      <c r="H4567" t="str">
        <f ca="1">VLOOKUP($A4567,'Company Lookup'!$A:$E,5,FALSE)</f>
        <v>www.mix.com</v>
      </c>
      <c r="I4567" t="str">
        <f ca="1">VLOOKUP($B4567,'Sales Rep Lookup'!$A:$C,2,FALSE)</f>
        <v>Lacy Chambers</v>
      </c>
    </row>
    <row r="4568" spans="1:9" x14ac:dyDescent="0.2">
      <c r="A4568" s="1">
        <f t="shared" ca="1" si="142"/>
        <v>575</v>
      </c>
      <c r="B4568" s="1">
        <f t="shared" ca="1" si="143"/>
        <v>2</v>
      </c>
      <c r="C4568" t="s">
        <v>4763</v>
      </c>
      <c r="D4568" t="s">
        <v>158</v>
      </c>
      <c r="E4568" t="str">
        <f ca="1">VLOOKUP($A4568,'Company Lookup'!$A:$E,2,FALSE)</f>
        <v>KT Corporation</v>
      </c>
      <c r="F4568" t="str">
        <f ca="1">VLOOKUP($A4568,'Company Lookup'!$A:$E,3,FALSE)</f>
        <v>501-1000</v>
      </c>
      <c r="G4568" t="str">
        <f ca="1">VLOOKUP($A4568,'Company Lookup'!$A:$E,4,FALSE)</f>
        <v>Telecommunications Equipment</v>
      </c>
      <c r="H4568" t="str">
        <f ca="1">VLOOKUP($A4568,'Company Lookup'!$A:$E,5,FALSE)</f>
        <v>www.kt.com</v>
      </c>
      <c r="I4568" t="str">
        <f ca="1">VLOOKUP($B4568,'Sales Rep Lookup'!$A:$C,2,FALSE)</f>
        <v>Samuel Acosta</v>
      </c>
    </row>
    <row r="4569" spans="1:9" x14ac:dyDescent="0.2">
      <c r="A4569" s="1">
        <f t="shared" ca="1" si="142"/>
        <v>590</v>
      </c>
      <c r="B4569" s="1">
        <f t="shared" ca="1" si="143"/>
        <v>52</v>
      </c>
      <c r="C4569" t="s">
        <v>4764</v>
      </c>
      <c r="D4569" t="s">
        <v>2162</v>
      </c>
      <c r="E4569" t="str">
        <f ca="1">VLOOKUP($A4569,'Company Lookup'!$A:$E,2,FALSE)</f>
        <v>Benitec Biopharma Limited</v>
      </c>
      <c r="F4569" t="str">
        <f ca="1">VLOOKUP($A4569,'Company Lookup'!$A:$E,3,FALSE)</f>
        <v>501-1000</v>
      </c>
      <c r="G4569" t="str">
        <f ca="1">VLOOKUP($A4569,'Company Lookup'!$A:$E,4,FALSE)</f>
        <v>Major Pharmaceuticals</v>
      </c>
      <c r="H4569" t="str">
        <f ca="1">VLOOKUP($A4569,'Company Lookup'!$A:$E,5,FALSE)</f>
        <v>www.benitec.com</v>
      </c>
      <c r="I4569" t="str">
        <f ca="1">VLOOKUP($B4569,'Sales Rep Lookup'!$A:$C,2,FALSE)</f>
        <v>Daphne Lindsey</v>
      </c>
    </row>
    <row r="4570" spans="1:9" x14ac:dyDescent="0.2">
      <c r="A4570" s="1">
        <f t="shared" ca="1" si="142"/>
        <v>364</v>
      </c>
      <c r="B4570" s="1">
        <f t="shared" ca="1" si="143"/>
        <v>81</v>
      </c>
      <c r="C4570" t="s">
        <v>4765</v>
      </c>
      <c r="D4570" t="s">
        <v>329</v>
      </c>
      <c r="E4570" t="str">
        <f ca="1">VLOOKUP($A4570,'Company Lookup'!$A:$E,2,FALSE)</f>
        <v>Crane Company</v>
      </c>
      <c r="F4570" t="str">
        <f ca="1">VLOOKUP($A4570,'Company Lookup'!$A:$E,3,FALSE)</f>
        <v>501-1000</v>
      </c>
      <c r="G4570" t="str">
        <f ca="1">VLOOKUP($A4570,'Company Lookup'!$A:$E,4,FALSE)</f>
        <v>Metal Fabrications</v>
      </c>
      <c r="H4570" t="str">
        <f ca="1">VLOOKUP($A4570,'Company Lookup'!$A:$E,5,FALSE)</f>
        <v>www.crane.com</v>
      </c>
      <c r="I4570" t="str">
        <f ca="1">VLOOKUP($B4570,'Sales Rep Lookup'!$A:$C,2,FALSE)</f>
        <v>Solomon Matthews</v>
      </c>
    </row>
    <row r="4571" spans="1:9" x14ac:dyDescent="0.2">
      <c r="A4571" s="1">
        <f t="shared" ca="1" si="142"/>
        <v>703</v>
      </c>
      <c r="B4571" s="1">
        <f t="shared" ca="1" si="143"/>
        <v>42</v>
      </c>
      <c r="C4571" t="s">
        <v>4766</v>
      </c>
      <c r="D4571" t="s">
        <v>46</v>
      </c>
      <c r="E4571" t="str">
        <f ca="1">VLOOKUP($A4571,'Company Lookup'!$A:$E,2,FALSE)</f>
        <v>Brasilagro Cia Brasileira De Propriedades Agricolas</v>
      </c>
      <c r="F4571" t="str">
        <f ca="1">VLOOKUP($A4571,'Company Lookup'!$A:$E,3,FALSE)</f>
        <v>1001-5000</v>
      </c>
      <c r="G4571" t="str">
        <f ca="1">VLOOKUP($A4571,'Company Lookup'!$A:$E,4,FALSE)</f>
        <v>Holdings</v>
      </c>
      <c r="H4571" t="str">
        <f ca="1">VLOOKUP($A4571,'Company Lookup'!$A:$E,5,FALSE)</f>
        <v>www.brasilagro.com</v>
      </c>
      <c r="I4571" t="str">
        <f ca="1">VLOOKUP($B4571,'Sales Rep Lookup'!$A:$C,2,FALSE)</f>
        <v>Georgia Middleton</v>
      </c>
    </row>
    <row r="4572" spans="1:9" x14ac:dyDescent="0.2">
      <c r="A4572" s="1">
        <f t="shared" ca="1" si="142"/>
        <v>707</v>
      </c>
      <c r="B4572" s="1">
        <f t="shared" ca="1" si="143"/>
        <v>71</v>
      </c>
      <c r="C4572" t="s">
        <v>4767</v>
      </c>
      <c r="D4572" t="s">
        <v>607</v>
      </c>
      <c r="E4572" t="str">
        <f ca="1">VLOOKUP($A4572,'Company Lookup'!$A:$E,2,FALSE)</f>
        <v>Flexsteel Industries, Inc.</v>
      </c>
      <c r="F4572" t="str">
        <f ca="1">VLOOKUP($A4572,'Company Lookup'!$A:$E,3,FALSE)</f>
        <v>1001-5000</v>
      </c>
      <c r="G4572" t="str">
        <f ca="1">VLOOKUP($A4572,'Company Lookup'!$A:$E,4,FALSE)</f>
        <v>Home Furnishings</v>
      </c>
      <c r="H4572" t="str">
        <f ca="1">VLOOKUP($A4572,'Company Lookup'!$A:$E,5,FALSE)</f>
        <v>www.flexsteel.com</v>
      </c>
      <c r="I4572" t="str">
        <f ca="1">VLOOKUP($B4572,'Sales Rep Lookup'!$A:$C,2,FALSE)</f>
        <v>Farrah Mcgee</v>
      </c>
    </row>
    <row r="4573" spans="1:9" x14ac:dyDescent="0.2">
      <c r="A4573" s="1">
        <f t="shared" ca="1" si="142"/>
        <v>348</v>
      </c>
      <c r="B4573" s="1">
        <f t="shared" ca="1" si="143"/>
        <v>3</v>
      </c>
      <c r="C4573" t="s">
        <v>4768</v>
      </c>
      <c r="D4573" t="s">
        <v>24</v>
      </c>
      <c r="E4573" t="str">
        <f ca="1">VLOOKUP($A4573,'Company Lookup'!$A:$E,2,FALSE)</f>
        <v>Uni-Pixel, Inc.</v>
      </c>
      <c r="F4573" t="str">
        <f ca="1">VLOOKUP($A4573,'Company Lookup'!$A:$E,3,FALSE)</f>
        <v>501-1000</v>
      </c>
      <c r="G4573" t="str">
        <f ca="1">VLOOKUP($A4573,'Company Lookup'!$A:$E,4,FALSE)</f>
        <v>Industrial Machinery/Components</v>
      </c>
      <c r="H4573" t="str">
        <f ca="1">VLOOKUP($A4573,'Company Lookup'!$A:$E,5,FALSE)</f>
        <v>www.uni-pixel,.com</v>
      </c>
      <c r="I4573" t="str">
        <f ca="1">VLOOKUP($B4573,'Sales Rep Lookup'!$A:$C,2,FALSE)</f>
        <v>Nita Brewer</v>
      </c>
    </row>
    <row r="4574" spans="1:9" x14ac:dyDescent="0.2">
      <c r="A4574" s="1">
        <f t="shared" ca="1" si="142"/>
        <v>93</v>
      </c>
      <c r="B4574" s="1">
        <f t="shared" ca="1" si="143"/>
        <v>50</v>
      </c>
      <c r="C4574" t="s">
        <v>4769</v>
      </c>
      <c r="D4574" t="s">
        <v>226</v>
      </c>
      <c r="E4574" t="str">
        <f ca="1">VLOOKUP($A4574,'Company Lookup'!$A:$E,2,FALSE)</f>
        <v>Pacific Coast Oil Trust</v>
      </c>
      <c r="F4574" t="str">
        <f ca="1">VLOOKUP($A4574,'Company Lookup'!$A:$E,3,FALSE)</f>
        <v>201-500</v>
      </c>
      <c r="G4574" t="str">
        <f ca="1">VLOOKUP($A4574,'Company Lookup'!$A:$E,4,FALSE)</f>
        <v>Oil &amp; Gas Production</v>
      </c>
      <c r="H4574" t="str">
        <f ca="1">VLOOKUP($A4574,'Company Lookup'!$A:$E,5,FALSE)</f>
        <v>www.pacific.com</v>
      </c>
      <c r="I4574" t="str">
        <f ca="1">VLOOKUP($B4574,'Sales Rep Lookup'!$A:$C,2,FALSE)</f>
        <v>Basia Russo</v>
      </c>
    </row>
    <row r="4575" spans="1:9" x14ac:dyDescent="0.2">
      <c r="A4575" s="1">
        <f t="shared" ca="1" si="142"/>
        <v>742</v>
      </c>
      <c r="B4575" s="1">
        <f t="shared" ca="1" si="143"/>
        <v>69</v>
      </c>
      <c r="C4575" t="s">
        <v>4770</v>
      </c>
      <c r="D4575" t="s">
        <v>46</v>
      </c>
      <c r="E4575" t="str">
        <f ca="1">VLOOKUP($A4575,'Company Lookup'!$A:$E,2,FALSE)</f>
        <v>National General Holdings Corp</v>
      </c>
      <c r="F4575" t="str">
        <f ca="1">VLOOKUP($A4575,'Company Lookup'!$A:$E,3,FALSE)</f>
        <v>1001-5000</v>
      </c>
      <c r="G4575" t="str">
        <f ca="1">VLOOKUP($A4575,'Company Lookup'!$A:$E,4,FALSE)</f>
        <v>Property-Casualty Insurers</v>
      </c>
      <c r="H4575" t="str">
        <f ca="1">VLOOKUP($A4575,'Company Lookup'!$A:$E,5,FALSE)</f>
        <v>www.national.com</v>
      </c>
      <c r="I4575" t="str">
        <f ca="1">VLOOKUP($B4575,'Sales Rep Lookup'!$A:$C,2,FALSE)</f>
        <v>Jack Francis</v>
      </c>
    </row>
    <row r="4576" spans="1:9" x14ac:dyDescent="0.2">
      <c r="A4576" s="1">
        <f t="shared" ca="1" si="142"/>
        <v>74</v>
      </c>
      <c r="B4576" s="1">
        <f t="shared" ca="1" si="143"/>
        <v>16</v>
      </c>
      <c r="C4576" t="s">
        <v>4771</v>
      </c>
      <c r="D4576" t="s">
        <v>52</v>
      </c>
      <c r="E4576" t="str">
        <f ca="1">VLOOKUP($A4576,'Company Lookup'!$A:$E,2,FALSE)</f>
        <v>Synthetic Fixed-Income Securities, Inc.</v>
      </c>
      <c r="F4576" t="str">
        <f ca="1">VLOOKUP($A4576,'Company Lookup'!$A:$E,3,FALSE)</f>
        <v>201-500</v>
      </c>
      <c r="G4576" t="str">
        <f ca="1">VLOOKUP($A4576,'Company Lookup'!$A:$E,4,FALSE)</f>
        <v>Finance: Consumer Services</v>
      </c>
      <c r="H4576" t="str">
        <f ca="1">VLOOKUP($A4576,'Company Lookup'!$A:$E,5,FALSE)</f>
        <v>www.synthetic.com</v>
      </c>
      <c r="I4576" t="str">
        <f ca="1">VLOOKUP($B4576,'Sales Rep Lookup'!$A:$C,2,FALSE)</f>
        <v>Kimberley Owen</v>
      </c>
    </row>
    <row r="4577" spans="1:9" x14ac:dyDescent="0.2">
      <c r="A4577" s="1">
        <f t="shared" ca="1" si="142"/>
        <v>153</v>
      </c>
      <c r="B4577" s="1">
        <f t="shared" ca="1" si="143"/>
        <v>26</v>
      </c>
      <c r="C4577" t="s">
        <v>4772</v>
      </c>
      <c r="D4577" t="s">
        <v>121</v>
      </c>
      <c r="E4577" t="str">
        <f ca="1">VLOOKUP($A4577,'Company Lookup'!$A:$E,2,FALSE)</f>
        <v>BioLife Solutions, Inc.</v>
      </c>
      <c r="F4577" t="str">
        <f ca="1">VLOOKUP($A4577,'Company Lookup'!$A:$E,3,FALSE)</f>
        <v>201-500</v>
      </c>
      <c r="G4577" t="str">
        <f ca="1">VLOOKUP($A4577,'Company Lookup'!$A:$E,4,FALSE)</f>
        <v>Biotechnology: Electromedical &amp; Electrotherapeutic Apparatus</v>
      </c>
      <c r="H4577" t="str">
        <f ca="1">VLOOKUP($A4577,'Company Lookup'!$A:$E,5,FALSE)</f>
        <v>www.biolife.com</v>
      </c>
      <c r="I4577" t="str">
        <f ca="1">VLOOKUP($B4577,'Sales Rep Lookup'!$A:$C,2,FALSE)</f>
        <v>Sacha Osborn</v>
      </c>
    </row>
    <row r="4578" spans="1:9" x14ac:dyDescent="0.2">
      <c r="A4578" s="1">
        <f t="shared" ca="1" si="142"/>
        <v>87</v>
      </c>
      <c r="B4578" s="1">
        <f t="shared" ca="1" si="143"/>
        <v>63</v>
      </c>
      <c r="C4578" t="s">
        <v>4773</v>
      </c>
      <c r="D4578" t="s">
        <v>362</v>
      </c>
      <c r="E4578" t="str">
        <f ca="1">VLOOKUP($A4578,'Company Lookup'!$A:$E,2,FALSE)</f>
        <v>State Street Corporation</v>
      </c>
      <c r="F4578" t="str">
        <f ca="1">VLOOKUP($A4578,'Company Lookup'!$A:$E,3,FALSE)</f>
        <v>501-1000</v>
      </c>
      <c r="G4578" t="str">
        <f ca="1">VLOOKUP($A4578,'Company Lookup'!$A:$E,4,FALSE)</f>
        <v>Holdings</v>
      </c>
      <c r="H4578" t="str">
        <f ca="1">VLOOKUP($A4578,'Company Lookup'!$A:$E,5,FALSE)</f>
        <v>www.state.com</v>
      </c>
      <c r="I4578" t="str">
        <f ca="1">VLOOKUP($B4578,'Sales Rep Lookup'!$A:$C,2,FALSE)</f>
        <v>Zena Cochran</v>
      </c>
    </row>
    <row r="4579" spans="1:9" x14ac:dyDescent="0.2">
      <c r="A4579" s="1">
        <f t="shared" ca="1" si="142"/>
        <v>889</v>
      </c>
      <c r="B4579" s="1">
        <f t="shared" ca="1" si="143"/>
        <v>61</v>
      </c>
      <c r="C4579" t="s">
        <v>4774</v>
      </c>
      <c r="D4579" t="s">
        <v>7</v>
      </c>
      <c r="E4579" t="str">
        <f ca="1">VLOOKUP($A4579,'Company Lookup'!$A:$E,2,FALSE)</f>
        <v>Advanced Drainage Systems, Inc.</v>
      </c>
      <c r="F4579" t="str">
        <f ca="1">VLOOKUP($A4579,'Company Lookup'!$A:$E,3,FALSE)</f>
        <v>1001-5000</v>
      </c>
      <c r="G4579" t="str">
        <f ca="1">VLOOKUP($A4579,'Company Lookup'!$A:$E,4,FALSE)</f>
        <v>Containers/Packaging</v>
      </c>
      <c r="H4579" t="str">
        <f ca="1">VLOOKUP($A4579,'Company Lookup'!$A:$E,5,FALSE)</f>
        <v>www.advanced.com</v>
      </c>
      <c r="I4579" t="str">
        <f ca="1">VLOOKUP($B4579,'Sales Rep Lookup'!$A:$C,2,FALSE)</f>
        <v>Maryam Whitfield</v>
      </c>
    </row>
    <row r="4580" spans="1:9" x14ac:dyDescent="0.2">
      <c r="A4580" s="1">
        <f t="shared" ca="1" si="142"/>
        <v>51</v>
      </c>
      <c r="B4580" s="1">
        <f t="shared" ca="1" si="143"/>
        <v>50</v>
      </c>
      <c r="C4580" t="s">
        <v>4775</v>
      </c>
      <c r="D4580" t="s">
        <v>90</v>
      </c>
      <c r="E4580" t="str">
        <f ca="1">VLOOKUP($A4580,'Company Lookup'!$A:$E,2,FALSE)</f>
        <v>Avista Healthcare Public Acquisition Corp.</v>
      </c>
      <c r="F4580" t="str">
        <f ca="1">VLOOKUP($A4580,'Company Lookup'!$A:$E,3,FALSE)</f>
        <v>201-500</v>
      </c>
      <c r="G4580" t="str">
        <f ca="1">VLOOKUP($A4580,'Company Lookup'!$A:$E,4,FALSE)</f>
        <v>Business Services</v>
      </c>
      <c r="H4580" t="str">
        <f ca="1">VLOOKUP($A4580,'Company Lookup'!$A:$E,5,FALSE)</f>
        <v>www.avista.com</v>
      </c>
      <c r="I4580" t="str">
        <f ca="1">VLOOKUP($B4580,'Sales Rep Lookup'!$A:$C,2,FALSE)</f>
        <v>Basia Russo</v>
      </c>
    </row>
    <row r="4581" spans="1:9" x14ac:dyDescent="0.2">
      <c r="A4581" s="1">
        <f t="shared" ca="1" si="142"/>
        <v>400</v>
      </c>
      <c r="B4581" s="1">
        <f t="shared" ca="1" si="143"/>
        <v>90</v>
      </c>
      <c r="C4581" t="s">
        <v>4776</v>
      </c>
      <c r="D4581" t="s">
        <v>743</v>
      </c>
      <c r="E4581" t="str">
        <f ca="1">VLOOKUP($A4581,'Company Lookup'!$A:$E,2,FALSE)</f>
        <v>ContraFect Corporation</v>
      </c>
      <c r="F4581" t="str">
        <f ca="1">VLOOKUP($A4581,'Company Lookup'!$A:$E,3,FALSE)</f>
        <v>501-1000</v>
      </c>
      <c r="G4581" t="str">
        <f ca="1">VLOOKUP($A4581,'Company Lookup'!$A:$E,4,FALSE)</f>
        <v>Major Pharmaceuticals</v>
      </c>
      <c r="H4581" t="str">
        <f ca="1">VLOOKUP($A4581,'Company Lookup'!$A:$E,5,FALSE)</f>
        <v>www.contrafect.com</v>
      </c>
      <c r="I4581" t="str">
        <f ca="1">VLOOKUP($B4581,'Sales Rep Lookup'!$A:$C,2,FALSE)</f>
        <v>Josiah Olson</v>
      </c>
    </row>
    <row r="4582" spans="1:9" x14ac:dyDescent="0.2">
      <c r="A4582" s="1">
        <f t="shared" ca="1" si="142"/>
        <v>114</v>
      </c>
      <c r="B4582" s="1">
        <f t="shared" ca="1" si="143"/>
        <v>78</v>
      </c>
      <c r="C4582" t="s">
        <v>4777</v>
      </c>
      <c r="D4582" t="s">
        <v>331</v>
      </c>
      <c r="E4582" t="str">
        <f ca="1">VLOOKUP($A4582,'Company Lookup'!$A:$E,2,FALSE)</f>
        <v>BlackRock Long-Term Municipal Advantage Trust</v>
      </c>
      <c r="F4582" t="str">
        <f ca="1">VLOOKUP($A4582,'Company Lookup'!$A:$E,3,FALSE)</f>
        <v>10000+</v>
      </c>
      <c r="G4582" t="str">
        <f ca="1">VLOOKUP($A4582,'Company Lookup'!$A:$E,4,FALSE)</f>
        <v>Holdings</v>
      </c>
      <c r="H4582" t="str">
        <f ca="1">VLOOKUP($A4582,'Company Lookup'!$A:$E,5,FALSE)</f>
        <v>www.blackrock.com</v>
      </c>
      <c r="I4582" t="str">
        <f ca="1">VLOOKUP($B4582,'Sales Rep Lookup'!$A:$C,2,FALSE)</f>
        <v>Audrey Landry</v>
      </c>
    </row>
    <row r="4583" spans="1:9" x14ac:dyDescent="0.2">
      <c r="A4583" s="1">
        <f t="shared" ca="1" si="142"/>
        <v>479</v>
      </c>
      <c r="B4583" s="1">
        <f t="shared" ca="1" si="143"/>
        <v>43</v>
      </c>
      <c r="C4583" t="s">
        <v>4778</v>
      </c>
      <c r="D4583" t="s">
        <v>543</v>
      </c>
      <c r="E4583" t="str">
        <f ca="1">VLOOKUP($A4583,'Company Lookup'!$A:$E,2,FALSE)</f>
        <v>Xcel Energy Inc.</v>
      </c>
      <c r="F4583" t="str">
        <f ca="1">VLOOKUP($A4583,'Company Lookup'!$A:$E,3,FALSE)</f>
        <v>1001-5000</v>
      </c>
      <c r="G4583" t="str">
        <f ca="1">VLOOKUP($A4583,'Company Lookup'!$A:$E,4,FALSE)</f>
        <v>Power Generation</v>
      </c>
      <c r="H4583" t="str">
        <f ca="1">VLOOKUP($A4583,'Company Lookup'!$A:$E,5,FALSE)</f>
        <v>www.xcel.com</v>
      </c>
      <c r="I4583" t="str">
        <f ca="1">VLOOKUP($B4583,'Sales Rep Lookup'!$A:$C,2,FALSE)</f>
        <v>Fritz Rodgers</v>
      </c>
    </row>
    <row r="4584" spans="1:9" x14ac:dyDescent="0.2">
      <c r="A4584" s="1">
        <f t="shared" ca="1" si="142"/>
        <v>360</v>
      </c>
      <c r="B4584" s="1">
        <f t="shared" ca="1" si="143"/>
        <v>51</v>
      </c>
      <c r="C4584" t="s">
        <v>4779</v>
      </c>
      <c r="D4584" t="s">
        <v>208</v>
      </c>
      <c r="E4584" t="str">
        <f ca="1">VLOOKUP($A4584,'Company Lookup'!$A:$E,2,FALSE)</f>
        <v>J.C. Penney Company, Inc. Holding Company</v>
      </c>
      <c r="F4584" t="str">
        <f ca="1">VLOOKUP($A4584,'Company Lookup'!$A:$E,3,FALSE)</f>
        <v>201-500</v>
      </c>
      <c r="G4584" t="str">
        <f ca="1">VLOOKUP($A4584,'Company Lookup'!$A:$E,4,FALSE)</f>
        <v>Department/Specialty Retail Stores</v>
      </c>
      <c r="H4584" t="str">
        <f ca="1">VLOOKUP($A4584,'Company Lookup'!$A:$E,5,FALSE)</f>
        <v>www.j.c..com</v>
      </c>
      <c r="I4584" t="str">
        <f ca="1">VLOOKUP($B4584,'Sales Rep Lookup'!$A:$C,2,FALSE)</f>
        <v>Iliana Weiss</v>
      </c>
    </row>
    <row r="4585" spans="1:9" x14ac:dyDescent="0.2">
      <c r="A4585" s="1">
        <f t="shared" ca="1" si="142"/>
        <v>835</v>
      </c>
      <c r="B4585" s="1">
        <f t="shared" ca="1" si="143"/>
        <v>71</v>
      </c>
      <c r="C4585" t="s">
        <v>4780</v>
      </c>
      <c r="D4585" t="s">
        <v>138</v>
      </c>
      <c r="E4585" t="str">
        <f ca="1">VLOOKUP($A4585,'Company Lookup'!$A:$E,2,FALSE)</f>
        <v>PowerShares S&amp;P SmallCap Consumer Discretionary Portfolio</v>
      </c>
      <c r="F4585" t="str">
        <f ca="1">VLOOKUP($A4585,'Company Lookup'!$A:$E,3,FALSE)</f>
        <v>201-500</v>
      </c>
      <c r="G4585" t="str">
        <f ca="1">VLOOKUP($A4585,'Company Lookup'!$A:$E,4,FALSE)</f>
        <v>Holdings</v>
      </c>
      <c r="H4585" t="str">
        <f ca="1">VLOOKUP($A4585,'Company Lookup'!$A:$E,5,FALSE)</f>
        <v>www.powershares.com</v>
      </c>
      <c r="I4585" t="str">
        <f ca="1">VLOOKUP($B4585,'Sales Rep Lookup'!$A:$C,2,FALSE)</f>
        <v>Farrah Mcgee</v>
      </c>
    </row>
    <row r="4586" spans="1:9" x14ac:dyDescent="0.2">
      <c r="A4586" s="1">
        <f t="shared" ca="1" si="142"/>
        <v>910</v>
      </c>
      <c r="B4586" s="1">
        <f t="shared" ca="1" si="143"/>
        <v>76</v>
      </c>
      <c r="C4586" t="s">
        <v>4781</v>
      </c>
      <c r="D4586" t="s">
        <v>71</v>
      </c>
      <c r="E4586" t="str">
        <f ca="1">VLOOKUP($A4586,'Company Lookup'!$A:$E,2,FALSE)</f>
        <v>Nuveen Municipal 2021 Target Term Fund</v>
      </c>
      <c r="F4586" t="str">
        <f ca="1">VLOOKUP($A4586,'Company Lookup'!$A:$E,3,FALSE)</f>
        <v>501-1000</v>
      </c>
      <c r="G4586" t="str">
        <f ca="1">VLOOKUP($A4586,'Company Lookup'!$A:$E,4,FALSE)</f>
        <v>Holdings</v>
      </c>
      <c r="H4586" t="str">
        <f ca="1">VLOOKUP($A4586,'Company Lookup'!$A:$E,5,FALSE)</f>
        <v>www.nuveen.com</v>
      </c>
      <c r="I4586" t="str">
        <f ca="1">VLOOKUP($B4586,'Sales Rep Lookup'!$A:$C,2,FALSE)</f>
        <v>Bethany Horne</v>
      </c>
    </row>
    <row r="4587" spans="1:9" x14ac:dyDescent="0.2">
      <c r="A4587" s="1">
        <f t="shared" ca="1" si="142"/>
        <v>972</v>
      </c>
      <c r="B4587" s="1">
        <f t="shared" ca="1" si="143"/>
        <v>91</v>
      </c>
      <c r="C4587" t="s">
        <v>4782</v>
      </c>
      <c r="D4587" t="s">
        <v>67</v>
      </c>
      <c r="E4587" t="str">
        <f ca="1">VLOOKUP($A4587,'Company Lookup'!$A:$E,2,FALSE)</f>
        <v>Fifth Third Bancorp</v>
      </c>
      <c r="F4587" t="str">
        <f ca="1">VLOOKUP($A4587,'Company Lookup'!$A:$E,3,FALSE)</f>
        <v>1001-5000</v>
      </c>
      <c r="G4587" t="str">
        <f ca="1">VLOOKUP($A4587,'Company Lookup'!$A:$E,4,FALSE)</f>
        <v>Major Banks</v>
      </c>
      <c r="H4587" t="str">
        <f ca="1">VLOOKUP($A4587,'Company Lookup'!$A:$E,5,FALSE)</f>
        <v>www.fifth.com</v>
      </c>
      <c r="I4587" t="str">
        <f ca="1">VLOOKUP($B4587,'Sales Rep Lookup'!$A:$C,2,FALSE)</f>
        <v>Ainsley Ortiz</v>
      </c>
    </row>
    <row r="4588" spans="1:9" x14ac:dyDescent="0.2">
      <c r="A4588" s="1">
        <f t="shared" ca="1" si="142"/>
        <v>681</v>
      </c>
      <c r="B4588" s="1">
        <f t="shared" ca="1" si="143"/>
        <v>15</v>
      </c>
      <c r="C4588" t="s">
        <v>4783</v>
      </c>
      <c r="D4588" t="s">
        <v>434</v>
      </c>
      <c r="E4588" t="str">
        <f ca="1">VLOOKUP($A4588,'Company Lookup'!$A:$E,2,FALSE)</f>
        <v>Suncor Energy  Inc.</v>
      </c>
      <c r="F4588" t="str">
        <f ca="1">VLOOKUP($A4588,'Company Lookup'!$A:$E,3,FALSE)</f>
        <v>201-500</v>
      </c>
      <c r="G4588" t="str">
        <f ca="1">VLOOKUP($A4588,'Company Lookup'!$A:$E,4,FALSE)</f>
        <v>Integrated oil Companies</v>
      </c>
      <c r="H4588" t="str">
        <f ca="1">VLOOKUP($A4588,'Company Lookup'!$A:$E,5,FALSE)</f>
        <v>www.suncor.com</v>
      </c>
      <c r="I4588" t="str">
        <f ca="1">VLOOKUP($B4588,'Sales Rep Lookup'!$A:$C,2,FALSE)</f>
        <v>Clayton Reid</v>
      </c>
    </row>
    <row r="4589" spans="1:9" x14ac:dyDescent="0.2">
      <c r="A4589" s="1">
        <f t="shared" ca="1" si="142"/>
        <v>636</v>
      </c>
      <c r="B4589" s="1">
        <f t="shared" ca="1" si="143"/>
        <v>61</v>
      </c>
      <c r="C4589" t="s">
        <v>4784</v>
      </c>
      <c r="D4589" t="s">
        <v>115</v>
      </c>
      <c r="E4589" t="str">
        <f ca="1">VLOOKUP($A4589,'Company Lookup'!$A:$E,2,FALSE)</f>
        <v>American Homes 4 Rent</v>
      </c>
      <c r="F4589" t="str">
        <f ca="1">VLOOKUP($A4589,'Company Lookup'!$A:$E,3,FALSE)</f>
        <v>201-500</v>
      </c>
      <c r="G4589" t="str">
        <f ca="1">VLOOKUP($A4589,'Company Lookup'!$A:$E,4,FALSE)</f>
        <v>Real Estate Investment Trusts</v>
      </c>
      <c r="H4589" t="str">
        <f ca="1">VLOOKUP($A4589,'Company Lookup'!$A:$E,5,FALSE)</f>
        <v>www.american.com</v>
      </c>
      <c r="I4589" t="str">
        <f ca="1">VLOOKUP($B4589,'Sales Rep Lookup'!$A:$C,2,FALSE)</f>
        <v>Maryam Whitfield</v>
      </c>
    </row>
    <row r="4590" spans="1:9" x14ac:dyDescent="0.2">
      <c r="A4590" s="1">
        <f t="shared" ca="1" si="142"/>
        <v>387</v>
      </c>
      <c r="B4590" s="1">
        <f t="shared" ca="1" si="143"/>
        <v>2</v>
      </c>
      <c r="C4590" t="s">
        <v>4785</v>
      </c>
      <c r="D4590" t="s">
        <v>99</v>
      </c>
      <c r="E4590" t="str">
        <f ca="1">VLOOKUP($A4590,'Company Lookup'!$A:$E,2,FALSE)</f>
        <v>Gabelli Utility Trust (The)</v>
      </c>
      <c r="F4590" t="str">
        <f ca="1">VLOOKUP($A4590,'Company Lookup'!$A:$E,3,FALSE)</f>
        <v>1001-5000</v>
      </c>
      <c r="G4590" t="str">
        <f ca="1">VLOOKUP($A4590,'Company Lookup'!$A:$E,4,FALSE)</f>
        <v>Holdings</v>
      </c>
      <c r="H4590" t="str">
        <f ca="1">VLOOKUP($A4590,'Company Lookup'!$A:$E,5,FALSE)</f>
        <v>www.gabelli.com</v>
      </c>
      <c r="I4590" t="str">
        <f ca="1">VLOOKUP($B4590,'Sales Rep Lookup'!$A:$C,2,FALSE)</f>
        <v>Samuel Acosta</v>
      </c>
    </row>
    <row r="4591" spans="1:9" x14ac:dyDescent="0.2">
      <c r="A4591" s="1">
        <f t="shared" ca="1" si="142"/>
        <v>243</v>
      </c>
      <c r="B4591" s="1">
        <f t="shared" ca="1" si="143"/>
        <v>38</v>
      </c>
      <c r="C4591" t="s">
        <v>4786</v>
      </c>
      <c r="D4591" t="s">
        <v>38</v>
      </c>
      <c r="E4591" t="str">
        <f ca="1">VLOOKUP($A4591,'Company Lookup'!$A:$E,2,FALSE)</f>
        <v>Eagle Pharmaceuticals, Inc.</v>
      </c>
      <c r="F4591" t="str">
        <f ca="1">VLOOKUP($A4591,'Company Lookup'!$A:$E,3,FALSE)</f>
        <v>201-500</v>
      </c>
      <c r="G4591" t="str">
        <f ca="1">VLOOKUP($A4591,'Company Lookup'!$A:$E,4,FALSE)</f>
        <v>Major Pharmaceuticals</v>
      </c>
      <c r="H4591" t="str">
        <f ca="1">VLOOKUP($A4591,'Company Lookup'!$A:$E,5,FALSE)</f>
        <v>www.eagle.com</v>
      </c>
      <c r="I4591" t="str">
        <f ca="1">VLOOKUP($B4591,'Sales Rep Lookup'!$A:$C,2,FALSE)</f>
        <v>Colleen Harper</v>
      </c>
    </row>
    <row r="4592" spans="1:9" x14ac:dyDescent="0.2">
      <c r="A4592" s="1">
        <f t="shared" ca="1" si="142"/>
        <v>768</v>
      </c>
      <c r="B4592" s="1">
        <f t="shared" ca="1" si="143"/>
        <v>18</v>
      </c>
      <c r="C4592" t="s">
        <v>4787</v>
      </c>
      <c r="D4592" t="s">
        <v>16</v>
      </c>
      <c r="E4592" t="str">
        <f ca="1">VLOOKUP($A4592,'Company Lookup'!$A:$E,2,FALSE)</f>
        <v>HC2 Holdings, Inc.</v>
      </c>
      <c r="F4592" t="str">
        <f ca="1">VLOOKUP($A4592,'Company Lookup'!$A:$E,3,FALSE)</f>
        <v>10000+</v>
      </c>
      <c r="G4592" t="str">
        <f ca="1">VLOOKUP($A4592,'Company Lookup'!$A:$E,4,FALSE)</f>
        <v>Metal Fabrications</v>
      </c>
      <c r="H4592" t="str">
        <f ca="1">VLOOKUP($A4592,'Company Lookup'!$A:$E,5,FALSE)</f>
        <v>www.hc2.com</v>
      </c>
      <c r="I4592" t="str">
        <f ca="1">VLOOKUP($B4592,'Sales Rep Lookup'!$A:$C,2,FALSE)</f>
        <v>Porter Conway</v>
      </c>
    </row>
    <row r="4593" spans="1:9" x14ac:dyDescent="0.2">
      <c r="A4593" s="1">
        <f t="shared" ca="1" si="142"/>
        <v>186</v>
      </c>
      <c r="B4593" s="1">
        <f t="shared" ca="1" si="143"/>
        <v>77</v>
      </c>
      <c r="C4593" t="s">
        <v>4788</v>
      </c>
      <c r="D4593" t="s">
        <v>235</v>
      </c>
      <c r="E4593" t="str">
        <f ca="1">VLOOKUP($A4593,'Company Lookup'!$A:$E,2,FALSE)</f>
        <v>QuickLogic Corporation</v>
      </c>
      <c r="F4593" t="str">
        <f ca="1">VLOOKUP($A4593,'Company Lookup'!$A:$E,3,FALSE)</f>
        <v>10000+</v>
      </c>
      <c r="G4593" t="str">
        <f ca="1">VLOOKUP($A4593,'Company Lookup'!$A:$E,4,FALSE)</f>
        <v>Semiconductors</v>
      </c>
      <c r="H4593" t="str">
        <f ca="1">VLOOKUP($A4593,'Company Lookup'!$A:$E,5,FALSE)</f>
        <v>www.quicklogic.com</v>
      </c>
      <c r="I4593" t="str">
        <f ca="1">VLOOKUP($B4593,'Sales Rep Lookup'!$A:$C,2,FALSE)</f>
        <v>Hoyt Downs</v>
      </c>
    </row>
    <row r="4594" spans="1:9" x14ac:dyDescent="0.2">
      <c r="A4594" s="1">
        <f t="shared" ca="1" si="142"/>
        <v>645</v>
      </c>
      <c r="B4594" s="1">
        <f t="shared" ca="1" si="143"/>
        <v>62</v>
      </c>
      <c r="C4594" t="s">
        <v>4789</v>
      </c>
      <c r="D4594" t="s">
        <v>245</v>
      </c>
      <c r="E4594" t="str">
        <f ca="1">VLOOKUP($A4594,'Company Lookup'!$A:$E,2,FALSE)</f>
        <v>XBiotech Inc.</v>
      </c>
      <c r="F4594" t="str">
        <f ca="1">VLOOKUP($A4594,'Company Lookup'!$A:$E,3,FALSE)</f>
        <v>10000+</v>
      </c>
      <c r="G4594" t="str">
        <f ca="1">VLOOKUP($A4594,'Company Lookup'!$A:$E,4,FALSE)</f>
        <v>Major Pharmaceuticals</v>
      </c>
      <c r="H4594" t="str">
        <f ca="1">VLOOKUP($A4594,'Company Lookup'!$A:$E,5,FALSE)</f>
        <v>www.xbiotech.com</v>
      </c>
      <c r="I4594" t="str">
        <f ca="1">VLOOKUP($B4594,'Sales Rep Lookup'!$A:$C,2,FALSE)</f>
        <v>Alexander Barlow</v>
      </c>
    </row>
    <row r="4595" spans="1:9" x14ac:dyDescent="0.2">
      <c r="A4595" s="1">
        <f t="shared" ca="1" si="142"/>
        <v>554</v>
      </c>
      <c r="B4595" s="1">
        <f t="shared" ca="1" si="143"/>
        <v>95</v>
      </c>
      <c r="C4595" t="s">
        <v>4790</v>
      </c>
      <c r="D4595" t="s">
        <v>142</v>
      </c>
      <c r="E4595" t="str">
        <f ca="1">VLOOKUP($A4595,'Company Lookup'!$A:$E,2,FALSE)</f>
        <v>Vail Resorts, Inc.</v>
      </c>
      <c r="F4595" t="str">
        <f ca="1">VLOOKUP($A4595,'Company Lookup'!$A:$E,3,FALSE)</f>
        <v>501-1000</v>
      </c>
      <c r="G4595" t="str">
        <f ca="1">VLOOKUP($A4595,'Company Lookup'!$A:$E,4,FALSE)</f>
        <v>Services-Misc. Amusement &amp; Recreation</v>
      </c>
      <c r="H4595" t="str">
        <f ca="1">VLOOKUP($A4595,'Company Lookup'!$A:$E,5,FALSE)</f>
        <v>www.vail.com</v>
      </c>
      <c r="I4595" t="str">
        <f ca="1">VLOOKUP($B4595,'Sales Rep Lookup'!$A:$C,2,FALSE)</f>
        <v>Penelope Bolton</v>
      </c>
    </row>
    <row r="4596" spans="1:9" x14ac:dyDescent="0.2">
      <c r="A4596" s="1">
        <f t="shared" ca="1" si="142"/>
        <v>50</v>
      </c>
      <c r="B4596" s="1">
        <f t="shared" ca="1" si="143"/>
        <v>25</v>
      </c>
      <c r="C4596" t="s">
        <v>4791</v>
      </c>
      <c r="D4596" t="s">
        <v>5</v>
      </c>
      <c r="E4596" t="str">
        <f ca="1">VLOOKUP($A4596,'Company Lookup'!$A:$E,2,FALSE)</f>
        <v>National Presto Industries, Inc.</v>
      </c>
      <c r="F4596" t="str">
        <f ca="1">VLOOKUP($A4596,'Company Lookup'!$A:$E,3,FALSE)</f>
        <v>501-1000</v>
      </c>
      <c r="G4596" t="str">
        <f ca="1">VLOOKUP($A4596,'Company Lookup'!$A:$E,4,FALSE)</f>
        <v>Ordnance And Accessories</v>
      </c>
      <c r="H4596" t="str">
        <f ca="1">VLOOKUP($A4596,'Company Lookup'!$A:$E,5,FALSE)</f>
        <v>www.national.com</v>
      </c>
      <c r="I4596" t="str">
        <f ca="1">VLOOKUP($B4596,'Sales Rep Lookup'!$A:$C,2,FALSE)</f>
        <v>Oliver Craft</v>
      </c>
    </row>
    <row r="4597" spans="1:9" x14ac:dyDescent="0.2">
      <c r="A4597" s="1">
        <f t="shared" ca="1" si="142"/>
        <v>541</v>
      </c>
      <c r="B4597" s="1">
        <f t="shared" ca="1" si="143"/>
        <v>24</v>
      </c>
      <c r="C4597" t="s">
        <v>4792</v>
      </c>
      <c r="D4597" t="s">
        <v>28</v>
      </c>
      <c r="E4597" t="str">
        <f ca="1">VLOOKUP($A4597,'Company Lookup'!$A:$E,2,FALSE)</f>
        <v>Advaxis, Inc.</v>
      </c>
      <c r="F4597" t="str">
        <f ca="1">VLOOKUP($A4597,'Company Lookup'!$A:$E,3,FALSE)</f>
        <v>10000+</v>
      </c>
      <c r="G4597" t="str">
        <f ca="1">VLOOKUP($A4597,'Company Lookup'!$A:$E,4,FALSE)</f>
        <v>Major Pharmaceuticals</v>
      </c>
      <c r="H4597" t="str">
        <f ca="1">VLOOKUP($A4597,'Company Lookup'!$A:$E,5,FALSE)</f>
        <v>www.advaxis,.com</v>
      </c>
      <c r="I4597" t="str">
        <f ca="1">VLOOKUP($B4597,'Sales Rep Lookup'!$A:$C,2,FALSE)</f>
        <v>Ava Osborne</v>
      </c>
    </row>
    <row r="4598" spans="1:9" x14ac:dyDescent="0.2">
      <c r="A4598" s="1">
        <f t="shared" ca="1" si="142"/>
        <v>289</v>
      </c>
      <c r="B4598" s="1">
        <f t="shared" ca="1" si="143"/>
        <v>76</v>
      </c>
      <c r="C4598" t="s">
        <v>4793</v>
      </c>
      <c r="D4598" t="s">
        <v>108</v>
      </c>
      <c r="E4598" t="str">
        <f ca="1">VLOOKUP($A4598,'Company Lookup'!$A:$E,2,FALSE)</f>
        <v>Trinity Industries, Inc.</v>
      </c>
      <c r="F4598" t="str">
        <f ca="1">VLOOKUP($A4598,'Company Lookup'!$A:$E,3,FALSE)</f>
        <v>201-500</v>
      </c>
      <c r="G4598" t="str">
        <f ca="1">VLOOKUP($A4598,'Company Lookup'!$A:$E,4,FALSE)</f>
        <v>Railroads</v>
      </c>
      <c r="H4598" t="str">
        <f ca="1">VLOOKUP($A4598,'Company Lookup'!$A:$E,5,FALSE)</f>
        <v>www.trinity.com</v>
      </c>
      <c r="I4598" t="str">
        <f ca="1">VLOOKUP($B4598,'Sales Rep Lookup'!$A:$C,2,FALSE)</f>
        <v>Bethany Horne</v>
      </c>
    </row>
    <row r="4599" spans="1:9" x14ac:dyDescent="0.2">
      <c r="A4599" s="1">
        <f t="shared" ca="1" si="142"/>
        <v>966</v>
      </c>
      <c r="B4599" s="1">
        <f t="shared" ca="1" si="143"/>
        <v>38</v>
      </c>
      <c r="C4599" t="s">
        <v>4794</v>
      </c>
      <c r="D4599" t="s">
        <v>92</v>
      </c>
      <c r="E4599" t="str">
        <f ca="1">VLOOKUP($A4599,'Company Lookup'!$A:$E,2,FALSE)</f>
        <v>Conyers Park Acquisition Corp.</v>
      </c>
      <c r="F4599" t="str">
        <f ca="1">VLOOKUP($A4599,'Company Lookup'!$A:$E,3,FALSE)</f>
        <v>201-500</v>
      </c>
      <c r="G4599" t="str">
        <f ca="1">VLOOKUP($A4599,'Company Lookup'!$A:$E,4,FALSE)</f>
        <v>Business Services</v>
      </c>
      <c r="H4599" t="str">
        <f ca="1">VLOOKUP($A4599,'Company Lookup'!$A:$E,5,FALSE)</f>
        <v>www.conyers.com</v>
      </c>
      <c r="I4599" t="str">
        <f ca="1">VLOOKUP($B4599,'Sales Rep Lookup'!$A:$C,2,FALSE)</f>
        <v>Colleen Harper</v>
      </c>
    </row>
    <row r="4600" spans="1:9" x14ac:dyDescent="0.2">
      <c r="A4600" s="1">
        <f t="shared" ca="1" si="142"/>
        <v>248</v>
      </c>
      <c r="B4600" s="1">
        <f t="shared" ca="1" si="143"/>
        <v>2</v>
      </c>
      <c r="C4600" t="s">
        <v>4795</v>
      </c>
      <c r="D4600" t="s">
        <v>242</v>
      </c>
      <c r="E4600" t="str">
        <f ca="1">VLOOKUP($A4600,'Company Lookup'!$A:$E,2,FALSE)</f>
        <v>HopFed Bancorp, Inc.</v>
      </c>
      <c r="F4600" t="str">
        <f ca="1">VLOOKUP($A4600,'Company Lookup'!$A:$E,3,FALSE)</f>
        <v>10000+</v>
      </c>
      <c r="G4600" t="str">
        <f ca="1">VLOOKUP($A4600,'Company Lookup'!$A:$E,4,FALSE)</f>
        <v>Major Banks</v>
      </c>
      <c r="H4600" t="str">
        <f ca="1">VLOOKUP($A4600,'Company Lookup'!$A:$E,5,FALSE)</f>
        <v>www.hopfed.com</v>
      </c>
      <c r="I4600" t="str">
        <f ca="1">VLOOKUP($B4600,'Sales Rep Lookup'!$A:$C,2,FALSE)</f>
        <v>Samuel Acosta</v>
      </c>
    </row>
    <row r="4601" spans="1:9" x14ac:dyDescent="0.2">
      <c r="A4601" s="1">
        <f t="shared" ca="1" si="142"/>
        <v>395</v>
      </c>
      <c r="B4601" s="1">
        <f t="shared" ca="1" si="143"/>
        <v>32</v>
      </c>
      <c r="C4601" t="s">
        <v>4796</v>
      </c>
      <c r="D4601" t="s">
        <v>142</v>
      </c>
      <c r="E4601" t="str">
        <f ca="1">VLOOKUP($A4601,'Company Lookup'!$A:$E,2,FALSE)</f>
        <v>First Trust Switzerland AlphaDEX Fund</v>
      </c>
      <c r="F4601" t="str">
        <f ca="1">VLOOKUP($A4601,'Company Lookup'!$A:$E,3,FALSE)</f>
        <v>201-500</v>
      </c>
      <c r="G4601" t="str">
        <f ca="1">VLOOKUP($A4601,'Company Lookup'!$A:$E,4,FALSE)</f>
        <v>Holdings</v>
      </c>
      <c r="H4601" t="str">
        <f ca="1">VLOOKUP($A4601,'Company Lookup'!$A:$E,5,FALSE)</f>
        <v>www.first.com</v>
      </c>
      <c r="I4601" t="str">
        <f ca="1">VLOOKUP($B4601,'Sales Rep Lookup'!$A:$C,2,FALSE)</f>
        <v>Gretchen Montgomery</v>
      </c>
    </row>
    <row r="4602" spans="1:9" x14ac:dyDescent="0.2">
      <c r="A4602" s="1">
        <f t="shared" ca="1" si="142"/>
        <v>396</v>
      </c>
      <c r="B4602" s="1">
        <f t="shared" ca="1" si="143"/>
        <v>57</v>
      </c>
      <c r="C4602" t="s">
        <v>4797</v>
      </c>
      <c r="D4602" t="s">
        <v>331</v>
      </c>
      <c r="E4602" t="str">
        <f ca="1">VLOOKUP($A4602,'Company Lookup'!$A:$E,2,FALSE)</f>
        <v>Achillion Pharmaceuticals, Inc.</v>
      </c>
      <c r="F4602" t="str">
        <f ca="1">VLOOKUP($A4602,'Company Lookup'!$A:$E,3,FALSE)</f>
        <v>1001-5000</v>
      </c>
      <c r="G4602" t="str">
        <f ca="1">VLOOKUP($A4602,'Company Lookup'!$A:$E,4,FALSE)</f>
        <v>Major Pharmaceuticals</v>
      </c>
      <c r="H4602" t="str">
        <f ca="1">VLOOKUP($A4602,'Company Lookup'!$A:$E,5,FALSE)</f>
        <v>www.achillion.com</v>
      </c>
      <c r="I4602" t="str">
        <f ca="1">VLOOKUP($B4602,'Sales Rep Lookup'!$A:$C,2,FALSE)</f>
        <v>Colette Black</v>
      </c>
    </row>
    <row r="4603" spans="1:9" x14ac:dyDescent="0.2">
      <c r="A4603" s="1">
        <f t="shared" ca="1" si="142"/>
        <v>664</v>
      </c>
      <c r="B4603" s="1">
        <f t="shared" ca="1" si="143"/>
        <v>47</v>
      </c>
      <c r="C4603" t="s">
        <v>4798</v>
      </c>
      <c r="D4603" t="s">
        <v>347</v>
      </c>
      <c r="E4603" t="str">
        <f ca="1">VLOOKUP($A4603,'Company Lookup'!$A:$E,2,FALSE)</f>
        <v>Bank of Commerce Holdings (CA)</v>
      </c>
      <c r="F4603" t="str">
        <f ca="1">VLOOKUP($A4603,'Company Lookup'!$A:$E,3,FALSE)</f>
        <v>10000+</v>
      </c>
      <c r="G4603" t="str">
        <f ca="1">VLOOKUP($A4603,'Company Lookup'!$A:$E,4,FALSE)</f>
        <v>Major Banks</v>
      </c>
      <c r="H4603" t="str">
        <f ca="1">VLOOKUP($A4603,'Company Lookup'!$A:$E,5,FALSE)</f>
        <v>www.bank.com</v>
      </c>
      <c r="I4603" t="str">
        <f ca="1">VLOOKUP($B4603,'Sales Rep Lookup'!$A:$C,2,FALSE)</f>
        <v>Ursa Singleton</v>
      </c>
    </row>
    <row r="4604" spans="1:9" x14ac:dyDescent="0.2">
      <c r="A4604" s="1">
        <f t="shared" ca="1" si="142"/>
        <v>842</v>
      </c>
      <c r="B4604" s="1">
        <f t="shared" ca="1" si="143"/>
        <v>80</v>
      </c>
      <c r="C4604" t="s">
        <v>4799</v>
      </c>
      <c r="D4604" t="s">
        <v>857</v>
      </c>
      <c r="E4604" t="str">
        <f ca="1">VLOOKUP($A4604,'Company Lookup'!$A:$E,2,FALSE)</f>
        <v>iShares MSCI New Zealand Capped ETF</v>
      </c>
      <c r="F4604" t="str">
        <f ca="1">VLOOKUP($A4604,'Company Lookup'!$A:$E,3,FALSE)</f>
        <v>201-500</v>
      </c>
      <c r="G4604" t="str">
        <f ca="1">VLOOKUP($A4604,'Company Lookup'!$A:$E,4,FALSE)</f>
        <v>Holdings</v>
      </c>
      <c r="H4604" t="str">
        <f ca="1">VLOOKUP($A4604,'Company Lookup'!$A:$E,5,FALSE)</f>
        <v>www.ishares.com</v>
      </c>
      <c r="I4604" t="str">
        <f ca="1">VLOOKUP($B4604,'Sales Rep Lookup'!$A:$C,2,FALSE)</f>
        <v>Gary Randall</v>
      </c>
    </row>
    <row r="4605" spans="1:9" x14ac:dyDescent="0.2">
      <c r="A4605" s="1">
        <f t="shared" ca="1" si="142"/>
        <v>754</v>
      </c>
      <c r="B4605" s="1">
        <f t="shared" ca="1" si="143"/>
        <v>60</v>
      </c>
      <c r="C4605" t="s">
        <v>4800</v>
      </c>
      <c r="D4605" t="s">
        <v>365</v>
      </c>
      <c r="E4605" t="str">
        <f ca="1">VLOOKUP($A4605,'Company Lookup'!$A:$E,2,FALSE)</f>
        <v>AmTrust Financial Services, Inc.</v>
      </c>
      <c r="F4605" t="str">
        <f ca="1">VLOOKUP($A4605,'Company Lookup'!$A:$E,3,FALSE)</f>
        <v>1001-5000</v>
      </c>
      <c r="G4605" t="str">
        <f ca="1">VLOOKUP($A4605,'Company Lookup'!$A:$E,4,FALSE)</f>
        <v>Property-Casualty Insurers</v>
      </c>
      <c r="H4605" t="str">
        <f ca="1">VLOOKUP($A4605,'Company Lookup'!$A:$E,5,FALSE)</f>
        <v>www.amtrust.com</v>
      </c>
      <c r="I4605" t="str">
        <f ca="1">VLOOKUP($B4605,'Sales Rep Lookup'!$A:$C,2,FALSE)</f>
        <v>Scott Camacho</v>
      </c>
    </row>
    <row r="4606" spans="1:9" x14ac:dyDescent="0.2">
      <c r="A4606" s="1">
        <f t="shared" ca="1" si="142"/>
        <v>407</v>
      </c>
      <c r="B4606" s="1">
        <f t="shared" ca="1" si="143"/>
        <v>83</v>
      </c>
      <c r="C4606" t="s">
        <v>4801</v>
      </c>
      <c r="D4606" t="s">
        <v>226</v>
      </c>
      <c r="E4606" t="str">
        <f ca="1">VLOOKUP($A4606,'Company Lookup'!$A:$E,2,FALSE)</f>
        <v>Xcel Brands, Inc</v>
      </c>
      <c r="F4606" t="str">
        <f ca="1">VLOOKUP($A4606,'Company Lookup'!$A:$E,3,FALSE)</f>
        <v>1001-5000</v>
      </c>
      <c r="G4606" t="str">
        <f ca="1">VLOOKUP($A4606,'Company Lookup'!$A:$E,4,FALSE)</f>
        <v>Multi-Sector Companies</v>
      </c>
      <c r="H4606" t="str">
        <f ca="1">VLOOKUP($A4606,'Company Lookup'!$A:$E,5,FALSE)</f>
        <v>www.xcel.com</v>
      </c>
      <c r="I4606" t="str">
        <f ca="1">VLOOKUP($B4606,'Sales Rep Lookup'!$A:$C,2,FALSE)</f>
        <v>Kaseem James</v>
      </c>
    </row>
    <row r="4607" spans="1:9" x14ac:dyDescent="0.2">
      <c r="A4607" s="1">
        <f t="shared" ca="1" si="142"/>
        <v>846</v>
      </c>
      <c r="B4607" s="1">
        <f t="shared" ca="1" si="143"/>
        <v>11</v>
      </c>
      <c r="C4607" t="s">
        <v>4802</v>
      </c>
      <c r="D4607" t="s">
        <v>58</v>
      </c>
      <c r="E4607" t="str">
        <f ca="1">VLOOKUP($A4607,'Company Lookup'!$A:$E,2,FALSE)</f>
        <v>TIM Participacoes S.A.</v>
      </c>
      <c r="F4607" t="str">
        <f ca="1">VLOOKUP($A4607,'Company Lookup'!$A:$E,3,FALSE)</f>
        <v>1001-5000</v>
      </c>
      <c r="G4607" t="str">
        <f ca="1">VLOOKUP($A4607,'Company Lookup'!$A:$E,4,FALSE)</f>
        <v>Telecommunications Equipment</v>
      </c>
      <c r="H4607" t="str">
        <f ca="1">VLOOKUP($A4607,'Company Lookup'!$A:$E,5,FALSE)</f>
        <v>www.tim.com</v>
      </c>
      <c r="I4607" t="str">
        <f ca="1">VLOOKUP($B4607,'Sales Rep Lookup'!$A:$C,2,FALSE)</f>
        <v>Aline Larsen</v>
      </c>
    </row>
    <row r="4608" spans="1:9" x14ac:dyDescent="0.2">
      <c r="A4608" s="1">
        <f t="shared" ca="1" si="142"/>
        <v>470</v>
      </c>
      <c r="B4608" s="1">
        <f t="shared" ca="1" si="143"/>
        <v>86</v>
      </c>
      <c r="C4608" t="s">
        <v>4803</v>
      </c>
      <c r="D4608" t="s">
        <v>262</v>
      </c>
      <c r="E4608" t="str">
        <f ca="1">VLOOKUP($A4608,'Company Lookup'!$A:$E,2,FALSE)</f>
        <v>Pacific Drilling S.A.</v>
      </c>
      <c r="F4608" t="str">
        <f ca="1">VLOOKUP($A4608,'Company Lookup'!$A:$E,3,FALSE)</f>
        <v>10000+</v>
      </c>
      <c r="G4608" t="str">
        <f ca="1">VLOOKUP($A4608,'Company Lookup'!$A:$E,4,FALSE)</f>
        <v>Oil &amp; Gas Production</v>
      </c>
      <c r="H4608" t="str">
        <f ca="1">VLOOKUP($A4608,'Company Lookup'!$A:$E,5,FALSE)</f>
        <v>www.pacific.com</v>
      </c>
      <c r="I4608" t="str">
        <f ca="1">VLOOKUP($B4608,'Sales Rep Lookup'!$A:$C,2,FALSE)</f>
        <v>Nyssa King</v>
      </c>
    </row>
    <row r="4609" spans="1:9" x14ac:dyDescent="0.2">
      <c r="A4609" s="1">
        <f t="shared" ca="1" si="142"/>
        <v>461</v>
      </c>
      <c r="B4609" s="1">
        <f t="shared" ca="1" si="143"/>
        <v>78</v>
      </c>
      <c r="C4609" t="s">
        <v>4804</v>
      </c>
      <c r="D4609" t="s">
        <v>154</v>
      </c>
      <c r="E4609" t="str">
        <f ca="1">VLOOKUP($A4609,'Company Lookup'!$A:$E,2,FALSE)</f>
        <v>Bellatrix Exploration Ltd</v>
      </c>
      <c r="F4609" t="str">
        <f ca="1">VLOOKUP($A4609,'Company Lookup'!$A:$E,3,FALSE)</f>
        <v>1001-5000</v>
      </c>
      <c r="G4609" t="str">
        <f ca="1">VLOOKUP($A4609,'Company Lookup'!$A:$E,4,FALSE)</f>
        <v>Oil &amp; Gas Production</v>
      </c>
      <c r="H4609" t="str">
        <f ca="1">VLOOKUP($A4609,'Company Lookup'!$A:$E,5,FALSE)</f>
        <v>www.bellatrix.com</v>
      </c>
      <c r="I4609" t="str">
        <f ca="1">VLOOKUP($B4609,'Sales Rep Lookup'!$A:$C,2,FALSE)</f>
        <v>Audrey Landry</v>
      </c>
    </row>
    <row r="4610" spans="1:9" x14ac:dyDescent="0.2">
      <c r="A4610" s="1">
        <f t="shared" ca="1" si="142"/>
        <v>938</v>
      </c>
      <c r="B4610" s="1">
        <f t="shared" ca="1" si="143"/>
        <v>95</v>
      </c>
      <c r="C4610" t="s">
        <v>4805</v>
      </c>
      <c r="D4610" t="s">
        <v>274</v>
      </c>
      <c r="E4610" t="str">
        <f ca="1">VLOOKUP($A4610,'Company Lookup'!$A:$E,2,FALSE)</f>
        <v>Citizens Holding Company</v>
      </c>
      <c r="F4610" t="str">
        <f ca="1">VLOOKUP($A4610,'Company Lookup'!$A:$E,3,FALSE)</f>
        <v>1001-5000</v>
      </c>
      <c r="G4610" t="str">
        <f ca="1">VLOOKUP($A4610,'Company Lookup'!$A:$E,4,FALSE)</f>
        <v>Major Banks</v>
      </c>
      <c r="H4610" t="str">
        <f ca="1">VLOOKUP($A4610,'Company Lookup'!$A:$E,5,FALSE)</f>
        <v>www.citizens.com</v>
      </c>
      <c r="I4610" t="str">
        <f ca="1">VLOOKUP($B4610,'Sales Rep Lookup'!$A:$C,2,FALSE)</f>
        <v>Penelope Bolton</v>
      </c>
    </row>
    <row r="4611" spans="1:9" x14ac:dyDescent="0.2">
      <c r="A4611" s="1">
        <f t="shared" ref="A4611:A4674" ca="1" si="144">RANDBETWEEN(1,1000)</f>
        <v>713</v>
      </c>
      <c r="B4611" s="1">
        <f t="shared" ref="B4611:B4674" ca="1" si="145">RANDBETWEEN(1,100)</f>
        <v>44</v>
      </c>
      <c r="C4611" t="s">
        <v>4806</v>
      </c>
      <c r="D4611" t="s">
        <v>172</v>
      </c>
      <c r="E4611" t="str">
        <f ca="1">VLOOKUP($A4611,'Company Lookup'!$A:$E,2,FALSE)</f>
        <v>Blackhawk Network Holdings, Inc.</v>
      </c>
      <c r="F4611" t="str">
        <f ca="1">VLOOKUP($A4611,'Company Lookup'!$A:$E,3,FALSE)</f>
        <v>10000+</v>
      </c>
      <c r="G4611" t="str">
        <f ca="1">VLOOKUP($A4611,'Company Lookup'!$A:$E,4,FALSE)</f>
        <v>Finance: Consumer Services</v>
      </c>
      <c r="H4611" t="str">
        <f ca="1">VLOOKUP($A4611,'Company Lookup'!$A:$E,5,FALSE)</f>
        <v>www.blackhawk.com</v>
      </c>
      <c r="I4611" t="str">
        <f ca="1">VLOOKUP($B4611,'Sales Rep Lookup'!$A:$C,2,FALSE)</f>
        <v>Lani Solomon</v>
      </c>
    </row>
    <row r="4612" spans="1:9" x14ac:dyDescent="0.2">
      <c r="A4612" s="1">
        <f t="shared" ca="1" si="144"/>
        <v>307</v>
      </c>
      <c r="B4612" s="1">
        <f t="shared" ca="1" si="145"/>
        <v>14</v>
      </c>
      <c r="C4612" t="s">
        <v>4807</v>
      </c>
      <c r="D4612" t="s">
        <v>130</v>
      </c>
      <c r="E4612" t="str">
        <f ca="1">VLOOKUP($A4612,'Company Lookup'!$A:$E,2,FALSE)</f>
        <v>Aberdeen Singapore Fund, Inc.</v>
      </c>
      <c r="F4612" t="str">
        <f ca="1">VLOOKUP($A4612,'Company Lookup'!$A:$E,3,FALSE)</f>
        <v>10000+</v>
      </c>
      <c r="G4612" t="str">
        <f ca="1">VLOOKUP($A4612,'Company Lookup'!$A:$E,4,FALSE)</f>
        <v>Holdings</v>
      </c>
      <c r="H4612" t="str">
        <f ca="1">VLOOKUP($A4612,'Company Lookup'!$A:$E,5,FALSE)</f>
        <v>www.aberdeen.com</v>
      </c>
      <c r="I4612" t="str">
        <f ca="1">VLOOKUP($B4612,'Sales Rep Lookup'!$A:$C,2,FALSE)</f>
        <v>Martin Pruitt</v>
      </c>
    </row>
    <row r="4613" spans="1:9" x14ac:dyDescent="0.2">
      <c r="A4613" s="1">
        <f t="shared" ca="1" si="144"/>
        <v>455</v>
      </c>
      <c r="B4613" s="1">
        <f t="shared" ca="1" si="145"/>
        <v>10</v>
      </c>
      <c r="C4613" t="s">
        <v>4808</v>
      </c>
      <c r="D4613" t="s">
        <v>176</v>
      </c>
      <c r="E4613" t="str">
        <f ca="1">VLOOKUP($A4613,'Company Lookup'!$A:$E,2,FALSE)</f>
        <v>Embotelladora Andina S.A.</v>
      </c>
      <c r="F4613" t="str">
        <f ca="1">VLOOKUP($A4613,'Company Lookup'!$A:$E,3,FALSE)</f>
        <v>501-1000</v>
      </c>
      <c r="G4613" t="str">
        <f ca="1">VLOOKUP($A4613,'Company Lookup'!$A:$E,4,FALSE)</f>
        <v>Holdings</v>
      </c>
      <c r="H4613" t="str">
        <f ca="1">VLOOKUP($A4613,'Company Lookup'!$A:$E,5,FALSE)</f>
        <v>www.embotelladora.com</v>
      </c>
      <c r="I4613" t="str">
        <f ca="1">VLOOKUP($B4613,'Sales Rep Lookup'!$A:$C,2,FALSE)</f>
        <v>Seth Rosario</v>
      </c>
    </row>
    <row r="4614" spans="1:9" x14ac:dyDescent="0.2">
      <c r="A4614" s="1">
        <f t="shared" ca="1" si="144"/>
        <v>710</v>
      </c>
      <c r="B4614" s="1">
        <f t="shared" ca="1" si="145"/>
        <v>91</v>
      </c>
      <c r="C4614" t="s">
        <v>4809</v>
      </c>
      <c r="D4614" t="s">
        <v>121</v>
      </c>
      <c r="E4614" t="str">
        <f ca="1">VLOOKUP($A4614,'Company Lookup'!$A:$E,2,FALSE)</f>
        <v>Rosehill Resources Inc.</v>
      </c>
      <c r="F4614" t="str">
        <f ca="1">VLOOKUP($A4614,'Company Lookup'!$A:$E,3,FALSE)</f>
        <v>1001-5000</v>
      </c>
      <c r="G4614" t="str">
        <f ca="1">VLOOKUP($A4614,'Company Lookup'!$A:$E,4,FALSE)</f>
        <v>Oil &amp; Gas Production</v>
      </c>
      <c r="H4614" t="str">
        <f ca="1">VLOOKUP($A4614,'Company Lookup'!$A:$E,5,FALSE)</f>
        <v>www.rosehill.com</v>
      </c>
      <c r="I4614" t="str">
        <f ca="1">VLOOKUP($B4614,'Sales Rep Lookup'!$A:$C,2,FALSE)</f>
        <v>Ainsley Ortiz</v>
      </c>
    </row>
    <row r="4615" spans="1:9" x14ac:dyDescent="0.2">
      <c r="A4615" s="1">
        <f t="shared" ca="1" si="144"/>
        <v>971</v>
      </c>
      <c r="B4615" s="1">
        <f t="shared" ca="1" si="145"/>
        <v>14</v>
      </c>
      <c r="C4615" t="s">
        <v>4810</v>
      </c>
      <c r="D4615" t="s">
        <v>206</v>
      </c>
      <c r="E4615" t="str">
        <f ca="1">VLOOKUP($A4615,'Company Lookup'!$A:$E,2,FALSE)</f>
        <v>Nuveen Municipal Credit Income Fund</v>
      </c>
      <c r="F4615" t="str">
        <f ca="1">VLOOKUP($A4615,'Company Lookup'!$A:$E,3,FALSE)</f>
        <v>10000+</v>
      </c>
      <c r="G4615" t="str">
        <f ca="1">VLOOKUP($A4615,'Company Lookup'!$A:$E,4,FALSE)</f>
        <v>Holdings</v>
      </c>
      <c r="H4615" t="str">
        <f ca="1">VLOOKUP($A4615,'Company Lookup'!$A:$E,5,FALSE)</f>
        <v>www.nuveen.com</v>
      </c>
      <c r="I4615" t="str">
        <f ca="1">VLOOKUP($B4615,'Sales Rep Lookup'!$A:$C,2,FALSE)</f>
        <v>Martin Pruitt</v>
      </c>
    </row>
    <row r="4616" spans="1:9" x14ac:dyDescent="0.2">
      <c r="A4616" s="1">
        <f t="shared" ca="1" si="144"/>
        <v>371</v>
      </c>
      <c r="B4616" s="1">
        <f t="shared" ca="1" si="145"/>
        <v>88</v>
      </c>
      <c r="C4616" t="s">
        <v>4811</v>
      </c>
      <c r="D4616" t="s">
        <v>176</v>
      </c>
      <c r="E4616" t="str">
        <f ca="1">VLOOKUP($A4616,'Company Lookup'!$A:$E,2,FALSE)</f>
        <v>Ardmore Shipping Corporation</v>
      </c>
      <c r="F4616" t="str">
        <f ca="1">VLOOKUP($A4616,'Company Lookup'!$A:$E,3,FALSE)</f>
        <v>501-1000</v>
      </c>
      <c r="G4616" t="str">
        <f ca="1">VLOOKUP($A4616,'Company Lookup'!$A:$E,4,FALSE)</f>
        <v>Marine Transportation</v>
      </c>
      <c r="H4616" t="str">
        <f ca="1">VLOOKUP($A4616,'Company Lookup'!$A:$E,5,FALSE)</f>
        <v>www.ardmore.com</v>
      </c>
      <c r="I4616" t="str">
        <f ca="1">VLOOKUP($B4616,'Sales Rep Lookup'!$A:$C,2,FALSE)</f>
        <v>Rhona Gross</v>
      </c>
    </row>
    <row r="4617" spans="1:9" x14ac:dyDescent="0.2">
      <c r="A4617" s="1">
        <f t="shared" ca="1" si="144"/>
        <v>992</v>
      </c>
      <c r="B4617" s="1">
        <f t="shared" ca="1" si="145"/>
        <v>66</v>
      </c>
      <c r="C4617" t="s">
        <v>4812</v>
      </c>
      <c r="D4617" t="s">
        <v>90</v>
      </c>
      <c r="E4617" t="str">
        <f ca="1">VLOOKUP($A4617,'Company Lookup'!$A:$E,2,FALSE)</f>
        <v>Intellipharmaceutics International Inc.</v>
      </c>
      <c r="F4617" t="str">
        <f ca="1">VLOOKUP($A4617,'Company Lookup'!$A:$E,3,FALSE)</f>
        <v>10000+</v>
      </c>
      <c r="G4617" t="str">
        <f ca="1">VLOOKUP($A4617,'Company Lookup'!$A:$E,4,FALSE)</f>
        <v>Major Pharmaceuticals</v>
      </c>
      <c r="H4617" t="str">
        <f ca="1">VLOOKUP($A4617,'Company Lookup'!$A:$E,5,FALSE)</f>
        <v>www.intellipharmaceutics.com</v>
      </c>
      <c r="I4617" t="str">
        <f ca="1">VLOOKUP($B4617,'Sales Rep Lookup'!$A:$C,2,FALSE)</f>
        <v>Jacob Dorsey</v>
      </c>
    </row>
    <row r="4618" spans="1:9" x14ac:dyDescent="0.2">
      <c r="A4618" s="1">
        <f t="shared" ca="1" si="144"/>
        <v>93</v>
      </c>
      <c r="B4618" s="1">
        <f t="shared" ca="1" si="145"/>
        <v>59</v>
      </c>
      <c r="C4618" t="s">
        <v>4813</v>
      </c>
      <c r="D4618" t="s">
        <v>389</v>
      </c>
      <c r="E4618" t="str">
        <f ca="1">VLOOKUP($A4618,'Company Lookup'!$A:$E,2,FALSE)</f>
        <v>Pacific Coast Oil Trust</v>
      </c>
      <c r="F4618" t="str">
        <f ca="1">VLOOKUP($A4618,'Company Lookup'!$A:$E,3,FALSE)</f>
        <v>201-500</v>
      </c>
      <c r="G4618" t="str">
        <f ca="1">VLOOKUP($A4618,'Company Lookup'!$A:$E,4,FALSE)</f>
        <v>Oil &amp; Gas Production</v>
      </c>
      <c r="H4618" t="str">
        <f ca="1">VLOOKUP($A4618,'Company Lookup'!$A:$E,5,FALSE)</f>
        <v>www.pacific.com</v>
      </c>
      <c r="I4618" t="str">
        <f ca="1">VLOOKUP($B4618,'Sales Rep Lookup'!$A:$C,2,FALSE)</f>
        <v>Amanda Massey</v>
      </c>
    </row>
    <row r="4619" spans="1:9" x14ac:dyDescent="0.2">
      <c r="A4619" s="1">
        <f t="shared" ca="1" si="144"/>
        <v>657</v>
      </c>
      <c r="B4619" s="1">
        <f t="shared" ca="1" si="145"/>
        <v>49</v>
      </c>
      <c r="C4619" t="s">
        <v>4814</v>
      </c>
      <c r="D4619" t="s">
        <v>245</v>
      </c>
      <c r="E4619" t="str">
        <f ca="1">VLOOKUP($A4619,'Company Lookup'!$A:$E,2,FALSE)</f>
        <v>Hewlett Packard Enterprise Company</v>
      </c>
      <c r="F4619" t="str">
        <f ca="1">VLOOKUP($A4619,'Company Lookup'!$A:$E,3,FALSE)</f>
        <v>201-500</v>
      </c>
      <c r="G4619" t="str">
        <f ca="1">VLOOKUP($A4619,'Company Lookup'!$A:$E,4,FALSE)</f>
        <v>Computer Manufacturing</v>
      </c>
      <c r="H4619" t="str">
        <f ca="1">VLOOKUP($A4619,'Company Lookup'!$A:$E,5,FALSE)</f>
        <v>www.hewlett.com</v>
      </c>
      <c r="I4619" t="str">
        <f ca="1">VLOOKUP($B4619,'Sales Rep Lookup'!$A:$C,2,FALSE)</f>
        <v>Troy Workman</v>
      </c>
    </row>
    <row r="4620" spans="1:9" x14ac:dyDescent="0.2">
      <c r="A4620" s="1">
        <f t="shared" ca="1" si="144"/>
        <v>342</v>
      </c>
      <c r="B4620" s="1">
        <f t="shared" ca="1" si="145"/>
        <v>95</v>
      </c>
      <c r="C4620" t="s">
        <v>4815</v>
      </c>
      <c r="D4620" t="s">
        <v>539</v>
      </c>
      <c r="E4620" t="str">
        <f ca="1">VLOOKUP($A4620,'Company Lookup'!$A:$E,2,FALSE)</f>
        <v>Valley National Bancorp</v>
      </c>
      <c r="F4620" t="str">
        <f ca="1">VLOOKUP($A4620,'Company Lookup'!$A:$E,3,FALSE)</f>
        <v>201-500</v>
      </c>
      <c r="G4620" t="str">
        <f ca="1">VLOOKUP($A4620,'Company Lookup'!$A:$E,4,FALSE)</f>
        <v>Major Banks</v>
      </c>
      <c r="H4620" t="str">
        <f ca="1">VLOOKUP($A4620,'Company Lookup'!$A:$E,5,FALSE)</f>
        <v>www.valley.com</v>
      </c>
      <c r="I4620" t="str">
        <f ca="1">VLOOKUP($B4620,'Sales Rep Lookup'!$A:$C,2,FALSE)</f>
        <v>Penelope Bolton</v>
      </c>
    </row>
    <row r="4621" spans="1:9" x14ac:dyDescent="0.2">
      <c r="A4621" s="1">
        <f t="shared" ca="1" si="144"/>
        <v>153</v>
      </c>
      <c r="B4621" s="1">
        <f t="shared" ca="1" si="145"/>
        <v>5</v>
      </c>
      <c r="C4621" t="s">
        <v>4816</v>
      </c>
      <c r="D4621" t="s">
        <v>77</v>
      </c>
      <c r="E4621" t="str">
        <f ca="1">VLOOKUP($A4621,'Company Lookup'!$A:$E,2,FALSE)</f>
        <v>BioLife Solutions, Inc.</v>
      </c>
      <c r="F4621" t="str">
        <f ca="1">VLOOKUP($A4621,'Company Lookup'!$A:$E,3,FALSE)</f>
        <v>201-500</v>
      </c>
      <c r="G4621" t="str">
        <f ca="1">VLOOKUP($A4621,'Company Lookup'!$A:$E,4,FALSE)</f>
        <v>Biotechnology: Electromedical &amp; Electrotherapeutic Apparatus</v>
      </c>
      <c r="H4621" t="str">
        <f ca="1">VLOOKUP($A4621,'Company Lookup'!$A:$E,5,FALSE)</f>
        <v>www.biolife.com</v>
      </c>
      <c r="I4621" t="str">
        <f ca="1">VLOOKUP($B4621,'Sales Rep Lookup'!$A:$C,2,FALSE)</f>
        <v>Risa Pugh</v>
      </c>
    </row>
    <row r="4622" spans="1:9" x14ac:dyDescent="0.2">
      <c r="A4622" s="1">
        <f t="shared" ca="1" si="144"/>
        <v>885</v>
      </c>
      <c r="B4622" s="1">
        <f t="shared" ca="1" si="145"/>
        <v>81</v>
      </c>
      <c r="C4622" t="s">
        <v>4817</v>
      </c>
      <c r="D4622" t="s">
        <v>268</v>
      </c>
      <c r="E4622" t="str">
        <f ca="1">VLOOKUP($A4622,'Company Lookup'!$A:$E,2,FALSE)</f>
        <v>Crestwood Equity Partners LP</v>
      </c>
      <c r="F4622" t="str">
        <f ca="1">VLOOKUP($A4622,'Company Lookup'!$A:$E,3,FALSE)</f>
        <v>10000+</v>
      </c>
      <c r="G4622" t="str">
        <f ca="1">VLOOKUP($A4622,'Company Lookup'!$A:$E,4,FALSE)</f>
        <v>Other Consumer Services</v>
      </c>
      <c r="H4622" t="str">
        <f ca="1">VLOOKUP($A4622,'Company Lookup'!$A:$E,5,FALSE)</f>
        <v>www.crestwood.com</v>
      </c>
      <c r="I4622" t="str">
        <f ca="1">VLOOKUP($B4622,'Sales Rep Lookup'!$A:$C,2,FALSE)</f>
        <v>Solomon Matthews</v>
      </c>
    </row>
    <row r="4623" spans="1:9" x14ac:dyDescent="0.2">
      <c r="A4623" s="1">
        <f t="shared" ca="1" si="144"/>
        <v>25</v>
      </c>
      <c r="B4623" s="1">
        <f t="shared" ca="1" si="145"/>
        <v>12</v>
      </c>
      <c r="C4623" t="s">
        <v>4818</v>
      </c>
      <c r="D4623" t="s">
        <v>46</v>
      </c>
      <c r="E4623" t="str">
        <f ca="1">VLOOKUP($A4623,'Company Lookup'!$A:$E,2,FALSE)</f>
        <v>RadiSys Corporation</v>
      </c>
      <c r="F4623" t="str">
        <f ca="1">VLOOKUP($A4623,'Company Lookup'!$A:$E,3,FALSE)</f>
        <v>10000+</v>
      </c>
      <c r="G4623" t="str">
        <f ca="1">VLOOKUP($A4623,'Company Lookup'!$A:$E,4,FALSE)</f>
        <v>Computer peripheral equipment</v>
      </c>
      <c r="H4623" t="str">
        <f ca="1">VLOOKUP($A4623,'Company Lookup'!$A:$E,5,FALSE)</f>
        <v>www.radisys.com</v>
      </c>
      <c r="I4623" t="str">
        <f ca="1">VLOOKUP($B4623,'Sales Rep Lookup'!$A:$C,2,FALSE)</f>
        <v>Naomi Livingston</v>
      </c>
    </row>
    <row r="4624" spans="1:9" x14ac:dyDescent="0.2">
      <c r="A4624" s="1">
        <f t="shared" ca="1" si="144"/>
        <v>998</v>
      </c>
      <c r="B4624" s="1">
        <f t="shared" ca="1" si="145"/>
        <v>24</v>
      </c>
      <c r="C4624" t="s">
        <v>4819</v>
      </c>
      <c r="D4624" t="s">
        <v>42</v>
      </c>
      <c r="E4624" t="str">
        <f ca="1">VLOOKUP($A4624,'Company Lookup'!$A:$E,2,FALSE)</f>
        <v>PS Business Parks, Inc.</v>
      </c>
      <c r="F4624" t="str">
        <f ca="1">VLOOKUP($A4624,'Company Lookup'!$A:$E,3,FALSE)</f>
        <v>1001-5000</v>
      </c>
      <c r="G4624" t="str">
        <f ca="1">VLOOKUP($A4624,'Company Lookup'!$A:$E,4,FALSE)</f>
        <v>Holdings</v>
      </c>
      <c r="H4624" t="str">
        <f ca="1">VLOOKUP($A4624,'Company Lookup'!$A:$E,5,FALSE)</f>
        <v>www.ps.com</v>
      </c>
      <c r="I4624" t="str">
        <f ca="1">VLOOKUP($B4624,'Sales Rep Lookup'!$A:$C,2,FALSE)</f>
        <v>Ava Osborne</v>
      </c>
    </row>
    <row r="4625" spans="1:9" x14ac:dyDescent="0.2">
      <c r="A4625" s="1">
        <f t="shared" ca="1" si="144"/>
        <v>796</v>
      </c>
      <c r="B4625" s="1">
        <f t="shared" ca="1" si="145"/>
        <v>8</v>
      </c>
      <c r="C4625" t="s">
        <v>4820</v>
      </c>
      <c r="D4625" t="s">
        <v>96</v>
      </c>
      <c r="E4625" t="str">
        <f ca="1">VLOOKUP($A4625,'Company Lookup'!$A:$E,2,FALSE)</f>
        <v>Chatham Lodging Trust (REIT)</v>
      </c>
      <c r="F4625" t="str">
        <f ca="1">VLOOKUP($A4625,'Company Lookup'!$A:$E,3,FALSE)</f>
        <v>201-500</v>
      </c>
      <c r="G4625" t="str">
        <f ca="1">VLOOKUP($A4625,'Company Lookup'!$A:$E,4,FALSE)</f>
        <v>Real Estate Investment Trusts</v>
      </c>
      <c r="H4625" t="str">
        <f ca="1">VLOOKUP($A4625,'Company Lookup'!$A:$E,5,FALSE)</f>
        <v>www.chatham.com</v>
      </c>
      <c r="I4625" t="str">
        <f ca="1">VLOOKUP($B4625,'Sales Rep Lookup'!$A:$C,2,FALSE)</f>
        <v>Dexter Cherry</v>
      </c>
    </row>
    <row r="4626" spans="1:9" x14ac:dyDescent="0.2">
      <c r="A4626" s="1">
        <f t="shared" ca="1" si="144"/>
        <v>614</v>
      </c>
      <c r="B4626" s="1">
        <f t="shared" ca="1" si="145"/>
        <v>87</v>
      </c>
      <c r="C4626" t="s">
        <v>4821</v>
      </c>
      <c r="D4626" t="s">
        <v>677</v>
      </c>
      <c r="E4626" t="str">
        <f ca="1">VLOOKUP($A4626,'Company Lookup'!$A:$E,2,FALSE)</f>
        <v>Quantenna Communications, Inc.</v>
      </c>
      <c r="F4626" t="str">
        <f ca="1">VLOOKUP($A4626,'Company Lookup'!$A:$E,3,FALSE)</f>
        <v>1001-5000</v>
      </c>
      <c r="G4626" t="str">
        <f ca="1">VLOOKUP($A4626,'Company Lookup'!$A:$E,4,FALSE)</f>
        <v>Semiconductors</v>
      </c>
      <c r="H4626" t="str">
        <f ca="1">VLOOKUP($A4626,'Company Lookup'!$A:$E,5,FALSE)</f>
        <v>www.quantenna.com</v>
      </c>
      <c r="I4626" t="str">
        <f ca="1">VLOOKUP($B4626,'Sales Rep Lookup'!$A:$C,2,FALSE)</f>
        <v>Lacy Chambers</v>
      </c>
    </row>
    <row r="4627" spans="1:9" x14ac:dyDescent="0.2">
      <c r="A4627" s="1">
        <f t="shared" ca="1" si="144"/>
        <v>919</v>
      </c>
      <c r="B4627" s="1">
        <f t="shared" ca="1" si="145"/>
        <v>42</v>
      </c>
      <c r="C4627" t="s">
        <v>4822</v>
      </c>
      <c r="D4627" t="s">
        <v>55</v>
      </c>
      <c r="E4627" t="str">
        <f ca="1">VLOOKUP($A4627,'Company Lookup'!$A:$E,2,FALSE)</f>
        <v>Cemtrex Inc.</v>
      </c>
      <c r="F4627" t="str">
        <f ca="1">VLOOKUP($A4627,'Company Lookup'!$A:$E,3,FALSE)</f>
        <v>201-500</v>
      </c>
      <c r="G4627" t="str">
        <f ca="1">VLOOKUP($A4627,'Company Lookup'!$A:$E,4,FALSE)</f>
        <v>Industrial Machinery/Components</v>
      </c>
      <c r="H4627" t="str">
        <f ca="1">VLOOKUP($A4627,'Company Lookup'!$A:$E,5,FALSE)</f>
        <v>www.cemtrex.com</v>
      </c>
      <c r="I4627" t="str">
        <f ca="1">VLOOKUP($B4627,'Sales Rep Lookup'!$A:$C,2,FALSE)</f>
        <v>Georgia Middleton</v>
      </c>
    </row>
    <row r="4628" spans="1:9" x14ac:dyDescent="0.2">
      <c r="A4628" s="1">
        <f t="shared" ca="1" si="144"/>
        <v>292</v>
      </c>
      <c r="B4628" s="1">
        <f t="shared" ca="1" si="145"/>
        <v>22</v>
      </c>
      <c r="C4628" t="s">
        <v>4823</v>
      </c>
      <c r="D4628" t="s">
        <v>185</v>
      </c>
      <c r="E4628" t="str">
        <f ca="1">VLOOKUP($A4628,'Company Lookup'!$A:$E,2,FALSE)</f>
        <v>WPX Energy, Inc.</v>
      </c>
      <c r="F4628" t="str">
        <f ca="1">VLOOKUP($A4628,'Company Lookup'!$A:$E,3,FALSE)</f>
        <v>201-500</v>
      </c>
      <c r="G4628" t="str">
        <f ca="1">VLOOKUP($A4628,'Company Lookup'!$A:$E,4,FALSE)</f>
        <v>Oil &amp; Gas Production</v>
      </c>
      <c r="H4628" t="str">
        <f ca="1">VLOOKUP($A4628,'Company Lookup'!$A:$E,5,FALSE)</f>
        <v>www.wpx.com</v>
      </c>
      <c r="I4628" t="str">
        <f ca="1">VLOOKUP($B4628,'Sales Rep Lookup'!$A:$C,2,FALSE)</f>
        <v>Fuller Spencer</v>
      </c>
    </row>
    <row r="4629" spans="1:9" x14ac:dyDescent="0.2">
      <c r="A4629" s="1">
        <f t="shared" ca="1" si="144"/>
        <v>891</v>
      </c>
      <c r="B4629" s="1">
        <f t="shared" ca="1" si="145"/>
        <v>48</v>
      </c>
      <c r="C4629" t="s">
        <v>4824</v>
      </c>
      <c r="D4629" t="s">
        <v>226</v>
      </c>
      <c r="E4629" t="str">
        <f ca="1">VLOOKUP($A4629,'Company Lookup'!$A:$E,2,FALSE)</f>
        <v>Blackrock MuniYield New York Quality Fund, Inc.</v>
      </c>
      <c r="F4629" t="str">
        <f ca="1">VLOOKUP($A4629,'Company Lookup'!$A:$E,3,FALSE)</f>
        <v>501-1000</v>
      </c>
      <c r="G4629" t="str">
        <f ca="1">VLOOKUP($A4629,'Company Lookup'!$A:$E,4,FALSE)</f>
        <v>Holdings</v>
      </c>
      <c r="H4629" t="str">
        <f ca="1">VLOOKUP($A4629,'Company Lookup'!$A:$E,5,FALSE)</f>
        <v>www.blackrock.com</v>
      </c>
      <c r="I4629" t="str">
        <f ca="1">VLOOKUP($B4629,'Sales Rep Lookup'!$A:$C,2,FALSE)</f>
        <v>Jolie Nash</v>
      </c>
    </row>
    <row r="4630" spans="1:9" x14ac:dyDescent="0.2">
      <c r="A4630" s="1">
        <f t="shared" ca="1" si="144"/>
        <v>86</v>
      </c>
      <c r="B4630" s="1">
        <f t="shared" ca="1" si="145"/>
        <v>66</v>
      </c>
      <c r="C4630" t="s">
        <v>4825</v>
      </c>
      <c r="D4630" t="s">
        <v>548</v>
      </c>
      <c r="E4630" t="str">
        <f ca="1">VLOOKUP($A4630,'Company Lookup'!$A:$E,2,FALSE)</f>
        <v>PCM, Inc.</v>
      </c>
      <c r="F4630" t="str">
        <f ca="1">VLOOKUP($A4630,'Company Lookup'!$A:$E,3,FALSE)</f>
        <v>1001-5000</v>
      </c>
      <c r="G4630" t="str">
        <f ca="1">VLOOKUP($A4630,'Company Lookup'!$A:$E,4,FALSE)</f>
        <v>Catalog/Specialty Distribution</v>
      </c>
      <c r="H4630" t="str">
        <f ca="1">VLOOKUP($A4630,'Company Lookup'!$A:$E,5,FALSE)</f>
        <v>www.pcm,.com</v>
      </c>
      <c r="I4630" t="str">
        <f ca="1">VLOOKUP($B4630,'Sales Rep Lookup'!$A:$C,2,FALSE)</f>
        <v>Jacob Dorsey</v>
      </c>
    </row>
    <row r="4631" spans="1:9" x14ac:dyDescent="0.2">
      <c r="A4631" s="1">
        <f t="shared" ca="1" si="144"/>
        <v>368</v>
      </c>
      <c r="B4631" s="1">
        <f t="shared" ca="1" si="145"/>
        <v>53</v>
      </c>
      <c r="C4631" t="s">
        <v>4826</v>
      </c>
      <c r="D4631" t="s">
        <v>99</v>
      </c>
      <c r="E4631" t="str">
        <f ca="1">VLOOKUP($A4631,'Company Lookup'!$A:$E,2,FALSE)</f>
        <v>Bank of Nova Scotia (The)</v>
      </c>
      <c r="F4631" t="str">
        <f ca="1">VLOOKUP($A4631,'Company Lookup'!$A:$E,3,FALSE)</f>
        <v>1001-5000</v>
      </c>
      <c r="G4631" t="str">
        <f ca="1">VLOOKUP($A4631,'Company Lookup'!$A:$E,4,FALSE)</f>
        <v>Major Banks</v>
      </c>
      <c r="H4631" t="str">
        <f ca="1">VLOOKUP($A4631,'Company Lookup'!$A:$E,5,FALSE)</f>
        <v>www.bank.com</v>
      </c>
      <c r="I4631" t="str">
        <f ca="1">VLOOKUP($B4631,'Sales Rep Lookup'!$A:$C,2,FALSE)</f>
        <v>Mona Mccormick</v>
      </c>
    </row>
    <row r="4632" spans="1:9" x14ac:dyDescent="0.2">
      <c r="A4632" s="1">
        <f t="shared" ca="1" si="144"/>
        <v>307</v>
      </c>
      <c r="B4632" s="1">
        <f t="shared" ca="1" si="145"/>
        <v>45</v>
      </c>
      <c r="C4632" t="s">
        <v>4827</v>
      </c>
      <c r="D4632" t="s">
        <v>16</v>
      </c>
      <c r="E4632" t="str">
        <f ca="1">VLOOKUP($A4632,'Company Lookup'!$A:$E,2,FALSE)</f>
        <v>Aberdeen Singapore Fund, Inc.</v>
      </c>
      <c r="F4632" t="str">
        <f ca="1">VLOOKUP($A4632,'Company Lookup'!$A:$E,3,FALSE)</f>
        <v>10000+</v>
      </c>
      <c r="G4632" t="str">
        <f ca="1">VLOOKUP($A4632,'Company Lookup'!$A:$E,4,FALSE)</f>
        <v>Holdings</v>
      </c>
      <c r="H4632" t="str">
        <f ca="1">VLOOKUP($A4632,'Company Lookup'!$A:$E,5,FALSE)</f>
        <v>www.aberdeen.com</v>
      </c>
      <c r="I4632" t="str">
        <f ca="1">VLOOKUP($B4632,'Sales Rep Lookup'!$A:$C,2,FALSE)</f>
        <v>Ethan Odom</v>
      </c>
    </row>
    <row r="4633" spans="1:9" x14ac:dyDescent="0.2">
      <c r="A4633" s="1">
        <f t="shared" ca="1" si="144"/>
        <v>439</v>
      </c>
      <c r="B4633" s="1">
        <f t="shared" ca="1" si="145"/>
        <v>89</v>
      </c>
      <c r="C4633" t="s">
        <v>4828</v>
      </c>
      <c r="D4633" t="s">
        <v>28</v>
      </c>
      <c r="E4633" t="str">
        <f ca="1">VLOOKUP($A4633,'Company Lookup'!$A:$E,2,FALSE)</f>
        <v>Signet Jewelers Limited</v>
      </c>
      <c r="F4633" t="str">
        <f ca="1">VLOOKUP($A4633,'Company Lookup'!$A:$E,3,FALSE)</f>
        <v>10000+</v>
      </c>
      <c r="G4633" t="str">
        <f ca="1">VLOOKUP($A4633,'Company Lookup'!$A:$E,4,FALSE)</f>
        <v>Consumer Specialties</v>
      </c>
      <c r="H4633" t="str">
        <f ca="1">VLOOKUP($A4633,'Company Lookup'!$A:$E,5,FALSE)</f>
        <v>www.signet.com</v>
      </c>
      <c r="I4633" t="str">
        <f ca="1">VLOOKUP($B4633,'Sales Rep Lookup'!$A:$C,2,FALSE)</f>
        <v>Jack Mccarthy</v>
      </c>
    </row>
    <row r="4634" spans="1:9" x14ac:dyDescent="0.2">
      <c r="A4634" s="1">
        <f t="shared" ca="1" si="144"/>
        <v>729</v>
      </c>
      <c r="B4634" s="1">
        <f t="shared" ca="1" si="145"/>
        <v>17</v>
      </c>
      <c r="C4634" t="s">
        <v>4829</v>
      </c>
      <c r="D4634" t="s">
        <v>401</v>
      </c>
      <c r="E4634" t="str">
        <f ca="1">VLOOKUP($A4634,'Company Lookup'!$A:$E,2,FALSE)</f>
        <v>SEACOR Marine Holdings Inc.</v>
      </c>
      <c r="F4634" t="str">
        <f ca="1">VLOOKUP($A4634,'Company Lookup'!$A:$E,3,FALSE)</f>
        <v>501-1000</v>
      </c>
      <c r="G4634" t="str">
        <f ca="1">VLOOKUP($A4634,'Company Lookup'!$A:$E,4,FALSE)</f>
        <v>Marine Transportation</v>
      </c>
      <c r="H4634" t="str">
        <f ca="1">VLOOKUP($A4634,'Company Lookup'!$A:$E,5,FALSE)</f>
        <v>www.seacor.com</v>
      </c>
      <c r="I4634" t="str">
        <f ca="1">VLOOKUP($B4634,'Sales Rep Lookup'!$A:$C,2,FALSE)</f>
        <v>Melodie Kinney</v>
      </c>
    </row>
    <row r="4635" spans="1:9" x14ac:dyDescent="0.2">
      <c r="A4635" s="1">
        <f t="shared" ca="1" si="144"/>
        <v>138</v>
      </c>
      <c r="B4635" s="1">
        <f t="shared" ca="1" si="145"/>
        <v>49</v>
      </c>
      <c r="C4635" t="s">
        <v>4830</v>
      </c>
      <c r="D4635" t="s">
        <v>3</v>
      </c>
      <c r="E4635" t="str">
        <f ca="1">VLOOKUP($A4635,'Company Lookup'!$A:$E,2,FALSE)</f>
        <v>G1 Therapeutics, Inc.</v>
      </c>
      <c r="F4635" t="str">
        <f ca="1">VLOOKUP($A4635,'Company Lookup'!$A:$E,3,FALSE)</f>
        <v>201-500</v>
      </c>
      <c r="G4635" t="str">
        <f ca="1">VLOOKUP($A4635,'Company Lookup'!$A:$E,4,FALSE)</f>
        <v>Major Pharmaceuticals</v>
      </c>
      <c r="H4635" t="str">
        <f ca="1">VLOOKUP($A4635,'Company Lookup'!$A:$E,5,FALSE)</f>
        <v>www.g1.com</v>
      </c>
      <c r="I4635" t="str">
        <f ca="1">VLOOKUP($B4635,'Sales Rep Lookup'!$A:$C,2,FALSE)</f>
        <v>Troy Workman</v>
      </c>
    </row>
    <row r="4636" spans="1:9" x14ac:dyDescent="0.2">
      <c r="A4636" s="1">
        <f t="shared" ca="1" si="144"/>
        <v>140</v>
      </c>
      <c r="B4636" s="1">
        <f t="shared" ca="1" si="145"/>
        <v>69</v>
      </c>
      <c r="C4636" t="s">
        <v>4831</v>
      </c>
      <c r="D4636" t="s">
        <v>108</v>
      </c>
      <c r="E4636" t="str">
        <f ca="1">VLOOKUP($A4636,'Company Lookup'!$A:$E,2,FALSE)</f>
        <v>Signature Bank</v>
      </c>
      <c r="F4636" t="str">
        <f ca="1">VLOOKUP($A4636,'Company Lookup'!$A:$E,3,FALSE)</f>
        <v>1001-5000</v>
      </c>
      <c r="G4636" t="str">
        <f ca="1">VLOOKUP($A4636,'Company Lookup'!$A:$E,4,FALSE)</f>
        <v>Major Banks</v>
      </c>
      <c r="H4636" t="str">
        <f ca="1">VLOOKUP($A4636,'Company Lookup'!$A:$E,5,FALSE)</f>
        <v>www.signature.com</v>
      </c>
      <c r="I4636" t="str">
        <f ca="1">VLOOKUP($B4636,'Sales Rep Lookup'!$A:$C,2,FALSE)</f>
        <v>Jack Francis</v>
      </c>
    </row>
    <row r="4637" spans="1:9" x14ac:dyDescent="0.2">
      <c r="A4637" s="1">
        <f t="shared" ca="1" si="144"/>
        <v>26</v>
      </c>
      <c r="B4637" s="1">
        <f t="shared" ca="1" si="145"/>
        <v>50</v>
      </c>
      <c r="C4637" t="s">
        <v>4832</v>
      </c>
      <c r="D4637" t="s">
        <v>42</v>
      </c>
      <c r="E4637" t="str">
        <f ca="1">VLOOKUP($A4637,'Company Lookup'!$A:$E,2,FALSE)</f>
        <v>Gulfport Energy Corporation</v>
      </c>
      <c r="F4637" t="str">
        <f ca="1">VLOOKUP($A4637,'Company Lookup'!$A:$E,3,FALSE)</f>
        <v>1001-5000</v>
      </c>
      <c r="G4637" t="str">
        <f ca="1">VLOOKUP($A4637,'Company Lookup'!$A:$E,4,FALSE)</f>
        <v>Oil &amp; Gas Production</v>
      </c>
      <c r="H4637" t="str">
        <f ca="1">VLOOKUP($A4637,'Company Lookup'!$A:$E,5,FALSE)</f>
        <v>www.gulfport.com</v>
      </c>
      <c r="I4637" t="str">
        <f ca="1">VLOOKUP($B4637,'Sales Rep Lookup'!$A:$C,2,FALSE)</f>
        <v>Basia Russo</v>
      </c>
    </row>
    <row r="4638" spans="1:9" x14ac:dyDescent="0.2">
      <c r="A4638" s="1">
        <f t="shared" ca="1" si="144"/>
        <v>179</v>
      </c>
      <c r="B4638" s="1">
        <f t="shared" ca="1" si="145"/>
        <v>41</v>
      </c>
      <c r="C4638" t="s">
        <v>4833</v>
      </c>
      <c r="D4638" t="s">
        <v>389</v>
      </c>
      <c r="E4638" t="str">
        <f ca="1">VLOOKUP($A4638,'Company Lookup'!$A:$E,2,FALSE)</f>
        <v>PrivateBancorp, Inc.</v>
      </c>
      <c r="F4638" t="str">
        <f ca="1">VLOOKUP($A4638,'Company Lookup'!$A:$E,3,FALSE)</f>
        <v>1001-5000</v>
      </c>
      <c r="G4638" t="str">
        <f ca="1">VLOOKUP($A4638,'Company Lookup'!$A:$E,4,FALSE)</f>
        <v>Major Banks</v>
      </c>
      <c r="H4638" t="str">
        <f ca="1">VLOOKUP($A4638,'Company Lookup'!$A:$E,5,FALSE)</f>
        <v>www.privatebancorp,.com</v>
      </c>
      <c r="I4638" t="str">
        <f ca="1">VLOOKUP($B4638,'Sales Rep Lookup'!$A:$C,2,FALSE)</f>
        <v>Erich Pruitt</v>
      </c>
    </row>
    <row r="4639" spans="1:9" x14ac:dyDescent="0.2">
      <c r="A4639" s="1">
        <f t="shared" ca="1" si="144"/>
        <v>592</v>
      </c>
      <c r="B4639" s="1">
        <f t="shared" ca="1" si="145"/>
        <v>94</v>
      </c>
      <c r="C4639" t="s">
        <v>4834</v>
      </c>
      <c r="D4639" t="s">
        <v>179</v>
      </c>
      <c r="E4639" t="str">
        <f ca="1">VLOOKUP($A4639,'Company Lookup'!$A:$E,2,FALSE)</f>
        <v>Melrose Bancorp, Inc.</v>
      </c>
      <c r="F4639" t="str">
        <f ca="1">VLOOKUP($A4639,'Company Lookup'!$A:$E,3,FALSE)</f>
        <v>501-1000</v>
      </c>
      <c r="G4639" t="str">
        <f ca="1">VLOOKUP($A4639,'Company Lookup'!$A:$E,4,FALSE)</f>
        <v>Major Banks</v>
      </c>
      <c r="H4639" t="str">
        <f ca="1">VLOOKUP($A4639,'Company Lookup'!$A:$E,5,FALSE)</f>
        <v>www.melrose.com</v>
      </c>
      <c r="I4639" t="str">
        <f ca="1">VLOOKUP($B4639,'Sales Rep Lookup'!$A:$C,2,FALSE)</f>
        <v>Adam Burch</v>
      </c>
    </row>
    <row r="4640" spans="1:9" x14ac:dyDescent="0.2">
      <c r="A4640" s="1">
        <f t="shared" ca="1" si="144"/>
        <v>312</v>
      </c>
      <c r="B4640" s="1">
        <f t="shared" ca="1" si="145"/>
        <v>52</v>
      </c>
      <c r="C4640" t="s">
        <v>4835</v>
      </c>
      <c r="D4640" t="s">
        <v>16</v>
      </c>
      <c r="E4640" t="str">
        <f ca="1">VLOOKUP($A4640,'Company Lookup'!$A:$E,2,FALSE)</f>
        <v>Johnson &amp; Johnson</v>
      </c>
      <c r="F4640" t="str">
        <f ca="1">VLOOKUP($A4640,'Company Lookup'!$A:$E,3,FALSE)</f>
        <v>201-500</v>
      </c>
      <c r="G4640" t="str">
        <f ca="1">VLOOKUP($A4640,'Company Lookup'!$A:$E,4,FALSE)</f>
        <v>Major Pharmaceuticals</v>
      </c>
      <c r="H4640" t="str">
        <f ca="1">VLOOKUP($A4640,'Company Lookup'!$A:$E,5,FALSE)</f>
        <v>www.johnson.com</v>
      </c>
      <c r="I4640" t="str">
        <f ca="1">VLOOKUP($B4640,'Sales Rep Lookup'!$A:$C,2,FALSE)</f>
        <v>Daphne Lindsey</v>
      </c>
    </row>
    <row r="4641" spans="1:9" x14ac:dyDescent="0.2">
      <c r="A4641" s="1">
        <f t="shared" ca="1" si="144"/>
        <v>266</v>
      </c>
      <c r="B4641" s="1">
        <f t="shared" ca="1" si="145"/>
        <v>72</v>
      </c>
      <c r="C4641" t="s">
        <v>4836</v>
      </c>
      <c r="D4641" t="s">
        <v>268</v>
      </c>
      <c r="E4641" t="str">
        <f ca="1">VLOOKUP($A4641,'Company Lookup'!$A:$E,2,FALSE)</f>
        <v>Cogent Communications Holdings, Inc.</v>
      </c>
      <c r="F4641" t="str">
        <f ca="1">VLOOKUP($A4641,'Company Lookup'!$A:$E,3,FALSE)</f>
        <v>10000+</v>
      </c>
      <c r="G4641" t="str">
        <f ca="1">VLOOKUP($A4641,'Company Lookup'!$A:$E,4,FALSE)</f>
        <v>Telecommunications Equipment</v>
      </c>
      <c r="H4641" t="str">
        <f ca="1">VLOOKUP($A4641,'Company Lookup'!$A:$E,5,FALSE)</f>
        <v>www.cogent.com</v>
      </c>
      <c r="I4641" t="str">
        <f ca="1">VLOOKUP($B4641,'Sales Rep Lookup'!$A:$C,2,FALSE)</f>
        <v>Stone Dotson</v>
      </c>
    </row>
    <row r="4642" spans="1:9" x14ac:dyDescent="0.2">
      <c r="A4642" s="1">
        <f t="shared" ca="1" si="144"/>
        <v>212</v>
      </c>
      <c r="B4642" s="1">
        <f t="shared" ca="1" si="145"/>
        <v>14</v>
      </c>
      <c r="C4642" t="s">
        <v>4837</v>
      </c>
      <c r="D4642" t="s">
        <v>662</v>
      </c>
      <c r="E4642" t="str">
        <f ca="1">VLOOKUP($A4642,'Company Lookup'!$A:$E,2,FALSE)</f>
        <v>Rayonier Inc.</v>
      </c>
      <c r="F4642" t="str">
        <f ca="1">VLOOKUP($A4642,'Company Lookup'!$A:$E,3,FALSE)</f>
        <v>10000+</v>
      </c>
      <c r="G4642" t="str">
        <f ca="1">VLOOKUP($A4642,'Company Lookup'!$A:$E,4,FALSE)</f>
        <v>Real Estate Investment Trusts</v>
      </c>
      <c r="H4642" t="str">
        <f ca="1">VLOOKUP($A4642,'Company Lookup'!$A:$E,5,FALSE)</f>
        <v>www.rayonier.com</v>
      </c>
      <c r="I4642" t="str">
        <f ca="1">VLOOKUP($B4642,'Sales Rep Lookup'!$A:$C,2,FALSE)</f>
        <v>Martin Pruitt</v>
      </c>
    </row>
    <row r="4643" spans="1:9" x14ac:dyDescent="0.2">
      <c r="A4643" s="1">
        <f t="shared" ca="1" si="144"/>
        <v>871</v>
      </c>
      <c r="B4643" s="1">
        <f t="shared" ca="1" si="145"/>
        <v>87</v>
      </c>
      <c r="C4643" t="s">
        <v>4838</v>
      </c>
      <c r="D4643" t="s">
        <v>603</v>
      </c>
      <c r="E4643" t="str">
        <f ca="1">VLOOKUP($A4643,'Company Lookup'!$A:$E,2,FALSE)</f>
        <v>Cumulus Media Inc.</v>
      </c>
      <c r="F4643" t="str">
        <f ca="1">VLOOKUP($A4643,'Company Lookup'!$A:$E,3,FALSE)</f>
        <v>501-1000</v>
      </c>
      <c r="G4643" t="str">
        <f ca="1">VLOOKUP($A4643,'Company Lookup'!$A:$E,4,FALSE)</f>
        <v>Broadcasting</v>
      </c>
      <c r="H4643" t="str">
        <f ca="1">VLOOKUP($A4643,'Company Lookup'!$A:$E,5,FALSE)</f>
        <v>www.cumulus.com</v>
      </c>
      <c r="I4643" t="str">
        <f ca="1">VLOOKUP($B4643,'Sales Rep Lookup'!$A:$C,2,FALSE)</f>
        <v>Lacy Chambers</v>
      </c>
    </row>
    <row r="4644" spans="1:9" x14ac:dyDescent="0.2">
      <c r="A4644" s="1">
        <f t="shared" ca="1" si="144"/>
        <v>558</v>
      </c>
      <c r="B4644" s="1">
        <f t="shared" ca="1" si="145"/>
        <v>81</v>
      </c>
      <c r="C4644" t="s">
        <v>4839</v>
      </c>
      <c r="D4644" t="s">
        <v>214</v>
      </c>
      <c r="E4644" t="str">
        <f ca="1">VLOOKUP($A4644,'Company Lookup'!$A:$E,2,FALSE)</f>
        <v>INVESCO MORTGAGE CAPITAL INC</v>
      </c>
      <c r="F4644" t="str">
        <f ca="1">VLOOKUP($A4644,'Company Lookup'!$A:$E,3,FALSE)</f>
        <v>10000+</v>
      </c>
      <c r="G4644" t="str">
        <f ca="1">VLOOKUP($A4644,'Company Lookup'!$A:$E,4,FALSE)</f>
        <v>Real Estate Investment Trusts</v>
      </c>
      <c r="H4644" t="str">
        <f ca="1">VLOOKUP($A4644,'Company Lookup'!$A:$E,5,FALSE)</f>
        <v>www.invesco.com</v>
      </c>
      <c r="I4644" t="str">
        <f ca="1">VLOOKUP($B4644,'Sales Rep Lookup'!$A:$C,2,FALSE)</f>
        <v>Solomon Matthews</v>
      </c>
    </row>
    <row r="4645" spans="1:9" x14ac:dyDescent="0.2">
      <c r="A4645" s="1">
        <f t="shared" ca="1" si="144"/>
        <v>880</v>
      </c>
      <c r="B4645" s="1">
        <f t="shared" ca="1" si="145"/>
        <v>62</v>
      </c>
      <c r="C4645" t="s">
        <v>4840</v>
      </c>
      <c r="D4645" t="s">
        <v>28</v>
      </c>
      <c r="E4645" t="str">
        <f ca="1">VLOOKUP($A4645,'Company Lookup'!$A:$E,2,FALSE)</f>
        <v>New Relic, Inc.</v>
      </c>
      <c r="F4645" t="str">
        <f ca="1">VLOOKUP($A4645,'Company Lookup'!$A:$E,3,FALSE)</f>
        <v>1001-5000</v>
      </c>
      <c r="G4645" t="str">
        <f ca="1">VLOOKUP($A4645,'Company Lookup'!$A:$E,4,FALSE)</f>
        <v>Computer Software: Prepackaged Software</v>
      </c>
      <c r="H4645" t="str">
        <f ca="1">VLOOKUP($A4645,'Company Lookup'!$A:$E,5,FALSE)</f>
        <v>www.new.com</v>
      </c>
      <c r="I4645" t="str">
        <f ca="1">VLOOKUP($B4645,'Sales Rep Lookup'!$A:$C,2,FALSE)</f>
        <v>Alexander Barlow</v>
      </c>
    </row>
    <row r="4646" spans="1:9" x14ac:dyDescent="0.2">
      <c r="A4646" s="1">
        <f t="shared" ca="1" si="144"/>
        <v>73</v>
      </c>
      <c r="B4646" s="1">
        <f t="shared" ca="1" si="145"/>
        <v>5</v>
      </c>
      <c r="C4646" t="s">
        <v>4841</v>
      </c>
      <c r="D4646" t="s">
        <v>26</v>
      </c>
      <c r="E4646" t="str">
        <f ca="1">VLOOKUP($A4646,'Company Lookup'!$A:$E,2,FALSE)</f>
        <v>Deere &amp; Company</v>
      </c>
      <c r="F4646" t="str">
        <f ca="1">VLOOKUP($A4646,'Company Lookup'!$A:$E,3,FALSE)</f>
        <v>1001-5000</v>
      </c>
      <c r="G4646" t="str">
        <f ca="1">VLOOKUP($A4646,'Company Lookup'!$A:$E,4,FALSE)</f>
        <v>Industrial Machinery/Components</v>
      </c>
      <c r="H4646" t="str">
        <f ca="1">VLOOKUP($A4646,'Company Lookup'!$A:$E,5,FALSE)</f>
        <v>www.deere.com</v>
      </c>
      <c r="I4646" t="str">
        <f ca="1">VLOOKUP($B4646,'Sales Rep Lookup'!$A:$C,2,FALSE)</f>
        <v>Risa Pugh</v>
      </c>
    </row>
    <row r="4647" spans="1:9" x14ac:dyDescent="0.2">
      <c r="A4647" s="1">
        <f t="shared" ca="1" si="144"/>
        <v>422</v>
      </c>
      <c r="B4647" s="1">
        <f t="shared" ca="1" si="145"/>
        <v>55</v>
      </c>
      <c r="C4647" t="s">
        <v>4842</v>
      </c>
      <c r="D4647" t="s">
        <v>92</v>
      </c>
      <c r="E4647" t="str">
        <f ca="1">VLOOKUP($A4647,'Company Lookup'!$A:$E,2,FALSE)</f>
        <v>Consolidated Communications Holdings, Inc.</v>
      </c>
      <c r="F4647" t="str">
        <f ca="1">VLOOKUP($A4647,'Company Lookup'!$A:$E,3,FALSE)</f>
        <v>10000+</v>
      </c>
      <c r="G4647" t="str">
        <f ca="1">VLOOKUP($A4647,'Company Lookup'!$A:$E,4,FALSE)</f>
        <v>Telecommunications Equipment</v>
      </c>
      <c r="H4647" t="str">
        <f ca="1">VLOOKUP($A4647,'Company Lookup'!$A:$E,5,FALSE)</f>
        <v>www.consolidated.com</v>
      </c>
      <c r="I4647" t="str">
        <f ca="1">VLOOKUP($B4647,'Sales Rep Lookup'!$A:$C,2,FALSE)</f>
        <v>Arsenio Palmer</v>
      </c>
    </row>
    <row r="4648" spans="1:9" x14ac:dyDescent="0.2">
      <c r="A4648" s="1">
        <f t="shared" ca="1" si="144"/>
        <v>497</v>
      </c>
      <c r="B4648" s="1">
        <f t="shared" ca="1" si="145"/>
        <v>38</v>
      </c>
      <c r="C4648" t="s">
        <v>4843</v>
      </c>
      <c r="D4648" t="s">
        <v>605</v>
      </c>
      <c r="E4648" t="str">
        <f ca="1">VLOOKUP($A4648,'Company Lookup'!$A:$E,2,FALSE)</f>
        <v>Zosano Pharma Corporation</v>
      </c>
      <c r="F4648" t="str">
        <f ca="1">VLOOKUP($A4648,'Company Lookup'!$A:$E,3,FALSE)</f>
        <v>201-500</v>
      </c>
      <c r="G4648" t="str">
        <f ca="1">VLOOKUP($A4648,'Company Lookup'!$A:$E,4,FALSE)</f>
        <v>Major Pharmaceuticals</v>
      </c>
      <c r="H4648" t="str">
        <f ca="1">VLOOKUP($A4648,'Company Lookup'!$A:$E,5,FALSE)</f>
        <v>www.zosano.com</v>
      </c>
      <c r="I4648" t="str">
        <f ca="1">VLOOKUP($B4648,'Sales Rep Lookup'!$A:$C,2,FALSE)</f>
        <v>Colleen Harper</v>
      </c>
    </row>
    <row r="4649" spans="1:9" x14ac:dyDescent="0.2">
      <c r="A4649" s="1">
        <f t="shared" ca="1" si="144"/>
        <v>482</v>
      </c>
      <c r="B4649" s="1">
        <f t="shared" ca="1" si="145"/>
        <v>46</v>
      </c>
      <c r="C4649" t="s">
        <v>4844</v>
      </c>
      <c r="D4649" t="s">
        <v>359</v>
      </c>
      <c r="E4649" t="str">
        <f ca="1">VLOOKUP($A4649,'Company Lookup'!$A:$E,2,FALSE)</f>
        <v>Goldman Sachs Group, Inc. (The)</v>
      </c>
      <c r="F4649" t="str">
        <f ca="1">VLOOKUP($A4649,'Company Lookup'!$A:$E,3,FALSE)</f>
        <v>201-500</v>
      </c>
      <c r="G4649" t="str">
        <f ca="1">VLOOKUP($A4649,'Company Lookup'!$A:$E,4,FALSE)</f>
        <v>Holdings</v>
      </c>
      <c r="H4649" t="str">
        <f ca="1">VLOOKUP($A4649,'Company Lookup'!$A:$E,5,FALSE)</f>
        <v>www.goldman.com</v>
      </c>
      <c r="I4649" t="str">
        <f ca="1">VLOOKUP($B4649,'Sales Rep Lookup'!$A:$C,2,FALSE)</f>
        <v>Camille Ortega</v>
      </c>
    </row>
    <row r="4650" spans="1:9" x14ac:dyDescent="0.2">
      <c r="A4650" s="1">
        <f t="shared" ca="1" si="144"/>
        <v>727</v>
      </c>
      <c r="B4650" s="1">
        <f t="shared" ca="1" si="145"/>
        <v>17</v>
      </c>
      <c r="C4650" t="s">
        <v>4845</v>
      </c>
      <c r="D4650" t="s">
        <v>110</v>
      </c>
      <c r="E4650" t="str">
        <f ca="1">VLOOKUP($A4650,'Company Lookup'!$A:$E,2,FALSE)</f>
        <v>Time Inc.</v>
      </c>
      <c r="F4650" t="str">
        <f ca="1">VLOOKUP($A4650,'Company Lookup'!$A:$E,3,FALSE)</f>
        <v>10000+</v>
      </c>
      <c r="G4650" t="str">
        <f ca="1">VLOOKUP($A4650,'Company Lookup'!$A:$E,4,FALSE)</f>
        <v>Newspapers/Magazines</v>
      </c>
      <c r="H4650" t="str">
        <f ca="1">VLOOKUP($A4650,'Company Lookup'!$A:$E,5,FALSE)</f>
        <v>www.time.com</v>
      </c>
      <c r="I4650" t="str">
        <f ca="1">VLOOKUP($B4650,'Sales Rep Lookup'!$A:$C,2,FALSE)</f>
        <v>Melodie Kinney</v>
      </c>
    </row>
    <row r="4651" spans="1:9" x14ac:dyDescent="0.2">
      <c r="A4651" s="1">
        <f t="shared" ca="1" si="144"/>
        <v>130</v>
      </c>
      <c r="B4651" s="1">
        <f t="shared" ca="1" si="145"/>
        <v>95</v>
      </c>
      <c r="C4651" t="s">
        <v>4846</v>
      </c>
      <c r="D4651" t="s">
        <v>274</v>
      </c>
      <c r="E4651" t="str">
        <f ca="1">VLOOKUP($A4651,'Company Lookup'!$A:$E,2,FALSE)</f>
        <v>VanEck Vectors Pharmaceutical ETF</v>
      </c>
      <c r="F4651" t="str">
        <f ca="1">VLOOKUP($A4651,'Company Lookup'!$A:$E,3,FALSE)</f>
        <v>10000+</v>
      </c>
      <c r="G4651" t="str">
        <f ca="1">VLOOKUP($A4651,'Company Lookup'!$A:$E,4,FALSE)</f>
        <v>Holdings</v>
      </c>
      <c r="H4651" t="str">
        <f ca="1">VLOOKUP($A4651,'Company Lookup'!$A:$E,5,FALSE)</f>
        <v>www.vaneck.com</v>
      </c>
      <c r="I4651" t="str">
        <f ca="1">VLOOKUP($B4651,'Sales Rep Lookup'!$A:$C,2,FALSE)</f>
        <v>Penelope Bolton</v>
      </c>
    </row>
    <row r="4652" spans="1:9" x14ac:dyDescent="0.2">
      <c r="A4652" s="1">
        <f t="shared" ca="1" si="144"/>
        <v>530</v>
      </c>
      <c r="B4652" s="1">
        <f t="shared" ca="1" si="145"/>
        <v>11</v>
      </c>
      <c r="C4652" t="s">
        <v>4847</v>
      </c>
      <c r="D4652" t="s">
        <v>773</v>
      </c>
      <c r="E4652" t="str">
        <f ca="1">VLOOKUP($A4652,'Company Lookup'!$A:$E,2,FALSE)</f>
        <v>SAP SE</v>
      </c>
      <c r="F4652" t="str">
        <f ca="1">VLOOKUP($A4652,'Company Lookup'!$A:$E,3,FALSE)</f>
        <v>501-1000</v>
      </c>
      <c r="G4652" t="str">
        <f ca="1">VLOOKUP($A4652,'Company Lookup'!$A:$E,4,FALSE)</f>
        <v>Computer Software: Prepackaged Software</v>
      </c>
      <c r="H4652" t="str">
        <f ca="1">VLOOKUP($A4652,'Company Lookup'!$A:$E,5,FALSE)</f>
        <v>www.sap.com</v>
      </c>
      <c r="I4652" t="str">
        <f ca="1">VLOOKUP($B4652,'Sales Rep Lookup'!$A:$C,2,FALSE)</f>
        <v>Aline Larsen</v>
      </c>
    </row>
    <row r="4653" spans="1:9" x14ac:dyDescent="0.2">
      <c r="A4653" s="1">
        <f t="shared" ca="1" si="144"/>
        <v>746</v>
      </c>
      <c r="B4653" s="1">
        <f t="shared" ca="1" si="145"/>
        <v>100</v>
      </c>
      <c r="C4653" t="s">
        <v>4848</v>
      </c>
      <c r="D4653" t="s">
        <v>288</v>
      </c>
      <c r="E4653" t="str">
        <f ca="1">VLOOKUP($A4653,'Company Lookup'!$A:$E,2,FALSE)</f>
        <v>ClearBridge Large Cap Growth ESG ETF</v>
      </c>
      <c r="F4653" t="str">
        <f ca="1">VLOOKUP($A4653,'Company Lookup'!$A:$E,3,FALSE)</f>
        <v>501-1000</v>
      </c>
      <c r="G4653" t="str">
        <f ca="1">VLOOKUP($A4653,'Company Lookup'!$A:$E,4,FALSE)</f>
        <v>Holdings</v>
      </c>
      <c r="H4653" t="str">
        <f ca="1">VLOOKUP($A4653,'Company Lookup'!$A:$E,5,FALSE)</f>
        <v>www.clearbridge.com</v>
      </c>
      <c r="I4653" t="str">
        <f ca="1">VLOOKUP($B4653,'Sales Rep Lookup'!$A:$C,2,FALSE)</f>
        <v>Quincy Joyner</v>
      </c>
    </row>
    <row r="4654" spans="1:9" x14ac:dyDescent="0.2">
      <c r="A4654" s="1">
        <f t="shared" ca="1" si="144"/>
        <v>639</v>
      </c>
      <c r="B4654" s="1">
        <f t="shared" ca="1" si="145"/>
        <v>30</v>
      </c>
      <c r="C4654" t="s">
        <v>4849</v>
      </c>
      <c r="D4654" t="s">
        <v>210</v>
      </c>
      <c r="E4654" t="str">
        <f ca="1">VLOOKUP($A4654,'Company Lookup'!$A:$E,2,FALSE)</f>
        <v xml:space="preserve">Urban One, Inc. </v>
      </c>
      <c r="F4654" t="str">
        <f ca="1">VLOOKUP($A4654,'Company Lookup'!$A:$E,3,FALSE)</f>
        <v>1001-5000</v>
      </c>
      <c r="G4654" t="str">
        <f ca="1">VLOOKUP($A4654,'Company Lookup'!$A:$E,4,FALSE)</f>
        <v>Broadcasting</v>
      </c>
      <c r="H4654" t="str">
        <f ca="1">VLOOKUP($A4654,'Company Lookup'!$A:$E,5,FALSE)</f>
        <v>www.urban.com</v>
      </c>
      <c r="I4654" t="str">
        <f ca="1">VLOOKUP($B4654,'Sales Rep Lookup'!$A:$C,2,FALSE)</f>
        <v>Perry Poole</v>
      </c>
    </row>
    <row r="4655" spans="1:9" x14ac:dyDescent="0.2">
      <c r="A4655" s="1">
        <f t="shared" ca="1" si="144"/>
        <v>674</v>
      </c>
      <c r="B4655" s="1">
        <f t="shared" ca="1" si="145"/>
        <v>61</v>
      </c>
      <c r="C4655" t="s">
        <v>4850</v>
      </c>
      <c r="D4655" t="s">
        <v>140</v>
      </c>
      <c r="E4655" t="str">
        <f ca="1">VLOOKUP($A4655,'Company Lookup'!$A:$E,2,FALSE)</f>
        <v>Illumina, Inc.</v>
      </c>
      <c r="F4655" t="str">
        <f ca="1">VLOOKUP($A4655,'Company Lookup'!$A:$E,3,FALSE)</f>
        <v>1001-5000</v>
      </c>
      <c r="G4655" t="str">
        <f ca="1">VLOOKUP($A4655,'Company Lookup'!$A:$E,4,FALSE)</f>
        <v>Biotechnology: Laboratory Analytical Instruments</v>
      </c>
      <c r="H4655" t="str">
        <f ca="1">VLOOKUP($A4655,'Company Lookup'!$A:$E,5,FALSE)</f>
        <v>www.illumina,.com</v>
      </c>
      <c r="I4655" t="str">
        <f ca="1">VLOOKUP($B4655,'Sales Rep Lookup'!$A:$C,2,FALSE)</f>
        <v>Maryam Whitfield</v>
      </c>
    </row>
    <row r="4656" spans="1:9" x14ac:dyDescent="0.2">
      <c r="A4656" s="1">
        <f t="shared" ca="1" si="144"/>
        <v>871</v>
      </c>
      <c r="B4656" s="1">
        <f t="shared" ca="1" si="145"/>
        <v>47</v>
      </c>
      <c r="C4656" t="s">
        <v>4851</v>
      </c>
      <c r="D4656" t="s">
        <v>656</v>
      </c>
      <c r="E4656" t="str">
        <f ca="1">VLOOKUP($A4656,'Company Lookup'!$A:$E,2,FALSE)</f>
        <v>Cumulus Media Inc.</v>
      </c>
      <c r="F4656" t="str">
        <f ca="1">VLOOKUP($A4656,'Company Lookup'!$A:$E,3,FALSE)</f>
        <v>501-1000</v>
      </c>
      <c r="G4656" t="str">
        <f ca="1">VLOOKUP($A4656,'Company Lookup'!$A:$E,4,FALSE)</f>
        <v>Broadcasting</v>
      </c>
      <c r="H4656" t="str">
        <f ca="1">VLOOKUP($A4656,'Company Lookup'!$A:$E,5,FALSE)</f>
        <v>www.cumulus.com</v>
      </c>
      <c r="I4656" t="str">
        <f ca="1">VLOOKUP($B4656,'Sales Rep Lookup'!$A:$C,2,FALSE)</f>
        <v>Ursa Singleton</v>
      </c>
    </row>
    <row r="4657" spans="1:9" x14ac:dyDescent="0.2">
      <c r="A4657" s="1">
        <f t="shared" ca="1" si="144"/>
        <v>375</v>
      </c>
      <c r="B4657" s="1">
        <f t="shared" ca="1" si="145"/>
        <v>83</v>
      </c>
      <c r="C4657" t="s">
        <v>4852</v>
      </c>
      <c r="D4657" t="s">
        <v>52</v>
      </c>
      <c r="E4657" t="str">
        <f ca="1">VLOOKUP($A4657,'Company Lookup'!$A:$E,2,FALSE)</f>
        <v>Titan International, Inc.</v>
      </c>
      <c r="F4657" t="str">
        <f ca="1">VLOOKUP($A4657,'Company Lookup'!$A:$E,3,FALSE)</f>
        <v>501-1000</v>
      </c>
      <c r="G4657" t="str">
        <f ca="1">VLOOKUP($A4657,'Company Lookup'!$A:$E,4,FALSE)</f>
        <v>Steel/Iron Ore</v>
      </c>
      <c r="H4657" t="str">
        <f ca="1">VLOOKUP($A4657,'Company Lookup'!$A:$E,5,FALSE)</f>
        <v>www.titan.com</v>
      </c>
      <c r="I4657" t="str">
        <f ca="1">VLOOKUP($B4657,'Sales Rep Lookup'!$A:$C,2,FALSE)</f>
        <v>Kaseem James</v>
      </c>
    </row>
    <row r="4658" spans="1:9" x14ac:dyDescent="0.2">
      <c r="A4658" s="1">
        <f t="shared" ca="1" si="144"/>
        <v>577</v>
      </c>
      <c r="B4658" s="1">
        <f t="shared" ca="1" si="145"/>
        <v>98</v>
      </c>
      <c r="C4658" t="s">
        <v>4853</v>
      </c>
      <c r="D4658" t="s">
        <v>65</v>
      </c>
      <c r="E4658" t="str">
        <f ca="1">VLOOKUP($A4658,'Company Lookup'!$A:$E,2,FALSE)</f>
        <v>Blackrock MuniYield New Jersey Fund, Inc.</v>
      </c>
      <c r="F4658" t="str">
        <f ca="1">VLOOKUP($A4658,'Company Lookup'!$A:$E,3,FALSE)</f>
        <v>10000+</v>
      </c>
      <c r="G4658" t="str">
        <f ca="1">VLOOKUP($A4658,'Company Lookup'!$A:$E,4,FALSE)</f>
        <v>Holdings</v>
      </c>
      <c r="H4658" t="str">
        <f ca="1">VLOOKUP($A4658,'Company Lookup'!$A:$E,5,FALSE)</f>
        <v>www.blackrock.com</v>
      </c>
      <c r="I4658" t="str">
        <f ca="1">VLOOKUP($B4658,'Sales Rep Lookup'!$A:$C,2,FALSE)</f>
        <v>Maryam Mann</v>
      </c>
    </row>
    <row r="4659" spans="1:9" x14ac:dyDescent="0.2">
      <c r="A4659" s="1">
        <f t="shared" ca="1" si="144"/>
        <v>466</v>
      </c>
      <c r="B4659" s="1">
        <f t="shared" ca="1" si="145"/>
        <v>57</v>
      </c>
      <c r="C4659" t="s">
        <v>4854</v>
      </c>
      <c r="D4659" t="s">
        <v>288</v>
      </c>
      <c r="E4659" t="str">
        <f ca="1">VLOOKUP($A4659,'Company Lookup'!$A:$E,2,FALSE)</f>
        <v>First Trust Mega Cap AlphaDEX Fund</v>
      </c>
      <c r="F4659" t="str">
        <f ca="1">VLOOKUP($A4659,'Company Lookup'!$A:$E,3,FALSE)</f>
        <v>201-500</v>
      </c>
      <c r="G4659" t="str">
        <f ca="1">VLOOKUP($A4659,'Company Lookup'!$A:$E,4,FALSE)</f>
        <v>Holdings</v>
      </c>
      <c r="H4659" t="str">
        <f ca="1">VLOOKUP($A4659,'Company Lookup'!$A:$E,5,FALSE)</f>
        <v>www.first.com</v>
      </c>
      <c r="I4659" t="str">
        <f ca="1">VLOOKUP($B4659,'Sales Rep Lookup'!$A:$C,2,FALSE)</f>
        <v>Colette Black</v>
      </c>
    </row>
    <row r="4660" spans="1:9" x14ac:dyDescent="0.2">
      <c r="A4660" s="1">
        <f t="shared" ca="1" si="144"/>
        <v>276</v>
      </c>
      <c r="B4660" s="1">
        <f t="shared" ca="1" si="145"/>
        <v>55</v>
      </c>
      <c r="C4660" t="s">
        <v>4855</v>
      </c>
      <c r="D4660" t="s">
        <v>46</v>
      </c>
      <c r="E4660" t="str">
        <f ca="1">VLOOKUP($A4660,'Company Lookup'!$A:$E,2,FALSE)</f>
        <v>ACI Worldwide, Inc.</v>
      </c>
      <c r="F4660" t="str">
        <f ca="1">VLOOKUP($A4660,'Company Lookup'!$A:$E,3,FALSE)</f>
        <v>10000+</v>
      </c>
      <c r="G4660" t="str">
        <f ca="1">VLOOKUP($A4660,'Company Lookup'!$A:$E,4,FALSE)</f>
        <v>Computer Software: Prepackaged Software</v>
      </c>
      <c r="H4660" t="str">
        <f ca="1">VLOOKUP($A4660,'Company Lookup'!$A:$E,5,FALSE)</f>
        <v>www.aci.com</v>
      </c>
      <c r="I4660" t="str">
        <f ca="1">VLOOKUP($B4660,'Sales Rep Lookup'!$A:$C,2,FALSE)</f>
        <v>Arsenio Palmer</v>
      </c>
    </row>
    <row r="4661" spans="1:9" x14ac:dyDescent="0.2">
      <c r="A4661" s="1">
        <f t="shared" ca="1" si="144"/>
        <v>955</v>
      </c>
      <c r="B4661" s="1">
        <f t="shared" ca="1" si="145"/>
        <v>82</v>
      </c>
      <c r="C4661" t="s">
        <v>4856</v>
      </c>
      <c r="D4661" t="s">
        <v>102</v>
      </c>
      <c r="E4661" t="str">
        <f ca="1">VLOOKUP($A4661,'Company Lookup'!$A:$E,2,FALSE)</f>
        <v>Infinera Corporation</v>
      </c>
      <c r="F4661" t="str">
        <f ca="1">VLOOKUP($A4661,'Company Lookup'!$A:$E,3,FALSE)</f>
        <v>201-500</v>
      </c>
      <c r="G4661" t="str">
        <f ca="1">VLOOKUP($A4661,'Company Lookup'!$A:$E,4,FALSE)</f>
        <v>Telecommunications Equipment</v>
      </c>
      <c r="H4661" t="str">
        <f ca="1">VLOOKUP($A4661,'Company Lookup'!$A:$E,5,FALSE)</f>
        <v>www.infinera.com</v>
      </c>
      <c r="I4661" t="str">
        <f ca="1">VLOOKUP($B4661,'Sales Rep Lookup'!$A:$C,2,FALSE)</f>
        <v>Rudyard Harrison</v>
      </c>
    </row>
    <row r="4662" spans="1:9" x14ac:dyDescent="0.2">
      <c r="A4662" s="1">
        <f t="shared" ca="1" si="144"/>
        <v>881</v>
      </c>
      <c r="B4662" s="1">
        <f t="shared" ca="1" si="145"/>
        <v>50</v>
      </c>
      <c r="C4662" t="s">
        <v>4857</v>
      </c>
      <c r="D4662" t="s">
        <v>1419</v>
      </c>
      <c r="E4662" t="str">
        <f ca="1">VLOOKUP($A4662,'Company Lookup'!$A:$E,2,FALSE)</f>
        <v>Rollins, Inc.</v>
      </c>
      <c r="F4662" t="str">
        <f ca="1">VLOOKUP($A4662,'Company Lookup'!$A:$E,3,FALSE)</f>
        <v>10000+</v>
      </c>
      <c r="G4662" t="str">
        <f ca="1">VLOOKUP($A4662,'Company Lookup'!$A:$E,4,FALSE)</f>
        <v>Diversified Commercial Services</v>
      </c>
      <c r="H4662" t="str">
        <f ca="1">VLOOKUP($A4662,'Company Lookup'!$A:$E,5,FALSE)</f>
        <v>www.rollins,.com</v>
      </c>
      <c r="I4662" t="str">
        <f ca="1">VLOOKUP($B4662,'Sales Rep Lookup'!$A:$C,2,FALSE)</f>
        <v>Basia Russo</v>
      </c>
    </row>
    <row r="4663" spans="1:9" x14ac:dyDescent="0.2">
      <c r="A4663" s="1">
        <f t="shared" ca="1" si="144"/>
        <v>761</v>
      </c>
      <c r="B4663" s="1">
        <f t="shared" ca="1" si="145"/>
        <v>32</v>
      </c>
      <c r="C4663" t="s">
        <v>4858</v>
      </c>
      <c r="D4663" t="s">
        <v>208</v>
      </c>
      <c r="E4663" t="str">
        <f ca="1">VLOOKUP($A4663,'Company Lookup'!$A:$E,2,FALSE)</f>
        <v>Genie Energy Ltd.</v>
      </c>
      <c r="F4663" t="str">
        <f ca="1">VLOOKUP($A4663,'Company Lookup'!$A:$E,3,FALSE)</f>
        <v>501-1000</v>
      </c>
      <c r="G4663" t="str">
        <f ca="1">VLOOKUP($A4663,'Company Lookup'!$A:$E,4,FALSE)</f>
        <v>Holdings</v>
      </c>
      <c r="H4663" t="str">
        <f ca="1">VLOOKUP($A4663,'Company Lookup'!$A:$E,5,FALSE)</f>
        <v>www.genie.com</v>
      </c>
      <c r="I4663" t="str">
        <f ca="1">VLOOKUP($B4663,'Sales Rep Lookup'!$A:$C,2,FALSE)</f>
        <v>Gretchen Montgomery</v>
      </c>
    </row>
    <row r="4664" spans="1:9" x14ac:dyDescent="0.2">
      <c r="A4664" s="1">
        <f t="shared" ca="1" si="144"/>
        <v>323</v>
      </c>
      <c r="B4664" s="1">
        <f t="shared" ca="1" si="145"/>
        <v>39</v>
      </c>
      <c r="C4664" t="s">
        <v>4859</v>
      </c>
      <c r="D4664" t="s">
        <v>7</v>
      </c>
      <c r="E4664" t="str">
        <f ca="1">VLOOKUP($A4664,'Company Lookup'!$A:$E,2,FALSE)</f>
        <v>LKQ Corporation</v>
      </c>
      <c r="F4664" t="str">
        <f ca="1">VLOOKUP($A4664,'Company Lookup'!$A:$E,3,FALSE)</f>
        <v>10000+</v>
      </c>
      <c r="G4664" t="str">
        <f ca="1">VLOOKUP($A4664,'Company Lookup'!$A:$E,4,FALSE)</f>
        <v>Motor Vehicles</v>
      </c>
      <c r="H4664" t="str">
        <f ca="1">VLOOKUP($A4664,'Company Lookup'!$A:$E,5,FALSE)</f>
        <v>www.lkq.com</v>
      </c>
      <c r="I4664" t="str">
        <f ca="1">VLOOKUP($B4664,'Sales Rep Lookup'!$A:$C,2,FALSE)</f>
        <v>Gail William</v>
      </c>
    </row>
    <row r="4665" spans="1:9" x14ac:dyDescent="0.2">
      <c r="A4665" s="1">
        <f t="shared" ca="1" si="144"/>
        <v>823</v>
      </c>
      <c r="B4665" s="1">
        <f t="shared" ca="1" si="145"/>
        <v>28</v>
      </c>
      <c r="C4665" t="s">
        <v>4860</v>
      </c>
      <c r="D4665" t="s">
        <v>365</v>
      </c>
      <c r="E4665" t="str">
        <f ca="1">VLOOKUP($A4665,'Company Lookup'!$A:$E,2,FALSE)</f>
        <v>Barings Corporate Investors</v>
      </c>
      <c r="F4665" t="str">
        <f ca="1">VLOOKUP($A4665,'Company Lookup'!$A:$E,3,FALSE)</f>
        <v>501-1000</v>
      </c>
      <c r="G4665" t="str">
        <f ca="1">VLOOKUP($A4665,'Company Lookup'!$A:$E,4,FALSE)</f>
        <v>Holdings</v>
      </c>
      <c r="H4665" t="str">
        <f ca="1">VLOOKUP($A4665,'Company Lookup'!$A:$E,5,FALSE)</f>
        <v>www.barings.com</v>
      </c>
      <c r="I4665" t="str">
        <f ca="1">VLOOKUP($B4665,'Sales Rep Lookup'!$A:$C,2,FALSE)</f>
        <v>Thomas Kidd</v>
      </c>
    </row>
    <row r="4666" spans="1:9" x14ac:dyDescent="0.2">
      <c r="A4666" s="1">
        <f t="shared" ca="1" si="144"/>
        <v>651</v>
      </c>
      <c r="B4666" s="1">
        <f t="shared" ca="1" si="145"/>
        <v>37</v>
      </c>
      <c r="C4666" t="s">
        <v>4861</v>
      </c>
      <c r="D4666" t="s">
        <v>16</v>
      </c>
      <c r="E4666" t="str">
        <f ca="1">VLOOKUP($A4666,'Company Lookup'!$A:$E,2,FALSE)</f>
        <v>New Germany Fund, Inc. (The)</v>
      </c>
      <c r="F4666" t="str">
        <f ca="1">VLOOKUP($A4666,'Company Lookup'!$A:$E,3,FALSE)</f>
        <v>10000+</v>
      </c>
      <c r="G4666" t="str">
        <f ca="1">VLOOKUP($A4666,'Company Lookup'!$A:$E,4,FALSE)</f>
        <v>Holdings</v>
      </c>
      <c r="H4666" t="str">
        <f ca="1">VLOOKUP($A4666,'Company Lookup'!$A:$E,5,FALSE)</f>
        <v>www.new.com</v>
      </c>
      <c r="I4666" t="str">
        <f ca="1">VLOOKUP($B4666,'Sales Rep Lookup'!$A:$C,2,FALSE)</f>
        <v>Yvette Anderson</v>
      </c>
    </row>
    <row r="4667" spans="1:9" x14ac:dyDescent="0.2">
      <c r="A4667" s="1">
        <f t="shared" ca="1" si="144"/>
        <v>501</v>
      </c>
      <c r="B4667" s="1">
        <f t="shared" ca="1" si="145"/>
        <v>58</v>
      </c>
      <c r="C4667" t="s">
        <v>4862</v>
      </c>
      <c r="D4667" t="s">
        <v>531</v>
      </c>
      <c r="E4667" t="str">
        <f ca="1">VLOOKUP($A4667,'Company Lookup'!$A:$E,2,FALSE)</f>
        <v>Timken Company (The)</v>
      </c>
      <c r="F4667" t="str">
        <f ca="1">VLOOKUP($A4667,'Company Lookup'!$A:$E,3,FALSE)</f>
        <v>201-500</v>
      </c>
      <c r="G4667" t="str">
        <f ca="1">VLOOKUP($A4667,'Company Lookup'!$A:$E,4,FALSE)</f>
        <v>Metal Fabrications</v>
      </c>
      <c r="H4667" t="str">
        <f ca="1">VLOOKUP($A4667,'Company Lookup'!$A:$E,5,FALSE)</f>
        <v>www.timken.com</v>
      </c>
      <c r="I4667" t="str">
        <f ca="1">VLOOKUP($B4667,'Sales Rep Lookup'!$A:$C,2,FALSE)</f>
        <v>Lance Floyd</v>
      </c>
    </row>
    <row r="4668" spans="1:9" x14ac:dyDescent="0.2">
      <c r="A4668" s="1">
        <f t="shared" ca="1" si="144"/>
        <v>636</v>
      </c>
      <c r="B4668" s="1">
        <f t="shared" ca="1" si="145"/>
        <v>35</v>
      </c>
      <c r="C4668" t="s">
        <v>4863</v>
      </c>
      <c r="D4668" t="s">
        <v>325</v>
      </c>
      <c r="E4668" t="str">
        <f ca="1">VLOOKUP($A4668,'Company Lookup'!$A:$E,2,FALSE)</f>
        <v>American Homes 4 Rent</v>
      </c>
      <c r="F4668" t="str">
        <f ca="1">VLOOKUP($A4668,'Company Lookup'!$A:$E,3,FALSE)</f>
        <v>201-500</v>
      </c>
      <c r="G4668" t="str">
        <f ca="1">VLOOKUP($A4668,'Company Lookup'!$A:$E,4,FALSE)</f>
        <v>Real Estate Investment Trusts</v>
      </c>
      <c r="H4668" t="str">
        <f ca="1">VLOOKUP($A4668,'Company Lookup'!$A:$E,5,FALSE)</f>
        <v>www.american.com</v>
      </c>
      <c r="I4668" t="str">
        <f ca="1">VLOOKUP($B4668,'Sales Rep Lookup'!$A:$C,2,FALSE)</f>
        <v>Ray Patton</v>
      </c>
    </row>
    <row r="4669" spans="1:9" x14ac:dyDescent="0.2">
      <c r="A4669" s="1">
        <f t="shared" ca="1" si="144"/>
        <v>170</v>
      </c>
      <c r="B4669" s="1">
        <f t="shared" ca="1" si="145"/>
        <v>39</v>
      </c>
      <c r="C4669" t="s">
        <v>4864</v>
      </c>
      <c r="D4669" t="s">
        <v>126</v>
      </c>
      <c r="E4669" t="str">
        <f ca="1">VLOOKUP($A4669,'Company Lookup'!$A:$E,2,FALSE)</f>
        <v>Nuveen Floating Rate Income Fund</v>
      </c>
      <c r="F4669" t="str">
        <f ca="1">VLOOKUP($A4669,'Company Lookup'!$A:$E,3,FALSE)</f>
        <v>201-500</v>
      </c>
      <c r="G4669" t="str">
        <f ca="1">VLOOKUP($A4669,'Company Lookup'!$A:$E,4,FALSE)</f>
        <v>Holdings</v>
      </c>
      <c r="H4669" t="str">
        <f ca="1">VLOOKUP($A4669,'Company Lookup'!$A:$E,5,FALSE)</f>
        <v>www.nuveen.com</v>
      </c>
      <c r="I4669" t="str">
        <f ca="1">VLOOKUP($B4669,'Sales Rep Lookup'!$A:$C,2,FALSE)</f>
        <v>Gail William</v>
      </c>
    </row>
    <row r="4670" spans="1:9" x14ac:dyDescent="0.2">
      <c r="A4670" s="1">
        <f t="shared" ca="1" si="144"/>
        <v>133</v>
      </c>
      <c r="B4670" s="1">
        <f t="shared" ca="1" si="145"/>
        <v>28</v>
      </c>
      <c r="C4670" t="s">
        <v>4865</v>
      </c>
      <c r="D4670" t="s">
        <v>7</v>
      </c>
      <c r="E4670" t="str">
        <f ca="1">VLOOKUP($A4670,'Company Lookup'!$A:$E,2,FALSE)</f>
        <v>B&amp;G Foods, Inc.</v>
      </c>
      <c r="F4670" t="str">
        <f ca="1">VLOOKUP($A4670,'Company Lookup'!$A:$E,3,FALSE)</f>
        <v>201-500</v>
      </c>
      <c r="G4670" t="str">
        <f ca="1">VLOOKUP($A4670,'Company Lookup'!$A:$E,4,FALSE)</f>
        <v>Packaged Foods</v>
      </c>
      <c r="H4670" t="str">
        <f ca="1">VLOOKUP($A4670,'Company Lookup'!$A:$E,5,FALSE)</f>
        <v>www.b&amp;g.com</v>
      </c>
      <c r="I4670" t="str">
        <f ca="1">VLOOKUP($B4670,'Sales Rep Lookup'!$A:$C,2,FALSE)</f>
        <v>Thomas Kidd</v>
      </c>
    </row>
    <row r="4671" spans="1:9" x14ac:dyDescent="0.2">
      <c r="A4671" s="1">
        <f t="shared" ca="1" si="144"/>
        <v>612</v>
      </c>
      <c r="B4671" s="1">
        <f t="shared" ca="1" si="145"/>
        <v>36</v>
      </c>
      <c r="C4671" t="s">
        <v>4866</v>
      </c>
      <c r="D4671" t="s">
        <v>28</v>
      </c>
      <c r="E4671" t="str">
        <f ca="1">VLOOKUP($A4671,'Company Lookup'!$A:$E,2,FALSE)</f>
        <v>CYREN Ltd.</v>
      </c>
      <c r="F4671" t="str">
        <f ca="1">VLOOKUP($A4671,'Company Lookup'!$A:$E,3,FALSE)</f>
        <v>1001-5000</v>
      </c>
      <c r="G4671" t="str">
        <f ca="1">VLOOKUP($A4671,'Company Lookup'!$A:$E,4,FALSE)</f>
        <v>Computer Software: Prepackaged Software</v>
      </c>
      <c r="H4671" t="str">
        <f ca="1">VLOOKUP($A4671,'Company Lookup'!$A:$E,5,FALSE)</f>
        <v>www.cyren.com</v>
      </c>
      <c r="I4671" t="str">
        <f ca="1">VLOOKUP($B4671,'Sales Rep Lookup'!$A:$C,2,FALSE)</f>
        <v>Stuart Riley</v>
      </c>
    </row>
    <row r="4672" spans="1:9" x14ac:dyDescent="0.2">
      <c r="A4672" s="1">
        <f t="shared" ca="1" si="144"/>
        <v>673</v>
      </c>
      <c r="B4672" s="1">
        <f t="shared" ca="1" si="145"/>
        <v>6</v>
      </c>
      <c r="C4672" t="s">
        <v>4867</v>
      </c>
      <c r="D4672" t="s">
        <v>347</v>
      </c>
      <c r="E4672" t="str">
        <f ca="1">VLOOKUP($A4672,'Company Lookup'!$A:$E,2,FALSE)</f>
        <v>Global Partner Acquisition Corp.</v>
      </c>
      <c r="F4672" t="str">
        <f ca="1">VLOOKUP($A4672,'Company Lookup'!$A:$E,3,FALSE)</f>
        <v>1001-5000</v>
      </c>
      <c r="G4672" t="str">
        <f ca="1">VLOOKUP($A4672,'Company Lookup'!$A:$E,4,FALSE)</f>
        <v>Hospital/Nursing Management</v>
      </c>
      <c r="H4672" t="str">
        <f ca="1">VLOOKUP($A4672,'Company Lookup'!$A:$E,5,FALSE)</f>
        <v>www.global.com</v>
      </c>
      <c r="I4672" t="str">
        <f ca="1">VLOOKUP($B4672,'Sales Rep Lookup'!$A:$C,2,FALSE)</f>
        <v>Yolanda Wade</v>
      </c>
    </row>
    <row r="4673" spans="1:9" x14ac:dyDescent="0.2">
      <c r="A4673" s="1">
        <f t="shared" ca="1" si="144"/>
        <v>953</v>
      </c>
      <c r="B4673" s="1">
        <f t="shared" ca="1" si="145"/>
        <v>91</v>
      </c>
      <c r="C4673" t="s">
        <v>4868</v>
      </c>
      <c r="D4673" t="s">
        <v>181</v>
      </c>
      <c r="E4673" t="str">
        <f ca="1">VLOOKUP($A4673,'Company Lookup'!$A:$E,2,FALSE)</f>
        <v>Consumer Portfolio Services, Inc.</v>
      </c>
      <c r="F4673" t="str">
        <f ca="1">VLOOKUP($A4673,'Company Lookup'!$A:$E,3,FALSE)</f>
        <v>201-500</v>
      </c>
      <c r="G4673" t="str">
        <f ca="1">VLOOKUP($A4673,'Company Lookup'!$A:$E,4,FALSE)</f>
        <v>Finance: Consumer Services</v>
      </c>
      <c r="H4673" t="str">
        <f ca="1">VLOOKUP($A4673,'Company Lookup'!$A:$E,5,FALSE)</f>
        <v>www.consumer.com</v>
      </c>
      <c r="I4673" t="str">
        <f ca="1">VLOOKUP($B4673,'Sales Rep Lookup'!$A:$C,2,FALSE)</f>
        <v>Ainsley Ortiz</v>
      </c>
    </row>
    <row r="4674" spans="1:9" x14ac:dyDescent="0.2">
      <c r="A4674" s="1">
        <f t="shared" ca="1" si="144"/>
        <v>980</v>
      </c>
      <c r="B4674" s="1">
        <f t="shared" ca="1" si="145"/>
        <v>17</v>
      </c>
      <c r="C4674" t="s">
        <v>4869</v>
      </c>
      <c r="D4674" t="s">
        <v>516</v>
      </c>
      <c r="E4674" t="str">
        <f ca="1">VLOOKUP($A4674,'Company Lookup'!$A:$E,2,FALSE)</f>
        <v>Sutherland Asset Management Corporation</v>
      </c>
      <c r="F4674" t="str">
        <f ca="1">VLOOKUP($A4674,'Company Lookup'!$A:$E,3,FALSE)</f>
        <v>201-500</v>
      </c>
      <c r="G4674" t="str">
        <f ca="1">VLOOKUP($A4674,'Company Lookup'!$A:$E,4,FALSE)</f>
        <v>Real Estate Investment Trusts</v>
      </c>
      <c r="H4674" t="str">
        <f ca="1">VLOOKUP($A4674,'Company Lookup'!$A:$E,5,FALSE)</f>
        <v>www.sutherland.com</v>
      </c>
      <c r="I4674" t="str">
        <f ca="1">VLOOKUP($B4674,'Sales Rep Lookup'!$A:$C,2,FALSE)</f>
        <v>Melodie Kinney</v>
      </c>
    </row>
    <row r="4675" spans="1:9" x14ac:dyDescent="0.2">
      <c r="A4675" s="1">
        <f t="shared" ref="A4675:A4738" ca="1" si="146">RANDBETWEEN(1,1000)</f>
        <v>837</v>
      </c>
      <c r="B4675" s="1">
        <f t="shared" ref="B4675:B4738" ca="1" si="147">RANDBETWEEN(1,100)</f>
        <v>20</v>
      </c>
      <c r="C4675" t="s">
        <v>4870</v>
      </c>
      <c r="D4675" t="s">
        <v>5</v>
      </c>
      <c r="E4675" t="str">
        <f ca="1">VLOOKUP($A4675,'Company Lookup'!$A:$E,2,FALSE)</f>
        <v>Genie Energy Ltd.</v>
      </c>
      <c r="F4675" t="str">
        <f ca="1">VLOOKUP($A4675,'Company Lookup'!$A:$E,3,FALSE)</f>
        <v>501-1000</v>
      </c>
      <c r="G4675" t="str">
        <f ca="1">VLOOKUP($A4675,'Company Lookup'!$A:$E,4,FALSE)</f>
        <v>Holdings</v>
      </c>
      <c r="H4675" t="str">
        <f ca="1">VLOOKUP($A4675,'Company Lookup'!$A:$E,5,FALSE)</f>
        <v>www.genie.com</v>
      </c>
      <c r="I4675" t="str">
        <f ca="1">VLOOKUP($B4675,'Sales Rep Lookup'!$A:$C,2,FALSE)</f>
        <v>Orson Santos</v>
      </c>
    </row>
    <row r="4676" spans="1:9" x14ac:dyDescent="0.2">
      <c r="A4676" s="1">
        <f t="shared" ca="1" si="146"/>
        <v>795</v>
      </c>
      <c r="B4676" s="1">
        <f t="shared" ca="1" si="147"/>
        <v>98</v>
      </c>
      <c r="C4676" t="s">
        <v>4871</v>
      </c>
      <c r="D4676" t="s">
        <v>375</v>
      </c>
      <c r="E4676" t="str">
        <f ca="1">VLOOKUP($A4676,'Company Lookup'!$A:$E,2,FALSE)</f>
        <v>Forum Merger Corporation</v>
      </c>
      <c r="F4676" t="str">
        <f ca="1">VLOOKUP($A4676,'Company Lookup'!$A:$E,3,FALSE)</f>
        <v>501-1000</v>
      </c>
      <c r="G4676" t="str">
        <f ca="1">VLOOKUP($A4676,'Company Lookup'!$A:$E,4,FALSE)</f>
        <v>Business Services</v>
      </c>
      <c r="H4676" t="str">
        <f ca="1">VLOOKUP($A4676,'Company Lookup'!$A:$E,5,FALSE)</f>
        <v>www.forum.com</v>
      </c>
      <c r="I4676" t="str">
        <f ca="1">VLOOKUP($B4676,'Sales Rep Lookup'!$A:$C,2,FALSE)</f>
        <v>Maryam Mann</v>
      </c>
    </row>
    <row r="4677" spans="1:9" x14ac:dyDescent="0.2">
      <c r="A4677" s="1">
        <f t="shared" ca="1" si="146"/>
        <v>392</v>
      </c>
      <c r="B4677" s="1">
        <f t="shared" ca="1" si="147"/>
        <v>52</v>
      </c>
      <c r="C4677" t="s">
        <v>4872</v>
      </c>
      <c r="D4677" t="s">
        <v>235</v>
      </c>
      <c r="E4677" t="str">
        <f ca="1">VLOOKUP($A4677,'Company Lookup'!$A:$E,2,FALSE)</f>
        <v>Daseke, Inc.</v>
      </c>
      <c r="F4677" t="str">
        <f ca="1">VLOOKUP($A4677,'Company Lookup'!$A:$E,3,FALSE)</f>
        <v>1001-5000</v>
      </c>
      <c r="G4677" t="str">
        <f ca="1">VLOOKUP($A4677,'Company Lookup'!$A:$E,4,FALSE)</f>
        <v>Transportation Services</v>
      </c>
      <c r="H4677" t="str">
        <f ca="1">VLOOKUP($A4677,'Company Lookup'!$A:$E,5,FALSE)</f>
        <v>www.daseke,.com</v>
      </c>
      <c r="I4677" t="str">
        <f ca="1">VLOOKUP($B4677,'Sales Rep Lookup'!$A:$C,2,FALSE)</f>
        <v>Daphne Lindsey</v>
      </c>
    </row>
    <row r="4678" spans="1:9" x14ac:dyDescent="0.2">
      <c r="A4678" s="1">
        <f t="shared" ca="1" si="146"/>
        <v>216</v>
      </c>
      <c r="B4678" s="1">
        <f t="shared" ca="1" si="147"/>
        <v>78</v>
      </c>
      <c r="C4678" t="s">
        <v>4873</v>
      </c>
      <c r="D4678" t="s">
        <v>662</v>
      </c>
      <c r="E4678" t="str">
        <f ca="1">VLOOKUP($A4678,'Company Lookup'!$A:$E,2,FALSE)</f>
        <v>United Therapeutics Corporation</v>
      </c>
      <c r="F4678" t="str">
        <f ca="1">VLOOKUP($A4678,'Company Lookup'!$A:$E,3,FALSE)</f>
        <v>501-1000</v>
      </c>
      <c r="G4678" t="str">
        <f ca="1">VLOOKUP($A4678,'Company Lookup'!$A:$E,4,FALSE)</f>
        <v>Major Pharmaceuticals</v>
      </c>
      <c r="H4678" t="str">
        <f ca="1">VLOOKUP($A4678,'Company Lookup'!$A:$E,5,FALSE)</f>
        <v>www.united.com</v>
      </c>
      <c r="I4678" t="str">
        <f ca="1">VLOOKUP($B4678,'Sales Rep Lookup'!$A:$C,2,FALSE)</f>
        <v>Audrey Landry</v>
      </c>
    </row>
    <row r="4679" spans="1:9" x14ac:dyDescent="0.2">
      <c r="A4679" s="1">
        <f t="shared" ca="1" si="146"/>
        <v>367</v>
      </c>
      <c r="B4679" s="1">
        <f t="shared" ca="1" si="147"/>
        <v>51</v>
      </c>
      <c r="C4679" t="s">
        <v>4874</v>
      </c>
      <c r="D4679" t="s">
        <v>548</v>
      </c>
      <c r="E4679" t="str">
        <f ca="1">VLOOKUP($A4679,'Company Lookup'!$A:$E,2,FALSE)</f>
        <v>Triangle Capital Corporation</v>
      </c>
      <c r="F4679" t="str">
        <f ca="1">VLOOKUP($A4679,'Company Lookup'!$A:$E,3,FALSE)</f>
        <v>501-1000</v>
      </c>
      <c r="G4679" t="str">
        <f ca="1">VLOOKUP($A4679,'Company Lookup'!$A:$E,4,FALSE)</f>
        <v>Holdings</v>
      </c>
      <c r="H4679" t="str">
        <f ca="1">VLOOKUP($A4679,'Company Lookup'!$A:$E,5,FALSE)</f>
        <v>www.triangle.com</v>
      </c>
      <c r="I4679" t="str">
        <f ca="1">VLOOKUP($B4679,'Sales Rep Lookup'!$A:$C,2,FALSE)</f>
        <v>Iliana Weiss</v>
      </c>
    </row>
    <row r="4680" spans="1:9" x14ac:dyDescent="0.2">
      <c r="A4680" s="1">
        <f t="shared" ca="1" si="146"/>
        <v>189</v>
      </c>
      <c r="B4680" s="1">
        <f t="shared" ca="1" si="147"/>
        <v>81</v>
      </c>
      <c r="C4680" t="s">
        <v>4875</v>
      </c>
      <c r="D4680" t="s">
        <v>102</v>
      </c>
      <c r="E4680" t="str">
        <f ca="1">VLOOKUP($A4680,'Company Lookup'!$A:$E,2,FALSE)</f>
        <v>Navios Maritime Holdings Inc.</v>
      </c>
      <c r="F4680" t="str">
        <f ca="1">VLOOKUP($A4680,'Company Lookup'!$A:$E,3,FALSE)</f>
        <v>10000+</v>
      </c>
      <c r="G4680" t="str">
        <f ca="1">VLOOKUP($A4680,'Company Lookup'!$A:$E,4,FALSE)</f>
        <v>Holdings</v>
      </c>
      <c r="H4680" t="str">
        <f ca="1">VLOOKUP($A4680,'Company Lookup'!$A:$E,5,FALSE)</f>
        <v>www.navios.com</v>
      </c>
      <c r="I4680" t="str">
        <f ca="1">VLOOKUP($B4680,'Sales Rep Lookup'!$A:$C,2,FALSE)</f>
        <v>Solomon Matthews</v>
      </c>
    </row>
    <row r="4681" spans="1:9" x14ac:dyDescent="0.2">
      <c r="A4681" s="1">
        <f t="shared" ca="1" si="146"/>
        <v>699</v>
      </c>
      <c r="B4681" s="1">
        <f t="shared" ca="1" si="147"/>
        <v>46</v>
      </c>
      <c r="C4681" t="s">
        <v>4876</v>
      </c>
      <c r="D4681" t="s">
        <v>331</v>
      </c>
      <c r="E4681" t="str">
        <f ca="1">VLOOKUP($A4681,'Company Lookup'!$A:$E,2,FALSE)</f>
        <v>MKS Instruments, Inc.</v>
      </c>
      <c r="F4681" t="str">
        <f ca="1">VLOOKUP($A4681,'Company Lookup'!$A:$E,3,FALSE)</f>
        <v>501-1000</v>
      </c>
      <c r="G4681" t="str">
        <f ca="1">VLOOKUP($A4681,'Company Lookup'!$A:$E,4,FALSE)</f>
        <v>Industrial Machinery/Components</v>
      </c>
      <c r="H4681" t="str">
        <f ca="1">VLOOKUP($A4681,'Company Lookup'!$A:$E,5,FALSE)</f>
        <v>www.mks.com</v>
      </c>
      <c r="I4681" t="str">
        <f ca="1">VLOOKUP($B4681,'Sales Rep Lookup'!$A:$C,2,FALSE)</f>
        <v>Camille Ortega</v>
      </c>
    </row>
    <row r="4682" spans="1:9" x14ac:dyDescent="0.2">
      <c r="A4682" s="1">
        <f t="shared" ca="1" si="146"/>
        <v>53</v>
      </c>
      <c r="B4682" s="1">
        <f t="shared" ca="1" si="147"/>
        <v>80</v>
      </c>
      <c r="C4682" t="s">
        <v>4877</v>
      </c>
      <c r="D4682" t="s">
        <v>453</v>
      </c>
      <c r="E4682" t="str">
        <f ca="1">VLOOKUP($A4682,'Company Lookup'!$A:$E,2,FALSE)</f>
        <v>Amgen Inc.</v>
      </c>
      <c r="F4682" t="str">
        <f ca="1">VLOOKUP($A4682,'Company Lookup'!$A:$E,3,FALSE)</f>
        <v>1001-5000</v>
      </c>
      <c r="G4682" t="str">
        <f ca="1">VLOOKUP($A4682,'Company Lookup'!$A:$E,4,FALSE)</f>
        <v>Biotechnology: Biological Products (No Diagnostic Substances)</v>
      </c>
      <c r="H4682" t="str">
        <f ca="1">VLOOKUP($A4682,'Company Lookup'!$A:$E,5,FALSE)</f>
        <v>www.amgen.com</v>
      </c>
      <c r="I4682" t="str">
        <f ca="1">VLOOKUP($B4682,'Sales Rep Lookup'!$A:$C,2,FALSE)</f>
        <v>Gary Randall</v>
      </c>
    </row>
    <row r="4683" spans="1:9" x14ac:dyDescent="0.2">
      <c r="A4683" s="1">
        <f t="shared" ca="1" si="146"/>
        <v>906</v>
      </c>
      <c r="B4683" s="1">
        <f t="shared" ca="1" si="147"/>
        <v>44</v>
      </c>
      <c r="C4683" t="s">
        <v>4878</v>
      </c>
      <c r="D4683" t="s">
        <v>590</v>
      </c>
      <c r="E4683" t="str">
        <f ca="1">VLOOKUP($A4683,'Company Lookup'!$A:$E,2,FALSE)</f>
        <v>Penn West Petroleum Ltd</v>
      </c>
      <c r="F4683" t="str">
        <f ca="1">VLOOKUP($A4683,'Company Lookup'!$A:$E,3,FALSE)</f>
        <v>1001-5000</v>
      </c>
      <c r="G4683" t="str">
        <f ca="1">VLOOKUP($A4683,'Company Lookup'!$A:$E,4,FALSE)</f>
        <v>Oil &amp; Gas Production</v>
      </c>
      <c r="H4683" t="str">
        <f ca="1">VLOOKUP($A4683,'Company Lookup'!$A:$E,5,FALSE)</f>
        <v>www.penn.com</v>
      </c>
      <c r="I4683" t="str">
        <f ca="1">VLOOKUP($B4683,'Sales Rep Lookup'!$A:$C,2,FALSE)</f>
        <v>Lani Solomon</v>
      </c>
    </row>
    <row r="4684" spans="1:9" x14ac:dyDescent="0.2">
      <c r="A4684" s="1">
        <f t="shared" ca="1" si="146"/>
        <v>818</v>
      </c>
      <c r="B4684" s="1">
        <f t="shared" ca="1" si="147"/>
        <v>64</v>
      </c>
      <c r="C4684" t="s">
        <v>4879</v>
      </c>
      <c r="D4684" t="s">
        <v>773</v>
      </c>
      <c r="E4684" t="str">
        <f ca="1">VLOOKUP($A4684,'Company Lookup'!$A:$E,2,FALSE)</f>
        <v>Deluxe Corporation</v>
      </c>
      <c r="F4684" t="str">
        <f ca="1">VLOOKUP($A4684,'Company Lookup'!$A:$E,3,FALSE)</f>
        <v>1001-5000</v>
      </c>
      <c r="G4684" t="str">
        <f ca="1">VLOOKUP($A4684,'Company Lookup'!$A:$E,4,FALSE)</f>
        <v>Publishing</v>
      </c>
      <c r="H4684" t="str">
        <f ca="1">VLOOKUP($A4684,'Company Lookup'!$A:$E,5,FALSE)</f>
        <v>www.deluxe.com</v>
      </c>
      <c r="I4684" t="str">
        <f ca="1">VLOOKUP($B4684,'Sales Rep Lookup'!$A:$C,2,FALSE)</f>
        <v>Rama Frye</v>
      </c>
    </row>
    <row r="4685" spans="1:9" x14ac:dyDescent="0.2">
      <c r="A4685" s="1">
        <f t="shared" ca="1" si="146"/>
        <v>1000</v>
      </c>
      <c r="B4685" s="1">
        <f t="shared" ca="1" si="147"/>
        <v>82</v>
      </c>
      <c r="C4685" t="s">
        <v>4880</v>
      </c>
      <c r="D4685" t="s">
        <v>58</v>
      </c>
      <c r="E4685" t="str">
        <f ca="1">VLOOKUP($A4685,'Company Lookup'!$A:$E,2,FALSE)</f>
        <v>TechnipFMC plc</v>
      </c>
      <c r="F4685" t="str">
        <f ca="1">VLOOKUP($A4685,'Company Lookup'!$A:$E,3,FALSE)</f>
        <v>1001-5000</v>
      </c>
      <c r="G4685" t="str">
        <f ca="1">VLOOKUP($A4685,'Company Lookup'!$A:$E,4,FALSE)</f>
        <v>Metal Fabrications</v>
      </c>
      <c r="H4685" t="str">
        <f ca="1">VLOOKUP($A4685,'Company Lookup'!$A:$E,5,FALSE)</f>
        <v>www.technipfmc.com</v>
      </c>
      <c r="I4685" t="str">
        <f ca="1">VLOOKUP($B4685,'Sales Rep Lookup'!$A:$C,2,FALSE)</f>
        <v>Rudyard Harrison</v>
      </c>
    </row>
    <row r="4686" spans="1:9" x14ac:dyDescent="0.2">
      <c r="A4686" s="1">
        <f t="shared" ca="1" si="146"/>
        <v>437</v>
      </c>
      <c r="B4686" s="1">
        <f t="shared" ca="1" si="147"/>
        <v>60</v>
      </c>
      <c r="C4686" t="s">
        <v>4881</v>
      </c>
      <c r="D4686" t="s">
        <v>128</v>
      </c>
      <c r="E4686" t="str">
        <f ca="1">VLOOKUP($A4686,'Company Lookup'!$A:$E,2,FALSE)</f>
        <v>DTE Energy Company</v>
      </c>
      <c r="F4686" t="str">
        <f ca="1">VLOOKUP($A4686,'Company Lookup'!$A:$E,3,FALSE)</f>
        <v>201-500</v>
      </c>
      <c r="G4686" t="str">
        <f ca="1">VLOOKUP($A4686,'Company Lookup'!$A:$E,4,FALSE)</f>
        <v>Electric Utilities: Central</v>
      </c>
      <c r="H4686" t="str">
        <f ca="1">VLOOKUP($A4686,'Company Lookup'!$A:$E,5,FALSE)</f>
        <v>www.dte.com</v>
      </c>
      <c r="I4686" t="str">
        <f ca="1">VLOOKUP($B4686,'Sales Rep Lookup'!$A:$C,2,FALSE)</f>
        <v>Scott Camacho</v>
      </c>
    </row>
    <row r="4687" spans="1:9" x14ac:dyDescent="0.2">
      <c r="A4687" s="1">
        <f t="shared" ca="1" si="146"/>
        <v>926</v>
      </c>
      <c r="B4687" s="1">
        <f t="shared" ca="1" si="147"/>
        <v>90</v>
      </c>
      <c r="C4687" t="s">
        <v>4882</v>
      </c>
      <c r="D4687" t="s">
        <v>92</v>
      </c>
      <c r="E4687" t="str">
        <f ca="1">VLOOKUP($A4687,'Company Lookup'!$A:$E,2,FALSE)</f>
        <v>Bemis Company, Inc.</v>
      </c>
      <c r="F4687" t="str">
        <f ca="1">VLOOKUP($A4687,'Company Lookup'!$A:$E,3,FALSE)</f>
        <v>10000+</v>
      </c>
      <c r="G4687" t="str">
        <f ca="1">VLOOKUP($A4687,'Company Lookup'!$A:$E,4,FALSE)</f>
        <v>Containers/Packaging</v>
      </c>
      <c r="H4687" t="str">
        <f ca="1">VLOOKUP($A4687,'Company Lookup'!$A:$E,5,FALSE)</f>
        <v>www.bemis.com</v>
      </c>
      <c r="I4687" t="str">
        <f ca="1">VLOOKUP($B4687,'Sales Rep Lookup'!$A:$C,2,FALSE)</f>
        <v>Josiah Olson</v>
      </c>
    </row>
    <row r="4688" spans="1:9" x14ac:dyDescent="0.2">
      <c r="A4688" s="1">
        <f t="shared" ca="1" si="146"/>
        <v>860</v>
      </c>
      <c r="B4688" s="1">
        <f t="shared" ca="1" si="147"/>
        <v>56</v>
      </c>
      <c r="C4688" t="s">
        <v>4883</v>
      </c>
      <c r="D4688" t="s">
        <v>249</v>
      </c>
      <c r="E4688" t="str">
        <f ca="1">VLOOKUP($A4688,'Company Lookup'!$A:$E,2,FALSE)</f>
        <v>Global Ship Lease, Inc.</v>
      </c>
      <c r="F4688" t="str">
        <f ca="1">VLOOKUP($A4688,'Company Lookup'!$A:$E,3,FALSE)</f>
        <v>201-500</v>
      </c>
      <c r="G4688" t="str">
        <f ca="1">VLOOKUP($A4688,'Company Lookup'!$A:$E,4,FALSE)</f>
        <v>Holdings</v>
      </c>
      <c r="H4688" t="str">
        <f ca="1">VLOOKUP($A4688,'Company Lookup'!$A:$E,5,FALSE)</f>
        <v>www.global.com</v>
      </c>
      <c r="I4688" t="str">
        <f ca="1">VLOOKUP($B4688,'Sales Rep Lookup'!$A:$C,2,FALSE)</f>
        <v>Hayley Munoz</v>
      </c>
    </row>
    <row r="4689" spans="1:9" x14ac:dyDescent="0.2">
      <c r="A4689" s="1">
        <f t="shared" ca="1" si="146"/>
        <v>985</v>
      </c>
      <c r="B4689" s="1">
        <f t="shared" ca="1" si="147"/>
        <v>29</v>
      </c>
      <c r="C4689" t="s">
        <v>4884</v>
      </c>
      <c r="D4689" t="s">
        <v>99</v>
      </c>
      <c r="E4689" t="str">
        <f ca="1">VLOOKUP($A4689,'Company Lookup'!$A:$E,2,FALSE)</f>
        <v>LATAM Airlines Group S.A.</v>
      </c>
      <c r="F4689" t="str">
        <f ca="1">VLOOKUP($A4689,'Company Lookup'!$A:$E,3,FALSE)</f>
        <v>1001-5000</v>
      </c>
      <c r="G4689" t="str">
        <f ca="1">VLOOKUP($A4689,'Company Lookup'!$A:$E,4,FALSE)</f>
        <v>Air Freight/Delivery Services</v>
      </c>
      <c r="H4689" t="str">
        <f ca="1">VLOOKUP($A4689,'Company Lookup'!$A:$E,5,FALSE)</f>
        <v>www.latam.com</v>
      </c>
      <c r="I4689" t="str">
        <f ca="1">VLOOKUP($B4689,'Sales Rep Lookup'!$A:$C,2,FALSE)</f>
        <v>Aline Vincent</v>
      </c>
    </row>
    <row r="4690" spans="1:9" x14ac:dyDescent="0.2">
      <c r="A4690" s="1">
        <f t="shared" ca="1" si="146"/>
        <v>568</v>
      </c>
      <c r="B4690" s="1">
        <f t="shared" ca="1" si="147"/>
        <v>7</v>
      </c>
      <c r="C4690" t="s">
        <v>4885</v>
      </c>
      <c r="D4690" t="s">
        <v>154</v>
      </c>
      <c r="E4690" t="str">
        <f ca="1">VLOOKUP($A4690,'Company Lookup'!$A:$E,2,FALSE)</f>
        <v>Ion Geophysical Corporation</v>
      </c>
      <c r="F4690" t="str">
        <f ca="1">VLOOKUP($A4690,'Company Lookup'!$A:$E,3,FALSE)</f>
        <v>1001-5000</v>
      </c>
      <c r="G4690" t="str">
        <f ca="1">VLOOKUP($A4690,'Company Lookup'!$A:$E,4,FALSE)</f>
        <v>Oil &amp; Gas Production</v>
      </c>
      <c r="H4690" t="str">
        <f ca="1">VLOOKUP($A4690,'Company Lookup'!$A:$E,5,FALSE)</f>
        <v>www.ion.com</v>
      </c>
      <c r="I4690" t="str">
        <f ca="1">VLOOKUP($B4690,'Sales Rep Lookup'!$A:$C,2,FALSE)</f>
        <v>Shaeleigh Ruiz</v>
      </c>
    </row>
    <row r="4691" spans="1:9" x14ac:dyDescent="0.2">
      <c r="A4691" s="1">
        <f t="shared" ca="1" si="146"/>
        <v>99</v>
      </c>
      <c r="B4691" s="1">
        <f t="shared" ca="1" si="147"/>
        <v>16</v>
      </c>
      <c r="C4691" t="s">
        <v>4886</v>
      </c>
      <c r="D4691" t="s">
        <v>302</v>
      </c>
      <c r="E4691" t="str">
        <f ca="1">VLOOKUP($A4691,'Company Lookup'!$A:$E,2,FALSE)</f>
        <v>Eagle Materials Inc</v>
      </c>
      <c r="F4691" t="str">
        <f ca="1">VLOOKUP($A4691,'Company Lookup'!$A:$E,3,FALSE)</f>
        <v>201-500</v>
      </c>
      <c r="G4691" t="str">
        <f ca="1">VLOOKUP($A4691,'Company Lookup'!$A:$E,4,FALSE)</f>
        <v>Building Materials</v>
      </c>
      <c r="H4691" t="str">
        <f ca="1">VLOOKUP($A4691,'Company Lookup'!$A:$E,5,FALSE)</f>
        <v>www.eagle.com</v>
      </c>
      <c r="I4691" t="str">
        <f ca="1">VLOOKUP($B4691,'Sales Rep Lookup'!$A:$C,2,FALSE)</f>
        <v>Kimberley Owen</v>
      </c>
    </row>
    <row r="4692" spans="1:9" x14ac:dyDescent="0.2">
      <c r="A4692" s="1">
        <f t="shared" ca="1" si="146"/>
        <v>605</v>
      </c>
      <c r="B4692" s="1">
        <f t="shared" ca="1" si="147"/>
        <v>77</v>
      </c>
      <c r="C4692" t="s">
        <v>4887</v>
      </c>
      <c r="D4692" t="s">
        <v>875</v>
      </c>
      <c r="E4692" t="str">
        <f ca="1">VLOOKUP($A4692,'Company Lookup'!$A:$E,2,FALSE)</f>
        <v>Boulevard Acquisition Corp. II</v>
      </c>
      <c r="F4692" t="str">
        <f ca="1">VLOOKUP($A4692,'Company Lookup'!$A:$E,3,FALSE)</f>
        <v>1001-5000</v>
      </c>
      <c r="G4692" t="str">
        <f ca="1">VLOOKUP($A4692,'Company Lookup'!$A:$E,4,FALSE)</f>
        <v>Business Services</v>
      </c>
      <c r="H4692" t="str">
        <f ca="1">VLOOKUP($A4692,'Company Lookup'!$A:$E,5,FALSE)</f>
        <v>www.boulevard.com</v>
      </c>
      <c r="I4692" t="str">
        <f ca="1">VLOOKUP($B4692,'Sales Rep Lookup'!$A:$C,2,FALSE)</f>
        <v>Hoyt Downs</v>
      </c>
    </row>
    <row r="4693" spans="1:9" x14ac:dyDescent="0.2">
      <c r="A4693" s="1">
        <f t="shared" ca="1" si="146"/>
        <v>187</v>
      </c>
      <c r="B4693" s="1">
        <f t="shared" ca="1" si="147"/>
        <v>33</v>
      </c>
      <c r="C4693" t="s">
        <v>4888</v>
      </c>
      <c r="D4693" t="s">
        <v>389</v>
      </c>
      <c r="E4693" t="str">
        <f ca="1">VLOOKUP($A4693,'Company Lookup'!$A:$E,2,FALSE)</f>
        <v>Heritage-Crystal Clean, Inc.</v>
      </c>
      <c r="F4693" t="str">
        <f ca="1">VLOOKUP($A4693,'Company Lookup'!$A:$E,3,FALSE)</f>
        <v>1001-5000</v>
      </c>
      <c r="G4693" t="str">
        <f ca="1">VLOOKUP($A4693,'Company Lookup'!$A:$E,4,FALSE)</f>
        <v>Miscellaneous</v>
      </c>
      <c r="H4693" t="str">
        <f ca="1">VLOOKUP($A4693,'Company Lookup'!$A:$E,5,FALSE)</f>
        <v>www.heritage-crystal.com</v>
      </c>
      <c r="I4693" t="str">
        <f ca="1">VLOOKUP($B4693,'Sales Rep Lookup'!$A:$C,2,FALSE)</f>
        <v>Chester Payne</v>
      </c>
    </row>
    <row r="4694" spans="1:9" x14ac:dyDescent="0.2">
      <c r="A4694" s="1">
        <f t="shared" ca="1" si="146"/>
        <v>917</v>
      </c>
      <c r="B4694" s="1">
        <f t="shared" ca="1" si="147"/>
        <v>49</v>
      </c>
      <c r="C4694" t="s">
        <v>4889</v>
      </c>
      <c r="D4694" t="s">
        <v>108</v>
      </c>
      <c r="E4694" t="str">
        <f ca="1">VLOOKUP($A4694,'Company Lookup'!$A:$E,2,FALSE)</f>
        <v>Carlisle Companies Incorporated</v>
      </c>
      <c r="F4694" t="str">
        <f ca="1">VLOOKUP($A4694,'Company Lookup'!$A:$E,3,FALSE)</f>
        <v>10000+</v>
      </c>
      <c r="G4694" t="str">
        <f ca="1">VLOOKUP($A4694,'Company Lookup'!$A:$E,4,FALSE)</f>
        <v>Specialty Chemicals</v>
      </c>
      <c r="H4694" t="str">
        <f ca="1">VLOOKUP($A4694,'Company Lookup'!$A:$E,5,FALSE)</f>
        <v>www.carlisle.com</v>
      </c>
      <c r="I4694" t="str">
        <f ca="1">VLOOKUP($B4694,'Sales Rep Lookup'!$A:$C,2,FALSE)</f>
        <v>Troy Workman</v>
      </c>
    </row>
    <row r="4695" spans="1:9" x14ac:dyDescent="0.2">
      <c r="A4695" s="1">
        <f t="shared" ca="1" si="146"/>
        <v>288</v>
      </c>
      <c r="B4695" s="1">
        <f t="shared" ca="1" si="147"/>
        <v>86</v>
      </c>
      <c r="C4695" t="s">
        <v>4890</v>
      </c>
      <c r="D4695" t="s">
        <v>7</v>
      </c>
      <c r="E4695" t="str">
        <f ca="1">VLOOKUP($A4695,'Company Lookup'!$A:$E,2,FALSE)</f>
        <v>Targa Resources, Inc.</v>
      </c>
      <c r="F4695" t="str">
        <f ca="1">VLOOKUP($A4695,'Company Lookup'!$A:$E,3,FALSE)</f>
        <v>201-500</v>
      </c>
      <c r="G4695" t="str">
        <f ca="1">VLOOKUP($A4695,'Company Lookup'!$A:$E,4,FALSE)</f>
        <v>Natural Gas Distribution</v>
      </c>
      <c r="H4695" t="str">
        <f ca="1">VLOOKUP($A4695,'Company Lookup'!$A:$E,5,FALSE)</f>
        <v>www.targa.com</v>
      </c>
      <c r="I4695" t="str">
        <f ca="1">VLOOKUP($B4695,'Sales Rep Lookup'!$A:$C,2,FALSE)</f>
        <v>Nyssa King</v>
      </c>
    </row>
    <row r="4696" spans="1:9" x14ac:dyDescent="0.2">
      <c r="A4696" s="1">
        <f t="shared" ca="1" si="146"/>
        <v>408</v>
      </c>
      <c r="B4696" s="1">
        <f t="shared" ca="1" si="147"/>
        <v>15</v>
      </c>
      <c r="C4696" t="s">
        <v>4891</v>
      </c>
      <c r="D4696" t="s">
        <v>239</v>
      </c>
      <c r="E4696" t="str">
        <f ca="1">VLOOKUP($A4696,'Company Lookup'!$A:$E,2,FALSE)</f>
        <v>Vuzix Corporation</v>
      </c>
      <c r="F4696" t="str">
        <f ca="1">VLOOKUP($A4696,'Company Lookup'!$A:$E,3,FALSE)</f>
        <v>10000+</v>
      </c>
      <c r="G4696" t="str">
        <f ca="1">VLOOKUP($A4696,'Company Lookup'!$A:$E,4,FALSE)</f>
        <v>Radio And Television Broadcasting And Communications Equipment</v>
      </c>
      <c r="H4696" t="str">
        <f ca="1">VLOOKUP($A4696,'Company Lookup'!$A:$E,5,FALSE)</f>
        <v>www.vuzix.com</v>
      </c>
      <c r="I4696" t="str">
        <f ca="1">VLOOKUP($B4696,'Sales Rep Lookup'!$A:$C,2,FALSE)</f>
        <v>Clayton Reid</v>
      </c>
    </row>
    <row r="4697" spans="1:9" x14ac:dyDescent="0.2">
      <c r="A4697" s="1">
        <f t="shared" ca="1" si="146"/>
        <v>883</v>
      </c>
      <c r="B4697" s="1">
        <f t="shared" ca="1" si="147"/>
        <v>34</v>
      </c>
      <c r="C4697" t="s">
        <v>4892</v>
      </c>
      <c r="D4697" t="s">
        <v>20</v>
      </c>
      <c r="E4697" t="str">
        <f ca="1">VLOOKUP($A4697,'Company Lookup'!$A:$E,2,FALSE)</f>
        <v>Cushing Renaissance Fund (The)</v>
      </c>
      <c r="F4697" t="str">
        <f ca="1">VLOOKUP($A4697,'Company Lookup'!$A:$E,3,FALSE)</f>
        <v>201-500</v>
      </c>
      <c r="G4697" t="str">
        <f ca="1">VLOOKUP($A4697,'Company Lookup'!$A:$E,4,FALSE)</f>
        <v>Holdings</v>
      </c>
      <c r="H4697" t="str">
        <f ca="1">VLOOKUP($A4697,'Company Lookup'!$A:$E,5,FALSE)</f>
        <v>www.cushing.com</v>
      </c>
      <c r="I4697" t="str">
        <f ca="1">VLOOKUP($B4697,'Sales Rep Lookup'!$A:$C,2,FALSE)</f>
        <v>Dolan Merrill</v>
      </c>
    </row>
    <row r="4698" spans="1:9" x14ac:dyDescent="0.2">
      <c r="A4698" s="1">
        <f t="shared" ca="1" si="146"/>
        <v>256</v>
      </c>
      <c r="B4698" s="1">
        <f t="shared" ca="1" si="147"/>
        <v>92</v>
      </c>
      <c r="C4698" t="s">
        <v>4893</v>
      </c>
      <c r="D4698" t="s">
        <v>531</v>
      </c>
      <c r="E4698" t="str">
        <f ca="1">VLOOKUP($A4698,'Company Lookup'!$A:$E,2,FALSE)</f>
        <v>Oak Valley Bancorp (CA)</v>
      </c>
      <c r="F4698" t="str">
        <f ca="1">VLOOKUP($A4698,'Company Lookup'!$A:$E,3,FALSE)</f>
        <v>201-500</v>
      </c>
      <c r="G4698" t="str">
        <f ca="1">VLOOKUP($A4698,'Company Lookup'!$A:$E,4,FALSE)</f>
        <v>Major Banks</v>
      </c>
      <c r="H4698" t="str">
        <f ca="1">VLOOKUP($A4698,'Company Lookup'!$A:$E,5,FALSE)</f>
        <v>www.oak.com</v>
      </c>
      <c r="I4698" t="str">
        <f ca="1">VLOOKUP($B4698,'Sales Rep Lookup'!$A:$C,2,FALSE)</f>
        <v>Basil Leach</v>
      </c>
    </row>
    <row r="4699" spans="1:9" x14ac:dyDescent="0.2">
      <c r="A4699" s="1">
        <f t="shared" ca="1" si="146"/>
        <v>97</v>
      </c>
      <c r="B4699" s="1">
        <f t="shared" ca="1" si="147"/>
        <v>77</v>
      </c>
      <c r="C4699" t="s">
        <v>4894</v>
      </c>
      <c r="D4699" t="s">
        <v>288</v>
      </c>
      <c r="E4699" t="str">
        <f ca="1">VLOOKUP($A4699,'Company Lookup'!$A:$E,2,FALSE)</f>
        <v>DHT Holdings, Inc.</v>
      </c>
      <c r="F4699" t="str">
        <f ca="1">VLOOKUP($A4699,'Company Lookup'!$A:$E,3,FALSE)</f>
        <v>1001-5000</v>
      </c>
      <c r="G4699" t="str">
        <f ca="1">VLOOKUP($A4699,'Company Lookup'!$A:$E,4,FALSE)</f>
        <v>Marine Transportation</v>
      </c>
      <c r="H4699" t="str">
        <f ca="1">VLOOKUP($A4699,'Company Lookup'!$A:$E,5,FALSE)</f>
        <v>www.dht.com</v>
      </c>
      <c r="I4699" t="str">
        <f ca="1">VLOOKUP($B4699,'Sales Rep Lookup'!$A:$C,2,FALSE)</f>
        <v>Hoyt Downs</v>
      </c>
    </row>
    <row r="4700" spans="1:9" x14ac:dyDescent="0.2">
      <c r="A4700" s="1">
        <f t="shared" ca="1" si="146"/>
        <v>884</v>
      </c>
      <c r="B4700" s="1">
        <f t="shared" ca="1" si="147"/>
        <v>58</v>
      </c>
      <c r="C4700" t="s">
        <v>4895</v>
      </c>
      <c r="D4700" t="s">
        <v>168</v>
      </c>
      <c r="E4700" t="str">
        <f ca="1">VLOOKUP($A4700,'Company Lookup'!$A:$E,2,FALSE)</f>
        <v>CHS Inc</v>
      </c>
      <c r="F4700" t="str">
        <f ca="1">VLOOKUP($A4700,'Company Lookup'!$A:$E,3,FALSE)</f>
        <v>501-1000</v>
      </c>
      <c r="G4700" t="str">
        <f ca="1">VLOOKUP($A4700,'Company Lookup'!$A:$E,4,FALSE)</f>
        <v>Farming/Seeds/Milling</v>
      </c>
      <c r="H4700" t="str">
        <f ca="1">VLOOKUP($A4700,'Company Lookup'!$A:$E,5,FALSE)</f>
        <v>www.chs.com</v>
      </c>
      <c r="I4700" t="str">
        <f ca="1">VLOOKUP($B4700,'Sales Rep Lookup'!$A:$C,2,FALSE)</f>
        <v>Lance Floyd</v>
      </c>
    </row>
    <row r="4701" spans="1:9" x14ac:dyDescent="0.2">
      <c r="A4701" s="1">
        <f t="shared" ca="1" si="146"/>
        <v>440</v>
      </c>
      <c r="B4701" s="1">
        <f t="shared" ca="1" si="147"/>
        <v>33</v>
      </c>
      <c r="C4701" t="s">
        <v>4896</v>
      </c>
      <c r="D4701" t="s">
        <v>425</v>
      </c>
      <c r="E4701" t="str">
        <f ca="1">VLOOKUP($A4701,'Company Lookup'!$A:$E,2,FALSE)</f>
        <v>Otter Tail Corporation</v>
      </c>
      <c r="F4701" t="str">
        <f ca="1">VLOOKUP($A4701,'Company Lookup'!$A:$E,3,FALSE)</f>
        <v>501-1000</v>
      </c>
      <c r="G4701" t="str">
        <f ca="1">VLOOKUP($A4701,'Company Lookup'!$A:$E,4,FALSE)</f>
        <v>Electric Utilities: Central</v>
      </c>
      <c r="H4701" t="str">
        <f ca="1">VLOOKUP($A4701,'Company Lookup'!$A:$E,5,FALSE)</f>
        <v>www.otter.com</v>
      </c>
      <c r="I4701" t="str">
        <f ca="1">VLOOKUP($B4701,'Sales Rep Lookup'!$A:$C,2,FALSE)</f>
        <v>Chester Payne</v>
      </c>
    </row>
    <row r="4702" spans="1:9" x14ac:dyDescent="0.2">
      <c r="A4702" s="1">
        <f t="shared" ca="1" si="146"/>
        <v>87</v>
      </c>
      <c r="B4702" s="1">
        <f t="shared" ca="1" si="147"/>
        <v>80</v>
      </c>
      <c r="C4702" t="s">
        <v>4897</v>
      </c>
      <c r="D4702" t="s">
        <v>208</v>
      </c>
      <c r="E4702" t="str">
        <f ca="1">VLOOKUP($A4702,'Company Lookup'!$A:$E,2,FALSE)</f>
        <v>State Street Corporation</v>
      </c>
      <c r="F4702" t="str">
        <f ca="1">VLOOKUP($A4702,'Company Lookup'!$A:$E,3,FALSE)</f>
        <v>501-1000</v>
      </c>
      <c r="G4702" t="str">
        <f ca="1">VLOOKUP($A4702,'Company Lookup'!$A:$E,4,FALSE)</f>
        <v>Holdings</v>
      </c>
      <c r="H4702" t="str">
        <f ca="1">VLOOKUP($A4702,'Company Lookup'!$A:$E,5,FALSE)</f>
        <v>www.state.com</v>
      </c>
      <c r="I4702" t="str">
        <f ca="1">VLOOKUP($B4702,'Sales Rep Lookup'!$A:$C,2,FALSE)</f>
        <v>Gary Randall</v>
      </c>
    </row>
    <row r="4703" spans="1:9" x14ac:dyDescent="0.2">
      <c r="A4703" s="1">
        <f t="shared" ca="1" si="146"/>
        <v>199</v>
      </c>
      <c r="B4703" s="1">
        <f t="shared" ca="1" si="147"/>
        <v>89</v>
      </c>
      <c r="C4703" t="s">
        <v>4898</v>
      </c>
      <c r="D4703" t="s">
        <v>875</v>
      </c>
      <c r="E4703" t="str">
        <f ca="1">VLOOKUP($A4703,'Company Lookup'!$A:$E,2,FALSE)</f>
        <v>Array BioPharma Inc.</v>
      </c>
      <c r="F4703" t="str">
        <f ca="1">VLOOKUP($A4703,'Company Lookup'!$A:$E,3,FALSE)</f>
        <v>1001-5000</v>
      </c>
      <c r="G4703" t="str">
        <f ca="1">VLOOKUP($A4703,'Company Lookup'!$A:$E,4,FALSE)</f>
        <v>Major Pharmaceuticals</v>
      </c>
      <c r="H4703" t="str">
        <f ca="1">VLOOKUP($A4703,'Company Lookup'!$A:$E,5,FALSE)</f>
        <v>www.array.com</v>
      </c>
      <c r="I4703" t="str">
        <f ca="1">VLOOKUP($B4703,'Sales Rep Lookup'!$A:$C,2,FALSE)</f>
        <v>Jack Mccarthy</v>
      </c>
    </row>
    <row r="4704" spans="1:9" x14ac:dyDescent="0.2">
      <c r="A4704" s="1">
        <f t="shared" ca="1" si="146"/>
        <v>417</v>
      </c>
      <c r="B4704" s="1">
        <f t="shared" ca="1" si="147"/>
        <v>90</v>
      </c>
      <c r="C4704" t="s">
        <v>4899</v>
      </c>
      <c r="D4704" t="s">
        <v>206</v>
      </c>
      <c r="E4704" t="str">
        <f ca="1">VLOOKUP($A4704,'Company Lookup'!$A:$E,2,FALSE)</f>
        <v>MSA Safety Incorporporated</v>
      </c>
      <c r="F4704" t="str">
        <f ca="1">VLOOKUP($A4704,'Company Lookup'!$A:$E,3,FALSE)</f>
        <v>201-500</v>
      </c>
      <c r="G4704" t="str">
        <f ca="1">VLOOKUP($A4704,'Company Lookup'!$A:$E,4,FALSE)</f>
        <v>Industrial Specialties</v>
      </c>
      <c r="H4704" t="str">
        <f ca="1">VLOOKUP($A4704,'Company Lookup'!$A:$E,5,FALSE)</f>
        <v>www.msa.com</v>
      </c>
      <c r="I4704" t="str">
        <f ca="1">VLOOKUP($B4704,'Sales Rep Lookup'!$A:$C,2,FALSE)</f>
        <v>Josiah Olson</v>
      </c>
    </row>
    <row r="4705" spans="1:9" x14ac:dyDescent="0.2">
      <c r="A4705" s="1">
        <f t="shared" ca="1" si="146"/>
        <v>889</v>
      </c>
      <c r="B4705" s="1">
        <f t="shared" ca="1" si="147"/>
        <v>10</v>
      </c>
      <c r="C4705" t="s">
        <v>4900</v>
      </c>
      <c r="D4705" t="s">
        <v>115</v>
      </c>
      <c r="E4705" t="str">
        <f ca="1">VLOOKUP($A4705,'Company Lookup'!$A:$E,2,FALSE)</f>
        <v>Advanced Drainage Systems, Inc.</v>
      </c>
      <c r="F4705" t="str">
        <f ca="1">VLOOKUP($A4705,'Company Lookup'!$A:$E,3,FALSE)</f>
        <v>1001-5000</v>
      </c>
      <c r="G4705" t="str">
        <f ca="1">VLOOKUP($A4705,'Company Lookup'!$A:$E,4,FALSE)</f>
        <v>Containers/Packaging</v>
      </c>
      <c r="H4705" t="str">
        <f ca="1">VLOOKUP($A4705,'Company Lookup'!$A:$E,5,FALSE)</f>
        <v>www.advanced.com</v>
      </c>
      <c r="I4705" t="str">
        <f ca="1">VLOOKUP($B4705,'Sales Rep Lookup'!$A:$C,2,FALSE)</f>
        <v>Seth Rosario</v>
      </c>
    </row>
    <row r="4706" spans="1:9" x14ac:dyDescent="0.2">
      <c r="A4706" s="1">
        <f t="shared" ca="1" si="146"/>
        <v>968</v>
      </c>
      <c r="B4706" s="1">
        <f t="shared" ca="1" si="147"/>
        <v>27</v>
      </c>
      <c r="C4706" t="s">
        <v>4901</v>
      </c>
      <c r="D4706" t="s">
        <v>58</v>
      </c>
      <c r="E4706" t="str">
        <f ca="1">VLOOKUP($A4706,'Company Lookup'!$A:$E,2,FALSE)</f>
        <v>Cass Information Systems, Inc</v>
      </c>
      <c r="F4706" t="str">
        <f ca="1">VLOOKUP($A4706,'Company Lookup'!$A:$E,3,FALSE)</f>
        <v>201-500</v>
      </c>
      <c r="G4706" t="str">
        <f ca="1">VLOOKUP($A4706,'Company Lookup'!$A:$E,4,FALSE)</f>
        <v>Business Services</v>
      </c>
      <c r="H4706" t="str">
        <f ca="1">VLOOKUP($A4706,'Company Lookup'!$A:$E,5,FALSE)</f>
        <v>www.cass.com</v>
      </c>
      <c r="I4706" t="str">
        <f ca="1">VLOOKUP($B4706,'Sales Rep Lookup'!$A:$C,2,FALSE)</f>
        <v>Catherine Estes</v>
      </c>
    </row>
    <row r="4707" spans="1:9" x14ac:dyDescent="0.2">
      <c r="A4707" s="1">
        <f t="shared" ca="1" si="146"/>
        <v>549</v>
      </c>
      <c r="B4707" s="1">
        <f t="shared" ca="1" si="147"/>
        <v>40</v>
      </c>
      <c r="C4707" t="s">
        <v>4902</v>
      </c>
      <c r="D4707" t="s">
        <v>1419</v>
      </c>
      <c r="E4707" t="str">
        <f ca="1">VLOOKUP($A4707,'Company Lookup'!$A:$E,2,FALSE)</f>
        <v>Eleven Biotherapeutics, Inc.</v>
      </c>
      <c r="F4707" t="str">
        <f ca="1">VLOOKUP($A4707,'Company Lookup'!$A:$E,3,FALSE)</f>
        <v>501-1000</v>
      </c>
      <c r="G4707" t="str">
        <f ca="1">VLOOKUP($A4707,'Company Lookup'!$A:$E,4,FALSE)</f>
        <v>Major Pharmaceuticals</v>
      </c>
      <c r="H4707" t="str">
        <f ca="1">VLOOKUP($A4707,'Company Lookup'!$A:$E,5,FALSE)</f>
        <v>www.eleven.com</v>
      </c>
      <c r="I4707" t="str">
        <f ca="1">VLOOKUP($B4707,'Sales Rep Lookup'!$A:$C,2,FALSE)</f>
        <v>Amal Hodges</v>
      </c>
    </row>
    <row r="4708" spans="1:9" x14ac:dyDescent="0.2">
      <c r="A4708" s="1">
        <f t="shared" ca="1" si="146"/>
        <v>376</v>
      </c>
      <c r="B4708" s="1">
        <f t="shared" ca="1" si="147"/>
        <v>47</v>
      </c>
      <c r="C4708" t="s">
        <v>4903</v>
      </c>
      <c r="D4708" t="s">
        <v>96</v>
      </c>
      <c r="E4708" t="str">
        <f ca="1">VLOOKUP($A4708,'Company Lookup'!$A:$E,2,FALSE)</f>
        <v>Surmodics, Inc.</v>
      </c>
      <c r="F4708" t="str">
        <f ca="1">VLOOKUP($A4708,'Company Lookup'!$A:$E,3,FALSE)</f>
        <v>201-500</v>
      </c>
      <c r="G4708" t="str">
        <f ca="1">VLOOKUP($A4708,'Company Lookup'!$A:$E,4,FALSE)</f>
        <v>Medical/Dental Instruments</v>
      </c>
      <c r="H4708" t="str">
        <f ca="1">VLOOKUP($A4708,'Company Lookup'!$A:$E,5,FALSE)</f>
        <v>www.surmodics,.com</v>
      </c>
      <c r="I4708" t="str">
        <f ca="1">VLOOKUP($B4708,'Sales Rep Lookup'!$A:$C,2,FALSE)</f>
        <v>Ursa Singleton</v>
      </c>
    </row>
    <row r="4709" spans="1:9" x14ac:dyDescent="0.2">
      <c r="A4709" s="1">
        <f t="shared" ca="1" si="146"/>
        <v>466</v>
      </c>
      <c r="B4709" s="1">
        <f t="shared" ca="1" si="147"/>
        <v>28</v>
      </c>
      <c r="C4709" t="s">
        <v>4904</v>
      </c>
      <c r="D4709" t="s">
        <v>75</v>
      </c>
      <c r="E4709" t="str">
        <f ca="1">VLOOKUP($A4709,'Company Lookup'!$A:$E,2,FALSE)</f>
        <v>First Trust Mega Cap AlphaDEX Fund</v>
      </c>
      <c r="F4709" t="str">
        <f ca="1">VLOOKUP($A4709,'Company Lookup'!$A:$E,3,FALSE)</f>
        <v>201-500</v>
      </c>
      <c r="G4709" t="str">
        <f ca="1">VLOOKUP($A4709,'Company Lookup'!$A:$E,4,FALSE)</f>
        <v>Holdings</v>
      </c>
      <c r="H4709" t="str">
        <f ca="1">VLOOKUP($A4709,'Company Lookup'!$A:$E,5,FALSE)</f>
        <v>www.first.com</v>
      </c>
      <c r="I4709" t="str">
        <f ca="1">VLOOKUP($B4709,'Sales Rep Lookup'!$A:$C,2,FALSE)</f>
        <v>Thomas Kidd</v>
      </c>
    </row>
    <row r="4710" spans="1:9" x14ac:dyDescent="0.2">
      <c r="A4710" s="1">
        <f t="shared" ca="1" si="146"/>
        <v>100</v>
      </c>
      <c r="B4710" s="1">
        <f t="shared" ca="1" si="147"/>
        <v>10</v>
      </c>
      <c r="C4710" t="s">
        <v>4905</v>
      </c>
      <c r="D4710" t="s">
        <v>102</v>
      </c>
      <c r="E4710" t="str">
        <f ca="1">VLOOKUP($A4710,'Company Lookup'!$A:$E,2,FALSE)</f>
        <v>Citigroup Inc.</v>
      </c>
      <c r="F4710" t="str">
        <f ca="1">VLOOKUP($A4710,'Company Lookup'!$A:$E,3,FALSE)</f>
        <v>1001-5000</v>
      </c>
      <c r="G4710" t="str">
        <f ca="1">VLOOKUP($A4710,'Company Lookup'!$A:$E,4,FALSE)</f>
        <v>Holdings</v>
      </c>
      <c r="H4710" t="str">
        <f ca="1">VLOOKUP($A4710,'Company Lookup'!$A:$E,5,FALSE)</f>
        <v>www.citigroup.com</v>
      </c>
      <c r="I4710" t="str">
        <f ca="1">VLOOKUP($B4710,'Sales Rep Lookup'!$A:$C,2,FALSE)</f>
        <v>Seth Rosario</v>
      </c>
    </row>
    <row r="4711" spans="1:9" x14ac:dyDescent="0.2">
      <c r="A4711" s="1">
        <f t="shared" ca="1" si="146"/>
        <v>302</v>
      </c>
      <c r="B4711" s="1">
        <f t="shared" ca="1" si="147"/>
        <v>98</v>
      </c>
      <c r="C4711" t="s">
        <v>4906</v>
      </c>
      <c r="D4711" t="s">
        <v>94</v>
      </c>
      <c r="E4711" t="str">
        <f ca="1">VLOOKUP($A4711,'Company Lookup'!$A:$E,2,FALSE)</f>
        <v>Reinsurance Group of America, Incorporated</v>
      </c>
      <c r="F4711" t="str">
        <f ca="1">VLOOKUP($A4711,'Company Lookup'!$A:$E,3,FALSE)</f>
        <v>1001-5000</v>
      </c>
      <c r="G4711" t="str">
        <f ca="1">VLOOKUP($A4711,'Company Lookup'!$A:$E,4,FALSE)</f>
        <v>Life Insurance</v>
      </c>
      <c r="H4711" t="str">
        <f ca="1">VLOOKUP($A4711,'Company Lookup'!$A:$E,5,FALSE)</f>
        <v>www.reinsurance.com</v>
      </c>
      <c r="I4711" t="str">
        <f ca="1">VLOOKUP($B4711,'Sales Rep Lookup'!$A:$C,2,FALSE)</f>
        <v>Maryam Mann</v>
      </c>
    </row>
    <row r="4712" spans="1:9" x14ac:dyDescent="0.2">
      <c r="A4712" s="1">
        <f t="shared" ca="1" si="146"/>
        <v>340</v>
      </c>
      <c r="B4712" s="1">
        <f t="shared" ca="1" si="147"/>
        <v>7</v>
      </c>
      <c r="C4712" t="s">
        <v>4907</v>
      </c>
      <c r="D4712" t="s">
        <v>605</v>
      </c>
      <c r="E4712" t="str">
        <f ca="1">VLOOKUP($A4712,'Company Lookup'!$A:$E,2,FALSE)</f>
        <v>First Trust Energy Infrastructure Fund</v>
      </c>
      <c r="F4712" t="str">
        <f ca="1">VLOOKUP($A4712,'Company Lookup'!$A:$E,3,FALSE)</f>
        <v>201-500</v>
      </c>
      <c r="G4712" t="str">
        <f ca="1">VLOOKUP($A4712,'Company Lookup'!$A:$E,4,FALSE)</f>
        <v>Holdings</v>
      </c>
      <c r="H4712" t="str">
        <f ca="1">VLOOKUP($A4712,'Company Lookup'!$A:$E,5,FALSE)</f>
        <v>www.first.com</v>
      </c>
      <c r="I4712" t="str">
        <f ca="1">VLOOKUP($B4712,'Sales Rep Lookup'!$A:$C,2,FALSE)</f>
        <v>Shaeleigh Ruiz</v>
      </c>
    </row>
    <row r="4713" spans="1:9" x14ac:dyDescent="0.2">
      <c r="A4713" s="1">
        <f t="shared" ca="1" si="146"/>
        <v>163</v>
      </c>
      <c r="B4713" s="1">
        <f t="shared" ca="1" si="147"/>
        <v>90</v>
      </c>
      <c r="C4713" t="s">
        <v>4908</v>
      </c>
      <c r="D4713" t="s">
        <v>80</v>
      </c>
      <c r="E4713" t="str">
        <f ca="1">VLOOKUP($A4713,'Company Lookup'!$A:$E,2,FALSE)</f>
        <v>Hoegh LNG Partners LP</v>
      </c>
      <c r="F4713" t="str">
        <f ca="1">VLOOKUP($A4713,'Company Lookup'!$A:$E,3,FALSE)</f>
        <v>1001-5000</v>
      </c>
      <c r="G4713" t="str">
        <f ca="1">VLOOKUP($A4713,'Company Lookup'!$A:$E,4,FALSE)</f>
        <v>Marine Transportation</v>
      </c>
      <c r="H4713" t="str">
        <f ca="1">VLOOKUP($A4713,'Company Lookup'!$A:$E,5,FALSE)</f>
        <v>www.hoegh.com</v>
      </c>
      <c r="I4713" t="str">
        <f ca="1">VLOOKUP($B4713,'Sales Rep Lookup'!$A:$C,2,FALSE)</f>
        <v>Josiah Olson</v>
      </c>
    </row>
    <row r="4714" spans="1:9" x14ac:dyDescent="0.2">
      <c r="A4714" s="1">
        <f t="shared" ca="1" si="146"/>
        <v>136</v>
      </c>
      <c r="B4714" s="1">
        <f t="shared" ca="1" si="147"/>
        <v>45</v>
      </c>
      <c r="C4714" t="s">
        <v>4909</v>
      </c>
      <c r="D4714" t="s">
        <v>24</v>
      </c>
      <c r="E4714" t="str">
        <f ca="1">VLOOKUP($A4714,'Company Lookup'!$A:$E,2,FALSE)</f>
        <v>Aaron&amp;#39;s,  Inc.</v>
      </c>
      <c r="F4714" t="str">
        <f ca="1">VLOOKUP($A4714,'Company Lookup'!$A:$E,3,FALSE)</f>
        <v>10000+</v>
      </c>
      <c r="G4714" t="str">
        <f ca="1">VLOOKUP($A4714,'Company Lookup'!$A:$E,4,FALSE)</f>
        <v>Diversified Commercial Services</v>
      </c>
      <c r="H4714" t="str">
        <f ca="1">VLOOKUP($A4714,'Company Lookup'!$A:$E,5,FALSE)</f>
        <v>www.aaron&amp;#39;s,.com</v>
      </c>
      <c r="I4714" t="str">
        <f ca="1">VLOOKUP($B4714,'Sales Rep Lookup'!$A:$C,2,FALSE)</f>
        <v>Ethan Odom</v>
      </c>
    </row>
    <row r="4715" spans="1:9" x14ac:dyDescent="0.2">
      <c r="A4715" s="1">
        <f t="shared" ca="1" si="146"/>
        <v>115</v>
      </c>
      <c r="B4715" s="1">
        <f t="shared" ca="1" si="147"/>
        <v>50</v>
      </c>
      <c r="C4715" t="s">
        <v>4910</v>
      </c>
      <c r="D4715" t="s">
        <v>333</v>
      </c>
      <c r="E4715" t="str">
        <f ca="1">VLOOKUP($A4715,'Company Lookup'!$A:$E,2,FALSE)</f>
        <v>Pulse Biosciences, Inc</v>
      </c>
      <c r="F4715" t="str">
        <f ca="1">VLOOKUP($A4715,'Company Lookup'!$A:$E,3,FALSE)</f>
        <v>1001-5000</v>
      </c>
      <c r="G4715" t="str">
        <f ca="1">VLOOKUP($A4715,'Company Lookup'!$A:$E,4,FALSE)</f>
        <v>Medical/Dental Instruments</v>
      </c>
      <c r="H4715" t="str">
        <f ca="1">VLOOKUP($A4715,'Company Lookup'!$A:$E,5,FALSE)</f>
        <v>www.pulse.com</v>
      </c>
      <c r="I4715" t="str">
        <f ca="1">VLOOKUP($B4715,'Sales Rep Lookup'!$A:$C,2,FALSE)</f>
        <v>Basia Russo</v>
      </c>
    </row>
    <row r="4716" spans="1:9" x14ac:dyDescent="0.2">
      <c r="A4716" s="1">
        <f t="shared" ca="1" si="146"/>
        <v>943</v>
      </c>
      <c r="B4716" s="1">
        <f t="shared" ca="1" si="147"/>
        <v>65</v>
      </c>
      <c r="C4716" t="s">
        <v>4911</v>
      </c>
      <c r="D4716" t="s">
        <v>531</v>
      </c>
      <c r="E4716" t="str">
        <f ca="1">VLOOKUP($A4716,'Company Lookup'!$A:$E,2,FALSE)</f>
        <v>Partner Communications Company Ltd.</v>
      </c>
      <c r="F4716" t="str">
        <f ca="1">VLOOKUP($A4716,'Company Lookup'!$A:$E,3,FALSE)</f>
        <v>10000+</v>
      </c>
      <c r="G4716" t="str">
        <f ca="1">VLOOKUP($A4716,'Company Lookup'!$A:$E,4,FALSE)</f>
        <v>Telecommunications Equipment</v>
      </c>
      <c r="H4716" t="str">
        <f ca="1">VLOOKUP($A4716,'Company Lookup'!$A:$E,5,FALSE)</f>
        <v>www.partner.com</v>
      </c>
      <c r="I4716" t="str">
        <f ca="1">VLOOKUP($B4716,'Sales Rep Lookup'!$A:$C,2,FALSE)</f>
        <v>Orla Shepard</v>
      </c>
    </row>
    <row r="4717" spans="1:9" x14ac:dyDescent="0.2">
      <c r="A4717" s="1">
        <f t="shared" ca="1" si="146"/>
        <v>75</v>
      </c>
      <c r="B4717" s="1">
        <f t="shared" ca="1" si="147"/>
        <v>48</v>
      </c>
      <c r="C4717" t="s">
        <v>4912</v>
      </c>
      <c r="D4717" t="s">
        <v>331</v>
      </c>
      <c r="E4717" t="str">
        <f ca="1">VLOOKUP($A4717,'Company Lookup'!$A:$E,2,FALSE)</f>
        <v>Spirit Airlines, Inc.</v>
      </c>
      <c r="F4717" t="str">
        <f ca="1">VLOOKUP($A4717,'Company Lookup'!$A:$E,3,FALSE)</f>
        <v>501-1000</v>
      </c>
      <c r="G4717" t="str">
        <f ca="1">VLOOKUP($A4717,'Company Lookup'!$A:$E,4,FALSE)</f>
        <v>Air Freight/Delivery Services</v>
      </c>
      <c r="H4717" t="str">
        <f ca="1">VLOOKUP($A4717,'Company Lookup'!$A:$E,5,FALSE)</f>
        <v>www.spirit.com</v>
      </c>
      <c r="I4717" t="str">
        <f ca="1">VLOOKUP($B4717,'Sales Rep Lookup'!$A:$C,2,FALSE)</f>
        <v>Jolie Nash</v>
      </c>
    </row>
    <row r="4718" spans="1:9" x14ac:dyDescent="0.2">
      <c r="A4718" s="1">
        <f t="shared" ca="1" si="146"/>
        <v>923</v>
      </c>
      <c r="B4718" s="1">
        <f t="shared" ca="1" si="147"/>
        <v>31</v>
      </c>
      <c r="C4718" t="s">
        <v>4913</v>
      </c>
      <c r="D4718" t="s">
        <v>302</v>
      </c>
      <c r="E4718" t="str">
        <f ca="1">VLOOKUP($A4718,'Company Lookup'!$A:$E,2,FALSE)</f>
        <v>JMU Limited</v>
      </c>
      <c r="F4718" t="str">
        <f ca="1">VLOOKUP($A4718,'Company Lookup'!$A:$E,3,FALSE)</f>
        <v>201-500</v>
      </c>
      <c r="G4718" t="str">
        <f ca="1">VLOOKUP($A4718,'Company Lookup'!$A:$E,4,FALSE)</f>
        <v>EDP Services</v>
      </c>
      <c r="H4718" t="str">
        <f ca="1">VLOOKUP($A4718,'Company Lookup'!$A:$E,5,FALSE)</f>
        <v>www.jmu.com</v>
      </c>
      <c r="I4718" t="str">
        <f ca="1">VLOOKUP($B4718,'Sales Rep Lookup'!$A:$C,2,FALSE)</f>
        <v>Natalie Hull</v>
      </c>
    </row>
    <row r="4719" spans="1:9" x14ac:dyDescent="0.2">
      <c r="A4719" s="1">
        <f t="shared" ca="1" si="146"/>
        <v>1000</v>
      </c>
      <c r="B4719" s="1">
        <f t="shared" ca="1" si="147"/>
        <v>19</v>
      </c>
      <c r="C4719" t="s">
        <v>4914</v>
      </c>
      <c r="D4719" t="s">
        <v>166</v>
      </c>
      <c r="E4719" t="str">
        <f ca="1">VLOOKUP($A4719,'Company Lookup'!$A:$E,2,FALSE)</f>
        <v>TechnipFMC plc</v>
      </c>
      <c r="F4719" t="str">
        <f ca="1">VLOOKUP($A4719,'Company Lookup'!$A:$E,3,FALSE)</f>
        <v>1001-5000</v>
      </c>
      <c r="G4719" t="str">
        <f ca="1">VLOOKUP($A4719,'Company Lookup'!$A:$E,4,FALSE)</f>
        <v>Metal Fabrications</v>
      </c>
      <c r="H4719" t="str">
        <f ca="1">VLOOKUP($A4719,'Company Lookup'!$A:$E,5,FALSE)</f>
        <v>www.technipfmc.com</v>
      </c>
      <c r="I4719" t="str">
        <f ca="1">VLOOKUP($B4719,'Sales Rep Lookup'!$A:$C,2,FALSE)</f>
        <v>Hasad Conrad</v>
      </c>
    </row>
    <row r="4720" spans="1:9" x14ac:dyDescent="0.2">
      <c r="A4720" s="1">
        <f t="shared" ca="1" si="146"/>
        <v>14</v>
      </c>
      <c r="B4720" s="1">
        <f t="shared" ca="1" si="147"/>
        <v>81</v>
      </c>
      <c r="C4720" t="s">
        <v>4915</v>
      </c>
      <c r="D4720" t="s">
        <v>42</v>
      </c>
      <c r="E4720" t="str">
        <f ca="1">VLOOKUP($A4720,'Company Lookup'!$A:$E,2,FALSE)</f>
        <v>Nuven Mortgage Opportunity Term Fund 2</v>
      </c>
      <c r="F4720" t="str">
        <f ca="1">VLOOKUP($A4720,'Company Lookup'!$A:$E,3,FALSE)</f>
        <v>201-500</v>
      </c>
      <c r="G4720" t="str">
        <f ca="1">VLOOKUP($A4720,'Company Lookup'!$A:$E,4,FALSE)</f>
        <v>Holdings</v>
      </c>
      <c r="H4720" t="str">
        <f ca="1">VLOOKUP($A4720,'Company Lookup'!$A:$E,5,FALSE)</f>
        <v>www.nuven.com</v>
      </c>
      <c r="I4720" t="str">
        <f ca="1">VLOOKUP($B4720,'Sales Rep Lookup'!$A:$C,2,FALSE)</f>
        <v>Solomon Matthews</v>
      </c>
    </row>
    <row r="4721" spans="1:9" x14ac:dyDescent="0.2">
      <c r="A4721" s="1">
        <f t="shared" ca="1" si="146"/>
        <v>337</v>
      </c>
      <c r="B4721" s="1">
        <f t="shared" ca="1" si="147"/>
        <v>57</v>
      </c>
      <c r="C4721" t="s">
        <v>4916</v>
      </c>
      <c r="D4721" t="s">
        <v>389</v>
      </c>
      <c r="E4721" t="str">
        <f ca="1">VLOOKUP($A4721,'Company Lookup'!$A:$E,2,FALSE)</f>
        <v>Global Indemnity Limited</v>
      </c>
      <c r="F4721" t="str">
        <f ca="1">VLOOKUP($A4721,'Company Lookup'!$A:$E,3,FALSE)</f>
        <v>1001-5000</v>
      </c>
      <c r="G4721" t="str">
        <f ca="1">VLOOKUP($A4721,'Company Lookup'!$A:$E,4,FALSE)</f>
        <v>Property-Casualty Insurers</v>
      </c>
      <c r="H4721" t="str">
        <f ca="1">VLOOKUP($A4721,'Company Lookup'!$A:$E,5,FALSE)</f>
        <v>www.global.com</v>
      </c>
      <c r="I4721" t="str">
        <f ca="1">VLOOKUP($B4721,'Sales Rep Lookup'!$A:$C,2,FALSE)</f>
        <v>Colette Black</v>
      </c>
    </row>
    <row r="4722" spans="1:9" x14ac:dyDescent="0.2">
      <c r="A4722" s="1">
        <f t="shared" ca="1" si="146"/>
        <v>284</v>
      </c>
      <c r="B4722" s="1">
        <f t="shared" ca="1" si="147"/>
        <v>68</v>
      </c>
      <c r="C4722" t="s">
        <v>4917</v>
      </c>
      <c r="D4722" t="s">
        <v>69</v>
      </c>
      <c r="E4722" t="str">
        <f ca="1">VLOOKUP($A4722,'Company Lookup'!$A:$E,2,FALSE)</f>
        <v>Axsome Therapeutics, Inc.</v>
      </c>
      <c r="F4722" t="str">
        <f ca="1">VLOOKUP($A4722,'Company Lookup'!$A:$E,3,FALSE)</f>
        <v>201-500</v>
      </c>
      <c r="G4722" t="str">
        <f ca="1">VLOOKUP($A4722,'Company Lookup'!$A:$E,4,FALSE)</f>
        <v>Major Pharmaceuticals</v>
      </c>
      <c r="H4722" t="str">
        <f ca="1">VLOOKUP($A4722,'Company Lookup'!$A:$E,5,FALSE)</f>
        <v>www.axsome.com</v>
      </c>
      <c r="I4722" t="str">
        <f ca="1">VLOOKUP($B4722,'Sales Rep Lookup'!$A:$C,2,FALSE)</f>
        <v>Libby Lyons</v>
      </c>
    </row>
    <row r="4723" spans="1:9" x14ac:dyDescent="0.2">
      <c r="A4723" s="1">
        <f t="shared" ca="1" si="146"/>
        <v>549</v>
      </c>
      <c r="B4723" s="1">
        <f t="shared" ca="1" si="147"/>
        <v>26</v>
      </c>
      <c r="C4723" t="s">
        <v>4918</v>
      </c>
      <c r="D4723" t="s">
        <v>121</v>
      </c>
      <c r="E4723" t="str">
        <f ca="1">VLOOKUP($A4723,'Company Lookup'!$A:$E,2,FALSE)</f>
        <v>Eleven Biotherapeutics, Inc.</v>
      </c>
      <c r="F4723" t="str">
        <f ca="1">VLOOKUP($A4723,'Company Lookup'!$A:$E,3,FALSE)</f>
        <v>501-1000</v>
      </c>
      <c r="G4723" t="str">
        <f ca="1">VLOOKUP($A4723,'Company Lookup'!$A:$E,4,FALSE)</f>
        <v>Major Pharmaceuticals</v>
      </c>
      <c r="H4723" t="str">
        <f ca="1">VLOOKUP($A4723,'Company Lookup'!$A:$E,5,FALSE)</f>
        <v>www.eleven.com</v>
      </c>
      <c r="I4723" t="str">
        <f ca="1">VLOOKUP($B4723,'Sales Rep Lookup'!$A:$C,2,FALSE)</f>
        <v>Sacha Osborn</v>
      </c>
    </row>
    <row r="4724" spans="1:9" x14ac:dyDescent="0.2">
      <c r="A4724" s="1">
        <f t="shared" ca="1" si="146"/>
        <v>73</v>
      </c>
      <c r="B4724" s="1">
        <f t="shared" ca="1" si="147"/>
        <v>22</v>
      </c>
      <c r="C4724" t="s">
        <v>4919</v>
      </c>
      <c r="D4724" t="s">
        <v>590</v>
      </c>
      <c r="E4724" t="str">
        <f ca="1">VLOOKUP($A4724,'Company Lookup'!$A:$E,2,FALSE)</f>
        <v>Deere &amp; Company</v>
      </c>
      <c r="F4724" t="str">
        <f ca="1">VLOOKUP($A4724,'Company Lookup'!$A:$E,3,FALSE)</f>
        <v>1001-5000</v>
      </c>
      <c r="G4724" t="str">
        <f ca="1">VLOOKUP($A4724,'Company Lookup'!$A:$E,4,FALSE)</f>
        <v>Industrial Machinery/Components</v>
      </c>
      <c r="H4724" t="str">
        <f ca="1">VLOOKUP($A4724,'Company Lookup'!$A:$E,5,FALSE)</f>
        <v>www.deere.com</v>
      </c>
      <c r="I4724" t="str">
        <f ca="1">VLOOKUP($B4724,'Sales Rep Lookup'!$A:$C,2,FALSE)</f>
        <v>Fuller Spencer</v>
      </c>
    </row>
    <row r="4725" spans="1:9" x14ac:dyDescent="0.2">
      <c r="A4725" s="1">
        <f t="shared" ca="1" si="146"/>
        <v>460</v>
      </c>
      <c r="B4725" s="1">
        <f t="shared" ca="1" si="147"/>
        <v>19</v>
      </c>
      <c r="C4725" t="s">
        <v>4920</v>
      </c>
      <c r="D4725" t="s">
        <v>531</v>
      </c>
      <c r="E4725" t="str">
        <f ca="1">VLOOKUP($A4725,'Company Lookup'!$A:$E,2,FALSE)</f>
        <v>Merrill Lynch Depositor, Inc.</v>
      </c>
      <c r="F4725" t="str">
        <f ca="1">VLOOKUP($A4725,'Company Lookup'!$A:$E,3,FALSE)</f>
        <v>501-1000</v>
      </c>
      <c r="G4725" t="str">
        <f ca="1">VLOOKUP($A4725,'Company Lookup'!$A:$E,4,FALSE)</f>
        <v>Finance: Consumer Services</v>
      </c>
      <c r="H4725" t="str">
        <f ca="1">VLOOKUP($A4725,'Company Lookup'!$A:$E,5,FALSE)</f>
        <v>www.merrill.com</v>
      </c>
      <c r="I4725" t="str">
        <f ca="1">VLOOKUP($B4725,'Sales Rep Lookup'!$A:$C,2,FALSE)</f>
        <v>Hasad Conrad</v>
      </c>
    </row>
    <row r="4726" spans="1:9" x14ac:dyDescent="0.2">
      <c r="A4726" s="1">
        <f t="shared" ca="1" si="146"/>
        <v>150</v>
      </c>
      <c r="B4726" s="1">
        <f t="shared" ca="1" si="147"/>
        <v>40</v>
      </c>
      <c r="C4726" t="s">
        <v>4921</v>
      </c>
      <c r="D4726" t="s">
        <v>108</v>
      </c>
      <c r="E4726" t="str">
        <f ca="1">VLOOKUP($A4726,'Company Lookup'!$A:$E,2,FALSE)</f>
        <v>Apptio, Inc.</v>
      </c>
      <c r="F4726" t="str">
        <f ca="1">VLOOKUP($A4726,'Company Lookup'!$A:$E,3,FALSE)</f>
        <v>501-1000</v>
      </c>
      <c r="G4726" t="str">
        <f ca="1">VLOOKUP($A4726,'Company Lookup'!$A:$E,4,FALSE)</f>
        <v>Computer Software: Prepackaged Software</v>
      </c>
      <c r="H4726" t="str">
        <f ca="1">VLOOKUP($A4726,'Company Lookup'!$A:$E,5,FALSE)</f>
        <v>www.apptio,.com</v>
      </c>
      <c r="I4726" t="str">
        <f ca="1">VLOOKUP($B4726,'Sales Rep Lookup'!$A:$C,2,FALSE)</f>
        <v>Amal Hodges</v>
      </c>
    </row>
    <row r="4727" spans="1:9" x14ac:dyDescent="0.2">
      <c r="A4727" s="1">
        <f t="shared" ca="1" si="146"/>
        <v>276</v>
      </c>
      <c r="B4727" s="1">
        <f t="shared" ca="1" si="147"/>
        <v>45</v>
      </c>
      <c r="C4727" t="s">
        <v>4922</v>
      </c>
      <c r="D4727" t="s">
        <v>28</v>
      </c>
      <c r="E4727" t="str">
        <f ca="1">VLOOKUP($A4727,'Company Lookup'!$A:$E,2,FALSE)</f>
        <v>ACI Worldwide, Inc.</v>
      </c>
      <c r="F4727" t="str">
        <f ca="1">VLOOKUP($A4727,'Company Lookup'!$A:$E,3,FALSE)</f>
        <v>10000+</v>
      </c>
      <c r="G4727" t="str">
        <f ca="1">VLOOKUP($A4727,'Company Lookup'!$A:$E,4,FALSE)</f>
        <v>Computer Software: Prepackaged Software</v>
      </c>
      <c r="H4727" t="str">
        <f ca="1">VLOOKUP($A4727,'Company Lookup'!$A:$E,5,FALSE)</f>
        <v>www.aci.com</v>
      </c>
      <c r="I4727" t="str">
        <f ca="1">VLOOKUP($B4727,'Sales Rep Lookup'!$A:$C,2,FALSE)</f>
        <v>Ethan Odom</v>
      </c>
    </row>
    <row r="4728" spans="1:9" x14ac:dyDescent="0.2">
      <c r="A4728" s="1">
        <f t="shared" ca="1" si="146"/>
        <v>616</v>
      </c>
      <c r="B4728" s="1">
        <f t="shared" ca="1" si="147"/>
        <v>22</v>
      </c>
      <c r="C4728" t="s">
        <v>4923</v>
      </c>
      <c r="D4728" t="s">
        <v>60</v>
      </c>
      <c r="E4728" t="str">
        <f ca="1">VLOOKUP($A4728,'Company Lookup'!$A:$E,2,FALSE)</f>
        <v>Brookfield Asset Management Inc</v>
      </c>
      <c r="F4728" t="str">
        <f ca="1">VLOOKUP($A4728,'Company Lookup'!$A:$E,3,FALSE)</f>
        <v>1001-5000</v>
      </c>
      <c r="G4728" t="str">
        <f ca="1">VLOOKUP($A4728,'Company Lookup'!$A:$E,4,FALSE)</f>
        <v>Building operators</v>
      </c>
      <c r="H4728" t="str">
        <f ca="1">VLOOKUP($A4728,'Company Lookup'!$A:$E,5,FALSE)</f>
        <v>www.brookfield.com</v>
      </c>
      <c r="I4728" t="str">
        <f ca="1">VLOOKUP($B4728,'Sales Rep Lookup'!$A:$C,2,FALSE)</f>
        <v>Fuller Spencer</v>
      </c>
    </row>
    <row r="4729" spans="1:9" x14ac:dyDescent="0.2">
      <c r="A4729" s="1">
        <f t="shared" ca="1" si="146"/>
        <v>87</v>
      </c>
      <c r="B4729" s="1">
        <f t="shared" ca="1" si="147"/>
        <v>36</v>
      </c>
      <c r="C4729" t="s">
        <v>4924</v>
      </c>
      <c r="D4729" t="s">
        <v>232</v>
      </c>
      <c r="E4729" t="str">
        <f ca="1">VLOOKUP($A4729,'Company Lookup'!$A:$E,2,FALSE)</f>
        <v>State Street Corporation</v>
      </c>
      <c r="F4729" t="str">
        <f ca="1">VLOOKUP($A4729,'Company Lookup'!$A:$E,3,FALSE)</f>
        <v>501-1000</v>
      </c>
      <c r="G4729" t="str">
        <f ca="1">VLOOKUP($A4729,'Company Lookup'!$A:$E,4,FALSE)</f>
        <v>Holdings</v>
      </c>
      <c r="H4729" t="str">
        <f ca="1">VLOOKUP($A4729,'Company Lookup'!$A:$E,5,FALSE)</f>
        <v>www.state.com</v>
      </c>
      <c r="I4729" t="str">
        <f ca="1">VLOOKUP($B4729,'Sales Rep Lookup'!$A:$C,2,FALSE)</f>
        <v>Stuart Riley</v>
      </c>
    </row>
    <row r="4730" spans="1:9" x14ac:dyDescent="0.2">
      <c r="A4730" s="1">
        <f t="shared" ca="1" si="146"/>
        <v>874</v>
      </c>
      <c r="B4730" s="1">
        <f t="shared" ca="1" si="147"/>
        <v>34</v>
      </c>
      <c r="C4730" t="s">
        <v>4925</v>
      </c>
      <c r="D4730" t="s">
        <v>22</v>
      </c>
      <c r="E4730" t="str">
        <f ca="1">VLOOKUP($A4730,'Company Lookup'!$A:$E,2,FALSE)</f>
        <v>Expeditors International of Washington, Inc.</v>
      </c>
      <c r="F4730" t="str">
        <f ca="1">VLOOKUP($A4730,'Company Lookup'!$A:$E,3,FALSE)</f>
        <v>501-1000</v>
      </c>
      <c r="G4730" t="str">
        <f ca="1">VLOOKUP($A4730,'Company Lookup'!$A:$E,4,FALSE)</f>
        <v>Oil Refining/Marketing</v>
      </c>
      <c r="H4730" t="str">
        <f ca="1">VLOOKUP($A4730,'Company Lookup'!$A:$E,5,FALSE)</f>
        <v>www.expeditors.com</v>
      </c>
      <c r="I4730" t="str">
        <f ca="1">VLOOKUP($B4730,'Sales Rep Lookup'!$A:$C,2,FALSE)</f>
        <v>Dolan Merrill</v>
      </c>
    </row>
    <row r="4731" spans="1:9" x14ac:dyDescent="0.2">
      <c r="A4731" s="1">
        <f t="shared" ca="1" si="146"/>
        <v>500</v>
      </c>
      <c r="B4731" s="1">
        <f t="shared" ca="1" si="147"/>
        <v>9</v>
      </c>
      <c r="C4731" t="s">
        <v>4926</v>
      </c>
      <c r="D4731" t="s">
        <v>75</v>
      </c>
      <c r="E4731" t="str">
        <f ca="1">VLOOKUP($A4731,'Company Lookup'!$A:$E,2,FALSE)</f>
        <v>The Goodyear Tire &amp; Rubber Company</v>
      </c>
      <c r="F4731" t="str">
        <f ca="1">VLOOKUP($A4731,'Company Lookup'!$A:$E,3,FALSE)</f>
        <v>10000+</v>
      </c>
      <c r="G4731" t="str">
        <f ca="1">VLOOKUP($A4731,'Company Lookup'!$A:$E,4,FALSE)</f>
        <v>Automotive Aftermarket</v>
      </c>
      <c r="H4731" t="str">
        <f ca="1">VLOOKUP($A4731,'Company Lookup'!$A:$E,5,FALSE)</f>
        <v>www.the.com</v>
      </c>
      <c r="I4731" t="str">
        <f ca="1">VLOOKUP($B4731,'Sales Rep Lookup'!$A:$C,2,FALSE)</f>
        <v>Louis Yates</v>
      </c>
    </row>
    <row r="4732" spans="1:9" x14ac:dyDescent="0.2">
      <c r="A4732" s="1">
        <f t="shared" ca="1" si="146"/>
        <v>829</v>
      </c>
      <c r="B4732" s="1">
        <f t="shared" ca="1" si="147"/>
        <v>56</v>
      </c>
      <c r="C4732" t="s">
        <v>4927</v>
      </c>
      <c r="D4732" t="s">
        <v>40</v>
      </c>
      <c r="E4732" t="str">
        <f ca="1">VLOOKUP($A4732,'Company Lookup'!$A:$E,2,FALSE)</f>
        <v>Republic Services, Inc.</v>
      </c>
      <c r="F4732" t="str">
        <f ca="1">VLOOKUP($A4732,'Company Lookup'!$A:$E,3,FALSE)</f>
        <v>10000+</v>
      </c>
      <c r="G4732" t="str">
        <f ca="1">VLOOKUP($A4732,'Company Lookup'!$A:$E,4,FALSE)</f>
        <v>Environmental Services</v>
      </c>
      <c r="H4732" t="str">
        <f ca="1">VLOOKUP($A4732,'Company Lookup'!$A:$E,5,FALSE)</f>
        <v>www.republic.com</v>
      </c>
      <c r="I4732" t="str">
        <f ca="1">VLOOKUP($B4732,'Sales Rep Lookup'!$A:$C,2,FALSE)</f>
        <v>Hayley Munoz</v>
      </c>
    </row>
    <row r="4733" spans="1:9" x14ac:dyDescent="0.2">
      <c r="A4733" s="1">
        <f t="shared" ca="1" si="146"/>
        <v>694</v>
      </c>
      <c r="B4733" s="1">
        <f t="shared" ca="1" si="147"/>
        <v>53</v>
      </c>
      <c r="C4733" t="s">
        <v>4928</v>
      </c>
      <c r="D4733" t="s">
        <v>77</v>
      </c>
      <c r="E4733" t="str">
        <f ca="1">VLOOKUP($A4733,'Company Lookup'!$A:$E,2,FALSE)</f>
        <v>Mirna Therapeutics, Inc.</v>
      </c>
      <c r="F4733" t="str">
        <f ca="1">VLOOKUP($A4733,'Company Lookup'!$A:$E,3,FALSE)</f>
        <v>1001-5000</v>
      </c>
      <c r="G4733" t="str">
        <f ca="1">VLOOKUP($A4733,'Company Lookup'!$A:$E,4,FALSE)</f>
        <v>Major Pharmaceuticals</v>
      </c>
      <c r="H4733" t="str">
        <f ca="1">VLOOKUP($A4733,'Company Lookup'!$A:$E,5,FALSE)</f>
        <v>www.mirna.com</v>
      </c>
      <c r="I4733" t="str">
        <f ca="1">VLOOKUP($B4733,'Sales Rep Lookup'!$A:$C,2,FALSE)</f>
        <v>Mona Mccormick</v>
      </c>
    </row>
    <row r="4734" spans="1:9" x14ac:dyDescent="0.2">
      <c r="A4734" s="1">
        <f t="shared" ca="1" si="146"/>
        <v>771</v>
      </c>
      <c r="B4734" s="1">
        <f t="shared" ca="1" si="147"/>
        <v>82</v>
      </c>
      <c r="C4734" t="s">
        <v>4929</v>
      </c>
      <c r="D4734" t="s">
        <v>187</v>
      </c>
      <c r="E4734" t="str">
        <f ca="1">VLOOKUP($A4734,'Company Lookup'!$A:$E,2,FALSE)</f>
        <v>Cognex Corporation</v>
      </c>
      <c r="F4734" t="str">
        <f ca="1">VLOOKUP($A4734,'Company Lookup'!$A:$E,3,FALSE)</f>
        <v>201-500</v>
      </c>
      <c r="G4734" t="str">
        <f ca="1">VLOOKUP($A4734,'Company Lookup'!$A:$E,4,FALSE)</f>
        <v>Industrial Machinery/Components</v>
      </c>
      <c r="H4734" t="str">
        <f ca="1">VLOOKUP($A4734,'Company Lookup'!$A:$E,5,FALSE)</f>
        <v>www.cognex.com</v>
      </c>
      <c r="I4734" t="str">
        <f ca="1">VLOOKUP($B4734,'Sales Rep Lookup'!$A:$C,2,FALSE)</f>
        <v>Rudyard Harrison</v>
      </c>
    </row>
    <row r="4735" spans="1:9" x14ac:dyDescent="0.2">
      <c r="A4735" s="1">
        <f t="shared" ca="1" si="146"/>
        <v>117</v>
      </c>
      <c r="B4735" s="1">
        <f t="shared" ca="1" si="147"/>
        <v>90</v>
      </c>
      <c r="C4735" t="s">
        <v>4930</v>
      </c>
      <c r="D4735" t="s">
        <v>179</v>
      </c>
      <c r="E4735" t="str">
        <f ca="1">VLOOKUP($A4735,'Company Lookup'!$A:$E,2,FALSE)</f>
        <v>Royal Gold, Inc.</v>
      </c>
      <c r="F4735" t="str">
        <f ca="1">VLOOKUP($A4735,'Company Lookup'!$A:$E,3,FALSE)</f>
        <v>201-500</v>
      </c>
      <c r="G4735" t="str">
        <f ca="1">VLOOKUP($A4735,'Company Lookup'!$A:$E,4,FALSE)</f>
        <v>Precious Metals</v>
      </c>
      <c r="H4735" t="str">
        <f ca="1">VLOOKUP($A4735,'Company Lookup'!$A:$E,5,FALSE)</f>
        <v>www.royal.com</v>
      </c>
      <c r="I4735" t="str">
        <f ca="1">VLOOKUP($B4735,'Sales Rep Lookup'!$A:$C,2,FALSE)</f>
        <v>Josiah Olson</v>
      </c>
    </row>
    <row r="4736" spans="1:9" x14ac:dyDescent="0.2">
      <c r="A4736" s="1">
        <f t="shared" ca="1" si="146"/>
        <v>215</v>
      </c>
      <c r="B4736" s="1">
        <f t="shared" ca="1" si="147"/>
        <v>63</v>
      </c>
      <c r="C4736" t="s">
        <v>4931</v>
      </c>
      <c r="D4736" t="s">
        <v>214</v>
      </c>
      <c r="E4736" t="str">
        <f ca="1">VLOOKUP($A4736,'Company Lookup'!$A:$E,2,FALSE)</f>
        <v>Goldman Sachs Group, Inc. (The)</v>
      </c>
      <c r="F4736" t="str">
        <f ca="1">VLOOKUP($A4736,'Company Lookup'!$A:$E,3,FALSE)</f>
        <v>10000+</v>
      </c>
      <c r="G4736" t="str">
        <f ca="1">VLOOKUP($A4736,'Company Lookup'!$A:$E,4,FALSE)</f>
        <v>Holdings</v>
      </c>
      <c r="H4736" t="str">
        <f ca="1">VLOOKUP($A4736,'Company Lookup'!$A:$E,5,FALSE)</f>
        <v>www.goldman.com</v>
      </c>
      <c r="I4736" t="str">
        <f ca="1">VLOOKUP($B4736,'Sales Rep Lookup'!$A:$C,2,FALSE)</f>
        <v>Zena Cochran</v>
      </c>
    </row>
    <row r="4737" spans="1:9" x14ac:dyDescent="0.2">
      <c r="A4737" s="1">
        <f t="shared" ca="1" si="146"/>
        <v>50</v>
      </c>
      <c r="B4737" s="1">
        <f t="shared" ca="1" si="147"/>
        <v>5</v>
      </c>
      <c r="C4737" t="s">
        <v>4932</v>
      </c>
      <c r="D4737" t="s">
        <v>126</v>
      </c>
      <c r="E4737" t="str">
        <f ca="1">VLOOKUP($A4737,'Company Lookup'!$A:$E,2,FALSE)</f>
        <v>National Presto Industries, Inc.</v>
      </c>
      <c r="F4737" t="str">
        <f ca="1">VLOOKUP($A4737,'Company Lookup'!$A:$E,3,FALSE)</f>
        <v>501-1000</v>
      </c>
      <c r="G4737" t="str">
        <f ca="1">VLOOKUP($A4737,'Company Lookup'!$A:$E,4,FALSE)</f>
        <v>Ordnance And Accessories</v>
      </c>
      <c r="H4737" t="str">
        <f ca="1">VLOOKUP($A4737,'Company Lookup'!$A:$E,5,FALSE)</f>
        <v>www.national.com</v>
      </c>
      <c r="I4737" t="str">
        <f ca="1">VLOOKUP($B4737,'Sales Rep Lookup'!$A:$C,2,FALSE)</f>
        <v>Risa Pugh</v>
      </c>
    </row>
    <row r="4738" spans="1:9" x14ac:dyDescent="0.2">
      <c r="A4738" s="1">
        <f t="shared" ca="1" si="146"/>
        <v>873</v>
      </c>
      <c r="B4738" s="1">
        <f t="shared" ca="1" si="147"/>
        <v>3</v>
      </c>
      <c r="C4738" t="s">
        <v>4933</v>
      </c>
      <c r="D4738" t="s">
        <v>28</v>
      </c>
      <c r="E4738" t="str">
        <f ca="1">VLOOKUP($A4738,'Company Lookup'!$A:$E,2,FALSE)</f>
        <v>StoneMor Partners L.P.</v>
      </c>
      <c r="F4738" t="str">
        <f ca="1">VLOOKUP($A4738,'Company Lookup'!$A:$E,3,FALSE)</f>
        <v>201-500</v>
      </c>
      <c r="G4738" t="str">
        <f ca="1">VLOOKUP($A4738,'Company Lookup'!$A:$E,4,FALSE)</f>
        <v>Other Consumer Services</v>
      </c>
      <c r="H4738" t="str">
        <f ca="1">VLOOKUP($A4738,'Company Lookup'!$A:$E,5,FALSE)</f>
        <v>www.stonemor.com</v>
      </c>
      <c r="I4738" t="str">
        <f ca="1">VLOOKUP($B4738,'Sales Rep Lookup'!$A:$C,2,FALSE)</f>
        <v>Nita Brewer</v>
      </c>
    </row>
    <row r="4739" spans="1:9" x14ac:dyDescent="0.2">
      <c r="A4739" s="1">
        <f t="shared" ref="A4739:A4802" ca="1" si="148">RANDBETWEEN(1,1000)</f>
        <v>594</v>
      </c>
      <c r="B4739" s="1">
        <f t="shared" ref="B4739:B4802" ca="1" si="149">RANDBETWEEN(1,100)</f>
        <v>15</v>
      </c>
      <c r="C4739" t="s">
        <v>4934</v>
      </c>
      <c r="D4739" t="s">
        <v>130</v>
      </c>
      <c r="E4739" t="str">
        <f ca="1">VLOOKUP($A4739,'Company Lookup'!$A:$E,2,FALSE)</f>
        <v>First Trust Multi-Asset Diversified Income Index Fund</v>
      </c>
      <c r="F4739" t="str">
        <f ca="1">VLOOKUP($A4739,'Company Lookup'!$A:$E,3,FALSE)</f>
        <v>501-1000</v>
      </c>
      <c r="G4739" t="str">
        <f ca="1">VLOOKUP($A4739,'Company Lookup'!$A:$E,4,FALSE)</f>
        <v>Holdings</v>
      </c>
      <c r="H4739" t="str">
        <f ca="1">VLOOKUP($A4739,'Company Lookup'!$A:$E,5,FALSE)</f>
        <v>www.first.com</v>
      </c>
      <c r="I4739" t="str">
        <f ca="1">VLOOKUP($B4739,'Sales Rep Lookup'!$A:$C,2,FALSE)</f>
        <v>Clayton Reid</v>
      </c>
    </row>
    <row r="4740" spans="1:9" x14ac:dyDescent="0.2">
      <c r="A4740" s="1">
        <f t="shared" ca="1" si="148"/>
        <v>774</v>
      </c>
      <c r="B4740" s="1">
        <f t="shared" ca="1" si="149"/>
        <v>98</v>
      </c>
      <c r="C4740" t="s">
        <v>4935</v>
      </c>
      <c r="D4740" t="s">
        <v>42</v>
      </c>
      <c r="E4740" t="str">
        <f ca="1">VLOOKUP($A4740,'Company Lookup'!$A:$E,2,FALSE)</f>
        <v>Allstate Corporation (The)</v>
      </c>
      <c r="F4740" t="str">
        <f ca="1">VLOOKUP($A4740,'Company Lookup'!$A:$E,3,FALSE)</f>
        <v>10000+</v>
      </c>
      <c r="G4740" t="str">
        <f ca="1">VLOOKUP($A4740,'Company Lookup'!$A:$E,4,FALSE)</f>
        <v>Holdings</v>
      </c>
      <c r="H4740" t="str">
        <f ca="1">VLOOKUP($A4740,'Company Lookup'!$A:$E,5,FALSE)</f>
        <v>www.allstate.com</v>
      </c>
      <c r="I4740" t="str">
        <f ca="1">VLOOKUP($B4740,'Sales Rep Lookup'!$A:$C,2,FALSE)</f>
        <v>Maryam Mann</v>
      </c>
    </row>
    <row r="4741" spans="1:9" x14ac:dyDescent="0.2">
      <c r="A4741" s="1">
        <f t="shared" ca="1" si="148"/>
        <v>659</v>
      </c>
      <c r="B4741" s="1">
        <f t="shared" ca="1" si="149"/>
        <v>73</v>
      </c>
      <c r="C4741" t="s">
        <v>4936</v>
      </c>
      <c r="D4741" t="s">
        <v>1118</v>
      </c>
      <c r="E4741" t="str">
        <f ca="1">VLOOKUP($A4741,'Company Lookup'!$A:$E,2,FALSE)</f>
        <v>Pacific Special Acquisition Corp.</v>
      </c>
      <c r="F4741" t="str">
        <f ca="1">VLOOKUP($A4741,'Company Lookup'!$A:$E,3,FALSE)</f>
        <v>10000+</v>
      </c>
      <c r="G4741" t="str">
        <f ca="1">VLOOKUP($A4741,'Company Lookup'!$A:$E,4,FALSE)</f>
        <v>Business Services</v>
      </c>
      <c r="H4741" t="str">
        <f ca="1">VLOOKUP($A4741,'Company Lookup'!$A:$E,5,FALSE)</f>
        <v>www.pacific.com</v>
      </c>
      <c r="I4741" t="str">
        <f ca="1">VLOOKUP($B4741,'Sales Rep Lookup'!$A:$C,2,FALSE)</f>
        <v>Lysandra Whitfield</v>
      </c>
    </row>
    <row r="4742" spans="1:9" x14ac:dyDescent="0.2">
      <c r="A4742" s="1">
        <f t="shared" ca="1" si="148"/>
        <v>819</v>
      </c>
      <c r="B4742" s="1">
        <f t="shared" ca="1" si="149"/>
        <v>5</v>
      </c>
      <c r="C4742" t="s">
        <v>4937</v>
      </c>
      <c r="D4742" t="s">
        <v>630</v>
      </c>
      <c r="E4742" t="str">
        <f ca="1">VLOOKUP($A4742,'Company Lookup'!$A:$E,2,FALSE)</f>
        <v>Royal Bank Scotland plc (The)</v>
      </c>
      <c r="F4742" t="str">
        <f ca="1">VLOOKUP($A4742,'Company Lookup'!$A:$E,3,FALSE)</f>
        <v>201-500</v>
      </c>
      <c r="G4742" t="str">
        <f ca="1">VLOOKUP($A4742,'Company Lookup'!$A:$E,4,FALSE)</f>
        <v>Commercial Banks</v>
      </c>
      <c r="H4742" t="str">
        <f ca="1">VLOOKUP($A4742,'Company Lookup'!$A:$E,5,FALSE)</f>
        <v>www.royal.com</v>
      </c>
      <c r="I4742" t="str">
        <f ca="1">VLOOKUP($B4742,'Sales Rep Lookup'!$A:$C,2,FALSE)</f>
        <v>Risa Pugh</v>
      </c>
    </row>
    <row r="4743" spans="1:9" x14ac:dyDescent="0.2">
      <c r="A4743" s="1">
        <f t="shared" ca="1" si="148"/>
        <v>164</v>
      </c>
      <c r="B4743" s="1">
        <f t="shared" ca="1" si="149"/>
        <v>84</v>
      </c>
      <c r="C4743" t="s">
        <v>4938</v>
      </c>
      <c r="D4743" t="s">
        <v>46</v>
      </c>
      <c r="E4743" t="str">
        <f ca="1">VLOOKUP($A4743,'Company Lookup'!$A:$E,2,FALSE)</f>
        <v>Seadrill Partners LLC</v>
      </c>
      <c r="F4743" t="str">
        <f ca="1">VLOOKUP($A4743,'Company Lookup'!$A:$E,3,FALSE)</f>
        <v>1001-5000</v>
      </c>
      <c r="G4743" t="str">
        <f ca="1">VLOOKUP($A4743,'Company Lookup'!$A:$E,4,FALSE)</f>
        <v>Oil &amp; Gas Production</v>
      </c>
      <c r="H4743" t="str">
        <f ca="1">VLOOKUP($A4743,'Company Lookup'!$A:$E,5,FALSE)</f>
        <v>www.seadrill.com</v>
      </c>
      <c r="I4743" t="str">
        <f ca="1">VLOOKUP($B4743,'Sales Rep Lookup'!$A:$C,2,FALSE)</f>
        <v>Tasha Baxter</v>
      </c>
    </row>
    <row r="4744" spans="1:9" x14ac:dyDescent="0.2">
      <c r="A4744" s="1">
        <f t="shared" ca="1" si="148"/>
        <v>331</v>
      </c>
      <c r="B4744" s="1">
        <f t="shared" ca="1" si="149"/>
        <v>99</v>
      </c>
      <c r="C4744" t="s">
        <v>4939</v>
      </c>
      <c r="D4744" t="s">
        <v>30</v>
      </c>
      <c r="E4744" t="str">
        <f ca="1">VLOOKUP($A4744,'Company Lookup'!$A:$E,2,FALSE)</f>
        <v>Talend S.A.</v>
      </c>
      <c r="F4744" t="str">
        <f ca="1">VLOOKUP($A4744,'Company Lookup'!$A:$E,3,FALSE)</f>
        <v>1001-5000</v>
      </c>
      <c r="G4744" t="str">
        <f ca="1">VLOOKUP($A4744,'Company Lookup'!$A:$E,4,FALSE)</f>
        <v>Computer Software: Prepackaged Software</v>
      </c>
      <c r="H4744" t="str">
        <f ca="1">VLOOKUP($A4744,'Company Lookup'!$A:$E,5,FALSE)</f>
        <v>www.talend.com</v>
      </c>
      <c r="I4744" t="str">
        <f ca="1">VLOOKUP($B4744,'Sales Rep Lookup'!$A:$C,2,FALSE)</f>
        <v>Calista Rosales</v>
      </c>
    </row>
    <row r="4745" spans="1:9" x14ac:dyDescent="0.2">
      <c r="A4745" s="1">
        <f t="shared" ca="1" si="148"/>
        <v>442</v>
      </c>
      <c r="B4745" s="1">
        <f t="shared" ca="1" si="149"/>
        <v>44</v>
      </c>
      <c r="C4745" t="s">
        <v>4940</v>
      </c>
      <c r="D4745" t="s">
        <v>75</v>
      </c>
      <c r="E4745" t="str">
        <f ca="1">VLOOKUP($A4745,'Company Lookup'!$A:$E,2,FALSE)</f>
        <v>Fifth Street Asset Management Inc.</v>
      </c>
      <c r="F4745" t="str">
        <f ca="1">VLOOKUP($A4745,'Company Lookup'!$A:$E,3,FALSE)</f>
        <v>501-1000</v>
      </c>
      <c r="G4745" t="str">
        <f ca="1">VLOOKUP($A4745,'Company Lookup'!$A:$E,4,FALSE)</f>
        <v>Investment Managers</v>
      </c>
      <c r="H4745" t="str">
        <f ca="1">VLOOKUP($A4745,'Company Lookup'!$A:$E,5,FALSE)</f>
        <v>www.fifth.com</v>
      </c>
      <c r="I4745" t="str">
        <f ca="1">VLOOKUP($B4745,'Sales Rep Lookup'!$A:$C,2,FALSE)</f>
        <v>Lani Solomon</v>
      </c>
    </row>
    <row r="4746" spans="1:9" x14ac:dyDescent="0.2">
      <c r="A4746" s="1">
        <f t="shared" ca="1" si="148"/>
        <v>44</v>
      </c>
      <c r="B4746" s="1">
        <f t="shared" ca="1" si="149"/>
        <v>85</v>
      </c>
      <c r="C4746" t="s">
        <v>4941</v>
      </c>
      <c r="D4746" t="s">
        <v>242</v>
      </c>
      <c r="E4746" t="str">
        <f ca="1">VLOOKUP($A4746,'Company Lookup'!$A:$E,2,FALSE)</f>
        <v>Novanta Inc.</v>
      </c>
      <c r="F4746" t="str">
        <f ca="1">VLOOKUP($A4746,'Company Lookup'!$A:$E,3,FALSE)</f>
        <v>501-1000</v>
      </c>
      <c r="G4746" t="str">
        <f ca="1">VLOOKUP($A4746,'Company Lookup'!$A:$E,4,FALSE)</f>
        <v>Industrial Machinery/Components</v>
      </c>
      <c r="H4746" t="str">
        <f ca="1">VLOOKUP($A4746,'Company Lookup'!$A:$E,5,FALSE)</f>
        <v>www.novanta.com</v>
      </c>
      <c r="I4746" t="str">
        <f ca="1">VLOOKUP($B4746,'Sales Rep Lookup'!$A:$C,2,FALSE)</f>
        <v>Ria Gilbert</v>
      </c>
    </row>
    <row r="4747" spans="1:9" x14ac:dyDescent="0.2">
      <c r="A4747" s="1">
        <f t="shared" ca="1" si="148"/>
        <v>404</v>
      </c>
      <c r="B4747" s="1">
        <f t="shared" ca="1" si="149"/>
        <v>64</v>
      </c>
      <c r="C4747" t="s">
        <v>4942</v>
      </c>
      <c r="D4747" t="s">
        <v>325</v>
      </c>
      <c r="E4747" t="str">
        <f ca="1">VLOOKUP($A4747,'Company Lookup'!$A:$E,2,FALSE)</f>
        <v>Tri Continental Corporation</v>
      </c>
      <c r="F4747" t="str">
        <f ca="1">VLOOKUP($A4747,'Company Lookup'!$A:$E,3,FALSE)</f>
        <v>1001-5000</v>
      </c>
      <c r="G4747" t="str">
        <f ca="1">VLOOKUP($A4747,'Company Lookup'!$A:$E,4,FALSE)</f>
        <v>Holdings</v>
      </c>
      <c r="H4747" t="str">
        <f ca="1">VLOOKUP($A4747,'Company Lookup'!$A:$E,5,FALSE)</f>
        <v>www.tri.com</v>
      </c>
      <c r="I4747" t="str">
        <f ca="1">VLOOKUP($B4747,'Sales Rep Lookup'!$A:$C,2,FALSE)</f>
        <v>Rama Frye</v>
      </c>
    </row>
    <row r="4748" spans="1:9" x14ac:dyDescent="0.2">
      <c r="A4748" s="1">
        <f t="shared" ca="1" si="148"/>
        <v>534</v>
      </c>
      <c r="B4748" s="1">
        <f t="shared" ca="1" si="149"/>
        <v>4</v>
      </c>
      <c r="C4748" t="s">
        <v>4943</v>
      </c>
      <c r="D4748" t="s">
        <v>249</v>
      </c>
      <c r="E4748" t="str">
        <f ca="1">VLOOKUP($A4748,'Company Lookup'!$A:$E,2,FALSE)</f>
        <v>Alpine Global Dynamic Dividend Fund</v>
      </c>
      <c r="F4748" t="str">
        <f ca="1">VLOOKUP($A4748,'Company Lookup'!$A:$E,3,FALSE)</f>
        <v>201-500</v>
      </c>
      <c r="G4748" t="str">
        <f ca="1">VLOOKUP($A4748,'Company Lookup'!$A:$E,4,FALSE)</f>
        <v>Holdings</v>
      </c>
      <c r="H4748" t="str">
        <f ca="1">VLOOKUP($A4748,'Company Lookup'!$A:$E,5,FALSE)</f>
        <v>www.alpine.com</v>
      </c>
      <c r="I4748" t="str">
        <f ca="1">VLOOKUP($B4748,'Sales Rep Lookup'!$A:$C,2,FALSE)</f>
        <v>Ignatius Frank</v>
      </c>
    </row>
    <row r="4749" spans="1:9" x14ac:dyDescent="0.2">
      <c r="A4749" s="1">
        <f t="shared" ca="1" si="148"/>
        <v>16</v>
      </c>
      <c r="B4749" s="1">
        <f t="shared" ca="1" si="149"/>
        <v>97</v>
      </c>
      <c r="C4749" t="s">
        <v>4944</v>
      </c>
      <c r="D4749" t="s">
        <v>370</v>
      </c>
      <c r="E4749" t="str">
        <f ca="1">VLOOKUP($A4749,'Company Lookup'!$A:$E,2,FALSE)</f>
        <v>Enterprise Products Partners L.P.</v>
      </c>
      <c r="F4749" t="str">
        <f ca="1">VLOOKUP($A4749,'Company Lookup'!$A:$E,3,FALSE)</f>
        <v>201-500</v>
      </c>
      <c r="G4749" t="str">
        <f ca="1">VLOOKUP($A4749,'Company Lookup'!$A:$E,4,FALSE)</f>
        <v>Natural Gas Distribution</v>
      </c>
      <c r="H4749" t="str">
        <f ca="1">VLOOKUP($A4749,'Company Lookup'!$A:$E,5,FALSE)</f>
        <v>www.enterprise.com</v>
      </c>
      <c r="I4749" t="str">
        <f ca="1">VLOOKUP($B4749,'Sales Rep Lookup'!$A:$C,2,FALSE)</f>
        <v>Neil Garrett</v>
      </c>
    </row>
    <row r="4750" spans="1:9" x14ac:dyDescent="0.2">
      <c r="A4750" s="1">
        <f t="shared" ca="1" si="148"/>
        <v>567</v>
      </c>
      <c r="B4750" s="1">
        <f t="shared" ca="1" si="149"/>
        <v>15</v>
      </c>
      <c r="C4750" t="s">
        <v>4945</v>
      </c>
      <c r="D4750" t="s">
        <v>16</v>
      </c>
      <c r="E4750" t="str">
        <f ca="1">VLOOKUP($A4750,'Company Lookup'!$A:$E,2,FALSE)</f>
        <v>Aviragen Therapeutics, Inc.</v>
      </c>
      <c r="F4750" t="str">
        <f ca="1">VLOOKUP($A4750,'Company Lookup'!$A:$E,3,FALSE)</f>
        <v>501-1000</v>
      </c>
      <c r="G4750" t="str">
        <f ca="1">VLOOKUP($A4750,'Company Lookup'!$A:$E,4,FALSE)</f>
        <v>Biotechnology: Biological Products (No Diagnostic Substances)</v>
      </c>
      <c r="H4750" t="str">
        <f ca="1">VLOOKUP($A4750,'Company Lookup'!$A:$E,5,FALSE)</f>
        <v>www.aviragen.com</v>
      </c>
      <c r="I4750" t="str">
        <f ca="1">VLOOKUP($B4750,'Sales Rep Lookup'!$A:$C,2,FALSE)</f>
        <v>Clayton Reid</v>
      </c>
    </row>
    <row r="4751" spans="1:9" x14ac:dyDescent="0.2">
      <c r="A4751" s="1">
        <f t="shared" ca="1" si="148"/>
        <v>152</v>
      </c>
      <c r="B4751" s="1">
        <f t="shared" ca="1" si="149"/>
        <v>53</v>
      </c>
      <c r="C4751" t="s">
        <v>4946</v>
      </c>
      <c r="D4751" t="s">
        <v>126</v>
      </c>
      <c r="E4751" t="str">
        <f ca="1">VLOOKUP($A4751,'Company Lookup'!$A:$E,2,FALSE)</f>
        <v>North European Oil Royality Trust</v>
      </c>
      <c r="F4751" t="str">
        <f ca="1">VLOOKUP($A4751,'Company Lookup'!$A:$E,3,FALSE)</f>
        <v>201-500</v>
      </c>
      <c r="G4751" t="str">
        <f ca="1">VLOOKUP($A4751,'Company Lookup'!$A:$E,4,FALSE)</f>
        <v>Oil &amp; Gas Production</v>
      </c>
      <c r="H4751" t="str">
        <f ca="1">VLOOKUP($A4751,'Company Lookup'!$A:$E,5,FALSE)</f>
        <v>www.north.com</v>
      </c>
      <c r="I4751" t="str">
        <f ca="1">VLOOKUP($B4751,'Sales Rep Lookup'!$A:$C,2,FALSE)</f>
        <v>Mona Mccormick</v>
      </c>
    </row>
    <row r="4752" spans="1:9" x14ac:dyDescent="0.2">
      <c r="A4752" s="1">
        <f t="shared" ca="1" si="148"/>
        <v>246</v>
      </c>
      <c r="B4752" s="1">
        <f t="shared" ca="1" si="149"/>
        <v>25</v>
      </c>
      <c r="C4752" t="s">
        <v>4947</v>
      </c>
      <c r="D4752" t="s">
        <v>181</v>
      </c>
      <c r="E4752" t="str">
        <f ca="1">VLOOKUP($A4752,'Company Lookup'!$A:$E,2,FALSE)</f>
        <v>Morgan Stanley Emerging Markets Domestic Debt Fund, Inc.</v>
      </c>
      <c r="F4752" t="str">
        <f ca="1">VLOOKUP($A4752,'Company Lookup'!$A:$E,3,FALSE)</f>
        <v>1001-5000</v>
      </c>
      <c r="G4752" t="str">
        <f ca="1">VLOOKUP($A4752,'Company Lookup'!$A:$E,4,FALSE)</f>
        <v>Holdings</v>
      </c>
      <c r="H4752" t="str">
        <f ca="1">VLOOKUP($A4752,'Company Lookup'!$A:$E,5,FALSE)</f>
        <v>www.morgan.com</v>
      </c>
      <c r="I4752" t="str">
        <f ca="1">VLOOKUP($B4752,'Sales Rep Lookup'!$A:$C,2,FALSE)</f>
        <v>Oliver Craft</v>
      </c>
    </row>
    <row r="4753" spans="1:9" x14ac:dyDescent="0.2">
      <c r="A4753" s="1">
        <f t="shared" ca="1" si="148"/>
        <v>181</v>
      </c>
      <c r="B4753" s="1">
        <f t="shared" ca="1" si="149"/>
        <v>74</v>
      </c>
      <c r="C4753" t="s">
        <v>4948</v>
      </c>
      <c r="D4753" t="s">
        <v>286</v>
      </c>
      <c r="E4753" t="str">
        <f ca="1">VLOOKUP($A4753,'Company Lookup'!$A:$E,2,FALSE)</f>
        <v>Blackrock New York Municipal Income Quality Trust</v>
      </c>
      <c r="F4753" t="str">
        <f ca="1">VLOOKUP($A4753,'Company Lookup'!$A:$E,3,FALSE)</f>
        <v>1001-5000</v>
      </c>
      <c r="G4753" t="str">
        <f ca="1">VLOOKUP($A4753,'Company Lookup'!$A:$E,4,FALSE)</f>
        <v>Holdings</v>
      </c>
      <c r="H4753" t="str">
        <f ca="1">VLOOKUP($A4753,'Company Lookup'!$A:$E,5,FALSE)</f>
        <v>www.blackrock.com</v>
      </c>
      <c r="I4753" t="str">
        <f ca="1">VLOOKUP($B4753,'Sales Rep Lookup'!$A:$C,2,FALSE)</f>
        <v>Ivy Harper</v>
      </c>
    </row>
    <row r="4754" spans="1:9" x14ac:dyDescent="0.2">
      <c r="A4754" s="1">
        <f t="shared" ca="1" si="148"/>
        <v>807</v>
      </c>
      <c r="B4754" s="1">
        <f t="shared" ca="1" si="149"/>
        <v>49</v>
      </c>
      <c r="C4754" t="s">
        <v>4949</v>
      </c>
      <c r="D4754" t="s">
        <v>161</v>
      </c>
      <c r="E4754" t="str">
        <f ca="1">VLOOKUP($A4754,'Company Lookup'!$A:$E,2,FALSE)</f>
        <v>P &amp; F Industries, Inc.</v>
      </c>
      <c r="F4754" t="str">
        <f ca="1">VLOOKUP($A4754,'Company Lookup'!$A:$E,3,FALSE)</f>
        <v>1001-5000</v>
      </c>
      <c r="G4754" t="str">
        <f ca="1">VLOOKUP($A4754,'Company Lookup'!$A:$E,4,FALSE)</f>
        <v>Industrial Machinery/Components</v>
      </c>
      <c r="H4754" t="str">
        <f ca="1">VLOOKUP($A4754,'Company Lookup'!$A:$E,5,FALSE)</f>
        <v>www.p.com</v>
      </c>
      <c r="I4754" t="str">
        <f ca="1">VLOOKUP($B4754,'Sales Rep Lookup'!$A:$C,2,FALSE)</f>
        <v>Troy Workman</v>
      </c>
    </row>
    <row r="4755" spans="1:9" x14ac:dyDescent="0.2">
      <c r="A4755" s="1">
        <f t="shared" ca="1" si="148"/>
        <v>880</v>
      </c>
      <c r="B4755" s="1">
        <f t="shared" ca="1" si="149"/>
        <v>52</v>
      </c>
      <c r="C4755" t="s">
        <v>4950</v>
      </c>
      <c r="D4755" t="s">
        <v>38</v>
      </c>
      <c r="E4755" t="str">
        <f ca="1">VLOOKUP($A4755,'Company Lookup'!$A:$E,2,FALSE)</f>
        <v>New Relic, Inc.</v>
      </c>
      <c r="F4755" t="str">
        <f ca="1">VLOOKUP($A4755,'Company Lookup'!$A:$E,3,FALSE)</f>
        <v>1001-5000</v>
      </c>
      <c r="G4755" t="str">
        <f ca="1">VLOOKUP($A4755,'Company Lookup'!$A:$E,4,FALSE)</f>
        <v>Computer Software: Prepackaged Software</v>
      </c>
      <c r="H4755" t="str">
        <f ca="1">VLOOKUP($A4755,'Company Lookup'!$A:$E,5,FALSE)</f>
        <v>www.new.com</v>
      </c>
      <c r="I4755" t="str">
        <f ca="1">VLOOKUP($B4755,'Sales Rep Lookup'!$A:$C,2,FALSE)</f>
        <v>Daphne Lindsey</v>
      </c>
    </row>
    <row r="4756" spans="1:9" x14ac:dyDescent="0.2">
      <c r="A4756" s="1">
        <f t="shared" ca="1" si="148"/>
        <v>84</v>
      </c>
      <c r="B4756" s="1">
        <f t="shared" ca="1" si="149"/>
        <v>91</v>
      </c>
      <c r="C4756" t="s">
        <v>4951</v>
      </c>
      <c r="D4756" t="s">
        <v>359</v>
      </c>
      <c r="E4756" t="str">
        <f ca="1">VLOOKUP($A4756,'Company Lookup'!$A:$E,2,FALSE)</f>
        <v>Olin Corporation</v>
      </c>
      <c r="F4756" t="str">
        <f ca="1">VLOOKUP($A4756,'Company Lookup'!$A:$E,3,FALSE)</f>
        <v>1001-5000</v>
      </c>
      <c r="G4756" t="str">
        <f ca="1">VLOOKUP($A4756,'Company Lookup'!$A:$E,4,FALSE)</f>
        <v>Major Chemicals</v>
      </c>
      <c r="H4756" t="str">
        <f ca="1">VLOOKUP($A4756,'Company Lookup'!$A:$E,5,FALSE)</f>
        <v>www.olin.com</v>
      </c>
      <c r="I4756" t="str">
        <f ca="1">VLOOKUP($B4756,'Sales Rep Lookup'!$A:$C,2,FALSE)</f>
        <v>Ainsley Ortiz</v>
      </c>
    </row>
    <row r="4757" spans="1:9" x14ac:dyDescent="0.2">
      <c r="A4757" s="1">
        <f t="shared" ca="1" si="148"/>
        <v>877</v>
      </c>
      <c r="B4757" s="1">
        <f t="shared" ca="1" si="149"/>
        <v>17</v>
      </c>
      <c r="C4757" t="s">
        <v>4952</v>
      </c>
      <c r="D4757" t="s">
        <v>249</v>
      </c>
      <c r="E4757" t="str">
        <f ca="1">VLOOKUP($A4757,'Company Lookup'!$A:$E,2,FALSE)</f>
        <v>First Financial Northwest, Inc.</v>
      </c>
      <c r="F4757" t="str">
        <f ca="1">VLOOKUP($A4757,'Company Lookup'!$A:$E,3,FALSE)</f>
        <v>10000+</v>
      </c>
      <c r="G4757" t="str">
        <f ca="1">VLOOKUP($A4757,'Company Lookup'!$A:$E,4,FALSE)</f>
        <v>Major Banks</v>
      </c>
      <c r="H4757" t="str">
        <f ca="1">VLOOKUP($A4757,'Company Lookup'!$A:$E,5,FALSE)</f>
        <v>www.first.com</v>
      </c>
      <c r="I4757" t="str">
        <f ca="1">VLOOKUP($B4757,'Sales Rep Lookup'!$A:$C,2,FALSE)</f>
        <v>Melodie Kinney</v>
      </c>
    </row>
    <row r="4758" spans="1:9" x14ac:dyDescent="0.2">
      <c r="A4758" s="1">
        <f t="shared" ca="1" si="148"/>
        <v>215</v>
      </c>
      <c r="B4758" s="1">
        <f t="shared" ca="1" si="149"/>
        <v>11</v>
      </c>
      <c r="C4758" t="s">
        <v>4953</v>
      </c>
      <c r="D4758" t="s">
        <v>5</v>
      </c>
      <c r="E4758" t="str">
        <f ca="1">VLOOKUP($A4758,'Company Lookup'!$A:$E,2,FALSE)</f>
        <v>Goldman Sachs Group, Inc. (The)</v>
      </c>
      <c r="F4758" t="str">
        <f ca="1">VLOOKUP($A4758,'Company Lookup'!$A:$E,3,FALSE)</f>
        <v>10000+</v>
      </c>
      <c r="G4758" t="str">
        <f ca="1">VLOOKUP($A4758,'Company Lookup'!$A:$E,4,FALSE)</f>
        <v>Holdings</v>
      </c>
      <c r="H4758" t="str">
        <f ca="1">VLOOKUP($A4758,'Company Lookup'!$A:$E,5,FALSE)</f>
        <v>www.goldman.com</v>
      </c>
      <c r="I4758" t="str">
        <f ca="1">VLOOKUP($B4758,'Sales Rep Lookup'!$A:$C,2,FALSE)</f>
        <v>Aline Larsen</v>
      </c>
    </row>
    <row r="4759" spans="1:9" x14ac:dyDescent="0.2">
      <c r="A4759" s="1">
        <f t="shared" ca="1" si="148"/>
        <v>447</v>
      </c>
      <c r="B4759" s="1">
        <f t="shared" ca="1" si="149"/>
        <v>69</v>
      </c>
      <c r="C4759" t="s">
        <v>4954</v>
      </c>
      <c r="D4759" t="s">
        <v>442</v>
      </c>
      <c r="E4759" t="str">
        <f ca="1">VLOOKUP($A4759,'Company Lookup'!$A:$E,2,FALSE)</f>
        <v>C&amp;F Financial Corporation</v>
      </c>
      <c r="F4759" t="str">
        <f ca="1">VLOOKUP($A4759,'Company Lookup'!$A:$E,3,FALSE)</f>
        <v>201-500</v>
      </c>
      <c r="G4759" t="str">
        <f ca="1">VLOOKUP($A4759,'Company Lookup'!$A:$E,4,FALSE)</f>
        <v>Major Banks</v>
      </c>
      <c r="H4759" t="str">
        <f ca="1">VLOOKUP($A4759,'Company Lookup'!$A:$E,5,FALSE)</f>
        <v>www.c&amp;f.com</v>
      </c>
      <c r="I4759" t="str">
        <f ca="1">VLOOKUP($B4759,'Sales Rep Lookup'!$A:$C,2,FALSE)</f>
        <v>Jack Francis</v>
      </c>
    </row>
    <row r="4760" spans="1:9" x14ac:dyDescent="0.2">
      <c r="A4760" s="1">
        <f t="shared" ca="1" si="148"/>
        <v>517</v>
      </c>
      <c r="B4760" s="1">
        <f t="shared" ca="1" si="149"/>
        <v>66</v>
      </c>
      <c r="C4760" t="s">
        <v>4955</v>
      </c>
      <c r="D4760" t="s">
        <v>526</v>
      </c>
      <c r="E4760" t="str">
        <f ca="1">VLOOKUP($A4760,'Company Lookup'!$A:$E,2,FALSE)</f>
        <v>Genie Energy Ltd.</v>
      </c>
      <c r="F4760" t="str">
        <f ca="1">VLOOKUP($A4760,'Company Lookup'!$A:$E,3,FALSE)</f>
        <v>501-1000</v>
      </c>
      <c r="G4760" t="str">
        <f ca="1">VLOOKUP($A4760,'Company Lookup'!$A:$E,4,FALSE)</f>
        <v>Power Generation</v>
      </c>
      <c r="H4760" t="str">
        <f ca="1">VLOOKUP($A4760,'Company Lookup'!$A:$E,5,FALSE)</f>
        <v>www.genie.com</v>
      </c>
      <c r="I4760" t="str">
        <f ca="1">VLOOKUP($B4760,'Sales Rep Lookup'!$A:$C,2,FALSE)</f>
        <v>Jacob Dorsey</v>
      </c>
    </row>
    <row r="4761" spans="1:9" x14ac:dyDescent="0.2">
      <c r="A4761" s="1">
        <f t="shared" ca="1" si="148"/>
        <v>541</v>
      </c>
      <c r="B4761" s="1">
        <f t="shared" ca="1" si="149"/>
        <v>53</v>
      </c>
      <c r="C4761" t="s">
        <v>4956</v>
      </c>
      <c r="D4761" t="s">
        <v>65</v>
      </c>
      <c r="E4761" t="str">
        <f ca="1">VLOOKUP($A4761,'Company Lookup'!$A:$E,2,FALSE)</f>
        <v>Advaxis, Inc.</v>
      </c>
      <c r="F4761" t="str">
        <f ca="1">VLOOKUP($A4761,'Company Lookup'!$A:$E,3,FALSE)</f>
        <v>10000+</v>
      </c>
      <c r="G4761" t="str">
        <f ca="1">VLOOKUP($A4761,'Company Lookup'!$A:$E,4,FALSE)</f>
        <v>Major Pharmaceuticals</v>
      </c>
      <c r="H4761" t="str">
        <f ca="1">VLOOKUP($A4761,'Company Lookup'!$A:$E,5,FALSE)</f>
        <v>www.advaxis,.com</v>
      </c>
      <c r="I4761" t="str">
        <f ca="1">VLOOKUP($B4761,'Sales Rep Lookup'!$A:$C,2,FALSE)</f>
        <v>Mona Mccormick</v>
      </c>
    </row>
    <row r="4762" spans="1:9" x14ac:dyDescent="0.2">
      <c r="A4762" s="1">
        <f t="shared" ca="1" si="148"/>
        <v>643</v>
      </c>
      <c r="B4762" s="1">
        <f t="shared" ca="1" si="149"/>
        <v>96</v>
      </c>
      <c r="C4762" t="s">
        <v>4957</v>
      </c>
      <c r="D4762" t="s">
        <v>417</v>
      </c>
      <c r="E4762" t="str">
        <f ca="1">VLOOKUP($A4762,'Company Lookup'!$A:$E,2,FALSE)</f>
        <v>Value Line, Inc.</v>
      </c>
      <c r="F4762" t="str">
        <f ca="1">VLOOKUP($A4762,'Company Lookup'!$A:$E,3,FALSE)</f>
        <v>201-500</v>
      </c>
      <c r="G4762" t="str">
        <f ca="1">VLOOKUP($A4762,'Company Lookup'!$A:$E,4,FALSE)</f>
        <v>Investment Managers</v>
      </c>
      <c r="H4762" t="str">
        <f ca="1">VLOOKUP($A4762,'Company Lookup'!$A:$E,5,FALSE)</f>
        <v>www.value.com</v>
      </c>
      <c r="I4762" t="str">
        <f ca="1">VLOOKUP($B4762,'Sales Rep Lookup'!$A:$C,2,FALSE)</f>
        <v>Joy Valencia</v>
      </c>
    </row>
    <row r="4763" spans="1:9" x14ac:dyDescent="0.2">
      <c r="A4763" s="1">
        <f t="shared" ca="1" si="148"/>
        <v>82</v>
      </c>
      <c r="B4763" s="1">
        <f t="shared" ca="1" si="149"/>
        <v>84</v>
      </c>
      <c r="C4763" t="s">
        <v>4958</v>
      </c>
      <c r="D4763" t="s">
        <v>245</v>
      </c>
      <c r="E4763" t="str">
        <f ca="1">VLOOKUP($A4763,'Company Lookup'!$A:$E,2,FALSE)</f>
        <v>WisdomTree Emerging Markets Consumer Growth Fund</v>
      </c>
      <c r="F4763" t="str">
        <f ca="1">VLOOKUP($A4763,'Company Lookup'!$A:$E,3,FALSE)</f>
        <v>501-1000</v>
      </c>
      <c r="G4763" t="str">
        <f ca="1">VLOOKUP($A4763,'Company Lookup'!$A:$E,4,FALSE)</f>
        <v>Holdings</v>
      </c>
      <c r="H4763" t="str">
        <f ca="1">VLOOKUP($A4763,'Company Lookup'!$A:$E,5,FALSE)</f>
        <v>www.wisdomtree.com</v>
      </c>
      <c r="I4763" t="str">
        <f ca="1">VLOOKUP($B4763,'Sales Rep Lookup'!$A:$C,2,FALSE)</f>
        <v>Tasha Baxter</v>
      </c>
    </row>
    <row r="4764" spans="1:9" x14ac:dyDescent="0.2">
      <c r="A4764" s="1">
        <f t="shared" ca="1" si="148"/>
        <v>314</v>
      </c>
      <c r="B4764" s="1">
        <f t="shared" ca="1" si="149"/>
        <v>32</v>
      </c>
      <c r="C4764" t="s">
        <v>4959</v>
      </c>
      <c r="D4764" t="s">
        <v>338</v>
      </c>
      <c r="E4764" t="str">
        <f ca="1">VLOOKUP($A4764,'Company Lookup'!$A:$E,2,FALSE)</f>
        <v>FIRST REPUBLIC BANK</v>
      </c>
      <c r="F4764" t="str">
        <f ca="1">VLOOKUP($A4764,'Company Lookup'!$A:$E,3,FALSE)</f>
        <v>10000+</v>
      </c>
      <c r="G4764" t="str">
        <f ca="1">VLOOKUP($A4764,'Company Lookup'!$A:$E,4,FALSE)</f>
        <v>Holdings</v>
      </c>
      <c r="H4764" t="str">
        <f ca="1">VLOOKUP($A4764,'Company Lookup'!$A:$E,5,FALSE)</f>
        <v>www.first.com</v>
      </c>
      <c r="I4764" t="str">
        <f ca="1">VLOOKUP($B4764,'Sales Rep Lookup'!$A:$C,2,FALSE)</f>
        <v>Gretchen Montgomery</v>
      </c>
    </row>
    <row r="4765" spans="1:9" x14ac:dyDescent="0.2">
      <c r="A4765" s="1">
        <f t="shared" ca="1" si="148"/>
        <v>805</v>
      </c>
      <c r="B4765" s="1">
        <f t="shared" ca="1" si="149"/>
        <v>67</v>
      </c>
      <c r="C4765" t="s">
        <v>4960</v>
      </c>
      <c r="D4765" t="s">
        <v>859</v>
      </c>
      <c r="E4765" t="str">
        <f ca="1">VLOOKUP($A4765,'Company Lookup'!$A:$E,2,FALSE)</f>
        <v>Olympic Steel, Inc.</v>
      </c>
      <c r="F4765" t="str">
        <f ca="1">VLOOKUP($A4765,'Company Lookup'!$A:$E,3,FALSE)</f>
        <v>501-1000</v>
      </c>
      <c r="G4765" t="str">
        <f ca="1">VLOOKUP($A4765,'Company Lookup'!$A:$E,4,FALSE)</f>
        <v>Metal Fabrications</v>
      </c>
      <c r="H4765" t="str">
        <f ca="1">VLOOKUP($A4765,'Company Lookup'!$A:$E,5,FALSE)</f>
        <v>www.olympic.com</v>
      </c>
      <c r="I4765" t="str">
        <f ca="1">VLOOKUP($B4765,'Sales Rep Lookup'!$A:$C,2,FALSE)</f>
        <v>Velma Eaton</v>
      </c>
    </row>
    <row r="4766" spans="1:9" x14ac:dyDescent="0.2">
      <c r="A4766" s="1">
        <f t="shared" ca="1" si="148"/>
        <v>723</v>
      </c>
      <c r="B4766" s="1">
        <f t="shared" ca="1" si="149"/>
        <v>9</v>
      </c>
      <c r="C4766" t="s">
        <v>4961</v>
      </c>
      <c r="D4766" t="s">
        <v>88</v>
      </c>
      <c r="E4766" t="str">
        <f ca="1">VLOOKUP($A4766,'Company Lookup'!$A:$E,2,FALSE)</f>
        <v>Zhaopin Limited</v>
      </c>
      <c r="F4766" t="str">
        <f ca="1">VLOOKUP($A4766,'Company Lookup'!$A:$E,3,FALSE)</f>
        <v>10000+</v>
      </c>
      <c r="G4766" t="str">
        <f ca="1">VLOOKUP($A4766,'Company Lookup'!$A:$E,4,FALSE)</f>
        <v>Professional Services</v>
      </c>
      <c r="H4766" t="str">
        <f ca="1">VLOOKUP($A4766,'Company Lookup'!$A:$E,5,FALSE)</f>
        <v>www.zhaopin.com</v>
      </c>
      <c r="I4766" t="str">
        <f ca="1">VLOOKUP($B4766,'Sales Rep Lookup'!$A:$C,2,FALSE)</f>
        <v>Louis Yates</v>
      </c>
    </row>
    <row r="4767" spans="1:9" x14ac:dyDescent="0.2">
      <c r="A4767" s="1">
        <f t="shared" ca="1" si="148"/>
        <v>387</v>
      </c>
      <c r="B4767" s="1">
        <f t="shared" ca="1" si="149"/>
        <v>75</v>
      </c>
      <c r="C4767" t="s">
        <v>4962</v>
      </c>
      <c r="D4767" t="s">
        <v>138</v>
      </c>
      <c r="E4767" t="str">
        <f ca="1">VLOOKUP($A4767,'Company Lookup'!$A:$E,2,FALSE)</f>
        <v>Gabelli Utility Trust (The)</v>
      </c>
      <c r="F4767" t="str">
        <f ca="1">VLOOKUP($A4767,'Company Lookup'!$A:$E,3,FALSE)</f>
        <v>1001-5000</v>
      </c>
      <c r="G4767" t="str">
        <f ca="1">VLOOKUP($A4767,'Company Lookup'!$A:$E,4,FALSE)</f>
        <v>Holdings</v>
      </c>
      <c r="H4767" t="str">
        <f ca="1">VLOOKUP($A4767,'Company Lookup'!$A:$E,5,FALSE)</f>
        <v>www.gabelli.com</v>
      </c>
      <c r="I4767" t="str">
        <f ca="1">VLOOKUP($B4767,'Sales Rep Lookup'!$A:$C,2,FALSE)</f>
        <v>Dillon Stanley</v>
      </c>
    </row>
    <row r="4768" spans="1:9" x14ac:dyDescent="0.2">
      <c r="A4768" s="1">
        <f t="shared" ca="1" si="148"/>
        <v>638</v>
      </c>
      <c r="B4768" s="1">
        <f t="shared" ca="1" si="149"/>
        <v>9</v>
      </c>
      <c r="C4768" t="s">
        <v>4963</v>
      </c>
      <c r="D4768" t="s">
        <v>245</v>
      </c>
      <c r="E4768" t="str">
        <f ca="1">VLOOKUP($A4768,'Company Lookup'!$A:$E,2,FALSE)</f>
        <v>Gabelli Global Small and Mid Cap Value Trust (The)</v>
      </c>
      <c r="F4768" t="str">
        <f ca="1">VLOOKUP($A4768,'Company Lookup'!$A:$E,3,FALSE)</f>
        <v>10000+</v>
      </c>
      <c r="G4768" t="str">
        <f ca="1">VLOOKUP($A4768,'Company Lookup'!$A:$E,4,FALSE)</f>
        <v>Holdings</v>
      </c>
      <c r="H4768" t="str">
        <f ca="1">VLOOKUP($A4768,'Company Lookup'!$A:$E,5,FALSE)</f>
        <v>www.gabelli.com</v>
      </c>
      <c r="I4768" t="str">
        <f ca="1">VLOOKUP($B4768,'Sales Rep Lookup'!$A:$C,2,FALSE)</f>
        <v>Louis Yates</v>
      </c>
    </row>
    <row r="4769" spans="1:9" x14ac:dyDescent="0.2">
      <c r="A4769" s="1">
        <f t="shared" ca="1" si="148"/>
        <v>377</v>
      </c>
      <c r="B4769" s="1">
        <f t="shared" ca="1" si="149"/>
        <v>59</v>
      </c>
      <c r="C4769" t="s">
        <v>4964</v>
      </c>
      <c r="D4769" t="s">
        <v>22</v>
      </c>
      <c r="E4769" t="str">
        <f ca="1">VLOOKUP($A4769,'Company Lookup'!$A:$E,2,FALSE)</f>
        <v>Brandywine Realty Trust</v>
      </c>
      <c r="F4769" t="str">
        <f ca="1">VLOOKUP($A4769,'Company Lookup'!$A:$E,3,FALSE)</f>
        <v>201-500</v>
      </c>
      <c r="G4769" t="str">
        <f ca="1">VLOOKUP($A4769,'Company Lookup'!$A:$E,4,FALSE)</f>
        <v>Real Estate Investment Trusts</v>
      </c>
      <c r="H4769" t="str">
        <f ca="1">VLOOKUP($A4769,'Company Lookup'!$A:$E,5,FALSE)</f>
        <v>www.brandywine.com</v>
      </c>
      <c r="I4769" t="str">
        <f ca="1">VLOOKUP($B4769,'Sales Rep Lookup'!$A:$C,2,FALSE)</f>
        <v>Amanda Massey</v>
      </c>
    </row>
    <row r="4770" spans="1:9" x14ac:dyDescent="0.2">
      <c r="A4770" s="1">
        <f t="shared" ca="1" si="148"/>
        <v>421</v>
      </c>
      <c r="B4770" s="1">
        <f t="shared" ca="1" si="149"/>
        <v>13</v>
      </c>
      <c r="C4770" t="s">
        <v>4965</v>
      </c>
      <c r="D4770" t="s">
        <v>425</v>
      </c>
      <c r="E4770" t="str">
        <f ca="1">VLOOKUP($A4770,'Company Lookup'!$A:$E,2,FALSE)</f>
        <v>Newfield Exploration Company</v>
      </c>
      <c r="F4770" t="str">
        <f ca="1">VLOOKUP($A4770,'Company Lookup'!$A:$E,3,FALSE)</f>
        <v>1001-5000</v>
      </c>
      <c r="G4770" t="str">
        <f ca="1">VLOOKUP($A4770,'Company Lookup'!$A:$E,4,FALSE)</f>
        <v>Oil &amp; Gas Production</v>
      </c>
      <c r="H4770" t="str">
        <f ca="1">VLOOKUP($A4770,'Company Lookup'!$A:$E,5,FALSE)</f>
        <v>www.newfield.com</v>
      </c>
      <c r="I4770" t="str">
        <f ca="1">VLOOKUP($B4770,'Sales Rep Lookup'!$A:$C,2,FALSE)</f>
        <v>Anjolie Murphy</v>
      </c>
    </row>
    <row r="4771" spans="1:9" x14ac:dyDescent="0.2">
      <c r="A4771" s="1">
        <f t="shared" ca="1" si="148"/>
        <v>342</v>
      </c>
      <c r="B4771" s="1">
        <f t="shared" ca="1" si="149"/>
        <v>34</v>
      </c>
      <c r="C4771" t="s">
        <v>4966</v>
      </c>
      <c r="D4771" t="s">
        <v>721</v>
      </c>
      <c r="E4771" t="str">
        <f ca="1">VLOOKUP($A4771,'Company Lookup'!$A:$E,2,FALSE)</f>
        <v>Valley National Bancorp</v>
      </c>
      <c r="F4771" t="str">
        <f ca="1">VLOOKUP($A4771,'Company Lookup'!$A:$E,3,FALSE)</f>
        <v>201-500</v>
      </c>
      <c r="G4771" t="str">
        <f ca="1">VLOOKUP($A4771,'Company Lookup'!$A:$E,4,FALSE)</f>
        <v>Major Banks</v>
      </c>
      <c r="H4771" t="str">
        <f ca="1">VLOOKUP($A4771,'Company Lookup'!$A:$E,5,FALSE)</f>
        <v>www.valley.com</v>
      </c>
      <c r="I4771" t="str">
        <f ca="1">VLOOKUP($B4771,'Sales Rep Lookup'!$A:$C,2,FALSE)</f>
        <v>Dolan Merrill</v>
      </c>
    </row>
    <row r="4772" spans="1:9" x14ac:dyDescent="0.2">
      <c r="A4772" s="1">
        <f t="shared" ca="1" si="148"/>
        <v>101</v>
      </c>
      <c r="B4772" s="1">
        <f t="shared" ca="1" si="149"/>
        <v>8</v>
      </c>
      <c r="C4772" t="s">
        <v>4967</v>
      </c>
      <c r="D4772" t="s">
        <v>181</v>
      </c>
      <c r="E4772" t="str">
        <f ca="1">VLOOKUP($A4772,'Company Lookup'!$A:$E,2,FALSE)</f>
        <v>Education Realty Trust Inc.</v>
      </c>
      <c r="F4772" t="str">
        <f ca="1">VLOOKUP($A4772,'Company Lookup'!$A:$E,3,FALSE)</f>
        <v>10000+</v>
      </c>
      <c r="G4772" t="str">
        <f ca="1">VLOOKUP($A4772,'Company Lookup'!$A:$E,4,FALSE)</f>
        <v>Real Estate Investment Trusts</v>
      </c>
      <c r="H4772" t="str">
        <f ca="1">VLOOKUP($A4772,'Company Lookup'!$A:$E,5,FALSE)</f>
        <v>www.education.com</v>
      </c>
      <c r="I4772" t="str">
        <f ca="1">VLOOKUP($B4772,'Sales Rep Lookup'!$A:$C,2,FALSE)</f>
        <v>Dexter Cherry</v>
      </c>
    </row>
    <row r="4773" spans="1:9" x14ac:dyDescent="0.2">
      <c r="A4773" s="1">
        <f t="shared" ca="1" si="148"/>
        <v>120</v>
      </c>
      <c r="B4773" s="1">
        <f t="shared" ca="1" si="149"/>
        <v>65</v>
      </c>
      <c r="C4773" t="s">
        <v>4968</v>
      </c>
      <c r="D4773" t="s">
        <v>20</v>
      </c>
      <c r="E4773" t="str">
        <f ca="1">VLOOKUP($A4773,'Company Lookup'!$A:$E,2,FALSE)</f>
        <v>Encore Capital Group Inc</v>
      </c>
      <c r="F4773" t="str">
        <f ca="1">VLOOKUP($A4773,'Company Lookup'!$A:$E,3,FALSE)</f>
        <v>10000+</v>
      </c>
      <c r="G4773" t="str">
        <f ca="1">VLOOKUP($A4773,'Company Lookup'!$A:$E,4,FALSE)</f>
        <v>Finance Companies</v>
      </c>
      <c r="H4773" t="str">
        <f ca="1">VLOOKUP($A4773,'Company Lookup'!$A:$E,5,FALSE)</f>
        <v>www.encore.com</v>
      </c>
      <c r="I4773" t="str">
        <f ca="1">VLOOKUP($B4773,'Sales Rep Lookup'!$A:$C,2,FALSE)</f>
        <v>Orla Shepard</v>
      </c>
    </row>
    <row r="4774" spans="1:9" x14ac:dyDescent="0.2">
      <c r="A4774" s="1">
        <f t="shared" ca="1" si="148"/>
        <v>105</v>
      </c>
      <c r="B4774" s="1">
        <f t="shared" ca="1" si="149"/>
        <v>19</v>
      </c>
      <c r="C4774" t="s">
        <v>4969</v>
      </c>
      <c r="D4774" t="s">
        <v>377</v>
      </c>
      <c r="E4774" t="str">
        <f ca="1">VLOOKUP($A4774,'Company Lookup'!$A:$E,2,FALSE)</f>
        <v>International Seaways, Inc.</v>
      </c>
      <c r="F4774" t="str">
        <f ca="1">VLOOKUP($A4774,'Company Lookup'!$A:$E,3,FALSE)</f>
        <v>10000+</v>
      </c>
      <c r="G4774" t="str">
        <f ca="1">VLOOKUP($A4774,'Company Lookup'!$A:$E,4,FALSE)</f>
        <v>Marine Transportation</v>
      </c>
      <c r="H4774" t="str">
        <f ca="1">VLOOKUP($A4774,'Company Lookup'!$A:$E,5,FALSE)</f>
        <v>www.international.com</v>
      </c>
      <c r="I4774" t="str">
        <f ca="1">VLOOKUP($B4774,'Sales Rep Lookup'!$A:$C,2,FALSE)</f>
        <v>Hasad Conrad</v>
      </c>
    </row>
    <row r="4775" spans="1:9" x14ac:dyDescent="0.2">
      <c r="A4775" s="1">
        <f t="shared" ca="1" si="148"/>
        <v>681</v>
      </c>
      <c r="B4775" s="1">
        <f t="shared" ca="1" si="149"/>
        <v>54</v>
      </c>
      <c r="C4775" t="s">
        <v>4970</v>
      </c>
      <c r="D4775" t="s">
        <v>297</v>
      </c>
      <c r="E4775" t="str">
        <f ca="1">VLOOKUP($A4775,'Company Lookup'!$A:$E,2,FALSE)</f>
        <v>Suncor Energy  Inc.</v>
      </c>
      <c r="F4775" t="str">
        <f ca="1">VLOOKUP($A4775,'Company Lookup'!$A:$E,3,FALSE)</f>
        <v>201-500</v>
      </c>
      <c r="G4775" t="str">
        <f ca="1">VLOOKUP($A4775,'Company Lookup'!$A:$E,4,FALSE)</f>
        <v>Integrated oil Companies</v>
      </c>
      <c r="H4775" t="str">
        <f ca="1">VLOOKUP($A4775,'Company Lookup'!$A:$E,5,FALSE)</f>
        <v>www.suncor.com</v>
      </c>
      <c r="I4775" t="str">
        <f ca="1">VLOOKUP($B4775,'Sales Rep Lookup'!$A:$C,2,FALSE)</f>
        <v>Eve Mccarty</v>
      </c>
    </row>
    <row r="4776" spans="1:9" x14ac:dyDescent="0.2">
      <c r="A4776" s="1">
        <f t="shared" ca="1" si="148"/>
        <v>572</v>
      </c>
      <c r="B4776" s="1">
        <f t="shared" ca="1" si="149"/>
        <v>21</v>
      </c>
      <c r="C4776" t="s">
        <v>4971</v>
      </c>
      <c r="D4776" t="s">
        <v>75</v>
      </c>
      <c r="E4776" t="str">
        <f ca="1">VLOOKUP($A4776,'Company Lookup'!$A:$E,2,FALSE)</f>
        <v>Opus Bank</v>
      </c>
      <c r="F4776" t="str">
        <f ca="1">VLOOKUP($A4776,'Company Lookup'!$A:$E,3,FALSE)</f>
        <v>10000+</v>
      </c>
      <c r="G4776" t="str">
        <f ca="1">VLOOKUP($A4776,'Company Lookup'!$A:$E,4,FALSE)</f>
        <v>Holdings</v>
      </c>
      <c r="H4776" t="str">
        <f ca="1">VLOOKUP($A4776,'Company Lookup'!$A:$E,5,FALSE)</f>
        <v>www.opus.com</v>
      </c>
      <c r="I4776" t="str">
        <f ca="1">VLOOKUP($B4776,'Sales Rep Lookup'!$A:$C,2,FALSE)</f>
        <v>Vernon Dejesus</v>
      </c>
    </row>
    <row r="4777" spans="1:9" x14ac:dyDescent="0.2">
      <c r="A4777" s="1">
        <f t="shared" ca="1" si="148"/>
        <v>78</v>
      </c>
      <c r="B4777" s="1">
        <f t="shared" ca="1" si="149"/>
        <v>53</v>
      </c>
      <c r="C4777" t="s">
        <v>4972</v>
      </c>
      <c r="D4777" t="s">
        <v>96</v>
      </c>
      <c r="E4777" t="str">
        <f ca="1">VLOOKUP($A4777,'Company Lookup'!$A:$E,2,FALSE)</f>
        <v>Orexigen Therapeutics, Inc.</v>
      </c>
      <c r="F4777" t="str">
        <f ca="1">VLOOKUP($A4777,'Company Lookup'!$A:$E,3,FALSE)</f>
        <v>201-500</v>
      </c>
      <c r="G4777" t="str">
        <f ca="1">VLOOKUP($A4777,'Company Lookup'!$A:$E,4,FALSE)</f>
        <v>Major Pharmaceuticals</v>
      </c>
      <c r="H4777" t="str">
        <f ca="1">VLOOKUP($A4777,'Company Lookup'!$A:$E,5,FALSE)</f>
        <v>www.orexigen.com</v>
      </c>
      <c r="I4777" t="str">
        <f ca="1">VLOOKUP($B4777,'Sales Rep Lookup'!$A:$C,2,FALSE)</f>
        <v>Mona Mccormick</v>
      </c>
    </row>
    <row r="4778" spans="1:9" x14ac:dyDescent="0.2">
      <c r="A4778" s="1">
        <f t="shared" ca="1" si="148"/>
        <v>551</v>
      </c>
      <c r="B4778" s="1">
        <f t="shared" ca="1" si="149"/>
        <v>22</v>
      </c>
      <c r="C4778" t="s">
        <v>4973</v>
      </c>
      <c r="D4778" t="s">
        <v>743</v>
      </c>
      <c r="E4778" t="str">
        <f ca="1">VLOOKUP($A4778,'Company Lookup'!$A:$E,2,FALSE)</f>
        <v>GlassBridge Enterprises, Inc.</v>
      </c>
      <c r="F4778" t="str">
        <f ca="1">VLOOKUP($A4778,'Company Lookup'!$A:$E,3,FALSE)</f>
        <v>1001-5000</v>
      </c>
      <c r="G4778" t="str">
        <f ca="1">VLOOKUP($A4778,'Company Lookup'!$A:$E,4,FALSE)</f>
        <v>Electronic Components</v>
      </c>
      <c r="H4778" t="str">
        <f ca="1">VLOOKUP($A4778,'Company Lookup'!$A:$E,5,FALSE)</f>
        <v>www.glassbridge.com</v>
      </c>
      <c r="I4778" t="str">
        <f ca="1">VLOOKUP($B4778,'Sales Rep Lookup'!$A:$C,2,FALSE)</f>
        <v>Fuller Spencer</v>
      </c>
    </row>
    <row r="4779" spans="1:9" x14ac:dyDescent="0.2">
      <c r="A4779" s="1">
        <f t="shared" ca="1" si="148"/>
        <v>160</v>
      </c>
      <c r="B4779" s="1">
        <f t="shared" ca="1" si="149"/>
        <v>75</v>
      </c>
      <c r="C4779" t="s">
        <v>4974</v>
      </c>
      <c r="D4779" t="s">
        <v>486</v>
      </c>
      <c r="E4779" t="str">
        <f ca="1">VLOOKUP($A4779,'Company Lookup'!$A:$E,2,FALSE)</f>
        <v>Liberty All-Star Growth Fund, Inc.</v>
      </c>
      <c r="F4779" t="str">
        <f ca="1">VLOOKUP($A4779,'Company Lookup'!$A:$E,3,FALSE)</f>
        <v>1001-5000</v>
      </c>
      <c r="G4779" t="str">
        <f ca="1">VLOOKUP($A4779,'Company Lookup'!$A:$E,4,FALSE)</f>
        <v>Holdings</v>
      </c>
      <c r="H4779" t="str">
        <f ca="1">VLOOKUP($A4779,'Company Lookup'!$A:$E,5,FALSE)</f>
        <v>www.liberty.com</v>
      </c>
      <c r="I4779" t="str">
        <f ca="1">VLOOKUP($B4779,'Sales Rep Lookup'!$A:$C,2,FALSE)</f>
        <v>Dillon Stanley</v>
      </c>
    </row>
    <row r="4780" spans="1:9" x14ac:dyDescent="0.2">
      <c r="A4780" s="1">
        <f t="shared" ca="1" si="148"/>
        <v>232</v>
      </c>
      <c r="B4780" s="1">
        <f t="shared" ca="1" si="149"/>
        <v>27</v>
      </c>
      <c r="C4780" t="s">
        <v>4975</v>
      </c>
      <c r="D4780" t="s">
        <v>138</v>
      </c>
      <c r="E4780" t="str">
        <f ca="1">VLOOKUP($A4780,'Company Lookup'!$A:$E,2,FALSE)</f>
        <v>Wabash National Corporation</v>
      </c>
      <c r="F4780" t="str">
        <f ca="1">VLOOKUP($A4780,'Company Lookup'!$A:$E,3,FALSE)</f>
        <v>1001-5000</v>
      </c>
      <c r="G4780" t="str">
        <f ca="1">VLOOKUP($A4780,'Company Lookup'!$A:$E,4,FALSE)</f>
        <v>Construction/Ag Equipment/Trucks</v>
      </c>
      <c r="H4780" t="str">
        <f ca="1">VLOOKUP($A4780,'Company Lookup'!$A:$E,5,FALSE)</f>
        <v>www.wabash.com</v>
      </c>
      <c r="I4780" t="str">
        <f ca="1">VLOOKUP($B4780,'Sales Rep Lookup'!$A:$C,2,FALSE)</f>
        <v>Catherine Estes</v>
      </c>
    </row>
    <row r="4781" spans="1:9" x14ac:dyDescent="0.2">
      <c r="A4781" s="1">
        <f t="shared" ca="1" si="148"/>
        <v>453</v>
      </c>
      <c r="B4781" s="1">
        <f t="shared" ca="1" si="149"/>
        <v>70</v>
      </c>
      <c r="C4781" t="s">
        <v>4976</v>
      </c>
      <c r="D4781" t="s">
        <v>142</v>
      </c>
      <c r="E4781" t="str">
        <f ca="1">VLOOKUP($A4781,'Company Lookup'!$A:$E,2,FALSE)</f>
        <v>FCB Financial Holdings, Inc.</v>
      </c>
      <c r="F4781" t="str">
        <f ca="1">VLOOKUP($A4781,'Company Lookup'!$A:$E,3,FALSE)</f>
        <v>10000+</v>
      </c>
      <c r="G4781" t="str">
        <f ca="1">VLOOKUP($A4781,'Company Lookup'!$A:$E,4,FALSE)</f>
        <v>Major Banks</v>
      </c>
      <c r="H4781" t="str">
        <f ca="1">VLOOKUP($A4781,'Company Lookup'!$A:$E,5,FALSE)</f>
        <v>www.fcb.com</v>
      </c>
      <c r="I4781" t="str">
        <f ca="1">VLOOKUP($B4781,'Sales Rep Lookup'!$A:$C,2,FALSE)</f>
        <v>Tucker Horn</v>
      </c>
    </row>
    <row r="4782" spans="1:9" x14ac:dyDescent="0.2">
      <c r="A4782" s="1">
        <f t="shared" ca="1" si="148"/>
        <v>805</v>
      </c>
      <c r="B4782" s="1">
        <f t="shared" ca="1" si="149"/>
        <v>46</v>
      </c>
      <c r="C4782" t="s">
        <v>4977</v>
      </c>
      <c r="D4782" t="s">
        <v>347</v>
      </c>
      <c r="E4782" t="str">
        <f ca="1">VLOOKUP($A4782,'Company Lookup'!$A:$E,2,FALSE)</f>
        <v>Olympic Steel, Inc.</v>
      </c>
      <c r="F4782" t="str">
        <f ca="1">VLOOKUP($A4782,'Company Lookup'!$A:$E,3,FALSE)</f>
        <v>501-1000</v>
      </c>
      <c r="G4782" t="str">
        <f ca="1">VLOOKUP($A4782,'Company Lookup'!$A:$E,4,FALSE)</f>
        <v>Metal Fabrications</v>
      </c>
      <c r="H4782" t="str">
        <f ca="1">VLOOKUP($A4782,'Company Lookup'!$A:$E,5,FALSE)</f>
        <v>www.olympic.com</v>
      </c>
      <c r="I4782" t="str">
        <f ca="1">VLOOKUP($B4782,'Sales Rep Lookup'!$A:$C,2,FALSE)</f>
        <v>Camille Ortega</v>
      </c>
    </row>
    <row r="4783" spans="1:9" x14ac:dyDescent="0.2">
      <c r="A4783" s="1">
        <f t="shared" ca="1" si="148"/>
        <v>36</v>
      </c>
      <c r="B4783" s="1">
        <f t="shared" ca="1" si="149"/>
        <v>16</v>
      </c>
      <c r="C4783" t="s">
        <v>4978</v>
      </c>
      <c r="D4783" t="s">
        <v>331</v>
      </c>
      <c r="E4783" t="str">
        <f ca="1">VLOOKUP($A4783,'Company Lookup'!$A:$E,2,FALSE)</f>
        <v>AmTrust Financial Services, Inc.</v>
      </c>
      <c r="F4783" t="str">
        <f ca="1">VLOOKUP($A4783,'Company Lookup'!$A:$E,3,FALSE)</f>
        <v>201-500</v>
      </c>
      <c r="G4783" t="str">
        <f ca="1">VLOOKUP($A4783,'Company Lookup'!$A:$E,4,FALSE)</f>
        <v>Property-Casualty Insurers</v>
      </c>
      <c r="H4783" t="str">
        <f ca="1">VLOOKUP($A4783,'Company Lookup'!$A:$E,5,FALSE)</f>
        <v>www.amtrust.com</v>
      </c>
      <c r="I4783" t="str">
        <f ca="1">VLOOKUP($B4783,'Sales Rep Lookup'!$A:$C,2,FALSE)</f>
        <v>Kimberley Owen</v>
      </c>
    </row>
    <row r="4784" spans="1:9" x14ac:dyDescent="0.2">
      <c r="A4784" s="1">
        <f t="shared" ca="1" si="148"/>
        <v>708</v>
      </c>
      <c r="B4784" s="1">
        <f t="shared" ca="1" si="149"/>
        <v>42</v>
      </c>
      <c r="C4784" t="s">
        <v>4979</v>
      </c>
      <c r="D4784" t="s">
        <v>128</v>
      </c>
      <c r="E4784" t="str">
        <f ca="1">VLOOKUP($A4784,'Company Lookup'!$A:$E,2,FALSE)</f>
        <v>Core-Mark Holding Company, Inc.</v>
      </c>
      <c r="F4784" t="str">
        <f ca="1">VLOOKUP($A4784,'Company Lookup'!$A:$E,3,FALSE)</f>
        <v>1001-5000</v>
      </c>
      <c r="G4784" t="str">
        <f ca="1">VLOOKUP($A4784,'Company Lookup'!$A:$E,4,FALSE)</f>
        <v>Food Distributors</v>
      </c>
      <c r="H4784" t="str">
        <f ca="1">VLOOKUP($A4784,'Company Lookup'!$A:$E,5,FALSE)</f>
        <v>www.core-mark.com</v>
      </c>
      <c r="I4784" t="str">
        <f ca="1">VLOOKUP($B4784,'Sales Rep Lookup'!$A:$C,2,FALSE)</f>
        <v>Georgia Middleton</v>
      </c>
    </row>
    <row r="4785" spans="1:9" x14ac:dyDescent="0.2">
      <c r="A4785" s="1">
        <f t="shared" ca="1" si="148"/>
        <v>659</v>
      </c>
      <c r="B4785" s="1">
        <f t="shared" ca="1" si="149"/>
        <v>67</v>
      </c>
      <c r="C4785" t="s">
        <v>4980</v>
      </c>
      <c r="D4785" t="s">
        <v>347</v>
      </c>
      <c r="E4785" t="str">
        <f ca="1">VLOOKUP($A4785,'Company Lookup'!$A:$E,2,FALSE)</f>
        <v>Pacific Special Acquisition Corp.</v>
      </c>
      <c r="F4785" t="str">
        <f ca="1">VLOOKUP($A4785,'Company Lookup'!$A:$E,3,FALSE)</f>
        <v>10000+</v>
      </c>
      <c r="G4785" t="str">
        <f ca="1">VLOOKUP($A4785,'Company Lookup'!$A:$E,4,FALSE)</f>
        <v>Business Services</v>
      </c>
      <c r="H4785" t="str">
        <f ca="1">VLOOKUP($A4785,'Company Lookup'!$A:$E,5,FALSE)</f>
        <v>www.pacific.com</v>
      </c>
      <c r="I4785" t="str">
        <f ca="1">VLOOKUP($B4785,'Sales Rep Lookup'!$A:$C,2,FALSE)</f>
        <v>Velma Eaton</v>
      </c>
    </row>
    <row r="4786" spans="1:9" x14ac:dyDescent="0.2">
      <c r="A4786" s="1">
        <f t="shared" ca="1" si="148"/>
        <v>623</v>
      </c>
      <c r="B4786" s="1">
        <f t="shared" ca="1" si="149"/>
        <v>13</v>
      </c>
      <c r="C4786" t="s">
        <v>4981</v>
      </c>
      <c r="D4786" t="s">
        <v>706</v>
      </c>
      <c r="E4786" t="str">
        <f ca="1">VLOOKUP($A4786,'Company Lookup'!$A:$E,2,FALSE)</f>
        <v>First Trust Multi Cap Growth AlphaDEX Fund</v>
      </c>
      <c r="F4786" t="str">
        <f ca="1">VLOOKUP($A4786,'Company Lookup'!$A:$E,3,FALSE)</f>
        <v>1001-5000</v>
      </c>
      <c r="G4786" t="str">
        <f ca="1">VLOOKUP($A4786,'Company Lookup'!$A:$E,4,FALSE)</f>
        <v>Holdings</v>
      </c>
      <c r="H4786" t="str">
        <f ca="1">VLOOKUP($A4786,'Company Lookup'!$A:$E,5,FALSE)</f>
        <v>www.first.com</v>
      </c>
      <c r="I4786" t="str">
        <f ca="1">VLOOKUP($B4786,'Sales Rep Lookup'!$A:$C,2,FALSE)</f>
        <v>Anjolie Murphy</v>
      </c>
    </row>
    <row r="4787" spans="1:9" x14ac:dyDescent="0.2">
      <c r="A4787" s="1">
        <f t="shared" ca="1" si="148"/>
        <v>151</v>
      </c>
      <c r="B4787" s="1">
        <f t="shared" ca="1" si="149"/>
        <v>40</v>
      </c>
      <c r="C4787" t="s">
        <v>4982</v>
      </c>
      <c r="D4787" t="s">
        <v>42</v>
      </c>
      <c r="E4787" t="str">
        <f ca="1">VLOOKUP($A4787,'Company Lookup'!$A:$E,2,FALSE)</f>
        <v>OFS Capital Corporation</v>
      </c>
      <c r="F4787" t="str">
        <f ca="1">VLOOKUP($A4787,'Company Lookup'!$A:$E,3,FALSE)</f>
        <v>10000+</v>
      </c>
      <c r="G4787" t="str">
        <f ca="1">VLOOKUP($A4787,'Company Lookup'!$A:$E,4,FALSE)</f>
        <v>Holdings</v>
      </c>
      <c r="H4787" t="str">
        <f ca="1">VLOOKUP($A4787,'Company Lookup'!$A:$E,5,FALSE)</f>
        <v>www.ofs.com</v>
      </c>
      <c r="I4787" t="str">
        <f ca="1">VLOOKUP($B4787,'Sales Rep Lookup'!$A:$C,2,FALSE)</f>
        <v>Amal Hodges</v>
      </c>
    </row>
    <row r="4788" spans="1:9" x14ac:dyDescent="0.2">
      <c r="A4788" s="1">
        <f t="shared" ca="1" si="148"/>
        <v>716</v>
      </c>
      <c r="B4788" s="1">
        <f t="shared" ca="1" si="149"/>
        <v>78</v>
      </c>
      <c r="C4788" t="s">
        <v>4983</v>
      </c>
      <c r="D4788" t="s">
        <v>46</v>
      </c>
      <c r="E4788" t="str">
        <f ca="1">VLOOKUP($A4788,'Company Lookup'!$A:$E,2,FALSE)</f>
        <v>PDC Energy, Inc.</v>
      </c>
      <c r="F4788" t="str">
        <f ca="1">VLOOKUP($A4788,'Company Lookup'!$A:$E,3,FALSE)</f>
        <v>201-500</v>
      </c>
      <c r="G4788" t="str">
        <f ca="1">VLOOKUP($A4788,'Company Lookup'!$A:$E,4,FALSE)</f>
        <v>Oil &amp; Gas Production</v>
      </c>
      <c r="H4788" t="str">
        <f ca="1">VLOOKUP($A4788,'Company Lookup'!$A:$E,5,FALSE)</f>
        <v>www.pdc.com</v>
      </c>
      <c r="I4788" t="str">
        <f ca="1">VLOOKUP($B4788,'Sales Rep Lookup'!$A:$C,2,FALSE)</f>
        <v>Audrey Landry</v>
      </c>
    </row>
    <row r="4789" spans="1:9" x14ac:dyDescent="0.2">
      <c r="A4789" s="1">
        <f t="shared" ca="1" si="148"/>
        <v>811</v>
      </c>
      <c r="B4789" s="1">
        <f t="shared" ca="1" si="149"/>
        <v>67</v>
      </c>
      <c r="C4789" t="s">
        <v>4984</v>
      </c>
      <c r="D4789" t="s">
        <v>67</v>
      </c>
      <c r="E4789" t="str">
        <f ca="1">VLOOKUP($A4789,'Company Lookup'!$A:$E,2,FALSE)</f>
        <v>Southwest Gas Holdings, Inc.</v>
      </c>
      <c r="F4789" t="str">
        <f ca="1">VLOOKUP($A4789,'Company Lookup'!$A:$E,3,FALSE)</f>
        <v>10000+</v>
      </c>
      <c r="G4789" t="str">
        <f ca="1">VLOOKUP($A4789,'Company Lookup'!$A:$E,4,FALSE)</f>
        <v>Oil &amp; Gas Production</v>
      </c>
      <c r="H4789" t="str">
        <f ca="1">VLOOKUP($A4789,'Company Lookup'!$A:$E,5,FALSE)</f>
        <v>www.southwest.com</v>
      </c>
      <c r="I4789" t="str">
        <f ca="1">VLOOKUP($B4789,'Sales Rep Lookup'!$A:$C,2,FALSE)</f>
        <v>Velma Eaton</v>
      </c>
    </row>
    <row r="4790" spans="1:9" x14ac:dyDescent="0.2">
      <c r="A4790" s="1">
        <f t="shared" ca="1" si="148"/>
        <v>779</v>
      </c>
      <c r="B4790" s="1">
        <f t="shared" ca="1" si="149"/>
        <v>100</v>
      </c>
      <c r="C4790" t="s">
        <v>4985</v>
      </c>
      <c r="D4790" t="s">
        <v>32</v>
      </c>
      <c r="E4790" t="str">
        <f ca="1">VLOOKUP($A4790,'Company Lookup'!$A:$E,2,FALSE)</f>
        <v>Bank of South Carolina Corp.</v>
      </c>
      <c r="F4790" t="str">
        <f ca="1">VLOOKUP($A4790,'Company Lookup'!$A:$E,3,FALSE)</f>
        <v>1001-5000</v>
      </c>
      <c r="G4790" t="str">
        <f ca="1">VLOOKUP($A4790,'Company Lookup'!$A:$E,4,FALSE)</f>
        <v>Major Banks</v>
      </c>
      <c r="H4790" t="str">
        <f ca="1">VLOOKUP($A4790,'Company Lookup'!$A:$E,5,FALSE)</f>
        <v>www.bank.com</v>
      </c>
      <c r="I4790" t="str">
        <f ca="1">VLOOKUP($B4790,'Sales Rep Lookup'!$A:$C,2,FALSE)</f>
        <v>Quincy Joyner</v>
      </c>
    </row>
    <row r="4791" spans="1:9" x14ac:dyDescent="0.2">
      <c r="A4791" s="1">
        <f t="shared" ca="1" si="148"/>
        <v>70</v>
      </c>
      <c r="B4791" s="1">
        <f t="shared" ca="1" si="149"/>
        <v>61</v>
      </c>
      <c r="C4791" t="s">
        <v>4986</v>
      </c>
      <c r="D4791" t="s">
        <v>281</v>
      </c>
      <c r="E4791" t="str">
        <f ca="1">VLOOKUP($A4791,'Company Lookup'!$A:$E,2,FALSE)</f>
        <v>Western Digital Corporation</v>
      </c>
      <c r="F4791" t="str">
        <f ca="1">VLOOKUP($A4791,'Company Lookup'!$A:$E,3,FALSE)</f>
        <v>1001-5000</v>
      </c>
      <c r="G4791" t="str">
        <f ca="1">VLOOKUP($A4791,'Company Lookup'!$A:$E,4,FALSE)</f>
        <v>Electronic Components</v>
      </c>
      <c r="H4791" t="str">
        <f ca="1">VLOOKUP($A4791,'Company Lookup'!$A:$E,5,FALSE)</f>
        <v>www.western.com</v>
      </c>
      <c r="I4791" t="str">
        <f ca="1">VLOOKUP($B4791,'Sales Rep Lookup'!$A:$C,2,FALSE)</f>
        <v>Maryam Whitfield</v>
      </c>
    </row>
    <row r="4792" spans="1:9" x14ac:dyDescent="0.2">
      <c r="A4792" s="1">
        <f t="shared" ca="1" si="148"/>
        <v>120</v>
      </c>
      <c r="B4792" s="1">
        <f t="shared" ca="1" si="149"/>
        <v>41</v>
      </c>
      <c r="C4792" t="s">
        <v>4987</v>
      </c>
      <c r="D4792" t="s">
        <v>144</v>
      </c>
      <c r="E4792" t="str">
        <f ca="1">VLOOKUP($A4792,'Company Lookup'!$A:$E,2,FALSE)</f>
        <v>Encore Capital Group Inc</v>
      </c>
      <c r="F4792" t="str">
        <f ca="1">VLOOKUP($A4792,'Company Lookup'!$A:$E,3,FALSE)</f>
        <v>10000+</v>
      </c>
      <c r="G4792" t="str">
        <f ca="1">VLOOKUP($A4792,'Company Lookup'!$A:$E,4,FALSE)</f>
        <v>Finance Companies</v>
      </c>
      <c r="H4792" t="str">
        <f ca="1">VLOOKUP($A4792,'Company Lookup'!$A:$E,5,FALSE)</f>
        <v>www.encore.com</v>
      </c>
      <c r="I4792" t="str">
        <f ca="1">VLOOKUP($B4792,'Sales Rep Lookup'!$A:$C,2,FALSE)</f>
        <v>Erich Pruitt</v>
      </c>
    </row>
    <row r="4793" spans="1:9" x14ac:dyDescent="0.2">
      <c r="A4793" s="1">
        <f t="shared" ca="1" si="148"/>
        <v>901</v>
      </c>
      <c r="B4793" s="1">
        <f t="shared" ca="1" si="149"/>
        <v>84</v>
      </c>
      <c r="C4793" t="s">
        <v>4988</v>
      </c>
      <c r="D4793" t="s">
        <v>26</v>
      </c>
      <c r="E4793" t="str">
        <f ca="1">VLOOKUP($A4793,'Company Lookup'!$A:$E,2,FALSE)</f>
        <v>Boyd Gaming Corporation</v>
      </c>
      <c r="F4793" t="str">
        <f ca="1">VLOOKUP($A4793,'Company Lookup'!$A:$E,3,FALSE)</f>
        <v>501-1000</v>
      </c>
      <c r="G4793" t="str">
        <f ca="1">VLOOKUP($A4793,'Company Lookup'!$A:$E,4,FALSE)</f>
        <v>Hotels/Resorts</v>
      </c>
      <c r="H4793" t="str">
        <f ca="1">VLOOKUP($A4793,'Company Lookup'!$A:$E,5,FALSE)</f>
        <v>www.boyd.com</v>
      </c>
      <c r="I4793" t="str">
        <f ca="1">VLOOKUP($B4793,'Sales Rep Lookup'!$A:$C,2,FALSE)</f>
        <v>Tasha Baxter</v>
      </c>
    </row>
    <row r="4794" spans="1:9" x14ac:dyDescent="0.2">
      <c r="A4794" s="1">
        <f t="shared" ca="1" si="148"/>
        <v>654</v>
      </c>
      <c r="B4794" s="1">
        <f t="shared" ca="1" si="149"/>
        <v>64</v>
      </c>
      <c r="C4794" t="s">
        <v>4989</v>
      </c>
      <c r="D4794" t="s">
        <v>302</v>
      </c>
      <c r="E4794" t="str">
        <f ca="1">VLOOKUP($A4794,'Company Lookup'!$A:$E,2,FALSE)</f>
        <v>Pinnacle Financial Partners, Inc.</v>
      </c>
      <c r="F4794" t="str">
        <f ca="1">VLOOKUP($A4794,'Company Lookup'!$A:$E,3,FALSE)</f>
        <v>201-500</v>
      </c>
      <c r="G4794" t="str">
        <f ca="1">VLOOKUP($A4794,'Company Lookup'!$A:$E,4,FALSE)</f>
        <v>Major Banks</v>
      </c>
      <c r="H4794" t="str">
        <f ca="1">VLOOKUP($A4794,'Company Lookup'!$A:$E,5,FALSE)</f>
        <v>www.pinnacle.com</v>
      </c>
      <c r="I4794" t="str">
        <f ca="1">VLOOKUP($B4794,'Sales Rep Lookup'!$A:$C,2,FALSE)</f>
        <v>Rama Frye</v>
      </c>
    </row>
    <row r="4795" spans="1:9" x14ac:dyDescent="0.2">
      <c r="A4795" s="1">
        <f t="shared" ca="1" si="148"/>
        <v>948</v>
      </c>
      <c r="B4795" s="1">
        <f t="shared" ca="1" si="149"/>
        <v>19</v>
      </c>
      <c r="C4795" t="s">
        <v>4990</v>
      </c>
      <c r="D4795" t="s">
        <v>314</v>
      </c>
      <c r="E4795" t="str">
        <f ca="1">VLOOKUP($A4795,'Company Lookup'!$A:$E,2,FALSE)</f>
        <v>Drive Shack Inc.</v>
      </c>
      <c r="F4795" t="str">
        <f ca="1">VLOOKUP($A4795,'Company Lookup'!$A:$E,3,FALSE)</f>
        <v>201-500</v>
      </c>
      <c r="G4795" t="str">
        <f ca="1">VLOOKUP($A4795,'Company Lookup'!$A:$E,4,FALSE)</f>
        <v>Real Estate Investment Trusts</v>
      </c>
      <c r="H4795" t="str">
        <f ca="1">VLOOKUP($A4795,'Company Lookup'!$A:$E,5,FALSE)</f>
        <v>www.drive.com</v>
      </c>
      <c r="I4795" t="str">
        <f ca="1">VLOOKUP($B4795,'Sales Rep Lookup'!$A:$C,2,FALSE)</f>
        <v>Hasad Conrad</v>
      </c>
    </row>
    <row r="4796" spans="1:9" x14ac:dyDescent="0.2">
      <c r="A4796" s="1">
        <f t="shared" ca="1" si="148"/>
        <v>180</v>
      </c>
      <c r="B4796" s="1">
        <f t="shared" ca="1" si="149"/>
        <v>100</v>
      </c>
      <c r="C4796" t="s">
        <v>4991</v>
      </c>
      <c r="D4796" t="s">
        <v>771</v>
      </c>
      <c r="E4796" t="str">
        <f ca="1">VLOOKUP($A4796,'Company Lookup'!$A:$E,2,FALSE)</f>
        <v>Fiesta Restaurant Group, Inc.</v>
      </c>
      <c r="F4796" t="str">
        <f ca="1">VLOOKUP($A4796,'Company Lookup'!$A:$E,3,FALSE)</f>
        <v>10000+</v>
      </c>
      <c r="G4796" t="str">
        <f ca="1">VLOOKUP($A4796,'Company Lookup'!$A:$E,4,FALSE)</f>
        <v>Restaurants</v>
      </c>
      <c r="H4796" t="str">
        <f ca="1">VLOOKUP($A4796,'Company Lookup'!$A:$E,5,FALSE)</f>
        <v>www.fiesta.com</v>
      </c>
      <c r="I4796" t="str">
        <f ca="1">VLOOKUP($B4796,'Sales Rep Lookup'!$A:$C,2,FALSE)</f>
        <v>Quincy Joyner</v>
      </c>
    </row>
    <row r="4797" spans="1:9" x14ac:dyDescent="0.2">
      <c r="A4797" s="1">
        <f t="shared" ca="1" si="148"/>
        <v>557</v>
      </c>
      <c r="B4797" s="1">
        <f t="shared" ca="1" si="149"/>
        <v>47</v>
      </c>
      <c r="C4797" t="s">
        <v>4992</v>
      </c>
      <c r="D4797" t="s">
        <v>99</v>
      </c>
      <c r="E4797" t="str">
        <f ca="1">VLOOKUP($A4797,'Company Lookup'!$A:$E,2,FALSE)</f>
        <v>Hawkins, Inc.</v>
      </c>
      <c r="F4797" t="str">
        <f ca="1">VLOOKUP($A4797,'Company Lookup'!$A:$E,3,FALSE)</f>
        <v>201-500</v>
      </c>
      <c r="G4797" t="str">
        <f ca="1">VLOOKUP($A4797,'Company Lookup'!$A:$E,4,FALSE)</f>
        <v>Specialty Chemicals</v>
      </c>
      <c r="H4797" t="str">
        <f ca="1">VLOOKUP($A4797,'Company Lookup'!$A:$E,5,FALSE)</f>
        <v>www.hawkins,.com</v>
      </c>
      <c r="I4797" t="str">
        <f ca="1">VLOOKUP($B4797,'Sales Rep Lookup'!$A:$C,2,FALSE)</f>
        <v>Ursa Singleton</v>
      </c>
    </row>
    <row r="4798" spans="1:9" x14ac:dyDescent="0.2">
      <c r="A4798" s="1">
        <f t="shared" ca="1" si="148"/>
        <v>680</v>
      </c>
      <c r="B4798" s="1">
        <f t="shared" ca="1" si="149"/>
        <v>54</v>
      </c>
      <c r="C4798" t="s">
        <v>4993</v>
      </c>
      <c r="D4798" t="s">
        <v>5</v>
      </c>
      <c r="E4798" t="str">
        <f ca="1">VLOOKUP($A4798,'Company Lookup'!$A:$E,2,FALSE)</f>
        <v>Southern National Bancorp of Virginia, Inc.</v>
      </c>
      <c r="F4798" t="str">
        <f ca="1">VLOOKUP($A4798,'Company Lookup'!$A:$E,3,FALSE)</f>
        <v>201-500</v>
      </c>
      <c r="G4798" t="str">
        <f ca="1">VLOOKUP($A4798,'Company Lookup'!$A:$E,4,FALSE)</f>
        <v>Major Banks</v>
      </c>
      <c r="H4798" t="str">
        <f ca="1">VLOOKUP($A4798,'Company Lookup'!$A:$E,5,FALSE)</f>
        <v>www.southern.com</v>
      </c>
      <c r="I4798" t="str">
        <f ca="1">VLOOKUP($B4798,'Sales Rep Lookup'!$A:$C,2,FALSE)</f>
        <v>Eve Mccarty</v>
      </c>
    </row>
    <row r="4799" spans="1:9" x14ac:dyDescent="0.2">
      <c r="A4799" s="1">
        <f t="shared" ca="1" si="148"/>
        <v>721</v>
      </c>
      <c r="B4799" s="1">
        <f t="shared" ca="1" si="149"/>
        <v>47</v>
      </c>
      <c r="C4799" t="s">
        <v>4994</v>
      </c>
      <c r="D4799" t="s">
        <v>302</v>
      </c>
      <c r="E4799" t="str">
        <f ca="1">VLOOKUP($A4799,'Company Lookup'!$A:$E,2,FALSE)</f>
        <v>Till Capital Ltd.</v>
      </c>
      <c r="F4799" t="str">
        <f ca="1">VLOOKUP($A4799,'Company Lookup'!$A:$E,3,FALSE)</f>
        <v>201-500</v>
      </c>
      <c r="G4799" t="str">
        <f ca="1">VLOOKUP($A4799,'Company Lookup'!$A:$E,4,FALSE)</f>
        <v>Property-Casualty Insurers</v>
      </c>
      <c r="H4799" t="str">
        <f ca="1">VLOOKUP($A4799,'Company Lookup'!$A:$E,5,FALSE)</f>
        <v>www.till.com</v>
      </c>
      <c r="I4799" t="str">
        <f ca="1">VLOOKUP($B4799,'Sales Rep Lookup'!$A:$C,2,FALSE)</f>
        <v>Ursa Singleton</v>
      </c>
    </row>
    <row r="4800" spans="1:9" x14ac:dyDescent="0.2">
      <c r="A4800" s="1">
        <f t="shared" ca="1" si="148"/>
        <v>326</v>
      </c>
      <c r="B4800" s="1">
        <f t="shared" ca="1" si="149"/>
        <v>20</v>
      </c>
      <c r="C4800" t="s">
        <v>4995</v>
      </c>
      <c r="D4800" t="s">
        <v>3</v>
      </c>
      <c r="E4800" t="str">
        <f ca="1">VLOOKUP($A4800,'Company Lookup'!$A:$E,2,FALSE)</f>
        <v>Gladstone Land Corporation</v>
      </c>
      <c r="F4800" t="str">
        <f ca="1">VLOOKUP($A4800,'Company Lookup'!$A:$E,3,FALSE)</f>
        <v>501-1000</v>
      </c>
      <c r="G4800" t="str">
        <f ca="1">VLOOKUP($A4800,'Company Lookup'!$A:$E,4,FALSE)</f>
        <v>Real Estate Investment Trusts</v>
      </c>
      <c r="H4800" t="str">
        <f ca="1">VLOOKUP($A4800,'Company Lookup'!$A:$E,5,FALSE)</f>
        <v>www.gladstone.com</v>
      </c>
      <c r="I4800" t="str">
        <f ca="1">VLOOKUP($B4800,'Sales Rep Lookup'!$A:$C,2,FALSE)</f>
        <v>Orson Santos</v>
      </c>
    </row>
    <row r="4801" spans="1:9" x14ac:dyDescent="0.2">
      <c r="A4801" s="1">
        <f t="shared" ca="1" si="148"/>
        <v>759</v>
      </c>
      <c r="B4801" s="1">
        <f t="shared" ca="1" si="149"/>
        <v>80</v>
      </c>
      <c r="C4801" t="s">
        <v>4996</v>
      </c>
      <c r="D4801" t="s">
        <v>67</v>
      </c>
      <c r="E4801" t="str">
        <f ca="1">VLOOKUP($A4801,'Company Lookup'!$A:$E,2,FALSE)</f>
        <v>Fifth Street Finance Corp.</v>
      </c>
      <c r="F4801" t="str">
        <f ca="1">VLOOKUP($A4801,'Company Lookup'!$A:$E,3,FALSE)</f>
        <v>1001-5000</v>
      </c>
      <c r="G4801" t="str">
        <f ca="1">VLOOKUP($A4801,'Company Lookup'!$A:$E,4,FALSE)</f>
        <v>Holdings</v>
      </c>
      <c r="H4801" t="str">
        <f ca="1">VLOOKUP($A4801,'Company Lookup'!$A:$E,5,FALSE)</f>
        <v>www.fifth.com</v>
      </c>
      <c r="I4801" t="str">
        <f ca="1">VLOOKUP($B4801,'Sales Rep Lookup'!$A:$C,2,FALSE)</f>
        <v>Gary Randall</v>
      </c>
    </row>
    <row r="4802" spans="1:9" x14ac:dyDescent="0.2">
      <c r="A4802" s="1">
        <f t="shared" ca="1" si="148"/>
        <v>465</v>
      </c>
      <c r="B4802" s="1">
        <f t="shared" ca="1" si="149"/>
        <v>98</v>
      </c>
      <c r="C4802" t="s">
        <v>4997</v>
      </c>
      <c r="D4802" t="s">
        <v>453</v>
      </c>
      <c r="E4802" t="str">
        <f ca="1">VLOOKUP($A4802,'Company Lookup'!$A:$E,2,FALSE)</f>
        <v>Celsion Corporation</v>
      </c>
      <c r="F4802" t="str">
        <f ca="1">VLOOKUP($A4802,'Company Lookup'!$A:$E,3,FALSE)</f>
        <v>201-500</v>
      </c>
      <c r="G4802" t="str">
        <f ca="1">VLOOKUP($A4802,'Company Lookup'!$A:$E,4,FALSE)</f>
        <v>Major Pharmaceuticals</v>
      </c>
      <c r="H4802" t="str">
        <f ca="1">VLOOKUP($A4802,'Company Lookup'!$A:$E,5,FALSE)</f>
        <v>www.celsion.com</v>
      </c>
      <c r="I4802" t="str">
        <f ca="1">VLOOKUP($B4802,'Sales Rep Lookup'!$A:$C,2,FALSE)</f>
        <v>Maryam Mann</v>
      </c>
    </row>
    <row r="4803" spans="1:9" x14ac:dyDescent="0.2">
      <c r="A4803" s="1">
        <f t="shared" ref="A4803:A4866" ca="1" si="150">RANDBETWEEN(1,1000)</f>
        <v>892</v>
      </c>
      <c r="B4803" s="1">
        <f t="shared" ref="B4803:B4866" ca="1" si="151">RANDBETWEEN(1,100)</f>
        <v>5</v>
      </c>
      <c r="C4803" t="s">
        <v>4998</v>
      </c>
      <c r="D4803" t="s">
        <v>706</v>
      </c>
      <c r="E4803" t="str">
        <f ca="1">VLOOKUP($A4803,'Company Lookup'!$A:$E,2,FALSE)</f>
        <v>Imprimis Pharmaceuticals, Inc.</v>
      </c>
      <c r="F4803" t="str">
        <f ca="1">VLOOKUP($A4803,'Company Lookup'!$A:$E,3,FALSE)</f>
        <v>10000+</v>
      </c>
      <c r="G4803" t="str">
        <f ca="1">VLOOKUP($A4803,'Company Lookup'!$A:$E,4,FALSE)</f>
        <v>Major Pharmaceuticals</v>
      </c>
      <c r="H4803" t="str">
        <f ca="1">VLOOKUP($A4803,'Company Lookup'!$A:$E,5,FALSE)</f>
        <v>www.imprimis.com</v>
      </c>
      <c r="I4803" t="str">
        <f ca="1">VLOOKUP($B4803,'Sales Rep Lookup'!$A:$C,2,FALSE)</f>
        <v>Risa Pugh</v>
      </c>
    </row>
    <row r="4804" spans="1:9" x14ac:dyDescent="0.2">
      <c r="A4804" s="1">
        <f t="shared" ca="1" si="150"/>
        <v>173</v>
      </c>
      <c r="B4804" s="1">
        <f t="shared" ca="1" si="151"/>
        <v>60</v>
      </c>
      <c r="C4804" t="s">
        <v>4999</v>
      </c>
      <c r="D4804" t="s">
        <v>245</v>
      </c>
      <c r="E4804" t="str">
        <f ca="1">VLOOKUP($A4804,'Company Lookup'!$A:$E,2,FALSE)</f>
        <v>Soleno Therapeutics, Inc.</v>
      </c>
      <c r="F4804" t="str">
        <f ca="1">VLOOKUP($A4804,'Company Lookup'!$A:$E,3,FALSE)</f>
        <v>10000+</v>
      </c>
      <c r="G4804" t="str">
        <f ca="1">VLOOKUP($A4804,'Company Lookup'!$A:$E,4,FALSE)</f>
        <v>Biotechnology: Electromedical &amp; Electrotherapeutic Apparatus</v>
      </c>
      <c r="H4804" t="str">
        <f ca="1">VLOOKUP($A4804,'Company Lookup'!$A:$E,5,FALSE)</f>
        <v>www.soleno.com</v>
      </c>
      <c r="I4804" t="str">
        <f ca="1">VLOOKUP($B4804,'Sales Rep Lookup'!$A:$C,2,FALSE)</f>
        <v>Scott Camacho</v>
      </c>
    </row>
    <row r="4805" spans="1:9" x14ac:dyDescent="0.2">
      <c r="A4805" s="1">
        <f t="shared" ca="1" si="150"/>
        <v>745</v>
      </c>
      <c r="B4805" s="1">
        <f t="shared" ca="1" si="151"/>
        <v>87</v>
      </c>
      <c r="C4805" t="s">
        <v>5000</v>
      </c>
      <c r="D4805" t="s">
        <v>96</v>
      </c>
      <c r="E4805" t="str">
        <f ca="1">VLOOKUP($A4805,'Company Lookup'!$A:$E,2,FALSE)</f>
        <v>Ashford Hospitality Trust Inc</v>
      </c>
      <c r="F4805" t="str">
        <f ca="1">VLOOKUP($A4805,'Company Lookup'!$A:$E,3,FALSE)</f>
        <v>201-500</v>
      </c>
      <c r="G4805" t="str">
        <f ca="1">VLOOKUP($A4805,'Company Lookup'!$A:$E,4,FALSE)</f>
        <v>Holdings</v>
      </c>
      <c r="H4805" t="str">
        <f ca="1">VLOOKUP($A4805,'Company Lookup'!$A:$E,5,FALSE)</f>
        <v>www.ashford.com</v>
      </c>
      <c r="I4805" t="str">
        <f ca="1">VLOOKUP($B4805,'Sales Rep Lookup'!$A:$C,2,FALSE)</f>
        <v>Lacy Chambers</v>
      </c>
    </row>
    <row r="4806" spans="1:9" x14ac:dyDescent="0.2">
      <c r="A4806" s="1">
        <f t="shared" ca="1" si="150"/>
        <v>274</v>
      </c>
      <c r="B4806" s="1">
        <f t="shared" ca="1" si="151"/>
        <v>98</v>
      </c>
      <c r="C4806" t="s">
        <v>5001</v>
      </c>
      <c r="D4806" t="s">
        <v>16</v>
      </c>
      <c r="E4806" t="str">
        <f ca="1">VLOOKUP($A4806,'Company Lookup'!$A:$E,2,FALSE)</f>
        <v>AeroVironment, Inc.</v>
      </c>
      <c r="F4806" t="str">
        <f ca="1">VLOOKUP($A4806,'Company Lookup'!$A:$E,3,FALSE)</f>
        <v>10000+</v>
      </c>
      <c r="G4806" t="str">
        <f ca="1">VLOOKUP($A4806,'Company Lookup'!$A:$E,4,FALSE)</f>
        <v>Aerospace</v>
      </c>
      <c r="H4806" t="str">
        <f ca="1">VLOOKUP($A4806,'Company Lookup'!$A:$E,5,FALSE)</f>
        <v>www.aerovironment,.com</v>
      </c>
      <c r="I4806" t="str">
        <f ca="1">VLOOKUP($B4806,'Sales Rep Lookup'!$A:$C,2,FALSE)</f>
        <v>Maryam Mann</v>
      </c>
    </row>
    <row r="4807" spans="1:9" x14ac:dyDescent="0.2">
      <c r="A4807" s="1">
        <f t="shared" ca="1" si="150"/>
        <v>992</v>
      </c>
      <c r="B4807" s="1">
        <f t="shared" ca="1" si="151"/>
        <v>42</v>
      </c>
      <c r="C4807" t="s">
        <v>5002</v>
      </c>
      <c r="D4807" t="s">
        <v>90</v>
      </c>
      <c r="E4807" t="str">
        <f ca="1">VLOOKUP($A4807,'Company Lookup'!$A:$E,2,FALSE)</f>
        <v>Intellipharmaceutics International Inc.</v>
      </c>
      <c r="F4807" t="str">
        <f ca="1">VLOOKUP($A4807,'Company Lookup'!$A:$E,3,FALSE)</f>
        <v>10000+</v>
      </c>
      <c r="G4807" t="str">
        <f ca="1">VLOOKUP($A4807,'Company Lookup'!$A:$E,4,FALSE)</f>
        <v>Major Pharmaceuticals</v>
      </c>
      <c r="H4807" t="str">
        <f ca="1">VLOOKUP($A4807,'Company Lookup'!$A:$E,5,FALSE)</f>
        <v>www.intellipharmaceutics.com</v>
      </c>
      <c r="I4807" t="str">
        <f ca="1">VLOOKUP($B4807,'Sales Rep Lookup'!$A:$C,2,FALSE)</f>
        <v>Georgia Middleton</v>
      </c>
    </row>
    <row r="4808" spans="1:9" x14ac:dyDescent="0.2">
      <c r="A4808" s="1">
        <f t="shared" ca="1" si="150"/>
        <v>196</v>
      </c>
      <c r="B4808" s="1">
        <f t="shared" ca="1" si="151"/>
        <v>5</v>
      </c>
      <c r="C4808" t="s">
        <v>5003</v>
      </c>
      <c r="D4808" t="s">
        <v>377</v>
      </c>
      <c r="E4808" t="str">
        <f ca="1">VLOOKUP($A4808,'Company Lookup'!$A:$E,2,FALSE)</f>
        <v>Yirendai Ltd.</v>
      </c>
      <c r="F4808" t="str">
        <f ca="1">VLOOKUP($A4808,'Company Lookup'!$A:$E,3,FALSE)</f>
        <v>501-1000</v>
      </c>
      <c r="G4808" t="str">
        <f ca="1">VLOOKUP($A4808,'Company Lookup'!$A:$E,4,FALSE)</f>
        <v>Finance: Consumer Services</v>
      </c>
      <c r="H4808" t="str">
        <f ca="1">VLOOKUP($A4808,'Company Lookup'!$A:$E,5,FALSE)</f>
        <v>www.yirendai.com</v>
      </c>
      <c r="I4808" t="str">
        <f ca="1">VLOOKUP($B4808,'Sales Rep Lookup'!$A:$C,2,FALSE)</f>
        <v>Risa Pugh</v>
      </c>
    </row>
    <row r="4809" spans="1:9" x14ac:dyDescent="0.2">
      <c r="A4809" s="1">
        <f t="shared" ca="1" si="150"/>
        <v>5</v>
      </c>
      <c r="B4809" s="1">
        <f t="shared" ca="1" si="151"/>
        <v>94</v>
      </c>
      <c r="C4809" t="s">
        <v>5004</v>
      </c>
      <c r="D4809" t="s">
        <v>859</v>
      </c>
      <c r="E4809" t="str">
        <f ca="1">VLOOKUP($A4809,'Company Lookup'!$A:$E,2,FALSE)</f>
        <v>Transcontinental Realty Investors, Inc.</v>
      </c>
      <c r="F4809" t="str">
        <f ca="1">VLOOKUP($A4809,'Company Lookup'!$A:$E,3,FALSE)</f>
        <v>10000+</v>
      </c>
      <c r="G4809" t="str">
        <f ca="1">VLOOKUP($A4809,'Company Lookup'!$A:$E,4,FALSE)</f>
        <v>Real Estate Investment Trusts</v>
      </c>
      <c r="H4809" t="str">
        <f ca="1">VLOOKUP($A4809,'Company Lookup'!$A:$E,5,FALSE)</f>
        <v>www.transcontinental.com</v>
      </c>
      <c r="I4809" t="str">
        <f ca="1">VLOOKUP($B4809,'Sales Rep Lookup'!$A:$C,2,FALSE)</f>
        <v>Adam Burch</v>
      </c>
    </row>
    <row r="4810" spans="1:9" x14ac:dyDescent="0.2">
      <c r="A4810" s="1">
        <f t="shared" ca="1" si="150"/>
        <v>727</v>
      </c>
      <c r="B4810" s="1">
        <f t="shared" ca="1" si="151"/>
        <v>71</v>
      </c>
      <c r="C4810" t="s">
        <v>5005</v>
      </c>
      <c r="D4810" t="s">
        <v>859</v>
      </c>
      <c r="E4810" t="str">
        <f ca="1">VLOOKUP($A4810,'Company Lookup'!$A:$E,2,FALSE)</f>
        <v>Time Inc.</v>
      </c>
      <c r="F4810" t="str">
        <f ca="1">VLOOKUP($A4810,'Company Lookup'!$A:$E,3,FALSE)</f>
        <v>10000+</v>
      </c>
      <c r="G4810" t="str">
        <f ca="1">VLOOKUP($A4810,'Company Lookup'!$A:$E,4,FALSE)</f>
        <v>Newspapers/Magazines</v>
      </c>
      <c r="H4810" t="str">
        <f ca="1">VLOOKUP($A4810,'Company Lookup'!$A:$E,5,FALSE)</f>
        <v>www.time.com</v>
      </c>
      <c r="I4810" t="str">
        <f ca="1">VLOOKUP($B4810,'Sales Rep Lookup'!$A:$C,2,FALSE)</f>
        <v>Farrah Mcgee</v>
      </c>
    </row>
    <row r="4811" spans="1:9" x14ac:dyDescent="0.2">
      <c r="A4811" s="1">
        <f t="shared" ca="1" si="150"/>
        <v>632</v>
      </c>
      <c r="B4811" s="1">
        <f t="shared" ca="1" si="151"/>
        <v>62</v>
      </c>
      <c r="C4811" t="s">
        <v>5006</v>
      </c>
      <c r="D4811" t="s">
        <v>524</v>
      </c>
      <c r="E4811" t="str">
        <f ca="1">VLOOKUP($A4811,'Company Lookup'!$A:$E,2,FALSE)</f>
        <v>Houghton Mifflin Harcourt Company</v>
      </c>
      <c r="F4811" t="str">
        <f ca="1">VLOOKUP($A4811,'Company Lookup'!$A:$E,3,FALSE)</f>
        <v>10000+</v>
      </c>
      <c r="G4811" t="str">
        <f ca="1">VLOOKUP($A4811,'Company Lookup'!$A:$E,4,FALSE)</f>
        <v>Books</v>
      </c>
      <c r="H4811" t="str">
        <f ca="1">VLOOKUP($A4811,'Company Lookup'!$A:$E,5,FALSE)</f>
        <v>www.houghton.com</v>
      </c>
      <c r="I4811" t="str">
        <f ca="1">VLOOKUP($B4811,'Sales Rep Lookup'!$A:$C,2,FALSE)</f>
        <v>Alexander Barlow</v>
      </c>
    </row>
    <row r="4812" spans="1:9" x14ac:dyDescent="0.2">
      <c r="A4812" s="1">
        <f t="shared" ca="1" si="150"/>
        <v>254</v>
      </c>
      <c r="B4812" s="1">
        <f t="shared" ca="1" si="151"/>
        <v>43</v>
      </c>
      <c r="C4812" t="s">
        <v>5007</v>
      </c>
      <c r="D4812" t="s">
        <v>771</v>
      </c>
      <c r="E4812" t="str">
        <f ca="1">VLOOKUP($A4812,'Company Lookup'!$A:$E,2,FALSE)</f>
        <v>Kirby Corporation</v>
      </c>
      <c r="F4812" t="str">
        <f ca="1">VLOOKUP($A4812,'Company Lookup'!$A:$E,3,FALSE)</f>
        <v>1001-5000</v>
      </c>
      <c r="G4812" t="str">
        <f ca="1">VLOOKUP($A4812,'Company Lookup'!$A:$E,4,FALSE)</f>
        <v>Marine Transportation</v>
      </c>
      <c r="H4812" t="str">
        <f ca="1">VLOOKUP($A4812,'Company Lookup'!$A:$E,5,FALSE)</f>
        <v>www.kirby.com</v>
      </c>
      <c r="I4812" t="str">
        <f ca="1">VLOOKUP($B4812,'Sales Rep Lookup'!$A:$C,2,FALSE)</f>
        <v>Fritz Rodgers</v>
      </c>
    </row>
    <row r="4813" spans="1:9" x14ac:dyDescent="0.2">
      <c r="A4813" s="1">
        <f t="shared" ca="1" si="150"/>
        <v>237</v>
      </c>
      <c r="B4813" s="1">
        <f t="shared" ca="1" si="151"/>
        <v>42</v>
      </c>
      <c r="C4813" t="s">
        <v>5008</v>
      </c>
      <c r="D4813" t="s">
        <v>577</v>
      </c>
      <c r="E4813" t="str">
        <f ca="1">VLOOKUP($A4813,'Company Lookup'!$A:$E,2,FALSE)</f>
        <v>Global Indemnity Limited</v>
      </c>
      <c r="F4813" t="str">
        <f ca="1">VLOOKUP($A4813,'Company Lookup'!$A:$E,3,FALSE)</f>
        <v>201-500</v>
      </c>
      <c r="G4813" t="str">
        <f ca="1">VLOOKUP($A4813,'Company Lookup'!$A:$E,4,FALSE)</f>
        <v>Property-Casualty Insurers</v>
      </c>
      <c r="H4813" t="str">
        <f ca="1">VLOOKUP($A4813,'Company Lookup'!$A:$E,5,FALSE)</f>
        <v>www.global.com</v>
      </c>
      <c r="I4813" t="str">
        <f ca="1">VLOOKUP($B4813,'Sales Rep Lookup'!$A:$C,2,FALSE)</f>
        <v>Georgia Middleton</v>
      </c>
    </row>
    <row r="4814" spans="1:9" x14ac:dyDescent="0.2">
      <c r="A4814" s="1">
        <f t="shared" ca="1" si="150"/>
        <v>892</v>
      </c>
      <c r="B4814" s="1">
        <f t="shared" ca="1" si="151"/>
        <v>2</v>
      </c>
      <c r="C4814" t="s">
        <v>5009</v>
      </c>
      <c r="D4814" t="s">
        <v>88</v>
      </c>
      <c r="E4814" t="str">
        <f ca="1">VLOOKUP($A4814,'Company Lookup'!$A:$E,2,FALSE)</f>
        <v>Imprimis Pharmaceuticals, Inc.</v>
      </c>
      <c r="F4814" t="str">
        <f ca="1">VLOOKUP($A4814,'Company Lookup'!$A:$E,3,FALSE)</f>
        <v>10000+</v>
      </c>
      <c r="G4814" t="str">
        <f ca="1">VLOOKUP($A4814,'Company Lookup'!$A:$E,4,FALSE)</f>
        <v>Major Pharmaceuticals</v>
      </c>
      <c r="H4814" t="str">
        <f ca="1">VLOOKUP($A4814,'Company Lookup'!$A:$E,5,FALSE)</f>
        <v>www.imprimis.com</v>
      </c>
      <c r="I4814" t="str">
        <f ca="1">VLOOKUP($B4814,'Sales Rep Lookup'!$A:$C,2,FALSE)</f>
        <v>Samuel Acosta</v>
      </c>
    </row>
    <row r="4815" spans="1:9" x14ac:dyDescent="0.2">
      <c r="A4815" s="1">
        <f t="shared" ca="1" si="150"/>
        <v>908</v>
      </c>
      <c r="B4815" s="1">
        <f t="shared" ca="1" si="151"/>
        <v>23</v>
      </c>
      <c r="C4815" t="s">
        <v>5010</v>
      </c>
      <c r="D4815" t="s">
        <v>377</v>
      </c>
      <c r="E4815" t="str">
        <f ca="1">VLOOKUP($A4815,'Company Lookup'!$A:$E,2,FALSE)</f>
        <v>Guidance Software, Inc.</v>
      </c>
      <c r="F4815" t="str">
        <f ca="1">VLOOKUP($A4815,'Company Lookup'!$A:$E,3,FALSE)</f>
        <v>1001-5000</v>
      </c>
      <c r="G4815" t="str">
        <f ca="1">VLOOKUP($A4815,'Company Lookup'!$A:$E,4,FALSE)</f>
        <v>Computer Software: Prepackaged Software</v>
      </c>
      <c r="H4815" t="str">
        <f ca="1">VLOOKUP($A4815,'Company Lookup'!$A:$E,5,FALSE)</f>
        <v>www.guidance.com</v>
      </c>
      <c r="I4815" t="str">
        <f ca="1">VLOOKUP($B4815,'Sales Rep Lookup'!$A:$C,2,FALSE)</f>
        <v>Wylie Klein</v>
      </c>
    </row>
    <row r="4816" spans="1:9" x14ac:dyDescent="0.2">
      <c r="A4816" s="1">
        <f t="shared" ca="1" si="150"/>
        <v>97</v>
      </c>
      <c r="B4816" s="1">
        <f t="shared" ca="1" si="151"/>
        <v>63</v>
      </c>
      <c r="C4816" t="s">
        <v>5011</v>
      </c>
      <c r="D4816" t="s">
        <v>75</v>
      </c>
      <c r="E4816" t="str">
        <f ca="1">VLOOKUP($A4816,'Company Lookup'!$A:$E,2,FALSE)</f>
        <v>DHT Holdings, Inc.</v>
      </c>
      <c r="F4816" t="str">
        <f ca="1">VLOOKUP($A4816,'Company Lookup'!$A:$E,3,FALSE)</f>
        <v>1001-5000</v>
      </c>
      <c r="G4816" t="str">
        <f ca="1">VLOOKUP($A4816,'Company Lookup'!$A:$E,4,FALSE)</f>
        <v>Marine Transportation</v>
      </c>
      <c r="H4816" t="str">
        <f ca="1">VLOOKUP($A4816,'Company Lookup'!$A:$E,5,FALSE)</f>
        <v>www.dht.com</v>
      </c>
      <c r="I4816" t="str">
        <f ca="1">VLOOKUP($B4816,'Sales Rep Lookup'!$A:$C,2,FALSE)</f>
        <v>Zena Cochran</v>
      </c>
    </row>
    <row r="4817" spans="1:9" x14ac:dyDescent="0.2">
      <c r="A4817" s="1">
        <f t="shared" ca="1" si="150"/>
        <v>646</v>
      </c>
      <c r="B4817" s="1">
        <f t="shared" ca="1" si="151"/>
        <v>92</v>
      </c>
      <c r="C4817" t="s">
        <v>5012</v>
      </c>
      <c r="D4817" t="s">
        <v>356</v>
      </c>
      <c r="E4817" t="str">
        <f ca="1">VLOOKUP($A4817,'Company Lookup'!$A:$E,2,FALSE)</f>
        <v>Ulta Beauty, Inc.</v>
      </c>
      <c r="F4817" t="str">
        <f ca="1">VLOOKUP($A4817,'Company Lookup'!$A:$E,3,FALSE)</f>
        <v>201-500</v>
      </c>
      <c r="G4817" t="str">
        <f ca="1">VLOOKUP($A4817,'Company Lookup'!$A:$E,4,FALSE)</f>
        <v>Other Specialty Stores</v>
      </c>
      <c r="H4817" t="str">
        <f ca="1">VLOOKUP($A4817,'Company Lookup'!$A:$E,5,FALSE)</f>
        <v>www.ulta.com</v>
      </c>
      <c r="I4817" t="str">
        <f ca="1">VLOOKUP($B4817,'Sales Rep Lookup'!$A:$C,2,FALSE)</f>
        <v>Basil Leach</v>
      </c>
    </row>
    <row r="4818" spans="1:9" x14ac:dyDescent="0.2">
      <c r="A4818" s="1">
        <f t="shared" ca="1" si="150"/>
        <v>32</v>
      </c>
      <c r="B4818" s="1">
        <f t="shared" ca="1" si="151"/>
        <v>46</v>
      </c>
      <c r="C4818" t="s">
        <v>5013</v>
      </c>
      <c r="D4818" t="s">
        <v>67</v>
      </c>
      <c r="E4818" t="str">
        <f ca="1">VLOOKUP($A4818,'Company Lookup'!$A:$E,2,FALSE)</f>
        <v>SPX Corporation</v>
      </c>
      <c r="F4818" t="str">
        <f ca="1">VLOOKUP($A4818,'Company Lookup'!$A:$E,3,FALSE)</f>
        <v>501-1000</v>
      </c>
      <c r="G4818" t="str">
        <f ca="1">VLOOKUP($A4818,'Company Lookup'!$A:$E,4,FALSE)</f>
        <v>Industrial Machinery/Components</v>
      </c>
      <c r="H4818" t="str">
        <f ca="1">VLOOKUP($A4818,'Company Lookup'!$A:$E,5,FALSE)</f>
        <v>www.spx.com</v>
      </c>
      <c r="I4818" t="str">
        <f ca="1">VLOOKUP($B4818,'Sales Rep Lookup'!$A:$C,2,FALSE)</f>
        <v>Camille Ortega</v>
      </c>
    </row>
    <row r="4819" spans="1:9" x14ac:dyDescent="0.2">
      <c r="A4819" s="1">
        <f t="shared" ca="1" si="150"/>
        <v>580</v>
      </c>
      <c r="B4819" s="1">
        <f t="shared" ca="1" si="151"/>
        <v>24</v>
      </c>
      <c r="C4819" t="s">
        <v>5014</v>
      </c>
      <c r="D4819" t="s">
        <v>71</v>
      </c>
      <c r="E4819" t="str">
        <f ca="1">VLOOKUP($A4819,'Company Lookup'!$A:$E,2,FALSE)</f>
        <v>Principal Healthcare Innovators Index ETF</v>
      </c>
      <c r="F4819" t="str">
        <f ca="1">VLOOKUP($A4819,'Company Lookup'!$A:$E,3,FALSE)</f>
        <v>1001-5000</v>
      </c>
      <c r="G4819" t="str">
        <f ca="1">VLOOKUP($A4819,'Company Lookup'!$A:$E,4,FALSE)</f>
        <v>Holdings</v>
      </c>
      <c r="H4819" t="str">
        <f ca="1">VLOOKUP($A4819,'Company Lookup'!$A:$E,5,FALSE)</f>
        <v>www.principal.com</v>
      </c>
      <c r="I4819" t="str">
        <f ca="1">VLOOKUP($B4819,'Sales Rep Lookup'!$A:$C,2,FALSE)</f>
        <v>Ava Osborne</v>
      </c>
    </row>
    <row r="4820" spans="1:9" x14ac:dyDescent="0.2">
      <c r="A4820" s="1">
        <f t="shared" ca="1" si="150"/>
        <v>445</v>
      </c>
      <c r="B4820" s="1">
        <f t="shared" ca="1" si="151"/>
        <v>64</v>
      </c>
      <c r="C4820" t="s">
        <v>5015</v>
      </c>
      <c r="D4820" t="s">
        <v>102</v>
      </c>
      <c r="E4820" t="str">
        <f ca="1">VLOOKUP($A4820,'Company Lookup'!$A:$E,2,FALSE)</f>
        <v>Fairmount Santrol Holdings Inc.</v>
      </c>
      <c r="F4820" t="str">
        <f ca="1">VLOOKUP($A4820,'Company Lookup'!$A:$E,3,FALSE)</f>
        <v>10000+</v>
      </c>
      <c r="G4820" t="str">
        <f ca="1">VLOOKUP($A4820,'Company Lookup'!$A:$E,4,FALSE)</f>
        <v>Mining &amp; Quarrying of Nonmetallic Minerals (No Fuels)</v>
      </c>
      <c r="H4820" t="str">
        <f ca="1">VLOOKUP($A4820,'Company Lookup'!$A:$E,5,FALSE)</f>
        <v>www.fairmount.com</v>
      </c>
      <c r="I4820" t="str">
        <f ca="1">VLOOKUP($B4820,'Sales Rep Lookup'!$A:$C,2,FALSE)</f>
        <v>Rama Frye</v>
      </c>
    </row>
    <row r="4821" spans="1:9" x14ac:dyDescent="0.2">
      <c r="A4821" s="1">
        <f t="shared" ca="1" si="150"/>
        <v>90</v>
      </c>
      <c r="B4821" s="1">
        <f t="shared" ca="1" si="151"/>
        <v>22</v>
      </c>
      <c r="C4821" t="s">
        <v>5016</v>
      </c>
      <c r="D4821" t="s">
        <v>309</v>
      </c>
      <c r="E4821" t="str">
        <f ca="1">VLOOKUP($A4821,'Company Lookup'!$A:$E,2,FALSE)</f>
        <v>Vanguard Russell 1000 ETF</v>
      </c>
      <c r="F4821" t="str">
        <f ca="1">VLOOKUP($A4821,'Company Lookup'!$A:$E,3,FALSE)</f>
        <v>501-1000</v>
      </c>
      <c r="G4821" t="str">
        <f ca="1">VLOOKUP($A4821,'Company Lookup'!$A:$E,4,FALSE)</f>
        <v>Holdings</v>
      </c>
      <c r="H4821" t="str">
        <f ca="1">VLOOKUP($A4821,'Company Lookup'!$A:$E,5,FALSE)</f>
        <v>www.vanguard.com</v>
      </c>
      <c r="I4821" t="str">
        <f ca="1">VLOOKUP($B4821,'Sales Rep Lookup'!$A:$C,2,FALSE)</f>
        <v>Fuller Spencer</v>
      </c>
    </row>
    <row r="4822" spans="1:9" x14ac:dyDescent="0.2">
      <c r="A4822" s="1">
        <f t="shared" ca="1" si="150"/>
        <v>790</v>
      </c>
      <c r="B4822" s="1">
        <f t="shared" ca="1" si="151"/>
        <v>47</v>
      </c>
      <c r="C4822" t="s">
        <v>5017</v>
      </c>
      <c r="D4822" t="s">
        <v>365</v>
      </c>
      <c r="E4822" t="str">
        <f ca="1">VLOOKUP($A4822,'Company Lookup'!$A:$E,2,FALSE)</f>
        <v>Astrotech Corporation</v>
      </c>
      <c r="F4822" t="str">
        <f ca="1">VLOOKUP($A4822,'Company Lookup'!$A:$E,3,FALSE)</f>
        <v>201-500</v>
      </c>
      <c r="G4822" t="str">
        <f ca="1">VLOOKUP($A4822,'Company Lookup'!$A:$E,4,FALSE)</f>
        <v>Military/Government/Technical</v>
      </c>
      <c r="H4822" t="str">
        <f ca="1">VLOOKUP($A4822,'Company Lookup'!$A:$E,5,FALSE)</f>
        <v>www.astrotech.com</v>
      </c>
      <c r="I4822" t="str">
        <f ca="1">VLOOKUP($B4822,'Sales Rep Lookup'!$A:$C,2,FALSE)</f>
        <v>Ursa Singleton</v>
      </c>
    </row>
    <row r="4823" spans="1:9" x14ac:dyDescent="0.2">
      <c r="A4823" s="1">
        <f t="shared" ca="1" si="150"/>
        <v>128</v>
      </c>
      <c r="B4823" s="1">
        <f t="shared" ca="1" si="151"/>
        <v>24</v>
      </c>
      <c r="C4823" t="s">
        <v>5018</v>
      </c>
      <c r="D4823" t="s">
        <v>44</v>
      </c>
      <c r="E4823" t="str">
        <f ca="1">VLOOKUP($A4823,'Company Lookup'!$A:$E,2,FALSE)</f>
        <v>First Midwest Bancorp, Inc.</v>
      </c>
      <c r="F4823" t="str">
        <f ca="1">VLOOKUP($A4823,'Company Lookup'!$A:$E,3,FALSE)</f>
        <v>201-500</v>
      </c>
      <c r="G4823" t="str">
        <f ca="1">VLOOKUP($A4823,'Company Lookup'!$A:$E,4,FALSE)</f>
        <v>Major Banks</v>
      </c>
      <c r="H4823" t="str">
        <f ca="1">VLOOKUP($A4823,'Company Lookup'!$A:$E,5,FALSE)</f>
        <v>www.first.com</v>
      </c>
      <c r="I4823" t="str">
        <f ca="1">VLOOKUP($B4823,'Sales Rep Lookup'!$A:$C,2,FALSE)</f>
        <v>Ava Osborne</v>
      </c>
    </row>
    <row r="4824" spans="1:9" x14ac:dyDescent="0.2">
      <c r="A4824" s="1">
        <f t="shared" ca="1" si="150"/>
        <v>12</v>
      </c>
      <c r="B4824" s="1">
        <f t="shared" ca="1" si="151"/>
        <v>69</v>
      </c>
      <c r="C4824" t="s">
        <v>5019</v>
      </c>
      <c r="D4824" t="s">
        <v>417</v>
      </c>
      <c r="E4824" t="str">
        <f ca="1">VLOOKUP($A4824,'Company Lookup'!$A:$E,2,FALSE)</f>
        <v>Towne Bank</v>
      </c>
      <c r="F4824" t="str">
        <f ca="1">VLOOKUP($A4824,'Company Lookup'!$A:$E,3,FALSE)</f>
        <v>1001-5000</v>
      </c>
      <c r="G4824" t="str">
        <f ca="1">VLOOKUP($A4824,'Company Lookup'!$A:$E,4,FALSE)</f>
        <v>Holdings</v>
      </c>
      <c r="H4824" t="str">
        <f ca="1">VLOOKUP($A4824,'Company Lookup'!$A:$E,5,FALSE)</f>
        <v>www.towne.com</v>
      </c>
      <c r="I4824" t="str">
        <f ca="1">VLOOKUP($B4824,'Sales Rep Lookup'!$A:$C,2,FALSE)</f>
        <v>Jack Francis</v>
      </c>
    </row>
    <row r="4825" spans="1:9" x14ac:dyDescent="0.2">
      <c r="A4825" s="1">
        <f t="shared" ca="1" si="150"/>
        <v>25</v>
      </c>
      <c r="B4825" s="1">
        <f t="shared" ca="1" si="151"/>
        <v>42</v>
      </c>
      <c r="C4825" t="s">
        <v>5020</v>
      </c>
      <c r="D4825" t="s">
        <v>130</v>
      </c>
      <c r="E4825" t="str">
        <f ca="1">VLOOKUP($A4825,'Company Lookup'!$A:$E,2,FALSE)</f>
        <v>RadiSys Corporation</v>
      </c>
      <c r="F4825" t="str">
        <f ca="1">VLOOKUP($A4825,'Company Lookup'!$A:$E,3,FALSE)</f>
        <v>10000+</v>
      </c>
      <c r="G4825" t="str">
        <f ca="1">VLOOKUP($A4825,'Company Lookup'!$A:$E,4,FALSE)</f>
        <v>Computer peripheral equipment</v>
      </c>
      <c r="H4825" t="str">
        <f ca="1">VLOOKUP($A4825,'Company Lookup'!$A:$E,5,FALSE)</f>
        <v>www.radisys.com</v>
      </c>
      <c r="I4825" t="str">
        <f ca="1">VLOOKUP($B4825,'Sales Rep Lookup'!$A:$C,2,FALSE)</f>
        <v>Georgia Middleton</v>
      </c>
    </row>
    <row r="4826" spans="1:9" x14ac:dyDescent="0.2">
      <c r="A4826" s="1">
        <f t="shared" ca="1" si="150"/>
        <v>527</v>
      </c>
      <c r="B4826" s="1">
        <f t="shared" ca="1" si="151"/>
        <v>25</v>
      </c>
      <c r="C4826" t="s">
        <v>5021</v>
      </c>
      <c r="D4826" t="s">
        <v>721</v>
      </c>
      <c r="E4826" t="str">
        <f ca="1">VLOOKUP($A4826,'Company Lookup'!$A:$E,2,FALSE)</f>
        <v>NXT-ID Inc.</v>
      </c>
      <c r="F4826" t="str">
        <f ca="1">VLOOKUP($A4826,'Company Lookup'!$A:$E,3,FALSE)</f>
        <v>10000+</v>
      </c>
      <c r="G4826" t="str">
        <f ca="1">VLOOKUP($A4826,'Company Lookup'!$A:$E,4,FALSE)</f>
        <v>Diversified Commercial Services</v>
      </c>
      <c r="H4826" t="str">
        <f ca="1">VLOOKUP($A4826,'Company Lookup'!$A:$E,5,FALSE)</f>
        <v>www.nxt-id.com</v>
      </c>
      <c r="I4826" t="str">
        <f ca="1">VLOOKUP($B4826,'Sales Rep Lookup'!$A:$C,2,FALSE)</f>
        <v>Oliver Craft</v>
      </c>
    </row>
    <row r="4827" spans="1:9" x14ac:dyDescent="0.2">
      <c r="A4827" s="1">
        <f t="shared" ca="1" si="150"/>
        <v>238</v>
      </c>
      <c r="B4827" s="1">
        <f t="shared" ca="1" si="151"/>
        <v>22</v>
      </c>
      <c r="C4827" t="s">
        <v>5022</v>
      </c>
      <c r="D4827" t="s">
        <v>77</v>
      </c>
      <c r="E4827" t="str">
        <f ca="1">VLOOKUP($A4827,'Company Lookup'!$A:$E,2,FALSE)</f>
        <v>NextEra Energy, Inc.</v>
      </c>
      <c r="F4827" t="str">
        <f ca="1">VLOOKUP($A4827,'Company Lookup'!$A:$E,3,FALSE)</f>
        <v>201-500</v>
      </c>
      <c r="G4827" t="str">
        <f ca="1">VLOOKUP($A4827,'Company Lookup'!$A:$E,4,FALSE)</f>
        <v>Electric Utilities: Central</v>
      </c>
      <c r="H4827" t="str">
        <f ca="1">VLOOKUP($A4827,'Company Lookup'!$A:$E,5,FALSE)</f>
        <v>www.nextera.com</v>
      </c>
      <c r="I4827" t="str">
        <f ca="1">VLOOKUP($B4827,'Sales Rep Lookup'!$A:$C,2,FALSE)</f>
        <v>Fuller Spencer</v>
      </c>
    </row>
    <row r="4828" spans="1:9" x14ac:dyDescent="0.2">
      <c r="A4828" s="1">
        <f t="shared" ca="1" si="150"/>
        <v>54</v>
      </c>
      <c r="B4828" s="1">
        <f t="shared" ca="1" si="151"/>
        <v>82</v>
      </c>
      <c r="C4828" t="s">
        <v>5023</v>
      </c>
      <c r="D4828" t="s">
        <v>486</v>
      </c>
      <c r="E4828" t="str">
        <f ca="1">VLOOKUP($A4828,'Company Lookup'!$A:$E,2,FALSE)</f>
        <v>Match Group, Inc.</v>
      </c>
      <c r="F4828" t="str">
        <f ca="1">VLOOKUP($A4828,'Company Lookup'!$A:$E,3,FALSE)</f>
        <v>10000+</v>
      </c>
      <c r="G4828" t="str">
        <f ca="1">VLOOKUP($A4828,'Company Lookup'!$A:$E,4,FALSE)</f>
        <v>Computer Software: Programming, Data Processing</v>
      </c>
      <c r="H4828" t="str">
        <f ca="1">VLOOKUP($A4828,'Company Lookup'!$A:$E,5,FALSE)</f>
        <v>www.match.com</v>
      </c>
      <c r="I4828" t="str">
        <f ca="1">VLOOKUP($B4828,'Sales Rep Lookup'!$A:$C,2,FALSE)</f>
        <v>Rudyard Harrison</v>
      </c>
    </row>
    <row r="4829" spans="1:9" x14ac:dyDescent="0.2">
      <c r="A4829" s="1">
        <f t="shared" ca="1" si="150"/>
        <v>382</v>
      </c>
      <c r="B4829" s="1">
        <f t="shared" ca="1" si="151"/>
        <v>9</v>
      </c>
      <c r="C4829" t="s">
        <v>5024</v>
      </c>
      <c r="D4829" t="s">
        <v>32</v>
      </c>
      <c r="E4829" t="str">
        <f ca="1">VLOOKUP($A4829,'Company Lookup'!$A:$E,2,FALSE)</f>
        <v>Ferroglobe PLC</v>
      </c>
      <c r="F4829" t="str">
        <f ca="1">VLOOKUP($A4829,'Company Lookup'!$A:$E,3,FALSE)</f>
        <v>10000+</v>
      </c>
      <c r="G4829" t="str">
        <f ca="1">VLOOKUP($A4829,'Company Lookup'!$A:$E,4,FALSE)</f>
        <v>Metal Fabrications</v>
      </c>
      <c r="H4829" t="str">
        <f ca="1">VLOOKUP($A4829,'Company Lookup'!$A:$E,5,FALSE)</f>
        <v>www.ferroglobe.com</v>
      </c>
      <c r="I4829" t="str">
        <f ca="1">VLOOKUP($B4829,'Sales Rep Lookup'!$A:$C,2,FALSE)</f>
        <v>Louis Yates</v>
      </c>
    </row>
    <row r="4830" spans="1:9" x14ac:dyDescent="0.2">
      <c r="A4830" s="1">
        <f t="shared" ca="1" si="150"/>
        <v>910</v>
      </c>
      <c r="B4830" s="1">
        <f t="shared" ca="1" si="151"/>
        <v>97</v>
      </c>
      <c r="C4830" t="s">
        <v>5025</v>
      </c>
      <c r="D4830" t="s">
        <v>26</v>
      </c>
      <c r="E4830" t="str">
        <f ca="1">VLOOKUP($A4830,'Company Lookup'!$A:$E,2,FALSE)</f>
        <v>Nuveen Municipal 2021 Target Term Fund</v>
      </c>
      <c r="F4830" t="str">
        <f ca="1">VLOOKUP($A4830,'Company Lookup'!$A:$E,3,FALSE)</f>
        <v>501-1000</v>
      </c>
      <c r="G4830" t="str">
        <f ca="1">VLOOKUP($A4830,'Company Lookup'!$A:$E,4,FALSE)</f>
        <v>Holdings</v>
      </c>
      <c r="H4830" t="str">
        <f ca="1">VLOOKUP($A4830,'Company Lookup'!$A:$E,5,FALSE)</f>
        <v>www.nuveen.com</v>
      </c>
      <c r="I4830" t="str">
        <f ca="1">VLOOKUP($B4830,'Sales Rep Lookup'!$A:$C,2,FALSE)</f>
        <v>Neil Garrett</v>
      </c>
    </row>
    <row r="4831" spans="1:9" x14ac:dyDescent="0.2">
      <c r="A4831" s="1">
        <f t="shared" ca="1" si="150"/>
        <v>284</v>
      </c>
      <c r="B4831" s="1">
        <f t="shared" ca="1" si="151"/>
        <v>51</v>
      </c>
      <c r="C4831" t="s">
        <v>5026</v>
      </c>
      <c r="D4831" t="s">
        <v>106</v>
      </c>
      <c r="E4831" t="str">
        <f ca="1">VLOOKUP($A4831,'Company Lookup'!$A:$E,2,FALSE)</f>
        <v>Axsome Therapeutics, Inc.</v>
      </c>
      <c r="F4831" t="str">
        <f ca="1">VLOOKUP($A4831,'Company Lookup'!$A:$E,3,FALSE)</f>
        <v>201-500</v>
      </c>
      <c r="G4831" t="str">
        <f ca="1">VLOOKUP($A4831,'Company Lookup'!$A:$E,4,FALSE)</f>
        <v>Major Pharmaceuticals</v>
      </c>
      <c r="H4831" t="str">
        <f ca="1">VLOOKUP($A4831,'Company Lookup'!$A:$E,5,FALSE)</f>
        <v>www.axsome.com</v>
      </c>
      <c r="I4831" t="str">
        <f ca="1">VLOOKUP($B4831,'Sales Rep Lookup'!$A:$C,2,FALSE)</f>
        <v>Iliana Weiss</v>
      </c>
    </row>
    <row r="4832" spans="1:9" x14ac:dyDescent="0.2">
      <c r="A4832" s="1">
        <f t="shared" ca="1" si="150"/>
        <v>592</v>
      </c>
      <c r="B4832" s="1">
        <f t="shared" ca="1" si="151"/>
        <v>24</v>
      </c>
      <c r="C4832" t="s">
        <v>5027</v>
      </c>
      <c r="D4832" t="s">
        <v>281</v>
      </c>
      <c r="E4832" t="str">
        <f ca="1">VLOOKUP($A4832,'Company Lookup'!$A:$E,2,FALSE)</f>
        <v>Melrose Bancorp, Inc.</v>
      </c>
      <c r="F4832" t="str">
        <f ca="1">VLOOKUP($A4832,'Company Lookup'!$A:$E,3,FALSE)</f>
        <v>501-1000</v>
      </c>
      <c r="G4832" t="str">
        <f ca="1">VLOOKUP($A4832,'Company Lookup'!$A:$E,4,FALSE)</f>
        <v>Major Banks</v>
      </c>
      <c r="H4832" t="str">
        <f ca="1">VLOOKUP($A4832,'Company Lookup'!$A:$E,5,FALSE)</f>
        <v>www.melrose.com</v>
      </c>
      <c r="I4832" t="str">
        <f ca="1">VLOOKUP($B4832,'Sales Rep Lookup'!$A:$C,2,FALSE)</f>
        <v>Ava Osborne</v>
      </c>
    </row>
    <row r="4833" spans="1:9" x14ac:dyDescent="0.2">
      <c r="A4833" s="1">
        <f t="shared" ca="1" si="150"/>
        <v>217</v>
      </c>
      <c r="B4833" s="1">
        <f t="shared" ca="1" si="151"/>
        <v>14</v>
      </c>
      <c r="C4833" t="s">
        <v>5028</v>
      </c>
      <c r="D4833" t="s">
        <v>20</v>
      </c>
      <c r="E4833" t="str">
        <f ca="1">VLOOKUP($A4833,'Company Lookup'!$A:$E,2,FALSE)</f>
        <v>Brookfield Business Partners L.P.</v>
      </c>
      <c r="F4833" t="str">
        <f ca="1">VLOOKUP($A4833,'Company Lookup'!$A:$E,3,FALSE)</f>
        <v>10000+</v>
      </c>
      <c r="G4833" t="str">
        <f ca="1">VLOOKUP($A4833,'Company Lookup'!$A:$E,4,FALSE)</f>
        <v>Engineering &amp; Construction</v>
      </c>
      <c r="H4833" t="str">
        <f ca="1">VLOOKUP($A4833,'Company Lookup'!$A:$E,5,FALSE)</f>
        <v>www.brookfield.com</v>
      </c>
      <c r="I4833" t="str">
        <f ca="1">VLOOKUP($B4833,'Sales Rep Lookup'!$A:$C,2,FALSE)</f>
        <v>Martin Pruitt</v>
      </c>
    </row>
    <row r="4834" spans="1:9" x14ac:dyDescent="0.2">
      <c r="A4834" s="1">
        <f t="shared" ca="1" si="150"/>
        <v>512</v>
      </c>
      <c r="B4834" s="1">
        <f t="shared" ca="1" si="151"/>
        <v>45</v>
      </c>
      <c r="C4834" t="s">
        <v>5029</v>
      </c>
      <c r="D4834" t="s">
        <v>126</v>
      </c>
      <c r="E4834" t="str">
        <f ca="1">VLOOKUP($A4834,'Company Lookup'!$A:$E,2,FALSE)</f>
        <v>First Trust High Income ETF</v>
      </c>
      <c r="F4834" t="str">
        <f ca="1">VLOOKUP($A4834,'Company Lookup'!$A:$E,3,FALSE)</f>
        <v>10000+</v>
      </c>
      <c r="G4834" t="str">
        <f ca="1">VLOOKUP($A4834,'Company Lookup'!$A:$E,4,FALSE)</f>
        <v>Holdings</v>
      </c>
      <c r="H4834" t="str">
        <f ca="1">VLOOKUP($A4834,'Company Lookup'!$A:$E,5,FALSE)</f>
        <v>www.first.com</v>
      </c>
      <c r="I4834" t="str">
        <f ca="1">VLOOKUP($B4834,'Sales Rep Lookup'!$A:$C,2,FALSE)</f>
        <v>Ethan Odom</v>
      </c>
    </row>
    <row r="4835" spans="1:9" x14ac:dyDescent="0.2">
      <c r="A4835" s="1">
        <f t="shared" ca="1" si="150"/>
        <v>645</v>
      </c>
      <c r="B4835" s="1">
        <f t="shared" ca="1" si="151"/>
        <v>23</v>
      </c>
      <c r="C4835" t="s">
        <v>5030</v>
      </c>
      <c r="D4835" t="s">
        <v>706</v>
      </c>
      <c r="E4835" t="str">
        <f ca="1">VLOOKUP($A4835,'Company Lookup'!$A:$E,2,FALSE)</f>
        <v>XBiotech Inc.</v>
      </c>
      <c r="F4835" t="str">
        <f ca="1">VLOOKUP($A4835,'Company Lookup'!$A:$E,3,FALSE)</f>
        <v>10000+</v>
      </c>
      <c r="G4835" t="str">
        <f ca="1">VLOOKUP($A4835,'Company Lookup'!$A:$E,4,FALSE)</f>
        <v>Major Pharmaceuticals</v>
      </c>
      <c r="H4835" t="str">
        <f ca="1">VLOOKUP($A4835,'Company Lookup'!$A:$E,5,FALSE)</f>
        <v>www.xbiotech.com</v>
      </c>
      <c r="I4835" t="str">
        <f ca="1">VLOOKUP($B4835,'Sales Rep Lookup'!$A:$C,2,FALSE)</f>
        <v>Wylie Klein</v>
      </c>
    </row>
    <row r="4836" spans="1:9" x14ac:dyDescent="0.2">
      <c r="A4836" s="1">
        <f t="shared" ca="1" si="150"/>
        <v>513</v>
      </c>
      <c r="B4836" s="1">
        <f t="shared" ca="1" si="151"/>
        <v>17</v>
      </c>
      <c r="C4836" t="s">
        <v>5031</v>
      </c>
      <c r="D4836" t="s">
        <v>71</v>
      </c>
      <c r="E4836" t="str">
        <f ca="1">VLOOKUP($A4836,'Company Lookup'!$A:$E,2,FALSE)</f>
        <v>Presidio, Inc.</v>
      </c>
      <c r="F4836" t="str">
        <f ca="1">VLOOKUP($A4836,'Company Lookup'!$A:$E,3,FALSE)</f>
        <v>201-500</v>
      </c>
      <c r="G4836" t="str">
        <f ca="1">VLOOKUP($A4836,'Company Lookup'!$A:$E,4,FALSE)</f>
        <v>Retail: Computer Software &amp; Peripheral Equipment</v>
      </c>
      <c r="H4836" t="str">
        <f ca="1">VLOOKUP($A4836,'Company Lookup'!$A:$E,5,FALSE)</f>
        <v>www.presidio,.com</v>
      </c>
      <c r="I4836" t="str">
        <f ca="1">VLOOKUP($B4836,'Sales Rep Lookup'!$A:$C,2,FALSE)</f>
        <v>Melodie Kinney</v>
      </c>
    </row>
    <row r="4837" spans="1:9" x14ac:dyDescent="0.2">
      <c r="A4837" s="1">
        <f t="shared" ca="1" si="150"/>
        <v>756</v>
      </c>
      <c r="B4837" s="1">
        <f t="shared" ca="1" si="151"/>
        <v>80</v>
      </c>
      <c r="C4837" t="s">
        <v>5032</v>
      </c>
      <c r="D4837" t="s">
        <v>214</v>
      </c>
      <c r="E4837" t="str">
        <f ca="1">VLOOKUP($A4837,'Company Lookup'!$A:$E,2,FALSE)</f>
        <v>Match Group, Inc.</v>
      </c>
      <c r="F4837" t="str">
        <f ca="1">VLOOKUP($A4837,'Company Lookup'!$A:$E,3,FALSE)</f>
        <v>1001-5000</v>
      </c>
      <c r="G4837" t="str">
        <f ca="1">VLOOKUP($A4837,'Company Lookup'!$A:$E,4,FALSE)</f>
        <v>Computer Software: Programming, Data Processing</v>
      </c>
      <c r="H4837" t="str">
        <f ca="1">VLOOKUP($A4837,'Company Lookup'!$A:$E,5,FALSE)</f>
        <v>www.match.com</v>
      </c>
      <c r="I4837" t="str">
        <f ca="1">VLOOKUP($B4837,'Sales Rep Lookup'!$A:$C,2,FALSE)</f>
        <v>Gary Randall</v>
      </c>
    </row>
    <row r="4838" spans="1:9" x14ac:dyDescent="0.2">
      <c r="A4838" s="1">
        <f t="shared" ca="1" si="150"/>
        <v>762</v>
      </c>
      <c r="B4838" s="1">
        <f t="shared" ca="1" si="151"/>
        <v>59</v>
      </c>
      <c r="C4838" t="s">
        <v>5033</v>
      </c>
      <c r="D4838" t="s">
        <v>531</v>
      </c>
      <c r="E4838" t="str">
        <f ca="1">VLOOKUP($A4838,'Company Lookup'!$A:$E,2,FALSE)</f>
        <v>Enbridge Energy Management LLC</v>
      </c>
      <c r="F4838" t="str">
        <f ca="1">VLOOKUP($A4838,'Company Lookup'!$A:$E,3,FALSE)</f>
        <v>10000+</v>
      </c>
      <c r="G4838" t="str">
        <f ca="1">VLOOKUP($A4838,'Company Lookup'!$A:$E,4,FALSE)</f>
        <v>Oil &amp; Gas Production</v>
      </c>
      <c r="H4838" t="str">
        <f ca="1">VLOOKUP($A4838,'Company Lookup'!$A:$E,5,FALSE)</f>
        <v>www.enbridge.com</v>
      </c>
      <c r="I4838" t="str">
        <f ca="1">VLOOKUP($B4838,'Sales Rep Lookup'!$A:$C,2,FALSE)</f>
        <v>Amanda Massey</v>
      </c>
    </row>
    <row r="4839" spans="1:9" x14ac:dyDescent="0.2">
      <c r="A4839" s="1">
        <f t="shared" ca="1" si="150"/>
        <v>97</v>
      </c>
      <c r="B4839" s="1">
        <f t="shared" ca="1" si="151"/>
        <v>99</v>
      </c>
      <c r="C4839" t="s">
        <v>5034</v>
      </c>
      <c r="D4839" t="s">
        <v>239</v>
      </c>
      <c r="E4839" t="str">
        <f ca="1">VLOOKUP($A4839,'Company Lookup'!$A:$E,2,FALSE)</f>
        <v>DHT Holdings, Inc.</v>
      </c>
      <c r="F4839" t="str">
        <f ca="1">VLOOKUP($A4839,'Company Lookup'!$A:$E,3,FALSE)</f>
        <v>1001-5000</v>
      </c>
      <c r="G4839" t="str">
        <f ca="1">VLOOKUP($A4839,'Company Lookup'!$A:$E,4,FALSE)</f>
        <v>Marine Transportation</v>
      </c>
      <c r="H4839" t="str">
        <f ca="1">VLOOKUP($A4839,'Company Lookup'!$A:$E,5,FALSE)</f>
        <v>www.dht.com</v>
      </c>
      <c r="I4839" t="str">
        <f ca="1">VLOOKUP($B4839,'Sales Rep Lookup'!$A:$C,2,FALSE)</f>
        <v>Calista Rosales</v>
      </c>
    </row>
    <row r="4840" spans="1:9" x14ac:dyDescent="0.2">
      <c r="A4840" s="1">
        <f t="shared" ca="1" si="150"/>
        <v>674</v>
      </c>
      <c r="B4840" s="1">
        <f t="shared" ca="1" si="151"/>
        <v>28</v>
      </c>
      <c r="C4840" t="s">
        <v>5035</v>
      </c>
      <c r="D4840" t="s">
        <v>176</v>
      </c>
      <c r="E4840" t="str">
        <f ca="1">VLOOKUP($A4840,'Company Lookup'!$A:$E,2,FALSE)</f>
        <v>Illumina, Inc.</v>
      </c>
      <c r="F4840" t="str">
        <f ca="1">VLOOKUP($A4840,'Company Lookup'!$A:$E,3,FALSE)</f>
        <v>1001-5000</v>
      </c>
      <c r="G4840" t="str">
        <f ca="1">VLOOKUP($A4840,'Company Lookup'!$A:$E,4,FALSE)</f>
        <v>Biotechnology: Laboratory Analytical Instruments</v>
      </c>
      <c r="H4840" t="str">
        <f ca="1">VLOOKUP($A4840,'Company Lookup'!$A:$E,5,FALSE)</f>
        <v>www.illumina,.com</v>
      </c>
      <c r="I4840" t="str">
        <f ca="1">VLOOKUP($B4840,'Sales Rep Lookup'!$A:$C,2,FALSE)</f>
        <v>Thomas Kidd</v>
      </c>
    </row>
    <row r="4841" spans="1:9" x14ac:dyDescent="0.2">
      <c r="A4841" s="1">
        <f t="shared" ca="1" si="150"/>
        <v>675</v>
      </c>
      <c r="B4841" s="1">
        <f t="shared" ca="1" si="151"/>
        <v>66</v>
      </c>
      <c r="C4841" t="s">
        <v>5036</v>
      </c>
      <c r="D4841" t="s">
        <v>7</v>
      </c>
      <c r="E4841" t="str">
        <f ca="1">VLOOKUP($A4841,'Company Lookup'!$A:$E,2,FALSE)</f>
        <v>Vident International Equity Fund</v>
      </c>
      <c r="F4841" t="str">
        <f ca="1">VLOOKUP($A4841,'Company Lookup'!$A:$E,3,FALSE)</f>
        <v>501-1000</v>
      </c>
      <c r="G4841" t="str">
        <f ca="1">VLOOKUP($A4841,'Company Lookup'!$A:$E,4,FALSE)</f>
        <v>Holdings</v>
      </c>
      <c r="H4841" t="str">
        <f ca="1">VLOOKUP($A4841,'Company Lookup'!$A:$E,5,FALSE)</f>
        <v>www.vident.com</v>
      </c>
      <c r="I4841" t="str">
        <f ca="1">VLOOKUP($B4841,'Sales Rep Lookup'!$A:$C,2,FALSE)</f>
        <v>Jacob Dorsey</v>
      </c>
    </row>
    <row r="4842" spans="1:9" x14ac:dyDescent="0.2">
      <c r="A4842" s="1">
        <f t="shared" ca="1" si="150"/>
        <v>194</v>
      </c>
      <c r="B4842" s="1">
        <f t="shared" ca="1" si="151"/>
        <v>43</v>
      </c>
      <c r="C4842" t="s">
        <v>5037</v>
      </c>
      <c r="D4842" t="s">
        <v>80</v>
      </c>
      <c r="E4842" t="str">
        <f ca="1">VLOOKUP($A4842,'Company Lookup'!$A:$E,2,FALSE)</f>
        <v>Hemisphere Media Group, Inc.</v>
      </c>
      <c r="F4842" t="str">
        <f ca="1">VLOOKUP($A4842,'Company Lookup'!$A:$E,3,FALSE)</f>
        <v>10000+</v>
      </c>
      <c r="G4842" t="str">
        <f ca="1">VLOOKUP($A4842,'Company Lookup'!$A:$E,4,FALSE)</f>
        <v>Television Services</v>
      </c>
      <c r="H4842" t="str">
        <f ca="1">VLOOKUP($A4842,'Company Lookup'!$A:$E,5,FALSE)</f>
        <v>www.hemisphere.com</v>
      </c>
      <c r="I4842" t="str">
        <f ca="1">VLOOKUP($B4842,'Sales Rep Lookup'!$A:$C,2,FALSE)</f>
        <v>Fritz Rodgers</v>
      </c>
    </row>
    <row r="4843" spans="1:9" x14ac:dyDescent="0.2">
      <c r="A4843" s="1">
        <f t="shared" ca="1" si="150"/>
        <v>870</v>
      </c>
      <c r="B4843" s="1">
        <f t="shared" ca="1" si="151"/>
        <v>10</v>
      </c>
      <c r="C4843" t="s">
        <v>5038</v>
      </c>
      <c r="D4843" t="s">
        <v>590</v>
      </c>
      <c r="E4843" t="str">
        <f ca="1">VLOOKUP($A4843,'Company Lookup'!$A:$E,2,FALSE)</f>
        <v>VelocityShares VIX Medium-Term ETN</v>
      </c>
      <c r="F4843" t="str">
        <f ca="1">VLOOKUP($A4843,'Company Lookup'!$A:$E,3,FALSE)</f>
        <v>1001-5000</v>
      </c>
      <c r="G4843" t="str">
        <f ca="1">VLOOKUP($A4843,'Company Lookup'!$A:$E,4,FALSE)</f>
        <v>Investment Bankers/Brokers/Service</v>
      </c>
      <c r="H4843" t="str">
        <f ca="1">VLOOKUP($A4843,'Company Lookup'!$A:$E,5,FALSE)</f>
        <v>www.velocityshares.com</v>
      </c>
      <c r="I4843" t="str">
        <f ca="1">VLOOKUP($B4843,'Sales Rep Lookup'!$A:$C,2,FALSE)</f>
        <v>Seth Rosario</v>
      </c>
    </row>
    <row r="4844" spans="1:9" x14ac:dyDescent="0.2">
      <c r="A4844" s="1">
        <f t="shared" ca="1" si="150"/>
        <v>553</v>
      </c>
      <c r="B4844" s="1">
        <f t="shared" ca="1" si="151"/>
        <v>42</v>
      </c>
      <c r="C4844" t="s">
        <v>5039</v>
      </c>
      <c r="D4844" t="s">
        <v>592</v>
      </c>
      <c r="E4844" t="str">
        <f ca="1">VLOOKUP($A4844,'Company Lookup'!$A:$E,2,FALSE)</f>
        <v>NewStar Financial, Inc.</v>
      </c>
      <c r="F4844" t="str">
        <f ca="1">VLOOKUP($A4844,'Company Lookup'!$A:$E,3,FALSE)</f>
        <v>10000+</v>
      </c>
      <c r="G4844" t="str">
        <f ca="1">VLOOKUP($A4844,'Company Lookup'!$A:$E,4,FALSE)</f>
        <v>Finance: Consumer Services</v>
      </c>
      <c r="H4844" t="str">
        <f ca="1">VLOOKUP($A4844,'Company Lookup'!$A:$E,5,FALSE)</f>
        <v>www.newstar.com</v>
      </c>
      <c r="I4844" t="str">
        <f ca="1">VLOOKUP($B4844,'Sales Rep Lookup'!$A:$C,2,FALSE)</f>
        <v>Georgia Middleton</v>
      </c>
    </row>
    <row r="4845" spans="1:9" x14ac:dyDescent="0.2">
      <c r="A4845" s="1">
        <f t="shared" ca="1" si="150"/>
        <v>528</v>
      </c>
      <c r="B4845" s="1">
        <f t="shared" ca="1" si="151"/>
        <v>82</v>
      </c>
      <c r="C4845" t="s">
        <v>5040</v>
      </c>
      <c r="D4845" t="s">
        <v>5</v>
      </c>
      <c r="E4845" t="str">
        <f ca="1">VLOOKUP($A4845,'Company Lookup'!$A:$E,2,FALSE)</f>
        <v>Seadrill Limited</v>
      </c>
      <c r="F4845" t="str">
        <f ca="1">VLOOKUP($A4845,'Company Lookup'!$A:$E,3,FALSE)</f>
        <v>201-500</v>
      </c>
      <c r="G4845" t="str">
        <f ca="1">VLOOKUP($A4845,'Company Lookup'!$A:$E,4,FALSE)</f>
        <v>Oil &amp; Gas Production</v>
      </c>
      <c r="H4845" t="str">
        <f ca="1">VLOOKUP($A4845,'Company Lookup'!$A:$E,5,FALSE)</f>
        <v>www.seadrill.com</v>
      </c>
      <c r="I4845" t="str">
        <f ca="1">VLOOKUP($B4845,'Sales Rep Lookup'!$A:$C,2,FALSE)</f>
        <v>Rudyard Harrison</v>
      </c>
    </row>
    <row r="4846" spans="1:9" x14ac:dyDescent="0.2">
      <c r="A4846" s="1">
        <f t="shared" ca="1" si="150"/>
        <v>872</v>
      </c>
      <c r="B4846" s="1">
        <f t="shared" ca="1" si="151"/>
        <v>36</v>
      </c>
      <c r="C4846" t="s">
        <v>5041</v>
      </c>
      <c r="D4846" t="s">
        <v>2191</v>
      </c>
      <c r="E4846" t="str">
        <f ca="1">VLOOKUP($A4846,'Company Lookup'!$A:$E,2,FALSE)</f>
        <v>Fastenal Company</v>
      </c>
      <c r="F4846" t="str">
        <f ca="1">VLOOKUP($A4846,'Company Lookup'!$A:$E,3,FALSE)</f>
        <v>10000+</v>
      </c>
      <c r="G4846" t="str">
        <f ca="1">VLOOKUP($A4846,'Company Lookup'!$A:$E,4,FALSE)</f>
        <v>RETAIL: Building Materials</v>
      </c>
      <c r="H4846" t="str">
        <f ca="1">VLOOKUP($A4846,'Company Lookup'!$A:$E,5,FALSE)</f>
        <v>www.fastenal.com</v>
      </c>
      <c r="I4846" t="str">
        <f ca="1">VLOOKUP($B4846,'Sales Rep Lookup'!$A:$C,2,FALSE)</f>
        <v>Stuart Riley</v>
      </c>
    </row>
    <row r="4847" spans="1:9" x14ac:dyDescent="0.2">
      <c r="A4847" s="1">
        <f t="shared" ca="1" si="150"/>
        <v>554</v>
      </c>
      <c r="B4847" s="1">
        <f t="shared" ca="1" si="151"/>
        <v>8</v>
      </c>
      <c r="C4847" t="s">
        <v>5042</v>
      </c>
      <c r="D4847" t="s">
        <v>161</v>
      </c>
      <c r="E4847" t="str">
        <f ca="1">VLOOKUP($A4847,'Company Lookup'!$A:$E,2,FALSE)</f>
        <v>Vail Resorts, Inc.</v>
      </c>
      <c r="F4847" t="str">
        <f ca="1">VLOOKUP($A4847,'Company Lookup'!$A:$E,3,FALSE)</f>
        <v>501-1000</v>
      </c>
      <c r="G4847" t="str">
        <f ca="1">VLOOKUP($A4847,'Company Lookup'!$A:$E,4,FALSE)</f>
        <v>Services-Misc. Amusement &amp; Recreation</v>
      </c>
      <c r="H4847" t="str">
        <f ca="1">VLOOKUP($A4847,'Company Lookup'!$A:$E,5,FALSE)</f>
        <v>www.vail.com</v>
      </c>
      <c r="I4847" t="str">
        <f ca="1">VLOOKUP($B4847,'Sales Rep Lookup'!$A:$C,2,FALSE)</f>
        <v>Dexter Cherry</v>
      </c>
    </row>
    <row r="4848" spans="1:9" x14ac:dyDescent="0.2">
      <c r="A4848" s="1">
        <f t="shared" ca="1" si="150"/>
        <v>787</v>
      </c>
      <c r="B4848" s="1">
        <f t="shared" ca="1" si="151"/>
        <v>49</v>
      </c>
      <c r="C4848" t="s">
        <v>5043</v>
      </c>
      <c r="D4848" t="s">
        <v>60</v>
      </c>
      <c r="E4848" t="str">
        <f ca="1">VLOOKUP($A4848,'Company Lookup'!$A:$E,2,FALSE)</f>
        <v>Blackrock Capital and Income Strategies Fund Inc</v>
      </c>
      <c r="F4848" t="str">
        <f ca="1">VLOOKUP($A4848,'Company Lookup'!$A:$E,3,FALSE)</f>
        <v>10000+</v>
      </c>
      <c r="G4848" t="str">
        <f ca="1">VLOOKUP($A4848,'Company Lookup'!$A:$E,4,FALSE)</f>
        <v>Holdings</v>
      </c>
      <c r="H4848" t="str">
        <f ca="1">VLOOKUP($A4848,'Company Lookup'!$A:$E,5,FALSE)</f>
        <v>www.blackrock.com</v>
      </c>
      <c r="I4848" t="str">
        <f ca="1">VLOOKUP($B4848,'Sales Rep Lookup'!$A:$C,2,FALSE)</f>
        <v>Troy Workman</v>
      </c>
    </row>
    <row r="4849" spans="1:9" x14ac:dyDescent="0.2">
      <c r="A4849" s="1">
        <f t="shared" ca="1" si="150"/>
        <v>604</v>
      </c>
      <c r="B4849" s="1">
        <f t="shared" ca="1" si="151"/>
        <v>83</v>
      </c>
      <c r="C4849" t="s">
        <v>5044</v>
      </c>
      <c r="D4849" t="s">
        <v>46</v>
      </c>
      <c r="E4849" t="str">
        <f ca="1">VLOOKUP($A4849,'Company Lookup'!$A:$E,2,FALSE)</f>
        <v>CryoPort, Inc.</v>
      </c>
      <c r="F4849" t="str">
        <f ca="1">VLOOKUP($A4849,'Company Lookup'!$A:$E,3,FALSE)</f>
        <v>10000+</v>
      </c>
      <c r="G4849" t="str">
        <f ca="1">VLOOKUP($A4849,'Company Lookup'!$A:$E,4,FALSE)</f>
        <v>Oil Refining/Marketing</v>
      </c>
      <c r="H4849" t="str">
        <f ca="1">VLOOKUP($A4849,'Company Lookup'!$A:$E,5,FALSE)</f>
        <v>www.cryoport,.com</v>
      </c>
      <c r="I4849" t="str">
        <f ca="1">VLOOKUP($B4849,'Sales Rep Lookup'!$A:$C,2,FALSE)</f>
        <v>Kaseem James</v>
      </c>
    </row>
    <row r="4850" spans="1:9" x14ac:dyDescent="0.2">
      <c r="A4850" s="1">
        <f t="shared" ca="1" si="150"/>
        <v>980</v>
      </c>
      <c r="B4850" s="1">
        <f t="shared" ca="1" si="151"/>
        <v>56</v>
      </c>
      <c r="C4850" t="s">
        <v>5045</v>
      </c>
      <c r="D4850" t="s">
        <v>18</v>
      </c>
      <c r="E4850" t="str">
        <f ca="1">VLOOKUP($A4850,'Company Lookup'!$A:$E,2,FALSE)</f>
        <v>Sutherland Asset Management Corporation</v>
      </c>
      <c r="F4850" t="str">
        <f ca="1">VLOOKUP($A4850,'Company Lookup'!$A:$E,3,FALSE)</f>
        <v>201-500</v>
      </c>
      <c r="G4850" t="str">
        <f ca="1">VLOOKUP($A4850,'Company Lookup'!$A:$E,4,FALSE)</f>
        <v>Real Estate Investment Trusts</v>
      </c>
      <c r="H4850" t="str">
        <f ca="1">VLOOKUP($A4850,'Company Lookup'!$A:$E,5,FALSE)</f>
        <v>www.sutherland.com</v>
      </c>
      <c r="I4850" t="str">
        <f ca="1">VLOOKUP($B4850,'Sales Rep Lookup'!$A:$C,2,FALSE)</f>
        <v>Hayley Munoz</v>
      </c>
    </row>
    <row r="4851" spans="1:9" x14ac:dyDescent="0.2">
      <c r="A4851" s="1">
        <f t="shared" ca="1" si="150"/>
        <v>91</v>
      </c>
      <c r="B4851" s="1">
        <f t="shared" ca="1" si="151"/>
        <v>71</v>
      </c>
      <c r="C4851" t="s">
        <v>5046</v>
      </c>
      <c r="D4851" t="s">
        <v>82</v>
      </c>
      <c r="E4851" t="str">
        <f ca="1">VLOOKUP($A4851,'Company Lookup'!$A:$E,2,FALSE)</f>
        <v>Wheeler Real Estate Investment Trust, Inc.</v>
      </c>
      <c r="F4851" t="str">
        <f ca="1">VLOOKUP($A4851,'Company Lookup'!$A:$E,3,FALSE)</f>
        <v>1001-5000</v>
      </c>
      <c r="G4851" t="str">
        <f ca="1">VLOOKUP($A4851,'Company Lookup'!$A:$E,4,FALSE)</f>
        <v>Real Estate Investment Trusts</v>
      </c>
      <c r="H4851" t="str">
        <f ca="1">VLOOKUP($A4851,'Company Lookup'!$A:$E,5,FALSE)</f>
        <v>www.wheeler.com</v>
      </c>
      <c r="I4851" t="str">
        <f ca="1">VLOOKUP($B4851,'Sales Rep Lookup'!$A:$C,2,FALSE)</f>
        <v>Farrah Mcgee</v>
      </c>
    </row>
    <row r="4852" spans="1:9" x14ac:dyDescent="0.2">
      <c r="A4852" s="1">
        <f t="shared" ca="1" si="150"/>
        <v>652</v>
      </c>
      <c r="B4852" s="1">
        <f t="shared" ca="1" si="151"/>
        <v>28</v>
      </c>
      <c r="C4852" t="s">
        <v>5047</v>
      </c>
      <c r="D4852" t="s">
        <v>154</v>
      </c>
      <c r="E4852" t="str">
        <f ca="1">VLOOKUP($A4852,'Company Lookup'!$A:$E,2,FALSE)</f>
        <v>TripAdvisor, Inc.</v>
      </c>
      <c r="F4852" t="str">
        <f ca="1">VLOOKUP($A4852,'Company Lookup'!$A:$E,3,FALSE)</f>
        <v>1001-5000</v>
      </c>
      <c r="G4852" t="str">
        <f ca="1">VLOOKUP($A4852,'Company Lookup'!$A:$E,4,FALSE)</f>
        <v>Computer Software: Programming, Data Processing</v>
      </c>
      <c r="H4852" t="str">
        <f ca="1">VLOOKUP($A4852,'Company Lookup'!$A:$E,5,FALSE)</f>
        <v>www.tripadvisor,.com</v>
      </c>
      <c r="I4852" t="str">
        <f ca="1">VLOOKUP($B4852,'Sales Rep Lookup'!$A:$C,2,FALSE)</f>
        <v>Thomas Kidd</v>
      </c>
    </row>
    <row r="4853" spans="1:9" x14ac:dyDescent="0.2">
      <c r="A4853" s="1">
        <f t="shared" ca="1" si="150"/>
        <v>651</v>
      </c>
      <c r="B4853" s="1">
        <f t="shared" ca="1" si="151"/>
        <v>31</v>
      </c>
      <c r="C4853" t="s">
        <v>5048</v>
      </c>
      <c r="D4853" t="s">
        <v>144</v>
      </c>
      <c r="E4853" t="str">
        <f ca="1">VLOOKUP($A4853,'Company Lookup'!$A:$E,2,FALSE)</f>
        <v>New Germany Fund, Inc. (The)</v>
      </c>
      <c r="F4853" t="str">
        <f ca="1">VLOOKUP($A4853,'Company Lookup'!$A:$E,3,FALSE)</f>
        <v>10000+</v>
      </c>
      <c r="G4853" t="str">
        <f ca="1">VLOOKUP($A4853,'Company Lookup'!$A:$E,4,FALSE)</f>
        <v>Holdings</v>
      </c>
      <c r="H4853" t="str">
        <f ca="1">VLOOKUP($A4853,'Company Lookup'!$A:$E,5,FALSE)</f>
        <v>www.new.com</v>
      </c>
      <c r="I4853" t="str">
        <f ca="1">VLOOKUP($B4853,'Sales Rep Lookup'!$A:$C,2,FALSE)</f>
        <v>Natalie Hull</v>
      </c>
    </row>
    <row r="4854" spans="1:9" x14ac:dyDescent="0.2">
      <c r="A4854" s="1">
        <f t="shared" ca="1" si="150"/>
        <v>682</v>
      </c>
      <c r="B4854" s="1">
        <f t="shared" ca="1" si="151"/>
        <v>40</v>
      </c>
      <c r="C4854" t="s">
        <v>5049</v>
      </c>
      <c r="D4854" t="s">
        <v>126</v>
      </c>
      <c r="E4854" t="str">
        <f ca="1">VLOOKUP($A4854,'Company Lookup'!$A:$E,2,FALSE)</f>
        <v>Yandex N.V.</v>
      </c>
      <c r="F4854" t="str">
        <f ca="1">VLOOKUP($A4854,'Company Lookup'!$A:$E,3,FALSE)</f>
        <v>501-1000</v>
      </c>
      <c r="G4854" t="str">
        <f ca="1">VLOOKUP($A4854,'Company Lookup'!$A:$E,4,FALSE)</f>
        <v>Computer Software: Programming, Data Processing</v>
      </c>
      <c r="H4854" t="str">
        <f ca="1">VLOOKUP($A4854,'Company Lookup'!$A:$E,5,FALSE)</f>
        <v>www.yandex.com</v>
      </c>
      <c r="I4854" t="str">
        <f ca="1">VLOOKUP($B4854,'Sales Rep Lookup'!$A:$C,2,FALSE)</f>
        <v>Amal Hodges</v>
      </c>
    </row>
    <row r="4855" spans="1:9" x14ac:dyDescent="0.2">
      <c r="A4855" s="1">
        <f t="shared" ca="1" si="150"/>
        <v>474</v>
      </c>
      <c r="B4855" s="1">
        <f t="shared" ca="1" si="151"/>
        <v>77</v>
      </c>
      <c r="C4855" t="s">
        <v>5050</v>
      </c>
      <c r="D4855" t="s">
        <v>516</v>
      </c>
      <c r="E4855" t="str">
        <f ca="1">VLOOKUP($A4855,'Company Lookup'!$A:$E,2,FALSE)</f>
        <v>Amgen Inc.</v>
      </c>
      <c r="F4855" t="str">
        <f ca="1">VLOOKUP($A4855,'Company Lookup'!$A:$E,3,FALSE)</f>
        <v>10000+</v>
      </c>
      <c r="G4855" t="str">
        <f ca="1">VLOOKUP($A4855,'Company Lookup'!$A:$E,4,FALSE)</f>
        <v>Biotechnology: Biological Products (No Diagnostic Substances)</v>
      </c>
      <c r="H4855" t="str">
        <f ca="1">VLOOKUP($A4855,'Company Lookup'!$A:$E,5,FALSE)</f>
        <v>www.amgen.com</v>
      </c>
      <c r="I4855" t="str">
        <f ca="1">VLOOKUP($B4855,'Sales Rep Lookup'!$A:$C,2,FALSE)</f>
        <v>Hoyt Downs</v>
      </c>
    </row>
    <row r="4856" spans="1:9" x14ac:dyDescent="0.2">
      <c r="A4856" s="1">
        <f t="shared" ca="1" si="150"/>
        <v>582</v>
      </c>
      <c r="B4856" s="1">
        <f t="shared" ca="1" si="151"/>
        <v>62</v>
      </c>
      <c r="C4856" t="s">
        <v>5051</v>
      </c>
      <c r="D4856" t="s">
        <v>130</v>
      </c>
      <c r="E4856" t="str">
        <f ca="1">VLOOKUP($A4856,'Company Lookup'!$A:$E,2,FALSE)</f>
        <v>Chimerix, Inc.</v>
      </c>
      <c r="F4856" t="str">
        <f ca="1">VLOOKUP($A4856,'Company Lookup'!$A:$E,3,FALSE)</f>
        <v>10000+</v>
      </c>
      <c r="G4856" t="str">
        <f ca="1">VLOOKUP($A4856,'Company Lookup'!$A:$E,4,FALSE)</f>
        <v>Major Pharmaceuticals</v>
      </c>
      <c r="H4856" t="str">
        <f ca="1">VLOOKUP($A4856,'Company Lookup'!$A:$E,5,FALSE)</f>
        <v>www.chimerix,.com</v>
      </c>
      <c r="I4856" t="str">
        <f ca="1">VLOOKUP($B4856,'Sales Rep Lookup'!$A:$C,2,FALSE)</f>
        <v>Alexander Barlow</v>
      </c>
    </row>
    <row r="4857" spans="1:9" x14ac:dyDescent="0.2">
      <c r="A4857" s="1">
        <f t="shared" ca="1" si="150"/>
        <v>398</v>
      </c>
      <c r="B4857" s="1">
        <f t="shared" ca="1" si="151"/>
        <v>38</v>
      </c>
      <c r="C4857" t="s">
        <v>5052</v>
      </c>
      <c r="D4857" t="s">
        <v>30</v>
      </c>
      <c r="E4857" t="str">
        <f ca="1">VLOOKUP($A4857,'Company Lookup'!$A:$E,2,FALSE)</f>
        <v>First Solar, Inc.</v>
      </c>
      <c r="F4857" t="str">
        <f ca="1">VLOOKUP($A4857,'Company Lookup'!$A:$E,3,FALSE)</f>
        <v>10000+</v>
      </c>
      <c r="G4857" t="str">
        <f ca="1">VLOOKUP($A4857,'Company Lookup'!$A:$E,4,FALSE)</f>
        <v>Semiconductors</v>
      </c>
      <c r="H4857" t="str">
        <f ca="1">VLOOKUP($A4857,'Company Lookup'!$A:$E,5,FALSE)</f>
        <v>www.first.com</v>
      </c>
      <c r="I4857" t="str">
        <f ca="1">VLOOKUP($B4857,'Sales Rep Lookup'!$A:$C,2,FALSE)</f>
        <v>Colleen Harper</v>
      </c>
    </row>
    <row r="4858" spans="1:9" x14ac:dyDescent="0.2">
      <c r="A4858" s="1">
        <f t="shared" ca="1" si="150"/>
        <v>952</v>
      </c>
      <c r="B4858" s="1">
        <f t="shared" ca="1" si="151"/>
        <v>56</v>
      </c>
      <c r="C4858" t="s">
        <v>5053</v>
      </c>
      <c r="D4858" t="s">
        <v>1642</v>
      </c>
      <c r="E4858" t="str">
        <f ca="1">VLOOKUP($A4858,'Company Lookup'!$A:$E,2,FALSE)</f>
        <v>Greif Bros. Corporation</v>
      </c>
      <c r="F4858" t="str">
        <f ca="1">VLOOKUP($A4858,'Company Lookup'!$A:$E,3,FALSE)</f>
        <v>1001-5000</v>
      </c>
      <c r="G4858" t="str">
        <f ca="1">VLOOKUP($A4858,'Company Lookup'!$A:$E,4,FALSE)</f>
        <v>Holdings</v>
      </c>
      <c r="H4858" t="str">
        <f ca="1">VLOOKUP($A4858,'Company Lookup'!$A:$E,5,FALSE)</f>
        <v>www.greif.com</v>
      </c>
      <c r="I4858" t="str">
        <f ca="1">VLOOKUP($B4858,'Sales Rep Lookup'!$A:$C,2,FALSE)</f>
        <v>Hayley Munoz</v>
      </c>
    </row>
    <row r="4859" spans="1:9" x14ac:dyDescent="0.2">
      <c r="A4859" s="1">
        <f t="shared" ca="1" si="150"/>
        <v>831</v>
      </c>
      <c r="B4859" s="1">
        <f t="shared" ca="1" si="151"/>
        <v>6</v>
      </c>
      <c r="C4859" t="s">
        <v>5054</v>
      </c>
      <c r="D4859" t="s">
        <v>737</v>
      </c>
      <c r="E4859" t="str">
        <f ca="1">VLOOKUP($A4859,'Company Lookup'!$A:$E,2,FALSE)</f>
        <v>LightInTheBox Holding Co., Ltd.</v>
      </c>
      <c r="F4859" t="str">
        <f ca="1">VLOOKUP($A4859,'Company Lookup'!$A:$E,3,FALSE)</f>
        <v>201-500</v>
      </c>
      <c r="G4859" t="str">
        <f ca="1">VLOOKUP($A4859,'Company Lookup'!$A:$E,4,FALSE)</f>
        <v>Catalog/Specialty Distribution</v>
      </c>
      <c r="H4859" t="str">
        <f ca="1">VLOOKUP($A4859,'Company Lookup'!$A:$E,5,FALSE)</f>
        <v>www.lightinthebox.com</v>
      </c>
      <c r="I4859" t="str">
        <f ca="1">VLOOKUP($B4859,'Sales Rep Lookup'!$A:$C,2,FALSE)</f>
        <v>Yolanda Wade</v>
      </c>
    </row>
    <row r="4860" spans="1:9" x14ac:dyDescent="0.2">
      <c r="A4860" s="1">
        <f t="shared" ca="1" si="150"/>
        <v>270</v>
      </c>
      <c r="B4860" s="1">
        <f t="shared" ca="1" si="151"/>
        <v>73</v>
      </c>
      <c r="C4860" t="s">
        <v>5055</v>
      </c>
      <c r="D4860" t="s">
        <v>52</v>
      </c>
      <c r="E4860" t="str">
        <f ca="1">VLOOKUP($A4860,'Company Lookup'!$A:$E,2,FALSE)</f>
        <v>Cambrex Corporation</v>
      </c>
      <c r="F4860" t="str">
        <f ca="1">VLOOKUP($A4860,'Company Lookup'!$A:$E,3,FALSE)</f>
        <v>1001-5000</v>
      </c>
      <c r="G4860" t="str">
        <f ca="1">VLOOKUP($A4860,'Company Lookup'!$A:$E,4,FALSE)</f>
        <v>Major Pharmaceuticals</v>
      </c>
      <c r="H4860" t="str">
        <f ca="1">VLOOKUP($A4860,'Company Lookup'!$A:$E,5,FALSE)</f>
        <v>www.cambrex.com</v>
      </c>
      <c r="I4860" t="str">
        <f ca="1">VLOOKUP($B4860,'Sales Rep Lookup'!$A:$C,2,FALSE)</f>
        <v>Lysandra Whitfield</v>
      </c>
    </row>
    <row r="4861" spans="1:9" x14ac:dyDescent="0.2">
      <c r="A4861" s="1">
        <f t="shared" ca="1" si="150"/>
        <v>82</v>
      </c>
      <c r="B4861" s="1">
        <f t="shared" ca="1" si="151"/>
        <v>9</v>
      </c>
      <c r="C4861" t="s">
        <v>5056</v>
      </c>
      <c r="D4861" t="s">
        <v>514</v>
      </c>
      <c r="E4861" t="str">
        <f ca="1">VLOOKUP($A4861,'Company Lookup'!$A:$E,2,FALSE)</f>
        <v>WisdomTree Emerging Markets Consumer Growth Fund</v>
      </c>
      <c r="F4861" t="str">
        <f ca="1">VLOOKUP($A4861,'Company Lookup'!$A:$E,3,FALSE)</f>
        <v>501-1000</v>
      </c>
      <c r="G4861" t="str">
        <f ca="1">VLOOKUP($A4861,'Company Lookup'!$A:$E,4,FALSE)</f>
        <v>Holdings</v>
      </c>
      <c r="H4861" t="str">
        <f ca="1">VLOOKUP($A4861,'Company Lookup'!$A:$E,5,FALSE)</f>
        <v>www.wisdomtree.com</v>
      </c>
      <c r="I4861" t="str">
        <f ca="1">VLOOKUP($B4861,'Sales Rep Lookup'!$A:$C,2,FALSE)</f>
        <v>Louis Yates</v>
      </c>
    </row>
    <row r="4862" spans="1:9" x14ac:dyDescent="0.2">
      <c r="A4862" s="1">
        <f t="shared" ca="1" si="150"/>
        <v>844</v>
      </c>
      <c r="B4862" s="1">
        <f t="shared" ca="1" si="151"/>
        <v>15</v>
      </c>
      <c r="C4862" t="s">
        <v>5057</v>
      </c>
      <c r="D4862" t="s">
        <v>299</v>
      </c>
      <c r="E4862" t="str">
        <f ca="1">VLOOKUP($A4862,'Company Lookup'!$A:$E,2,FALSE)</f>
        <v>Ionis Pharmaceuticals, Inc.</v>
      </c>
      <c r="F4862" t="str">
        <f ca="1">VLOOKUP($A4862,'Company Lookup'!$A:$E,3,FALSE)</f>
        <v>1001-5000</v>
      </c>
      <c r="G4862" t="str">
        <f ca="1">VLOOKUP($A4862,'Company Lookup'!$A:$E,4,FALSE)</f>
        <v>Major Pharmaceuticals</v>
      </c>
      <c r="H4862" t="str">
        <f ca="1">VLOOKUP($A4862,'Company Lookup'!$A:$E,5,FALSE)</f>
        <v>www.ionis.com</v>
      </c>
      <c r="I4862" t="str">
        <f ca="1">VLOOKUP($B4862,'Sales Rep Lookup'!$A:$C,2,FALSE)</f>
        <v>Clayton Reid</v>
      </c>
    </row>
    <row r="4863" spans="1:9" x14ac:dyDescent="0.2">
      <c r="A4863" s="1">
        <f t="shared" ca="1" si="150"/>
        <v>803</v>
      </c>
      <c r="B4863" s="1">
        <f t="shared" ca="1" si="151"/>
        <v>81</v>
      </c>
      <c r="C4863" t="s">
        <v>5058</v>
      </c>
      <c r="D4863" t="s">
        <v>82</v>
      </c>
      <c r="E4863" t="str">
        <f ca="1">VLOOKUP($A4863,'Company Lookup'!$A:$E,2,FALSE)</f>
        <v>Five Star Senior Living Inc.</v>
      </c>
      <c r="F4863" t="str">
        <f ca="1">VLOOKUP($A4863,'Company Lookup'!$A:$E,3,FALSE)</f>
        <v>1001-5000</v>
      </c>
      <c r="G4863" t="str">
        <f ca="1">VLOOKUP($A4863,'Company Lookup'!$A:$E,4,FALSE)</f>
        <v>Hospital/Nursing Management</v>
      </c>
      <c r="H4863" t="str">
        <f ca="1">VLOOKUP($A4863,'Company Lookup'!$A:$E,5,FALSE)</f>
        <v>www.five.com</v>
      </c>
      <c r="I4863" t="str">
        <f ca="1">VLOOKUP($B4863,'Sales Rep Lookup'!$A:$C,2,FALSE)</f>
        <v>Solomon Matthews</v>
      </c>
    </row>
    <row r="4864" spans="1:9" x14ac:dyDescent="0.2">
      <c r="A4864" s="1">
        <f t="shared" ca="1" si="150"/>
        <v>759</v>
      </c>
      <c r="B4864" s="1">
        <f t="shared" ca="1" si="151"/>
        <v>55</v>
      </c>
      <c r="C4864" t="s">
        <v>5059</v>
      </c>
      <c r="D4864" t="s">
        <v>245</v>
      </c>
      <c r="E4864" t="str">
        <f ca="1">VLOOKUP($A4864,'Company Lookup'!$A:$E,2,FALSE)</f>
        <v>Fifth Street Finance Corp.</v>
      </c>
      <c r="F4864" t="str">
        <f ca="1">VLOOKUP($A4864,'Company Lookup'!$A:$E,3,FALSE)</f>
        <v>1001-5000</v>
      </c>
      <c r="G4864" t="str">
        <f ca="1">VLOOKUP($A4864,'Company Lookup'!$A:$E,4,FALSE)</f>
        <v>Holdings</v>
      </c>
      <c r="H4864" t="str">
        <f ca="1">VLOOKUP($A4864,'Company Lookup'!$A:$E,5,FALSE)</f>
        <v>www.fifth.com</v>
      </c>
      <c r="I4864" t="str">
        <f ca="1">VLOOKUP($B4864,'Sales Rep Lookup'!$A:$C,2,FALSE)</f>
        <v>Arsenio Palmer</v>
      </c>
    </row>
    <row r="4865" spans="1:9" x14ac:dyDescent="0.2">
      <c r="A4865" s="1">
        <f t="shared" ca="1" si="150"/>
        <v>930</v>
      </c>
      <c r="B4865" s="1">
        <f t="shared" ca="1" si="151"/>
        <v>18</v>
      </c>
      <c r="C4865" t="s">
        <v>5060</v>
      </c>
      <c r="D4865" t="s">
        <v>75</v>
      </c>
      <c r="E4865" t="str">
        <f ca="1">VLOOKUP($A4865,'Company Lookup'!$A:$E,2,FALSE)</f>
        <v>Speedway Motorsports, Inc.</v>
      </c>
      <c r="F4865" t="str">
        <f ca="1">VLOOKUP($A4865,'Company Lookup'!$A:$E,3,FALSE)</f>
        <v>10000+</v>
      </c>
      <c r="G4865" t="str">
        <f ca="1">VLOOKUP($A4865,'Company Lookup'!$A:$E,4,FALSE)</f>
        <v>Services-Misc. Amusement &amp; Recreation</v>
      </c>
      <c r="H4865" t="str">
        <f ca="1">VLOOKUP($A4865,'Company Lookup'!$A:$E,5,FALSE)</f>
        <v>www.speedway.com</v>
      </c>
      <c r="I4865" t="str">
        <f ca="1">VLOOKUP($B4865,'Sales Rep Lookup'!$A:$C,2,FALSE)</f>
        <v>Porter Conway</v>
      </c>
    </row>
    <row r="4866" spans="1:9" x14ac:dyDescent="0.2">
      <c r="A4866" s="1">
        <f t="shared" ca="1" si="150"/>
        <v>996</v>
      </c>
      <c r="B4866" s="1">
        <f t="shared" ca="1" si="151"/>
        <v>74</v>
      </c>
      <c r="C4866" t="s">
        <v>5061</v>
      </c>
      <c r="D4866" t="s">
        <v>288</v>
      </c>
      <c r="E4866" t="str">
        <f ca="1">VLOOKUP($A4866,'Company Lookup'!$A:$E,2,FALSE)</f>
        <v>Advance Auto Parts Inc</v>
      </c>
      <c r="F4866" t="str">
        <f ca="1">VLOOKUP($A4866,'Company Lookup'!$A:$E,3,FALSE)</f>
        <v>10000+</v>
      </c>
      <c r="G4866" t="str">
        <f ca="1">VLOOKUP($A4866,'Company Lookup'!$A:$E,4,FALSE)</f>
        <v>Other Specialty Stores</v>
      </c>
      <c r="H4866" t="str">
        <f ca="1">VLOOKUP($A4866,'Company Lookup'!$A:$E,5,FALSE)</f>
        <v>www.advance.com</v>
      </c>
      <c r="I4866" t="str">
        <f ca="1">VLOOKUP($B4866,'Sales Rep Lookup'!$A:$C,2,FALSE)</f>
        <v>Ivy Harper</v>
      </c>
    </row>
    <row r="4867" spans="1:9" x14ac:dyDescent="0.2">
      <c r="A4867" s="1">
        <f t="shared" ref="A4867:A4930" ca="1" si="152">RANDBETWEEN(1,1000)</f>
        <v>955</v>
      </c>
      <c r="B4867" s="1">
        <f t="shared" ref="B4867:B4930" ca="1" si="153">RANDBETWEEN(1,100)</f>
        <v>33</v>
      </c>
      <c r="C4867" t="s">
        <v>5062</v>
      </c>
      <c r="D4867" t="s">
        <v>347</v>
      </c>
      <c r="E4867" t="str">
        <f ca="1">VLOOKUP($A4867,'Company Lookup'!$A:$E,2,FALSE)</f>
        <v>Infinera Corporation</v>
      </c>
      <c r="F4867" t="str">
        <f ca="1">VLOOKUP($A4867,'Company Lookup'!$A:$E,3,FALSE)</f>
        <v>201-500</v>
      </c>
      <c r="G4867" t="str">
        <f ca="1">VLOOKUP($A4867,'Company Lookup'!$A:$E,4,FALSE)</f>
        <v>Telecommunications Equipment</v>
      </c>
      <c r="H4867" t="str">
        <f ca="1">VLOOKUP($A4867,'Company Lookup'!$A:$E,5,FALSE)</f>
        <v>www.infinera.com</v>
      </c>
      <c r="I4867" t="str">
        <f ca="1">VLOOKUP($B4867,'Sales Rep Lookup'!$A:$C,2,FALSE)</f>
        <v>Chester Payne</v>
      </c>
    </row>
    <row r="4868" spans="1:9" x14ac:dyDescent="0.2">
      <c r="A4868" s="1">
        <f t="shared" ca="1" si="152"/>
        <v>328</v>
      </c>
      <c r="B4868" s="1">
        <f t="shared" ca="1" si="153"/>
        <v>94</v>
      </c>
      <c r="C4868" t="s">
        <v>5063</v>
      </c>
      <c r="D4868" t="s">
        <v>88</v>
      </c>
      <c r="E4868" t="str">
        <f ca="1">VLOOKUP($A4868,'Company Lookup'!$A:$E,2,FALSE)</f>
        <v>Stantec Inc</v>
      </c>
      <c r="F4868" t="str">
        <f ca="1">VLOOKUP($A4868,'Company Lookup'!$A:$E,3,FALSE)</f>
        <v>1001-5000</v>
      </c>
      <c r="G4868" t="str">
        <f ca="1">VLOOKUP($A4868,'Company Lookup'!$A:$E,4,FALSE)</f>
        <v>Military/Government/Technical</v>
      </c>
      <c r="H4868" t="str">
        <f ca="1">VLOOKUP($A4868,'Company Lookup'!$A:$E,5,FALSE)</f>
        <v>www.stantec.com</v>
      </c>
      <c r="I4868" t="str">
        <f ca="1">VLOOKUP($B4868,'Sales Rep Lookup'!$A:$C,2,FALSE)</f>
        <v>Adam Burch</v>
      </c>
    </row>
    <row r="4869" spans="1:9" x14ac:dyDescent="0.2">
      <c r="A4869" s="1">
        <f t="shared" ca="1" si="152"/>
        <v>318</v>
      </c>
      <c r="B4869" s="1">
        <f t="shared" ca="1" si="153"/>
        <v>91</v>
      </c>
      <c r="C4869" t="s">
        <v>5064</v>
      </c>
      <c r="D4869" t="s">
        <v>154</v>
      </c>
      <c r="E4869" t="str">
        <f ca="1">VLOOKUP($A4869,'Company Lookup'!$A:$E,2,FALSE)</f>
        <v>Westbury Bancorp, Inc.</v>
      </c>
      <c r="F4869" t="str">
        <f ca="1">VLOOKUP($A4869,'Company Lookup'!$A:$E,3,FALSE)</f>
        <v>201-500</v>
      </c>
      <c r="G4869" t="str">
        <f ca="1">VLOOKUP($A4869,'Company Lookup'!$A:$E,4,FALSE)</f>
        <v>Major Banks</v>
      </c>
      <c r="H4869" t="str">
        <f ca="1">VLOOKUP($A4869,'Company Lookup'!$A:$E,5,FALSE)</f>
        <v>www.westbury.com</v>
      </c>
      <c r="I4869" t="str">
        <f ca="1">VLOOKUP($B4869,'Sales Rep Lookup'!$A:$C,2,FALSE)</f>
        <v>Ainsley Ortiz</v>
      </c>
    </row>
    <row r="4870" spans="1:9" x14ac:dyDescent="0.2">
      <c r="A4870" s="1">
        <f t="shared" ca="1" si="152"/>
        <v>126</v>
      </c>
      <c r="B4870" s="1">
        <f t="shared" ca="1" si="153"/>
        <v>21</v>
      </c>
      <c r="C4870" t="s">
        <v>5065</v>
      </c>
      <c r="D4870" t="s">
        <v>80</v>
      </c>
      <c r="E4870" t="str">
        <f ca="1">VLOOKUP($A4870,'Company Lookup'!$A:$E,2,FALSE)</f>
        <v>Westport Fuel Systems Inc</v>
      </c>
      <c r="F4870" t="str">
        <f ca="1">VLOOKUP($A4870,'Company Lookup'!$A:$E,3,FALSE)</f>
        <v>10000+</v>
      </c>
      <c r="G4870" t="str">
        <f ca="1">VLOOKUP($A4870,'Company Lookup'!$A:$E,4,FALSE)</f>
        <v>Industrial Machinery/Components</v>
      </c>
      <c r="H4870" t="str">
        <f ca="1">VLOOKUP($A4870,'Company Lookup'!$A:$E,5,FALSE)</f>
        <v>www.westport.com</v>
      </c>
      <c r="I4870" t="str">
        <f ca="1">VLOOKUP($B4870,'Sales Rep Lookup'!$A:$C,2,FALSE)</f>
        <v>Vernon Dejesus</v>
      </c>
    </row>
    <row r="4871" spans="1:9" x14ac:dyDescent="0.2">
      <c r="A4871" s="1">
        <f t="shared" ca="1" si="152"/>
        <v>603</v>
      </c>
      <c r="B4871" s="1">
        <f t="shared" ca="1" si="153"/>
        <v>12</v>
      </c>
      <c r="C4871" t="s">
        <v>5066</v>
      </c>
      <c r="D4871" t="s">
        <v>126</v>
      </c>
      <c r="E4871" t="str">
        <f ca="1">VLOOKUP($A4871,'Company Lookup'!$A:$E,2,FALSE)</f>
        <v>National Health Investors, Inc.</v>
      </c>
      <c r="F4871" t="str">
        <f ca="1">VLOOKUP($A4871,'Company Lookup'!$A:$E,3,FALSE)</f>
        <v>501-1000</v>
      </c>
      <c r="G4871" t="str">
        <f ca="1">VLOOKUP($A4871,'Company Lookup'!$A:$E,4,FALSE)</f>
        <v>Real Estate Investment Trusts</v>
      </c>
      <c r="H4871" t="str">
        <f ca="1">VLOOKUP($A4871,'Company Lookup'!$A:$E,5,FALSE)</f>
        <v>www.national.com</v>
      </c>
      <c r="I4871" t="str">
        <f ca="1">VLOOKUP($B4871,'Sales Rep Lookup'!$A:$C,2,FALSE)</f>
        <v>Naomi Livingston</v>
      </c>
    </row>
    <row r="4872" spans="1:9" x14ac:dyDescent="0.2">
      <c r="A4872" s="1">
        <f t="shared" ca="1" si="152"/>
        <v>832</v>
      </c>
      <c r="B4872" s="1">
        <f t="shared" ca="1" si="153"/>
        <v>48</v>
      </c>
      <c r="C4872" t="s">
        <v>5067</v>
      </c>
      <c r="D4872" t="s">
        <v>65</v>
      </c>
      <c r="E4872" t="str">
        <f ca="1">VLOOKUP($A4872,'Company Lookup'!$A:$E,2,FALSE)</f>
        <v>QAD Inc.</v>
      </c>
      <c r="F4872" t="str">
        <f ca="1">VLOOKUP($A4872,'Company Lookup'!$A:$E,3,FALSE)</f>
        <v>10000+</v>
      </c>
      <c r="G4872" t="str">
        <f ca="1">VLOOKUP($A4872,'Company Lookup'!$A:$E,4,FALSE)</f>
        <v>Computer Software: Prepackaged Software</v>
      </c>
      <c r="H4872" t="str">
        <f ca="1">VLOOKUP($A4872,'Company Lookup'!$A:$E,5,FALSE)</f>
        <v>www.qad.com</v>
      </c>
      <c r="I4872" t="str">
        <f ca="1">VLOOKUP($B4872,'Sales Rep Lookup'!$A:$C,2,FALSE)</f>
        <v>Jolie Nash</v>
      </c>
    </row>
    <row r="4873" spans="1:9" x14ac:dyDescent="0.2">
      <c r="A4873" s="1">
        <f t="shared" ca="1" si="152"/>
        <v>904</v>
      </c>
      <c r="B4873" s="1">
        <f t="shared" ca="1" si="153"/>
        <v>41</v>
      </c>
      <c r="C4873" t="s">
        <v>5068</v>
      </c>
      <c r="D4873" t="s">
        <v>242</v>
      </c>
      <c r="E4873" t="str">
        <f ca="1">VLOOKUP($A4873,'Company Lookup'!$A:$E,2,FALSE)</f>
        <v>GGP Inc.</v>
      </c>
      <c r="F4873" t="str">
        <f ca="1">VLOOKUP($A4873,'Company Lookup'!$A:$E,3,FALSE)</f>
        <v>10000+</v>
      </c>
      <c r="G4873" t="str">
        <f ca="1">VLOOKUP($A4873,'Company Lookup'!$A:$E,4,FALSE)</f>
        <v>Real Estate Investment Trusts</v>
      </c>
      <c r="H4873" t="str">
        <f ca="1">VLOOKUP($A4873,'Company Lookup'!$A:$E,5,FALSE)</f>
        <v>www.ggp.com</v>
      </c>
      <c r="I4873" t="str">
        <f ca="1">VLOOKUP($B4873,'Sales Rep Lookup'!$A:$C,2,FALSE)</f>
        <v>Erich Pruitt</v>
      </c>
    </row>
    <row r="4874" spans="1:9" x14ac:dyDescent="0.2">
      <c r="A4874" s="1">
        <f t="shared" ca="1" si="152"/>
        <v>110</v>
      </c>
      <c r="B4874" s="1">
        <f t="shared" ca="1" si="153"/>
        <v>33</v>
      </c>
      <c r="C4874" t="s">
        <v>5069</v>
      </c>
      <c r="D4874" t="s">
        <v>306</v>
      </c>
      <c r="E4874" t="str">
        <f ca="1">VLOOKUP($A4874,'Company Lookup'!$A:$E,2,FALSE)</f>
        <v>TG Therapeutics, Inc.</v>
      </c>
      <c r="F4874" t="str">
        <f ca="1">VLOOKUP($A4874,'Company Lookup'!$A:$E,3,FALSE)</f>
        <v>201-500</v>
      </c>
      <c r="G4874" t="str">
        <f ca="1">VLOOKUP($A4874,'Company Lookup'!$A:$E,4,FALSE)</f>
        <v>Major Pharmaceuticals</v>
      </c>
      <c r="H4874" t="str">
        <f ca="1">VLOOKUP($A4874,'Company Lookup'!$A:$E,5,FALSE)</f>
        <v>www.tg.com</v>
      </c>
      <c r="I4874" t="str">
        <f ca="1">VLOOKUP($B4874,'Sales Rep Lookup'!$A:$C,2,FALSE)</f>
        <v>Chester Payne</v>
      </c>
    </row>
    <row r="4875" spans="1:9" x14ac:dyDescent="0.2">
      <c r="A4875" s="1">
        <f t="shared" ca="1" si="152"/>
        <v>476</v>
      </c>
      <c r="B4875" s="1">
        <f t="shared" ca="1" si="153"/>
        <v>84</v>
      </c>
      <c r="C4875" t="s">
        <v>5070</v>
      </c>
      <c r="D4875" t="s">
        <v>9</v>
      </c>
      <c r="E4875" t="str">
        <f ca="1">VLOOKUP($A4875,'Company Lookup'!$A:$E,2,FALSE)</f>
        <v>Turkcell Iletisim Hizmetleri AS</v>
      </c>
      <c r="F4875" t="str">
        <f ca="1">VLOOKUP($A4875,'Company Lookup'!$A:$E,3,FALSE)</f>
        <v>501-1000</v>
      </c>
      <c r="G4875" t="str">
        <f ca="1">VLOOKUP($A4875,'Company Lookup'!$A:$E,4,FALSE)</f>
        <v>Telecommunications Equipment</v>
      </c>
      <c r="H4875" t="str">
        <f ca="1">VLOOKUP($A4875,'Company Lookup'!$A:$E,5,FALSE)</f>
        <v>www.turkcell.com</v>
      </c>
      <c r="I4875" t="str">
        <f ca="1">VLOOKUP($B4875,'Sales Rep Lookup'!$A:$C,2,FALSE)</f>
        <v>Tasha Baxter</v>
      </c>
    </row>
    <row r="4876" spans="1:9" x14ac:dyDescent="0.2">
      <c r="A4876" s="1">
        <f t="shared" ca="1" si="152"/>
        <v>750</v>
      </c>
      <c r="B4876" s="1">
        <f t="shared" ca="1" si="153"/>
        <v>16</v>
      </c>
      <c r="C4876" t="s">
        <v>5071</v>
      </c>
      <c r="D4876" t="s">
        <v>490</v>
      </c>
      <c r="E4876" t="str">
        <f ca="1">VLOOKUP($A4876,'Company Lookup'!$A:$E,2,FALSE)</f>
        <v>TELUS Corporation</v>
      </c>
      <c r="F4876" t="str">
        <f ca="1">VLOOKUP($A4876,'Company Lookup'!$A:$E,3,FALSE)</f>
        <v>201-500</v>
      </c>
      <c r="G4876" t="str">
        <f ca="1">VLOOKUP($A4876,'Company Lookup'!$A:$E,4,FALSE)</f>
        <v>Telecommunications Equipment</v>
      </c>
      <c r="H4876" t="str">
        <f ca="1">VLOOKUP($A4876,'Company Lookup'!$A:$E,5,FALSE)</f>
        <v>www.telus.com</v>
      </c>
      <c r="I4876" t="str">
        <f ca="1">VLOOKUP($B4876,'Sales Rep Lookup'!$A:$C,2,FALSE)</f>
        <v>Kimberley Owen</v>
      </c>
    </row>
    <row r="4877" spans="1:9" x14ac:dyDescent="0.2">
      <c r="A4877" s="1">
        <f t="shared" ca="1" si="152"/>
        <v>617</v>
      </c>
      <c r="B4877" s="1">
        <f t="shared" ca="1" si="153"/>
        <v>44</v>
      </c>
      <c r="C4877" t="s">
        <v>5072</v>
      </c>
      <c r="D4877" t="s">
        <v>99</v>
      </c>
      <c r="E4877" t="str">
        <f ca="1">VLOOKUP($A4877,'Company Lookup'!$A:$E,2,FALSE)</f>
        <v>Kirkland&amp;#39;s, Inc.</v>
      </c>
      <c r="F4877" t="str">
        <f ca="1">VLOOKUP($A4877,'Company Lookup'!$A:$E,3,FALSE)</f>
        <v>501-1000</v>
      </c>
      <c r="G4877" t="str">
        <f ca="1">VLOOKUP($A4877,'Company Lookup'!$A:$E,4,FALSE)</f>
        <v>Other Specialty Stores</v>
      </c>
      <c r="H4877" t="str">
        <f ca="1">VLOOKUP($A4877,'Company Lookup'!$A:$E,5,FALSE)</f>
        <v>www.kirkland&amp;#39;s,.com</v>
      </c>
      <c r="I4877" t="str">
        <f ca="1">VLOOKUP($B4877,'Sales Rep Lookup'!$A:$C,2,FALSE)</f>
        <v>Lani Solomon</v>
      </c>
    </row>
    <row r="4878" spans="1:9" x14ac:dyDescent="0.2">
      <c r="A4878" s="1">
        <f t="shared" ca="1" si="152"/>
        <v>778</v>
      </c>
      <c r="B4878" s="1">
        <f t="shared" ca="1" si="153"/>
        <v>31</v>
      </c>
      <c r="C4878" t="s">
        <v>5073</v>
      </c>
      <c r="D4878" t="s">
        <v>607</v>
      </c>
      <c r="E4878" t="str">
        <f ca="1">VLOOKUP($A4878,'Company Lookup'!$A:$E,2,FALSE)</f>
        <v>China XD Plastics Company Limited</v>
      </c>
      <c r="F4878" t="str">
        <f ca="1">VLOOKUP($A4878,'Company Lookup'!$A:$E,3,FALSE)</f>
        <v>1001-5000</v>
      </c>
      <c r="G4878" t="str">
        <f ca="1">VLOOKUP($A4878,'Company Lookup'!$A:$E,4,FALSE)</f>
        <v>Containers/Packaging</v>
      </c>
      <c r="H4878" t="str">
        <f ca="1">VLOOKUP($A4878,'Company Lookup'!$A:$E,5,FALSE)</f>
        <v>www.china.com</v>
      </c>
      <c r="I4878" t="str">
        <f ca="1">VLOOKUP($B4878,'Sales Rep Lookup'!$A:$C,2,FALSE)</f>
        <v>Natalie Hull</v>
      </c>
    </row>
    <row r="4879" spans="1:9" x14ac:dyDescent="0.2">
      <c r="A4879" s="1">
        <f t="shared" ca="1" si="152"/>
        <v>770</v>
      </c>
      <c r="B4879" s="1">
        <f t="shared" ca="1" si="153"/>
        <v>36</v>
      </c>
      <c r="C4879" t="s">
        <v>5074</v>
      </c>
      <c r="D4879" t="s">
        <v>80</v>
      </c>
      <c r="E4879" t="str">
        <f ca="1">VLOOKUP($A4879,'Company Lookup'!$A:$E,2,FALSE)</f>
        <v>Safe Bulkers, Inc</v>
      </c>
      <c r="F4879" t="str">
        <f ca="1">VLOOKUP($A4879,'Company Lookup'!$A:$E,3,FALSE)</f>
        <v>501-1000</v>
      </c>
      <c r="G4879" t="str">
        <f ca="1">VLOOKUP($A4879,'Company Lookup'!$A:$E,4,FALSE)</f>
        <v>Holdings</v>
      </c>
      <c r="H4879" t="str">
        <f ca="1">VLOOKUP($A4879,'Company Lookup'!$A:$E,5,FALSE)</f>
        <v>www.safe.com</v>
      </c>
      <c r="I4879" t="str">
        <f ca="1">VLOOKUP($B4879,'Sales Rep Lookup'!$A:$C,2,FALSE)</f>
        <v>Stuart Riley</v>
      </c>
    </row>
    <row r="4880" spans="1:9" x14ac:dyDescent="0.2">
      <c r="A4880" s="1">
        <f t="shared" ca="1" si="152"/>
        <v>176</v>
      </c>
      <c r="B4880" s="1">
        <f t="shared" ca="1" si="153"/>
        <v>68</v>
      </c>
      <c r="C4880" t="s">
        <v>5075</v>
      </c>
      <c r="D4880" t="s">
        <v>302</v>
      </c>
      <c r="E4880" t="str">
        <f ca="1">VLOOKUP($A4880,'Company Lookup'!$A:$E,2,FALSE)</f>
        <v>Ivy High Income Opportunities Fund</v>
      </c>
      <c r="F4880" t="str">
        <f ca="1">VLOOKUP($A4880,'Company Lookup'!$A:$E,3,FALSE)</f>
        <v>201-500</v>
      </c>
      <c r="G4880" t="str">
        <f ca="1">VLOOKUP($A4880,'Company Lookup'!$A:$E,4,FALSE)</f>
        <v>Holdings</v>
      </c>
      <c r="H4880" t="str">
        <f ca="1">VLOOKUP($A4880,'Company Lookup'!$A:$E,5,FALSE)</f>
        <v>www.ivy.com</v>
      </c>
      <c r="I4880" t="str">
        <f ca="1">VLOOKUP($B4880,'Sales Rep Lookup'!$A:$C,2,FALSE)</f>
        <v>Libby Lyons</v>
      </c>
    </row>
    <row r="4881" spans="1:9" x14ac:dyDescent="0.2">
      <c r="A4881" s="1">
        <f t="shared" ca="1" si="152"/>
        <v>640</v>
      </c>
      <c r="B4881" s="1">
        <f t="shared" ca="1" si="153"/>
        <v>29</v>
      </c>
      <c r="C4881" t="s">
        <v>5076</v>
      </c>
      <c r="D4881" t="s">
        <v>389</v>
      </c>
      <c r="E4881" t="str">
        <f ca="1">VLOOKUP($A4881,'Company Lookup'!$A:$E,2,FALSE)</f>
        <v>AmTrust Financial Services, Inc.</v>
      </c>
      <c r="F4881" t="str">
        <f ca="1">VLOOKUP($A4881,'Company Lookup'!$A:$E,3,FALSE)</f>
        <v>501-1000</v>
      </c>
      <c r="G4881" t="str">
        <f ca="1">VLOOKUP($A4881,'Company Lookup'!$A:$E,4,FALSE)</f>
        <v>Property-Casualty Insurers</v>
      </c>
      <c r="H4881" t="str">
        <f ca="1">VLOOKUP($A4881,'Company Lookup'!$A:$E,5,FALSE)</f>
        <v>www.amtrust.com</v>
      </c>
      <c r="I4881" t="str">
        <f ca="1">VLOOKUP($B4881,'Sales Rep Lookup'!$A:$C,2,FALSE)</f>
        <v>Aline Vincent</v>
      </c>
    </row>
    <row r="4882" spans="1:9" x14ac:dyDescent="0.2">
      <c r="A4882" s="1">
        <f t="shared" ca="1" si="152"/>
        <v>932</v>
      </c>
      <c r="B4882" s="1">
        <f t="shared" ca="1" si="153"/>
        <v>5</v>
      </c>
      <c r="C4882" t="s">
        <v>5077</v>
      </c>
      <c r="D4882" t="s">
        <v>387</v>
      </c>
      <c r="E4882" t="str">
        <f ca="1">VLOOKUP($A4882,'Company Lookup'!$A:$E,2,FALSE)</f>
        <v>Telecom Italia S.P.A.</v>
      </c>
      <c r="F4882" t="str">
        <f ca="1">VLOOKUP($A4882,'Company Lookup'!$A:$E,3,FALSE)</f>
        <v>201-500</v>
      </c>
      <c r="G4882" t="str">
        <f ca="1">VLOOKUP($A4882,'Company Lookup'!$A:$E,4,FALSE)</f>
        <v>Telecommunications Equipment</v>
      </c>
      <c r="H4882" t="str">
        <f ca="1">VLOOKUP($A4882,'Company Lookup'!$A:$E,5,FALSE)</f>
        <v>www.telecom.com</v>
      </c>
      <c r="I4882" t="str">
        <f ca="1">VLOOKUP($B4882,'Sales Rep Lookup'!$A:$C,2,FALSE)</f>
        <v>Risa Pugh</v>
      </c>
    </row>
    <row r="4883" spans="1:9" x14ac:dyDescent="0.2">
      <c r="A4883" s="1">
        <f t="shared" ca="1" si="152"/>
        <v>987</v>
      </c>
      <c r="B4883" s="1">
        <f t="shared" ca="1" si="153"/>
        <v>25</v>
      </c>
      <c r="C4883" t="s">
        <v>5078</v>
      </c>
      <c r="D4883" t="s">
        <v>67</v>
      </c>
      <c r="E4883" t="str">
        <f ca="1">VLOOKUP($A4883,'Company Lookup'!$A:$E,2,FALSE)</f>
        <v>GenVec, Inc.</v>
      </c>
      <c r="F4883" t="str">
        <f ca="1">VLOOKUP($A4883,'Company Lookup'!$A:$E,3,FALSE)</f>
        <v>501-1000</v>
      </c>
      <c r="G4883" t="str">
        <f ca="1">VLOOKUP($A4883,'Company Lookup'!$A:$E,4,FALSE)</f>
        <v>Major Pharmaceuticals</v>
      </c>
      <c r="H4883" t="str">
        <f ca="1">VLOOKUP($A4883,'Company Lookup'!$A:$E,5,FALSE)</f>
        <v>www.genvec,.com</v>
      </c>
      <c r="I4883" t="str">
        <f ca="1">VLOOKUP($B4883,'Sales Rep Lookup'!$A:$C,2,FALSE)</f>
        <v>Oliver Craft</v>
      </c>
    </row>
    <row r="4884" spans="1:9" x14ac:dyDescent="0.2">
      <c r="A4884" s="1">
        <f t="shared" ca="1" si="152"/>
        <v>44</v>
      </c>
      <c r="B4884" s="1">
        <f t="shared" ca="1" si="153"/>
        <v>35</v>
      </c>
      <c r="C4884" t="s">
        <v>5079</v>
      </c>
      <c r="D4884" t="s">
        <v>55</v>
      </c>
      <c r="E4884" t="str">
        <f ca="1">VLOOKUP($A4884,'Company Lookup'!$A:$E,2,FALSE)</f>
        <v>Novanta Inc.</v>
      </c>
      <c r="F4884" t="str">
        <f ca="1">VLOOKUP($A4884,'Company Lookup'!$A:$E,3,FALSE)</f>
        <v>501-1000</v>
      </c>
      <c r="G4884" t="str">
        <f ca="1">VLOOKUP($A4884,'Company Lookup'!$A:$E,4,FALSE)</f>
        <v>Industrial Machinery/Components</v>
      </c>
      <c r="H4884" t="str">
        <f ca="1">VLOOKUP($A4884,'Company Lookup'!$A:$E,5,FALSE)</f>
        <v>www.novanta.com</v>
      </c>
      <c r="I4884" t="str">
        <f ca="1">VLOOKUP($B4884,'Sales Rep Lookup'!$A:$C,2,FALSE)</f>
        <v>Ray Patton</v>
      </c>
    </row>
    <row r="4885" spans="1:9" x14ac:dyDescent="0.2">
      <c r="A4885" s="1">
        <f t="shared" ca="1" si="152"/>
        <v>945</v>
      </c>
      <c r="B4885" s="1">
        <f t="shared" ca="1" si="153"/>
        <v>55</v>
      </c>
      <c r="C4885" t="s">
        <v>5080</v>
      </c>
      <c r="D4885" t="s">
        <v>617</v>
      </c>
      <c r="E4885" t="str">
        <f ca="1">VLOOKUP($A4885,'Company Lookup'!$A:$E,2,FALSE)</f>
        <v>Red Robin Gourmet Burgers, Inc.</v>
      </c>
      <c r="F4885" t="str">
        <f ca="1">VLOOKUP($A4885,'Company Lookup'!$A:$E,3,FALSE)</f>
        <v>501-1000</v>
      </c>
      <c r="G4885" t="str">
        <f ca="1">VLOOKUP($A4885,'Company Lookup'!$A:$E,4,FALSE)</f>
        <v>Restaurants</v>
      </c>
      <c r="H4885" t="str">
        <f ca="1">VLOOKUP($A4885,'Company Lookup'!$A:$E,5,FALSE)</f>
        <v>www.red.com</v>
      </c>
      <c r="I4885" t="str">
        <f ca="1">VLOOKUP($B4885,'Sales Rep Lookup'!$A:$C,2,FALSE)</f>
        <v>Arsenio Palmer</v>
      </c>
    </row>
    <row r="4886" spans="1:9" x14ac:dyDescent="0.2">
      <c r="A4886" s="1">
        <f t="shared" ca="1" si="152"/>
        <v>29</v>
      </c>
      <c r="B4886" s="1">
        <f t="shared" ca="1" si="153"/>
        <v>32</v>
      </c>
      <c r="C4886" t="s">
        <v>5081</v>
      </c>
      <c r="D4886" t="s">
        <v>417</v>
      </c>
      <c r="E4886" t="str">
        <f ca="1">VLOOKUP($A4886,'Company Lookup'!$A:$E,2,FALSE)</f>
        <v>Corvus Pharmaceuticals, Inc.</v>
      </c>
      <c r="F4886" t="str">
        <f ca="1">VLOOKUP($A4886,'Company Lookup'!$A:$E,3,FALSE)</f>
        <v>10000+</v>
      </c>
      <c r="G4886" t="str">
        <f ca="1">VLOOKUP($A4886,'Company Lookup'!$A:$E,4,FALSE)</f>
        <v>Major Pharmaceuticals</v>
      </c>
      <c r="H4886" t="str">
        <f ca="1">VLOOKUP($A4886,'Company Lookup'!$A:$E,5,FALSE)</f>
        <v>www.corvus.com</v>
      </c>
      <c r="I4886" t="str">
        <f ca="1">VLOOKUP($B4886,'Sales Rep Lookup'!$A:$C,2,FALSE)</f>
        <v>Gretchen Montgomery</v>
      </c>
    </row>
    <row r="4887" spans="1:9" x14ac:dyDescent="0.2">
      <c r="A4887" s="1">
        <f t="shared" ca="1" si="152"/>
        <v>804</v>
      </c>
      <c r="B4887" s="1">
        <f t="shared" ca="1" si="153"/>
        <v>60</v>
      </c>
      <c r="C4887" t="s">
        <v>5082</v>
      </c>
      <c r="D4887" t="s">
        <v>302</v>
      </c>
      <c r="E4887" t="str">
        <f ca="1">VLOOKUP($A4887,'Company Lookup'!$A:$E,2,FALSE)</f>
        <v>Cidara Therapeutics, Inc.</v>
      </c>
      <c r="F4887" t="str">
        <f ca="1">VLOOKUP($A4887,'Company Lookup'!$A:$E,3,FALSE)</f>
        <v>501-1000</v>
      </c>
      <c r="G4887" t="str">
        <f ca="1">VLOOKUP($A4887,'Company Lookup'!$A:$E,4,FALSE)</f>
        <v>Biotechnology: Biological Products (No Diagnostic Substances)</v>
      </c>
      <c r="H4887" t="str">
        <f ca="1">VLOOKUP($A4887,'Company Lookup'!$A:$E,5,FALSE)</f>
        <v>www.cidara.com</v>
      </c>
      <c r="I4887" t="str">
        <f ca="1">VLOOKUP($B4887,'Sales Rep Lookup'!$A:$C,2,FALSE)</f>
        <v>Scott Camacho</v>
      </c>
    </row>
    <row r="4888" spans="1:9" x14ac:dyDescent="0.2">
      <c r="A4888" s="1">
        <f t="shared" ca="1" si="152"/>
        <v>421</v>
      </c>
      <c r="B4888" s="1">
        <f t="shared" ca="1" si="153"/>
        <v>88</v>
      </c>
      <c r="C4888" t="s">
        <v>5083</v>
      </c>
      <c r="D4888" t="s">
        <v>239</v>
      </c>
      <c r="E4888" t="str">
        <f ca="1">VLOOKUP($A4888,'Company Lookup'!$A:$E,2,FALSE)</f>
        <v>Newfield Exploration Company</v>
      </c>
      <c r="F4888" t="str">
        <f ca="1">VLOOKUP($A4888,'Company Lookup'!$A:$E,3,FALSE)</f>
        <v>1001-5000</v>
      </c>
      <c r="G4888" t="str">
        <f ca="1">VLOOKUP($A4888,'Company Lookup'!$A:$E,4,FALSE)</f>
        <v>Oil &amp; Gas Production</v>
      </c>
      <c r="H4888" t="str">
        <f ca="1">VLOOKUP($A4888,'Company Lookup'!$A:$E,5,FALSE)</f>
        <v>www.newfield.com</v>
      </c>
      <c r="I4888" t="str">
        <f ca="1">VLOOKUP($B4888,'Sales Rep Lookup'!$A:$C,2,FALSE)</f>
        <v>Rhona Gross</v>
      </c>
    </row>
    <row r="4889" spans="1:9" x14ac:dyDescent="0.2">
      <c r="A4889" s="1">
        <f t="shared" ca="1" si="152"/>
        <v>697</v>
      </c>
      <c r="B4889" s="1">
        <f t="shared" ca="1" si="153"/>
        <v>90</v>
      </c>
      <c r="C4889" t="s">
        <v>5084</v>
      </c>
      <c r="D4889" t="s">
        <v>26</v>
      </c>
      <c r="E4889" t="str">
        <f ca="1">VLOOKUP($A4889,'Company Lookup'!$A:$E,2,FALSE)</f>
        <v>Dynegy Inc.</v>
      </c>
      <c r="F4889" t="str">
        <f ca="1">VLOOKUP($A4889,'Company Lookup'!$A:$E,3,FALSE)</f>
        <v>201-500</v>
      </c>
      <c r="G4889" t="str">
        <f ca="1">VLOOKUP($A4889,'Company Lookup'!$A:$E,4,FALSE)</f>
        <v>Holdings</v>
      </c>
      <c r="H4889" t="str">
        <f ca="1">VLOOKUP($A4889,'Company Lookup'!$A:$E,5,FALSE)</f>
        <v>www.dynegy.com</v>
      </c>
      <c r="I4889" t="str">
        <f ca="1">VLOOKUP($B4889,'Sales Rep Lookup'!$A:$C,2,FALSE)</f>
        <v>Josiah Olson</v>
      </c>
    </row>
    <row r="4890" spans="1:9" x14ac:dyDescent="0.2">
      <c r="A4890" s="1">
        <f t="shared" ca="1" si="152"/>
        <v>63</v>
      </c>
      <c r="B4890" s="1">
        <f t="shared" ca="1" si="153"/>
        <v>55</v>
      </c>
      <c r="C4890" t="s">
        <v>5085</v>
      </c>
      <c r="D4890" t="s">
        <v>77</v>
      </c>
      <c r="E4890" t="str">
        <f ca="1">VLOOKUP($A4890,'Company Lookup'!$A:$E,2,FALSE)</f>
        <v>RiverNorth/DoubleLine Strategic Opportunity Fund, Inc.</v>
      </c>
      <c r="F4890" t="str">
        <f ca="1">VLOOKUP($A4890,'Company Lookup'!$A:$E,3,FALSE)</f>
        <v>10000+</v>
      </c>
      <c r="G4890" t="str">
        <f ca="1">VLOOKUP($A4890,'Company Lookup'!$A:$E,4,FALSE)</f>
        <v>Holdings</v>
      </c>
      <c r="H4890" t="str">
        <f ca="1">VLOOKUP($A4890,'Company Lookup'!$A:$E,5,FALSE)</f>
        <v>www.rivernorth/doubleline.com</v>
      </c>
      <c r="I4890" t="str">
        <f ca="1">VLOOKUP($B4890,'Sales Rep Lookup'!$A:$C,2,FALSE)</f>
        <v>Arsenio Palmer</v>
      </c>
    </row>
    <row r="4891" spans="1:9" x14ac:dyDescent="0.2">
      <c r="A4891" s="1">
        <f t="shared" ca="1" si="152"/>
        <v>974</v>
      </c>
      <c r="B4891" s="1">
        <f t="shared" ca="1" si="153"/>
        <v>57</v>
      </c>
      <c r="C4891" t="s">
        <v>5086</v>
      </c>
      <c r="D4891" t="s">
        <v>356</v>
      </c>
      <c r="E4891" t="str">
        <f ca="1">VLOOKUP($A4891,'Company Lookup'!$A:$E,2,FALSE)</f>
        <v>Service Corporation International</v>
      </c>
      <c r="F4891" t="str">
        <f ca="1">VLOOKUP($A4891,'Company Lookup'!$A:$E,3,FALSE)</f>
        <v>501-1000</v>
      </c>
      <c r="G4891" t="str">
        <f ca="1">VLOOKUP($A4891,'Company Lookup'!$A:$E,4,FALSE)</f>
        <v>Other Consumer Services</v>
      </c>
      <c r="H4891" t="str">
        <f ca="1">VLOOKUP($A4891,'Company Lookup'!$A:$E,5,FALSE)</f>
        <v>www.service.com</v>
      </c>
      <c r="I4891" t="str">
        <f ca="1">VLOOKUP($B4891,'Sales Rep Lookup'!$A:$C,2,FALSE)</f>
        <v>Colette Black</v>
      </c>
    </row>
    <row r="4892" spans="1:9" x14ac:dyDescent="0.2">
      <c r="A4892" s="1">
        <f t="shared" ca="1" si="152"/>
        <v>397</v>
      </c>
      <c r="B4892" s="1">
        <f t="shared" ca="1" si="153"/>
        <v>74</v>
      </c>
      <c r="C4892" t="s">
        <v>5087</v>
      </c>
      <c r="D4892" t="s">
        <v>208</v>
      </c>
      <c r="E4892" t="str">
        <f ca="1">VLOOKUP($A4892,'Company Lookup'!$A:$E,2,FALSE)</f>
        <v>Wal-Mart Stores, Inc.</v>
      </c>
      <c r="F4892" t="str">
        <f ca="1">VLOOKUP($A4892,'Company Lookup'!$A:$E,3,FALSE)</f>
        <v>501-1000</v>
      </c>
      <c r="G4892" t="str">
        <f ca="1">VLOOKUP($A4892,'Company Lookup'!$A:$E,4,FALSE)</f>
        <v>Department/Specialty Retail Stores</v>
      </c>
      <c r="H4892" t="str">
        <f ca="1">VLOOKUP($A4892,'Company Lookup'!$A:$E,5,FALSE)</f>
        <v>www.wal-mart.com</v>
      </c>
      <c r="I4892" t="str">
        <f ca="1">VLOOKUP($B4892,'Sales Rep Lookup'!$A:$C,2,FALSE)</f>
        <v>Ivy Harper</v>
      </c>
    </row>
    <row r="4893" spans="1:9" x14ac:dyDescent="0.2">
      <c r="A4893" s="1">
        <f t="shared" ca="1" si="152"/>
        <v>17</v>
      </c>
      <c r="B4893" s="1">
        <f t="shared" ca="1" si="153"/>
        <v>29</v>
      </c>
      <c r="C4893" t="s">
        <v>5088</v>
      </c>
      <c r="D4893" t="s">
        <v>90</v>
      </c>
      <c r="E4893" t="str">
        <f ca="1">VLOOKUP($A4893,'Company Lookup'!$A:$E,2,FALSE)</f>
        <v>Stag Industrial, Inc.</v>
      </c>
      <c r="F4893" t="str">
        <f ca="1">VLOOKUP($A4893,'Company Lookup'!$A:$E,3,FALSE)</f>
        <v>10000+</v>
      </c>
      <c r="G4893" t="str">
        <f ca="1">VLOOKUP($A4893,'Company Lookup'!$A:$E,4,FALSE)</f>
        <v>Holdings</v>
      </c>
      <c r="H4893" t="str">
        <f ca="1">VLOOKUP($A4893,'Company Lookup'!$A:$E,5,FALSE)</f>
        <v>www.stag.com</v>
      </c>
      <c r="I4893" t="str">
        <f ca="1">VLOOKUP($B4893,'Sales Rep Lookup'!$A:$C,2,FALSE)</f>
        <v>Aline Vincent</v>
      </c>
    </row>
    <row r="4894" spans="1:9" x14ac:dyDescent="0.2">
      <c r="A4894" s="1">
        <f t="shared" ca="1" si="152"/>
        <v>668</v>
      </c>
      <c r="B4894" s="1">
        <f t="shared" ca="1" si="153"/>
        <v>72</v>
      </c>
      <c r="C4894" t="s">
        <v>5089</v>
      </c>
      <c r="D4894" t="s">
        <v>110</v>
      </c>
      <c r="E4894" t="str">
        <f ca="1">VLOOKUP($A4894,'Company Lookup'!$A:$E,2,FALSE)</f>
        <v>General American Investors, Inc.</v>
      </c>
      <c r="F4894" t="str">
        <f ca="1">VLOOKUP($A4894,'Company Lookup'!$A:$E,3,FALSE)</f>
        <v>1001-5000</v>
      </c>
      <c r="G4894" t="str">
        <f ca="1">VLOOKUP($A4894,'Company Lookup'!$A:$E,4,FALSE)</f>
        <v>Holdings</v>
      </c>
      <c r="H4894" t="str">
        <f ca="1">VLOOKUP($A4894,'Company Lookup'!$A:$E,5,FALSE)</f>
        <v>www.general.com</v>
      </c>
      <c r="I4894" t="str">
        <f ca="1">VLOOKUP($B4894,'Sales Rep Lookup'!$A:$C,2,FALSE)</f>
        <v>Stone Dotson</v>
      </c>
    </row>
    <row r="4895" spans="1:9" x14ac:dyDescent="0.2">
      <c r="A4895" s="1">
        <f t="shared" ca="1" si="152"/>
        <v>804</v>
      </c>
      <c r="B4895" s="1">
        <f t="shared" ca="1" si="153"/>
        <v>49</v>
      </c>
      <c r="C4895" t="s">
        <v>5090</v>
      </c>
      <c r="D4895" t="s">
        <v>5</v>
      </c>
      <c r="E4895" t="str">
        <f ca="1">VLOOKUP($A4895,'Company Lookup'!$A:$E,2,FALSE)</f>
        <v>Cidara Therapeutics, Inc.</v>
      </c>
      <c r="F4895" t="str">
        <f ca="1">VLOOKUP($A4895,'Company Lookup'!$A:$E,3,FALSE)</f>
        <v>501-1000</v>
      </c>
      <c r="G4895" t="str">
        <f ca="1">VLOOKUP($A4895,'Company Lookup'!$A:$E,4,FALSE)</f>
        <v>Biotechnology: Biological Products (No Diagnostic Substances)</v>
      </c>
      <c r="H4895" t="str">
        <f ca="1">VLOOKUP($A4895,'Company Lookup'!$A:$E,5,FALSE)</f>
        <v>www.cidara.com</v>
      </c>
      <c r="I4895" t="str">
        <f ca="1">VLOOKUP($B4895,'Sales Rep Lookup'!$A:$C,2,FALSE)</f>
        <v>Troy Workman</v>
      </c>
    </row>
    <row r="4896" spans="1:9" x14ac:dyDescent="0.2">
      <c r="A4896" s="1">
        <f t="shared" ca="1" si="152"/>
        <v>188</v>
      </c>
      <c r="B4896" s="1">
        <f t="shared" ca="1" si="153"/>
        <v>68</v>
      </c>
      <c r="C4896" t="s">
        <v>5091</v>
      </c>
      <c r="D4896" t="s">
        <v>281</v>
      </c>
      <c r="E4896" t="str">
        <f ca="1">VLOOKUP($A4896,'Company Lookup'!$A:$E,2,FALSE)</f>
        <v>Nuveen Global High Income Fund</v>
      </c>
      <c r="F4896" t="str">
        <f ca="1">VLOOKUP($A4896,'Company Lookup'!$A:$E,3,FALSE)</f>
        <v>10000+</v>
      </c>
      <c r="G4896" t="str">
        <f ca="1">VLOOKUP($A4896,'Company Lookup'!$A:$E,4,FALSE)</f>
        <v>Holdings</v>
      </c>
      <c r="H4896" t="str">
        <f ca="1">VLOOKUP($A4896,'Company Lookup'!$A:$E,5,FALSE)</f>
        <v>www.nuveen.com</v>
      </c>
      <c r="I4896" t="str">
        <f ca="1">VLOOKUP($B4896,'Sales Rep Lookup'!$A:$C,2,FALSE)</f>
        <v>Libby Lyons</v>
      </c>
    </row>
    <row r="4897" spans="1:9" x14ac:dyDescent="0.2">
      <c r="A4897" s="1">
        <f t="shared" ca="1" si="152"/>
        <v>954</v>
      </c>
      <c r="B4897" s="1">
        <f t="shared" ca="1" si="153"/>
        <v>51</v>
      </c>
      <c r="C4897" t="s">
        <v>5092</v>
      </c>
      <c r="D4897" t="s">
        <v>90</v>
      </c>
      <c r="E4897" t="str">
        <f ca="1">VLOOKUP($A4897,'Company Lookup'!$A:$E,2,FALSE)</f>
        <v>VictoryShares Dividend Accelerator ETF</v>
      </c>
      <c r="F4897" t="str">
        <f ca="1">VLOOKUP($A4897,'Company Lookup'!$A:$E,3,FALSE)</f>
        <v>1001-5000</v>
      </c>
      <c r="G4897" t="str">
        <f ca="1">VLOOKUP($A4897,'Company Lookup'!$A:$E,4,FALSE)</f>
        <v>Holdings</v>
      </c>
      <c r="H4897" t="str">
        <f ca="1">VLOOKUP($A4897,'Company Lookup'!$A:$E,5,FALSE)</f>
        <v>www.victoryshares.com</v>
      </c>
      <c r="I4897" t="str">
        <f ca="1">VLOOKUP($B4897,'Sales Rep Lookup'!$A:$C,2,FALSE)</f>
        <v>Iliana Weiss</v>
      </c>
    </row>
    <row r="4898" spans="1:9" x14ac:dyDescent="0.2">
      <c r="A4898" s="1">
        <f t="shared" ca="1" si="152"/>
        <v>332</v>
      </c>
      <c r="B4898" s="1">
        <f t="shared" ca="1" si="153"/>
        <v>30</v>
      </c>
      <c r="C4898" t="s">
        <v>5093</v>
      </c>
      <c r="D4898" t="s">
        <v>197</v>
      </c>
      <c r="E4898" t="str">
        <f ca="1">VLOOKUP($A4898,'Company Lookup'!$A:$E,2,FALSE)</f>
        <v>The Charles Schwab Corporation</v>
      </c>
      <c r="F4898" t="str">
        <f ca="1">VLOOKUP($A4898,'Company Lookup'!$A:$E,3,FALSE)</f>
        <v>1001-5000</v>
      </c>
      <c r="G4898" t="str">
        <f ca="1">VLOOKUP($A4898,'Company Lookup'!$A:$E,4,FALSE)</f>
        <v>Holdings</v>
      </c>
      <c r="H4898" t="str">
        <f ca="1">VLOOKUP($A4898,'Company Lookup'!$A:$E,5,FALSE)</f>
        <v>www.the.com</v>
      </c>
      <c r="I4898" t="str">
        <f ca="1">VLOOKUP($B4898,'Sales Rep Lookup'!$A:$C,2,FALSE)</f>
        <v>Perry Poole</v>
      </c>
    </row>
    <row r="4899" spans="1:9" x14ac:dyDescent="0.2">
      <c r="A4899" s="1">
        <f t="shared" ca="1" si="152"/>
        <v>288</v>
      </c>
      <c r="B4899" s="1">
        <f t="shared" ca="1" si="153"/>
        <v>26</v>
      </c>
      <c r="C4899" t="s">
        <v>5094</v>
      </c>
      <c r="D4899" t="s">
        <v>453</v>
      </c>
      <c r="E4899" t="str">
        <f ca="1">VLOOKUP($A4899,'Company Lookup'!$A:$E,2,FALSE)</f>
        <v>Targa Resources, Inc.</v>
      </c>
      <c r="F4899" t="str">
        <f ca="1">VLOOKUP($A4899,'Company Lookup'!$A:$E,3,FALSE)</f>
        <v>201-500</v>
      </c>
      <c r="G4899" t="str">
        <f ca="1">VLOOKUP($A4899,'Company Lookup'!$A:$E,4,FALSE)</f>
        <v>Natural Gas Distribution</v>
      </c>
      <c r="H4899" t="str">
        <f ca="1">VLOOKUP($A4899,'Company Lookup'!$A:$E,5,FALSE)</f>
        <v>www.targa.com</v>
      </c>
      <c r="I4899" t="str">
        <f ca="1">VLOOKUP($B4899,'Sales Rep Lookup'!$A:$C,2,FALSE)</f>
        <v>Sacha Osborn</v>
      </c>
    </row>
    <row r="4900" spans="1:9" x14ac:dyDescent="0.2">
      <c r="A4900" s="1">
        <f t="shared" ca="1" si="152"/>
        <v>796</v>
      </c>
      <c r="B4900" s="1">
        <f t="shared" ca="1" si="153"/>
        <v>92</v>
      </c>
      <c r="C4900" t="s">
        <v>5095</v>
      </c>
      <c r="D4900" t="s">
        <v>274</v>
      </c>
      <c r="E4900" t="str">
        <f ca="1">VLOOKUP($A4900,'Company Lookup'!$A:$E,2,FALSE)</f>
        <v>Chatham Lodging Trust (REIT)</v>
      </c>
      <c r="F4900" t="str">
        <f ca="1">VLOOKUP($A4900,'Company Lookup'!$A:$E,3,FALSE)</f>
        <v>201-500</v>
      </c>
      <c r="G4900" t="str">
        <f ca="1">VLOOKUP($A4900,'Company Lookup'!$A:$E,4,FALSE)</f>
        <v>Real Estate Investment Trusts</v>
      </c>
      <c r="H4900" t="str">
        <f ca="1">VLOOKUP($A4900,'Company Lookup'!$A:$E,5,FALSE)</f>
        <v>www.chatham.com</v>
      </c>
      <c r="I4900" t="str">
        <f ca="1">VLOOKUP($B4900,'Sales Rep Lookup'!$A:$C,2,FALSE)</f>
        <v>Basil Leach</v>
      </c>
    </row>
    <row r="4901" spans="1:9" x14ac:dyDescent="0.2">
      <c r="A4901" s="1">
        <f t="shared" ca="1" si="152"/>
        <v>934</v>
      </c>
      <c r="B4901" s="1">
        <f t="shared" ca="1" si="153"/>
        <v>93</v>
      </c>
      <c r="C4901" t="s">
        <v>5096</v>
      </c>
      <c r="D4901" t="s">
        <v>140</v>
      </c>
      <c r="E4901" t="str">
        <f ca="1">VLOOKUP($A4901,'Company Lookup'!$A:$E,2,FALSE)</f>
        <v>RenaissanceRe Holdings Ltd.</v>
      </c>
      <c r="F4901" t="str">
        <f ca="1">VLOOKUP($A4901,'Company Lookup'!$A:$E,3,FALSE)</f>
        <v>501-1000</v>
      </c>
      <c r="G4901" t="str">
        <f ca="1">VLOOKUP($A4901,'Company Lookup'!$A:$E,4,FALSE)</f>
        <v>Holdings</v>
      </c>
      <c r="H4901" t="str">
        <f ca="1">VLOOKUP($A4901,'Company Lookup'!$A:$E,5,FALSE)</f>
        <v>www.renaissancere.com</v>
      </c>
      <c r="I4901" t="str">
        <f ca="1">VLOOKUP($B4901,'Sales Rep Lookup'!$A:$C,2,FALSE)</f>
        <v>Giselle Dejesus</v>
      </c>
    </row>
    <row r="4902" spans="1:9" x14ac:dyDescent="0.2">
      <c r="A4902" s="1">
        <f t="shared" ca="1" si="152"/>
        <v>825</v>
      </c>
      <c r="B4902" s="1">
        <f t="shared" ca="1" si="153"/>
        <v>51</v>
      </c>
      <c r="C4902" t="s">
        <v>5097</v>
      </c>
      <c r="D4902" t="s">
        <v>55</v>
      </c>
      <c r="E4902" t="str">
        <f ca="1">VLOOKUP($A4902,'Company Lookup'!$A:$E,2,FALSE)</f>
        <v>Marine Petroleum Trust</v>
      </c>
      <c r="F4902" t="str">
        <f ca="1">VLOOKUP($A4902,'Company Lookup'!$A:$E,3,FALSE)</f>
        <v>10000+</v>
      </c>
      <c r="G4902" t="str">
        <f ca="1">VLOOKUP($A4902,'Company Lookup'!$A:$E,4,FALSE)</f>
        <v>Oil &amp; Gas Production</v>
      </c>
      <c r="H4902" t="str">
        <f ca="1">VLOOKUP($A4902,'Company Lookup'!$A:$E,5,FALSE)</f>
        <v>www.marine.com</v>
      </c>
      <c r="I4902" t="str">
        <f ca="1">VLOOKUP($B4902,'Sales Rep Lookup'!$A:$C,2,FALSE)</f>
        <v>Iliana Weiss</v>
      </c>
    </row>
    <row r="4903" spans="1:9" x14ac:dyDescent="0.2">
      <c r="A4903" s="1">
        <f t="shared" ca="1" si="152"/>
        <v>161</v>
      </c>
      <c r="B4903" s="1">
        <f t="shared" ca="1" si="153"/>
        <v>90</v>
      </c>
      <c r="C4903" t="s">
        <v>5098</v>
      </c>
      <c r="D4903" t="s">
        <v>130</v>
      </c>
      <c r="E4903" t="str">
        <f ca="1">VLOOKUP($A4903,'Company Lookup'!$A:$E,2,FALSE)</f>
        <v>TrueCar, Inc.</v>
      </c>
      <c r="F4903" t="str">
        <f ca="1">VLOOKUP($A4903,'Company Lookup'!$A:$E,3,FALSE)</f>
        <v>1001-5000</v>
      </c>
      <c r="G4903" t="str">
        <f ca="1">VLOOKUP($A4903,'Company Lookup'!$A:$E,4,FALSE)</f>
        <v>Computer Software: Programming, Data Processing</v>
      </c>
      <c r="H4903" t="str">
        <f ca="1">VLOOKUP($A4903,'Company Lookup'!$A:$E,5,FALSE)</f>
        <v>www.truecar,.com</v>
      </c>
      <c r="I4903" t="str">
        <f ca="1">VLOOKUP($B4903,'Sales Rep Lookup'!$A:$C,2,FALSE)</f>
        <v>Josiah Olson</v>
      </c>
    </row>
    <row r="4904" spans="1:9" x14ac:dyDescent="0.2">
      <c r="A4904" s="1">
        <f t="shared" ca="1" si="152"/>
        <v>96</v>
      </c>
      <c r="B4904" s="1">
        <f t="shared" ca="1" si="153"/>
        <v>40</v>
      </c>
      <c r="C4904" t="s">
        <v>5099</v>
      </c>
      <c r="D4904" t="s">
        <v>138</v>
      </c>
      <c r="E4904" t="str">
        <f ca="1">VLOOKUP($A4904,'Company Lookup'!$A:$E,2,FALSE)</f>
        <v>PowerShares LadderRite 0-5 Year Corporate Bond Portfolio</v>
      </c>
      <c r="F4904" t="str">
        <f ca="1">VLOOKUP($A4904,'Company Lookup'!$A:$E,3,FALSE)</f>
        <v>501-1000</v>
      </c>
      <c r="G4904" t="str">
        <f ca="1">VLOOKUP($A4904,'Company Lookup'!$A:$E,4,FALSE)</f>
        <v>Holdings</v>
      </c>
      <c r="H4904" t="str">
        <f ca="1">VLOOKUP($A4904,'Company Lookup'!$A:$E,5,FALSE)</f>
        <v>www.powershares.com</v>
      </c>
      <c r="I4904" t="str">
        <f ca="1">VLOOKUP($B4904,'Sales Rep Lookup'!$A:$C,2,FALSE)</f>
        <v>Amal Hodges</v>
      </c>
    </row>
    <row r="4905" spans="1:9" x14ac:dyDescent="0.2">
      <c r="A4905" s="1">
        <f t="shared" ca="1" si="152"/>
        <v>689</v>
      </c>
      <c r="B4905" s="1">
        <f t="shared" ca="1" si="153"/>
        <v>2</v>
      </c>
      <c r="C4905" t="s">
        <v>5100</v>
      </c>
      <c r="D4905" t="s">
        <v>429</v>
      </c>
      <c r="E4905" t="str">
        <f ca="1">VLOOKUP($A4905,'Company Lookup'!$A:$E,2,FALSE)</f>
        <v>Logitech International S.A.</v>
      </c>
      <c r="F4905" t="str">
        <f ca="1">VLOOKUP($A4905,'Company Lookup'!$A:$E,3,FALSE)</f>
        <v>501-1000</v>
      </c>
      <c r="G4905" t="str">
        <f ca="1">VLOOKUP($A4905,'Company Lookup'!$A:$E,4,FALSE)</f>
        <v>Computer peripheral equipment</v>
      </c>
      <c r="H4905" t="str">
        <f ca="1">VLOOKUP($A4905,'Company Lookup'!$A:$E,5,FALSE)</f>
        <v>www.logitech.com</v>
      </c>
      <c r="I4905" t="str">
        <f ca="1">VLOOKUP($B4905,'Sales Rep Lookup'!$A:$C,2,FALSE)</f>
        <v>Samuel Acosta</v>
      </c>
    </row>
    <row r="4906" spans="1:9" x14ac:dyDescent="0.2">
      <c r="A4906" s="1">
        <f t="shared" ca="1" si="152"/>
        <v>326</v>
      </c>
      <c r="B4906" s="1">
        <f t="shared" ca="1" si="153"/>
        <v>36</v>
      </c>
      <c r="C4906" t="s">
        <v>5101</v>
      </c>
      <c r="D4906" t="s">
        <v>617</v>
      </c>
      <c r="E4906" t="str">
        <f ca="1">VLOOKUP($A4906,'Company Lookup'!$A:$E,2,FALSE)</f>
        <v>Gladstone Land Corporation</v>
      </c>
      <c r="F4906" t="str">
        <f ca="1">VLOOKUP($A4906,'Company Lookup'!$A:$E,3,FALSE)</f>
        <v>501-1000</v>
      </c>
      <c r="G4906" t="str">
        <f ca="1">VLOOKUP($A4906,'Company Lookup'!$A:$E,4,FALSE)</f>
        <v>Real Estate Investment Trusts</v>
      </c>
      <c r="H4906" t="str">
        <f ca="1">VLOOKUP($A4906,'Company Lookup'!$A:$E,5,FALSE)</f>
        <v>www.gladstone.com</v>
      </c>
      <c r="I4906" t="str">
        <f ca="1">VLOOKUP($B4906,'Sales Rep Lookup'!$A:$C,2,FALSE)</f>
        <v>Stuart Riley</v>
      </c>
    </row>
    <row r="4907" spans="1:9" x14ac:dyDescent="0.2">
      <c r="A4907" s="1">
        <f t="shared" ca="1" si="152"/>
        <v>377</v>
      </c>
      <c r="B4907" s="1">
        <f t="shared" ca="1" si="153"/>
        <v>55</v>
      </c>
      <c r="C4907" t="s">
        <v>5102</v>
      </c>
      <c r="D4907" t="s">
        <v>96</v>
      </c>
      <c r="E4907" t="str">
        <f ca="1">VLOOKUP($A4907,'Company Lookup'!$A:$E,2,FALSE)</f>
        <v>Brandywine Realty Trust</v>
      </c>
      <c r="F4907" t="str">
        <f ca="1">VLOOKUP($A4907,'Company Lookup'!$A:$E,3,FALSE)</f>
        <v>201-500</v>
      </c>
      <c r="G4907" t="str">
        <f ca="1">VLOOKUP($A4907,'Company Lookup'!$A:$E,4,FALSE)</f>
        <v>Real Estate Investment Trusts</v>
      </c>
      <c r="H4907" t="str">
        <f ca="1">VLOOKUP($A4907,'Company Lookup'!$A:$E,5,FALSE)</f>
        <v>www.brandywine.com</v>
      </c>
      <c r="I4907" t="str">
        <f ca="1">VLOOKUP($B4907,'Sales Rep Lookup'!$A:$C,2,FALSE)</f>
        <v>Arsenio Palmer</v>
      </c>
    </row>
    <row r="4908" spans="1:9" x14ac:dyDescent="0.2">
      <c r="A4908" s="1">
        <f t="shared" ca="1" si="152"/>
        <v>262</v>
      </c>
      <c r="B4908" s="1">
        <f t="shared" ca="1" si="153"/>
        <v>28</v>
      </c>
      <c r="C4908" t="s">
        <v>5103</v>
      </c>
      <c r="D4908" t="s">
        <v>617</v>
      </c>
      <c r="E4908" t="str">
        <f ca="1">VLOOKUP($A4908,'Company Lookup'!$A:$E,2,FALSE)</f>
        <v>Navios Maritime Partners LP</v>
      </c>
      <c r="F4908" t="str">
        <f ca="1">VLOOKUP($A4908,'Company Lookup'!$A:$E,3,FALSE)</f>
        <v>10000+</v>
      </c>
      <c r="G4908" t="str">
        <f ca="1">VLOOKUP($A4908,'Company Lookup'!$A:$E,4,FALSE)</f>
        <v>Marine Transportation</v>
      </c>
      <c r="H4908" t="str">
        <f ca="1">VLOOKUP($A4908,'Company Lookup'!$A:$E,5,FALSE)</f>
        <v>www.navios.com</v>
      </c>
      <c r="I4908" t="str">
        <f ca="1">VLOOKUP($B4908,'Sales Rep Lookup'!$A:$C,2,FALSE)</f>
        <v>Thomas Kidd</v>
      </c>
    </row>
    <row r="4909" spans="1:9" x14ac:dyDescent="0.2">
      <c r="A4909" s="1">
        <f t="shared" ca="1" si="152"/>
        <v>826</v>
      </c>
      <c r="B4909" s="1">
        <f t="shared" ca="1" si="153"/>
        <v>35</v>
      </c>
      <c r="C4909" t="s">
        <v>5104</v>
      </c>
      <c r="D4909" t="s">
        <v>96</v>
      </c>
      <c r="E4909" t="str">
        <f ca="1">VLOOKUP($A4909,'Company Lookup'!$A:$E,2,FALSE)</f>
        <v>Superconductor Technologies Inc.</v>
      </c>
      <c r="F4909" t="str">
        <f ca="1">VLOOKUP($A4909,'Company Lookup'!$A:$E,3,FALSE)</f>
        <v>201-500</v>
      </c>
      <c r="G4909" t="str">
        <f ca="1">VLOOKUP($A4909,'Company Lookup'!$A:$E,4,FALSE)</f>
        <v>Radio And Television Broadcasting And Communications Equipment</v>
      </c>
      <c r="H4909" t="str">
        <f ca="1">VLOOKUP($A4909,'Company Lookup'!$A:$E,5,FALSE)</f>
        <v>www.superconductor.com</v>
      </c>
      <c r="I4909" t="str">
        <f ca="1">VLOOKUP($B4909,'Sales Rep Lookup'!$A:$C,2,FALSE)</f>
        <v>Ray Patton</v>
      </c>
    </row>
    <row r="4910" spans="1:9" x14ac:dyDescent="0.2">
      <c r="A4910" s="1">
        <f t="shared" ca="1" si="152"/>
        <v>906</v>
      </c>
      <c r="B4910" s="1">
        <f t="shared" ca="1" si="153"/>
        <v>19</v>
      </c>
      <c r="C4910" t="s">
        <v>5105</v>
      </c>
      <c r="D4910" t="s">
        <v>42</v>
      </c>
      <c r="E4910" t="str">
        <f ca="1">VLOOKUP($A4910,'Company Lookup'!$A:$E,2,FALSE)</f>
        <v>Penn West Petroleum Ltd</v>
      </c>
      <c r="F4910" t="str">
        <f ca="1">VLOOKUP($A4910,'Company Lookup'!$A:$E,3,FALSE)</f>
        <v>1001-5000</v>
      </c>
      <c r="G4910" t="str">
        <f ca="1">VLOOKUP($A4910,'Company Lookup'!$A:$E,4,FALSE)</f>
        <v>Oil &amp; Gas Production</v>
      </c>
      <c r="H4910" t="str">
        <f ca="1">VLOOKUP($A4910,'Company Lookup'!$A:$E,5,FALSE)</f>
        <v>www.penn.com</v>
      </c>
      <c r="I4910" t="str">
        <f ca="1">VLOOKUP($B4910,'Sales Rep Lookup'!$A:$C,2,FALSE)</f>
        <v>Hasad Conrad</v>
      </c>
    </row>
    <row r="4911" spans="1:9" x14ac:dyDescent="0.2">
      <c r="A4911" s="1">
        <f t="shared" ca="1" si="152"/>
        <v>737</v>
      </c>
      <c r="B4911" s="1">
        <f t="shared" ca="1" si="153"/>
        <v>35</v>
      </c>
      <c r="C4911" t="s">
        <v>5106</v>
      </c>
      <c r="D4911" t="s">
        <v>3</v>
      </c>
      <c r="E4911" t="str">
        <f ca="1">VLOOKUP($A4911,'Company Lookup'!$A:$E,2,FALSE)</f>
        <v>Scorpio Tankers Inc.</v>
      </c>
      <c r="F4911" t="str">
        <f ca="1">VLOOKUP($A4911,'Company Lookup'!$A:$E,3,FALSE)</f>
        <v>501-1000</v>
      </c>
      <c r="G4911" t="str">
        <f ca="1">VLOOKUP($A4911,'Company Lookup'!$A:$E,4,FALSE)</f>
        <v>Marine Transportation</v>
      </c>
      <c r="H4911" t="str">
        <f ca="1">VLOOKUP($A4911,'Company Lookup'!$A:$E,5,FALSE)</f>
        <v>www.scorpio.com</v>
      </c>
      <c r="I4911" t="str">
        <f ca="1">VLOOKUP($B4911,'Sales Rep Lookup'!$A:$C,2,FALSE)</f>
        <v>Ray Patton</v>
      </c>
    </row>
    <row r="4912" spans="1:9" x14ac:dyDescent="0.2">
      <c r="A4912" s="1">
        <f t="shared" ca="1" si="152"/>
        <v>115</v>
      </c>
      <c r="B4912" s="1">
        <f t="shared" ca="1" si="153"/>
        <v>66</v>
      </c>
      <c r="C4912" t="s">
        <v>5107</v>
      </c>
      <c r="D4912" t="s">
        <v>69</v>
      </c>
      <c r="E4912" t="str">
        <f ca="1">VLOOKUP($A4912,'Company Lookup'!$A:$E,2,FALSE)</f>
        <v>Pulse Biosciences, Inc</v>
      </c>
      <c r="F4912" t="str">
        <f ca="1">VLOOKUP($A4912,'Company Lookup'!$A:$E,3,FALSE)</f>
        <v>1001-5000</v>
      </c>
      <c r="G4912" t="str">
        <f ca="1">VLOOKUP($A4912,'Company Lookup'!$A:$E,4,FALSE)</f>
        <v>Medical/Dental Instruments</v>
      </c>
      <c r="H4912" t="str">
        <f ca="1">VLOOKUP($A4912,'Company Lookup'!$A:$E,5,FALSE)</f>
        <v>www.pulse.com</v>
      </c>
      <c r="I4912" t="str">
        <f ca="1">VLOOKUP($B4912,'Sales Rep Lookup'!$A:$C,2,FALSE)</f>
        <v>Jacob Dorsey</v>
      </c>
    </row>
    <row r="4913" spans="1:9" x14ac:dyDescent="0.2">
      <c r="A4913" s="1">
        <f t="shared" ca="1" si="152"/>
        <v>697</v>
      </c>
      <c r="B4913" s="1">
        <f t="shared" ca="1" si="153"/>
        <v>82</v>
      </c>
      <c r="C4913" t="s">
        <v>5108</v>
      </c>
      <c r="D4913" t="s">
        <v>28</v>
      </c>
      <c r="E4913" t="str">
        <f ca="1">VLOOKUP($A4913,'Company Lookup'!$A:$E,2,FALSE)</f>
        <v>Dynegy Inc.</v>
      </c>
      <c r="F4913" t="str">
        <f ca="1">VLOOKUP($A4913,'Company Lookup'!$A:$E,3,FALSE)</f>
        <v>201-500</v>
      </c>
      <c r="G4913" t="str">
        <f ca="1">VLOOKUP($A4913,'Company Lookup'!$A:$E,4,FALSE)</f>
        <v>Holdings</v>
      </c>
      <c r="H4913" t="str">
        <f ca="1">VLOOKUP($A4913,'Company Lookup'!$A:$E,5,FALSE)</f>
        <v>www.dynegy.com</v>
      </c>
      <c r="I4913" t="str">
        <f ca="1">VLOOKUP($B4913,'Sales Rep Lookup'!$A:$C,2,FALSE)</f>
        <v>Rudyard Harrison</v>
      </c>
    </row>
    <row r="4914" spans="1:9" x14ac:dyDescent="0.2">
      <c r="A4914" s="1">
        <f t="shared" ca="1" si="152"/>
        <v>688</v>
      </c>
      <c r="B4914" s="1">
        <f t="shared" ca="1" si="153"/>
        <v>7</v>
      </c>
      <c r="C4914" t="s">
        <v>5109</v>
      </c>
      <c r="D4914" t="s">
        <v>524</v>
      </c>
      <c r="E4914" t="str">
        <f ca="1">VLOOKUP($A4914,'Company Lookup'!$A:$E,2,FALSE)</f>
        <v>Northwest Bancshares, Inc.</v>
      </c>
      <c r="F4914" t="str">
        <f ca="1">VLOOKUP($A4914,'Company Lookup'!$A:$E,3,FALSE)</f>
        <v>501-1000</v>
      </c>
      <c r="G4914" t="str">
        <f ca="1">VLOOKUP($A4914,'Company Lookup'!$A:$E,4,FALSE)</f>
        <v>Major Banks</v>
      </c>
      <c r="H4914" t="str">
        <f ca="1">VLOOKUP($A4914,'Company Lookup'!$A:$E,5,FALSE)</f>
        <v>www.northwest.com</v>
      </c>
      <c r="I4914" t="str">
        <f ca="1">VLOOKUP($B4914,'Sales Rep Lookup'!$A:$C,2,FALSE)</f>
        <v>Shaeleigh Ruiz</v>
      </c>
    </row>
    <row r="4915" spans="1:9" x14ac:dyDescent="0.2">
      <c r="A4915" s="1">
        <f t="shared" ca="1" si="152"/>
        <v>1</v>
      </c>
      <c r="B4915" s="1">
        <f t="shared" ca="1" si="153"/>
        <v>64</v>
      </c>
      <c r="C4915" t="s">
        <v>5110</v>
      </c>
      <c r="D4915" t="s">
        <v>617</v>
      </c>
      <c r="E4915" t="str">
        <f ca="1">VLOOKUP($A4915,'Company Lookup'!$A:$E,2,FALSE)</f>
        <v>PowerShares S&amp;P SmallCap Materials Portfolio</v>
      </c>
      <c r="F4915" t="str">
        <f ca="1">VLOOKUP($A4915,'Company Lookup'!$A:$E,3,FALSE)</f>
        <v>10000+</v>
      </c>
      <c r="G4915" t="str">
        <f ca="1">VLOOKUP($A4915,'Company Lookup'!$A:$E,4,FALSE)</f>
        <v>Holdings</v>
      </c>
      <c r="H4915" t="str">
        <f ca="1">VLOOKUP($A4915,'Company Lookup'!$A:$E,5,FALSE)</f>
        <v>www.powershares.com</v>
      </c>
      <c r="I4915" t="str">
        <f ca="1">VLOOKUP($B4915,'Sales Rep Lookup'!$A:$C,2,FALSE)</f>
        <v>Rama Frye</v>
      </c>
    </row>
    <row r="4916" spans="1:9" x14ac:dyDescent="0.2">
      <c r="A4916" s="1">
        <f t="shared" ca="1" si="152"/>
        <v>81</v>
      </c>
      <c r="B4916" s="1">
        <f t="shared" ca="1" si="153"/>
        <v>17</v>
      </c>
      <c r="C4916" t="s">
        <v>5111</v>
      </c>
      <c r="D4916" t="s">
        <v>115</v>
      </c>
      <c r="E4916" t="str">
        <f ca="1">VLOOKUP($A4916,'Company Lookup'!$A:$E,2,FALSE)</f>
        <v>RELX N.V.</v>
      </c>
      <c r="F4916" t="str">
        <f ca="1">VLOOKUP($A4916,'Company Lookup'!$A:$E,3,FALSE)</f>
        <v>201-500</v>
      </c>
      <c r="G4916" t="str">
        <f ca="1">VLOOKUP($A4916,'Company Lookup'!$A:$E,4,FALSE)</f>
        <v>Publishing</v>
      </c>
      <c r="H4916" t="str">
        <f ca="1">VLOOKUP($A4916,'Company Lookup'!$A:$E,5,FALSE)</f>
        <v>www.relx.com</v>
      </c>
      <c r="I4916" t="str">
        <f ca="1">VLOOKUP($B4916,'Sales Rep Lookup'!$A:$C,2,FALSE)</f>
        <v>Melodie Kinney</v>
      </c>
    </row>
    <row r="4917" spans="1:9" x14ac:dyDescent="0.2">
      <c r="A4917" s="1">
        <f t="shared" ca="1" si="152"/>
        <v>260</v>
      </c>
      <c r="B4917" s="1">
        <f t="shared" ca="1" si="153"/>
        <v>73</v>
      </c>
      <c r="C4917" t="s">
        <v>5112</v>
      </c>
      <c r="D4917" t="s">
        <v>268</v>
      </c>
      <c r="E4917" t="str">
        <f ca="1">VLOOKUP($A4917,'Company Lookup'!$A:$E,2,FALSE)</f>
        <v>Dillard&amp;#39;s, Inc.</v>
      </c>
      <c r="F4917" t="str">
        <f ca="1">VLOOKUP($A4917,'Company Lookup'!$A:$E,3,FALSE)</f>
        <v>10000+</v>
      </c>
      <c r="G4917" t="str">
        <f ca="1">VLOOKUP($A4917,'Company Lookup'!$A:$E,4,FALSE)</f>
        <v>Department/Specialty Retail Stores</v>
      </c>
      <c r="H4917" t="str">
        <f ca="1">VLOOKUP($A4917,'Company Lookup'!$A:$E,5,FALSE)</f>
        <v>www.dillard&amp;#39;s,.com</v>
      </c>
      <c r="I4917" t="str">
        <f ca="1">VLOOKUP($B4917,'Sales Rep Lookup'!$A:$C,2,FALSE)</f>
        <v>Lysandra Whitfield</v>
      </c>
    </row>
    <row r="4918" spans="1:9" x14ac:dyDescent="0.2">
      <c r="A4918" s="1">
        <f t="shared" ca="1" si="152"/>
        <v>228</v>
      </c>
      <c r="B4918" s="1">
        <f t="shared" ca="1" si="153"/>
        <v>2</v>
      </c>
      <c r="C4918" t="s">
        <v>5113</v>
      </c>
      <c r="D4918" t="s">
        <v>429</v>
      </c>
      <c r="E4918" t="str">
        <f ca="1">VLOOKUP($A4918,'Company Lookup'!$A:$E,2,FALSE)</f>
        <v>Customers Bancorp, Inc</v>
      </c>
      <c r="F4918" t="str">
        <f ca="1">VLOOKUP($A4918,'Company Lookup'!$A:$E,3,FALSE)</f>
        <v>10000+</v>
      </c>
      <c r="G4918" t="str">
        <f ca="1">VLOOKUP($A4918,'Company Lookup'!$A:$E,4,FALSE)</f>
        <v>Holdings</v>
      </c>
      <c r="H4918" t="str">
        <f ca="1">VLOOKUP($A4918,'Company Lookup'!$A:$E,5,FALSE)</f>
        <v>www.customers.com</v>
      </c>
      <c r="I4918" t="str">
        <f ca="1">VLOOKUP($B4918,'Sales Rep Lookup'!$A:$C,2,FALSE)</f>
        <v>Samuel Acosta</v>
      </c>
    </row>
    <row r="4919" spans="1:9" x14ac:dyDescent="0.2">
      <c r="A4919" s="1">
        <f t="shared" ca="1" si="152"/>
        <v>9</v>
      </c>
      <c r="B4919" s="1">
        <f t="shared" ca="1" si="153"/>
        <v>61</v>
      </c>
      <c r="C4919" t="s">
        <v>5114</v>
      </c>
      <c r="D4919" t="s">
        <v>242</v>
      </c>
      <c r="E4919" t="str">
        <f ca="1">VLOOKUP($A4919,'Company Lookup'!$A:$E,2,FALSE)</f>
        <v>First Trust Asia Pacific Ex-Japan AlphaDEX Fund</v>
      </c>
      <c r="F4919" t="str">
        <f ca="1">VLOOKUP($A4919,'Company Lookup'!$A:$E,3,FALSE)</f>
        <v>501-1000</v>
      </c>
      <c r="G4919" t="str">
        <f ca="1">VLOOKUP($A4919,'Company Lookup'!$A:$E,4,FALSE)</f>
        <v>Holdings</v>
      </c>
      <c r="H4919" t="str">
        <f ca="1">VLOOKUP($A4919,'Company Lookup'!$A:$E,5,FALSE)</f>
        <v>www.first.com</v>
      </c>
      <c r="I4919" t="str">
        <f ca="1">VLOOKUP($B4919,'Sales Rep Lookup'!$A:$C,2,FALSE)</f>
        <v>Maryam Whitfield</v>
      </c>
    </row>
    <row r="4920" spans="1:9" x14ac:dyDescent="0.2">
      <c r="A4920" s="1">
        <f t="shared" ca="1" si="152"/>
        <v>520</v>
      </c>
      <c r="B4920" s="1">
        <f t="shared" ca="1" si="153"/>
        <v>16</v>
      </c>
      <c r="C4920" t="s">
        <v>5115</v>
      </c>
      <c r="D4920" t="s">
        <v>1395</v>
      </c>
      <c r="E4920" t="str">
        <f ca="1">VLOOKUP($A4920,'Company Lookup'!$A:$E,2,FALSE)</f>
        <v>Advanced Emissions Solutions, Inc.</v>
      </c>
      <c r="F4920" t="str">
        <f ca="1">VLOOKUP($A4920,'Company Lookup'!$A:$E,3,FALSE)</f>
        <v>501-1000</v>
      </c>
      <c r="G4920" t="str">
        <f ca="1">VLOOKUP($A4920,'Company Lookup'!$A:$E,4,FALSE)</f>
        <v>Major Chemicals</v>
      </c>
      <c r="H4920" t="str">
        <f ca="1">VLOOKUP($A4920,'Company Lookup'!$A:$E,5,FALSE)</f>
        <v>www.advanced.com</v>
      </c>
      <c r="I4920" t="str">
        <f ca="1">VLOOKUP($B4920,'Sales Rep Lookup'!$A:$C,2,FALSE)</f>
        <v>Kimberley Owen</v>
      </c>
    </row>
    <row r="4921" spans="1:9" x14ac:dyDescent="0.2">
      <c r="A4921" s="1">
        <f t="shared" ca="1" si="152"/>
        <v>80</v>
      </c>
      <c r="B4921" s="1">
        <f t="shared" ca="1" si="153"/>
        <v>36</v>
      </c>
      <c r="C4921" t="s">
        <v>5116</v>
      </c>
      <c r="D4921" t="s">
        <v>208</v>
      </c>
      <c r="E4921" t="str">
        <f ca="1">VLOOKUP($A4921,'Company Lookup'!$A:$E,2,FALSE)</f>
        <v>Quotient Technology Inc.</v>
      </c>
      <c r="F4921" t="str">
        <f ca="1">VLOOKUP($A4921,'Company Lookup'!$A:$E,3,FALSE)</f>
        <v>201-500</v>
      </c>
      <c r="G4921" t="str">
        <f ca="1">VLOOKUP($A4921,'Company Lookup'!$A:$E,4,FALSE)</f>
        <v>Advertising</v>
      </c>
      <c r="H4921" t="str">
        <f ca="1">VLOOKUP($A4921,'Company Lookup'!$A:$E,5,FALSE)</f>
        <v>www.quotient.com</v>
      </c>
      <c r="I4921" t="str">
        <f ca="1">VLOOKUP($B4921,'Sales Rep Lookup'!$A:$C,2,FALSE)</f>
        <v>Stuart Riley</v>
      </c>
    </row>
    <row r="4922" spans="1:9" x14ac:dyDescent="0.2">
      <c r="A4922" s="1">
        <f t="shared" ca="1" si="152"/>
        <v>932</v>
      </c>
      <c r="B4922" s="1">
        <f t="shared" ca="1" si="153"/>
        <v>2</v>
      </c>
      <c r="C4922" t="s">
        <v>5117</v>
      </c>
      <c r="D4922" t="s">
        <v>42</v>
      </c>
      <c r="E4922" t="str">
        <f ca="1">VLOOKUP($A4922,'Company Lookup'!$A:$E,2,FALSE)</f>
        <v>Telecom Italia S.P.A.</v>
      </c>
      <c r="F4922" t="str">
        <f ca="1">VLOOKUP($A4922,'Company Lookup'!$A:$E,3,FALSE)</f>
        <v>201-500</v>
      </c>
      <c r="G4922" t="str">
        <f ca="1">VLOOKUP($A4922,'Company Lookup'!$A:$E,4,FALSE)</f>
        <v>Telecommunications Equipment</v>
      </c>
      <c r="H4922" t="str">
        <f ca="1">VLOOKUP($A4922,'Company Lookup'!$A:$E,5,FALSE)</f>
        <v>www.telecom.com</v>
      </c>
      <c r="I4922" t="str">
        <f ca="1">VLOOKUP($B4922,'Sales Rep Lookup'!$A:$C,2,FALSE)</f>
        <v>Samuel Acosta</v>
      </c>
    </row>
    <row r="4923" spans="1:9" x14ac:dyDescent="0.2">
      <c r="A4923" s="1">
        <f t="shared" ca="1" si="152"/>
        <v>13</v>
      </c>
      <c r="B4923" s="1">
        <f t="shared" ca="1" si="153"/>
        <v>54</v>
      </c>
      <c r="C4923" t="s">
        <v>5118</v>
      </c>
      <c r="D4923" t="s">
        <v>3</v>
      </c>
      <c r="E4923" t="str">
        <f ca="1">VLOOKUP($A4923,'Company Lookup'!$A:$E,2,FALSE)</f>
        <v>Marvell Technology Group Ltd.</v>
      </c>
      <c r="F4923" t="str">
        <f ca="1">VLOOKUP($A4923,'Company Lookup'!$A:$E,3,FALSE)</f>
        <v>501-1000</v>
      </c>
      <c r="G4923" t="str">
        <f ca="1">VLOOKUP($A4923,'Company Lookup'!$A:$E,4,FALSE)</f>
        <v>Semiconductors</v>
      </c>
      <c r="H4923" t="str">
        <f ca="1">VLOOKUP($A4923,'Company Lookup'!$A:$E,5,FALSE)</f>
        <v>www.marvell.com</v>
      </c>
      <c r="I4923" t="str">
        <f ca="1">VLOOKUP($B4923,'Sales Rep Lookup'!$A:$C,2,FALSE)</f>
        <v>Eve Mccarty</v>
      </c>
    </row>
    <row r="4924" spans="1:9" x14ac:dyDescent="0.2">
      <c r="A4924" s="1">
        <f t="shared" ca="1" si="152"/>
        <v>251</v>
      </c>
      <c r="B4924" s="1">
        <f t="shared" ca="1" si="153"/>
        <v>33</v>
      </c>
      <c r="C4924" t="s">
        <v>5119</v>
      </c>
      <c r="D4924" t="s">
        <v>130</v>
      </c>
      <c r="E4924" t="str">
        <f ca="1">VLOOKUP($A4924,'Company Lookup'!$A:$E,2,FALSE)</f>
        <v>Bank of Hawaii Corporation</v>
      </c>
      <c r="F4924" t="str">
        <f ca="1">VLOOKUP($A4924,'Company Lookup'!$A:$E,3,FALSE)</f>
        <v>501-1000</v>
      </c>
      <c r="G4924" t="str">
        <f ca="1">VLOOKUP($A4924,'Company Lookup'!$A:$E,4,FALSE)</f>
        <v>Major Banks</v>
      </c>
      <c r="H4924" t="str">
        <f ca="1">VLOOKUP($A4924,'Company Lookup'!$A:$E,5,FALSE)</f>
        <v>www.bank.com</v>
      </c>
      <c r="I4924" t="str">
        <f ca="1">VLOOKUP($B4924,'Sales Rep Lookup'!$A:$C,2,FALSE)</f>
        <v>Chester Payne</v>
      </c>
    </row>
    <row r="4925" spans="1:9" x14ac:dyDescent="0.2">
      <c r="A4925" s="1">
        <f t="shared" ca="1" si="152"/>
        <v>331</v>
      </c>
      <c r="B4925" s="1">
        <f t="shared" ca="1" si="153"/>
        <v>1</v>
      </c>
      <c r="C4925" t="s">
        <v>5120</v>
      </c>
      <c r="D4925" t="s">
        <v>185</v>
      </c>
      <c r="E4925" t="str">
        <f ca="1">VLOOKUP($A4925,'Company Lookup'!$A:$E,2,FALSE)</f>
        <v>Talend S.A.</v>
      </c>
      <c r="F4925" t="str">
        <f ca="1">VLOOKUP($A4925,'Company Lookup'!$A:$E,3,FALSE)</f>
        <v>1001-5000</v>
      </c>
      <c r="G4925" t="str">
        <f ca="1">VLOOKUP($A4925,'Company Lookup'!$A:$E,4,FALSE)</f>
        <v>Computer Software: Prepackaged Software</v>
      </c>
      <c r="H4925" t="str">
        <f ca="1">VLOOKUP($A4925,'Company Lookup'!$A:$E,5,FALSE)</f>
        <v>www.talend.com</v>
      </c>
      <c r="I4925" t="str">
        <f ca="1">VLOOKUP($B4925,'Sales Rep Lookup'!$A:$C,2,FALSE)</f>
        <v>Bianca Cardenas</v>
      </c>
    </row>
    <row r="4926" spans="1:9" x14ac:dyDescent="0.2">
      <c r="A4926" s="1">
        <f t="shared" ca="1" si="152"/>
        <v>87</v>
      </c>
      <c r="B4926" s="1">
        <f t="shared" ca="1" si="153"/>
        <v>9</v>
      </c>
      <c r="C4926" t="s">
        <v>5121</v>
      </c>
      <c r="D4926" t="s">
        <v>166</v>
      </c>
      <c r="E4926" t="str">
        <f ca="1">VLOOKUP($A4926,'Company Lookup'!$A:$E,2,FALSE)</f>
        <v>State Street Corporation</v>
      </c>
      <c r="F4926" t="str">
        <f ca="1">VLOOKUP($A4926,'Company Lookup'!$A:$E,3,FALSE)</f>
        <v>501-1000</v>
      </c>
      <c r="G4926" t="str">
        <f ca="1">VLOOKUP($A4926,'Company Lookup'!$A:$E,4,FALSE)</f>
        <v>Holdings</v>
      </c>
      <c r="H4926" t="str">
        <f ca="1">VLOOKUP($A4926,'Company Lookup'!$A:$E,5,FALSE)</f>
        <v>www.state.com</v>
      </c>
      <c r="I4926" t="str">
        <f ca="1">VLOOKUP($B4926,'Sales Rep Lookup'!$A:$C,2,FALSE)</f>
        <v>Louis Yates</v>
      </c>
    </row>
    <row r="4927" spans="1:9" x14ac:dyDescent="0.2">
      <c r="A4927" s="1">
        <f t="shared" ca="1" si="152"/>
        <v>535</v>
      </c>
      <c r="B4927" s="1">
        <f t="shared" ca="1" si="153"/>
        <v>52</v>
      </c>
      <c r="C4927" t="s">
        <v>5122</v>
      </c>
      <c r="D4927" t="s">
        <v>268</v>
      </c>
      <c r="E4927" t="str">
        <f ca="1">VLOOKUP($A4927,'Company Lookup'!$A:$E,2,FALSE)</f>
        <v>DineEquity, Inc</v>
      </c>
      <c r="F4927" t="str">
        <f ca="1">VLOOKUP($A4927,'Company Lookup'!$A:$E,3,FALSE)</f>
        <v>201-500</v>
      </c>
      <c r="G4927" t="str">
        <f ca="1">VLOOKUP($A4927,'Company Lookup'!$A:$E,4,FALSE)</f>
        <v>Restaurants</v>
      </c>
      <c r="H4927" t="str">
        <f ca="1">VLOOKUP($A4927,'Company Lookup'!$A:$E,5,FALSE)</f>
        <v>www.dineequity,.com</v>
      </c>
      <c r="I4927" t="str">
        <f ca="1">VLOOKUP($B4927,'Sales Rep Lookup'!$A:$C,2,FALSE)</f>
        <v>Daphne Lindsey</v>
      </c>
    </row>
    <row r="4928" spans="1:9" x14ac:dyDescent="0.2">
      <c r="A4928" s="1">
        <f t="shared" ca="1" si="152"/>
        <v>349</v>
      </c>
      <c r="B4928" s="1">
        <f t="shared" ca="1" si="153"/>
        <v>71</v>
      </c>
      <c r="C4928" t="s">
        <v>5123</v>
      </c>
      <c r="D4928" t="s">
        <v>138</v>
      </c>
      <c r="E4928" t="str">
        <f ca="1">VLOOKUP($A4928,'Company Lookup'!$A:$E,2,FALSE)</f>
        <v>Vanguard Total International Stock ETF</v>
      </c>
      <c r="F4928" t="str">
        <f ca="1">VLOOKUP($A4928,'Company Lookup'!$A:$E,3,FALSE)</f>
        <v>201-500</v>
      </c>
      <c r="G4928" t="str">
        <f ca="1">VLOOKUP($A4928,'Company Lookup'!$A:$E,4,FALSE)</f>
        <v>Holdings</v>
      </c>
      <c r="H4928" t="str">
        <f ca="1">VLOOKUP($A4928,'Company Lookup'!$A:$E,5,FALSE)</f>
        <v>www.vanguard.com</v>
      </c>
      <c r="I4928" t="str">
        <f ca="1">VLOOKUP($B4928,'Sales Rep Lookup'!$A:$C,2,FALSE)</f>
        <v>Farrah Mcgee</v>
      </c>
    </row>
    <row r="4929" spans="1:9" x14ac:dyDescent="0.2">
      <c r="A4929" s="1">
        <f t="shared" ca="1" si="152"/>
        <v>119</v>
      </c>
      <c r="B4929" s="1">
        <f t="shared" ca="1" si="153"/>
        <v>16</v>
      </c>
      <c r="C4929" t="s">
        <v>5124</v>
      </c>
      <c r="D4929" t="s">
        <v>82</v>
      </c>
      <c r="E4929" t="str">
        <f ca="1">VLOOKUP($A4929,'Company Lookup'!$A:$E,2,FALSE)</f>
        <v>U.S. Bancorp</v>
      </c>
      <c r="F4929" t="str">
        <f ca="1">VLOOKUP($A4929,'Company Lookup'!$A:$E,3,FALSE)</f>
        <v>10000+</v>
      </c>
      <c r="G4929" t="str">
        <f ca="1">VLOOKUP($A4929,'Company Lookup'!$A:$E,4,FALSE)</f>
        <v>Major Banks</v>
      </c>
      <c r="H4929" t="str">
        <f ca="1">VLOOKUP($A4929,'Company Lookup'!$A:$E,5,FALSE)</f>
        <v>www.u.s..com</v>
      </c>
      <c r="I4929" t="str">
        <f ca="1">VLOOKUP($B4929,'Sales Rep Lookup'!$A:$C,2,FALSE)</f>
        <v>Kimberley Owen</v>
      </c>
    </row>
    <row r="4930" spans="1:9" x14ac:dyDescent="0.2">
      <c r="A4930" s="1">
        <f t="shared" ca="1" si="152"/>
        <v>768</v>
      </c>
      <c r="B4930" s="1">
        <f t="shared" ca="1" si="153"/>
        <v>99</v>
      </c>
      <c r="C4930" t="s">
        <v>5125</v>
      </c>
      <c r="D4930" t="s">
        <v>60</v>
      </c>
      <c r="E4930" t="str">
        <f ca="1">VLOOKUP($A4930,'Company Lookup'!$A:$E,2,FALSE)</f>
        <v>HC2 Holdings, Inc.</v>
      </c>
      <c r="F4930" t="str">
        <f ca="1">VLOOKUP($A4930,'Company Lookup'!$A:$E,3,FALSE)</f>
        <v>10000+</v>
      </c>
      <c r="G4930" t="str">
        <f ca="1">VLOOKUP($A4930,'Company Lookup'!$A:$E,4,FALSE)</f>
        <v>Metal Fabrications</v>
      </c>
      <c r="H4930" t="str">
        <f ca="1">VLOOKUP($A4930,'Company Lookup'!$A:$E,5,FALSE)</f>
        <v>www.hc2.com</v>
      </c>
      <c r="I4930" t="str">
        <f ca="1">VLOOKUP($B4930,'Sales Rep Lookup'!$A:$C,2,FALSE)</f>
        <v>Calista Rosales</v>
      </c>
    </row>
    <row r="4931" spans="1:9" x14ac:dyDescent="0.2">
      <c r="A4931" s="1">
        <f t="shared" ref="A4931:A4994" ca="1" si="154">RANDBETWEEN(1,1000)</f>
        <v>898</v>
      </c>
      <c r="B4931" s="1">
        <f t="shared" ref="B4931:B4994" ca="1" si="155">RANDBETWEEN(1,100)</f>
        <v>45</v>
      </c>
      <c r="C4931" t="s">
        <v>5126</v>
      </c>
      <c r="D4931" t="s">
        <v>274</v>
      </c>
      <c r="E4931" t="str">
        <f ca="1">VLOOKUP($A4931,'Company Lookup'!$A:$E,2,FALSE)</f>
        <v>McKesson Corporation</v>
      </c>
      <c r="F4931" t="str">
        <f ca="1">VLOOKUP($A4931,'Company Lookup'!$A:$E,3,FALSE)</f>
        <v>1001-5000</v>
      </c>
      <c r="G4931" t="str">
        <f ca="1">VLOOKUP($A4931,'Company Lookup'!$A:$E,4,FALSE)</f>
        <v>Other Pharmaceuticals</v>
      </c>
      <c r="H4931" t="str">
        <f ca="1">VLOOKUP($A4931,'Company Lookup'!$A:$E,5,FALSE)</f>
        <v>www.mckesson.com</v>
      </c>
      <c r="I4931" t="str">
        <f ca="1">VLOOKUP($B4931,'Sales Rep Lookup'!$A:$C,2,FALSE)</f>
        <v>Ethan Odom</v>
      </c>
    </row>
    <row r="4932" spans="1:9" x14ac:dyDescent="0.2">
      <c r="A4932" s="1">
        <f t="shared" ca="1" si="154"/>
        <v>851</v>
      </c>
      <c r="B4932" s="1">
        <f t="shared" ca="1" si="155"/>
        <v>51</v>
      </c>
      <c r="C4932" t="s">
        <v>5127</v>
      </c>
      <c r="D4932" t="s">
        <v>140</v>
      </c>
      <c r="E4932" t="str">
        <f ca="1">VLOOKUP($A4932,'Company Lookup'!$A:$E,2,FALSE)</f>
        <v>Sherwin-Williams Company (The)</v>
      </c>
      <c r="F4932" t="str">
        <f ca="1">VLOOKUP($A4932,'Company Lookup'!$A:$E,3,FALSE)</f>
        <v>10000+</v>
      </c>
      <c r="G4932" t="str">
        <f ca="1">VLOOKUP($A4932,'Company Lookup'!$A:$E,4,FALSE)</f>
        <v>RETAIL: Building Materials</v>
      </c>
      <c r="H4932" t="str">
        <f ca="1">VLOOKUP($A4932,'Company Lookup'!$A:$E,5,FALSE)</f>
        <v>www.sherwin-williams.com</v>
      </c>
      <c r="I4932" t="str">
        <f ca="1">VLOOKUP($B4932,'Sales Rep Lookup'!$A:$C,2,FALSE)</f>
        <v>Iliana Weiss</v>
      </c>
    </row>
    <row r="4933" spans="1:9" x14ac:dyDescent="0.2">
      <c r="A4933" s="1">
        <f t="shared" ca="1" si="154"/>
        <v>452</v>
      </c>
      <c r="B4933" s="1">
        <f t="shared" ca="1" si="155"/>
        <v>74</v>
      </c>
      <c r="C4933" t="s">
        <v>5128</v>
      </c>
      <c r="D4933" t="s">
        <v>365</v>
      </c>
      <c r="E4933" t="str">
        <f ca="1">VLOOKUP($A4933,'Company Lookup'!$A:$E,2,FALSE)</f>
        <v>Chesapeake Utilities Corporation</v>
      </c>
      <c r="F4933" t="str">
        <f ca="1">VLOOKUP($A4933,'Company Lookup'!$A:$E,3,FALSE)</f>
        <v>10000+</v>
      </c>
      <c r="G4933" t="str">
        <f ca="1">VLOOKUP($A4933,'Company Lookup'!$A:$E,4,FALSE)</f>
        <v>Oil &amp; Gas Production</v>
      </c>
      <c r="H4933" t="str">
        <f ca="1">VLOOKUP($A4933,'Company Lookup'!$A:$E,5,FALSE)</f>
        <v>www.chesapeake.com</v>
      </c>
      <c r="I4933" t="str">
        <f ca="1">VLOOKUP($B4933,'Sales Rep Lookup'!$A:$C,2,FALSE)</f>
        <v>Ivy Harper</v>
      </c>
    </row>
    <row r="4934" spans="1:9" x14ac:dyDescent="0.2">
      <c r="A4934" s="1">
        <f t="shared" ca="1" si="154"/>
        <v>256</v>
      </c>
      <c r="B4934" s="1">
        <f t="shared" ca="1" si="155"/>
        <v>49</v>
      </c>
      <c r="C4934" t="s">
        <v>5129</v>
      </c>
      <c r="D4934" t="s">
        <v>36</v>
      </c>
      <c r="E4934" t="str">
        <f ca="1">VLOOKUP($A4934,'Company Lookup'!$A:$E,2,FALSE)</f>
        <v>Oak Valley Bancorp (CA)</v>
      </c>
      <c r="F4934" t="str">
        <f ca="1">VLOOKUP($A4934,'Company Lookup'!$A:$E,3,FALSE)</f>
        <v>201-500</v>
      </c>
      <c r="G4934" t="str">
        <f ca="1">VLOOKUP($A4934,'Company Lookup'!$A:$E,4,FALSE)</f>
        <v>Major Banks</v>
      </c>
      <c r="H4934" t="str">
        <f ca="1">VLOOKUP($A4934,'Company Lookup'!$A:$E,5,FALSE)</f>
        <v>www.oak.com</v>
      </c>
      <c r="I4934" t="str">
        <f ca="1">VLOOKUP($B4934,'Sales Rep Lookup'!$A:$C,2,FALSE)</f>
        <v>Troy Workman</v>
      </c>
    </row>
    <row r="4935" spans="1:9" x14ac:dyDescent="0.2">
      <c r="A4935" s="1">
        <f t="shared" ca="1" si="154"/>
        <v>71</v>
      </c>
      <c r="B4935" s="1">
        <f t="shared" ca="1" si="155"/>
        <v>86</v>
      </c>
      <c r="C4935" t="s">
        <v>5130</v>
      </c>
      <c r="D4935" t="s">
        <v>121</v>
      </c>
      <c r="E4935" t="str">
        <f ca="1">VLOOKUP($A4935,'Company Lookup'!$A:$E,2,FALSE)</f>
        <v>INVESCO MORTGAGE CAPITAL INC</v>
      </c>
      <c r="F4935" t="str">
        <f ca="1">VLOOKUP($A4935,'Company Lookup'!$A:$E,3,FALSE)</f>
        <v>501-1000</v>
      </c>
      <c r="G4935" t="str">
        <f ca="1">VLOOKUP($A4935,'Company Lookup'!$A:$E,4,FALSE)</f>
        <v>Real Estate Investment Trusts</v>
      </c>
      <c r="H4935" t="str">
        <f ca="1">VLOOKUP($A4935,'Company Lookup'!$A:$E,5,FALSE)</f>
        <v>www.invesco.com</v>
      </c>
      <c r="I4935" t="str">
        <f ca="1">VLOOKUP($B4935,'Sales Rep Lookup'!$A:$C,2,FALSE)</f>
        <v>Nyssa King</v>
      </c>
    </row>
    <row r="4936" spans="1:9" x14ac:dyDescent="0.2">
      <c r="A4936" s="1">
        <f t="shared" ca="1" si="154"/>
        <v>179</v>
      </c>
      <c r="B4936" s="1">
        <f t="shared" ca="1" si="155"/>
        <v>18</v>
      </c>
      <c r="C4936" t="s">
        <v>5131</v>
      </c>
      <c r="D4936" t="s">
        <v>341</v>
      </c>
      <c r="E4936" t="str">
        <f ca="1">VLOOKUP($A4936,'Company Lookup'!$A:$E,2,FALSE)</f>
        <v>PrivateBancorp, Inc.</v>
      </c>
      <c r="F4936" t="str">
        <f ca="1">VLOOKUP($A4936,'Company Lookup'!$A:$E,3,FALSE)</f>
        <v>1001-5000</v>
      </c>
      <c r="G4936" t="str">
        <f ca="1">VLOOKUP($A4936,'Company Lookup'!$A:$E,4,FALSE)</f>
        <v>Major Banks</v>
      </c>
      <c r="H4936" t="str">
        <f ca="1">VLOOKUP($A4936,'Company Lookup'!$A:$E,5,FALSE)</f>
        <v>www.privatebancorp,.com</v>
      </c>
      <c r="I4936" t="str">
        <f ca="1">VLOOKUP($B4936,'Sales Rep Lookup'!$A:$C,2,FALSE)</f>
        <v>Porter Conway</v>
      </c>
    </row>
    <row r="4937" spans="1:9" x14ac:dyDescent="0.2">
      <c r="A4937" s="1">
        <f t="shared" ca="1" si="154"/>
        <v>135</v>
      </c>
      <c r="B4937" s="1">
        <f t="shared" ca="1" si="155"/>
        <v>87</v>
      </c>
      <c r="C4937" t="s">
        <v>5132</v>
      </c>
      <c r="D4937" t="s">
        <v>94</v>
      </c>
      <c r="E4937" t="str">
        <f ca="1">VLOOKUP($A4937,'Company Lookup'!$A:$E,2,FALSE)</f>
        <v>Atlantic Capital Bancshares, Inc.</v>
      </c>
      <c r="F4937" t="str">
        <f ca="1">VLOOKUP($A4937,'Company Lookup'!$A:$E,3,FALSE)</f>
        <v>1001-5000</v>
      </c>
      <c r="G4937" t="str">
        <f ca="1">VLOOKUP($A4937,'Company Lookup'!$A:$E,4,FALSE)</f>
        <v>Major Banks</v>
      </c>
      <c r="H4937" t="str">
        <f ca="1">VLOOKUP($A4937,'Company Lookup'!$A:$E,5,FALSE)</f>
        <v>www.atlantic.com</v>
      </c>
      <c r="I4937" t="str">
        <f ca="1">VLOOKUP($B4937,'Sales Rep Lookup'!$A:$C,2,FALSE)</f>
        <v>Lacy Chambers</v>
      </c>
    </row>
    <row r="4938" spans="1:9" x14ac:dyDescent="0.2">
      <c r="A4938" s="1">
        <f t="shared" ca="1" si="154"/>
        <v>319</v>
      </c>
      <c r="B4938" s="1">
        <f t="shared" ca="1" si="155"/>
        <v>35</v>
      </c>
      <c r="C4938" t="s">
        <v>5133</v>
      </c>
      <c r="D4938" t="s">
        <v>63</v>
      </c>
      <c r="E4938" t="str">
        <f ca="1">VLOOKUP($A4938,'Company Lookup'!$A:$E,2,FALSE)</f>
        <v>Global X S&amp;P 500 Catholic Values ETF</v>
      </c>
      <c r="F4938" t="str">
        <f ca="1">VLOOKUP($A4938,'Company Lookup'!$A:$E,3,FALSE)</f>
        <v>501-1000</v>
      </c>
      <c r="G4938" t="str">
        <f ca="1">VLOOKUP($A4938,'Company Lookup'!$A:$E,4,FALSE)</f>
        <v>Holdings</v>
      </c>
      <c r="H4938" t="str">
        <f ca="1">VLOOKUP($A4938,'Company Lookup'!$A:$E,5,FALSE)</f>
        <v>www.global.com</v>
      </c>
      <c r="I4938" t="str">
        <f ca="1">VLOOKUP($B4938,'Sales Rep Lookup'!$A:$C,2,FALSE)</f>
        <v>Ray Patton</v>
      </c>
    </row>
    <row r="4939" spans="1:9" x14ac:dyDescent="0.2">
      <c r="A4939" s="1">
        <f t="shared" ca="1" si="154"/>
        <v>717</v>
      </c>
      <c r="B4939" s="1">
        <f t="shared" ca="1" si="155"/>
        <v>89</v>
      </c>
      <c r="C4939" t="s">
        <v>5134</v>
      </c>
      <c r="D4939" t="s">
        <v>249</v>
      </c>
      <c r="E4939" t="str">
        <f ca="1">VLOOKUP($A4939,'Company Lookup'!$A:$E,2,FALSE)</f>
        <v>R.R. Donnelley &amp; Sons Company</v>
      </c>
      <c r="F4939" t="str">
        <f ca="1">VLOOKUP($A4939,'Company Lookup'!$A:$E,3,FALSE)</f>
        <v>10000+</v>
      </c>
      <c r="G4939" t="str">
        <f ca="1">VLOOKUP($A4939,'Company Lookup'!$A:$E,4,FALSE)</f>
        <v>Publishing</v>
      </c>
      <c r="H4939" t="str">
        <f ca="1">VLOOKUP($A4939,'Company Lookup'!$A:$E,5,FALSE)</f>
        <v>www.r.r..com</v>
      </c>
      <c r="I4939" t="str">
        <f ca="1">VLOOKUP($B4939,'Sales Rep Lookup'!$A:$C,2,FALSE)</f>
        <v>Jack Mccarthy</v>
      </c>
    </row>
    <row r="4940" spans="1:9" x14ac:dyDescent="0.2">
      <c r="A4940" s="1">
        <f t="shared" ca="1" si="154"/>
        <v>701</v>
      </c>
      <c r="B4940" s="1">
        <f t="shared" ca="1" si="155"/>
        <v>53</v>
      </c>
      <c r="C4940" t="s">
        <v>5135</v>
      </c>
      <c r="D4940" t="s">
        <v>302</v>
      </c>
      <c r="E4940" t="str">
        <f ca="1">VLOOKUP($A4940,'Company Lookup'!$A:$E,2,FALSE)</f>
        <v>Mobileye N.V.</v>
      </c>
      <c r="F4940" t="str">
        <f ca="1">VLOOKUP($A4940,'Company Lookup'!$A:$E,3,FALSE)</f>
        <v>1001-5000</v>
      </c>
      <c r="G4940" t="str">
        <f ca="1">VLOOKUP($A4940,'Company Lookup'!$A:$E,4,FALSE)</f>
        <v>Computer Software: Prepackaged Software</v>
      </c>
      <c r="H4940" t="str">
        <f ca="1">VLOOKUP($A4940,'Company Lookup'!$A:$E,5,FALSE)</f>
        <v>www.mobileye.com</v>
      </c>
      <c r="I4940" t="str">
        <f ca="1">VLOOKUP($B4940,'Sales Rep Lookup'!$A:$C,2,FALSE)</f>
        <v>Mona Mccormick</v>
      </c>
    </row>
    <row r="4941" spans="1:9" x14ac:dyDescent="0.2">
      <c r="A4941" s="1">
        <f t="shared" ca="1" si="154"/>
        <v>631</v>
      </c>
      <c r="B4941" s="1">
        <f t="shared" ca="1" si="155"/>
        <v>61</v>
      </c>
      <c r="C4941" t="s">
        <v>5136</v>
      </c>
      <c r="D4941" t="s">
        <v>69</v>
      </c>
      <c r="E4941" t="str">
        <f ca="1">VLOOKUP($A4941,'Company Lookup'!$A:$E,2,FALSE)</f>
        <v>Devon Energy Corporation</v>
      </c>
      <c r="F4941" t="str">
        <f ca="1">VLOOKUP($A4941,'Company Lookup'!$A:$E,3,FALSE)</f>
        <v>501-1000</v>
      </c>
      <c r="G4941" t="str">
        <f ca="1">VLOOKUP($A4941,'Company Lookup'!$A:$E,4,FALSE)</f>
        <v>Oil &amp; Gas Production</v>
      </c>
      <c r="H4941" t="str">
        <f ca="1">VLOOKUP($A4941,'Company Lookup'!$A:$E,5,FALSE)</f>
        <v>www.devon.com</v>
      </c>
      <c r="I4941" t="str">
        <f ca="1">VLOOKUP($B4941,'Sales Rep Lookup'!$A:$C,2,FALSE)</f>
        <v>Maryam Whitfield</v>
      </c>
    </row>
    <row r="4942" spans="1:9" x14ac:dyDescent="0.2">
      <c r="A4942" s="1">
        <f t="shared" ca="1" si="154"/>
        <v>828</v>
      </c>
      <c r="B4942" s="1">
        <f t="shared" ca="1" si="155"/>
        <v>93</v>
      </c>
      <c r="C4942" t="s">
        <v>5137</v>
      </c>
      <c r="D4942" t="s">
        <v>63</v>
      </c>
      <c r="E4942" t="str">
        <f ca="1">VLOOKUP($A4942,'Company Lookup'!$A:$E,2,FALSE)</f>
        <v>Lianluo Smart Limited</v>
      </c>
      <c r="F4942" t="str">
        <f ca="1">VLOOKUP($A4942,'Company Lookup'!$A:$E,3,FALSE)</f>
        <v>501-1000</v>
      </c>
      <c r="G4942" t="str">
        <f ca="1">VLOOKUP($A4942,'Company Lookup'!$A:$E,4,FALSE)</f>
        <v>Medical/Dental Instruments</v>
      </c>
      <c r="H4942" t="str">
        <f ca="1">VLOOKUP($A4942,'Company Lookup'!$A:$E,5,FALSE)</f>
        <v>www.lianluo.com</v>
      </c>
      <c r="I4942" t="str">
        <f ca="1">VLOOKUP($B4942,'Sales Rep Lookup'!$A:$C,2,FALSE)</f>
        <v>Giselle Dejesus</v>
      </c>
    </row>
    <row r="4943" spans="1:9" x14ac:dyDescent="0.2">
      <c r="A4943" s="1">
        <f t="shared" ca="1" si="154"/>
        <v>320</v>
      </c>
      <c r="B4943" s="1">
        <f t="shared" ca="1" si="155"/>
        <v>13</v>
      </c>
      <c r="C4943" t="s">
        <v>5138</v>
      </c>
      <c r="D4943" t="s">
        <v>108</v>
      </c>
      <c r="E4943" t="str">
        <f ca="1">VLOOKUP($A4943,'Company Lookup'!$A:$E,2,FALSE)</f>
        <v>Concho Resources Inc.</v>
      </c>
      <c r="F4943" t="str">
        <f ca="1">VLOOKUP($A4943,'Company Lookup'!$A:$E,3,FALSE)</f>
        <v>201-500</v>
      </c>
      <c r="G4943" t="str">
        <f ca="1">VLOOKUP($A4943,'Company Lookup'!$A:$E,4,FALSE)</f>
        <v>Oil &amp; Gas Production</v>
      </c>
      <c r="H4943" t="str">
        <f ca="1">VLOOKUP($A4943,'Company Lookup'!$A:$E,5,FALSE)</f>
        <v>www.concho.com</v>
      </c>
      <c r="I4943" t="str">
        <f ca="1">VLOOKUP($B4943,'Sales Rep Lookup'!$A:$C,2,FALSE)</f>
        <v>Anjolie Murphy</v>
      </c>
    </row>
    <row r="4944" spans="1:9" x14ac:dyDescent="0.2">
      <c r="A4944" s="1">
        <f t="shared" ca="1" si="154"/>
        <v>423</v>
      </c>
      <c r="B4944" s="1">
        <f t="shared" ca="1" si="155"/>
        <v>18</v>
      </c>
      <c r="C4944" t="s">
        <v>5139</v>
      </c>
      <c r="D4944" t="s">
        <v>409</v>
      </c>
      <c r="E4944" t="str">
        <f ca="1">VLOOKUP($A4944,'Company Lookup'!$A:$E,2,FALSE)</f>
        <v>The Goodyear Tire &amp; Rubber Company</v>
      </c>
      <c r="F4944" t="str">
        <f ca="1">VLOOKUP($A4944,'Company Lookup'!$A:$E,3,FALSE)</f>
        <v>1001-5000</v>
      </c>
      <c r="G4944" t="str">
        <f ca="1">VLOOKUP($A4944,'Company Lookup'!$A:$E,4,FALSE)</f>
        <v>Automotive Aftermarket</v>
      </c>
      <c r="H4944" t="str">
        <f ca="1">VLOOKUP($A4944,'Company Lookup'!$A:$E,5,FALSE)</f>
        <v>www.the.com</v>
      </c>
      <c r="I4944" t="str">
        <f ca="1">VLOOKUP($B4944,'Sales Rep Lookup'!$A:$C,2,FALSE)</f>
        <v>Porter Conway</v>
      </c>
    </row>
    <row r="4945" spans="1:9" x14ac:dyDescent="0.2">
      <c r="A4945" s="1">
        <f t="shared" ca="1" si="154"/>
        <v>884</v>
      </c>
      <c r="B4945" s="1">
        <f t="shared" ca="1" si="155"/>
        <v>97</v>
      </c>
      <c r="C4945" t="s">
        <v>5140</v>
      </c>
      <c r="D4945" t="s">
        <v>3</v>
      </c>
      <c r="E4945" t="str">
        <f ca="1">VLOOKUP($A4945,'Company Lookup'!$A:$E,2,FALSE)</f>
        <v>CHS Inc</v>
      </c>
      <c r="F4945" t="str">
        <f ca="1">VLOOKUP($A4945,'Company Lookup'!$A:$E,3,FALSE)</f>
        <v>501-1000</v>
      </c>
      <c r="G4945" t="str">
        <f ca="1">VLOOKUP($A4945,'Company Lookup'!$A:$E,4,FALSE)</f>
        <v>Farming/Seeds/Milling</v>
      </c>
      <c r="H4945" t="str">
        <f ca="1">VLOOKUP($A4945,'Company Lookup'!$A:$E,5,FALSE)</f>
        <v>www.chs.com</v>
      </c>
      <c r="I4945" t="str">
        <f ca="1">VLOOKUP($B4945,'Sales Rep Lookup'!$A:$C,2,FALSE)</f>
        <v>Neil Garrett</v>
      </c>
    </row>
    <row r="4946" spans="1:9" x14ac:dyDescent="0.2">
      <c r="A4946" s="1">
        <f t="shared" ca="1" si="154"/>
        <v>69</v>
      </c>
      <c r="B4946" s="1">
        <f t="shared" ca="1" si="155"/>
        <v>85</v>
      </c>
      <c r="C4946" t="s">
        <v>5141</v>
      </c>
      <c r="D4946" t="s">
        <v>108</v>
      </c>
      <c r="E4946" t="str">
        <f ca="1">VLOOKUP($A4946,'Company Lookup'!$A:$E,2,FALSE)</f>
        <v>Alere Inc.</v>
      </c>
      <c r="F4946" t="str">
        <f ca="1">VLOOKUP($A4946,'Company Lookup'!$A:$E,3,FALSE)</f>
        <v>201-500</v>
      </c>
      <c r="G4946" t="str">
        <f ca="1">VLOOKUP($A4946,'Company Lookup'!$A:$E,4,FALSE)</f>
        <v>Biotechnology: In Vitro &amp; In Vivo Diagnostic Substances</v>
      </c>
      <c r="H4946" t="str">
        <f ca="1">VLOOKUP($A4946,'Company Lookup'!$A:$E,5,FALSE)</f>
        <v>www.alere.com</v>
      </c>
      <c r="I4946" t="str">
        <f ca="1">VLOOKUP($B4946,'Sales Rep Lookup'!$A:$C,2,FALSE)</f>
        <v>Ria Gilbert</v>
      </c>
    </row>
    <row r="4947" spans="1:9" x14ac:dyDescent="0.2">
      <c r="A4947" s="1">
        <f t="shared" ca="1" si="154"/>
        <v>886</v>
      </c>
      <c r="B4947" s="1">
        <f t="shared" ca="1" si="155"/>
        <v>5</v>
      </c>
      <c r="C4947" t="s">
        <v>5142</v>
      </c>
      <c r="D4947" t="s">
        <v>28</v>
      </c>
      <c r="E4947" t="str">
        <f ca="1">VLOOKUP($A4947,'Company Lookup'!$A:$E,2,FALSE)</f>
        <v>OFG Bancorp</v>
      </c>
      <c r="F4947" t="str">
        <f ca="1">VLOOKUP($A4947,'Company Lookup'!$A:$E,3,FALSE)</f>
        <v>201-500</v>
      </c>
      <c r="G4947" t="str">
        <f ca="1">VLOOKUP($A4947,'Company Lookup'!$A:$E,4,FALSE)</f>
        <v>Holdings</v>
      </c>
      <c r="H4947" t="str">
        <f ca="1">VLOOKUP($A4947,'Company Lookup'!$A:$E,5,FALSE)</f>
        <v>www.ofg.com</v>
      </c>
      <c r="I4947" t="str">
        <f ca="1">VLOOKUP($B4947,'Sales Rep Lookup'!$A:$C,2,FALSE)</f>
        <v>Risa Pugh</v>
      </c>
    </row>
    <row r="4948" spans="1:9" x14ac:dyDescent="0.2">
      <c r="A4948" s="1">
        <f t="shared" ca="1" si="154"/>
        <v>288</v>
      </c>
      <c r="B4948" s="1">
        <f t="shared" ca="1" si="155"/>
        <v>80</v>
      </c>
      <c r="C4948" t="s">
        <v>5143</v>
      </c>
      <c r="D4948" t="s">
        <v>126</v>
      </c>
      <c r="E4948" t="str">
        <f ca="1">VLOOKUP($A4948,'Company Lookup'!$A:$E,2,FALSE)</f>
        <v>Targa Resources, Inc.</v>
      </c>
      <c r="F4948" t="str">
        <f ca="1">VLOOKUP($A4948,'Company Lookup'!$A:$E,3,FALSE)</f>
        <v>201-500</v>
      </c>
      <c r="G4948" t="str">
        <f ca="1">VLOOKUP($A4948,'Company Lookup'!$A:$E,4,FALSE)</f>
        <v>Natural Gas Distribution</v>
      </c>
      <c r="H4948" t="str">
        <f ca="1">VLOOKUP($A4948,'Company Lookup'!$A:$E,5,FALSE)</f>
        <v>www.targa.com</v>
      </c>
      <c r="I4948" t="str">
        <f ca="1">VLOOKUP($B4948,'Sales Rep Lookup'!$A:$C,2,FALSE)</f>
        <v>Gary Randall</v>
      </c>
    </row>
    <row r="4949" spans="1:9" x14ac:dyDescent="0.2">
      <c r="A4949" s="1">
        <f t="shared" ca="1" si="154"/>
        <v>169</v>
      </c>
      <c r="B4949" s="1">
        <f t="shared" ca="1" si="155"/>
        <v>90</v>
      </c>
      <c r="C4949" t="s">
        <v>5144</v>
      </c>
      <c r="D4949" t="s">
        <v>106</v>
      </c>
      <c r="E4949" t="str">
        <f ca="1">VLOOKUP($A4949,'Company Lookup'!$A:$E,2,FALSE)</f>
        <v>PowerShares Global Gold &amp; Precious Metals Portfolio</v>
      </c>
      <c r="F4949" t="str">
        <f ca="1">VLOOKUP($A4949,'Company Lookup'!$A:$E,3,FALSE)</f>
        <v>201-500</v>
      </c>
      <c r="G4949" t="str">
        <f ca="1">VLOOKUP($A4949,'Company Lookup'!$A:$E,4,FALSE)</f>
        <v>Holdings</v>
      </c>
      <c r="H4949" t="str">
        <f ca="1">VLOOKUP($A4949,'Company Lookup'!$A:$E,5,FALSE)</f>
        <v>www.powershares.com</v>
      </c>
      <c r="I4949" t="str">
        <f ca="1">VLOOKUP($B4949,'Sales Rep Lookup'!$A:$C,2,FALSE)</f>
        <v>Josiah Olson</v>
      </c>
    </row>
    <row r="4950" spans="1:9" x14ac:dyDescent="0.2">
      <c r="A4950" s="1">
        <f t="shared" ca="1" si="154"/>
        <v>400</v>
      </c>
      <c r="B4950" s="1">
        <f t="shared" ca="1" si="155"/>
        <v>81</v>
      </c>
      <c r="C4950" t="s">
        <v>5145</v>
      </c>
      <c r="D4950" t="s">
        <v>1419</v>
      </c>
      <c r="E4950" t="str">
        <f ca="1">VLOOKUP($A4950,'Company Lookup'!$A:$E,2,FALSE)</f>
        <v>ContraFect Corporation</v>
      </c>
      <c r="F4950" t="str">
        <f ca="1">VLOOKUP($A4950,'Company Lookup'!$A:$E,3,FALSE)</f>
        <v>501-1000</v>
      </c>
      <c r="G4950" t="str">
        <f ca="1">VLOOKUP($A4950,'Company Lookup'!$A:$E,4,FALSE)</f>
        <v>Major Pharmaceuticals</v>
      </c>
      <c r="H4950" t="str">
        <f ca="1">VLOOKUP($A4950,'Company Lookup'!$A:$E,5,FALSE)</f>
        <v>www.contrafect.com</v>
      </c>
      <c r="I4950" t="str">
        <f ca="1">VLOOKUP($B4950,'Sales Rep Lookup'!$A:$C,2,FALSE)</f>
        <v>Solomon Matthews</v>
      </c>
    </row>
    <row r="4951" spans="1:9" x14ac:dyDescent="0.2">
      <c r="A4951" s="1">
        <f t="shared" ca="1" si="154"/>
        <v>257</v>
      </c>
      <c r="B4951" s="1">
        <f t="shared" ca="1" si="155"/>
        <v>16</v>
      </c>
      <c r="C4951" t="s">
        <v>5146</v>
      </c>
      <c r="D4951" t="s">
        <v>409</v>
      </c>
      <c r="E4951" t="str">
        <f ca="1">VLOOKUP($A4951,'Company Lookup'!$A:$E,2,FALSE)</f>
        <v>CBL &amp; Associates Properties, Inc.</v>
      </c>
      <c r="F4951" t="str">
        <f ca="1">VLOOKUP($A4951,'Company Lookup'!$A:$E,3,FALSE)</f>
        <v>201-500</v>
      </c>
      <c r="G4951" t="str">
        <f ca="1">VLOOKUP($A4951,'Company Lookup'!$A:$E,4,FALSE)</f>
        <v>Real Estate Investment Trusts</v>
      </c>
      <c r="H4951" t="str">
        <f ca="1">VLOOKUP($A4951,'Company Lookup'!$A:$E,5,FALSE)</f>
        <v>www.cbl.com</v>
      </c>
      <c r="I4951" t="str">
        <f ca="1">VLOOKUP($B4951,'Sales Rep Lookup'!$A:$C,2,FALSE)</f>
        <v>Kimberley Owen</v>
      </c>
    </row>
    <row r="4952" spans="1:9" x14ac:dyDescent="0.2">
      <c r="A4952" s="1">
        <f t="shared" ca="1" si="154"/>
        <v>152</v>
      </c>
      <c r="B4952" s="1">
        <f t="shared" ca="1" si="155"/>
        <v>74</v>
      </c>
      <c r="C4952" t="s">
        <v>5147</v>
      </c>
      <c r="D4952" t="s">
        <v>90</v>
      </c>
      <c r="E4952" t="str">
        <f ca="1">VLOOKUP($A4952,'Company Lookup'!$A:$E,2,FALSE)</f>
        <v>North European Oil Royality Trust</v>
      </c>
      <c r="F4952" t="str">
        <f ca="1">VLOOKUP($A4952,'Company Lookup'!$A:$E,3,FALSE)</f>
        <v>201-500</v>
      </c>
      <c r="G4952" t="str">
        <f ca="1">VLOOKUP($A4952,'Company Lookup'!$A:$E,4,FALSE)</f>
        <v>Oil &amp; Gas Production</v>
      </c>
      <c r="H4952" t="str">
        <f ca="1">VLOOKUP($A4952,'Company Lookup'!$A:$E,5,FALSE)</f>
        <v>www.north.com</v>
      </c>
      <c r="I4952" t="str">
        <f ca="1">VLOOKUP($B4952,'Sales Rep Lookup'!$A:$C,2,FALSE)</f>
        <v>Ivy Harper</v>
      </c>
    </row>
    <row r="4953" spans="1:9" x14ac:dyDescent="0.2">
      <c r="A4953" s="1">
        <f t="shared" ca="1" si="154"/>
        <v>553</v>
      </c>
      <c r="B4953" s="1">
        <f t="shared" ca="1" si="155"/>
        <v>30</v>
      </c>
      <c r="C4953" t="s">
        <v>5148</v>
      </c>
      <c r="D4953" t="s">
        <v>40</v>
      </c>
      <c r="E4953" t="str">
        <f ca="1">VLOOKUP($A4953,'Company Lookup'!$A:$E,2,FALSE)</f>
        <v>NewStar Financial, Inc.</v>
      </c>
      <c r="F4953" t="str">
        <f ca="1">VLOOKUP($A4953,'Company Lookup'!$A:$E,3,FALSE)</f>
        <v>10000+</v>
      </c>
      <c r="G4953" t="str">
        <f ca="1">VLOOKUP($A4953,'Company Lookup'!$A:$E,4,FALSE)</f>
        <v>Finance: Consumer Services</v>
      </c>
      <c r="H4953" t="str">
        <f ca="1">VLOOKUP($A4953,'Company Lookup'!$A:$E,5,FALSE)</f>
        <v>www.newstar.com</v>
      </c>
      <c r="I4953" t="str">
        <f ca="1">VLOOKUP($B4953,'Sales Rep Lookup'!$A:$C,2,FALSE)</f>
        <v>Perry Poole</v>
      </c>
    </row>
    <row r="4954" spans="1:9" x14ac:dyDescent="0.2">
      <c r="A4954" s="1">
        <f t="shared" ca="1" si="154"/>
        <v>396</v>
      </c>
      <c r="B4954" s="1">
        <f t="shared" ca="1" si="155"/>
        <v>1</v>
      </c>
      <c r="C4954" t="s">
        <v>5149</v>
      </c>
      <c r="D4954" t="s">
        <v>453</v>
      </c>
      <c r="E4954" t="str">
        <f ca="1">VLOOKUP($A4954,'Company Lookup'!$A:$E,2,FALSE)</f>
        <v>Achillion Pharmaceuticals, Inc.</v>
      </c>
      <c r="F4954" t="str">
        <f ca="1">VLOOKUP($A4954,'Company Lookup'!$A:$E,3,FALSE)</f>
        <v>1001-5000</v>
      </c>
      <c r="G4954" t="str">
        <f ca="1">VLOOKUP($A4954,'Company Lookup'!$A:$E,4,FALSE)</f>
        <v>Major Pharmaceuticals</v>
      </c>
      <c r="H4954" t="str">
        <f ca="1">VLOOKUP($A4954,'Company Lookup'!$A:$E,5,FALSE)</f>
        <v>www.achillion.com</v>
      </c>
      <c r="I4954" t="str">
        <f ca="1">VLOOKUP($B4954,'Sales Rep Lookup'!$A:$C,2,FALSE)</f>
        <v>Bianca Cardenas</v>
      </c>
    </row>
    <row r="4955" spans="1:9" x14ac:dyDescent="0.2">
      <c r="A4955" s="1">
        <f t="shared" ca="1" si="154"/>
        <v>797</v>
      </c>
      <c r="B4955" s="1">
        <f t="shared" ca="1" si="155"/>
        <v>49</v>
      </c>
      <c r="C4955" t="s">
        <v>5150</v>
      </c>
      <c r="D4955" t="s">
        <v>102</v>
      </c>
      <c r="E4955" t="str">
        <f ca="1">VLOOKUP($A4955,'Company Lookup'!$A:$E,2,FALSE)</f>
        <v>Arch Capital Group Ltd.</v>
      </c>
      <c r="F4955" t="str">
        <f ca="1">VLOOKUP($A4955,'Company Lookup'!$A:$E,3,FALSE)</f>
        <v>1001-5000</v>
      </c>
      <c r="G4955" t="str">
        <f ca="1">VLOOKUP($A4955,'Company Lookup'!$A:$E,4,FALSE)</f>
        <v>Holdings</v>
      </c>
      <c r="H4955" t="str">
        <f ca="1">VLOOKUP($A4955,'Company Lookup'!$A:$E,5,FALSE)</f>
        <v>www.arch.com</v>
      </c>
      <c r="I4955" t="str">
        <f ca="1">VLOOKUP($B4955,'Sales Rep Lookup'!$A:$C,2,FALSE)</f>
        <v>Troy Workman</v>
      </c>
    </row>
    <row r="4956" spans="1:9" x14ac:dyDescent="0.2">
      <c r="A4956" s="1">
        <f t="shared" ca="1" si="154"/>
        <v>177</v>
      </c>
      <c r="B4956" s="1">
        <f t="shared" ca="1" si="155"/>
        <v>18</v>
      </c>
      <c r="C4956" t="s">
        <v>5151</v>
      </c>
      <c r="D4956" t="s">
        <v>92</v>
      </c>
      <c r="E4956" t="str">
        <f ca="1">VLOOKUP($A4956,'Company Lookup'!$A:$E,2,FALSE)</f>
        <v>Guggenheim Enhanced Equity Income Fund</v>
      </c>
      <c r="F4956" t="str">
        <f ca="1">VLOOKUP($A4956,'Company Lookup'!$A:$E,3,FALSE)</f>
        <v>1001-5000</v>
      </c>
      <c r="G4956" t="str">
        <f ca="1">VLOOKUP($A4956,'Company Lookup'!$A:$E,4,FALSE)</f>
        <v>Holdings</v>
      </c>
      <c r="H4956" t="str">
        <f ca="1">VLOOKUP($A4956,'Company Lookup'!$A:$E,5,FALSE)</f>
        <v>www.guggenheim.com</v>
      </c>
      <c r="I4956" t="str">
        <f ca="1">VLOOKUP($B4956,'Sales Rep Lookup'!$A:$C,2,FALSE)</f>
        <v>Porter Conway</v>
      </c>
    </row>
    <row r="4957" spans="1:9" x14ac:dyDescent="0.2">
      <c r="A4957" s="1">
        <f t="shared" ca="1" si="154"/>
        <v>976</v>
      </c>
      <c r="B4957" s="1">
        <f t="shared" ca="1" si="155"/>
        <v>36</v>
      </c>
      <c r="C4957" t="s">
        <v>5152</v>
      </c>
      <c r="D4957" t="s">
        <v>14</v>
      </c>
      <c r="E4957" t="str">
        <f ca="1">VLOOKUP($A4957,'Company Lookup'!$A:$E,2,FALSE)</f>
        <v>Real Goods Solar, Inc.</v>
      </c>
      <c r="F4957" t="str">
        <f ca="1">VLOOKUP($A4957,'Company Lookup'!$A:$E,3,FALSE)</f>
        <v>501-1000</v>
      </c>
      <c r="G4957" t="str">
        <f ca="1">VLOOKUP($A4957,'Company Lookup'!$A:$E,4,FALSE)</f>
        <v>Engineering &amp; Construction</v>
      </c>
      <c r="H4957" t="str">
        <f ca="1">VLOOKUP($A4957,'Company Lookup'!$A:$E,5,FALSE)</f>
        <v>www.real.com</v>
      </c>
      <c r="I4957" t="str">
        <f ca="1">VLOOKUP($B4957,'Sales Rep Lookup'!$A:$C,2,FALSE)</f>
        <v>Stuart Riley</v>
      </c>
    </row>
    <row r="4958" spans="1:9" x14ac:dyDescent="0.2">
      <c r="A4958" s="1">
        <f t="shared" ca="1" si="154"/>
        <v>164</v>
      </c>
      <c r="B4958" s="1">
        <f t="shared" ca="1" si="155"/>
        <v>29</v>
      </c>
      <c r="C4958" t="s">
        <v>5153</v>
      </c>
      <c r="D4958" t="s">
        <v>208</v>
      </c>
      <c r="E4958" t="str">
        <f ca="1">VLOOKUP($A4958,'Company Lookup'!$A:$E,2,FALSE)</f>
        <v>Seadrill Partners LLC</v>
      </c>
      <c r="F4958" t="str">
        <f ca="1">VLOOKUP($A4958,'Company Lookup'!$A:$E,3,FALSE)</f>
        <v>1001-5000</v>
      </c>
      <c r="G4958" t="str">
        <f ca="1">VLOOKUP($A4958,'Company Lookup'!$A:$E,4,FALSE)</f>
        <v>Oil &amp; Gas Production</v>
      </c>
      <c r="H4958" t="str">
        <f ca="1">VLOOKUP($A4958,'Company Lookup'!$A:$E,5,FALSE)</f>
        <v>www.seadrill.com</v>
      </c>
      <c r="I4958" t="str">
        <f ca="1">VLOOKUP($B4958,'Sales Rep Lookup'!$A:$C,2,FALSE)</f>
        <v>Aline Vincent</v>
      </c>
    </row>
    <row r="4959" spans="1:9" x14ac:dyDescent="0.2">
      <c r="A4959" s="1">
        <f t="shared" ca="1" si="154"/>
        <v>187</v>
      </c>
      <c r="B4959" s="1">
        <f t="shared" ca="1" si="155"/>
        <v>29</v>
      </c>
      <c r="C4959" t="s">
        <v>5154</v>
      </c>
      <c r="D4959" t="s">
        <v>34</v>
      </c>
      <c r="E4959" t="str">
        <f ca="1">VLOOKUP($A4959,'Company Lookup'!$A:$E,2,FALSE)</f>
        <v>Heritage-Crystal Clean, Inc.</v>
      </c>
      <c r="F4959" t="str">
        <f ca="1">VLOOKUP($A4959,'Company Lookup'!$A:$E,3,FALSE)</f>
        <v>1001-5000</v>
      </c>
      <c r="G4959" t="str">
        <f ca="1">VLOOKUP($A4959,'Company Lookup'!$A:$E,4,FALSE)</f>
        <v>Miscellaneous</v>
      </c>
      <c r="H4959" t="str">
        <f ca="1">VLOOKUP($A4959,'Company Lookup'!$A:$E,5,FALSE)</f>
        <v>www.heritage-crystal.com</v>
      </c>
      <c r="I4959" t="str">
        <f ca="1">VLOOKUP($B4959,'Sales Rep Lookup'!$A:$C,2,FALSE)</f>
        <v>Aline Vincent</v>
      </c>
    </row>
    <row r="4960" spans="1:9" x14ac:dyDescent="0.2">
      <c r="A4960" s="1">
        <f t="shared" ca="1" si="154"/>
        <v>608</v>
      </c>
      <c r="B4960" s="1">
        <f t="shared" ca="1" si="155"/>
        <v>36</v>
      </c>
      <c r="C4960" t="s">
        <v>5155</v>
      </c>
      <c r="D4960" t="s">
        <v>1233</v>
      </c>
      <c r="E4960" t="str">
        <f ca="1">VLOOKUP($A4960,'Company Lookup'!$A:$E,2,FALSE)</f>
        <v>Kennedy-Wilson Holdings Inc.</v>
      </c>
      <c r="F4960" t="str">
        <f ca="1">VLOOKUP($A4960,'Company Lookup'!$A:$E,3,FALSE)</f>
        <v>1001-5000</v>
      </c>
      <c r="G4960" t="str">
        <f ca="1">VLOOKUP($A4960,'Company Lookup'!$A:$E,4,FALSE)</f>
        <v>Real Estate</v>
      </c>
      <c r="H4960" t="str">
        <f ca="1">VLOOKUP($A4960,'Company Lookup'!$A:$E,5,FALSE)</f>
        <v>www.kennedy-wilson.com</v>
      </c>
      <c r="I4960" t="str">
        <f ca="1">VLOOKUP($B4960,'Sales Rep Lookup'!$A:$C,2,FALSE)</f>
        <v>Stuart Riley</v>
      </c>
    </row>
    <row r="4961" spans="1:9" x14ac:dyDescent="0.2">
      <c r="A4961" s="1">
        <f t="shared" ca="1" si="154"/>
        <v>540</v>
      </c>
      <c r="B4961" s="1">
        <f t="shared" ca="1" si="155"/>
        <v>77</v>
      </c>
      <c r="C4961" t="s">
        <v>5156</v>
      </c>
      <c r="D4961" t="s">
        <v>490</v>
      </c>
      <c r="E4961" t="str">
        <f ca="1">VLOOKUP($A4961,'Company Lookup'!$A:$E,2,FALSE)</f>
        <v>Zogenix, Inc.</v>
      </c>
      <c r="F4961" t="str">
        <f ca="1">VLOOKUP($A4961,'Company Lookup'!$A:$E,3,FALSE)</f>
        <v>1001-5000</v>
      </c>
      <c r="G4961" t="str">
        <f ca="1">VLOOKUP($A4961,'Company Lookup'!$A:$E,4,FALSE)</f>
        <v>Major Pharmaceuticals</v>
      </c>
      <c r="H4961" t="str">
        <f ca="1">VLOOKUP($A4961,'Company Lookup'!$A:$E,5,FALSE)</f>
        <v>www.zogenix,.com</v>
      </c>
      <c r="I4961" t="str">
        <f ca="1">VLOOKUP($B4961,'Sales Rep Lookup'!$A:$C,2,FALSE)</f>
        <v>Hoyt Downs</v>
      </c>
    </row>
    <row r="4962" spans="1:9" x14ac:dyDescent="0.2">
      <c r="A4962" s="1">
        <f t="shared" ca="1" si="154"/>
        <v>290</v>
      </c>
      <c r="B4962" s="1">
        <f t="shared" ca="1" si="155"/>
        <v>41</v>
      </c>
      <c r="C4962" t="s">
        <v>5157</v>
      </c>
      <c r="D4962" t="s">
        <v>185</v>
      </c>
      <c r="E4962" t="str">
        <f ca="1">VLOOKUP($A4962,'Company Lookup'!$A:$E,2,FALSE)</f>
        <v>Iridium Communications Inc</v>
      </c>
      <c r="F4962" t="str">
        <f ca="1">VLOOKUP($A4962,'Company Lookup'!$A:$E,3,FALSE)</f>
        <v>1001-5000</v>
      </c>
      <c r="G4962" t="str">
        <f ca="1">VLOOKUP($A4962,'Company Lookup'!$A:$E,4,FALSE)</f>
        <v>Telecommunications Equipment</v>
      </c>
      <c r="H4962" t="str">
        <f ca="1">VLOOKUP($A4962,'Company Lookup'!$A:$E,5,FALSE)</f>
        <v>www.iridium.com</v>
      </c>
      <c r="I4962" t="str">
        <f ca="1">VLOOKUP($B4962,'Sales Rep Lookup'!$A:$C,2,FALSE)</f>
        <v>Erich Pruitt</v>
      </c>
    </row>
    <row r="4963" spans="1:9" x14ac:dyDescent="0.2">
      <c r="A4963" s="1">
        <f t="shared" ca="1" si="154"/>
        <v>370</v>
      </c>
      <c r="B4963" s="1">
        <f t="shared" ca="1" si="155"/>
        <v>25</v>
      </c>
      <c r="C4963" t="s">
        <v>5158</v>
      </c>
      <c r="D4963" t="s">
        <v>22</v>
      </c>
      <c r="E4963" t="str">
        <f ca="1">VLOOKUP($A4963,'Company Lookup'!$A:$E,2,FALSE)</f>
        <v>Eaton Vance Corporation</v>
      </c>
      <c r="F4963" t="str">
        <f ca="1">VLOOKUP($A4963,'Company Lookup'!$A:$E,3,FALSE)</f>
        <v>501-1000</v>
      </c>
      <c r="G4963" t="str">
        <f ca="1">VLOOKUP($A4963,'Company Lookup'!$A:$E,4,FALSE)</f>
        <v>Investment Managers</v>
      </c>
      <c r="H4963" t="str">
        <f ca="1">VLOOKUP($A4963,'Company Lookup'!$A:$E,5,FALSE)</f>
        <v>www.eaton.com</v>
      </c>
      <c r="I4963" t="str">
        <f ca="1">VLOOKUP($B4963,'Sales Rep Lookup'!$A:$C,2,FALSE)</f>
        <v>Oliver Craft</v>
      </c>
    </row>
    <row r="4964" spans="1:9" x14ac:dyDescent="0.2">
      <c r="A4964" s="1">
        <f t="shared" ca="1" si="154"/>
        <v>823</v>
      </c>
      <c r="B4964" s="1">
        <f t="shared" ca="1" si="155"/>
        <v>85</v>
      </c>
      <c r="C4964" t="s">
        <v>5159</v>
      </c>
      <c r="D4964" t="s">
        <v>115</v>
      </c>
      <c r="E4964" t="str">
        <f ca="1">VLOOKUP($A4964,'Company Lookup'!$A:$E,2,FALSE)</f>
        <v>Barings Corporate Investors</v>
      </c>
      <c r="F4964" t="str">
        <f ca="1">VLOOKUP($A4964,'Company Lookup'!$A:$E,3,FALSE)</f>
        <v>501-1000</v>
      </c>
      <c r="G4964" t="str">
        <f ca="1">VLOOKUP($A4964,'Company Lookup'!$A:$E,4,FALSE)</f>
        <v>Holdings</v>
      </c>
      <c r="H4964" t="str">
        <f ca="1">VLOOKUP($A4964,'Company Lookup'!$A:$E,5,FALSE)</f>
        <v>www.barings.com</v>
      </c>
      <c r="I4964" t="str">
        <f ca="1">VLOOKUP($B4964,'Sales Rep Lookup'!$A:$C,2,FALSE)</f>
        <v>Ria Gilbert</v>
      </c>
    </row>
    <row r="4965" spans="1:9" x14ac:dyDescent="0.2">
      <c r="A4965" s="1">
        <f t="shared" ca="1" si="154"/>
        <v>51</v>
      </c>
      <c r="B4965" s="1">
        <f t="shared" ca="1" si="155"/>
        <v>69</v>
      </c>
      <c r="C4965" t="s">
        <v>5160</v>
      </c>
      <c r="D4965" t="s">
        <v>239</v>
      </c>
      <c r="E4965" t="str">
        <f ca="1">VLOOKUP($A4965,'Company Lookup'!$A:$E,2,FALSE)</f>
        <v>Avista Healthcare Public Acquisition Corp.</v>
      </c>
      <c r="F4965" t="str">
        <f ca="1">VLOOKUP($A4965,'Company Lookup'!$A:$E,3,FALSE)</f>
        <v>201-500</v>
      </c>
      <c r="G4965" t="str">
        <f ca="1">VLOOKUP($A4965,'Company Lookup'!$A:$E,4,FALSE)</f>
        <v>Business Services</v>
      </c>
      <c r="H4965" t="str">
        <f ca="1">VLOOKUP($A4965,'Company Lookup'!$A:$E,5,FALSE)</f>
        <v>www.avista.com</v>
      </c>
      <c r="I4965" t="str">
        <f ca="1">VLOOKUP($B4965,'Sales Rep Lookup'!$A:$C,2,FALSE)</f>
        <v>Jack Francis</v>
      </c>
    </row>
    <row r="4966" spans="1:9" x14ac:dyDescent="0.2">
      <c r="A4966" s="1">
        <f t="shared" ca="1" si="154"/>
        <v>443</v>
      </c>
      <c r="B4966" s="1">
        <f t="shared" ca="1" si="155"/>
        <v>86</v>
      </c>
      <c r="C4966" t="s">
        <v>5161</v>
      </c>
      <c r="D4966" t="s">
        <v>331</v>
      </c>
      <c r="E4966" t="str">
        <f ca="1">VLOOKUP($A4966,'Company Lookup'!$A:$E,2,FALSE)</f>
        <v>Lantheus Holdings, Inc.</v>
      </c>
      <c r="F4966" t="str">
        <f ca="1">VLOOKUP($A4966,'Company Lookup'!$A:$E,3,FALSE)</f>
        <v>1001-5000</v>
      </c>
      <c r="G4966" t="str">
        <f ca="1">VLOOKUP($A4966,'Company Lookup'!$A:$E,4,FALSE)</f>
        <v>Biotechnology: In Vitro &amp; In Vivo Diagnostic Substances</v>
      </c>
      <c r="H4966" t="str">
        <f ca="1">VLOOKUP($A4966,'Company Lookup'!$A:$E,5,FALSE)</f>
        <v>www.lantheus.com</v>
      </c>
      <c r="I4966" t="str">
        <f ca="1">VLOOKUP($B4966,'Sales Rep Lookup'!$A:$C,2,FALSE)</f>
        <v>Nyssa King</v>
      </c>
    </row>
    <row r="4967" spans="1:9" x14ac:dyDescent="0.2">
      <c r="A4967" s="1">
        <f t="shared" ca="1" si="154"/>
        <v>745</v>
      </c>
      <c r="B4967" s="1">
        <f t="shared" ca="1" si="155"/>
        <v>37</v>
      </c>
      <c r="C4967" t="s">
        <v>5162</v>
      </c>
      <c r="D4967" t="s">
        <v>356</v>
      </c>
      <c r="E4967" t="str">
        <f ca="1">VLOOKUP($A4967,'Company Lookup'!$A:$E,2,FALSE)</f>
        <v>Ashford Hospitality Trust Inc</v>
      </c>
      <c r="F4967" t="str">
        <f ca="1">VLOOKUP($A4967,'Company Lookup'!$A:$E,3,FALSE)</f>
        <v>201-500</v>
      </c>
      <c r="G4967" t="str">
        <f ca="1">VLOOKUP($A4967,'Company Lookup'!$A:$E,4,FALSE)</f>
        <v>Holdings</v>
      </c>
      <c r="H4967" t="str">
        <f ca="1">VLOOKUP($A4967,'Company Lookup'!$A:$E,5,FALSE)</f>
        <v>www.ashford.com</v>
      </c>
      <c r="I4967" t="str">
        <f ca="1">VLOOKUP($B4967,'Sales Rep Lookup'!$A:$C,2,FALSE)</f>
        <v>Yvette Anderson</v>
      </c>
    </row>
    <row r="4968" spans="1:9" x14ac:dyDescent="0.2">
      <c r="A4968" s="1">
        <f t="shared" ca="1" si="154"/>
        <v>753</v>
      </c>
      <c r="B4968" s="1">
        <f t="shared" ca="1" si="155"/>
        <v>34</v>
      </c>
      <c r="C4968" t="s">
        <v>5163</v>
      </c>
      <c r="D4968" t="s">
        <v>543</v>
      </c>
      <c r="E4968" t="str">
        <f ca="1">VLOOKUP($A4968,'Company Lookup'!$A:$E,2,FALSE)</f>
        <v>iShares MSCI Emerging Markets Asia Index Fund</v>
      </c>
      <c r="F4968" t="str">
        <f ca="1">VLOOKUP($A4968,'Company Lookup'!$A:$E,3,FALSE)</f>
        <v>1001-5000</v>
      </c>
      <c r="G4968" t="str">
        <f ca="1">VLOOKUP($A4968,'Company Lookup'!$A:$E,4,FALSE)</f>
        <v>Holdings</v>
      </c>
      <c r="H4968" t="str">
        <f ca="1">VLOOKUP($A4968,'Company Lookup'!$A:$E,5,FALSE)</f>
        <v>www.ishares.com</v>
      </c>
      <c r="I4968" t="str">
        <f ca="1">VLOOKUP($B4968,'Sales Rep Lookup'!$A:$C,2,FALSE)</f>
        <v>Dolan Merrill</v>
      </c>
    </row>
    <row r="4969" spans="1:9" x14ac:dyDescent="0.2">
      <c r="A4969" s="1">
        <f t="shared" ca="1" si="154"/>
        <v>536</v>
      </c>
      <c r="B4969" s="1">
        <f t="shared" ca="1" si="155"/>
        <v>22</v>
      </c>
      <c r="C4969" t="s">
        <v>5164</v>
      </c>
      <c r="D4969" t="s">
        <v>69</v>
      </c>
      <c r="E4969" t="str">
        <f ca="1">VLOOKUP($A4969,'Company Lookup'!$A:$E,2,FALSE)</f>
        <v>Foresight Autonomous Holdings Ltd.</v>
      </c>
      <c r="F4969" t="str">
        <f ca="1">VLOOKUP($A4969,'Company Lookup'!$A:$E,3,FALSE)</f>
        <v>1001-5000</v>
      </c>
      <c r="G4969" t="str">
        <f ca="1">VLOOKUP($A4969,'Company Lookup'!$A:$E,4,FALSE)</f>
        <v>Holdings</v>
      </c>
      <c r="H4969" t="str">
        <f ca="1">VLOOKUP($A4969,'Company Lookup'!$A:$E,5,FALSE)</f>
        <v>www.foresight.com</v>
      </c>
      <c r="I4969" t="str">
        <f ca="1">VLOOKUP($B4969,'Sales Rep Lookup'!$A:$C,2,FALSE)</f>
        <v>Fuller Spencer</v>
      </c>
    </row>
    <row r="4970" spans="1:9" x14ac:dyDescent="0.2">
      <c r="A4970" s="1">
        <f t="shared" ca="1" si="154"/>
        <v>80</v>
      </c>
      <c r="B4970" s="1">
        <f t="shared" ca="1" si="155"/>
        <v>73</v>
      </c>
      <c r="C4970" t="s">
        <v>5165</v>
      </c>
      <c r="D4970" t="s">
        <v>126</v>
      </c>
      <c r="E4970" t="str">
        <f ca="1">VLOOKUP($A4970,'Company Lookup'!$A:$E,2,FALSE)</f>
        <v>Quotient Technology Inc.</v>
      </c>
      <c r="F4970" t="str">
        <f ca="1">VLOOKUP($A4970,'Company Lookup'!$A:$E,3,FALSE)</f>
        <v>201-500</v>
      </c>
      <c r="G4970" t="str">
        <f ca="1">VLOOKUP($A4970,'Company Lookup'!$A:$E,4,FALSE)</f>
        <v>Advertising</v>
      </c>
      <c r="H4970" t="str">
        <f ca="1">VLOOKUP($A4970,'Company Lookup'!$A:$E,5,FALSE)</f>
        <v>www.quotient.com</v>
      </c>
      <c r="I4970" t="str">
        <f ca="1">VLOOKUP($B4970,'Sales Rep Lookup'!$A:$C,2,FALSE)</f>
        <v>Lysandra Whitfield</v>
      </c>
    </row>
    <row r="4971" spans="1:9" x14ac:dyDescent="0.2">
      <c r="A4971" s="1">
        <f t="shared" ca="1" si="154"/>
        <v>430</v>
      </c>
      <c r="B4971" s="1">
        <f t="shared" ca="1" si="155"/>
        <v>99</v>
      </c>
      <c r="C4971" t="s">
        <v>5166</v>
      </c>
      <c r="D4971" t="s">
        <v>42</v>
      </c>
      <c r="E4971" t="str">
        <f ca="1">VLOOKUP($A4971,'Company Lookup'!$A:$E,2,FALSE)</f>
        <v>Salem Media Group, Inc.</v>
      </c>
      <c r="F4971" t="str">
        <f ca="1">VLOOKUP($A4971,'Company Lookup'!$A:$E,3,FALSE)</f>
        <v>1001-5000</v>
      </c>
      <c r="G4971" t="str">
        <f ca="1">VLOOKUP($A4971,'Company Lookup'!$A:$E,4,FALSE)</f>
        <v>Broadcasting</v>
      </c>
      <c r="H4971" t="str">
        <f ca="1">VLOOKUP($A4971,'Company Lookup'!$A:$E,5,FALSE)</f>
        <v>www.salem.com</v>
      </c>
      <c r="I4971" t="str">
        <f ca="1">VLOOKUP($B4971,'Sales Rep Lookup'!$A:$C,2,FALSE)</f>
        <v>Calista Rosales</v>
      </c>
    </row>
    <row r="4972" spans="1:9" x14ac:dyDescent="0.2">
      <c r="A4972" s="1">
        <f t="shared" ca="1" si="154"/>
        <v>586</v>
      </c>
      <c r="B4972" s="1">
        <f t="shared" ca="1" si="155"/>
        <v>38</v>
      </c>
      <c r="C4972" t="s">
        <v>5167</v>
      </c>
      <c r="D4972" t="s">
        <v>656</v>
      </c>
      <c r="E4972" t="str">
        <f ca="1">VLOOKUP($A4972,'Company Lookup'!$A:$E,2,FALSE)</f>
        <v>CoreSite Realty Corporation</v>
      </c>
      <c r="F4972" t="str">
        <f ca="1">VLOOKUP($A4972,'Company Lookup'!$A:$E,3,FALSE)</f>
        <v>10000+</v>
      </c>
      <c r="G4972" t="str">
        <f ca="1">VLOOKUP($A4972,'Company Lookup'!$A:$E,4,FALSE)</f>
        <v>Real Estate Investment Trusts</v>
      </c>
      <c r="H4972" t="str">
        <f ca="1">VLOOKUP($A4972,'Company Lookup'!$A:$E,5,FALSE)</f>
        <v>www.coresite.com</v>
      </c>
      <c r="I4972" t="str">
        <f ca="1">VLOOKUP($B4972,'Sales Rep Lookup'!$A:$C,2,FALSE)</f>
        <v>Colleen Harper</v>
      </c>
    </row>
    <row r="4973" spans="1:9" x14ac:dyDescent="0.2">
      <c r="A4973" s="1">
        <f t="shared" ca="1" si="154"/>
        <v>214</v>
      </c>
      <c r="B4973" s="1">
        <f t="shared" ca="1" si="155"/>
        <v>54</v>
      </c>
      <c r="C4973" t="s">
        <v>5168</v>
      </c>
      <c r="D4973" t="s">
        <v>166</v>
      </c>
      <c r="E4973" t="str">
        <f ca="1">VLOOKUP($A4973,'Company Lookup'!$A:$E,2,FALSE)</f>
        <v>Carbo Ceramics, Inc.</v>
      </c>
      <c r="F4973" t="str">
        <f ca="1">VLOOKUP($A4973,'Company Lookup'!$A:$E,3,FALSE)</f>
        <v>201-500</v>
      </c>
      <c r="G4973" t="str">
        <f ca="1">VLOOKUP($A4973,'Company Lookup'!$A:$E,4,FALSE)</f>
        <v>Industrial Machinery/Components</v>
      </c>
      <c r="H4973" t="str">
        <f ca="1">VLOOKUP($A4973,'Company Lookup'!$A:$E,5,FALSE)</f>
        <v>www.carbo.com</v>
      </c>
      <c r="I4973" t="str">
        <f ca="1">VLOOKUP($B4973,'Sales Rep Lookup'!$A:$C,2,FALSE)</f>
        <v>Eve Mccarty</v>
      </c>
    </row>
    <row r="4974" spans="1:9" x14ac:dyDescent="0.2">
      <c r="A4974" s="1">
        <f t="shared" ca="1" si="154"/>
        <v>397</v>
      </c>
      <c r="B4974" s="1">
        <f t="shared" ca="1" si="155"/>
        <v>98</v>
      </c>
      <c r="C4974" t="s">
        <v>5169</v>
      </c>
      <c r="D4974" t="s">
        <v>249</v>
      </c>
      <c r="E4974" t="str">
        <f ca="1">VLOOKUP($A4974,'Company Lookup'!$A:$E,2,FALSE)</f>
        <v>Wal-Mart Stores, Inc.</v>
      </c>
      <c r="F4974" t="str">
        <f ca="1">VLOOKUP($A4974,'Company Lookup'!$A:$E,3,FALSE)</f>
        <v>501-1000</v>
      </c>
      <c r="G4974" t="str">
        <f ca="1">VLOOKUP($A4974,'Company Lookup'!$A:$E,4,FALSE)</f>
        <v>Department/Specialty Retail Stores</v>
      </c>
      <c r="H4974" t="str">
        <f ca="1">VLOOKUP($A4974,'Company Lookup'!$A:$E,5,FALSE)</f>
        <v>www.wal-mart.com</v>
      </c>
      <c r="I4974" t="str">
        <f ca="1">VLOOKUP($B4974,'Sales Rep Lookup'!$A:$C,2,FALSE)</f>
        <v>Maryam Mann</v>
      </c>
    </row>
    <row r="4975" spans="1:9" x14ac:dyDescent="0.2">
      <c r="A4975" s="1">
        <f t="shared" ca="1" si="154"/>
        <v>825</v>
      </c>
      <c r="B4975" s="1">
        <f t="shared" ca="1" si="155"/>
        <v>18</v>
      </c>
      <c r="C4975" t="s">
        <v>5170</v>
      </c>
      <c r="D4975" t="s">
        <v>16</v>
      </c>
      <c r="E4975" t="str">
        <f ca="1">VLOOKUP($A4975,'Company Lookup'!$A:$E,2,FALSE)</f>
        <v>Marine Petroleum Trust</v>
      </c>
      <c r="F4975" t="str">
        <f ca="1">VLOOKUP($A4975,'Company Lookup'!$A:$E,3,FALSE)</f>
        <v>10000+</v>
      </c>
      <c r="G4975" t="str">
        <f ca="1">VLOOKUP($A4975,'Company Lookup'!$A:$E,4,FALSE)</f>
        <v>Oil &amp; Gas Production</v>
      </c>
      <c r="H4975" t="str">
        <f ca="1">VLOOKUP($A4975,'Company Lookup'!$A:$E,5,FALSE)</f>
        <v>www.marine.com</v>
      </c>
      <c r="I4975" t="str">
        <f ca="1">VLOOKUP($B4975,'Sales Rep Lookup'!$A:$C,2,FALSE)</f>
        <v>Porter Conway</v>
      </c>
    </row>
    <row r="4976" spans="1:9" x14ac:dyDescent="0.2">
      <c r="A4976" s="1">
        <f t="shared" ca="1" si="154"/>
        <v>961</v>
      </c>
      <c r="B4976" s="1">
        <f t="shared" ca="1" si="155"/>
        <v>34</v>
      </c>
      <c r="C4976" t="s">
        <v>5171</v>
      </c>
      <c r="D4976" t="s">
        <v>486</v>
      </c>
      <c r="E4976" t="str">
        <f ca="1">VLOOKUP($A4976,'Company Lookup'!$A:$E,2,FALSE)</f>
        <v>G. Willi-Food International,  Ltd.</v>
      </c>
      <c r="F4976" t="str">
        <f ca="1">VLOOKUP($A4976,'Company Lookup'!$A:$E,3,FALSE)</f>
        <v>1001-5000</v>
      </c>
      <c r="G4976" t="str">
        <f ca="1">VLOOKUP($A4976,'Company Lookup'!$A:$E,4,FALSE)</f>
        <v>Food Distributors</v>
      </c>
      <c r="H4976" t="str">
        <f ca="1">VLOOKUP($A4976,'Company Lookup'!$A:$E,5,FALSE)</f>
        <v>www.g..com</v>
      </c>
      <c r="I4976" t="str">
        <f ca="1">VLOOKUP($B4976,'Sales Rep Lookup'!$A:$C,2,FALSE)</f>
        <v>Dolan Merrill</v>
      </c>
    </row>
    <row r="4977" spans="1:9" x14ac:dyDescent="0.2">
      <c r="A4977" s="1">
        <f t="shared" ca="1" si="154"/>
        <v>234</v>
      </c>
      <c r="B4977" s="1">
        <f t="shared" ca="1" si="155"/>
        <v>11</v>
      </c>
      <c r="C4977" t="s">
        <v>5172</v>
      </c>
      <c r="D4977" t="s">
        <v>322</v>
      </c>
      <c r="E4977" t="str">
        <f ca="1">VLOOKUP($A4977,'Company Lookup'!$A:$E,2,FALSE)</f>
        <v>Heartland Express, Inc.</v>
      </c>
      <c r="F4977" t="str">
        <f ca="1">VLOOKUP($A4977,'Company Lookup'!$A:$E,3,FALSE)</f>
        <v>1001-5000</v>
      </c>
      <c r="G4977" t="str">
        <f ca="1">VLOOKUP($A4977,'Company Lookup'!$A:$E,4,FALSE)</f>
        <v>Trucking Freight/Courier Services</v>
      </c>
      <c r="H4977" t="str">
        <f ca="1">VLOOKUP($A4977,'Company Lookup'!$A:$E,5,FALSE)</f>
        <v>www.heartland.com</v>
      </c>
      <c r="I4977" t="str">
        <f ca="1">VLOOKUP($B4977,'Sales Rep Lookup'!$A:$C,2,FALSE)</f>
        <v>Aline Larsen</v>
      </c>
    </row>
    <row r="4978" spans="1:9" x14ac:dyDescent="0.2">
      <c r="A4978" s="1">
        <f t="shared" ca="1" si="154"/>
        <v>684</v>
      </c>
      <c r="B4978" s="1">
        <f t="shared" ca="1" si="155"/>
        <v>71</v>
      </c>
      <c r="C4978" t="s">
        <v>5173</v>
      </c>
      <c r="D4978" t="s">
        <v>80</v>
      </c>
      <c r="E4978" t="str">
        <f ca="1">VLOOKUP($A4978,'Company Lookup'!$A:$E,2,FALSE)</f>
        <v>CBS Corporation</v>
      </c>
      <c r="F4978" t="str">
        <f ca="1">VLOOKUP($A4978,'Company Lookup'!$A:$E,3,FALSE)</f>
        <v>1001-5000</v>
      </c>
      <c r="G4978" t="str">
        <f ca="1">VLOOKUP($A4978,'Company Lookup'!$A:$E,4,FALSE)</f>
        <v>Broadcasting</v>
      </c>
      <c r="H4978" t="str">
        <f ca="1">VLOOKUP($A4978,'Company Lookup'!$A:$E,5,FALSE)</f>
        <v>www.cbs.com</v>
      </c>
      <c r="I4978" t="str">
        <f ca="1">VLOOKUP($B4978,'Sales Rep Lookup'!$A:$C,2,FALSE)</f>
        <v>Farrah Mcgee</v>
      </c>
    </row>
    <row r="4979" spans="1:9" x14ac:dyDescent="0.2">
      <c r="A4979" s="1">
        <f t="shared" ca="1" si="154"/>
        <v>557</v>
      </c>
      <c r="B4979" s="1">
        <f t="shared" ca="1" si="155"/>
        <v>56</v>
      </c>
      <c r="C4979" t="s">
        <v>5174</v>
      </c>
      <c r="D4979" t="s">
        <v>242</v>
      </c>
      <c r="E4979" t="str">
        <f ca="1">VLOOKUP($A4979,'Company Lookup'!$A:$E,2,FALSE)</f>
        <v>Hawkins, Inc.</v>
      </c>
      <c r="F4979" t="str">
        <f ca="1">VLOOKUP($A4979,'Company Lookup'!$A:$E,3,FALSE)</f>
        <v>201-500</v>
      </c>
      <c r="G4979" t="str">
        <f ca="1">VLOOKUP($A4979,'Company Lookup'!$A:$E,4,FALSE)</f>
        <v>Specialty Chemicals</v>
      </c>
      <c r="H4979" t="str">
        <f ca="1">VLOOKUP($A4979,'Company Lookup'!$A:$E,5,FALSE)</f>
        <v>www.hawkins,.com</v>
      </c>
      <c r="I4979" t="str">
        <f ca="1">VLOOKUP($B4979,'Sales Rep Lookup'!$A:$C,2,FALSE)</f>
        <v>Hayley Munoz</v>
      </c>
    </row>
    <row r="4980" spans="1:9" x14ac:dyDescent="0.2">
      <c r="A4980" s="1">
        <f t="shared" ca="1" si="154"/>
        <v>635</v>
      </c>
      <c r="B4980" s="1">
        <f t="shared" ca="1" si="155"/>
        <v>93</v>
      </c>
      <c r="C4980" t="s">
        <v>5175</v>
      </c>
      <c r="D4980" t="s">
        <v>359</v>
      </c>
      <c r="E4980" t="str">
        <f ca="1">VLOOKUP($A4980,'Company Lookup'!$A:$E,2,FALSE)</f>
        <v>REV Group, Inc.</v>
      </c>
      <c r="F4980" t="str">
        <f ca="1">VLOOKUP($A4980,'Company Lookup'!$A:$E,3,FALSE)</f>
        <v>501-1000</v>
      </c>
      <c r="G4980" t="str">
        <f ca="1">VLOOKUP($A4980,'Company Lookup'!$A:$E,4,FALSE)</f>
        <v>Auto Manufacturing</v>
      </c>
      <c r="H4980" t="str">
        <f ca="1">VLOOKUP($A4980,'Company Lookup'!$A:$E,5,FALSE)</f>
        <v>www.rev.com</v>
      </c>
      <c r="I4980" t="str">
        <f ca="1">VLOOKUP($B4980,'Sales Rep Lookup'!$A:$C,2,FALSE)</f>
        <v>Giselle Dejesus</v>
      </c>
    </row>
    <row r="4981" spans="1:9" x14ac:dyDescent="0.2">
      <c r="A4981" s="1">
        <f t="shared" ca="1" si="154"/>
        <v>310</v>
      </c>
      <c r="B4981" s="1">
        <f t="shared" ca="1" si="155"/>
        <v>22</v>
      </c>
      <c r="C4981" t="s">
        <v>5176</v>
      </c>
      <c r="D4981" t="s">
        <v>409</v>
      </c>
      <c r="E4981" t="str">
        <f ca="1">VLOOKUP($A4981,'Company Lookup'!$A:$E,2,FALSE)</f>
        <v>Regeneron Pharmaceuticals, Inc.</v>
      </c>
      <c r="F4981" t="str">
        <f ca="1">VLOOKUP($A4981,'Company Lookup'!$A:$E,3,FALSE)</f>
        <v>10000+</v>
      </c>
      <c r="G4981" t="str">
        <f ca="1">VLOOKUP($A4981,'Company Lookup'!$A:$E,4,FALSE)</f>
        <v>Major Pharmaceuticals</v>
      </c>
      <c r="H4981" t="str">
        <f ca="1">VLOOKUP($A4981,'Company Lookup'!$A:$E,5,FALSE)</f>
        <v>www.regeneron.com</v>
      </c>
      <c r="I4981" t="str">
        <f ca="1">VLOOKUP($B4981,'Sales Rep Lookup'!$A:$C,2,FALSE)</f>
        <v>Fuller Spencer</v>
      </c>
    </row>
    <row r="4982" spans="1:9" x14ac:dyDescent="0.2">
      <c r="A4982" s="1">
        <f t="shared" ca="1" si="154"/>
        <v>978</v>
      </c>
      <c r="B4982" s="1">
        <f t="shared" ca="1" si="155"/>
        <v>97</v>
      </c>
      <c r="C4982" t="s">
        <v>5177</v>
      </c>
      <c r="D4982" t="s">
        <v>771</v>
      </c>
      <c r="E4982" t="str">
        <f ca="1">VLOOKUP($A4982,'Company Lookup'!$A:$E,2,FALSE)</f>
        <v>Eagle Point Credit Company Inc.</v>
      </c>
      <c r="F4982" t="str">
        <f ca="1">VLOOKUP($A4982,'Company Lookup'!$A:$E,3,FALSE)</f>
        <v>10000+</v>
      </c>
      <c r="G4982" t="str">
        <f ca="1">VLOOKUP($A4982,'Company Lookup'!$A:$E,4,FALSE)</f>
        <v>Holdings</v>
      </c>
      <c r="H4982" t="str">
        <f ca="1">VLOOKUP($A4982,'Company Lookup'!$A:$E,5,FALSE)</f>
        <v>www.eagle.com</v>
      </c>
      <c r="I4982" t="str">
        <f ca="1">VLOOKUP($B4982,'Sales Rep Lookup'!$A:$C,2,FALSE)</f>
        <v>Neil Garrett</v>
      </c>
    </row>
    <row r="4983" spans="1:9" x14ac:dyDescent="0.2">
      <c r="A4983" s="1">
        <f t="shared" ca="1" si="154"/>
        <v>654</v>
      </c>
      <c r="B4983" s="1">
        <f t="shared" ca="1" si="155"/>
        <v>46</v>
      </c>
      <c r="C4983" t="s">
        <v>5178</v>
      </c>
      <c r="D4983" t="s">
        <v>2162</v>
      </c>
      <c r="E4983" t="str">
        <f ca="1">VLOOKUP($A4983,'Company Lookup'!$A:$E,2,FALSE)</f>
        <v>Pinnacle Financial Partners, Inc.</v>
      </c>
      <c r="F4983" t="str">
        <f ca="1">VLOOKUP($A4983,'Company Lookup'!$A:$E,3,FALSE)</f>
        <v>201-500</v>
      </c>
      <c r="G4983" t="str">
        <f ca="1">VLOOKUP($A4983,'Company Lookup'!$A:$E,4,FALSE)</f>
        <v>Major Banks</v>
      </c>
      <c r="H4983" t="str">
        <f ca="1">VLOOKUP($A4983,'Company Lookup'!$A:$E,5,FALSE)</f>
        <v>www.pinnacle.com</v>
      </c>
      <c r="I4983" t="str">
        <f ca="1">VLOOKUP($B4983,'Sales Rep Lookup'!$A:$C,2,FALSE)</f>
        <v>Camille Ortega</v>
      </c>
    </row>
    <row r="4984" spans="1:9" x14ac:dyDescent="0.2">
      <c r="A4984" s="1">
        <f t="shared" ca="1" si="154"/>
        <v>569</v>
      </c>
      <c r="B4984" s="1">
        <f t="shared" ca="1" si="155"/>
        <v>18</v>
      </c>
      <c r="C4984" t="s">
        <v>5179</v>
      </c>
      <c r="D4984" t="s">
        <v>377</v>
      </c>
      <c r="E4984" t="str">
        <f ca="1">VLOOKUP($A4984,'Company Lookup'!$A:$E,2,FALSE)</f>
        <v>Jernigan Capital, Inc.</v>
      </c>
      <c r="F4984" t="str">
        <f ca="1">VLOOKUP($A4984,'Company Lookup'!$A:$E,3,FALSE)</f>
        <v>1001-5000</v>
      </c>
      <c r="G4984" t="str">
        <f ca="1">VLOOKUP($A4984,'Company Lookup'!$A:$E,4,FALSE)</f>
        <v>Real Estate Investment Trusts</v>
      </c>
      <c r="H4984" t="str">
        <f ca="1">VLOOKUP($A4984,'Company Lookup'!$A:$E,5,FALSE)</f>
        <v>www.jernigan.com</v>
      </c>
      <c r="I4984" t="str">
        <f ca="1">VLOOKUP($B4984,'Sales Rep Lookup'!$A:$C,2,FALSE)</f>
        <v>Porter Conway</v>
      </c>
    </row>
    <row r="4985" spans="1:9" x14ac:dyDescent="0.2">
      <c r="A4985" s="1">
        <f t="shared" ca="1" si="154"/>
        <v>474</v>
      </c>
      <c r="B4985" s="1">
        <f t="shared" ca="1" si="155"/>
        <v>18</v>
      </c>
      <c r="C4985" t="s">
        <v>5180</v>
      </c>
      <c r="D4985" t="s">
        <v>294</v>
      </c>
      <c r="E4985" t="str">
        <f ca="1">VLOOKUP($A4985,'Company Lookup'!$A:$E,2,FALSE)</f>
        <v>Amgen Inc.</v>
      </c>
      <c r="F4985" t="str">
        <f ca="1">VLOOKUP($A4985,'Company Lookup'!$A:$E,3,FALSE)</f>
        <v>10000+</v>
      </c>
      <c r="G4985" t="str">
        <f ca="1">VLOOKUP($A4985,'Company Lookup'!$A:$E,4,FALSE)</f>
        <v>Biotechnology: Biological Products (No Diagnostic Substances)</v>
      </c>
      <c r="H4985" t="str">
        <f ca="1">VLOOKUP($A4985,'Company Lookup'!$A:$E,5,FALSE)</f>
        <v>www.amgen.com</v>
      </c>
      <c r="I4985" t="str">
        <f ca="1">VLOOKUP($B4985,'Sales Rep Lookup'!$A:$C,2,FALSE)</f>
        <v>Porter Conway</v>
      </c>
    </row>
    <row r="4986" spans="1:9" x14ac:dyDescent="0.2">
      <c r="A4986" s="1">
        <f t="shared" ca="1" si="154"/>
        <v>398</v>
      </c>
      <c r="B4986" s="1">
        <f t="shared" ca="1" si="155"/>
        <v>67</v>
      </c>
      <c r="C4986" t="s">
        <v>5181</v>
      </c>
      <c r="D4986" t="s">
        <v>142</v>
      </c>
      <c r="E4986" t="str">
        <f ca="1">VLOOKUP($A4986,'Company Lookup'!$A:$E,2,FALSE)</f>
        <v>First Solar, Inc.</v>
      </c>
      <c r="F4986" t="str">
        <f ca="1">VLOOKUP($A4986,'Company Lookup'!$A:$E,3,FALSE)</f>
        <v>10000+</v>
      </c>
      <c r="G4986" t="str">
        <f ca="1">VLOOKUP($A4986,'Company Lookup'!$A:$E,4,FALSE)</f>
        <v>Semiconductors</v>
      </c>
      <c r="H4986" t="str">
        <f ca="1">VLOOKUP($A4986,'Company Lookup'!$A:$E,5,FALSE)</f>
        <v>www.first.com</v>
      </c>
      <c r="I4986" t="str">
        <f ca="1">VLOOKUP($B4986,'Sales Rep Lookup'!$A:$C,2,FALSE)</f>
        <v>Velma Eaton</v>
      </c>
    </row>
    <row r="4987" spans="1:9" x14ac:dyDescent="0.2">
      <c r="A4987" s="1">
        <f t="shared" ca="1" si="154"/>
        <v>948</v>
      </c>
      <c r="B4987" s="1">
        <f t="shared" ca="1" si="155"/>
        <v>82</v>
      </c>
      <c r="C4987" t="s">
        <v>5182</v>
      </c>
      <c r="D4987" t="s">
        <v>26</v>
      </c>
      <c r="E4987" t="str">
        <f ca="1">VLOOKUP($A4987,'Company Lookup'!$A:$E,2,FALSE)</f>
        <v>Drive Shack Inc.</v>
      </c>
      <c r="F4987" t="str">
        <f ca="1">VLOOKUP($A4987,'Company Lookup'!$A:$E,3,FALSE)</f>
        <v>201-500</v>
      </c>
      <c r="G4987" t="str">
        <f ca="1">VLOOKUP($A4987,'Company Lookup'!$A:$E,4,FALSE)</f>
        <v>Real Estate Investment Trusts</v>
      </c>
      <c r="H4987" t="str">
        <f ca="1">VLOOKUP($A4987,'Company Lookup'!$A:$E,5,FALSE)</f>
        <v>www.drive.com</v>
      </c>
      <c r="I4987" t="str">
        <f ca="1">VLOOKUP($B4987,'Sales Rep Lookup'!$A:$C,2,FALSE)</f>
        <v>Rudyard Harrison</v>
      </c>
    </row>
    <row r="4988" spans="1:9" x14ac:dyDescent="0.2">
      <c r="A4988" s="1">
        <f t="shared" ca="1" si="154"/>
        <v>652</v>
      </c>
      <c r="B4988" s="1">
        <f t="shared" ca="1" si="155"/>
        <v>78</v>
      </c>
      <c r="C4988" t="s">
        <v>5183</v>
      </c>
      <c r="D4988" t="s">
        <v>356</v>
      </c>
      <c r="E4988" t="str">
        <f ca="1">VLOOKUP($A4988,'Company Lookup'!$A:$E,2,FALSE)</f>
        <v>TripAdvisor, Inc.</v>
      </c>
      <c r="F4988" t="str">
        <f ca="1">VLOOKUP($A4988,'Company Lookup'!$A:$E,3,FALSE)</f>
        <v>1001-5000</v>
      </c>
      <c r="G4988" t="str">
        <f ca="1">VLOOKUP($A4988,'Company Lookup'!$A:$E,4,FALSE)</f>
        <v>Computer Software: Programming, Data Processing</v>
      </c>
      <c r="H4988" t="str">
        <f ca="1">VLOOKUP($A4988,'Company Lookup'!$A:$E,5,FALSE)</f>
        <v>www.tripadvisor,.com</v>
      </c>
      <c r="I4988" t="str">
        <f ca="1">VLOOKUP($B4988,'Sales Rep Lookup'!$A:$C,2,FALSE)</f>
        <v>Audrey Landry</v>
      </c>
    </row>
    <row r="4989" spans="1:9" x14ac:dyDescent="0.2">
      <c r="A4989" s="1">
        <f t="shared" ca="1" si="154"/>
        <v>224</v>
      </c>
      <c r="B4989" s="1">
        <f t="shared" ca="1" si="155"/>
        <v>75</v>
      </c>
      <c r="C4989" t="s">
        <v>5184</v>
      </c>
      <c r="D4989" t="s">
        <v>58</v>
      </c>
      <c r="E4989" t="str">
        <f ca="1">VLOOKUP($A4989,'Company Lookup'!$A:$E,2,FALSE)</f>
        <v>Harsco Corporation</v>
      </c>
      <c r="F4989" t="str">
        <f ca="1">VLOOKUP($A4989,'Company Lookup'!$A:$E,3,FALSE)</f>
        <v>1001-5000</v>
      </c>
      <c r="G4989" t="str">
        <f ca="1">VLOOKUP($A4989,'Company Lookup'!$A:$E,4,FALSE)</f>
        <v>Metal Fabrications</v>
      </c>
      <c r="H4989" t="str">
        <f ca="1">VLOOKUP($A4989,'Company Lookup'!$A:$E,5,FALSE)</f>
        <v>www.harsco.com</v>
      </c>
      <c r="I4989" t="str">
        <f ca="1">VLOOKUP($B4989,'Sales Rep Lookup'!$A:$C,2,FALSE)</f>
        <v>Dillon Stanley</v>
      </c>
    </row>
    <row r="4990" spans="1:9" x14ac:dyDescent="0.2">
      <c r="A4990" s="1">
        <f t="shared" ca="1" si="154"/>
        <v>189</v>
      </c>
      <c r="B4990" s="1">
        <f t="shared" ca="1" si="155"/>
        <v>21</v>
      </c>
      <c r="C4990" t="s">
        <v>5185</v>
      </c>
      <c r="D4990" t="s">
        <v>106</v>
      </c>
      <c r="E4990" t="str">
        <f ca="1">VLOOKUP($A4990,'Company Lookup'!$A:$E,2,FALSE)</f>
        <v>Navios Maritime Holdings Inc.</v>
      </c>
      <c r="F4990" t="str">
        <f ca="1">VLOOKUP($A4990,'Company Lookup'!$A:$E,3,FALSE)</f>
        <v>10000+</v>
      </c>
      <c r="G4990" t="str">
        <f ca="1">VLOOKUP($A4990,'Company Lookup'!$A:$E,4,FALSE)</f>
        <v>Holdings</v>
      </c>
      <c r="H4990" t="str">
        <f ca="1">VLOOKUP($A4990,'Company Lookup'!$A:$E,5,FALSE)</f>
        <v>www.navios.com</v>
      </c>
      <c r="I4990" t="str">
        <f ca="1">VLOOKUP($B4990,'Sales Rep Lookup'!$A:$C,2,FALSE)</f>
        <v>Vernon Dejesus</v>
      </c>
    </row>
    <row r="4991" spans="1:9" x14ac:dyDescent="0.2">
      <c r="A4991" s="1">
        <f t="shared" ca="1" si="154"/>
        <v>649</v>
      </c>
      <c r="B4991" s="1">
        <f t="shared" ca="1" si="155"/>
        <v>90</v>
      </c>
      <c r="C4991" t="s">
        <v>5186</v>
      </c>
      <c r="D4991" t="s">
        <v>40</v>
      </c>
      <c r="E4991" t="str">
        <f ca="1">VLOOKUP($A4991,'Company Lookup'!$A:$E,2,FALSE)</f>
        <v>Nova Lifestyle, Inc</v>
      </c>
      <c r="F4991" t="str">
        <f ca="1">VLOOKUP($A4991,'Company Lookup'!$A:$E,3,FALSE)</f>
        <v>201-500</v>
      </c>
      <c r="G4991" t="str">
        <f ca="1">VLOOKUP($A4991,'Company Lookup'!$A:$E,4,FALSE)</f>
        <v>Home Furnishings</v>
      </c>
      <c r="H4991" t="str">
        <f ca="1">VLOOKUP($A4991,'Company Lookup'!$A:$E,5,FALSE)</f>
        <v>www.nova.com</v>
      </c>
      <c r="I4991" t="str">
        <f ca="1">VLOOKUP($B4991,'Sales Rep Lookup'!$A:$C,2,FALSE)</f>
        <v>Josiah Olson</v>
      </c>
    </row>
    <row r="4992" spans="1:9" x14ac:dyDescent="0.2">
      <c r="A4992" s="1">
        <f t="shared" ca="1" si="154"/>
        <v>915</v>
      </c>
      <c r="B4992" s="1">
        <f t="shared" ca="1" si="155"/>
        <v>89</v>
      </c>
      <c r="C4992" t="s">
        <v>5187</v>
      </c>
      <c r="D4992" t="s">
        <v>453</v>
      </c>
      <c r="E4992" t="str">
        <f ca="1">VLOOKUP($A4992,'Company Lookup'!$A:$E,2,FALSE)</f>
        <v>Bridge Bancorp, Inc.</v>
      </c>
      <c r="F4992" t="str">
        <f ca="1">VLOOKUP($A4992,'Company Lookup'!$A:$E,3,FALSE)</f>
        <v>10000+</v>
      </c>
      <c r="G4992" t="str">
        <f ca="1">VLOOKUP($A4992,'Company Lookup'!$A:$E,4,FALSE)</f>
        <v>Major Banks</v>
      </c>
      <c r="H4992" t="str">
        <f ca="1">VLOOKUP($A4992,'Company Lookup'!$A:$E,5,FALSE)</f>
        <v>www.bridge.com</v>
      </c>
      <c r="I4992" t="str">
        <f ca="1">VLOOKUP($B4992,'Sales Rep Lookup'!$A:$C,2,FALSE)</f>
        <v>Jack Mccarthy</v>
      </c>
    </row>
    <row r="4993" spans="1:9" x14ac:dyDescent="0.2">
      <c r="A4993" s="1">
        <f t="shared" ca="1" si="154"/>
        <v>921</v>
      </c>
      <c r="B4993" s="1">
        <f t="shared" ca="1" si="155"/>
        <v>34</v>
      </c>
      <c r="C4993" t="s">
        <v>5188</v>
      </c>
      <c r="D4993" t="s">
        <v>356</v>
      </c>
      <c r="E4993" t="str">
        <f ca="1">VLOOKUP($A4993,'Company Lookup'!$A:$E,2,FALSE)</f>
        <v>Sykes Enterprises, Incorporated</v>
      </c>
      <c r="F4993" t="str">
        <f ca="1">VLOOKUP($A4993,'Company Lookup'!$A:$E,3,FALSE)</f>
        <v>501-1000</v>
      </c>
      <c r="G4993" t="str">
        <f ca="1">VLOOKUP($A4993,'Company Lookup'!$A:$E,4,FALSE)</f>
        <v>EDP Services</v>
      </c>
      <c r="H4993" t="str">
        <f ca="1">VLOOKUP($A4993,'Company Lookup'!$A:$E,5,FALSE)</f>
        <v>www.sykes.com</v>
      </c>
      <c r="I4993" t="str">
        <f ca="1">VLOOKUP($B4993,'Sales Rep Lookup'!$A:$C,2,FALSE)</f>
        <v>Dolan Merrill</v>
      </c>
    </row>
    <row r="4994" spans="1:9" x14ac:dyDescent="0.2">
      <c r="A4994" s="1">
        <f t="shared" ca="1" si="154"/>
        <v>666</v>
      </c>
      <c r="B4994" s="1">
        <f t="shared" ca="1" si="155"/>
        <v>100</v>
      </c>
      <c r="C4994" t="s">
        <v>5189</v>
      </c>
      <c r="D4994" t="s">
        <v>226</v>
      </c>
      <c r="E4994" t="str">
        <f ca="1">VLOOKUP($A4994,'Company Lookup'!$A:$E,2,FALSE)</f>
        <v>United Bankshares, Inc.</v>
      </c>
      <c r="F4994" t="str">
        <f ca="1">VLOOKUP($A4994,'Company Lookup'!$A:$E,3,FALSE)</f>
        <v>201-500</v>
      </c>
      <c r="G4994" t="str">
        <f ca="1">VLOOKUP($A4994,'Company Lookup'!$A:$E,4,FALSE)</f>
        <v>Major Banks</v>
      </c>
      <c r="H4994" t="str">
        <f ca="1">VLOOKUP($A4994,'Company Lookup'!$A:$E,5,FALSE)</f>
        <v>www.united.com</v>
      </c>
      <c r="I4994" t="str">
        <f ca="1">VLOOKUP($B4994,'Sales Rep Lookup'!$A:$C,2,FALSE)</f>
        <v>Quincy Joyner</v>
      </c>
    </row>
    <row r="4995" spans="1:9" x14ac:dyDescent="0.2">
      <c r="A4995" s="1">
        <f t="shared" ref="A4995:A5058" ca="1" si="156">RANDBETWEEN(1,1000)</f>
        <v>540</v>
      </c>
      <c r="B4995" s="1">
        <f t="shared" ref="B4995:B5058" ca="1" si="157">RANDBETWEEN(1,100)</f>
        <v>4</v>
      </c>
      <c r="C4995" t="s">
        <v>5190</v>
      </c>
      <c r="D4995" t="s">
        <v>528</v>
      </c>
      <c r="E4995" t="str">
        <f ca="1">VLOOKUP($A4995,'Company Lookup'!$A:$E,2,FALSE)</f>
        <v>Zogenix, Inc.</v>
      </c>
      <c r="F4995" t="str">
        <f ca="1">VLOOKUP($A4995,'Company Lookup'!$A:$E,3,FALSE)</f>
        <v>1001-5000</v>
      </c>
      <c r="G4995" t="str">
        <f ca="1">VLOOKUP($A4995,'Company Lookup'!$A:$E,4,FALSE)</f>
        <v>Major Pharmaceuticals</v>
      </c>
      <c r="H4995" t="str">
        <f ca="1">VLOOKUP($A4995,'Company Lookup'!$A:$E,5,FALSE)</f>
        <v>www.zogenix,.com</v>
      </c>
      <c r="I4995" t="str">
        <f ca="1">VLOOKUP($B4995,'Sales Rep Lookup'!$A:$C,2,FALSE)</f>
        <v>Ignatius Frank</v>
      </c>
    </row>
    <row r="4996" spans="1:9" x14ac:dyDescent="0.2">
      <c r="A4996" s="1">
        <f t="shared" ca="1" si="156"/>
        <v>724</v>
      </c>
      <c r="B4996" s="1">
        <f t="shared" ca="1" si="157"/>
        <v>57</v>
      </c>
      <c r="C4996" t="s">
        <v>5191</v>
      </c>
      <c r="D4996" t="s">
        <v>526</v>
      </c>
      <c r="E4996" t="str">
        <f ca="1">VLOOKUP($A4996,'Company Lookup'!$A:$E,2,FALSE)</f>
        <v>Senomyx, Inc.</v>
      </c>
      <c r="F4996" t="str">
        <f ca="1">VLOOKUP($A4996,'Company Lookup'!$A:$E,3,FALSE)</f>
        <v>1001-5000</v>
      </c>
      <c r="G4996" t="str">
        <f ca="1">VLOOKUP($A4996,'Company Lookup'!$A:$E,4,FALSE)</f>
        <v>Biotechnology: Commercial Physical &amp; Biological Resarch</v>
      </c>
      <c r="H4996" t="str">
        <f ca="1">VLOOKUP($A4996,'Company Lookup'!$A:$E,5,FALSE)</f>
        <v>www.senomyx,.com</v>
      </c>
      <c r="I4996" t="str">
        <f ca="1">VLOOKUP($B4996,'Sales Rep Lookup'!$A:$C,2,FALSE)</f>
        <v>Colette Black</v>
      </c>
    </row>
    <row r="4997" spans="1:9" x14ac:dyDescent="0.2">
      <c r="A4997" s="1">
        <f t="shared" ca="1" si="156"/>
        <v>391</v>
      </c>
      <c r="B4997" s="1">
        <f t="shared" ca="1" si="157"/>
        <v>81</v>
      </c>
      <c r="C4997" t="s">
        <v>5192</v>
      </c>
      <c r="D4997" t="s">
        <v>71</v>
      </c>
      <c r="E4997" t="str">
        <f ca="1">VLOOKUP($A4997,'Company Lookup'!$A:$E,2,FALSE)</f>
        <v>Morgan Stanley</v>
      </c>
      <c r="F4997" t="str">
        <f ca="1">VLOOKUP($A4997,'Company Lookup'!$A:$E,3,FALSE)</f>
        <v>1001-5000</v>
      </c>
      <c r="G4997" t="str">
        <f ca="1">VLOOKUP($A4997,'Company Lookup'!$A:$E,4,FALSE)</f>
        <v>Holdings</v>
      </c>
      <c r="H4997" t="str">
        <f ca="1">VLOOKUP($A4997,'Company Lookup'!$A:$E,5,FALSE)</f>
        <v>www.morgan.com</v>
      </c>
      <c r="I4997" t="str">
        <f ca="1">VLOOKUP($B4997,'Sales Rep Lookup'!$A:$C,2,FALSE)</f>
        <v>Solomon Matthews</v>
      </c>
    </row>
    <row r="4998" spans="1:9" x14ac:dyDescent="0.2">
      <c r="A4998" s="1">
        <f t="shared" ca="1" si="156"/>
        <v>16</v>
      </c>
      <c r="B4998" s="1">
        <f t="shared" ca="1" si="157"/>
        <v>76</v>
      </c>
      <c r="C4998" t="s">
        <v>5193</v>
      </c>
      <c r="D4998" t="s">
        <v>859</v>
      </c>
      <c r="E4998" t="str">
        <f ca="1">VLOOKUP($A4998,'Company Lookup'!$A:$E,2,FALSE)</f>
        <v>Enterprise Products Partners L.P.</v>
      </c>
      <c r="F4998" t="str">
        <f ca="1">VLOOKUP($A4998,'Company Lookup'!$A:$E,3,FALSE)</f>
        <v>201-500</v>
      </c>
      <c r="G4998" t="str">
        <f ca="1">VLOOKUP($A4998,'Company Lookup'!$A:$E,4,FALSE)</f>
        <v>Natural Gas Distribution</v>
      </c>
      <c r="H4998" t="str">
        <f ca="1">VLOOKUP($A4998,'Company Lookup'!$A:$E,5,FALSE)</f>
        <v>www.enterprise.com</v>
      </c>
      <c r="I4998" t="str">
        <f ca="1">VLOOKUP($B4998,'Sales Rep Lookup'!$A:$C,2,FALSE)</f>
        <v>Bethany Horne</v>
      </c>
    </row>
    <row r="4999" spans="1:9" x14ac:dyDescent="0.2">
      <c r="A4999" s="1">
        <f t="shared" ca="1" si="156"/>
        <v>59</v>
      </c>
      <c r="B4999" s="1">
        <f t="shared" ca="1" si="157"/>
        <v>63</v>
      </c>
      <c r="C4999" t="s">
        <v>5194</v>
      </c>
      <c r="D4999" t="s">
        <v>140</v>
      </c>
      <c r="E4999" t="str">
        <f ca="1">VLOOKUP($A4999,'Company Lookup'!$A:$E,2,FALSE)</f>
        <v>Euro Tech Holdings Company Limited</v>
      </c>
      <c r="F4999" t="str">
        <f ca="1">VLOOKUP($A4999,'Company Lookup'!$A:$E,3,FALSE)</f>
        <v>501-1000</v>
      </c>
      <c r="G4999" t="str">
        <f ca="1">VLOOKUP($A4999,'Company Lookup'!$A:$E,4,FALSE)</f>
        <v>Diversified Electronic Products</v>
      </c>
      <c r="H4999" t="str">
        <f ca="1">VLOOKUP($A4999,'Company Lookup'!$A:$E,5,FALSE)</f>
        <v>www.euro.com</v>
      </c>
      <c r="I4999" t="str">
        <f ca="1">VLOOKUP($B4999,'Sales Rep Lookup'!$A:$C,2,FALSE)</f>
        <v>Zena Cochran</v>
      </c>
    </row>
    <row r="5000" spans="1:9" x14ac:dyDescent="0.2">
      <c r="A5000" s="1">
        <f t="shared" ca="1" si="156"/>
        <v>734</v>
      </c>
      <c r="B5000" s="1">
        <f t="shared" ca="1" si="157"/>
        <v>55</v>
      </c>
      <c r="C5000" t="s">
        <v>5195</v>
      </c>
      <c r="D5000" t="s">
        <v>34</v>
      </c>
      <c r="E5000" t="str">
        <f ca="1">VLOOKUP($A5000,'Company Lookup'!$A:$E,2,FALSE)</f>
        <v>Silicon Laboratories, Inc.</v>
      </c>
      <c r="F5000" t="str">
        <f ca="1">VLOOKUP($A5000,'Company Lookup'!$A:$E,3,FALSE)</f>
        <v>501-1000</v>
      </c>
      <c r="G5000" t="str">
        <f ca="1">VLOOKUP($A5000,'Company Lookup'!$A:$E,4,FALSE)</f>
        <v>Semiconductors</v>
      </c>
      <c r="H5000" t="str">
        <f ca="1">VLOOKUP($A5000,'Company Lookup'!$A:$E,5,FALSE)</f>
        <v>www.silicon.com</v>
      </c>
      <c r="I5000" t="str">
        <f ca="1">VLOOKUP($B5000,'Sales Rep Lookup'!$A:$C,2,FALSE)</f>
        <v>Arsenio Palmer</v>
      </c>
    </row>
    <row r="5001" spans="1:9" x14ac:dyDescent="0.2">
      <c r="A5001" s="1">
        <f t="shared" ca="1" si="156"/>
        <v>199</v>
      </c>
      <c r="B5001" s="1">
        <f t="shared" ca="1" si="157"/>
        <v>11</v>
      </c>
      <c r="C5001" t="s">
        <v>5196</v>
      </c>
      <c r="D5001" t="s">
        <v>185</v>
      </c>
      <c r="E5001" t="str">
        <f ca="1">VLOOKUP($A5001,'Company Lookup'!$A:$E,2,FALSE)</f>
        <v>Array BioPharma Inc.</v>
      </c>
      <c r="F5001" t="str">
        <f ca="1">VLOOKUP($A5001,'Company Lookup'!$A:$E,3,FALSE)</f>
        <v>1001-5000</v>
      </c>
      <c r="G5001" t="str">
        <f ca="1">VLOOKUP($A5001,'Company Lookup'!$A:$E,4,FALSE)</f>
        <v>Major Pharmaceuticals</v>
      </c>
      <c r="H5001" t="str">
        <f ca="1">VLOOKUP($A5001,'Company Lookup'!$A:$E,5,FALSE)</f>
        <v>www.array.com</v>
      </c>
      <c r="I5001" t="str">
        <f ca="1">VLOOKUP($B5001,'Sales Rep Lookup'!$A:$C,2,FALSE)</f>
        <v>Aline Larsen</v>
      </c>
    </row>
    <row r="5002" spans="1:9" x14ac:dyDescent="0.2">
      <c r="A5002" s="1">
        <f t="shared" ca="1" si="156"/>
        <v>74</v>
      </c>
      <c r="B5002" s="1">
        <f t="shared" ca="1" si="157"/>
        <v>94</v>
      </c>
      <c r="C5002" t="s">
        <v>5197</v>
      </c>
      <c r="D5002" t="s">
        <v>154</v>
      </c>
      <c r="E5002" t="str">
        <f ca="1">VLOOKUP($A5002,'Company Lookup'!$A:$E,2,FALSE)</f>
        <v>Synthetic Fixed-Income Securities, Inc.</v>
      </c>
      <c r="F5002" t="str">
        <f ca="1">VLOOKUP($A5002,'Company Lookup'!$A:$E,3,FALSE)</f>
        <v>201-500</v>
      </c>
      <c r="G5002" t="str">
        <f ca="1">VLOOKUP($A5002,'Company Lookup'!$A:$E,4,FALSE)</f>
        <v>Finance: Consumer Services</v>
      </c>
      <c r="H5002" t="str">
        <f ca="1">VLOOKUP($A5002,'Company Lookup'!$A:$E,5,FALSE)</f>
        <v>www.synthetic.com</v>
      </c>
      <c r="I5002" t="str">
        <f ca="1">VLOOKUP($B5002,'Sales Rep Lookup'!$A:$C,2,FALSE)</f>
        <v>Adam Burch</v>
      </c>
    </row>
    <row r="5003" spans="1:9" x14ac:dyDescent="0.2">
      <c r="A5003" s="1">
        <f t="shared" ca="1" si="156"/>
        <v>946</v>
      </c>
      <c r="B5003" s="1">
        <f t="shared" ca="1" si="157"/>
        <v>44</v>
      </c>
      <c r="C5003" t="s">
        <v>5198</v>
      </c>
      <c r="D5003" t="s">
        <v>359</v>
      </c>
      <c r="E5003" t="str">
        <f ca="1">VLOOKUP($A5003,'Company Lookup'!$A:$E,2,FALSE)</f>
        <v>Loews Corporation</v>
      </c>
      <c r="F5003" t="str">
        <f ca="1">VLOOKUP($A5003,'Company Lookup'!$A:$E,3,FALSE)</f>
        <v>501-1000</v>
      </c>
      <c r="G5003" t="str">
        <f ca="1">VLOOKUP($A5003,'Company Lookup'!$A:$E,4,FALSE)</f>
        <v>Property-Casualty Insurers</v>
      </c>
      <c r="H5003" t="str">
        <f ca="1">VLOOKUP($A5003,'Company Lookup'!$A:$E,5,FALSE)</f>
        <v>www.loews.com</v>
      </c>
      <c r="I5003" t="str">
        <f ca="1">VLOOKUP($B5003,'Sales Rep Lookup'!$A:$C,2,FALSE)</f>
        <v>Lani Solomon</v>
      </c>
    </row>
    <row r="5004" spans="1:9" x14ac:dyDescent="0.2">
      <c r="A5004" s="1">
        <f t="shared" ca="1" si="156"/>
        <v>846</v>
      </c>
      <c r="B5004" s="1">
        <f t="shared" ca="1" si="157"/>
        <v>61</v>
      </c>
      <c r="C5004" t="s">
        <v>5199</v>
      </c>
      <c r="D5004" t="s">
        <v>630</v>
      </c>
      <c r="E5004" t="str">
        <f ca="1">VLOOKUP($A5004,'Company Lookup'!$A:$E,2,FALSE)</f>
        <v>TIM Participacoes S.A.</v>
      </c>
      <c r="F5004" t="str">
        <f ca="1">VLOOKUP($A5004,'Company Lookup'!$A:$E,3,FALSE)</f>
        <v>1001-5000</v>
      </c>
      <c r="G5004" t="str">
        <f ca="1">VLOOKUP($A5004,'Company Lookup'!$A:$E,4,FALSE)</f>
        <v>Telecommunications Equipment</v>
      </c>
      <c r="H5004" t="str">
        <f ca="1">VLOOKUP($A5004,'Company Lookup'!$A:$E,5,FALSE)</f>
        <v>www.tim.com</v>
      </c>
      <c r="I5004" t="str">
        <f ca="1">VLOOKUP($B5004,'Sales Rep Lookup'!$A:$C,2,FALSE)</f>
        <v>Maryam Whitfield</v>
      </c>
    </row>
    <row r="5005" spans="1:9" x14ac:dyDescent="0.2">
      <c r="A5005" s="1">
        <f t="shared" ca="1" si="156"/>
        <v>292</v>
      </c>
      <c r="B5005" s="1">
        <f t="shared" ca="1" si="157"/>
        <v>72</v>
      </c>
      <c r="C5005" t="s">
        <v>5200</v>
      </c>
      <c r="D5005" t="s">
        <v>2013</v>
      </c>
      <c r="E5005" t="str">
        <f ca="1">VLOOKUP($A5005,'Company Lookup'!$A:$E,2,FALSE)</f>
        <v>WPX Energy, Inc.</v>
      </c>
      <c r="F5005" t="str">
        <f ca="1">VLOOKUP($A5005,'Company Lookup'!$A:$E,3,FALSE)</f>
        <v>201-500</v>
      </c>
      <c r="G5005" t="str">
        <f ca="1">VLOOKUP($A5005,'Company Lookup'!$A:$E,4,FALSE)</f>
        <v>Oil &amp; Gas Production</v>
      </c>
      <c r="H5005" t="str">
        <f ca="1">VLOOKUP($A5005,'Company Lookup'!$A:$E,5,FALSE)</f>
        <v>www.wpx.com</v>
      </c>
      <c r="I5005" t="str">
        <f ca="1">VLOOKUP($B5005,'Sales Rep Lookup'!$A:$C,2,FALSE)</f>
        <v>Stone Dotson</v>
      </c>
    </row>
    <row r="5006" spans="1:9" x14ac:dyDescent="0.2">
      <c r="A5006" s="1">
        <f t="shared" ca="1" si="156"/>
        <v>977</v>
      </c>
      <c r="B5006" s="1">
        <f t="shared" ca="1" si="157"/>
        <v>41</v>
      </c>
      <c r="C5006" t="s">
        <v>5201</v>
      </c>
      <c r="D5006" t="s">
        <v>22</v>
      </c>
      <c r="E5006" t="str">
        <f ca="1">VLOOKUP($A5006,'Company Lookup'!$A:$E,2,FALSE)</f>
        <v>Kandi Technologies Group, Inc.</v>
      </c>
      <c r="F5006" t="str">
        <f ca="1">VLOOKUP($A5006,'Company Lookup'!$A:$E,3,FALSE)</f>
        <v>10000+</v>
      </c>
      <c r="G5006" t="str">
        <f ca="1">VLOOKUP($A5006,'Company Lookup'!$A:$E,4,FALSE)</f>
        <v>Auto Manufacturing</v>
      </c>
      <c r="H5006" t="str">
        <f ca="1">VLOOKUP($A5006,'Company Lookup'!$A:$E,5,FALSE)</f>
        <v>www.kandi.com</v>
      </c>
      <c r="I5006" t="str">
        <f ca="1">VLOOKUP($B5006,'Sales Rep Lookup'!$A:$C,2,FALSE)</f>
        <v>Erich Pruitt</v>
      </c>
    </row>
    <row r="5007" spans="1:9" x14ac:dyDescent="0.2">
      <c r="A5007" s="1">
        <f t="shared" ca="1" si="156"/>
        <v>160</v>
      </c>
      <c r="B5007" s="1">
        <f t="shared" ca="1" si="157"/>
        <v>97</v>
      </c>
      <c r="C5007" t="s">
        <v>5202</v>
      </c>
      <c r="D5007" t="s">
        <v>857</v>
      </c>
      <c r="E5007" t="str">
        <f ca="1">VLOOKUP($A5007,'Company Lookup'!$A:$E,2,FALSE)</f>
        <v>Liberty All-Star Growth Fund, Inc.</v>
      </c>
      <c r="F5007" t="str">
        <f ca="1">VLOOKUP($A5007,'Company Lookup'!$A:$E,3,FALSE)</f>
        <v>1001-5000</v>
      </c>
      <c r="G5007" t="str">
        <f ca="1">VLOOKUP($A5007,'Company Lookup'!$A:$E,4,FALSE)</f>
        <v>Holdings</v>
      </c>
      <c r="H5007" t="str">
        <f ca="1">VLOOKUP($A5007,'Company Lookup'!$A:$E,5,FALSE)</f>
        <v>www.liberty.com</v>
      </c>
      <c r="I5007" t="str">
        <f ca="1">VLOOKUP($B5007,'Sales Rep Lookup'!$A:$C,2,FALSE)</f>
        <v>Neil Garrett</v>
      </c>
    </row>
    <row r="5008" spans="1:9" x14ac:dyDescent="0.2">
      <c r="A5008" s="1">
        <f t="shared" ca="1" si="156"/>
        <v>856</v>
      </c>
      <c r="B5008" s="1">
        <f t="shared" ca="1" si="157"/>
        <v>10</v>
      </c>
      <c r="C5008" t="s">
        <v>5203</v>
      </c>
      <c r="D5008" t="s">
        <v>577</v>
      </c>
      <c r="E5008" t="str">
        <f ca="1">VLOOKUP($A5008,'Company Lookup'!$A:$E,2,FALSE)</f>
        <v>Summit Therapeutics plc</v>
      </c>
      <c r="F5008" t="str">
        <f ca="1">VLOOKUP($A5008,'Company Lookup'!$A:$E,3,FALSE)</f>
        <v>501-1000</v>
      </c>
      <c r="G5008" t="str">
        <f ca="1">VLOOKUP($A5008,'Company Lookup'!$A:$E,4,FALSE)</f>
        <v>Major Pharmaceuticals</v>
      </c>
      <c r="H5008" t="str">
        <f ca="1">VLOOKUP($A5008,'Company Lookup'!$A:$E,5,FALSE)</f>
        <v>www.summit.com</v>
      </c>
      <c r="I5008" t="str">
        <f ca="1">VLOOKUP($B5008,'Sales Rep Lookup'!$A:$C,2,FALSE)</f>
        <v>Seth Rosario</v>
      </c>
    </row>
    <row r="5009" spans="1:9" x14ac:dyDescent="0.2">
      <c r="A5009" s="1">
        <f t="shared" ca="1" si="156"/>
        <v>198</v>
      </c>
      <c r="B5009" s="1">
        <f t="shared" ca="1" si="157"/>
        <v>12</v>
      </c>
      <c r="C5009" t="s">
        <v>5204</v>
      </c>
      <c r="D5009" t="s">
        <v>486</v>
      </c>
      <c r="E5009" t="str">
        <f ca="1">VLOOKUP($A5009,'Company Lookup'!$A:$E,2,FALSE)</f>
        <v>YY Inc.</v>
      </c>
      <c r="F5009" t="str">
        <f ca="1">VLOOKUP($A5009,'Company Lookup'!$A:$E,3,FALSE)</f>
        <v>1001-5000</v>
      </c>
      <c r="G5009" t="str">
        <f ca="1">VLOOKUP($A5009,'Company Lookup'!$A:$E,4,FALSE)</f>
        <v>EDP Services</v>
      </c>
      <c r="H5009" t="str">
        <f ca="1">VLOOKUP($A5009,'Company Lookup'!$A:$E,5,FALSE)</f>
        <v>www.yy.com</v>
      </c>
      <c r="I5009" t="str">
        <f ca="1">VLOOKUP($B5009,'Sales Rep Lookup'!$A:$C,2,FALSE)</f>
        <v>Naomi Livingston</v>
      </c>
    </row>
    <row r="5010" spans="1:9" x14ac:dyDescent="0.2">
      <c r="A5010" s="1">
        <f t="shared" ca="1" si="156"/>
        <v>247</v>
      </c>
      <c r="B5010" s="1">
        <f t="shared" ca="1" si="157"/>
        <v>58</v>
      </c>
      <c r="C5010" t="s">
        <v>5205</v>
      </c>
      <c r="D5010" t="s">
        <v>34</v>
      </c>
      <c r="E5010" t="str">
        <f ca="1">VLOOKUP($A5010,'Company Lookup'!$A:$E,2,FALSE)</f>
        <v>Atlantic Power Corporation</v>
      </c>
      <c r="F5010" t="str">
        <f ca="1">VLOOKUP($A5010,'Company Lookup'!$A:$E,3,FALSE)</f>
        <v>501-1000</v>
      </c>
      <c r="G5010" t="str">
        <f ca="1">VLOOKUP($A5010,'Company Lookup'!$A:$E,4,FALSE)</f>
        <v>Electric Utilities: Central</v>
      </c>
      <c r="H5010" t="str">
        <f ca="1">VLOOKUP($A5010,'Company Lookup'!$A:$E,5,FALSE)</f>
        <v>www.atlantic.com</v>
      </c>
      <c r="I5010" t="str">
        <f ca="1">VLOOKUP($B5010,'Sales Rep Lookup'!$A:$C,2,FALSE)</f>
        <v>Lance Floyd</v>
      </c>
    </row>
    <row r="5011" spans="1:9" x14ac:dyDescent="0.2">
      <c r="A5011" s="1">
        <f t="shared" ca="1" si="156"/>
        <v>134</v>
      </c>
      <c r="B5011" s="1">
        <f t="shared" ca="1" si="157"/>
        <v>12</v>
      </c>
      <c r="C5011" t="s">
        <v>5206</v>
      </c>
      <c r="D5011" t="s">
        <v>297</v>
      </c>
      <c r="E5011" t="str">
        <f ca="1">VLOOKUP($A5011,'Company Lookup'!$A:$E,2,FALSE)</f>
        <v>First Trust Nasdaq Pharmaceuticals ETF</v>
      </c>
      <c r="F5011" t="str">
        <f ca="1">VLOOKUP($A5011,'Company Lookup'!$A:$E,3,FALSE)</f>
        <v>501-1000</v>
      </c>
      <c r="G5011" t="str">
        <f ca="1">VLOOKUP($A5011,'Company Lookup'!$A:$E,4,FALSE)</f>
        <v>Holdings</v>
      </c>
      <c r="H5011" t="str">
        <f ca="1">VLOOKUP($A5011,'Company Lookup'!$A:$E,5,FALSE)</f>
        <v>www.first.com</v>
      </c>
      <c r="I5011" t="str">
        <f ca="1">VLOOKUP($B5011,'Sales Rep Lookup'!$A:$C,2,FALSE)</f>
        <v>Naomi Livingston</v>
      </c>
    </row>
    <row r="5012" spans="1:9" x14ac:dyDescent="0.2">
      <c r="A5012" s="1">
        <f t="shared" ca="1" si="156"/>
        <v>972</v>
      </c>
      <c r="B5012" s="1">
        <f t="shared" ca="1" si="157"/>
        <v>15</v>
      </c>
      <c r="C5012" t="s">
        <v>5207</v>
      </c>
      <c r="D5012" t="s">
        <v>40</v>
      </c>
      <c r="E5012" t="str">
        <f ca="1">VLOOKUP($A5012,'Company Lookup'!$A:$E,2,FALSE)</f>
        <v>Fifth Third Bancorp</v>
      </c>
      <c r="F5012" t="str">
        <f ca="1">VLOOKUP($A5012,'Company Lookup'!$A:$E,3,FALSE)</f>
        <v>1001-5000</v>
      </c>
      <c r="G5012" t="str">
        <f ca="1">VLOOKUP($A5012,'Company Lookup'!$A:$E,4,FALSE)</f>
        <v>Major Banks</v>
      </c>
      <c r="H5012" t="str">
        <f ca="1">VLOOKUP($A5012,'Company Lookup'!$A:$E,5,FALSE)</f>
        <v>www.fifth.com</v>
      </c>
      <c r="I5012" t="str">
        <f ca="1">VLOOKUP($B5012,'Sales Rep Lookup'!$A:$C,2,FALSE)</f>
        <v>Clayton Reid</v>
      </c>
    </row>
    <row r="5013" spans="1:9" x14ac:dyDescent="0.2">
      <c r="A5013" s="1">
        <f t="shared" ca="1" si="156"/>
        <v>323</v>
      </c>
      <c r="B5013" s="1">
        <f t="shared" ca="1" si="157"/>
        <v>53</v>
      </c>
      <c r="C5013" t="s">
        <v>5208</v>
      </c>
      <c r="D5013" t="s">
        <v>63</v>
      </c>
      <c r="E5013" t="str">
        <f ca="1">VLOOKUP($A5013,'Company Lookup'!$A:$E,2,FALSE)</f>
        <v>LKQ Corporation</v>
      </c>
      <c r="F5013" t="str">
        <f ca="1">VLOOKUP($A5013,'Company Lookup'!$A:$E,3,FALSE)</f>
        <v>10000+</v>
      </c>
      <c r="G5013" t="str">
        <f ca="1">VLOOKUP($A5013,'Company Lookup'!$A:$E,4,FALSE)</f>
        <v>Motor Vehicles</v>
      </c>
      <c r="H5013" t="str">
        <f ca="1">VLOOKUP($A5013,'Company Lookup'!$A:$E,5,FALSE)</f>
        <v>www.lkq.com</v>
      </c>
      <c r="I5013" t="str">
        <f ca="1">VLOOKUP($B5013,'Sales Rep Lookup'!$A:$C,2,FALSE)</f>
        <v>Mona Mccormick</v>
      </c>
    </row>
    <row r="5014" spans="1:9" x14ac:dyDescent="0.2">
      <c r="A5014" s="1">
        <f t="shared" ca="1" si="156"/>
        <v>231</v>
      </c>
      <c r="B5014" s="1">
        <f t="shared" ca="1" si="157"/>
        <v>10</v>
      </c>
      <c r="C5014" t="s">
        <v>5209</v>
      </c>
      <c r="D5014" t="s">
        <v>710</v>
      </c>
      <c r="E5014" t="str">
        <f ca="1">VLOOKUP($A5014,'Company Lookup'!$A:$E,2,FALSE)</f>
        <v>Sonic Corp.</v>
      </c>
      <c r="F5014" t="str">
        <f ca="1">VLOOKUP($A5014,'Company Lookup'!$A:$E,3,FALSE)</f>
        <v>501-1000</v>
      </c>
      <c r="G5014" t="str">
        <f ca="1">VLOOKUP($A5014,'Company Lookup'!$A:$E,4,FALSE)</f>
        <v>Restaurants</v>
      </c>
      <c r="H5014" t="str">
        <f ca="1">VLOOKUP($A5014,'Company Lookup'!$A:$E,5,FALSE)</f>
        <v>www.sonic.com</v>
      </c>
      <c r="I5014" t="str">
        <f ca="1">VLOOKUP($B5014,'Sales Rep Lookup'!$A:$C,2,FALSE)</f>
        <v>Seth Rosario</v>
      </c>
    </row>
    <row r="5015" spans="1:9" x14ac:dyDescent="0.2">
      <c r="A5015" s="1">
        <f t="shared" ca="1" si="156"/>
        <v>817</v>
      </c>
      <c r="B5015" s="1">
        <f t="shared" ca="1" si="157"/>
        <v>59</v>
      </c>
      <c r="C5015" t="s">
        <v>5210</v>
      </c>
      <c r="D5015" t="s">
        <v>67</v>
      </c>
      <c r="E5015" t="str">
        <f ca="1">VLOOKUP($A5015,'Company Lookup'!$A:$E,2,FALSE)</f>
        <v>Banc of California, Inc.</v>
      </c>
      <c r="F5015" t="str">
        <f ca="1">VLOOKUP($A5015,'Company Lookup'!$A:$E,3,FALSE)</f>
        <v>10000+</v>
      </c>
      <c r="G5015" t="str">
        <f ca="1">VLOOKUP($A5015,'Company Lookup'!$A:$E,4,FALSE)</f>
        <v>Holdings</v>
      </c>
      <c r="H5015" t="str">
        <f ca="1">VLOOKUP($A5015,'Company Lookup'!$A:$E,5,FALSE)</f>
        <v>www.banc.com</v>
      </c>
      <c r="I5015" t="str">
        <f ca="1">VLOOKUP($B5015,'Sales Rep Lookup'!$A:$C,2,FALSE)</f>
        <v>Amanda Massey</v>
      </c>
    </row>
    <row r="5016" spans="1:9" x14ac:dyDescent="0.2">
      <c r="A5016" s="1">
        <f t="shared" ca="1" si="156"/>
        <v>544</v>
      </c>
      <c r="B5016" s="1">
        <f t="shared" ca="1" si="157"/>
        <v>23</v>
      </c>
      <c r="C5016" t="s">
        <v>5211</v>
      </c>
      <c r="D5016" t="s">
        <v>110</v>
      </c>
      <c r="E5016" t="str">
        <f ca="1">VLOOKUP($A5016,'Company Lookup'!$A:$E,2,FALSE)</f>
        <v>Nuveen AMT-Free Municipal Credit Income Fund</v>
      </c>
      <c r="F5016" t="str">
        <f ca="1">VLOOKUP($A5016,'Company Lookup'!$A:$E,3,FALSE)</f>
        <v>10000+</v>
      </c>
      <c r="G5016" t="str">
        <f ca="1">VLOOKUP($A5016,'Company Lookup'!$A:$E,4,FALSE)</f>
        <v>Holdings</v>
      </c>
      <c r="H5016" t="str">
        <f ca="1">VLOOKUP($A5016,'Company Lookup'!$A:$E,5,FALSE)</f>
        <v>www.nuveen.com</v>
      </c>
      <c r="I5016" t="str">
        <f ca="1">VLOOKUP($B5016,'Sales Rep Lookup'!$A:$C,2,FALSE)</f>
        <v>Wylie Klein</v>
      </c>
    </row>
    <row r="5017" spans="1:9" x14ac:dyDescent="0.2">
      <c r="A5017" s="1">
        <f t="shared" ca="1" si="156"/>
        <v>461</v>
      </c>
      <c r="B5017" s="1">
        <f t="shared" ca="1" si="157"/>
        <v>6</v>
      </c>
      <c r="C5017" t="s">
        <v>5212</v>
      </c>
      <c r="D5017" t="s">
        <v>377</v>
      </c>
      <c r="E5017" t="str">
        <f ca="1">VLOOKUP($A5017,'Company Lookup'!$A:$E,2,FALSE)</f>
        <v>Bellatrix Exploration Ltd</v>
      </c>
      <c r="F5017" t="str">
        <f ca="1">VLOOKUP($A5017,'Company Lookup'!$A:$E,3,FALSE)</f>
        <v>1001-5000</v>
      </c>
      <c r="G5017" t="str">
        <f ca="1">VLOOKUP($A5017,'Company Lookup'!$A:$E,4,FALSE)</f>
        <v>Oil &amp; Gas Production</v>
      </c>
      <c r="H5017" t="str">
        <f ca="1">VLOOKUP($A5017,'Company Lookup'!$A:$E,5,FALSE)</f>
        <v>www.bellatrix.com</v>
      </c>
      <c r="I5017" t="str">
        <f ca="1">VLOOKUP($B5017,'Sales Rep Lookup'!$A:$C,2,FALSE)</f>
        <v>Yolanda Wade</v>
      </c>
    </row>
    <row r="5018" spans="1:9" x14ac:dyDescent="0.2">
      <c r="A5018" s="1">
        <f t="shared" ca="1" si="156"/>
        <v>382</v>
      </c>
      <c r="B5018" s="1">
        <f t="shared" ca="1" si="157"/>
        <v>41</v>
      </c>
      <c r="C5018" t="s">
        <v>5213</v>
      </c>
      <c r="D5018" t="s">
        <v>377</v>
      </c>
      <c r="E5018" t="str">
        <f ca="1">VLOOKUP($A5018,'Company Lookup'!$A:$E,2,FALSE)</f>
        <v>Ferroglobe PLC</v>
      </c>
      <c r="F5018" t="str">
        <f ca="1">VLOOKUP($A5018,'Company Lookup'!$A:$E,3,FALSE)</f>
        <v>10000+</v>
      </c>
      <c r="G5018" t="str">
        <f ca="1">VLOOKUP($A5018,'Company Lookup'!$A:$E,4,FALSE)</f>
        <v>Metal Fabrications</v>
      </c>
      <c r="H5018" t="str">
        <f ca="1">VLOOKUP($A5018,'Company Lookup'!$A:$E,5,FALSE)</f>
        <v>www.ferroglobe.com</v>
      </c>
      <c r="I5018" t="str">
        <f ca="1">VLOOKUP($B5018,'Sales Rep Lookup'!$A:$C,2,FALSE)</f>
        <v>Erich Pruitt</v>
      </c>
    </row>
    <row r="5019" spans="1:9" x14ac:dyDescent="0.2">
      <c r="A5019" s="1">
        <f t="shared" ca="1" si="156"/>
        <v>876</v>
      </c>
      <c r="B5019" s="1">
        <f t="shared" ca="1" si="157"/>
        <v>7</v>
      </c>
      <c r="C5019" t="s">
        <v>5214</v>
      </c>
      <c r="D5019" t="s">
        <v>347</v>
      </c>
      <c r="E5019" t="str">
        <f ca="1">VLOOKUP($A5019,'Company Lookup'!$A:$E,2,FALSE)</f>
        <v>Energen Corporation</v>
      </c>
      <c r="F5019" t="str">
        <f ca="1">VLOOKUP($A5019,'Company Lookup'!$A:$E,3,FALSE)</f>
        <v>1001-5000</v>
      </c>
      <c r="G5019" t="str">
        <f ca="1">VLOOKUP($A5019,'Company Lookup'!$A:$E,4,FALSE)</f>
        <v>Oil &amp; Gas Production</v>
      </c>
      <c r="H5019" t="str">
        <f ca="1">VLOOKUP($A5019,'Company Lookup'!$A:$E,5,FALSE)</f>
        <v>www.energen.com</v>
      </c>
      <c r="I5019" t="str">
        <f ca="1">VLOOKUP($B5019,'Sales Rep Lookup'!$A:$C,2,FALSE)</f>
        <v>Shaeleigh Ruiz</v>
      </c>
    </row>
    <row r="5020" spans="1:9" x14ac:dyDescent="0.2">
      <c r="A5020" s="1">
        <f t="shared" ca="1" si="156"/>
        <v>323</v>
      </c>
      <c r="B5020" s="1">
        <f t="shared" ca="1" si="157"/>
        <v>95</v>
      </c>
      <c r="C5020" t="s">
        <v>5215</v>
      </c>
      <c r="D5020" t="s">
        <v>36</v>
      </c>
      <c r="E5020" t="str">
        <f ca="1">VLOOKUP($A5020,'Company Lookup'!$A:$E,2,FALSE)</f>
        <v>LKQ Corporation</v>
      </c>
      <c r="F5020" t="str">
        <f ca="1">VLOOKUP($A5020,'Company Lookup'!$A:$E,3,FALSE)</f>
        <v>10000+</v>
      </c>
      <c r="G5020" t="str">
        <f ca="1">VLOOKUP($A5020,'Company Lookup'!$A:$E,4,FALSE)</f>
        <v>Motor Vehicles</v>
      </c>
      <c r="H5020" t="str">
        <f ca="1">VLOOKUP($A5020,'Company Lookup'!$A:$E,5,FALSE)</f>
        <v>www.lkq.com</v>
      </c>
      <c r="I5020" t="str">
        <f ca="1">VLOOKUP($B5020,'Sales Rep Lookup'!$A:$C,2,FALSE)</f>
        <v>Penelope Bolton</v>
      </c>
    </row>
    <row r="5021" spans="1:9" x14ac:dyDescent="0.2">
      <c r="A5021" s="1">
        <f t="shared" ca="1" si="156"/>
        <v>201</v>
      </c>
      <c r="B5021" s="1">
        <f t="shared" ca="1" si="157"/>
        <v>8</v>
      </c>
      <c r="C5021" t="s">
        <v>5216</v>
      </c>
      <c r="D5021" t="s">
        <v>58</v>
      </c>
      <c r="E5021" t="str">
        <f ca="1">VLOOKUP($A5021,'Company Lookup'!$A:$E,2,FALSE)</f>
        <v>Student Transportation Inc</v>
      </c>
      <c r="F5021" t="str">
        <f ca="1">VLOOKUP($A5021,'Company Lookup'!$A:$E,3,FALSE)</f>
        <v>501-1000</v>
      </c>
      <c r="G5021" t="str">
        <f ca="1">VLOOKUP($A5021,'Company Lookup'!$A:$E,4,FALSE)</f>
        <v>Other Transportation</v>
      </c>
      <c r="H5021" t="str">
        <f ca="1">VLOOKUP($A5021,'Company Lookup'!$A:$E,5,FALSE)</f>
        <v>www.student.com</v>
      </c>
      <c r="I5021" t="str">
        <f ca="1">VLOOKUP($B5021,'Sales Rep Lookup'!$A:$C,2,FALSE)</f>
        <v>Dexter Cherry</v>
      </c>
    </row>
    <row r="5022" spans="1:9" x14ac:dyDescent="0.2">
      <c r="A5022" s="1">
        <f t="shared" ca="1" si="156"/>
        <v>851</v>
      </c>
      <c r="B5022" s="1">
        <f t="shared" ca="1" si="157"/>
        <v>76</v>
      </c>
      <c r="C5022" t="s">
        <v>5217</v>
      </c>
      <c r="D5022" t="s">
        <v>771</v>
      </c>
      <c r="E5022" t="str">
        <f ca="1">VLOOKUP($A5022,'Company Lookup'!$A:$E,2,FALSE)</f>
        <v>Sherwin-Williams Company (The)</v>
      </c>
      <c r="F5022" t="str">
        <f ca="1">VLOOKUP($A5022,'Company Lookup'!$A:$E,3,FALSE)</f>
        <v>10000+</v>
      </c>
      <c r="G5022" t="str">
        <f ca="1">VLOOKUP($A5022,'Company Lookup'!$A:$E,4,FALSE)</f>
        <v>RETAIL: Building Materials</v>
      </c>
      <c r="H5022" t="str">
        <f ca="1">VLOOKUP($A5022,'Company Lookup'!$A:$E,5,FALSE)</f>
        <v>www.sherwin-williams.com</v>
      </c>
      <c r="I5022" t="str">
        <f ca="1">VLOOKUP($B5022,'Sales Rep Lookup'!$A:$C,2,FALSE)</f>
        <v>Bethany Horne</v>
      </c>
    </row>
    <row r="5023" spans="1:9" x14ac:dyDescent="0.2">
      <c r="A5023" s="1">
        <f t="shared" ca="1" si="156"/>
        <v>953</v>
      </c>
      <c r="B5023" s="1">
        <f t="shared" ca="1" si="157"/>
        <v>45</v>
      </c>
      <c r="C5023" t="s">
        <v>5218</v>
      </c>
      <c r="D5023" t="s">
        <v>14</v>
      </c>
      <c r="E5023" t="str">
        <f ca="1">VLOOKUP($A5023,'Company Lookup'!$A:$E,2,FALSE)</f>
        <v>Consumer Portfolio Services, Inc.</v>
      </c>
      <c r="F5023" t="str">
        <f ca="1">VLOOKUP($A5023,'Company Lookup'!$A:$E,3,FALSE)</f>
        <v>201-500</v>
      </c>
      <c r="G5023" t="str">
        <f ca="1">VLOOKUP($A5023,'Company Lookup'!$A:$E,4,FALSE)</f>
        <v>Finance: Consumer Services</v>
      </c>
      <c r="H5023" t="str">
        <f ca="1">VLOOKUP($A5023,'Company Lookup'!$A:$E,5,FALSE)</f>
        <v>www.consumer.com</v>
      </c>
      <c r="I5023" t="str">
        <f ca="1">VLOOKUP($B5023,'Sales Rep Lookup'!$A:$C,2,FALSE)</f>
        <v>Ethan Odom</v>
      </c>
    </row>
    <row r="5024" spans="1:9" x14ac:dyDescent="0.2">
      <c r="A5024" s="1">
        <f t="shared" ca="1" si="156"/>
        <v>819</v>
      </c>
      <c r="B5024" s="1">
        <f t="shared" ca="1" si="157"/>
        <v>8</v>
      </c>
      <c r="C5024" t="s">
        <v>5219</v>
      </c>
      <c r="D5024" t="s">
        <v>22</v>
      </c>
      <c r="E5024" t="str">
        <f ca="1">VLOOKUP($A5024,'Company Lookup'!$A:$E,2,FALSE)</f>
        <v>Royal Bank Scotland plc (The)</v>
      </c>
      <c r="F5024" t="str">
        <f ca="1">VLOOKUP($A5024,'Company Lookup'!$A:$E,3,FALSE)</f>
        <v>201-500</v>
      </c>
      <c r="G5024" t="str">
        <f ca="1">VLOOKUP($A5024,'Company Lookup'!$A:$E,4,FALSE)</f>
        <v>Commercial Banks</v>
      </c>
      <c r="H5024" t="str">
        <f ca="1">VLOOKUP($A5024,'Company Lookup'!$A:$E,5,FALSE)</f>
        <v>www.royal.com</v>
      </c>
      <c r="I5024" t="str">
        <f ca="1">VLOOKUP($B5024,'Sales Rep Lookup'!$A:$C,2,FALSE)</f>
        <v>Dexter Cherry</v>
      </c>
    </row>
    <row r="5025" spans="1:9" x14ac:dyDescent="0.2">
      <c r="A5025" s="1">
        <f t="shared" ca="1" si="156"/>
        <v>296</v>
      </c>
      <c r="B5025" s="1">
        <f t="shared" ca="1" si="157"/>
        <v>96</v>
      </c>
      <c r="C5025" t="s">
        <v>5220</v>
      </c>
      <c r="D5025" t="s">
        <v>176</v>
      </c>
      <c r="E5025" t="str">
        <f ca="1">VLOOKUP($A5025,'Company Lookup'!$A:$E,2,FALSE)</f>
        <v>Principal Healthcare Innovators Index ETF</v>
      </c>
      <c r="F5025" t="str">
        <f ca="1">VLOOKUP($A5025,'Company Lookup'!$A:$E,3,FALSE)</f>
        <v>201-500</v>
      </c>
      <c r="G5025" t="str">
        <f ca="1">VLOOKUP($A5025,'Company Lookup'!$A:$E,4,FALSE)</f>
        <v>Holdings</v>
      </c>
      <c r="H5025" t="str">
        <f ca="1">VLOOKUP($A5025,'Company Lookup'!$A:$E,5,FALSE)</f>
        <v>www.principal.com</v>
      </c>
      <c r="I5025" t="str">
        <f ca="1">VLOOKUP($B5025,'Sales Rep Lookup'!$A:$C,2,FALSE)</f>
        <v>Joy Valencia</v>
      </c>
    </row>
    <row r="5026" spans="1:9" x14ac:dyDescent="0.2">
      <c r="A5026" s="1">
        <f t="shared" ca="1" si="156"/>
        <v>666</v>
      </c>
      <c r="B5026" s="1">
        <f t="shared" ca="1" si="157"/>
        <v>70</v>
      </c>
      <c r="C5026" t="s">
        <v>5221</v>
      </c>
      <c r="D5026" t="s">
        <v>69</v>
      </c>
      <c r="E5026" t="str">
        <f ca="1">VLOOKUP($A5026,'Company Lookup'!$A:$E,2,FALSE)</f>
        <v>United Bankshares, Inc.</v>
      </c>
      <c r="F5026" t="str">
        <f ca="1">VLOOKUP($A5026,'Company Lookup'!$A:$E,3,FALSE)</f>
        <v>201-500</v>
      </c>
      <c r="G5026" t="str">
        <f ca="1">VLOOKUP($A5026,'Company Lookup'!$A:$E,4,FALSE)</f>
        <v>Major Banks</v>
      </c>
      <c r="H5026" t="str">
        <f ca="1">VLOOKUP($A5026,'Company Lookup'!$A:$E,5,FALSE)</f>
        <v>www.united.com</v>
      </c>
      <c r="I5026" t="str">
        <f ca="1">VLOOKUP($B5026,'Sales Rep Lookup'!$A:$C,2,FALSE)</f>
        <v>Tucker Horn</v>
      </c>
    </row>
    <row r="5027" spans="1:9" x14ac:dyDescent="0.2">
      <c r="A5027" s="1">
        <f t="shared" ca="1" si="156"/>
        <v>191</v>
      </c>
      <c r="B5027" s="1">
        <f t="shared" ca="1" si="157"/>
        <v>98</v>
      </c>
      <c r="C5027" t="s">
        <v>5222</v>
      </c>
      <c r="D5027" t="s">
        <v>453</v>
      </c>
      <c r="E5027" t="str">
        <f ca="1">VLOOKUP($A5027,'Company Lookup'!$A:$E,2,FALSE)</f>
        <v>Amber Road, Inc.</v>
      </c>
      <c r="F5027" t="str">
        <f ca="1">VLOOKUP($A5027,'Company Lookup'!$A:$E,3,FALSE)</f>
        <v>10000+</v>
      </c>
      <c r="G5027" t="str">
        <f ca="1">VLOOKUP($A5027,'Company Lookup'!$A:$E,4,FALSE)</f>
        <v>Computer Software: Prepackaged Software</v>
      </c>
      <c r="H5027" t="str">
        <f ca="1">VLOOKUP($A5027,'Company Lookup'!$A:$E,5,FALSE)</f>
        <v>www.amber.com</v>
      </c>
      <c r="I5027" t="str">
        <f ca="1">VLOOKUP($B5027,'Sales Rep Lookup'!$A:$C,2,FALSE)</f>
        <v>Maryam Mann</v>
      </c>
    </row>
    <row r="5028" spans="1:9" x14ac:dyDescent="0.2">
      <c r="A5028" s="1">
        <f t="shared" ca="1" si="156"/>
        <v>791</v>
      </c>
      <c r="B5028" s="1">
        <f t="shared" ca="1" si="157"/>
        <v>38</v>
      </c>
      <c r="C5028" t="s">
        <v>5223</v>
      </c>
      <c r="D5028" t="s">
        <v>216</v>
      </c>
      <c r="E5028" t="str">
        <f ca="1">VLOOKUP($A5028,'Company Lookup'!$A:$E,2,FALSE)</f>
        <v xml:space="preserve">Heron Therapeutics, Inc.  </v>
      </c>
      <c r="F5028" t="str">
        <f ca="1">VLOOKUP($A5028,'Company Lookup'!$A:$E,3,FALSE)</f>
        <v>10000+</v>
      </c>
      <c r="G5028" t="str">
        <f ca="1">VLOOKUP($A5028,'Company Lookup'!$A:$E,4,FALSE)</f>
        <v>Major Pharmaceuticals</v>
      </c>
      <c r="H5028" t="str">
        <f ca="1">VLOOKUP($A5028,'Company Lookup'!$A:$E,5,FALSE)</f>
        <v>www.heron.com</v>
      </c>
      <c r="I5028" t="str">
        <f ca="1">VLOOKUP($B5028,'Sales Rep Lookup'!$A:$C,2,FALSE)</f>
        <v>Colleen Harper</v>
      </c>
    </row>
    <row r="5029" spans="1:9" x14ac:dyDescent="0.2">
      <c r="A5029" s="1">
        <f t="shared" ca="1" si="156"/>
        <v>695</v>
      </c>
      <c r="B5029" s="1">
        <f t="shared" ca="1" si="157"/>
        <v>3</v>
      </c>
      <c r="C5029" t="s">
        <v>5224</v>
      </c>
      <c r="D5029" t="s">
        <v>306</v>
      </c>
      <c r="E5029" t="str">
        <f ca="1">VLOOKUP($A5029,'Company Lookup'!$A:$E,2,FALSE)</f>
        <v>MainStay DefinedTerm Municipal Opportunities Fund</v>
      </c>
      <c r="F5029" t="str">
        <f ca="1">VLOOKUP($A5029,'Company Lookup'!$A:$E,3,FALSE)</f>
        <v>501-1000</v>
      </c>
      <c r="G5029" t="str">
        <f ca="1">VLOOKUP($A5029,'Company Lookup'!$A:$E,4,FALSE)</f>
        <v>Holdings</v>
      </c>
      <c r="H5029" t="str">
        <f ca="1">VLOOKUP($A5029,'Company Lookup'!$A:$E,5,FALSE)</f>
        <v>www.mainstay.com</v>
      </c>
      <c r="I5029" t="str">
        <f ca="1">VLOOKUP($B5029,'Sales Rep Lookup'!$A:$C,2,FALSE)</f>
        <v>Nita Brewer</v>
      </c>
    </row>
    <row r="5030" spans="1:9" x14ac:dyDescent="0.2">
      <c r="A5030" s="1">
        <f t="shared" ca="1" si="156"/>
        <v>887</v>
      </c>
      <c r="B5030" s="1">
        <f t="shared" ca="1" si="157"/>
        <v>62</v>
      </c>
      <c r="C5030" t="s">
        <v>5225</v>
      </c>
      <c r="D5030" t="s">
        <v>409</v>
      </c>
      <c r="E5030" t="str">
        <f ca="1">VLOOKUP($A5030,'Company Lookup'!$A:$E,2,FALSE)</f>
        <v>Infosys Limited</v>
      </c>
      <c r="F5030" t="str">
        <f ca="1">VLOOKUP($A5030,'Company Lookup'!$A:$E,3,FALSE)</f>
        <v>1001-5000</v>
      </c>
      <c r="G5030" t="str">
        <f ca="1">VLOOKUP($A5030,'Company Lookup'!$A:$E,4,FALSE)</f>
        <v>EDP Services</v>
      </c>
      <c r="H5030" t="str">
        <f ca="1">VLOOKUP($A5030,'Company Lookup'!$A:$E,5,FALSE)</f>
        <v>www.infosys.com</v>
      </c>
      <c r="I5030" t="str">
        <f ca="1">VLOOKUP($B5030,'Sales Rep Lookup'!$A:$C,2,FALSE)</f>
        <v>Alexander Barlow</v>
      </c>
    </row>
    <row r="5031" spans="1:9" x14ac:dyDescent="0.2">
      <c r="A5031" s="1">
        <f t="shared" ca="1" si="156"/>
        <v>211</v>
      </c>
      <c r="B5031" s="1">
        <f t="shared" ca="1" si="157"/>
        <v>44</v>
      </c>
      <c r="C5031" t="s">
        <v>5226</v>
      </c>
      <c r="D5031" t="s">
        <v>102</v>
      </c>
      <c r="E5031" t="str">
        <f ca="1">VLOOKUP($A5031,'Company Lookup'!$A:$E,2,FALSE)</f>
        <v>Mercer International Inc.</v>
      </c>
      <c r="F5031" t="str">
        <f ca="1">VLOOKUP($A5031,'Company Lookup'!$A:$E,3,FALSE)</f>
        <v>501-1000</v>
      </c>
      <c r="G5031" t="str">
        <f ca="1">VLOOKUP($A5031,'Company Lookup'!$A:$E,4,FALSE)</f>
        <v>Paper</v>
      </c>
      <c r="H5031" t="str">
        <f ca="1">VLOOKUP($A5031,'Company Lookup'!$A:$E,5,FALSE)</f>
        <v>www.mercer.com</v>
      </c>
      <c r="I5031" t="str">
        <f ca="1">VLOOKUP($B5031,'Sales Rep Lookup'!$A:$C,2,FALSE)</f>
        <v>Lani Solomon</v>
      </c>
    </row>
    <row r="5032" spans="1:9" x14ac:dyDescent="0.2">
      <c r="A5032" s="1">
        <f t="shared" ca="1" si="156"/>
        <v>696</v>
      </c>
      <c r="B5032" s="1">
        <f t="shared" ca="1" si="157"/>
        <v>23</v>
      </c>
      <c r="C5032" t="s">
        <v>5227</v>
      </c>
      <c r="D5032" t="s">
        <v>210</v>
      </c>
      <c r="E5032" t="str">
        <f ca="1">VLOOKUP($A5032,'Company Lookup'!$A:$E,2,FALSE)</f>
        <v>Taro Pharmaceutical Industries Ltd.</v>
      </c>
      <c r="F5032" t="str">
        <f ca="1">VLOOKUP($A5032,'Company Lookup'!$A:$E,3,FALSE)</f>
        <v>501-1000</v>
      </c>
      <c r="G5032" t="str">
        <f ca="1">VLOOKUP($A5032,'Company Lookup'!$A:$E,4,FALSE)</f>
        <v>Major Pharmaceuticals</v>
      </c>
      <c r="H5032" t="str">
        <f ca="1">VLOOKUP($A5032,'Company Lookup'!$A:$E,5,FALSE)</f>
        <v>www.taro.com</v>
      </c>
      <c r="I5032" t="str">
        <f ca="1">VLOOKUP($B5032,'Sales Rep Lookup'!$A:$C,2,FALSE)</f>
        <v>Wylie Klein</v>
      </c>
    </row>
    <row r="5033" spans="1:9" x14ac:dyDescent="0.2">
      <c r="A5033" s="1">
        <f t="shared" ca="1" si="156"/>
        <v>119</v>
      </c>
      <c r="B5033" s="1">
        <f t="shared" ca="1" si="157"/>
        <v>7</v>
      </c>
      <c r="C5033" t="s">
        <v>5228</v>
      </c>
      <c r="D5033" t="s">
        <v>176</v>
      </c>
      <c r="E5033" t="str">
        <f ca="1">VLOOKUP($A5033,'Company Lookup'!$A:$E,2,FALSE)</f>
        <v>U.S. Bancorp</v>
      </c>
      <c r="F5033" t="str">
        <f ca="1">VLOOKUP($A5033,'Company Lookup'!$A:$E,3,FALSE)</f>
        <v>10000+</v>
      </c>
      <c r="G5033" t="str">
        <f ca="1">VLOOKUP($A5033,'Company Lookup'!$A:$E,4,FALSE)</f>
        <v>Major Banks</v>
      </c>
      <c r="H5033" t="str">
        <f ca="1">VLOOKUP($A5033,'Company Lookup'!$A:$E,5,FALSE)</f>
        <v>www.u.s..com</v>
      </c>
      <c r="I5033" t="str">
        <f ca="1">VLOOKUP($B5033,'Sales Rep Lookup'!$A:$C,2,FALSE)</f>
        <v>Shaeleigh Ruiz</v>
      </c>
    </row>
    <row r="5034" spans="1:9" x14ac:dyDescent="0.2">
      <c r="A5034" s="1">
        <f t="shared" ca="1" si="156"/>
        <v>133</v>
      </c>
      <c r="B5034" s="1">
        <f t="shared" ca="1" si="157"/>
        <v>67</v>
      </c>
      <c r="C5034" t="s">
        <v>5229</v>
      </c>
      <c r="D5034" t="s">
        <v>210</v>
      </c>
      <c r="E5034" t="str">
        <f ca="1">VLOOKUP($A5034,'Company Lookup'!$A:$E,2,FALSE)</f>
        <v>B&amp;G Foods, Inc.</v>
      </c>
      <c r="F5034" t="str">
        <f ca="1">VLOOKUP($A5034,'Company Lookup'!$A:$E,3,FALSE)</f>
        <v>201-500</v>
      </c>
      <c r="G5034" t="str">
        <f ca="1">VLOOKUP($A5034,'Company Lookup'!$A:$E,4,FALSE)</f>
        <v>Packaged Foods</v>
      </c>
      <c r="H5034" t="str">
        <f ca="1">VLOOKUP($A5034,'Company Lookup'!$A:$E,5,FALSE)</f>
        <v>www.b&amp;g.com</v>
      </c>
      <c r="I5034" t="str">
        <f ca="1">VLOOKUP($B5034,'Sales Rep Lookup'!$A:$C,2,FALSE)</f>
        <v>Velma Eaton</v>
      </c>
    </row>
    <row r="5035" spans="1:9" x14ac:dyDescent="0.2">
      <c r="A5035" s="1">
        <f t="shared" ca="1" si="156"/>
        <v>121</v>
      </c>
      <c r="B5035" s="1">
        <f t="shared" ca="1" si="157"/>
        <v>91</v>
      </c>
      <c r="C5035" t="s">
        <v>5230</v>
      </c>
      <c r="D5035" t="s">
        <v>7</v>
      </c>
      <c r="E5035" t="str">
        <f ca="1">VLOOKUP($A5035,'Company Lookup'!$A:$E,2,FALSE)</f>
        <v>Liberty Broadband Corporation</v>
      </c>
      <c r="F5035" t="str">
        <f ca="1">VLOOKUP($A5035,'Company Lookup'!$A:$E,3,FALSE)</f>
        <v>10000+</v>
      </c>
      <c r="G5035" t="str">
        <f ca="1">VLOOKUP($A5035,'Company Lookup'!$A:$E,4,FALSE)</f>
        <v>Television Services</v>
      </c>
      <c r="H5035" t="str">
        <f ca="1">VLOOKUP($A5035,'Company Lookup'!$A:$E,5,FALSE)</f>
        <v>www.liberty.com</v>
      </c>
      <c r="I5035" t="str">
        <f ca="1">VLOOKUP($B5035,'Sales Rep Lookup'!$A:$C,2,FALSE)</f>
        <v>Ainsley Ortiz</v>
      </c>
    </row>
    <row r="5036" spans="1:9" x14ac:dyDescent="0.2">
      <c r="A5036" s="1">
        <f t="shared" ca="1" si="156"/>
        <v>955</v>
      </c>
      <c r="B5036" s="1">
        <f t="shared" ca="1" si="157"/>
        <v>20</v>
      </c>
      <c r="C5036" t="s">
        <v>5231</v>
      </c>
      <c r="D5036" t="s">
        <v>242</v>
      </c>
      <c r="E5036" t="str">
        <f ca="1">VLOOKUP($A5036,'Company Lookup'!$A:$E,2,FALSE)</f>
        <v>Infinera Corporation</v>
      </c>
      <c r="F5036" t="str">
        <f ca="1">VLOOKUP($A5036,'Company Lookup'!$A:$E,3,FALSE)</f>
        <v>201-500</v>
      </c>
      <c r="G5036" t="str">
        <f ca="1">VLOOKUP($A5036,'Company Lookup'!$A:$E,4,FALSE)</f>
        <v>Telecommunications Equipment</v>
      </c>
      <c r="H5036" t="str">
        <f ca="1">VLOOKUP($A5036,'Company Lookup'!$A:$E,5,FALSE)</f>
        <v>www.infinera.com</v>
      </c>
      <c r="I5036" t="str">
        <f ca="1">VLOOKUP($B5036,'Sales Rep Lookup'!$A:$C,2,FALSE)</f>
        <v>Orson Santos</v>
      </c>
    </row>
    <row r="5037" spans="1:9" x14ac:dyDescent="0.2">
      <c r="A5037" s="1">
        <f t="shared" ca="1" si="156"/>
        <v>221</v>
      </c>
      <c r="B5037" s="1">
        <f t="shared" ca="1" si="157"/>
        <v>40</v>
      </c>
      <c r="C5037" t="s">
        <v>5232</v>
      </c>
      <c r="D5037" t="s">
        <v>630</v>
      </c>
      <c r="E5037" t="str">
        <f ca="1">VLOOKUP($A5037,'Company Lookup'!$A:$E,2,FALSE)</f>
        <v>Virtus Global Dividend &amp; Income Fund Inc.</v>
      </c>
      <c r="F5037" t="str">
        <f ca="1">VLOOKUP($A5037,'Company Lookup'!$A:$E,3,FALSE)</f>
        <v>10000+</v>
      </c>
      <c r="G5037" t="str">
        <f ca="1">VLOOKUP($A5037,'Company Lookup'!$A:$E,4,FALSE)</f>
        <v>Holdings</v>
      </c>
      <c r="H5037" t="str">
        <f ca="1">VLOOKUP($A5037,'Company Lookup'!$A:$E,5,FALSE)</f>
        <v>www.virtus.com</v>
      </c>
      <c r="I5037" t="str">
        <f ca="1">VLOOKUP($B5037,'Sales Rep Lookup'!$A:$C,2,FALSE)</f>
        <v>Amal Hodges</v>
      </c>
    </row>
    <row r="5038" spans="1:9" x14ac:dyDescent="0.2">
      <c r="A5038" s="1">
        <f t="shared" ca="1" si="156"/>
        <v>932</v>
      </c>
      <c r="B5038" s="1">
        <f t="shared" ca="1" si="157"/>
        <v>72</v>
      </c>
      <c r="C5038" t="s">
        <v>5233</v>
      </c>
      <c r="D5038" t="s">
        <v>77</v>
      </c>
      <c r="E5038" t="str">
        <f ca="1">VLOOKUP($A5038,'Company Lookup'!$A:$E,2,FALSE)</f>
        <v>Telecom Italia S.P.A.</v>
      </c>
      <c r="F5038" t="str">
        <f ca="1">VLOOKUP($A5038,'Company Lookup'!$A:$E,3,FALSE)</f>
        <v>201-500</v>
      </c>
      <c r="G5038" t="str">
        <f ca="1">VLOOKUP($A5038,'Company Lookup'!$A:$E,4,FALSE)</f>
        <v>Telecommunications Equipment</v>
      </c>
      <c r="H5038" t="str">
        <f ca="1">VLOOKUP($A5038,'Company Lookup'!$A:$E,5,FALSE)</f>
        <v>www.telecom.com</v>
      </c>
      <c r="I5038" t="str">
        <f ca="1">VLOOKUP($B5038,'Sales Rep Lookup'!$A:$C,2,FALSE)</f>
        <v>Stone Dotson</v>
      </c>
    </row>
    <row r="5039" spans="1:9" x14ac:dyDescent="0.2">
      <c r="A5039" s="1">
        <f t="shared" ca="1" si="156"/>
        <v>885</v>
      </c>
      <c r="B5039" s="1">
        <f t="shared" ca="1" si="157"/>
        <v>37</v>
      </c>
      <c r="C5039" t="s">
        <v>5234</v>
      </c>
      <c r="D5039" t="s">
        <v>539</v>
      </c>
      <c r="E5039" t="str">
        <f ca="1">VLOOKUP($A5039,'Company Lookup'!$A:$E,2,FALSE)</f>
        <v>Crestwood Equity Partners LP</v>
      </c>
      <c r="F5039" t="str">
        <f ca="1">VLOOKUP($A5039,'Company Lookup'!$A:$E,3,FALSE)</f>
        <v>10000+</v>
      </c>
      <c r="G5039" t="str">
        <f ca="1">VLOOKUP($A5039,'Company Lookup'!$A:$E,4,FALSE)</f>
        <v>Other Consumer Services</v>
      </c>
      <c r="H5039" t="str">
        <f ca="1">VLOOKUP($A5039,'Company Lookup'!$A:$E,5,FALSE)</f>
        <v>www.crestwood.com</v>
      </c>
      <c r="I5039" t="str">
        <f ca="1">VLOOKUP($B5039,'Sales Rep Lookup'!$A:$C,2,FALSE)</f>
        <v>Yvette Anderson</v>
      </c>
    </row>
    <row r="5040" spans="1:9" x14ac:dyDescent="0.2">
      <c r="A5040" s="1">
        <f t="shared" ca="1" si="156"/>
        <v>330</v>
      </c>
      <c r="B5040" s="1">
        <f t="shared" ca="1" si="157"/>
        <v>73</v>
      </c>
      <c r="C5040" t="s">
        <v>5235</v>
      </c>
      <c r="D5040" t="s">
        <v>249</v>
      </c>
      <c r="E5040" t="str">
        <f ca="1">VLOOKUP($A5040,'Company Lookup'!$A:$E,2,FALSE)</f>
        <v>V.F. Corporation</v>
      </c>
      <c r="F5040" t="str">
        <f ca="1">VLOOKUP($A5040,'Company Lookup'!$A:$E,3,FALSE)</f>
        <v>10000+</v>
      </c>
      <c r="G5040" t="str">
        <f ca="1">VLOOKUP($A5040,'Company Lookup'!$A:$E,4,FALSE)</f>
        <v>Apparel</v>
      </c>
      <c r="H5040" t="str">
        <f ca="1">VLOOKUP($A5040,'Company Lookup'!$A:$E,5,FALSE)</f>
        <v>www.v.f..com</v>
      </c>
      <c r="I5040" t="str">
        <f ca="1">VLOOKUP($B5040,'Sales Rep Lookup'!$A:$C,2,FALSE)</f>
        <v>Lysandra Whitfield</v>
      </c>
    </row>
    <row r="5041" spans="1:9" x14ac:dyDescent="0.2">
      <c r="A5041" s="1">
        <f t="shared" ca="1" si="156"/>
        <v>346</v>
      </c>
      <c r="B5041" s="1">
        <f t="shared" ca="1" si="157"/>
        <v>66</v>
      </c>
      <c r="C5041" t="s">
        <v>5236</v>
      </c>
      <c r="D5041" t="s">
        <v>42</v>
      </c>
      <c r="E5041" t="str">
        <f ca="1">VLOOKUP($A5041,'Company Lookup'!$A:$E,2,FALSE)</f>
        <v>Stewart Information Services Corporation</v>
      </c>
      <c r="F5041" t="str">
        <f ca="1">VLOOKUP($A5041,'Company Lookup'!$A:$E,3,FALSE)</f>
        <v>201-500</v>
      </c>
      <c r="G5041" t="str">
        <f ca="1">VLOOKUP($A5041,'Company Lookup'!$A:$E,4,FALSE)</f>
        <v>Specialty Insurers</v>
      </c>
      <c r="H5041" t="str">
        <f ca="1">VLOOKUP($A5041,'Company Lookup'!$A:$E,5,FALSE)</f>
        <v>www.stewart.com</v>
      </c>
      <c r="I5041" t="str">
        <f ca="1">VLOOKUP($B5041,'Sales Rep Lookup'!$A:$C,2,FALSE)</f>
        <v>Jacob Dorsey</v>
      </c>
    </row>
    <row r="5042" spans="1:9" x14ac:dyDescent="0.2">
      <c r="A5042" s="1">
        <f t="shared" ca="1" si="156"/>
        <v>87</v>
      </c>
      <c r="B5042" s="1">
        <f t="shared" ca="1" si="157"/>
        <v>56</v>
      </c>
      <c r="C5042" t="s">
        <v>5237</v>
      </c>
      <c r="D5042" t="s">
        <v>82</v>
      </c>
      <c r="E5042" t="str">
        <f ca="1">VLOOKUP($A5042,'Company Lookup'!$A:$E,2,FALSE)</f>
        <v>State Street Corporation</v>
      </c>
      <c r="F5042" t="str">
        <f ca="1">VLOOKUP($A5042,'Company Lookup'!$A:$E,3,FALSE)</f>
        <v>501-1000</v>
      </c>
      <c r="G5042" t="str">
        <f ca="1">VLOOKUP($A5042,'Company Lookup'!$A:$E,4,FALSE)</f>
        <v>Holdings</v>
      </c>
      <c r="H5042" t="str">
        <f ca="1">VLOOKUP($A5042,'Company Lookup'!$A:$E,5,FALSE)</f>
        <v>www.state.com</v>
      </c>
      <c r="I5042" t="str">
        <f ca="1">VLOOKUP($B5042,'Sales Rep Lookup'!$A:$C,2,FALSE)</f>
        <v>Hayley Munoz</v>
      </c>
    </row>
    <row r="5043" spans="1:9" x14ac:dyDescent="0.2">
      <c r="A5043" s="1">
        <f t="shared" ca="1" si="156"/>
        <v>538</v>
      </c>
      <c r="B5043" s="1">
        <f t="shared" ca="1" si="157"/>
        <v>79</v>
      </c>
      <c r="C5043" t="s">
        <v>5238</v>
      </c>
      <c r="D5043" t="s">
        <v>96</v>
      </c>
      <c r="E5043" t="str">
        <f ca="1">VLOOKUP($A5043,'Company Lookup'!$A:$E,2,FALSE)</f>
        <v xml:space="preserve">Tesla, Inc. </v>
      </c>
      <c r="F5043" t="str">
        <f ca="1">VLOOKUP($A5043,'Company Lookup'!$A:$E,3,FALSE)</f>
        <v>501-1000</v>
      </c>
      <c r="G5043" t="str">
        <f ca="1">VLOOKUP($A5043,'Company Lookup'!$A:$E,4,FALSE)</f>
        <v>Auto Manufacturing</v>
      </c>
      <c r="H5043" t="str">
        <f ca="1">VLOOKUP($A5043,'Company Lookup'!$A:$E,5,FALSE)</f>
        <v>www.tesla,.com</v>
      </c>
      <c r="I5043" t="str">
        <f ca="1">VLOOKUP($B5043,'Sales Rep Lookup'!$A:$C,2,FALSE)</f>
        <v>Piper Clarke</v>
      </c>
    </row>
    <row r="5044" spans="1:9" x14ac:dyDescent="0.2">
      <c r="A5044" s="1">
        <f t="shared" ca="1" si="156"/>
        <v>334</v>
      </c>
      <c r="B5044" s="1">
        <f t="shared" ca="1" si="157"/>
        <v>64</v>
      </c>
      <c r="C5044" t="s">
        <v>5239</v>
      </c>
      <c r="D5044" t="s">
        <v>226</v>
      </c>
      <c r="E5044" t="str">
        <f ca="1">VLOOKUP($A5044,'Company Lookup'!$A:$E,2,FALSE)</f>
        <v>The Bon-Ton Stores, Inc.</v>
      </c>
      <c r="F5044" t="str">
        <f ca="1">VLOOKUP($A5044,'Company Lookup'!$A:$E,3,FALSE)</f>
        <v>201-500</v>
      </c>
      <c r="G5044" t="str">
        <f ca="1">VLOOKUP($A5044,'Company Lookup'!$A:$E,4,FALSE)</f>
        <v>Department/Specialty Retail Stores</v>
      </c>
      <c r="H5044" t="str">
        <f ca="1">VLOOKUP($A5044,'Company Lookup'!$A:$E,5,FALSE)</f>
        <v>www.the.com</v>
      </c>
      <c r="I5044" t="str">
        <f ca="1">VLOOKUP($B5044,'Sales Rep Lookup'!$A:$C,2,FALSE)</f>
        <v>Rama Frye</v>
      </c>
    </row>
    <row r="5045" spans="1:9" x14ac:dyDescent="0.2">
      <c r="A5045" s="1">
        <f t="shared" ca="1" si="156"/>
        <v>73</v>
      </c>
      <c r="B5045" s="1">
        <f t="shared" ca="1" si="157"/>
        <v>84</v>
      </c>
      <c r="C5045" t="s">
        <v>5240</v>
      </c>
      <c r="D5045" t="s">
        <v>590</v>
      </c>
      <c r="E5045" t="str">
        <f ca="1">VLOOKUP($A5045,'Company Lookup'!$A:$E,2,FALSE)</f>
        <v>Deere &amp; Company</v>
      </c>
      <c r="F5045" t="str">
        <f ca="1">VLOOKUP($A5045,'Company Lookup'!$A:$E,3,FALSE)</f>
        <v>1001-5000</v>
      </c>
      <c r="G5045" t="str">
        <f ca="1">VLOOKUP($A5045,'Company Lookup'!$A:$E,4,FALSE)</f>
        <v>Industrial Machinery/Components</v>
      </c>
      <c r="H5045" t="str">
        <f ca="1">VLOOKUP($A5045,'Company Lookup'!$A:$E,5,FALSE)</f>
        <v>www.deere.com</v>
      </c>
      <c r="I5045" t="str">
        <f ca="1">VLOOKUP($B5045,'Sales Rep Lookup'!$A:$C,2,FALSE)</f>
        <v>Tasha Baxter</v>
      </c>
    </row>
    <row r="5046" spans="1:9" x14ac:dyDescent="0.2">
      <c r="A5046" s="1">
        <f t="shared" ca="1" si="156"/>
        <v>487</v>
      </c>
      <c r="B5046" s="1">
        <f t="shared" ca="1" si="157"/>
        <v>44</v>
      </c>
      <c r="C5046" t="s">
        <v>5241</v>
      </c>
      <c r="D5046" t="s">
        <v>325</v>
      </c>
      <c r="E5046" t="str">
        <f ca="1">VLOOKUP($A5046,'Company Lookup'!$A:$E,2,FALSE)</f>
        <v>Manulife Financial Corp</v>
      </c>
      <c r="F5046" t="str">
        <f ca="1">VLOOKUP($A5046,'Company Lookup'!$A:$E,3,FALSE)</f>
        <v>10000+</v>
      </c>
      <c r="G5046" t="str">
        <f ca="1">VLOOKUP($A5046,'Company Lookup'!$A:$E,4,FALSE)</f>
        <v>Life Insurance</v>
      </c>
      <c r="H5046" t="str">
        <f ca="1">VLOOKUP($A5046,'Company Lookup'!$A:$E,5,FALSE)</f>
        <v>www.manulife.com</v>
      </c>
      <c r="I5046" t="str">
        <f ca="1">VLOOKUP($B5046,'Sales Rep Lookup'!$A:$C,2,FALSE)</f>
        <v>Lani Solomon</v>
      </c>
    </row>
    <row r="5047" spans="1:9" x14ac:dyDescent="0.2">
      <c r="A5047" s="1">
        <f t="shared" ca="1" si="156"/>
        <v>684</v>
      </c>
      <c r="B5047" s="1">
        <f t="shared" ca="1" si="157"/>
        <v>98</v>
      </c>
      <c r="C5047" t="s">
        <v>5242</v>
      </c>
      <c r="D5047" t="s">
        <v>685</v>
      </c>
      <c r="E5047" t="str">
        <f ca="1">VLOOKUP($A5047,'Company Lookup'!$A:$E,2,FALSE)</f>
        <v>CBS Corporation</v>
      </c>
      <c r="F5047" t="str">
        <f ca="1">VLOOKUP($A5047,'Company Lookup'!$A:$E,3,FALSE)</f>
        <v>1001-5000</v>
      </c>
      <c r="G5047" t="str">
        <f ca="1">VLOOKUP($A5047,'Company Lookup'!$A:$E,4,FALSE)</f>
        <v>Broadcasting</v>
      </c>
      <c r="H5047" t="str">
        <f ca="1">VLOOKUP($A5047,'Company Lookup'!$A:$E,5,FALSE)</f>
        <v>www.cbs.com</v>
      </c>
      <c r="I5047" t="str">
        <f ca="1">VLOOKUP($B5047,'Sales Rep Lookup'!$A:$C,2,FALSE)</f>
        <v>Maryam Mann</v>
      </c>
    </row>
    <row r="5048" spans="1:9" x14ac:dyDescent="0.2">
      <c r="A5048" s="1">
        <f t="shared" ca="1" si="156"/>
        <v>848</v>
      </c>
      <c r="B5048" s="1">
        <f t="shared" ca="1" si="157"/>
        <v>31</v>
      </c>
      <c r="C5048" t="s">
        <v>5243</v>
      </c>
      <c r="D5048" t="s">
        <v>80</v>
      </c>
      <c r="E5048" t="str">
        <f ca="1">VLOOKUP($A5048,'Company Lookup'!$A:$E,2,FALSE)</f>
        <v>SecureWorks Corp.</v>
      </c>
      <c r="F5048" t="str">
        <f ca="1">VLOOKUP($A5048,'Company Lookup'!$A:$E,3,FALSE)</f>
        <v>501-1000</v>
      </c>
      <c r="G5048" t="str">
        <f ca="1">VLOOKUP($A5048,'Company Lookup'!$A:$E,4,FALSE)</f>
        <v>Computer Software: Prepackaged Software</v>
      </c>
      <c r="H5048" t="str">
        <f ca="1">VLOOKUP($A5048,'Company Lookup'!$A:$E,5,FALSE)</f>
        <v>www.secureworks.com</v>
      </c>
      <c r="I5048" t="str">
        <f ca="1">VLOOKUP($B5048,'Sales Rep Lookup'!$A:$C,2,FALSE)</f>
        <v>Natalie Hull</v>
      </c>
    </row>
    <row r="5049" spans="1:9" x14ac:dyDescent="0.2">
      <c r="A5049" s="1">
        <f t="shared" ca="1" si="156"/>
        <v>367</v>
      </c>
      <c r="B5049" s="1">
        <f t="shared" ca="1" si="157"/>
        <v>17</v>
      </c>
      <c r="C5049" t="s">
        <v>5244</v>
      </c>
      <c r="D5049" t="s">
        <v>126</v>
      </c>
      <c r="E5049" t="str">
        <f ca="1">VLOOKUP($A5049,'Company Lookup'!$A:$E,2,FALSE)</f>
        <v>Triangle Capital Corporation</v>
      </c>
      <c r="F5049" t="str">
        <f ca="1">VLOOKUP($A5049,'Company Lookup'!$A:$E,3,FALSE)</f>
        <v>501-1000</v>
      </c>
      <c r="G5049" t="str">
        <f ca="1">VLOOKUP($A5049,'Company Lookup'!$A:$E,4,FALSE)</f>
        <v>Holdings</v>
      </c>
      <c r="H5049" t="str">
        <f ca="1">VLOOKUP($A5049,'Company Lookup'!$A:$E,5,FALSE)</f>
        <v>www.triangle.com</v>
      </c>
      <c r="I5049" t="str">
        <f ca="1">VLOOKUP($B5049,'Sales Rep Lookup'!$A:$C,2,FALSE)</f>
        <v>Melodie Kinney</v>
      </c>
    </row>
    <row r="5050" spans="1:9" x14ac:dyDescent="0.2">
      <c r="A5050" s="1">
        <f t="shared" ca="1" si="156"/>
        <v>58</v>
      </c>
      <c r="B5050" s="1">
        <f t="shared" ca="1" si="157"/>
        <v>3</v>
      </c>
      <c r="C5050" t="s">
        <v>5245</v>
      </c>
      <c r="D5050" t="s">
        <v>281</v>
      </c>
      <c r="E5050" t="str">
        <f ca="1">VLOOKUP($A5050,'Company Lookup'!$A:$E,2,FALSE)</f>
        <v>Luxottica Group, S.p.A.</v>
      </c>
      <c r="F5050" t="str">
        <f ca="1">VLOOKUP($A5050,'Company Lookup'!$A:$E,3,FALSE)</f>
        <v>10000+</v>
      </c>
      <c r="G5050" t="str">
        <f ca="1">VLOOKUP($A5050,'Company Lookup'!$A:$E,4,FALSE)</f>
        <v>Ophthalmic Goods</v>
      </c>
      <c r="H5050" t="str">
        <f ca="1">VLOOKUP($A5050,'Company Lookup'!$A:$E,5,FALSE)</f>
        <v>www.luxottica.com</v>
      </c>
      <c r="I5050" t="str">
        <f ca="1">VLOOKUP($B5050,'Sales Rep Lookup'!$A:$C,2,FALSE)</f>
        <v>Nita Brewer</v>
      </c>
    </row>
    <row r="5051" spans="1:9" x14ac:dyDescent="0.2">
      <c r="A5051" s="1">
        <f t="shared" ca="1" si="156"/>
        <v>242</v>
      </c>
      <c r="B5051" s="1">
        <f t="shared" ca="1" si="157"/>
        <v>21</v>
      </c>
      <c r="C5051" t="s">
        <v>5246</v>
      </c>
      <c r="D5051" t="s">
        <v>50</v>
      </c>
      <c r="E5051" t="str">
        <f ca="1">VLOOKUP($A5051,'Company Lookup'!$A:$E,2,FALSE)</f>
        <v>Star Bulk Carriers Corp.</v>
      </c>
      <c r="F5051" t="str">
        <f ca="1">VLOOKUP($A5051,'Company Lookup'!$A:$E,3,FALSE)</f>
        <v>1001-5000</v>
      </c>
      <c r="G5051" t="str">
        <f ca="1">VLOOKUP($A5051,'Company Lookup'!$A:$E,4,FALSE)</f>
        <v>Marine Transportation</v>
      </c>
      <c r="H5051" t="str">
        <f ca="1">VLOOKUP($A5051,'Company Lookup'!$A:$E,5,FALSE)</f>
        <v>www.star.com</v>
      </c>
      <c r="I5051" t="str">
        <f ca="1">VLOOKUP($B5051,'Sales Rep Lookup'!$A:$C,2,FALSE)</f>
        <v>Vernon Dejesus</v>
      </c>
    </row>
    <row r="5052" spans="1:9" x14ac:dyDescent="0.2">
      <c r="A5052" s="1">
        <f t="shared" ca="1" si="156"/>
        <v>769</v>
      </c>
      <c r="B5052" s="1">
        <f t="shared" ca="1" si="157"/>
        <v>74</v>
      </c>
      <c r="C5052" t="s">
        <v>5247</v>
      </c>
      <c r="D5052" t="s">
        <v>50</v>
      </c>
      <c r="E5052" t="str">
        <f ca="1">VLOOKUP($A5052,'Company Lookup'!$A:$E,2,FALSE)</f>
        <v>Amec Plc Ord</v>
      </c>
      <c r="F5052" t="str">
        <f ca="1">VLOOKUP($A5052,'Company Lookup'!$A:$E,3,FALSE)</f>
        <v>201-500</v>
      </c>
      <c r="G5052" t="str">
        <f ca="1">VLOOKUP($A5052,'Company Lookup'!$A:$E,4,FALSE)</f>
        <v>Military/Government/Technical</v>
      </c>
      <c r="H5052" t="str">
        <f ca="1">VLOOKUP($A5052,'Company Lookup'!$A:$E,5,FALSE)</f>
        <v>www.amec.com</v>
      </c>
      <c r="I5052" t="str">
        <f ca="1">VLOOKUP($B5052,'Sales Rep Lookup'!$A:$C,2,FALSE)</f>
        <v>Ivy Harper</v>
      </c>
    </row>
    <row r="5053" spans="1:9" x14ac:dyDescent="0.2">
      <c r="A5053" s="1">
        <f t="shared" ca="1" si="156"/>
        <v>967</v>
      </c>
      <c r="B5053" s="1">
        <f t="shared" ca="1" si="157"/>
        <v>61</v>
      </c>
      <c r="C5053" t="s">
        <v>5248</v>
      </c>
      <c r="D5053" t="s">
        <v>99</v>
      </c>
      <c r="E5053" t="str">
        <f ca="1">VLOOKUP($A5053,'Company Lookup'!$A:$E,2,FALSE)</f>
        <v>eBay Inc.</v>
      </c>
      <c r="F5053" t="str">
        <f ca="1">VLOOKUP($A5053,'Company Lookup'!$A:$E,3,FALSE)</f>
        <v>1001-5000</v>
      </c>
      <c r="G5053" t="str">
        <f ca="1">VLOOKUP($A5053,'Company Lookup'!$A:$E,4,FALSE)</f>
        <v>Business Services</v>
      </c>
      <c r="H5053" t="str">
        <f ca="1">VLOOKUP($A5053,'Company Lookup'!$A:$E,5,FALSE)</f>
        <v>www.ebay.com</v>
      </c>
      <c r="I5053" t="str">
        <f ca="1">VLOOKUP($B5053,'Sales Rep Lookup'!$A:$C,2,FALSE)</f>
        <v>Maryam Whitfield</v>
      </c>
    </row>
    <row r="5054" spans="1:9" x14ac:dyDescent="0.2">
      <c r="A5054" s="1">
        <f t="shared" ca="1" si="156"/>
        <v>531</v>
      </c>
      <c r="B5054" s="1">
        <f t="shared" ca="1" si="157"/>
        <v>29</v>
      </c>
      <c r="C5054" t="s">
        <v>5249</v>
      </c>
      <c r="D5054" t="s">
        <v>226</v>
      </c>
      <c r="E5054" t="str">
        <f ca="1">VLOOKUP($A5054,'Company Lookup'!$A:$E,2,FALSE)</f>
        <v>Peoples Financial Corporation</v>
      </c>
      <c r="F5054" t="str">
        <f ca="1">VLOOKUP($A5054,'Company Lookup'!$A:$E,3,FALSE)</f>
        <v>1001-5000</v>
      </c>
      <c r="G5054" t="str">
        <f ca="1">VLOOKUP($A5054,'Company Lookup'!$A:$E,4,FALSE)</f>
        <v>Major Banks</v>
      </c>
      <c r="H5054" t="str">
        <f ca="1">VLOOKUP($A5054,'Company Lookup'!$A:$E,5,FALSE)</f>
        <v>www.peoples.com</v>
      </c>
      <c r="I5054" t="str">
        <f ca="1">VLOOKUP($B5054,'Sales Rep Lookup'!$A:$C,2,FALSE)</f>
        <v>Aline Vincent</v>
      </c>
    </row>
    <row r="5055" spans="1:9" x14ac:dyDescent="0.2">
      <c r="A5055" s="1">
        <f t="shared" ca="1" si="156"/>
        <v>946</v>
      </c>
      <c r="B5055" s="1">
        <f t="shared" ca="1" si="157"/>
        <v>65</v>
      </c>
      <c r="C5055" t="s">
        <v>5250</v>
      </c>
      <c r="D5055" t="s">
        <v>214</v>
      </c>
      <c r="E5055" t="str">
        <f ca="1">VLOOKUP($A5055,'Company Lookup'!$A:$E,2,FALSE)</f>
        <v>Loews Corporation</v>
      </c>
      <c r="F5055" t="str">
        <f ca="1">VLOOKUP($A5055,'Company Lookup'!$A:$E,3,FALSE)</f>
        <v>501-1000</v>
      </c>
      <c r="G5055" t="str">
        <f ca="1">VLOOKUP($A5055,'Company Lookup'!$A:$E,4,FALSE)</f>
        <v>Property-Casualty Insurers</v>
      </c>
      <c r="H5055" t="str">
        <f ca="1">VLOOKUP($A5055,'Company Lookup'!$A:$E,5,FALSE)</f>
        <v>www.loews.com</v>
      </c>
      <c r="I5055" t="str">
        <f ca="1">VLOOKUP($B5055,'Sales Rep Lookup'!$A:$C,2,FALSE)</f>
        <v>Orla Shepard</v>
      </c>
    </row>
    <row r="5056" spans="1:9" x14ac:dyDescent="0.2">
      <c r="A5056" s="1">
        <f t="shared" ca="1" si="156"/>
        <v>961</v>
      </c>
      <c r="B5056" s="1">
        <f t="shared" ca="1" si="157"/>
        <v>19</v>
      </c>
      <c r="C5056" t="s">
        <v>5251</v>
      </c>
      <c r="D5056" t="s">
        <v>46</v>
      </c>
      <c r="E5056" t="str">
        <f ca="1">VLOOKUP($A5056,'Company Lookup'!$A:$E,2,FALSE)</f>
        <v>G. Willi-Food International,  Ltd.</v>
      </c>
      <c r="F5056" t="str">
        <f ca="1">VLOOKUP($A5056,'Company Lookup'!$A:$E,3,FALSE)</f>
        <v>1001-5000</v>
      </c>
      <c r="G5056" t="str">
        <f ca="1">VLOOKUP($A5056,'Company Lookup'!$A:$E,4,FALSE)</f>
        <v>Food Distributors</v>
      </c>
      <c r="H5056" t="str">
        <f ca="1">VLOOKUP($A5056,'Company Lookup'!$A:$E,5,FALSE)</f>
        <v>www.g..com</v>
      </c>
      <c r="I5056" t="str">
        <f ca="1">VLOOKUP($B5056,'Sales Rep Lookup'!$A:$C,2,FALSE)</f>
        <v>Hasad Conrad</v>
      </c>
    </row>
    <row r="5057" spans="1:9" x14ac:dyDescent="0.2">
      <c r="A5057" s="1">
        <f t="shared" ca="1" si="156"/>
        <v>929</v>
      </c>
      <c r="B5057" s="1">
        <f t="shared" ca="1" si="157"/>
        <v>33</v>
      </c>
      <c r="C5057" t="s">
        <v>5252</v>
      </c>
      <c r="D5057" t="s">
        <v>168</v>
      </c>
      <c r="E5057" t="str">
        <f ca="1">VLOOKUP($A5057,'Company Lookup'!$A:$E,2,FALSE)</f>
        <v>Cypress Energy Partners, L.P.</v>
      </c>
      <c r="F5057" t="str">
        <f ca="1">VLOOKUP($A5057,'Company Lookup'!$A:$E,3,FALSE)</f>
        <v>10000+</v>
      </c>
      <c r="G5057" t="str">
        <f ca="1">VLOOKUP($A5057,'Company Lookup'!$A:$E,4,FALSE)</f>
        <v>Oilfield Services/Equipment</v>
      </c>
      <c r="H5057" t="str">
        <f ca="1">VLOOKUP($A5057,'Company Lookup'!$A:$E,5,FALSE)</f>
        <v>www.cypress.com</v>
      </c>
      <c r="I5057" t="str">
        <f ca="1">VLOOKUP($B5057,'Sales Rep Lookup'!$A:$C,2,FALSE)</f>
        <v>Chester Payne</v>
      </c>
    </row>
    <row r="5058" spans="1:9" x14ac:dyDescent="0.2">
      <c r="A5058" s="1">
        <f t="shared" ca="1" si="156"/>
        <v>713</v>
      </c>
      <c r="B5058" s="1">
        <f t="shared" ca="1" si="157"/>
        <v>17</v>
      </c>
      <c r="C5058" t="s">
        <v>5253</v>
      </c>
      <c r="D5058" t="s">
        <v>48</v>
      </c>
      <c r="E5058" t="str">
        <f ca="1">VLOOKUP($A5058,'Company Lookup'!$A:$E,2,FALSE)</f>
        <v>Blackhawk Network Holdings, Inc.</v>
      </c>
      <c r="F5058" t="str">
        <f ca="1">VLOOKUP($A5058,'Company Lookup'!$A:$E,3,FALSE)</f>
        <v>10000+</v>
      </c>
      <c r="G5058" t="str">
        <f ca="1">VLOOKUP($A5058,'Company Lookup'!$A:$E,4,FALSE)</f>
        <v>Finance: Consumer Services</v>
      </c>
      <c r="H5058" t="str">
        <f ca="1">VLOOKUP($A5058,'Company Lookup'!$A:$E,5,FALSE)</f>
        <v>www.blackhawk.com</v>
      </c>
      <c r="I5058" t="str">
        <f ca="1">VLOOKUP($B5058,'Sales Rep Lookup'!$A:$C,2,FALSE)</f>
        <v>Melodie Kinney</v>
      </c>
    </row>
    <row r="5059" spans="1:9" x14ac:dyDescent="0.2">
      <c r="A5059" s="1">
        <f t="shared" ref="A5059:A5122" ca="1" si="158">RANDBETWEEN(1,1000)</f>
        <v>55</v>
      </c>
      <c r="B5059" s="1">
        <f t="shared" ref="B5059:B5122" ca="1" si="159">RANDBETWEEN(1,100)</f>
        <v>81</v>
      </c>
      <c r="C5059" t="s">
        <v>5254</v>
      </c>
      <c r="D5059" t="s">
        <v>302</v>
      </c>
      <c r="E5059" t="str">
        <f ca="1">VLOOKUP($A5059,'Company Lookup'!$A:$E,2,FALSE)</f>
        <v>Quotient Technology Inc.</v>
      </c>
      <c r="F5059" t="str">
        <f ca="1">VLOOKUP($A5059,'Company Lookup'!$A:$E,3,FALSE)</f>
        <v>501-1000</v>
      </c>
      <c r="G5059" t="str">
        <f ca="1">VLOOKUP($A5059,'Company Lookup'!$A:$E,4,FALSE)</f>
        <v>Advertising</v>
      </c>
      <c r="H5059" t="str">
        <f ca="1">VLOOKUP($A5059,'Company Lookup'!$A:$E,5,FALSE)</f>
        <v>www.quotient.com</v>
      </c>
      <c r="I5059" t="str">
        <f ca="1">VLOOKUP($B5059,'Sales Rep Lookup'!$A:$C,2,FALSE)</f>
        <v>Solomon Matthews</v>
      </c>
    </row>
    <row r="5060" spans="1:9" x14ac:dyDescent="0.2">
      <c r="A5060" s="1">
        <f t="shared" ca="1" si="158"/>
        <v>6</v>
      </c>
      <c r="B5060" s="1">
        <f t="shared" ca="1" si="159"/>
        <v>83</v>
      </c>
      <c r="C5060" t="s">
        <v>5255</v>
      </c>
      <c r="D5060" t="s">
        <v>42</v>
      </c>
      <c r="E5060" t="str">
        <f ca="1">VLOOKUP($A5060,'Company Lookup'!$A:$E,2,FALSE)</f>
        <v>Nationstar Mortgage Holdings Inc.</v>
      </c>
      <c r="F5060" t="str">
        <f ca="1">VLOOKUP($A5060,'Company Lookup'!$A:$E,3,FALSE)</f>
        <v>201-500</v>
      </c>
      <c r="G5060" t="str">
        <f ca="1">VLOOKUP($A5060,'Company Lookup'!$A:$E,4,FALSE)</f>
        <v>Finance: Consumer Services</v>
      </c>
      <c r="H5060" t="str">
        <f ca="1">VLOOKUP($A5060,'Company Lookup'!$A:$E,5,FALSE)</f>
        <v>www.nationstar.com</v>
      </c>
      <c r="I5060" t="str">
        <f ca="1">VLOOKUP($B5060,'Sales Rep Lookup'!$A:$C,2,FALSE)</f>
        <v>Kaseem James</v>
      </c>
    </row>
    <row r="5061" spans="1:9" x14ac:dyDescent="0.2">
      <c r="A5061" s="1">
        <f t="shared" ca="1" si="158"/>
        <v>556</v>
      </c>
      <c r="B5061" s="1">
        <f t="shared" ca="1" si="159"/>
        <v>80</v>
      </c>
      <c r="C5061" t="s">
        <v>5256</v>
      </c>
      <c r="D5061" t="s">
        <v>697</v>
      </c>
      <c r="E5061" t="str">
        <f ca="1">VLOOKUP($A5061,'Company Lookup'!$A:$E,2,FALSE)</f>
        <v>Fifth Third Bancorp</v>
      </c>
      <c r="F5061" t="str">
        <f ca="1">VLOOKUP($A5061,'Company Lookup'!$A:$E,3,FALSE)</f>
        <v>201-500</v>
      </c>
      <c r="G5061" t="str">
        <f ca="1">VLOOKUP($A5061,'Company Lookup'!$A:$E,4,FALSE)</f>
        <v>Major Banks</v>
      </c>
      <c r="H5061" t="str">
        <f ca="1">VLOOKUP($A5061,'Company Lookup'!$A:$E,5,FALSE)</f>
        <v>www.fifth.com</v>
      </c>
      <c r="I5061" t="str">
        <f ca="1">VLOOKUP($B5061,'Sales Rep Lookup'!$A:$C,2,FALSE)</f>
        <v>Gary Randall</v>
      </c>
    </row>
    <row r="5062" spans="1:9" x14ac:dyDescent="0.2">
      <c r="A5062" s="1">
        <f t="shared" ca="1" si="158"/>
        <v>459</v>
      </c>
      <c r="B5062" s="1">
        <f t="shared" ca="1" si="159"/>
        <v>45</v>
      </c>
      <c r="C5062" t="s">
        <v>5257</v>
      </c>
      <c r="D5062" t="s">
        <v>128</v>
      </c>
      <c r="E5062" t="str">
        <f ca="1">VLOOKUP($A5062,'Company Lookup'!$A:$E,2,FALSE)</f>
        <v>Pimco New York Municipal Income Fund II</v>
      </c>
      <c r="F5062" t="str">
        <f ca="1">VLOOKUP($A5062,'Company Lookup'!$A:$E,3,FALSE)</f>
        <v>501-1000</v>
      </c>
      <c r="G5062" t="str">
        <f ca="1">VLOOKUP($A5062,'Company Lookup'!$A:$E,4,FALSE)</f>
        <v>Holdings</v>
      </c>
      <c r="H5062" t="str">
        <f ca="1">VLOOKUP($A5062,'Company Lookup'!$A:$E,5,FALSE)</f>
        <v>www.pimco.com</v>
      </c>
      <c r="I5062" t="str">
        <f ca="1">VLOOKUP($B5062,'Sales Rep Lookup'!$A:$C,2,FALSE)</f>
        <v>Ethan Odom</v>
      </c>
    </row>
    <row r="5063" spans="1:9" x14ac:dyDescent="0.2">
      <c r="A5063" s="1">
        <f t="shared" ca="1" si="158"/>
        <v>582</v>
      </c>
      <c r="B5063" s="1">
        <f t="shared" ca="1" si="159"/>
        <v>17</v>
      </c>
      <c r="C5063" t="s">
        <v>5258</v>
      </c>
      <c r="D5063" t="s">
        <v>158</v>
      </c>
      <c r="E5063" t="str">
        <f ca="1">VLOOKUP($A5063,'Company Lookup'!$A:$E,2,FALSE)</f>
        <v>Chimerix, Inc.</v>
      </c>
      <c r="F5063" t="str">
        <f ca="1">VLOOKUP($A5063,'Company Lookup'!$A:$E,3,FALSE)</f>
        <v>10000+</v>
      </c>
      <c r="G5063" t="str">
        <f ca="1">VLOOKUP($A5063,'Company Lookup'!$A:$E,4,FALSE)</f>
        <v>Major Pharmaceuticals</v>
      </c>
      <c r="H5063" t="str">
        <f ca="1">VLOOKUP($A5063,'Company Lookup'!$A:$E,5,FALSE)</f>
        <v>www.chimerix,.com</v>
      </c>
      <c r="I5063" t="str">
        <f ca="1">VLOOKUP($B5063,'Sales Rep Lookup'!$A:$C,2,FALSE)</f>
        <v>Melodie Kinney</v>
      </c>
    </row>
    <row r="5064" spans="1:9" x14ac:dyDescent="0.2">
      <c r="A5064" s="1">
        <f t="shared" ca="1" si="158"/>
        <v>659</v>
      </c>
      <c r="B5064" s="1">
        <f t="shared" ca="1" si="159"/>
        <v>6</v>
      </c>
      <c r="C5064" t="s">
        <v>5259</v>
      </c>
      <c r="D5064" t="s">
        <v>102</v>
      </c>
      <c r="E5064" t="str">
        <f ca="1">VLOOKUP($A5064,'Company Lookup'!$A:$E,2,FALSE)</f>
        <v>Pacific Special Acquisition Corp.</v>
      </c>
      <c r="F5064" t="str">
        <f ca="1">VLOOKUP($A5064,'Company Lookup'!$A:$E,3,FALSE)</f>
        <v>10000+</v>
      </c>
      <c r="G5064" t="str">
        <f ca="1">VLOOKUP($A5064,'Company Lookup'!$A:$E,4,FALSE)</f>
        <v>Business Services</v>
      </c>
      <c r="H5064" t="str">
        <f ca="1">VLOOKUP($A5064,'Company Lookup'!$A:$E,5,FALSE)</f>
        <v>www.pacific.com</v>
      </c>
      <c r="I5064" t="str">
        <f ca="1">VLOOKUP($B5064,'Sales Rep Lookup'!$A:$C,2,FALSE)</f>
        <v>Yolanda Wade</v>
      </c>
    </row>
    <row r="5065" spans="1:9" x14ac:dyDescent="0.2">
      <c r="A5065" s="1">
        <f t="shared" ca="1" si="158"/>
        <v>851</v>
      </c>
      <c r="B5065" s="1">
        <f t="shared" ca="1" si="159"/>
        <v>58</v>
      </c>
      <c r="C5065" t="s">
        <v>5260</v>
      </c>
      <c r="D5065" t="s">
        <v>14</v>
      </c>
      <c r="E5065" t="str">
        <f ca="1">VLOOKUP($A5065,'Company Lookup'!$A:$E,2,FALSE)</f>
        <v>Sherwin-Williams Company (The)</v>
      </c>
      <c r="F5065" t="str">
        <f ca="1">VLOOKUP($A5065,'Company Lookup'!$A:$E,3,FALSE)</f>
        <v>10000+</v>
      </c>
      <c r="G5065" t="str">
        <f ca="1">VLOOKUP($A5065,'Company Lookup'!$A:$E,4,FALSE)</f>
        <v>RETAIL: Building Materials</v>
      </c>
      <c r="H5065" t="str">
        <f ca="1">VLOOKUP($A5065,'Company Lookup'!$A:$E,5,FALSE)</f>
        <v>www.sherwin-williams.com</v>
      </c>
      <c r="I5065" t="str">
        <f ca="1">VLOOKUP($B5065,'Sales Rep Lookup'!$A:$C,2,FALSE)</f>
        <v>Lance Floyd</v>
      </c>
    </row>
    <row r="5066" spans="1:9" x14ac:dyDescent="0.2">
      <c r="A5066" s="1">
        <f t="shared" ca="1" si="158"/>
        <v>534</v>
      </c>
      <c r="B5066" s="1">
        <f t="shared" ca="1" si="159"/>
        <v>22</v>
      </c>
      <c r="C5066" t="s">
        <v>5261</v>
      </c>
      <c r="D5066" t="s">
        <v>110</v>
      </c>
      <c r="E5066" t="str">
        <f ca="1">VLOOKUP($A5066,'Company Lookup'!$A:$E,2,FALSE)</f>
        <v>Alpine Global Dynamic Dividend Fund</v>
      </c>
      <c r="F5066" t="str">
        <f ca="1">VLOOKUP($A5066,'Company Lookup'!$A:$E,3,FALSE)</f>
        <v>201-500</v>
      </c>
      <c r="G5066" t="str">
        <f ca="1">VLOOKUP($A5066,'Company Lookup'!$A:$E,4,FALSE)</f>
        <v>Holdings</v>
      </c>
      <c r="H5066" t="str">
        <f ca="1">VLOOKUP($A5066,'Company Lookup'!$A:$E,5,FALSE)</f>
        <v>www.alpine.com</v>
      </c>
      <c r="I5066" t="str">
        <f ca="1">VLOOKUP($B5066,'Sales Rep Lookup'!$A:$C,2,FALSE)</f>
        <v>Fuller Spencer</v>
      </c>
    </row>
    <row r="5067" spans="1:9" x14ac:dyDescent="0.2">
      <c r="A5067" s="1">
        <f t="shared" ca="1" si="158"/>
        <v>431</v>
      </c>
      <c r="B5067" s="1">
        <f t="shared" ca="1" si="159"/>
        <v>84</v>
      </c>
      <c r="C5067" t="s">
        <v>5262</v>
      </c>
      <c r="D5067" t="s">
        <v>226</v>
      </c>
      <c r="E5067" t="str">
        <f ca="1">VLOOKUP($A5067,'Company Lookup'!$A:$E,2,FALSE)</f>
        <v>Knight Transportation, Inc.</v>
      </c>
      <c r="F5067" t="str">
        <f ca="1">VLOOKUP($A5067,'Company Lookup'!$A:$E,3,FALSE)</f>
        <v>1001-5000</v>
      </c>
      <c r="G5067" t="str">
        <f ca="1">VLOOKUP($A5067,'Company Lookup'!$A:$E,4,FALSE)</f>
        <v>Trucking Freight/Courier Services</v>
      </c>
      <c r="H5067" t="str">
        <f ca="1">VLOOKUP($A5067,'Company Lookup'!$A:$E,5,FALSE)</f>
        <v>www.knight.com</v>
      </c>
      <c r="I5067" t="str">
        <f ca="1">VLOOKUP($B5067,'Sales Rep Lookup'!$A:$C,2,FALSE)</f>
        <v>Tasha Baxter</v>
      </c>
    </row>
    <row r="5068" spans="1:9" x14ac:dyDescent="0.2">
      <c r="A5068" s="1">
        <f t="shared" ca="1" si="158"/>
        <v>502</v>
      </c>
      <c r="B5068" s="1">
        <f t="shared" ca="1" si="159"/>
        <v>100</v>
      </c>
      <c r="C5068" t="s">
        <v>5263</v>
      </c>
      <c r="D5068" t="s">
        <v>71</v>
      </c>
      <c r="E5068" t="str">
        <f ca="1">VLOOKUP($A5068,'Company Lookup'!$A:$E,2,FALSE)</f>
        <v>Delta Air Lines, Inc.</v>
      </c>
      <c r="F5068" t="str">
        <f ca="1">VLOOKUP($A5068,'Company Lookup'!$A:$E,3,FALSE)</f>
        <v>201-500</v>
      </c>
      <c r="G5068" t="str">
        <f ca="1">VLOOKUP($A5068,'Company Lookup'!$A:$E,4,FALSE)</f>
        <v>Air Freight/Delivery Services</v>
      </c>
      <c r="H5068" t="str">
        <f ca="1">VLOOKUP($A5068,'Company Lookup'!$A:$E,5,FALSE)</f>
        <v>www.delta.com</v>
      </c>
      <c r="I5068" t="str">
        <f ca="1">VLOOKUP($B5068,'Sales Rep Lookup'!$A:$C,2,FALSE)</f>
        <v>Quincy Joyner</v>
      </c>
    </row>
    <row r="5069" spans="1:9" x14ac:dyDescent="0.2">
      <c r="A5069" s="1">
        <f t="shared" ca="1" si="158"/>
        <v>729</v>
      </c>
      <c r="B5069" s="1">
        <f t="shared" ca="1" si="159"/>
        <v>9</v>
      </c>
      <c r="C5069" t="s">
        <v>5264</v>
      </c>
      <c r="D5069" t="s">
        <v>172</v>
      </c>
      <c r="E5069" t="str">
        <f ca="1">VLOOKUP($A5069,'Company Lookup'!$A:$E,2,FALSE)</f>
        <v>SEACOR Marine Holdings Inc.</v>
      </c>
      <c r="F5069" t="str">
        <f ca="1">VLOOKUP($A5069,'Company Lookup'!$A:$E,3,FALSE)</f>
        <v>501-1000</v>
      </c>
      <c r="G5069" t="str">
        <f ca="1">VLOOKUP($A5069,'Company Lookup'!$A:$E,4,FALSE)</f>
        <v>Marine Transportation</v>
      </c>
      <c r="H5069" t="str">
        <f ca="1">VLOOKUP($A5069,'Company Lookup'!$A:$E,5,FALSE)</f>
        <v>www.seacor.com</v>
      </c>
      <c r="I5069" t="str">
        <f ca="1">VLOOKUP($B5069,'Sales Rep Lookup'!$A:$C,2,FALSE)</f>
        <v>Louis Yates</v>
      </c>
    </row>
    <row r="5070" spans="1:9" x14ac:dyDescent="0.2">
      <c r="A5070" s="1">
        <f t="shared" ca="1" si="158"/>
        <v>264</v>
      </c>
      <c r="B5070" s="1">
        <f t="shared" ca="1" si="159"/>
        <v>73</v>
      </c>
      <c r="C5070" t="s">
        <v>5265</v>
      </c>
      <c r="D5070" t="s">
        <v>82</v>
      </c>
      <c r="E5070" t="str">
        <f ca="1">VLOOKUP($A5070,'Company Lookup'!$A:$E,2,FALSE)</f>
        <v>Minerals Technologies Inc.</v>
      </c>
      <c r="F5070" t="str">
        <f ca="1">VLOOKUP($A5070,'Company Lookup'!$A:$E,3,FALSE)</f>
        <v>501-1000</v>
      </c>
      <c r="G5070" t="str">
        <f ca="1">VLOOKUP($A5070,'Company Lookup'!$A:$E,4,FALSE)</f>
        <v>Major Chemicals</v>
      </c>
      <c r="H5070" t="str">
        <f ca="1">VLOOKUP($A5070,'Company Lookup'!$A:$E,5,FALSE)</f>
        <v>www.minerals.com</v>
      </c>
      <c r="I5070" t="str">
        <f ca="1">VLOOKUP($B5070,'Sales Rep Lookup'!$A:$C,2,FALSE)</f>
        <v>Lysandra Whitfield</v>
      </c>
    </row>
    <row r="5071" spans="1:9" x14ac:dyDescent="0.2">
      <c r="A5071" s="1">
        <f t="shared" ca="1" si="158"/>
        <v>587</v>
      </c>
      <c r="B5071" s="1">
        <f t="shared" ca="1" si="159"/>
        <v>59</v>
      </c>
      <c r="C5071" t="s">
        <v>5266</v>
      </c>
      <c r="D5071" t="s">
        <v>88</v>
      </c>
      <c r="E5071" t="str">
        <f ca="1">VLOOKUP($A5071,'Company Lookup'!$A:$E,2,FALSE)</f>
        <v>Kilroy Realty Corporation</v>
      </c>
      <c r="F5071" t="str">
        <f ca="1">VLOOKUP($A5071,'Company Lookup'!$A:$E,3,FALSE)</f>
        <v>10000+</v>
      </c>
      <c r="G5071" t="str">
        <f ca="1">VLOOKUP($A5071,'Company Lookup'!$A:$E,4,FALSE)</f>
        <v>Real Estate Investment Trusts</v>
      </c>
      <c r="H5071" t="str">
        <f ca="1">VLOOKUP($A5071,'Company Lookup'!$A:$E,5,FALSE)</f>
        <v>www.kilroy.com</v>
      </c>
      <c r="I5071" t="str">
        <f ca="1">VLOOKUP($B5071,'Sales Rep Lookup'!$A:$C,2,FALSE)</f>
        <v>Amanda Massey</v>
      </c>
    </row>
    <row r="5072" spans="1:9" x14ac:dyDescent="0.2">
      <c r="A5072" s="1">
        <f t="shared" ca="1" si="158"/>
        <v>380</v>
      </c>
      <c r="B5072" s="1">
        <f t="shared" ca="1" si="159"/>
        <v>1</v>
      </c>
      <c r="C5072" t="s">
        <v>5267</v>
      </c>
      <c r="D5072" t="s">
        <v>409</v>
      </c>
      <c r="E5072" t="str">
        <f ca="1">VLOOKUP($A5072,'Company Lookup'!$A:$E,2,FALSE)</f>
        <v>Dollar Tree, Inc.</v>
      </c>
      <c r="F5072" t="str">
        <f ca="1">VLOOKUP($A5072,'Company Lookup'!$A:$E,3,FALSE)</f>
        <v>1001-5000</v>
      </c>
      <c r="G5072" t="str">
        <f ca="1">VLOOKUP($A5072,'Company Lookup'!$A:$E,4,FALSE)</f>
        <v>Department/Specialty Retail Stores</v>
      </c>
      <c r="H5072" t="str">
        <f ca="1">VLOOKUP($A5072,'Company Lookup'!$A:$E,5,FALSE)</f>
        <v>www.dollar.com</v>
      </c>
      <c r="I5072" t="str">
        <f ca="1">VLOOKUP($B5072,'Sales Rep Lookup'!$A:$C,2,FALSE)</f>
        <v>Bianca Cardenas</v>
      </c>
    </row>
    <row r="5073" spans="1:9" x14ac:dyDescent="0.2">
      <c r="A5073" s="1">
        <f t="shared" ca="1" si="158"/>
        <v>789</v>
      </c>
      <c r="B5073" s="1">
        <f t="shared" ca="1" si="159"/>
        <v>89</v>
      </c>
      <c r="C5073" t="s">
        <v>5268</v>
      </c>
      <c r="D5073" t="s">
        <v>1118</v>
      </c>
      <c r="E5073" t="str">
        <f ca="1">VLOOKUP($A5073,'Company Lookup'!$A:$E,2,FALSE)</f>
        <v>MGC Diagnostics Corporation</v>
      </c>
      <c r="F5073" t="str">
        <f ca="1">VLOOKUP($A5073,'Company Lookup'!$A:$E,3,FALSE)</f>
        <v>201-500</v>
      </c>
      <c r="G5073" t="str">
        <f ca="1">VLOOKUP($A5073,'Company Lookup'!$A:$E,4,FALSE)</f>
        <v>Medical/Dental Instruments</v>
      </c>
      <c r="H5073" t="str">
        <f ca="1">VLOOKUP($A5073,'Company Lookup'!$A:$E,5,FALSE)</f>
        <v>www.mgc.com</v>
      </c>
      <c r="I5073" t="str">
        <f ca="1">VLOOKUP($B5073,'Sales Rep Lookup'!$A:$C,2,FALSE)</f>
        <v>Jack Mccarthy</v>
      </c>
    </row>
    <row r="5074" spans="1:9" x14ac:dyDescent="0.2">
      <c r="A5074" s="1">
        <f t="shared" ca="1" si="158"/>
        <v>184</v>
      </c>
      <c r="B5074" s="1">
        <f t="shared" ca="1" si="159"/>
        <v>7</v>
      </c>
      <c r="C5074" t="s">
        <v>5269</v>
      </c>
      <c r="D5074" t="s">
        <v>20</v>
      </c>
      <c r="E5074" t="str">
        <f ca="1">VLOOKUP($A5074,'Company Lookup'!$A:$E,2,FALSE)</f>
        <v>THL Credit, Inc.</v>
      </c>
      <c r="F5074" t="str">
        <f ca="1">VLOOKUP($A5074,'Company Lookup'!$A:$E,3,FALSE)</f>
        <v>10000+</v>
      </c>
      <c r="G5074" t="str">
        <f ca="1">VLOOKUP($A5074,'Company Lookup'!$A:$E,4,FALSE)</f>
        <v>Holdings</v>
      </c>
      <c r="H5074" t="str">
        <f ca="1">VLOOKUP($A5074,'Company Lookup'!$A:$E,5,FALSE)</f>
        <v>www.thl.com</v>
      </c>
      <c r="I5074" t="str">
        <f ca="1">VLOOKUP($B5074,'Sales Rep Lookup'!$A:$C,2,FALSE)</f>
        <v>Shaeleigh Ruiz</v>
      </c>
    </row>
    <row r="5075" spans="1:9" x14ac:dyDescent="0.2">
      <c r="A5075" s="1">
        <f t="shared" ca="1" si="158"/>
        <v>278</v>
      </c>
      <c r="B5075" s="1">
        <f t="shared" ca="1" si="159"/>
        <v>20</v>
      </c>
      <c r="C5075" t="s">
        <v>5270</v>
      </c>
      <c r="D5075" t="s">
        <v>685</v>
      </c>
      <c r="E5075" t="str">
        <f ca="1">VLOOKUP($A5075,'Company Lookup'!$A:$E,2,FALSE)</f>
        <v>Ecology and Environment, Inc.</v>
      </c>
      <c r="F5075" t="str">
        <f ca="1">VLOOKUP($A5075,'Company Lookup'!$A:$E,3,FALSE)</f>
        <v>10000+</v>
      </c>
      <c r="G5075" t="str">
        <f ca="1">VLOOKUP($A5075,'Company Lookup'!$A:$E,4,FALSE)</f>
        <v>Military/Government/Technical</v>
      </c>
      <c r="H5075" t="str">
        <f ca="1">VLOOKUP($A5075,'Company Lookup'!$A:$E,5,FALSE)</f>
        <v>www.ecology.com</v>
      </c>
      <c r="I5075" t="str">
        <f ca="1">VLOOKUP($B5075,'Sales Rep Lookup'!$A:$C,2,FALSE)</f>
        <v>Orson Santos</v>
      </c>
    </row>
    <row r="5076" spans="1:9" x14ac:dyDescent="0.2">
      <c r="A5076" s="1">
        <f t="shared" ca="1" si="158"/>
        <v>15</v>
      </c>
      <c r="B5076" s="1">
        <f t="shared" ca="1" si="159"/>
        <v>39</v>
      </c>
      <c r="C5076" t="s">
        <v>5271</v>
      </c>
      <c r="D5076" t="s">
        <v>208</v>
      </c>
      <c r="E5076" t="str">
        <f ca="1">VLOOKUP($A5076,'Company Lookup'!$A:$E,2,FALSE)</f>
        <v>Sunrun Inc.</v>
      </c>
      <c r="F5076" t="str">
        <f ca="1">VLOOKUP($A5076,'Company Lookup'!$A:$E,3,FALSE)</f>
        <v>10000+</v>
      </c>
      <c r="G5076" t="str">
        <f ca="1">VLOOKUP($A5076,'Company Lookup'!$A:$E,4,FALSE)</f>
        <v>Industrial Specialties</v>
      </c>
      <c r="H5076" t="str">
        <f ca="1">VLOOKUP($A5076,'Company Lookup'!$A:$E,5,FALSE)</f>
        <v>www.sunrun.com</v>
      </c>
      <c r="I5076" t="str">
        <f ca="1">VLOOKUP($B5076,'Sales Rep Lookup'!$A:$C,2,FALSE)</f>
        <v>Gail William</v>
      </c>
    </row>
    <row r="5077" spans="1:9" x14ac:dyDescent="0.2">
      <c r="A5077" s="1">
        <f t="shared" ca="1" si="158"/>
        <v>227</v>
      </c>
      <c r="B5077" s="1">
        <f t="shared" ca="1" si="159"/>
        <v>45</v>
      </c>
      <c r="C5077" t="s">
        <v>5272</v>
      </c>
      <c r="D5077" t="s">
        <v>52</v>
      </c>
      <c r="E5077" t="str">
        <f ca="1">VLOOKUP($A5077,'Company Lookup'!$A:$E,2,FALSE)</f>
        <v>Alphabet Inc.</v>
      </c>
      <c r="F5077" t="str">
        <f ca="1">VLOOKUP($A5077,'Company Lookup'!$A:$E,3,FALSE)</f>
        <v>201-500</v>
      </c>
      <c r="G5077" t="str">
        <f ca="1">VLOOKUP($A5077,'Company Lookup'!$A:$E,4,FALSE)</f>
        <v>Computer Software: Programming, Data Processing</v>
      </c>
      <c r="H5077" t="str">
        <f ca="1">VLOOKUP($A5077,'Company Lookup'!$A:$E,5,FALSE)</f>
        <v>www.alphabet.com</v>
      </c>
      <c r="I5077" t="str">
        <f ca="1">VLOOKUP($B5077,'Sales Rep Lookup'!$A:$C,2,FALSE)</f>
        <v>Ethan Odom</v>
      </c>
    </row>
    <row r="5078" spans="1:9" x14ac:dyDescent="0.2">
      <c r="A5078" s="1">
        <f t="shared" ca="1" si="158"/>
        <v>214</v>
      </c>
      <c r="B5078" s="1">
        <f t="shared" ca="1" si="159"/>
        <v>70</v>
      </c>
      <c r="C5078" t="s">
        <v>5273</v>
      </c>
      <c r="D5078" t="s">
        <v>168</v>
      </c>
      <c r="E5078" t="str">
        <f ca="1">VLOOKUP($A5078,'Company Lookup'!$A:$E,2,FALSE)</f>
        <v>Carbo Ceramics, Inc.</v>
      </c>
      <c r="F5078" t="str">
        <f ca="1">VLOOKUP($A5078,'Company Lookup'!$A:$E,3,FALSE)</f>
        <v>201-500</v>
      </c>
      <c r="G5078" t="str">
        <f ca="1">VLOOKUP($A5078,'Company Lookup'!$A:$E,4,FALSE)</f>
        <v>Industrial Machinery/Components</v>
      </c>
      <c r="H5078" t="str">
        <f ca="1">VLOOKUP($A5078,'Company Lookup'!$A:$E,5,FALSE)</f>
        <v>www.carbo.com</v>
      </c>
      <c r="I5078" t="str">
        <f ca="1">VLOOKUP($B5078,'Sales Rep Lookup'!$A:$C,2,FALSE)</f>
        <v>Tucker Horn</v>
      </c>
    </row>
    <row r="5079" spans="1:9" x14ac:dyDescent="0.2">
      <c r="A5079" s="1">
        <f t="shared" ca="1" si="158"/>
        <v>263</v>
      </c>
      <c r="B5079" s="1">
        <f t="shared" ca="1" si="159"/>
        <v>97</v>
      </c>
      <c r="C5079" t="s">
        <v>5274</v>
      </c>
      <c r="D5079" t="s">
        <v>409</v>
      </c>
      <c r="E5079" t="str">
        <f ca="1">VLOOKUP($A5079,'Company Lookup'!$A:$E,2,FALSE)</f>
        <v>Check-Cap Ltd.</v>
      </c>
      <c r="F5079" t="str">
        <f ca="1">VLOOKUP($A5079,'Company Lookup'!$A:$E,3,FALSE)</f>
        <v>201-500</v>
      </c>
      <c r="G5079" t="str">
        <f ca="1">VLOOKUP($A5079,'Company Lookup'!$A:$E,4,FALSE)</f>
        <v>Medical Electronics</v>
      </c>
      <c r="H5079" t="str">
        <f ca="1">VLOOKUP($A5079,'Company Lookup'!$A:$E,5,FALSE)</f>
        <v>www.check-cap.com</v>
      </c>
      <c r="I5079" t="str">
        <f ca="1">VLOOKUP($B5079,'Sales Rep Lookup'!$A:$C,2,FALSE)</f>
        <v>Neil Garrett</v>
      </c>
    </row>
    <row r="5080" spans="1:9" x14ac:dyDescent="0.2">
      <c r="A5080" s="1">
        <f t="shared" ca="1" si="158"/>
        <v>471</v>
      </c>
      <c r="B5080" s="1">
        <f t="shared" ca="1" si="159"/>
        <v>69</v>
      </c>
      <c r="C5080" t="s">
        <v>5275</v>
      </c>
      <c r="D5080" t="s">
        <v>80</v>
      </c>
      <c r="E5080" t="str">
        <f ca="1">VLOOKUP($A5080,'Company Lookup'!$A:$E,2,FALSE)</f>
        <v>Connecticut Water Service, Inc.</v>
      </c>
      <c r="F5080" t="str">
        <f ca="1">VLOOKUP($A5080,'Company Lookup'!$A:$E,3,FALSE)</f>
        <v>10000+</v>
      </c>
      <c r="G5080" t="str">
        <f ca="1">VLOOKUP($A5080,'Company Lookup'!$A:$E,4,FALSE)</f>
        <v>Water Supply</v>
      </c>
      <c r="H5080" t="str">
        <f ca="1">VLOOKUP($A5080,'Company Lookup'!$A:$E,5,FALSE)</f>
        <v>www.connecticut.com</v>
      </c>
      <c r="I5080" t="str">
        <f ca="1">VLOOKUP($B5080,'Sales Rep Lookup'!$A:$C,2,FALSE)</f>
        <v>Jack Francis</v>
      </c>
    </row>
    <row r="5081" spans="1:9" x14ac:dyDescent="0.2">
      <c r="A5081" s="1">
        <f t="shared" ca="1" si="158"/>
        <v>823</v>
      </c>
      <c r="B5081" s="1">
        <f t="shared" ca="1" si="159"/>
        <v>90</v>
      </c>
      <c r="C5081" t="s">
        <v>5276</v>
      </c>
      <c r="D5081" t="s">
        <v>3</v>
      </c>
      <c r="E5081" t="str">
        <f ca="1">VLOOKUP($A5081,'Company Lookup'!$A:$E,2,FALSE)</f>
        <v>Barings Corporate Investors</v>
      </c>
      <c r="F5081" t="str">
        <f ca="1">VLOOKUP($A5081,'Company Lookup'!$A:$E,3,FALSE)</f>
        <v>501-1000</v>
      </c>
      <c r="G5081" t="str">
        <f ca="1">VLOOKUP($A5081,'Company Lookup'!$A:$E,4,FALSE)</f>
        <v>Holdings</v>
      </c>
      <c r="H5081" t="str">
        <f ca="1">VLOOKUP($A5081,'Company Lookup'!$A:$E,5,FALSE)</f>
        <v>www.barings.com</v>
      </c>
      <c r="I5081" t="str">
        <f ca="1">VLOOKUP($B5081,'Sales Rep Lookup'!$A:$C,2,FALSE)</f>
        <v>Josiah Olson</v>
      </c>
    </row>
    <row r="5082" spans="1:9" x14ac:dyDescent="0.2">
      <c r="A5082" s="1">
        <f t="shared" ca="1" si="158"/>
        <v>273</v>
      </c>
      <c r="B5082" s="1">
        <f t="shared" ca="1" si="159"/>
        <v>80</v>
      </c>
      <c r="C5082" t="s">
        <v>5277</v>
      </c>
      <c r="D5082" t="s">
        <v>203</v>
      </c>
      <c r="E5082" t="str">
        <f ca="1">VLOOKUP($A5082,'Company Lookup'!$A:$E,2,FALSE)</f>
        <v>Peoples Bancorp of North Carolina, Inc.</v>
      </c>
      <c r="F5082" t="str">
        <f ca="1">VLOOKUP($A5082,'Company Lookup'!$A:$E,3,FALSE)</f>
        <v>1001-5000</v>
      </c>
      <c r="G5082" t="str">
        <f ca="1">VLOOKUP($A5082,'Company Lookup'!$A:$E,4,FALSE)</f>
        <v>Major Banks</v>
      </c>
      <c r="H5082" t="str">
        <f ca="1">VLOOKUP($A5082,'Company Lookup'!$A:$E,5,FALSE)</f>
        <v>www.peoples.com</v>
      </c>
      <c r="I5082" t="str">
        <f ca="1">VLOOKUP($B5082,'Sales Rep Lookup'!$A:$C,2,FALSE)</f>
        <v>Gary Randall</v>
      </c>
    </row>
    <row r="5083" spans="1:9" x14ac:dyDescent="0.2">
      <c r="A5083" s="1">
        <f t="shared" ca="1" si="158"/>
        <v>842</v>
      </c>
      <c r="B5083" s="1">
        <f t="shared" ca="1" si="159"/>
        <v>50</v>
      </c>
      <c r="C5083" t="s">
        <v>5278</v>
      </c>
      <c r="D5083" t="s">
        <v>262</v>
      </c>
      <c r="E5083" t="str">
        <f ca="1">VLOOKUP($A5083,'Company Lookup'!$A:$E,2,FALSE)</f>
        <v>iShares MSCI New Zealand Capped ETF</v>
      </c>
      <c r="F5083" t="str">
        <f ca="1">VLOOKUP($A5083,'Company Lookup'!$A:$E,3,FALSE)</f>
        <v>201-500</v>
      </c>
      <c r="G5083" t="str">
        <f ca="1">VLOOKUP($A5083,'Company Lookup'!$A:$E,4,FALSE)</f>
        <v>Holdings</v>
      </c>
      <c r="H5083" t="str">
        <f ca="1">VLOOKUP($A5083,'Company Lookup'!$A:$E,5,FALSE)</f>
        <v>www.ishares.com</v>
      </c>
      <c r="I5083" t="str">
        <f ca="1">VLOOKUP($B5083,'Sales Rep Lookup'!$A:$C,2,FALSE)</f>
        <v>Basia Russo</v>
      </c>
    </row>
    <row r="5084" spans="1:9" x14ac:dyDescent="0.2">
      <c r="A5084" s="1">
        <f t="shared" ca="1" si="158"/>
        <v>961</v>
      </c>
      <c r="B5084" s="1">
        <f t="shared" ca="1" si="159"/>
        <v>90</v>
      </c>
      <c r="C5084" t="s">
        <v>5279</v>
      </c>
      <c r="D5084" t="s">
        <v>617</v>
      </c>
      <c r="E5084" t="str">
        <f ca="1">VLOOKUP($A5084,'Company Lookup'!$A:$E,2,FALSE)</f>
        <v>G. Willi-Food International,  Ltd.</v>
      </c>
      <c r="F5084" t="str">
        <f ca="1">VLOOKUP($A5084,'Company Lookup'!$A:$E,3,FALSE)</f>
        <v>1001-5000</v>
      </c>
      <c r="G5084" t="str">
        <f ca="1">VLOOKUP($A5084,'Company Lookup'!$A:$E,4,FALSE)</f>
        <v>Food Distributors</v>
      </c>
      <c r="H5084" t="str">
        <f ca="1">VLOOKUP($A5084,'Company Lookup'!$A:$E,5,FALSE)</f>
        <v>www.g..com</v>
      </c>
      <c r="I5084" t="str">
        <f ca="1">VLOOKUP($B5084,'Sales Rep Lookup'!$A:$C,2,FALSE)</f>
        <v>Josiah Olson</v>
      </c>
    </row>
    <row r="5085" spans="1:9" x14ac:dyDescent="0.2">
      <c r="A5085" s="1">
        <f t="shared" ca="1" si="158"/>
        <v>798</v>
      </c>
      <c r="B5085" s="1">
        <f t="shared" ca="1" si="159"/>
        <v>31</v>
      </c>
      <c r="C5085" t="s">
        <v>5280</v>
      </c>
      <c r="D5085" t="s">
        <v>550</v>
      </c>
      <c r="E5085" t="str">
        <f ca="1">VLOOKUP($A5085,'Company Lookup'!$A:$E,2,FALSE)</f>
        <v>Aegon NV</v>
      </c>
      <c r="F5085" t="str">
        <f ca="1">VLOOKUP($A5085,'Company Lookup'!$A:$E,3,FALSE)</f>
        <v>201-500</v>
      </c>
      <c r="G5085" t="str">
        <f ca="1">VLOOKUP($A5085,'Company Lookup'!$A:$E,4,FALSE)</f>
        <v>Life Insurance</v>
      </c>
      <c r="H5085" t="str">
        <f ca="1">VLOOKUP($A5085,'Company Lookup'!$A:$E,5,FALSE)</f>
        <v>www.aegon.com</v>
      </c>
      <c r="I5085" t="str">
        <f ca="1">VLOOKUP($B5085,'Sales Rep Lookup'!$A:$C,2,FALSE)</f>
        <v>Natalie Hull</v>
      </c>
    </row>
    <row r="5086" spans="1:9" x14ac:dyDescent="0.2">
      <c r="A5086" s="1">
        <f t="shared" ca="1" si="158"/>
        <v>776</v>
      </c>
      <c r="B5086" s="1">
        <f t="shared" ca="1" si="159"/>
        <v>43</v>
      </c>
      <c r="C5086" t="s">
        <v>5281</v>
      </c>
      <c r="D5086" t="s">
        <v>5</v>
      </c>
      <c r="E5086" t="str">
        <f ca="1">VLOOKUP($A5086,'Company Lookup'!$A:$E,2,FALSE)</f>
        <v>PGT Innovations, Inc.</v>
      </c>
      <c r="F5086" t="str">
        <f ca="1">VLOOKUP($A5086,'Company Lookup'!$A:$E,3,FALSE)</f>
        <v>1001-5000</v>
      </c>
      <c r="G5086" t="str">
        <f ca="1">VLOOKUP($A5086,'Company Lookup'!$A:$E,4,FALSE)</f>
        <v>Building Products</v>
      </c>
      <c r="H5086" t="str">
        <f ca="1">VLOOKUP($A5086,'Company Lookup'!$A:$E,5,FALSE)</f>
        <v>www.pgt.com</v>
      </c>
      <c r="I5086" t="str">
        <f ca="1">VLOOKUP($B5086,'Sales Rep Lookup'!$A:$C,2,FALSE)</f>
        <v>Fritz Rodgers</v>
      </c>
    </row>
    <row r="5087" spans="1:9" x14ac:dyDescent="0.2">
      <c r="A5087" s="1">
        <f t="shared" ca="1" si="158"/>
        <v>421</v>
      </c>
      <c r="B5087" s="1">
        <f t="shared" ca="1" si="159"/>
        <v>73</v>
      </c>
      <c r="C5087" t="s">
        <v>5282</v>
      </c>
      <c r="D5087" t="s">
        <v>110</v>
      </c>
      <c r="E5087" t="str">
        <f ca="1">VLOOKUP($A5087,'Company Lookup'!$A:$E,2,FALSE)</f>
        <v>Newfield Exploration Company</v>
      </c>
      <c r="F5087" t="str">
        <f ca="1">VLOOKUP($A5087,'Company Lookup'!$A:$E,3,FALSE)</f>
        <v>1001-5000</v>
      </c>
      <c r="G5087" t="str">
        <f ca="1">VLOOKUP($A5087,'Company Lookup'!$A:$E,4,FALSE)</f>
        <v>Oil &amp; Gas Production</v>
      </c>
      <c r="H5087" t="str">
        <f ca="1">VLOOKUP($A5087,'Company Lookup'!$A:$E,5,FALSE)</f>
        <v>www.newfield.com</v>
      </c>
      <c r="I5087" t="str">
        <f ca="1">VLOOKUP($B5087,'Sales Rep Lookup'!$A:$C,2,FALSE)</f>
        <v>Lysandra Whitfield</v>
      </c>
    </row>
    <row r="5088" spans="1:9" x14ac:dyDescent="0.2">
      <c r="A5088" s="1">
        <f t="shared" ca="1" si="158"/>
        <v>674</v>
      </c>
      <c r="B5088" s="1">
        <f t="shared" ca="1" si="159"/>
        <v>71</v>
      </c>
      <c r="C5088" t="s">
        <v>5283</v>
      </c>
      <c r="D5088" t="s">
        <v>108</v>
      </c>
      <c r="E5088" t="str">
        <f ca="1">VLOOKUP($A5088,'Company Lookup'!$A:$E,2,FALSE)</f>
        <v>Illumina, Inc.</v>
      </c>
      <c r="F5088" t="str">
        <f ca="1">VLOOKUP($A5088,'Company Lookup'!$A:$E,3,FALSE)</f>
        <v>1001-5000</v>
      </c>
      <c r="G5088" t="str">
        <f ca="1">VLOOKUP($A5088,'Company Lookup'!$A:$E,4,FALSE)</f>
        <v>Biotechnology: Laboratory Analytical Instruments</v>
      </c>
      <c r="H5088" t="str">
        <f ca="1">VLOOKUP($A5088,'Company Lookup'!$A:$E,5,FALSE)</f>
        <v>www.illumina,.com</v>
      </c>
      <c r="I5088" t="str">
        <f ca="1">VLOOKUP($B5088,'Sales Rep Lookup'!$A:$C,2,FALSE)</f>
        <v>Farrah Mcgee</v>
      </c>
    </row>
    <row r="5089" spans="1:9" x14ac:dyDescent="0.2">
      <c r="A5089" s="1">
        <f t="shared" ca="1" si="158"/>
        <v>175</v>
      </c>
      <c r="B5089" s="1">
        <f t="shared" ca="1" si="159"/>
        <v>60</v>
      </c>
      <c r="C5089" t="s">
        <v>5284</v>
      </c>
      <c r="D5089" t="s">
        <v>20</v>
      </c>
      <c r="E5089" t="str">
        <f ca="1">VLOOKUP($A5089,'Company Lookup'!$A:$E,2,FALSE)</f>
        <v>Caterpillar, Inc.</v>
      </c>
      <c r="F5089" t="str">
        <f ca="1">VLOOKUP($A5089,'Company Lookup'!$A:$E,3,FALSE)</f>
        <v>501-1000</v>
      </c>
      <c r="G5089" t="str">
        <f ca="1">VLOOKUP($A5089,'Company Lookup'!$A:$E,4,FALSE)</f>
        <v>Construction/Ag Equipment/Trucks</v>
      </c>
      <c r="H5089" t="str">
        <f ca="1">VLOOKUP($A5089,'Company Lookup'!$A:$E,5,FALSE)</f>
        <v>www.caterpillar,.com</v>
      </c>
      <c r="I5089" t="str">
        <f ca="1">VLOOKUP($B5089,'Sales Rep Lookup'!$A:$C,2,FALSE)</f>
        <v>Scott Camacho</v>
      </c>
    </row>
    <row r="5090" spans="1:9" x14ac:dyDescent="0.2">
      <c r="A5090" s="1">
        <f t="shared" ca="1" si="158"/>
        <v>985</v>
      </c>
      <c r="B5090" s="1">
        <f t="shared" ca="1" si="159"/>
        <v>13</v>
      </c>
      <c r="C5090" t="s">
        <v>5285</v>
      </c>
      <c r="D5090" t="s">
        <v>65</v>
      </c>
      <c r="E5090" t="str">
        <f ca="1">VLOOKUP($A5090,'Company Lookup'!$A:$E,2,FALSE)</f>
        <v>LATAM Airlines Group S.A.</v>
      </c>
      <c r="F5090" t="str">
        <f ca="1">VLOOKUP($A5090,'Company Lookup'!$A:$E,3,FALSE)</f>
        <v>1001-5000</v>
      </c>
      <c r="G5090" t="str">
        <f ca="1">VLOOKUP($A5090,'Company Lookup'!$A:$E,4,FALSE)</f>
        <v>Air Freight/Delivery Services</v>
      </c>
      <c r="H5090" t="str">
        <f ca="1">VLOOKUP($A5090,'Company Lookup'!$A:$E,5,FALSE)</f>
        <v>www.latam.com</v>
      </c>
      <c r="I5090" t="str">
        <f ca="1">VLOOKUP($B5090,'Sales Rep Lookup'!$A:$C,2,FALSE)</f>
        <v>Anjolie Murphy</v>
      </c>
    </row>
    <row r="5091" spans="1:9" x14ac:dyDescent="0.2">
      <c r="A5091" s="1">
        <f t="shared" ca="1" si="158"/>
        <v>122</v>
      </c>
      <c r="B5091" s="1">
        <f t="shared" ca="1" si="159"/>
        <v>47</v>
      </c>
      <c r="C5091" t="s">
        <v>5286</v>
      </c>
      <c r="D5091" t="s">
        <v>69</v>
      </c>
      <c r="E5091" t="str">
        <f ca="1">VLOOKUP($A5091,'Company Lookup'!$A:$E,2,FALSE)</f>
        <v>Mirna Therapeutics, Inc.</v>
      </c>
      <c r="F5091" t="str">
        <f ca="1">VLOOKUP($A5091,'Company Lookup'!$A:$E,3,FALSE)</f>
        <v>10000+</v>
      </c>
      <c r="G5091" t="str">
        <f ca="1">VLOOKUP($A5091,'Company Lookup'!$A:$E,4,FALSE)</f>
        <v>Major Pharmaceuticals</v>
      </c>
      <c r="H5091" t="str">
        <f ca="1">VLOOKUP($A5091,'Company Lookup'!$A:$E,5,FALSE)</f>
        <v>www.mirna.com</v>
      </c>
      <c r="I5091" t="str">
        <f ca="1">VLOOKUP($B5091,'Sales Rep Lookup'!$A:$C,2,FALSE)</f>
        <v>Ursa Singleton</v>
      </c>
    </row>
    <row r="5092" spans="1:9" x14ac:dyDescent="0.2">
      <c r="A5092" s="1">
        <f t="shared" ca="1" si="158"/>
        <v>216</v>
      </c>
      <c r="B5092" s="1">
        <f t="shared" ca="1" si="159"/>
        <v>41</v>
      </c>
      <c r="C5092" t="s">
        <v>5287</v>
      </c>
      <c r="D5092" t="s">
        <v>630</v>
      </c>
      <c r="E5092" t="str">
        <f ca="1">VLOOKUP($A5092,'Company Lookup'!$A:$E,2,FALSE)</f>
        <v>United Therapeutics Corporation</v>
      </c>
      <c r="F5092" t="str">
        <f ca="1">VLOOKUP($A5092,'Company Lookup'!$A:$E,3,FALSE)</f>
        <v>501-1000</v>
      </c>
      <c r="G5092" t="str">
        <f ca="1">VLOOKUP($A5092,'Company Lookup'!$A:$E,4,FALSE)</f>
        <v>Major Pharmaceuticals</v>
      </c>
      <c r="H5092" t="str">
        <f ca="1">VLOOKUP($A5092,'Company Lookup'!$A:$E,5,FALSE)</f>
        <v>www.united.com</v>
      </c>
      <c r="I5092" t="str">
        <f ca="1">VLOOKUP($B5092,'Sales Rep Lookup'!$A:$C,2,FALSE)</f>
        <v>Erich Pruitt</v>
      </c>
    </row>
    <row r="5093" spans="1:9" x14ac:dyDescent="0.2">
      <c r="A5093" s="1">
        <f t="shared" ca="1" si="158"/>
        <v>515</v>
      </c>
      <c r="B5093" s="1">
        <f t="shared" ca="1" si="159"/>
        <v>48</v>
      </c>
      <c r="C5093" t="s">
        <v>5288</v>
      </c>
      <c r="D5093" t="s">
        <v>281</v>
      </c>
      <c r="E5093" t="str">
        <f ca="1">VLOOKUP($A5093,'Company Lookup'!$A:$E,2,FALSE)</f>
        <v>Patrick Industries, Inc.</v>
      </c>
      <c r="F5093" t="str">
        <f ca="1">VLOOKUP($A5093,'Company Lookup'!$A:$E,3,FALSE)</f>
        <v>10000+</v>
      </c>
      <c r="G5093" t="str">
        <f ca="1">VLOOKUP($A5093,'Company Lookup'!$A:$E,4,FALSE)</f>
        <v>Forest Products</v>
      </c>
      <c r="H5093" t="str">
        <f ca="1">VLOOKUP($A5093,'Company Lookup'!$A:$E,5,FALSE)</f>
        <v>www.patrick.com</v>
      </c>
      <c r="I5093" t="str">
        <f ca="1">VLOOKUP($B5093,'Sales Rep Lookup'!$A:$C,2,FALSE)</f>
        <v>Jolie Nash</v>
      </c>
    </row>
    <row r="5094" spans="1:9" x14ac:dyDescent="0.2">
      <c r="A5094" s="1">
        <f t="shared" ca="1" si="158"/>
        <v>333</v>
      </c>
      <c r="B5094" s="1">
        <f t="shared" ca="1" si="159"/>
        <v>100</v>
      </c>
      <c r="C5094" t="s">
        <v>5289</v>
      </c>
      <c r="D5094" t="s">
        <v>453</v>
      </c>
      <c r="E5094" t="str">
        <f ca="1">VLOOKUP($A5094,'Company Lookup'!$A:$E,2,FALSE)</f>
        <v>Forrester Research, Inc.</v>
      </c>
      <c r="F5094" t="str">
        <f ca="1">VLOOKUP($A5094,'Company Lookup'!$A:$E,3,FALSE)</f>
        <v>10000+</v>
      </c>
      <c r="G5094" t="str">
        <f ca="1">VLOOKUP($A5094,'Company Lookup'!$A:$E,4,FALSE)</f>
        <v>Diversified Commercial Services</v>
      </c>
      <c r="H5094" t="str">
        <f ca="1">VLOOKUP($A5094,'Company Lookup'!$A:$E,5,FALSE)</f>
        <v>www.forrester.com</v>
      </c>
      <c r="I5094" t="str">
        <f ca="1">VLOOKUP($B5094,'Sales Rep Lookup'!$A:$C,2,FALSE)</f>
        <v>Quincy Joyner</v>
      </c>
    </row>
    <row r="5095" spans="1:9" x14ac:dyDescent="0.2">
      <c r="A5095" s="1">
        <f t="shared" ca="1" si="158"/>
        <v>666</v>
      </c>
      <c r="B5095" s="1">
        <f t="shared" ca="1" si="159"/>
        <v>64</v>
      </c>
      <c r="C5095" t="s">
        <v>5290</v>
      </c>
      <c r="D5095" t="s">
        <v>38</v>
      </c>
      <c r="E5095" t="str">
        <f ca="1">VLOOKUP($A5095,'Company Lookup'!$A:$E,2,FALSE)</f>
        <v>United Bankshares, Inc.</v>
      </c>
      <c r="F5095" t="str">
        <f ca="1">VLOOKUP($A5095,'Company Lookup'!$A:$E,3,FALSE)</f>
        <v>201-500</v>
      </c>
      <c r="G5095" t="str">
        <f ca="1">VLOOKUP($A5095,'Company Lookup'!$A:$E,4,FALSE)</f>
        <v>Major Banks</v>
      </c>
      <c r="H5095" t="str">
        <f ca="1">VLOOKUP($A5095,'Company Lookup'!$A:$E,5,FALSE)</f>
        <v>www.united.com</v>
      </c>
      <c r="I5095" t="str">
        <f ca="1">VLOOKUP($B5095,'Sales Rep Lookup'!$A:$C,2,FALSE)</f>
        <v>Rama Frye</v>
      </c>
    </row>
    <row r="5096" spans="1:9" x14ac:dyDescent="0.2">
      <c r="A5096" s="1">
        <f t="shared" ca="1" si="158"/>
        <v>842</v>
      </c>
      <c r="B5096" s="1">
        <f t="shared" ca="1" si="159"/>
        <v>100</v>
      </c>
      <c r="C5096" t="s">
        <v>5291</v>
      </c>
      <c r="D5096" t="s">
        <v>176</v>
      </c>
      <c r="E5096" t="str">
        <f ca="1">VLOOKUP($A5096,'Company Lookup'!$A:$E,2,FALSE)</f>
        <v>iShares MSCI New Zealand Capped ETF</v>
      </c>
      <c r="F5096" t="str">
        <f ca="1">VLOOKUP($A5096,'Company Lookup'!$A:$E,3,FALSE)</f>
        <v>201-500</v>
      </c>
      <c r="G5096" t="str">
        <f ca="1">VLOOKUP($A5096,'Company Lookup'!$A:$E,4,FALSE)</f>
        <v>Holdings</v>
      </c>
      <c r="H5096" t="str">
        <f ca="1">VLOOKUP($A5096,'Company Lookup'!$A:$E,5,FALSE)</f>
        <v>www.ishares.com</v>
      </c>
      <c r="I5096" t="str">
        <f ca="1">VLOOKUP($B5096,'Sales Rep Lookup'!$A:$C,2,FALSE)</f>
        <v>Quincy Joyner</v>
      </c>
    </row>
    <row r="5097" spans="1:9" x14ac:dyDescent="0.2">
      <c r="A5097" s="1">
        <f t="shared" ca="1" si="158"/>
        <v>854</v>
      </c>
      <c r="B5097" s="1">
        <f t="shared" ca="1" si="159"/>
        <v>8</v>
      </c>
      <c r="C5097" t="s">
        <v>5292</v>
      </c>
      <c r="D5097" t="s">
        <v>118</v>
      </c>
      <c r="E5097" t="str">
        <f ca="1">VLOOKUP($A5097,'Company Lookup'!$A:$E,2,FALSE)</f>
        <v>Saban Capital Acquisition Corp.</v>
      </c>
      <c r="F5097" t="str">
        <f ca="1">VLOOKUP($A5097,'Company Lookup'!$A:$E,3,FALSE)</f>
        <v>201-500</v>
      </c>
      <c r="G5097" t="str">
        <f ca="1">VLOOKUP($A5097,'Company Lookup'!$A:$E,4,FALSE)</f>
        <v>Business Services</v>
      </c>
      <c r="H5097" t="str">
        <f ca="1">VLOOKUP($A5097,'Company Lookup'!$A:$E,5,FALSE)</f>
        <v>www.saban.com</v>
      </c>
      <c r="I5097" t="str">
        <f ca="1">VLOOKUP($B5097,'Sales Rep Lookup'!$A:$C,2,FALSE)</f>
        <v>Dexter Cherry</v>
      </c>
    </row>
    <row r="5098" spans="1:9" x14ac:dyDescent="0.2">
      <c r="A5098" s="1">
        <f t="shared" ca="1" si="158"/>
        <v>634</v>
      </c>
      <c r="B5098" s="1">
        <f t="shared" ca="1" si="159"/>
        <v>50</v>
      </c>
      <c r="C5098" t="s">
        <v>5293</v>
      </c>
      <c r="D5098" t="s">
        <v>102</v>
      </c>
      <c r="E5098" t="str">
        <f ca="1">VLOOKUP($A5098,'Company Lookup'!$A:$E,2,FALSE)</f>
        <v>Tallgrass Energy Partners, LP</v>
      </c>
      <c r="F5098" t="str">
        <f ca="1">VLOOKUP($A5098,'Company Lookup'!$A:$E,3,FALSE)</f>
        <v>201-500</v>
      </c>
      <c r="G5098" t="str">
        <f ca="1">VLOOKUP($A5098,'Company Lookup'!$A:$E,4,FALSE)</f>
        <v>Natural Gas Distribution</v>
      </c>
      <c r="H5098" t="str">
        <f ca="1">VLOOKUP($A5098,'Company Lookup'!$A:$E,5,FALSE)</f>
        <v>www.tallgrass.com</v>
      </c>
      <c r="I5098" t="str">
        <f ca="1">VLOOKUP($B5098,'Sales Rep Lookup'!$A:$C,2,FALSE)</f>
        <v>Basia Russo</v>
      </c>
    </row>
    <row r="5099" spans="1:9" x14ac:dyDescent="0.2">
      <c r="A5099" s="1">
        <f t="shared" ca="1" si="158"/>
        <v>289</v>
      </c>
      <c r="B5099" s="1">
        <f t="shared" ca="1" si="159"/>
        <v>62</v>
      </c>
      <c r="C5099" t="s">
        <v>5294</v>
      </c>
      <c r="D5099" t="s">
        <v>7</v>
      </c>
      <c r="E5099" t="str">
        <f ca="1">VLOOKUP($A5099,'Company Lookup'!$A:$E,2,FALSE)</f>
        <v>Trinity Industries, Inc.</v>
      </c>
      <c r="F5099" t="str">
        <f ca="1">VLOOKUP($A5099,'Company Lookup'!$A:$E,3,FALSE)</f>
        <v>201-500</v>
      </c>
      <c r="G5099" t="str">
        <f ca="1">VLOOKUP($A5099,'Company Lookup'!$A:$E,4,FALSE)</f>
        <v>Railroads</v>
      </c>
      <c r="H5099" t="str">
        <f ca="1">VLOOKUP($A5099,'Company Lookup'!$A:$E,5,FALSE)</f>
        <v>www.trinity.com</v>
      </c>
      <c r="I5099" t="str">
        <f ca="1">VLOOKUP($B5099,'Sales Rep Lookup'!$A:$C,2,FALSE)</f>
        <v>Alexander Barlow</v>
      </c>
    </row>
    <row r="5100" spans="1:9" x14ac:dyDescent="0.2">
      <c r="A5100" s="1">
        <f t="shared" ca="1" si="158"/>
        <v>601</v>
      </c>
      <c r="B5100" s="1">
        <f t="shared" ca="1" si="159"/>
        <v>1</v>
      </c>
      <c r="C5100" t="s">
        <v>5295</v>
      </c>
      <c r="D5100" t="s">
        <v>548</v>
      </c>
      <c r="E5100" t="str">
        <f ca="1">VLOOKUP($A5100,'Company Lookup'!$A:$E,2,FALSE)</f>
        <v>FireEye, Inc.</v>
      </c>
      <c r="F5100" t="str">
        <f ca="1">VLOOKUP($A5100,'Company Lookup'!$A:$E,3,FALSE)</f>
        <v>10000+</v>
      </c>
      <c r="G5100" t="str">
        <f ca="1">VLOOKUP($A5100,'Company Lookup'!$A:$E,4,FALSE)</f>
        <v>Computer peripheral equipment</v>
      </c>
      <c r="H5100" t="str">
        <f ca="1">VLOOKUP($A5100,'Company Lookup'!$A:$E,5,FALSE)</f>
        <v>www.fireeye,.com</v>
      </c>
      <c r="I5100" t="str">
        <f ca="1">VLOOKUP($B5100,'Sales Rep Lookup'!$A:$C,2,FALSE)</f>
        <v>Bianca Cardenas</v>
      </c>
    </row>
    <row r="5101" spans="1:9" x14ac:dyDescent="0.2">
      <c r="A5101" s="1">
        <f t="shared" ca="1" si="158"/>
        <v>973</v>
      </c>
      <c r="B5101" s="1">
        <f t="shared" ca="1" si="159"/>
        <v>49</v>
      </c>
      <c r="C5101" t="s">
        <v>5296</v>
      </c>
      <c r="D5101" t="s">
        <v>126</v>
      </c>
      <c r="E5101" t="str">
        <f ca="1">VLOOKUP($A5101,'Company Lookup'!$A:$E,2,FALSE)</f>
        <v>Latin American Discovery Fund, Inc. (The)</v>
      </c>
      <c r="F5101" t="str">
        <f ca="1">VLOOKUP($A5101,'Company Lookup'!$A:$E,3,FALSE)</f>
        <v>10000+</v>
      </c>
      <c r="G5101" t="str">
        <f ca="1">VLOOKUP($A5101,'Company Lookup'!$A:$E,4,FALSE)</f>
        <v>Holdings</v>
      </c>
      <c r="H5101" t="str">
        <f ca="1">VLOOKUP($A5101,'Company Lookup'!$A:$E,5,FALSE)</f>
        <v>www.latin.com</v>
      </c>
      <c r="I5101" t="str">
        <f ca="1">VLOOKUP($B5101,'Sales Rep Lookup'!$A:$C,2,FALSE)</f>
        <v>Troy Workman</v>
      </c>
    </row>
    <row r="5102" spans="1:9" x14ac:dyDescent="0.2">
      <c r="A5102" s="1">
        <f t="shared" ca="1" si="158"/>
        <v>875</v>
      </c>
      <c r="B5102" s="1">
        <f t="shared" ca="1" si="159"/>
        <v>80</v>
      </c>
      <c r="C5102" t="s">
        <v>5297</v>
      </c>
      <c r="D5102" t="s">
        <v>208</v>
      </c>
      <c r="E5102" t="str">
        <f ca="1">VLOOKUP($A5102,'Company Lookup'!$A:$E,2,FALSE)</f>
        <v>WisdomTree U.S. Quality Dividend Growth Fund</v>
      </c>
      <c r="F5102" t="str">
        <f ca="1">VLOOKUP($A5102,'Company Lookup'!$A:$E,3,FALSE)</f>
        <v>1001-5000</v>
      </c>
      <c r="G5102" t="str">
        <f ca="1">VLOOKUP($A5102,'Company Lookup'!$A:$E,4,FALSE)</f>
        <v>Holdings</v>
      </c>
      <c r="H5102" t="str">
        <f ca="1">VLOOKUP($A5102,'Company Lookup'!$A:$E,5,FALSE)</f>
        <v>www.wisdomtree.com</v>
      </c>
      <c r="I5102" t="str">
        <f ca="1">VLOOKUP($B5102,'Sales Rep Lookup'!$A:$C,2,FALSE)</f>
        <v>Gary Randall</v>
      </c>
    </row>
    <row r="5103" spans="1:9" x14ac:dyDescent="0.2">
      <c r="A5103" s="1">
        <f t="shared" ca="1" si="158"/>
        <v>690</v>
      </c>
      <c r="B5103" s="1">
        <f t="shared" ca="1" si="159"/>
        <v>3</v>
      </c>
      <c r="C5103" t="s">
        <v>5298</v>
      </c>
      <c r="D5103" t="s">
        <v>276</v>
      </c>
      <c r="E5103" t="str">
        <f ca="1">VLOOKUP($A5103,'Company Lookup'!$A:$E,2,FALSE)</f>
        <v>Avangrid, Inc.</v>
      </c>
      <c r="F5103" t="str">
        <f ca="1">VLOOKUP($A5103,'Company Lookup'!$A:$E,3,FALSE)</f>
        <v>501-1000</v>
      </c>
      <c r="G5103" t="str">
        <f ca="1">VLOOKUP($A5103,'Company Lookup'!$A:$E,4,FALSE)</f>
        <v>Electric Utilities: Central</v>
      </c>
      <c r="H5103" t="str">
        <f ca="1">VLOOKUP($A5103,'Company Lookup'!$A:$E,5,FALSE)</f>
        <v>www.avangrid,.com</v>
      </c>
      <c r="I5103" t="str">
        <f ca="1">VLOOKUP($B5103,'Sales Rep Lookup'!$A:$C,2,FALSE)</f>
        <v>Nita Brewer</v>
      </c>
    </row>
    <row r="5104" spans="1:9" x14ac:dyDescent="0.2">
      <c r="A5104" s="1">
        <f t="shared" ca="1" si="158"/>
        <v>320</v>
      </c>
      <c r="B5104" s="1">
        <f t="shared" ca="1" si="159"/>
        <v>87</v>
      </c>
      <c r="C5104" t="s">
        <v>5299</v>
      </c>
      <c r="D5104" t="s">
        <v>249</v>
      </c>
      <c r="E5104" t="str">
        <f ca="1">VLOOKUP($A5104,'Company Lookup'!$A:$E,2,FALSE)</f>
        <v>Concho Resources Inc.</v>
      </c>
      <c r="F5104" t="str">
        <f ca="1">VLOOKUP($A5104,'Company Lookup'!$A:$E,3,FALSE)</f>
        <v>201-500</v>
      </c>
      <c r="G5104" t="str">
        <f ca="1">VLOOKUP($A5104,'Company Lookup'!$A:$E,4,FALSE)</f>
        <v>Oil &amp; Gas Production</v>
      </c>
      <c r="H5104" t="str">
        <f ca="1">VLOOKUP($A5104,'Company Lookup'!$A:$E,5,FALSE)</f>
        <v>www.concho.com</v>
      </c>
      <c r="I5104" t="str">
        <f ca="1">VLOOKUP($B5104,'Sales Rep Lookup'!$A:$C,2,FALSE)</f>
        <v>Lacy Chambers</v>
      </c>
    </row>
    <row r="5105" spans="1:9" x14ac:dyDescent="0.2">
      <c r="A5105" s="1">
        <f t="shared" ca="1" si="158"/>
        <v>173</v>
      </c>
      <c r="B5105" s="1">
        <f t="shared" ca="1" si="159"/>
        <v>39</v>
      </c>
      <c r="C5105" t="s">
        <v>5300</v>
      </c>
      <c r="D5105" t="s">
        <v>548</v>
      </c>
      <c r="E5105" t="str">
        <f ca="1">VLOOKUP($A5105,'Company Lookup'!$A:$E,2,FALSE)</f>
        <v>Soleno Therapeutics, Inc.</v>
      </c>
      <c r="F5105" t="str">
        <f ca="1">VLOOKUP($A5105,'Company Lookup'!$A:$E,3,FALSE)</f>
        <v>10000+</v>
      </c>
      <c r="G5105" t="str">
        <f ca="1">VLOOKUP($A5105,'Company Lookup'!$A:$E,4,FALSE)</f>
        <v>Biotechnology: Electromedical &amp; Electrotherapeutic Apparatus</v>
      </c>
      <c r="H5105" t="str">
        <f ca="1">VLOOKUP($A5105,'Company Lookup'!$A:$E,5,FALSE)</f>
        <v>www.soleno.com</v>
      </c>
      <c r="I5105" t="str">
        <f ca="1">VLOOKUP($B5105,'Sales Rep Lookup'!$A:$C,2,FALSE)</f>
        <v>Gail William</v>
      </c>
    </row>
    <row r="5106" spans="1:9" x14ac:dyDescent="0.2">
      <c r="A5106" s="1">
        <f t="shared" ca="1" si="158"/>
        <v>794</v>
      </c>
      <c r="B5106" s="1">
        <f t="shared" ca="1" si="159"/>
        <v>30</v>
      </c>
      <c r="C5106" t="s">
        <v>5301</v>
      </c>
      <c r="D5106" t="s">
        <v>1642</v>
      </c>
      <c r="E5106" t="str">
        <f ca="1">VLOOKUP($A5106,'Company Lookup'!$A:$E,2,FALSE)</f>
        <v>First Business Financial Services, Inc.</v>
      </c>
      <c r="F5106" t="str">
        <f ca="1">VLOOKUP($A5106,'Company Lookup'!$A:$E,3,FALSE)</f>
        <v>10000+</v>
      </c>
      <c r="G5106" t="str">
        <f ca="1">VLOOKUP($A5106,'Company Lookup'!$A:$E,4,FALSE)</f>
        <v>Major Banks</v>
      </c>
      <c r="H5106" t="str">
        <f ca="1">VLOOKUP($A5106,'Company Lookup'!$A:$E,5,FALSE)</f>
        <v>www.first.com</v>
      </c>
      <c r="I5106" t="str">
        <f ca="1">VLOOKUP($B5106,'Sales Rep Lookup'!$A:$C,2,FALSE)</f>
        <v>Perry Poole</v>
      </c>
    </row>
    <row r="5107" spans="1:9" x14ac:dyDescent="0.2">
      <c r="A5107" s="1">
        <f t="shared" ca="1" si="158"/>
        <v>306</v>
      </c>
      <c r="B5107" s="1">
        <f t="shared" ca="1" si="159"/>
        <v>52</v>
      </c>
      <c r="C5107" t="s">
        <v>5302</v>
      </c>
      <c r="D5107" t="s">
        <v>552</v>
      </c>
      <c r="E5107" t="str">
        <f ca="1">VLOOKUP($A5107,'Company Lookup'!$A:$E,2,FALSE)</f>
        <v>KAR Auction Services, Inc</v>
      </c>
      <c r="F5107" t="str">
        <f ca="1">VLOOKUP($A5107,'Company Lookup'!$A:$E,3,FALSE)</f>
        <v>10000+</v>
      </c>
      <c r="G5107" t="str">
        <f ca="1">VLOOKUP($A5107,'Company Lookup'!$A:$E,4,FALSE)</f>
        <v>Automotive Aftermarket</v>
      </c>
      <c r="H5107" t="str">
        <f ca="1">VLOOKUP($A5107,'Company Lookup'!$A:$E,5,FALSE)</f>
        <v>www.kar.com</v>
      </c>
      <c r="I5107" t="str">
        <f ca="1">VLOOKUP($B5107,'Sales Rep Lookup'!$A:$C,2,FALSE)</f>
        <v>Daphne Lindsey</v>
      </c>
    </row>
    <row r="5108" spans="1:9" x14ac:dyDescent="0.2">
      <c r="A5108" s="1">
        <f t="shared" ca="1" si="158"/>
        <v>883</v>
      </c>
      <c r="B5108" s="1">
        <f t="shared" ca="1" si="159"/>
        <v>67</v>
      </c>
      <c r="C5108" t="s">
        <v>5303</v>
      </c>
      <c r="D5108" t="s">
        <v>38</v>
      </c>
      <c r="E5108" t="str">
        <f ca="1">VLOOKUP($A5108,'Company Lookup'!$A:$E,2,FALSE)</f>
        <v>Cushing Renaissance Fund (The)</v>
      </c>
      <c r="F5108" t="str">
        <f ca="1">VLOOKUP($A5108,'Company Lookup'!$A:$E,3,FALSE)</f>
        <v>201-500</v>
      </c>
      <c r="G5108" t="str">
        <f ca="1">VLOOKUP($A5108,'Company Lookup'!$A:$E,4,FALSE)</f>
        <v>Holdings</v>
      </c>
      <c r="H5108" t="str">
        <f ca="1">VLOOKUP($A5108,'Company Lookup'!$A:$E,5,FALSE)</f>
        <v>www.cushing.com</v>
      </c>
      <c r="I5108" t="str">
        <f ca="1">VLOOKUP($B5108,'Sales Rep Lookup'!$A:$C,2,FALSE)</f>
        <v>Velma Eaton</v>
      </c>
    </row>
    <row r="5109" spans="1:9" x14ac:dyDescent="0.2">
      <c r="A5109" s="1">
        <f t="shared" ca="1" si="158"/>
        <v>547</v>
      </c>
      <c r="B5109" s="1">
        <f t="shared" ca="1" si="159"/>
        <v>63</v>
      </c>
      <c r="C5109" t="s">
        <v>5304</v>
      </c>
      <c r="D5109" t="s">
        <v>34</v>
      </c>
      <c r="E5109" t="str">
        <f ca="1">VLOOKUP($A5109,'Company Lookup'!$A:$E,2,FALSE)</f>
        <v>Arch Capital Group Ltd.</v>
      </c>
      <c r="F5109" t="str">
        <f ca="1">VLOOKUP($A5109,'Company Lookup'!$A:$E,3,FALSE)</f>
        <v>501-1000</v>
      </c>
      <c r="G5109" t="str">
        <f ca="1">VLOOKUP($A5109,'Company Lookup'!$A:$E,4,FALSE)</f>
        <v>Holdings</v>
      </c>
      <c r="H5109" t="str">
        <f ca="1">VLOOKUP($A5109,'Company Lookup'!$A:$E,5,FALSE)</f>
        <v>www.arch.com</v>
      </c>
      <c r="I5109" t="str">
        <f ca="1">VLOOKUP($B5109,'Sales Rep Lookup'!$A:$C,2,FALSE)</f>
        <v>Zena Cochran</v>
      </c>
    </row>
    <row r="5110" spans="1:9" x14ac:dyDescent="0.2">
      <c r="A5110" s="1">
        <f t="shared" ca="1" si="158"/>
        <v>155</v>
      </c>
      <c r="B5110" s="1">
        <f t="shared" ca="1" si="159"/>
        <v>22</v>
      </c>
      <c r="C5110" t="s">
        <v>5305</v>
      </c>
      <c r="D5110" t="s">
        <v>140</v>
      </c>
      <c r="E5110" t="str">
        <f ca="1">VLOOKUP($A5110,'Company Lookup'!$A:$E,2,FALSE)</f>
        <v>Fidelity National Information Services, Inc.</v>
      </c>
      <c r="F5110" t="str">
        <f ca="1">VLOOKUP($A5110,'Company Lookup'!$A:$E,3,FALSE)</f>
        <v>501-1000</v>
      </c>
      <c r="G5110" t="str">
        <f ca="1">VLOOKUP($A5110,'Company Lookup'!$A:$E,4,FALSE)</f>
        <v>Business Services</v>
      </c>
      <c r="H5110" t="str">
        <f ca="1">VLOOKUP($A5110,'Company Lookup'!$A:$E,5,FALSE)</f>
        <v>www.fidelity.com</v>
      </c>
      <c r="I5110" t="str">
        <f ca="1">VLOOKUP($B5110,'Sales Rep Lookup'!$A:$C,2,FALSE)</f>
        <v>Fuller Spencer</v>
      </c>
    </row>
    <row r="5111" spans="1:9" x14ac:dyDescent="0.2">
      <c r="A5111" s="1">
        <f t="shared" ca="1" si="158"/>
        <v>743</v>
      </c>
      <c r="B5111" s="1">
        <f t="shared" ca="1" si="159"/>
        <v>70</v>
      </c>
      <c r="C5111" t="s">
        <v>5306</v>
      </c>
      <c r="D5111" t="s">
        <v>409</v>
      </c>
      <c r="E5111" t="str">
        <f ca="1">VLOOKUP($A5111,'Company Lookup'!$A:$E,2,FALSE)</f>
        <v>Baker Hughes Incorporated</v>
      </c>
      <c r="F5111" t="str">
        <f ca="1">VLOOKUP($A5111,'Company Lookup'!$A:$E,3,FALSE)</f>
        <v>201-500</v>
      </c>
      <c r="G5111" t="str">
        <f ca="1">VLOOKUP($A5111,'Company Lookup'!$A:$E,4,FALSE)</f>
        <v>Metal Fabrications</v>
      </c>
      <c r="H5111" t="str">
        <f ca="1">VLOOKUP($A5111,'Company Lookup'!$A:$E,5,FALSE)</f>
        <v>www.baker.com</v>
      </c>
      <c r="I5111" t="str">
        <f ca="1">VLOOKUP($B5111,'Sales Rep Lookup'!$A:$C,2,FALSE)</f>
        <v>Tucker Horn</v>
      </c>
    </row>
    <row r="5112" spans="1:9" x14ac:dyDescent="0.2">
      <c r="A5112" s="1">
        <f t="shared" ca="1" si="158"/>
        <v>674</v>
      </c>
      <c r="B5112" s="1">
        <f t="shared" ca="1" si="159"/>
        <v>16</v>
      </c>
      <c r="C5112" t="s">
        <v>5307</v>
      </c>
      <c r="D5112" t="s">
        <v>138</v>
      </c>
      <c r="E5112" t="str">
        <f ca="1">VLOOKUP($A5112,'Company Lookup'!$A:$E,2,FALSE)</f>
        <v>Illumina, Inc.</v>
      </c>
      <c r="F5112" t="str">
        <f ca="1">VLOOKUP($A5112,'Company Lookup'!$A:$E,3,FALSE)</f>
        <v>1001-5000</v>
      </c>
      <c r="G5112" t="str">
        <f ca="1">VLOOKUP($A5112,'Company Lookup'!$A:$E,4,FALSE)</f>
        <v>Biotechnology: Laboratory Analytical Instruments</v>
      </c>
      <c r="H5112" t="str">
        <f ca="1">VLOOKUP($A5112,'Company Lookup'!$A:$E,5,FALSE)</f>
        <v>www.illumina,.com</v>
      </c>
      <c r="I5112" t="str">
        <f ca="1">VLOOKUP($B5112,'Sales Rep Lookup'!$A:$C,2,FALSE)</f>
        <v>Kimberley Owen</v>
      </c>
    </row>
    <row r="5113" spans="1:9" x14ac:dyDescent="0.2">
      <c r="A5113" s="1">
        <f t="shared" ca="1" si="158"/>
        <v>862</v>
      </c>
      <c r="B5113" s="1">
        <f t="shared" ca="1" si="159"/>
        <v>43</v>
      </c>
      <c r="C5113" t="s">
        <v>5308</v>
      </c>
      <c r="D5113" t="s">
        <v>359</v>
      </c>
      <c r="E5113" t="str">
        <f ca="1">VLOOKUP($A5113,'Company Lookup'!$A:$E,2,FALSE)</f>
        <v>Blackrock Global</v>
      </c>
      <c r="F5113" t="str">
        <f ca="1">VLOOKUP($A5113,'Company Lookup'!$A:$E,3,FALSE)</f>
        <v>1001-5000</v>
      </c>
      <c r="G5113" t="str">
        <f ca="1">VLOOKUP($A5113,'Company Lookup'!$A:$E,4,FALSE)</f>
        <v>Holdings</v>
      </c>
      <c r="H5113" t="str">
        <f ca="1">VLOOKUP($A5113,'Company Lookup'!$A:$E,5,FALSE)</f>
        <v>www.blackrock.com</v>
      </c>
      <c r="I5113" t="str">
        <f ca="1">VLOOKUP($B5113,'Sales Rep Lookup'!$A:$C,2,FALSE)</f>
        <v>Fritz Rodgers</v>
      </c>
    </row>
    <row r="5114" spans="1:9" x14ac:dyDescent="0.2">
      <c r="A5114" s="1">
        <f t="shared" ca="1" si="158"/>
        <v>649</v>
      </c>
      <c r="B5114" s="1">
        <f t="shared" ca="1" si="159"/>
        <v>47</v>
      </c>
      <c r="C5114" t="s">
        <v>5309</v>
      </c>
      <c r="D5114" t="s">
        <v>172</v>
      </c>
      <c r="E5114" t="str">
        <f ca="1">VLOOKUP($A5114,'Company Lookup'!$A:$E,2,FALSE)</f>
        <v>Nova Lifestyle, Inc</v>
      </c>
      <c r="F5114" t="str">
        <f ca="1">VLOOKUP($A5114,'Company Lookup'!$A:$E,3,FALSE)</f>
        <v>201-500</v>
      </c>
      <c r="G5114" t="str">
        <f ca="1">VLOOKUP($A5114,'Company Lookup'!$A:$E,4,FALSE)</f>
        <v>Home Furnishings</v>
      </c>
      <c r="H5114" t="str">
        <f ca="1">VLOOKUP($A5114,'Company Lookup'!$A:$E,5,FALSE)</f>
        <v>www.nova.com</v>
      </c>
      <c r="I5114" t="str">
        <f ca="1">VLOOKUP($B5114,'Sales Rep Lookup'!$A:$C,2,FALSE)</f>
        <v>Ursa Singleton</v>
      </c>
    </row>
    <row r="5115" spans="1:9" x14ac:dyDescent="0.2">
      <c r="A5115" s="1">
        <f t="shared" ca="1" si="158"/>
        <v>254</v>
      </c>
      <c r="B5115" s="1">
        <f t="shared" ca="1" si="159"/>
        <v>96</v>
      </c>
      <c r="C5115" t="s">
        <v>5310</v>
      </c>
      <c r="D5115" t="s">
        <v>706</v>
      </c>
      <c r="E5115" t="str">
        <f ca="1">VLOOKUP($A5115,'Company Lookup'!$A:$E,2,FALSE)</f>
        <v>Kirby Corporation</v>
      </c>
      <c r="F5115" t="str">
        <f ca="1">VLOOKUP($A5115,'Company Lookup'!$A:$E,3,FALSE)</f>
        <v>1001-5000</v>
      </c>
      <c r="G5115" t="str">
        <f ca="1">VLOOKUP($A5115,'Company Lookup'!$A:$E,4,FALSE)</f>
        <v>Marine Transportation</v>
      </c>
      <c r="H5115" t="str">
        <f ca="1">VLOOKUP($A5115,'Company Lookup'!$A:$E,5,FALSE)</f>
        <v>www.kirby.com</v>
      </c>
      <c r="I5115" t="str">
        <f ca="1">VLOOKUP($B5115,'Sales Rep Lookup'!$A:$C,2,FALSE)</f>
        <v>Joy Valencia</v>
      </c>
    </row>
    <row r="5116" spans="1:9" x14ac:dyDescent="0.2">
      <c r="A5116" s="1">
        <f t="shared" ca="1" si="158"/>
        <v>604</v>
      </c>
      <c r="B5116" s="1">
        <f t="shared" ca="1" si="159"/>
        <v>99</v>
      </c>
      <c r="C5116" t="s">
        <v>5311</v>
      </c>
      <c r="D5116" t="s">
        <v>771</v>
      </c>
      <c r="E5116" t="str">
        <f ca="1">VLOOKUP($A5116,'Company Lookup'!$A:$E,2,FALSE)</f>
        <v>CryoPort, Inc.</v>
      </c>
      <c r="F5116" t="str">
        <f ca="1">VLOOKUP($A5116,'Company Lookup'!$A:$E,3,FALSE)</f>
        <v>10000+</v>
      </c>
      <c r="G5116" t="str">
        <f ca="1">VLOOKUP($A5116,'Company Lookup'!$A:$E,4,FALSE)</f>
        <v>Oil Refining/Marketing</v>
      </c>
      <c r="H5116" t="str">
        <f ca="1">VLOOKUP($A5116,'Company Lookup'!$A:$E,5,FALSE)</f>
        <v>www.cryoport,.com</v>
      </c>
      <c r="I5116" t="str">
        <f ca="1">VLOOKUP($B5116,'Sales Rep Lookup'!$A:$C,2,FALSE)</f>
        <v>Calista Rosales</v>
      </c>
    </row>
    <row r="5117" spans="1:9" x14ac:dyDescent="0.2">
      <c r="A5117" s="1">
        <f t="shared" ca="1" si="158"/>
        <v>496</v>
      </c>
      <c r="B5117" s="1">
        <f t="shared" ca="1" si="159"/>
        <v>54</v>
      </c>
      <c r="C5117" t="s">
        <v>5312</v>
      </c>
      <c r="D5117" t="s">
        <v>90</v>
      </c>
      <c r="E5117" t="str">
        <f ca="1">VLOOKUP($A5117,'Company Lookup'!$A:$E,2,FALSE)</f>
        <v>CSS Industries, Inc.</v>
      </c>
      <c r="F5117" t="str">
        <f ca="1">VLOOKUP($A5117,'Company Lookup'!$A:$E,3,FALSE)</f>
        <v>201-500</v>
      </c>
      <c r="G5117" t="str">
        <f ca="1">VLOOKUP($A5117,'Company Lookup'!$A:$E,4,FALSE)</f>
        <v>Consumer: Greeting Cards</v>
      </c>
      <c r="H5117" t="str">
        <f ca="1">VLOOKUP($A5117,'Company Lookup'!$A:$E,5,FALSE)</f>
        <v>www.css.com</v>
      </c>
      <c r="I5117" t="str">
        <f ca="1">VLOOKUP($B5117,'Sales Rep Lookup'!$A:$C,2,FALSE)</f>
        <v>Eve Mccarty</v>
      </c>
    </row>
    <row r="5118" spans="1:9" x14ac:dyDescent="0.2">
      <c r="A5118" s="1">
        <f t="shared" ca="1" si="158"/>
        <v>622</v>
      </c>
      <c r="B5118" s="1">
        <f t="shared" ca="1" si="159"/>
        <v>77</v>
      </c>
      <c r="C5118" t="s">
        <v>5313</v>
      </c>
      <c r="D5118" t="s">
        <v>309</v>
      </c>
      <c r="E5118" t="str">
        <f ca="1">VLOOKUP($A5118,'Company Lookup'!$A:$E,2,FALSE)</f>
        <v>PowerShares Golden Dragon China Portfolio</v>
      </c>
      <c r="F5118" t="str">
        <f ca="1">VLOOKUP($A5118,'Company Lookup'!$A:$E,3,FALSE)</f>
        <v>1001-5000</v>
      </c>
      <c r="G5118" t="str">
        <f ca="1">VLOOKUP($A5118,'Company Lookup'!$A:$E,4,FALSE)</f>
        <v>Holdings</v>
      </c>
      <c r="H5118" t="str">
        <f ca="1">VLOOKUP($A5118,'Company Lookup'!$A:$E,5,FALSE)</f>
        <v>www.powershares.com</v>
      </c>
      <c r="I5118" t="str">
        <f ca="1">VLOOKUP($B5118,'Sales Rep Lookup'!$A:$C,2,FALSE)</f>
        <v>Hoyt Downs</v>
      </c>
    </row>
    <row r="5119" spans="1:9" x14ac:dyDescent="0.2">
      <c r="A5119" s="1">
        <f t="shared" ca="1" si="158"/>
        <v>555</v>
      </c>
      <c r="B5119" s="1">
        <f t="shared" ca="1" si="159"/>
        <v>36</v>
      </c>
      <c r="C5119" t="s">
        <v>5314</v>
      </c>
      <c r="D5119" t="s">
        <v>249</v>
      </c>
      <c r="E5119" t="str">
        <f ca="1">VLOOKUP($A5119,'Company Lookup'!$A:$E,2,FALSE)</f>
        <v>Royal Bank Scotland plc (The)</v>
      </c>
      <c r="F5119" t="str">
        <f ca="1">VLOOKUP($A5119,'Company Lookup'!$A:$E,3,FALSE)</f>
        <v>1001-5000</v>
      </c>
      <c r="G5119" t="str">
        <f ca="1">VLOOKUP($A5119,'Company Lookup'!$A:$E,4,FALSE)</f>
        <v>Commercial Banks</v>
      </c>
      <c r="H5119" t="str">
        <f ca="1">VLOOKUP($A5119,'Company Lookup'!$A:$E,5,FALSE)</f>
        <v>www.royal.com</v>
      </c>
      <c r="I5119" t="str">
        <f ca="1">VLOOKUP($B5119,'Sales Rep Lookup'!$A:$C,2,FALSE)</f>
        <v>Stuart Riley</v>
      </c>
    </row>
    <row r="5120" spans="1:9" x14ac:dyDescent="0.2">
      <c r="A5120" s="1">
        <f t="shared" ca="1" si="158"/>
        <v>654</v>
      </c>
      <c r="B5120" s="1">
        <f t="shared" ca="1" si="159"/>
        <v>21</v>
      </c>
      <c r="C5120" t="s">
        <v>5315</v>
      </c>
      <c r="D5120" t="s">
        <v>539</v>
      </c>
      <c r="E5120" t="str">
        <f ca="1">VLOOKUP($A5120,'Company Lookup'!$A:$E,2,FALSE)</f>
        <v>Pinnacle Financial Partners, Inc.</v>
      </c>
      <c r="F5120" t="str">
        <f ca="1">VLOOKUP($A5120,'Company Lookup'!$A:$E,3,FALSE)</f>
        <v>201-500</v>
      </c>
      <c r="G5120" t="str">
        <f ca="1">VLOOKUP($A5120,'Company Lookup'!$A:$E,4,FALSE)</f>
        <v>Major Banks</v>
      </c>
      <c r="H5120" t="str">
        <f ca="1">VLOOKUP($A5120,'Company Lookup'!$A:$E,5,FALSE)</f>
        <v>www.pinnacle.com</v>
      </c>
      <c r="I5120" t="str">
        <f ca="1">VLOOKUP($B5120,'Sales Rep Lookup'!$A:$C,2,FALSE)</f>
        <v>Vernon Dejesus</v>
      </c>
    </row>
    <row r="5121" spans="1:9" x14ac:dyDescent="0.2">
      <c r="A5121" s="1">
        <f t="shared" ca="1" si="158"/>
        <v>162</v>
      </c>
      <c r="B5121" s="1">
        <f t="shared" ca="1" si="159"/>
        <v>25</v>
      </c>
      <c r="C5121" t="s">
        <v>5316</v>
      </c>
      <c r="D5121" t="s">
        <v>24</v>
      </c>
      <c r="E5121" t="str">
        <f ca="1">VLOOKUP($A5121,'Company Lookup'!$A:$E,2,FALSE)</f>
        <v>L.B. Foster Company</v>
      </c>
      <c r="F5121" t="str">
        <f ca="1">VLOOKUP($A5121,'Company Lookup'!$A:$E,3,FALSE)</f>
        <v>201-500</v>
      </c>
      <c r="G5121" t="str">
        <f ca="1">VLOOKUP($A5121,'Company Lookup'!$A:$E,4,FALSE)</f>
        <v>Metal Fabrications</v>
      </c>
      <c r="H5121" t="str">
        <f ca="1">VLOOKUP($A5121,'Company Lookup'!$A:$E,5,FALSE)</f>
        <v>www.l.b..com</v>
      </c>
      <c r="I5121" t="str">
        <f ca="1">VLOOKUP($B5121,'Sales Rep Lookup'!$A:$C,2,FALSE)</f>
        <v>Oliver Craft</v>
      </c>
    </row>
    <row r="5122" spans="1:9" x14ac:dyDescent="0.2">
      <c r="A5122" s="1">
        <f t="shared" ca="1" si="158"/>
        <v>149</v>
      </c>
      <c r="B5122" s="1">
        <f t="shared" ca="1" si="159"/>
        <v>80</v>
      </c>
      <c r="C5122" t="s">
        <v>5317</v>
      </c>
      <c r="D5122" t="s">
        <v>656</v>
      </c>
      <c r="E5122" t="str">
        <f ca="1">VLOOKUP($A5122,'Company Lookup'!$A:$E,2,FALSE)</f>
        <v>Fate Therapeutics, Inc.</v>
      </c>
      <c r="F5122" t="str">
        <f ca="1">VLOOKUP($A5122,'Company Lookup'!$A:$E,3,FALSE)</f>
        <v>201-500</v>
      </c>
      <c r="G5122" t="str">
        <f ca="1">VLOOKUP($A5122,'Company Lookup'!$A:$E,4,FALSE)</f>
        <v>Biotechnology: Biological Products (No Diagnostic Substances)</v>
      </c>
      <c r="H5122" t="str">
        <f ca="1">VLOOKUP($A5122,'Company Lookup'!$A:$E,5,FALSE)</f>
        <v>www.fate.com</v>
      </c>
      <c r="I5122" t="str">
        <f ca="1">VLOOKUP($B5122,'Sales Rep Lookup'!$A:$C,2,FALSE)</f>
        <v>Gary Randall</v>
      </c>
    </row>
    <row r="5123" spans="1:9" x14ac:dyDescent="0.2">
      <c r="A5123" s="1">
        <f t="shared" ref="A5123:A5186" ca="1" si="160">RANDBETWEEN(1,1000)</f>
        <v>119</v>
      </c>
      <c r="B5123" s="1">
        <f t="shared" ref="B5123:B5186" ca="1" si="161">RANDBETWEEN(1,100)</f>
        <v>27</v>
      </c>
      <c r="C5123" t="s">
        <v>5318</v>
      </c>
      <c r="D5123" t="s">
        <v>5</v>
      </c>
      <c r="E5123" t="str">
        <f ca="1">VLOOKUP($A5123,'Company Lookup'!$A:$E,2,FALSE)</f>
        <v>U.S. Bancorp</v>
      </c>
      <c r="F5123" t="str">
        <f ca="1">VLOOKUP($A5123,'Company Lookup'!$A:$E,3,FALSE)</f>
        <v>10000+</v>
      </c>
      <c r="G5123" t="str">
        <f ca="1">VLOOKUP($A5123,'Company Lookup'!$A:$E,4,FALSE)</f>
        <v>Major Banks</v>
      </c>
      <c r="H5123" t="str">
        <f ca="1">VLOOKUP($A5123,'Company Lookup'!$A:$E,5,FALSE)</f>
        <v>www.u.s..com</v>
      </c>
      <c r="I5123" t="str">
        <f ca="1">VLOOKUP($B5123,'Sales Rep Lookup'!$A:$C,2,FALSE)</f>
        <v>Catherine Estes</v>
      </c>
    </row>
    <row r="5124" spans="1:9" x14ac:dyDescent="0.2">
      <c r="A5124" s="1">
        <f t="shared" ca="1" si="160"/>
        <v>392</v>
      </c>
      <c r="B5124" s="1">
        <f t="shared" ca="1" si="161"/>
        <v>15</v>
      </c>
      <c r="C5124" t="s">
        <v>5319</v>
      </c>
      <c r="D5124" t="s">
        <v>302</v>
      </c>
      <c r="E5124" t="str">
        <f ca="1">VLOOKUP($A5124,'Company Lookup'!$A:$E,2,FALSE)</f>
        <v>Daseke, Inc.</v>
      </c>
      <c r="F5124" t="str">
        <f ca="1">VLOOKUP($A5124,'Company Lookup'!$A:$E,3,FALSE)</f>
        <v>1001-5000</v>
      </c>
      <c r="G5124" t="str">
        <f ca="1">VLOOKUP($A5124,'Company Lookup'!$A:$E,4,FALSE)</f>
        <v>Transportation Services</v>
      </c>
      <c r="H5124" t="str">
        <f ca="1">VLOOKUP($A5124,'Company Lookup'!$A:$E,5,FALSE)</f>
        <v>www.daseke,.com</v>
      </c>
      <c r="I5124" t="str">
        <f ca="1">VLOOKUP($B5124,'Sales Rep Lookup'!$A:$C,2,FALSE)</f>
        <v>Clayton Reid</v>
      </c>
    </row>
    <row r="5125" spans="1:9" x14ac:dyDescent="0.2">
      <c r="A5125" s="1">
        <f t="shared" ca="1" si="160"/>
        <v>969</v>
      </c>
      <c r="B5125" s="1">
        <f t="shared" ca="1" si="161"/>
        <v>16</v>
      </c>
      <c r="C5125" t="s">
        <v>5320</v>
      </c>
      <c r="D5125" t="s">
        <v>464</v>
      </c>
      <c r="E5125" t="str">
        <f ca="1">VLOOKUP($A5125,'Company Lookup'!$A:$E,2,FALSE)</f>
        <v>Neenah Paper, Inc.</v>
      </c>
      <c r="F5125" t="str">
        <f ca="1">VLOOKUP($A5125,'Company Lookup'!$A:$E,3,FALSE)</f>
        <v>1001-5000</v>
      </c>
      <c r="G5125" t="str">
        <f ca="1">VLOOKUP($A5125,'Company Lookup'!$A:$E,4,FALSE)</f>
        <v>Paper</v>
      </c>
      <c r="H5125" t="str">
        <f ca="1">VLOOKUP($A5125,'Company Lookup'!$A:$E,5,FALSE)</f>
        <v>www.neenah.com</v>
      </c>
      <c r="I5125" t="str">
        <f ca="1">VLOOKUP($B5125,'Sales Rep Lookup'!$A:$C,2,FALSE)</f>
        <v>Kimberley Owen</v>
      </c>
    </row>
    <row r="5126" spans="1:9" x14ac:dyDescent="0.2">
      <c r="A5126" s="1">
        <f t="shared" ca="1" si="160"/>
        <v>338</v>
      </c>
      <c r="B5126" s="1">
        <f t="shared" ca="1" si="161"/>
        <v>43</v>
      </c>
      <c r="C5126" t="s">
        <v>5321</v>
      </c>
      <c r="D5126" t="s">
        <v>44</v>
      </c>
      <c r="E5126" t="str">
        <f ca="1">VLOOKUP($A5126,'Company Lookup'!$A:$E,2,FALSE)</f>
        <v>Scudder Global High Income Fund, Inc.</v>
      </c>
      <c r="F5126" t="str">
        <f ca="1">VLOOKUP($A5126,'Company Lookup'!$A:$E,3,FALSE)</f>
        <v>1001-5000</v>
      </c>
      <c r="G5126" t="str">
        <f ca="1">VLOOKUP($A5126,'Company Lookup'!$A:$E,4,FALSE)</f>
        <v>Holdings</v>
      </c>
      <c r="H5126" t="str">
        <f ca="1">VLOOKUP($A5126,'Company Lookup'!$A:$E,5,FALSE)</f>
        <v>www.scudder.com</v>
      </c>
      <c r="I5126" t="str">
        <f ca="1">VLOOKUP($B5126,'Sales Rep Lookup'!$A:$C,2,FALSE)</f>
        <v>Fritz Rodgers</v>
      </c>
    </row>
    <row r="5127" spans="1:9" x14ac:dyDescent="0.2">
      <c r="A5127" s="1">
        <f t="shared" ca="1" si="160"/>
        <v>540</v>
      </c>
      <c r="B5127" s="1">
        <f t="shared" ca="1" si="161"/>
        <v>3</v>
      </c>
      <c r="C5127" t="s">
        <v>5322</v>
      </c>
      <c r="D5127" t="s">
        <v>590</v>
      </c>
      <c r="E5127" t="str">
        <f ca="1">VLOOKUP($A5127,'Company Lookup'!$A:$E,2,FALSE)</f>
        <v>Zogenix, Inc.</v>
      </c>
      <c r="F5127" t="str">
        <f ca="1">VLOOKUP($A5127,'Company Lookup'!$A:$E,3,FALSE)</f>
        <v>1001-5000</v>
      </c>
      <c r="G5127" t="str">
        <f ca="1">VLOOKUP($A5127,'Company Lookup'!$A:$E,4,FALSE)</f>
        <v>Major Pharmaceuticals</v>
      </c>
      <c r="H5127" t="str">
        <f ca="1">VLOOKUP($A5127,'Company Lookup'!$A:$E,5,FALSE)</f>
        <v>www.zogenix,.com</v>
      </c>
      <c r="I5127" t="str">
        <f ca="1">VLOOKUP($B5127,'Sales Rep Lookup'!$A:$C,2,FALSE)</f>
        <v>Nita Brewer</v>
      </c>
    </row>
    <row r="5128" spans="1:9" x14ac:dyDescent="0.2">
      <c r="A5128" s="1">
        <f t="shared" ca="1" si="160"/>
        <v>534</v>
      </c>
      <c r="B5128" s="1">
        <f t="shared" ca="1" si="161"/>
        <v>26</v>
      </c>
      <c r="C5128" t="s">
        <v>5323</v>
      </c>
      <c r="D5128" t="s">
        <v>42</v>
      </c>
      <c r="E5128" t="str">
        <f ca="1">VLOOKUP($A5128,'Company Lookup'!$A:$E,2,FALSE)</f>
        <v>Alpine Global Dynamic Dividend Fund</v>
      </c>
      <c r="F5128" t="str">
        <f ca="1">VLOOKUP($A5128,'Company Lookup'!$A:$E,3,FALSE)</f>
        <v>201-500</v>
      </c>
      <c r="G5128" t="str">
        <f ca="1">VLOOKUP($A5128,'Company Lookup'!$A:$E,4,FALSE)</f>
        <v>Holdings</v>
      </c>
      <c r="H5128" t="str">
        <f ca="1">VLOOKUP($A5128,'Company Lookup'!$A:$E,5,FALSE)</f>
        <v>www.alpine.com</v>
      </c>
      <c r="I5128" t="str">
        <f ca="1">VLOOKUP($B5128,'Sales Rep Lookup'!$A:$C,2,FALSE)</f>
        <v>Sacha Osborn</v>
      </c>
    </row>
    <row r="5129" spans="1:9" x14ac:dyDescent="0.2">
      <c r="A5129" s="1">
        <f t="shared" ca="1" si="160"/>
        <v>354</v>
      </c>
      <c r="B5129" s="1">
        <f t="shared" ca="1" si="161"/>
        <v>27</v>
      </c>
      <c r="C5129" t="s">
        <v>5324</v>
      </c>
      <c r="D5129" t="s">
        <v>36</v>
      </c>
      <c r="E5129" t="str">
        <f ca="1">VLOOKUP($A5129,'Company Lookup'!$A:$E,2,FALSE)</f>
        <v>Travelzoo</v>
      </c>
      <c r="F5129" t="str">
        <f ca="1">VLOOKUP($A5129,'Company Lookup'!$A:$E,3,FALSE)</f>
        <v>201-500</v>
      </c>
      <c r="G5129" t="str">
        <f ca="1">VLOOKUP($A5129,'Company Lookup'!$A:$E,4,FALSE)</f>
        <v>EDP Services</v>
      </c>
      <c r="H5129" t="e">
        <f ca="1">VLOOKUP($A5129,'Company Lookup'!$A:$E,5,FALSE)</f>
        <v>#VALUE!</v>
      </c>
      <c r="I5129" t="str">
        <f ca="1">VLOOKUP($B5129,'Sales Rep Lookup'!$A:$C,2,FALSE)</f>
        <v>Catherine Estes</v>
      </c>
    </row>
    <row r="5130" spans="1:9" x14ac:dyDescent="0.2">
      <c r="A5130" s="1">
        <f t="shared" ca="1" si="160"/>
        <v>212</v>
      </c>
      <c r="B5130" s="1">
        <f t="shared" ca="1" si="161"/>
        <v>17</v>
      </c>
      <c r="C5130" t="s">
        <v>5325</v>
      </c>
      <c r="D5130" t="s">
        <v>110</v>
      </c>
      <c r="E5130" t="str">
        <f ca="1">VLOOKUP($A5130,'Company Lookup'!$A:$E,2,FALSE)</f>
        <v>Rayonier Inc.</v>
      </c>
      <c r="F5130" t="str">
        <f ca="1">VLOOKUP($A5130,'Company Lookup'!$A:$E,3,FALSE)</f>
        <v>10000+</v>
      </c>
      <c r="G5130" t="str">
        <f ca="1">VLOOKUP($A5130,'Company Lookup'!$A:$E,4,FALSE)</f>
        <v>Real Estate Investment Trusts</v>
      </c>
      <c r="H5130" t="str">
        <f ca="1">VLOOKUP($A5130,'Company Lookup'!$A:$E,5,FALSE)</f>
        <v>www.rayonier.com</v>
      </c>
      <c r="I5130" t="str">
        <f ca="1">VLOOKUP($B5130,'Sales Rep Lookup'!$A:$C,2,FALSE)</f>
        <v>Melodie Kinney</v>
      </c>
    </row>
    <row r="5131" spans="1:9" x14ac:dyDescent="0.2">
      <c r="A5131" s="1">
        <f t="shared" ca="1" si="160"/>
        <v>238</v>
      </c>
      <c r="B5131" s="1">
        <f t="shared" ca="1" si="161"/>
        <v>34</v>
      </c>
      <c r="C5131" t="s">
        <v>5326</v>
      </c>
      <c r="D5131" t="s">
        <v>126</v>
      </c>
      <c r="E5131" t="str">
        <f ca="1">VLOOKUP($A5131,'Company Lookup'!$A:$E,2,FALSE)</f>
        <v>NextEra Energy, Inc.</v>
      </c>
      <c r="F5131" t="str">
        <f ca="1">VLOOKUP($A5131,'Company Lookup'!$A:$E,3,FALSE)</f>
        <v>201-500</v>
      </c>
      <c r="G5131" t="str">
        <f ca="1">VLOOKUP($A5131,'Company Lookup'!$A:$E,4,FALSE)</f>
        <v>Electric Utilities: Central</v>
      </c>
      <c r="H5131" t="str">
        <f ca="1">VLOOKUP($A5131,'Company Lookup'!$A:$E,5,FALSE)</f>
        <v>www.nextera.com</v>
      </c>
      <c r="I5131" t="str">
        <f ca="1">VLOOKUP($B5131,'Sales Rep Lookup'!$A:$C,2,FALSE)</f>
        <v>Dolan Merrill</v>
      </c>
    </row>
    <row r="5132" spans="1:9" x14ac:dyDescent="0.2">
      <c r="A5132" s="1">
        <f t="shared" ca="1" si="160"/>
        <v>997</v>
      </c>
      <c r="B5132" s="1">
        <f t="shared" ca="1" si="161"/>
        <v>10</v>
      </c>
      <c r="C5132" t="s">
        <v>5327</v>
      </c>
      <c r="D5132" t="s">
        <v>245</v>
      </c>
      <c r="E5132" t="str">
        <f ca="1">VLOOKUP($A5132,'Company Lookup'!$A:$E,2,FALSE)</f>
        <v>FirstService Corporation</v>
      </c>
      <c r="F5132" t="str">
        <f ca="1">VLOOKUP($A5132,'Company Lookup'!$A:$E,3,FALSE)</f>
        <v>1001-5000</v>
      </c>
      <c r="G5132" t="str">
        <f ca="1">VLOOKUP($A5132,'Company Lookup'!$A:$E,4,FALSE)</f>
        <v>Real Estate</v>
      </c>
      <c r="H5132" t="str">
        <f ca="1">VLOOKUP($A5132,'Company Lookup'!$A:$E,5,FALSE)</f>
        <v>www.firstservice.com</v>
      </c>
      <c r="I5132" t="str">
        <f ca="1">VLOOKUP($B5132,'Sales Rep Lookup'!$A:$C,2,FALSE)</f>
        <v>Seth Rosario</v>
      </c>
    </row>
    <row r="5133" spans="1:9" x14ac:dyDescent="0.2">
      <c r="A5133" s="1">
        <f t="shared" ca="1" si="160"/>
        <v>504</v>
      </c>
      <c r="B5133" s="1">
        <f t="shared" ca="1" si="161"/>
        <v>10</v>
      </c>
      <c r="C5133" t="s">
        <v>5328</v>
      </c>
      <c r="D5133" t="s">
        <v>347</v>
      </c>
      <c r="E5133" t="str">
        <f ca="1">VLOOKUP($A5133,'Company Lookup'!$A:$E,2,FALSE)</f>
        <v>Navigant Consulting, Inc.</v>
      </c>
      <c r="F5133" t="str">
        <f ca="1">VLOOKUP($A5133,'Company Lookup'!$A:$E,3,FALSE)</f>
        <v>10000+</v>
      </c>
      <c r="G5133" t="str">
        <f ca="1">VLOOKUP($A5133,'Company Lookup'!$A:$E,4,FALSE)</f>
        <v>Professional Services</v>
      </c>
      <c r="H5133" t="str">
        <f ca="1">VLOOKUP($A5133,'Company Lookup'!$A:$E,5,FALSE)</f>
        <v>www.navigant.com</v>
      </c>
      <c r="I5133" t="str">
        <f ca="1">VLOOKUP($B5133,'Sales Rep Lookup'!$A:$C,2,FALSE)</f>
        <v>Seth Rosario</v>
      </c>
    </row>
    <row r="5134" spans="1:9" x14ac:dyDescent="0.2">
      <c r="A5134" s="1">
        <f t="shared" ca="1" si="160"/>
        <v>985</v>
      </c>
      <c r="B5134" s="1">
        <f t="shared" ca="1" si="161"/>
        <v>94</v>
      </c>
      <c r="C5134" t="s">
        <v>5329</v>
      </c>
      <c r="D5134" t="s">
        <v>34</v>
      </c>
      <c r="E5134" t="str">
        <f ca="1">VLOOKUP($A5134,'Company Lookup'!$A:$E,2,FALSE)</f>
        <v>LATAM Airlines Group S.A.</v>
      </c>
      <c r="F5134" t="str">
        <f ca="1">VLOOKUP($A5134,'Company Lookup'!$A:$E,3,FALSE)</f>
        <v>1001-5000</v>
      </c>
      <c r="G5134" t="str">
        <f ca="1">VLOOKUP($A5134,'Company Lookup'!$A:$E,4,FALSE)</f>
        <v>Air Freight/Delivery Services</v>
      </c>
      <c r="H5134" t="str">
        <f ca="1">VLOOKUP($A5134,'Company Lookup'!$A:$E,5,FALSE)</f>
        <v>www.latam.com</v>
      </c>
      <c r="I5134" t="str">
        <f ca="1">VLOOKUP($B5134,'Sales Rep Lookup'!$A:$C,2,FALSE)</f>
        <v>Adam Burch</v>
      </c>
    </row>
    <row r="5135" spans="1:9" x14ac:dyDescent="0.2">
      <c r="A5135" s="1">
        <f t="shared" ca="1" si="160"/>
        <v>384</v>
      </c>
      <c r="B5135" s="1">
        <f t="shared" ca="1" si="161"/>
        <v>55</v>
      </c>
      <c r="C5135" t="s">
        <v>5330</v>
      </c>
      <c r="D5135" t="s">
        <v>63</v>
      </c>
      <c r="E5135" t="str">
        <f ca="1">VLOOKUP($A5135,'Company Lookup'!$A:$E,2,FALSE)</f>
        <v>Altria Group</v>
      </c>
      <c r="F5135" t="str">
        <f ca="1">VLOOKUP($A5135,'Company Lookup'!$A:$E,3,FALSE)</f>
        <v>501-1000</v>
      </c>
      <c r="G5135" t="str">
        <f ca="1">VLOOKUP($A5135,'Company Lookup'!$A:$E,4,FALSE)</f>
        <v>Farming/Seeds/Milling</v>
      </c>
      <c r="H5135" t="str">
        <f ca="1">VLOOKUP($A5135,'Company Lookup'!$A:$E,5,FALSE)</f>
        <v>www.altria.com</v>
      </c>
      <c r="I5135" t="str">
        <f ca="1">VLOOKUP($B5135,'Sales Rep Lookup'!$A:$C,2,FALSE)</f>
        <v>Arsenio Palmer</v>
      </c>
    </row>
    <row r="5136" spans="1:9" x14ac:dyDescent="0.2">
      <c r="A5136" s="1">
        <f t="shared" ca="1" si="160"/>
        <v>807</v>
      </c>
      <c r="B5136" s="1">
        <f t="shared" ca="1" si="161"/>
        <v>3</v>
      </c>
      <c r="C5136" t="s">
        <v>5331</v>
      </c>
      <c r="D5136" t="s">
        <v>28</v>
      </c>
      <c r="E5136" t="str">
        <f ca="1">VLOOKUP($A5136,'Company Lookup'!$A:$E,2,FALSE)</f>
        <v>P &amp; F Industries, Inc.</v>
      </c>
      <c r="F5136" t="str">
        <f ca="1">VLOOKUP($A5136,'Company Lookup'!$A:$E,3,FALSE)</f>
        <v>1001-5000</v>
      </c>
      <c r="G5136" t="str">
        <f ca="1">VLOOKUP($A5136,'Company Lookup'!$A:$E,4,FALSE)</f>
        <v>Industrial Machinery/Components</v>
      </c>
      <c r="H5136" t="str">
        <f ca="1">VLOOKUP($A5136,'Company Lookup'!$A:$E,5,FALSE)</f>
        <v>www.p.com</v>
      </c>
      <c r="I5136" t="str">
        <f ca="1">VLOOKUP($B5136,'Sales Rep Lookup'!$A:$C,2,FALSE)</f>
        <v>Nita Brewer</v>
      </c>
    </row>
    <row r="5137" spans="1:9" x14ac:dyDescent="0.2">
      <c r="A5137" s="1">
        <f t="shared" ca="1" si="160"/>
        <v>766</v>
      </c>
      <c r="B5137" s="1">
        <f t="shared" ca="1" si="161"/>
        <v>91</v>
      </c>
      <c r="C5137" t="s">
        <v>5332</v>
      </c>
      <c r="D5137" t="s">
        <v>75</v>
      </c>
      <c r="E5137" t="str">
        <f ca="1">VLOOKUP($A5137,'Company Lookup'!$A:$E,2,FALSE)</f>
        <v>BlackRock Science and Technology Trust</v>
      </c>
      <c r="F5137" t="str">
        <f ca="1">VLOOKUP($A5137,'Company Lookup'!$A:$E,3,FALSE)</f>
        <v>1001-5000</v>
      </c>
      <c r="G5137" t="str">
        <f ca="1">VLOOKUP($A5137,'Company Lookup'!$A:$E,4,FALSE)</f>
        <v>Holdings</v>
      </c>
      <c r="H5137" t="str">
        <f ca="1">VLOOKUP($A5137,'Company Lookup'!$A:$E,5,FALSE)</f>
        <v>www.blackrock.com</v>
      </c>
      <c r="I5137" t="str">
        <f ca="1">VLOOKUP($B5137,'Sales Rep Lookup'!$A:$C,2,FALSE)</f>
        <v>Ainsley Ortiz</v>
      </c>
    </row>
    <row r="5138" spans="1:9" x14ac:dyDescent="0.2">
      <c r="A5138" s="1">
        <f t="shared" ca="1" si="160"/>
        <v>20</v>
      </c>
      <c r="B5138" s="1">
        <f t="shared" ca="1" si="161"/>
        <v>26</v>
      </c>
      <c r="C5138" t="s">
        <v>5333</v>
      </c>
      <c r="D5138" t="s">
        <v>94</v>
      </c>
      <c r="E5138" t="str">
        <f ca="1">VLOOKUP($A5138,'Company Lookup'!$A:$E,2,FALSE)</f>
        <v>Qualstar Corporation</v>
      </c>
      <c r="F5138" t="str">
        <f ca="1">VLOOKUP($A5138,'Company Lookup'!$A:$E,3,FALSE)</f>
        <v>1001-5000</v>
      </c>
      <c r="G5138" t="str">
        <f ca="1">VLOOKUP($A5138,'Company Lookup'!$A:$E,4,FALSE)</f>
        <v>Electronic Components</v>
      </c>
      <c r="H5138" t="str">
        <f ca="1">VLOOKUP($A5138,'Company Lookup'!$A:$E,5,FALSE)</f>
        <v>www.qualstar.com</v>
      </c>
      <c r="I5138" t="str">
        <f ca="1">VLOOKUP($B5138,'Sales Rep Lookup'!$A:$C,2,FALSE)</f>
        <v>Sacha Osborn</v>
      </c>
    </row>
    <row r="5139" spans="1:9" x14ac:dyDescent="0.2">
      <c r="A5139" s="1">
        <f t="shared" ca="1" si="160"/>
        <v>615</v>
      </c>
      <c r="B5139" s="1">
        <f t="shared" ca="1" si="161"/>
        <v>37</v>
      </c>
      <c r="C5139" t="s">
        <v>5334</v>
      </c>
      <c r="D5139" t="s">
        <v>140</v>
      </c>
      <c r="E5139" t="str">
        <f ca="1">VLOOKUP($A5139,'Company Lookup'!$A:$E,2,FALSE)</f>
        <v>Alphabet Inc.</v>
      </c>
      <c r="F5139" t="str">
        <f ca="1">VLOOKUP($A5139,'Company Lookup'!$A:$E,3,FALSE)</f>
        <v>501-1000</v>
      </c>
      <c r="G5139" t="str">
        <f ca="1">VLOOKUP($A5139,'Company Lookup'!$A:$E,4,FALSE)</f>
        <v>Computer Software: Programming, Data Processing</v>
      </c>
      <c r="H5139" t="str">
        <f ca="1">VLOOKUP($A5139,'Company Lookup'!$A:$E,5,FALSE)</f>
        <v>www.alphabet.com</v>
      </c>
      <c r="I5139" t="str">
        <f ca="1">VLOOKUP($B5139,'Sales Rep Lookup'!$A:$C,2,FALSE)</f>
        <v>Yvette Anderson</v>
      </c>
    </row>
    <row r="5140" spans="1:9" x14ac:dyDescent="0.2">
      <c r="A5140" s="1">
        <f t="shared" ca="1" si="160"/>
        <v>609</v>
      </c>
      <c r="B5140" s="1">
        <f t="shared" ca="1" si="161"/>
        <v>22</v>
      </c>
      <c r="C5140" t="s">
        <v>5335</v>
      </c>
      <c r="D5140" t="s">
        <v>108</v>
      </c>
      <c r="E5140" t="str">
        <f ca="1">VLOOKUP($A5140,'Company Lookup'!$A:$E,2,FALSE)</f>
        <v>Horizon Technology Finance Corporation</v>
      </c>
      <c r="F5140" t="str">
        <f ca="1">VLOOKUP($A5140,'Company Lookup'!$A:$E,3,FALSE)</f>
        <v>201-500</v>
      </c>
      <c r="G5140" t="str">
        <f ca="1">VLOOKUP($A5140,'Company Lookup'!$A:$E,4,FALSE)</f>
        <v>Holdings</v>
      </c>
      <c r="H5140" t="str">
        <f ca="1">VLOOKUP($A5140,'Company Lookup'!$A:$E,5,FALSE)</f>
        <v>www.horizon.com</v>
      </c>
      <c r="I5140" t="str">
        <f ca="1">VLOOKUP($B5140,'Sales Rep Lookup'!$A:$C,2,FALSE)</f>
        <v>Fuller Spencer</v>
      </c>
    </row>
    <row r="5141" spans="1:9" x14ac:dyDescent="0.2">
      <c r="A5141" s="1">
        <f t="shared" ca="1" si="160"/>
        <v>285</v>
      </c>
      <c r="B5141" s="1">
        <f t="shared" ca="1" si="161"/>
        <v>35</v>
      </c>
      <c r="C5141" t="s">
        <v>5336</v>
      </c>
      <c r="D5141" t="s">
        <v>26</v>
      </c>
      <c r="E5141" t="str">
        <f ca="1">VLOOKUP($A5141,'Company Lookup'!$A:$E,2,FALSE)</f>
        <v>BWX Technologies, Inc.</v>
      </c>
      <c r="F5141" t="str">
        <f ca="1">VLOOKUP($A5141,'Company Lookup'!$A:$E,3,FALSE)</f>
        <v>501-1000</v>
      </c>
      <c r="G5141" t="str">
        <f ca="1">VLOOKUP($A5141,'Company Lookup'!$A:$E,4,FALSE)</f>
        <v>Industrial Machinery/Components</v>
      </c>
      <c r="H5141" t="str">
        <f ca="1">VLOOKUP($A5141,'Company Lookup'!$A:$E,5,FALSE)</f>
        <v>www.bwx.com</v>
      </c>
      <c r="I5141" t="str">
        <f ca="1">VLOOKUP($B5141,'Sales Rep Lookup'!$A:$C,2,FALSE)</f>
        <v>Ray Patton</v>
      </c>
    </row>
    <row r="5142" spans="1:9" x14ac:dyDescent="0.2">
      <c r="A5142" s="1">
        <f t="shared" ca="1" si="160"/>
        <v>57</v>
      </c>
      <c r="B5142" s="1">
        <f t="shared" ca="1" si="161"/>
        <v>87</v>
      </c>
      <c r="C5142" t="s">
        <v>5337</v>
      </c>
      <c r="D5142" t="s">
        <v>142</v>
      </c>
      <c r="E5142" t="str">
        <f ca="1">VLOOKUP($A5142,'Company Lookup'!$A:$E,2,FALSE)</f>
        <v>Match Group, Inc.</v>
      </c>
      <c r="F5142" t="str">
        <f ca="1">VLOOKUP($A5142,'Company Lookup'!$A:$E,3,FALSE)</f>
        <v>201-500</v>
      </c>
      <c r="G5142" t="str">
        <f ca="1">VLOOKUP($A5142,'Company Lookup'!$A:$E,4,FALSE)</f>
        <v>Computer Software: Programming, Data Processing</v>
      </c>
      <c r="H5142" t="str">
        <f ca="1">VLOOKUP($A5142,'Company Lookup'!$A:$E,5,FALSE)</f>
        <v>www.match.com</v>
      </c>
      <c r="I5142" t="str">
        <f ca="1">VLOOKUP($B5142,'Sales Rep Lookup'!$A:$C,2,FALSE)</f>
        <v>Lacy Chambers</v>
      </c>
    </row>
    <row r="5143" spans="1:9" x14ac:dyDescent="0.2">
      <c r="A5143" s="1">
        <f t="shared" ca="1" si="160"/>
        <v>203</v>
      </c>
      <c r="B5143" s="1">
        <f t="shared" ca="1" si="161"/>
        <v>71</v>
      </c>
      <c r="C5143" t="s">
        <v>5338</v>
      </c>
      <c r="D5143" t="s">
        <v>106</v>
      </c>
      <c r="E5143" t="str">
        <f ca="1">VLOOKUP($A5143,'Company Lookup'!$A:$E,2,FALSE)</f>
        <v>Varian Medical Systems, Inc.</v>
      </c>
      <c r="F5143" t="str">
        <f ca="1">VLOOKUP($A5143,'Company Lookup'!$A:$E,3,FALSE)</f>
        <v>201-500</v>
      </c>
      <c r="G5143" t="str">
        <f ca="1">VLOOKUP($A5143,'Company Lookup'!$A:$E,4,FALSE)</f>
        <v>Biotechnology: Electromedical &amp; Electrotherapeutic Apparatus</v>
      </c>
      <c r="H5143" t="str">
        <f ca="1">VLOOKUP($A5143,'Company Lookup'!$A:$E,5,FALSE)</f>
        <v>www.varian.com</v>
      </c>
      <c r="I5143" t="str">
        <f ca="1">VLOOKUP($B5143,'Sales Rep Lookup'!$A:$C,2,FALSE)</f>
        <v>Farrah Mcgee</v>
      </c>
    </row>
    <row r="5144" spans="1:9" x14ac:dyDescent="0.2">
      <c r="A5144" s="1">
        <f t="shared" ca="1" si="160"/>
        <v>712</v>
      </c>
      <c r="B5144" s="1">
        <f t="shared" ca="1" si="161"/>
        <v>54</v>
      </c>
      <c r="C5144" t="s">
        <v>5339</v>
      </c>
      <c r="D5144" t="s">
        <v>20</v>
      </c>
      <c r="E5144" t="str">
        <f ca="1">VLOOKUP($A5144,'Company Lookup'!$A:$E,2,FALSE)</f>
        <v>Royal Bank Scotland plc (The)</v>
      </c>
      <c r="F5144" t="str">
        <f ca="1">VLOOKUP($A5144,'Company Lookup'!$A:$E,3,FALSE)</f>
        <v>501-1000</v>
      </c>
      <c r="G5144" t="str">
        <f ca="1">VLOOKUP($A5144,'Company Lookup'!$A:$E,4,FALSE)</f>
        <v>Commercial Banks</v>
      </c>
      <c r="H5144" t="str">
        <f ca="1">VLOOKUP($A5144,'Company Lookup'!$A:$E,5,FALSE)</f>
        <v>www.royal.com</v>
      </c>
      <c r="I5144" t="str">
        <f ca="1">VLOOKUP($B5144,'Sales Rep Lookup'!$A:$C,2,FALSE)</f>
        <v>Eve Mccarty</v>
      </c>
    </row>
    <row r="5145" spans="1:9" x14ac:dyDescent="0.2">
      <c r="A5145" s="1">
        <f t="shared" ca="1" si="160"/>
        <v>808</v>
      </c>
      <c r="B5145" s="1">
        <f t="shared" ca="1" si="161"/>
        <v>29</v>
      </c>
      <c r="C5145" t="s">
        <v>5340</v>
      </c>
      <c r="D5145" t="s">
        <v>377</v>
      </c>
      <c r="E5145" t="str">
        <f ca="1">VLOOKUP($A5145,'Company Lookup'!$A:$E,2,FALSE)</f>
        <v>Star Gas Partners, L.P.</v>
      </c>
      <c r="F5145" t="str">
        <f ca="1">VLOOKUP($A5145,'Company Lookup'!$A:$E,3,FALSE)</f>
        <v>1001-5000</v>
      </c>
      <c r="G5145" t="str">
        <f ca="1">VLOOKUP($A5145,'Company Lookup'!$A:$E,4,FALSE)</f>
        <v>Other Specialty Stores</v>
      </c>
      <c r="H5145" t="str">
        <f ca="1">VLOOKUP($A5145,'Company Lookup'!$A:$E,5,FALSE)</f>
        <v>www.star.com</v>
      </c>
      <c r="I5145" t="str">
        <f ca="1">VLOOKUP($B5145,'Sales Rep Lookup'!$A:$C,2,FALSE)</f>
        <v>Aline Vincent</v>
      </c>
    </row>
    <row r="5146" spans="1:9" x14ac:dyDescent="0.2">
      <c r="A5146" s="1">
        <f t="shared" ca="1" si="160"/>
        <v>660</v>
      </c>
      <c r="B5146" s="1">
        <f t="shared" ca="1" si="161"/>
        <v>61</v>
      </c>
      <c r="C5146" t="s">
        <v>5341</v>
      </c>
      <c r="D5146" t="s">
        <v>52</v>
      </c>
      <c r="E5146" t="str">
        <f ca="1">VLOOKUP($A5146,'Company Lookup'!$A:$E,2,FALSE)</f>
        <v>Nuveen California Municipal Value Fund, Inc.</v>
      </c>
      <c r="F5146" t="str">
        <f ca="1">VLOOKUP($A5146,'Company Lookup'!$A:$E,3,FALSE)</f>
        <v>201-500</v>
      </c>
      <c r="G5146" t="str">
        <f ca="1">VLOOKUP($A5146,'Company Lookup'!$A:$E,4,FALSE)</f>
        <v>Holdings</v>
      </c>
      <c r="H5146" t="str">
        <f ca="1">VLOOKUP($A5146,'Company Lookup'!$A:$E,5,FALSE)</f>
        <v>www.nuveen.com</v>
      </c>
      <c r="I5146" t="str">
        <f ca="1">VLOOKUP($B5146,'Sales Rep Lookup'!$A:$C,2,FALSE)</f>
        <v>Maryam Whitfield</v>
      </c>
    </row>
    <row r="5147" spans="1:9" x14ac:dyDescent="0.2">
      <c r="A5147" s="1">
        <f t="shared" ca="1" si="160"/>
        <v>447</v>
      </c>
      <c r="B5147" s="1">
        <f t="shared" ca="1" si="161"/>
        <v>62</v>
      </c>
      <c r="C5147" t="s">
        <v>5342</v>
      </c>
      <c r="D5147" t="s">
        <v>130</v>
      </c>
      <c r="E5147" t="str">
        <f ca="1">VLOOKUP($A5147,'Company Lookup'!$A:$E,2,FALSE)</f>
        <v>C&amp;F Financial Corporation</v>
      </c>
      <c r="F5147" t="str">
        <f ca="1">VLOOKUP($A5147,'Company Lookup'!$A:$E,3,FALSE)</f>
        <v>201-500</v>
      </c>
      <c r="G5147" t="str">
        <f ca="1">VLOOKUP($A5147,'Company Lookup'!$A:$E,4,FALSE)</f>
        <v>Major Banks</v>
      </c>
      <c r="H5147" t="str">
        <f ca="1">VLOOKUP($A5147,'Company Lookup'!$A:$E,5,FALSE)</f>
        <v>www.c&amp;f.com</v>
      </c>
      <c r="I5147" t="str">
        <f ca="1">VLOOKUP($B5147,'Sales Rep Lookup'!$A:$C,2,FALSE)</f>
        <v>Alexander Barlow</v>
      </c>
    </row>
    <row r="5148" spans="1:9" x14ac:dyDescent="0.2">
      <c r="A5148" s="1">
        <f t="shared" ca="1" si="160"/>
        <v>200</v>
      </c>
      <c r="B5148" s="1">
        <f t="shared" ca="1" si="161"/>
        <v>19</v>
      </c>
      <c r="C5148" t="s">
        <v>5343</v>
      </c>
      <c r="D5148" t="s">
        <v>516</v>
      </c>
      <c r="E5148" t="str">
        <f ca="1">VLOOKUP($A5148,'Company Lookup'!$A:$E,2,FALSE)</f>
        <v>Halcon Resources Corporation</v>
      </c>
      <c r="F5148" t="str">
        <f ca="1">VLOOKUP($A5148,'Company Lookup'!$A:$E,3,FALSE)</f>
        <v>201-500</v>
      </c>
      <c r="G5148" t="str">
        <f ca="1">VLOOKUP($A5148,'Company Lookup'!$A:$E,4,FALSE)</f>
        <v>Holdings</v>
      </c>
      <c r="H5148" t="str">
        <f ca="1">VLOOKUP($A5148,'Company Lookup'!$A:$E,5,FALSE)</f>
        <v>www.halcon.com</v>
      </c>
      <c r="I5148" t="str">
        <f ca="1">VLOOKUP($B5148,'Sales Rep Lookup'!$A:$C,2,FALSE)</f>
        <v>Hasad Conrad</v>
      </c>
    </row>
    <row r="5149" spans="1:9" x14ac:dyDescent="0.2">
      <c r="A5149" s="1">
        <f t="shared" ca="1" si="160"/>
        <v>157</v>
      </c>
      <c r="B5149" s="1">
        <f t="shared" ca="1" si="161"/>
        <v>89</v>
      </c>
      <c r="C5149" t="s">
        <v>5344</v>
      </c>
      <c r="D5149" t="s">
        <v>22</v>
      </c>
      <c r="E5149" t="str">
        <f ca="1">VLOOKUP($A5149,'Company Lookup'!$A:$E,2,FALSE)</f>
        <v>Federal Agricultural Mortgage Corporation</v>
      </c>
      <c r="F5149" t="str">
        <f ca="1">VLOOKUP($A5149,'Company Lookup'!$A:$E,3,FALSE)</f>
        <v>501-1000</v>
      </c>
      <c r="G5149" t="str">
        <f ca="1">VLOOKUP($A5149,'Company Lookup'!$A:$E,4,FALSE)</f>
        <v>Holdings</v>
      </c>
      <c r="H5149" t="str">
        <f ca="1">VLOOKUP($A5149,'Company Lookup'!$A:$E,5,FALSE)</f>
        <v>www.federal.com</v>
      </c>
      <c r="I5149" t="str">
        <f ca="1">VLOOKUP($B5149,'Sales Rep Lookup'!$A:$C,2,FALSE)</f>
        <v>Jack Mccarthy</v>
      </c>
    </row>
    <row r="5150" spans="1:9" x14ac:dyDescent="0.2">
      <c r="A5150" s="1">
        <f t="shared" ca="1" si="160"/>
        <v>948</v>
      </c>
      <c r="B5150" s="1">
        <f t="shared" ca="1" si="161"/>
        <v>41</v>
      </c>
      <c r="C5150" t="s">
        <v>5345</v>
      </c>
      <c r="D5150" t="s">
        <v>46</v>
      </c>
      <c r="E5150" t="str">
        <f ca="1">VLOOKUP($A5150,'Company Lookup'!$A:$E,2,FALSE)</f>
        <v>Drive Shack Inc.</v>
      </c>
      <c r="F5150" t="str">
        <f ca="1">VLOOKUP($A5150,'Company Lookup'!$A:$E,3,FALSE)</f>
        <v>201-500</v>
      </c>
      <c r="G5150" t="str">
        <f ca="1">VLOOKUP($A5150,'Company Lookup'!$A:$E,4,FALSE)</f>
        <v>Real Estate Investment Trusts</v>
      </c>
      <c r="H5150" t="str">
        <f ca="1">VLOOKUP($A5150,'Company Lookup'!$A:$E,5,FALSE)</f>
        <v>www.drive.com</v>
      </c>
      <c r="I5150" t="str">
        <f ca="1">VLOOKUP($B5150,'Sales Rep Lookup'!$A:$C,2,FALSE)</f>
        <v>Erich Pruitt</v>
      </c>
    </row>
    <row r="5151" spans="1:9" x14ac:dyDescent="0.2">
      <c r="A5151" s="1">
        <f t="shared" ca="1" si="160"/>
        <v>842</v>
      </c>
      <c r="B5151" s="1">
        <f t="shared" ca="1" si="161"/>
        <v>76</v>
      </c>
      <c r="C5151" t="s">
        <v>5346</v>
      </c>
      <c r="D5151" t="s">
        <v>16</v>
      </c>
      <c r="E5151" t="str">
        <f ca="1">VLOOKUP($A5151,'Company Lookup'!$A:$E,2,FALSE)</f>
        <v>iShares MSCI New Zealand Capped ETF</v>
      </c>
      <c r="F5151" t="str">
        <f ca="1">VLOOKUP($A5151,'Company Lookup'!$A:$E,3,FALSE)</f>
        <v>201-500</v>
      </c>
      <c r="G5151" t="str">
        <f ca="1">VLOOKUP($A5151,'Company Lookup'!$A:$E,4,FALSE)</f>
        <v>Holdings</v>
      </c>
      <c r="H5151" t="str">
        <f ca="1">VLOOKUP($A5151,'Company Lookup'!$A:$E,5,FALSE)</f>
        <v>www.ishares.com</v>
      </c>
      <c r="I5151" t="str">
        <f ca="1">VLOOKUP($B5151,'Sales Rep Lookup'!$A:$C,2,FALSE)</f>
        <v>Bethany Horne</v>
      </c>
    </row>
    <row r="5152" spans="1:9" x14ac:dyDescent="0.2">
      <c r="A5152" s="1">
        <f t="shared" ca="1" si="160"/>
        <v>1</v>
      </c>
      <c r="B5152" s="1">
        <f t="shared" ca="1" si="161"/>
        <v>24</v>
      </c>
      <c r="C5152" t="s">
        <v>5347</v>
      </c>
      <c r="D5152" t="s">
        <v>347</v>
      </c>
      <c r="E5152" t="str">
        <f ca="1">VLOOKUP($A5152,'Company Lookup'!$A:$E,2,FALSE)</f>
        <v>PowerShares S&amp;P SmallCap Materials Portfolio</v>
      </c>
      <c r="F5152" t="str">
        <f ca="1">VLOOKUP($A5152,'Company Lookup'!$A:$E,3,FALSE)</f>
        <v>10000+</v>
      </c>
      <c r="G5152" t="str">
        <f ca="1">VLOOKUP($A5152,'Company Lookup'!$A:$E,4,FALSE)</f>
        <v>Holdings</v>
      </c>
      <c r="H5152" t="str">
        <f ca="1">VLOOKUP($A5152,'Company Lookup'!$A:$E,5,FALSE)</f>
        <v>www.powershares.com</v>
      </c>
      <c r="I5152" t="str">
        <f ca="1">VLOOKUP($B5152,'Sales Rep Lookup'!$A:$C,2,FALSE)</f>
        <v>Ava Osborne</v>
      </c>
    </row>
    <row r="5153" spans="1:9" x14ac:dyDescent="0.2">
      <c r="A5153" s="1">
        <f t="shared" ca="1" si="160"/>
        <v>212</v>
      </c>
      <c r="B5153" s="1">
        <f t="shared" ca="1" si="161"/>
        <v>62</v>
      </c>
      <c r="C5153" t="s">
        <v>5348</v>
      </c>
      <c r="D5153" t="s">
        <v>115</v>
      </c>
      <c r="E5153" t="str">
        <f ca="1">VLOOKUP($A5153,'Company Lookup'!$A:$E,2,FALSE)</f>
        <v>Rayonier Inc.</v>
      </c>
      <c r="F5153" t="str">
        <f ca="1">VLOOKUP($A5153,'Company Lookup'!$A:$E,3,FALSE)</f>
        <v>10000+</v>
      </c>
      <c r="G5153" t="str">
        <f ca="1">VLOOKUP($A5153,'Company Lookup'!$A:$E,4,FALSE)</f>
        <v>Real Estate Investment Trusts</v>
      </c>
      <c r="H5153" t="str">
        <f ca="1">VLOOKUP($A5153,'Company Lookup'!$A:$E,5,FALSE)</f>
        <v>www.rayonier.com</v>
      </c>
      <c r="I5153" t="str">
        <f ca="1">VLOOKUP($B5153,'Sales Rep Lookup'!$A:$C,2,FALSE)</f>
        <v>Alexander Barlow</v>
      </c>
    </row>
    <row r="5154" spans="1:9" x14ac:dyDescent="0.2">
      <c r="A5154" s="1">
        <f t="shared" ca="1" si="160"/>
        <v>109</v>
      </c>
      <c r="B5154" s="1">
        <f t="shared" ca="1" si="161"/>
        <v>17</v>
      </c>
      <c r="C5154" t="s">
        <v>5349</v>
      </c>
      <c r="D5154" t="s">
        <v>1250</v>
      </c>
      <c r="E5154" t="str">
        <f ca="1">VLOOKUP($A5154,'Company Lookup'!$A:$E,2,FALSE)</f>
        <v>Novadaq Technologies Inc</v>
      </c>
      <c r="F5154" t="str">
        <f ca="1">VLOOKUP($A5154,'Company Lookup'!$A:$E,3,FALSE)</f>
        <v>1001-5000</v>
      </c>
      <c r="G5154" t="str">
        <f ca="1">VLOOKUP($A5154,'Company Lookup'!$A:$E,4,FALSE)</f>
        <v>Biotechnology: Electromedical &amp; Electrotherapeutic Apparatus</v>
      </c>
      <c r="H5154" t="str">
        <f ca="1">VLOOKUP($A5154,'Company Lookup'!$A:$E,5,FALSE)</f>
        <v>www.novadaq.com</v>
      </c>
      <c r="I5154" t="str">
        <f ca="1">VLOOKUP($B5154,'Sales Rep Lookup'!$A:$C,2,FALSE)</f>
        <v>Melodie Kinney</v>
      </c>
    </row>
    <row r="5155" spans="1:9" x14ac:dyDescent="0.2">
      <c r="A5155" s="1">
        <f t="shared" ca="1" si="160"/>
        <v>284</v>
      </c>
      <c r="B5155" s="1">
        <f t="shared" ca="1" si="161"/>
        <v>83</v>
      </c>
      <c r="C5155" t="s">
        <v>5350</v>
      </c>
      <c r="D5155" t="s">
        <v>239</v>
      </c>
      <c r="E5155" t="str">
        <f ca="1">VLOOKUP($A5155,'Company Lookup'!$A:$E,2,FALSE)</f>
        <v>Axsome Therapeutics, Inc.</v>
      </c>
      <c r="F5155" t="str">
        <f ca="1">VLOOKUP($A5155,'Company Lookup'!$A:$E,3,FALSE)</f>
        <v>201-500</v>
      </c>
      <c r="G5155" t="str">
        <f ca="1">VLOOKUP($A5155,'Company Lookup'!$A:$E,4,FALSE)</f>
        <v>Major Pharmaceuticals</v>
      </c>
      <c r="H5155" t="str">
        <f ca="1">VLOOKUP($A5155,'Company Lookup'!$A:$E,5,FALSE)</f>
        <v>www.axsome.com</v>
      </c>
      <c r="I5155" t="str">
        <f ca="1">VLOOKUP($B5155,'Sales Rep Lookup'!$A:$C,2,FALSE)</f>
        <v>Kaseem James</v>
      </c>
    </row>
    <row r="5156" spans="1:9" x14ac:dyDescent="0.2">
      <c r="A5156" s="1">
        <f t="shared" ca="1" si="160"/>
        <v>343</v>
      </c>
      <c r="B5156" s="1">
        <f t="shared" ca="1" si="161"/>
        <v>11</v>
      </c>
      <c r="C5156" t="s">
        <v>5351</v>
      </c>
      <c r="D5156" t="s">
        <v>185</v>
      </c>
      <c r="E5156" t="str">
        <f ca="1">VLOOKUP($A5156,'Company Lookup'!$A:$E,2,FALSE)</f>
        <v>Fair Isaac Corporation</v>
      </c>
      <c r="F5156" t="str">
        <f ca="1">VLOOKUP($A5156,'Company Lookup'!$A:$E,3,FALSE)</f>
        <v>201-500</v>
      </c>
      <c r="G5156" t="str">
        <f ca="1">VLOOKUP($A5156,'Company Lookup'!$A:$E,4,FALSE)</f>
        <v>Business Services</v>
      </c>
      <c r="H5156" t="str">
        <f ca="1">VLOOKUP($A5156,'Company Lookup'!$A:$E,5,FALSE)</f>
        <v>www.fair.com</v>
      </c>
      <c r="I5156" t="str">
        <f ca="1">VLOOKUP($B5156,'Sales Rep Lookup'!$A:$C,2,FALSE)</f>
        <v>Aline Larsen</v>
      </c>
    </row>
    <row r="5157" spans="1:9" x14ac:dyDescent="0.2">
      <c r="A5157" s="1">
        <f t="shared" ca="1" si="160"/>
        <v>238</v>
      </c>
      <c r="B5157" s="1">
        <f t="shared" ca="1" si="161"/>
        <v>33</v>
      </c>
      <c r="C5157" t="s">
        <v>5352</v>
      </c>
      <c r="D5157" t="s">
        <v>214</v>
      </c>
      <c r="E5157" t="str">
        <f ca="1">VLOOKUP($A5157,'Company Lookup'!$A:$E,2,FALSE)</f>
        <v>NextEra Energy, Inc.</v>
      </c>
      <c r="F5157" t="str">
        <f ca="1">VLOOKUP($A5157,'Company Lookup'!$A:$E,3,FALSE)</f>
        <v>201-500</v>
      </c>
      <c r="G5157" t="str">
        <f ca="1">VLOOKUP($A5157,'Company Lookup'!$A:$E,4,FALSE)</f>
        <v>Electric Utilities: Central</v>
      </c>
      <c r="H5157" t="str">
        <f ca="1">VLOOKUP($A5157,'Company Lookup'!$A:$E,5,FALSE)</f>
        <v>www.nextera.com</v>
      </c>
      <c r="I5157" t="str">
        <f ca="1">VLOOKUP($B5157,'Sales Rep Lookup'!$A:$C,2,FALSE)</f>
        <v>Chester Payne</v>
      </c>
    </row>
    <row r="5158" spans="1:9" x14ac:dyDescent="0.2">
      <c r="A5158" s="1">
        <f t="shared" ca="1" si="160"/>
        <v>493</v>
      </c>
      <c r="B5158" s="1">
        <f t="shared" ca="1" si="161"/>
        <v>43</v>
      </c>
      <c r="C5158" t="s">
        <v>5353</v>
      </c>
      <c r="D5158" t="s">
        <v>187</v>
      </c>
      <c r="E5158" t="str">
        <f ca="1">VLOOKUP($A5158,'Company Lookup'!$A:$E,2,FALSE)</f>
        <v>CTI BioPharma Corp.</v>
      </c>
      <c r="F5158" t="str">
        <f ca="1">VLOOKUP($A5158,'Company Lookup'!$A:$E,3,FALSE)</f>
        <v>10000+</v>
      </c>
      <c r="G5158" t="str">
        <f ca="1">VLOOKUP($A5158,'Company Lookup'!$A:$E,4,FALSE)</f>
        <v>Major Pharmaceuticals</v>
      </c>
      <c r="H5158" t="str">
        <f ca="1">VLOOKUP($A5158,'Company Lookup'!$A:$E,5,FALSE)</f>
        <v>www.cti.com</v>
      </c>
      <c r="I5158" t="str">
        <f ca="1">VLOOKUP($B5158,'Sales Rep Lookup'!$A:$C,2,FALSE)</f>
        <v>Fritz Rodgers</v>
      </c>
    </row>
    <row r="5159" spans="1:9" x14ac:dyDescent="0.2">
      <c r="A5159" s="1">
        <f t="shared" ca="1" si="160"/>
        <v>710</v>
      </c>
      <c r="B5159" s="1">
        <f t="shared" ca="1" si="161"/>
        <v>48</v>
      </c>
      <c r="C5159" t="s">
        <v>5354</v>
      </c>
      <c r="D5159" t="s">
        <v>46</v>
      </c>
      <c r="E5159" t="str">
        <f ca="1">VLOOKUP($A5159,'Company Lookup'!$A:$E,2,FALSE)</f>
        <v>Rosehill Resources Inc.</v>
      </c>
      <c r="F5159" t="str">
        <f ca="1">VLOOKUP($A5159,'Company Lookup'!$A:$E,3,FALSE)</f>
        <v>1001-5000</v>
      </c>
      <c r="G5159" t="str">
        <f ca="1">VLOOKUP($A5159,'Company Lookup'!$A:$E,4,FALSE)</f>
        <v>Oil &amp; Gas Production</v>
      </c>
      <c r="H5159" t="str">
        <f ca="1">VLOOKUP($A5159,'Company Lookup'!$A:$E,5,FALSE)</f>
        <v>www.rosehill.com</v>
      </c>
      <c r="I5159" t="str">
        <f ca="1">VLOOKUP($B5159,'Sales Rep Lookup'!$A:$C,2,FALSE)</f>
        <v>Jolie Nash</v>
      </c>
    </row>
    <row r="5160" spans="1:9" x14ac:dyDescent="0.2">
      <c r="A5160" s="1">
        <f t="shared" ca="1" si="160"/>
        <v>591</v>
      </c>
      <c r="B5160" s="1">
        <f t="shared" ca="1" si="161"/>
        <v>63</v>
      </c>
      <c r="C5160" t="s">
        <v>5355</v>
      </c>
      <c r="D5160" t="s">
        <v>20</v>
      </c>
      <c r="E5160" t="str">
        <f ca="1">VLOOKUP($A5160,'Company Lookup'!$A:$E,2,FALSE)</f>
        <v>Ternium S.A.</v>
      </c>
      <c r="F5160" t="str">
        <f ca="1">VLOOKUP($A5160,'Company Lookup'!$A:$E,3,FALSE)</f>
        <v>10000+</v>
      </c>
      <c r="G5160" t="str">
        <f ca="1">VLOOKUP($A5160,'Company Lookup'!$A:$E,4,FALSE)</f>
        <v>Steel/Iron Ore</v>
      </c>
      <c r="H5160" t="str">
        <f ca="1">VLOOKUP($A5160,'Company Lookup'!$A:$E,5,FALSE)</f>
        <v>www.ternium.com</v>
      </c>
      <c r="I5160" t="str">
        <f ca="1">VLOOKUP($B5160,'Sales Rep Lookup'!$A:$C,2,FALSE)</f>
        <v>Zena Cochran</v>
      </c>
    </row>
    <row r="5161" spans="1:9" x14ac:dyDescent="0.2">
      <c r="A5161" s="1">
        <f t="shared" ca="1" si="160"/>
        <v>6</v>
      </c>
      <c r="B5161" s="1">
        <f t="shared" ca="1" si="161"/>
        <v>34</v>
      </c>
      <c r="C5161" t="s">
        <v>5356</v>
      </c>
      <c r="D5161" t="s">
        <v>7</v>
      </c>
      <c r="E5161" t="str">
        <f ca="1">VLOOKUP($A5161,'Company Lookup'!$A:$E,2,FALSE)</f>
        <v>Nationstar Mortgage Holdings Inc.</v>
      </c>
      <c r="F5161" t="str">
        <f ca="1">VLOOKUP($A5161,'Company Lookup'!$A:$E,3,FALSE)</f>
        <v>201-500</v>
      </c>
      <c r="G5161" t="str">
        <f ca="1">VLOOKUP($A5161,'Company Lookup'!$A:$E,4,FALSE)</f>
        <v>Finance: Consumer Services</v>
      </c>
      <c r="H5161" t="str">
        <f ca="1">VLOOKUP($A5161,'Company Lookup'!$A:$E,5,FALSE)</f>
        <v>www.nationstar.com</v>
      </c>
      <c r="I5161" t="str">
        <f ca="1">VLOOKUP($B5161,'Sales Rep Lookup'!$A:$C,2,FALSE)</f>
        <v>Dolan Merrill</v>
      </c>
    </row>
    <row r="5162" spans="1:9" x14ac:dyDescent="0.2">
      <c r="A5162" s="1">
        <f t="shared" ca="1" si="160"/>
        <v>451</v>
      </c>
      <c r="B5162" s="1">
        <f t="shared" ca="1" si="161"/>
        <v>80</v>
      </c>
      <c r="C5162" t="s">
        <v>5357</v>
      </c>
      <c r="D5162" t="s">
        <v>130</v>
      </c>
      <c r="E5162" t="str">
        <f ca="1">VLOOKUP($A5162,'Company Lookup'!$A:$E,2,FALSE)</f>
        <v>MFS Government Markets Income Trust</v>
      </c>
      <c r="F5162" t="str">
        <f ca="1">VLOOKUP($A5162,'Company Lookup'!$A:$E,3,FALSE)</f>
        <v>10000+</v>
      </c>
      <c r="G5162" t="str">
        <f ca="1">VLOOKUP($A5162,'Company Lookup'!$A:$E,4,FALSE)</f>
        <v>Holdings</v>
      </c>
      <c r="H5162" t="str">
        <f ca="1">VLOOKUP($A5162,'Company Lookup'!$A:$E,5,FALSE)</f>
        <v>www.mfs.com</v>
      </c>
      <c r="I5162" t="str">
        <f ca="1">VLOOKUP($B5162,'Sales Rep Lookup'!$A:$C,2,FALSE)</f>
        <v>Gary Randall</v>
      </c>
    </row>
    <row r="5163" spans="1:9" x14ac:dyDescent="0.2">
      <c r="A5163" s="1">
        <f t="shared" ca="1" si="160"/>
        <v>63</v>
      </c>
      <c r="B5163" s="1">
        <f t="shared" ca="1" si="161"/>
        <v>98</v>
      </c>
      <c r="C5163" t="s">
        <v>5358</v>
      </c>
      <c r="D5163" t="s">
        <v>71</v>
      </c>
      <c r="E5163" t="str">
        <f ca="1">VLOOKUP($A5163,'Company Lookup'!$A:$E,2,FALSE)</f>
        <v>RiverNorth/DoubleLine Strategic Opportunity Fund, Inc.</v>
      </c>
      <c r="F5163" t="str">
        <f ca="1">VLOOKUP($A5163,'Company Lookup'!$A:$E,3,FALSE)</f>
        <v>10000+</v>
      </c>
      <c r="G5163" t="str">
        <f ca="1">VLOOKUP($A5163,'Company Lookup'!$A:$E,4,FALSE)</f>
        <v>Holdings</v>
      </c>
      <c r="H5163" t="str">
        <f ca="1">VLOOKUP($A5163,'Company Lookup'!$A:$E,5,FALSE)</f>
        <v>www.rivernorth/doubleline.com</v>
      </c>
      <c r="I5163" t="str">
        <f ca="1">VLOOKUP($B5163,'Sales Rep Lookup'!$A:$C,2,FALSE)</f>
        <v>Maryam Mann</v>
      </c>
    </row>
    <row r="5164" spans="1:9" x14ac:dyDescent="0.2">
      <c r="A5164" s="1">
        <f t="shared" ca="1" si="160"/>
        <v>609</v>
      </c>
      <c r="B5164" s="1">
        <f t="shared" ca="1" si="161"/>
        <v>7</v>
      </c>
      <c r="C5164" t="s">
        <v>5359</v>
      </c>
      <c r="D5164" t="s">
        <v>90</v>
      </c>
      <c r="E5164" t="str">
        <f ca="1">VLOOKUP($A5164,'Company Lookup'!$A:$E,2,FALSE)</f>
        <v>Horizon Technology Finance Corporation</v>
      </c>
      <c r="F5164" t="str">
        <f ca="1">VLOOKUP($A5164,'Company Lookup'!$A:$E,3,FALSE)</f>
        <v>201-500</v>
      </c>
      <c r="G5164" t="str">
        <f ca="1">VLOOKUP($A5164,'Company Lookup'!$A:$E,4,FALSE)</f>
        <v>Holdings</v>
      </c>
      <c r="H5164" t="str">
        <f ca="1">VLOOKUP($A5164,'Company Lookup'!$A:$E,5,FALSE)</f>
        <v>www.horizon.com</v>
      </c>
      <c r="I5164" t="str">
        <f ca="1">VLOOKUP($B5164,'Sales Rep Lookup'!$A:$C,2,FALSE)</f>
        <v>Shaeleigh Ruiz</v>
      </c>
    </row>
    <row r="5165" spans="1:9" x14ac:dyDescent="0.2">
      <c r="A5165" s="1">
        <f t="shared" ca="1" si="160"/>
        <v>847</v>
      </c>
      <c r="B5165" s="1">
        <f t="shared" ca="1" si="161"/>
        <v>82</v>
      </c>
      <c r="C5165" t="s">
        <v>5360</v>
      </c>
      <c r="D5165" t="s">
        <v>208</v>
      </c>
      <c r="E5165" t="str">
        <f ca="1">VLOOKUP($A5165,'Company Lookup'!$A:$E,2,FALSE)</f>
        <v>Cincinnati Financial Corporation</v>
      </c>
      <c r="F5165" t="str">
        <f ca="1">VLOOKUP($A5165,'Company Lookup'!$A:$E,3,FALSE)</f>
        <v>201-500</v>
      </c>
      <c r="G5165" t="str">
        <f ca="1">VLOOKUP($A5165,'Company Lookup'!$A:$E,4,FALSE)</f>
        <v>Property-Casualty Insurers</v>
      </c>
      <c r="H5165" t="str">
        <f ca="1">VLOOKUP($A5165,'Company Lookup'!$A:$E,5,FALSE)</f>
        <v>www.cincinnati.com</v>
      </c>
      <c r="I5165" t="str">
        <f ca="1">VLOOKUP($B5165,'Sales Rep Lookup'!$A:$C,2,FALSE)</f>
        <v>Rudyard Harrison</v>
      </c>
    </row>
    <row r="5166" spans="1:9" x14ac:dyDescent="0.2">
      <c r="A5166" s="1">
        <f t="shared" ca="1" si="160"/>
        <v>102</v>
      </c>
      <c r="B5166" s="1">
        <f t="shared" ca="1" si="161"/>
        <v>42</v>
      </c>
      <c r="C5166" t="s">
        <v>5361</v>
      </c>
      <c r="D5166" t="s">
        <v>80</v>
      </c>
      <c r="E5166" t="str">
        <f ca="1">VLOOKUP($A5166,'Company Lookup'!$A:$E,2,FALSE)</f>
        <v>National Holdings Corporation</v>
      </c>
      <c r="F5166" t="str">
        <f ca="1">VLOOKUP($A5166,'Company Lookup'!$A:$E,3,FALSE)</f>
        <v>201-500</v>
      </c>
      <c r="G5166" t="str">
        <f ca="1">VLOOKUP($A5166,'Company Lookup'!$A:$E,4,FALSE)</f>
        <v>Investment Bankers/Brokers/Service</v>
      </c>
      <c r="H5166" t="str">
        <f ca="1">VLOOKUP($A5166,'Company Lookup'!$A:$E,5,FALSE)</f>
        <v>www.national.com</v>
      </c>
      <c r="I5166" t="str">
        <f ca="1">VLOOKUP($B5166,'Sales Rep Lookup'!$A:$C,2,FALSE)</f>
        <v>Georgia Middleton</v>
      </c>
    </row>
    <row r="5167" spans="1:9" x14ac:dyDescent="0.2">
      <c r="A5167" s="1">
        <f t="shared" ca="1" si="160"/>
        <v>490</v>
      </c>
      <c r="B5167" s="1">
        <f t="shared" ca="1" si="161"/>
        <v>87</v>
      </c>
      <c r="C5167" t="s">
        <v>5362</v>
      </c>
      <c r="D5167" t="s">
        <v>11</v>
      </c>
      <c r="E5167" t="str">
        <f ca="1">VLOOKUP($A5167,'Company Lookup'!$A:$E,2,FALSE)</f>
        <v>Fortuna Silver Mines Inc.</v>
      </c>
      <c r="F5167" t="str">
        <f ca="1">VLOOKUP($A5167,'Company Lookup'!$A:$E,3,FALSE)</f>
        <v>501-1000</v>
      </c>
      <c r="G5167" t="str">
        <f ca="1">VLOOKUP($A5167,'Company Lookup'!$A:$E,4,FALSE)</f>
        <v>Precious Metals</v>
      </c>
      <c r="H5167" t="str">
        <f ca="1">VLOOKUP($A5167,'Company Lookup'!$A:$E,5,FALSE)</f>
        <v>www.fortuna.com</v>
      </c>
      <c r="I5167" t="str">
        <f ca="1">VLOOKUP($B5167,'Sales Rep Lookup'!$A:$C,2,FALSE)</f>
        <v>Lacy Chambers</v>
      </c>
    </row>
    <row r="5168" spans="1:9" x14ac:dyDescent="0.2">
      <c r="A5168" s="1">
        <f t="shared" ca="1" si="160"/>
        <v>772</v>
      </c>
      <c r="B5168" s="1">
        <f t="shared" ca="1" si="161"/>
        <v>33</v>
      </c>
      <c r="C5168" t="s">
        <v>5363</v>
      </c>
      <c r="D5168" t="s">
        <v>417</v>
      </c>
      <c r="E5168" t="str">
        <f ca="1">VLOOKUP($A5168,'Company Lookup'!$A:$E,2,FALSE)</f>
        <v>RADA Electronic Industries Ltd.</v>
      </c>
      <c r="F5168" t="str">
        <f ca="1">VLOOKUP($A5168,'Company Lookup'!$A:$E,3,FALSE)</f>
        <v>501-1000</v>
      </c>
      <c r="G5168" t="str">
        <f ca="1">VLOOKUP($A5168,'Company Lookup'!$A:$E,4,FALSE)</f>
        <v>Electronic Components</v>
      </c>
      <c r="H5168" t="str">
        <f ca="1">VLOOKUP($A5168,'Company Lookup'!$A:$E,5,FALSE)</f>
        <v>www.rada.com</v>
      </c>
      <c r="I5168" t="str">
        <f ca="1">VLOOKUP($B5168,'Sales Rep Lookup'!$A:$C,2,FALSE)</f>
        <v>Chester Payne</v>
      </c>
    </row>
    <row r="5169" spans="1:9" x14ac:dyDescent="0.2">
      <c r="A5169" s="1">
        <f t="shared" ca="1" si="160"/>
        <v>385</v>
      </c>
      <c r="B5169" s="1">
        <f t="shared" ca="1" si="161"/>
        <v>92</v>
      </c>
      <c r="C5169" t="s">
        <v>5364</v>
      </c>
      <c r="D5169" t="s">
        <v>77</v>
      </c>
      <c r="E5169" t="str">
        <f ca="1">VLOOKUP($A5169,'Company Lookup'!$A:$E,2,FALSE)</f>
        <v>TrustCo Bank Corp NY</v>
      </c>
      <c r="F5169" t="str">
        <f ca="1">VLOOKUP($A5169,'Company Lookup'!$A:$E,3,FALSE)</f>
        <v>201-500</v>
      </c>
      <c r="G5169" t="str">
        <f ca="1">VLOOKUP($A5169,'Company Lookup'!$A:$E,4,FALSE)</f>
        <v>Major Banks</v>
      </c>
      <c r="H5169" t="str">
        <f ca="1">VLOOKUP($A5169,'Company Lookup'!$A:$E,5,FALSE)</f>
        <v>www.trustco.com</v>
      </c>
      <c r="I5169" t="str">
        <f ca="1">VLOOKUP($B5169,'Sales Rep Lookup'!$A:$C,2,FALSE)</f>
        <v>Basil Leach</v>
      </c>
    </row>
    <row r="5170" spans="1:9" x14ac:dyDescent="0.2">
      <c r="A5170" s="1">
        <f t="shared" ca="1" si="160"/>
        <v>653</v>
      </c>
      <c r="B5170" s="1">
        <f t="shared" ca="1" si="161"/>
        <v>54</v>
      </c>
      <c r="C5170" t="s">
        <v>5365</v>
      </c>
      <c r="D5170" t="s">
        <v>365</v>
      </c>
      <c r="E5170" t="str">
        <f ca="1">VLOOKUP($A5170,'Company Lookup'!$A:$E,2,FALSE)</f>
        <v>Waste Management, Inc.</v>
      </c>
      <c r="F5170" t="str">
        <f ca="1">VLOOKUP($A5170,'Company Lookup'!$A:$E,3,FALSE)</f>
        <v>10000+</v>
      </c>
      <c r="G5170" t="str">
        <f ca="1">VLOOKUP($A5170,'Company Lookup'!$A:$E,4,FALSE)</f>
        <v>Environmental Services</v>
      </c>
      <c r="H5170" t="str">
        <f ca="1">VLOOKUP($A5170,'Company Lookup'!$A:$E,5,FALSE)</f>
        <v>www.waste.com</v>
      </c>
      <c r="I5170" t="str">
        <f ca="1">VLOOKUP($B5170,'Sales Rep Lookup'!$A:$C,2,FALSE)</f>
        <v>Eve Mccarty</v>
      </c>
    </row>
    <row r="5171" spans="1:9" x14ac:dyDescent="0.2">
      <c r="A5171" s="1">
        <f t="shared" ca="1" si="160"/>
        <v>331</v>
      </c>
      <c r="B5171" s="1">
        <f t="shared" ca="1" si="161"/>
        <v>15</v>
      </c>
      <c r="C5171" t="s">
        <v>5366</v>
      </c>
      <c r="D5171" t="s">
        <v>7</v>
      </c>
      <c r="E5171" t="str">
        <f ca="1">VLOOKUP($A5171,'Company Lookup'!$A:$E,2,FALSE)</f>
        <v>Talend S.A.</v>
      </c>
      <c r="F5171" t="str">
        <f ca="1">VLOOKUP($A5171,'Company Lookup'!$A:$E,3,FALSE)</f>
        <v>1001-5000</v>
      </c>
      <c r="G5171" t="str">
        <f ca="1">VLOOKUP($A5171,'Company Lookup'!$A:$E,4,FALSE)</f>
        <v>Computer Software: Prepackaged Software</v>
      </c>
      <c r="H5171" t="str">
        <f ca="1">VLOOKUP($A5171,'Company Lookup'!$A:$E,5,FALSE)</f>
        <v>www.talend.com</v>
      </c>
      <c r="I5171" t="str">
        <f ca="1">VLOOKUP($B5171,'Sales Rep Lookup'!$A:$C,2,FALSE)</f>
        <v>Clayton Reid</v>
      </c>
    </row>
    <row r="5172" spans="1:9" x14ac:dyDescent="0.2">
      <c r="A5172" s="1">
        <f t="shared" ca="1" si="160"/>
        <v>695</v>
      </c>
      <c r="B5172" s="1">
        <f t="shared" ca="1" si="161"/>
        <v>1</v>
      </c>
      <c r="C5172" t="s">
        <v>5367</v>
      </c>
      <c r="D5172" t="s">
        <v>60</v>
      </c>
      <c r="E5172" t="str">
        <f ca="1">VLOOKUP($A5172,'Company Lookup'!$A:$E,2,FALSE)</f>
        <v>MainStay DefinedTerm Municipal Opportunities Fund</v>
      </c>
      <c r="F5172" t="str">
        <f ca="1">VLOOKUP($A5172,'Company Lookup'!$A:$E,3,FALSE)</f>
        <v>501-1000</v>
      </c>
      <c r="G5172" t="str">
        <f ca="1">VLOOKUP($A5172,'Company Lookup'!$A:$E,4,FALSE)</f>
        <v>Holdings</v>
      </c>
      <c r="H5172" t="str">
        <f ca="1">VLOOKUP($A5172,'Company Lookup'!$A:$E,5,FALSE)</f>
        <v>www.mainstay.com</v>
      </c>
      <c r="I5172" t="str">
        <f ca="1">VLOOKUP($B5172,'Sales Rep Lookup'!$A:$C,2,FALSE)</f>
        <v>Bianca Cardenas</v>
      </c>
    </row>
    <row r="5173" spans="1:9" x14ac:dyDescent="0.2">
      <c r="A5173" s="1">
        <f t="shared" ca="1" si="160"/>
        <v>40</v>
      </c>
      <c r="B5173" s="1">
        <f t="shared" ca="1" si="161"/>
        <v>11</v>
      </c>
      <c r="C5173" t="s">
        <v>5368</v>
      </c>
      <c r="D5173" t="s">
        <v>16</v>
      </c>
      <c r="E5173" t="str">
        <f ca="1">VLOOKUP($A5173,'Company Lookup'!$A:$E,2,FALSE)</f>
        <v>Fidelity National Information Services, Inc.</v>
      </c>
      <c r="F5173" t="str">
        <f ca="1">VLOOKUP($A5173,'Company Lookup'!$A:$E,3,FALSE)</f>
        <v>1001-5000</v>
      </c>
      <c r="G5173" t="str">
        <f ca="1">VLOOKUP($A5173,'Company Lookup'!$A:$E,4,FALSE)</f>
        <v>Business Services</v>
      </c>
      <c r="H5173" t="str">
        <f ca="1">VLOOKUP($A5173,'Company Lookup'!$A:$E,5,FALSE)</f>
        <v>www.fidelity.com</v>
      </c>
      <c r="I5173" t="str">
        <f ca="1">VLOOKUP($B5173,'Sales Rep Lookup'!$A:$C,2,FALSE)</f>
        <v>Aline Larsen</v>
      </c>
    </row>
    <row r="5174" spans="1:9" x14ac:dyDescent="0.2">
      <c r="A5174" s="1">
        <f t="shared" ca="1" si="160"/>
        <v>336</v>
      </c>
      <c r="B5174" s="1">
        <f t="shared" ca="1" si="161"/>
        <v>69</v>
      </c>
      <c r="C5174" t="s">
        <v>5369</v>
      </c>
      <c r="D5174" t="s">
        <v>14</v>
      </c>
      <c r="E5174" t="str">
        <f ca="1">VLOOKUP($A5174,'Company Lookup'!$A:$E,2,FALSE)</f>
        <v>Fiduciary/Claymore MLP Opportunity Fund</v>
      </c>
      <c r="F5174" t="str">
        <f ca="1">VLOOKUP($A5174,'Company Lookup'!$A:$E,3,FALSE)</f>
        <v>201-500</v>
      </c>
      <c r="G5174" t="str">
        <f ca="1">VLOOKUP($A5174,'Company Lookup'!$A:$E,4,FALSE)</f>
        <v>Holdings</v>
      </c>
      <c r="H5174" t="str">
        <f ca="1">VLOOKUP($A5174,'Company Lookup'!$A:$E,5,FALSE)</f>
        <v>www.fiduciary/claymore.com</v>
      </c>
      <c r="I5174" t="str">
        <f ca="1">VLOOKUP($B5174,'Sales Rep Lookup'!$A:$C,2,FALSE)</f>
        <v>Jack Francis</v>
      </c>
    </row>
    <row r="5175" spans="1:9" x14ac:dyDescent="0.2">
      <c r="A5175" s="1">
        <f t="shared" ca="1" si="160"/>
        <v>9</v>
      </c>
      <c r="B5175" s="1">
        <f t="shared" ca="1" si="161"/>
        <v>2</v>
      </c>
      <c r="C5175" t="s">
        <v>5370</v>
      </c>
      <c r="D5175" t="s">
        <v>94</v>
      </c>
      <c r="E5175" t="str">
        <f ca="1">VLOOKUP($A5175,'Company Lookup'!$A:$E,2,FALSE)</f>
        <v>First Trust Asia Pacific Ex-Japan AlphaDEX Fund</v>
      </c>
      <c r="F5175" t="str">
        <f ca="1">VLOOKUP($A5175,'Company Lookup'!$A:$E,3,FALSE)</f>
        <v>501-1000</v>
      </c>
      <c r="G5175" t="str">
        <f ca="1">VLOOKUP($A5175,'Company Lookup'!$A:$E,4,FALSE)</f>
        <v>Holdings</v>
      </c>
      <c r="H5175" t="str">
        <f ca="1">VLOOKUP($A5175,'Company Lookup'!$A:$E,5,FALSE)</f>
        <v>www.first.com</v>
      </c>
      <c r="I5175" t="str">
        <f ca="1">VLOOKUP($B5175,'Sales Rep Lookup'!$A:$C,2,FALSE)</f>
        <v>Samuel Acosta</v>
      </c>
    </row>
    <row r="5176" spans="1:9" x14ac:dyDescent="0.2">
      <c r="A5176" s="1">
        <f t="shared" ca="1" si="160"/>
        <v>760</v>
      </c>
      <c r="B5176" s="1">
        <f t="shared" ca="1" si="161"/>
        <v>33</v>
      </c>
      <c r="C5176" t="s">
        <v>5371</v>
      </c>
      <c r="D5176" t="s">
        <v>142</v>
      </c>
      <c r="E5176" t="str">
        <f ca="1">VLOOKUP($A5176,'Company Lookup'!$A:$E,2,FALSE)</f>
        <v>Iconix Brand Group, Inc.</v>
      </c>
      <c r="F5176" t="str">
        <f ca="1">VLOOKUP($A5176,'Company Lookup'!$A:$E,3,FALSE)</f>
        <v>201-500</v>
      </c>
      <c r="G5176" t="str">
        <f ca="1">VLOOKUP($A5176,'Company Lookup'!$A:$E,4,FALSE)</f>
        <v>Shoe Manufacturing</v>
      </c>
      <c r="H5176" t="str">
        <f ca="1">VLOOKUP($A5176,'Company Lookup'!$A:$E,5,FALSE)</f>
        <v>www.iconix.com</v>
      </c>
      <c r="I5176" t="str">
        <f ca="1">VLOOKUP($B5176,'Sales Rep Lookup'!$A:$C,2,FALSE)</f>
        <v>Chester Payne</v>
      </c>
    </row>
    <row r="5177" spans="1:9" x14ac:dyDescent="0.2">
      <c r="A5177" s="1">
        <f t="shared" ca="1" si="160"/>
        <v>515</v>
      </c>
      <c r="B5177" s="1">
        <f t="shared" ca="1" si="161"/>
        <v>90</v>
      </c>
      <c r="C5177" t="s">
        <v>5372</v>
      </c>
      <c r="D5177" t="s">
        <v>362</v>
      </c>
      <c r="E5177" t="str">
        <f ca="1">VLOOKUP($A5177,'Company Lookup'!$A:$E,2,FALSE)</f>
        <v>Patrick Industries, Inc.</v>
      </c>
      <c r="F5177" t="str">
        <f ca="1">VLOOKUP($A5177,'Company Lookup'!$A:$E,3,FALSE)</f>
        <v>10000+</v>
      </c>
      <c r="G5177" t="str">
        <f ca="1">VLOOKUP($A5177,'Company Lookup'!$A:$E,4,FALSE)</f>
        <v>Forest Products</v>
      </c>
      <c r="H5177" t="str">
        <f ca="1">VLOOKUP($A5177,'Company Lookup'!$A:$E,5,FALSE)</f>
        <v>www.patrick.com</v>
      </c>
      <c r="I5177" t="str">
        <f ca="1">VLOOKUP($B5177,'Sales Rep Lookup'!$A:$C,2,FALSE)</f>
        <v>Josiah Olson</v>
      </c>
    </row>
    <row r="5178" spans="1:9" x14ac:dyDescent="0.2">
      <c r="A5178" s="1">
        <f t="shared" ca="1" si="160"/>
        <v>178</v>
      </c>
      <c r="B5178" s="1">
        <f t="shared" ca="1" si="161"/>
        <v>57</v>
      </c>
      <c r="C5178" t="s">
        <v>5373</v>
      </c>
      <c r="D5178" t="s">
        <v>154</v>
      </c>
      <c r="E5178" t="str">
        <f ca="1">VLOOKUP($A5178,'Company Lookup'!$A:$E,2,FALSE)</f>
        <v>JAKKS Pacific, Inc.</v>
      </c>
      <c r="F5178" t="str">
        <f ca="1">VLOOKUP($A5178,'Company Lookup'!$A:$E,3,FALSE)</f>
        <v>10000+</v>
      </c>
      <c r="G5178" t="str">
        <f ca="1">VLOOKUP($A5178,'Company Lookup'!$A:$E,4,FALSE)</f>
        <v>Recreational Products/Toys</v>
      </c>
      <c r="H5178" t="str">
        <f ca="1">VLOOKUP($A5178,'Company Lookup'!$A:$E,5,FALSE)</f>
        <v>www.jakks.com</v>
      </c>
      <c r="I5178" t="str">
        <f ca="1">VLOOKUP($B5178,'Sales Rep Lookup'!$A:$C,2,FALSE)</f>
        <v>Colette Black</v>
      </c>
    </row>
    <row r="5179" spans="1:9" x14ac:dyDescent="0.2">
      <c r="A5179" s="1">
        <f t="shared" ca="1" si="160"/>
        <v>326</v>
      </c>
      <c r="B5179" s="1">
        <f t="shared" ca="1" si="161"/>
        <v>3</v>
      </c>
      <c r="C5179" t="s">
        <v>5374</v>
      </c>
      <c r="D5179" t="s">
        <v>58</v>
      </c>
      <c r="E5179" t="str">
        <f ca="1">VLOOKUP($A5179,'Company Lookup'!$A:$E,2,FALSE)</f>
        <v>Gladstone Land Corporation</v>
      </c>
      <c r="F5179" t="str">
        <f ca="1">VLOOKUP($A5179,'Company Lookup'!$A:$E,3,FALSE)</f>
        <v>501-1000</v>
      </c>
      <c r="G5179" t="str">
        <f ca="1">VLOOKUP($A5179,'Company Lookup'!$A:$E,4,FALSE)</f>
        <v>Real Estate Investment Trusts</v>
      </c>
      <c r="H5179" t="str">
        <f ca="1">VLOOKUP($A5179,'Company Lookup'!$A:$E,5,FALSE)</f>
        <v>www.gladstone.com</v>
      </c>
      <c r="I5179" t="str">
        <f ca="1">VLOOKUP($B5179,'Sales Rep Lookup'!$A:$C,2,FALSE)</f>
        <v>Nita Brewer</v>
      </c>
    </row>
    <row r="5180" spans="1:9" x14ac:dyDescent="0.2">
      <c r="A5180" s="1">
        <f t="shared" ca="1" si="160"/>
        <v>354</v>
      </c>
      <c r="B5180" s="1">
        <f t="shared" ca="1" si="161"/>
        <v>50</v>
      </c>
      <c r="C5180" t="s">
        <v>5375</v>
      </c>
      <c r="D5180" t="s">
        <v>108</v>
      </c>
      <c r="E5180" t="str">
        <f ca="1">VLOOKUP($A5180,'Company Lookup'!$A:$E,2,FALSE)</f>
        <v>Travelzoo</v>
      </c>
      <c r="F5180" t="str">
        <f ca="1">VLOOKUP($A5180,'Company Lookup'!$A:$E,3,FALSE)</f>
        <v>201-500</v>
      </c>
      <c r="G5180" t="str">
        <f ca="1">VLOOKUP($A5180,'Company Lookup'!$A:$E,4,FALSE)</f>
        <v>EDP Services</v>
      </c>
      <c r="H5180" t="e">
        <f ca="1">VLOOKUP($A5180,'Company Lookup'!$A:$E,5,FALSE)</f>
        <v>#VALUE!</v>
      </c>
      <c r="I5180" t="str">
        <f ca="1">VLOOKUP($B5180,'Sales Rep Lookup'!$A:$C,2,FALSE)</f>
        <v>Basia Russo</v>
      </c>
    </row>
    <row r="5181" spans="1:9" x14ac:dyDescent="0.2">
      <c r="A5181" s="1">
        <f t="shared" ca="1" si="160"/>
        <v>907</v>
      </c>
      <c r="B5181" s="1">
        <f t="shared" ca="1" si="161"/>
        <v>21</v>
      </c>
      <c r="C5181" t="s">
        <v>5376</v>
      </c>
      <c r="D5181" t="s">
        <v>75</v>
      </c>
      <c r="E5181" t="str">
        <f ca="1">VLOOKUP($A5181,'Company Lookup'!$A:$E,2,FALSE)</f>
        <v>Vulcan Materials Company</v>
      </c>
      <c r="F5181" t="str">
        <f ca="1">VLOOKUP($A5181,'Company Lookup'!$A:$E,3,FALSE)</f>
        <v>501-1000</v>
      </c>
      <c r="G5181" t="str">
        <f ca="1">VLOOKUP($A5181,'Company Lookup'!$A:$E,4,FALSE)</f>
        <v>Mining &amp; Quarrying of Nonmetallic Minerals (No Fuels)</v>
      </c>
      <c r="H5181" t="str">
        <f ca="1">VLOOKUP($A5181,'Company Lookup'!$A:$E,5,FALSE)</f>
        <v>www.vulcan.com</v>
      </c>
      <c r="I5181" t="str">
        <f ca="1">VLOOKUP($B5181,'Sales Rep Lookup'!$A:$C,2,FALSE)</f>
        <v>Vernon Dejesus</v>
      </c>
    </row>
    <row r="5182" spans="1:9" x14ac:dyDescent="0.2">
      <c r="A5182" s="1">
        <f t="shared" ca="1" si="160"/>
        <v>239</v>
      </c>
      <c r="B5182" s="1">
        <f t="shared" ca="1" si="161"/>
        <v>46</v>
      </c>
      <c r="C5182" t="s">
        <v>5377</v>
      </c>
      <c r="D5182" t="s">
        <v>142</v>
      </c>
      <c r="E5182" t="str">
        <f ca="1">VLOOKUP($A5182,'Company Lookup'!$A:$E,2,FALSE)</f>
        <v>First Trust Europe AlphaDEX Fund</v>
      </c>
      <c r="F5182" t="str">
        <f ca="1">VLOOKUP($A5182,'Company Lookup'!$A:$E,3,FALSE)</f>
        <v>10000+</v>
      </c>
      <c r="G5182" t="str">
        <f ca="1">VLOOKUP($A5182,'Company Lookup'!$A:$E,4,FALSE)</f>
        <v>Holdings</v>
      </c>
      <c r="H5182" t="str">
        <f ca="1">VLOOKUP($A5182,'Company Lookup'!$A:$E,5,FALSE)</f>
        <v>www.first.com</v>
      </c>
      <c r="I5182" t="str">
        <f ca="1">VLOOKUP($B5182,'Sales Rep Lookup'!$A:$C,2,FALSE)</f>
        <v>Camille Ortega</v>
      </c>
    </row>
    <row r="5183" spans="1:9" x14ac:dyDescent="0.2">
      <c r="A5183" s="1">
        <f t="shared" ca="1" si="160"/>
        <v>297</v>
      </c>
      <c r="B5183" s="1">
        <f t="shared" ca="1" si="161"/>
        <v>76</v>
      </c>
      <c r="C5183" t="s">
        <v>5378</v>
      </c>
      <c r="D5183" t="s">
        <v>242</v>
      </c>
      <c r="E5183" t="str">
        <f ca="1">VLOOKUP($A5183,'Company Lookup'!$A:$E,2,FALSE)</f>
        <v>Gafisa SA</v>
      </c>
      <c r="F5183" t="str">
        <f ca="1">VLOOKUP($A5183,'Company Lookup'!$A:$E,3,FALSE)</f>
        <v>1001-5000</v>
      </c>
      <c r="G5183" t="str">
        <f ca="1">VLOOKUP($A5183,'Company Lookup'!$A:$E,4,FALSE)</f>
        <v>Homebuilding</v>
      </c>
      <c r="H5183" t="str">
        <f ca="1">VLOOKUP($A5183,'Company Lookup'!$A:$E,5,FALSE)</f>
        <v>www.gafisa.com</v>
      </c>
      <c r="I5183" t="str">
        <f ca="1">VLOOKUP($B5183,'Sales Rep Lookup'!$A:$C,2,FALSE)</f>
        <v>Bethany Horne</v>
      </c>
    </row>
    <row r="5184" spans="1:9" x14ac:dyDescent="0.2">
      <c r="A5184" s="1">
        <f t="shared" ca="1" si="160"/>
        <v>778</v>
      </c>
      <c r="B5184" s="1">
        <f t="shared" ca="1" si="161"/>
        <v>89</v>
      </c>
      <c r="C5184" t="s">
        <v>5379</v>
      </c>
      <c r="D5184" t="s">
        <v>875</v>
      </c>
      <c r="E5184" t="str">
        <f ca="1">VLOOKUP($A5184,'Company Lookup'!$A:$E,2,FALSE)</f>
        <v>China XD Plastics Company Limited</v>
      </c>
      <c r="F5184" t="str">
        <f ca="1">VLOOKUP($A5184,'Company Lookup'!$A:$E,3,FALSE)</f>
        <v>1001-5000</v>
      </c>
      <c r="G5184" t="str">
        <f ca="1">VLOOKUP($A5184,'Company Lookup'!$A:$E,4,FALSE)</f>
        <v>Containers/Packaging</v>
      </c>
      <c r="H5184" t="str">
        <f ca="1">VLOOKUP($A5184,'Company Lookup'!$A:$E,5,FALSE)</f>
        <v>www.china.com</v>
      </c>
      <c r="I5184" t="str">
        <f ca="1">VLOOKUP($B5184,'Sales Rep Lookup'!$A:$C,2,FALSE)</f>
        <v>Jack Mccarthy</v>
      </c>
    </row>
    <row r="5185" spans="1:9" x14ac:dyDescent="0.2">
      <c r="A5185" s="1">
        <f t="shared" ca="1" si="160"/>
        <v>385</v>
      </c>
      <c r="B5185" s="1">
        <f t="shared" ca="1" si="161"/>
        <v>56</v>
      </c>
      <c r="C5185" t="s">
        <v>5380</v>
      </c>
      <c r="D5185" t="s">
        <v>140</v>
      </c>
      <c r="E5185" t="str">
        <f ca="1">VLOOKUP($A5185,'Company Lookup'!$A:$E,2,FALSE)</f>
        <v>TrustCo Bank Corp NY</v>
      </c>
      <c r="F5185" t="str">
        <f ca="1">VLOOKUP($A5185,'Company Lookup'!$A:$E,3,FALSE)</f>
        <v>201-500</v>
      </c>
      <c r="G5185" t="str">
        <f ca="1">VLOOKUP($A5185,'Company Lookup'!$A:$E,4,FALSE)</f>
        <v>Major Banks</v>
      </c>
      <c r="H5185" t="str">
        <f ca="1">VLOOKUP($A5185,'Company Lookup'!$A:$E,5,FALSE)</f>
        <v>www.trustco.com</v>
      </c>
      <c r="I5185" t="str">
        <f ca="1">VLOOKUP($B5185,'Sales Rep Lookup'!$A:$C,2,FALSE)</f>
        <v>Hayley Munoz</v>
      </c>
    </row>
    <row r="5186" spans="1:9" x14ac:dyDescent="0.2">
      <c r="A5186" s="1">
        <f t="shared" ca="1" si="160"/>
        <v>521</v>
      </c>
      <c r="B5186" s="1">
        <f t="shared" ca="1" si="161"/>
        <v>12</v>
      </c>
      <c r="C5186" t="s">
        <v>5381</v>
      </c>
      <c r="D5186" t="s">
        <v>11</v>
      </c>
      <c r="E5186" t="str">
        <f ca="1">VLOOKUP($A5186,'Company Lookup'!$A:$E,2,FALSE)</f>
        <v>Coherus BioSciences, Inc.</v>
      </c>
      <c r="F5186" t="str">
        <f ca="1">VLOOKUP($A5186,'Company Lookup'!$A:$E,3,FALSE)</f>
        <v>201-500</v>
      </c>
      <c r="G5186" t="str">
        <f ca="1">VLOOKUP($A5186,'Company Lookup'!$A:$E,4,FALSE)</f>
        <v>Biotechnology: Biological Products (No Diagnostic Substances)</v>
      </c>
      <c r="H5186" t="str">
        <f ca="1">VLOOKUP($A5186,'Company Lookup'!$A:$E,5,FALSE)</f>
        <v>www.coherus.com</v>
      </c>
      <c r="I5186" t="str">
        <f ca="1">VLOOKUP($B5186,'Sales Rep Lookup'!$A:$C,2,FALSE)</f>
        <v>Naomi Livingston</v>
      </c>
    </row>
    <row r="5187" spans="1:9" x14ac:dyDescent="0.2">
      <c r="A5187" s="1">
        <f t="shared" ref="A5187:A5250" ca="1" si="162">RANDBETWEEN(1,1000)</f>
        <v>428</v>
      </c>
      <c r="B5187" s="1">
        <f t="shared" ref="B5187:B5250" ca="1" si="163">RANDBETWEEN(1,100)</f>
        <v>24</v>
      </c>
      <c r="C5187" t="s">
        <v>5382</v>
      </c>
      <c r="D5187" t="s">
        <v>543</v>
      </c>
      <c r="E5187" t="str">
        <f ca="1">VLOOKUP($A5187,'Company Lookup'!$A:$E,2,FALSE)</f>
        <v>AveXis, Inc.</v>
      </c>
      <c r="F5187" t="str">
        <f ca="1">VLOOKUP($A5187,'Company Lookup'!$A:$E,3,FALSE)</f>
        <v>1001-5000</v>
      </c>
      <c r="G5187" t="str">
        <f ca="1">VLOOKUP($A5187,'Company Lookup'!$A:$E,4,FALSE)</f>
        <v>Biotechnology: Biological Products (No Diagnostic Substances)</v>
      </c>
      <c r="H5187" t="str">
        <f ca="1">VLOOKUP($A5187,'Company Lookup'!$A:$E,5,FALSE)</f>
        <v>www.avexis,.com</v>
      </c>
      <c r="I5187" t="str">
        <f ca="1">VLOOKUP($B5187,'Sales Rep Lookup'!$A:$C,2,FALSE)</f>
        <v>Ava Osborne</v>
      </c>
    </row>
    <row r="5188" spans="1:9" x14ac:dyDescent="0.2">
      <c r="A5188" s="1">
        <f t="shared" ca="1" si="162"/>
        <v>487</v>
      </c>
      <c r="B5188" s="1">
        <f t="shared" ca="1" si="163"/>
        <v>9</v>
      </c>
      <c r="C5188" t="s">
        <v>5383</v>
      </c>
      <c r="D5188" t="s">
        <v>154</v>
      </c>
      <c r="E5188" t="str">
        <f ca="1">VLOOKUP($A5188,'Company Lookup'!$A:$E,2,FALSE)</f>
        <v>Manulife Financial Corp</v>
      </c>
      <c r="F5188" t="str">
        <f ca="1">VLOOKUP($A5188,'Company Lookup'!$A:$E,3,FALSE)</f>
        <v>10000+</v>
      </c>
      <c r="G5188" t="str">
        <f ca="1">VLOOKUP($A5188,'Company Lookup'!$A:$E,4,FALSE)</f>
        <v>Life Insurance</v>
      </c>
      <c r="H5188" t="str">
        <f ca="1">VLOOKUP($A5188,'Company Lookup'!$A:$E,5,FALSE)</f>
        <v>www.manulife.com</v>
      </c>
      <c r="I5188" t="str">
        <f ca="1">VLOOKUP($B5188,'Sales Rep Lookup'!$A:$C,2,FALSE)</f>
        <v>Louis Yates</v>
      </c>
    </row>
    <row r="5189" spans="1:9" x14ac:dyDescent="0.2">
      <c r="A5189" s="1">
        <f t="shared" ca="1" si="162"/>
        <v>615</v>
      </c>
      <c r="B5189" s="1">
        <f t="shared" ca="1" si="163"/>
        <v>61</v>
      </c>
      <c r="C5189" t="s">
        <v>5384</v>
      </c>
      <c r="D5189" t="s">
        <v>179</v>
      </c>
      <c r="E5189" t="str">
        <f ca="1">VLOOKUP($A5189,'Company Lookup'!$A:$E,2,FALSE)</f>
        <v>Alphabet Inc.</v>
      </c>
      <c r="F5189" t="str">
        <f ca="1">VLOOKUP($A5189,'Company Lookup'!$A:$E,3,FALSE)</f>
        <v>501-1000</v>
      </c>
      <c r="G5189" t="str">
        <f ca="1">VLOOKUP($A5189,'Company Lookup'!$A:$E,4,FALSE)</f>
        <v>Computer Software: Programming, Data Processing</v>
      </c>
      <c r="H5189" t="str">
        <f ca="1">VLOOKUP($A5189,'Company Lookup'!$A:$E,5,FALSE)</f>
        <v>www.alphabet.com</v>
      </c>
      <c r="I5189" t="str">
        <f ca="1">VLOOKUP($B5189,'Sales Rep Lookup'!$A:$C,2,FALSE)</f>
        <v>Maryam Whitfield</v>
      </c>
    </row>
    <row r="5190" spans="1:9" x14ac:dyDescent="0.2">
      <c r="A5190" s="1">
        <f t="shared" ca="1" si="162"/>
        <v>807</v>
      </c>
      <c r="B5190" s="1">
        <f t="shared" ca="1" si="163"/>
        <v>44</v>
      </c>
      <c r="C5190" t="s">
        <v>5385</v>
      </c>
      <c r="D5190" t="s">
        <v>140</v>
      </c>
      <c r="E5190" t="str">
        <f ca="1">VLOOKUP($A5190,'Company Lookup'!$A:$E,2,FALSE)</f>
        <v>P &amp; F Industries, Inc.</v>
      </c>
      <c r="F5190" t="str">
        <f ca="1">VLOOKUP($A5190,'Company Lookup'!$A:$E,3,FALSE)</f>
        <v>1001-5000</v>
      </c>
      <c r="G5190" t="str">
        <f ca="1">VLOOKUP($A5190,'Company Lookup'!$A:$E,4,FALSE)</f>
        <v>Industrial Machinery/Components</v>
      </c>
      <c r="H5190" t="str">
        <f ca="1">VLOOKUP($A5190,'Company Lookup'!$A:$E,5,FALSE)</f>
        <v>www.p.com</v>
      </c>
      <c r="I5190" t="str">
        <f ca="1">VLOOKUP($B5190,'Sales Rep Lookup'!$A:$C,2,FALSE)</f>
        <v>Lani Solomon</v>
      </c>
    </row>
    <row r="5191" spans="1:9" x14ac:dyDescent="0.2">
      <c r="A5191" s="1">
        <f t="shared" ca="1" si="162"/>
        <v>315</v>
      </c>
      <c r="B5191" s="1">
        <f t="shared" ca="1" si="163"/>
        <v>1</v>
      </c>
      <c r="C5191" t="s">
        <v>5386</v>
      </c>
      <c r="D5191" t="s">
        <v>442</v>
      </c>
      <c r="E5191" t="str">
        <f ca="1">VLOOKUP($A5191,'Company Lookup'!$A:$E,2,FALSE)</f>
        <v>WEX Inc.</v>
      </c>
      <c r="F5191" t="str">
        <f ca="1">VLOOKUP($A5191,'Company Lookup'!$A:$E,3,FALSE)</f>
        <v>1001-5000</v>
      </c>
      <c r="G5191" t="str">
        <f ca="1">VLOOKUP($A5191,'Company Lookup'!$A:$E,4,FALSE)</f>
        <v>Business Services</v>
      </c>
      <c r="H5191" t="str">
        <f ca="1">VLOOKUP($A5191,'Company Lookup'!$A:$E,5,FALSE)</f>
        <v>www.wex.com</v>
      </c>
      <c r="I5191" t="str">
        <f ca="1">VLOOKUP($B5191,'Sales Rep Lookup'!$A:$C,2,FALSE)</f>
        <v>Bianca Cardenas</v>
      </c>
    </row>
    <row r="5192" spans="1:9" x14ac:dyDescent="0.2">
      <c r="A5192" s="1">
        <f t="shared" ca="1" si="162"/>
        <v>269</v>
      </c>
      <c r="B5192" s="1">
        <f t="shared" ca="1" si="163"/>
        <v>25</v>
      </c>
      <c r="C5192" t="s">
        <v>5387</v>
      </c>
      <c r="D5192" t="s">
        <v>302</v>
      </c>
      <c r="E5192" t="str">
        <f ca="1">VLOOKUP($A5192,'Company Lookup'!$A:$E,2,FALSE)</f>
        <v>AzurRx BioPharma, Inc.</v>
      </c>
      <c r="F5192" t="str">
        <f ca="1">VLOOKUP($A5192,'Company Lookup'!$A:$E,3,FALSE)</f>
        <v>10000+</v>
      </c>
      <c r="G5192" t="str">
        <f ca="1">VLOOKUP($A5192,'Company Lookup'!$A:$E,4,FALSE)</f>
        <v>Holdings</v>
      </c>
      <c r="H5192" t="str">
        <f ca="1">VLOOKUP($A5192,'Company Lookup'!$A:$E,5,FALSE)</f>
        <v>www.azurrx.com</v>
      </c>
      <c r="I5192" t="str">
        <f ca="1">VLOOKUP($B5192,'Sales Rep Lookup'!$A:$C,2,FALSE)</f>
        <v>Oliver Craft</v>
      </c>
    </row>
    <row r="5193" spans="1:9" x14ac:dyDescent="0.2">
      <c r="A5193" s="1">
        <f t="shared" ca="1" si="162"/>
        <v>259</v>
      </c>
      <c r="B5193" s="1">
        <f t="shared" ca="1" si="163"/>
        <v>69</v>
      </c>
      <c r="C5193" t="s">
        <v>5388</v>
      </c>
      <c r="D5193" t="s">
        <v>389</v>
      </c>
      <c r="E5193" t="str">
        <f ca="1">VLOOKUP($A5193,'Company Lookup'!$A:$E,2,FALSE)</f>
        <v>Dell Technologies Inc.</v>
      </c>
      <c r="F5193" t="str">
        <f ca="1">VLOOKUP($A5193,'Company Lookup'!$A:$E,3,FALSE)</f>
        <v>201-500</v>
      </c>
      <c r="G5193" t="str">
        <f ca="1">VLOOKUP($A5193,'Company Lookup'!$A:$E,4,FALSE)</f>
        <v>Computer Manufacturing</v>
      </c>
      <c r="H5193" t="str">
        <f ca="1">VLOOKUP($A5193,'Company Lookup'!$A:$E,5,FALSE)</f>
        <v>www.dell.com</v>
      </c>
      <c r="I5193" t="str">
        <f ca="1">VLOOKUP($B5193,'Sales Rep Lookup'!$A:$C,2,FALSE)</f>
        <v>Jack Francis</v>
      </c>
    </row>
    <row r="5194" spans="1:9" x14ac:dyDescent="0.2">
      <c r="A5194" s="1">
        <f t="shared" ca="1" si="162"/>
        <v>815</v>
      </c>
      <c r="B5194" s="1">
        <f t="shared" ca="1" si="163"/>
        <v>57</v>
      </c>
      <c r="C5194" t="s">
        <v>5389</v>
      </c>
      <c r="D5194" t="s">
        <v>1190</v>
      </c>
      <c r="E5194" t="str">
        <f ca="1">VLOOKUP($A5194,'Company Lookup'!$A:$E,2,FALSE)</f>
        <v>Validus Holdings, Ltd.</v>
      </c>
      <c r="F5194" t="str">
        <f ca="1">VLOOKUP($A5194,'Company Lookup'!$A:$E,3,FALSE)</f>
        <v>501-1000</v>
      </c>
      <c r="G5194" t="str">
        <f ca="1">VLOOKUP($A5194,'Company Lookup'!$A:$E,4,FALSE)</f>
        <v>Property-Casualty Insurers</v>
      </c>
      <c r="H5194" t="str">
        <f ca="1">VLOOKUP($A5194,'Company Lookup'!$A:$E,5,FALSE)</f>
        <v>www.validus.com</v>
      </c>
      <c r="I5194" t="str">
        <f ca="1">VLOOKUP($B5194,'Sales Rep Lookup'!$A:$C,2,FALSE)</f>
        <v>Colette Black</v>
      </c>
    </row>
    <row r="5195" spans="1:9" x14ac:dyDescent="0.2">
      <c r="A5195" s="1">
        <f t="shared" ca="1" si="162"/>
        <v>363</v>
      </c>
      <c r="B5195" s="1">
        <f t="shared" ca="1" si="163"/>
        <v>49</v>
      </c>
      <c r="C5195" t="s">
        <v>5390</v>
      </c>
      <c r="D5195" t="s">
        <v>288</v>
      </c>
      <c r="E5195" t="str">
        <f ca="1">VLOOKUP($A5195,'Company Lookup'!$A:$E,2,FALSE)</f>
        <v>Teledyne Technologies Incorporated</v>
      </c>
      <c r="F5195" t="str">
        <f ca="1">VLOOKUP($A5195,'Company Lookup'!$A:$E,3,FALSE)</f>
        <v>201-500</v>
      </c>
      <c r="G5195" t="str">
        <f ca="1">VLOOKUP($A5195,'Company Lookup'!$A:$E,4,FALSE)</f>
        <v>Industrial Machinery/Components</v>
      </c>
      <c r="H5195" t="str">
        <f ca="1">VLOOKUP($A5195,'Company Lookup'!$A:$E,5,FALSE)</f>
        <v>www.teledyne.com</v>
      </c>
      <c r="I5195" t="str">
        <f ca="1">VLOOKUP($B5195,'Sales Rep Lookup'!$A:$C,2,FALSE)</f>
        <v>Troy Workman</v>
      </c>
    </row>
    <row r="5196" spans="1:9" x14ac:dyDescent="0.2">
      <c r="A5196" s="1">
        <f t="shared" ca="1" si="162"/>
        <v>390</v>
      </c>
      <c r="B5196" s="1">
        <f t="shared" ca="1" si="163"/>
        <v>69</v>
      </c>
      <c r="C5196" t="s">
        <v>5391</v>
      </c>
      <c r="D5196" t="s">
        <v>281</v>
      </c>
      <c r="E5196" t="str">
        <f ca="1">VLOOKUP($A5196,'Company Lookup'!$A:$E,2,FALSE)</f>
        <v xml:space="preserve">United Financial Bancorp, Inc. </v>
      </c>
      <c r="F5196" t="str">
        <f ca="1">VLOOKUP($A5196,'Company Lookup'!$A:$E,3,FALSE)</f>
        <v>1001-5000</v>
      </c>
      <c r="G5196" t="str">
        <f ca="1">VLOOKUP($A5196,'Company Lookup'!$A:$E,4,FALSE)</f>
        <v>Banks</v>
      </c>
      <c r="H5196" t="str">
        <f ca="1">VLOOKUP($A5196,'Company Lookup'!$A:$E,5,FALSE)</f>
        <v>www.united.com</v>
      </c>
      <c r="I5196" t="str">
        <f ca="1">VLOOKUP($B5196,'Sales Rep Lookup'!$A:$C,2,FALSE)</f>
        <v>Jack Francis</v>
      </c>
    </row>
    <row r="5197" spans="1:9" x14ac:dyDescent="0.2">
      <c r="A5197" s="1">
        <f t="shared" ca="1" si="162"/>
        <v>246</v>
      </c>
      <c r="B5197" s="1">
        <f t="shared" ca="1" si="163"/>
        <v>8</v>
      </c>
      <c r="C5197" t="s">
        <v>5392</v>
      </c>
      <c r="D5197" t="s">
        <v>58</v>
      </c>
      <c r="E5197" t="str">
        <f ca="1">VLOOKUP($A5197,'Company Lookup'!$A:$E,2,FALSE)</f>
        <v>Morgan Stanley Emerging Markets Domestic Debt Fund, Inc.</v>
      </c>
      <c r="F5197" t="str">
        <f ca="1">VLOOKUP($A5197,'Company Lookup'!$A:$E,3,FALSE)</f>
        <v>1001-5000</v>
      </c>
      <c r="G5197" t="str">
        <f ca="1">VLOOKUP($A5197,'Company Lookup'!$A:$E,4,FALSE)</f>
        <v>Holdings</v>
      </c>
      <c r="H5197" t="str">
        <f ca="1">VLOOKUP($A5197,'Company Lookup'!$A:$E,5,FALSE)</f>
        <v>www.morgan.com</v>
      </c>
      <c r="I5197" t="str">
        <f ca="1">VLOOKUP($B5197,'Sales Rep Lookup'!$A:$C,2,FALSE)</f>
        <v>Dexter Cherry</v>
      </c>
    </row>
    <row r="5198" spans="1:9" x14ac:dyDescent="0.2">
      <c r="A5198" s="1">
        <f t="shared" ca="1" si="162"/>
        <v>894</v>
      </c>
      <c r="B5198" s="1">
        <f t="shared" ca="1" si="163"/>
        <v>8</v>
      </c>
      <c r="C5198" t="s">
        <v>5393</v>
      </c>
      <c r="D5198" t="s">
        <v>172</v>
      </c>
      <c r="E5198" t="str">
        <f ca="1">VLOOKUP($A5198,'Company Lookup'!$A:$E,2,FALSE)</f>
        <v>Dynegy Inc.</v>
      </c>
      <c r="F5198" t="str">
        <f ca="1">VLOOKUP($A5198,'Company Lookup'!$A:$E,3,FALSE)</f>
        <v>201-500</v>
      </c>
      <c r="G5198" t="str">
        <f ca="1">VLOOKUP($A5198,'Company Lookup'!$A:$E,4,FALSE)</f>
        <v>Holdings</v>
      </c>
      <c r="H5198" t="str">
        <f ca="1">VLOOKUP($A5198,'Company Lookup'!$A:$E,5,FALSE)</f>
        <v>www.dynegy.com</v>
      </c>
      <c r="I5198" t="str">
        <f ca="1">VLOOKUP($B5198,'Sales Rep Lookup'!$A:$C,2,FALSE)</f>
        <v>Dexter Cherry</v>
      </c>
    </row>
    <row r="5199" spans="1:9" x14ac:dyDescent="0.2">
      <c r="A5199" s="1">
        <f t="shared" ca="1" si="162"/>
        <v>250</v>
      </c>
      <c r="B5199" s="1">
        <f t="shared" ca="1" si="163"/>
        <v>52</v>
      </c>
      <c r="C5199" t="s">
        <v>5394</v>
      </c>
      <c r="D5199" t="s">
        <v>67</v>
      </c>
      <c r="E5199" t="str">
        <f ca="1">VLOOKUP($A5199,'Company Lookup'!$A:$E,2,FALSE)</f>
        <v>Seanergy Maritime Holdings Corp</v>
      </c>
      <c r="F5199" t="str">
        <f ca="1">VLOOKUP($A5199,'Company Lookup'!$A:$E,3,FALSE)</f>
        <v>1001-5000</v>
      </c>
      <c r="G5199" t="str">
        <f ca="1">VLOOKUP($A5199,'Company Lookup'!$A:$E,4,FALSE)</f>
        <v>Marine Transportation</v>
      </c>
      <c r="H5199" t="str">
        <f ca="1">VLOOKUP($A5199,'Company Lookup'!$A:$E,5,FALSE)</f>
        <v>www.seanergy.com</v>
      </c>
      <c r="I5199" t="str">
        <f ca="1">VLOOKUP($B5199,'Sales Rep Lookup'!$A:$C,2,FALSE)</f>
        <v>Daphne Lindsey</v>
      </c>
    </row>
    <row r="5200" spans="1:9" x14ac:dyDescent="0.2">
      <c r="A5200" s="1">
        <f t="shared" ca="1" si="162"/>
        <v>119</v>
      </c>
      <c r="B5200" s="1">
        <f t="shared" ca="1" si="163"/>
        <v>1</v>
      </c>
      <c r="C5200" t="s">
        <v>5395</v>
      </c>
      <c r="D5200" t="s">
        <v>1233</v>
      </c>
      <c r="E5200" t="str">
        <f ca="1">VLOOKUP($A5200,'Company Lookup'!$A:$E,2,FALSE)</f>
        <v>U.S. Bancorp</v>
      </c>
      <c r="F5200" t="str">
        <f ca="1">VLOOKUP($A5200,'Company Lookup'!$A:$E,3,FALSE)</f>
        <v>10000+</v>
      </c>
      <c r="G5200" t="str">
        <f ca="1">VLOOKUP($A5200,'Company Lookup'!$A:$E,4,FALSE)</f>
        <v>Major Banks</v>
      </c>
      <c r="H5200" t="str">
        <f ca="1">VLOOKUP($A5200,'Company Lookup'!$A:$E,5,FALSE)</f>
        <v>www.u.s..com</v>
      </c>
      <c r="I5200" t="str">
        <f ca="1">VLOOKUP($B5200,'Sales Rep Lookup'!$A:$C,2,FALSE)</f>
        <v>Bianca Cardenas</v>
      </c>
    </row>
    <row r="5201" spans="1:9" x14ac:dyDescent="0.2">
      <c r="A5201" s="1">
        <f t="shared" ca="1" si="162"/>
        <v>283</v>
      </c>
      <c r="B5201" s="1">
        <f t="shared" ca="1" si="163"/>
        <v>32</v>
      </c>
      <c r="C5201" t="s">
        <v>5396</v>
      </c>
      <c r="D5201" t="s">
        <v>63</v>
      </c>
      <c r="E5201" t="str">
        <f ca="1">VLOOKUP($A5201,'Company Lookup'!$A:$E,2,FALSE)</f>
        <v>Apogee Enterprises, Inc.</v>
      </c>
      <c r="F5201" t="str">
        <f ca="1">VLOOKUP($A5201,'Company Lookup'!$A:$E,3,FALSE)</f>
        <v>10000+</v>
      </c>
      <c r="G5201" t="str">
        <f ca="1">VLOOKUP($A5201,'Company Lookup'!$A:$E,4,FALSE)</f>
        <v>Auto Parts:O.E.M.</v>
      </c>
      <c r="H5201" t="str">
        <f ca="1">VLOOKUP($A5201,'Company Lookup'!$A:$E,5,FALSE)</f>
        <v>www.apogee.com</v>
      </c>
      <c r="I5201" t="str">
        <f ca="1">VLOOKUP($B5201,'Sales Rep Lookup'!$A:$C,2,FALSE)</f>
        <v>Gretchen Montgomery</v>
      </c>
    </row>
    <row r="5202" spans="1:9" x14ac:dyDescent="0.2">
      <c r="A5202" s="1">
        <f t="shared" ca="1" si="162"/>
        <v>214</v>
      </c>
      <c r="B5202" s="1">
        <f t="shared" ca="1" si="163"/>
        <v>21</v>
      </c>
      <c r="C5202" t="s">
        <v>5397</v>
      </c>
      <c r="D5202" t="s">
        <v>106</v>
      </c>
      <c r="E5202" t="str">
        <f ca="1">VLOOKUP($A5202,'Company Lookup'!$A:$E,2,FALSE)</f>
        <v>Carbo Ceramics, Inc.</v>
      </c>
      <c r="F5202" t="str">
        <f ca="1">VLOOKUP($A5202,'Company Lookup'!$A:$E,3,FALSE)</f>
        <v>201-500</v>
      </c>
      <c r="G5202" t="str">
        <f ca="1">VLOOKUP($A5202,'Company Lookup'!$A:$E,4,FALSE)</f>
        <v>Industrial Machinery/Components</v>
      </c>
      <c r="H5202" t="str">
        <f ca="1">VLOOKUP($A5202,'Company Lookup'!$A:$E,5,FALSE)</f>
        <v>www.carbo.com</v>
      </c>
      <c r="I5202" t="str">
        <f ca="1">VLOOKUP($B5202,'Sales Rep Lookup'!$A:$C,2,FALSE)</f>
        <v>Vernon Dejesus</v>
      </c>
    </row>
    <row r="5203" spans="1:9" x14ac:dyDescent="0.2">
      <c r="A5203" s="1">
        <f t="shared" ca="1" si="162"/>
        <v>350</v>
      </c>
      <c r="B5203" s="1">
        <f t="shared" ca="1" si="163"/>
        <v>91</v>
      </c>
      <c r="C5203" t="s">
        <v>5398</v>
      </c>
      <c r="D5203" t="s">
        <v>46</v>
      </c>
      <c r="E5203" t="str">
        <f ca="1">VLOOKUP($A5203,'Company Lookup'!$A:$E,2,FALSE)</f>
        <v>Layne Christensen Company</v>
      </c>
      <c r="F5203" t="str">
        <f ca="1">VLOOKUP($A5203,'Company Lookup'!$A:$E,3,FALSE)</f>
        <v>1001-5000</v>
      </c>
      <c r="G5203" t="str">
        <f ca="1">VLOOKUP($A5203,'Company Lookup'!$A:$E,4,FALSE)</f>
        <v>Engineering &amp; Construction</v>
      </c>
      <c r="H5203" t="str">
        <f ca="1">VLOOKUP($A5203,'Company Lookup'!$A:$E,5,FALSE)</f>
        <v>www.layne.com</v>
      </c>
      <c r="I5203" t="str">
        <f ca="1">VLOOKUP($B5203,'Sales Rep Lookup'!$A:$C,2,FALSE)</f>
        <v>Ainsley Ortiz</v>
      </c>
    </row>
    <row r="5204" spans="1:9" x14ac:dyDescent="0.2">
      <c r="A5204" s="1">
        <f t="shared" ca="1" si="162"/>
        <v>549</v>
      </c>
      <c r="B5204" s="1">
        <f t="shared" ca="1" si="163"/>
        <v>42</v>
      </c>
      <c r="C5204" t="s">
        <v>5399</v>
      </c>
      <c r="D5204" t="s">
        <v>677</v>
      </c>
      <c r="E5204" t="str">
        <f ca="1">VLOOKUP($A5204,'Company Lookup'!$A:$E,2,FALSE)</f>
        <v>Eleven Biotherapeutics, Inc.</v>
      </c>
      <c r="F5204" t="str">
        <f ca="1">VLOOKUP($A5204,'Company Lookup'!$A:$E,3,FALSE)</f>
        <v>501-1000</v>
      </c>
      <c r="G5204" t="str">
        <f ca="1">VLOOKUP($A5204,'Company Lookup'!$A:$E,4,FALSE)</f>
        <v>Major Pharmaceuticals</v>
      </c>
      <c r="H5204" t="str">
        <f ca="1">VLOOKUP($A5204,'Company Lookup'!$A:$E,5,FALSE)</f>
        <v>www.eleven.com</v>
      </c>
      <c r="I5204" t="str">
        <f ca="1">VLOOKUP($B5204,'Sales Rep Lookup'!$A:$C,2,FALSE)</f>
        <v>Georgia Middleton</v>
      </c>
    </row>
    <row r="5205" spans="1:9" x14ac:dyDescent="0.2">
      <c r="A5205" s="1">
        <f t="shared" ca="1" si="162"/>
        <v>367</v>
      </c>
      <c r="B5205" s="1">
        <f t="shared" ca="1" si="163"/>
        <v>78</v>
      </c>
      <c r="C5205" t="s">
        <v>5400</v>
      </c>
      <c r="D5205" t="s">
        <v>1074</v>
      </c>
      <c r="E5205" t="str">
        <f ca="1">VLOOKUP($A5205,'Company Lookup'!$A:$E,2,FALSE)</f>
        <v>Triangle Capital Corporation</v>
      </c>
      <c r="F5205" t="str">
        <f ca="1">VLOOKUP($A5205,'Company Lookup'!$A:$E,3,FALSE)</f>
        <v>501-1000</v>
      </c>
      <c r="G5205" t="str">
        <f ca="1">VLOOKUP($A5205,'Company Lookup'!$A:$E,4,FALSE)</f>
        <v>Holdings</v>
      </c>
      <c r="H5205" t="str">
        <f ca="1">VLOOKUP($A5205,'Company Lookup'!$A:$E,5,FALSE)</f>
        <v>www.triangle.com</v>
      </c>
      <c r="I5205" t="str">
        <f ca="1">VLOOKUP($B5205,'Sales Rep Lookup'!$A:$C,2,FALSE)</f>
        <v>Audrey Landry</v>
      </c>
    </row>
    <row r="5206" spans="1:9" x14ac:dyDescent="0.2">
      <c r="A5206" s="1">
        <f t="shared" ca="1" si="162"/>
        <v>387</v>
      </c>
      <c r="B5206" s="1">
        <f t="shared" ca="1" si="163"/>
        <v>5</v>
      </c>
      <c r="C5206" t="s">
        <v>5401</v>
      </c>
      <c r="D5206" t="s">
        <v>365</v>
      </c>
      <c r="E5206" t="str">
        <f ca="1">VLOOKUP($A5206,'Company Lookup'!$A:$E,2,FALSE)</f>
        <v>Gabelli Utility Trust (The)</v>
      </c>
      <c r="F5206" t="str">
        <f ca="1">VLOOKUP($A5206,'Company Lookup'!$A:$E,3,FALSE)</f>
        <v>1001-5000</v>
      </c>
      <c r="G5206" t="str">
        <f ca="1">VLOOKUP($A5206,'Company Lookup'!$A:$E,4,FALSE)</f>
        <v>Holdings</v>
      </c>
      <c r="H5206" t="str">
        <f ca="1">VLOOKUP($A5206,'Company Lookup'!$A:$E,5,FALSE)</f>
        <v>www.gabelli.com</v>
      </c>
      <c r="I5206" t="str">
        <f ca="1">VLOOKUP($B5206,'Sales Rep Lookup'!$A:$C,2,FALSE)</f>
        <v>Risa Pugh</v>
      </c>
    </row>
    <row r="5207" spans="1:9" x14ac:dyDescent="0.2">
      <c r="A5207" s="1">
        <f t="shared" ca="1" si="162"/>
        <v>62</v>
      </c>
      <c r="B5207" s="1">
        <f t="shared" ca="1" si="163"/>
        <v>64</v>
      </c>
      <c r="C5207" t="s">
        <v>5402</v>
      </c>
      <c r="D5207" t="s">
        <v>531</v>
      </c>
      <c r="E5207" t="str">
        <f ca="1">VLOOKUP($A5207,'Company Lookup'!$A:$E,2,FALSE)</f>
        <v>Semgroup Corporation</v>
      </c>
      <c r="F5207" t="str">
        <f ca="1">VLOOKUP($A5207,'Company Lookup'!$A:$E,3,FALSE)</f>
        <v>501-1000</v>
      </c>
      <c r="G5207" t="str">
        <f ca="1">VLOOKUP($A5207,'Company Lookup'!$A:$E,4,FALSE)</f>
        <v>Oilfield Services/Equipment</v>
      </c>
      <c r="H5207" t="str">
        <f ca="1">VLOOKUP($A5207,'Company Lookup'!$A:$E,5,FALSE)</f>
        <v>www.semgroup.com</v>
      </c>
      <c r="I5207" t="str">
        <f ca="1">VLOOKUP($B5207,'Sales Rep Lookup'!$A:$C,2,FALSE)</f>
        <v>Rama Frye</v>
      </c>
    </row>
    <row r="5208" spans="1:9" x14ac:dyDescent="0.2">
      <c r="A5208" s="1">
        <f t="shared" ca="1" si="162"/>
        <v>490</v>
      </c>
      <c r="B5208" s="1">
        <f t="shared" ca="1" si="163"/>
        <v>88</v>
      </c>
      <c r="C5208" t="s">
        <v>5403</v>
      </c>
      <c r="D5208" t="s">
        <v>325</v>
      </c>
      <c r="E5208" t="str">
        <f ca="1">VLOOKUP($A5208,'Company Lookup'!$A:$E,2,FALSE)</f>
        <v>Fortuna Silver Mines Inc.</v>
      </c>
      <c r="F5208" t="str">
        <f ca="1">VLOOKUP($A5208,'Company Lookup'!$A:$E,3,FALSE)</f>
        <v>501-1000</v>
      </c>
      <c r="G5208" t="str">
        <f ca="1">VLOOKUP($A5208,'Company Lookup'!$A:$E,4,FALSE)</f>
        <v>Precious Metals</v>
      </c>
      <c r="H5208" t="str">
        <f ca="1">VLOOKUP($A5208,'Company Lookup'!$A:$E,5,FALSE)</f>
        <v>www.fortuna.com</v>
      </c>
      <c r="I5208" t="str">
        <f ca="1">VLOOKUP($B5208,'Sales Rep Lookup'!$A:$C,2,FALSE)</f>
        <v>Rhona Gross</v>
      </c>
    </row>
    <row r="5209" spans="1:9" x14ac:dyDescent="0.2">
      <c r="A5209" s="1">
        <f t="shared" ca="1" si="162"/>
        <v>609</v>
      </c>
      <c r="B5209" s="1">
        <f t="shared" ca="1" si="163"/>
        <v>40</v>
      </c>
      <c r="C5209" t="s">
        <v>5404</v>
      </c>
      <c r="D5209" t="s">
        <v>126</v>
      </c>
      <c r="E5209" t="str">
        <f ca="1">VLOOKUP($A5209,'Company Lookup'!$A:$E,2,FALSE)</f>
        <v>Horizon Technology Finance Corporation</v>
      </c>
      <c r="F5209" t="str">
        <f ca="1">VLOOKUP($A5209,'Company Lookup'!$A:$E,3,FALSE)</f>
        <v>201-500</v>
      </c>
      <c r="G5209" t="str">
        <f ca="1">VLOOKUP($A5209,'Company Lookup'!$A:$E,4,FALSE)</f>
        <v>Holdings</v>
      </c>
      <c r="H5209" t="str">
        <f ca="1">VLOOKUP($A5209,'Company Lookup'!$A:$E,5,FALSE)</f>
        <v>www.horizon.com</v>
      </c>
      <c r="I5209" t="str">
        <f ca="1">VLOOKUP($B5209,'Sales Rep Lookup'!$A:$C,2,FALSE)</f>
        <v>Amal Hodges</v>
      </c>
    </row>
    <row r="5210" spans="1:9" x14ac:dyDescent="0.2">
      <c r="A5210" s="1">
        <f t="shared" ca="1" si="162"/>
        <v>917</v>
      </c>
      <c r="B5210" s="1">
        <f t="shared" ca="1" si="163"/>
        <v>65</v>
      </c>
      <c r="C5210" t="s">
        <v>5405</v>
      </c>
      <c r="D5210" t="s">
        <v>154</v>
      </c>
      <c r="E5210" t="str">
        <f ca="1">VLOOKUP($A5210,'Company Lookup'!$A:$E,2,FALSE)</f>
        <v>Carlisle Companies Incorporated</v>
      </c>
      <c r="F5210" t="str">
        <f ca="1">VLOOKUP($A5210,'Company Lookup'!$A:$E,3,FALSE)</f>
        <v>10000+</v>
      </c>
      <c r="G5210" t="str">
        <f ca="1">VLOOKUP($A5210,'Company Lookup'!$A:$E,4,FALSE)</f>
        <v>Specialty Chemicals</v>
      </c>
      <c r="H5210" t="str">
        <f ca="1">VLOOKUP($A5210,'Company Lookup'!$A:$E,5,FALSE)</f>
        <v>www.carlisle.com</v>
      </c>
      <c r="I5210" t="str">
        <f ca="1">VLOOKUP($B5210,'Sales Rep Lookup'!$A:$C,2,FALSE)</f>
        <v>Orla Shepard</v>
      </c>
    </row>
    <row r="5211" spans="1:9" x14ac:dyDescent="0.2">
      <c r="A5211" s="1">
        <f t="shared" ca="1" si="162"/>
        <v>241</v>
      </c>
      <c r="B5211" s="1">
        <f t="shared" ca="1" si="163"/>
        <v>90</v>
      </c>
      <c r="C5211" t="s">
        <v>5406</v>
      </c>
      <c r="D5211" t="s">
        <v>99</v>
      </c>
      <c r="E5211" t="str">
        <f ca="1">VLOOKUP($A5211,'Company Lookup'!$A:$E,2,FALSE)</f>
        <v>PowerShares DWA Basic Materials Momentum Portfolio</v>
      </c>
      <c r="F5211" t="str">
        <f ca="1">VLOOKUP($A5211,'Company Lookup'!$A:$E,3,FALSE)</f>
        <v>10000+</v>
      </c>
      <c r="G5211" t="str">
        <f ca="1">VLOOKUP($A5211,'Company Lookup'!$A:$E,4,FALSE)</f>
        <v>Holdings</v>
      </c>
      <c r="H5211" t="str">
        <f ca="1">VLOOKUP($A5211,'Company Lookup'!$A:$E,5,FALSE)</f>
        <v>www.powershares.com</v>
      </c>
      <c r="I5211" t="str">
        <f ca="1">VLOOKUP($B5211,'Sales Rep Lookup'!$A:$C,2,FALSE)</f>
        <v>Josiah Olson</v>
      </c>
    </row>
    <row r="5212" spans="1:9" x14ac:dyDescent="0.2">
      <c r="A5212" s="1">
        <f t="shared" ca="1" si="162"/>
        <v>834</v>
      </c>
      <c r="B5212" s="1">
        <f t="shared" ca="1" si="163"/>
        <v>89</v>
      </c>
      <c r="C5212" t="s">
        <v>5407</v>
      </c>
      <c r="D5212" t="s">
        <v>158</v>
      </c>
      <c r="E5212" t="str">
        <f ca="1">VLOOKUP($A5212,'Company Lookup'!$A:$E,2,FALSE)</f>
        <v>FIRST REPUBLIC BANK</v>
      </c>
      <c r="F5212" t="str">
        <f ca="1">VLOOKUP($A5212,'Company Lookup'!$A:$E,3,FALSE)</f>
        <v>201-500</v>
      </c>
      <c r="G5212" t="str">
        <f ca="1">VLOOKUP($A5212,'Company Lookup'!$A:$E,4,FALSE)</f>
        <v>Holdings</v>
      </c>
      <c r="H5212" t="str">
        <f ca="1">VLOOKUP($A5212,'Company Lookup'!$A:$E,5,FALSE)</f>
        <v>www.first.com</v>
      </c>
      <c r="I5212" t="str">
        <f ca="1">VLOOKUP($B5212,'Sales Rep Lookup'!$A:$C,2,FALSE)</f>
        <v>Jack Mccarthy</v>
      </c>
    </row>
    <row r="5213" spans="1:9" x14ac:dyDescent="0.2">
      <c r="A5213" s="1">
        <f t="shared" ca="1" si="162"/>
        <v>341</v>
      </c>
      <c r="B5213" s="1">
        <f t="shared" ca="1" si="163"/>
        <v>46</v>
      </c>
      <c r="C5213" t="s">
        <v>5408</v>
      </c>
      <c r="D5213" t="s">
        <v>306</v>
      </c>
      <c r="E5213" t="str">
        <f ca="1">VLOOKUP($A5213,'Company Lookup'!$A:$E,2,FALSE)</f>
        <v>Diamondrock Hospitality Company</v>
      </c>
      <c r="F5213" t="str">
        <f ca="1">VLOOKUP($A5213,'Company Lookup'!$A:$E,3,FALSE)</f>
        <v>10000+</v>
      </c>
      <c r="G5213" t="str">
        <f ca="1">VLOOKUP($A5213,'Company Lookup'!$A:$E,4,FALSE)</f>
        <v>Real Estate Investment Trusts</v>
      </c>
      <c r="H5213" t="str">
        <f ca="1">VLOOKUP($A5213,'Company Lookup'!$A:$E,5,FALSE)</f>
        <v>www.diamondrock.com</v>
      </c>
      <c r="I5213" t="str">
        <f ca="1">VLOOKUP($B5213,'Sales Rep Lookup'!$A:$C,2,FALSE)</f>
        <v>Camille Ortega</v>
      </c>
    </row>
    <row r="5214" spans="1:9" x14ac:dyDescent="0.2">
      <c r="A5214" s="1">
        <f t="shared" ca="1" si="162"/>
        <v>878</v>
      </c>
      <c r="B5214" s="1">
        <f t="shared" ca="1" si="163"/>
        <v>41</v>
      </c>
      <c r="C5214" t="s">
        <v>5409</v>
      </c>
      <c r="D5214" t="s">
        <v>656</v>
      </c>
      <c r="E5214" t="str">
        <f ca="1">VLOOKUP($A5214,'Company Lookup'!$A:$E,2,FALSE)</f>
        <v>Deere &amp; Company</v>
      </c>
      <c r="F5214" t="str">
        <f ca="1">VLOOKUP($A5214,'Company Lookup'!$A:$E,3,FALSE)</f>
        <v>201-500</v>
      </c>
      <c r="G5214" t="str">
        <f ca="1">VLOOKUP($A5214,'Company Lookup'!$A:$E,4,FALSE)</f>
        <v>Industrial Machinery/Components</v>
      </c>
      <c r="H5214" t="str">
        <f ca="1">VLOOKUP($A5214,'Company Lookup'!$A:$E,5,FALSE)</f>
        <v>www.deere.com</v>
      </c>
      <c r="I5214" t="str">
        <f ca="1">VLOOKUP($B5214,'Sales Rep Lookup'!$A:$C,2,FALSE)</f>
        <v>Erich Pruitt</v>
      </c>
    </row>
    <row r="5215" spans="1:9" x14ac:dyDescent="0.2">
      <c r="A5215" s="1">
        <f t="shared" ca="1" si="162"/>
        <v>294</v>
      </c>
      <c r="B5215" s="1">
        <f t="shared" ca="1" si="163"/>
        <v>97</v>
      </c>
      <c r="C5215" t="s">
        <v>5410</v>
      </c>
      <c r="D5215" t="s">
        <v>844</v>
      </c>
      <c r="E5215" t="str">
        <f ca="1">VLOOKUP($A5215,'Company Lookup'!$A:$E,2,FALSE)</f>
        <v>MTS Systems Corporation</v>
      </c>
      <c r="F5215" t="str">
        <f ca="1">VLOOKUP($A5215,'Company Lookup'!$A:$E,3,FALSE)</f>
        <v>201-500</v>
      </c>
      <c r="G5215" t="str">
        <f ca="1">VLOOKUP($A5215,'Company Lookup'!$A:$E,4,FALSE)</f>
        <v>Industrial Machinery/Components</v>
      </c>
      <c r="H5215" t="str">
        <f ca="1">VLOOKUP($A5215,'Company Lookup'!$A:$E,5,FALSE)</f>
        <v>www.mts.com</v>
      </c>
      <c r="I5215" t="str">
        <f ca="1">VLOOKUP($B5215,'Sales Rep Lookup'!$A:$C,2,FALSE)</f>
        <v>Neil Garrett</v>
      </c>
    </row>
    <row r="5216" spans="1:9" x14ac:dyDescent="0.2">
      <c r="A5216" s="1">
        <f t="shared" ca="1" si="162"/>
        <v>157</v>
      </c>
      <c r="B5216" s="1">
        <f t="shared" ca="1" si="163"/>
        <v>82</v>
      </c>
      <c r="C5216" t="s">
        <v>5411</v>
      </c>
      <c r="D5216" t="s">
        <v>158</v>
      </c>
      <c r="E5216" t="str">
        <f ca="1">VLOOKUP($A5216,'Company Lookup'!$A:$E,2,FALSE)</f>
        <v>Federal Agricultural Mortgage Corporation</v>
      </c>
      <c r="F5216" t="str">
        <f ca="1">VLOOKUP($A5216,'Company Lookup'!$A:$E,3,FALSE)</f>
        <v>501-1000</v>
      </c>
      <c r="G5216" t="str">
        <f ca="1">VLOOKUP($A5216,'Company Lookup'!$A:$E,4,FALSE)</f>
        <v>Holdings</v>
      </c>
      <c r="H5216" t="str">
        <f ca="1">VLOOKUP($A5216,'Company Lookup'!$A:$E,5,FALSE)</f>
        <v>www.federal.com</v>
      </c>
      <c r="I5216" t="str">
        <f ca="1">VLOOKUP($B5216,'Sales Rep Lookup'!$A:$C,2,FALSE)</f>
        <v>Rudyard Harrison</v>
      </c>
    </row>
    <row r="5217" spans="1:9" x14ac:dyDescent="0.2">
      <c r="A5217" s="1">
        <f t="shared" ca="1" si="162"/>
        <v>806</v>
      </c>
      <c r="B5217" s="1">
        <f t="shared" ca="1" si="163"/>
        <v>90</v>
      </c>
      <c r="C5217" t="s">
        <v>5412</v>
      </c>
      <c r="D5217" t="s">
        <v>158</v>
      </c>
      <c r="E5217" t="str">
        <f ca="1">VLOOKUP($A5217,'Company Lookup'!$A:$E,2,FALSE)</f>
        <v>Meridian Waste Solutions, Inc</v>
      </c>
      <c r="F5217" t="str">
        <f ca="1">VLOOKUP($A5217,'Company Lookup'!$A:$E,3,FALSE)</f>
        <v>1001-5000</v>
      </c>
      <c r="G5217" t="str">
        <f ca="1">VLOOKUP($A5217,'Company Lookup'!$A:$E,4,FALSE)</f>
        <v>Miscellaneous</v>
      </c>
      <c r="H5217" t="str">
        <f ca="1">VLOOKUP($A5217,'Company Lookup'!$A:$E,5,FALSE)</f>
        <v>www.meridian.com</v>
      </c>
      <c r="I5217" t="str">
        <f ca="1">VLOOKUP($B5217,'Sales Rep Lookup'!$A:$C,2,FALSE)</f>
        <v>Josiah Olson</v>
      </c>
    </row>
    <row r="5218" spans="1:9" x14ac:dyDescent="0.2">
      <c r="A5218" s="1">
        <f t="shared" ca="1" si="162"/>
        <v>495</v>
      </c>
      <c r="B5218" s="1">
        <f t="shared" ca="1" si="163"/>
        <v>60</v>
      </c>
      <c r="C5218" t="s">
        <v>5413</v>
      </c>
      <c r="D5218" t="s">
        <v>16</v>
      </c>
      <c r="E5218" t="str">
        <f ca="1">VLOOKUP($A5218,'Company Lookup'!$A:$E,2,FALSE)</f>
        <v>Time Warner Inc.</v>
      </c>
      <c r="F5218" t="str">
        <f ca="1">VLOOKUP($A5218,'Company Lookup'!$A:$E,3,FALSE)</f>
        <v>201-500</v>
      </c>
      <c r="G5218" t="str">
        <f ca="1">VLOOKUP($A5218,'Company Lookup'!$A:$E,4,FALSE)</f>
        <v>Television Services</v>
      </c>
      <c r="H5218" t="str">
        <f ca="1">VLOOKUP($A5218,'Company Lookup'!$A:$E,5,FALSE)</f>
        <v>www.time.com</v>
      </c>
      <c r="I5218" t="str">
        <f ca="1">VLOOKUP($B5218,'Sales Rep Lookup'!$A:$C,2,FALSE)</f>
        <v>Scott Camacho</v>
      </c>
    </row>
    <row r="5219" spans="1:9" x14ac:dyDescent="0.2">
      <c r="A5219" s="1">
        <f t="shared" ca="1" si="162"/>
        <v>381</v>
      </c>
      <c r="B5219" s="1">
        <f t="shared" ca="1" si="163"/>
        <v>19</v>
      </c>
      <c r="C5219" t="s">
        <v>5414</v>
      </c>
      <c r="D5219" t="s">
        <v>297</v>
      </c>
      <c r="E5219" t="str">
        <f ca="1">VLOOKUP($A5219,'Company Lookup'!$A:$E,2,FALSE)</f>
        <v>Baltimore Gas &amp; Electric Company</v>
      </c>
      <c r="F5219" t="str">
        <f ca="1">VLOOKUP($A5219,'Company Lookup'!$A:$E,3,FALSE)</f>
        <v>10000+</v>
      </c>
      <c r="G5219" t="str">
        <f ca="1">VLOOKUP($A5219,'Company Lookup'!$A:$E,4,FALSE)</f>
        <v>Holdings</v>
      </c>
      <c r="H5219" t="str">
        <f ca="1">VLOOKUP($A5219,'Company Lookup'!$A:$E,5,FALSE)</f>
        <v>www.baltimore.com</v>
      </c>
      <c r="I5219" t="str">
        <f ca="1">VLOOKUP($B5219,'Sales Rep Lookup'!$A:$C,2,FALSE)</f>
        <v>Hasad Conrad</v>
      </c>
    </row>
    <row r="5220" spans="1:9" x14ac:dyDescent="0.2">
      <c r="A5220" s="1">
        <f t="shared" ca="1" si="162"/>
        <v>966</v>
      </c>
      <c r="B5220" s="1">
        <f t="shared" ca="1" si="163"/>
        <v>8</v>
      </c>
      <c r="C5220" t="s">
        <v>5415</v>
      </c>
      <c r="D5220" t="s">
        <v>656</v>
      </c>
      <c r="E5220" t="str">
        <f ca="1">VLOOKUP($A5220,'Company Lookup'!$A:$E,2,FALSE)</f>
        <v>Conyers Park Acquisition Corp.</v>
      </c>
      <c r="F5220" t="str">
        <f ca="1">VLOOKUP($A5220,'Company Lookup'!$A:$E,3,FALSE)</f>
        <v>201-500</v>
      </c>
      <c r="G5220" t="str">
        <f ca="1">VLOOKUP($A5220,'Company Lookup'!$A:$E,4,FALSE)</f>
        <v>Business Services</v>
      </c>
      <c r="H5220" t="str">
        <f ca="1">VLOOKUP($A5220,'Company Lookup'!$A:$E,5,FALSE)</f>
        <v>www.conyers.com</v>
      </c>
      <c r="I5220" t="str">
        <f ca="1">VLOOKUP($B5220,'Sales Rep Lookup'!$A:$C,2,FALSE)</f>
        <v>Dexter Cherry</v>
      </c>
    </row>
    <row r="5221" spans="1:9" x14ac:dyDescent="0.2">
      <c r="A5221" s="1">
        <f t="shared" ca="1" si="162"/>
        <v>272</v>
      </c>
      <c r="B5221" s="1">
        <f t="shared" ca="1" si="163"/>
        <v>82</v>
      </c>
      <c r="C5221" t="s">
        <v>5416</v>
      </c>
      <c r="D5221" t="s">
        <v>176</v>
      </c>
      <c r="E5221" t="str">
        <f ca="1">VLOOKUP($A5221,'Company Lookup'!$A:$E,2,FALSE)</f>
        <v>PS Business Parks, Inc.</v>
      </c>
      <c r="F5221" t="str">
        <f ca="1">VLOOKUP($A5221,'Company Lookup'!$A:$E,3,FALSE)</f>
        <v>501-1000</v>
      </c>
      <c r="G5221" t="str">
        <f ca="1">VLOOKUP($A5221,'Company Lookup'!$A:$E,4,FALSE)</f>
        <v>Holdings</v>
      </c>
      <c r="H5221" t="str">
        <f ca="1">VLOOKUP($A5221,'Company Lookup'!$A:$E,5,FALSE)</f>
        <v>www.ps.com</v>
      </c>
      <c r="I5221" t="str">
        <f ca="1">VLOOKUP($B5221,'Sales Rep Lookup'!$A:$C,2,FALSE)</f>
        <v>Rudyard Harrison</v>
      </c>
    </row>
    <row r="5222" spans="1:9" x14ac:dyDescent="0.2">
      <c r="A5222" s="1">
        <f t="shared" ca="1" si="162"/>
        <v>534</v>
      </c>
      <c r="B5222" s="1">
        <f t="shared" ca="1" si="163"/>
        <v>6</v>
      </c>
      <c r="C5222" t="s">
        <v>5417</v>
      </c>
      <c r="D5222" t="s">
        <v>2162</v>
      </c>
      <c r="E5222" t="str">
        <f ca="1">VLOOKUP($A5222,'Company Lookup'!$A:$E,2,FALSE)</f>
        <v>Alpine Global Dynamic Dividend Fund</v>
      </c>
      <c r="F5222" t="str">
        <f ca="1">VLOOKUP($A5222,'Company Lookup'!$A:$E,3,FALSE)</f>
        <v>201-500</v>
      </c>
      <c r="G5222" t="str">
        <f ca="1">VLOOKUP($A5222,'Company Lookup'!$A:$E,4,FALSE)</f>
        <v>Holdings</v>
      </c>
      <c r="H5222" t="str">
        <f ca="1">VLOOKUP($A5222,'Company Lookup'!$A:$E,5,FALSE)</f>
        <v>www.alpine.com</v>
      </c>
      <c r="I5222" t="str">
        <f ca="1">VLOOKUP($B5222,'Sales Rep Lookup'!$A:$C,2,FALSE)</f>
        <v>Yolanda Wade</v>
      </c>
    </row>
    <row r="5223" spans="1:9" x14ac:dyDescent="0.2">
      <c r="A5223" s="1">
        <f t="shared" ca="1" si="162"/>
        <v>126</v>
      </c>
      <c r="B5223" s="1">
        <f t="shared" ca="1" si="163"/>
        <v>31</v>
      </c>
      <c r="C5223" t="s">
        <v>5418</v>
      </c>
      <c r="D5223" t="s">
        <v>126</v>
      </c>
      <c r="E5223" t="str">
        <f ca="1">VLOOKUP($A5223,'Company Lookup'!$A:$E,2,FALSE)</f>
        <v>Westport Fuel Systems Inc</v>
      </c>
      <c r="F5223" t="str">
        <f ca="1">VLOOKUP($A5223,'Company Lookup'!$A:$E,3,FALSE)</f>
        <v>10000+</v>
      </c>
      <c r="G5223" t="str">
        <f ca="1">VLOOKUP($A5223,'Company Lookup'!$A:$E,4,FALSE)</f>
        <v>Industrial Machinery/Components</v>
      </c>
      <c r="H5223" t="str">
        <f ca="1">VLOOKUP($A5223,'Company Lookup'!$A:$E,5,FALSE)</f>
        <v>www.westport.com</v>
      </c>
      <c r="I5223" t="str">
        <f ca="1">VLOOKUP($B5223,'Sales Rep Lookup'!$A:$C,2,FALSE)</f>
        <v>Natalie Hull</v>
      </c>
    </row>
    <row r="5224" spans="1:9" x14ac:dyDescent="0.2">
      <c r="A5224" s="1">
        <f t="shared" ca="1" si="162"/>
        <v>820</v>
      </c>
      <c r="B5224" s="1">
        <f t="shared" ca="1" si="163"/>
        <v>40</v>
      </c>
      <c r="C5224" t="s">
        <v>5419</v>
      </c>
      <c r="D5224" t="s">
        <v>1250</v>
      </c>
      <c r="E5224" t="str">
        <f ca="1">VLOOKUP($A5224,'Company Lookup'!$A:$E,2,FALSE)</f>
        <v>Tocagen Inc.</v>
      </c>
      <c r="F5224" t="str">
        <f ca="1">VLOOKUP($A5224,'Company Lookup'!$A:$E,3,FALSE)</f>
        <v>1001-5000</v>
      </c>
      <c r="G5224" t="str">
        <f ca="1">VLOOKUP($A5224,'Company Lookup'!$A:$E,4,FALSE)</f>
        <v>Major Pharmaceuticals</v>
      </c>
      <c r="H5224" t="str">
        <f ca="1">VLOOKUP($A5224,'Company Lookup'!$A:$E,5,FALSE)</f>
        <v>www.tocagen.com</v>
      </c>
      <c r="I5224" t="str">
        <f ca="1">VLOOKUP($B5224,'Sales Rep Lookup'!$A:$C,2,FALSE)</f>
        <v>Amal Hodges</v>
      </c>
    </row>
    <row r="5225" spans="1:9" x14ac:dyDescent="0.2">
      <c r="A5225" s="1">
        <f t="shared" ca="1" si="162"/>
        <v>206</v>
      </c>
      <c r="B5225" s="1">
        <f t="shared" ca="1" si="163"/>
        <v>41</v>
      </c>
      <c r="C5225" t="s">
        <v>5420</v>
      </c>
      <c r="D5225" t="s">
        <v>9</v>
      </c>
      <c r="E5225" t="str">
        <f ca="1">VLOOKUP($A5225,'Company Lookup'!$A:$E,2,FALSE)</f>
        <v>Celldex Therapeutics, Inc.</v>
      </c>
      <c r="F5225" t="str">
        <f ca="1">VLOOKUP($A5225,'Company Lookup'!$A:$E,3,FALSE)</f>
        <v>1001-5000</v>
      </c>
      <c r="G5225" t="str">
        <f ca="1">VLOOKUP($A5225,'Company Lookup'!$A:$E,4,FALSE)</f>
        <v>Biotechnology: In Vitro &amp; In Vivo Diagnostic Substances</v>
      </c>
      <c r="H5225" t="str">
        <f ca="1">VLOOKUP($A5225,'Company Lookup'!$A:$E,5,FALSE)</f>
        <v>www.celldex.com</v>
      </c>
      <c r="I5225" t="str">
        <f ca="1">VLOOKUP($B5225,'Sales Rep Lookup'!$A:$C,2,FALSE)</f>
        <v>Erich Pruitt</v>
      </c>
    </row>
    <row r="5226" spans="1:9" x14ac:dyDescent="0.2">
      <c r="A5226" s="1">
        <f t="shared" ca="1" si="162"/>
        <v>738</v>
      </c>
      <c r="B5226" s="1">
        <f t="shared" ca="1" si="163"/>
        <v>65</v>
      </c>
      <c r="C5226" t="s">
        <v>5421</v>
      </c>
      <c r="D5226" t="s">
        <v>50</v>
      </c>
      <c r="E5226" t="str">
        <f ca="1">VLOOKUP($A5226,'Company Lookup'!$A:$E,2,FALSE)</f>
        <v>Aerohive Networks, Inc.</v>
      </c>
      <c r="F5226" t="str">
        <f ca="1">VLOOKUP($A5226,'Company Lookup'!$A:$E,3,FALSE)</f>
        <v>501-1000</v>
      </c>
      <c r="G5226" t="str">
        <f ca="1">VLOOKUP($A5226,'Company Lookup'!$A:$E,4,FALSE)</f>
        <v>EDP Services</v>
      </c>
      <c r="H5226" t="str">
        <f ca="1">VLOOKUP($A5226,'Company Lookup'!$A:$E,5,FALSE)</f>
        <v>www.aerohive.com</v>
      </c>
      <c r="I5226" t="str">
        <f ca="1">VLOOKUP($B5226,'Sales Rep Lookup'!$A:$C,2,FALSE)</f>
        <v>Orla Shepard</v>
      </c>
    </row>
    <row r="5227" spans="1:9" x14ac:dyDescent="0.2">
      <c r="A5227" s="1">
        <f t="shared" ca="1" si="162"/>
        <v>489</v>
      </c>
      <c r="B5227" s="1">
        <f t="shared" ca="1" si="163"/>
        <v>63</v>
      </c>
      <c r="C5227" t="s">
        <v>5422</v>
      </c>
      <c r="D5227" t="s">
        <v>710</v>
      </c>
      <c r="E5227" t="str">
        <f ca="1">VLOOKUP($A5227,'Company Lookup'!$A:$E,2,FALSE)</f>
        <v>Health Insurance Innovations, Inc.</v>
      </c>
      <c r="F5227" t="str">
        <f ca="1">VLOOKUP($A5227,'Company Lookup'!$A:$E,3,FALSE)</f>
        <v>201-500</v>
      </c>
      <c r="G5227" t="str">
        <f ca="1">VLOOKUP($A5227,'Company Lookup'!$A:$E,4,FALSE)</f>
        <v>Specialty Insurers</v>
      </c>
      <c r="H5227" t="str">
        <f ca="1">VLOOKUP($A5227,'Company Lookup'!$A:$E,5,FALSE)</f>
        <v>www.health.com</v>
      </c>
      <c r="I5227" t="str">
        <f ca="1">VLOOKUP($B5227,'Sales Rep Lookup'!$A:$C,2,FALSE)</f>
        <v>Zena Cochran</v>
      </c>
    </row>
    <row r="5228" spans="1:9" x14ac:dyDescent="0.2">
      <c r="A5228" s="1">
        <f t="shared" ca="1" si="162"/>
        <v>588</v>
      </c>
      <c r="B5228" s="1">
        <f t="shared" ca="1" si="163"/>
        <v>14</v>
      </c>
      <c r="C5228" t="s">
        <v>5423</v>
      </c>
      <c r="D5228" t="s">
        <v>409</v>
      </c>
      <c r="E5228" t="str">
        <f ca="1">VLOOKUP($A5228,'Company Lookup'!$A:$E,2,FALSE)</f>
        <v>Stewart Information Services Corporation</v>
      </c>
      <c r="F5228" t="str">
        <f ca="1">VLOOKUP($A5228,'Company Lookup'!$A:$E,3,FALSE)</f>
        <v>1001-5000</v>
      </c>
      <c r="G5228" t="str">
        <f ca="1">VLOOKUP($A5228,'Company Lookup'!$A:$E,4,FALSE)</f>
        <v>Specialty Insurers</v>
      </c>
      <c r="H5228" t="str">
        <f ca="1">VLOOKUP($A5228,'Company Lookup'!$A:$E,5,FALSE)</f>
        <v>www.stewart.com</v>
      </c>
      <c r="I5228" t="str">
        <f ca="1">VLOOKUP($B5228,'Sales Rep Lookup'!$A:$C,2,FALSE)</f>
        <v>Martin Pruitt</v>
      </c>
    </row>
    <row r="5229" spans="1:9" x14ac:dyDescent="0.2">
      <c r="A5229" s="1">
        <f t="shared" ca="1" si="162"/>
        <v>750</v>
      </c>
      <c r="B5229" s="1">
        <f t="shared" ca="1" si="163"/>
        <v>49</v>
      </c>
      <c r="C5229" t="s">
        <v>5424</v>
      </c>
      <c r="D5229" t="s">
        <v>44</v>
      </c>
      <c r="E5229" t="str">
        <f ca="1">VLOOKUP($A5229,'Company Lookup'!$A:$E,2,FALSE)</f>
        <v>TELUS Corporation</v>
      </c>
      <c r="F5229" t="str">
        <f ca="1">VLOOKUP($A5229,'Company Lookup'!$A:$E,3,FALSE)</f>
        <v>201-500</v>
      </c>
      <c r="G5229" t="str">
        <f ca="1">VLOOKUP($A5229,'Company Lookup'!$A:$E,4,FALSE)</f>
        <v>Telecommunications Equipment</v>
      </c>
      <c r="H5229" t="str">
        <f ca="1">VLOOKUP($A5229,'Company Lookup'!$A:$E,5,FALSE)</f>
        <v>www.telus.com</v>
      </c>
      <c r="I5229" t="str">
        <f ca="1">VLOOKUP($B5229,'Sales Rep Lookup'!$A:$C,2,FALSE)</f>
        <v>Troy Workman</v>
      </c>
    </row>
    <row r="5230" spans="1:9" x14ac:dyDescent="0.2">
      <c r="A5230" s="1">
        <f t="shared" ca="1" si="162"/>
        <v>249</v>
      </c>
      <c r="B5230" s="1">
        <f t="shared" ca="1" si="163"/>
        <v>62</v>
      </c>
      <c r="C5230" t="s">
        <v>5425</v>
      </c>
      <c r="D5230" t="s">
        <v>437</v>
      </c>
      <c r="E5230" t="str">
        <f ca="1">VLOOKUP($A5230,'Company Lookup'!$A:$E,2,FALSE)</f>
        <v>Hebron Technology Co., Ltd.</v>
      </c>
      <c r="F5230" t="str">
        <f ca="1">VLOOKUP($A5230,'Company Lookup'!$A:$E,3,FALSE)</f>
        <v>201-500</v>
      </c>
      <c r="G5230" t="str">
        <f ca="1">VLOOKUP($A5230,'Company Lookup'!$A:$E,4,FALSE)</f>
        <v>Metal Fabrications</v>
      </c>
      <c r="H5230" t="str">
        <f ca="1">VLOOKUP($A5230,'Company Lookup'!$A:$E,5,FALSE)</f>
        <v>www.hebron.com</v>
      </c>
      <c r="I5230" t="str">
        <f ca="1">VLOOKUP($B5230,'Sales Rep Lookup'!$A:$C,2,FALSE)</f>
        <v>Alexander Barlow</v>
      </c>
    </row>
    <row r="5231" spans="1:9" x14ac:dyDescent="0.2">
      <c r="A5231" s="1">
        <f t="shared" ca="1" si="162"/>
        <v>41</v>
      </c>
      <c r="B5231" s="1">
        <f t="shared" ca="1" si="163"/>
        <v>66</v>
      </c>
      <c r="C5231" t="s">
        <v>5426</v>
      </c>
      <c r="D5231" t="s">
        <v>721</v>
      </c>
      <c r="E5231" t="str">
        <f ca="1">VLOOKUP($A5231,'Company Lookup'!$A:$E,2,FALSE)</f>
        <v>Covenant Transportation Group, Inc.</v>
      </c>
      <c r="F5231" t="str">
        <f ca="1">VLOOKUP($A5231,'Company Lookup'!$A:$E,3,FALSE)</f>
        <v>10000+</v>
      </c>
      <c r="G5231" t="str">
        <f ca="1">VLOOKUP($A5231,'Company Lookup'!$A:$E,4,FALSE)</f>
        <v>Trucking Freight/Courier Services</v>
      </c>
      <c r="H5231" t="str">
        <f ca="1">VLOOKUP($A5231,'Company Lookup'!$A:$E,5,FALSE)</f>
        <v>www.covenant.com</v>
      </c>
      <c r="I5231" t="str">
        <f ca="1">VLOOKUP($B5231,'Sales Rep Lookup'!$A:$C,2,FALSE)</f>
        <v>Jacob Dorsey</v>
      </c>
    </row>
    <row r="5232" spans="1:9" x14ac:dyDescent="0.2">
      <c r="A5232" s="1">
        <f t="shared" ca="1" si="162"/>
        <v>697</v>
      </c>
      <c r="B5232" s="1">
        <f t="shared" ca="1" si="163"/>
        <v>59</v>
      </c>
      <c r="C5232" t="s">
        <v>5427</v>
      </c>
      <c r="D5232" t="s">
        <v>9</v>
      </c>
      <c r="E5232" t="str">
        <f ca="1">VLOOKUP($A5232,'Company Lookup'!$A:$E,2,FALSE)</f>
        <v>Dynegy Inc.</v>
      </c>
      <c r="F5232" t="str">
        <f ca="1">VLOOKUP($A5232,'Company Lookup'!$A:$E,3,FALSE)</f>
        <v>201-500</v>
      </c>
      <c r="G5232" t="str">
        <f ca="1">VLOOKUP($A5232,'Company Lookup'!$A:$E,4,FALSE)</f>
        <v>Holdings</v>
      </c>
      <c r="H5232" t="str">
        <f ca="1">VLOOKUP($A5232,'Company Lookup'!$A:$E,5,FALSE)</f>
        <v>www.dynegy.com</v>
      </c>
      <c r="I5232" t="str">
        <f ca="1">VLOOKUP($B5232,'Sales Rep Lookup'!$A:$C,2,FALSE)</f>
        <v>Amanda Massey</v>
      </c>
    </row>
    <row r="5233" spans="1:9" x14ac:dyDescent="0.2">
      <c r="A5233" s="1">
        <f t="shared" ca="1" si="162"/>
        <v>625</v>
      </c>
      <c r="B5233" s="1">
        <f t="shared" ca="1" si="163"/>
        <v>46</v>
      </c>
      <c r="C5233" t="s">
        <v>5428</v>
      </c>
      <c r="D5233" t="s">
        <v>22</v>
      </c>
      <c r="E5233" t="str">
        <f ca="1">VLOOKUP($A5233,'Company Lookup'!$A:$E,2,FALSE)</f>
        <v>Allegiance Bancshares, Inc.</v>
      </c>
      <c r="F5233" t="str">
        <f ca="1">VLOOKUP($A5233,'Company Lookup'!$A:$E,3,FALSE)</f>
        <v>201-500</v>
      </c>
      <c r="G5233" t="str">
        <f ca="1">VLOOKUP($A5233,'Company Lookup'!$A:$E,4,FALSE)</f>
        <v>Major Banks</v>
      </c>
      <c r="H5233" t="str">
        <f ca="1">VLOOKUP($A5233,'Company Lookup'!$A:$E,5,FALSE)</f>
        <v>www.allegiance.com</v>
      </c>
      <c r="I5233" t="str">
        <f ca="1">VLOOKUP($B5233,'Sales Rep Lookup'!$A:$C,2,FALSE)</f>
        <v>Camille Ortega</v>
      </c>
    </row>
    <row r="5234" spans="1:9" x14ac:dyDescent="0.2">
      <c r="A5234" s="1">
        <f t="shared" ca="1" si="162"/>
        <v>762</v>
      </c>
      <c r="B5234" s="1">
        <f t="shared" ca="1" si="163"/>
        <v>18</v>
      </c>
      <c r="C5234" t="s">
        <v>5429</v>
      </c>
      <c r="D5234" t="s">
        <v>274</v>
      </c>
      <c r="E5234" t="str">
        <f ca="1">VLOOKUP($A5234,'Company Lookup'!$A:$E,2,FALSE)</f>
        <v>Enbridge Energy Management LLC</v>
      </c>
      <c r="F5234" t="str">
        <f ca="1">VLOOKUP($A5234,'Company Lookup'!$A:$E,3,FALSE)</f>
        <v>10000+</v>
      </c>
      <c r="G5234" t="str">
        <f ca="1">VLOOKUP($A5234,'Company Lookup'!$A:$E,4,FALSE)</f>
        <v>Oil &amp; Gas Production</v>
      </c>
      <c r="H5234" t="str">
        <f ca="1">VLOOKUP($A5234,'Company Lookup'!$A:$E,5,FALSE)</f>
        <v>www.enbridge.com</v>
      </c>
      <c r="I5234" t="str">
        <f ca="1">VLOOKUP($B5234,'Sales Rep Lookup'!$A:$C,2,FALSE)</f>
        <v>Porter Conway</v>
      </c>
    </row>
    <row r="5235" spans="1:9" x14ac:dyDescent="0.2">
      <c r="A5235" s="1">
        <f t="shared" ca="1" si="162"/>
        <v>347</v>
      </c>
      <c r="B5235" s="1">
        <f t="shared" ca="1" si="163"/>
        <v>17</v>
      </c>
      <c r="C5235" t="s">
        <v>5430</v>
      </c>
      <c r="D5235" t="s">
        <v>409</v>
      </c>
      <c r="E5235" t="str">
        <f ca="1">VLOOKUP($A5235,'Company Lookup'!$A:$E,2,FALSE)</f>
        <v>Valvoline Inc.</v>
      </c>
      <c r="F5235" t="str">
        <f ca="1">VLOOKUP($A5235,'Company Lookup'!$A:$E,3,FALSE)</f>
        <v>201-500</v>
      </c>
      <c r="G5235" t="str">
        <f ca="1">VLOOKUP($A5235,'Company Lookup'!$A:$E,4,FALSE)</f>
        <v>Major Chemicals</v>
      </c>
      <c r="H5235" t="str">
        <f ca="1">VLOOKUP($A5235,'Company Lookup'!$A:$E,5,FALSE)</f>
        <v>www.valvoline.com</v>
      </c>
      <c r="I5235" t="str">
        <f ca="1">VLOOKUP($B5235,'Sales Rep Lookup'!$A:$C,2,FALSE)</f>
        <v>Melodie Kinney</v>
      </c>
    </row>
    <row r="5236" spans="1:9" x14ac:dyDescent="0.2">
      <c r="A5236" s="1">
        <f t="shared" ca="1" si="162"/>
        <v>706</v>
      </c>
      <c r="B5236" s="1">
        <f t="shared" ca="1" si="163"/>
        <v>57</v>
      </c>
      <c r="C5236" t="s">
        <v>5431</v>
      </c>
      <c r="D5236" t="s">
        <v>60</v>
      </c>
      <c r="E5236" t="str">
        <f ca="1">VLOOKUP($A5236,'Company Lookup'!$A:$E,2,FALSE)</f>
        <v>C</v>
      </c>
      <c r="F5236" t="str">
        <f ca="1">VLOOKUP($A5236,'Company Lookup'!$A:$E,3,FALSE)</f>
        <v>1001-5000</v>
      </c>
      <c r="G5236" t="str">
        <f ca="1">VLOOKUP($A5236,'Company Lookup'!$A:$E,4,FALSE)</f>
        <v>Oilfield Services/Equipment</v>
      </c>
      <c r="H5236" t="e">
        <f ca="1">VLOOKUP($A5236,'Company Lookup'!$A:$E,5,FALSE)</f>
        <v>#VALUE!</v>
      </c>
      <c r="I5236" t="str">
        <f ca="1">VLOOKUP($B5236,'Sales Rep Lookup'!$A:$C,2,FALSE)</f>
        <v>Colette Black</v>
      </c>
    </row>
    <row r="5237" spans="1:9" x14ac:dyDescent="0.2">
      <c r="A5237" s="1">
        <f t="shared" ca="1" si="162"/>
        <v>719</v>
      </c>
      <c r="B5237" s="1">
        <f t="shared" ca="1" si="163"/>
        <v>70</v>
      </c>
      <c r="C5237" t="s">
        <v>5432</v>
      </c>
      <c r="D5237" t="s">
        <v>142</v>
      </c>
      <c r="E5237" t="str">
        <f ca="1">VLOOKUP($A5237,'Company Lookup'!$A:$E,2,FALSE)</f>
        <v>Statoil ASA</v>
      </c>
      <c r="F5237" t="str">
        <f ca="1">VLOOKUP($A5237,'Company Lookup'!$A:$E,3,FALSE)</f>
        <v>501-1000</v>
      </c>
      <c r="G5237" t="str">
        <f ca="1">VLOOKUP($A5237,'Company Lookup'!$A:$E,4,FALSE)</f>
        <v>Integrated oil Companies</v>
      </c>
      <c r="H5237" t="str">
        <f ca="1">VLOOKUP($A5237,'Company Lookup'!$A:$E,5,FALSE)</f>
        <v>www.statoil.com</v>
      </c>
      <c r="I5237" t="str">
        <f ca="1">VLOOKUP($B5237,'Sales Rep Lookup'!$A:$C,2,FALSE)</f>
        <v>Tucker Horn</v>
      </c>
    </row>
    <row r="5238" spans="1:9" x14ac:dyDescent="0.2">
      <c r="A5238" s="1">
        <f t="shared" ca="1" si="162"/>
        <v>850</v>
      </c>
      <c r="B5238" s="1">
        <f t="shared" ca="1" si="163"/>
        <v>56</v>
      </c>
      <c r="C5238" t="s">
        <v>5433</v>
      </c>
      <c r="D5238" t="s">
        <v>36</v>
      </c>
      <c r="E5238" t="str">
        <f ca="1">VLOOKUP($A5238,'Company Lookup'!$A:$E,2,FALSE)</f>
        <v>CHS Inc</v>
      </c>
      <c r="F5238" t="str">
        <f ca="1">VLOOKUP($A5238,'Company Lookup'!$A:$E,3,FALSE)</f>
        <v>201-500</v>
      </c>
      <c r="G5238" t="str">
        <f ca="1">VLOOKUP($A5238,'Company Lookup'!$A:$E,4,FALSE)</f>
        <v>Farming/Seeds/Milling</v>
      </c>
      <c r="H5238" t="str">
        <f ca="1">VLOOKUP($A5238,'Company Lookup'!$A:$E,5,FALSE)</f>
        <v>www.chs.com</v>
      </c>
      <c r="I5238" t="str">
        <f ca="1">VLOOKUP($B5238,'Sales Rep Lookup'!$A:$C,2,FALSE)</f>
        <v>Hayley Munoz</v>
      </c>
    </row>
    <row r="5239" spans="1:9" x14ac:dyDescent="0.2">
      <c r="A5239" s="1">
        <f t="shared" ca="1" si="162"/>
        <v>619</v>
      </c>
      <c r="B5239" s="1">
        <f t="shared" ca="1" si="163"/>
        <v>74</v>
      </c>
      <c r="C5239" t="s">
        <v>5434</v>
      </c>
      <c r="D5239" t="s">
        <v>208</v>
      </c>
      <c r="E5239" t="str">
        <f ca="1">VLOOKUP($A5239,'Company Lookup'!$A:$E,2,FALSE)</f>
        <v>Echo Global Logistics, Inc.</v>
      </c>
      <c r="F5239" t="str">
        <f ca="1">VLOOKUP($A5239,'Company Lookup'!$A:$E,3,FALSE)</f>
        <v>501-1000</v>
      </c>
      <c r="G5239" t="str">
        <f ca="1">VLOOKUP($A5239,'Company Lookup'!$A:$E,4,FALSE)</f>
        <v>Oil Refining/Marketing</v>
      </c>
      <c r="H5239" t="str">
        <f ca="1">VLOOKUP($A5239,'Company Lookup'!$A:$E,5,FALSE)</f>
        <v>www.echo.com</v>
      </c>
      <c r="I5239" t="str">
        <f ca="1">VLOOKUP($B5239,'Sales Rep Lookup'!$A:$C,2,FALSE)</f>
        <v>Ivy Harper</v>
      </c>
    </row>
    <row r="5240" spans="1:9" x14ac:dyDescent="0.2">
      <c r="A5240" s="1">
        <f t="shared" ca="1" si="162"/>
        <v>672</v>
      </c>
      <c r="B5240" s="1">
        <f t="shared" ca="1" si="163"/>
        <v>4</v>
      </c>
      <c r="C5240" t="s">
        <v>5435</v>
      </c>
      <c r="D5240" t="s">
        <v>94</v>
      </c>
      <c r="E5240" t="str">
        <f ca="1">VLOOKUP($A5240,'Company Lookup'!$A:$E,2,FALSE)</f>
        <v>Berkshire Hills Bancorp, Inc.</v>
      </c>
      <c r="F5240" t="str">
        <f ca="1">VLOOKUP($A5240,'Company Lookup'!$A:$E,3,FALSE)</f>
        <v>501-1000</v>
      </c>
      <c r="G5240" t="str">
        <f ca="1">VLOOKUP($A5240,'Company Lookup'!$A:$E,4,FALSE)</f>
        <v>Banks</v>
      </c>
      <c r="H5240" t="str">
        <f ca="1">VLOOKUP($A5240,'Company Lookup'!$A:$E,5,FALSE)</f>
        <v>www.berkshire.com</v>
      </c>
      <c r="I5240" t="str">
        <f ca="1">VLOOKUP($B5240,'Sales Rep Lookup'!$A:$C,2,FALSE)</f>
        <v>Ignatius Frank</v>
      </c>
    </row>
    <row r="5241" spans="1:9" x14ac:dyDescent="0.2">
      <c r="A5241" s="1">
        <f t="shared" ca="1" si="162"/>
        <v>577</v>
      </c>
      <c r="B5241" s="1">
        <f t="shared" ca="1" si="163"/>
        <v>57</v>
      </c>
      <c r="C5241" t="s">
        <v>5436</v>
      </c>
      <c r="D5241" t="s">
        <v>297</v>
      </c>
      <c r="E5241" t="str">
        <f ca="1">VLOOKUP($A5241,'Company Lookup'!$A:$E,2,FALSE)</f>
        <v>Blackrock MuniYield New Jersey Fund, Inc.</v>
      </c>
      <c r="F5241" t="str">
        <f ca="1">VLOOKUP($A5241,'Company Lookup'!$A:$E,3,FALSE)</f>
        <v>10000+</v>
      </c>
      <c r="G5241" t="str">
        <f ca="1">VLOOKUP($A5241,'Company Lookup'!$A:$E,4,FALSE)</f>
        <v>Holdings</v>
      </c>
      <c r="H5241" t="str">
        <f ca="1">VLOOKUP($A5241,'Company Lookup'!$A:$E,5,FALSE)</f>
        <v>www.blackrock.com</v>
      </c>
      <c r="I5241" t="str">
        <f ca="1">VLOOKUP($B5241,'Sales Rep Lookup'!$A:$C,2,FALSE)</f>
        <v>Colette Black</v>
      </c>
    </row>
    <row r="5242" spans="1:9" x14ac:dyDescent="0.2">
      <c r="A5242" s="1">
        <f t="shared" ca="1" si="162"/>
        <v>467</v>
      </c>
      <c r="B5242" s="1">
        <f t="shared" ca="1" si="163"/>
        <v>2</v>
      </c>
      <c r="C5242" t="s">
        <v>5437</v>
      </c>
      <c r="D5242" t="s">
        <v>656</v>
      </c>
      <c r="E5242" t="str">
        <f ca="1">VLOOKUP($A5242,'Company Lookup'!$A:$E,2,FALSE)</f>
        <v>CVS Health Corporation</v>
      </c>
      <c r="F5242" t="str">
        <f ca="1">VLOOKUP($A5242,'Company Lookup'!$A:$E,3,FALSE)</f>
        <v>10000+</v>
      </c>
      <c r="G5242" t="str">
        <f ca="1">VLOOKUP($A5242,'Company Lookup'!$A:$E,4,FALSE)</f>
        <v>Medical/Nursing Services</v>
      </c>
      <c r="H5242" t="str">
        <f ca="1">VLOOKUP($A5242,'Company Lookup'!$A:$E,5,FALSE)</f>
        <v>www.cvs.com</v>
      </c>
      <c r="I5242" t="str">
        <f ca="1">VLOOKUP($B5242,'Sales Rep Lookup'!$A:$C,2,FALSE)</f>
        <v>Samuel Acosta</v>
      </c>
    </row>
    <row r="5243" spans="1:9" x14ac:dyDescent="0.2">
      <c r="A5243" s="1">
        <f t="shared" ca="1" si="162"/>
        <v>266</v>
      </c>
      <c r="B5243" s="1">
        <f t="shared" ca="1" si="163"/>
        <v>34</v>
      </c>
      <c r="C5243" t="s">
        <v>5438</v>
      </c>
      <c r="D5243" t="s">
        <v>80</v>
      </c>
      <c r="E5243" t="str">
        <f ca="1">VLOOKUP($A5243,'Company Lookup'!$A:$E,2,FALSE)</f>
        <v>Cogent Communications Holdings, Inc.</v>
      </c>
      <c r="F5243" t="str">
        <f ca="1">VLOOKUP($A5243,'Company Lookup'!$A:$E,3,FALSE)</f>
        <v>10000+</v>
      </c>
      <c r="G5243" t="str">
        <f ca="1">VLOOKUP($A5243,'Company Lookup'!$A:$E,4,FALSE)</f>
        <v>Telecommunications Equipment</v>
      </c>
      <c r="H5243" t="str">
        <f ca="1">VLOOKUP($A5243,'Company Lookup'!$A:$E,5,FALSE)</f>
        <v>www.cogent.com</v>
      </c>
      <c r="I5243" t="str">
        <f ca="1">VLOOKUP($B5243,'Sales Rep Lookup'!$A:$C,2,FALSE)</f>
        <v>Dolan Merrill</v>
      </c>
    </row>
    <row r="5244" spans="1:9" x14ac:dyDescent="0.2">
      <c r="A5244" s="1">
        <f t="shared" ca="1" si="162"/>
        <v>946</v>
      </c>
      <c r="B5244" s="1">
        <f t="shared" ca="1" si="163"/>
        <v>68</v>
      </c>
      <c r="C5244" t="s">
        <v>5439</v>
      </c>
      <c r="D5244" t="s">
        <v>94</v>
      </c>
      <c r="E5244" t="str">
        <f ca="1">VLOOKUP($A5244,'Company Lookup'!$A:$E,2,FALSE)</f>
        <v>Loews Corporation</v>
      </c>
      <c r="F5244" t="str">
        <f ca="1">VLOOKUP($A5244,'Company Lookup'!$A:$E,3,FALSE)</f>
        <v>501-1000</v>
      </c>
      <c r="G5244" t="str">
        <f ca="1">VLOOKUP($A5244,'Company Lookup'!$A:$E,4,FALSE)</f>
        <v>Property-Casualty Insurers</v>
      </c>
      <c r="H5244" t="str">
        <f ca="1">VLOOKUP($A5244,'Company Lookup'!$A:$E,5,FALSE)</f>
        <v>www.loews.com</v>
      </c>
      <c r="I5244" t="str">
        <f ca="1">VLOOKUP($B5244,'Sales Rep Lookup'!$A:$C,2,FALSE)</f>
        <v>Libby Lyons</v>
      </c>
    </row>
    <row r="5245" spans="1:9" x14ac:dyDescent="0.2">
      <c r="A5245" s="1">
        <f t="shared" ca="1" si="162"/>
        <v>145</v>
      </c>
      <c r="B5245" s="1">
        <f t="shared" ca="1" si="163"/>
        <v>58</v>
      </c>
      <c r="C5245" t="s">
        <v>5440</v>
      </c>
      <c r="D5245" t="s">
        <v>341</v>
      </c>
      <c r="E5245" t="str">
        <f ca="1">VLOOKUP($A5245,'Company Lookup'!$A:$E,2,FALSE)</f>
        <v>EPR Properties</v>
      </c>
      <c r="F5245" t="str">
        <f ca="1">VLOOKUP($A5245,'Company Lookup'!$A:$E,3,FALSE)</f>
        <v>501-1000</v>
      </c>
      <c r="G5245" t="str">
        <f ca="1">VLOOKUP($A5245,'Company Lookup'!$A:$E,4,FALSE)</f>
        <v>Holdings</v>
      </c>
      <c r="H5245" t="str">
        <f ca="1">VLOOKUP($A5245,'Company Lookup'!$A:$E,5,FALSE)</f>
        <v>www.epr.com</v>
      </c>
      <c r="I5245" t="str">
        <f ca="1">VLOOKUP($B5245,'Sales Rep Lookup'!$A:$C,2,FALSE)</f>
        <v>Lance Floyd</v>
      </c>
    </row>
    <row r="5246" spans="1:9" x14ac:dyDescent="0.2">
      <c r="A5246" s="1">
        <f t="shared" ca="1" si="162"/>
        <v>637</v>
      </c>
      <c r="B5246" s="1">
        <f t="shared" ca="1" si="163"/>
        <v>62</v>
      </c>
      <c r="C5246" t="s">
        <v>5441</v>
      </c>
      <c r="D5246" t="s">
        <v>528</v>
      </c>
      <c r="E5246" t="str">
        <f ca="1">VLOOKUP($A5246,'Company Lookup'!$A:$E,2,FALSE)</f>
        <v>NCS Multistage Holdings, Inc.</v>
      </c>
      <c r="F5246" t="str">
        <f ca="1">VLOOKUP($A5246,'Company Lookup'!$A:$E,3,FALSE)</f>
        <v>201-500</v>
      </c>
      <c r="G5246" t="str">
        <f ca="1">VLOOKUP($A5246,'Company Lookup'!$A:$E,4,FALSE)</f>
        <v>Holdings</v>
      </c>
      <c r="H5246" t="str">
        <f ca="1">VLOOKUP($A5246,'Company Lookup'!$A:$E,5,FALSE)</f>
        <v>www.ncs.com</v>
      </c>
      <c r="I5246" t="str">
        <f ca="1">VLOOKUP($B5246,'Sales Rep Lookup'!$A:$C,2,FALSE)</f>
        <v>Alexander Barlow</v>
      </c>
    </row>
    <row r="5247" spans="1:9" x14ac:dyDescent="0.2">
      <c r="A5247" s="1">
        <f t="shared" ca="1" si="162"/>
        <v>167</v>
      </c>
      <c r="B5247" s="1">
        <f t="shared" ca="1" si="163"/>
        <v>12</v>
      </c>
      <c r="C5247" t="s">
        <v>5442</v>
      </c>
      <c r="D5247" t="s">
        <v>18</v>
      </c>
      <c r="E5247" t="str">
        <f ca="1">VLOOKUP($A5247,'Company Lookup'!$A:$E,2,FALSE)</f>
        <v>Histogenics Corporation</v>
      </c>
      <c r="F5247" t="str">
        <f ca="1">VLOOKUP($A5247,'Company Lookup'!$A:$E,3,FALSE)</f>
        <v>1001-5000</v>
      </c>
      <c r="G5247" t="str">
        <f ca="1">VLOOKUP($A5247,'Company Lookup'!$A:$E,4,FALSE)</f>
        <v>Industrial Specialties</v>
      </c>
      <c r="H5247" t="str">
        <f ca="1">VLOOKUP($A5247,'Company Lookup'!$A:$E,5,FALSE)</f>
        <v>www.histogenics.com</v>
      </c>
      <c r="I5247" t="str">
        <f ca="1">VLOOKUP($B5247,'Sales Rep Lookup'!$A:$C,2,FALSE)</f>
        <v>Naomi Livingston</v>
      </c>
    </row>
    <row r="5248" spans="1:9" x14ac:dyDescent="0.2">
      <c r="A5248" s="1">
        <f t="shared" ca="1" si="162"/>
        <v>67</v>
      </c>
      <c r="B5248" s="1">
        <f t="shared" ca="1" si="163"/>
        <v>17</v>
      </c>
      <c r="C5248" t="s">
        <v>5443</v>
      </c>
      <c r="D5248" t="s">
        <v>154</v>
      </c>
      <c r="E5248" t="str">
        <f ca="1">VLOOKUP($A5248,'Company Lookup'!$A:$E,2,FALSE)</f>
        <v>Southcross Energy Partners, L.P.</v>
      </c>
      <c r="F5248" t="str">
        <f ca="1">VLOOKUP($A5248,'Company Lookup'!$A:$E,3,FALSE)</f>
        <v>10000+</v>
      </c>
      <c r="G5248" t="str">
        <f ca="1">VLOOKUP($A5248,'Company Lookup'!$A:$E,4,FALSE)</f>
        <v>Natural Gas Distribution</v>
      </c>
      <c r="H5248" t="str">
        <f ca="1">VLOOKUP($A5248,'Company Lookup'!$A:$E,5,FALSE)</f>
        <v>www.southcross.com</v>
      </c>
      <c r="I5248" t="str">
        <f ca="1">VLOOKUP($B5248,'Sales Rep Lookup'!$A:$C,2,FALSE)</f>
        <v>Melodie Kinney</v>
      </c>
    </row>
    <row r="5249" spans="1:9" x14ac:dyDescent="0.2">
      <c r="A5249" s="1">
        <f t="shared" ca="1" si="162"/>
        <v>663</v>
      </c>
      <c r="B5249" s="1">
        <f t="shared" ca="1" si="163"/>
        <v>93</v>
      </c>
      <c r="C5249" t="s">
        <v>5444</v>
      </c>
      <c r="D5249" t="s">
        <v>773</v>
      </c>
      <c r="E5249" t="str">
        <f ca="1">VLOOKUP($A5249,'Company Lookup'!$A:$E,2,FALSE)</f>
        <v>Avis Budget Group, Inc.</v>
      </c>
      <c r="F5249" t="str">
        <f ca="1">VLOOKUP($A5249,'Company Lookup'!$A:$E,3,FALSE)</f>
        <v>501-1000</v>
      </c>
      <c r="G5249" t="str">
        <f ca="1">VLOOKUP($A5249,'Company Lookup'!$A:$E,4,FALSE)</f>
        <v>Rental/Leasing Companies</v>
      </c>
      <c r="H5249" t="str">
        <f ca="1">VLOOKUP($A5249,'Company Lookup'!$A:$E,5,FALSE)</f>
        <v>www.avis.com</v>
      </c>
      <c r="I5249" t="str">
        <f ca="1">VLOOKUP($B5249,'Sales Rep Lookup'!$A:$C,2,FALSE)</f>
        <v>Giselle Dejesus</v>
      </c>
    </row>
    <row r="5250" spans="1:9" x14ac:dyDescent="0.2">
      <c r="A5250" s="1">
        <f t="shared" ca="1" si="162"/>
        <v>344</v>
      </c>
      <c r="B5250" s="1">
        <f t="shared" ca="1" si="163"/>
        <v>44</v>
      </c>
      <c r="C5250" t="s">
        <v>5445</v>
      </c>
      <c r="D5250" t="s">
        <v>130</v>
      </c>
      <c r="E5250" t="str">
        <f ca="1">VLOOKUP($A5250,'Company Lookup'!$A:$E,2,FALSE)</f>
        <v>Nova Lifestyle, Inc</v>
      </c>
      <c r="F5250" t="str">
        <f ca="1">VLOOKUP($A5250,'Company Lookup'!$A:$E,3,FALSE)</f>
        <v>10000+</v>
      </c>
      <c r="G5250" t="str">
        <f ca="1">VLOOKUP($A5250,'Company Lookup'!$A:$E,4,FALSE)</f>
        <v>Home Furnishings</v>
      </c>
      <c r="H5250" t="str">
        <f ca="1">VLOOKUP($A5250,'Company Lookup'!$A:$E,5,FALSE)</f>
        <v>www.nova.com</v>
      </c>
      <c r="I5250" t="str">
        <f ca="1">VLOOKUP($B5250,'Sales Rep Lookup'!$A:$C,2,FALSE)</f>
        <v>Lani Solomon</v>
      </c>
    </row>
    <row r="5251" spans="1:9" x14ac:dyDescent="0.2">
      <c r="A5251" s="1">
        <f t="shared" ref="A5251:A5314" ca="1" si="164">RANDBETWEEN(1,1000)</f>
        <v>416</v>
      </c>
      <c r="B5251" s="1">
        <f t="shared" ref="B5251:B5314" ca="1" si="165">RANDBETWEEN(1,100)</f>
        <v>74</v>
      </c>
      <c r="C5251" t="s">
        <v>5446</v>
      </c>
      <c r="D5251" t="s">
        <v>365</v>
      </c>
      <c r="E5251" t="str">
        <f ca="1">VLOOKUP($A5251,'Company Lookup'!$A:$E,2,FALSE)</f>
        <v>Provident Financial Holdings, Inc.</v>
      </c>
      <c r="F5251" t="str">
        <f ca="1">VLOOKUP($A5251,'Company Lookup'!$A:$E,3,FALSE)</f>
        <v>10000+</v>
      </c>
      <c r="G5251" t="str">
        <f ca="1">VLOOKUP($A5251,'Company Lookup'!$A:$E,4,FALSE)</f>
        <v>Savings Institutions</v>
      </c>
      <c r="H5251" t="str">
        <f ca="1">VLOOKUP($A5251,'Company Lookup'!$A:$E,5,FALSE)</f>
        <v>www.provident.com</v>
      </c>
      <c r="I5251" t="str">
        <f ca="1">VLOOKUP($B5251,'Sales Rep Lookup'!$A:$C,2,FALSE)</f>
        <v>Ivy Harper</v>
      </c>
    </row>
    <row r="5252" spans="1:9" x14ac:dyDescent="0.2">
      <c r="A5252" s="1">
        <f t="shared" ca="1" si="164"/>
        <v>882</v>
      </c>
      <c r="B5252" s="1">
        <f t="shared" ca="1" si="165"/>
        <v>18</v>
      </c>
      <c r="C5252" t="s">
        <v>5447</v>
      </c>
      <c r="D5252" t="s">
        <v>176</v>
      </c>
      <c r="E5252" t="str">
        <f ca="1">VLOOKUP($A5252,'Company Lookup'!$A:$E,2,FALSE)</f>
        <v>OSI Systems, Inc.</v>
      </c>
      <c r="F5252" t="str">
        <f ca="1">VLOOKUP($A5252,'Company Lookup'!$A:$E,3,FALSE)</f>
        <v>10000+</v>
      </c>
      <c r="G5252" t="str">
        <f ca="1">VLOOKUP($A5252,'Company Lookup'!$A:$E,4,FALSE)</f>
        <v>Semiconductors</v>
      </c>
      <c r="H5252" t="str">
        <f ca="1">VLOOKUP($A5252,'Company Lookup'!$A:$E,5,FALSE)</f>
        <v>www.osi.com</v>
      </c>
      <c r="I5252" t="str">
        <f ca="1">VLOOKUP($B5252,'Sales Rep Lookup'!$A:$C,2,FALSE)</f>
        <v>Porter Conway</v>
      </c>
    </row>
    <row r="5253" spans="1:9" x14ac:dyDescent="0.2">
      <c r="A5253" s="1">
        <f t="shared" ca="1" si="164"/>
        <v>27</v>
      </c>
      <c r="B5253" s="1">
        <f t="shared" ca="1" si="165"/>
        <v>84</v>
      </c>
      <c r="C5253" t="s">
        <v>5448</v>
      </c>
      <c r="D5253" t="s">
        <v>434</v>
      </c>
      <c r="E5253" t="str">
        <f ca="1">VLOOKUP($A5253,'Company Lookup'!$A:$E,2,FALSE)</f>
        <v>Novadaq Technologies Inc</v>
      </c>
      <c r="F5253" t="str">
        <f ca="1">VLOOKUP($A5253,'Company Lookup'!$A:$E,3,FALSE)</f>
        <v>10000+</v>
      </c>
      <c r="G5253" t="str">
        <f ca="1">VLOOKUP($A5253,'Company Lookup'!$A:$E,4,FALSE)</f>
        <v>Biotechnology: Electromedical &amp; Electrotherapeutic Apparatus</v>
      </c>
      <c r="H5253" t="str">
        <f ca="1">VLOOKUP($A5253,'Company Lookup'!$A:$E,5,FALSE)</f>
        <v>www.novadaq.com</v>
      </c>
      <c r="I5253" t="str">
        <f ca="1">VLOOKUP($B5253,'Sales Rep Lookup'!$A:$C,2,FALSE)</f>
        <v>Tasha Baxter</v>
      </c>
    </row>
    <row r="5254" spans="1:9" x14ac:dyDescent="0.2">
      <c r="A5254" s="1">
        <f t="shared" ca="1" si="164"/>
        <v>595</v>
      </c>
      <c r="B5254" s="1">
        <f t="shared" ca="1" si="165"/>
        <v>84</v>
      </c>
      <c r="C5254" t="s">
        <v>5449</v>
      </c>
      <c r="D5254" t="s">
        <v>16</v>
      </c>
      <c r="E5254" t="str">
        <f ca="1">VLOOKUP($A5254,'Company Lookup'!$A:$E,2,FALSE)</f>
        <v>Willamette Valley Vineyards, Inc.</v>
      </c>
      <c r="F5254" t="str">
        <f ca="1">VLOOKUP($A5254,'Company Lookup'!$A:$E,3,FALSE)</f>
        <v>201-500</v>
      </c>
      <c r="G5254" t="str">
        <f ca="1">VLOOKUP($A5254,'Company Lookup'!$A:$E,4,FALSE)</f>
        <v>Beverages (Production/Distribution)</v>
      </c>
      <c r="H5254" t="str">
        <f ca="1">VLOOKUP($A5254,'Company Lookup'!$A:$E,5,FALSE)</f>
        <v>www.willamette.com</v>
      </c>
      <c r="I5254" t="str">
        <f ca="1">VLOOKUP($B5254,'Sales Rep Lookup'!$A:$C,2,FALSE)</f>
        <v>Tasha Baxter</v>
      </c>
    </row>
    <row r="5255" spans="1:9" x14ac:dyDescent="0.2">
      <c r="A5255" s="1">
        <f t="shared" ca="1" si="164"/>
        <v>446</v>
      </c>
      <c r="B5255" s="1">
        <f t="shared" ca="1" si="165"/>
        <v>96</v>
      </c>
      <c r="C5255" t="s">
        <v>5450</v>
      </c>
      <c r="D5255" t="s">
        <v>115</v>
      </c>
      <c r="E5255" t="str">
        <f ca="1">VLOOKUP($A5255,'Company Lookup'!$A:$E,2,FALSE)</f>
        <v>RAIT Financial Trust</v>
      </c>
      <c r="F5255" t="str">
        <f ca="1">VLOOKUP($A5255,'Company Lookup'!$A:$E,3,FALSE)</f>
        <v>1001-5000</v>
      </c>
      <c r="G5255" t="str">
        <f ca="1">VLOOKUP($A5255,'Company Lookup'!$A:$E,4,FALSE)</f>
        <v>Real Estate Investment Trusts</v>
      </c>
      <c r="H5255" t="str">
        <f ca="1">VLOOKUP($A5255,'Company Lookup'!$A:$E,5,FALSE)</f>
        <v>www.rait.com</v>
      </c>
      <c r="I5255" t="str">
        <f ca="1">VLOOKUP($B5255,'Sales Rep Lookup'!$A:$C,2,FALSE)</f>
        <v>Joy Valencia</v>
      </c>
    </row>
    <row r="5256" spans="1:9" x14ac:dyDescent="0.2">
      <c r="A5256" s="1">
        <f t="shared" ca="1" si="164"/>
        <v>370</v>
      </c>
      <c r="B5256" s="1">
        <f t="shared" ca="1" si="165"/>
        <v>95</v>
      </c>
      <c r="C5256" t="s">
        <v>5451</v>
      </c>
      <c r="D5256" t="s">
        <v>90</v>
      </c>
      <c r="E5256" t="str">
        <f ca="1">VLOOKUP($A5256,'Company Lookup'!$A:$E,2,FALSE)</f>
        <v>Eaton Vance Corporation</v>
      </c>
      <c r="F5256" t="str">
        <f ca="1">VLOOKUP($A5256,'Company Lookup'!$A:$E,3,FALSE)</f>
        <v>501-1000</v>
      </c>
      <c r="G5256" t="str">
        <f ca="1">VLOOKUP($A5256,'Company Lookup'!$A:$E,4,FALSE)</f>
        <v>Investment Managers</v>
      </c>
      <c r="H5256" t="str">
        <f ca="1">VLOOKUP($A5256,'Company Lookup'!$A:$E,5,FALSE)</f>
        <v>www.eaton.com</v>
      </c>
      <c r="I5256" t="str">
        <f ca="1">VLOOKUP($B5256,'Sales Rep Lookup'!$A:$C,2,FALSE)</f>
        <v>Penelope Bolton</v>
      </c>
    </row>
    <row r="5257" spans="1:9" x14ac:dyDescent="0.2">
      <c r="A5257" s="1">
        <f t="shared" ca="1" si="164"/>
        <v>105</v>
      </c>
      <c r="B5257" s="1">
        <f t="shared" ca="1" si="165"/>
        <v>56</v>
      </c>
      <c r="C5257" t="s">
        <v>5452</v>
      </c>
      <c r="D5257" t="s">
        <v>453</v>
      </c>
      <c r="E5257" t="str">
        <f ca="1">VLOOKUP($A5257,'Company Lookup'!$A:$E,2,FALSE)</f>
        <v>International Seaways, Inc.</v>
      </c>
      <c r="F5257" t="str">
        <f ca="1">VLOOKUP($A5257,'Company Lookup'!$A:$E,3,FALSE)</f>
        <v>10000+</v>
      </c>
      <c r="G5257" t="str">
        <f ca="1">VLOOKUP($A5257,'Company Lookup'!$A:$E,4,FALSE)</f>
        <v>Marine Transportation</v>
      </c>
      <c r="H5257" t="str">
        <f ca="1">VLOOKUP($A5257,'Company Lookup'!$A:$E,5,FALSE)</f>
        <v>www.international.com</v>
      </c>
      <c r="I5257" t="str">
        <f ca="1">VLOOKUP($B5257,'Sales Rep Lookup'!$A:$C,2,FALSE)</f>
        <v>Hayley Munoz</v>
      </c>
    </row>
    <row r="5258" spans="1:9" x14ac:dyDescent="0.2">
      <c r="A5258" s="1">
        <f t="shared" ca="1" si="164"/>
        <v>350</v>
      </c>
      <c r="B5258" s="1">
        <f t="shared" ca="1" si="165"/>
        <v>97</v>
      </c>
      <c r="C5258" t="s">
        <v>5453</v>
      </c>
      <c r="D5258" t="s">
        <v>40</v>
      </c>
      <c r="E5258" t="str">
        <f ca="1">VLOOKUP($A5258,'Company Lookup'!$A:$E,2,FALSE)</f>
        <v>Layne Christensen Company</v>
      </c>
      <c r="F5258" t="str">
        <f ca="1">VLOOKUP($A5258,'Company Lookup'!$A:$E,3,FALSE)</f>
        <v>1001-5000</v>
      </c>
      <c r="G5258" t="str">
        <f ca="1">VLOOKUP($A5258,'Company Lookup'!$A:$E,4,FALSE)</f>
        <v>Engineering &amp; Construction</v>
      </c>
      <c r="H5258" t="str">
        <f ca="1">VLOOKUP($A5258,'Company Lookup'!$A:$E,5,FALSE)</f>
        <v>www.layne.com</v>
      </c>
      <c r="I5258" t="str">
        <f ca="1">VLOOKUP($B5258,'Sales Rep Lookup'!$A:$C,2,FALSE)</f>
        <v>Neil Garrett</v>
      </c>
    </row>
    <row r="5259" spans="1:9" x14ac:dyDescent="0.2">
      <c r="A5259" s="1">
        <f t="shared" ca="1" si="164"/>
        <v>718</v>
      </c>
      <c r="B5259" s="1">
        <f t="shared" ca="1" si="165"/>
        <v>98</v>
      </c>
      <c r="C5259" t="s">
        <v>5454</v>
      </c>
      <c r="D5259" t="s">
        <v>362</v>
      </c>
      <c r="E5259" t="str">
        <f ca="1">VLOOKUP($A5259,'Company Lookup'!$A:$E,2,FALSE)</f>
        <v>Biglari Holdings Inc.</v>
      </c>
      <c r="F5259" t="str">
        <f ca="1">VLOOKUP($A5259,'Company Lookup'!$A:$E,3,FALSE)</f>
        <v>201-500</v>
      </c>
      <c r="G5259" t="str">
        <f ca="1">VLOOKUP($A5259,'Company Lookup'!$A:$E,4,FALSE)</f>
        <v>Restaurants</v>
      </c>
      <c r="H5259" t="str">
        <f ca="1">VLOOKUP($A5259,'Company Lookup'!$A:$E,5,FALSE)</f>
        <v>www.biglari.com</v>
      </c>
      <c r="I5259" t="str">
        <f ca="1">VLOOKUP($B5259,'Sales Rep Lookup'!$A:$C,2,FALSE)</f>
        <v>Maryam Mann</v>
      </c>
    </row>
    <row r="5260" spans="1:9" x14ac:dyDescent="0.2">
      <c r="A5260" s="1">
        <f t="shared" ca="1" si="164"/>
        <v>868</v>
      </c>
      <c r="B5260" s="1">
        <f t="shared" ca="1" si="165"/>
        <v>28</v>
      </c>
      <c r="C5260" t="s">
        <v>5455</v>
      </c>
      <c r="D5260" t="s">
        <v>314</v>
      </c>
      <c r="E5260" t="str">
        <f ca="1">VLOOKUP($A5260,'Company Lookup'!$A:$E,2,FALSE)</f>
        <v>Synaptics Incorporated</v>
      </c>
      <c r="F5260" t="str">
        <f ca="1">VLOOKUP($A5260,'Company Lookup'!$A:$E,3,FALSE)</f>
        <v>10000+</v>
      </c>
      <c r="G5260" t="str">
        <f ca="1">VLOOKUP($A5260,'Company Lookup'!$A:$E,4,FALSE)</f>
        <v>EDP Services</v>
      </c>
      <c r="H5260" t="str">
        <f ca="1">VLOOKUP($A5260,'Company Lookup'!$A:$E,5,FALSE)</f>
        <v>www.synaptics.com</v>
      </c>
      <c r="I5260" t="str">
        <f ca="1">VLOOKUP($B5260,'Sales Rep Lookup'!$A:$C,2,FALSE)</f>
        <v>Thomas Kidd</v>
      </c>
    </row>
    <row r="5261" spans="1:9" x14ac:dyDescent="0.2">
      <c r="A5261" s="1">
        <f t="shared" ca="1" si="164"/>
        <v>469</v>
      </c>
      <c r="B5261" s="1">
        <f t="shared" ca="1" si="165"/>
        <v>21</v>
      </c>
      <c r="C5261" t="s">
        <v>5456</v>
      </c>
      <c r="D5261" t="s">
        <v>88</v>
      </c>
      <c r="E5261" t="str">
        <f ca="1">VLOOKUP($A5261,'Company Lookup'!$A:$E,2,FALSE)</f>
        <v>Gabelli Equity Trust, Inc. (The)</v>
      </c>
      <c r="F5261" t="str">
        <f ca="1">VLOOKUP($A5261,'Company Lookup'!$A:$E,3,FALSE)</f>
        <v>501-1000</v>
      </c>
      <c r="G5261" t="str">
        <f ca="1">VLOOKUP($A5261,'Company Lookup'!$A:$E,4,FALSE)</f>
        <v>Holdings</v>
      </c>
      <c r="H5261" t="str">
        <f ca="1">VLOOKUP($A5261,'Company Lookup'!$A:$E,5,FALSE)</f>
        <v>www.gabelli.com</v>
      </c>
      <c r="I5261" t="str">
        <f ca="1">VLOOKUP($B5261,'Sales Rep Lookup'!$A:$C,2,FALSE)</f>
        <v>Vernon Dejesus</v>
      </c>
    </row>
    <row r="5262" spans="1:9" x14ac:dyDescent="0.2">
      <c r="A5262" s="1">
        <f t="shared" ca="1" si="164"/>
        <v>328</v>
      </c>
      <c r="B5262" s="1">
        <f t="shared" ca="1" si="165"/>
        <v>65</v>
      </c>
      <c r="C5262" t="s">
        <v>5457</v>
      </c>
      <c r="D5262" t="s">
        <v>34</v>
      </c>
      <c r="E5262" t="str">
        <f ca="1">VLOOKUP($A5262,'Company Lookup'!$A:$E,2,FALSE)</f>
        <v>Stantec Inc</v>
      </c>
      <c r="F5262" t="str">
        <f ca="1">VLOOKUP($A5262,'Company Lookup'!$A:$E,3,FALSE)</f>
        <v>1001-5000</v>
      </c>
      <c r="G5262" t="str">
        <f ca="1">VLOOKUP($A5262,'Company Lookup'!$A:$E,4,FALSE)</f>
        <v>Military/Government/Technical</v>
      </c>
      <c r="H5262" t="str">
        <f ca="1">VLOOKUP($A5262,'Company Lookup'!$A:$E,5,FALSE)</f>
        <v>www.stantec.com</v>
      </c>
      <c r="I5262" t="str">
        <f ca="1">VLOOKUP($B5262,'Sales Rep Lookup'!$A:$C,2,FALSE)</f>
        <v>Orla Shepard</v>
      </c>
    </row>
    <row r="5263" spans="1:9" x14ac:dyDescent="0.2">
      <c r="A5263" s="1">
        <f t="shared" ca="1" si="164"/>
        <v>689</v>
      </c>
      <c r="B5263" s="1">
        <f t="shared" ca="1" si="165"/>
        <v>32</v>
      </c>
      <c r="C5263" t="s">
        <v>5458</v>
      </c>
      <c r="D5263" t="s">
        <v>88</v>
      </c>
      <c r="E5263" t="str">
        <f ca="1">VLOOKUP($A5263,'Company Lookup'!$A:$E,2,FALSE)</f>
        <v>Logitech International S.A.</v>
      </c>
      <c r="F5263" t="str">
        <f ca="1">VLOOKUP($A5263,'Company Lookup'!$A:$E,3,FALSE)</f>
        <v>501-1000</v>
      </c>
      <c r="G5263" t="str">
        <f ca="1">VLOOKUP($A5263,'Company Lookup'!$A:$E,4,FALSE)</f>
        <v>Computer peripheral equipment</v>
      </c>
      <c r="H5263" t="str">
        <f ca="1">VLOOKUP($A5263,'Company Lookup'!$A:$E,5,FALSE)</f>
        <v>www.logitech.com</v>
      </c>
      <c r="I5263" t="str">
        <f ca="1">VLOOKUP($B5263,'Sales Rep Lookup'!$A:$C,2,FALSE)</f>
        <v>Gretchen Montgomery</v>
      </c>
    </row>
    <row r="5264" spans="1:9" x14ac:dyDescent="0.2">
      <c r="A5264" s="1">
        <f t="shared" ca="1" si="164"/>
        <v>151</v>
      </c>
      <c r="B5264" s="1">
        <f t="shared" ca="1" si="165"/>
        <v>7</v>
      </c>
      <c r="C5264" t="s">
        <v>5459</v>
      </c>
      <c r="D5264" t="s">
        <v>543</v>
      </c>
      <c r="E5264" t="str">
        <f ca="1">VLOOKUP($A5264,'Company Lookup'!$A:$E,2,FALSE)</f>
        <v>OFS Capital Corporation</v>
      </c>
      <c r="F5264" t="str">
        <f ca="1">VLOOKUP($A5264,'Company Lookup'!$A:$E,3,FALSE)</f>
        <v>10000+</v>
      </c>
      <c r="G5264" t="str">
        <f ca="1">VLOOKUP($A5264,'Company Lookup'!$A:$E,4,FALSE)</f>
        <v>Holdings</v>
      </c>
      <c r="H5264" t="str">
        <f ca="1">VLOOKUP($A5264,'Company Lookup'!$A:$E,5,FALSE)</f>
        <v>www.ofs.com</v>
      </c>
      <c r="I5264" t="str">
        <f ca="1">VLOOKUP($B5264,'Sales Rep Lookup'!$A:$C,2,FALSE)</f>
        <v>Shaeleigh Ruiz</v>
      </c>
    </row>
    <row r="5265" spans="1:9" x14ac:dyDescent="0.2">
      <c r="A5265" s="1">
        <f t="shared" ca="1" si="164"/>
        <v>162</v>
      </c>
      <c r="B5265" s="1">
        <f t="shared" ca="1" si="165"/>
        <v>14</v>
      </c>
      <c r="C5265" t="s">
        <v>5460</v>
      </c>
      <c r="D5265" t="s">
        <v>130</v>
      </c>
      <c r="E5265" t="str">
        <f ca="1">VLOOKUP($A5265,'Company Lookup'!$A:$E,2,FALSE)</f>
        <v>L.B. Foster Company</v>
      </c>
      <c r="F5265" t="str">
        <f ca="1">VLOOKUP($A5265,'Company Lookup'!$A:$E,3,FALSE)</f>
        <v>201-500</v>
      </c>
      <c r="G5265" t="str">
        <f ca="1">VLOOKUP($A5265,'Company Lookup'!$A:$E,4,FALSE)</f>
        <v>Metal Fabrications</v>
      </c>
      <c r="H5265" t="str">
        <f ca="1">VLOOKUP($A5265,'Company Lookup'!$A:$E,5,FALSE)</f>
        <v>www.l.b..com</v>
      </c>
      <c r="I5265" t="str">
        <f ca="1">VLOOKUP($B5265,'Sales Rep Lookup'!$A:$C,2,FALSE)</f>
        <v>Martin Pruitt</v>
      </c>
    </row>
    <row r="5266" spans="1:9" x14ac:dyDescent="0.2">
      <c r="A5266" s="1">
        <f t="shared" ca="1" si="164"/>
        <v>284</v>
      </c>
      <c r="B5266" s="1">
        <f t="shared" ca="1" si="165"/>
        <v>98</v>
      </c>
      <c r="C5266" t="s">
        <v>5461</v>
      </c>
      <c r="D5266" t="s">
        <v>24</v>
      </c>
      <c r="E5266" t="str">
        <f ca="1">VLOOKUP($A5266,'Company Lookup'!$A:$E,2,FALSE)</f>
        <v>Axsome Therapeutics, Inc.</v>
      </c>
      <c r="F5266" t="str">
        <f ca="1">VLOOKUP($A5266,'Company Lookup'!$A:$E,3,FALSE)</f>
        <v>201-500</v>
      </c>
      <c r="G5266" t="str">
        <f ca="1">VLOOKUP($A5266,'Company Lookup'!$A:$E,4,FALSE)</f>
        <v>Major Pharmaceuticals</v>
      </c>
      <c r="H5266" t="str">
        <f ca="1">VLOOKUP($A5266,'Company Lookup'!$A:$E,5,FALSE)</f>
        <v>www.axsome.com</v>
      </c>
      <c r="I5266" t="str">
        <f ca="1">VLOOKUP($B5266,'Sales Rep Lookup'!$A:$C,2,FALSE)</f>
        <v>Maryam Mann</v>
      </c>
    </row>
    <row r="5267" spans="1:9" x14ac:dyDescent="0.2">
      <c r="A5267" s="1">
        <f t="shared" ca="1" si="164"/>
        <v>855</v>
      </c>
      <c r="B5267" s="1">
        <f t="shared" ca="1" si="165"/>
        <v>58</v>
      </c>
      <c r="C5267" t="s">
        <v>5462</v>
      </c>
      <c r="D5267" t="s">
        <v>115</v>
      </c>
      <c r="E5267" t="str">
        <f ca="1">VLOOKUP($A5267,'Company Lookup'!$A:$E,2,FALSE)</f>
        <v>Vince Holding Corp.</v>
      </c>
      <c r="F5267" t="str">
        <f ca="1">VLOOKUP($A5267,'Company Lookup'!$A:$E,3,FALSE)</f>
        <v>10000+</v>
      </c>
      <c r="G5267" t="str">
        <f ca="1">VLOOKUP($A5267,'Company Lookup'!$A:$E,4,FALSE)</f>
        <v>Clothing/Shoe/Accessory Stores</v>
      </c>
      <c r="H5267" t="str">
        <f ca="1">VLOOKUP($A5267,'Company Lookup'!$A:$E,5,FALSE)</f>
        <v>www.vince.com</v>
      </c>
      <c r="I5267" t="str">
        <f ca="1">VLOOKUP($B5267,'Sales Rep Lookup'!$A:$C,2,FALSE)</f>
        <v>Lance Floyd</v>
      </c>
    </row>
    <row r="5268" spans="1:9" x14ac:dyDescent="0.2">
      <c r="A5268" s="1">
        <f t="shared" ca="1" si="164"/>
        <v>534</v>
      </c>
      <c r="B5268" s="1">
        <f t="shared" ca="1" si="165"/>
        <v>1</v>
      </c>
      <c r="C5268" t="s">
        <v>5463</v>
      </c>
      <c r="D5268" t="s">
        <v>69</v>
      </c>
      <c r="E5268" t="str">
        <f ca="1">VLOOKUP($A5268,'Company Lookup'!$A:$E,2,FALSE)</f>
        <v>Alpine Global Dynamic Dividend Fund</v>
      </c>
      <c r="F5268" t="str">
        <f ca="1">VLOOKUP($A5268,'Company Lookup'!$A:$E,3,FALSE)</f>
        <v>201-500</v>
      </c>
      <c r="G5268" t="str">
        <f ca="1">VLOOKUP($A5268,'Company Lookup'!$A:$E,4,FALSE)</f>
        <v>Holdings</v>
      </c>
      <c r="H5268" t="str">
        <f ca="1">VLOOKUP($A5268,'Company Lookup'!$A:$E,5,FALSE)</f>
        <v>www.alpine.com</v>
      </c>
      <c r="I5268" t="str">
        <f ca="1">VLOOKUP($B5268,'Sales Rep Lookup'!$A:$C,2,FALSE)</f>
        <v>Bianca Cardenas</v>
      </c>
    </row>
    <row r="5269" spans="1:9" x14ac:dyDescent="0.2">
      <c r="A5269" s="1">
        <f t="shared" ca="1" si="164"/>
        <v>665</v>
      </c>
      <c r="B5269" s="1">
        <f t="shared" ca="1" si="165"/>
        <v>45</v>
      </c>
      <c r="C5269" t="s">
        <v>5464</v>
      </c>
      <c r="D5269" t="s">
        <v>425</v>
      </c>
      <c r="E5269" t="str">
        <f ca="1">VLOOKUP($A5269,'Company Lookup'!$A:$E,2,FALSE)</f>
        <v>Federal Agricultural Mortgage Corporation</v>
      </c>
      <c r="F5269" t="str">
        <f ca="1">VLOOKUP($A5269,'Company Lookup'!$A:$E,3,FALSE)</f>
        <v>501-1000</v>
      </c>
      <c r="G5269" t="str">
        <f ca="1">VLOOKUP($A5269,'Company Lookup'!$A:$E,4,FALSE)</f>
        <v>Holdings</v>
      </c>
      <c r="H5269" t="str">
        <f ca="1">VLOOKUP($A5269,'Company Lookup'!$A:$E,5,FALSE)</f>
        <v>www.federal.com</v>
      </c>
      <c r="I5269" t="str">
        <f ca="1">VLOOKUP($B5269,'Sales Rep Lookup'!$A:$C,2,FALSE)</f>
        <v>Ethan Odom</v>
      </c>
    </row>
    <row r="5270" spans="1:9" x14ac:dyDescent="0.2">
      <c r="A5270" s="1">
        <f t="shared" ca="1" si="164"/>
        <v>598</v>
      </c>
      <c r="B5270" s="1">
        <f t="shared" ca="1" si="165"/>
        <v>7</v>
      </c>
      <c r="C5270" t="s">
        <v>5465</v>
      </c>
      <c r="D5270" t="s">
        <v>579</v>
      </c>
      <c r="E5270" t="str">
        <f ca="1">VLOOKUP($A5270,'Company Lookup'!$A:$E,2,FALSE)</f>
        <v>DHT Holdings, Inc.</v>
      </c>
      <c r="F5270" t="str">
        <f ca="1">VLOOKUP($A5270,'Company Lookup'!$A:$E,3,FALSE)</f>
        <v>201-500</v>
      </c>
      <c r="G5270" t="str">
        <f ca="1">VLOOKUP($A5270,'Company Lookup'!$A:$E,4,FALSE)</f>
        <v>Marine Transportation</v>
      </c>
      <c r="H5270" t="str">
        <f ca="1">VLOOKUP($A5270,'Company Lookup'!$A:$E,5,FALSE)</f>
        <v>www.dht.com</v>
      </c>
      <c r="I5270" t="str">
        <f ca="1">VLOOKUP($B5270,'Sales Rep Lookup'!$A:$C,2,FALSE)</f>
        <v>Shaeleigh Ruiz</v>
      </c>
    </row>
    <row r="5271" spans="1:9" x14ac:dyDescent="0.2">
      <c r="A5271" s="1">
        <f t="shared" ca="1" si="164"/>
        <v>472</v>
      </c>
      <c r="B5271" s="1">
        <f t="shared" ca="1" si="165"/>
        <v>21</v>
      </c>
      <c r="C5271" t="s">
        <v>5466</v>
      </c>
      <c r="D5271" t="s">
        <v>331</v>
      </c>
      <c r="E5271" t="str">
        <f ca="1">VLOOKUP($A5271,'Company Lookup'!$A:$E,2,FALSE)</f>
        <v>Energizer Holdings, Inc.</v>
      </c>
      <c r="F5271" t="str">
        <f ca="1">VLOOKUP($A5271,'Company Lookup'!$A:$E,3,FALSE)</f>
        <v>10000+</v>
      </c>
      <c r="G5271" t="str">
        <f ca="1">VLOOKUP($A5271,'Company Lookup'!$A:$E,4,FALSE)</f>
        <v>Industrial Machinery/Components</v>
      </c>
      <c r="H5271" t="str">
        <f ca="1">VLOOKUP($A5271,'Company Lookup'!$A:$E,5,FALSE)</f>
        <v>www.energizer.com</v>
      </c>
      <c r="I5271" t="str">
        <f ca="1">VLOOKUP($B5271,'Sales Rep Lookup'!$A:$C,2,FALSE)</f>
        <v>Vernon Dejesus</v>
      </c>
    </row>
    <row r="5272" spans="1:9" x14ac:dyDescent="0.2">
      <c r="A5272" s="1">
        <f t="shared" ca="1" si="164"/>
        <v>889</v>
      </c>
      <c r="B5272" s="1">
        <f t="shared" ca="1" si="165"/>
        <v>29</v>
      </c>
      <c r="C5272" t="s">
        <v>5467</v>
      </c>
      <c r="D5272" t="s">
        <v>176</v>
      </c>
      <c r="E5272" t="str">
        <f ca="1">VLOOKUP($A5272,'Company Lookup'!$A:$E,2,FALSE)</f>
        <v>Advanced Drainage Systems, Inc.</v>
      </c>
      <c r="F5272" t="str">
        <f ca="1">VLOOKUP($A5272,'Company Lookup'!$A:$E,3,FALSE)</f>
        <v>1001-5000</v>
      </c>
      <c r="G5272" t="str">
        <f ca="1">VLOOKUP($A5272,'Company Lookup'!$A:$E,4,FALSE)</f>
        <v>Containers/Packaging</v>
      </c>
      <c r="H5272" t="str">
        <f ca="1">VLOOKUP($A5272,'Company Lookup'!$A:$E,5,FALSE)</f>
        <v>www.advanced.com</v>
      </c>
      <c r="I5272" t="str">
        <f ca="1">VLOOKUP($B5272,'Sales Rep Lookup'!$A:$C,2,FALSE)</f>
        <v>Aline Vincent</v>
      </c>
    </row>
    <row r="5273" spans="1:9" x14ac:dyDescent="0.2">
      <c r="A5273" s="1">
        <f t="shared" ca="1" si="164"/>
        <v>781</v>
      </c>
      <c r="B5273" s="1">
        <f t="shared" ca="1" si="165"/>
        <v>34</v>
      </c>
      <c r="C5273" t="s">
        <v>5468</v>
      </c>
      <c r="D5273" t="s">
        <v>16</v>
      </c>
      <c r="E5273" t="str">
        <f ca="1">VLOOKUP($A5273,'Company Lookup'!$A:$E,2,FALSE)</f>
        <v>Texas Capital Bancshares, Inc.</v>
      </c>
      <c r="F5273" t="str">
        <f ca="1">VLOOKUP($A5273,'Company Lookup'!$A:$E,3,FALSE)</f>
        <v>201-500</v>
      </c>
      <c r="G5273" t="str">
        <f ca="1">VLOOKUP($A5273,'Company Lookup'!$A:$E,4,FALSE)</f>
        <v>Major Banks</v>
      </c>
      <c r="H5273" t="str">
        <f ca="1">VLOOKUP($A5273,'Company Lookup'!$A:$E,5,FALSE)</f>
        <v>www.texas.com</v>
      </c>
      <c r="I5273" t="str">
        <f ca="1">VLOOKUP($B5273,'Sales Rep Lookup'!$A:$C,2,FALSE)</f>
        <v>Dolan Merrill</v>
      </c>
    </row>
    <row r="5274" spans="1:9" x14ac:dyDescent="0.2">
      <c r="A5274" s="1">
        <f t="shared" ca="1" si="164"/>
        <v>697</v>
      </c>
      <c r="B5274" s="1">
        <f t="shared" ca="1" si="165"/>
        <v>49</v>
      </c>
      <c r="C5274" t="s">
        <v>5469</v>
      </c>
      <c r="D5274" t="s">
        <v>526</v>
      </c>
      <c r="E5274" t="str">
        <f ca="1">VLOOKUP($A5274,'Company Lookup'!$A:$E,2,FALSE)</f>
        <v>Dynegy Inc.</v>
      </c>
      <c r="F5274" t="str">
        <f ca="1">VLOOKUP($A5274,'Company Lookup'!$A:$E,3,FALSE)</f>
        <v>201-500</v>
      </c>
      <c r="G5274" t="str">
        <f ca="1">VLOOKUP($A5274,'Company Lookup'!$A:$E,4,FALSE)</f>
        <v>Holdings</v>
      </c>
      <c r="H5274" t="str">
        <f ca="1">VLOOKUP($A5274,'Company Lookup'!$A:$E,5,FALSE)</f>
        <v>www.dynegy.com</v>
      </c>
      <c r="I5274" t="str">
        <f ca="1">VLOOKUP($B5274,'Sales Rep Lookup'!$A:$C,2,FALSE)</f>
        <v>Troy Workman</v>
      </c>
    </row>
    <row r="5275" spans="1:9" x14ac:dyDescent="0.2">
      <c r="A5275" s="1">
        <f t="shared" ca="1" si="164"/>
        <v>855</v>
      </c>
      <c r="B5275" s="1">
        <f t="shared" ca="1" si="165"/>
        <v>16</v>
      </c>
      <c r="C5275" t="s">
        <v>5470</v>
      </c>
      <c r="D5275" t="s">
        <v>531</v>
      </c>
      <c r="E5275" t="str">
        <f ca="1">VLOOKUP($A5275,'Company Lookup'!$A:$E,2,FALSE)</f>
        <v>Vince Holding Corp.</v>
      </c>
      <c r="F5275" t="str">
        <f ca="1">VLOOKUP($A5275,'Company Lookup'!$A:$E,3,FALSE)</f>
        <v>10000+</v>
      </c>
      <c r="G5275" t="str">
        <f ca="1">VLOOKUP($A5275,'Company Lookup'!$A:$E,4,FALSE)</f>
        <v>Clothing/Shoe/Accessory Stores</v>
      </c>
      <c r="H5275" t="str">
        <f ca="1">VLOOKUP($A5275,'Company Lookup'!$A:$E,5,FALSE)</f>
        <v>www.vince.com</v>
      </c>
      <c r="I5275" t="str">
        <f ca="1">VLOOKUP($B5275,'Sales Rep Lookup'!$A:$C,2,FALSE)</f>
        <v>Kimberley Owen</v>
      </c>
    </row>
    <row r="5276" spans="1:9" x14ac:dyDescent="0.2">
      <c r="A5276" s="1">
        <f t="shared" ca="1" si="164"/>
        <v>753</v>
      </c>
      <c r="B5276" s="1">
        <f t="shared" ca="1" si="165"/>
        <v>23</v>
      </c>
      <c r="C5276" t="s">
        <v>5471</v>
      </c>
      <c r="D5276" t="s">
        <v>274</v>
      </c>
      <c r="E5276" t="str">
        <f ca="1">VLOOKUP($A5276,'Company Lookup'!$A:$E,2,FALSE)</f>
        <v>iShares MSCI Emerging Markets Asia Index Fund</v>
      </c>
      <c r="F5276" t="str">
        <f ca="1">VLOOKUP($A5276,'Company Lookup'!$A:$E,3,FALSE)</f>
        <v>1001-5000</v>
      </c>
      <c r="G5276" t="str">
        <f ca="1">VLOOKUP($A5276,'Company Lookup'!$A:$E,4,FALSE)</f>
        <v>Holdings</v>
      </c>
      <c r="H5276" t="str">
        <f ca="1">VLOOKUP($A5276,'Company Lookup'!$A:$E,5,FALSE)</f>
        <v>www.ishares.com</v>
      </c>
      <c r="I5276" t="str">
        <f ca="1">VLOOKUP($B5276,'Sales Rep Lookup'!$A:$C,2,FALSE)</f>
        <v>Wylie Klein</v>
      </c>
    </row>
    <row r="5277" spans="1:9" x14ac:dyDescent="0.2">
      <c r="A5277" s="1">
        <f t="shared" ca="1" si="164"/>
        <v>446</v>
      </c>
      <c r="B5277" s="1">
        <f t="shared" ca="1" si="165"/>
        <v>97</v>
      </c>
      <c r="C5277" t="s">
        <v>5472</v>
      </c>
      <c r="D5277" t="s">
        <v>55</v>
      </c>
      <c r="E5277" t="str">
        <f ca="1">VLOOKUP($A5277,'Company Lookup'!$A:$E,2,FALSE)</f>
        <v>RAIT Financial Trust</v>
      </c>
      <c r="F5277" t="str">
        <f ca="1">VLOOKUP($A5277,'Company Lookup'!$A:$E,3,FALSE)</f>
        <v>1001-5000</v>
      </c>
      <c r="G5277" t="str">
        <f ca="1">VLOOKUP($A5277,'Company Lookup'!$A:$E,4,FALSE)</f>
        <v>Real Estate Investment Trusts</v>
      </c>
      <c r="H5277" t="str">
        <f ca="1">VLOOKUP($A5277,'Company Lookup'!$A:$E,5,FALSE)</f>
        <v>www.rait.com</v>
      </c>
      <c r="I5277" t="str">
        <f ca="1">VLOOKUP($B5277,'Sales Rep Lookup'!$A:$C,2,FALSE)</f>
        <v>Neil Garrett</v>
      </c>
    </row>
    <row r="5278" spans="1:9" x14ac:dyDescent="0.2">
      <c r="A5278" s="1">
        <f t="shared" ca="1" si="164"/>
        <v>965</v>
      </c>
      <c r="B5278" s="1">
        <f t="shared" ca="1" si="165"/>
        <v>21</v>
      </c>
      <c r="C5278" t="s">
        <v>5473</v>
      </c>
      <c r="D5278" t="s">
        <v>185</v>
      </c>
      <c r="E5278" t="str">
        <f ca="1">VLOOKUP($A5278,'Company Lookup'!$A:$E,2,FALSE)</f>
        <v>Community First Bancshares, Inc.</v>
      </c>
      <c r="F5278" t="str">
        <f ca="1">VLOOKUP($A5278,'Company Lookup'!$A:$E,3,FALSE)</f>
        <v>201-500</v>
      </c>
      <c r="G5278" t="str">
        <f ca="1">VLOOKUP($A5278,'Company Lookup'!$A:$E,4,FALSE)</f>
        <v>Holdings</v>
      </c>
      <c r="H5278" t="str">
        <f ca="1">VLOOKUP($A5278,'Company Lookup'!$A:$E,5,FALSE)</f>
        <v>www.community.com</v>
      </c>
      <c r="I5278" t="str">
        <f ca="1">VLOOKUP($B5278,'Sales Rep Lookup'!$A:$C,2,FALSE)</f>
        <v>Vernon Dejesus</v>
      </c>
    </row>
    <row r="5279" spans="1:9" x14ac:dyDescent="0.2">
      <c r="A5279" s="1">
        <f t="shared" ca="1" si="164"/>
        <v>684</v>
      </c>
      <c r="B5279" s="1">
        <f t="shared" ca="1" si="165"/>
        <v>64</v>
      </c>
      <c r="C5279" t="s">
        <v>5474</v>
      </c>
      <c r="D5279" t="s">
        <v>1419</v>
      </c>
      <c r="E5279" t="str">
        <f ca="1">VLOOKUP($A5279,'Company Lookup'!$A:$E,2,FALSE)</f>
        <v>CBS Corporation</v>
      </c>
      <c r="F5279" t="str">
        <f ca="1">VLOOKUP($A5279,'Company Lookup'!$A:$E,3,FALSE)</f>
        <v>1001-5000</v>
      </c>
      <c r="G5279" t="str">
        <f ca="1">VLOOKUP($A5279,'Company Lookup'!$A:$E,4,FALSE)</f>
        <v>Broadcasting</v>
      </c>
      <c r="H5279" t="str">
        <f ca="1">VLOOKUP($A5279,'Company Lookup'!$A:$E,5,FALSE)</f>
        <v>www.cbs.com</v>
      </c>
      <c r="I5279" t="str">
        <f ca="1">VLOOKUP($B5279,'Sales Rep Lookup'!$A:$C,2,FALSE)</f>
        <v>Rama Frye</v>
      </c>
    </row>
    <row r="5280" spans="1:9" x14ac:dyDescent="0.2">
      <c r="A5280" s="1">
        <f t="shared" ca="1" si="164"/>
        <v>872</v>
      </c>
      <c r="B5280" s="1">
        <f t="shared" ca="1" si="165"/>
        <v>22</v>
      </c>
      <c r="C5280" t="s">
        <v>5475</v>
      </c>
      <c r="D5280" t="s">
        <v>168</v>
      </c>
      <c r="E5280" t="str">
        <f ca="1">VLOOKUP($A5280,'Company Lookup'!$A:$E,2,FALSE)</f>
        <v>Fastenal Company</v>
      </c>
      <c r="F5280" t="str">
        <f ca="1">VLOOKUP($A5280,'Company Lookup'!$A:$E,3,FALSE)</f>
        <v>10000+</v>
      </c>
      <c r="G5280" t="str">
        <f ca="1">VLOOKUP($A5280,'Company Lookup'!$A:$E,4,FALSE)</f>
        <v>RETAIL: Building Materials</v>
      </c>
      <c r="H5280" t="str">
        <f ca="1">VLOOKUP($A5280,'Company Lookup'!$A:$E,5,FALSE)</f>
        <v>www.fastenal.com</v>
      </c>
      <c r="I5280" t="str">
        <f ca="1">VLOOKUP($B5280,'Sales Rep Lookup'!$A:$C,2,FALSE)</f>
        <v>Fuller Spencer</v>
      </c>
    </row>
    <row r="5281" spans="1:9" x14ac:dyDescent="0.2">
      <c r="A5281" s="1">
        <f t="shared" ca="1" si="164"/>
        <v>388</v>
      </c>
      <c r="B5281" s="1">
        <f t="shared" ca="1" si="165"/>
        <v>68</v>
      </c>
      <c r="C5281" t="s">
        <v>5476</v>
      </c>
      <c r="D5281" t="s">
        <v>249</v>
      </c>
      <c r="E5281" t="str">
        <f ca="1">VLOOKUP($A5281,'Company Lookup'!$A:$E,2,FALSE)</f>
        <v>Sunworks, Inc.</v>
      </c>
      <c r="F5281" t="str">
        <f ca="1">VLOOKUP($A5281,'Company Lookup'!$A:$E,3,FALSE)</f>
        <v>201-500</v>
      </c>
      <c r="G5281" t="str">
        <f ca="1">VLOOKUP($A5281,'Company Lookup'!$A:$E,4,FALSE)</f>
        <v>Telecommunications Equipment</v>
      </c>
      <c r="H5281" t="str">
        <f ca="1">VLOOKUP($A5281,'Company Lookup'!$A:$E,5,FALSE)</f>
        <v>www.sunworks,.com</v>
      </c>
      <c r="I5281" t="str">
        <f ca="1">VLOOKUP($B5281,'Sales Rep Lookup'!$A:$C,2,FALSE)</f>
        <v>Libby Lyons</v>
      </c>
    </row>
    <row r="5282" spans="1:9" x14ac:dyDescent="0.2">
      <c r="A5282" s="1">
        <f t="shared" ca="1" si="164"/>
        <v>837</v>
      </c>
      <c r="B5282" s="1">
        <f t="shared" ca="1" si="165"/>
        <v>87</v>
      </c>
      <c r="C5282" t="s">
        <v>5477</v>
      </c>
      <c r="D5282" t="s">
        <v>1190</v>
      </c>
      <c r="E5282" t="str">
        <f ca="1">VLOOKUP($A5282,'Company Lookup'!$A:$E,2,FALSE)</f>
        <v>Genie Energy Ltd.</v>
      </c>
      <c r="F5282" t="str">
        <f ca="1">VLOOKUP($A5282,'Company Lookup'!$A:$E,3,FALSE)</f>
        <v>501-1000</v>
      </c>
      <c r="G5282" t="str">
        <f ca="1">VLOOKUP($A5282,'Company Lookup'!$A:$E,4,FALSE)</f>
        <v>Holdings</v>
      </c>
      <c r="H5282" t="str">
        <f ca="1">VLOOKUP($A5282,'Company Lookup'!$A:$E,5,FALSE)</f>
        <v>www.genie.com</v>
      </c>
      <c r="I5282" t="str">
        <f ca="1">VLOOKUP($B5282,'Sales Rep Lookup'!$A:$C,2,FALSE)</f>
        <v>Lacy Chambers</v>
      </c>
    </row>
    <row r="5283" spans="1:9" x14ac:dyDescent="0.2">
      <c r="A5283" s="1">
        <f t="shared" ca="1" si="164"/>
        <v>398</v>
      </c>
      <c r="B5283" s="1">
        <f t="shared" ca="1" si="165"/>
        <v>48</v>
      </c>
      <c r="C5283" t="s">
        <v>5478</v>
      </c>
      <c r="D5283" t="s">
        <v>185</v>
      </c>
      <c r="E5283" t="str">
        <f ca="1">VLOOKUP($A5283,'Company Lookup'!$A:$E,2,FALSE)</f>
        <v>First Solar, Inc.</v>
      </c>
      <c r="F5283" t="str">
        <f ca="1">VLOOKUP($A5283,'Company Lookup'!$A:$E,3,FALSE)</f>
        <v>10000+</v>
      </c>
      <c r="G5283" t="str">
        <f ca="1">VLOOKUP($A5283,'Company Lookup'!$A:$E,4,FALSE)</f>
        <v>Semiconductors</v>
      </c>
      <c r="H5283" t="str">
        <f ca="1">VLOOKUP($A5283,'Company Lookup'!$A:$E,5,FALSE)</f>
        <v>www.first.com</v>
      </c>
      <c r="I5283" t="str">
        <f ca="1">VLOOKUP($B5283,'Sales Rep Lookup'!$A:$C,2,FALSE)</f>
        <v>Jolie Nash</v>
      </c>
    </row>
    <row r="5284" spans="1:9" x14ac:dyDescent="0.2">
      <c r="A5284" s="1">
        <f t="shared" ca="1" si="164"/>
        <v>303</v>
      </c>
      <c r="B5284" s="1">
        <f t="shared" ca="1" si="165"/>
        <v>25</v>
      </c>
      <c r="C5284" t="s">
        <v>5479</v>
      </c>
      <c r="D5284" t="s">
        <v>154</v>
      </c>
      <c r="E5284" t="str">
        <f ca="1">VLOOKUP($A5284,'Company Lookup'!$A:$E,2,FALSE)</f>
        <v>First Trust/Aberdeen Global Opportunity Income Fund</v>
      </c>
      <c r="F5284" t="str">
        <f ca="1">VLOOKUP($A5284,'Company Lookup'!$A:$E,3,FALSE)</f>
        <v>10000+</v>
      </c>
      <c r="G5284" t="str">
        <f ca="1">VLOOKUP($A5284,'Company Lookup'!$A:$E,4,FALSE)</f>
        <v>Holdings</v>
      </c>
      <c r="H5284" t="str">
        <f ca="1">VLOOKUP($A5284,'Company Lookup'!$A:$E,5,FALSE)</f>
        <v>www.first.com</v>
      </c>
      <c r="I5284" t="str">
        <f ca="1">VLOOKUP($B5284,'Sales Rep Lookup'!$A:$C,2,FALSE)</f>
        <v>Oliver Craft</v>
      </c>
    </row>
    <row r="5285" spans="1:9" x14ac:dyDescent="0.2">
      <c r="A5285" s="1">
        <f t="shared" ca="1" si="164"/>
        <v>939</v>
      </c>
      <c r="B5285" s="1">
        <f t="shared" ca="1" si="165"/>
        <v>64</v>
      </c>
      <c r="C5285" t="s">
        <v>5480</v>
      </c>
      <c r="D5285" t="s">
        <v>121</v>
      </c>
      <c r="E5285" t="str">
        <f ca="1">VLOOKUP($A5285,'Company Lookup'!$A:$E,2,FALSE)</f>
        <v>Global X SuperDividend REIT ETF</v>
      </c>
      <c r="F5285" t="str">
        <f ca="1">VLOOKUP($A5285,'Company Lookup'!$A:$E,3,FALSE)</f>
        <v>1001-5000</v>
      </c>
      <c r="G5285" t="str">
        <f ca="1">VLOOKUP($A5285,'Company Lookup'!$A:$E,4,FALSE)</f>
        <v>Holdings</v>
      </c>
      <c r="H5285" t="str">
        <f ca="1">VLOOKUP($A5285,'Company Lookup'!$A:$E,5,FALSE)</f>
        <v>www.global.com</v>
      </c>
      <c r="I5285" t="str">
        <f ca="1">VLOOKUP($B5285,'Sales Rep Lookup'!$A:$C,2,FALSE)</f>
        <v>Rama Frye</v>
      </c>
    </row>
    <row r="5286" spans="1:9" x14ac:dyDescent="0.2">
      <c r="A5286" s="1">
        <f t="shared" ca="1" si="164"/>
        <v>388</v>
      </c>
      <c r="B5286" s="1">
        <f t="shared" ca="1" si="165"/>
        <v>61</v>
      </c>
      <c r="C5286" t="s">
        <v>5481</v>
      </c>
      <c r="D5286" t="s">
        <v>181</v>
      </c>
      <c r="E5286" t="str">
        <f ca="1">VLOOKUP($A5286,'Company Lookup'!$A:$E,2,FALSE)</f>
        <v>Sunworks, Inc.</v>
      </c>
      <c r="F5286" t="str">
        <f ca="1">VLOOKUP($A5286,'Company Lookup'!$A:$E,3,FALSE)</f>
        <v>201-500</v>
      </c>
      <c r="G5286" t="str">
        <f ca="1">VLOOKUP($A5286,'Company Lookup'!$A:$E,4,FALSE)</f>
        <v>Telecommunications Equipment</v>
      </c>
      <c r="H5286" t="str">
        <f ca="1">VLOOKUP($A5286,'Company Lookup'!$A:$E,5,FALSE)</f>
        <v>www.sunworks,.com</v>
      </c>
      <c r="I5286" t="str">
        <f ca="1">VLOOKUP($B5286,'Sales Rep Lookup'!$A:$C,2,FALSE)</f>
        <v>Maryam Whitfield</v>
      </c>
    </row>
    <row r="5287" spans="1:9" x14ac:dyDescent="0.2">
      <c r="A5287" s="1">
        <f t="shared" ca="1" si="164"/>
        <v>604</v>
      </c>
      <c r="B5287" s="1">
        <f t="shared" ca="1" si="165"/>
        <v>29</v>
      </c>
      <c r="C5287" t="s">
        <v>5482</v>
      </c>
      <c r="D5287" t="s">
        <v>302</v>
      </c>
      <c r="E5287" t="str">
        <f ca="1">VLOOKUP($A5287,'Company Lookup'!$A:$E,2,FALSE)</f>
        <v>CryoPort, Inc.</v>
      </c>
      <c r="F5287" t="str">
        <f ca="1">VLOOKUP($A5287,'Company Lookup'!$A:$E,3,FALSE)</f>
        <v>10000+</v>
      </c>
      <c r="G5287" t="str">
        <f ca="1">VLOOKUP($A5287,'Company Lookup'!$A:$E,4,FALSE)</f>
        <v>Oil Refining/Marketing</v>
      </c>
      <c r="H5287" t="str">
        <f ca="1">VLOOKUP($A5287,'Company Lookup'!$A:$E,5,FALSE)</f>
        <v>www.cryoport,.com</v>
      </c>
      <c r="I5287" t="str">
        <f ca="1">VLOOKUP($B5287,'Sales Rep Lookup'!$A:$C,2,FALSE)</f>
        <v>Aline Vincent</v>
      </c>
    </row>
    <row r="5288" spans="1:9" x14ac:dyDescent="0.2">
      <c r="A5288" s="1">
        <f t="shared" ca="1" si="164"/>
        <v>763</v>
      </c>
      <c r="B5288" s="1">
        <f t="shared" ca="1" si="165"/>
        <v>100</v>
      </c>
      <c r="C5288" t="s">
        <v>5483</v>
      </c>
      <c r="D5288" t="s">
        <v>607</v>
      </c>
      <c r="E5288" t="str">
        <f ca="1">VLOOKUP($A5288,'Company Lookup'!$A:$E,2,FALSE)</f>
        <v>Dril-Quip, Inc.</v>
      </c>
      <c r="F5288" t="str">
        <f ca="1">VLOOKUP($A5288,'Company Lookup'!$A:$E,3,FALSE)</f>
        <v>1001-5000</v>
      </c>
      <c r="G5288" t="str">
        <f ca="1">VLOOKUP($A5288,'Company Lookup'!$A:$E,4,FALSE)</f>
        <v>Metal Fabrications</v>
      </c>
      <c r="H5288" t="str">
        <f ca="1">VLOOKUP($A5288,'Company Lookup'!$A:$E,5,FALSE)</f>
        <v>www.dril-quip,.com</v>
      </c>
      <c r="I5288" t="str">
        <f ca="1">VLOOKUP($B5288,'Sales Rep Lookup'!$A:$C,2,FALSE)</f>
        <v>Quincy Joyner</v>
      </c>
    </row>
    <row r="5289" spans="1:9" x14ac:dyDescent="0.2">
      <c r="A5289" s="1">
        <f t="shared" ca="1" si="164"/>
        <v>463</v>
      </c>
      <c r="B5289" s="1">
        <f t="shared" ca="1" si="165"/>
        <v>10</v>
      </c>
      <c r="C5289" t="s">
        <v>5484</v>
      </c>
      <c r="D5289" t="s">
        <v>96</v>
      </c>
      <c r="E5289" t="str">
        <f ca="1">VLOOKUP($A5289,'Company Lookup'!$A:$E,2,FALSE)</f>
        <v>Avenue Income Credit Strategies Fund</v>
      </c>
      <c r="F5289" t="str">
        <f ca="1">VLOOKUP($A5289,'Company Lookup'!$A:$E,3,FALSE)</f>
        <v>201-500</v>
      </c>
      <c r="G5289" t="str">
        <f ca="1">VLOOKUP($A5289,'Company Lookup'!$A:$E,4,FALSE)</f>
        <v>Holdings</v>
      </c>
      <c r="H5289" t="str">
        <f ca="1">VLOOKUP($A5289,'Company Lookup'!$A:$E,5,FALSE)</f>
        <v>www.avenue.com</v>
      </c>
      <c r="I5289" t="str">
        <f ca="1">VLOOKUP($B5289,'Sales Rep Lookup'!$A:$C,2,FALSE)</f>
        <v>Seth Rosario</v>
      </c>
    </row>
    <row r="5290" spans="1:9" x14ac:dyDescent="0.2">
      <c r="A5290" s="1">
        <f t="shared" ca="1" si="164"/>
        <v>918</v>
      </c>
      <c r="B5290" s="1">
        <f t="shared" ca="1" si="165"/>
        <v>27</v>
      </c>
      <c r="C5290" t="s">
        <v>5485</v>
      </c>
      <c r="D5290" t="s">
        <v>158</v>
      </c>
      <c r="E5290" t="str">
        <f ca="1">VLOOKUP($A5290,'Company Lookup'!$A:$E,2,FALSE)</f>
        <v>Accuray Incorporated</v>
      </c>
      <c r="F5290" t="str">
        <f ca="1">VLOOKUP($A5290,'Company Lookup'!$A:$E,3,FALSE)</f>
        <v>10000+</v>
      </c>
      <c r="G5290" t="str">
        <f ca="1">VLOOKUP($A5290,'Company Lookup'!$A:$E,4,FALSE)</f>
        <v>Medical/Dental Instruments</v>
      </c>
      <c r="H5290" t="str">
        <f ca="1">VLOOKUP($A5290,'Company Lookup'!$A:$E,5,FALSE)</f>
        <v>www.accuray.com</v>
      </c>
      <c r="I5290" t="str">
        <f ca="1">VLOOKUP($B5290,'Sales Rep Lookup'!$A:$C,2,FALSE)</f>
        <v>Catherine Estes</v>
      </c>
    </row>
    <row r="5291" spans="1:9" x14ac:dyDescent="0.2">
      <c r="A5291" s="1">
        <f t="shared" ca="1" si="164"/>
        <v>131</v>
      </c>
      <c r="B5291" s="1">
        <f t="shared" ca="1" si="165"/>
        <v>39</v>
      </c>
      <c r="C5291" t="s">
        <v>5486</v>
      </c>
      <c r="D5291" t="s">
        <v>347</v>
      </c>
      <c r="E5291" t="str">
        <f ca="1">VLOOKUP($A5291,'Company Lookup'!$A:$E,2,FALSE)</f>
        <v>One Horizon Group, Inc.</v>
      </c>
      <c r="F5291" t="str">
        <f ca="1">VLOOKUP($A5291,'Company Lookup'!$A:$E,3,FALSE)</f>
        <v>10000+</v>
      </c>
      <c r="G5291" t="str">
        <f ca="1">VLOOKUP($A5291,'Company Lookup'!$A:$E,4,FALSE)</f>
        <v>Telecommunications Equipment</v>
      </c>
      <c r="H5291" t="str">
        <f ca="1">VLOOKUP($A5291,'Company Lookup'!$A:$E,5,FALSE)</f>
        <v>www.one.com</v>
      </c>
      <c r="I5291" t="str">
        <f ca="1">VLOOKUP($B5291,'Sales Rep Lookup'!$A:$C,2,FALSE)</f>
        <v>Gail William</v>
      </c>
    </row>
    <row r="5292" spans="1:9" x14ac:dyDescent="0.2">
      <c r="A5292" s="1">
        <f t="shared" ca="1" si="164"/>
        <v>350</v>
      </c>
      <c r="B5292" s="1">
        <f t="shared" ca="1" si="165"/>
        <v>28</v>
      </c>
      <c r="C5292" t="s">
        <v>5487</v>
      </c>
      <c r="D5292" t="s">
        <v>46</v>
      </c>
      <c r="E5292" t="str">
        <f ca="1">VLOOKUP($A5292,'Company Lookup'!$A:$E,2,FALSE)</f>
        <v>Layne Christensen Company</v>
      </c>
      <c r="F5292" t="str">
        <f ca="1">VLOOKUP($A5292,'Company Lookup'!$A:$E,3,FALSE)</f>
        <v>1001-5000</v>
      </c>
      <c r="G5292" t="str">
        <f ca="1">VLOOKUP($A5292,'Company Lookup'!$A:$E,4,FALSE)</f>
        <v>Engineering &amp; Construction</v>
      </c>
      <c r="H5292" t="str">
        <f ca="1">VLOOKUP($A5292,'Company Lookup'!$A:$E,5,FALSE)</f>
        <v>www.layne.com</v>
      </c>
      <c r="I5292" t="str">
        <f ca="1">VLOOKUP($B5292,'Sales Rep Lookup'!$A:$C,2,FALSE)</f>
        <v>Thomas Kidd</v>
      </c>
    </row>
    <row r="5293" spans="1:9" x14ac:dyDescent="0.2">
      <c r="A5293" s="1">
        <f t="shared" ca="1" si="164"/>
        <v>784</v>
      </c>
      <c r="B5293" s="1">
        <f t="shared" ca="1" si="165"/>
        <v>84</v>
      </c>
      <c r="C5293" t="s">
        <v>5488</v>
      </c>
      <c r="D5293" t="s">
        <v>34</v>
      </c>
      <c r="E5293" t="str">
        <f ca="1">VLOOKUP($A5293,'Company Lookup'!$A:$E,2,FALSE)</f>
        <v>iStar Financial Inc.</v>
      </c>
      <c r="F5293" t="str">
        <f ca="1">VLOOKUP($A5293,'Company Lookup'!$A:$E,3,FALSE)</f>
        <v>201-500</v>
      </c>
      <c r="G5293" t="str">
        <f ca="1">VLOOKUP($A5293,'Company Lookup'!$A:$E,4,FALSE)</f>
        <v>Holdings</v>
      </c>
      <c r="H5293" t="str">
        <f ca="1">VLOOKUP($A5293,'Company Lookup'!$A:$E,5,FALSE)</f>
        <v>www.istar.com</v>
      </c>
      <c r="I5293" t="str">
        <f ca="1">VLOOKUP($B5293,'Sales Rep Lookup'!$A:$C,2,FALSE)</f>
        <v>Tasha Baxter</v>
      </c>
    </row>
    <row r="5294" spans="1:9" x14ac:dyDescent="0.2">
      <c r="A5294" s="1">
        <f t="shared" ca="1" si="164"/>
        <v>106</v>
      </c>
      <c r="B5294" s="1">
        <f t="shared" ca="1" si="165"/>
        <v>99</v>
      </c>
      <c r="C5294" t="s">
        <v>5489</v>
      </c>
      <c r="D5294" t="s">
        <v>187</v>
      </c>
      <c r="E5294" t="str">
        <f ca="1">VLOOKUP($A5294,'Company Lookup'!$A:$E,2,FALSE)</f>
        <v>Covenant Transportation Group, Inc.</v>
      </c>
      <c r="F5294" t="str">
        <f ca="1">VLOOKUP($A5294,'Company Lookup'!$A:$E,3,FALSE)</f>
        <v>501-1000</v>
      </c>
      <c r="G5294" t="str">
        <f ca="1">VLOOKUP($A5294,'Company Lookup'!$A:$E,4,FALSE)</f>
        <v>Trucking Freight/Courier Services</v>
      </c>
      <c r="H5294" t="str">
        <f ca="1">VLOOKUP($A5294,'Company Lookup'!$A:$E,5,FALSE)</f>
        <v>www.covenant.com</v>
      </c>
      <c r="I5294" t="str">
        <f ca="1">VLOOKUP($B5294,'Sales Rep Lookup'!$A:$C,2,FALSE)</f>
        <v>Calista Rosales</v>
      </c>
    </row>
    <row r="5295" spans="1:9" x14ac:dyDescent="0.2">
      <c r="A5295" s="1">
        <f t="shared" ca="1" si="164"/>
        <v>222</v>
      </c>
      <c r="B5295" s="1">
        <f t="shared" ca="1" si="165"/>
        <v>25</v>
      </c>
      <c r="C5295" t="s">
        <v>5490</v>
      </c>
      <c r="D5295" t="s">
        <v>242</v>
      </c>
      <c r="E5295" t="str">
        <f ca="1">VLOOKUP($A5295,'Company Lookup'!$A:$E,2,FALSE)</f>
        <v>Halozyme Therapeutics, Inc.</v>
      </c>
      <c r="F5295" t="str">
        <f ca="1">VLOOKUP($A5295,'Company Lookup'!$A:$E,3,FALSE)</f>
        <v>1001-5000</v>
      </c>
      <c r="G5295" t="str">
        <f ca="1">VLOOKUP($A5295,'Company Lookup'!$A:$E,4,FALSE)</f>
        <v>Biotechnology: Biological Products (No Diagnostic Substances)</v>
      </c>
      <c r="H5295" t="str">
        <f ca="1">VLOOKUP($A5295,'Company Lookup'!$A:$E,5,FALSE)</f>
        <v>www.halozyme.com</v>
      </c>
      <c r="I5295" t="str">
        <f ca="1">VLOOKUP($B5295,'Sales Rep Lookup'!$A:$C,2,FALSE)</f>
        <v>Oliver Craft</v>
      </c>
    </row>
    <row r="5296" spans="1:9" x14ac:dyDescent="0.2">
      <c r="A5296" s="1">
        <f t="shared" ca="1" si="164"/>
        <v>868</v>
      </c>
      <c r="B5296" s="1">
        <f t="shared" ca="1" si="165"/>
        <v>93</v>
      </c>
      <c r="C5296" t="s">
        <v>5491</v>
      </c>
      <c r="D5296" t="s">
        <v>630</v>
      </c>
      <c r="E5296" t="str">
        <f ca="1">VLOOKUP($A5296,'Company Lookup'!$A:$E,2,FALSE)</f>
        <v>Synaptics Incorporated</v>
      </c>
      <c r="F5296" t="str">
        <f ca="1">VLOOKUP($A5296,'Company Lookup'!$A:$E,3,FALSE)</f>
        <v>10000+</v>
      </c>
      <c r="G5296" t="str">
        <f ca="1">VLOOKUP($A5296,'Company Lookup'!$A:$E,4,FALSE)</f>
        <v>EDP Services</v>
      </c>
      <c r="H5296" t="str">
        <f ca="1">VLOOKUP($A5296,'Company Lookup'!$A:$E,5,FALSE)</f>
        <v>www.synaptics.com</v>
      </c>
      <c r="I5296" t="str">
        <f ca="1">VLOOKUP($B5296,'Sales Rep Lookup'!$A:$C,2,FALSE)</f>
        <v>Giselle Dejesus</v>
      </c>
    </row>
    <row r="5297" spans="1:9" x14ac:dyDescent="0.2">
      <c r="A5297" s="1">
        <f t="shared" ca="1" si="164"/>
        <v>385</v>
      </c>
      <c r="B5297" s="1">
        <f t="shared" ca="1" si="165"/>
        <v>34</v>
      </c>
      <c r="C5297" t="s">
        <v>5492</v>
      </c>
      <c r="D5297" t="s">
        <v>409</v>
      </c>
      <c r="E5297" t="str">
        <f ca="1">VLOOKUP($A5297,'Company Lookup'!$A:$E,2,FALSE)</f>
        <v>TrustCo Bank Corp NY</v>
      </c>
      <c r="F5297" t="str">
        <f ca="1">VLOOKUP($A5297,'Company Lookup'!$A:$E,3,FALSE)</f>
        <v>201-500</v>
      </c>
      <c r="G5297" t="str">
        <f ca="1">VLOOKUP($A5297,'Company Lookup'!$A:$E,4,FALSE)</f>
        <v>Major Banks</v>
      </c>
      <c r="H5297" t="str">
        <f ca="1">VLOOKUP($A5297,'Company Lookup'!$A:$E,5,FALSE)</f>
        <v>www.trustco.com</v>
      </c>
      <c r="I5297" t="str">
        <f ca="1">VLOOKUP($B5297,'Sales Rep Lookup'!$A:$C,2,FALSE)</f>
        <v>Dolan Merrill</v>
      </c>
    </row>
    <row r="5298" spans="1:9" x14ac:dyDescent="0.2">
      <c r="A5298" s="1">
        <f t="shared" ca="1" si="164"/>
        <v>269</v>
      </c>
      <c r="B5298" s="1">
        <f t="shared" ca="1" si="165"/>
        <v>76</v>
      </c>
      <c r="C5298" t="s">
        <v>5493</v>
      </c>
      <c r="D5298" t="s">
        <v>5</v>
      </c>
      <c r="E5298" t="str">
        <f ca="1">VLOOKUP($A5298,'Company Lookup'!$A:$E,2,FALSE)</f>
        <v>AzurRx BioPharma, Inc.</v>
      </c>
      <c r="F5298" t="str">
        <f ca="1">VLOOKUP($A5298,'Company Lookup'!$A:$E,3,FALSE)</f>
        <v>10000+</v>
      </c>
      <c r="G5298" t="str">
        <f ca="1">VLOOKUP($A5298,'Company Lookup'!$A:$E,4,FALSE)</f>
        <v>Holdings</v>
      </c>
      <c r="H5298" t="str">
        <f ca="1">VLOOKUP($A5298,'Company Lookup'!$A:$E,5,FALSE)</f>
        <v>www.azurrx.com</v>
      </c>
      <c r="I5298" t="str">
        <f ca="1">VLOOKUP($B5298,'Sales Rep Lookup'!$A:$C,2,FALSE)</f>
        <v>Bethany Horne</v>
      </c>
    </row>
    <row r="5299" spans="1:9" x14ac:dyDescent="0.2">
      <c r="A5299" s="1">
        <f t="shared" ca="1" si="164"/>
        <v>736</v>
      </c>
      <c r="B5299" s="1">
        <f t="shared" ca="1" si="165"/>
        <v>25</v>
      </c>
      <c r="C5299" t="s">
        <v>5494</v>
      </c>
      <c r="D5299" t="s">
        <v>94</v>
      </c>
      <c r="E5299" t="str">
        <f ca="1">VLOOKUP($A5299,'Company Lookup'!$A:$E,2,FALSE)</f>
        <v>Dreyfus High Yield Strategies Fund</v>
      </c>
      <c r="F5299" t="str">
        <f ca="1">VLOOKUP($A5299,'Company Lookup'!$A:$E,3,FALSE)</f>
        <v>201-500</v>
      </c>
      <c r="G5299" t="str">
        <f ca="1">VLOOKUP($A5299,'Company Lookup'!$A:$E,4,FALSE)</f>
        <v>Holdings</v>
      </c>
      <c r="H5299" t="str">
        <f ca="1">VLOOKUP($A5299,'Company Lookup'!$A:$E,5,FALSE)</f>
        <v>www.dreyfus.com</v>
      </c>
      <c r="I5299" t="str">
        <f ca="1">VLOOKUP($B5299,'Sales Rep Lookup'!$A:$C,2,FALSE)</f>
        <v>Oliver Craft</v>
      </c>
    </row>
    <row r="5300" spans="1:9" x14ac:dyDescent="0.2">
      <c r="A5300" s="1">
        <f t="shared" ca="1" si="164"/>
        <v>796</v>
      </c>
      <c r="B5300" s="1">
        <f t="shared" ca="1" si="165"/>
        <v>95</v>
      </c>
      <c r="C5300" t="s">
        <v>5495</v>
      </c>
      <c r="D5300" t="s">
        <v>844</v>
      </c>
      <c r="E5300" t="str">
        <f ca="1">VLOOKUP($A5300,'Company Lookup'!$A:$E,2,FALSE)</f>
        <v>Chatham Lodging Trust (REIT)</v>
      </c>
      <c r="F5300" t="str">
        <f ca="1">VLOOKUP($A5300,'Company Lookup'!$A:$E,3,FALSE)</f>
        <v>201-500</v>
      </c>
      <c r="G5300" t="str">
        <f ca="1">VLOOKUP($A5300,'Company Lookup'!$A:$E,4,FALSE)</f>
        <v>Real Estate Investment Trusts</v>
      </c>
      <c r="H5300" t="str">
        <f ca="1">VLOOKUP($A5300,'Company Lookup'!$A:$E,5,FALSE)</f>
        <v>www.chatham.com</v>
      </c>
      <c r="I5300" t="str">
        <f ca="1">VLOOKUP($B5300,'Sales Rep Lookup'!$A:$C,2,FALSE)</f>
        <v>Penelope Bolton</v>
      </c>
    </row>
    <row r="5301" spans="1:9" x14ac:dyDescent="0.2">
      <c r="A5301" s="1">
        <f t="shared" ca="1" si="164"/>
        <v>827</v>
      </c>
      <c r="B5301" s="1">
        <f t="shared" ca="1" si="165"/>
        <v>78</v>
      </c>
      <c r="C5301" t="s">
        <v>5496</v>
      </c>
      <c r="D5301" t="s">
        <v>659</v>
      </c>
      <c r="E5301" t="str">
        <f ca="1">VLOOKUP($A5301,'Company Lookup'!$A:$E,2,FALSE)</f>
        <v>Hutchison China MediTech Limited</v>
      </c>
      <c r="F5301" t="str">
        <f ca="1">VLOOKUP($A5301,'Company Lookup'!$A:$E,3,FALSE)</f>
        <v>10000+</v>
      </c>
      <c r="G5301" t="str">
        <f ca="1">VLOOKUP($A5301,'Company Lookup'!$A:$E,4,FALSE)</f>
        <v>Major Pharmaceuticals</v>
      </c>
      <c r="H5301" t="str">
        <f ca="1">VLOOKUP($A5301,'Company Lookup'!$A:$E,5,FALSE)</f>
        <v>www.hutchison.com</v>
      </c>
      <c r="I5301" t="str">
        <f ca="1">VLOOKUP($B5301,'Sales Rep Lookup'!$A:$C,2,FALSE)</f>
        <v>Audrey Landry</v>
      </c>
    </row>
    <row r="5302" spans="1:9" x14ac:dyDescent="0.2">
      <c r="A5302" s="1">
        <f t="shared" ca="1" si="164"/>
        <v>1000</v>
      </c>
      <c r="B5302" s="1">
        <f t="shared" ca="1" si="165"/>
        <v>30</v>
      </c>
      <c r="C5302" t="s">
        <v>5497</v>
      </c>
      <c r="D5302" t="s">
        <v>206</v>
      </c>
      <c r="E5302" t="str">
        <f ca="1">VLOOKUP($A5302,'Company Lookup'!$A:$E,2,FALSE)</f>
        <v>TechnipFMC plc</v>
      </c>
      <c r="F5302" t="str">
        <f ca="1">VLOOKUP($A5302,'Company Lookup'!$A:$E,3,FALSE)</f>
        <v>1001-5000</v>
      </c>
      <c r="G5302" t="str">
        <f ca="1">VLOOKUP($A5302,'Company Lookup'!$A:$E,4,FALSE)</f>
        <v>Metal Fabrications</v>
      </c>
      <c r="H5302" t="str">
        <f ca="1">VLOOKUP($A5302,'Company Lookup'!$A:$E,5,FALSE)</f>
        <v>www.technipfmc.com</v>
      </c>
      <c r="I5302" t="str">
        <f ca="1">VLOOKUP($B5302,'Sales Rep Lookup'!$A:$C,2,FALSE)</f>
        <v>Perry Poole</v>
      </c>
    </row>
    <row r="5303" spans="1:9" x14ac:dyDescent="0.2">
      <c r="A5303" s="1">
        <f t="shared" ca="1" si="164"/>
        <v>11</v>
      </c>
      <c r="B5303" s="1">
        <f t="shared" ca="1" si="165"/>
        <v>12</v>
      </c>
      <c r="C5303" t="s">
        <v>5498</v>
      </c>
      <c r="D5303" t="s">
        <v>208</v>
      </c>
      <c r="E5303" t="str">
        <f ca="1">VLOOKUP($A5303,'Company Lookup'!$A:$E,2,FALSE)</f>
        <v>China Recycling Energy Corporation</v>
      </c>
      <c r="F5303" t="str">
        <f ca="1">VLOOKUP($A5303,'Company Lookup'!$A:$E,3,FALSE)</f>
        <v>1001-5000</v>
      </c>
      <c r="G5303" t="str">
        <f ca="1">VLOOKUP($A5303,'Company Lookup'!$A:$E,4,FALSE)</f>
        <v>Business Services</v>
      </c>
      <c r="H5303" t="str">
        <f ca="1">VLOOKUP($A5303,'Company Lookup'!$A:$E,5,FALSE)</f>
        <v>www.china.com</v>
      </c>
      <c r="I5303" t="str">
        <f ca="1">VLOOKUP($B5303,'Sales Rep Lookup'!$A:$C,2,FALSE)</f>
        <v>Naomi Livingston</v>
      </c>
    </row>
    <row r="5304" spans="1:9" x14ac:dyDescent="0.2">
      <c r="A5304" s="1">
        <f t="shared" ca="1" si="164"/>
        <v>210</v>
      </c>
      <c r="B5304" s="1">
        <f t="shared" ca="1" si="165"/>
        <v>78</v>
      </c>
      <c r="C5304" t="s">
        <v>5499</v>
      </c>
      <c r="D5304" t="s">
        <v>115</v>
      </c>
      <c r="E5304" t="str">
        <f ca="1">VLOOKUP($A5304,'Company Lookup'!$A:$E,2,FALSE)</f>
        <v>KB Financial Group Inc</v>
      </c>
      <c r="F5304" t="str">
        <f ca="1">VLOOKUP($A5304,'Company Lookup'!$A:$E,3,FALSE)</f>
        <v>1001-5000</v>
      </c>
      <c r="G5304" t="str">
        <f ca="1">VLOOKUP($A5304,'Company Lookup'!$A:$E,4,FALSE)</f>
        <v>Commercial Banks</v>
      </c>
      <c r="H5304" t="str">
        <f ca="1">VLOOKUP($A5304,'Company Lookup'!$A:$E,5,FALSE)</f>
        <v>www.kb.com</v>
      </c>
      <c r="I5304" t="str">
        <f ca="1">VLOOKUP($B5304,'Sales Rep Lookup'!$A:$C,2,FALSE)</f>
        <v>Audrey Landry</v>
      </c>
    </row>
    <row r="5305" spans="1:9" x14ac:dyDescent="0.2">
      <c r="A5305" s="1">
        <f t="shared" ca="1" si="164"/>
        <v>179</v>
      </c>
      <c r="B5305" s="1">
        <f t="shared" ca="1" si="165"/>
        <v>21</v>
      </c>
      <c r="C5305" t="s">
        <v>5500</v>
      </c>
      <c r="D5305" t="s">
        <v>333</v>
      </c>
      <c r="E5305" t="str">
        <f ca="1">VLOOKUP($A5305,'Company Lookup'!$A:$E,2,FALSE)</f>
        <v>PrivateBancorp, Inc.</v>
      </c>
      <c r="F5305" t="str">
        <f ca="1">VLOOKUP($A5305,'Company Lookup'!$A:$E,3,FALSE)</f>
        <v>1001-5000</v>
      </c>
      <c r="G5305" t="str">
        <f ca="1">VLOOKUP($A5305,'Company Lookup'!$A:$E,4,FALSE)</f>
        <v>Major Banks</v>
      </c>
      <c r="H5305" t="str">
        <f ca="1">VLOOKUP($A5305,'Company Lookup'!$A:$E,5,FALSE)</f>
        <v>www.privatebancorp,.com</v>
      </c>
      <c r="I5305" t="str">
        <f ca="1">VLOOKUP($B5305,'Sales Rep Lookup'!$A:$C,2,FALSE)</f>
        <v>Vernon Dejesus</v>
      </c>
    </row>
    <row r="5306" spans="1:9" x14ac:dyDescent="0.2">
      <c r="A5306" s="1">
        <f t="shared" ca="1" si="164"/>
        <v>847</v>
      </c>
      <c r="B5306" s="1">
        <f t="shared" ca="1" si="165"/>
        <v>11</v>
      </c>
      <c r="C5306" t="s">
        <v>5501</v>
      </c>
      <c r="D5306" t="s">
        <v>302</v>
      </c>
      <c r="E5306" t="str">
        <f ca="1">VLOOKUP($A5306,'Company Lookup'!$A:$E,2,FALSE)</f>
        <v>Cincinnati Financial Corporation</v>
      </c>
      <c r="F5306" t="str">
        <f ca="1">VLOOKUP($A5306,'Company Lookup'!$A:$E,3,FALSE)</f>
        <v>201-500</v>
      </c>
      <c r="G5306" t="str">
        <f ca="1">VLOOKUP($A5306,'Company Lookup'!$A:$E,4,FALSE)</f>
        <v>Property-Casualty Insurers</v>
      </c>
      <c r="H5306" t="str">
        <f ca="1">VLOOKUP($A5306,'Company Lookup'!$A:$E,5,FALSE)</f>
        <v>www.cincinnati.com</v>
      </c>
      <c r="I5306" t="str">
        <f ca="1">VLOOKUP($B5306,'Sales Rep Lookup'!$A:$C,2,FALSE)</f>
        <v>Aline Larsen</v>
      </c>
    </row>
    <row r="5307" spans="1:9" x14ac:dyDescent="0.2">
      <c r="A5307" s="1">
        <f t="shared" ca="1" si="164"/>
        <v>396</v>
      </c>
      <c r="B5307" s="1">
        <f t="shared" ca="1" si="165"/>
        <v>88</v>
      </c>
      <c r="C5307" t="s">
        <v>5502</v>
      </c>
      <c r="D5307" t="s">
        <v>115</v>
      </c>
      <c r="E5307" t="str">
        <f ca="1">VLOOKUP($A5307,'Company Lookup'!$A:$E,2,FALSE)</f>
        <v>Achillion Pharmaceuticals, Inc.</v>
      </c>
      <c r="F5307" t="str">
        <f ca="1">VLOOKUP($A5307,'Company Lookup'!$A:$E,3,FALSE)</f>
        <v>1001-5000</v>
      </c>
      <c r="G5307" t="str">
        <f ca="1">VLOOKUP($A5307,'Company Lookup'!$A:$E,4,FALSE)</f>
        <v>Major Pharmaceuticals</v>
      </c>
      <c r="H5307" t="str">
        <f ca="1">VLOOKUP($A5307,'Company Lookup'!$A:$E,5,FALSE)</f>
        <v>www.achillion.com</v>
      </c>
      <c r="I5307" t="str">
        <f ca="1">VLOOKUP($B5307,'Sales Rep Lookup'!$A:$C,2,FALSE)</f>
        <v>Rhona Gross</v>
      </c>
    </row>
    <row r="5308" spans="1:9" x14ac:dyDescent="0.2">
      <c r="A5308" s="1">
        <f t="shared" ca="1" si="164"/>
        <v>682</v>
      </c>
      <c r="B5308" s="1">
        <f t="shared" ca="1" si="165"/>
        <v>86</v>
      </c>
      <c r="C5308" t="s">
        <v>5503</v>
      </c>
      <c r="D5308" t="s">
        <v>150</v>
      </c>
      <c r="E5308" t="str">
        <f ca="1">VLOOKUP($A5308,'Company Lookup'!$A:$E,2,FALSE)</f>
        <v>Yandex N.V.</v>
      </c>
      <c r="F5308" t="str">
        <f ca="1">VLOOKUP($A5308,'Company Lookup'!$A:$E,3,FALSE)</f>
        <v>501-1000</v>
      </c>
      <c r="G5308" t="str">
        <f ca="1">VLOOKUP($A5308,'Company Lookup'!$A:$E,4,FALSE)</f>
        <v>Computer Software: Programming, Data Processing</v>
      </c>
      <c r="H5308" t="str">
        <f ca="1">VLOOKUP($A5308,'Company Lookup'!$A:$E,5,FALSE)</f>
        <v>www.yandex.com</v>
      </c>
      <c r="I5308" t="str">
        <f ca="1">VLOOKUP($B5308,'Sales Rep Lookup'!$A:$C,2,FALSE)</f>
        <v>Nyssa King</v>
      </c>
    </row>
    <row r="5309" spans="1:9" x14ac:dyDescent="0.2">
      <c r="A5309" s="1">
        <f t="shared" ca="1" si="164"/>
        <v>4</v>
      </c>
      <c r="B5309" s="1">
        <f t="shared" ca="1" si="165"/>
        <v>85</v>
      </c>
      <c r="C5309" t="s">
        <v>5504</v>
      </c>
      <c r="D5309" t="s">
        <v>239</v>
      </c>
      <c r="E5309" t="str">
        <f ca="1">VLOOKUP($A5309,'Company Lookup'!$A:$E,2,FALSE)</f>
        <v>Customers Bancorp, Inc</v>
      </c>
      <c r="F5309" t="str">
        <f ca="1">VLOOKUP($A5309,'Company Lookup'!$A:$E,3,FALSE)</f>
        <v>201-500</v>
      </c>
      <c r="G5309" t="str">
        <f ca="1">VLOOKUP($A5309,'Company Lookup'!$A:$E,4,FALSE)</f>
        <v>Holdings</v>
      </c>
      <c r="H5309" t="str">
        <f ca="1">VLOOKUP($A5309,'Company Lookup'!$A:$E,5,FALSE)</f>
        <v>www.customers.com</v>
      </c>
      <c r="I5309" t="str">
        <f ca="1">VLOOKUP($B5309,'Sales Rep Lookup'!$A:$C,2,FALSE)</f>
        <v>Ria Gilbert</v>
      </c>
    </row>
    <row r="5310" spans="1:9" x14ac:dyDescent="0.2">
      <c r="A5310" s="1">
        <f t="shared" ca="1" si="164"/>
        <v>776</v>
      </c>
      <c r="B5310" s="1">
        <f t="shared" ca="1" si="165"/>
        <v>71</v>
      </c>
      <c r="C5310" t="s">
        <v>5505</v>
      </c>
      <c r="D5310" t="s">
        <v>14</v>
      </c>
      <c r="E5310" t="str">
        <f ca="1">VLOOKUP($A5310,'Company Lookup'!$A:$E,2,FALSE)</f>
        <v>PGT Innovations, Inc.</v>
      </c>
      <c r="F5310" t="str">
        <f ca="1">VLOOKUP($A5310,'Company Lookup'!$A:$E,3,FALSE)</f>
        <v>1001-5000</v>
      </c>
      <c r="G5310" t="str">
        <f ca="1">VLOOKUP($A5310,'Company Lookup'!$A:$E,4,FALSE)</f>
        <v>Building Products</v>
      </c>
      <c r="H5310" t="str">
        <f ca="1">VLOOKUP($A5310,'Company Lookup'!$A:$E,5,FALSE)</f>
        <v>www.pgt.com</v>
      </c>
      <c r="I5310" t="str">
        <f ca="1">VLOOKUP($B5310,'Sales Rep Lookup'!$A:$C,2,FALSE)</f>
        <v>Farrah Mcgee</v>
      </c>
    </row>
    <row r="5311" spans="1:9" x14ac:dyDescent="0.2">
      <c r="A5311" s="1">
        <f t="shared" ca="1" si="164"/>
        <v>91</v>
      </c>
      <c r="B5311" s="1">
        <f t="shared" ca="1" si="165"/>
        <v>3</v>
      </c>
      <c r="C5311" t="s">
        <v>5506</v>
      </c>
      <c r="D5311" t="s">
        <v>590</v>
      </c>
      <c r="E5311" t="str">
        <f ca="1">VLOOKUP($A5311,'Company Lookup'!$A:$E,2,FALSE)</f>
        <v>Wheeler Real Estate Investment Trust, Inc.</v>
      </c>
      <c r="F5311" t="str">
        <f ca="1">VLOOKUP($A5311,'Company Lookup'!$A:$E,3,FALSE)</f>
        <v>1001-5000</v>
      </c>
      <c r="G5311" t="str">
        <f ca="1">VLOOKUP($A5311,'Company Lookup'!$A:$E,4,FALSE)</f>
        <v>Real Estate Investment Trusts</v>
      </c>
      <c r="H5311" t="str">
        <f ca="1">VLOOKUP($A5311,'Company Lookup'!$A:$E,5,FALSE)</f>
        <v>www.wheeler.com</v>
      </c>
      <c r="I5311" t="str">
        <f ca="1">VLOOKUP($B5311,'Sales Rep Lookup'!$A:$C,2,FALSE)</f>
        <v>Nita Brewer</v>
      </c>
    </row>
    <row r="5312" spans="1:9" x14ac:dyDescent="0.2">
      <c r="A5312" s="1">
        <f t="shared" ca="1" si="164"/>
        <v>724</v>
      </c>
      <c r="B5312" s="1">
        <f t="shared" ca="1" si="165"/>
        <v>48</v>
      </c>
      <c r="C5312" t="s">
        <v>5507</v>
      </c>
      <c r="D5312" t="s">
        <v>24</v>
      </c>
      <c r="E5312" t="str">
        <f ca="1">VLOOKUP($A5312,'Company Lookup'!$A:$E,2,FALSE)</f>
        <v>Senomyx, Inc.</v>
      </c>
      <c r="F5312" t="str">
        <f ca="1">VLOOKUP($A5312,'Company Lookup'!$A:$E,3,FALSE)</f>
        <v>1001-5000</v>
      </c>
      <c r="G5312" t="str">
        <f ca="1">VLOOKUP($A5312,'Company Lookup'!$A:$E,4,FALSE)</f>
        <v>Biotechnology: Commercial Physical &amp; Biological Resarch</v>
      </c>
      <c r="H5312" t="str">
        <f ca="1">VLOOKUP($A5312,'Company Lookup'!$A:$E,5,FALSE)</f>
        <v>www.senomyx,.com</v>
      </c>
      <c r="I5312" t="str">
        <f ca="1">VLOOKUP($B5312,'Sales Rep Lookup'!$A:$C,2,FALSE)</f>
        <v>Jolie Nash</v>
      </c>
    </row>
    <row r="5313" spans="1:9" x14ac:dyDescent="0.2">
      <c r="A5313" s="1">
        <f t="shared" ca="1" si="164"/>
        <v>631</v>
      </c>
      <c r="B5313" s="1">
        <f t="shared" ca="1" si="165"/>
        <v>44</v>
      </c>
      <c r="C5313" t="s">
        <v>5508</v>
      </c>
      <c r="D5313" t="s">
        <v>389</v>
      </c>
      <c r="E5313" t="str">
        <f ca="1">VLOOKUP($A5313,'Company Lookup'!$A:$E,2,FALSE)</f>
        <v>Devon Energy Corporation</v>
      </c>
      <c r="F5313" t="str">
        <f ca="1">VLOOKUP($A5313,'Company Lookup'!$A:$E,3,FALSE)</f>
        <v>501-1000</v>
      </c>
      <c r="G5313" t="str">
        <f ca="1">VLOOKUP($A5313,'Company Lookup'!$A:$E,4,FALSE)</f>
        <v>Oil &amp; Gas Production</v>
      </c>
      <c r="H5313" t="str">
        <f ca="1">VLOOKUP($A5313,'Company Lookup'!$A:$E,5,FALSE)</f>
        <v>www.devon.com</v>
      </c>
      <c r="I5313" t="str">
        <f ca="1">VLOOKUP($B5313,'Sales Rep Lookup'!$A:$C,2,FALSE)</f>
        <v>Lani Solomon</v>
      </c>
    </row>
    <row r="5314" spans="1:9" x14ac:dyDescent="0.2">
      <c r="A5314" s="1">
        <f t="shared" ca="1" si="164"/>
        <v>457</v>
      </c>
      <c r="B5314" s="1">
        <f t="shared" ca="1" si="165"/>
        <v>59</v>
      </c>
      <c r="C5314" t="s">
        <v>5509</v>
      </c>
      <c r="D5314" t="s">
        <v>126</v>
      </c>
      <c r="E5314" t="str">
        <f ca="1">VLOOKUP($A5314,'Company Lookup'!$A:$E,2,FALSE)</f>
        <v>PTC Inc.</v>
      </c>
      <c r="F5314" t="str">
        <f ca="1">VLOOKUP($A5314,'Company Lookup'!$A:$E,3,FALSE)</f>
        <v>10000+</v>
      </c>
      <c r="G5314" t="str">
        <f ca="1">VLOOKUP($A5314,'Company Lookup'!$A:$E,4,FALSE)</f>
        <v>Computer Software: Prepackaged Software</v>
      </c>
      <c r="H5314" t="str">
        <f ca="1">VLOOKUP($A5314,'Company Lookup'!$A:$E,5,FALSE)</f>
        <v>www.ptc.com</v>
      </c>
      <c r="I5314" t="str">
        <f ca="1">VLOOKUP($B5314,'Sales Rep Lookup'!$A:$C,2,FALSE)</f>
        <v>Amanda Massey</v>
      </c>
    </row>
    <row r="5315" spans="1:9" x14ac:dyDescent="0.2">
      <c r="A5315" s="1">
        <f t="shared" ref="A5315:A5378" ca="1" si="166">RANDBETWEEN(1,1000)</f>
        <v>167</v>
      </c>
      <c r="B5315" s="1">
        <f t="shared" ref="B5315:B5378" ca="1" si="167">RANDBETWEEN(1,100)</f>
        <v>43</v>
      </c>
      <c r="C5315" t="s">
        <v>5510</v>
      </c>
      <c r="D5315" t="s">
        <v>214</v>
      </c>
      <c r="E5315" t="str">
        <f ca="1">VLOOKUP($A5315,'Company Lookup'!$A:$E,2,FALSE)</f>
        <v>Histogenics Corporation</v>
      </c>
      <c r="F5315" t="str">
        <f ca="1">VLOOKUP($A5315,'Company Lookup'!$A:$E,3,FALSE)</f>
        <v>1001-5000</v>
      </c>
      <c r="G5315" t="str">
        <f ca="1">VLOOKUP($A5315,'Company Lookup'!$A:$E,4,FALSE)</f>
        <v>Industrial Specialties</v>
      </c>
      <c r="H5315" t="str">
        <f ca="1">VLOOKUP($A5315,'Company Lookup'!$A:$E,5,FALSE)</f>
        <v>www.histogenics.com</v>
      </c>
      <c r="I5315" t="str">
        <f ca="1">VLOOKUP($B5315,'Sales Rep Lookup'!$A:$C,2,FALSE)</f>
        <v>Fritz Rodgers</v>
      </c>
    </row>
    <row r="5316" spans="1:9" x14ac:dyDescent="0.2">
      <c r="A5316" s="1">
        <f t="shared" ca="1" si="166"/>
        <v>257</v>
      </c>
      <c r="B5316" s="1">
        <f t="shared" ca="1" si="167"/>
        <v>35</v>
      </c>
      <c r="C5316" t="s">
        <v>5511</v>
      </c>
      <c r="D5316" t="s">
        <v>172</v>
      </c>
      <c r="E5316" t="str">
        <f ca="1">VLOOKUP($A5316,'Company Lookup'!$A:$E,2,FALSE)</f>
        <v>CBL &amp; Associates Properties, Inc.</v>
      </c>
      <c r="F5316" t="str">
        <f ca="1">VLOOKUP($A5316,'Company Lookup'!$A:$E,3,FALSE)</f>
        <v>201-500</v>
      </c>
      <c r="G5316" t="str">
        <f ca="1">VLOOKUP($A5316,'Company Lookup'!$A:$E,4,FALSE)</f>
        <v>Real Estate Investment Trusts</v>
      </c>
      <c r="H5316" t="str">
        <f ca="1">VLOOKUP($A5316,'Company Lookup'!$A:$E,5,FALSE)</f>
        <v>www.cbl.com</v>
      </c>
      <c r="I5316" t="str">
        <f ca="1">VLOOKUP($B5316,'Sales Rep Lookup'!$A:$C,2,FALSE)</f>
        <v>Ray Patton</v>
      </c>
    </row>
    <row r="5317" spans="1:9" x14ac:dyDescent="0.2">
      <c r="A5317" s="1">
        <f t="shared" ca="1" si="166"/>
        <v>644</v>
      </c>
      <c r="B5317" s="1">
        <f t="shared" ca="1" si="167"/>
        <v>10</v>
      </c>
      <c r="C5317" t="s">
        <v>5512</v>
      </c>
      <c r="D5317" t="s">
        <v>2191</v>
      </c>
      <c r="E5317" t="str">
        <f ca="1">VLOOKUP($A5317,'Company Lookup'!$A:$E,2,FALSE)</f>
        <v>Zoe&amp;#39;s Kitchen, Inc.</v>
      </c>
      <c r="F5317" t="str">
        <f ca="1">VLOOKUP($A5317,'Company Lookup'!$A:$E,3,FALSE)</f>
        <v>501-1000</v>
      </c>
      <c r="G5317" t="str">
        <f ca="1">VLOOKUP($A5317,'Company Lookup'!$A:$E,4,FALSE)</f>
        <v>Restaurants</v>
      </c>
      <c r="H5317" t="str">
        <f ca="1">VLOOKUP($A5317,'Company Lookup'!$A:$E,5,FALSE)</f>
        <v>www.zoe&amp;#39;s.com</v>
      </c>
      <c r="I5317" t="str">
        <f ca="1">VLOOKUP($B5317,'Sales Rep Lookup'!$A:$C,2,FALSE)</f>
        <v>Seth Rosario</v>
      </c>
    </row>
    <row r="5318" spans="1:9" x14ac:dyDescent="0.2">
      <c r="A5318" s="1">
        <f t="shared" ca="1" si="166"/>
        <v>958</v>
      </c>
      <c r="B5318" s="1">
        <f t="shared" ca="1" si="167"/>
        <v>45</v>
      </c>
      <c r="C5318" t="s">
        <v>5513</v>
      </c>
      <c r="D5318" t="s">
        <v>514</v>
      </c>
      <c r="E5318" t="str">
        <f ca="1">VLOOKUP($A5318,'Company Lookup'!$A:$E,2,FALSE)</f>
        <v>Dun &amp; Bradstreet Corporation (The)</v>
      </c>
      <c r="F5318" t="str">
        <f ca="1">VLOOKUP($A5318,'Company Lookup'!$A:$E,3,FALSE)</f>
        <v>201-500</v>
      </c>
      <c r="G5318" t="str">
        <f ca="1">VLOOKUP($A5318,'Company Lookup'!$A:$E,4,FALSE)</f>
        <v>Finance: Consumer Services</v>
      </c>
      <c r="H5318" t="str">
        <f ca="1">VLOOKUP($A5318,'Company Lookup'!$A:$E,5,FALSE)</f>
        <v>www.dun.com</v>
      </c>
      <c r="I5318" t="str">
        <f ca="1">VLOOKUP($B5318,'Sales Rep Lookup'!$A:$C,2,FALSE)</f>
        <v>Ethan Odom</v>
      </c>
    </row>
    <row r="5319" spans="1:9" x14ac:dyDescent="0.2">
      <c r="A5319" s="1">
        <f t="shared" ca="1" si="166"/>
        <v>818</v>
      </c>
      <c r="B5319" s="1">
        <f t="shared" ca="1" si="167"/>
        <v>55</v>
      </c>
      <c r="C5319" t="s">
        <v>5514</v>
      </c>
      <c r="D5319" t="s">
        <v>7</v>
      </c>
      <c r="E5319" t="str">
        <f ca="1">VLOOKUP($A5319,'Company Lookup'!$A:$E,2,FALSE)</f>
        <v>Deluxe Corporation</v>
      </c>
      <c r="F5319" t="str">
        <f ca="1">VLOOKUP($A5319,'Company Lookup'!$A:$E,3,FALSE)</f>
        <v>1001-5000</v>
      </c>
      <c r="G5319" t="str">
        <f ca="1">VLOOKUP($A5319,'Company Lookup'!$A:$E,4,FALSE)</f>
        <v>Publishing</v>
      </c>
      <c r="H5319" t="str">
        <f ca="1">VLOOKUP($A5319,'Company Lookup'!$A:$E,5,FALSE)</f>
        <v>www.deluxe.com</v>
      </c>
      <c r="I5319" t="str">
        <f ca="1">VLOOKUP($B5319,'Sales Rep Lookup'!$A:$C,2,FALSE)</f>
        <v>Arsenio Palmer</v>
      </c>
    </row>
    <row r="5320" spans="1:9" x14ac:dyDescent="0.2">
      <c r="A5320" s="1">
        <f t="shared" ca="1" si="166"/>
        <v>544</v>
      </c>
      <c r="B5320" s="1">
        <f t="shared" ca="1" si="167"/>
        <v>20</v>
      </c>
      <c r="C5320" t="s">
        <v>5515</v>
      </c>
      <c r="D5320" t="s">
        <v>110</v>
      </c>
      <c r="E5320" t="str">
        <f ca="1">VLOOKUP($A5320,'Company Lookup'!$A:$E,2,FALSE)</f>
        <v>Nuveen AMT-Free Municipal Credit Income Fund</v>
      </c>
      <c r="F5320" t="str">
        <f ca="1">VLOOKUP($A5320,'Company Lookup'!$A:$E,3,FALSE)</f>
        <v>10000+</v>
      </c>
      <c r="G5320" t="str">
        <f ca="1">VLOOKUP($A5320,'Company Lookup'!$A:$E,4,FALSE)</f>
        <v>Holdings</v>
      </c>
      <c r="H5320" t="str">
        <f ca="1">VLOOKUP($A5320,'Company Lookup'!$A:$E,5,FALSE)</f>
        <v>www.nuveen.com</v>
      </c>
      <c r="I5320" t="str">
        <f ca="1">VLOOKUP($B5320,'Sales Rep Lookup'!$A:$C,2,FALSE)</f>
        <v>Orson Santos</v>
      </c>
    </row>
    <row r="5321" spans="1:9" x14ac:dyDescent="0.2">
      <c r="A5321" s="1">
        <f t="shared" ca="1" si="166"/>
        <v>889</v>
      </c>
      <c r="B5321" s="1">
        <f t="shared" ca="1" si="167"/>
        <v>82</v>
      </c>
      <c r="C5321" t="s">
        <v>5516</v>
      </c>
      <c r="D5321" t="s">
        <v>453</v>
      </c>
      <c r="E5321" t="str">
        <f ca="1">VLOOKUP($A5321,'Company Lookup'!$A:$E,2,FALSE)</f>
        <v>Advanced Drainage Systems, Inc.</v>
      </c>
      <c r="F5321" t="str">
        <f ca="1">VLOOKUP($A5321,'Company Lookup'!$A:$E,3,FALSE)</f>
        <v>1001-5000</v>
      </c>
      <c r="G5321" t="str">
        <f ca="1">VLOOKUP($A5321,'Company Lookup'!$A:$E,4,FALSE)</f>
        <v>Containers/Packaging</v>
      </c>
      <c r="H5321" t="str">
        <f ca="1">VLOOKUP($A5321,'Company Lookup'!$A:$E,5,FALSE)</f>
        <v>www.advanced.com</v>
      </c>
      <c r="I5321" t="str">
        <f ca="1">VLOOKUP($B5321,'Sales Rep Lookup'!$A:$C,2,FALSE)</f>
        <v>Rudyard Harrison</v>
      </c>
    </row>
    <row r="5322" spans="1:9" x14ac:dyDescent="0.2">
      <c r="A5322" s="1">
        <f t="shared" ca="1" si="166"/>
        <v>804</v>
      </c>
      <c r="B5322" s="1">
        <f t="shared" ca="1" si="167"/>
        <v>45</v>
      </c>
      <c r="C5322" t="s">
        <v>5517</v>
      </c>
      <c r="D5322" t="s">
        <v>115</v>
      </c>
      <c r="E5322" t="str">
        <f ca="1">VLOOKUP($A5322,'Company Lookup'!$A:$E,2,FALSE)</f>
        <v>Cidara Therapeutics, Inc.</v>
      </c>
      <c r="F5322" t="str">
        <f ca="1">VLOOKUP($A5322,'Company Lookup'!$A:$E,3,FALSE)</f>
        <v>501-1000</v>
      </c>
      <c r="G5322" t="str">
        <f ca="1">VLOOKUP($A5322,'Company Lookup'!$A:$E,4,FALSE)</f>
        <v>Biotechnology: Biological Products (No Diagnostic Substances)</v>
      </c>
      <c r="H5322" t="str">
        <f ca="1">VLOOKUP($A5322,'Company Lookup'!$A:$E,5,FALSE)</f>
        <v>www.cidara.com</v>
      </c>
      <c r="I5322" t="str">
        <f ca="1">VLOOKUP($B5322,'Sales Rep Lookup'!$A:$C,2,FALSE)</f>
        <v>Ethan Odom</v>
      </c>
    </row>
    <row r="5323" spans="1:9" x14ac:dyDescent="0.2">
      <c r="A5323" s="1">
        <f t="shared" ca="1" si="166"/>
        <v>613</v>
      </c>
      <c r="B5323" s="1">
        <f t="shared" ca="1" si="167"/>
        <v>68</v>
      </c>
      <c r="C5323" t="s">
        <v>5518</v>
      </c>
      <c r="D5323" t="s">
        <v>48</v>
      </c>
      <c r="E5323" t="str">
        <f ca="1">VLOOKUP($A5323,'Company Lookup'!$A:$E,2,FALSE)</f>
        <v>ZIOPHARM Oncology Inc</v>
      </c>
      <c r="F5323" t="str">
        <f ca="1">VLOOKUP($A5323,'Company Lookup'!$A:$E,3,FALSE)</f>
        <v>1001-5000</v>
      </c>
      <c r="G5323" t="str">
        <f ca="1">VLOOKUP($A5323,'Company Lookup'!$A:$E,4,FALSE)</f>
        <v>Major Pharmaceuticals</v>
      </c>
      <c r="H5323" t="str">
        <f ca="1">VLOOKUP($A5323,'Company Lookup'!$A:$E,5,FALSE)</f>
        <v>www.ziopharm.com</v>
      </c>
      <c r="I5323" t="str">
        <f ca="1">VLOOKUP($B5323,'Sales Rep Lookup'!$A:$C,2,FALSE)</f>
        <v>Libby Lyons</v>
      </c>
    </row>
    <row r="5324" spans="1:9" x14ac:dyDescent="0.2">
      <c r="A5324" s="1">
        <f t="shared" ca="1" si="166"/>
        <v>345</v>
      </c>
      <c r="B5324" s="1">
        <f t="shared" ca="1" si="167"/>
        <v>16</v>
      </c>
      <c r="C5324" t="s">
        <v>5519</v>
      </c>
      <c r="D5324" t="s">
        <v>75</v>
      </c>
      <c r="E5324" t="str">
        <f ca="1">VLOOKUP($A5324,'Company Lookup'!$A:$E,2,FALSE)</f>
        <v>Spark Energy, Inc.</v>
      </c>
      <c r="F5324" t="str">
        <f ca="1">VLOOKUP($A5324,'Company Lookup'!$A:$E,3,FALSE)</f>
        <v>10000+</v>
      </c>
      <c r="G5324" t="str">
        <f ca="1">VLOOKUP($A5324,'Company Lookup'!$A:$E,4,FALSE)</f>
        <v>Power Generation</v>
      </c>
      <c r="H5324" t="str">
        <f ca="1">VLOOKUP($A5324,'Company Lookup'!$A:$E,5,FALSE)</f>
        <v>www.spark.com</v>
      </c>
      <c r="I5324" t="str">
        <f ca="1">VLOOKUP($B5324,'Sales Rep Lookup'!$A:$C,2,FALSE)</f>
        <v>Kimberley Owen</v>
      </c>
    </row>
    <row r="5325" spans="1:9" x14ac:dyDescent="0.2">
      <c r="A5325" s="1">
        <f t="shared" ca="1" si="166"/>
        <v>760</v>
      </c>
      <c r="B5325" s="1">
        <f t="shared" ca="1" si="167"/>
        <v>77</v>
      </c>
      <c r="C5325" t="s">
        <v>5520</v>
      </c>
      <c r="D5325" t="s">
        <v>126</v>
      </c>
      <c r="E5325" t="str">
        <f ca="1">VLOOKUP($A5325,'Company Lookup'!$A:$E,2,FALSE)</f>
        <v>Iconix Brand Group, Inc.</v>
      </c>
      <c r="F5325" t="str">
        <f ca="1">VLOOKUP($A5325,'Company Lookup'!$A:$E,3,FALSE)</f>
        <v>201-500</v>
      </c>
      <c r="G5325" t="str">
        <f ca="1">VLOOKUP($A5325,'Company Lookup'!$A:$E,4,FALSE)</f>
        <v>Shoe Manufacturing</v>
      </c>
      <c r="H5325" t="str">
        <f ca="1">VLOOKUP($A5325,'Company Lookup'!$A:$E,5,FALSE)</f>
        <v>www.iconix.com</v>
      </c>
      <c r="I5325" t="str">
        <f ca="1">VLOOKUP($B5325,'Sales Rep Lookup'!$A:$C,2,FALSE)</f>
        <v>Hoyt Downs</v>
      </c>
    </row>
    <row r="5326" spans="1:9" x14ac:dyDescent="0.2">
      <c r="A5326" s="1">
        <f t="shared" ca="1" si="166"/>
        <v>271</v>
      </c>
      <c r="B5326" s="1">
        <f t="shared" ca="1" si="167"/>
        <v>74</v>
      </c>
      <c r="C5326" t="s">
        <v>5521</v>
      </c>
      <c r="D5326" t="s">
        <v>528</v>
      </c>
      <c r="E5326" t="str">
        <f ca="1">VLOOKUP($A5326,'Company Lookup'!$A:$E,2,FALSE)</f>
        <v>NICE Ltd</v>
      </c>
      <c r="F5326" t="str">
        <f ca="1">VLOOKUP($A5326,'Company Lookup'!$A:$E,3,FALSE)</f>
        <v>201-500</v>
      </c>
      <c r="G5326" t="str">
        <f ca="1">VLOOKUP($A5326,'Company Lookup'!$A:$E,4,FALSE)</f>
        <v>Computer Manufacturing</v>
      </c>
      <c r="H5326" t="str">
        <f ca="1">VLOOKUP($A5326,'Company Lookup'!$A:$E,5,FALSE)</f>
        <v>www.nice.com</v>
      </c>
      <c r="I5326" t="str">
        <f ca="1">VLOOKUP($B5326,'Sales Rep Lookup'!$A:$C,2,FALSE)</f>
        <v>Ivy Harper</v>
      </c>
    </row>
    <row r="5327" spans="1:9" x14ac:dyDescent="0.2">
      <c r="A5327" s="1">
        <f t="shared" ca="1" si="166"/>
        <v>288</v>
      </c>
      <c r="B5327" s="1">
        <f t="shared" ca="1" si="167"/>
        <v>47</v>
      </c>
      <c r="C5327" t="s">
        <v>5522</v>
      </c>
      <c r="D5327" t="s">
        <v>69</v>
      </c>
      <c r="E5327" t="str">
        <f ca="1">VLOOKUP($A5327,'Company Lookup'!$A:$E,2,FALSE)</f>
        <v>Targa Resources, Inc.</v>
      </c>
      <c r="F5327" t="str">
        <f ca="1">VLOOKUP($A5327,'Company Lookup'!$A:$E,3,FALSE)</f>
        <v>201-500</v>
      </c>
      <c r="G5327" t="str">
        <f ca="1">VLOOKUP($A5327,'Company Lookup'!$A:$E,4,FALSE)</f>
        <v>Natural Gas Distribution</v>
      </c>
      <c r="H5327" t="str">
        <f ca="1">VLOOKUP($A5327,'Company Lookup'!$A:$E,5,FALSE)</f>
        <v>www.targa.com</v>
      </c>
      <c r="I5327" t="str">
        <f ca="1">VLOOKUP($B5327,'Sales Rep Lookup'!$A:$C,2,FALSE)</f>
        <v>Ursa Singleton</v>
      </c>
    </row>
    <row r="5328" spans="1:9" x14ac:dyDescent="0.2">
      <c r="A5328" s="1">
        <f t="shared" ca="1" si="166"/>
        <v>203</v>
      </c>
      <c r="B5328" s="1">
        <f t="shared" ca="1" si="167"/>
        <v>54</v>
      </c>
      <c r="C5328" t="s">
        <v>5523</v>
      </c>
      <c r="D5328" t="s">
        <v>69</v>
      </c>
      <c r="E5328" t="str">
        <f ca="1">VLOOKUP($A5328,'Company Lookup'!$A:$E,2,FALSE)</f>
        <v>Varian Medical Systems, Inc.</v>
      </c>
      <c r="F5328" t="str">
        <f ca="1">VLOOKUP($A5328,'Company Lookup'!$A:$E,3,FALSE)</f>
        <v>201-500</v>
      </c>
      <c r="G5328" t="str">
        <f ca="1">VLOOKUP($A5328,'Company Lookup'!$A:$E,4,FALSE)</f>
        <v>Biotechnology: Electromedical &amp; Electrotherapeutic Apparatus</v>
      </c>
      <c r="H5328" t="str">
        <f ca="1">VLOOKUP($A5328,'Company Lookup'!$A:$E,5,FALSE)</f>
        <v>www.varian.com</v>
      </c>
      <c r="I5328" t="str">
        <f ca="1">VLOOKUP($B5328,'Sales Rep Lookup'!$A:$C,2,FALSE)</f>
        <v>Eve Mccarty</v>
      </c>
    </row>
    <row r="5329" spans="1:9" x14ac:dyDescent="0.2">
      <c r="A5329" s="1">
        <f t="shared" ca="1" si="166"/>
        <v>957</v>
      </c>
      <c r="B5329" s="1">
        <f t="shared" ca="1" si="167"/>
        <v>67</v>
      </c>
      <c r="C5329" t="s">
        <v>5524</v>
      </c>
      <c r="D5329" t="s">
        <v>154</v>
      </c>
      <c r="E5329" t="str">
        <f ca="1">VLOOKUP($A5329,'Company Lookup'!$A:$E,2,FALSE)</f>
        <v>Bloomin&amp;#39; Brands, Inc.</v>
      </c>
      <c r="F5329" t="str">
        <f ca="1">VLOOKUP($A5329,'Company Lookup'!$A:$E,3,FALSE)</f>
        <v>201-500</v>
      </c>
      <c r="G5329" t="str">
        <f ca="1">VLOOKUP($A5329,'Company Lookup'!$A:$E,4,FALSE)</f>
        <v>Restaurants</v>
      </c>
      <c r="H5329" t="str">
        <f ca="1">VLOOKUP($A5329,'Company Lookup'!$A:$E,5,FALSE)</f>
        <v>www.bloomin&amp;#39;.com</v>
      </c>
      <c r="I5329" t="str">
        <f ca="1">VLOOKUP($B5329,'Sales Rep Lookup'!$A:$C,2,FALSE)</f>
        <v>Velma Eaton</v>
      </c>
    </row>
    <row r="5330" spans="1:9" x14ac:dyDescent="0.2">
      <c r="A5330" s="1">
        <f t="shared" ca="1" si="166"/>
        <v>216</v>
      </c>
      <c r="B5330" s="1">
        <f t="shared" ca="1" si="167"/>
        <v>73</v>
      </c>
      <c r="C5330" t="s">
        <v>5525</v>
      </c>
      <c r="D5330" t="s">
        <v>721</v>
      </c>
      <c r="E5330" t="str">
        <f ca="1">VLOOKUP($A5330,'Company Lookup'!$A:$E,2,FALSE)</f>
        <v>United Therapeutics Corporation</v>
      </c>
      <c r="F5330" t="str">
        <f ca="1">VLOOKUP($A5330,'Company Lookup'!$A:$E,3,FALSE)</f>
        <v>501-1000</v>
      </c>
      <c r="G5330" t="str">
        <f ca="1">VLOOKUP($A5330,'Company Lookup'!$A:$E,4,FALSE)</f>
        <v>Major Pharmaceuticals</v>
      </c>
      <c r="H5330" t="str">
        <f ca="1">VLOOKUP($A5330,'Company Lookup'!$A:$E,5,FALSE)</f>
        <v>www.united.com</v>
      </c>
      <c r="I5330" t="str">
        <f ca="1">VLOOKUP($B5330,'Sales Rep Lookup'!$A:$C,2,FALSE)</f>
        <v>Lysandra Whitfield</v>
      </c>
    </row>
    <row r="5331" spans="1:9" x14ac:dyDescent="0.2">
      <c r="A5331" s="1">
        <f t="shared" ca="1" si="166"/>
        <v>774</v>
      </c>
      <c r="B5331" s="1">
        <f t="shared" ca="1" si="167"/>
        <v>40</v>
      </c>
      <c r="C5331" t="s">
        <v>5526</v>
      </c>
      <c r="D5331" t="s">
        <v>46</v>
      </c>
      <c r="E5331" t="str">
        <f ca="1">VLOOKUP($A5331,'Company Lookup'!$A:$E,2,FALSE)</f>
        <v>Allstate Corporation (The)</v>
      </c>
      <c r="F5331" t="str">
        <f ca="1">VLOOKUP($A5331,'Company Lookup'!$A:$E,3,FALSE)</f>
        <v>10000+</v>
      </c>
      <c r="G5331" t="str">
        <f ca="1">VLOOKUP($A5331,'Company Lookup'!$A:$E,4,FALSE)</f>
        <v>Holdings</v>
      </c>
      <c r="H5331" t="str">
        <f ca="1">VLOOKUP($A5331,'Company Lookup'!$A:$E,5,FALSE)</f>
        <v>www.allstate.com</v>
      </c>
      <c r="I5331" t="str">
        <f ca="1">VLOOKUP($B5331,'Sales Rep Lookup'!$A:$C,2,FALSE)</f>
        <v>Amal Hodges</v>
      </c>
    </row>
    <row r="5332" spans="1:9" x14ac:dyDescent="0.2">
      <c r="A5332" s="1">
        <f t="shared" ca="1" si="166"/>
        <v>159</v>
      </c>
      <c r="B5332" s="1">
        <f t="shared" ca="1" si="167"/>
        <v>54</v>
      </c>
      <c r="C5332" t="s">
        <v>5527</v>
      </c>
      <c r="D5332" t="s">
        <v>677</v>
      </c>
      <c r="E5332" t="str">
        <f ca="1">VLOOKUP($A5332,'Company Lookup'!$A:$E,2,FALSE)</f>
        <v>Ares Management L.P.</v>
      </c>
      <c r="F5332" t="str">
        <f ca="1">VLOOKUP($A5332,'Company Lookup'!$A:$E,3,FALSE)</f>
        <v>501-1000</v>
      </c>
      <c r="G5332" t="str">
        <f ca="1">VLOOKUP($A5332,'Company Lookup'!$A:$E,4,FALSE)</f>
        <v>Investment Managers</v>
      </c>
      <c r="H5332" t="str">
        <f ca="1">VLOOKUP($A5332,'Company Lookup'!$A:$E,5,FALSE)</f>
        <v>www.ares.com</v>
      </c>
      <c r="I5332" t="str">
        <f ca="1">VLOOKUP($B5332,'Sales Rep Lookup'!$A:$C,2,FALSE)</f>
        <v>Eve Mccarty</v>
      </c>
    </row>
    <row r="5333" spans="1:9" x14ac:dyDescent="0.2">
      <c r="A5333" s="1">
        <f t="shared" ca="1" si="166"/>
        <v>487</v>
      </c>
      <c r="B5333" s="1">
        <f t="shared" ca="1" si="167"/>
        <v>16</v>
      </c>
      <c r="C5333" t="s">
        <v>5528</v>
      </c>
      <c r="D5333" t="s">
        <v>154</v>
      </c>
      <c r="E5333" t="str">
        <f ca="1">VLOOKUP($A5333,'Company Lookup'!$A:$E,2,FALSE)</f>
        <v>Manulife Financial Corp</v>
      </c>
      <c r="F5333" t="str">
        <f ca="1">VLOOKUP($A5333,'Company Lookup'!$A:$E,3,FALSE)</f>
        <v>10000+</v>
      </c>
      <c r="G5333" t="str">
        <f ca="1">VLOOKUP($A5333,'Company Lookup'!$A:$E,4,FALSE)</f>
        <v>Life Insurance</v>
      </c>
      <c r="H5333" t="str">
        <f ca="1">VLOOKUP($A5333,'Company Lookup'!$A:$E,5,FALSE)</f>
        <v>www.manulife.com</v>
      </c>
      <c r="I5333" t="str">
        <f ca="1">VLOOKUP($B5333,'Sales Rep Lookup'!$A:$C,2,FALSE)</f>
        <v>Kimberley Owen</v>
      </c>
    </row>
    <row r="5334" spans="1:9" x14ac:dyDescent="0.2">
      <c r="A5334" s="1">
        <f t="shared" ca="1" si="166"/>
        <v>383</v>
      </c>
      <c r="B5334" s="1">
        <f t="shared" ca="1" si="167"/>
        <v>7</v>
      </c>
      <c r="C5334" t="s">
        <v>5529</v>
      </c>
      <c r="D5334" t="s">
        <v>560</v>
      </c>
      <c r="E5334" t="str">
        <f ca="1">VLOOKUP($A5334,'Company Lookup'!$A:$E,2,FALSE)</f>
        <v>ZTO Express (Cayman) Inc.</v>
      </c>
      <c r="F5334" t="str">
        <f ca="1">VLOOKUP($A5334,'Company Lookup'!$A:$E,3,FALSE)</f>
        <v>501-1000</v>
      </c>
      <c r="G5334" t="str">
        <f ca="1">VLOOKUP($A5334,'Company Lookup'!$A:$E,4,FALSE)</f>
        <v>Trucking Freight/Courier Services</v>
      </c>
      <c r="H5334" t="str">
        <f ca="1">VLOOKUP($A5334,'Company Lookup'!$A:$E,5,FALSE)</f>
        <v>www.zto.com</v>
      </c>
      <c r="I5334" t="str">
        <f ca="1">VLOOKUP($B5334,'Sales Rep Lookup'!$A:$C,2,FALSE)</f>
        <v>Shaeleigh Ruiz</v>
      </c>
    </row>
    <row r="5335" spans="1:9" x14ac:dyDescent="0.2">
      <c r="A5335" s="1">
        <f t="shared" ca="1" si="166"/>
        <v>802</v>
      </c>
      <c r="B5335" s="1">
        <f t="shared" ca="1" si="167"/>
        <v>54</v>
      </c>
      <c r="C5335" t="s">
        <v>5530</v>
      </c>
      <c r="D5335" t="s">
        <v>113</v>
      </c>
      <c r="E5335" t="str">
        <f ca="1">VLOOKUP($A5335,'Company Lookup'!$A:$E,2,FALSE)</f>
        <v>Valvoline Inc.</v>
      </c>
      <c r="F5335" t="str">
        <f ca="1">VLOOKUP($A5335,'Company Lookup'!$A:$E,3,FALSE)</f>
        <v>10000+</v>
      </c>
      <c r="G5335" t="str">
        <f ca="1">VLOOKUP($A5335,'Company Lookup'!$A:$E,4,FALSE)</f>
        <v>Major Chemicals</v>
      </c>
      <c r="H5335" t="str">
        <f ca="1">VLOOKUP($A5335,'Company Lookup'!$A:$E,5,FALSE)</f>
        <v>www.valvoline.com</v>
      </c>
      <c r="I5335" t="str">
        <f ca="1">VLOOKUP($B5335,'Sales Rep Lookup'!$A:$C,2,FALSE)</f>
        <v>Eve Mccarty</v>
      </c>
    </row>
    <row r="5336" spans="1:9" x14ac:dyDescent="0.2">
      <c r="A5336" s="1">
        <f t="shared" ca="1" si="166"/>
        <v>509</v>
      </c>
      <c r="B5336" s="1">
        <f t="shared" ca="1" si="167"/>
        <v>74</v>
      </c>
      <c r="C5336" t="s">
        <v>5531</v>
      </c>
      <c r="D5336" t="s">
        <v>185</v>
      </c>
      <c r="E5336" t="str">
        <f ca="1">VLOOKUP($A5336,'Company Lookup'!$A:$E,2,FALSE)</f>
        <v>Morgan Stanley India Investment Fund, Inc.</v>
      </c>
      <c r="F5336" t="str">
        <f ca="1">VLOOKUP($A5336,'Company Lookup'!$A:$E,3,FALSE)</f>
        <v>501-1000</v>
      </c>
      <c r="G5336" t="str">
        <f ca="1">VLOOKUP($A5336,'Company Lookup'!$A:$E,4,FALSE)</f>
        <v>Holdings</v>
      </c>
      <c r="H5336" t="str">
        <f ca="1">VLOOKUP($A5336,'Company Lookup'!$A:$E,5,FALSE)</f>
        <v>www.morgan.com</v>
      </c>
      <c r="I5336" t="str">
        <f ca="1">VLOOKUP($B5336,'Sales Rep Lookup'!$A:$C,2,FALSE)</f>
        <v>Ivy Harper</v>
      </c>
    </row>
    <row r="5337" spans="1:9" x14ac:dyDescent="0.2">
      <c r="A5337" s="1">
        <f t="shared" ca="1" si="166"/>
        <v>429</v>
      </c>
      <c r="B5337" s="1">
        <f t="shared" ca="1" si="167"/>
        <v>17</v>
      </c>
      <c r="C5337" t="s">
        <v>5532</v>
      </c>
      <c r="D5337" t="s">
        <v>71</v>
      </c>
      <c r="E5337" t="str">
        <f ca="1">VLOOKUP($A5337,'Company Lookup'!$A:$E,2,FALSE)</f>
        <v>New York Community Bancorp, Inc.</v>
      </c>
      <c r="F5337" t="str">
        <f ca="1">VLOOKUP($A5337,'Company Lookup'!$A:$E,3,FALSE)</f>
        <v>501-1000</v>
      </c>
      <c r="G5337" t="str">
        <f ca="1">VLOOKUP($A5337,'Company Lookup'!$A:$E,4,FALSE)</f>
        <v>Holdings</v>
      </c>
      <c r="H5337" t="str">
        <f ca="1">VLOOKUP($A5337,'Company Lookup'!$A:$E,5,FALSE)</f>
        <v>www.new.com</v>
      </c>
      <c r="I5337" t="str">
        <f ca="1">VLOOKUP($B5337,'Sales Rep Lookup'!$A:$C,2,FALSE)</f>
        <v>Melodie Kinney</v>
      </c>
    </row>
    <row r="5338" spans="1:9" x14ac:dyDescent="0.2">
      <c r="A5338" s="1">
        <f t="shared" ca="1" si="166"/>
        <v>768</v>
      </c>
      <c r="B5338" s="1">
        <f t="shared" ca="1" si="167"/>
        <v>7</v>
      </c>
      <c r="C5338" t="s">
        <v>5533</v>
      </c>
      <c r="D5338" t="s">
        <v>526</v>
      </c>
      <c r="E5338" t="str">
        <f ca="1">VLOOKUP($A5338,'Company Lookup'!$A:$E,2,FALSE)</f>
        <v>HC2 Holdings, Inc.</v>
      </c>
      <c r="F5338" t="str">
        <f ca="1">VLOOKUP($A5338,'Company Lookup'!$A:$E,3,FALSE)</f>
        <v>10000+</v>
      </c>
      <c r="G5338" t="str">
        <f ca="1">VLOOKUP($A5338,'Company Lookup'!$A:$E,4,FALSE)</f>
        <v>Metal Fabrications</v>
      </c>
      <c r="H5338" t="str">
        <f ca="1">VLOOKUP($A5338,'Company Lookup'!$A:$E,5,FALSE)</f>
        <v>www.hc2.com</v>
      </c>
      <c r="I5338" t="str">
        <f ca="1">VLOOKUP($B5338,'Sales Rep Lookup'!$A:$C,2,FALSE)</f>
        <v>Shaeleigh Ruiz</v>
      </c>
    </row>
    <row r="5339" spans="1:9" x14ac:dyDescent="0.2">
      <c r="A5339" s="1">
        <f t="shared" ca="1" si="166"/>
        <v>26</v>
      </c>
      <c r="B5339" s="1">
        <f t="shared" ca="1" si="167"/>
        <v>37</v>
      </c>
      <c r="C5339" t="s">
        <v>5534</v>
      </c>
      <c r="D5339" t="s">
        <v>590</v>
      </c>
      <c r="E5339" t="str">
        <f ca="1">VLOOKUP($A5339,'Company Lookup'!$A:$E,2,FALSE)</f>
        <v>Gulfport Energy Corporation</v>
      </c>
      <c r="F5339" t="str">
        <f ca="1">VLOOKUP($A5339,'Company Lookup'!$A:$E,3,FALSE)</f>
        <v>1001-5000</v>
      </c>
      <c r="G5339" t="str">
        <f ca="1">VLOOKUP($A5339,'Company Lookup'!$A:$E,4,FALSE)</f>
        <v>Oil &amp; Gas Production</v>
      </c>
      <c r="H5339" t="str">
        <f ca="1">VLOOKUP($A5339,'Company Lookup'!$A:$E,5,FALSE)</f>
        <v>www.gulfport.com</v>
      </c>
      <c r="I5339" t="str">
        <f ca="1">VLOOKUP($B5339,'Sales Rep Lookup'!$A:$C,2,FALSE)</f>
        <v>Yvette Anderson</v>
      </c>
    </row>
    <row r="5340" spans="1:9" x14ac:dyDescent="0.2">
      <c r="A5340" s="1">
        <f t="shared" ca="1" si="166"/>
        <v>229</v>
      </c>
      <c r="B5340" s="1">
        <f t="shared" ca="1" si="167"/>
        <v>5</v>
      </c>
      <c r="C5340" t="s">
        <v>5535</v>
      </c>
      <c r="D5340" t="s">
        <v>212</v>
      </c>
      <c r="E5340" t="str">
        <f ca="1">VLOOKUP($A5340,'Company Lookup'!$A:$E,2,FALSE)</f>
        <v>Kilroy Realty Corporation</v>
      </c>
      <c r="F5340" t="str">
        <f ca="1">VLOOKUP($A5340,'Company Lookup'!$A:$E,3,FALSE)</f>
        <v>1001-5000</v>
      </c>
      <c r="G5340" t="str">
        <f ca="1">VLOOKUP($A5340,'Company Lookup'!$A:$E,4,FALSE)</f>
        <v>Holdings</v>
      </c>
      <c r="H5340" t="str">
        <f ca="1">VLOOKUP($A5340,'Company Lookup'!$A:$E,5,FALSE)</f>
        <v>www.kilroy.com</v>
      </c>
      <c r="I5340" t="str">
        <f ca="1">VLOOKUP($B5340,'Sales Rep Lookup'!$A:$C,2,FALSE)</f>
        <v>Risa Pugh</v>
      </c>
    </row>
    <row r="5341" spans="1:9" x14ac:dyDescent="0.2">
      <c r="A5341" s="1">
        <f t="shared" ca="1" si="166"/>
        <v>545</v>
      </c>
      <c r="B5341" s="1">
        <f t="shared" ca="1" si="167"/>
        <v>88</v>
      </c>
      <c r="C5341" t="s">
        <v>5536</v>
      </c>
      <c r="D5341" t="s">
        <v>63</v>
      </c>
      <c r="E5341" t="str">
        <f ca="1">VLOOKUP($A5341,'Company Lookup'!$A:$E,2,FALSE)</f>
        <v>Ciner Resources LP</v>
      </c>
      <c r="F5341" t="str">
        <f ca="1">VLOOKUP($A5341,'Company Lookup'!$A:$E,3,FALSE)</f>
        <v>10000+</v>
      </c>
      <c r="G5341" t="str">
        <f ca="1">VLOOKUP($A5341,'Company Lookup'!$A:$E,4,FALSE)</f>
        <v>Mining &amp; Quarrying of Nonmetallic Minerals (No Fuels)</v>
      </c>
      <c r="H5341" t="str">
        <f ca="1">VLOOKUP($A5341,'Company Lookup'!$A:$E,5,FALSE)</f>
        <v>www.ciner.com</v>
      </c>
      <c r="I5341" t="str">
        <f ca="1">VLOOKUP($B5341,'Sales Rep Lookup'!$A:$C,2,FALSE)</f>
        <v>Rhona Gross</v>
      </c>
    </row>
    <row r="5342" spans="1:9" x14ac:dyDescent="0.2">
      <c r="A5342" s="1">
        <f t="shared" ca="1" si="166"/>
        <v>415</v>
      </c>
      <c r="B5342" s="1">
        <f t="shared" ca="1" si="167"/>
        <v>24</v>
      </c>
      <c r="C5342" t="s">
        <v>5537</v>
      </c>
      <c r="D5342" t="s">
        <v>274</v>
      </c>
      <c r="E5342" t="str">
        <f ca="1">VLOOKUP($A5342,'Company Lookup'!$A:$E,2,FALSE)</f>
        <v>PS Business Parks, Inc.</v>
      </c>
      <c r="F5342" t="str">
        <f ca="1">VLOOKUP($A5342,'Company Lookup'!$A:$E,3,FALSE)</f>
        <v>10000+</v>
      </c>
      <c r="G5342" t="str">
        <f ca="1">VLOOKUP($A5342,'Company Lookup'!$A:$E,4,FALSE)</f>
        <v>Holdings</v>
      </c>
      <c r="H5342" t="str">
        <f ca="1">VLOOKUP($A5342,'Company Lookup'!$A:$E,5,FALSE)</f>
        <v>www.ps.com</v>
      </c>
      <c r="I5342" t="str">
        <f ca="1">VLOOKUP($B5342,'Sales Rep Lookup'!$A:$C,2,FALSE)</f>
        <v>Ava Osborne</v>
      </c>
    </row>
    <row r="5343" spans="1:9" x14ac:dyDescent="0.2">
      <c r="A5343" s="1">
        <f t="shared" ca="1" si="166"/>
        <v>726</v>
      </c>
      <c r="B5343" s="1">
        <f t="shared" ca="1" si="167"/>
        <v>28</v>
      </c>
      <c r="C5343" t="s">
        <v>5538</v>
      </c>
      <c r="D5343" t="s">
        <v>90</v>
      </c>
      <c r="E5343" t="str">
        <f ca="1">VLOOKUP($A5343,'Company Lookup'!$A:$E,2,FALSE)</f>
        <v>Liberty Expedia Holdings, Inc.</v>
      </c>
      <c r="F5343" t="str">
        <f ca="1">VLOOKUP($A5343,'Company Lookup'!$A:$E,3,FALSE)</f>
        <v>201-500</v>
      </c>
      <c r="G5343" t="str">
        <f ca="1">VLOOKUP($A5343,'Company Lookup'!$A:$E,4,FALSE)</f>
        <v>Other Consumer Services</v>
      </c>
      <c r="H5343" t="str">
        <f ca="1">VLOOKUP($A5343,'Company Lookup'!$A:$E,5,FALSE)</f>
        <v>www.liberty.com</v>
      </c>
      <c r="I5343" t="str">
        <f ca="1">VLOOKUP($B5343,'Sales Rep Lookup'!$A:$C,2,FALSE)</f>
        <v>Thomas Kidd</v>
      </c>
    </row>
    <row r="5344" spans="1:9" x14ac:dyDescent="0.2">
      <c r="A5344" s="1">
        <f t="shared" ca="1" si="166"/>
        <v>501</v>
      </c>
      <c r="B5344" s="1">
        <f t="shared" ca="1" si="167"/>
        <v>41</v>
      </c>
      <c r="C5344" t="s">
        <v>5539</v>
      </c>
      <c r="D5344" t="s">
        <v>55</v>
      </c>
      <c r="E5344" t="str">
        <f ca="1">VLOOKUP($A5344,'Company Lookup'!$A:$E,2,FALSE)</f>
        <v>Timken Company (The)</v>
      </c>
      <c r="F5344" t="str">
        <f ca="1">VLOOKUP($A5344,'Company Lookup'!$A:$E,3,FALSE)</f>
        <v>201-500</v>
      </c>
      <c r="G5344" t="str">
        <f ca="1">VLOOKUP($A5344,'Company Lookup'!$A:$E,4,FALSE)</f>
        <v>Metal Fabrications</v>
      </c>
      <c r="H5344" t="str">
        <f ca="1">VLOOKUP($A5344,'Company Lookup'!$A:$E,5,FALSE)</f>
        <v>www.timken.com</v>
      </c>
      <c r="I5344" t="str">
        <f ca="1">VLOOKUP($B5344,'Sales Rep Lookup'!$A:$C,2,FALSE)</f>
        <v>Erich Pruitt</v>
      </c>
    </row>
    <row r="5345" spans="1:9" x14ac:dyDescent="0.2">
      <c r="A5345" s="1">
        <f t="shared" ca="1" si="166"/>
        <v>69</v>
      </c>
      <c r="B5345" s="1">
        <f t="shared" ca="1" si="167"/>
        <v>19</v>
      </c>
      <c r="C5345" t="s">
        <v>5540</v>
      </c>
      <c r="D5345" t="s">
        <v>130</v>
      </c>
      <c r="E5345" t="str">
        <f ca="1">VLOOKUP($A5345,'Company Lookup'!$A:$E,2,FALSE)</f>
        <v>Alere Inc.</v>
      </c>
      <c r="F5345" t="str">
        <f ca="1">VLOOKUP($A5345,'Company Lookup'!$A:$E,3,FALSE)</f>
        <v>201-500</v>
      </c>
      <c r="G5345" t="str">
        <f ca="1">VLOOKUP($A5345,'Company Lookup'!$A:$E,4,FALSE)</f>
        <v>Biotechnology: In Vitro &amp; In Vivo Diagnostic Substances</v>
      </c>
      <c r="H5345" t="str">
        <f ca="1">VLOOKUP($A5345,'Company Lookup'!$A:$E,5,FALSE)</f>
        <v>www.alere.com</v>
      </c>
      <c r="I5345" t="str">
        <f ca="1">VLOOKUP($B5345,'Sales Rep Lookup'!$A:$C,2,FALSE)</f>
        <v>Hasad Conrad</v>
      </c>
    </row>
    <row r="5346" spans="1:9" x14ac:dyDescent="0.2">
      <c r="A5346" s="1">
        <f t="shared" ca="1" si="166"/>
        <v>74</v>
      </c>
      <c r="B5346" s="1">
        <f t="shared" ca="1" si="167"/>
        <v>36</v>
      </c>
      <c r="C5346" t="s">
        <v>5541</v>
      </c>
      <c r="D5346" t="s">
        <v>659</v>
      </c>
      <c r="E5346" t="str">
        <f ca="1">VLOOKUP($A5346,'Company Lookup'!$A:$E,2,FALSE)</f>
        <v>Synthetic Fixed-Income Securities, Inc.</v>
      </c>
      <c r="F5346" t="str">
        <f ca="1">VLOOKUP($A5346,'Company Lookup'!$A:$E,3,FALSE)</f>
        <v>201-500</v>
      </c>
      <c r="G5346" t="str">
        <f ca="1">VLOOKUP($A5346,'Company Lookup'!$A:$E,4,FALSE)</f>
        <v>Finance: Consumer Services</v>
      </c>
      <c r="H5346" t="str">
        <f ca="1">VLOOKUP($A5346,'Company Lookup'!$A:$E,5,FALSE)</f>
        <v>www.synthetic.com</v>
      </c>
      <c r="I5346" t="str">
        <f ca="1">VLOOKUP($B5346,'Sales Rep Lookup'!$A:$C,2,FALSE)</f>
        <v>Stuart Riley</v>
      </c>
    </row>
    <row r="5347" spans="1:9" x14ac:dyDescent="0.2">
      <c r="A5347" s="1">
        <f t="shared" ca="1" si="166"/>
        <v>503</v>
      </c>
      <c r="B5347" s="1">
        <f t="shared" ca="1" si="167"/>
        <v>53</v>
      </c>
      <c r="C5347" t="s">
        <v>5542</v>
      </c>
      <c r="D5347" t="s">
        <v>242</v>
      </c>
      <c r="E5347" t="str">
        <f ca="1">VLOOKUP($A5347,'Company Lookup'!$A:$E,2,FALSE)</f>
        <v>Cellect Biotechnology Ltd.</v>
      </c>
      <c r="F5347" t="str">
        <f ca="1">VLOOKUP($A5347,'Company Lookup'!$A:$E,3,FALSE)</f>
        <v>1001-5000</v>
      </c>
      <c r="G5347" t="str">
        <f ca="1">VLOOKUP($A5347,'Company Lookup'!$A:$E,4,FALSE)</f>
        <v>Holdings</v>
      </c>
      <c r="H5347" t="str">
        <f ca="1">VLOOKUP($A5347,'Company Lookup'!$A:$E,5,FALSE)</f>
        <v>www.cellect.com</v>
      </c>
      <c r="I5347" t="str">
        <f ca="1">VLOOKUP($B5347,'Sales Rep Lookup'!$A:$C,2,FALSE)</f>
        <v>Mona Mccormick</v>
      </c>
    </row>
    <row r="5348" spans="1:9" x14ac:dyDescent="0.2">
      <c r="A5348" s="1">
        <f t="shared" ca="1" si="166"/>
        <v>715</v>
      </c>
      <c r="B5348" s="1">
        <f t="shared" ca="1" si="167"/>
        <v>35</v>
      </c>
      <c r="C5348" t="s">
        <v>5543</v>
      </c>
      <c r="D5348" t="s">
        <v>203</v>
      </c>
      <c r="E5348" t="str">
        <f ca="1">VLOOKUP($A5348,'Company Lookup'!$A:$E,2,FALSE)</f>
        <v>Nuveen North Carolina Quality Municipal Income Fd</v>
      </c>
      <c r="F5348" t="str">
        <f ca="1">VLOOKUP($A5348,'Company Lookup'!$A:$E,3,FALSE)</f>
        <v>201-500</v>
      </c>
      <c r="G5348" t="str">
        <f ca="1">VLOOKUP($A5348,'Company Lookup'!$A:$E,4,FALSE)</f>
        <v>Holdings</v>
      </c>
      <c r="H5348" t="str">
        <f ca="1">VLOOKUP($A5348,'Company Lookup'!$A:$E,5,FALSE)</f>
        <v>www.nuveen.com</v>
      </c>
      <c r="I5348" t="str">
        <f ca="1">VLOOKUP($B5348,'Sales Rep Lookup'!$A:$C,2,FALSE)</f>
        <v>Ray Patton</v>
      </c>
    </row>
    <row r="5349" spans="1:9" x14ac:dyDescent="0.2">
      <c r="A5349" s="1">
        <f t="shared" ca="1" si="166"/>
        <v>715</v>
      </c>
      <c r="B5349" s="1">
        <f t="shared" ca="1" si="167"/>
        <v>13</v>
      </c>
      <c r="C5349" t="s">
        <v>5544</v>
      </c>
      <c r="D5349" t="s">
        <v>181</v>
      </c>
      <c r="E5349" t="str">
        <f ca="1">VLOOKUP($A5349,'Company Lookup'!$A:$E,2,FALSE)</f>
        <v>Nuveen North Carolina Quality Municipal Income Fd</v>
      </c>
      <c r="F5349" t="str">
        <f ca="1">VLOOKUP($A5349,'Company Lookup'!$A:$E,3,FALSE)</f>
        <v>201-500</v>
      </c>
      <c r="G5349" t="str">
        <f ca="1">VLOOKUP($A5349,'Company Lookup'!$A:$E,4,FALSE)</f>
        <v>Holdings</v>
      </c>
      <c r="H5349" t="str">
        <f ca="1">VLOOKUP($A5349,'Company Lookup'!$A:$E,5,FALSE)</f>
        <v>www.nuveen.com</v>
      </c>
      <c r="I5349" t="str">
        <f ca="1">VLOOKUP($B5349,'Sales Rep Lookup'!$A:$C,2,FALSE)</f>
        <v>Anjolie Murphy</v>
      </c>
    </row>
    <row r="5350" spans="1:9" x14ac:dyDescent="0.2">
      <c r="A5350" s="1">
        <f t="shared" ca="1" si="166"/>
        <v>350</v>
      </c>
      <c r="B5350" s="1">
        <f t="shared" ca="1" si="167"/>
        <v>100</v>
      </c>
      <c r="C5350" t="s">
        <v>5545</v>
      </c>
      <c r="D5350" t="s">
        <v>14</v>
      </c>
      <c r="E5350" t="str">
        <f ca="1">VLOOKUP($A5350,'Company Lookup'!$A:$E,2,FALSE)</f>
        <v>Layne Christensen Company</v>
      </c>
      <c r="F5350" t="str">
        <f ca="1">VLOOKUP($A5350,'Company Lookup'!$A:$E,3,FALSE)</f>
        <v>1001-5000</v>
      </c>
      <c r="G5350" t="str">
        <f ca="1">VLOOKUP($A5350,'Company Lookup'!$A:$E,4,FALSE)</f>
        <v>Engineering &amp; Construction</v>
      </c>
      <c r="H5350" t="str">
        <f ca="1">VLOOKUP($A5350,'Company Lookup'!$A:$E,5,FALSE)</f>
        <v>www.layne.com</v>
      </c>
      <c r="I5350" t="str">
        <f ca="1">VLOOKUP($B5350,'Sales Rep Lookup'!$A:$C,2,FALSE)</f>
        <v>Quincy Joyner</v>
      </c>
    </row>
    <row r="5351" spans="1:9" x14ac:dyDescent="0.2">
      <c r="A5351" s="1">
        <f t="shared" ca="1" si="166"/>
        <v>286</v>
      </c>
      <c r="B5351" s="1">
        <f t="shared" ca="1" si="167"/>
        <v>34</v>
      </c>
      <c r="C5351" t="s">
        <v>5546</v>
      </c>
      <c r="D5351" t="s">
        <v>389</v>
      </c>
      <c r="E5351" t="str">
        <f ca="1">VLOOKUP($A5351,'Company Lookup'!$A:$E,2,FALSE)</f>
        <v>Seneca Foods Corp.</v>
      </c>
      <c r="F5351" t="str">
        <f ca="1">VLOOKUP($A5351,'Company Lookup'!$A:$E,3,FALSE)</f>
        <v>10000+</v>
      </c>
      <c r="G5351" t="str">
        <f ca="1">VLOOKUP($A5351,'Company Lookup'!$A:$E,4,FALSE)</f>
        <v>Packaged Foods</v>
      </c>
      <c r="H5351" t="str">
        <f ca="1">VLOOKUP($A5351,'Company Lookup'!$A:$E,5,FALSE)</f>
        <v>www.seneca.com</v>
      </c>
      <c r="I5351" t="str">
        <f ca="1">VLOOKUP($B5351,'Sales Rep Lookup'!$A:$C,2,FALSE)</f>
        <v>Dolan Merrill</v>
      </c>
    </row>
    <row r="5352" spans="1:9" x14ac:dyDescent="0.2">
      <c r="A5352" s="1">
        <f t="shared" ca="1" si="166"/>
        <v>186</v>
      </c>
      <c r="B5352" s="1">
        <f t="shared" ca="1" si="167"/>
        <v>40</v>
      </c>
      <c r="C5352" t="s">
        <v>5547</v>
      </c>
      <c r="D5352" t="s">
        <v>281</v>
      </c>
      <c r="E5352" t="str">
        <f ca="1">VLOOKUP($A5352,'Company Lookup'!$A:$E,2,FALSE)</f>
        <v>QuickLogic Corporation</v>
      </c>
      <c r="F5352" t="str">
        <f ca="1">VLOOKUP($A5352,'Company Lookup'!$A:$E,3,FALSE)</f>
        <v>10000+</v>
      </c>
      <c r="G5352" t="str">
        <f ca="1">VLOOKUP($A5352,'Company Lookup'!$A:$E,4,FALSE)</f>
        <v>Semiconductors</v>
      </c>
      <c r="H5352" t="str">
        <f ca="1">VLOOKUP($A5352,'Company Lookup'!$A:$E,5,FALSE)</f>
        <v>www.quicklogic.com</v>
      </c>
      <c r="I5352" t="str">
        <f ca="1">VLOOKUP($B5352,'Sales Rep Lookup'!$A:$C,2,FALSE)</f>
        <v>Amal Hodges</v>
      </c>
    </row>
    <row r="5353" spans="1:9" x14ac:dyDescent="0.2">
      <c r="A5353" s="1">
        <f t="shared" ca="1" si="166"/>
        <v>469</v>
      </c>
      <c r="B5353" s="1">
        <f t="shared" ca="1" si="167"/>
        <v>24</v>
      </c>
      <c r="C5353" t="s">
        <v>5548</v>
      </c>
      <c r="D5353" t="s">
        <v>245</v>
      </c>
      <c r="E5353" t="str">
        <f ca="1">VLOOKUP($A5353,'Company Lookup'!$A:$E,2,FALSE)</f>
        <v>Gabelli Equity Trust, Inc. (The)</v>
      </c>
      <c r="F5353" t="str">
        <f ca="1">VLOOKUP($A5353,'Company Lookup'!$A:$E,3,FALSE)</f>
        <v>501-1000</v>
      </c>
      <c r="G5353" t="str">
        <f ca="1">VLOOKUP($A5353,'Company Lookup'!$A:$E,4,FALSE)</f>
        <v>Holdings</v>
      </c>
      <c r="H5353" t="str">
        <f ca="1">VLOOKUP($A5353,'Company Lookup'!$A:$E,5,FALSE)</f>
        <v>www.gabelli.com</v>
      </c>
      <c r="I5353" t="str">
        <f ca="1">VLOOKUP($B5353,'Sales Rep Lookup'!$A:$C,2,FALSE)</f>
        <v>Ava Osborne</v>
      </c>
    </row>
    <row r="5354" spans="1:9" x14ac:dyDescent="0.2">
      <c r="A5354" s="1">
        <f t="shared" ca="1" si="166"/>
        <v>58</v>
      </c>
      <c r="B5354" s="1">
        <f t="shared" ca="1" si="167"/>
        <v>5</v>
      </c>
      <c r="C5354" t="s">
        <v>5549</v>
      </c>
      <c r="D5354" t="s">
        <v>26</v>
      </c>
      <c r="E5354" t="str">
        <f ca="1">VLOOKUP($A5354,'Company Lookup'!$A:$E,2,FALSE)</f>
        <v>Luxottica Group, S.p.A.</v>
      </c>
      <c r="F5354" t="str">
        <f ca="1">VLOOKUP($A5354,'Company Lookup'!$A:$E,3,FALSE)</f>
        <v>10000+</v>
      </c>
      <c r="G5354" t="str">
        <f ca="1">VLOOKUP($A5354,'Company Lookup'!$A:$E,4,FALSE)</f>
        <v>Ophthalmic Goods</v>
      </c>
      <c r="H5354" t="str">
        <f ca="1">VLOOKUP($A5354,'Company Lookup'!$A:$E,5,FALSE)</f>
        <v>www.luxottica.com</v>
      </c>
      <c r="I5354" t="str">
        <f ca="1">VLOOKUP($B5354,'Sales Rep Lookup'!$A:$C,2,FALSE)</f>
        <v>Risa Pugh</v>
      </c>
    </row>
    <row r="5355" spans="1:9" x14ac:dyDescent="0.2">
      <c r="A5355" s="1">
        <f t="shared" ca="1" si="166"/>
        <v>122</v>
      </c>
      <c r="B5355" s="1">
        <f t="shared" ca="1" si="167"/>
        <v>89</v>
      </c>
      <c r="C5355" t="s">
        <v>5550</v>
      </c>
      <c r="D5355" t="s">
        <v>603</v>
      </c>
      <c r="E5355" t="str">
        <f ca="1">VLOOKUP($A5355,'Company Lookup'!$A:$E,2,FALSE)</f>
        <v>Mirna Therapeutics, Inc.</v>
      </c>
      <c r="F5355" t="str">
        <f ca="1">VLOOKUP($A5355,'Company Lookup'!$A:$E,3,FALSE)</f>
        <v>10000+</v>
      </c>
      <c r="G5355" t="str">
        <f ca="1">VLOOKUP($A5355,'Company Lookup'!$A:$E,4,FALSE)</f>
        <v>Major Pharmaceuticals</v>
      </c>
      <c r="H5355" t="str">
        <f ca="1">VLOOKUP($A5355,'Company Lookup'!$A:$E,5,FALSE)</f>
        <v>www.mirna.com</v>
      </c>
      <c r="I5355" t="str">
        <f ca="1">VLOOKUP($B5355,'Sales Rep Lookup'!$A:$C,2,FALSE)</f>
        <v>Jack Mccarthy</v>
      </c>
    </row>
    <row r="5356" spans="1:9" x14ac:dyDescent="0.2">
      <c r="A5356" s="1">
        <f t="shared" ca="1" si="166"/>
        <v>422</v>
      </c>
      <c r="B5356" s="1">
        <f t="shared" ca="1" si="167"/>
        <v>94</v>
      </c>
      <c r="C5356" t="s">
        <v>5551</v>
      </c>
      <c r="D5356" t="s">
        <v>245</v>
      </c>
      <c r="E5356" t="str">
        <f ca="1">VLOOKUP($A5356,'Company Lookup'!$A:$E,2,FALSE)</f>
        <v>Consolidated Communications Holdings, Inc.</v>
      </c>
      <c r="F5356" t="str">
        <f ca="1">VLOOKUP($A5356,'Company Lookup'!$A:$E,3,FALSE)</f>
        <v>10000+</v>
      </c>
      <c r="G5356" t="str">
        <f ca="1">VLOOKUP($A5356,'Company Lookup'!$A:$E,4,FALSE)</f>
        <v>Telecommunications Equipment</v>
      </c>
      <c r="H5356" t="str">
        <f ca="1">VLOOKUP($A5356,'Company Lookup'!$A:$E,5,FALSE)</f>
        <v>www.consolidated.com</v>
      </c>
      <c r="I5356" t="str">
        <f ca="1">VLOOKUP($B5356,'Sales Rep Lookup'!$A:$C,2,FALSE)</f>
        <v>Adam Burch</v>
      </c>
    </row>
    <row r="5357" spans="1:9" x14ac:dyDescent="0.2">
      <c r="A5357" s="1">
        <f t="shared" ca="1" si="166"/>
        <v>749</v>
      </c>
      <c r="B5357" s="1">
        <f t="shared" ca="1" si="167"/>
        <v>58</v>
      </c>
      <c r="C5357" t="s">
        <v>5552</v>
      </c>
      <c r="D5357" t="s">
        <v>34</v>
      </c>
      <c r="E5357" t="str">
        <f ca="1">VLOOKUP($A5357,'Company Lookup'!$A:$E,2,FALSE)</f>
        <v>Black Box Corporation</v>
      </c>
      <c r="F5357" t="str">
        <f ca="1">VLOOKUP($A5357,'Company Lookup'!$A:$E,3,FALSE)</f>
        <v>1001-5000</v>
      </c>
      <c r="G5357" t="str">
        <f ca="1">VLOOKUP($A5357,'Company Lookup'!$A:$E,4,FALSE)</f>
        <v>Computer Communications Equipment</v>
      </c>
      <c r="H5357" t="str">
        <f ca="1">VLOOKUP($A5357,'Company Lookup'!$A:$E,5,FALSE)</f>
        <v>www.black.com</v>
      </c>
      <c r="I5357" t="str">
        <f ca="1">VLOOKUP($B5357,'Sales Rep Lookup'!$A:$C,2,FALSE)</f>
        <v>Lance Floyd</v>
      </c>
    </row>
    <row r="5358" spans="1:9" x14ac:dyDescent="0.2">
      <c r="A5358" s="1">
        <f t="shared" ca="1" si="166"/>
        <v>339</v>
      </c>
      <c r="B5358" s="1">
        <f t="shared" ca="1" si="167"/>
        <v>3</v>
      </c>
      <c r="C5358" t="s">
        <v>5553</v>
      </c>
      <c r="D5358" t="s">
        <v>90</v>
      </c>
      <c r="E5358" t="str">
        <f ca="1">VLOOKUP($A5358,'Company Lookup'!$A:$E,2,FALSE)</f>
        <v>Huntington Bancshares Incorporated</v>
      </c>
      <c r="F5358" t="str">
        <f ca="1">VLOOKUP($A5358,'Company Lookup'!$A:$E,3,FALSE)</f>
        <v>501-1000</v>
      </c>
      <c r="G5358" t="str">
        <f ca="1">VLOOKUP($A5358,'Company Lookup'!$A:$E,4,FALSE)</f>
        <v>Major Banks</v>
      </c>
      <c r="H5358" t="str">
        <f ca="1">VLOOKUP($A5358,'Company Lookup'!$A:$E,5,FALSE)</f>
        <v>www.huntington.com</v>
      </c>
      <c r="I5358" t="str">
        <f ca="1">VLOOKUP($B5358,'Sales Rep Lookup'!$A:$C,2,FALSE)</f>
        <v>Nita Brewer</v>
      </c>
    </row>
    <row r="5359" spans="1:9" x14ac:dyDescent="0.2">
      <c r="A5359" s="1">
        <f t="shared" ca="1" si="166"/>
        <v>95</v>
      </c>
      <c r="B5359" s="1">
        <f t="shared" ca="1" si="167"/>
        <v>20</v>
      </c>
      <c r="C5359" t="s">
        <v>5554</v>
      </c>
      <c r="D5359" t="s">
        <v>331</v>
      </c>
      <c r="E5359" t="str">
        <f ca="1">VLOOKUP($A5359,'Company Lookup'!$A:$E,2,FALSE)</f>
        <v>Horizon Bancorp (IN)</v>
      </c>
      <c r="F5359" t="str">
        <f ca="1">VLOOKUP($A5359,'Company Lookup'!$A:$E,3,FALSE)</f>
        <v>501-1000</v>
      </c>
      <c r="G5359" t="str">
        <f ca="1">VLOOKUP($A5359,'Company Lookup'!$A:$E,4,FALSE)</f>
        <v>Major Banks</v>
      </c>
      <c r="H5359" t="str">
        <f ca="1">VLOOKUP($A5359,'Company Lookup'!$A:$E,5,FALSE)</f>
        <v>www.horizon.com</v>
      </c>
      <c r="I5359" t="str">
        <f ca="1">VLOOKUP($B5359,'Sales Rep Lookup'!$A:$C,2,FALSE)</f>
        <v>Orson Santos</v>
      </c>
    </row>
    <row r="5360" spans="1:9" x14ac:dyDescent="0.2">
      <c r="A5360" s="1">
        <f t="shared" ca="1" si="166"/>
        <v>342</v>
      </c>
      <c r="B5360" s="1">
        <f t="shared" ca="1" si="167"/>
        <v>97</v>
      </c>
      <c r="C5360" t="s">
        <v>5555</v>
      </c>
      <c r="D5360" t="s">
        <v>110</v>
      </c>
      <c r="E5360" t="str">
        <f ca="1">VLOOKUP($A5360,'Company Lookup'!$A:$E,2,FALSE)</f>
        <v>Valley National Bancorp</v>
      </c>
      <c r="F5360" t="str">
        <f ca="1">VLOOKUP($A5360,'Company Lookup'!$A:$E,3,FALSE)</f>
        <v>201-500</v>
      </c>
      <c r="G5360" t="str">
        <f ca="1">VLOOKUP($A5360,'Company Lookup'!$A:$E,4,FALSE)</f>
        <v>Major Banks</v>
      </c>
      <c r="H5360" t="str">
        <f ca="1">VLOOKUP($A5360,'Company Lookup'!$A:$E,5,FALSE)</f>
        <v>www.valley.com</v>
      </c>
      <c r="I5360" t="str">
        <f ca="1">VLOOKUP($B5360,'Sales Rep Lookup'!$A:$C,2,FALSE)</f>
        <v>Neil Garrett</v>
      </c>
    </row>
    <row r="5361" spans="1:9" x14ac:dyDescent="0.2">
      <c r="A5361" s="1">
        <f t="shared" ca="1" si="166"/>
        <v>678</v>
      </c>
      <c r="B5361" s="1">
        <f t="shared" ca="1" si="167"/>
        <v>89</v>
      </c>
      <c r="C5361" t="s">
        <v>5556</v>
      </c>
      <c r="D5361" t="s">
        <v>297</v>
      </c>
      <c r="E5361" t="str">
        <f ca="1">VLOOKUP($A5361,'Company Lookup'!$A:$E,2,FALSE)</f>
        <v>Scorpio Tankers Inc.</v>
      </c>
      <c r="F5361" t="str">
        <f ca="1">VLOOKUP($A5361,'Company Lookup'!$A:$E,3,FALSE)</f>
        <v>201-500</v>
      </c>
      <c r="G5361" t="str">
        <f ca="1">VLOOKUP($A5361,'Company Lookup'!$A:$E,4,FALSE)</f>
        <v>Marine Transportation</v>
      </c>
      <c r="H5361" t="str">
        <f ca="1">VLOOKUP($A5361,'Company Lookup'!$A:$E,5,FALSE)</f>
        <v>www.scorpio.com</v>
      </c>
      <c r="I5361" t="str">
        <f ca="1">VLOOKUP($B5361,'Sales Rep Lookup'!$A:$C,2,FALSE)</f>
        <v>Jack Mccarthy</v>
      </c>
    </row>
    <row r="5362" spans="1:9" x14ac:dyDescent="0.2">
      <c r="A5362" s="1">
        <f t="shared" ca="1" si="166"/>
        <v>785</v>
      </c>
      <c r="B5362" s="1">
        <f t="shared" ca="1" si="167"/>
        <v>100</v>
      </c>
      <c r="C5362" t="s">
        <v>5557</v>
      </c>
      <c r="D5362" t="s">
        <v>34</v>
      </c>
      <c r="E5362" t="str">
        <f ca="1">VLOOKUP($A5362,'Company Lookup'!$A:$E,2,FALSE)</f>
        <v>Angie&amp;#39;s List, Inc.</v>
      </c>
      <c r="F5362" t="str">
        <f ca="1">VLOOKUP($A5362,'Company Lookup'!$A:$E,3,FALSE)</f>
        <v>501-1000</v>
      </c>
      <c r="G5362" t="str">
        <f ca="1">VLOOKUP($A5362,'Company Lookup'!$A:$E,4,FALSE)</f>
        <v>Advertising</v>
      </c>
      <c r="H5362" t="str">
        <f ca="1">VLOOKUP($A5362,'Company Lookup'!$A:$E,5,FALSE)</f>
        <v>www.angie&amp;#39;s.com</v>
      </c>
      <c r="I5362" t="str">
        <f ca="1">VLOOKUP($B5362,'Sales Rep Lookup'!$A:$C,2,FALSE)</f>
        <v>Quincy Joyner</v>
      </c>
    </row>
    <row r="5363" spans="1:9" x14ac:dyDescent="0.2">
      <c r="A5363" s="1">
        <f t="shared" ca="1" si="166"/>
        <v>832</v>
      </c>
      <c r="B5363" s="1">
        <f t="shared" ca="1" si="167"/>
        <v>76</v>
      </c>
      <c r="C5363" t="s">
        <v>5558</v>
      </c>
      <c r="D5363" t="s">
        <v>683</v>
      </c>
      <c r="E5363" t="str">
        <f ca="1">VLOOKUP($A5363,'Company Lookup'!$A:$E,2,FALSE)</f>
        <v>QAD Inc.</v>
      </c>
      <c r="F5363" t="str">
        <f ca="1">VLOOKUP($A5363,'Company Lookup'!$A:$E,3,FALSE)</f>
        <v>10000+</v>
      </c>
      <c r="G5363" t="str">
        <f ca="1">VLOOKUP($A5363,'Company Lookup'!$A:$E,4,FALSE)</f>
        <v>Computer Software: Prepackaged Software</v>
      </c>
      <c r="H5363" t="str">
        <f ca="1">VLOOKUP($A5363,'Company Lookup'!$A:$E,5,FALSE)</f>
        <v>www.qad.com</v>
      </c>
      <c r="I5363" t="str">
        <f ca="1">VLOOKUP($B5363,'Sales Rep Lookup'!$A:$C,2,FALSE)</f>
        <v>Bethany Horne</v>
      </c>
    </row>
    <row r="5364" spans="1:9" x14ac:dyDescent="0.2">
      <c r="A5364" s="1">
        <f t="shared" ca="1" si="166"/>
        <v>380</v>
      </c>
      <c r="B5364" s="1">
        <f t="shared" ca="1" si="167"/>
        <v>74</v>
      </c>
      <c r="C5364" t="s">
        <v>5559</v>
      </c>
      <c r="D5364" t="s">
        <v>356</v>
      </c>
      <c r="E5364" t="str">
        <f ca="1">VLOOKUP($A5364,'Company Lookup'!$A:$E,2,FALSE)</f>
        <v>Dollar Tree, Inc.</v>
      </c>
      <c r="F5364" t="str">
        <f ca="1">VLOOKUP($A5364,'Company Lookup'!$A:$E,3,FALSE)</f>
        <v>1001-5000</v>
      </c>
      <c r="G5364" t="str">
        <f ca="1">VLOOKUP($A5364,'Company Lookup'!$A:$E,4,FALSE)</f>
        <v>Department/Specialty Retail Stores</v>
      </c>
      <c r="H5364" t="str">
        <f ca="1">VLOOKUP($A5364,'Company Lookup'!$A:$E,5,FALSE)</f>
        <v>www.dollar.com</v>
      </c>
      <c r="I5364" t="str">
        <f ca="1">VLOOKUP($B5364,'Sales Rep Lookup'!$A:$C,2,FALSE)</f>
        <v>Ivy Harper</v>
      </c>
    </row>
    <row r="5365" spans="1:9" x14ac:dyDescent="0.2">
      <c r="A5365" s="1">
        <f t="shared" ca="1" si="166"/>
        <v>75</v>
      </c>
      <c r="B5365" s="1">
        <f t="shared" ca="1" si="167"/>
        <v>70</v>
      </c>
      <c r="C5365" t="s">
        <v>5560</v>
      </c>
      <c r="D5365" t="s">
        <v>90</v>
      </c>
      <c r="E5365" t="str">
        <f ca="1">VLOOKUP($A5365,'Company Lookup'!$A:$E,2,FALSE)</f>
        <v>Spirit Airlines, Inc.</v>
      </c>
      <c r="F5365" t="str">
        <f ca="1">VLOOKUP($A5365,'Company Lookup'!$A:$E,3,FALSE)</f>
        <v>501-1000</v>
      </c>
      <c r="G5365" t="str">
        <f ca="1">VLOOKUP($A5365,'Company Lookup'!$A:$E,4,FALSE)</f>
        <v>Air Freight/Delivery Services</v>
      </c>
      <c r="H5365" t="str">
        <f ca="1">VLOOKUP($A5365,'Company Lookup'!$A:$E,5,FALSE)</f>
        <v>www.spirit.com</v>
      </c>
      <c r="I5365" t="str">
        <f ca="1">VLOOKUP($B5365,'Sales Rep Lookup'!$A:$C,2,FALSE)</f>
        <v>Tucker Horn</v>
      </c>
    </row>
    <row r="5366" spans="1:9" x14ac:dyDescent="0.2">
      <c r="A5366" s="1">
        <f t="shared" ca="1" si="166"/>
        <v>257</v>
      </c>
      <c r="B5366" s="1">
        <f t="shared" ca="1" si="167"/>
        <v>54</v>
      </c>
      <c r="C5366" t="s">
        <v>5561</v>
      </c>
      <c r="D5366" t="s">
        <v>401</v>
      </c>
      <c r="E5366" t="str">
        <f ca="1">VLOOKUP($A5366,'Company Lookup'!$A:$E,2,FALSE)</f>
        <v>CBL &amp; Associates Properties, Inc.</v>
      </c>
      <c r="F5366" t="str">
        <f ca="1">VLOOKUP($A5366,'Company Lookup'!$A:$E,3,FALSE)</f>
        <v>201-500</v>
      </c>
      <c r="G5366" t="str">
        <f ca="1">VLOOKUP($A5366,'Company Lookup'!$A:$E,4,FALSE)</f>
        <v>Real Estate Investment Trusts</v>
      </c>
      <c r="H5366" t="str">
        <f ca="1">VLOOKUP($A5366,'Company Lookup'!$A:$E,5,FALSE)</f>
        <v>www.cbl.com</v>
      </c>
      <c r="I5366" t="str">
        <f ca="1">VLOOKUP($B5366,'Sales Rep Lookup'!$A:$C,2,FALSE)</f>
        <v>Eve Mccarty</v>
      </c>
    </row>
    <row r="5367" spans="1:9" x14ac:dyDescent="0.2">
      <c r="A5367" s="1">
        <f t="shared" ca="1" si="166"/>
        <v>3</v>
      </c>
      <c r="B5367" s="1">
        <f t="shared" ca="1" si="167"/>
        <v>79</v>
      </c>
      <c r="C5367" t="s">
        <v>5562</v>
      </c>
      <c r="D5367" t="s">
        <v>185</v>
      </c>
      <c r="E5367" t="str">
        <f ca="1">VLOOKUP($A5367,'Company Lookup'!$A:$E,2,FALSE)</f>
        <v>First Bancorp</v>
      </c>
      <c r="F5367" t="str">
        <f ca="1">VLOOKUP($A5367,'Company Lookup'!$A:$E,3,FALSE)</f>
        <v>10000+</v>
      </c>
      <c r="G5367" t="str">
        <f ca="1">VLOOKUP($A5367,'Company Lookup'!$A:$E,4,FALSE)</f>
        <v>Major Banks</v>
      </c>
      <c r="H5367" t="str">
        <f ca="1">VLOOKUP($A5367,'Company Lookup'!$A:$E,5,FALSE)</f>
        <v>www.first.com</v>
      </c>
      <c r="I5367" t="str">
        <f ca="1">VLOOKUP($B5367,'Sales Rep Lookup'!$A:$C,2,FALSE)</f>
        <v>Piper Clarke</v>
      </c>
    </row>
    <row r="5368" spans="1:9" x14ac:dyDescent="0.2">
      <c r="A5368" s="1">
        <f t="shared" ca="1" si="166"/>
        <v>30</v>
      </c>
      <c r="B5368" s="1">
        <f t="shared" ca="1" si="167"/>
        <v>14</v>
      </c>
      <c r="C5368" t="s">
        <v>5563</v>
      </c>
      <c r="D5368" t="s">
        <v>605</v>
      </c>
      <c r="E5368" t="str">
        <f ca="1">VLOOKUP($A5368,'Company Lookup'!$A:$E,2,FALSE)</f>
        <v>Bank of the Ozarks</v>
      </c>
      <c r="F5368" t="str">
        <f ca="1">VLOOKUP($A5368,'Company Lookup'!$A:$E,3,FALSE)</f>
        <v>501-1000</v>
      </c>
      <c r="G5368" t="str">
        <f ca="1">VLOOKUP($A5368,'Company Lookup'!$A:$E,4,FALSE)</f>
        <v>Major Banks</v>
      </c>
      <c r="H5368" t="str">
        <f ca="1">VLOOKUP($A5368,'Company Lookup'!$A:$E,5,FALSE)</f>
        <v>www.bank.com</v>
      </c>
      <c r="I5368" t="str">
        <f ca="1">VLOOKUP($B5368,'Sales Rep Lookup'!$A:$C,2,FALSE)</f>
        <v>Martin Pruitt</v>
      </c>
    </row>
    <row r="5369" spans="1:9" x14ac:dyDescent="0.2">
      <c r="A5369" s="1">
        <f t="shared" ca="1" si="166"/>
        <v>958</v>
      </c>
      <c r="B5369" s="1">
        <f t="shared" ca="1" si="167"/>
        <v>32</v>
      </c>
      <c r="C5369" t="s">
        <v>5564</v>
      </c>
      <c r="D5369" t="s">
        <v>82</v>
      </c>
      <c r="E5369" t="str">
        <f ca="1">VLOOKUP($A5369,'Company Lookup'!$A:$E,2,FALSE)</f>
        <v>Dun &amp; Bradstreet Corporation (The)</v>
      </c>
      <c r="F5369" t="str">
        <f ca="1">VLOOKUP($A5369,'Company Lookup'!$A:$E,3,FALSE)</f>
        <v>201-500</v>
      </c>
      <c r="G5369" t="str">
        <f ca="1">VLOOKUP($A5369,'Company Lookup'!$A:$E,4,FALSE)</f>
        <v>Finance: Consumer Services</v>
      </c>
      <c r="H5369" t="str">
        <f ca="1">VLOOKUP($A5369,'Company Lookup'!$A:$E,5,FALSE)</f>
        <v>www.dun.com</v>
      </c>
      <c r="I5369" t="str">
        <f ca="1">VLOOKUP($B5369,'Sales Rep Lookup'!$A:$C,2,FALSE)</f>
        <v>Gretchen Montgomery</v>
      </c>
    </row>
    <row r="5370" spans="1:9" x14ac:dyDescent="0.2">
      <c r="A5370" s="1">
        <f t="shared" ca="1" si="166"/>
        <v>200</v>
      </c>
      <c r="B5370" s="1">
        <f t="shared" ca="1" si="167"/>
        <v>1</v>
      </c>
      <c r="C5370" t="s">
        <v>5565</v>
      </c>
      <c r="D5370" t="s">
        <v>370</v>
      </c>
      <c r="E5370" t="str">
        <f ca="1">VLOOKUP($A5370,'Company Lookup'!$A:$E,2,FALSE)</f>
        <v>Halcon Resources Corporation</v>
      </c>
      <c r="F5370" t="str">
        <f ca="1">VLOOKUP($A5370,'Company Lookup'!$A:$E,3,FALSE)</f>
        <v>201-500</v>
      </c>
      <c r="G5370" t="str">
        <f ca="1">VLOOKUP($A5370,'Company Lookup'!$A:$E,4,FALSE)</f>
        <v>Holdings</v>
      </c>
      <c r="H5370" t="str">
        <f ca="1">VLOOKUP($A5370,'Company Lookup'!$A:$E,5,FALSE)</f>
        <v>www.halcon.com</v>
      </c>
      <c r="I5370" t="str">
        <f ca="1">VLOOKUP($B5370,'Sales Rep Lookup'!$A:$C,2,FALSE)</f>
        <v>Bianca Cardenas</v>
      </c>
    </row>
    <row r="5371" spans="1:9" x14ac:dyDescent="0.2">
      <c r="A5371" s="1">
        <f t="shared" ca="1" si="166"/>
        <v>172</v>
      </c>
      <c r="B5371" s="1">
        <f t="shared" ca="1" si="167"/>
        <v>29</v>
      </c>
      <c r="C5371" t="s">
        <v>5566</v>
      </c>
      <c r="D5371" t="s">
        <v>28</v>
      </c>
      <c r="E5371" t="str">
        <f ca="1">VLOOKUP($A5371,'Company Lookup'!$A:$E,2,FALSE)</f>
        <v>BB&amp;T Corporation</v>
      </c>
      <c r="F5371" t="str">
        <f ca="1">VLOOKUP($A5371,'Company Lookup'!$A:$E,3,FALSE)</f>
        <v>501-1000</v>
      </c>
      <c r="G5371" t="str">
        <f ca="1">VLOOKUP($A5371,'Company Lookup'!$A:$E,4,FALSE)</f>
        <v>Major Banks</v>
      </c>
      <c r="H5371" t="str">
        <f ca="1">VLOOKUP($A5371,'Company Lookup'!$A:$E,5,FALSE)</f>
        <v>www.bb&amp;t.com</v>
      </c>
      <c r="I5371" t="str">
        <f ca="1">VLOOKUP($B5371,'Sales Rep Lookup'!$A:$C,2,FALSE)</f>
        <v>Aline Vincent</v>
      </c>
    </row>
    <row r="5372" spans="1:9" x14ac:dyDescent="0.2">
      <c r="A5372" s="1">
        <f t="shared" ca="1" si="166"/>
        <v>838</v>
      </c>
      <c r="B5372" s="1">
        <f t="shared" ca="1" si="167"/>
        <v>50</v>
      </c>
      <c r="C5372" t="s">
        <v>5567</v>
      </c>
      <c r="D5372" t="s">
        <v>677</v>
      </c>
      <c r="E5372" t="str">
        <f ca="1">VLOOKUP($A5372,'Company Lookup'!$A:$E,2,FALSE)</f>
        <v>Associated Banc-Corp</v>
      </c>
      <c r="F5372" t="str">
        <f ca="1">VLOOKUP($A5372,'Company Lookup'!$A:$E,3,FALSE)</f>
        <v>501-1000</v>
      </c>
      <c r="G5372" t="str">
        <f ca="1">VLOOKUP($A5372,'Company Lookup'!$A:$E,4,FALSE)</f>
        <v>Major Banks</v>
      </c>
      <c r="H5372" t="str">
        <f ca="1">VLOOKUP($A5372,'Company Lookup'!$A:$E,5,FALSE)</f>
        <v>www.associated.com</v>
      </c>
      <c r="I5372" t="str">
        <f ca="1">VLOOKUP($B5372,'Sales Rep Lookup'!$A:$C,2,FALSE)</f>
        <v>Basia Russo</v>
      </c>
    </row>
    <row r="5373" spans="1:9" x14ac:dyDescent="0.2">
      <c r="A5373" s="1">
        <f t="shared" ca="1" si="166"/>
        <v>988</v>
      </c>
      <c r="B5373" s="1">
        <f t="shared" ca="1" si="167"/>
        <v>25</v>
      </c>
      <c r="C5373" t="s">
        <v>5568</v>
      </c>
      <c r="D5373" t="s">
        <v>130</v>
      </c>
      <c r="E5373" t="str">
        <f ca="1">VLOOKUP($A5373,'Company Lookup'!$A:$E,2,FALSE)</f>
        <v>Teekay Offshore Partners L.P.</v>
      </c>
      <c r="F5373" t="str">
        <f ca="1">VLOOKUP($A5373,'Company Lookup'!$A:$E,3,FALSE)</f>
        <v>201-500</v>
      </c>
      <c r="G5373" t="str">
        <f ca="1">VLOOKUP($A5373,'Company Lookup'!$A:$E,4,FALSE)</f>
        <v>Marine Transportation</v>
      </c>
      <c r="H5373" t="str">
        <f ca="1">VLOOKUP($A5373,'Company Lookup'!$A:$E,5,FALSE)</f>
        <v>www.teekay.com</v>
      </c>
      <c r="I5373" t="str">
        <f ca="1">VLOOKUP($B5373,'Sales Rep Lookup'!$A:$C,2,FALSE)</f>
        <v>Oliver Craft</v>
      </c>
    </row>
    <row r="5374" spans="1:9" x14ac:dyDescent="0.2">
      <c r="A5374" s="1">
        <f t="shared" ca="1" si="166"/>
        <v>191</v>
      </c>
      <c r="B5374" s="1">
        <f t="shared" ca="1" si="167"/>
        <v>9</v>
      </c>
      <c r="C5374" t="s">
        <v>5569</v>
      </c>
      <c r="D5374" t="s">
        <v>697</v>
      </c>
      <c r="E5374" t="str">
        <f ca="1">VLOOKUP($A5374,'Company Lookup'!$A:$E,2,FALSE)</f>
        <v>Amber Road, Inc.</v>
      </c>
      <c r="F5374" t="str">
        <f ca="1">VLOOKUP($A5374,'Company Lookup'!$A:$E,3,FALSE)</f>
        <v>10000+</v>
      </c>
      <c r="G5374" t="str">
        <f ca="1">VLOOKUP($A5374,'Company Lookup'!$A:$E,4,FALSE)</f>
        <v>Computer Software: Prepackaged Software</v>
      </c>
      <c r="H5374" t="str">
        <f ca="1">VLOOKUP($A5374,'Company Lookup'!$A:$E,5,FALSE)</f>
        <v>www.amber.com</v>
      </c>
      <c r="I5374" t="str">
        <f ca="1">VLOOKUP($B5374,'Sales Rep Lookup'!$A:$C,2,FALSE)</f>
        <v>Louis Yates</v>
      </c>
    </row>
    <row r="5375" spans="1:9" x14ac:dyDescent="0.2">
      <c r="A5375" s="1">
        <f t="shared" ca="1" si="166"/>
        <v>819</v>
      </c>
      <c r="B5375" s="1">
        <f t="shared" ca="1" si="167"/>
        <v>47</v>
      </c>
      <c r="C5375" t="s">
        <v>5570</v>
      </c>
      <c r="D5375" t="s">
        <v>55</v>
      </c>
      <c r="E5375" t="str">
        <f ca="1">VLOOKUP($A5375,'Company Lookup'!$A:$E,2,FALSE)</f>
        <v>Royal Bank Scotland plc (The)</v>
      </c>
      <c r="F5375" t="str">
        <f ca="1">VLOOKUP($A5375,'Company Lookup'!$A:$E,3,FALSE)</f>
        <v>201-500</v>
      </c>
      <c r="G5375" t="str">
        <f ca="1">VLOOKUP($A5375,'Company Lookup'!$A:$E,4,FALSE)</f>
        <v>Commercial Banks</v>
      </c>
      <c r="H5375" t="str">
        <f ca="1">VLOOKUP($A5375,'Company Lookup'!$A:$E,5,FALSE)</f>
        <v>www.royal.com</v>
      </c>
      <c r="I5375" t="str">
        <f ca="1">VLOOKUP($B5375,'Sales Rep Lookup'!$A:$C,2,FALSE)</f>
        <v>Ursa Singleton</v>
      </c>
    </row>
    <row r="5376" spans="1:9" x14ac:dyDescent="0.2">
      <c r="A5376" s="1">
        <f t="shared" ca="1" si="166"/>
        <v>620</v>
      </c>
      <c r="B5376" s="1">
        <f t="shared" ca="1" si="167"/>
        <v>53</v>
      </c>
      <c r="C5376" t="s">
        <v>5571</v>
      </c>
      <c r="D5376" t="s">
        <v>82</v>
      </c>
      <c r="E5376" t="str">
        <f ca="1">VLOOKUP($A5376,'Company Lookup'!$A:$E,2,FALSE)</f>
        <v>Lands&amp;#39; End, Inc.</v>
      </c>
      <c r="F5376" t="str">
        <f ca="1">VLOOKUP($A5376,'Company Lookup'!$A:$E,3,FALSE)</f>
        <v>201-500</v>
      </c>
      <c r="G5376" t="str">
        <f ca="1">VLOOKUP($A5376,'Company Lookup'!$A:$E,4,FALSE)</f>
        <v>Clothing/Shoe/Accessory Stores</v>
      </c>
      <c r="H5376" t="str">
        <f ca="1">VLOOKUP($A5376,'Company Lookup'!$A:$E,5,FALSE)</f>
        <v>www.lands&amp;#39;.com</v>
      </c>
      <c r="I5376" t="str">
        <f ca="1">VLOOKUP($B5376,'Sales Rep Lookup'!$A:$C,2,FALSE)</f>
        <v>Mona Mccormick</v>
      </c>
    </row>
    <row r="5377" spans="1:9" x14ac:dyDescent="0.2">
      <c r="A5377" s="1">
        <f t="shared" ca="1" si="166"/>
        <v>78</v>
      </c>
      <c r="B5377" s="1">
        <f t="shared" ca="1" si="167"/>
        <v>88</v>
      </c>
      <c r="C5377" t="s">
        <v>5572</v>
      </c>
      <c r="D5377" t="s">
        <v>235</v>
      </c>
      <c r="E5377" t="str">
        <f ca="1">VLOOKUP($A5377,'Company Lookup'!$A:$E,2,FALSE)</f>
        <v>Orexigen Therapeutics, Inc.</v>
      </c>
      <c r="F5377" t="str">
        <f ca="1">VLOOKUP($A5377,'Company Lookup'!$A:$E,3,FALSE)</f>
        <v>201-500</v>
      </c>
      <c r="G5377" t="str">
        <f ca="1">VLOOKUP($A5377,'Company Lookup'!$A:$E,4,FALSE)</f>
        <v>Major Pharmaceuticals</v>
      </c>
      <c r="H5377" t="str">
        <f ca="1">VLOOKUP($A5377,'Company Lookup'!$A:$E,5,FALSE)</f>
        <v>www.orexigen.com</v>
      </c>
      <c r="I5377" t="str">
        <f ca="1">VLOOKUP($B5377,'Sales Rep Lookup'!$A:$C,2,FALSE)</f>
        <v>Rhona Gross</v>
      </c>
    </row>
    <row r="5378" spans="1:9" x14ac:dyDescent="0.2">
      <c r="A5378" s="1">
        <f t="shared" ca="1" si="166"/>
        <v>932</v>
      </c>
      <c r="B5378" s="1">
        <f t="shared" ca="1" si="167"/>
        <v>25</v>
      </c>
      <c r="C5378" t="s">
        <v>5573</v>
      </c>
      <c r="D5378" t="s">
        <v>607</v>
      </c>
      <c r="E5378" t="str">
        <f ca="1">VLOOKUP($A5378,'Company Lookup'!$A:$E,2,FALSE)</f>
        <v>Telecom Italia S.P.A.</v>
      </c>
      <c r="F5378" t="str">
        <f ca="1">VLOOKUP($A5378,'Company Lookup'!$A:$E,3,FALSE)</f>
        <v>201-500</v>
      </c>
      <c r="G5378" t="str">
        <f ca="1">VLOOKUP($A5378,'Company Lookup'!$A:$E,4,FALSE)</f>
        <v>Telecommunications Equipment</v>
      </c>
      <c r="H5378" t="str">
        <f ca="1">VLOOKUP($A5378,'Company Lookup'!$A:$E,5,FALSE)</f>
        <v>www.telecom.com</v>
      </c>
      <c r="I5378" t="str">
        <f ca="1">VLOOKUP($B5378,'Sales Rep Lookup'!$A:$C,2,FALSE)</f>
        <v>Oliver Craft</v>
      </c>
    </row>
    <row r="5379" spans="1:9" x14ac:dyDescent="0.2">
      <c r="A5379" s="1">
        <f t="shared" ref="A5379:A5442" ca="1" si="168">RANDBETWEEN(1,1000)</f>
        <v>923</v>
      </c>
      <c r="B5379" s="1">
        <f t="shared" ref="B5379:B5442" ca="1" si="169">RANDBETWEEN(1,100)</f>
        <v>90</v>
      </c>
      <c r="C5379" t="s">
        <v>5574</v>
      </c>
      <c r="D5379" t="s">
        <v>208</v>
      </c>
      <c r="E5379" t="str">
        <f ca="1">VLOOKUP($A5379,'Company Lookup'!$A:$E,2,FALSE)</f>
        <v>JMU Limited</v>
      </c>
      <c r="F5379" t="str">
        <f ca="1">VLOOKUP($A5379,'Company Lookup'!$A:$E,3,FALSE)</f>
        <v>201-500</v>
      </c>
      <c r="G5379" t="str">
        <f ca="1">VLOOKUP($A5379,'Company Lookup'!$A:$E,4,FALSE)</f>
        <v>EDP Services</v>
      </c>
      <c r="H5379" t="str">
        <f ca="1">VLOOKUP($A5379,'Company Lookup'!$A:$E,5,FALSE)</f>
        <v>www.jmu.com</v>
      </c>
      <c r="I5379" t="str">
        <f ca="1">VLOOKUP($B5379,'Sales Rep Lookup'!$A:$C,2,FALSE)</f>
        <v>Josiah Olson</v>
      </c>
    </row>
    <row r="5380" spans="1:9" x14ac:dyDescent="0.2">
      <c r="A5380" s="1">
        <f t="shared" ca="1" si="168"/>
        <v>841</v>
      </c>
      <c r="B5380" s="1">
        <f t="shared" ca="1" si="169"/>
        <v>46</v>
      </c>
      <c r="C5380" t="s">
        <v>5575</v>
      </c>
      <c r="D5380" t="s">
        <v>132</v>
      </c>
      <c r="E5380" t="str">
        <f ca="1">VLOOKUP($A5380,'Company Lookup'!$A:$E,2,FALSE)</f>
        <v>Chemical Financial Corporation</v>
      </c>
      <c r="F5380" t="str">
        <f ca="1">VLOOKUP($A5380,'Company Lookup'!$A:$E,3,FALSE)</f>
        <v>1001-5000</v>
      </c>
      <c r="G5380" t="str">
        <f ca="1">VLOOKUP($A5380,'Company Lookup'!$A:$E,4,FALSE)</f>
        <v>Major Banks</v>
      </c>
      <c r="H5380" t="str">
        <f ca="1">VLOOKUP($A5380,'Company Lookup'!$A:$E,5,FALSE)</f>
        <v>www.chemical.com</v>
      </c>
      <c r="I5380" t="str">
        <f ca="1">VLOOKUP($B5380,'Sales Rep Lookup'!$A:$C,2,FALSE)</f>
        <v>Camille Ortega</v>
      </c>
    </row>
    <row r="5381" spans="1:9" x14ac:dyDescent="0.2">
      <c r="A5381" s="1">
        <f t="shared" ca="1" si="168"/>
        <v>856</v>
      </c>
      <c r="B5381" s="1">
        <f t="shared" ca="1" si="169"/>
        <v>35</v>
      </c>
      <c r="C5381" t="s">
        <v>5576</v>
      </c>
      <c r="D5381" t="s">
        <v>69</v>
      </c>
      <c r="E5381" t="str">
        <f ca="1">VLOOKUP($A5381,'Company Lookup'!$A:$E,2,FALSE)</f>
        <v>Summit Therapeutics plc</v>
      </c>
      <c r="F5381" t="str">
        <f ca="1">VLOOKUP($A5381,'Company Lookup'!$A:$E,3,FALSE)</f>
        <v>501-1000</v>
      </c>
      <c r="G5381" t="str">
        <f ca="1">VLOOKUP($A5381,'Company Lookup'!$A:$E,4,FALSE)</f>
        <v>Major Pharmaceuticals</v>
      </c>
      <c r="H5381" t="str">
        <f ca="1">VLOOKUP($A5381,'Company Lookup'!$A:$E,5,FALSE)</f>
        <v>www.summit.com</v>
      </c>
      <c r="I5381" t="str">
        <f ca="1">VLOOKUP($B5381,'Sales Rep Lookup'!$A:$C,2,FALSE)</f>
        <v>Ray Patton</v>
      </c>
    </row>
    <row r="5382" spans="1:9" x14ac:dyDescent="0.2">
      <c r="A5382" s="1">
        <f t="shared" ca="1" si="168"/>
        <v>754</v>
      </c>
      <c r="B5382" s="1">
        <f t="shared" ca="1" si="169"/>
        <v>47</v>
      </c>
      <c r="C5382" t="s">
        <v>5577</v>
      </c>
      <c r="D5382" t="s">
        <v>409</v>
      </c>
      <c r="E5382" t="str">
        <f ca="1">VLOOKUP($A5382,'Company Lookup'!$A:$E,2,FALSE)</f>
        <v>AmTrust Financial Services, Inc.</v>
      </c>
      <c r="F5382" t="str">
        <f ca="1">VLOOKUP($A5382,'Company Lookup'!$A:$E,3,FALSE)</f>
        <v>1001-5000</v>
      </c>
      <c r="G5382" t="str">
        <f ca="1">VLOOKUP($A5382,'Company Lookup'!$A:$E,4,FALSE)</f>
        <v>Property-Casualty Insurers</v>
      </c>
      <c r="H5382" t="str">
        <f ca="1">VLOOKUP($A5382,'Company Lookup'!$A:$E,5,FALSE)</f>
        <v>www.amtrust.com</v>
      </c>
      <c r="I5382" t="str">
        <f ca="1">VLOOKUP($B5382,'Sales Rep Lookup'!$A:$C,2,FALSE)</f>
        <v>Ursa Singleton</v>
      </c>
    </row>
    <row r="5383" spans="1:9" x14ac:dyDescent="0.2">
      <c r="A5383" s="1">
        <f t="shared" ca="1" si="168"/>
        <v>699</v>
      </c>
      <c r="B5383" s="1">
        <f t="shared" ca="1" si="169"/>
        <v>28</v>
      </c>
      <c r="C5383" t="s">
        <v>5578</v>
      </c>
      <c r="D5383" t="s">
        <v>115</v>
      </c>
      <c r="E5383" t="str">
        <f ca="1">VLOOKUP($A5383,'Company Lookup'!$A:$E,2,FALSE)</f>
        <v>MKS Instruments, Inc.</v>
      </c>
      <c r="F5383" t="str">
        <f ca="1">VLOOKUP($A5383,'Company Lookup'!$A:$E,3,FALSE)</f>
        <v>501-1000</v>
      </c>
      <c r="G5383" t="str">
        <f ca="1">VLOOKUP($A5383,'Company Lookup'!$A:$E,4,FALSE)</f>
        <v>Industrial Machinery/Components</v>
      </c>
      <c r="H5383" t="str">
        <f ca="1">VLOOKUP($A5383,'Company Lookup'!$A:$E,5,FALSE)</f>
        <v>www.mks.com</v>
      </c>
      <c r="I5383" t="str">
        <f ca="1">VLOOKUP($B5383,'Sales Rep Lookup'!$A:$C,2,FALSE)</f>
        <v>Thomas Kidd</v>
      </c>
    </row>
    <row r="5384" spans="1:9" x14ac:dyDescent="0.2">
      <c r="A5384" s="1">
        <f t="shared" ca="1" si="168"/>
        <v>853</v>
      </c>
      <c r="B5384" s="1">
        <f t="shared" ca="1" si="169"/>
        <v>68</v>
      </c>
      <c r="C5384" t="s">
        <v>5579</v>
      </c>
      <c r="D5384" t="s">
        <v>69</v>
      </c>
      <c r="E5384" t="str">
        <f ca="1">VLOOKUP($A5384,'Company Lookup'!$A:$E,2,FALSE)</f>
        <v>Morgan Stanley</v>
      </c>
      <c r="F5384" t="str">
        <f ca="1">VLOOKUP($A5384,'Company Lookup'!$A:$E,3,FALSE)</f>
        <v>10000+</v>
      </c>
      <c r="G5384" t="str">
        <f ca="1">VLOOKUP($A5384,'Company Lookup'!$A:$E,4,FALSE)</f>
        <v>Holdings</v>
      </c>
      <c r="H5384" t="str">
        <f ca="1">VLOOKUP($A5384,'Company Lookup'!$A:$E,5,FALSE)</f>
        <v>www.morgan.com</v>
      </c>
      <c r="I5384" t="str">
        <f ca="1">VLOOKUP($B5384,'Sales Rep Lookup'!$A:$C,2,FALSE)</f>
        <v>Libby Lyons</v>
      </c>
    </row>
    <row r="5385" spans="1:9" x14ac:dyDescent="0.2">
      <c r="A5385" s="1">
        <f t="shared" ca="1" si="168"/>
        <v>517</v>
      </c>
      <c r="B5385" s="1">
        <f t="shared" ca="1" si="169"/>
        <v>62</v>
      </c>
      <c r="C5385" t="s">
        <v>5580</v>
      </c>
      <c r="D5385" t="s">
        <v>96</v>
      </c>
      <c r="E5385" t="str">
        <f ca="1">VLOOKUP($A5385,'Company Lookup'!$A:$E,2,FALSE)</f>
        <v>Genie Energy Ltd.</v>
      </c>
      <c r="F5385" t="str">
        <f ca="1">VLOOKUP($A5385,'Company Lookup'!$A:$E,3,FALSE)</f>
        <v>501-1000</v>
      </c>
      <c r="G5385" t="str">
        <f ca="1">VLOOKUP($A5385,'Company Lookup'!$A:$E,4,FALSE)</f>
        <v>Power Generation</v>
      </c>
      <c r="H5385" t="str">
        <f ca="1">VLOOKUP($A5385,'Company Lookup'!$A:$E,5,FALSE)</f>
        <v>www.genie.com</v>
      </c>
      <c r="I5385" t="str">
        <f ca="1">VLOOKUP($B5385,'Sales Rep Lookup'!$A:$C,2,FALSE)</f>
        <v>Alexander Barlow</v>
      </c>
    </row>
    <row r="5386" spans="1:9" x14ac:dyDescent="0.2">
      <c r="A5386" s="1">
        <f t="shared" ca="1" si="168"/>
        <v>581</v>
      </c>
      <c r="B5386" s="1">
        <f t="shared" ca="1" si="169"/>
        <v>84</v>
      </c>
      <c r="C5386" t="s">
        <v>5581</v>
      </c>
      <c r="D5386" t="s">
        <v>548</v>
      </c>
      <c r="E5386" t="str">
        <f ca="1">VLOOKUP($A5386,'Company Lookup'!$A:$E,2,FALSE)</f>
        <v>PowerShares DWA SmallCap Momentum Portfolio</v>
      </c>
      <c r="F5386" t="str">
        <f ca="1">VLOOKUP($A5386,'Company Lookup'!$A:$E,3,FALSE)</f>
        <v>10000+</v>
      </c>
      <c r="G5386" t="str">
        <f ca="1">VLOOKUP($A5386,'Company Lookup'!$A:$E,4,FALSE)</f>
        <v>Holdings</v>
      </c>
      <c r="H5386" t="str">
        <f ca="1">VLOOKUP($A5386,'Company Lookup'!$A:$E,5,FALSE)</f>
        <v>www.powershares.com</v>
      </c>
      <c r="I5386" t="str">
        <f ca="1">VLOOKUP($B5386,'Sales Rep Lookup'!$A:$C,2,FALSE)</f>
        <v>Tasha Baxter</v>
      </c>
    </row>
    <row r="5387" spans="1:9" x14ac:dyDescent="0.2">
      <c r="A5387" s="1">
        <f t="shared" ca="1" si="168"/>
        <v>451</v>
      </c>
      <c r="B5387" s="1">
        <f t="shared" ca="1" si="169"/>
        <v>77</v>
      </c>
      <c r="C5387" t="s">
        <v>5582</v>
      </c>
      <c r="D5387" t="s">
        <v>370</v>
      </c>
      <c r="E5387" t="str">
        <f ca="1">VLOOKUP($A5387,'Company Lookup'!$A:$E,2,FALSE)</f>
        <v>MFS Government Markets Income Trust</v>
      </c>
      <c r="F5387" t="str">
        <f ca="1">VLOOKUP($A5387,'Company Lookup'!$A:$E,3,FALSE)</f>
        <v>10000+</v>
      </c>
      <c r="G5387" t="str">
        <f ca="1">VLOOKUP($A5387,'Company Lookup'!$A:$E,4,FALSE)</f>
        <v>Holdings</v>
      </c>
      <c r="H5387" t="str">
        <f ca="1">VLOOKUP($A5387,'Company Lookup'!$A:$E,5,FALSE)</f>
        <v>www.mfs.com</v>
      </c>
      <c r="I5387" t="str">
        <f ca="1">VLOOKUP($B5387,'Sales Rep Lookup'!$A:$C,2,FALSE)</f>
        <v>Hoyt Downs</v>
      </c>
    </row>
    <row r="5388" spans="1:9" x14ac:dyDescent="0.2">
      <c r="A5388" s="1">
        <f t="shared" ca="1" si="168"/>
        <v>472</v>
      </c>
      <c r="B5388" s="1">
        <f t="shared" ca="1" si="169"/>
        <v>85</v>
      </c>
      <c r="C5388" t="s">
        <v>5583</v>
      </c>
      <c r="D5388" t="s">
        <v>409</v>
      </c>
      <c r="E5388" t="str">
        <f ca="1">VLOOKUP($A5388,'Company Lookup'!$A:$E,2,FALSE)</f>
        <v>Energizer Holdings, Inc.</v>
      </c>
      <c r="F5388" t="str">
        <f ca="1">VLOOKUP($A5388,'Company Lookup'!$A:$E,3,FALSE)</f>
        <v>10000+</v>
      </c>
      <c r="G5388" t="str">
        <f ca="1">VLOOKUP($A5388,'Company Lookup'!$A:$E,4,FALSE)</f>
        <v>Industrial Machinery/Components</v>
      </c>
      <c r="H5388" t="str">
        <f ca="1">VLOOKUP($A5388,'Company Lookup'!$A:$E,5,FALSE)</f>
        <v>www.energizer.com</v>
      </c>
      <c r="I5388" t="str">
        <f ca="1">VLOOKUP($B5388,'Sales Rep Lookup'!$A:$C,2,FALSE)</f>
        <v>Ria Gilbert</v>
      </c>
    </row>
    <row r="5389" spans="1:9" x14ac:dyDescent="0.2">
      <c r="A5389" s="1">
        <f t="shared" ca="1" si="168"/>
        <v>499</v>
      </c>
      <c r="B5389" s="1">
        <f t="shared" ca="1" si="169"/>
        <v>29</v>
      </c>
      <c r="C5389" t="s">
        <v>5584</v>
      </c>
      <c r="D5389" t="s">
        <v>362</v>
      </c>
      <c r="E5389" t="str">
        <f ca="1">VLOOKUP($A5389,'Company Lookup'!$A:$E,2,FALSE)</f>
        <v>Sunrun Inc.</v>
      </c>
      <c r="F5389" t="str">
        <f ca="1">VLOOKUP($A5389,'Company Lookup'!$A:$E,3,FALSE)</f>
        <v>1001-5000</v>
      </c>
      <c r="G5389" t="str">
        <f ca="1">VLOOKUP($A5389,'Company Lookup'!$A:$E,4,FALSE)</f>
        <v>Industrial Specialties</v>
      </c>
      <c r="H5389" t="str">
        <f ca="1">VLOOKUP($A5389,'Company Lookup'!$A:$E,5,FALSE)</f>
        <v>www.sunrun.com</v>
      </c>
      <c r="I5389" t="str">
        <f ca="1">VLOOKUP($B5389,'Sales Rep Lookup'!$A:$C,2,FALSE)</f>
        <v>Aline Vincent</v>
      </c>
    </row>
    <row r="5390" spans="1:9" x14ac:dyDescent="0.2">
      <c r="A5390" s="1">
        <f t="shared" ca="1" si="168"/>
        <v>996</v>
      </c>
      <c r="B5390" s="1">
        <f t="shared" ca="1" si="169"/>
        <v>65</v>
      </c>
      <c r="C5390" t="s">
        <v>5585</v>
      </c>
      <c r="D5390" t="s">
        <v>197</v>
      </c>
      <c r="E5390" t="str">
        <f ca="1">VLOOKUP($A5390,'Company Lookup'!$A:$E,2,FALSE)</f>
        <v>Advance Auto Parts Inc</v>
      </c>
      <c r="F5390" t="str">
        <f ca="1">VLOOKUP($A5390,'Company Lookup'!$A:$E,3,FALSE)</f>
        <v>10000+</v>
      </c>
      <c r="G5390" t="str">
        <f ca="1">VLOOKUP($A5390,'Company Lookup'!$A:$E,4,FALSE)</f>
        <v>Other Specialty Stores</v>
      </c>
      <c r="H5390" t="str">
        <f ca="1">VLOOKUP($A5390,'Company Lookup'!$A:$E,5,FALSE)</f>
        <v>www.advance.com</v>
      </c>
      <c r="I5390" t="str">
        <f ca="1">VLOOKUP($B5390,'Sales Rep Lookup'!$A:$C,2,FALSE)</f>
        <v>Orla Shepard</v>
      </c>
    </row>
    <row r="5391" spans="1:9" x14ac:dyDescent="0.2">
      <c r="A5391" s="1">
        <f t="shared" ca="1" si="168"/>
        <v>643</v>
      </c>
      <c r="B5391" s="1">
        <f t="shared" ca="1" si="169"/>
        <v>89</v>
      </c>
      <c r="C5391" t="s">
        <v>5586</v>
      </c>
      <c r="D5391" t="s">
        <v>20</v>
      </c>
      <c r="E5391" t="str">
        <f ca="1">VLOOKUP($A5391,'Company Lookup'!$A:$E,2,FALSE)</f>
        <v>Value Line, Inc.</v>
      </c>
      <c r="F5391" t="str">
        <f ca="1">VLOOKUP($A5391,'Company Lookup'!$A:$E,3,FALSE)</f>
        <v>201-500</v>
      </c>
      <c r="G5391" t="str">
        <f ca="1">VLOOKUP($A5391,'Company Lookup'!$A:$E,4,FALSE)</f>
        <v>Investment Managers</v>
      </c>
      <c r="H5391" t="str">
        <f ca="1">VLOOKUP($A5391,'Company Lookup'!$A:$E,5,FALSE)</f>
        <v>www.value.com</v>
      </c>
      <c r="I5391" t="str">
        <f ca="1">VLOOKUP($B5391,'Sales Rep Lookup'!$A:$C,2,FALSE)</f>
        <v>Jack Mccarthy</v>
      </c>
    </row>
    <row r="5392" spans="1:9" x14ac:dyDescent="0.2">
      <c r="A5392" s="1">
        <f t="shared" ca="1" si="168"/>
        <v>80</v>
      </c>
      <c r="B5392" s="1">
        <f t="shared" ca="1" si="169"/>
        <v>16</v>
      </c>
      <c r="C5392" t="s">
        <v>5587</v>
      </c>
      <c r="D5392" t="s">
        <v>210</v>
      </c>
      <c r="E5392" t="str">
        <f ca="1">VLOOKUP($A5392,'Company Lookup'!$A:$E,2,FALSE)</f>
        <v>Quotient Technology Inc.</v>
      </c>
      <c r="F5392" t="str">
        <f ca="1">VLOOKUP($A5392,'Company Lookup'!$A:$E,3,FALSE)</f>
        <v>201-500</v>
      </c>
      <c r="G5392" t="str">
        <f ca="1">VLOOKUP($A5392,'Company Lookup'!$A:$E,4,FALSE)</f>
        <v>Advertising</v>
      </c>
      <c r="H5392" t="str">
        <f ca="1">VLOOKUP($A5392,'Company Lookup'!$A:$E,5,FALSE)</f>
        <v>www.quotient.com</v>
      </c>
      <c r="I5392" t="str">
        <f ca="1">VLOOKUP($B5392,'Sales Rep Lookup'!$A:$C,2,FALSE)</f>
        <v>Kimberley Owen</v>
      </c>
    </row>
    <row r="5393" spans="1:9" x14ac:dyDescent="0.2">
      <c r="A5393" s="1">
        <f t="shared" ca="1" si="168"/>
        <v>67</v>
      </c>
      <c r="B5393" s="1">
        <f t="shared" ca="1" si="169"/>
        <v>85</v>
      </c>
      <c r="C5393" t="s">
        <v>5588</v>
      </c>
      <c r="D5393" t="s">
        <v>297</v>
      </c>
      <c r="E5393" t="str">
        <f ca="1">VLOOKUP($A5393,'Company Lookup'!$A:$E,2,FALSE)</f>
        <v>Southcross Energy Partners, L.P.</v>
      </c>
      <c r="F5393" t="str">
        <f ca="1">VLOOKUP($A5393,'Company Lookup'!$A:$E,3,FALSE)</f>
        <v>10000+</v>
      </c>
      <c r="G5393" t="str">
        <f ca="1">VLOOKUP($A5393,'Company Lookup'!$A:$E,4,FALSE)</f>
        <v>Natural Gas Distribution</v>
      </c>
      <c r="H5393" t="str">
        <f ca="1">VLOOKUP($A5393,'Company Lookup'!$A:$E,5,FALSE)</f>
        <v>www.southcross.com</v>
      </c>
      <c r="I5393" t="str">
        <f ca="1">VLOOKUP($B5393,'Sales Rep Lookup'!$A:$C,2,FALSE)</f>
        <v>Ria Gilbert</v>
      </c>
    </row>
    <row r="5394" spans="1:9" x14ac:dyDescent="0.2">
      <c r="A5394" s="1">
        <f t="shared" ca="1" si="168"/>
        <v>172</v>
      </c>
      <c r="B5394" s="1">
        <f t="shared" ca="1" si="169"/>
        <v>7</v>
      </c>
      <c r="C5394" t="s">
        <v>5589</v>
      </c>
      <c r="D5394" t="s">
        <v>135</v>
      </c>
      <c r="E5394" t="str">
        <f ca="1">VLOOKUP($A5394,'Company Lookup'!$A:$E,2,FALSE)</f>
        <v>BB&amp;T Corporation</v>
      </c>
      <c r="F5394" t="str">
        <f ca="1">VLOOKUP($A5394,'Company Lookup'!$A:$E,3,FALSE)</f>
        <v>501-1000</v>
      </c>
      <c r="G5394" t="str">
        <f ca="1">VLOOKUP($A5394,'Company Lookup'!$A:$E,4,FALSE)</f>
        <v>Major Banks</v>
      </c>
      <c r="H5394" t="str">
        <f ca="1">VLOOKUP($A5394,'Company Lookup'!$A:$E,5,FALSE)</f>
        <v>www.bb&amp;t.com</v>
      </c>
      <c r="I5394" t="str">
        <f ca="1">VLOOKUP($B5394,'Sales Rep Lookup'!$A:$C,2,FALSE)</f>
        <v>Shaeleigh Ruiz</v>
      </c>
    </row>
    <row r="5395" spans="1:9" x14ac:dyDescent="0.2">
      <c r="A5395" s="1">
        <f t="shared" ca="1" si="168"/>
        <v>990</v>
      </c>
      <c r="B5395" s="1">
        <f t="shared" ca="1" si="169"/>
        <v>29</v>
      </c>
      <c r="C5395" t="s">
        <v>5590</v>
      </c>
      <c r="D5395" t="s">
        <v>214</v>
      </c>
      <c r="E5395" t="str">
        <f ca="1">VLOOKUP($A5395,'Company Lookup'!$A:$E,2,FALSE)</f>
        <v>Pathfinder Bancorp, Inc.</v>
      </c>
      <c r="F5395" t="str">
        <f ca="1">VLOOKUP($A5395,'Company Lookup'!$A:$E,3,FALSE)</f>
        <v>201-500</v>
      </c>
      <c r="G5395" t="str">
        <f ca="1">VLOOKUP($A5395,'Company Lookup'!$A:$E,4,FALSE)</f>
        <v>Major Banks</v>
      </c>
      <c r="H5395" t="str">
        <f ca="1">VLOOKUP($A5395,'Company Lookup'!$A:$E,5,FALSE)</f>
        <v>www.pathfinder.com</v>
      </c>
      <c r="I5395" t="str">
        <f ca="1">VLOOKUP($B5395,'Sales Rep Lookup'!$A:$C,2,FALSE)</f>
        <v>Aline Vincent</v>
      </c>
    </row>
    <row r="5396" spans="1:9" x14ac:dyDescent="0.2">
      <c r="A5396" s="1">
        <f t="shared" ca="1" si="168"/>
        <v>473</v>
      </c>
      <c r="B5396" s="1">
        <f t="shared" ca="1" si="169"/>
        <v>52</v>
      </c>
      <c r="C5396" t="s">
        <v>5591</v>
      </c>
      <c r="D5396" t="s">
        <v>524</v>
      </c>
      <c r="E5396" t="str">
        <f ca="1">VLOOKUP($A5396,'Company Lookup'!$A:$E,2,FALSE)</f>
        <v>Match Group, Inc.</v>
      </c>
      <c r="F5396" t="str">
        <f ca="1">VLOOKUP($A5396,'Company Lookup'!$A:$E,3,FALSE)</f>
        <v>201-500</v>
      </c>
      <c r="G5396" t="str">
        <f ca="1">VLOOKUP($A5396,'Company Lookup'!$A:$E,4,FALSE)</f>
        <v>Computer Software: Programming, Data Processing</v>
      </c>
      <c r="H5396" t="str">
        <f ca="1">VLOOKUP($A5396,'Company Lookup'!$A:$E,5,FALSE)</f>
        <v>www.match.com</v>
      </c>
      <c r="I5396" t="str">
        <f ca="1">VLOOKUP($B5396,'Sales Rep Lookup'!$A:$C,2,FALSE)</f>
        <v>Daphne Lindsey</v>
      </c>
    </row>
    <row r="5397" spans="1:9" x14ac:dyDescent="0.2">
      <c r="A5397" s="1">
        <f t="shared" ca="1" si="168"/>
        <v>424</v>
      </c>
      <c r="B5397" s="1">
        <f t="shared" ca="1" si="169"/>
        <v>17</v>
      </c>
      <c r="C5397" t="s">
        <v>5592</v>
      </c>
      <c r="D5397" t="s">
        <v>214</v>
      </c>
      <c r="E5397" t="str">
        <f ca="1">VLOOKUP($A5397,'Company Lookup'!$A:$E,2,FALSE)</f>
        <v>Principal Millennials Index ETF</v>
      </c>
      <c r="F5397" t="str">
        <f ca="1">VLOOKUP($A5397,'Company Lookup'!$A:$E,3,FALSE)</f>
        <v>1001-5000</v>
      </c>
      <c r="G5397" t="str">
        <f ca="1">VLOOKUP($A5397,'Company Lookup'!$A:$E,4,FALSE)</f>
        <v>Holdings</v>
      </c>
      <c r="H5397" t="str">
        <f ca="1">VLOOKUP($A5397,'Company Lookup'!$A:$E,5,FALSE)</f>
        <v>www.principal.com</v>
      </c>
      <c r="I5397" t="str">
        <f ca="1">VLOOKUP($B5397,'Sales Rep Lookup'!$A:$C,2,FALSE)</f>
        <v>Melodie Kinney</v>
      </c>
    </row>
    <row r="5398" spans="1:9" x14ac:dyDescent="0.2">
      <c r="A5398" s="1">
        <f t="shared" ca="1" si="168"/>
        <v>94</v>
      </c>
      <c r="B5398" s="1">
        <f t="shared" ca="1" si="169"/>
        <v>21</v>
      </c>
      <c r="C5398" t="s">
        <v>5593</v>
      </c>
      <c r="D5398" t="s">
        <v>419</v>
      </c>
      <c r="E5398" t="str">
        <f ca="1">VLOOKUP($A5398,'Company Lookup'!$A:$E,2,FALSE)</f>
        <v>BlueStar TA-BIGITech Israel Technology ETF</v>
      </c>
      <c r="F5398" t="str">
        <f ca="1">VLOOKUP($A5398,'Company Lookup'!$A:$E,3,FALSE)</f>
        <v>201-500</v>
      </c>
      <c r="G5398" t="str">
        <f ca="1">VLOOKUP($A5398,'Company Lookup'!$A:$E,4,FALSE)</f>
        <v>Holdings</v>
      </c>
      <c r="H5398" t="str">
        <f ca="1">VLOOKUP($A5398,'Company Lookup'!$A:$E,5,FALSE)</f>
        <v>www.bluestar.com</v>
      </c>
      <c r="I5398" t="str">
        <f ca="1">VLOOKUP($B5398,'Sales Rep Lookup'!$A:$C,2,FALSE)</f>
        <v>Vernon Dejesus</v>
      </c>
    </row>
    <row r="5399" spans="1:9" x14ac:dyDescent="0.2">
      <c r="A5399" s="1">
        <f t="shared" ca="1" si="168"/>
        <v>281</v>
      </c>
      <c r="B5399" s="1">
        <f t="shared" ca="1" si="169"/>
        <v>9</v>
      </c>
      <c r="C5399" t="s">
        <v>5594</v>
      </c>
      <c r="D5399" t="s">
        <v>3</v>
      </c>
      <c r="E5399" t="str">
        <f ca="1">VLOOKUP($A5399,'Company Lookup'!$A:$E,2,FALSE)</f>
        <v>Ryder System, Inc.</v>
      </c>
      <c r="F5399" t="str">
        <f ca="1">VLOOKUP($A5399,'Company Lookup'!$A:$E,3,FALSE)</f>
        <v>201-500</v>
      </c>
      <c r="G5399" t="str">
        <f ca="1">VLOOKUP($A5399,'Company Lookup'!$A:$E,4,FALSE)</f>
        <v>Rental/Leasing Companies</v>
      </c>
      <c r="H5399" t="str">
        <f ca="1">VLOOKUP($A5399,'Company Lookup'!$A:$E,5,FALSE)</f>
        <v>www.ryder.com</v>
      </c>
      <c r="I5399" t="str">
        <f ca="1">VLOOKUP($B5399,'Sales Rep Lookup'!$A:$C,2,FALSE)</f>
        <v>Louis Yates</v>
      </c>
    </row>
    <row r="5400" spans="1:9" x14ac:dyDescent="0.2">
      <c r="A5400" s="1">
        <f t="shared" ca="1" si="168"/>
        <v>891</v>
      </c>
      <c r="B5400" s="1">
        <f t="shared" ca="1" si="169"/>
        <v>26</v>
      </c>
      <c r="C5400" t="s">
        <v>5595</v>
      </c>
      <c r="D5400" t="s">
        <v>16</v>
      </c>
      <c r="E5400" t="str">
        <f ca="1">VLOOKUP($A5400,'Company Lookup'!$A:$E,2,FALSE)</f>
        <v>Blackrock MuniYield New York Quality Fund, Inc.</v>
      </c>
      <c r="F5400" t="str">
        <f ca="1">VLOOKUP($A5400,'Company Lookup'!$A:$E,3,FALSE)</f>
        <v>501-1000</v>
      </c>
      <c r="G5400" t="str">
        <f ca="1">VLOOKUP($A5400,'Company Lookup'!$A:$E,4,FALSE)</f>
        <v>Holdings</v>
      </c>
      <c r="H5400" t="str">
        <f ca="1">VLOOKUP($A5400,'Company Lookup'!$A:$E,5,FALSE)</f>
        <v>www.blackrock.com</v>
      </c>
      <c r="I5400" t="str">
        <f ca="1">VLOOKUP($B5400,'Sales Rep Lookup'!$A:$C,2,FALSE)</f>
        <v>Sacha Osborn</v>
      </c>
    </row>
    <row r="5401" spans="1:9" x14ac:dyDescent="0.2">
      <c r="A5401" s="1">
        <f t="shared" ca="1" si="168"/>
        <v>570</v>
      </c>
      <c r="B5401" s="1">
        <f t="shared" ca="1" si="169"/>
        <v>33</v>
      </c>
      <c r="C5401" t="s">
        <v>5596</v>
      </c>
      <c r="D5401" t="s">
        <v>710</v>
      </c>
      <c r="E5401" t="str">
        <f ca="1">VLOOKUP($A5401,'Company Lookup'!$A:$E,2,FALSE)</f>
        <v>Xenia Hotels &amp; Resorts, Inc.</v>
      </c>
      <c r="F5401" t="str">
        <f ca="1">VLOOKUP($A5401,'Company Lookup'!$A:$E,3,FALSE)</f>
        <v>501-1000</v>
      </c>
      <c r="G5401" t="str">
        <f ca="1">VLOOKUP($A5401,'Company Lookup'!$A:$E,4,FALSE)</f>
        <v>Hotels/Resorts</v>
      </c>
      <c r="H5401" t="str">
        <f ca="1">VLOOKUP($A5401,'Company Lookup'!$A:$E,5,FALSE)</f>
        <v>www.xenia.com</v>
      </c>
      <c r="I5401" t="str">
        <f ca="1">VLOOKUP($B5401,'Sales Rep Lookup'!$A:$C,2,FALSE)</f>
        <v>Chester Payne</v>
      </c>
    </row>
    <row r="5402" spans="1:9" x14ac:dyDescent="0.2">
      <c r="A5402" s="1">
        <f t="shared" ca="1" si="168"/>
        <v>411</v>
      </c>
      <c r="B5402" s="1">
        <f t="shared" ca="1" si="169"/>
        <v>62</v>
      </c>
      <c r="C5402" t="s">
        <v>5597</v>
      </c>
      <c r="D5402" t="s">
        <v>577</v>
      </c>
      <c r="E5402" t="str">
        <f ca="1">VLOOKUP($A5402,'Company Lookup'!$A:$E,2,FALSE)</f>
        <v>Innodata Inc.</v>
      </c>
      <c r="F5402" t="str">
        <f ca="1">VLOOKUP($A5402,'Company Lookup'!$A:$E,3,FALSE)</f>
        <v>501-1000</v>
      </c>
      <c r="G5402" t="str">
        <f ca="1">VLOOKUP($A5402,'Company Lookup'!$A:$E,4,FALSE)</f>
        <v>EDP Services</v>
      </c>
      <c r="H5402" t="str">
        <f ca="1">VLOOKUP($A5402,'Company Lookup'!$A:$E,5,FALSE)</f>
        <v>www.innodata.com</v>
      </c>
      <c r="I5402" t="str">
        <f ca="1">VLOOKUP($B5402,'Sales Rep Lookup'!$A:$C,2,FALSE)</f>
        <v>Alexander Barlow</v>
      </c>
    </row>
    <row r="5403" spans="1:9" x14ac:dyDescent="0.2">
      <c r="A5403" s="1">
        <f t="shared" ca="1" si="168"/>
        <v>325</v>
      </c>
      <c r="B5403" s="1">
        <f t="shared" ca="1" si="169"/>
        <v>36</v>
      </c>
      <c r="C5403" t="s">
        <v>5598</v>
      </c>
      <c r="D5403" t="s">
        <v>158</v>
      </c>
      <c r="E5403" t="str">
        <f ca="1">VLOOKUP($A5403,'Company Lookup'!$A:$E,2,FALSE)</f>
        <v>City Holding Company</v>
      </c>
      <c r="F5403" t="str">
        <f ca="1">VLOOKUP($A5403,'Company Lookup'!$A:$E,3,FALSE)</f>
        <v>10000+</v>
      </c>
      <c r="G5403" t="str">
        <f ca="1">VLOOKUP($A5403,'Company Lookup'!$A:$E,4,FALSE)</f>
        <v>Major Banks</v>
      </c>
      <c r="H5403" t="str">
        <f ca="1">VLOOKUP($A5403,'Company Lookup'!$A:$E,5,FALSE)</f>
        <v>www.city.com</v>
      </c>
      <c r="I5403" t="str">
        <f ca="1">VLOOKUP($B5403,'Sales Rep Lookup'!$A:$C,2,FALSE)</f>
        <v>Stuart Riley</v>
      </c>
    </row>
    <row r="5404" spans="1:9" x14ac:dyDescent="0.2">
      <c r="A5404" s="1">
        <f t="shared" ca="1" si="168"/>
        <v>361</v>
      </c>
      <c r="B5404" s="1">
        <f t="shared" ca="1" si="169"/>
        <v>85</v>
      </c>
      <c r="C5404" t="s">
        <v>5599</v>
      </c>
      <c r="D5404" t="s">
        <v>158</v>
      </c>
      <c r="E5404" t="str">
        <f ca="1">VLOOKUP($A5404,'Company Lookup'!$A:$E,2,FALSE)</f>
        <v>Gulfport Energy Corporation</v>
      </c>
      <c r="F5404" t="str">
        <f ca="1">VLOOKUP($A5404,'Company Lookup'!$A:$E,3,FALSE)</f>
        <v>501-1000</v>
      </c>
      <c r="G5404" t="str">
        <f ca="1">VLOOKUP($A5404,'Company Lookup'!$A:$E,4,FALSE)</f>
        <v>Oil &amp; Gas Production</v>
      </c>
      <c r="H5404" t="str">
        <f ca="1">VLOOKUP($A5404,'Company Lookup'!$A:$E,5,FALSE)</f>
        <v>www.gulfport.com</v>
      </c>
      <c r="I5404" t="str">
        <f ca="1">VLOOKUP($B5404,'Sales Rep Lookup'!$A:$C,2,FALSE)</f>
        <v>Ria Gilbert</v>
      </c>
    </row>
    <row r="5405" spans="1:9" x14ac:dyDescent="0.2">
      <c r="A5405" s="1">
        <f t="shared" ca="1" si="168"/>
        <v>196</v>
      </c>
      <c r="B5405" s="1">
        <f t="shared" ca="1" si="169"/>
        <v>44</v>
      </c>
      <c r="C5405" t="s">
        <v>5600</v>
      </c>
      <c r="D5405" t="s">
        <v>531</v>
      </c>
      <c r="E5405" t="str">
        <f ca="1">VLOOKUP($A5405,'Company Lookup'!$A:$E,2,FALSE)</f>
        <v>Yirendai Ltd.</v>
      </c>
      <c r="F5405" t="str">
        <f ca="1">VLOOKUP($A5405,'Company Lookup'!$A:$E,3,FALSE)</f>
        <v>501-1000</v>
      </c>
      <c r="G5405" t="str">
        <f ca="1">VLOOKUP($A5405,'Company Lookup'!$A:$E,4,FALSE)</f>
        <v>Finance: Consumer Services</v>
      </c>
      <c r="H5405" t="str">
        <f ca="1">VLOOKUP($A5405,'Company Lookup'!$A:$E,5,FALSE)</f>
        <v>www.yirendai.com</v>
      </c>
      <c r="I5405" t="str">
        <f ca="1">VLOOKUP($B5405,'Sales Rep Lookup'!$A:$C,2,FALSE)</f>
        <v>Lani Solomon</v>
      </c>
    </row>
    <row r="5406" spans="1:9" x14ac:dyDescent="0.2">
      <c r="A5406" s="1">
        <f t="shared" ca="1" si="168"/>
        <v>391</v>
      </c>
      <c r="B5406" s="1">
        <f t="shared" ca="1" si="169"/>
        <v>44</v>
      </c>
      <c r="C5406" t="s">
        <v>5601</v>
      </c>
      <c r="D5406" t="s">
        <v>370</v>
      </c>
      <c r="E5406" t="str">
        <f ca="1">VLOOKUP($A5406,'Company Lookup'!$A:$E,2,FALSE)</f>
        <v>Morgan Stanley</v>
      </c>
      <c r="F5406" t="str">
        <f ca="1">VLOOKUP($A5406,'Company Lookup'!$A:$E,3,FALSE)</f>
        <v>1001-5000</v>
      </c>
      <c r="G5406" t="str">
        <f ca="1">VLOOKUP($A5406,'Company Lookup'!$A:$E,4,FALSE)</f>
        <v>Holdings</v>
      </c>
      <c r="H5406" t="str">
        <f ca="1">VLOOKUP($A5406,'Company Lookup'!$A:$E,5,FALSE)</f>
        <v>www.morgan.com</v>
      </c>
      <c r="I5406" t="str">
        <f ca="1">VLOOKUP($B5406,'Sales Rep Lookup'!$A:$C,2,FALSE)</f>
        <v>Lani Solomon</v>
      </c>
    </row>
    <row r="5407" spans="1:9" x14ac:dyDescent="0.2">
      <c r="A5407" s="1">
        <f t="shared" ca="1" si="168"/>
        <v>499</v>
      </c>
      <c r="B5407" s="1">
        <f t="shared" ca="1" si="169"/>
        <v>61</v>
      </c>
      <c r="C5407" t="s">
        <v>5602</v>
      </c>
      <c r="D5407" t="s">
        <v>322</v>
      </c>
      <c r="E5407" t="str">
        <f ca="1">VLOOKUP($A5407,'Company Lookup'!$A:$E,2,FALSE)</f>
        <v>Sunrun Inc.</v>
      </c>
      <c r="F5407" t="str">
        <f ca="1">VLOOKUP($A5407,'Company Lookup'!$A:$E,3,FALSE)</f>
        <v>1001-5000</v>
      </c>
      <c r="G5407" t="str">
        <f ca="1">VLOOKUP($A5407,'Company Lookup'!$A:$E,4,FALSE)</f>
        <v>Industrial Specialties</v>
      </c>
      <c r="H5407" t="str">
        <f ca="1">VLOOKUP($A5407,'Company Lookup'!$A:$E,5,FALSE)</f>
        <v>www.sunrun.com</v>
      </c>
      <c r="I5407" t="str">
        <f ca="1">VLOOKUP($B5407,'Sales Rep Lookup'!$A:$C,2,FALSE)</f>
        <v>Maryam Whitfield</v>
      </c>
    </row>
    <row r="5408" spans="1:9" x14ac:dyDescent="0.2">
      <c r="A5408" s="1">
        <f t="shared" ca="1" si="168"/>
        <v>180</v>
      </c>
      <c r="B5408" s="1">
        <f t="shared" ca="1" si="169"/>
        <v>45</v>
      </c>
      <c r="C5408" t="s">
        <v>5603</v>
      </c>
      <c r="D5408" t="s">
        <v>20</v>
      </c>
      <c r="E5408" t="str">
        <f ca="1">VLOOKUP($A5408,'Company Lookup'!$A:$E,2,FALSE)</f>
        <v>Fiesta Restaurant Group, Inc.</v>
      </c>
      <c r="F5408" t="str">
        <f ca="1">VLOOKUP($A5408,'Company Lookup'!$A:$E,3,FALSE)</f>
        <v>10000+</v>
      </c>
      <c r="G5408" t="str">
        <f ca="1">VLOOKUP($A5408,'Company Lookup'!$A:$E,4,FALSE)</f>
        <v>Restaurants</v>
      </c>
      <c r="H5408" t="str">
        <f ca="1">VLOOKUP($A5408,'Company Lookup'!$A:$E,5,FALSE)</f>
        <v>www.fiesta.com</v>
      </c>
      <c r="I5408" t="str">
        <f ca="1">VLOOKUP($B5408,'Sales Rep Lookup'!$A:$C,2,FALSE)</f>
        <v>Ethan Odom</v>
      </c>
    </row>
    <row r="5409" spans="1:9" x14ac:dyDescent="0.2">
      <c r="A5409" s="1">
        <f t="shared" ca="1" si="168"/>
        <v>323</v>
      </c>
      <c r="B5409" s="1">
        <f t="shared" ca="1" si="169"/>
        <v>39</v>
      </c>
      <c r="C5409" t="s">
        <v>5604</v>
      </c>
      <c r="D5409" t="s">
        <v>425</v>
      </c>
      <c r="E5409" t="str">
        <f ca="1">VLOOKUP($A5409,'Company Lookup'!$A:$E,2,FALSE)</f>
        <v>LKQ Corporation</v>
      </c>
      <c r="F5409" t="str">
        <f ca="1">VLOOKUP($A5409,'Company Lookup'!$A:$E,3,FALSE)</f>
        <v>10000+</v>
      </c>
      <c r="G5409" t="str">
        <f ca="1">VLOOKUP($A5409,'Company Lookup'!$A:$E,4,FALSE)</f>
        <v>Motor Vehicles</v>
      </c>
      <c r="H5409" t="str">
        <f ca="1">VLOOKUP($A5409,'Company Lookup'!$A:$E,5,FALSE)</f>
        <v>www.lkq.com</v>
      </c>
      <c r="I5409" t="str">
        <f ca="1">VLOOKUP($B5409,'Sales Rep Lookup'!$A:$C,2,FALSE)</f>
        <v>Gail William</v>
      </c>
    </row>
    <row r="5410" spans="1:9" x14ac:dyDescent="0.2">
      <c r="A5410" s="1">
        <f t="shared" ca="1" si="168"/>
        <v>320</v>
      </c>
      <c r="B5410" s="1">
        <f t="shared" ca="1" si="169"/>
        <v>82</v>
      </c>
      <c r="C5410" t="s">
        <v>5605</v>
      </c>
      <c r="D5410" t="s">
        <v>58</v>
      </c>
      <c r="E5410" t="str">
        <f ca="1">VLOOKUP($A5410,'Company Lookup'!$A:$E,2,FALSE)</f>
        <v>Concho Resources Inc.</v>
      </c>
      <c r="F5410" t="str">
        <f ca="1">VLOOKUP($A5410,'Company Lookup'!$A:$E,3,FALSE)</f>
        <v>201-500</v>
      </c>
      <c r="G5410" t="str">
        <f ca="1">VLOOKUP($A5410,'Company Lookup'!$A:$E,4,FALSE)</f>
        <v>Oil &amp; Gas Production</v>
      </c>
      <c r="H5410" t="str">
        <f ca="1">VLOOKUP($A5410,'Company Lookup'!$A:$E,5,FALSE)</f>
        <v>www.concho.com</v>
      </c>
      <c r="I5410" t="str">
        <f ca="1">VLOOKUP($B5410,'Sales Rep Lookup'!$A:$C,2,FALSE)</f>
        <v>Rudyard Harrison</v>
      </c>
    </row>
    <row r="5411" spans="1:9" x14ac:dyDescent="0.2">
      <c r="A5411" s="1">
        <f t="shared" ca="1" si="168"/>
        <v>516</v>
      </c>
      <c r="B5411" s="1">
        <f t="shared" ca="1" si="169"/>
        <v>67</v>
      </c>
      <c r="C5411" t="s">
        <v>5606</v>
      </c>
      <c r="D5411" t="s">
        <v>630</v>
      </c>
      <c r="E5411" t="str">
        <f ca="1">VLOOKUP($A5411,'Company Lookup'!$A:$E,2,FALSE)</f>
        <v>Qiagen N.V.</v>
      </c>
      <c r="F5411" t="str">
        <f ca="1">VLOOKUP($A5411,'Company Lookup'!$A:$E,3,FALSE)</f>
        <v>1001-5000</v>
      </c>
      <c r="G5411" t="str">
        <f ca="1">VLOOKUP($A5411,'Company Lookup'!$A:$E,4,FALSE)</f>
        <v>Biotechnology: Biological Products (No Diagnostic Substances)</v>
      </c>
      <c r="H5411" t="str">
        <f ca="1">VLOOKUP($A5411,'Company Lookup'!$A:$E,5,FALSE)</f>
        <v>www.qiagen.com</v>
      </c>
      <c r="I5411" t="str">
        <f ca="1">VLOOKUP($B5411,'Sales Rep Lookup'!$A:$C,2,FALSE)</f>
        <v>Velma Eaton</v>
      </c>
    </row>
    <row r="5412" spans="1:9" x14ac:dyDescent="0.2">
      <c r="A5412" s="1">
        <f t="shared" ca="1" si="168"/>
        <v>35</v>
      </c>
      <c r="B5412" s="1">
        <f t="shared" ca="1" si="169"/>
        <v>83</v>
      </c>
      <c r="C5412" t="s">
        <v>5607</v>
      </c>
      <c r="D5412" t="s">
        <v>88</v>
      </c>
      <c r="E5412" t="str">
        <f ca="1">VLOOKUP($A5412,'Company Lookup'!$A:$E,2,FALSE)</f>
        <v>NQ Mobile Inc.</v>
      </c>
      <c r="F5412" t="str">
        <f ca="1">VLOOKUP($A5412,'Company Lookup'!$A:$E,3,FALSE)</f>
        <v>1001-5000</v>
      </c>
      <c r="G5412" t="str">
        <f ca="1">VLOOKUP($A5412,'Company Lookup'!$A:$E,4,FALSE)</f>
        <v>Computer Software: Prepackaged Software</v>
      </c>
      <c r="H5412" t="str">
        <f ca="1">VLOOKUP($A5412,'Company Lookup'!$A:$E,5,FALSE)</f>
        <v>www.nq.com</v>
      </c>
      <c r="I5412" t="str">
        <f ca="1">VLOOKUP($B5412,'Sales Rep Lookup'!$A:$C,2,FALSE)</f>
        <v>Kaseem James</v>
      </c>
    </row>
    <row r="5413" spans="1:9" x14ac:dyDescent="0.2">
      <c r="A5413" s="1">
        <f t="shared" ca="1" si="168"/>
        <v>251</v>
      </c>
      <c r="B5413" s="1">
        <f t="shared" ca="1" si="169"/>
        <v>74</v>
      </c>
      <c r="C5413" t="s">
        <v>5608</v>
      </c>
      <c r="D5413" t="s">
        <v>172</v>
      </c>
      <c r="E5413" t="str">
        <f ca="1">VLOOKUP($A5413,'Company Lookup'!$A:$E,2,FALSE)</f>
        <v>Bank of Hawaii Corporation</v>
      </c>
      <c r="F5413" t="str">
        <f ca="1">VLOOKUP($A5413,'Company Lookup'!$A:$E,3,FALSE)</f>
        <v>501-1000</v>
      </c>
      <c r="G5413" t="str">
        <f ca="1">VLOOKUP($A5413,'Company Lookup'!$A:$E,4,FALSE)</f>
        <v>Major Banks</v>
      </c>
      <c r="H5413" t="str">
        <f ca="1">VLOOKUP($A5413,'Company Lookup'!$A:$E,5,FALSE)</f>
        <v>www.bank.com</v>
      </c>
      <c r="I5413" t="str">
        <f ca="1">VLOOKUP($B5413,'Sales Rep Lookup'!$A:$C,2,FALSE)</f>
        <v>Ivy Harper</v>
      </c>
    </row>
    <row r="5414" spans="1:9" x14ac:dyDescent="0.2">
      <c r="A5414" s="1">
        <f t="shared" ca="1" si="168"/>
        <v>816</v>
      </c>
      <c r="B5414" s="1">
        <f t="shared" ca="1" si="169"/>
        <v>90</v>
      </c>
      <c r="C5414" t="s">
        <v>5609</v>
      </c>
      <c r="D5414" t="s">
        <v>359</v>
      </c>
      <c r="E5414" t="str">
        <f ca="1">VLOOKUP($A5414,'Company Lookup'!$A:$E,2,FALSE)</f>
        <v>HSBC Holdings plc</v>
      </c>
      <c r="F5414" t="str">
        <f ca="1">VLOOKUP($A5414,'Company Lookup'!$A:$E,3,FALSE)</f>
        <v>201-500</v>
      </c>
      <c r="G5414" t="str">
        <f ca="1">VLOOKUP($A5414,'Company Lookup'!$A:$E,4,FALSE)</f>
        <v>Savings Institutions</v>
      </c>
      <c r="H5414" t="str">
        <f ca="1">VLOOKUP($A5414,'Company Lookup'!$A:$E,5,FALSE)</f>
        <v>www.hsbc.com</v>
      </c>
      <c r="I5414" t="str">
        <f ca="1">VLOOKUP($B5414,'Sales Rep Lookup'!$A:$C,2,FALSE)</f>
        <v>Josiah Olson</v>
      </c>
    </row>
    <row r="5415" spans="1:9" x14ac:dyDescent="0.2">
      <c r="A5415" s="1">
        <f t="shared" ca="1" si="168"/>
        <v>107</v>
      </c>
      <c r="B5415" s="1">
        <f t="shared" ca="1" si="169"/>
        <v>73</v>
      </c>
      <c r="C5415" t="s">
        <v>5610</v>
      </c>
      <c r="D5415" t="s">
        <v>281</v>
      </c>
      <c r="E5415" t="str">
        <f ca="1">VLOOKUP($A5415,'Company Lookup'!$A:$E,2,FALSE)</f>
        <v>BLDRS Emerging Markets 50 ADR Index Fund</v>
      </c>
      <c r="F5415" t="str">
        <f ca="1">VLOOKUP($A5415,'Company Lookup'!$A:$E,3,FALSE)</f>
        <v>201-500</v>
      </c>
      <c r="G5415" t="str">
        <f ca="1">VLOOKUP($A5415,'Company Lookup'!$A:$E,4,FALSE)</f>
        <v>Holdings</v>
      </c>
      <c r="H5415" t="str">
        <f ca="1">VLOOKUP($A5415,'Company Lookup'!$A:$E,5,FALSE)</f>
        <v>www.bldrs.com</v>
      </c>
      <c r="I5415" t="str">
        <f ca="1">VLOOKUP($B5415,'Sales Rep Lookup'!$A:$C,2,FALSE)</f>
        <v>Lysandra Whitfield</v>
      </c>
    </row>
    <row r="5416" spans="1:9" x14ac:dyDescent="0.2">
      <c r="A5416" s="1">
        <f t="shared" ca="1" si="168"/>
        <v>861</v>
      </c>
      <c r="B5416" s="1">
        <f t="shared" ca="1" si="169"/>
        <v>1</v>
      </c>
      <c r="C5416" t="s">
        <v>5611</v>
      </c>
      <c r="D5416" t="s">
        <v>531</v>
      </c>
      <c r="E5416" t="str">
        <f ca="1">VLOOKUP($A5416,'Company Lookup'!$A:$E,2,FALSE)</f>
        <v>Arlington Asset Investment Corp</v>
      </c>
      <c r="F5416" t="str">
        <f ca="1">VLOOKUP($A5416,'Company Lookup'!$A:$E,3,FALSE)</f>
        <v>201-500</v>
      </c>
      <c r="G5416" t="str">
        <f ca="1">VLOOKUP($A5416,'Company Lookup'!$A:$E,4,FALSE)</f>
        <v>Finance/Investors Services</v>
      </c>
      <c r="H5416" t="str">
        <f ca="1">VLOOKUP($A5416,'Company Lookup'!$A:$E,5,FALSE)</f>
        <v>www.arlington.com</v>
      </c>
      <c r="I5416" t="str">
        <f ca="1">VLOOKUP($B5416,'Sales Rep Lookup'!$A:$C,2,FALSE)</f>
        <v>Bianca Cardenas</v>
      </c>
    </row>
    <row r="5417" spans="1:9" x14ac:dyDescent="0.2">
      <c r="A5417" s="1">
        <f t="shared" ca="1" si="168"/>
        <v>348</v>
      </c>
      <c r="B5417" s="1">
        <f t="shared" ca="1" si="169"/>
        <v>41</v>
      </c>
      <c r="C5417" t="s">
        <v>5612</v>
      </c>
      <c r="D5417" t="s">
        <v>108</v>
      </c>
      <c r="E5417" t="str">
        <f ca="1">VLOOKUP($A5417,'Company Lookup'!$A:$E,2,FALSE)</f>
        <v>Uni-Pixel, Inc.</v>
      </c>
      <c r="F5417" t="str">
        <f ca="1">VLOOKUP($A5417,'Company Lookup'!$A:$E,3,FALSE)</f>
        <v>501-1000</v>
      </c>
      <c r="G5417" t="str">
        <f ca="1">VLOOKUP($A5417,'Company Lookup'!$A:$E,4,FALSE)</f>
        <v>Industrial Machinery/Components</v>
      </c>
      <c r="H5417" t="str">
        <f ca="1">VLOOKUP($A5417,'Company Lookup'!$A:$E,5,FALSE)</f>
        <v>www.uni-pixel,.com</v>
      </c>
      <c r="I5417" t="str">
        <f ca="1">VLOOKUP($B5417,'Sales Rep Lookup'!$A:$C,2,FALSE)</f>
        <v>Erich Pruitt</v>
      </c>
    </row>
    <row r="5418" spans="1:9" x14ac:dyDescent="0.2">
      <c r="A5418" s="1">
        <f t="shared" ca="1" si="168"/>
        <v>506</v>
      </c>
      <c r="B5418" s="1">
        <f t="shared" ca="1" si="169"/>
        <v>4</v>
      </c>
      <c r="C5418" t="s">
        <v>5613</v>
      </c>
      <c r="D5418" t="s">
        <v>142</v>
      </c>
      <c r="E5418" t="str">
        <f ca="1">VLOOKUP($A5418,'Company Lookup'!$A:$E,2,FALSE)</f>
        <v>Navios Maritime Holdings Inc.</v>
      </c>
      <c r="F5418" t="str">
        <f ca="1">VLOOKUP($A5418,'Company Lookup'!$A:$E,3,FALSE)</f>
        <v>501-1000</v>
      </c>
      <c r="G5418" t="str">
        <f ca="1">VLOOKUP($A5418,'Company Lookup'!$A:$E,4,FALSE)</f>
        <v>Holdings</v>
      </c>
      <c r="H5418" t="str">
        <f ca="1">VLOOKUP($A5418,'Company Lookup'!$A:$E,5,FALSE)</f>
        <v>www.navios.com</v>
      </c>
      <c r="I5418" t="str">
        <f ca="1">VLOOKUP($B5418,'Sales Rep Lookup'!$A:$C,2,FALSE)</f>
        <v>Ignatius Frank</v>
      </c>
    </row>
    <row r="5419" spans="1:9" x14ac:dyDescent="0.2">
      <c r="A5419" s="1">
        <f t="shared" ca="1" si="168"/>
        <v>684</v>
      </c>
      <c r="B5419" s="1">
        <f t="shared" ca="1" si="169"/>
        <v>82</v>
      </c>
      <c r="C5419" t="s">
        <v>5614</v>
      </c>
      <c r="D5419" t="s">
        <v>208</v>
      </c>
      <c r="E5419" t="str">
        <f ca="1">VLOOKUP($A5419,'Company Lookup'!$A:$E,2,FALSE)</f>
        <v>CBS Corporation</v>
      </c>
      <c r="F5419" t="str">
        <f ca="1">VLOOKUP($A5419,'Company Lookup'!$A:$E,3,FALSE)</f>
        <v>1001-5000</v>
      </c>
      <c r="G5419" t="str">
        <f ca="1">VLOOKUP($A5419,'Company Lookup'!$A:$E,4,FALSE)</f>
        <v>Broadcasting</v>
      </c>
      <c r="H5419" t="str">
        <f ca="1">VLOOKUP($A5419,'Company Lookup'!$A:$E,5,FALSE)</f>
        <v>www.cbs.com</v>
      </c>
      <c r="I5419" t="str">
        <f ca="1">VLOOKUP($B5419,'Sales Rep Lookup'!$A:$C,2,FALSE)</f>
        <v>Rudyard Harrison</v>
      </c>
    </row>
    <row r="5420" spans="1:9" x14ac:dyDescent="0.2">
      <c r="A5420" s="1">
        <f t="shared" ca="1" si="168"/>
        <v>459</v>
      </c>
      <c r="B5420" s="1">
        <f t="shared" ca="1" si="169"/>
        <v>90</v>
      </c>
      <c r="C5420" t="s">
        <v>5615</v>
      </c>
      <c r="D5420" t="s">
        <v>249</v>
      </c>
      <c r="E5420" t="str">
        <f ca="1">VLOOKUP($A5420,'Company Lookup'!$A:$E,2,FALSE)</f>
        <v>Pimco New York Municipal Income Fund II</v>
      </c>
      <c r="F5420" t="str">
        <f ca="1">VLOOKUP($A5420,'Company Lookup'!$A:$E,3,FALSE)</f>
        <v>501-1000</v>
      </c>
      <c r="G5420" t="str">
        <f ca="1">VLOOKUP($A5420,'Company Lookup'!$A:$E,4,FALSE)</f>
        <v>Holdings</v>
      </c>
      <c r="H5420" t="str">
        <f ca="1">VLOOKUP($A5420,'Company Lookup'!$A:$E,5,FALSE)</f>
        <v>www.pimco.com</v>
      </c>
      <c r="I5420" t="str">
        <f ca="1">VLOOKUP($B5420,'Sales Rep Lookup'!$A:$C,2,FALSE)</f>
        <v>Josiah Olson</v>
      </c>
    </row>
    <row r="5421" spans="1:9" x14ac:dyDescent="0.2">
      <c r="A5421" s="1">
        <f t="shared" ca="1" si="168"/>
        <v>469</v>
      </c>
      <c r="B5421" s="1">
        <f t="shared" ca="1" si="169"/>
        <v>60</v>
      </c>
      <c r="C5421" t="s">
        <v>5616</v>
      </c>
      <c r="D5421" t="s">
        <v>268</v>
      </c>
      <c r="E5421" t="str">
        <f ca="1">VLOOKUP($A5421,'Company Lookup'!$A:$E,2,FALSE)</f>
        <v>Gabelli Equity Trust, Inc. (The)</v>
      </c>
      <c r="F5421" t="str">
        <f ca="1">VLOOKUP($A5421,'Company Lookup'!$A:$E,3,FALSE)</f>
        <v>501-1000</v>
      </c>
      <c r="G5421" t="str">
        <f ca="1">VLOOKUP($A5421,'Company Lookup'!$A:$E,4,FALSE)</f>
        <v>Holdings</v>
      </c>
      <c r="H5421" t="str">
        <f ca="1">VLOOKUP($A5421,'Company Lookup'!$A:$E,5,FALSE)</f>
        <v>www.gabelli.com</v>
      </c>
      <c r="I5421" t="str">
        <f ca="1">VLOOKUP($B5421,'Sales Rep Lookup'!$A:$C,2,FALSE)</f>
        <v>Scott Camacho</v>
      </c>
    </row>
    <row r="5422" spans="1:9" x14ac:dyDescent="0.2">
      <c r="A5422" s="1">
        <f t="shared" ca="1" si="168"/>
        <v>805</v>
      </c>
      <c r="B5422" s="1">
        <f t="shared" ca="1" si="169"/>
        <v>70</v>
      </c>
      <c r="C5422" t="s">
        <v>5617</v>
      </c>
      <c r="D5422" t="s">
        <v>28</v>
      </c>
      <c r="E5422" t="str">
        <f ca="1">VLOOKUP($A5422,'Company Lookup'!$A:$E,2,FALSE)</f>
        <v>Olympic Steel, Inc.</v>
      </c>
      <c r="F5422" t="str">
        <f ca="1">VLOOKUP($A5422,'Company Lookup'!$A:$E,3,FALSE)</f>
        <v>501-1000</v>
      </c>
      <c r="G5422" t="str">
        <f ca="1">VLOOKUP($A5422,'Company Lookup'!$A:$E,4,FALSE)</f>
        <v>Metal Fabrications</v>
      </c>
      <c r="H5422" t="str">
        <f ca="1">VLOOKUP($A5422,'Company Lookup'!$A:$E,5,FALSE)</f>
        <v>www.olympic.com</v>
      </c>
      <c r="I5422" t="str">
        <f ca="1">VLOOKUP($B5422,'Sales Rep Lookup'!$A:$C,2,FALSE)</f>
        <v>Tucker Horn</v>
      </c>
    </row>
    <row r="5423" spans="1:9" x14ac:dyDescent="0.2">
      <c r="A5423" s="1">
        <f t="shared" ca="1" si="168"/>
        <v>800</v>
      </c>
      <c r="B5423" s="1">
        <f t="shared" ca="1" si="169"/>
        <v>83</v>
      </c>
      <c r="C5423" t="s">
        <v>5618</v>
      </c>
      <c r="D5423" t="s">
        <v>539</v>
      </c>
      <c r="E5423" t="str">
        <f ca="1">VLOOKUP($A5423,'Company Lookup'!$A:$E,2,FALSE)</f>
        <v>Rollins, Inc.</v>
      </c>
      <c r="F5423" t="str">
        <f ca="1">VLOOKUP($A5423,'Company Lookup'!$A:$E,3,FALSE)</f>
        <v>501-1000</v>
      </c>
      <c r="G5423" t="str">
        <f ca="1">VLOOKUP($A5423,'Company Lookup'!$A:$E,4,FALSE)</f>
        <v>Diversified Commercial Services</v>
      </c>
      <c r="H5423" t="str">
        <f ca="1">VLOOKUP($A5423,'Company Lookup'!$A:$E,5,FALSE)</f>
        <v>www.rollins,.com</v>
      </c>
      <c r="I5423" t="str">
        <f ca="1">VLOOKUP($B5423,'Sales Rep Lookup'!$A:$C,2,FALSE)</f>
        <v>Kaseem James</v>
      </c>
    </row>
    <row r="5424" spans="1:9" x14ac:dyDescent="0.2">
      <c r="A5424" s="1">
        <f t="shared" ca="1" si="168"/>
        <v>569</v>
      </c>
      <c r="B5424" s="1">
        <f t="shared" ca="1" si="169"/>
        <v>51</v>
      </c>
      <c r="C5424" t="s">
        <v>5619</v>
      </c>
      <c r="D5424" t="s">
        <v>52</v>
      </c>
      <c r="E5424" t="str">
        <f ca="1">VLOOKUP($A5424,'Company Lookup'!$A:$E,2,FALSE)</f>
        <v>Jernigan Capital, Inc.</v>
      </c>
      <c r="F5424" t="str">
        <f ca="1">VLOOKUP($A5424,'Company Lookup'!$A:$E,3,FALSE)</f>
        <v>1001-5000</v>
      </c>
      <c r="G5424" t="str">
        <f ca="1">VLOOKUP($A5424,'Company Lookup'!$A:$E,4,FALSE)</f>
        <v>Real Estate Investment Trusts</v>
      </c>
      <c r="H5424" t="str">
        <f ca="1">VLOOKUP($A5424,'Company Lookup'!$A:$E,5,FALSE)</f>
        <v>www.jernigan.com</v>
      </c>
      <c r="I5424" t="str">
        <f ca="1">VLOOKUP($B5424,'Sales Rep Lookup'!$A:$C,2,FALSE)</f>
        <v>Iliana Weiss</v>
      </c>
    </row>
    <row r="5425" spans="1:9" x14ac:dyDescent="0.2">
      <c r="A5425" s="1">
        <f t="shared" ca="1" si="168"/>
        <v>706</v>
      </c>
      <c r="B5425" s="1">
        <f t="shared" ca="1" si="169"/>
        <v>91</v>
      </c>
      <c r="C5425" t="s">
        <v>5620</v>
      </c>
      <c r="D5425" t="s">
        <v>490</v>
      </c>
      <c r="E5425" t="str">
        <f ca="1">VLOOKUP($A5425,'Company Lookup'!$A:$E,2,FALSE)</f>
        <v>C</v>
      </c>
      <c r="F5425" t="str">
        <f ca="1">VLOOKUP($A5425,'Company Lookup'!$A:$E,3,FALSE)</f>
        <v>1001-5000</v>
      </c>
      <c r="G5425" t="str">
        <f ca="1">VLOOKUP($A5425,'Company Lookup'!$A:$E,4,FALSE)</f>
        <v>Oilfield Services/Equipment</v>
      </c>
      <c r="H5425" t="e">
        <f ca="1">VLOOKUP($A5425,'Company Lookup'!$A:$E,5,FALSE)</f>
        <v>#VALUE!</v>
      </c>
      <c r="I5425" t="str">
        <f ca="1">VLOOKUP($B5425,'Sales Rep Lookup'!$A:$C,2,FALSE)</f>
        <v>Ainsley Ortiz</v>
      </c>
    </row>
    <row r="5426" spans="1:9" x14ac:dyDescent="0.2">
      <c r="A5426" s="1">
        <f t="shared" ca="1" si="168"/>
        <v>505</v>
      </c>
      <c r="B5426" s="1">
        <f t="shared" ca="1" si="169"/>
        <v>26</v>
      </c>
      <c r="C5426" t="s">
        <v>5621</v>
      </c>
      <c r="D5426" t="s">
        <v>5</v>
      </c>
      <c r="E5426" t="str">
        <f ca="1">VLOOKUP($A5426,'Company Lookup'!$A:$E,2,FALSE)</f>
        <v>Paylocity Holding Corporation</v>
      </c>
      <c r="F5426" t="str">
        <f ca="1">VLOOKUP($A5426,'Company Lookup'!$A:$E,3,FALSE)</f>
        <v>201-500</v>
      </c>
      <c r="G5426" t="str">
        <f ca="1">VLOOKUP($A5426,'Company Lookup'!$A:$E,4,FALSE)</f>
        <v>Computer Software: Prepackaged Software</v>
      </c>
      <c r="H5426" t="str">
        <f ca="1">VLOOKUP($A5426,'Company Lookup'!$A:$E,5,FALSE)</f>
        <v>www.paylocity.com</v>
      </c>
      <c r="I5426" t="str">
        <f ca="1">VLOOKUP($B5426,'Sales Rep Lookup'!$A:$C,2,FALSE)</f>
        <v>Sacha Osborn</v>
      </c>
    </row>
    <row r="5427" spans="1:9" x14ac:dyDescent="0.2">
      <c r="A5427" s="1">
        <f t="shared" ca="1" si="168"/>
        <v>585</v>
      </c>
      <c r="B5427" s="1">
        <f t="shared" ca="1" si="169"/>
        <v>89</v>
      </c>
      <c r="C5427" t="s">
        <v>5622</v>
      </c>
      <c r="D5427" t="s">
        <v>102</v>
      </c>
      <c r="E5427" t="str">
        <f ca="1">VLOOKUP($A5427,'Company Lookup'!$A:$E,2,FALSE)</f>
        <v>NeoPhotonics Corporation</v>
      </c>
      <c r="F5427" t="str">
        <f ca="1">VLOOKUP($A5427,'Company Lookup'!$A:$E,3,FALSE)</f>
        <v>201-500</v>
      </c>
      <c r="G5427" t="str">
        <f ca="1">VLOOKUP($A5427,'Company Lookup'!$A:$E,4,FALSE)</f>
        <v>Semiconductors</v>
      </c>
      <c r="H5427" t="str">
        <f ca="1">VLOOKUP($A5427,'Company Lookup'!$A:$E,5,FALSE)</f>
        <v>www.neophotonics.com</v>
      </c>
      <c r="I5427" t="str">
        <f ca="1">VLOOKUP($B5427,'Sales Rep Lookup'!$A:$C,2,FALSE)</f>
        <v>Jack Mccarthy</v>
      </c>
    </row>
    <row r="5428" spans="1:9" x14ac:dyDescent="0.2">
      <c r="A5428" s="1">
        <f t="shared" ca="1" si="168"/>
        <v>934</v>
      </c>
      <c r="B5428" s="1">
        <f t="shared" ca="1" si="169"/>
        <v>7</v>
      </c>
      <c r="C5428" t="s">
        <v>5623</v>
      </c>
      <c r="D5428" t="s">
        <v>249</v>
      </c>
      <c r="E5428" t="str">
        <f ca="1">VLOOKUP($A5428,'Company Lookup'!$A:$E,2,FALSE)</f>
        <v>RenaissanceRe Holdings Ltd.</v>
      </c>
      <c r="F5428" t="str">
        <f ca="1">VLOOKUP($A5428,'Company Lookup'!$A:$E,3,FALSE)</f>
        <v>501-1000</v>
      </c>
      <c r="G5428" t="str">
        <f ca="1">VLOOKUP($A5428,'Company Lookup'!$A:$E,4,FALSE)</f>
        <v>Holdings</v>
      </c>
      <c r="H5428" t="str">
        <f ca="1">VLOOKUP($A5428,'Company Lookup'!$A:$E,5,FALSE)</f>
        <v>www.renaissancere.com</v>
      </c>
      <c r="I5428" t="str">
        <f ca="1">VLOOKUP($B5428,'Sales Rep Lookup'!$A:$C,2,FALSE)</f>
        <v>Shaeleigh Ruiz</v>
      </c>
    </row>
    <row r="5429" spans="1:9" x14ac:dyDescent="0.2">
      <c r="A5429" s="1">
        <f t="shared" ca="1" si="168"/>
        <v>221</v>
      </c>
      <c r="B5429" s="1">
        <f t="shared" ca="1" si="169"/>
        <v>1</v>
      </c>
      <c r="C5429" t="s">
        <v>5624</v>
      </c>
      <c r="D5429" t="s">
        <v>58</v>
      </c>
      <c r="E5429" t="str">
        <f ca="1">VLOOKUP($A5429,'Company Lookup'!$A:$E,2,FALSE)</f>
        <v>Virtus Global Dividend &amp; Income Fund Inc.</v>
      </c>
      <c r="F5429" t="str">
        <f ca="1">VLOOKUP($A5429,'Company Lookup'!$A:$E,3,FALSE)</f>
        <v>10000+</v>
      </c>
      <c r="G5429" t="str">
        <f ca="1">VLOOKUP($A5429,'Company Lookup'!$A:$E,4,FALSE)</f>
        <v>Holdings</v>
      </c>
      <c r="H5429" t="str">
        <f ca="1">VLOOKUP($A5429,'Company Lookup'!$A:$E,5,FALSE)</f>
        <v>www.virtus.com</v>
      </c>
      <c r="I5429" t="str">
        <f ca="1">VLOOKUP($B5429,'Sales Rep Lookup'!$A:$C,2,FALSE)</f>
        <v>Bianca Cardenas</v>
      </c>
    </row>
    <row r="5430" spans="1:9" x14ac:dyDescent="0.2">
      <c r="A5430" s="1">
        <f t="shared" ca="1" si="168"/>
        <v>869</v>
      </c>
      <c r="B5430" s="1">
        <f t="shared" ca="1" si="169"/>
        <v>79</v>
      </c>
      <c r="C5430" t="s">
        <v>5625</v>
      </c>
      <c r="D5430" t="s">
        <v>359</v>
      </c>
      <c r="E5430" t="str">
        <f ca="1">VLOOKUP($A5430,'Company Lookup'!$A:$E,2,FALSE)</f>
        <v>Harsco Corporation</v>
      </c>
      <c r="F5430" t="str">
        <f ca="1">VLOOKUP($A5430,'Company Lookup'!$A:$E,3,FALSE)</f>
        <v>10000+</v>
      </c>
      <c r="G5430" t="str">
        <f ca="1">VLOOKUP($A5430,'Company Lookup'!$A:$E,4,FALSE)</f>
        <v>Metal Fabrications</v>
      </c>
      <c r="H5430" t="str">
        <f ca="1">VLOOKUP($A5430,'Company Lookup'!$A:$E,5,FALSE)</f>
        <v>www.harsco.com</v>
      </c>
      <c r="I5430" t="str">
        <f ca="1">VLOOKUP($B5430,'Sales Rep Lookup'!$A:$C,2,FALSE)</f>
        <v>Piper Clarke</v>
      </c>
    </row>
    <row r="5431" spans="1:9" x14ac:dyDescent="0.2">
      <c r="A5431" s="1">
        <f t="shared" ca="1" si="168"/>
        <v>657</v>
      </c>
      <c r="B5431" s="1">
        <f t="shared" ca="1" si="169"/>
        <v>83</v>
      </c>
      <c r="C5431" t="s">
        <v>5626</v>
      </c>
      <c r="D5431" t="s">
        <v>84</v>
      </c>
      <c r="E5431" t="str">
        <f ca="1">VLOOKUP($A5431,'Company Lookup'!$A:$E,2,FALSE)</f>
        <v>Hewlett Packard Enterprise Company</v>
      </c>
      <c r="F5431" t="str">
        <f ca="1">VLOOKUP($A5431,'Company Lookup'!$A:$E,3,FALSE)</f>
        <v>201-500</v>
      </c>
      <c r="G5431" t="str">
        <f ca="1">VLOOKUP($A5431,'Company Lookup'!$A:$E,4,FALSE)</f>
        <v>Computer Manufacturing</v>
      </c>
      <c r="H5431" t="str">
        <f ca="1">VLOOKUP($A5431,'Company Lookup'!$A:$E,5,FALSE)</f>
        <v>www.hewlett.com</v>
      </c>
      <c r="I5431" t="str">
        <f ca="1">VLOOKUP($B5431,'Sales Rep Lookup'!$A:$C,2,FALSE)</f>
        <v>Kaseem James</v>
      </c>
    </row>
    <row r="5432" spans="1:9" x14ac:dyDescent="0.2">
      <c r="A5432" s="1">
        <f t="shared" ca="1" si="168"/>
        <v>772</v>
      </c>
      <c r="B5432" s="1">
        <f t="shared" ca="1" si="169"/>
        <v>45</v>
      </c>
      <c r="C5432" t="s">
        <v>5627</v>
      </c>
      <c r="D5432" t="s">
        <v>226</v>
      </c>
      <c r="E5432" t="str">
        <f ca="1">VLOOKUP($A5432,'Company Lookup'!$A:$E,2,FALSE)</f>
        <v>RADA Electronic Industries Ltd.</v>
      </c>
      <c r="F5432" t="str">
        <f ca="1">VLOOKUP($A5432,'Company Lookup'!$A:$E,3,FALSE)</f>
        <v>501-1000</v>
      </c>
      <c r="G5432" t="str">
        <f ca="1">VLOOKUP($A5432,'Company Lookup'!$A:$E,4,FALSE)</f>
        <v>Electronic Components</v>
      </c>
      <c r="H5432" t="str">
        <f ca="1">VLOOKUP($A5432,'Company Lookup'!$A:$E,5,FALSE)</f>
        <v>www.rada.com</v>
      </c>
      <c r="I5432" t="str">
        <f ca="1">VLOOKUP($B5432,'Sales Rep Lookup'!$A:$C,2,FALSE)</f>
        <v>Ethan Odom</v>
      </c>
    </row>
    <row r="5433" spans="1:9" x14ac:dyDescent="0.2">
      <c r="A5433" s="1">
        <f t="shared" ca="1" si="168"/>
        <v>733</v>
      </c>
      <c r="B5433" s="1">
        <f t="shared" ca="1" si="169"/>
        <v>94</v>
      </c>
      <c r="C5433" t="s">
        <v>5628</v>
      </c>
      <c r="D5433" t="s">
        <v>590</v>
      </c>
      <c r="E5433" t="str">
        <f ca="1">VLOOKUP($A5433,'Company Lookup'!$A:$E,2,FALSE)</f>
        <v>Fidelity National Financial, Inc.</v>
      </c>
      <c r="F5433" t="str">
        <f ca="1">VLOOKUP($A5433,'Company Lookup'!$A:$E,3,FALSE)</f>
        <v>10000+</v>
      </c>
      <c r="G5433" t="str">
        <f ca="1">VLOOKUP($A5433,'Company Lookup'!$A:$E,4,FALSE)</f>
        <v>Specialty Insurers</v>
      </c>
      <c r="H5433" t="str">
        <f ca="1">VLOOKUP($A5433,'Company Lookup'!$A:$E,5,FALSE)</f>
        <v>www.fidelity.com</v>
      </c>
      <c r="I5433" t="str">
        <f ca="1">VLOOKUP($B5433,'Sales Rep Lookup'!$A:$C,2,FALSE)</f>
        <v>Adam Burch</v>
      </c>
    </row>
    <row r="5434" spans="1:9" x14ac:dyDescent="0.2">
      <c r="A5434" s="1">
        <f t="shared" ca="1" si="168"/>
        <v>348</v>
      </c>
      <c r="B5434" s="1">
        <f t="shared" ca="1" si="169"/>
        <v>27</v>
      </c>
      <c r="C5434" t="s">
        <v>5629</v>
      </c>
      <c r="D5434" t="s">
        <v>46</v>
      </c>
      <c r="E5434" t="str">
        <f ca="1">VLOOKUP($A5434,'Company Lookup'!$A:$E,2,FALSE)</f>
        <v>Uni-Pixel, Inc.</v>
      </c>
      <c r="F5434" t="str">
        <f ca="1">VLOOKUP($A5434,'Company Lookup'!$A:$E,3,FALSE)</f>
        <v>501-1000</v>
      </c>
      <c r="G5434" t="str">
        <f ca="1">VLOOKUP($A5434,'Company Lookup'!$A:$E,4,FALSE)</f>
        <v>Industrial Machinery/Components</v>
      </c>
      <c r="H5434" t="str">
        <f ca="1">VLOOKUP($A5434,'Company Lookup'!$A:$E,5,FALSE)</f>
        <v>www.uni-pixel,.com</v>
      </c>
      <c r="I5434" t="str">
        <f ca="1">VLOOKUP($B5434,'Sales Rep Lookup'!$A:$C,2,FALSE)</f>
        <v>Catherine Estes</v>
      </c>
    </row>
    <row r="5435" spans="1:9" x14ac:dyDescent="0.2">
      <c r="A5435" s="1">
        <f t="shared" ca="1" si="168"/>
        <v>521</v>
      </c>
      <c r="B5435" s="1">
        <f t="shared" ca="1" si="169"/>
        <v>22</v>
      </c>
      <c r="C5435" t="s">
        <v>5630</v>
      </c>
      <c r="D5435" t="s">
        <v>875</v>
      </c>
      <c r="E5435" t="str">
        <f ca="1">VLOOKUP($A5435,'Company Lookup'!$A:$E,2,FALSE)</f>
        <v>Coherus BioSciences, Inc.</v>
      </c>
      <c r="F5435" t="str">
        <f ca="1">VLOOKUP($A5435,'Company Lookup'!$A:$E,3,FALSE)</f>
        <v>201-500</v>
      </c>
      <c r="G5435" t="str">
        <f ca="1">VLOOKUP($A5435,'Company Lookup'!$A:$E,4,FALSE)</f>
        <v>Biotechnology: Biological Products (No Diagnostic Substances)</v>
      </c>
      <c r="H5435" t="str">
        <f ca="1">VLOOKUP($A5435,'Company Lookup'!$A:$E,5,FALSE)</f>
        <v>www.coherus.com</v>
      </c>
      <c r="I5435" t="str">
        <f ca="1">VLOOKUP($B5435,'Sales Rep Lookup'!$A:$C,2,FALSE)</f>
        <v>Fuller Spencer</v>
      </c>
    </row>
    <row r="5436" spans="1:9" x14ac:dyDescent="0.2">
      <c r="A5436" s="1">
        <f t="shared" ca="1" si="168"/>
        <v>313</v>
      </c>
      <c r="B5436" s="1">
        <f t="shared" ca="1" si="169"/>
        <v>15</v>
      </c>
      <c r="C5436" t="s">
        <v>5631</v>
      </c>
      <c r="D5436" t="s">
        <v>590</v>
      </c>
      <c r="E5436" t="str">
        <f ca="1">VLOOKUP($A5436,'Company Lookup'!$A:$E,2,FALSE)</f>
        <v>Innodata Inc.</v>
      </c>
      <c r="F5436" t="str">
        <f ca="1">VLOOKUP($A5436,'Company Lookup'!$A:$E,3,FALSE)</f>
        <v>10000+</v>
      </c>
      <c r="G5436" t="str">
        <f ca="1">VLOOKUP($A5436,'Company Lookup'!$A:$E,4,FALSE)</f>
        <v>EDP Services</v>
      </c>
      <c r="H5436" t="str">
        <f ca="1">VLOOKUP($A5436,'Company Lookup'!$A:$E,5,FALSE)</f>
        <v>www.innodata.com</v>
      </c>
      <c r="I5436" t="str">
        <f ca="1">VLOOKUP($B5436,'Sales Rep Lookup'!$A:$C,2,FALSE)</f>
        <v>Clayton Reid</v>
      </c>
    </row>
    <row r="5437" spans="1:9" x14ac:dyDescent="0.2">
      <c r="A5437" s="1">
        <f t="shared" ca="1" si="168"/>
        <v>116</v>
      </c>
      <c r="B5437" s="1">
        <f t="shared" ca="1" si="169"/>
        <v>33</v>
      </c>
      <c r="C5437" t="s">
        <v>5632</v>
      </c>
      <c r="D5437" t="s">
        <v>75</v>
      </c>
      <c r="E5437" t="str">
        <f ca="1">VLOOKUP($A5437,'Company Lookup'!$A:$E,2,FALSE)</f>
        <v>Hillenbrand Inc</v>
      </c>
      <c r="F5437" t="str">
        <f ca="1">VLOOKUP($A5437,'Company Lookup'!$A:$E,3,FALSE)</f>
        <v>501-1000</v>
      </c>
      <c r="G5437" t="str">
        <f ca="1">VLOOKUP($A5437,'Company Lookup'!$A:$E,4,FALSE)</f>
        <v>Miscellaneous manufacturing industries</v>
      </c>
      <c r="H5437" t="str">
        <f ca="1">VLOOKUP($A5437,'Company Lookup'!$A:$E,5,FALSE)</f>
        <v>www.hillenbrand.com</v>
      </c>
      <c r="I5437" t="str">
        <f ca="1">VLOOKUP($B5437,'Sales Rep Lookup'!$A:$C,2,FALSE)</f>
        <v>Chester Payne</v>
      </c>
    </row>
    <row r="5438" spans="1:9" x14ac:dyDescent="0.2">
      <c r="A5438" s="1">
        <f t="shared" ca="1" si="168"/>
        <v>829</v>
      </c>
      <c r="B5438" s="1">
        <f t="shared" ca="1" si="169"/>
        <v>97</v>
      </c>
      <c r="C5438" t="s">
        <v>5633</v>
      </c>
      <c r="D5438" t="s">
        <v>359</v>
      </c>
      <c r="E5438" t="str">
        <f ca="1">VLOOKUP($A5438,'Company Lookup'!$A:$E,2,FALSE)</f>
        <v>Republic Services, Inc.</v>
      </c>
      <c r="F5438" t="str">
        <f ca="1">VLOOKUP($A5438,'Company Lookup'!$A:$E,3,FALSE)</f>
        <v>10000+</v>
      </c>
      <c r="G5438" t="str">
        <f ca="1">VLOOKUP($A5438,'Company Lookup'!$A:$E,4,FALSE)</f>
        <v>Environmental Services</v>
      </c>
      <c r="H5438" t="str">
        <f ca="1">VLOOKUP($A5438,'Company Lookup'!$A:$E,5,FALSE)</f>
        <v>www.republic.com</v>
      </c>
      <c r="I5438" t="str">
        <f ca="1">VLOOKUP($B5438,'Sales Rep Lookup'!$A:$C,2,FALSE)</f>
        <v>Neil Garrett</v>
      </c>
    </row>
    <row r="5439" spans="1:9" x14ac:dyDescent="0.2">
      <c r="A5439" s="1">
        <f t="shared" ca="1" si="168"/>
        <v>769</v>
      </c>
      <c r="B5439" s="1">
        <f t="shared" ca="1" si="169"/>
        <v>56</v>
      </c>
      <c r="C5439" t="s">
        <v>5634</v>
      </c>
      <c r="D5439" t="s">
        <v>486</v>
      </c>
      <c r="E5439" t="str">
        <f ca="1">VLOOKUP($A5439,'Company Lookup'!$A:$E,2,FALSE)</f>
        <v>Amec Plc Ord</v>
      </c>
      <c r="F5439" t="str">
        <f ca="1">VLOOKUP($A5439,'Company Lookup'!$A:$E,3,FALSE)</f>
        <v>201-500</v>
      </c>
      <c r="G5439" t="str">
        <f ca="1">VLOOKUP($A5439,'Company Lookup'!$A:$E,4,FALSE)</f>
        <v>Military/Government/Technical</v>
      </c>
      <c r="H5439" t="str">
        <f ca="1">VLOOKUP($A5439,'Company Lookup'!$A:$E,5,FALSE)</f>
        <v>www.amec.com</v>
      </c>
      <c r="I5439" t="str">
        <f ca="1">VLOOKUP($B5439,'Sales Rep Lookup'!$A:$C,2,FALSE)</f>
        <v>Hayley Munoz</v>
      </c>
    </row>
    <row r="5440" spans="1:9" x14ac:dyDescent="0.2">
      <c r="A5440" s="1">
        <f t="shared" ca="1" si="168"/>
        <v>720</v>
      </c>
      <c r="B5440" s="1">
        <f t="shared" ca="1" si="169"/>
        <v>86</v>
      </c>
      <c r="C5440" t="s">
        <v>5635</v>
      </c>
      <c r="D5440" t="s">
        <v>1190</v>
      </c>
      <c r="E5440" t="str">
        <f ca="1">VLOOKUP($A5440,'Company Lookup'!$A:$E,2,FALSE)</f>
        <v>Lehman ABS Corporation</v>
      </c>
      <c r="F5440" t="str">
        <f ca="1">VLOOKUP($A5440,'Company Lookup'!$A:$E,3,FALSE)</f>
        <v>501-1000</v>
      </c>
      <c r="G5440" t="str">
        <f ca="1">VLOOKUP($A5440,'Company Lookup'!$A:$E,4,FALSE)</f>
        <v>Finance: Consumer Services</v>
      </c>
      <c r="H5440" t="str">
        <f ca="1">VLOOKUP($A5440,'Company Lookup'!$A:$E,5,FALSE)</f>
        <v>www.lehman.com</v>
      </c>
      <c r="I5440" t="str">
        <f ca="1">VLOOKUP($B5440,'Sales Rep Lookup'!$A:$C,2,FALSE)</f>
        <v>Nyssa King</v>
      </c>
    </row>
    <row r="5441" spans="1:9" x14ac:dyDescent="0.2">
      <c r="A5441" s="1">
        <f t="shared" ca="1" si="168"/>
        <v>835</v>
      </c>
      <c r="B5441" s="1">
        <f t="shared" ca="1" si="169"/>
        <v>14</v>
      </c>
      <c r="C5441" t="s">
        <v>5636</v>
      </c>
      <c r="D5441" t="s">
        <v>341</v>
      </c>
      <c r="E5441" t="str">
        <f ca="1">VLOOKUP($A5441,'Company Lookup'!$A:$E,2,FALSE)</f>
        <v>PowerShares S&amp;P SmallCap Consumer Discretionary Portfolio</v>
      </c>
      <c r="F5441" t="str">
        <f ca="1">VLOOKUP($A5441,'Company Lookup'!$A:$E,3,FALSE)</f>
        <v>201-500</v>
      </c>
      <c r="G5441" t="str">
        <f ca="1">VLOOKUP($A5441,'Company Lookup'!$A:$E,4,FALSE)</f>
        <v>Holdings</v>
      </c>
      <c r="H5441" t="str">
        <f ca="1">VLOOKUP($A5441,'Company Lookup'!$A:$E,5,FALSE)</f>
        <v>www.powershares.com</v>
      </c>
      <c r="I5441" t="str">
        <f ca="1">VLOOKUP($B5441,'Sales Rep Lookup'!$A:$C,2,FALSE)</f>
        <v>Martin Pruitt</v>
      </c>
    </row>
    <row r="5442" spans="1:9" x14ac:dyDescent="0.2">
      <c r="A5442" s="1">
        <f t="shared" ca="1" si="168"/>
        <v>573</v>
      </c>
      <c r="B5442" s="1">
        <f t="shared" ca="1" si="169"/>
        <v>8</v>
      </c>
      <c r="C5442" t="s">
        <v>5637</v>
      </c>
      <c r="D5442" t="s">
        <v>82</v>
      </c>
      <c r="E5442" t="str">
        <f ca="1">VLOOKUP($A5442,'Company Lookup'!$A:$E,2,FALSE)</f>
        <v>Sprott Focus Trust, Inc.</v>
      </c>
      <c r="F5442" t="str">
        <f ca="1">VLOOKUP($A5442,'Company Lookup'!$A:$E,3,FALSE)</f>
        <v>1001-5000</v>
      </c>
      <c r="G5442" t="str">
        <f ca="1">VLOOKUP($A5442,'Company Lookup'!$A:$E,4,FALSE)</f>
        <v>Holdings</v>
      </c>
      <c r="H5442" t="str">
        <f ca="1">VLOOKUP($A5442,'Company Lookup'!$A:$E,5,FALSE)</f>
        <v>www.sprott.com</v>
      </c>
      <c r="I5442" t="str">
        <f ca="1">VLOOKUP($B5442,'Sales Rep Lookup'!$A:$C,2,FALSE)</f>
        <v>Dexter Cherry</v>
      </c>
    </row>
    <row r="5443" spans="1:9" x14ac:dyDescent="0.2">
      <c r="A5443" s="1">
        <f t="shared" ref="A5443:A5506" ca="1" si="170">RANDBETWEEN(1,1000)</f>
        <v>29</v>
      </c>
      <c r="B5443" s="1">
        <f t="shared" ref="B5443:B5506" ca="1" si="171">RANDBETWEEN(1,100)</f>
        <v>85</v>
      </c>
      <c r="C5443" t="s">
        <v>5638</v>
      </c>
      <c r="D5443" t="s">
        <v>607</v>
      </c>
      <c r="E5443" t="str">
        <f ca="1">VLOOKUP($A5443,'Company Lookup'!$A:$E,2,FALSE)</f>
        <v>Corvus Pharmaceuticals, Inc.</v>
      </c>
      <c r="F5443" t="str">
        <f ca="1">VLOOKUP($A5443,'Company Lookup'!$A:$E,3,FALSE)</f>
        <v>10000+</v>
      </c>
      <c r="G5443" t="str">
        <f ca="1">VLOOKUP($A5443,'Company Lookup'!$A:$E,4,FALSE)</f>
        <v>Major Pharmaceuticals</v>
      </c>
      <c r="H5443" t="str">
        <f ca="1">VLOOKUP($A5443,'Company Lookup'!$A:$E,5,FALSE)</f>
        <v>www.corvus.com</v>
      </c>
      <c r="I5443" t="str">
        <f ca="1">VLOOKUP($B5443,'Sales Rep Lookup'!$A:$C,2,FALSE)</f>
        <v>Ria Gilbert</v>
      </c>
    </row>
    <row r="5444" spans="1:9" x14ac:dyDescent="0.2">
      <c r="A5444" s="1">
        <f t="shared" ca="1" si="170"/>
        <v>531</v>
      </c>
      <c r="B5444" s="1">
        <f t="shared" ca="1" si="171"/>
        <v>43</v>
      </c>
      <c r="C5444" t="s">
        <v>5639</v>
      </c>
      <c r="D5444" t="s">
        <v>161</v>
      </c>
      <c r="E5444" t="str">
        <f ca="1">VLOOKUP($A5444,'Company Lookup'!$A:$E,2,FALSE)</f>
        <v>Peoples Financial Corporation</v>
      </c>
      <c r="F5444" t="str">
        <f ca="1">VLOOKUP($A5444,'Company Lookup'!$A:$E,3,FALSE)</f>
        <v>1001-5000</v>
      </c>
      <c r="G5444" t="str">
        <f ca="1">VLOOKUP($A5444,'Company Lookup'!$A:$E,4,FALSE)</f>
        <v>Major Banks</v>
      </c>
      <c r="H5444" t="str">
        <f ca="1">VLOOKUP($A5444,'Company Lookup'!$A:$E,5,FALSE)</f>
        <v>www.peoples.com</v>
      </c>
      <c r="I5444" t="str">
        <f ca="1">VLOOKUP($B5444,'Sales Rep Lookup'!$A:$C,2,FALSE)</f>
        <v>Fritz Rodgers</v>
      </c>
    </row>
    <row r="5445" spans="1:9" x14ac:dyDescent="0.2">
      <c r="A5445" s="1">
        <f t="shared" ca="1" si="170"/>
        <v>7</v>
      </c>
      <c r="B5445" s="1">
        <f t="shared" ca="1" si="171"/>
        <v>85</v>
      </c>
      <c r="C5445" t="s">
        <v>5640</v>
      </c>
      <c r="D5445" t="s">
        <v>158</v>
      </c>
      <c r="E5445" t="str">
        <f ca="1">VLOOKUP($A5445,'Company Lookup'!$A:$E,2,FALSE)</f>
        <v>SB Financial Group, Inc.</v>
      </c>
      <c r="F5445" t="str">
        <f ca="1">VLOOKUP($A5445,'Company Lookup'!$A:$E,3,FALSE)</f>
        <v>10000+</v>
      </c>
      <c r="G5445" t="str">
        <f ca="1">VLOOKUP($A5445,'Company Lookup'!$A:$E,4,FALSE)</f>
        <v>Major Banks</v>
      </c>
      <c r="H5445" t="str">
        <f ca="1">VLOOKUP($A5445,'Company Lookup'!$A:$E,5,FALSE)</f>
        <v>www.sb.com</v>
      </c>
      <c r="I5445" t="str">
        <f ca="1">VLOOKUP($B5445,'Sales Rep Lookup'!$A:$C,2,FALSE)</f>
        <v>Ria Gilbert</v>
      </c>
    </row>
    <row r="5446" spans="1:9" x14ac:dyDescent="0.2">
      <c r="A5446" s="1">
        <f t="shared" ca="1" si="170"/>
        <v>379</v>
      </c>
      <c r="B5446" s="1">
        <f t="shared" ca="1" si="171"/>
        <v>28</v>
      </c>
      <c r="C5446" t="s">
        <v>5641</v>
      </c>
      <c r="D5446" t="s">
        <v>516</v>
      </c>
      <c r="E5446" t="str">
        <f ca="1">VLOOKUP($A5446,'Company Lookup'!$A:$E,2,FALSE)</f>
        <v>John Hancock Income Securities Trust</v>
      </c>
      <c r="F5446" t="str">
        <f ca="1">VLOOKUP($A5446,'Company Lookup'!$A:$E,3,FALSE)</f>
        <v>501-1000</v>
      </c>
      <c r="G5446" t="str">
        <f ca="1">VLOOKUP($A5446,'Company Lookup'!$A:$E,4,FALSE)</f>
        <v>Holdings</v>
      </c>
      <c r="H5446" t="str">
        <f ca="1">VLOOKUP($A5446,'Company Lookup'!$A:$E,5,FALSE)</f>
        <v>www.john.com</v>
      </c>
      <c r="I5446" t="str">
        <f ca="1">VLOOKUP($B5446,'Sales Rep Lookup'!$A:$C,2,FALSE)</f>
        <v>Thomas Kidd</v>
      </c>
    </row>
    <row r="5447" spans="1:9" x14ac:dyDescent="0.2">
      <c r="A5447" s="1">
        <f t="shared" ca="1" si="170"/>
        <v>325</v>
      </c>
      <c r="B5447" s="1">
        <f t="shared" ca="1" si="171"/>
        <v>85</v>
      </c>
      <c r="C5447" t="s">
        <v>5642</v>
      </c>
      <c r="D5447" t="s">
        <v>249</v>
      </c>
      <c r="E5447" t="str">
        <f ca="1">VLOOKUP($A5447,'Company Lookup'!$A:$E,2,FALSE)</f>
        <v>City Holding Company</v>
      </c>
      <c r="F5447" t="str">
        <f ca="1">VLOOKUP($A5447,'Company Lookup'!$A:$E,3,FALSE)</f>
        <v>10000+</v>
      </c>
      <c r="G5447" t="str">
        <f ca="1">VLOOKUP($A5447,'Company Lookup'!$A:$E,4,FALSE)</f>
        <v>Major Banks</v>
      </c>
      <c r="H5447" t="str">
        <f ca="1">VLOOKUP($A5447,'Company Lookup'!$A:$E,5,FALSE)</f>
        <v>www.city.com</v>
      </c>
      <c r="I5447" t="str">
        <f ca="1">VLOOKUP($B5447,'Sales Rep Lookup'!$A:$C,2,FALSE)</f>
        <v>Ria Gilbert</v>
      </c>
    </row>
    <row r="5448" spans="1:9" x14ac:dyDescent="0.2">
      <c r="A5448" s="1">
        <f t="shared" ca="1" si="170"/>
        <v>347</v>
      </c>
      <c r="B5448" s="1">
        <f t="shared" ca="1" si="171"/>
        <v>34</v>
      </c>
      <c r="C5448" t="s">
        <v>5643</v>
      </c>
      <c r="D5448" t="s">
        <v>26</v>
      </c>
      <c r="E5448" t="str">
        <f ca="1">VLOOKUP($A5448,'Company Lookup'!$A:$E,2,FALSE)</f>
        <v>Valvoline Inc.</v>
      </c>
      <c r="F5448" t="str">
        <f ca="1">VLOOKUP($A5448,'Company Lookup'!$A:$E,3,FALSE)</f>
        <v>201-500</v>
      </c>
      <c r="G5448" t="str">
        <f ca="1">VLOOKUP($A5448,'Company Lookup'!$A:$E,4,FALSE)</f>
        <v>Major Chemicals</v>
      </c>
      <c r="H5448" t="str">
        <f ca="1">VLOOKUP($A5448,'Company Lookup'!$A:$E,5,FALSE)</f>
        <v>www.valvoline.com</v>
      </c>
      <c r="I5448" t="str">
        <f ca="1">VLOOKUP($B5448,'Sales Rep Lookup'!$A:$C,2,FALSE)</f>
        <v>Dolan Merrill</v>
      </c>
    </row>
    <row r="5449" spans="1:9" x14ac:dyDescent="0.2">
      <c r="A5449" s="1">
        <f t="shared" ca="1" si="170"/>
        <v>66</v>
      </c>
      <c r="B5449" s="1">
        <f t="shared" ca="1" si="171"/>
        <v>4</v>
      </c>
      <c r="C5449" t="s">
        <v>5644</v>
      </c>
      <c r="D5449" t="s">
        <v>268</v>
      </c>
      <c r="E5449" t="str">
        <f ca="1">VLOOKUP($A5449,'Company Lookup'!$A:$E,2,FALSE)</f>
        <v>ProQR Therapeutics N.V.</v>
      </c>
      <c r="F5449" t="str">
        <f ca="1">VLOOKUP($A5449,'Company Lookup'!$A:$E,3,FALSE)</f>
        <v>501-1000</v>
      </c>
      <c r="G5449" t="str">
        <f ca="1">VLOOKUP($A5449,'Company Lookup'!$A:$E,4,FALSE)</f>
        <v>Major Pharmaceuticals</v>
      </c>
      <c r="H5449" t="str">
        <f ca="1">VLOOKUP($A5449,'Company Lookup'!$A:$E,5,FALSE)</f>
        <v>www.proqr.com</v>
      </c>
      <c r="I5449" t="str">
        <f ca="1">VLOOKUP($B5449,'Sales Rep Lookup'!$A:$C,2,FALSE)</f>
        <v>Ignatius Frank</v>
      </c>
    </row>
    <row r="5450" spans="1:9" x14ac:dyDescent="0.2">
      <c r="A5450" s="1">
        <f t="shared" ca="1" si="170"/>
        <v>75</v>
      </c>
      <c r="B5450" s="1">
        <f t="shared" ca="1" si="171"/>
        <v>3</v>
      </c>
      <c r="C5450" t="s">
        <v>5645</v>
      </c>
      <c r="D5450" t="s">
        <v>174</v>
      </c>
      <c r="E5450" t="str">
        <f ca="1">VLOOKUP($A5450,'Company Lookup'!$A:$E,2,FALSE)</f>
        <v>Spirit Airlines, Inc.</v>
      </c>
      <c r="F5450" t="str">
        <f ca="1">VLOOKUP($A5450,'Company Lookup'!$A:$E,3,FALSE)</f>
        <v>501-1000</v>
      </c>
      <c r="G5450" t="str">
        <f ca="1">VLOOKUP($A5450,'Company Lookup'!$A:$E,4,FALSE)</f>
        <v>Air Freight/Delivery Services</v>
      </c>
      <c r="H5450" t="str">
        <f ca="1">VLOOKUP($A5450,'Company Lookup'!$A:$E,5,FALSE)</f>
        <v>www.spirit.com</v>
      </c>
      <c r="I5450" t="str">
        <f ca="1">VLOOKUP($B5450,'Sales Rep Lookup'!$A:$C,2,FALSE)</f>
        <v>Nita Brewer</v>
      </c>
    </row>
    <row r="5451" spans="1:9" x14ac:dyDescent="0.2">
      <c r="A5451" s="1">
        <f t="shared" ca="1" si="170"/>
        <v>417</v>
      </c>
      <c r="B5451" s="1">
        <f t="shared" ca="1" si="171"/>
        <v>13</v>
      </c>
      <c r="C5451" t="s">
        <v>5646</v>
      </c>
      <c r="D5451" t="s">
        <v>26</v>
      </c>
      <c r="E5451" t="str">
        <f ca="1">VLOOKUP($A5451,'Company Lookup'!$A:$E,2,FALSE)</f>
        <v>MSA Safety Incorporporated</v>
      </c>
      <c r="F5451" t="str">
        <f ca="1">VLOOKUP($A5451,'Company Lookup'!$A:$E,3,FALSE)</f>
        <v>201-500</v>
      </c>
      <c r="G5451" t="str">
        <f ca="1">VLOOKUP($A5451,'Company Lookup'!$A:$E,4,FALSE)</f>
        <v>Industrial Specialties</v>
      </c>
      <c r="H5451" t="str">
        <f ca="1">VLOOKUP($A5451,'Company Lookup'!$A:$E,5,FALSE)</f>
        <v>www.msa.com</v>
      </c>
      <c r="I5451" t="str">
        <f ca="1">VLOOKUP($B5451,'Sales Rep Lookup'!$A:$C,2,FALSE)</f>
        <v>Anjolie Murphy</v>
      </c>
    </row>
    <row r="5452" spans="1:9" x14ac:dyDescent="0.2">
      <c r="A5452" s="1">
        <f t="shared" ca="1" si="170"/>
        <v>575</v>
      </c>
      <c r="B5452" s="1">
        <f t="shared" ca="1" si="171"/>
        <v>3</v>
      </c>
      <c r="C5452" t="s">
        <v>5647</v>
      </c>
      <c r="D5452" t="s">
        <v>1395</v>
      </c>
      <c r="E5452" t="str">
        <f ca="1">VLOOKUP($A5452,'Company Lookup'!$A:$E,2,FALSE)</f>
        <v>KT Corporation</v>
      </c>
      <c r="F5452" t="str">
        <f ca="1">VLOOKUP($A5452,'Company Lookup'!$A:$E,3,FALSE)</f>
        <v>501-1000</v>
      </c>
      <c r="G5452" t="str">
        <f ca="1">VLOOKUP($A5452,'Company Lookup'!$A:$E,4,FALSE)</f>
        <v>Telecommunications Equipment</v>
      </c>
      <c r="H5452" t="str">
        <f ca="1">VLOOKUP($A5452,'Company Lookup'!$A:$E,5,FALSE)</f>
        <v>www.kt.com</v>
      </c>
      <c r="I5452" t="str">
        <f ca="1">VLOOKUP($B5452,'Sales Rep Lookup'!$A:$C,2,FALSE)</f>
        <v>Nita Brewer</v>
      </c>
    </row>
    <row r="5453" spans="1:9" x14ac:dyDescent="0.2">
      <c r="A5453" s="1">
        <f t="shared" ca="1" si="170"/>
        <v>495</v>
      </c>
      <c r="B5453" s="1">
        <f t="shared" ca="1" si="171"/>
        <v>48</v>
      </c>
      <c r="C5453" t="s">
        <v>5648</v>
      </c>
      <c r="D5453" t="s">
        <v>249</v>
      </c>
      <c r="E5453" t="str">
        <f ca="1">VLOOKUP($A5453,'Company Lookup'!$A:$E,2,FALSE)</f>
        <v>Time Warner Inc.</v>
      </c>
      <c r="F5453" t="str">
        <f ca="1">VLOOKUP($A5453,'Company Lookup'!$A:$E,3,FALSE)</f>
        <v>201-500</v>
      </c>
      <c r="G5453" t="str">
        <f ca="1">VLOOKUP($A5453,'Company Lookup'!$A:$E,4,FALSE)</f>
        <v>Television Services</v>
      </c>
      <c r="H5453" t="str">
        <f ca="1">VLOOKUP($A5453,'Company Lookup'!$A:$E,5,FALSE)</f>
        <v>www.time.com</v>
      </c>
      <c r="I5453" t="str">
        <f ca="1">VLOOKUP($B5453,'Sales Rep Lookup'!$A:$C,2,FALSE)</f>
        <v>Jolie Nash</v>
      </c>
    </row>
    <row r="5454" spans="1:9" x14ac:dyDescent="0.2">
      <c r="A5454" s="1">
        <f t="shared" ca="1" si="170"/>
        <v>342</v>
      </c>
      <c r="B5454" s="1">
        <f t="shared" ca="1" si="171"/>
        <v>51</v>
      </c>
      <c r="C5454" t="s">
        <v>5649</v>
      </c>
      <c r="D5454" t="s">
        <v>108</v>
      </c>
      <c r="E5454" t="str">
        <f ca="1">VLOOKUP($A5454,'Company Lookup'!$A:$E,2,FALSE)</f>
        <v>Valley National Bancorp</v>
      </c>
      <c r="F5454" t="str">
        <f ca="1">VLOOKUP($A5454,'Company Lookup'!$A:$E,3,FALSE)</f>
        <v>201-500</v>
      </c>
      <c r="G5454" t="str">
        <f ca="1">VLOOKUP($A5454,'Company Lookup'!$A:$E,4,FALSE)</f>
        <v>Major Banks</v>
      </c>
      <c r="H5454" t="str">
        <f ca="1">VLOOKUP($A5454,'Company Lookup'!$A:$E,5,FALSE)</f>
        <v>www.valley.com</v>
      </c>
      <c r="I5454" t="str">
        <f ca="1">VLOOKUP($B5454,'Sales Rep Lookup'!$A:$C,2,FALSE)</f>
        <v>Iliana Weiss</v>
      </c>
    </row>
    <row r="5455" spans="1:9" x14ac:dyDescent="0.2">
      <c r="A5455" s="1">
        <f t="shared" ca="1" si="170"/>
        <v>999</v>
      </c>
      <c r="B5455" s="1">
        <f t="shared" ca="1" si="171"/>
        <v>22</v>
      </c>
      <c r="C5455" t="s">
        <v>5650</v>
      </c>
      <c r="D5455" t="s">
        <v>5</v>
      </c>
      <c r="E5455" t="str">
        <f ca="1">VLOOKUP($A5455,'Company Lookup'!$A:$E,2,FALSE)</f>
        <v>ARMOUR Residential REIT, Inc.</v>
      </c>
      <c r="F5455" t="str">
        <f ca="1">VLOOKUP($A5455,'Company Lookup'!$A:$E,3,FALSE)</f>
        <v>501-1000</v>
      </c>
      <c r="G5455" t="str">
        <f ca="1">VLOOKUP($A5455,'Company Lookup'!$A:$E,4,FALSE)</f>
        <v>Real Estate Investment Trusts</v>
      </c>
      <c r="H5455" t="str">
        <f ca="1">VLOOKUP($A5455,'Company Lookup'!$A:$E,5,FALSE)</f>
        <v>www.armour.com</v>
      </c>
      <c r="I5455" t="str">
        <f ca="1">VLOOKUP($B5455,'Sales Rep Lookup'!$A:$C,2,FALSE)</f>
        <v>Fuller Spencer</v>
      </c>
    </row>
    <row r="5456" spans="1:9" x14ac:dyDescent="0.2">
      <c r="A5456" s="1">
        <f t="shared" ca="1" si="170"/>
        <v>531</v>
      </c>
      <c r="B5456" s="1">
        <f t="shared" ca="1" si="171"/>
        <v>11</v>
      </c>
      <c r="C5456" t="s">
        <v>5651</v>
      </c>
      <c r="D5456" t="s">
        <v>203</v>
      </c>
      <c r="E5456" t="str">
        <f ca="1">VLOOKUP($A5456,'Company Lookup'!$A:$E,2,FALSE)</f>
        <v>Peoples Financial Corporation</v>
      </c>
      <c r="F5456" t="str">
        <f ca="1">VLOOKUP($A5456,'Company Lookup'!$A:$E,3,FALSE)</f>
        <v>1001-5000</v>
      </c>
      <c r="G5456" t="str">
        <f ca="1">VLOOKUP($A5456,'Company Lookup'!$A:$E,4,FALSE)</f>
        <v>Major Banks</v>
      </c>
      <c r="H5456" t="str">
        <f ca="1">VLOOKUP($A5456,'Company Lookup'!$A:$E,5,FALSE)</f>
        <v>www.peoples.com</v>
      </c>
      <c r="I5456" t="str">
        <f ca="1">VLOOKUP($B5456,'Sales Rep Lookup'!$A:$C,2,FALSE)</f>
        <v>Aline Larsen</v>
      </c>
    </row>
    <row r="5457" spans="1:9" x14ac:dyDescent="0.2">
      <c r="A5457" s="1">
        <f t="shared" ca="1" si="170"/>
        <v>133</v>
      </c>
      <c r="B5457" s="1">
        <f t="shared" ca="1" si="171"/>
        <v>16</v>
      </c>
      <c r="C5457" t="s">
        <v>5652</v>
      </c>
      <c r="D5457" t="s">
        <v>281</v>
      </c>
      <c r="E5457" t="str">
        <f ca="1">VLOOKUP($A5457,'Company Lookup'!$A:$E,2,FALSE)</f>
        <v>B&amp;G Foods, Inc.</v>
      </c>
      <c r="F5457" t="str">
        <f ca="1">VLOOKUP($A5457,'Company Lookup'!$A:$E,3,FALSE)</f>
        <v>201-500</v>
      </c>
      <c r="G5457" t="str">
        <f ca="1">VLOOKUP($A5457,'Company Lookup'!$A:$E,4,FALSE)</f>
        <v>Packaged Foods</v>
      </c>
      <c r="H5457" t="str">
        <f ca="1">VLOOKUP($A5457,'Company Lookup'!$A:$E,5,FALSE)</f>
        <v>www.b&amp;g.com</v>
      </c>
      <c r="I5457" t="str">
        <f ca="1">VLOOKUP($B5457,'Sales Rep Lookup'!$A:$C,2,FALSE)</f>
        <v>Kimberley Owen</v>
      </c>
    </row>
    <row r="5458" spans="1:9" x14ac:dyDescent="0.2">
      <c r="A5458" s="1">
        <f t="shared" ca="1" si="170"/>
        <v>973</v>
      </c>
      <c r="B5458" s="1">
        <f t="shared" ca="1" si="171"/>
        <v>7</v>
      </c>
      <c r="C5458" t="s">
        <v>5653</v>
      </c>
      <c r="D5458" t="s">
        <v>453</v>
      </c>
      <c r="E5458" t="str">
        <f ca="1">VLOOKUP($A5458,'Company Lookup'!$A:$E,2,FALSE)</f>
        <v>Latin American Discovery Fund, Inc. (The)</v>
      </c>
      <c r="F5458" t="str">
        <f ca="1">VLOOKUP($A5458,'Company Lookup'!$A:$E,3,FALSE)</f>
        <v>10000+</v>
      </c>
      <c r="G5458" t="str">
        <f ca="1">VLOOKUP($A5458,'Company Lookup'!$A:$E,4,FALSE)</f>
        <v>Holdings</v>
      </c>
      <c r="H5458" t="str">
        <f ca="1">VLOOKUP($A5458,'Company Lookup'!$A:$E,5,FALSE)</f>
        <v>www.latin.com</v>
      </c>
      <c r="I5458" t="str">
        <f ca="1">VLOOKUP($B5458,'Sales Rep Lookup'!$A:$C,2,FALSE)</f>
        <v>Shaeleigh Ruiz</v>
      </c>
    </row>
    <row r="5459" spans="1:9" x14ac:dyDescent="0.2">
      <c r="A5459" s="1">
        <f t="shared" ca="1" si="170"/>
        <v>697</v>
      </c>
      <c r="B5459" s="1">
        <f t="shared" ca="1" si="171"/>
        <v>3</v>
      </c>
      <c r="C5459" t="s">
        <v>5654</v>
      </c>
      <c r="D5459" t="s">
        <v>84</v>
      </c>
      <c r="E5459" t="str">
        <f ca="1">VLOOKUP($A5459,'Company Lookup'!$A:$E,2,FALSE)</f>
        <v>Dynegy Inc.</v>
      </c>
      <c r="F5459" t="str">
        <f ca="1">VLOOKUP($A5459,'Company Lookup'!$A:$E,3,FALSE)</f>
        <v>201-500</v>
      </c>
      <c r="G5459" t="str">
        <f ca="1">VLOOKUP($A5459,'Company Lookup'!$A:$E,4,FALSE)</f>
        <v>Holdings</v>
      </c>
      <c r="H5459" t="str">
        <f ca="1">VLOOKUP($A5459,'Company Lookup'!$A:$E,5,FALSE)</f>
        <v>www.dynegy.com</v>
      </c>
      <c r="I5459" t="str">
        <f ca="1">VLOOKUP($B5459,'Sales Rep Lookup'!$A:$C,2,FALSE)</f>
        <v>Nita Brewer</v>
      </c>
    </row>
    <row r="5460" spans="1:9" x14ac:dyDescent="0.2">
      <c r="A5460" s="1">
        <f t="shared" ca="1" si="170"/>
        <v>837</v>
      </c>
      <c r="B5460" s="1">
        <f t="shared" ca="1" si="171"/>
        <v>14</v>
      </c>
      <c r="C5460" t="s">
        <v>5655</v>
      </c>
      <c r="D5460" t="s">
        <v>158</v>
      </c>
      <c r="E5460" t="str">
        <f ca="1">VLOOKUP($A5460,'Company Lookup'!$A:$E,2,FALSE)</f>
        <v>Genie Energy Ltd.</v>
      </c>
      <c r="F5460" t="str">
        <f ca="1">VLOOKUP($A5460,'Company Lookup'!$A:$E,3,FALSE)</f>
        <v>501-1000</v>
      </c>
      <c r="G5460" t="str">
        <f ca="1">VLOOKUP($A5460,'Company Lookup'!$A:$E,4,FALSE)</f>
        <v>Holdings</v>
      </c>
      <c r="H5460" t="str">
        <f ca="1">VLOOKUP($A5460,'Company Lookup'!$A:$E,5,FALSE)</f>
        <v>www.genie.com</v>
      </c>
      <c r="I5460" t="str">
        <f ca="1">VLOOKUP($B5460,'Sales Rep Lookup'!$A:$C,2,FALSE)</f>
        <v>Martin Pruitt</v>
      </c>
    </row>
    <row r="5461" spans="1:9" x14ac:dyDescent="0.2">
      <c r="A5461" s="1">
        <f t="shared" ca="1" si="170"/>
        <v>684</v>
      </c>
      <c r="B5461" s="1">
        <f t="shared" ca="1" si="171"/>
        <v>80</v>
      </c>
      <c r="C5461" t="s">
        <v>5656</v>
      </c>
      <c r="D5461" t="s">
        <v>294</v>
      </c>
      <c r="E5461" t="str">
        <f ca="1">VLOOKUP($A5461,'Company Lookup'!$A:$E,2,FALSE)</f>
        <v>CBS Corporation</v>
      </c>
      <c r="F5461" t="str">
        <f ca="1">VLOOKUP($A5461,'Company Lookup'!$A:$E,3,FALSE)</f>
        <v>1001-5000</v>
      </c>
      <c r="G5461" t="str">
        <f ca="1">VLOOKUP($A5461,'Company Lookup'!$A:$E,4,FALSE)</f>
        <v>Broadcasting</v>
      </c>
      <c r="H5461" t="str">
        <f ca="1">VLOOKUP($A5461,'Company Lookup'!$A:$E,5,FALSE)</f>
        <v>www.cbs.com</v>
      </c>
      <c r="I5461" t="str">
        <f ca="1">VLOOKUP($B5461,'Sales Rep Lookup'!$A:$C,2,FALSE)</f>
        <v>Gary Randall</v>
      </c>
    </row>
    <row r="5462" spans="1:9" x14ac:dyDescent="0.2">
      <c r="A5462" s="1">
        <f t="shared" ca="1" si="170"/>
        <v>637</v>
      </c>
      <c r="B5462" s="1">
        <f t="shared" ca="1" si="171"/>
        <v>90</v>
      </c>
      <c r="C5462" t="s">
        <v>5657</v>
      </c>
      <c r="D5462" t="s">
        <v>24</v>
      </c>
      <c r="E5462" t="str">
        <f ca="1">VLOOKUP($A5462,'Company Lookup'!$A:$E,2,FALSE)</f>
        <v>NCS Multistage Holdings, Inc.</v>
      </c>
      <c r="F5462" t="str">
        <f ca="1">VLOOKUP($A5462,'Company Lookup'!$A:$E,3,FALSE)</f>
        <v>201-500</v>
      </c>
      <c r="G5462" t="str">
        <f ca="1">VLOOKUP($A5462,'Company Lookup'!$A:$E,4,FALSE)</f>
        <v>Holdings</v>
      </c>
      <c r="H5462" t="str">
        <f ca="1">VLOOKUP($A5462,'Company Lookup'!$A:$E,5,FALSE)</f>
        <v>www.ncs.com</v>
      </c>
      <c r="I5462" t="str">
        <f ca="1">VLOOKUP($B5462,'Sales Rep Lookup'!$A:$C,2,FALSE)</f>
        <v>Josiah Olson</v>
      </c>
    </row>
    <row r="5463" spans="1:9" x14ac:dyDescent="0.2">
      <c r="A5463" s="1">
        <f t="shared" ca="1" si="170"/>
        <v>315</v>
      </c>
      <c r="B5463" s="1">
        <f t="shared" ca="1" si="171"/>
        <v>95</v>
      </c>
      <c r="C5463" t="s">
        <v>5658</v>
      </c>
      <c r="D5463" t="s">
        <v>60</v>
      </c>
      <c r="E5463" t="str">
        <f ca="1">VLOOKUP($A5463,'Company Lookup'!$A:$E,2,FALSE)</f>
        <v>WEX Inc.</v>
      </c>
      <c r="F5463" t="str">
        <f ca="1">VLOOKUP($A5463,'Company Lookup'!$A:$E,3,FALSE)</f>
        <v>1001-5000</v>
      </c>
      <c r="G5463" t="str">
        <f ca="1">VLOOKUP($A5463,'Company Lookup'!$A:$E,4,FALSE)</f>
        <v>Business Services</v>
      </c>
      <c r="H5463" t="str">
        <f ca="1">VLOOKUP($A5463,'Company Lookup'!$A:$E,5,FALSE)</f>
        <v>www.wex.com</v>
      </c>
      <c r="I5463" t="str">
        <f ca="1">VLOOKUP($B5463,'Sales Rep Lookup'!$A:$C,2,FALSE)</f>
        <v>Penelope Bolton</v>
      </c>
    </row>
    <row r="5464" spans="1:9" x14ac:dyDescent="0.2">
      <c r="A5464" s="1">
        <f t="shared" ca="1" si="170"/>
        <v>828</v>
      </c>
      <c r="B5464" s="1">
        <f t="shared" ca="1" si="171"/>
        <v>29</v>
      </c>
      <c r="C5464" t="s">
        <v>5659</v>
      </c>
      <c r="D5464" t="s">
        <v>168</v>
      </c>
      <c r="E5464" t="str">
        <f ca="1">VLOOKUP($A5464,'Company Lookup'!$A:$E,2,FALSE)</f>
        <v>Lianluo Smart Limited</v>
      </c>
      <c r="F5464" t="str">
        <f ca="1">VLOOKUP($A5464,'Company Lookup'!$A:$E,3,FALSE)</f>
        <v>501-1000</v>
      </c>
      <c r="G5464" t="str">
        <f ca="1">VLOOKUP($A5464,'Company Lookup'!$A:$E,4,FALSE)</f>
        <v>Medical/Dental Instruments</v>
      </c>
      <c r="H5464" t="str">
        <f ca="1">VLOOKUP($A5464,'Company Lookup'!$A:$E,5,FALSE)</f>
        <v>www.lianluo.com</v>
      </c>
      <c r="I5464" t="str">
        <f ca="1">VLOOKUP($B5464,'Sales Rep Lookup'!$A:$C,2,FALSE)</f>
        <v>Aline Vincent</v>
      </c>
    </row>
    <row r="5465" spans="1:9" x14ac:dyDescent="0.2">
      <c r="A5465" s="1">
        <f t="shared" ca="1" si="170"/>
        <v>13</v>
      </c>
      <c r="B5465" s="1">
        <f t="shared" ca="1" si="171"/>
        <v>85</v>
      </c>
      <c r="C5465" t="s">
        <v>5660</v>
      </c>
      <c r="D5465" t="s">
        <v>82</v>
      </c>
      <c r="E5465" t="str">
        <f ca="1">VLOOKUP($A5465,'Company Lookup'!$A:$E,2,FALSE)</f>
        <v>Marvell Technology Group Ltd.</v>
      </c>
      <c r="F5465" t="str">
        <f ca="1">VLOOKUP($A5465,'Company Lookup'!$A:$E,3,FALSE)</f>
        <v>501-1000</v>
      </c>
      <c r="G5465" t="str">
        <f ca="1">VLOOKUP($A5465,'Company Lookup'!$A:$E,4,FALSE)</f>
        <v>Semiconductors</v>
      </c>
      <c r="H5465" t="str">
        <f ca="1">VLOOKUP($A5465,'Company Lookup'!$A:$E,5,FALSE)</f>
        <v>www.marvell.com</v>
      </c>
      <c r="I5465" t="str">
        <f ca="1">VLOOKUP($B5465,'Sales Rep Lookup'!$A:$C,2,FALSE)</f>
        <v>Ria Gilbert</v>
      </c>
    </row>
    <row r="5466" spans="1:9" x14ac:dyDescent="0.2">
      <c r="A5466" s="1">
        <f t="shared" ca="1" si="170"/>
        <v>375</v>
      </c>
      <c r="B5466" s="1">
        <f t="shared" ca="1" si="171"/>
        <v>90</v>
      </c>
      <c r="C5466" t="s">
        <v>5661</v>
      </c>
      <c r="D5466" t="s">
        <v>130</v>
      </c>
      <c r="E5466" t="str">
        <f ca="1">VLOOKUP($A5466,'Company Lookup'!$A:$E,2,FALSE)</f>
        <v>Titan International, Inc.</v>
      </c>
      <c r="F5466" t="str">
        <f ca="1">VLOOKUP($A5466,'Company Lookup'!$A:$E,3,FALSE)</f>
        <v>501-1000</v>
      </c>
      <c r="G5466" t="str">
        <f ca="1">VLOOKUP($A5466,'Company Lookup'!$A:$E,4,FALSE)</f>
        <v>Steel/Iron Ore</v>
      </c>
      <c r="H5466" t="str">
        <f ca="1">VLOOKUP($A5466,'Company Lookup'!$A:$E,5,FALSE)</f>
        <v>www.titan.com</v>
      </c>
      <c r="I5466" t="str">
        <f ca="1">VLOOKUP($B5466,'Sales Rep Lookup'!$A:$C,2,FALSE)</f>
        <v>Josiah Olson</v>
      </c>
    </row>
    <row r="5467" spans="1:9" x14ac:dyDescent="0.2">
      <c r="A5467" s="1">
        <f t="shared" ca="1" si="170"/>
        <v>179</v>
      </c>
      <c r="B5467" s="1">
        <f t="shared" ca="1" si="171"/>
        <v>91</v>
      </c>
      <c r="C5467" t="s">
        <v>5662</v>
      </c>
      <c r="D5467" t="s">
        <v>154</v>
      </c>
      <c r="E5467" t="str">
        <f ca="1">VLOOKUP($A5467,'Company Lookup'!$A:$E,2,FALSE)</f>
        <v>PrivateBancorp, Inc.</v>
      </c>
      <c r="F5467" t="str">
        <f ca="1">VLOOKUP($A5467,'Company Lookup'!$A:$E,3,FALSE)</f>
        <v>1001-5000</v>
      </c>
      <c r="G5467" t="str">
        <f ca="1">VLOOKUP($A5467,'Company Lookup'!$A:$E,4,FALSE)</f>
        <v>Major Banks</v>
      </c>
      <c r="H5467" t="str">
        <f ca="1">VLOOKUP($A5467,'Company Lookup'!$A:$E,5,FALSE)</f>
        <v>www.privatebancorp,.com</v>
      </c>
      <c r="I5467" t="str">
        <f ca="1">VLOOKUP($B5467,'Sales Rep Lookup'!$A:$C,2,FALSE)</f>
        <v>Ainsley Ortiz</v>
      </c>
    </row>
    <row r="5468" spans="1:9" x14ac:dyDescent="0.2">
      <c r="A5468" s="1">
        <f t="shared" ca="1" si="170"/>
        <v>41</v>
      </c>
      <c r="B5468" s="1">
        <f t="shared" ca="1" si="171"/>
        <v>68</v>
      </c>
      <c r="C5468" t="s">
        <v>5663</v>
      </c>
      <c r="D5468" t="s">
        <v>464</v>
      </c>
      <c r="E5468" t="str">
        <f ca="1">VLOOKUP($A5468,'Company Lookup'!$A:$E,2,FALSE)</f>
        <v>Covenant Transportation Group, Inc.</v>
      </c>
      <c r="F5468" t="str">
        <f ca="1">VLOOKUP($A5468,'Company Lookup'!$A:$E,3,FALSE)</f>
        <v>10000+</v>
      </c>
      <c r="G5468" t="str">
        <f ca="1">VLOOKUP($A5468,'Company Lookup'!$A:$E,4,FALSE)</f>
        <v>Trucking Freight/Courier Services</v>
      </c>
      <c r="H5468" t="str">
        <f ca="1">VLOOKUP($A5468,'Company Lookup'!$A:$E,5,FALSE)</f>
        <v>www.covenant.com</v>
      </c>
      <c r="I5468" t="str">
        <f ca="1">VLOOKUP($B5468,'Sales Rep Lookup'!$A:$C,2,FALSE)</f>
        <v>Libby Lyons</v>
      </c>
    </row>
    <row r="5469" spans="1:9" x14ac:dyDescent="0.2">
      <c r="A5469" s="1">
        <f t="shared" ca="1" si="170"/>
        <v>168</v>
      </c>
      <c r="B5469" s="1">
        <f t="shared" ca="1" si="171"/>
        <v>58</v>
      </c>
      <c r="C5469" t="s">
        <v>5664</v>
      </c>
      <c r="D5469" t="s">
        <v>67</v>
      </c>
      <c r="E5469" t="str">
        <f ca="1">VLOOKUP($A5469,'Company Lookup'!$A:$E,2,FALSE)</f>
        <v>FleetCor Technologies, Inc.</v>
      </c>
      <c r="F5469" t="str">
        <f ca="1">VLOOKUP($A5469,'Company Lookup'!$A:$E,3,FALSE)</f>
        <v>501-1000</v>
      </c>
      <c r="G5469" t="str">
        <f ca="1">VLOOKUP($A5469,'Company Lookup'!$A:$E,4,FALSE)</f>
        <v>Business Services</v>
      </c>
      <c r="H5469" t="str">
        <f ca="1">VLOOKUP($A5469,'Company Lookup'!$A:$E,5,FALSE)</f>
        <v>www.fleetcor.com</v>
      </c>
      <c r="I5469" t="str">
        <f ca="1">VLOOKUP($B5469,'Sales Rep Lookup'!$A:$C,2,FALSE)</f>
        <v>Lance Floyd</v>
      </c>
    </row>
    <row r="5470" spans="1:9" x14ac:dyDescent="0.2">
      <c r="A5470" s="1">
        <f t="shared" ca="1" si="170"/>
        <v>238</v>
      </c>
      <c r="B5470" s="1">
        <f t="shared" ca="1" si="171"/>
        <v>33</v>
      </c>
      <c r="C5470" t="s">
        <v>5665</v>
      </c>
      <c r="D5470" t="s">
        <v>453</v>
      </c>
      <c r="E5470" t="str">
        <f ca="1">VLOOKUP($A5470,'Company Lookup'!$A:$E,2,FALSE)</f>
        <v>NextEra Energy, Inc.</v>
      </c>
      <c r="F5470" t="str">
        <f ca="1">VLOOKUP($A5470,'Company Lookup'!$A:$E,3,FALSE)</f>
        <v>201-500</v>
      </c>
      <c r="G5470" t="str">
        <f ca="1">VLOOKUP($A5470,'Company Lookup'!$A:$E,4,FALSE)</f>
        <v>Electric Utilities: Central</v>
      </c>
      <c r="H5470" t="str">
        <f ca="1">VLOOKUP($A5470,'Company Lookup'!$A:$E,5,FALSE)</f>
        <v>www.nextera.com</v>
      </c>
      <c r="I5470" t="str">
        <f ca="1">VLOOKUP($B5470,'Sales Rep Lookup'!$A:$C,2,FALSE)</f>
        <v>Chester Payne</v>
      </c>
    </row>
    <row r="5471" spans="1:9" x14ac:dyDescent="0.2">
      <c r="A5471" s="1">
        <f t="shared" ca="1" si="170"/>
        <v>508</v>
      </c>
      <c r="B5471" s="1">
        <f t="shared" ca="1" si="171"/>
        <v>33</v>
      </c>
      <c r="C5471" t="s">
        <v>5666</v>
      </c>
      <c r="D5471" t="s">
        <v>130</v>
      </c>
      <c r="E5471" t="str">
        <f ca="1">VLOOKUP($A5471,'Company Lookup'!$A:$E,2,FALSE)</f>
        <v>Appliance Recycling Centers of America, Inc.</v>
      </c>
      <c r="F5471" t="str">
        <f ca="1">VLOOKUP($A5471,'Company Lookup'!$A:$E,3,FALSE)</f>
        <v>201-500</v>
      </c>
      <c r="G5471" t="str">
        <f ca="1">VLOOKUP($A5471,'Company Lookup'!$A:$E,4,FALSE)</f>
        <v>Home Furnishings</v>
      </c>
      <c r="H5471" t="str">
        <f ca="1">VLOOKUP($A5471,'Company Lookup'!$A:$E,5,FALSE)</f>
        <v>www.appliance.com</v>
      </c>
      <c r="I5471" t="str">
        <f ca="1">VLOOKUP($B5471,'Sales Rep Lookup'!$A:$C,2,FALSE)</f>
        <v>Chester Payne</v>
      </c>
    </row>
    <row r="5472" spans="1:9" x14ac:dyDescent="0.2">
      <c r="A5472" s="1">
        <f t="shared" ca="1" si="170"/>
        <v>604</v>
      </c>
      <c r="B5472" s="1">
        <f t="shared" ca="1" si="171"/>
        <v>41</v>
      </c>
      <c r="C5472" t="s">
        <v>5667</v>
      </c>
      <c r="D5472" t="s">
        <v>52</v>
      </c>
      <c r="E5472" t="str">
        <f ca="1">VLOOKUP($A5472,'Company Lookup'!$A:$E,2,FALSE)</f>
        <v>CryoPort, Inc.</v>
      </c>
      <c r="F5472" t="str">
        <f ca="1">VLOOKUP($A5472,'Company Lookup'!$A:$E,3,FALSE)</f>
        <v>10000+</v>
      </c>
      <c r="G5472" t="str">
        <f ca="1">VLOOKUP($A5472,'Company Lookup'!$A:$E,4,FALSE)</f>
        <v>Oil Refining/Marketing</v>
      </c>
      <c r="H5472" t="str">
        <f ca="1">VLOOKUP($A5472,'Company Lookup'!$A:$E,5,FALSE)</f>
        <v>www.cryoport,.com</v>
      </c>
      <c r="I5472" t="str">
        <f ca="1">VLOOKUP($B5472,'Sales Rep Lookup'!$A:$C,2,FALSE)</f>
        <v>Erich Pruitt</v>
      </c>
    </row>
    <row r="5473" spans="1:9" x14ac:dyDescent="0.2">
      <c r="A5473" s="1">
        <f t="shared" ca="1" si="170"/>
        <v>792</v>
      </c>
      <c r="B5473" s="1">
        <f t="shared" ca="1" si="171"/>
        <v>94</v>
      </c>
      <c r="C5473" t="s">
        <v>5668</v>
      </c>
      <c r="D5473" t="s">
        <v>65</v>
      </c>
      <c r="E5473" t="str">
        <f ca="1">VLOOKUP($A5473,'Company Lookup'!$A:$E,2,FALSE)</f>
        <v>Ultragenyx Pharmaceutical Inc.</v>
      </c>
      <c r="F5473" t="str">
        <f ca="1">VLOOKUP($A5473,'Company Lookup'!$A:$E,3,FALSE)</f>
        <v>201-500</v>
      </c>
      <c r="G5473" t="str">
        <f ca="1">VLOOKUP($A5473,'Company Lookup'!$A:$E,4,FALSE)</f>
        <v>Major Pharmaceuticals</v>
      </c>
      <c r="H5473" t="str">
        <f ca="1">VLOOKUP($A5473,'Company Lookup'!$A:$E,5,FALSE)</f>
        <v>www.ultragenyx.com</v>
      </c>
      <c r="I5473" t="str">
        <f ca="1">VLOOKUP($B5473,'Sales Rep Lookup'!$A:$C,2,FALSE)</f>
        <v>Adam Burch</v>
      </c>
    </row>
    <row r="5474" spans="1:9" x14ac:dyDescent="0.2">
      <c r="A5474" s="1">
        <f t="shared" ca="1" si="170"/>
        <v>152</v>
      </c>
      <c r="B5474" s="1">
        <f t="shared" ca="1" si="171"/>
        <v>71</v>
      </c>
      <c r="C5474" t="s">
        <v>5669</v>
      </c>
      <c r="D5474" t="s">
        <v>706</v>
      </c>
      <c r="E5474" t="str">
        <f ca="1">VLOOKUP($A5474,'Company Lookup'!$A:$E,2,FALSE)</f>
        <v>North European Oil Royality Trust</v>
      </c>
      <c r="F5474" t="str">
        <f ca="1">VLOOKUP($A5474,'Company Lookup'!$A:$E,3,FALSE)</f>
        <v>201-500</v>
      </c>
      <c r="G5474" t="str">
        <f ca="1">VLOOKUP($A5474,'Company Lookup'!$A:$E,4,FALSE)</f>
        <v>Oil &amp; Gas Production</v>
      </c>
      <c r="H5474" t="str">
        <f ca="1">VLOOKUP($A5474,'Company Lookup'!$A:$E,5,FALSE)</f>
        <v>www.north.com</v>
      </c>
      <c r="I5474" t="str">
        <f ca="1">VLOOKUP($B5474,'Sales Rep Lookup'!$A:$C,2,FALSE)</f>
        <v>Farrah Mcgee</v>
      </c>
    </row>
    <row r="5475" spans="1:9" x14ac:dyDescent="0.2">
      <c r="A5475" s="1">
        <f t="shared" ca="1" si="170"/>
        <v>76</v>
      </c>
      <c r="B5475" s="1">
        <f t="shared" ca="1" si="171"/>
        <v>67</v>
      </c>
      <c r="C5475" t="s">
        <v>5670</v>
      </c>
      <c r="D5475" t="s">
        <v>370</v>
      </c>
      <c r="E5475" t="str">
        <f ca="1">VLOOKUP($A5475,'Company Lookup'!$A:$E,2,FALSE)</f>
        <v>P.A.M. Transportation Services, Inc.</v>
      </c>
      <c r="F5475" t="str">
        <f ca="1">VLOOKUP($A5475,'Company Lookup'!$A:$E,3,FALSE)</f>
        <v>1001-5000</v>
      </c>
      <c r="G5475" t="str">
        <f ca="1">VLOOKUP($A5475,'Company Lookup'!$A:$E,4,FALSE)</f>
        <v>Trucking Freight/Courier Services</v>
      </c>
      <c r="H5475" t="str">
        <f ca="1">VLOOKUP($A5475,'Company Lookup'!$A:$E,5,FALSE)</f>
        <v>www.p.a.m..com</v>
      </c>
      <c r="I5475" t="str">
        <f ca="1">VLOOKUP($B5475,'Sales Rep Lookup'!$A:$C,2,FALSE)</f>
        <v>Velma Eaton</v>
      </c>
    </row>
    <row r="5476" spans="1:9" x14ac:dyDescent="0.2">
      <c r="A5476" s="1">
        <f t="shared" ca="1" si="170"/>
        <v>173</v>
      </c>
      <c r="B5476" s="1">
        <f t="shared" ca="1" si="171"/>
        <v>39</v>
      </c>
      <c r="C5476" t="s">
        <v>5671</v>
      </c>
      <c r="D5476" t="s">
        <v>126</v>
      </c>
      <c r="E5476" t="str">
        <f ca="1">VLOOKUP($A5476,'Company Lookup'!$A:$E,2,FALSE)</f>
        <v>Soleno Therapeutics, Inc.</v>
      </c>
      <c r="F5476" t="str">
        <f ca="1">VLOOKUP($A5476,'Company Lookup'!$A:$E,3,FALSE)</f>
        <v>10000+</v>
      </c>
      <c r="G5476" t="str">
        <f ca="1">VLOOKUP($A5476,'Company Lookup'!$A:$E,4,FALSE)</f>
        <v>Biotechnology: Electromedical &amp; Electrotherapeutic Apparatus</v>
      </c>
      <c r="H5476" t="str">
        <f ca="1">VLOOKUP($A5476,'Company Lookup'!$A:$E,5,FALSE)</f>
        <v>www.soleno.com</v>
      </c>
      <c r="I5476" t="str">
        <f ca="1">VLOOKUP($B5476,'Sales Rep Lookup'!$A:$C,2,FALSE)</f>
        <v>Gail William</v>
      </c>
    </row>
    <row r="5477" spans="1:9" x14ac:dyDescent="0.2">
      <c r="A5477" s="1">
        <f t="shared" ca="1" si="170"/>
        <v>76</v>
      </c>
      <c r="B5477" s="1">
        <f t="shared" ca="1" si="171"/>
        <v>90</v>
      </c>
      <c r="C5477" t="s">
        <v>5672</v>
      </c>
      <c r="D5477" t="s">
        <v>20</v>
      </c>
      <c r="E5477" t="str">
        <f ca="1">VLOOKUP($A5477,'Company Lookup'!$A:$E,2,FALSE)</f>
        <v>P.A.M. Transportation Services, Inc.</v>
      </c>
      <c r="F5477" t="str">
        <f ca="1">VLOOKUP($A5477,'Company Lookup'!$A:$E,3,FALSE)</f>
        <v>1001-5000</v>
      </c>
      <c r="G5477" t="str">
        <f ca="1">VLOOKUP($A5477,'Company Lookup'!$A:$E,4,FALSE)</f>
        <v>Trucking Freight/Courier Services</v>
      </c>
      <c r="H5477" t="str">
        <f ca="1">VLOOKUP($A5477,'Company Lookup'!$A:$E,5,FALSE)</f>
        <v>www.p.a.m..com</v>
      </c>
      <c r="I5477" t="str">
        <f ca="1">VLOOKUP($B5477,'Sales Rep Lookup'!$A:$C,2,FALSE)</f>
        <v>Josiah Olson</v>
      </c>
    </row>
    <row r="5478" spans="1:9" x14ac:dyDescent="0.2">
      <c r="A5478" s="1">
        <f t="shared" ca="1" si="170"/>
        <v>378</v>
      </c>
      <c r="B5478" s="1">
        <f t="shared" ca="1" si="171"/>
        <v>55</v>
      </c>
      <c r="C5478" t="s">
        <v>5673</v>
      </c>
      <c r="D5478" t="s">
        <v>88</v>
      </c>
      <c r="E5478" t="str">
        <f ca="1">VLOOKUP($A5478,'Company Lookup'!$A:$E,2,FALSE)</f>
        <v>Willdan Group, Inc.</v>
      </c>
      <c r="F5478" t="str">
        <f ca="1">VLOOKUP($A5478,'Company Lookup'!$A:$E,3,FALSE)</f>
        <v>501-1000</v>
      </c>
      <c r="G5478" t="str">
        <f ca="1">VLOOKUP($A5478,'Company Lookup'!$A:$E,4,FALSE)</f>
        <v>Military/Government/Technical</v>
      </c>
      <c r="H5478" t="str">
        <f ca="1">VLOOKUP($A5478,'Company Lookup'!$A:$E,5,FALSE)</f>
        <v>www.willdan.com</v>
      </c>
      <c r="I5478" t="str">
        <f ca="1">VLOOKUP($B5478,'Sales Rep Lookup'!$A:$C,2,FALSE)</f>
        <v>Arsenio Palmer</v>
      </c>
    </row>
    <row r="5479" spans="1:9" x14ac:dyDescent="0.2">
      <c r="A5479" s="1">
        <f t="shared" ca="1" si="170"/>
        <v>78</v>
      </c>
      <c r="B5479" s="1">
        <f t="shared" ca="1" si="171"/>
        <v>72</v>
      </c>
      <c r="C5479" t="s">
        <v>5674</v>
      </c>
      <c r="D5479" t="s">
        <v>359</v>
      </c>
      <c r="E5479" t="str">
        <f ca="1">VLOOKUP($A5479,'Company Lookup'!$A:$E,2,FALSE)</f>
        <v>Orexigen Therapeutics, Inc.</v>
      </c>
      <c r="F5479" t="str">
        <f ca="1">VLOOKUP($A5479,'Company Lookup'!$A:$E,3,FALSE)</f>
        <v>201-500</v>
      </c>
      <c r="G5479" t="str">
        <f ca="1">VLOOKUP($A5479,'Company Lookup'!$A:$E,4,FALSE)</f>
        <v>Major Pharmaceuticals</v>
      </c>
      <c r="H5479" t="str">
        <f ca="1">VLOOKUP($A5479,'Company Lookup'!$A:$E,5,FALSE)</f>
        <v>www.orexigen.com</v>
      </c>
      <c r="I5479" t="str">
        <f ca="1">VLOOKUP($B5479,'Sales Rep Lookup'!$A:$C,2,FALSE)</f>
        <v>Stone Dotson</v>
      </c>
    </row>
    <row r="5480" spans="1:9" x14ac:dyDescent="0.2">
      <c r="A5480" s="1">
        <f t="shared" ca="1" si="170"/>
        <v>186</v>
      </c>
      <c r="B5480" s="1">
        <f t="shared" ca="1" si="171"/>
        <v>87</v>
      </c>
      <c r="C5480" t="s">
        <v>5675</v>
      </c>
      <c r="D5480" t="s">
        <v>42</v>
      </c>
      <c r="E5480" t="str">
        <f ca="1">VLOOKUP($A5480,'Company Lookup'!$A:$E,2,FALSE)</f>
        <v>QuickLogic Corporation</v>
      </c>
      <c r="F5480" t="str">
        <f ca="1">VLOOKUP($A5480,'Company Lookup'!$A:$E,3,FALSE)</f>
        <v>10000+</v>
      </c>
      <c r="G5480" t="str">
        <f ca="1">VLOOKUP($A5480,'Company Lookup'!$A:$E,4,FALSE)</f>
        <v>Semiconductors</v>
      </c>
      <c r="H5480" t="str">
        <f ca="1">VLOOKUP($A5480,'Company Lookup'!$A:$E,5,FALSE)</f>
        <v>www.quicklogic.com</v>
      </c>
      <c r="I5480" t="str">
        <f ca="1">VLOOKUP($B5480,'Sales Rep Lookup'!$A:$C,2,FALSE)</f>
        <v>Lacy Chambers</v>
      </c>
    </row>
    <row r="5481" spans="1:9" x14ac:dyDescent="0.2">
      <c r="A5481" s="1">
        <f t="shared" ca="1" si="170"/>
        <v>283</v>
      </c>
      <c r="B5481" s="1">
        <f t="shared" ca="1" si="171"/>
        <v>19</v>
      </c>
      <c r="C5481" t="s">
        <v>5676</v>
      </c>
      <c r="D5481" t="s">
        <v>60</v>
      </c>
      <c r="E5481" t="str">
        <f ca="1">VLOOKUP($A5481,'Company Lookup'!$A:$E,2,FALSE)</f>
        <v>Apogee Enterprises, Inc.</v>
      </c>
      <c r="F5481" t="str">
        <f ca="1">VLOOKUP($A5481,'Company Lookup'!$A:$E,3,FALSE)</f>
        <v>10000+</v>
      </c>
      <c r="G5481" t="str">
        <f ca="1">VLOOKUP($A5481,'Company Lookup'!$A:$E,4,FALSE)</f>
        <v>Auto Parts:O.E.M.</v>
      </c>
      <c r="H5481" t="str">
        <f ca="1">VLOOKUP($A5481,'Company Lookup'!$A:$E,5,FALSE)</f>
        <v>www.apogee.com</v>
      </c>
      <c r="I5481" t="str">
        <f ca="1">VLOOKUP($B5481,'Sales Rep Lookup'!$A:$C,2,FALSE)</f>
        <v>Hasad Conrad</v>
      </c>
    </row>
    <row r="5482" spans="1:9" x14ac:dyDescent="0.2">
      <c r="A5482" s="1">
        <f t="shared" ca="1" si="170"/>
        <v>306</v>
      </c>
      <c r="B5482" s="1">
        <f t="shared" ca="1" si="171"/>
        <v>30</v>
      </c>
      <c r="C5482" t="s">
        <v>5677</v>
      </c>
      <c r="D5482" t="s">
        <v>268</v>
      </c>
      <c r="E5482" t="str">
        <f ca="1">VLOOKUP($A5482,'Company Lookup'!$A:$E,2,FALSE)</f>
        <v>KAR Auction Services, Inc</v>
      </c>
      <c r="F5482" t="str">
        <f ca="1">VLOOKUP($A5482,'Company Lookup'!$A:$E,3,FALSE)</f>
        <v>10000+</v>
      </c>
      <c r="G5482" t="str">
        <f ca="1">VLOOKUP($A5482,'Company Lookup'!$A:$E,4,FALSE)</f>
        <v>Automotive Aftermarket</v>
      </c>
      <c r="H5482" t="str">
        <f ca="1">VLOOKUP($A5482,'Company Lookup'!$A:$E,5,FALSE)</f>
        <v>www.kar.com</v>
      </c>
      <c r="I5482" t="str">
        <f ca="1">VLOOKUP($B5482,'Sales Rep Lookup'!$A:$C,2,FALSE)</f>
        <v>Perry Poole</v>
      </c>
    </row>
    <row r="5483" spans="1:9" x14ac:dyDescent="0.2">
      <c r="A5483" s="1">
        <f t="shared" ca="1" si="170"/>
        <v>337</v>
      </c>
      <c r="B5483" s="1">
        <f t="shared" ca="1" si="171"/>
        <v>34</v>
      </c>
      <c r="C5483" t="s">
        <v>5678</v>
      </c>
      <c r="D5483" t="s">
        <v>50</v>
      </c>
      <c r="E5483" t="str">
        <f ca="1">VLOOKUP($A5483,'Company Lookup'!$A:$E,2,FALSE)</f>
        <v>Global Indemnity Limited</v>
      </c>
      <c r="F5483" t="str">
        <f ca="1">VLOOKUP($A5483,'Company Lookup'!$A:$E,3,FALSE)</f>
        <v>1001-5000</v>
      </c>
      <c r="G5483" t="str">
        <f ca="1">VLOOKUP($A5483,'Company Lookup'!$A:$E,4,FALSE)</f>
        <v>Property-Casualty Insurers</v>
      </c>
      <c r="H5483" t="str">
        <f ca="1">VLOOKUP($A5483,'Company Lookup'!$A:$E,5,FALSE)</f>
        <v>www.global.com</v>
      </c>
      <c r="I5483" t="str">
        <f ca="1">VLOOKUP($B5483,'Sales Rep Lookup'!$A:$C,2,FALSE)</f>
        <v>Dolan Merrill</v>
      </c>
    </row>
    <row r="5484" spans="1:9" x14ac:dyDescent="0.2">
      <c r="A5484" s="1">
        <f t="shared" ca="1" si="170"/>
        <v>4</v>
      </c>
      <c r="B5484" s="1">
        <f t="shared" ca="1" si="171"/>
        <v>37</v>
      </c>
      <c r="C5484" t="s">
        <v>5679</v>
      </c>
      <c r="D5484" t="s">
        <v>365</v>
      </c>
      <c r="E5484" t="str">
        <f ca="1">VLOOKUP($A5484,'Company Lookup'!$A:$E,2,FALSE)</f>
        <v>Customers Bancorp, Inc</v>
      </c>
      <c r="F5484" t="str">
        <f ca="1">VLOOKUP($A5484,'Company Lookup'!$A:$E,3,FALSE)</f>
        <v>201-500</v>
      </c>
      <c r="G5484" t="str">
        <f ca="1">VLOOKUP($A5484,'Company Lookup'!$A:$E,4,FALSE)</f>
        <v>Holdings</v>
      </c>
      <c r="H5484" t="str">
        <f ca="1">VLOOKUP($A5484,'Company Lookup'!$A:$E,5,FALSE)</f>
        <v>www.customers.com</v>
      </c>
      <c r="I5484" t="str">
        <f ca="1">VLOOKUP($B5484,'Sales Rep Lookup'!$A:$C,2,FALSE)</f>
        <v>Yvette Anderson</v>
      </c>
    </row>
    <row r="5485" spans="1:9" x14ac:dyDescent="0.2">
      <c r="A5485" s="1">
        <f t="shared" ca="1" si="170"/>
        <v>307</v>
      </c>
      <c r="B5485" s="1">
        <f t="shared" ca="1" si="171"/>
        <v>50</v>
      </c>
      <c r="C5485" t="s">
        <v>5680</v>
      </c>
      <c r="D5485" t="s">
        <v>96</v>
      </c>
      <c r="E5485" t="str">
        <f ca="1">VLOOKUP($A5485,'Company Lookup'!$A:$E,2,FALSE)</f>
        <v>Aberdeen Singapore Fund, Inc.</v>
      </c>
      <c r="F5485" t="str">
        <f ca="1">VLOOKUP($A5485,'Company Lookup'!$A:$E,3,FALSE)</f>
        <v>10000+</v>
      </c>
      <c r="G5485" t="str">
        <f ca="1">VLOOKUP($A5485,'Company Lookup'!$A:$E,4,FALSE)</f>
        <v>Holdings</v>
      </c>
      <c r="H5485" t="str">
        <f ca="1">VLOOKUP($A5485,'Company Lookup'!$A:$E,5,FALSE)</f>
        <v>www.aberdeen.com</v>
      </c>
      <c r="I5485" t="str">
        <f ca="1">VLOOKUP($B5485,'Sales Rep Lookup'!$A:$C,2,FALSE)</f>
        <v>Basia Russo</v>
      </c>
    </row>
    <row r="5486" spans="1:9" x14ac:dyDescent="0.2">
      <c r="A5486" s="1">
        <f t="shared" ca="1" si="170"/>
        <v>585</v>
      </c>
      <c r="B5486" s="1">
        <f t="shared" ca="1" si="171"/>
        <v>31</v>
      </c>
      <c r="C5486" t="s">
        <v>5681</v>
      </c>
      <c r="D5486" t="s">
        <v>42</v>
      </c>
      <c r="E5486" t="str">
        <f ca="1">VLOOKUP($A5486,'Company Lookup'!$A:$E,2,FALSE)</f>
        <v>NeoPhotonics Corporation</v>
      </c>
      <c r="F5486" t="str">
        <f ca="1">VLOOKUP($A5486,'Company Lookup'!$A:$E,3,FALSE)</f>
        <v>201-500</v>
      </c>
      <c r="G5486" t="str">
        <f ca="1">VLOOKUP($A5486,'Company Lookup'!$A:$E,4,FALSE)</f>
        <v>Semiconductors</v>
      </c>
      <c r="H5486" t="str">
        <f ca="1">VLOOKUP($A5486,'Company Lookup'!$A:$E,5,FALSE)</f>
        <v>www.neophotonics.com</v>
      </c>
      <c r="I5486" t="str">
        <f ca="1">VLOOKUP($B5486,'Sales Rep Lookup'!$A:$C,2,FALSE)</f>
        <v>Natalie Hull</v>
      </c>
    </row>
    <row r="5487" spans="1:9" x14ac:dyDescent="0.2">
      <c r="A5487" s="1">
        <f t="shared" ca="1" si="170"/>
        <v>812</v>
      </c>
      <c r="B5487" s="1">
        <f t="shared" ca="1" si="171"/>
        <v>19</v>
      </c>
      <c r="C5487" t="s">
        <v>5682</v>
      </c>
      <c r="D5487" t="s">
        <v>281</v>
      </c>
      <c r="E5487" t="str">
        <f ca="1">VLOOKUP($A5487,'Company Lookup'!$A:$E,2,FALSE)</f>
        <v>ProAssurance Corporation</v>
      </c>
      <c r="F5487" t="str">
        <f ca="1">VLOOKUP($A5487,'Company Lookup'!$A:$E,3,FALSE)</f>
        <v>10000+</v>
      </c>
      <c r="G5487" t="str">
        <f ca="1">VLOOKUP($A5487,'Company Lookup'!$A:$E,4,FALSE)</f>
        <v>Property-Casualty Insurers</v>
      </c>
      <c r="H5487" t="str">
        <f ca="1">VLOOKUP($A5487,'Company Lookup'!$A:$E,5,FALSE)</f>
        <v>www.proassurance.com</v>
      </c>
      <c r="I5487" t="str">
        <f ca="1">VLOOKUP($B5487,'Sales Rep Lookup'!$A:$C,2,FALSE)</f>
        <v>Hasad Conrad</v>
      </c>
    </row>
    <row r="5488" spans="1:9" x14ac:dyDescent="0.2">
      <c r="A5488" s="1">
        <f t="shared" ca="1" si="170"/>
        <v>831</v>
      </c>
      <c r="B5488" s="1">
        <f t="shared" ca="1" si="171"/>
        <v>24</v>
      </c>
      <c r="C5488" t="s">
        <v>5683</v>
      </c>
      <c r="D5488" t="s">
        <v>630</v>
      </c>
      <c r="E5488" t="str">
        <f ca="1">VLOOKUP($A5488,'Company Lookup'!$A:$E,2,FALSE)</f>
        <v>LightInTheBox Holding Co., Ltd.</v>
      </c>
      <c r="F5488" t="str">
        <f ca="1">VLOOKUP($A5488,'Company Lookup'!$A:$E,3,FALSE)</f>
        <v>201-500</v>
      </c>
      <c r="G5488" t="str">
        <f ca="1">VLOOKUP($A5488,'Company Lookup'!$A:$E,4,FALSE)</f>
        <v>Catalog/Specialty Distribution</v>
      </c>
      <c r="H5488" t="str">
        <f ca="1">VLOOKUP($A5488,'Company Lookup'!$A:$E,5,FALSE)</f>
        <v>www.lightinthebox.com</v>
      </c>
      <c r="I5488" t="str">
        <f ca="1">VLOOKUP($B5488,'Sales Rep Lookup'!$A:$C,2,FALSE)</f>
        <v>Ava Osborne</v>
      </c>
    </row>
    <row r="5489" spans="1:9" x14ac:dyDescent="0.2">
      <c r="A5489" s="1">
        <f t="shared" ca="1" si="170"/>
        <v>852</v>
      </c>
      <c r="B5489" s="1">
        <f t="shared" ca="1" si="171"/>
        <v>87</v>
      </c>
      <c r="C5489" t="s">
        <v>5684</v>
      </c>
      <c r="D5489" t="s">
        <v>34</v>
      </c>
      <c r="E5489" t="str">
        <f ca="1">VLOOKUP($A5489,'Company Lookup'!$A:$E,2,FALSE)</f>
        <v>Alon USA Energy, Inc.</v>
      </c>
      <c r="F5489" t="str">
        <f ca="1">VLOOKUP($A5489,'Company Lookup'!$A:$E,3,FALSE)</f>
        <v>1001-5000</v>
      </c>
      <c r="G5489" t="str">
        <f ca="1">VLOOKUP($A5489,'Company Lookup'!$A:$E,4,FALSE)</f>
        <v>Integrated oil Companies</v>
      </c>
      <c r="H5489" t="str">
        <f ca="1">VLOOKUP($A5489,'Company Lookup'!$A:$E,5,FALSE)</f>
        <v>www.alon.com</v>
      </c>
      <c r="I5489" t="str">
        <f ca="1">VLOOKUP($B5489,'Sales Rep Lookup'!$A:$C,2,FALSE)</f>
        <v>Lacy Chambers</v>
      </c>
    </row>
    <row r="5490" spans="1:9" x14ac:dyDescent="0.2">
      <c r="A5490" s="1">
        <f t="shared" ca="1" si="170"/>
        <v>845</v>
      </c>
      <c r="B5490" s="1">
        <f t="shared" ca="1" si="171"/>
        <v>27</v>
      </c>
      <c r="C5490" t="s">
        <v>5685</v>
      </c>
      <c r="D5490" t="s">
        <v>347</v>
      </c>
      <c r="E5490" t="str">
        <f ca="1">VLOOKUP($A5490,'Company Lookup'!$A:$E,2,FALSE)</f>
        <v>Emmis Communications Corporation</v>
      </c>
      <c r="F5490" t="str">
        <f ca="1">VLOOKUP($A5490,'Company Lookup'!$A:$E,3,FALSE)</f>
        <v>501-1000</v>
      </c>
      <c r="G5490" t="str">
        <f ca="1">VLOOKUP($A5490,'Company Lookup'!$A:$E,4,FALSE)</f>
        <v>Broadcasting</v>
      </c>
      <c r="H5490" t="str">
        <f ca="1">VLOOKUP($A5490,'Company Lookup'!$A:$E,5,FALSE)</f>
        <v>www.emmis.com</v>
      </c>
      <c r="I5490" t="str">
        <f ca="1">VLOOKUP($B5490,'Sales Rep Lookup'!$A:$C,2,FALSE)</f>
        <v>Catherine Estes</v>
      </c>
    </row>
    <row r="5491" spans="1:9" x14ac:dyDescent="0.2">
      <c r="A5491" s="1">
        <f t="shared" ca="1" si="170"/>
        <v>945</v>
      </c>
      <c r="B5491" s="1">
        <f t="shared" ca="1" si="171"/>
        <v>57</v>
      </c>
      <c r="C5491" t="s">
        <v>5686</v>
      </c>
      <c r="D5491" t="s">
        <v>77</v>
      </c>
      <c r="E5491" t="str">
        <f ca="1">VLOOKUP($A5491,'Company Lookup'!$A:$E,2,FALSE)</f>
        <v>Red Robin Gourmet Burgers, Inc.</v>
      </c>
      <c r="F5491" t="str">
        <f ca="1">VLOOKUP($A5491,'Company Lookup'!$A:$E,3,FALSE)</f>
        <v>501-1000</v>
      </c>
      <c r="G5491" t="str">
        <f ca="1">VLOOKUP($A5491,'Company Lookup'!$A:$E,4,FALSE)</f>
        <v>Restaurants</v>
      </c>
      <c r="H5491" t="str">
        <f ca="1">VLOOKUP($A5491,'Company Lookup'!$A:$E,5,FALSE)</f>
        <v>www.red.com</v>
      </c>
      <c r="I5491" t="str">
        <f ca="1">VLOOKUP($B5491,'Sales Rep Lookup'!$A:$C,2,FALSE)</f>
        <v>Colette Black</v>
      </c>
    </row>
    <row r="5492" spans="1:9" x14ac:dyDescent="0.2">
      <c r="A5492" s="1">
        <f t="shared" ca="1" si="170"/>
        <v>73</v>
      </c>
      <c r="B5492" s="1">
        <f t="shared" ca="1" si="171"/>
        <v>32</v>
      </c>
      <c r="C5492" t="s">
        <v>5687</v>
      </c>
      <c r="D5492" t="s">
        <v>42</v>
      </c>
      <c r="E5492" t="str">
        <f ca="1">VLOOKUP($A5492,'Company Lookup'!$A:$E,2,FALSE)</f>
        <v>Deere &amp; Company</v>
      </c>
      <c r="F5492" t="str">
        <f ca="1">VLOOKUP($A5492,'Company Lookup'!$A:$E,3,FALSE)</f>
        <v>1001-5000</v>
      </c>
      <c r="G5492" t="str">
        <f ca="1">VLOOKUP($A5492,'Company Lookup'!$A:$E,4,FALSE)</f>
        <v>Industrial Machinery/Components</v>
      </c>
      <c r="H5492" t="str">
        <f ca="1">VLOOKUP($A5492,'Company Lookup'!$A:$E,5,FALSE)</f>
        <v>www.deere.com</v>
      </c>
      <c r="I5492" t="str">
        <f ca="1">VLOOKUP($B5492,'Sales Rep Lookup'!$A:$C,2,FALSE)</f>
        <v>Gretchen Montgomery</v>
      </c>
    </row>
    <row r="5493" spans="1:9" x14ac:dyDescent="0.2">
      <c r="A5493" s="1">
        <f t="shared" ca="1" si="170"/>
        <v>600</v>
      </c>
      <c r="B5493" s="1">
        <f t="shared" ca="1" si="171"/>
        <v>55</v>
      </c>
      <c r="C5493" t="s">
        <v>5688</v>
      </c>
      <c r="D5493" t="s">
        <v>67</v>
      </c>
      <c r="E5493" t="str">
        <f ca="1">VLOOKUP($A5493,'Company Lookup'!$A:$E,2,FALSE)</f>
        <v>Entergy Arkansas, Inc.</v>
      </c>
      <c r="F5493" t="str">
        <f ca="1">VLOOKUP($A5493,'Company Lookup'!$A:$E,3,FALSE)</f>
        <v>10000+</v>
      </c>
      <c r="G5493" t="str">
        <f ca="1">VLOOKUP($A5493,'Company Lookup'!$A:$E,4,FALSE)</f>
        <v>Electric Utilities: Central</v>
      </c>
      <c r="H5493" t="str">
        <f ca="1">VLOOKUP($A5493,'Company Lookup'!$A:$E,5,FALSE)</f>
        <v>www.entergy.com</v>
      </c>
      <c r="I5493" t="str">
        <f ca="1">VLOOKUP($B5493,'Sales Rep Lookup'!$A:$C,2,FALSE)</f>
        <v>Arsenio Palmer</v>
      </c>
    </row>
    <row r="5494" spans="1:9" x14ac:dyDescent="0.2">
      <c r="A5494" s="1">
        <f t="shared" ca="1" si="170"/>
        <v>869</v>
      </c>
      <c r="B5494" s="1">
        <f t="shared" ca="1" si="171"/>
        <v>40</v>
      </c>
      <c r="C5494" t="s">
        <v>5689</v>
      </c>
      <c r="D5494" t="s">
        <v>130</v>
      </c>
      <c r="E5494" t="str">
        <f ca="1">VLOOKUP($A5494,'Company Lookup'!$A:$E,2,FALSE)</f>
        <v>Harsco Corporation</v>
      </c>
      <c r="F5494" t="str">
        <f ca="1">VLOOKUP($A5494,'Company Lookup'!$A:$E,3,FALSE)</f>
        <v>10000+</v>
      </c>
      <c r="G5494" t="str">
        <f ca="1">VLOOKUP($A5494,'Company Lookup'!$A:$E,4,FALSE)</f>
        <v>Metal Fabrications</v>
      </c>
      <c r="H5494" t="str">
        <f ca="1">VLOOKUP($A5494,'Company Lookup'!$A:$E,5,FALSE)</f>
        <v>www.harsco.com</v>
      </c>
      <c r="I5494" t="str">
        <f ca="1">VLOOKUP($B5494,'Sales Rep Lookup'!$A:$C,2,FALSE)</f>
        <v>Amal Hodges</v>
      </c>
    </row>
    <row r="5495" spans="1:9" x14ac:dyDescent="0.2">
      <c r="A5495" s="1">
        <f t="shared" ca="1" si="170"/>
        <v>682</v>
      </c>
      <c r="B5495" s="1">
        <f t="shared" ca="1" si="171"/>
        <v>92</v>
      </c>
      <c r="C5495" t="s">
        <v>5690</v>
      </c>
      <c r="D5495" t="s">
        <v>75</v>
      </c>
      <c r="E5495" t="str">
        <f ca="1">VLOOKUP($A5495,'Company Lookup'!$A:$E,2,FALSE)</f>
        <v>Yandex N.V.</v>
      </c>
      <c r="F5495" t="str">
        <f ca="1">VLOOKUP($A5495,'Company Lookup'!$A:$E,3,FALSE)</f>
        <v>501-1000</v>
      </c>
      <c r="G5495" t="str">
        <f ca="1">VLOOKUP($A5495,'Company Lookup'!$A:$E,4,FALSE)</f>
        <v>Computer Software: Programming, Data Processing</v>
      </c>
      <c r="H5495" t="str">
        <f ca="1">VLOOKUP($A5495,'Company Lookup'!$A:$E,5,FALSE)</f>
        <v>www.yandex.com</v>
      </c>
      <c r="I5495" t="str">
        <f ca="1">VLOOKUP($B5495,'Sales Rep Lookup'!$A:$C,2,FALSE)</f>
        <v>Basil Leach</v>
      </c>
    </row>
    <row r="5496" spans="1:9" x14ac:dyDescent="0.2">
      <c r="A5496" s="1">
        <f t="shared" ca="1" si="170"/>
        <v>790</v>
      </c>
      <c r="B5496" s="1">
        <f t="shared" ca="1" si="171"/>
        <v>5</v>
      </c>
      <c r="C5496" t="s">
        <v>5691</v>
      </c>
      <c r="D5496" t="s">
        <v>82</v>
      </c>
      <c r="E5496" t="str">
        <f ca="1">VLOOKUP($A5496,'Company Lookup'!$A:$E,2,FALSE)</f>
        <v>Astrotech Corporation</v>
      </c>
      <c r="F5496" t="str">
        <f ca="1">VLOOKUP($A5496,'Company Lookup'!$A:$E,3,FALSE)</f>
        <v>201-500</v>
      </c>
      <c r="G5496" t="str">
        <f ca="1">VLOOKUP($A5496,'Company Lookup'!$A:$E,4,FALSE)</f>
        <v>Military/Government/Technical</v>
      </c>
      <c r="H5496" t="str">
        <f ca="1">VLOOKUP($A5496,'Company Lookup'!$A:$E,5,FALSE)</f>
        <v>www.astrotech.com</v>
      </c>
      <c r="I5496" t="str">
        <f ca="1">VLOOKUP($B5496,'Sales Rep Lookup'!$A:$C,2,FALSE)</f>
        <v>Risa Pugh</v>
      </c>
    </row>
    <row r="5497" spans="1:9" x14ac:dyDescent="0.2">
      <c r="A5497" s="1">
        <f t="shared" ca="1" si="170"/>
        <v>93</v>
      </c>
      <c r="B5497" s="1">
        <f t="shared" ca="1" si="171"/>
        <v>60</v>
      </c>
      <c r="C5497" t="s">
        <v>5692</v>
      </c>
      <c r="D5497" t="s">
        <v>550</v>
      </c>
      <c r="E5497" t="str">
        <f ca="1">VLOOKUP($A5497,'Company Lookup'!$A:$E,2,FALSE)</f>
        <v>Pacific Coast Oil Trust</v>
      </c>
      <c r="F5497" t="str">
        <f ca="1">VLOOKUP($A5497,'Company Lookup'!$A:$E,3,FALSE)</f>
        <v>201-500</v>
      </c>
      <c r="G5497" t="str">
        <f ca="1">VLOOKUP($A5497,'Company Lookup'!$A:$E,4,FALSE)</f>
        <v>Oil &amp; Gas Production</v>
      </c>
      <c r="H5497" t="str">
        <f ca="1">VLOOKUP($A5497,'Company Lookup'!$A:$E,5,FALSE)</f>
        <v>www.pacific.com</v>
      </c>
      <c r="I5497" t="str">
        <f ca="1">VLOOKUP($B5497,'Sales Rep Lookup'!$A:$C,2,FALSE)</f>
        <v>Scott Camacho</v>
      </c>
    </row>
    <row r="5498" spans="1:9" x14ac:dyDescent="0.2">
      <c r="A5498" s="1">
        <f t="shared" ca="1" si="170"/>
        <v>29</v>
      </c>
      <c r="B5498" s="1">
        <f t="shared" ca="1" si="171"/>
        <v>19</v>
      </c>
      <c r="C5498" t="s">
        <v>5693</v>
      </c>
      <c r="D5498" t="s">
        <v>844</v>
      </c>
      <c r="E5498" t="str">
        <f ca="1">VLOOKUP($A5498,'Company Lookup'!$A:$E,2,FALSE)</f>
        <v>Corvus Pharmaceuticals, Inc.</v>
      </c>
      <c r="F5498" t="str">
        <f ca="1">VLOOKUP($A5498,'Company Lookup'!$A:$E,3,FALSE)</f>
        <v>10000+</v>
      </c>
      <c r="G5498" t="str">
        <f ca="1">VLOOKUP($A5498,'Company Lookup'!$A:$E,4,FALSE)</f>
        <v>Major Pharmaceuticals</v>
      </c>
      <c r="H5498" t="str">
        <f ca="1">VLOOKUP($A5498,'Company Lookup'!$A:$E,5,FALSE)</f>
        <v>www.corvus.com</v>
      </c>
      <c r="I5498" t="str">
        <f ca="1">VLOOKUP($B5498,'Sales Rep Lookup'!$A:$C,2,FALSE)</f>
        <v>Hasad Conrad</v>
      </c>
    </row>
    <row r="5499" spans="1:9" x14ac:dyDescent="0.2">
      <c r="A5499" s="1">
        <f t="shared" ca="1" si="170"/>
        <v>568</v>
      </c>
      <c r="B5499" s="1">
        <f t="shared" ca="1" si="171"/>
        <v>48</v>
      </c>
      <c r="C5499" t="s">
        <v>5694</v>
      </c>
      <c r="D5499" t="s">
        <v>75</v>
      </c>
      <c r="E5499" t="str">
        <f ca="1">VLOOKUP($A5499,'Company Lookup'!$A:$E,2,FALSE)</f>
        <v>Ion Geophysical Corporation</v>
      </c>
      <c r="F5499" t="str">
        <f ca="1">VLOOKUP($A5499,'Company Lookup'!$A:$E,3,FALSE)</f>
        <v>1001-5000</v>
      </c>
      <c r="G5499" t="str">
        <f ca="1">VLOOKUP($A5499,'Company Lookup'!$A:$E,4,FALSE)</f>
        <v>Oil &amp; Gas Production</v>
      </c>
      <c r="H5499" t="str">
        <f ca="1">VLOOKUP($A5499,'Company Lookup'!$A:$E,5,FALSE)</f>
        <v>www.ion.com</v>
      </c>
      <c r="I5499" t="str">
        <f ca="1">VLOOKUP($B5499,'Sales Rep Lookup'!$A:$C,2,FALSE)</f>
        <v>Jolie Nash</v>
      </c>
    </row>
    <row r="5500" spans="1:9" x14ac:dyDescent="0.2">
      <c r="A5500" s="1">
        <f t="shared" ca="1" si="170"/>
        <v>797</v>
      </c>
      <c r="B5500" s="1">
        <f t="shared" ca="1" si="171"/>
        <v>42</v>
      </c>
      <c r="C5500" t="s">
        <v>5695</v>
      </c>
      <c r="D5500" t="s">
        <v>216</v>
      </c>
      <c r="E5500" t="str">
        <f ca="1">VLOOKUP($A5500,'Company Lookup'!$A:$E,2,FALSE)</f>
        <v>Arch Capital Group Ltd.</v>
      </c>
      <c r="F5500" t="str">
        <f ca="1">VLOOKUP($A5500,'Company Lookup'!$A:$E,3,FALSE)</f>
        <v>1001-5000</v>
      </c>
      <c r="G5500" t="str">
        <f ca="1">VLOOKUP($A5500,'Company Lookup'!$A:$E,4,FALSE)</f>
        <v>Holdings</v>
      </c>
      <c r="H5500" t="str">
        <f ca="1">VLOOKUP($A5500,'Company Lookup'!$A:$E,5,FALSE)</f>
        <v>www.arch.com</v>
      </c>
      <c r="I5500" t="str">
        <f ca="1">VLOOKUP($B5500,'Sales Rep Lookup'!$A:$C,2,FALSE)</f>
        <v>Georgia Middleton</v>
      </c>
    </row>
    <row r="5501" spans="1:9" x14ac:dyDescent="0.2">
      <c r="A5501" s="1">
        <f t="shared" ca="1" si="170"/>
        <v>305</v>
      </c>
      <c r="B5501" s="1">
        <f t="shared" ca="1" si="171"/>
        <v>11</v>
      </c>
      <c r="C5501" t="s">
        <v>5696</v>
      </c>
      <c r="D5501" t="s">
        <v>389</v>
      </c>
      <c r="E5501" t="str">
        <f ca="1">VLOOKUP($A5501,'Company Lookup'!$A:$E,2,FALSE)</f>
        <v>Darden Restaurants, Inc.</v>
      </c>
      <c r="F5501" t="str">
        <f ca="1">VLOOKUP($A5501,'Company Lookup'!$A:$E,3,FALSE)</f>
        <v>1001-5000</v>
      </c>
      <c r="G5501" t="str">
        <f ca="1">VLOOKUP($A5501,'Company Lookup'!$A:$E,4,FALSE)</f>
        <v>Restaurants</v>
      </c>
      <c r="H5501" t="str">
        <f ca="1">VLOOKUP($A5501,'Company Lookup'!$A:$E,5,FALSE)</f>
        <v>www.darden.com</v>
      </c>
      <c r="I5501" t="str">
        <f ca="1">VLOOKUP($B5501,'Sales Rep Lookup'!$A:$C,2,FALSE)</f>
        <v>Aline Larsen</v>
      </c>
    </row>
    <row r="5502" spans="1:9" x14ac:dyDescent="0.2">
      <c r="A5502" s="1">
        <f t="shared" ca="1" si="170"/>
        <v>940</v>
      </c>
      <c r="B5502" s="1">
        <f t="shared" ca="1" si="171"/>
        <v>16</v>
      </c>
      <c r="C5502" t="s">
        <v>5697</v>
      </c>
      <c r="D5502" t="s">
        <v>99</v>
      </c>
      <c r="E5502" t="str">
        <f ca="1">VLOOKUP($A5502,'Company Lookup'!$A:$E,2,FALSE)</f>
        <v>Zendesk, Inc.</v>
      </c>
      <c r="F5502" t="str">
        <f ca="1">VLOOKUP($A5502,'Company Lookup'!$A:$E,3,FALSE)</f>
        <v>1001-5000</v>
      </c>
      <c r="G5502" t="str">
        <f ca="1">VLOOKUP($A5502,'Company Lookup'!$A:$E,4,FALSE)</f>
        <v>EDP Services</v>
      </c>
      <c r="H5502" t="str">
        <f ca="1">VLOOKUP($A5502,'Company Lookup'!$A:$E,5,FALSE)</f>
        <v>www.zendesk,.com</v>
      </c>
      <c r="I5502" t="str">
        <f ca="1">VLOOKUP($B5502,'Sales Rep Lookup'!$A:$C,2,FALSE)</f>
        <v>Kimberley Owen</v>
      </c>
    </row>
    <row r="5503" spans="1:9" x14ac:dyDescent="0.2">
      <c r="A5503" s="1">
        <f t="shared" ca="1" si="170"/>
        <v>852</v>
      </c>
      <c r="B5503" s="1">
        <f t="shared" ca="1" si="171"/>
        <v>24</v>
      </c>
      <c r="C5503" t="s">
        <v>5698</v>
      </c>
      <c r="D5503" t="s">
        <v>697</v>
      </c>
      <c r="E5503" t="str">
        <f ca="1">VLOOKUP($A5503,'Company Lookup'!$A:$E,2,FALSE)</f>
        <v>Alon USA Energy, Inc.</v>
      </c>
      <c r="F5503" t="str">
        <f ca="1">VLOOKUP($A5503,'Company Lookup'!$A:$E,3,FALSE)</f>
        <v>1001-5000</v>
      </c>
      <c r="G5503" t="str">
        <f ca="1">VLOOKUP($A5503,'Company Lookup'!$A:$E,4,FALSE)</f>
        <v>Integrated oil Companies</v>
      </c>
      <c r="H5503" t="str">
        <f ca="1">VLOOKUP($A5503,'Company Lookup'!$A:$E,5,FALSE)</f>
        <v>www.alon.com</v>
      </c>
      <c r="I5503" t="str">
        <f ca="1">VLOOKUP($B5503,'Sales Rep Lookup'!$A:$C,2,FALSE)</f>
        <v>Ava Osborne</v>
      </c>
    </row>
    <row r="5504" spans="1:9" x14ac:dyDescent="0.2">
      <c r="A5504" s="1">
        <f t="shared" ca="1" si="170"/>
        <v>285</v>
      </c>
      <c r="B5504" s="1">
        <f t="shared" ca="1" si="171"/>
        <v>96</v>
      </c>
      <c r="C5504" t="s">
        <v>5699</v>
      </c>
      <c r="D5504" t="s">
        <v>99</v>
      </c>
      <c r="E5504" t="str">
        <f ca="1">VLOOKUP($A5504,'Company Lookup'!$A:$E,2,FALSE)</f>
        <v>BWX Technologies, Inc.</v>
      </c>
      <c r="F5504" t="str">
        <f ca="1">VLOOKUP($A5504,'Company Lookup'!$A:$E,3,FALSE)</f>
        <v>501-1000</v>
      </c>
      <c r="G5504" t="str">
        <f ca="1">VLOOKUP($A5504,'Company Lookup'!$A:$E,4,FALSE)</f>
        <v>Industrial Machinery/Components</v>
      </c>
      <c r="H5504" t="str">
        <f ca="1">VLOOKUP($A5504,'Company Lookup'!$A:$E,5,FALSE)</f>
        <v>www.bwx.com</v>
      </c>
      <c r="I5504" t="str">
        <f ca="1">VLOOKUP($B5504,'Sales Rep Lookup'!$A:$C,2,FALSE)</f>
        <v>Joy Valencia</v>
      </c>
    </row>
    <row r="5505" spans="1:9" x14ac:dyDescent="0.2">
      <c r="A5505" s="1">
        <f t="shared" ca="1" si="170"/>
        <v>612</v>
      </c>
      <c r="B5505" s="1">
        <f t="shared" ca="1" si="171"/>
        <v>85</v>
      </c>
      <c r="C5505" t="s">
        <v>5700</v>
      </c>
      <c r="D5505" t="s">
        <v>333</v>
      </c>
      <c r="E5505" t="str">
        <f ca="1">VLOOKUP($A5505,'Company Lookup'!$A:$E,2,FALSE)</f>
        <v>CYREN Ltd.</v>
      </c>
      <c r="F5505" t="str">
        <f ca="1">VLOOKUP($A5505,'Company Lookup'!$A:$E,3,FALSE)</f>
        <v>1001-5000</v>
      </c>
      <c r="G5505" t="str">
        <f ca="1">VLOOKUP($A5505,'Company Lookup'!$A:$E,4,FALSE)</f>
        <v>Computer Software: Prepackaged Software</v>
      </c>
      <c r="H5505" t="str">
        <f ca="1">VLOOKUP($A5505,'Company Lookup'!$A:$E,5,FALSE)</f>
        <v>www.cyren.com</v>
      </c>
      <c r="I5505" t="str">
        <f ca="1">VLOOKUP($B5505,'Sales Rep Lookup'!$A:$C,2,FALSE)</f>
        <v>Ria Gilbert</v>
      </c>
    </row>
    <row r="5506" spans="1:9" x14ac:dyDescent="0.2">
      <c r="A5506" s="1">
        <f t="shared" ca="1" si="170"/>
        <v>367</v>
      </c>
      <c r="B5506" s="1">
        <f t="shared" ca="1" si="171"/>
        <v>94</v>
      </c>
      <c r="C5506" t="s">
        <v>5701</v>
      </c>
      <c r="D5506" t="s">
        <v>176</v>
      </c>
      <c r="E5506" t="str">
        <f ca="1">VLOOKUP($A5506,'Company Lookup'!$A:$E,2,FALSE)</f>
        <v>Triangle Capital Corporation</v>
      </c>
      <c r="F5506" t="str">
        <f ca="1">VLOOKUP($A5506,'Company Lookup'!$A:$E,3,FALSE)</f>
        <v>501-1000</v>
      </c>
      <c r="G5506" t="str">
        <f ca="1">VLOOKUP($A5506,'Company Lookup'!$A:$E,4,FALSE)</f>
        <v>Holdings</v>
      </c>
      <c r="H5506" t="str">
        <f ca="1">VLOOKUP($A5506,'Company Lookup'!$A:$E,5,FALSE)</f>
        <v>www.triangle.com</v>
      </c>
      <c r="I5506" t="str">
        <f ca="1">VLOOKUP($B5506,'Sales Rep Lookup'!$A:$C,2,FALSE)</f>
        <v>Adam Burch</v>
      </c>
    </row>
    <row r="5507" spans="1:9" x14ac:dyDescent="0.2">
      <c r="A5507" s="1">
        <f t="shared" ref="A5507:A5570" ca="1" si="172">RANDBETWEEN(1,1000)</f>
        <v>263</v>
      </c>
      <c r="B5507" s="1">
        <f t="shared" ref="B5507:B5570" ca="1" si="173">RANDBETWEEN(1,100)</f>
        <v>80</v>
      </c>
      <c r="C5507" t="s">
        <v>5702</v>
      </c>
      <c r="D5507" t="s">
        <v>126</v>
      </c>
      <c r="E5507" t="str">
        <f ca="1">VLOOKUP($A5507,'Company Lookup'!$A:$E,2,FALSE)</f>
        <v>Check-Cap Ltd.</v>
      </c>
      <c r="F5507" t="str">
        <f ca="1">VLOOKUP($A5507,'Company Lookup'!$A:$E,3,FALSE)</f>
        <v>201-500</v>
      </c>
      <c r="G5507" t="str">
        <f ca="1">VLOOKUP($A5507,'Company Lookup'!$A:$E,4,FALSE)</f>
        <v>Medical Electronics</v>
      </c>
      <c r="H5507" t="str">
        <f ca="1">VLOOKUP($A5507,'Company Lookup'!$A:$E,5,FALSE)</f>
        <v>www.check-cap.com</v>
      </c>
      <c r="I5507" t="str">
        <f ca="1">VLOOKUP($B5507,'Sales Rep Lookup'!$A:$C,2,FALSE)</f>
        <v>Gary Randall</v>
      </c>
    </row>
    <row r="5508" spans="1:9" x14ac:dyDescent="0.2">
      <c r="A5508" s="1">
        <f t="shared" ca="1" si="172"/>
        <v>736</v>
      </c>
      <c r="B5508" s="1">
        <f t="shared" ca="1" si="173"/>
        <v>44</v>
      </c>
      <c r="C5508" t="s">
        <v>5703</v>
      </c>
      <c r="D5508" t="s">
        <v>453</v>
      </c>
      <c r="E5508" t="str">
        <f ca="1">VLOOKUP($A5508,'Company Lookup'!$A:$E,2,FALSE)</f>
        <v>Dreyfus High Yield Strategies Fund</v>
      </c>
      <c r="F5508" t="str">
        <f ca="1">VLOOKUP($A5508,'Company Lookup'!$A:$E,3,FALSE)</f>
        <v>201-500</v>
      </c>
      <c r="G5508" t="str">
        <f ca="1">VLOOKUP($A5508,'Company Lookup'!$A:$E,4,FALSE)</f>
        <v>Holdings</v>
      </c>
      <c r="H5508" t="str">
        <f ca="1">VLOOKUP($A5508,'Company Lookup'!$A:$E,5,FALSE)</f>
        <v>www.dreyfus.com</v>
      </c>
      <c r="I5508" t="str">
        <f ca="1">VLOOKUP($B5508,'Sales Rep Lookup'!$A:$C,2,FALSE)</f>
        <v>Lani Solomon</v>
      </c>
    </row>
    <row r="5509" spans="1:9" x14ac:dyDescent="0.2">
      <c r="A5509" s="1">
        <f t="shared" ca="1" si="172"/>
        <v>389</v>
      </c>
      <c r="B5509" s="1">
        <f t="shared" ca="1" si="173"/>
        <v>63</v>
      </c>
      <c r="C5509" t="s">
        <v>5704</v>
      </c>
      <c r="D5509" t="s">
        <v>14</v>
      </c>
      <c r="E5509" t="str">
        <f ca="1">VLOOKUP($A5509,'Company Lookup'!$A:$E,2,FALSE)</f>
        <v>Arista Networks, Inc.</v>
      </c>
      <c r="F5509" t="str">
        <f ca="1">VLOOKUP($A5509,'Company Lookup'!$A:$E,3,FALSE)</f>
        <v>501-1000</v>
      </c>
      <c r="G5509" t="str">
        <f ca="1">VLOOKUP($A5509,'Company Lookup'!$A:$E,4,FALSE)</f>
        <v>Computer Communications Equipment</v>
      </c>
      <c r="H5509" t="str">
        <f ca="1">VLOOKUP($A5509,'Company Lookup'!$A:$E,5,FALSE)</f>
        <v>www.arista.com</v>
      </c>
      <c r="I5509" t="str">
        <f ca="1">VLOOKUP($B5509,'Sales Rep Lookup'!$A:$C,2,FALSE)</f>
        <v>Zena Cochran</v>
      </c>
    </row>
    <row r="5510" spans="1:9" x14ac:dyDescent="0.2">
      <c r="A5510" s="1">
        <f t="shared" ca="1" si="172"/>
        <v>808</v>
      </c>
      <c r="B5510" s="1">
        <f t="shared" ca="1" si="173"/>
        <v>51</v>
      </c>
      <c r="C5510" t="s">
        <v>5705</v>
      </c>
      <c r="D5510" t="s">
        <v>309</v>
      </c>
      <c r="E5510" t="str">
        <f ca="1">VLOOKUP($A5510,'Company Lookup'!$A:$E,2,FALSE)</f>
        <v>Star Gas Partners, L.P.</v>
      </c>
      <c r="F5510" t="str">
        <f ca="1">VLOOKUP($A5510,'Company Lookup'!$A:$E,3,FALSE)</f>
        <v>1001-5000</v>
      </c>
      <c r="G5510" t="str">
        <f ca="1">VLOOKUP($A5510,'Company Lookup'!$A:$E,4,FALSE)</f>
        <v>Other Specialty Stores</v>
      </c>
      <c r="H5510" t="str">
        <f ca="1">VLOOKUP($A5510,'Company Lookup'!$A:$E,5,FALSE)</f>
        <v>www.star.com</v>
      </c>
      <c r="I5510" t="str">
        <f ca="1">VLOOKUP($B5510,'Sales Rep Lookup'!$A:$C,2,FALSE)</f>
        <v>Iliana Weiss</v>
      </c>
    </row>
    <row r="5511" spans="1:9" x14ac:dyDescent="0.2">
      <c r="A5511" s="1">
        <f t="shared" ca="1" si="172"/>
        <v>117</v>
      </c>
      <c r="B5511" s="1">
        <f t="shared" ca="1" si="173"/>
        <v>11</v>
      </c>
      <c r="C5511" t="s">
        <v>5706</v>
      </c>
      <c r="D5511" t="s">
        <v>5</v>
      </c>
      <c r="E5511" t="str">
        <f ca="1">VLOOKUP($A5511,'Company Lookup'!$A:$E,2,FALSE)</f>
        <v>Royal Gold, Inc.</v>
      </c>
      <c r="F5511" t="str">
        <f ca="1">VLOOKUP($A5511,'Company Lookup'!$A:$E,3,FALSE)</f>
        <v>201-500</v>
      </c>
      <c r="G5511" t="str">
        <f ca="1">VLOOKUP($A5511,'Company Lookup'!$A:$E,4,FALSE)</f>
        <v>Precious Metals</v>
      </c>
      <c r="H5511" t="str">
        <f ca="1">VLOOKUP($A5511,'Company Lookup'!$A:$E,5,FALSE)</f>
        <v>www.royal.com</v>
      </c>
      <c r="I5511" t="str">
        <f ca="1">VLOOKUP($B5511,'Sales Rep Lookup'!$A:$C,2,FALSE)</f>
        <v>Aline Larsen</v>
      </c>
    </row>
    <row r="5512" spans="1:9" x14ac:dyDescent="0.2">
      <c r="A5512" s="1">
        <f t="shared" ca="1" si="172"/>
        <v>169</v>
      </c>
      <c r="B5512" s="1">
        <f t="shared" ca="1" si="173"/>
        <v>85</v>
      </c>
      <c r="C5512" t="s">
        <v>5707</v>
      </c>
      <c r="D5512" t="s">
        <v>65</v>
      </c>
      <c r="E5512" t="str">
        <f ca="1">VLOOKUP($A5512,'Company Lookup'!$A:$E,2,FALSE)</f>
        <v>PowerShares Global Gold &amp; Precious Metals Portfolio</v>
      </c>
      <c r="F5512" t="str">
        <f ca="1">VLOOKUP($A5512,'Company Lookup'!$A:$E,3,FALSE)</f>
        <v>201-500</v>
      </c>
      <c r="G5512" t="str">
        <f ca="1">VLOOKUP($A5512,'Company Lookup'!$A:$E,4,FALSE)</f>
        <v>Holdings</v>
      </c>
      <c r="H5512" t="str">
        <f ca="1">VLOOKUP($A5512,'Company Lookup'!$A:$E,5,FALSE)</f>
        <v>www.powershares.com</v>
      </c>
      <c r="I5512" t="str">
        <f ca="1">VLOOKUP($B5512,'Sales Rep Lookup'!$A:$C,2,FALSE)</f>
        <v>Ria Gilbert</v>
      </c>
    </row>
    <row r="5513" spans="1:9" x14ac:dyDescent="0.2">
      <c r="A5513" s="1">
        <f t="shared" ca="1" si="172"/>
        <v>382</v>
      </c>
      <c r="B5513" s="1">
        <f t="shared" ca="1" si="173"/>
        <v>20</v>
      </c>
      <c r="C5513" t="s">
        <v>5708</v>
      </c>
      <c r="D5513" t="s">
        <v>514</v>
      </c>
      <c r="E5513" t="str">
        <f ca="1">VLOOKUP($A5513,'Company Lookup'!$A:$E,2,FALSE)</f>
        <v>Ferroglobe PLC</v>
      </c>
      <c r="F5513" t="str">
        <f ca="1">VLOOKUP($A5513,'Company Lookup'!$A:$E,3,FALSE)</f>
        <v>10000+</v>
      </c>
      <c r="G5513" t="str">
        <f ca="1">VLOOKUP($A5513,'Company Lookup'!$A:$E,4,FALSE)</f>
        <v>Metal Fabrications</v>
      </c>
      <c r="H5513" t="str">
        <f ca="1">VLOOKUP($A5513,'Company Lookup'!$A:$E,5,FALSE)</f>
        <v>www.ferroglobe.com</v>
      </c>
      <c r="I5513" t="str">
        <f ca="1">VLOOKUP($B5513,'Sales Rep Lookup'!$A:$C,2,FALSE)</f>
        <v>Orson Santos</v>
      </c>
    </row>
    <row r="5514" spans="1:9" x14ac:dyDescent="0.2">
      <c r="A5514" s="1">
        <f t="shared" ca="1" si="172"/>
        <v>852</v>
      </c>
      <c r="B5514" s="1">
        <f t="shared" ca="1" si="173"/>
        <v>23</v>
      </c>
      <c r="C5514" t="s">
        <v>5709</v>
      </c>
      <c r="D5514" t="s">
        <v>36</v>
      </c>
      <c r="E5514" t="str">
        <f ca="1">VLOOKUP($A5514,'Company Lookup'!$A:$E,2,FALSE)</f>
        <v>Alon USA Energy, Inc.</v>
      </c>
      <c r="F5514" t="str">
        <f ca="1">VLOOKUP($A5514,'Company Lookup'!$A:$E,3,FALSE)</f>
        <v>1001-5000</v>
      </c>
      <c r="G5514" t="str">
        <f ca="1">VLOOKUP($A5514,'Company Lookup'!$A:$E,4,FALSE)</f>
        <v>Integrated oil Companies</v>
      </c>
      <c r="H5514" t="str">
        <f ca="1">VLOOKUP($A5514,'Company Lookup'!$A:$E,5,FALSE)</f>
        <v>www.alon.com</v>
      </c>
      <c r="I5514" t="str">
        <f ca="1">VLOOKUP($B5514,'Sales Rep Lookup'!$A:$C,2,FALSE)</f>
        <v>Wylie Klein</v>
      </c>
    </row>
    <row r="5515" spans="1:9" x14ac:dyDescent="0.2">
      <c r="A5515" s="1">
        <f t="shared" ca="1" si="172"/>
        <v>170</v>
      </c>
      <c r="B5515" s="1">
        <f t="shared" ca="1" si="173"/>
        <v>85</v>
      </c>
      <c r="C5515" t="s">
        <v>5710</v>
      </c>
      <c r="D5515" t="s">
        <v>80</v>
      </c>
      <c r="E5515" t="str">
        <f ca="1">VLOOKUP($A5515,'Company Lookup'!$A:$E,2,FALSE)</f>
        <v>Nuveen Floating Rate Income Fund</v>
      </c>
      <c r="F5515" t="str">
        <f ca="1">VLOOKUP($A5515,'Company Lookup'!$A:$E,3,FALSE)</f>
        <v>201-500</v>
      </c>
      <c r="G5515" t="str">
        <f ca="1">VLOOKUP($A5515,'Company Lookup'!$A:$E,4,FALSE)</f>
        <v>Holdings</v>
      </c>
      <c r="H5515" t="str">
        <f ca="1">VLOOKUP($A5515,'Company Lookup'!$A:$E,5,FALSE)</f>
        <v>www.nuveen.com</v>
      </c>
      <c r="I5515" t="str">
        <f ca="1">VLOOKUP($B5515,'Sales Rep Lookup'!$A:$C,2,FALSE)</f>
        <v>Ria Gilbert</v>
      </c>
    </row>
    <row r="5516" spans="1:9" x14ac:dyDescent="0.2">
      <c r="A5516" s="1">
        <f t="shared" ca="1" si="172"/>
        <v>612</v>
      </c>
      <c r="B5516" s="1">
        <f t="shared" ca="1" si="173"/>
        <v>15</v>
      </c>
      <c r="C5516" t="s">
        <v>5711</v>
      </c>
      <c r="D5516" t="s">
        <v>92</v>
      </c>
      <c r="E5516" t="str">
        <f ca="1">VLOOKUP($A5516,'Company Lookup'!$A:$E,2,FALSE)</f>
        <v>CYREN Ltd.</v>
      </c>
      <c r="F5516" t="str">
        <f ca="1">VLOOKUP($A5516,'Company Lookup'!$A:$E,3,FALSE)</f>
        <v>1001-5000</v>
      </c>
      <c r="G5516" t="str">
        <f ca="1">VLOOKUP($A5516,'Company Lookup'!$A:$E,4,FALSE)</f>
        <v>Computer Software: Prepackaged Software</v>
      </c>
      <c r="H5516" t="str">
        <f ca="1">VLOOKUP($A5516,'Company Lookup'!$A:$E,5,FALSE)</f>
        <v>www.cyren.com</v>
      </c>
      <c r="I5516" t="str">
        <f ca="1">VLOOKUP($B5516,'Sales Rep Lookup'!$A:$C,2,FALSE)</f>
        <v>Clayton Reid</v>
      </c>
    </row>
    <row r="5517" spans="1:9" x14ac:dyDescent="0.2">
      <c r="A5517" s="1">
        <f t="shared" ca="1" si="172"/>
        <v>300</v>
      </c>
      <c r="B5517" s="1">
        <f t="shared" ca="1" si="173"/>
        <v>80</v>
      </c>
      <c r="C5517" t="s">
        <v>5712</v>
      </c>
      <c r="D5517" t="s">
        <v>38</v>
      </c>
      <c r="E5517" t="str">
        <f ca="1">VLOOKUP($A5517,'Company Lookup'!$A:$E,2,FALSE)</f>
        <v>Taubman Centers, Inc.</v>
      </c>
      <c r="F5517" t="str">
        <f ca="1">VLOOKUP($A5517,'Company Lookup'!$A:$E,3,FALSE)</f>
        <v>1001-5000</v>
      </c>
      <c r="G5517" t="str">
        <f ca="1">VLOOKUP($A5517,'Company Lookup'!$A:$E,4,FALSE)</f>
        <v>Holdings</v>
      </c>
      <c r="H5517" t="str">
        <f ca="1">VLOOKUP($A5517,'Company Lookup'!$A:$E,5,FALSE)</f>
        <v>www.taubman.com</v>
      </c>
      <c r="I5517" t="str">
        <f ca="1">VLOOKUP($B5517,'Sales Rep Lookup'!$A:$C,2,FALSE)</f>
        <v>Gary Randall</v>
      </c>
    </row>
    <row r="5518" spans="1:9" x14ac:dyDescent="0.2">
      <c r="A5518" s="1">
        <f t="shared" ca="1" si="172"/>
        <v>885</v>
      </c>
      <c r="B5518" s="1">
        <f t="shared" ca="1" si="173"/>
        <v>24</v>
      </c>
      <c r="C5518" t="s">
        <v>5713</v>
      </c>
      <c r="D5518" t="s">
        <v>245</v>
      </c>
      <c r="E5518" t="str">
        <f ca="1">VLOOKUP($A5518,'Company Lookup'!$A:$E,2,FALSE)</f>
        <v>Crestwood Equity Partners LP</v>
      </c>
      <c r="F5518" t="str">
        <f ca="1">VLOOKUP($A5518,'Company Lookup'!$A:$E,3,FALSE)</f>
        <v>10000+</v>
      </c>
      <c r="G5518" t="str">
        <f ca="1">VLOOKUP($A5518,'Company Lookup'!$A:$E,4,FALSE)</f>
        <v>Other Consumer Services</v>
      </c>
      <c r="H5518" t="str">
        <f ca="1">VLOOKUP($A5518,'Company Lookup'!$A:$E,5,FALSE)</f>
        <v>www.crestwood.com</v>
      </c>
      <c r="I5518" t="str">
        <f ca="1">VLOOKUP($B5518,'Sales Rep Lookup'!$A:$C,2,FALSE)</f>
        <v>Ava Osborne</v>
      </c>
    </row>
    <row r="5519" spans="1:9" x14ac:dyDescent="0.2">
      <c r="A5519" s="1">
        <f t="shared" ca="1" si="172"/>
        <v>686</v>
      </c>
      <c r="B5519" s="1">
        <f t="shared" ca="1" si="173"/>
        <v>57</v>
      </c>
      <c r="C5519" t="s">
        <v>5714</v>
      </c>
      <c r="D5519" t="s">
        <v>75</v>
      </c>
      <c r="E5519" t="str">
        <f ca="1">VLOOKUP($A5519,'Company Lookup'!$A:$E,2,FALSE)</f>
        <v>Unifi, Inc.</v>
      </c>
      <c r="F5519" t="str">
        <f ca="1">VLOOKUP($A5519,'Company Lookup'!$A:$E,3,FALSE)</f>
        <v>501-1000</v>
      </c>
      <c r="G5519" t="str">
        <f ca="1">VLOOKUP($A5519,'Company Lookup'!$A:$E,4,FALSE)</f>
        <v>Textiles</v>
      </c>
      <c r="H5519" t="str">
        <f ca="1">VLOOKUP($A5519,'Company Lookup'!$A:$E,5,FALSE)</f>
        <v>www.unifi,.com</v>
      </c>
      <c r="I5519" t="str">
        <f ca="1">VLOOKUP($B5519,'Sales Rep Lookup'!$A:$C,2,FALSE)</f>
        <v>Colette Black</v>
      </c>
    </row>
    <row r="5520" spans="1:9" x14ac:dyDescent="0.2">
      <c r="A5520" s="1">
        <f t="shared" ca="1" si="172"/>
        <v>598</v>
      </c>
      <c r="B5520" s="1">
        <f t="shared" ca="1" si="173"/>
        <v>31</v>
      </c>
      <c r="C5520" t="s">
        <v>5715</v>
      </c>
      <c r="D5520" t="s">
        <v>185</v>
      </c>
      <c r="E5520" t="str">
        <f ca="1">VLOOKUP($A5520,'Company Lookup'!$A:$E,2,FALSE)</f>
        <v>DHT Holdings, Inc.</v>
      </c>
      <c r="F5520" t="str">
        <f ca="1">VLOOKUP($A5520,'Company Lookup'!$A:$E,3,FALSE)</f>
        <v>201-500</v>
      </c>
      <c r="G5520" t="str">
        <f ca="1">VLOOKUP($A5520,'Company Lookup'!$A:$E,4,FALSE)</f>
        <v>Marine Transportation</v>
      </c>
      <c r="H5520" t="str">
        <f ca="1">VLOOKUP($A5520,'Company Lookup'!$A:$E,5,FALSE)</f>
        <v>www.dht.com</v>
      </c>
      <c r="I5520" t="str">
        <f ca="1">VLOOKUP($B5520,'Sales Rep Lookup'!$A:$C,2,FALSE)</f>
        <v>Natalie Hull</v>
      </c>
    </row>
    <row r="5521" spans="1:9" x14ac:dyDescent="0.2">
      <c r="A5521" s="1">
        <f t="shared" ca="1" si="172"/>
        <v>511</v>
      </c>
      <c r="B5521" s="1">
        <f t="shared" ca="1" si="173"/>
        <v>45</v>
      </c>
      <c r="C5521" t="s">
        <v>5716</v>
      </c>
      <c r="D5521" t="s">
        <v>514</v>
      </c>
      <c r="E5521" t="str">
        <f ca="1">VLOOKUP($A5521,'Company Lookup'!$A:$E,2,FALSE)</f>
        <v>Danaher Corporation</v>
      </c>
      <c r="F5521" t="str">
        <f ca="1">VLOOKUP($A5521,'Company Lookup'!$A:$E,3,FALSE)</f>
        <v>1001-5000</v>
      </c>
      <c r="G5521" t="str">
        <f ca="1">VLOOKUP($A5521,'Company Lookup'!$A:$E,4,FALSE)</f>
        <v>Industrial Machinery/Components</v>
      </c>
      <c r="H5521" t="str">
        <f ca="1">VLOOKUP($A5521,'Company Lookup'!$A:$E,5,FALSE)</f>
        <v>www.danaher.com</v>
      </c>
      <c r="I5521" t="str">
        <f ca="1">VLOOKUP($B5521,'Sales Rep Lookup'!$A:$C,2,FALSE)</f>
        <v>Ethan Odom</v>
      </c>
    </row>
    <row r="5522" spans="1:9" x14ac:dyDescent="0.2">
      <c r="A5522" s="1">
        <f t="shared" ca="1" si="172"/>
        <v>149</v>
      </c>
      <c r="B5522" s="1">
        <f t="shared" ca="1" si="173"/>
        <v>49</v>
      </c>
      <c r="C5522" t="s">
        <v>5717</v>
      </c>
      <c r="D5522" t="s">
        <v>94</v>
      </c>
      <c r="E5522" t="str">
        <f ca="1">VLOOKUP($A5522,'Company Lookup'!$A:$E,2,FALSE)</f>
        <v>Fate Therapeutics, Inc.</v>
      </c>
      <c r="F5522" t="str">
        <f ca="1">VLOOKUP($A5522,'Company Lookup'!$A:$E,3,FALSE)</f>
        <v>201-500</v>
      </c>
      <c r="G5522" t="str">
        <f ca="1">VLOOKUP($A5522,'Company Lookup'!$A:$E,4,FALSE)</f>
        <v>Biotechnology: Biological Products (No Diagnostic Substances)</v>
      </c>
      <c r="H5522" t="str">
        <f ca="1">VLOOKUP($A5522,'Company Lookup'!$A:$E,5,FALSE)</f>
        <v>www.fate.com</v>
      </c>
      <c r="I5522" t="str">
        <f ca="1">VLOOKUP($B5522,'Sales Rep Lookup'!$A:$C,2,FALSE)</f>
        <v>Troy Workman</v>
      </c>
    </row>
    <row r="5523" spans="1:9" x14ac:dyDescent="0.2">
      <c r="A5523" s="1">
        <f t="shared" ca="1" si="172"/>
        <v>985</v>
      </c>
      <c r="B5523" s="1">
        <f t="shared" ca="1" si="173"/>
        <v>22</v>
      </c>
      <c r="C5523" t="s">
        <v>5718</v>
      </c>
      <c r="D5523" t="s">
        <v>274</v>
      </c>
      <c r="E5523" t="str">
        <f ca="1">VLOOKUP($A5523,'Company Lookup'!$A:$E,2,FALSE)</f>
        <v>LATAM Airlines Group S.A.</v>
      </c>
      <c r="F5523" t="str">
        <f ca="1">VLOOKUP($A5523,'Company Lookup'!$A:$E,3,FALSE)</f>
        <v>1001-5000</v>
      </c>
      <c r="G5523" t="str">
        <f ca="1">VLOOKUP($A5523,'Company Lookup'!$A:$E,4,FALSE)</f>
        <v>Air Freight/Delivery Services</v>
      </c>
      <c r="H5523" t="str">
        <f ca="1">VLOOKUP($A5523,'Company Lookup'!$A:$E,5,FALSE)</f>
        <v>www.latam.com</v>
      </c>
      <c r="I5523" t="str">
        <f ca="1">VLOOKUP($B5523,'Sales Rep Lookup'!$A:$C,2,FALSE)</f>
        <v>Fuller Spencer</v>
      </c>
    </row>
    <row r="5524" spans="1:9" x14ac:dyDescent="0.2">
      <c r="A5524" s="1">
        <f t="shared" ca="1" si="172"/>
        <v>590</v>
      </c>
      <c r="B5524" s="1">
        <f t="shared" ca="1" si="173"/>
        <v>48</v>
      </c>
      <c r="C5524" t="s">
        <v>5719</v>
      </c>
      <c r="D5524" t="s">
        <v>362</v>
      </c>
      <c r="E5524" t="str">
        <f ca="1">VLOOKUP($A5524,'Company Lookup'!$A:$E,2,FALSE)</f>
        <v>Benitec Biopharma Limited</v>
      </c>
      <c r="F5524" t="str">
        <f ca="1">VLOOKUP($A5524,'Company Lookup'!$A:$E,3,FALSE)</f>
        <v>501-1000</v>
      </c>
      <c r="G5524" t="str">
        <f ca="1">VLOOKUP($A5524,'Company Lookup'!$A:$E,4,FALSE)</f>
        <v>Major Pharmaceuticals</v>
      </c>
      <c r="H5524" t="str">
        <f ca="1">VLOOKUP($A5524,'Company Lookup'!$A:$E,5,FALSE)</f>
        <v>www.benitec.com</v>
      </c>
      <c r="I5524" t="str">
        <f ca="1">VLOOKUP($B5524,'Sales Rep Lookup'!$A:$C,2,FALSE)</f>
        <v>Jolie Nash</v>
      </c>
    </row>
    <row r="5525" spans="1:9" x14ac:dyDescent="0.2">
      <c r="A5525" s="1">
        <f t="shared" ca="1" si="172"/>
        <v>335</v>
      </c>
      <c r="B5525" s="1">
        <f t="shared" ca="1" si="173"/>
        <v>67</v>
      </c>
      <c r="C5525" t="s">
        <v>5720</v>
      </c>
      <c r="D5525" t="s">
        <v>685</v>
      </c>
      <c r="E5525" t="str">
        <f ca="1">VLOOKUP($A5525,'Company Lookup'!$A:$E,2,FALSE)</f>
        <v>Western Asset/Claymore U.S. Treasury Inflation Prot Secs Fd</v>
      </c>
      <c r="F5525" t="str">
        <f ca="1">VLOOKUP($A5525,'Company Lookup'!$A:$E,3,FALSE)</f>
        <v>201-500</v>
      </c>
      <c r="G5525" t="str">
        <f ca="1">VLOOKUP($A5525,'Company Lookup'!$A:$E,4,FALSE)</f>
        <v>Holdings</v>
      </c>
      <c r="H5525" t="str">
        <f ca="1">VLOOKUP($A5525,'Company Lookup'!$A:$E,5,FALSE)</f>
        <v>www.western.com</v>
      </c>
      <c r="I5525" t="str">
        <f ca="1">VLOOKUP($B5525,'Sales Rep Lookup'!$A:$C,2,FALSE)</f>
        <v>Velma Eaton</v>
      </c>
    </row>
    <row r="5526" spans="1:9" x14ac:dyDescent="0.2">
      <c r="A5526" s="1">
        <f t="shared" ca="1" si="172"/>
        <v>83</v>
      </c>
      <c r="B5526" s="1">
        <f t="shared" ca="1" si="173"/>
        <v>38</v>
      </c>
      <c r="C5526" t="s">
        <v>5721</v>
      </c>
      <c r="D5526" t="s">
        <v>11</v>
      </c>
      <c r="E5526" t="str">
        <f ca="1">VLOOKUP($A5526,'Company Lookup'!$A:$E,2,FALSE)</f>
        <v>New Mountain Finance Corporation</v>
      </c>
      <c r="F5526" t="str">
        <f ca="1">VLOOKUP($A5526,'Company Lookup'!$A:$E,3,FALSE)</f>
        <v>10000+</v>
      </c>
      <c r="G5526" t="str">
        <f ca="1">VLOOKUP($A5526,'Company Lookup'!$A:$E,4,FALSE)</f>
        <v>Holdings</v>
      </c>
      <c r="H5526" t="str">
        <f ca="1">VLOOKUP($A5526,'Company Lookup'!$A:$E,5,FALSE)</f>
        <v>www.new.com</v>
      </c>
      <c r="I5526" t="str">
        <f ca="1">VLOOKUP($B5526,'Sales Rep Lookup'!$A:$C,2,FALSE)</f>
        <v>Colleen Harper</v>
      </c>
    </row>
    <row r="5527" spans="1:9" x14ac:dyDescent="0.2">
      <c r="A5527" s="1">
        <f t="shared" ca="1" si="172"/>
        <v>681</v>
      </c>
      <c r="B5527" s="1">
        <f t="shared" ca="1" si="173"/>
        <v>52</v>
      </c>
      <c r="C5527" t="s">
        <v>5722</v>
      </c>
      <c r="D5527" t="s">
        <v>417</v>
      </c>
      <c r="E5527" t="str">
        <f ca="1">VLOOKUP($A5527,'Company Lookup'!$A:$E,2,FALSE)</f>
        <v>Suncor Energy  Inc.</v>
      </c>
      <c r="F5527" t="str">
        <f ca="1">VLOOKUP($A5527,'Company Lookup'!$A:$E,3,FALSE)</f>
        <v>201-500</v>
      </c>
      <c r="G5527" t="str">
        <f ca="1">VLOOKUP($A5527,'Company Lookup'!$A:$E,4,FALSE)</f>
        <v>Integrated oil Companies</v>
      </c>
      <c r="H5527" t="str">
        <f ca="1">VLOOKUP($A5527,'Company Lookup'!$A:$E,5,FALSE)</f>
        <v>www.suncor.com</v>
      </c>
      <c r="I5527" t="str">
        <f ca="1">VLOOKUP($B5527,'Sales Rep Lookup'!$A:$C,2,FALSE)</f>
        <v>Daphne Lindsey</v>
      </c>
    </row>
    <row r="5528" spans="1:9" x14ac:dyDescent="0.2">
      <c r="A5528" s="1">
        <f t="shared" ca="1" si="172"/>
        <v>755</v>
      </c>
      <c r="B5528" s="1">
        <f t="shared" ca="1" si="173"/>
        <v>62</v>
      </c>
      <c r="C5528" t="s">
        <v>5723</v>
      </c>
      <c r="D5528" t="s">
        <v>80</v>
      </c>
      <c r="E5528" t="str">
        <f ca="1">VLOOKUP($A5528,'Company Lookup'!$A:$E,2,FALSE)</f>
        <v>Stanley Black &amp; Decker, Inc.</v>
      </c>
      <c r="F5528" t="str">
        <f ca="1">VLOOKUP($A5528,'Company Lookup'!$A:$E,3,FALSE)</f>
        <v>201-500</v>
      </c>
      <c r="G5528" t="str">
        <f ca="1">VLOOKUP($A5528,'Company Lookup'!$A:$E,4,FALSE)</f>
        <v>Industrial Machinery/Components</v>
      </c>
      <c r="H5528" t="str">
        <f ca="1">VLOOKUP($A5528,'Company Lookup'!$A:$E,5,FALSE)</f>
        <v>www.stanley.com</v>
      </c>
      <c r="I5528" t="str">
        <f ca="1">VLOOKUP($B5528,'Sales Rep Lookup'!$A:$C,2,FALSE)</f>
        <v>Alexander Barlow</v>
      </c>
    </row>
    <row r="5529" spans="1:9" x14ac:dyDescent="0.2">
      <c r="A5529" s="1">
        <f t="shared" ca="1" si="172"/>
        <v>414</v>
      </c>
      <c r="B5529" s="1">
        <f t="shared" ca="1" si="173"/>
        <v>17</v>
      </c>
      <c r="C5529" t="s">
        <v>5724</v>
      </c>
      <c r="D5529" t="s">
        <v>44</v>
      </c>
      <c r="E5529" t="str">
        <f ca="1">VLOOKUP($A5529,'Company Lookup'!$A:$E,2,FALSE)</f>
        <v>Haverty Furniture Companies, Inc.</v>
      </c>
      <c r="F5529" t="str">
        <f ca="1">VLOOKUP($A5529,'Company Lookup'!$A:$E,3,FALSE)</f>
        <v>201-500</v>
      </c>
      <c r="G5529" t="str">
        <f ca="1">VLOOKUP($A5529,'Company Lookup'!$A:$E,4,FALSE)</f>
        <v>Other Specialty Stores</v>
      </c>
      <c r="H5529" t="str">
        <f ca="1">VLOOKUP($A5529,'Company Lookup'!$A:$E,5,FALSE)</f>
        <v>www.haverty.com</v>
      </c>
      <c r="I5529" t="str">
        <f ca="1">VLOOKUP($B5529,'Sales Rep Lookup'!$A:$C,2,FALSE)</f>
        <v>Melodie Kinney</v>
      </c>
    </row>
    <row r="5530" spans="1:9" x14ac:dyDescent="0.2">
      <c r="A5530" s="1">
        <f t="shared" ca="1" si="172"/>
        <v>751</v>
      </c>
      <c r="B5530" s="1">
        <f t="shared" ca="1" si="173"/>
        <v>41</v>
      </c>
      <c r="C5530" t="s">
        <v>5725</v>
      </c>
      <c r="D5530" t="s">
        <v>174</v>
      </c>
      <c r="E5530" t="str">
        <f ca="1">VLOOKUP($A5530,'Company Lookup'!$A:$E,2,FALSE)</f>
        <v>KB Financial Group Inc</v>
      </c>
      <c r="F5530" t="str">
        <f ca="1">VLOOKUP($A5530,'Company Lookup'!$A:$E,3,FALSE)</f>
        <v>201-500</v>
      </c>
      <c r="G5530" t="str">
        <f ca="1">VLOOKUP($A5530,'Company Lookup'!$A:$E,4,FALSE)</f>
        <v>Commercial Banks</v>
      </c>
      <c r="H5530" t="str">
        <f ca="1">VLOOKUP($A5530,'Company Lookup'!$A:$E,5,FALSE)</f>
        <v>www.kb.com</v>
      </c>
      <c r="I5530" t="str">
        <f ca="1">VLOOKUP($B5530,'Sales Rep Lookup'!$A:$C,2,FALSE)</f>
        <v>Erich Pruitt</v>
      </c>
    </row>
    <row r="5531" spans="1:9" x14ac:dyDescent="0.2">
      <c r="A5531" s="1">
        <f t="shared" ca="1" si="172"/>
        <v>293</v>
      </c>
      <c r="B5531" s="1">
        <f t="shared" ca="1" si="173"/>
        <v>37</v>
      </c>
      <c r="C5531" t="s">
        <v>5726</v>
      </c>
      <c r="D5531" t="s">
        <v>40</v>
      </c>
      <c r="E5531" t="str">
        <f ca="1">VLOOKUP($A5531,'Company Lookup'!$A:$E,2,FALSE)</f>
        <v>BT Group plc</v>
      </c>
      <c r="F5531" t="str">
        <f ca="1">VLOOKUP($A5531,'Company Lookup'!$A:$E,3,FALSE)</f>
        <v>10000+</v>
      </c>
      <c r="G5531" t="str">
        <f ca="1">VLOOKUP($A5531,'Company Lookup'!$A:$E,4,FALSE)</f>
        <v>Telecommunications Equipment</v>
      </c>
      <c r="H5531" t="str">
        <f ca="1">VLOOKUP($A5531,'Company Lookup'!$A:$E,5,FALSE)</f>
        <v>www.bt.com</v>
      </c>
      <c r="I5531" t="str">
        <f ca="1">VLOOKUP($B5531,'Sales Rep Lookup'!$A:$C,2,FALSE)</f>
        <v>Yvette Anderson</v>
      </c>
    </row>
    <row r="5532" spans="1:9" x14ac:dyDescent="0.2">
      <c r="A5532" s="1">
        <f t="shared" ca="1" si="172"/>
        <v>922</v>
      </c>
      <c r="B5532" s="1">
        <f t="shared" ca="1" si="173"/>
        <v>21</v>
      </c>
      <c r="C5532" t="s">
        <v>5727</v>
      </c>
      <c r="D5532" t="s">
        <v>370</v>
      </c>
      <c r="E5532" t="str">
        <f ca="1">VLOOKUP($A5532,'Company Lookup'!$A:$E,2,FALSE)</f>
        <v>Harmony Merger Corp.</v>
      </c>
      <c r="F5532" t="str">
        <f ca="1">VLOOKUP($A5532,'Company Lookup'!$A:$E,3,FALSE)</f>
        <v>201-500</v>
      </c>
      <c r="G5532" t="str">
        <f ca="1">VLOOKUP($A5532,'Company Lookup'!$A:$E,4,FALSE)</f>
        <v>Oil &amp; Gas Production</v>
      </c>
      <c r="H5532" t="str">
        <f ca="1">VLOOKUP($A5532,'Company Lookup'!$A:$E,5,FALSE)</f>
        <v>www.harmony.com</v>
      </c>
      <c r="I5532" t="str">
        <f ca="1">VLOOKUP($B5532,'Sales Rep Lookup'!$A:$C,2,FALSE)</f>
        <v>Vernon Dejesus</v>
      </c>
    </row>
    <row r="5533" spans="1:9" x14ac:dyDescent="0.2">
      <c r="A5533" s="1">
        <f t="shared" ca="1" si="172"/>
        <v>705</v>
      </c>
      <c r="B5533" s="1">
        <f t="shared" ca="1" si="173"/>
        <v>85</v>
      </c>
      <c r="C5533" t="s">
        <v>5728</v>
      </c>
      <c r="D5533" t="s">
        <v>362</v>
      </c>
      <c r="E5533" t="str">
        <f ca="1">VLOOKUP($A5533,'Company Lookup'!$A:$E,2,FALSE)</f>
        <v>CONSOL Energy Inc.</v>
      </c>
      <c r="F5533" t="str">
        <f ca="1">VLOOKUP($A5533,'Company Lookup'!$A:$E,3,FALSE)</f>
        <v>201-500</v>
      </c>
      <c r="G5533" t="str">
        <f ca="1">VLOOKUP($A5533,'Company Lookup'!$A:$E,4,FALSE)</f>
        <v>Coal Mining</v>
      </c>
      <c r="H5533" t="str">
        <f ca="1">VLOOKUP($A5533,'Company Lookup'!$A:$E,5,FALSE)</f>
        <v>www.consol.com</v>
      </c>
      <c r="I5533" t="str">
        <f ca="1">VLOOKUP($B5533,'Sales Rep Lookup'!$A:$C,2,FALSE)</f>
        <v>Ria Gilbert</v>
      </c>
    </row>
    <row r="5534" spans="1:9" x14ac:dyDescent="0.2">
      <c r="A5534" s="1">
        <f t="shared" ca="1" si="172"/>
        <v>484</v>
      </c>
      <c r="B5534" s="1">
        <f t="shared" ca="1" si="173"/>
        <v>76</v>
      </c>
      <c r="C5534" t="s">
        <v>5729</v>
      </c>
      <c r="D5534" t="s">
        <v>1642</v>
      </c>
      <c r="E5534" t="str">
        <f ca="1">VLOOKUP($A5534,'Company Lookup'!$A:$E,2,FALSE)</f>
        <v>Synacor, Inc.</v>
      </c>
      <c r="F5534" t="str">
        <f ca="1">VLOOKUP($A5534,'Company Lookup'!$A:$E,3,FALSE)</f>
        <v>10000+</v>
      </c>
      <c r="G5534" t="str">
        <f ca="1">VLOOKUP($A5534,'Company Lookup'!$A:$E,4,FALSE)</f>
        <v>Computer Software: Programming, Data Processing</v>
      </c>
      <c r="H5534" t="str">
        <f ca="1">VLOOKUP($A5534,'Company Lookup'!$A:$E,5,FALSE)</f>
        <v>www.synacor,.com</v>
      </c>
      <c r="I5534" t="str">
        <f ca="1">VLOOKUP($B5534,'Sales Rep Lookup'!$A:$C,2,FALSE)</f>
        <v>Bethany Horne</v>
      </c>
    </row>
    <row r="5535" spans="1:9" x14ac:dyDescent="0.2">
      <c r="A5535" s="1">
        <f t="shared" ca="1" si="172"/>
        <v>837</v>
      </c>
      <c r="B5535" s="1">
        <f t="shared" ca="1" si="173"/>
        <v>4</v>
      </c>
      <c r="C5535" t="s">
        <v>5730</v>
      </c>
      <c r="D5535" t="s">
        <v>110</v>
      </c>
      <c r="E5535" t="str">
        <f ca="1">VLOOKUP($A5535,'Company Lookup'!$A:$E,2,FALSE)</f>
        <v>Genie Energy Ltd.</v>
      </c>
      <c r="F5535" t="str">
        <f ca="1">VLOOKUP($A5535,'Company Lookup'!$A:$E,3,FALSE)</f>
        <v>501-1000</v>
      </c>
      <c r="G5535" t="str">
        <f ca="1">VLOOKUP($A5535,'Company Lookup'!$A:$E,4,FALSE)</f>
        <v>Holdings</v>
      </c>
      <c r="H5535" t="str">
        <f ca="1">VLOOKUP($A5535,'Company Lookup'!$A:$E,5,FALSE)</f>
        <v>www.genie.com</v>
      </c>
      <c r="I5535" t="str">
        <f ca="1">VLOOKUP($B5535,'Sales Rep Lookup'!$A:$C,2,FALSE)</f>
        <v>Ignatius Frank</v>
      </c>
    </row>
    <row r="5536" spans="1:9" x14ac:dyDescent="0.2">
      <c r="A5536" s="1">
        <f t="shared" ca="1" si="172"/>
        <v>1000</v>
      </c>
      <c r="B5536" s="1">
        <f t="shared" ca="1" si="173"/>
        <v>42</v>
      </c>
      <c r="C5536" t="s">
        <v>5731</v>
      </c>
      <c r="D5536" t="s">
        <v>464</v>
      </c>
      <c r="E5536" t="str">
        <f ca="1">VLOOKUP($A5536,'Company Lookup'!$A:$E,2,FALSE)</f>
        <v>TechnipFMC plc</v>
      </c>
      <c r="F5536" t="str">
        <f ca="1">VLOOKUP($A5536,'Company Lookup'!$A:$E,3,FALSE)</f>
        <v>1001-5000</v>
      </c>
      <c r="G5536" t="str">
        <f ca="1">VLOOKUP($A5536,'Company Lookup'!$A:$E,4,FALSE)</f>
        <v>Metal Fabrications</v>
      </c>
      <c r="H5536" t="str">
        <f ca="1">VLOOKUP($A5536,'Company Lookup'!$A:$E,5,FALSE)</f>
        <v>www.technipfmc.com</v>
      </c>
      <c r="I5536" t="str">
        <f ca="1">VLOOKUP($B5536,'Sales Rep Lookup'!$A:$C,2,FALSE)</f>
        <v>Georgia Middleton</v>
      </c>
    </row>
    <row r="5537" spans="1:9" x14ac:dyDescent="0.2">
      <c r="A5537" s="1">
        <f t="shared" ca="1" si="172"/>
        <v>76</v>
      </c>
      <c r="B5537" s="1">
        <f t="shared" ca="1" si="173"/>
        <v>99</v>
      </c>
      <c r="C5537" t="s">
        <v>5732</v>
      </c>
      <c r="D5537" t="s">
        <v>115</v>
      </c>
      <c r="E5537" t="str">
        <f ca="1">VLOOKUP($A5537,'Company Lookup'!$A:$E,2,FALSE)</f>
        <v>P.A.M. Transportation Services, Inc.</v>
      </c>
      <c r="F5537" t="str">
        <f ca="1">VLOOKUP($A5537,'Company Lookup'!$A:$E,3,FALSE)</f>
        <v>1001-5000</v>
      </c>
      <c r="G5537" t="str">
        <f ca="1">VLOOKUP($A5537,'Company Lookup'!$A:$E,4,FALSE)</f>
        <v>Trucking Freight/Courier Services</v>
      </c>
      <c r="H5537" t="str">
        <f ca="1">VLOOKUP($A5537,'Company Lookup'!$A:$E,5,FALSE)</f>
        <v>www.p.a.m..com</v>
      </c>
      <c r="I5537" t="str">
        <f ca="1">VLOOKUP($B5537,'Sales Rep Lookup'!$A:$C,2,FALSE)</f>
        <v>Calista Rosales</v>
      </c>
    </row>
    <row r="5538" spans="1:9" x14ac:dyDescent="0.2">
      <c r="A5538" s="1">
        <f t="shared" ca="1" si="172"/>
        <v>620</v>
      </c>
      <c r="B5538" s="1">
        <f t="shared" ca="1" si="173"/>
        <v>98</v>
      </c>
      <c r="C5538" t="s">
        <v>5733</v>
      </c>
      <c r="D5538" t="s">
        <v>299</v>
      </c>
      <c r="E5538" t="str">
        <f ca="1">VLOOKUP($A5538,'Company Lookup'!$A:$E,2,FALSE)</f>
        <v>Lands&amp;#39; End, Inc.</v>
      </c>
      <c r="F5538" t="str">
        <f ca="1">VLOOKUP($A5538,'Company Lookup'!$A:$E,3,FALSE)</f>
        <v>201-500</v>
      </c>
      <c r="G5538" t="str">
        <f ca="1">VLOOKUP($A5538,'Company Lookup'!$A:$E,4,FALSE)</f>
        <v>Clothing/Shoe/Accessory Stores</v>
      </c>
      <c r="H5538" t="str">
        <f ca="1">VLOOKUP($A5538,'Company Lookup'!$A:$E,5,FALSE)</f>
        <v>www.lands&amp;#39;.com</v>
      </c>
      <c r="I5538" t="str">
        <f ca="1">VLOOKUP($B5538,'Sales Rep Lookup'!$A:$C,2,FALSE)</f>
        <v>Maryam Mann</v>
      </c>
    </row>
    <row r="5539" spans="1:9" x14ac:dyDescent="0.2">
      <c r="A5539" s="1">
        <f t="shared" ca="1" si="172"/>
        <v>434</v>
      </c>
      <c r="B5539" s="1">
        <f t="shared" ca="1" si="173"/>
        <v>34</v>
      </c>
      <c r="C5539" t="s">
        <v>5734</v>
      </c>
      <c r="D5539" t="s">
        <v>239</v>
      </c>
      <c r="E5539" t="str">
        <f ca="1">VLOOKUP($A5539,'Company Lookup'!$A:$E,2,FALSE)</f>
        <v>Saul Centers, Inc.</v>
      </c>
      <c r="F5539" t="str">
        <f ca="1">VLOOKUP($A5539,'Company Lookup'!$A:$E,3,FALSE)</f>
        <v>201-500</v>
      </c>
      <c r="G5539" t="str">
        <f ca="1">VLOOKUP($A5539,'Company Lookup'!$A:$E,4,FALSE)</f>
        <v>Holdings</v>
      </c>
      <c r="H5539" t="str">
        <f ca="1">VLOOKUP($A5539,'Company Lookup'!$A:$E,5,FALSE)</f>
        <v>www.saul.com</v>
      </c>
      <c r="I5539" t="str">
        <f ca="1">VLOOKUP($B5539,'Sales Rep Lookup'!$A:$C,2,FALSE)</f>
        <v>Dolan Merrill</v>
      </c>
    </row>
    <row r="5540" spans="1:9" x14ac:dyDescent="0.2">
      <c r="A5540" s="1">
        <f t="shared" ca="1" si="172"/>
        <v>762</v>
      </c>
      <c r="B5540" s="1">
        <f t="shared" ca="1" si="173"/>
        <v>39</v>
      </c>
      <c r="C5540" t="s">
        <v>5735</v>
      </c>
      <c r="D5540" t="s">
        <v>409</v>
      </c>
      <c r="E5540" t="str">
        <f ca="1">VLOOKUP($A5540,'Company Lookup'!$A:$E,2,FALSE)</f>
        <v>Enbridge Energy Management LLC</v>
      </c>
      <c r="F5540" t="str">
        <f ca="1">VLOOKUP($A5540,'Company Lookup'!$A:$E,3,FALSE)</f>
        <v>10000+</v>
      </c>
      <c r="G5540" t="str">
        <f ca="1">VLOOKUP($A5540,'Company Lookup'!$A:$E,4,FALSE)</f>
        <v>Oil &amp; Gas Production</v>
      </c>
      <c r="H5540" t="str">
        <f ca="1">VLOOKUP($A5540,'Company Lookup'!$A:$E,5,FALSE)</f>
        <v>www.enbridge.com</v>
      </c>
      <c r="I5540" t="str">
        <f ca="1">VLOOKUP($B5540,'Sales Rep Lookup'!$A:$C,2,FALSE)</f>
        <v>Gail William</v>
      </c>
    </row>
    <row r="5541" spans="1:9" x14ac:dyDescent="0.2">
      <c r="A5541" s="1">
        <f t="shared" ca="1" si="172"/>
        <v>366</v>
      </c>
      <c r="B5541" s="1">
        <f t="shared" ca="1" si="173"/>
        <v>58</v>
      </c>
      <c r="C5541" t="s">
        <v>5736</v>
      </c>
      <c r="D5541" t="s">
        <v>77</v>
      </c>
      <c r="E5541" t="str">
        <f ca="1">VLOOKUP($A5541,'Company Lookup'!$A:$E,2,FALSE)</f>
        <v>Union Pacific Corporation</v>
      </c>
      <c r="F5541" t="str">
        <f ca="1">VLOOKUP($A5541,'Company Lookup'!$A:$E,3,FALSE)</f>
        <v>501-1000</v>
      </c>
      <c r="G5541" t="str">
        <f ca="1">VLOOKUP($A5541,'Company Lookup'!$A:$E,4,FALSE)</f>
        <v>Railroads</v>
      </c>
      <c r="H5541" t="str">
        <f ca="1">VLOOKUP($A5541,'Company Lookup'!$A:$E,5,FALSE)</f>
        <v>www.union.com</v>
      </c>
      <c r="I5541" t="str">
        <f ca="1">VLOOKUP($B5541,'Sales Rep Lookup'!$A:$C,2,FALSE)</f>
        <v>Lance Floyd</v>
      </c>
    </row>
    <row r="5542" spans="1:9" x14ac:dyDescent="0.2">
      <c r="A5542" s="1">
        <f t="shared" ca="1" si="172"/>
        <v>914</v>
      </c>
      <c r="B5542" s="1">
        <f t="shared" ca="1" si="173"/>
        <v>91</v>
      </c>
      <c r="C5542" t="s">
        <v>5737</v>
      </c>
      <c r="D5542" t="s">
        <v>242</v>
      </c>
      <c r="E5542" t="str">
        <f ca="1">VLOOKUP($A5542,'Company Lookup'!$A:$E,2,FALSE)</f>
        <v>Atlassian Corporation Plc</v>
      </c>
      <c r="F5542" t="str">
        <f ca="1">VLOOKUP($A5542,'Company Lookup'!$A:$E,3,FALSE)</f>
        <v>501-1000</v>
      </c>
      <c r="G5542" t="str">
        <f ca="1">VLOOKUP($A5542,'Company Lookup'!$A:$E,4,FALSE)</f>
        <v>Computer Software: Prepackaged Software</v>
      </c>
      <c r="H5542" t="str">
        <f ca="1">VLOOKUP($A5542,'Company Lookup'!$A:$E,5,FALSE)</f>
        <v>www.atlassian.com</v>
      </c>
      <c r="I5542" t="str">
        <f ca="1">VLOOKUP($B5542,'Sales Rep Lookup'!$A:$C,2,FALSE)</f>
        <v>Ainsley Ortiz</v>
      </c>
    </row>
    <row r="5543" spans="1:9" x14ac:dyDescent="0.2">
      <c r="A5543" s="1">
        <f t="shared" ca="1" si="172"/>
        <v>468</v>
      </c>
      <c r="B5543" s="1">
        <f t="shared" ca="1" si="173"/>
        <v>7</v>
      </c>
      <c r="C5543" t="s">
        <v>5738</v>
      </c>
      <c r="D5543" t="s">
        <v>126</v>
      </c>
      <c r="E5543" t="str">
        <f ca="1">VLOOKUP($A5543,'Company Lookup'!$A:$E,2,FALSE)</f>
        <v>General Finance Corporation</v>
      </c>
      <c r="F5543" t="str">
        <f ca="1">VLOOKUP($A5543,'Company Lookup'!$A:$E,3,FALSE)</f>
        <v>201-500</v>
      </c>
      <c r="G5543" t="str">
        <f ca="1">VLOOKUP($A5543,'Company Lookup'!$A:$E,4,FALSE)</f>
        <v>Diversified Commercial Services</v>
      </c>
      <c r="H5543" t="str">
        <f ca="1">VLOOKUP($A5543,'Company Lookup'!$A:$E,5,FALSE)</f>
        <v>www.general.com</v>
      </c>
      <c r="I5543" t="str">
        <f ca="1">VLOOKUP($B5543,'Sales Rep Lookup'!$A:$C,2,FALSE)</f>
        <v>Shaeleigh Ruiz</v>
      </c>
    </row>
    <row r="5544" spans="1:9" x14ac:dyDescent="0.2">
      <c r="A5544" s="1">
        <f t="shared" ca="1" si="172"/>
        <v>251</v>
      </c>
      <c r="B5544" s="1">
        <f t="shared" ca="1" si="173"/>
        <v>97</v>
      </c>
      <c r="C5544" t="s">
        <v>5739</v>
      </c>
      <c r="D5544" t="s">
        <v>526</v>
      </c>
      <c r="E5544" t="str">
        <f ca="1">VLOOKUP($A5544,'Company Lookup'!$A:$E,2,FALSE)</f>
        <v>Bank of Hawaii Corporation</v>
      </c>
      <c r="F5544" t="str">
        <f ca="1">VLOOKUP($A5544,'Company Lookup'!$A:$E,3,FALSE)</f>
        <v>501-1000</v>
      </c>
      <c r="G5544" t="str">
        <f ca="1">VLOOKUP($A5544,'Company Lookup'!$A:$E,4,FALSE)</f>
        <v>Major Banks</v>
      </c>
      <c r="H5544" t="str">
        <f ca="1">VLOOKUP($A5544,'Company Lookup'!$A:$E,5,FALSE)</f>
        <v>www.bank.com</v>
      </c>
      <c r="I5544" t="str">
        <f ca="1">VLOOKUP($B5544,'Sales Rep Lookup'!$A:$C,2,FALSE)</f>
        <v>Neil Garrett</v>
      </c>
    </row>
    <row r="5545" spans="1:9" x14ac:dyDescent="0.2">
      <c r="A5545" s="1">
        <f t="shared" ca="1" si="172"/>
        <v>818</v>
      </c>
      <c r="B5545" s="1">
        <f t="shared" ca="1" si="173"/>
        <v>74</v>
      </c>
      <c r="C5545" t="s">
        <v>5740</v>
      </c>
      <c r="D5545" t="s">
        <v>94</v>
      </c>
      <c r="E5545" t="str">
        <f ca="1">VLOOKUP($A5545,'Company Lookup'!$A:$E,2,FALSE)</f>
        <v>Deluxe Corporation</v>
      </c>
      <c r="F5545" t="str">
        <f ca="1">VLOOKUP($A5545,'Company Lookup'!$A:$E,3,FALSE)</f>
        <v>1001-5000</v>
      </c>
      <c r="G5545" t="str">
        <f ca="1">VLOOKUP($A5545,'Company Lookup'!$A:$E,4,FALSE)</f>
        <v>Publishing</v>
      </c>
      <c r="H5545" t="str">
        <f ca="1">VLOOKUP($A5545,'Company Lookup'!$A:$E,5,FALSE)</f>
        <v>www.deluxe.com</v>
      </c>
      <c r="I5545" t="str">
        <f ca="1">VLOOKUP($B5545,'Sales Rep Lookup'!$A:$C,2,FALSE)</f>
        <v>Ivy Harper</v>
      </c>
    </row>
    <row r="5546" spans="1:9" x14ac:dyDescent="0.2">
      <c r="A5546" s="1">
        <f t="shared" ca="1" si="172"/>
        <v>455</v>
      </c>
      <c r="B5546" s="1">
        <f t="shared" ca="1" si="173"/>
        <v>21</v>
      </c>
      <c r="C5546" t="s">
        <v>5741</v>
      </c>
      <c r="D5546" t="s">
        <v>82</v>
      </c>
      <c r="E5546" t="str">
        <f ca="1">VLOOKUP($A5546,'Company Lookup'!$A:$E,2,FALSE)</f>
        <v>Embotelladora Andina S.A.</v>
      </c>
      <c r="F5546" t="str">
        <f ca="1">VLOOKUP($A5546,'Company Lookup'!$A:$E,3,FALSE)</f>
        <v>501-1000</v>
      </c>
      <c r="G5546" t="str">
        <f ca="1">VLOOKUP($A5546,'Company Lookup'!$A:$E,4,FALSE)</f>
        <v>Holdings</v>
      </c>
      <c r="H5546" t="str">
        <f ca="1">VLOOKUP($A5546,'Company Lookup'!$A:$E,5,FALSE)</f>
        <v>www.embotelladora.com</v>
      </c>
      <c r="I5546" t="str">
        <f ca="1">VLOOKUP($B5546,'Sales Rep Lookup'!$A:$C,2,FALSE)</f>
        <v>Vernon Dejesus</v>
      </c>
    </row>
    <row r="5547" spans="1:9" x14ac:dyDescent="0.2">
      <c r="A5547" s="1">
        <f t="shared" ca="1" si="172"/>
        <v>796</v>
      </c>
      <c r="B5547" s="1">
        <f t="shared" ca="1" si="173"/>
        <v>93</v>
      </c>
      <c r="C5547" t="s">
        <v>5742</v>
      </c>
      <c r="D5547" t="s">
        <v>425</v>
      </c>
      <c r="E5547" t="str">
        <f ca="1">VLOOKUP($A5547,'Company Lookup'!$A:$E,2,FALSE)</f>
        <v>Chatham Lodging Trust (REIT)</v>
      </c>
      <c r="F5547" t="str">
        <f ca="1">VLOOKUP($A5547,'Company Lookup'!$A:$E,3,FALSE)</f>
        <v>201-500</v>
      </c>
      <c r="G5547" t="str">
        <f ca="1">VLOOKUP($A5547,'Company Lookup'!$A:$E,4,FALSE)</f>
        <v>Real Estate Investment Trusts</v>
      </c>
      <c r="H5547" t="str">
        <f ca="1">VLOOKUP($A5547,'Company Lookup'!$A:$E,5,FALSE)</f>
        <v>www.chatham.com</v>
      </c>
      <c r="I5547" t="str">
        <f ca="1">VLOOKUP($B5547,'Sales Rep Lookup'!$A:$C,2,FALSE)</f>
        <v>Giselle Dejesus</v>
      </c>
    </row>
    <row r="5548" spans="1:9" x14ac:dyDescent="0.2">
      <c r="A5548" s="1">
        <f t="shared" ca="1" si="172"/>
        <v>587</v>
      </c>
      <c r="B5548" s="1">
        <f t="shared" ca="1" si="173"/>
        <v>81</v>
      </c>
      <c r="C5548" t="s">
        <v>5743</v>
      </c>
      <c r="D5548" t="s">
        <v>44</v>
      </c>
      <c r="E5548" t="str">
        <f ca="1">VLOOKUP($A5548,'Company Lookup'!$A:$E,2,FALSE)</f>
        <v>Kilroy Realty Corporation</v>
      </c>
      <c r="F5548" t="str">
        <f ca="1">VLOOKUP($A5548,'Company Lookup'!$A:$E,3,FALSE)</f>
        <v>10000+</v>
      </c>
      <c r="G5548" t="str">
        <f ca="1">VLOOKUP($A5548,'Company Lookup'!$A:$E,4,FALSE)</f>
        <v>Real Estate Investment Trusts</v>
      </c>
      <c r="H5548" t="str">
        <f ca="1">VLOOKUP($A5548,'Company Lookup'!$A:$E,5,FALSE)</f>
        <v>www.kilroy.com</v>
      </c>
      <c r="I5548" t="str">
        <f ca="1">VLOOKUP($B5548,'Sales Rep Lookup'!$A:$C,2,FALSE)</f>
        <v>Solomon Matthews</v>
      </c>
    </row>
    <row r="5549" spans="1:9" x14ac:dyDescent="0.2">
      <c r="A5549" s="1">
        <f t="shared" ca="1" si="172"/>
        <v>202</v>
      </c>
      <c r="B5549" s="1">
        <f t="shared" ca="1" si="173"/>
        <v>32</v>
      </c>
      <c r="C5549" t="s">
        <v>5744</v>
      </c>
      <c r="D5549" t="s">
        <v>26</v>
      </c>
      <c r="E5549" t="str">
        <f ca="1">VLOOKUP($A5549,'Company Lookup'!$A:$E,2,FALSE)</f>
        <v>Active Alts Contrarian ETF</v>
      </c>
      <c r="F5549" t="str">
        <f ca="1">VLOOKUP($A5549,'Company Lookup'!$A:$E,3,FALSE)</f>
        <v>201-500</v>
      </c>
      <c r="G5549" t="str">
        <f ca="1">VLOOKUP($A5549,'Company Lookup'!$A:$E,4,FALSE)</f>
        <v>Holdings</v>
      </c>
      <c r="H5549" t="str">
        <f ca="1">VLOOKUP($A5549,'Company Lookup'!$A:$E,5,FALSE)</f>
        <v>www.active.com</v>
      </c>
      <c r="I5549" t="str">
        <f ca="1">VLOOKUP($B5549,'Sales Rep Lookup'!$A:$C,2,FALSE)</f>
        <v>Gretchen Montgomery</v>
      </c>
    </row>
    <row r="5550" spans="1:9" x14ac:dyDescent="0.2">
      <c r="A5550" s="1">
        <f t="shared" ca="1" si="172"/>
        <v>908</v>
      </c>
      <c r="B5550" s="1">
        <f t="shared" ca="1" si="173"/>
        <v>83</v>
      </c>
      <c r="C5550" t="s">
        <v>5745</v>
      </c>
      <c r="D5550" t="s">
        <v>94</v>
      </c>
      <c r="E5550" t="str">
        <f ca="1">VLOOKUP($A5550,'Company Lookup'!$A:$E,2,FALSE)</f>
        <v>Guidance Software, Inc.</v>
      </c>
      <c r="F5550" t="str">
        <f ca="1">VLOOKUP($A5550,'Company Lookup'!$A:$E,3,FALSE)</f>
        <v>1001-5000</v>
      </c>
      <c r="G5550" t="str">
        <f ca="1">VLOOKUP($A5550,'Company Lookup'!$A:$E,4,FALSE)</f>
        <v>Computer Software: Prepackaged Software</v>
      </c>
      <c r="H5550" t="str">
        <f ca="1">VLOOKUP($A5550,'Company Lookup'!$A:$E,5,FALSE)</f>
        <v>www.guidance.com</v>
      </c>
      <c r="I5550" t="str">
        <f ca="1">VLOOKUP($B5550,'Sales Rep Lookup'!$A:$C,2,FALSE)</f>
        <v>Kaseem James</v>
      </c>
    </row>
    <row r="5551" spans="1:9" x14ac:dyDescent="0.2">
      <c r="A5551" s="1">
        <f t="shared" ca="1" si="172"/>
        <v>223</v>
      </c>
      <c r="B5551" s="1">
        <f t="shared" ca="1" si="173"/>
        <v>100</v>
      </c>
      <c r="C5551" t="s">
        <v>5746</v>
      </c>
      <c r="D5551" t="s">
        <v>82</v>
      </c>
      <c r="E5551" t="str">
        <f ca="1">VLOOKUP($A5551,'Company Lookup'!$A:$E,2,FALSE)</f>
        <v>The Providence Service Corporation</v>
      </c>
      <c r="F5551" t="str">
        <f ca="1">VLOOKUP($A5551,'Company Lookup'!$A:$E,3,FALSE)</f>
        <v>501-1000</v>
      </c>
      <c r="G5551" t="str">
        <f ca="1">VLOOKUP($A5551,'Company Lookup'!$A:$E,4,FALSE)</f>
        <v>Transportation Services</v>
      </c>
      <c r="H5551" t="str">
        <f ca="1">VLOOKUP($A5551,'Company Lookup'!$A:$E,5,FALSE)</f>
        <v>www.the.com</v>
      </c>
      <c r="I5551" t="str">
        <f ca="1">VLOOKUP($B5551,'Sales Rep Lookup'!$A:$C,2,FALSE)</f>
        <v>Quincy Joyner</v>
      </c>
    </row>
    <row r="5552" spans="1:9" x14ac:dyDescent="0.2">
      <c r="A5552" s="1">
        <f t="shared" ca="1" si="172"/>
        <v>837</v>
      </c>
      <c r="B5552" s="1">
        <f t="shared" ca="1" si="173"/>
        <v>86</v>
      </c>
      <c r="C5552" t="s">
        <v>5747</v>
      </c>
      <c r="D5552" t="s">
        <v>235</v>
      </c>
      <c r="E5552" t="str">
        <f ca="1">VLOOKUP($A5552,'Company Lookup'!$A:$E,2,FALSE)</f>
        <v>Genie Energy Ltd.</v>
      </c>
      <c r="F5552" t="str">
        <f ca="1">VLOOKUP($A5552,'Company Lookup'!$A:$E,3,FALSE)</f>
        <v>501-1000</v>
      </c>
      <c r="G5552" t="str">
        <f ca="1">VLOOKUP($A5552,'Company Lookup'!$A:$E,4,FALSE)</f>
        <v>Holdings</v>
      </c>
      <c r="H5552" t="str">
        <f ca="1">VLOOKUP($A5552,'Company Lookup'!$A:$E,5,FALSE)</f>
        <v>www.genie.com</v>
      </c>
      <c r="I5552" t="str">
        <f ca="1">VLOOKUP($B5552,'Sales Rep Lookup'!$A:$C,2,FALSE)</f>
        <v>Nyssa King</v>
      </c>
    </row>
    <row r="5553" spans="1:9" x14ac:dyDescent="0.2">
      <c r="A5553" s="1">
        <f t="shared" ca="1" si="172"/>
        <v>943</v>
      </c>
      <c r="B5553" s="1">
        <f t="shared" ca="1" si="173"/>
        <v>25</v>
      </c>
      <c r="C5553" t="s">
        <v>5748</v>
      </c>
      <c r="D5553" t="s">
        <v>126</v>
      </c>
      <c r="E5553" t="str">
        <f ca="1">VLOOKUP($A5553,'Company Lookup'!$A:$E,2,FALSE)</f>
        <v>Partner Communications Company Ltd.</v>
      </c>
      <c r="F5553" t="str">
        <f ca="1">VLOOKUP($A5553,'Company Lookup'!$A:$E,3,FALSE)</f>
        <v>10000+</v>
      </c>
      <c r="G5553" t="str">
        <f ca="1">VLOOKUP($A5553,'Company Lookup'!$A:$E,4,FALSE)</f>
        <v>Telecommunications Equipment</v>
      </c>
      <c r="H5553" t="str">
        <f ca="1">VLOOKUP($A5553,'Company Lookup'!$A:$E,5,FALSE)</f>
        <v>www.partner.com</v>
      </c>
      <c r="I5553" t="str">
        <f ca="1">VLOOKUP($B5553,'Sales Rep Lookup'!$A:$C,2,FALSE)</f>
        <v>Oliver Craft</v>
      </c>
    </row>
    <row r="5554" spans="1:9" x14ac:dyDescent="0.2">
      <c r="A5554" s="1">
        <f t="shared" ca="1" si="172"/>
        <v>500</v>
      </c>
      <c r="B5554" s="1">
        <f t="shared" ca="1" si="173"/>
        <v>68</v>
      </c>
      <c r="C5554" t="s">
        <v>5749</v>
      </c>
      <c r="D5554" t="s">
        <v>26</v>
      </c>
      <c r="E5554" t="str">
        <f ca="1">VLOOKUP($A5554,'Company Lookup'!$A:$E,2,FALSE)</f>
        <v>The Goodyear Tire &amp; Rubber Company</v>
      </c>
      <c r="F5554" t="str">
        <f ca="1">VLOOKUP($A5554,'Company Lookup'!$A:$E,3,FALSE)</f>
        <v>10000+</v>
      </c>
      <c r="G5554" t="str">
        <f ca="1">VLOOKUP($A5554,'Company Lookup'!$A:$E,4,FALSE)</f>
        <v>Automotive Aftermarket</v>
      </c>
      <c r="H5554" t="str">
        <f ca="1">VLOOKUP($A5554,'Company Lookup'!$A:$E,5,FALSE)</f>
        <v>www.the.com</v>
      </c>
      <c r="I5554" t="str">
        <f ca="1">VLOOKUP($B5554,'Sales Rep Lookup'!$A:$C,2,FALSE)</f>
        <v>Libby Lyons</v>
      </c>
    </row>
    <row r="5555" spans="1:9" x14ac:dyDescent="0.2">
      <c r="A5555" s="1">
        <f t="shared" ca="1" si="172"/>
        <v>499</v>
      </c>
      <c r="B5555" s="1">
        <f t="shared" ca="1" si="173"/>
        <v>44</v>
      </c>
      <c r="C5555" t="s">
        <v>5750</v>
      </c>
      <c r="D5555" t="s">
        <v>65</v>
      </c>
      <c r="E5555" t="str">
        <f ca="1">VLOOKUP($A5555,'Company Lookup'!$A:$E,2,FALSE)</f>
        <v>Sunrun Inc.</v>
      </c>
      <c r="F5555" t="str">
        <f ca="1">VLOOKUP($A5555,'Company Lookup'!$A:$E,3,FALSE)</f>
        <v>1001-5000</v>
      </c>
      <c r="G5555" t="str">
        <f ca="1">VLOOKUP($A5555,'Company Lookup'!$A:$E,4,FALSE)</f>
        <v>Industrial Specialties</v>
      </c>
      <c r="H5555" t="str">
        <f ca="1">VLOOKUP($A5555,'Company Lookup'!$A:$E,5,FALSE)</f>
        <v>www.sunrun.com</v>
      </c>
      <c r="I5555" t="str">
        <f ca="1">VLOOKUP($B5555,'Sales Rep Lookup'!$A:$C,2,FALSE)</f>
        <v>Lani Solomon</v>
      </c>
    </row>
    <row r="5556" spans="1:9" x14ac:dyDescent="0.2">
      <c r="A5556" s="1">
        <f t="shared" ca="1" si="172"/>
        <v>606</v>
      </c>
      <c r="B5556" s="1">
        <f t="shared" ca="1" si="173"/>
        <v>60</v>
      </c>
      <c r="C5556" t="s">
        <v>5751</v>
      </c>
      <c r="D5556" t="s">
        <v>126</v>
      </c>
      <c r="E5556" t="str">
        <f ca="1">VLOOKUP($A5556,'Company Lookup'!$A:$E,2,FALSE)</f>
        <v>Hasbro, Inc.</v>
      </c>
      <c r="F5556" t="str">
        <f ca="1">VLOOKUP($A5556,'Company Lookup'!$A:$E,3,FALSE)</f>
        <v>501-1000</v>
      </c>
      <c r="G5556" t="str">
        <f ca="1">VLOOKUP($A5556,'Company Lookup'!$A:$E,4,FALSE)</f>
        <v>Recreational Products/Toys</v>
      </c>
      <c r="H5556" t="str">
        <f ca="1">VLOOKUP($A5556,'Company Lookup'!$A:$E,5,FALSE)</f>
        <v>www.hasbro,.com</v>
      </c>
      <c r="I5556" t="str">
        <f ca="1">VLOOKUP($B5556,'Sales Rep Lookup'!$A:$C,2,FALSE)</f>
        <v>Scott Camacho</v>
      </c>
    </row>
    <row r="5557" spans="1:9" x14ac:dyDescent="0.2">
      <c r="A5557" s="1">
        <f t="shared" ca="1" si="172"/>
        <v>646</v>
      </c>
      <c r="B5557" s="1">
        <f t="shared" ca="1" si="173"/>
        <v>53</v>
      </c>
      <c r="C5557" t="s">
        <v>5752</v>
      </c>
      <c r="D5557" t="s">
        <v>389</v>
      </c>
      <c r="E5557" t="str">
        <f ca="1">VLOOKUP($A5557,'Company Lookup'!$A:$E,2,FALSE)</f>
        <v>Ulta Beauty, Inc.</v>
      </c>
      <c r="F5557" t="str">
        <f ca="1">VLOOKUP($A5557,'Company Lookup'!$A:$E,3,FALSE)</f>
        <v>201-500</v>
      </c>
      <c r="G5557" t="str">
        <f ca="1">VLOOKUP($A5557,'Company Lookup'!$A:$E,4,FALSE)</f>
        <v>Other Specialty Stores</v>
      </c>
      <c r="H5557" t="str">
        <f ca="1">VLOOKUP($A5557,'Company Lookup'!$A:$E,5,FALSE)</f>
        <v>www.ulta.com</v>
      </c>
      <c r="I5557" t="str">
        <f ca="1">VLOOKUP($B5557,'Sales Rep Lookup'!$A:$C,2,FALSE)</f>
        <v>Mona Mccormick</v>
      </c>
    </row>
    <row r="5558" spans="1:9" x14ac:dyDescent="0.2">
      <c r="A5558" s="1">
        <f t="shared" ca="1" si="172"/>
        <v>888</v>
      </c>
      <c r="B5558" s="1">
        <f t="shared" ca="1" si="173"/>
        <v>32</v>
      </c>
      <c r="C5558" t="s">
        <v>5753</v>
      </c>
      <c r="D5558" t="s">
        <v>333</v>
      </c>
      <c r="E5558" t="str">
        <f ca="1">VLOOKUP($A5558,'Company Lookup'!$A:$E,2,FALSE)</f>
        <v>BlackRock California Municipal Income Trust</v>
      </c>
      <c r="F5558" t="str">
        <f ca="1">VLOOKUP($A5558,'Company Lookup'!$A:$E,3,FALSE)</f>
        <v>201-500</v>
      </c>
      <c r="G5558" t="str">
        <f ca="1">VLOOKUP($A5558,'Company Lookup'!$A:$E,4,FALSE)</f>
        <v>Holdings</v>
      </c>
      <c r="H5558" t="str">
        <f ca="1">VLOOKUP($A5558,'Company Lookup'!$A:$E,5,FALSE)</f>
        <v>www.blackrock.com</v>
      </c>
      <c r="I5558" t="str">
        <f ca="1">VLOOKUP($B5558,'Sales Rep Lookup'!$A:$C,2,FALSE)</f>
        <v>Gretchen Montgomery</v>
      </c>
    </row>
    <row r="5559" spans="1:9" x14ac:dyDescent="0.2">
      <c r="A5559" s="1">
        <f t="shared" ca="1" si="172"/>
        <v>498</v>
      </c>
      <c r="B5559" s="1">
        <f t="shared" ca="1" si="173"/>
        <v>59</v>
      </c>
      <c r="C5559" t="s">
        <v>5754</v>
      </c>
      <c r="D5559" t="s">
        <v>268</v>
      </c>
      <c r="E5559" t="str">
        <f ca="1">VLOOKUP($A5559,'Company Lookup'!$A:$E,2,FALSE)</f>
        <v>Global Partners LP</v>
      </c>
      <c r="F5559" t="str">
        <f ca="1">VLOOKUP($A5559,'Company Lookup'!$A:$E,3,FALSE)</f>
        <v>501-1000</v>
      </c>
      <c r="G5559" t="str">
        <f ca="1">VLOOKUP($A5559,'Company Lookup'!$A:$E,4,FALSE)</f>
        <v>Oil Refining/Marketing</v>
      </c>
      <c r="H5559" t="str">
        <f ca="1">VLOOKUP($A5559,'Company Lookup'!$A:$E,5,FALSE)</f>
        <v>www.global.com</v>
      </c>
      <c r="I5559" t="str">
        <f ca="1">VLOOKUP($B5559,'Sales Rep Lookup'!$A:$C,2,FALSE)</f>
        <v>Amanda Massey</v>
      </c>
    </row>
    <row r="5560" spans="1:9" x14ac:dyDescent="0.2">
      <c r="A5560" s="1">
        <f t="shared" ca="1" si="172"/>
        <v>683</v>
      </c>
      <c r="B5560" s="1">
        <f t="shared" ca="1" si="173"/>
        <v>9</v>
      </c>
      <c r="C5560" t="s">
        <v>5755</v>
      </c>
      <c r="D5560" t="s">
        <v>80</v>
      </c>
      <c r="E5560" t="str">
        <f ca="1">VLOOKUP($A5560,'Company Lookup'!$A:$E,2,FALSE)</f>
        <v>Entercom Communications Corporation</v>
      </c>
      <c r="F5560" t="str">
        <f ca="1">VLOOKUP($A5560,'Company Lookup'!$A:$E,3,FALSE)</f>
        <v>201-500</v>
      </c>
      <c r="G5560" t="str">
        <f ca="1">VLOOKUP($A5560,'Company Lookup'!$A:$E,4,FALSE)</f>
        <v>Broadcasting</v>
      </c>
      <c r="H5560" t="str">
        <f ca="1">VLOOKUP($A5560,'Company Lookup'!$A:$E,5,FALSE)</f>
        <v>www.entercom.com</v>
      </c>
      <c r="I5560" t="str">
        <f ca="1">VLOOKUP($B5560,'Sales Rep Lookup'!$A:$C,2,FALSE)</f>
        <v>Louis Yates</v>
      </c>
    </row>
    <row r="5561" spans="1:9" x14ac:dyDescent="0.2">
      <c r="A5561" s="1">
        <f t="shared" ca="1" si="172"/>
        <v>643</v>
      </c>
      <c r="B5561" s="1">
        <f t="shared" ca="1" si="173"/>
        <v>63</v>
      </c>
      <c r="C5561" t="s">
        <v>5756</v>
      </c>
      <c r="D5561" t="s">
        <v>181</v>
      </c>
      <c r="E5561" t="str">
        <f ca="1">VLOOKUP($A5561,'Company Lookup'!$A:$E,2,FALSE)</f>
        <v>Value Line, Inc.</v>
      </c>
      <c r="F5561" t="str">
        <f ca="1">VLOOKUP($A5561,'Company Lookup'!$A:$E,3,FALSE)</f>
        <v>201-500</v>
      </c>
      <c r="G5561" t="str">
        <f ca="1">VLOOKUP($A5561,'Company Lookup'!$A:$E,4,FALSE)</f>
        <v>Investment Managers</v>
      </c>
      <c r="H5561" t="str">
        <f ca="1">VLOOKUP($A5561,'Company Lookup'!$A:$E,5,FALSE)</f>
        <v>www.value.com</v>
      </c>
      <c r="I5561" t="str">
        <f ca="1">VLOOKUP($B5561,'Sales Rep Lookup'!$A:$C,2,FALSE)</f>
        <v>Zena Cochran</v>
      </c>
    </row>
    <row r="5562" spans="1:9" x14ac:dyDescent="0.2">
      <c r="A5562" s="1">
        <f t="shared" ca="1" si="172"/>
        <v>944</v>
      </c>
      <c r="B5562" s="1">
        <f t="shared" ca="1" si="173"/>
        <v>20</v>
      </c>
      <c r="C5562" t="s">
        <v>5757</v>
      </c>
      <c r="D5562" t="s">
        <v>77</v>
      </c>
      <c r="E5562" t="str">
        <f ca="1">VLOOKUP($A5562,'Company Lookup'!$A:$E,2,FALSE)</f>
        <v>Voya Prime Rate Trust</v>
      </c>
      <c r="F5562" t="str">
        <f ca="1">VLOOKUP($A5562,'Company Lookup'!$A:$E,3,FALSE)</f>
        <v>1001-5000</v>
      </c>
      <c r="G5562" t="str">
        <f ca="1">VLOOKUP($A5562,'Company Lookup'!$A:$E,4,FALSE)</f>
        <v>Holdings</v>
      </c>
      <c r="H5562" t="str">
        <f ca="1">VLOOKUP($A5562,'Company Lookup'!$A:$E,5,FALSE)</f>
        <v>www.voya.com</v>
      </c>
      <c r="I5562" t="str">
        <f ca="1">VLOOKUP($B5562,'Sales Rep Lookup'!$A:$C,2,FALSE)</f>
        <v>Orson Santos</v>
      </c>
    </row>
    <row r="5563" spans="1:9" x14ac:dyDescent="0.2">
      <c r="A5563" s="1">
        <f t="shared" ca="1" si="172"/>
        <v>719</v>
      </c>
      <c r="B5563" s="1">
        <f t="shared" ca="1" si="173"/>
        <v>99</v>
      </c>
      <c r="C5563" t="s">
        <v>5758</v>
      </c>
      <c r="D5563" t="s">
        <v>1419</v>
      </c>
      <c r="E5563" t="str">
        <f ca="1">VLOOKUP($A5563,'Company Lookup'!$A:$E,2,FALSE)</f>
        <v>Statoil ASA</v>
      </c>
      <c r="F5563" t="str">
        <f ca="1">VLOOKUP($A5563,'Company Lookup'!$A:$E,3,FALSE)</f>
        <v>501-1000</v>
      </c>
      <c r="G5563" t="str">
        <f ca="1">VLOOKUP($A5563,'Company Lookup'!$A:$E,4,FALSE)</f>
        <v>Integrated oil Companies</v>
      </c>
      <c r="H5563" t="str">
        <f ca="1">VLOOKUP($A5563,'Company Lookup'!$A:$E,5,FALSE)</f>
        <v>www.statoil.com</v>
      </c>
      <c r="I5563" t="str">
        <f ca="1">VLOOKUP($B5563,'Sales Rep Lookup'!$A:$C,2,FALSE)</f>
        <v>Calista Rosales</v>
      </c>
    </row>
    <row r="5564" spans="1:9" x14ac:dyDescent="0.2">
      <c r="A5564" s="1">
        <f t="shared" ca="1" si="172"/>
        <v>738</v>
      </c>
      <c r="B5564" s="1">
        <f t="shared" ca="1" si="173"/>
        <v>84</v>
      </c>
      <c r="C5564" t="s">
        <v>5759</v>
      </c>
      <c r="D5564" t="s">
        <v>67</v>
      </c>
      <c r="E5564" t="str">
        <f ca="1">VLOOKUP($A5564,'Company Lookup'!$A:$E,2,FALSE)</f>
        <v>Aerohive Networks, Inc.</v>
      </c>
      <c r="F5564" t="str">
        <f ca="1">VLOOKUP($A5564,'Company Lookup'!$A:$E,3,FALSE)</f>
        <v>501-1000</v>
      </c>
      <c r="G5564" t="str">
        <f ca="1">VLOOKUP($A5564,'Company Lookup'!$A:$E,4,FALSE)</f>
        <v>EDP Services</v>
      </c>
      <c r="H5564" t="str">
        <f ca="1">VLOOKUP($A5564,'Company Lookup'!$A:$E,5,FALSE)</f>
        <v>www.aerohive.com</v>
      </c>
      <c r="I5564" t="str">
        <f ca="1">VLOOKUP($B5564,'Sales Rep Lookup'!$A:$C,2,FALSE)</f>
        <v>Tasha Baxter</v>
      </c>
    </row>
    <row r="5565" spans="1:9" x14ac:dyDescent="0.2">
      <c r="A5565" s="1">
        <f t="shared" ca="1" si="172"/>
        <v>994</v>
      </c>
      <c r="B5565" s="1">
        <f t="shared" ca="1" si="173"/>
        <v>46</v>
      </c>
      <c r="C5565" t="s">
        <v>5760</v>
      </c>
      <c r="D5565" t="s">
        <v>108</v>
      </c>
      <c r="E5565" t="str">
        <f ca="1">VLOOKUP($A5565,'Company Lookup'!$A:$E,2,FALSE)</f>
        <v>Kingstone Companies, Inc</v>
      </c>
      <c r="F5565" t="str">
        <f ca="1">VLOOKUP($A5565,'Company Lookup'!$A:$E,3,FALSE)</f>
        <v>501-1000</v>
      </c>
      <c r="G5565" t="str">
        <f ca="1">VLOOKUP($A5565,'Company Lookup'!$A:$E,4,FALSE)</f>
        <v>Property-Casualty Insurers</v>
      </c>
      <c r="H5565" t="str">
        <f ca="1">VLOOKUP($A5565,'Company Lookup'!$A:$E,5,FALSE)</f>
        <v>www.kingstone.com</v>
      </c>
      <c r="I5565" t="str">
        <f ca="1">VLOOKUP($B5565,'Sales Rep Lookup'!$A:$C,2,FALSE)</f>
        <v>Camille Ortega</v>
      </c>
    </row>
    <row r="5566" spans="1:9" x14ac:dyDescent="0.2">
      <c r="A5566" s="1">
        <f t="shared" ca="1" si="172"/>
        <v>644</v>
      </c>
      <c r="B5566" s="1">
        <f t="shared" ca="1" si="173"/>
        <v>69</v>
      </c>
      <c r="C5566" t="s">
        <v>5761</v>
      </c>
      <c r="D5566" t="s">
        <v>84</v>
      </c>
      <c r="E5566" t="str">
        <f ca="1">VLOOKUP($A5566,'Company Lookup'!$A:$E,2,FALSE)</f>
        <v>Zoe&amp;#39;s Kitchen, Inc.</v>
      </c>
      <c r="F5566" t="str">
        <f ca="1">VLOOKUP($A5566,'Company Lookup'!$A:$E,3,FALSE)</f>
        <v>501-1000</v>
      </c>
      <c r="G5566" t="str">
        <f ca="1">VLOOKUP($A5566,'Company Lookup'!$A:$E,4,FALSE)</f>
        <v>Restaurants</v>
      </c>
      <c r="H5566" t="str">
        <f ca="1">VLOOKUP($A5566,'Company Lookup'!$A:$E,5,FALSE)</f>
        <v>www.zoe&amp;#39;s.com</v>
      </c>
      <c r="I5566" t="str">
        <f ca="1">VLOOKUP($B5566,'Sales Rep Lookup'!$A:$C,2,FALSE)</f>
        <v>Jack Francis</v>
      </c>
    </row>
    <row r="5567" spans="1:9" x14ac:dyDescent="0.2">
      <c r="A5567" s="1">
        <f t="shared" ca="1" si="172"/>
        <v>826</v>
      </c>
      <c r="B5567" s="1">
        <f t="shared" ca="1" si="173"/>
        <v>9</v>
      </c>
      <c r="C5567" t="s">
        <v>5762</v>
      </c>
      <c r="D5567" t="s">
        <v>32</v>
      </c>
      <c r="E5567" t="str">
        <f ca="1">VLOOKUP($A5567,'Company Lookup'!$A:$E,2,FALSE)</f>
        <v>Superconductor Technologies Inc.</v>
      </c>
      <c r="F5567" t="str">
        <f ca="1">VLOOKUP($A5567,'Company Lookup'!$A:$E,3,FALSE)</f>
        <v>201-500</v>
      </c>
      <c r="G5567" t="str">
        <f ca="1">VLOOKUP($A5567,'Company Lookup'!$A:$E,4,FALSE)</f>
        <v>Radio And Television Broadcasting And Communications Equipment</v>
      </c>
      <c r="H5567" t="str">
        <f ca="1">VLOOKUP($A5567,'Company Lookup'!$A:$E,5,FALSE)</f>
        <v>www.superconductor.com</v>
      </c>
      <c r="I5567" t="str">
        <f ca="1">VLOOKUP($B5567,'Sales Rep Lookup'!$A:$C,2,FALSE)</f>
        <v>Louis Yates</v>
      </c>
    </row>
    <row r="5568" spans="1:9" x14ac:dyDescent="0.2">
      <c r="A5568" s="1">
        <f t="shared" ca="1" si="172"/>
        <v>30</v>
      </c>
      <c r="B5568" s="1">
        <f t="shared" ca="1" si="173"/>
        <v>72</v>
      </c>
      <c r="C5568" t="s">
        <v>5763</v>
      </c>
      <c r="D5568" t="s">
        <v>42</v>
      </c>
      <c r="E5568" t="str">
        <f ca="1">VLOOKUP($A5568,'Company Lookup'!$A:$E,2,FALSE)</f>
        <v>Bank of the Ozarks</v>
      </c>
      <c r="F5568" t="str">
        <f ca="1">VLOOKUP($A5568,'Company Lookup'!$A:$E,3,FALSE)</f>
        <v>501-1000</v>
      </c>
      <c r="G5568" t="str">
        <f ca="1">VLOOKUP($A5568,'Company Lookup'!$A:$E,4,FALSE)</f>
        <v>Major Banks</v>
      </c>
      <c r="H5568" t="str">
        <f ca="1">VLOOKUP($A5568,'Company Lookup'!$A:$E,5,FALSE)</f>
        <v>www.bank.com</v>
      </c>
      <c r="I5568" t="str">
        <f ca="1">VLOOKUP($B5568,'Sales Rep Lookup'!$A:$C,2,FALSE)</f>
        <v>Stone Dotson</v>
      </c>
    </row>
    <row r="5569" spans="1:9" x14ac:dyDescent="0.2">
      <c r="A5569" s="1">
        <f t="shared" ca="1" si="172"/>
        <v>379</v>
      </c>
      <c r="B5569" s="1">
        <f t="shared" ca="1" si="173"/>
        <v>66</v>
      </c>
      <c r="C5569" t="s">
        <v>5764</v>
      </c>
      <c r="D5569" t="s">
        <v>218</v>
      </c>
      <c r="E5569" t="str">
        <f ca="1">VLOOKUP($A5569,'Company Lookup'!$A:$E,2,FALSE)</f>
        <v>John Hancock Income Securities Trust</v>
      </c>
      <c r="F5569" t="str">
        <f ca="1">VLOOKUP($A5569,'Company Lookup'!$A:$E,3,FALSE)</f>
        <v>501-1000</v>
      </c>
      <c r="G5569" t="str">
        <f ca="1">VLOOKUP($A5569,'Company Lookup'!$A:$E,4,FALSE)</f>
        <v>Holdings</v>
      </c>
      <c r="H5569" t="str">
        <f ca="1">VLOOKUP($A5569,'Company Lookup'!$A:$E,5,FALSE)</f>
        <v>www.john.com</v>
      </c>
      <c r="I5569" t="str">
        <f ca="1">VLOOKUP($B5569,'Sales Rep Lookup'!$A:$C,2,FALSE)</f>
        <v>Jacob Dorsey</v>
      </c>
    </row>
    <row r="5570" spans="1:9" x14ac:dyDescent="0.2">
      <c r="A5570" s="1">
        <f t="shared" ca="1" si="172"/>
        <v>628</v>
      </c>
      <c r="B5570" s="1">
        <f t="shared" ca="1" si="173"/>
        <v>99</v>
      </c>
      <c r="C5570" t="s">
        <v>5765</v>
      </c>
      <c r="D5570" t="s">
        <v>365</v>
      </c>
      <c r="E5570" t="str">
        <f ca="1">VLOOKUP($A5570,'Company Lookup'!$A:$E,2,FALSE)</f>
        <v>Celsion Corporation</v>
      </c>
      <c r="F5570" t="str">
        <f ca="1">VLOOKUP($A5570,'Company Lookup'!$A:$E,3,FALSE)</f>
        <v>501-1000</v>
      </c>
      <c r="G5570" t="str">
        <f ca="1">VLOOKUP($A5570,'Company Lookup'!$A:$E,4,FALSE)</f>
        <v>Major Pharmaceuticals</v>
      </c>
      <c r="H5570" t="str">
        <f ca="1">VLOOKUP($A5570,'Company Lookup'!$A:$E,5,FALSE)</f>
        <v>www.celsion.com</v>
      </c>
      <c r="I5570" t="str">
        <f ca="1">VLOOKUP($B5570,'Sales Rep Lookup'!$A:$C,2,FALSE)</f>
        <v>Calista Rosales</v>
      </c>
    </row>
    <row r="5571" spans="1:9" x14ac:dyDescent="0.2">
      <c r="A5571" s="1">
        <f t="shared" ref="A5571:A5634" ca="1" si="174">RANDBETWEEN(1,1000)</f>
        <v>707</v>
      </c>
      <c r="B5571" s="1">
        <f t="shared" ref="B5571:B5634" ca="1" si="175">RANDBETWEEN(1,100)</f>
        <v>33</v>
      </c>
      <c r="C5571" t="s">
        <v>5766</v>
      </c>
      <c r="D5571" t="s">
        <v>377</v>
      </c>
      <c r="E5571" t="str">
        <f ca="1">VLOOKUP($A5571,'Company Lookup'!$A:$E,2,FALSE)</f>
        <v>Flexsteel Industries, Inc.</v>
      </c>
      <c r="F5571" t="str">
        <f ca="1">VLOOKUP($A5571,'Company Lookup'!$A:$E,3,FALSE)</f>
        <v>1001-5000</v>
      </c>
      <c r="G5571" t="str">
        <f ca="1">VLOOKUP($A5571,'Company Lookup'!$A:$E,4,FALSE)</f>
        <v>Home Furnishings</v>
      </c>
      <c r="H5571" t="str">
        <f ca="1">VLOOKUP($A5571,'Company Lookup'!$A:$E,5,FALSE)</f>
        <v>www.flexsteel.com</v>
      </c>
      <c r="I5571" t="str">
        <f ca="1">VLOOKUP($B5571,'Sales Rep Lookup'!$A:$C,2,FALSE)</f>
        <v>Chester Payne</v>
      </c>
    </row>
    <row r="5572" spans="1:9" x14ac:dyDescent="0.2">
      <c r="A5572" s="1">
        <f t="shared" ca="1" si="174"/>
        <v>13</v>
      </c>
      <c r="B5572" s="1">
        <f t="shared" ca="1" si="175"/>
        <v>93</v>
      </c>
      <c r="C5572" t="s">
        <v>5767</v>
      </c>
      <c r="D5572" t="s">
        <v>281</v>
      </c>
      <c r="E5572" t="str">
        <f ca="1">VLOOKUP($A5572,'Company Lookup'!$A:$E,2,FALSE)</f>
        <v>Marvell Technology Group Ltd.</v>
      </c>
      <c r="F5572" t="str">
        <f ca="1">VLOOKUP($A5572,'Company Lookup'!$A:$E,3,FALSE)</f>
        <v>501-1000</v>
      </c>
      <c r="G5572" t="str">
        <f ca="1">VLOOKUP($A5572,'Company Lookup'!$A:$E,4,FALSE)</f>
        <v>Semiconductors</v>
      </c>
      <c r="H5572" t="str">
        <f ca="1">VLOOKUP($A5572,'Company Lookup'!$A:$E,5,FALSE)</f>
        <v>www.marvell.com</v>
      </c>
      <c r="I5572" t="str">
        <f ca="1">VLOOKUP($B5572,'Sales Rep Lookup'!$A:$C,2,FALSE)</f>
        <v>Giselle Dejesus</v>
      </c>
    </row>
    <row r="5573" spans="1:9" x14ac:dyDescent="0.2">
      <c r="A5573" s="1">
        <f t="shared" ca="1" si="174"/>
        <v>273</v>
      </c>
      <c r="B5573" s="1">
        <f t="shared" ca="1" si="175"/>
        <v>94</v>
      </c>
      <c r="C5573" t="s">
        <v>5768</v>
      </c>
      <c r="D5573" t="s">
        <v>108</v>
      </c>
      <c r="E5573" t="str">
        <f ca="1">VLOOKUP($A5573,'Company Lookup'!$A:$E,2,FALSE)</f>
        <v>Peoples Bancorp of North Carolina, Inc.</v>
      </c>
      <c r="F5573" t="str">
        <f ca="1">VLOOKUP($A5573,'Company Lookup'!$A:$E,3,FALSE)</f>
        <v>1001-5000</v>
      </c>
      <c r="G5573" t="str">
        <f ca="1">VLOOKUP($A5573,'Company Lookup'!$A:$E,4,FALSE)</f>
        <v>Major Banks</v>
      </c>
      <c r="H5573" t="str">
        <f ca="1">VLOOKUP($A5573,'Company Lookup'!$A:$E,5,FALSE)</f>
        <v>www.peoples.com</v>
      </c>
      <c r="I5573" t="str">
        <f ca="1">VLOOKUP($B5573,'Sales Rep Lookup'!$A:$C,2,FALSE)</f>
        <v>Adam Burch</v>
      </c>
    </row>
    <row r="5574" spans="1:9" x14ac:dyDescent="0.2">
      <c r="A5574" s="1">
        <f t="shared" ca="1" si="174"/>
        <v>803</v>
      </c>
      <c r="B5574" s="1">
        <f t="shared" ca="1" si="175"/>
        <v>23</v>
      </c>
      <c r="C5574" t="s">
        <v>5769</v>
      </c>
      <c r="D5574" t="s">
        <v>67</v>
      </c>
      <c r="E5574" t="str">
        <f ca="1">VLOOKUP($A5574,'Company Lookup'!$A:$E,2,FALSE)</f>
        <v>Five Star Senior Living Inc.</v>
      </c>
      <c r="F5574" t="str">
        <f ca="1">VLOOKUP($A5574,'Company Lookup'!$A:$E,3,FALSE)</f>
        <v>1001-5000</v>
      </c>
      <c r="G5574" t="str">
        <f ca="1">VLOOKUP($A5574,'Company Lookup'!$A:$E,4,FALSE)</f>
        <v>Hospital/Nursing Management</v>
      </c>
      <c r="H5574" t="str">
        <f ca="1">VLOOKUP($A5574,'Company Lookup'!$A:$E,5,FALSE)</f>
        <v>www.five.com</v>
      </c>
      <c r="I5574" t="str">
        <f ca="1">VLOOKUP($B5574,'Sales Rep Lookup'!$A:$C,2,FALSE)</f>
        <v>Wylie Klein</v>
      </c>
    </row>
    <row r="5575" spans="1:9" x14ac:dyDescent="0.2">
      <c r="A5575" s="1">
        <f t="shared" ca="1" si="174"/>
        <v>659</v>
      </c>
      <c r="B5575" s="1">
        <f t="shared" ca="1" si="175"/>
        <v>95</v>
      </c>
      <c r="C5575" t="s">
        <v>5770</v>
      </c>
      <c r="D5575" t="s">
        <v>288</v>
      </c>
      <c r="E5575" t="str">
        <f ca="1">VLOOKUP($A5575,'Company Lookup'!$A:$E,2,FALSE)</f>
        <v>Pacific Special Acquisition Corp.</v>
      </c>
      <c r="F5575" t="str">
        <f ca="1">VLOOKUP($A5575,'Company Lookup'!$A:$E,3,FALSE)</f>
        <v>10000+</v>
      </c>
      <c r="G5575" t="str">
        <f ca="1">VLOOKUP($A5575,'Company Lookup'!$A:$E,4,FALSE)</f>
        <v>Business Services</v>
      </c>
      <c r="H5575" t="str">
        <f ca="1">VLOOKUP($A5575,'Company Lookup'!$A:$E,5,FALSE)</f>
        <v>www.pacific.com</v>
      </c>
      <c r="I5575" t="str">
        <f ca="1">VLOOKUP($B5575,'Sales Rep Lookup'!$A:$C,2,FALSE)</f>
        <v>Penelope Bolton</v>
      </c>
    </row>
    <row r="5576" spans="1:9" x14ac:dyDescent="0.2">
      <c r="A5576" s="1">
        <f t="shared" ca="1" si="174"/>
        <v>277</v>
      </c>
      <c r="B5576" s="1">
        <f t="shared" ca="1" si="175"/>
        <v>25</v>
      </c>
      <c r="C5576" t="s">
        <v>5771</v>
      </c>
      <c r="D5576" t="s">
        <v>274</v>
      </c>
      <c r="E5576" t="str">
        <f ca="1">VLOOKUP($A5576,'Company Lookup'!$A:$E,2,FALSE)</f>
        <v>PIMCO Municipal Income Fund III</v>
      </c>
      <c r="F5576" t="str">
        <f ca="1">VLOOKUP($A5576,'Company Lookup'!$A:$E,3,FALSE)</f>
        <v>10000+</v>
      </c>
      <c r="G5576" t="str">
        <f ca="1">VLOOKUP($A5576,'Company Lookup'!$A:$E,4,FALSE)</f>
        <v>Holdings</v>
      </c>
      <c r="H5576" t="str">
        <f ca="1">VLOOKUP($A5576,'Company Lookup'!$A:$E,5,FALSE)</f>
        <v>www.pimco.com</v>
      </c>
      <c r="I5576" t="str">
        <f ca="1">VLOOKUP($B5576,'Sales Rep Lookup'!$A:$C,2,FALSE)</f>
        <v>Oliver Craft</v>
      </c>
    </row>
    <row r="5577" spans="1:9" x14ac:dyDescent="0.2">
      <c r="A5577" s="1">
        <f t="shared" ca="1" si="174"/>
        <v>21</v>
      </c>
      <c r="B5577" s="1">
        <f t="shared" ca="1" si="175"/>
        <v>98</v>
      </c>
      <c r="C5577" t="s">
        <v>5772</v>
      </c>
      <c r="D5577" t="s">
        <v>58</v>
      </c>
      <c r="E5577" t="str">
        <f ca="1">VLOOKUP($A5577,'Company Lookup'!$A:$E,2,FALSE)</f>
        <v>Calamos Dynamic Convertible &amp; Income Fund</v>
      </c>
      <c r="F5577" t="str">
        <f ca="1">VLOOKUP($A5577,'Company Lookup'!$A:$E,3,FALSE)</f>
        <v>501-1000</v>
      </c>
      <c r="G5577" t="str">
        <f ca="1">VLOOKUP($A5577,'Company Lookup'!$A:$E,4,FALSE)</f>
        <v>Holdings</v>
      </c>
      <c r="H5577" t="str">
        <f ca="1">VLOOKUP($A5577,'Company Lookup'!$A:$E,5,FALSE)</f>
        <v>www.calamos.com</v>
      </c>
      <c r="I5577" t="str">
        <f ca="1">VLOOKUP($B5577,'Sales Rep Lookup'!$A:$C,2,FALSE)</f>
        <v>Maryam Mann</v>
      </c>
    </row>
    <row r="5578" spans="1:9" x14ac:dyDescent="0.2">
      <c r="A5578" s="1">
        <f t="shared" ca="1" si="174"/>
        <v>555</v>
      </c>
      <c r="B5578" s="1">
        <f t="shared" ca="1" si="175"/>
        <v>70</v>
      </c>
      <c r="C5578" t="s">
        <v>5773</v>
      </c>
      <c r="D5578" t="s">
        <v>28</v>
      </c>
      <c r="E5578" t="str">
        <f ca="1">VLOOKUP($A5578,'Company Lookup'!$A:$E,2,FALSE)</f>
        <v>Royal Bank Scotland plc (The)</v>
      </c>
      <c r="F5578" t="str">
        <f ca="1">VLOOKUP($A5578,'Company Lookup'!$A:$E,3,FALSE)</f>
        <v>1001-5000</v>
      </c>
      <c r="G5578" t="str">
        <f ca="1">VLOOKUP($A5578,'Company Lookup'!$A:$E,4,FALSE)</f>
        <v>Commercial Banks</v>
      </c>
      <c r="H5578" t="str">
        <f ca="1">VLOOKUP($A5578,'Company Lookup'!$A:$E,5,FALSE)</f>
        <v>www.royal.com</v>
      </c>
      <c r="I5578" t="str">
        <f ca="1">VLOOKUP($B5578,'Sales Rep Lookup'!$A:$C,2,FALSE)</f>
        <v>Tucker Horn</v>
      </c>
    </row>
    <row r="5579" spans="1:9" x14ac:dyDescent="0.2">
      <c r="A5579" s="1">
        <f t="shared" ca="1" si="174"/>
        <v>610</v>
      </c>
      <c r="B5579" s="1">
        <f t="shared" ca="1" si="175"/>
        <v>42</v>
      </c>
      <c r="C5579" t="s">
        <v>5774</v>
      </c>
      <c r="D5579" t="s">
        <v>844</v>
      </c>
      <c r="E5579" t="str">
        <f ca="1">VLOOKUP($A5579,'Company Lookup'!$A:$E,2,FALSE)</f>
        <v>MacroGenics, Inc.</v>
      </c>
      <c r="F5579" t="str">
        <f ca="1">VLOOKUP($A5579,'Company Lookup'!$A:$E,3,FALSE)</f>
        <v>501-1000</v>
      </c>
      <c r="G5579" t="str">
        <f ca="1">VLOOKUP($A5579,'Company Lookup'!$A:$E,4,FALSE)</f>
        <v>Major Pharmaceuticals</v>
      </c>
      <c r="H5579" t="str">
        <f ca="1">VLOOKUP($A5579,'Company Lookup'!$A:$E,5,FALSE)</f>
        <v>www.macrogenics,.com</v>
      </c>
      <c r="I5579" t="str">
        <f ca="1">VLOOKUP($B5579,'Sales Rep Lookup'!$A:$C,2,FALSE)</f>
        <v>Georgia Middleton</v>
      </c>
    </row>
    <row r="5580" spans="1:9" x14ac:dyDescent="0.2">
      <c r="A5580" s="1">
        <f t="shared" ca="1" si="174"/>
        <v>217</v>
      </c>
      <c r="B5580" s="1">
        <f t="shared" ca="1" si="175"/>
        <v>33</v>
      </c>
      <c r="C5580" t="s">
        <v>5775</v>
      </c>
      <c r="D5580" t="s">
        <v>67</v>
      </c>
      <c r="E5580" t="str">
        <f ca="1">VLOOKUP($A5580,'Company Lookup'!$A:$E,2,FALSE)</f>
        <v>Brookfield Business Partners L.P.</v>
      </c>
      <c r="F5580" t="str">
        <f ca="1">VLOOKUP($A5580,'Company Lookup'!$A:$E,3,FALSE)</f>
        <v>10000+</v>
      </c>
      <c r="G5580" t="str">
        <f ca="1">VLOOKUP($A5580,'Company Lookup'!$A:$E,4,FALSE)</f>
        <v>Engineering &amp; Construction</v>
      </c>
      <c r="H5580" t="str">
        <f ca="1">VLOOKUP($A5580,'Company Lookup'!$A:$E,5,FALSE)</f>
        <v>www.brookfield.com</v>
      </c>
      <c r="I5580" t="str">
        <f ca="1">VLOOKUP($B5580,'Sales Rep Lookup'!$A:$C,2,FALSE)</f>
        <v>Chester Payne</v>
      </c>
    </row>
    <row r="5581" spans="1:9" x14ac:dyDescent="0.2">
      <c r="A5581" s="1">
        <f t="shared" ca="1" si="174"/>
        <v>107</v>
      </c>
      <c r="B5581" s="1">
        <f t="shared" ca="1" si="175"/>
        <v>94</v>
      </c>
      <c r="C5581" t="s">
        <v>5776</v>
      </c>
      <c r="D5581" t="s">
        <v>859</v>
      </c>
      <c r="E5581" t="str">
        <f ca="1">VLOOKUP($A5581,'Company Lookup'!$A:$E,2,FALSE)</f>
        <v>BLDRS Emerging Markets 50 ADR Index Fund</v>
      </c>
      <c r="F5581" t="str">
        <f ca="1">VLOOKUP($A5581,'Company Lookup'!$A:$E,3,FALSE)</f>
        <v>201-500</v>
      </c>
      <c r="G5581" t="str">
        <f ca="1">VLOOKUP($A5581,'Company Lookup'!$A:$E,4,FALSE)</f>
        <v>Holdings</v>
      </c>
      <c r="H5581" t="str">
        <f ca="1">VLOOKUP($A5581,'Company Lookup'!$A:$E,5,FALSE)</f>
        <v>www.bldrs.com</v>
      </c>
      <c r="I5581" t="str">
        <f ca="1">VLOOKUP($B5581,'Sales Rep Lookup'!$A:$C,2,FALSE)</f>
        <v>Adam Burch</v>
      </c>
    </row>
    <row r="5582" spans="1:9" x14ac:dyDescent="0.2">
      <c r="A5582" s="1">
        <f t="shared" ca="1" si="174"/>
        <v>196</v>
      </c>
      <c r="B5582" s="1">
        <f t="shared" ca="1" si="175"/>
        <v>28</v>
      </c>
      <c r="C5582" t="s">
        <v>5777</v>
      </c>
      <c r="D5582" t="s">
        <v>226</v>
      </c>
      <c r="E5582" t="str">
        <f ca="1">VLOOKUP($A5582,'Company Lookup'!$A:$E,2,FALSE)</f>
        <v>Yirendai Ltd.</v>
      </c>
      <c r="F5582" t="str">
        <f ca="1">VLOOKUP($A5582,'Company Lookup'!$A:$E,3,FALSE)</f>
        <v>501-1000</v>
      </c>
      <c r="G5582" t="str">
        <f ca="1">VLOOKUP($A5582,'Company Lookup'!$A:$E,4,FALSE)</f>
        <v>Finance: Consumer Services</v>
      </c>
      <c r="H5582" t="str">
        <f ca="1">VLOOKUP($A5582,'Company Lookup'!$A:$E,5,FALSE)</f>
        <v>www.yirendai.com</v>
      </c>
      <c r="I5582" t="str">
        <f ca="1">VLOOKUP($B5582,'Sales Rep Lookup'!$A:$C,2,FALSE)</f>
        <v>Thomas Kidd</v>
      </c>
    </row>
    <row r="5583" spans="1:9" x14ac:dyDescent="0.2">
      <c r="A5583" s="1">
        <f t="shared" ca="1" si="174"/>
        <v>478</v>
      </c>
      <c r="B5583" s="1">
        <f t="shared" ca="1" si="175"/>
        <v>30</v>
      </c>
      <c r="C5583" t="s">
        <v>5778</v>
      </c>
      <c r="D5583" t="s">
        <v>590</v>
      </c>
      <c r="E5583" t="str">
        <f ca="1">VLOOKUP($A5583,'Company Lookup'!$A:$E,2,FALSE)</f>
        <v>S&amp;P Global Inc.</v>
      </c>
      <c r="F5583" t="str">
        <f ca="1">VLOOKUP($A5583,'Company Lookup'!$A:$E,3,FALSE)</f>
        <v>201-500</v>
      </c>
      <c r="G5583" t="str">
        <f ca="1">VLOOKUP($A5583,'Company Lookup'!$A:$E,4,FALSE)</f>
        <v>Finance: Consumer Services</v>
      </c>
      <c r="H5583" t="str">
        <f ca="1">VLOOKUP($A5583,'Company Lookup'!$A:$E,5,FALSE)</f>
        <v>www.s&amp;p.com</v>
      </c>
      <c r="I5583" t="str">
        <f ca="1">VLOOKUP($B5583,'Sales Rep Lookup'!$A:$C,2,FALSE)</f>
        <v>Perry Poole</v>
      </c>
    </row>
    <row r="5584" spans="1:9" x14ac:dyDescent="0.2">
      <c r="A5584" s="1">
        <f t="shared" ca="1" si="174"/>
        <v>676</v>
      </c>
      <c r="B5584" s="1">
        <f t="shared" ca="1" si="175"/>
        <v>61</v>
      </c>
      <c r="C5584" t="s">
        <v>5779</v>
      </c>
      <c r="D5584" t="s">
        <v>771</v>
      </c>
      <c r="E5584" t="str">
        <f ca="1">VLOOKUP($A5584,'Company Lookup'!$A:$E,2,FALSE)</f>
        <v>Accuray Incorporated</v>
      </c>
      <c r="F5584" t="str">
        <f ca="1">VLOOKUP($A5584,'Company Lookup'!$A:$E,3,FALSE)</f>
        <v>201-500</v>
      </c>
      <c r="G5584" t="str">
        <f ca="1">VLOOKUP($A5584,'Company Lookup'!$A:$E,4,FALSE)</f>
        <v>Medical/Dental Instruments</v>
      </c>
      <c r="H5584" t="str">
        <f ca="1">VLOOKUP($A5584,'Company Lookup'!$A:$E,5,FALSE)</f>
        <v>www.accuray.com</v>
      </c>
      <c r="I5584" t="str">
        <f ca="1">VLOOKUP($B5584,'Sales Rep Lookup'!$A:$C,2,FALSE)</f>
        <v>Maryam Whitfield</v>
      </c>
    </row>
    <row r="5585" spans="1:9" x14ac:dyDescent="0.2">
      <c r="A5585" s="1">
        <f t="shared" ca="1" si="174"/>
        <v>772</v>
      </c>
      <c r="B5585" s="1">
        <f t="shared" ca="1" si="175"/>
        <v>61</v>
      </c>
      <c r="C5585" t="s">
        <v>5780</v>
      </c>
      <c r="D5585" t="s">
        <v>331</v>
      </c>
      <c r="E5585" t="str">
        <f ca="1">VLOOKUP($A5585,'Company Lookup'!$A:$E,2,FALSE)</f>
        <v>RADA Electronic Industries Ltd.</v>
      </c>
      <c r="F5585" t="str">
        <f ca="1">VLOOKUP($A5585,'Company Lookup'!$A:$E,3,FALSE)</f>
        <v>501-1000</v>
      </c>
      <c r="G5585" t="str">
        <f ca="1">VLOOKUP($A5585,'Company Lookup'!$A:$E,4,FALSE)</f>
        <v>Electronic Components</v>
      </c>
      <c r="H5585" t="str">
        <f ca="1">VLOOKUP($A5585,'Company Lookup'!$A:$E,5,FALSE)</f>
        <v>www.rada.com</v>
      </c>
      <c r="I5585" t="str">
        <f ca="1">VLOOKUP($B5585,'Sales Rep Lookup'!$A:$C,2,FALSE)</f>
        <v>Maryam Whitfield</v>
      </c>
    </row>
    <row r="5586" spans="1:9" x14ac:dyDescent="0.2">
      <c r="A5586" s="1">
        <f t="shared" ca="1" si="174"/>
        <v>606</v>
      </c>
      <c r="B5586" s="1">
        <f t="shared" ca="1" si="175"/>
        <v>11</v>
      </c>
      <c r="C5586" t="s">
        <v>5781</v>
      </c>
      <c r="D5586" t="s">
        <v>96</v>
      </c>
      <c r="E5586" t="str">
        <f ca="1">VLOOKUP($A5586,'Company Lookup'!$A:$E,2,FALSE)</f>
        <v>Hasbro, Inc.</v>
      </c>
      <c r="F5586" t="str">
        <f ca="1">VLOOKUP($A5586,'Company Lookup'!$A:$E,3,FALSE)</f>
        <v>501-1000</v>
      </c>
      <c r="G5586" t="str">
        <f ca="1">VLOOKUP($A5586,'Company Lookup'!$A:$E,4,FALSE)</f>
        <v>Recreational Products/Toys</v>
      </c>
      <c r="H5586" t="str">
        <f ca="1">VLOOKUP($A5586,'Company Lookup'!$A:$E,5,FALSE)</f>
        <v>www.hasbro,.com</v>
      </c>
      <c r="I5586" t="str">
        <f ca="1">VLOOKUP($B5586,'Sales Rep Lookup'!$A:$C,2,FALSE)</f>
        <v>Aline Larsen</v>
      </c>
    </row>
    <row r="5587" spans="1:9" x14ac:dyDescent="0.2">
      <c r="A5587" s="1">
        <f t="shared" ca="1" si="174"/>
        <v>873</v>
      </c>
      <c r="B5587" s="1">
        <f t="shared" ca="1" si="175"/>
        <v>79</v>
      </c>
      <c r="C5587" t="s">
        <v>5782</v>
      </c>
      <c r="D5587" t="s">
        <v>322</v>
      </c>
      <c r="E5587" t="str">
        <f ca="1">VLOOKUP($A5587,'Company Lookup'!$A:$E,2,FALSE)</f>
        <v>StoneMor Partners L.P.</v>
      </c>
      <c r="F5587" t="str">
        <f ca="1">VLOOKUP($A5587,'Company Lookup'!$A:$E,3,FALSE)</f>
        <v>201-500</v>
      </c>
      <c r="G5587" t="str">
        <f ca="1">VLOOKUP($A5587,'Company Lookup'!$A:$E,4,FALSE)</f>
        <v>Other Consumer Services</v>
      </c>
      <c r="H5587" t="str">
        <f ca="1">VLOOKUP($A5587,'Company Lookup'!$A:$E,5,FALSE)</f>
        <v>www.stonemor.com</v>
      </c>
      <c r="I5587" t="str">
        <f ca="1">VLOOKUP($B5587,'Sales Rep Lookup'!$A:$C,2,FALSE)</f>
        <v>Piper Clarke</v>
      </c>
    </row>
    <row r="5588" spans="1:9" x14ac:dyDescent="0.2">
      <c r="A5588" s="1">
        <f t="shared" ca="1" si="174"/>
        <v>326</v>
      </c>
      <c r="B5588" s="1">
        <f t="shared" ca="1" si="175"/>
        <v>23</v>
      </c>
      <c r="C5588" t="s">
        <v>5783</v>
      </c>
      <c r="D5588" t="s">
        <v>239</v>
      </c>
      <c r="E5588" t="str">
        <f ca="1">VLOOKUP($A5588,'Company Lookup'!$A:$E,2,FALSE)</f>
        <v>Gladstone Land Corporation</v>
      </c>
      <c r="F5588" t="str">
        <f ca="1">VLOOKUP($A5588,'Company Lookup'!$A:$E,3,FALSE)</f>
        <v>501-1000</v>
      </c>
      <c r="G5588" t="str">
        <f ca="1">VLOOKUP($A5588,'Company Lookup'!$A:$E,4,FALSE)</f>
        <v>Real Estate Investment Trusts</v>
      </c>
      <c r="H5588" t="str">
        <f ca="1">VLOOKUP($A5588,'Company Lookup'!$A:$E,5,FALSE)</f>
        <v>www.gladstone.com</v>
      </c>
      <c r="I5588" t="str">
        <f ca="1">VLOOKUP($B5588,'Sales Rep Lookup'!$A:$C,2,FALSE)</f>
        <v>Wylie Klein</v>
      </c>
    </row>
    <row r="5589" spans="1:9" x14ac:dyDescent="0.2">
      <c r="A5589" s="1">
        <f t="shared" ca="1" si="174"/>
        <v>640</v>
      </c>
      <c r="B5589" s="1">
        <f t="shared" ca="1" si="175"/>
        <v>12</v>
      </c>
      <c r="C5589" t="s">
        <v>5784</v>
      </c>
      <c r="D5589" t="s">
        <v>274</v>
      </c>
      <c r="E5589" t="str">
        <f ca="1">VLOOKUP($A5589,'Company Lookup'!$A:$E,2,FALSE)</f>
        <v>AmTrust Financial Services, Inc.</v>
      </c>
      <c r="F5589" t="str">
        <f ca="1">VLOOKUP($A5589,'Company Lookup'!$A:$E,3,FALSE)</f>
        <v>501-1000</v>
      </c>
      <c r="G5589" t="str">
        <f ca="1">VLOOKUP($A5589,'Company Lookup'!$A:$E,4,FALSE)</f>
        <v>Property-Casualty Insurers</v>
      </c>
      <c r="H5589" t="str">
        <f ca="1">VLOOKUP($A5589,'Company Lookup'!$A:$E,5,FALSE)</f>
        <v>www.amtrust.com</v>
      </c>
      <c r="I5589" t="str">
        <f ca="1">VLOOKUP($B5589,'Sales Rep Lookup'!$A:$C,2,FALSE)</f>
        <v>Naomi Livingston</v>
      </c>
    </row>
    <row r="5590" spans="1:9" x14ac:dyDescent="0.2">
      <c r="A5590" s="1">
        <f t="shared" ca="1" si="174"/>
        <v>118</v>
      </c>
      <c r="B5590" s="1">
        <f t="shared" ca="1" si="175"/>
        <v>86</v>
      </c>
      <c r="C5590" t="s">
        <v>5785</v>
      </c>
      <c r="D5590" t="s">
        <v>1233</v>
      </c>
      <c r="E5590" t="str">
        <f ca="1">VLOOKUP($A5590,'Company Lookup'!$A:$E,2,FALSE)</f>
        <v>Guaranty Federal Bancshares, Inc.</v>
      </c>
      <c r="F5590" t="str">
        <f ca="1">VLOOKUP($A5590,'Company Lookup'!$A:$E,3,FALSE)</f>
        <v>10000+</v>
      </c>
      <c r="G5590" t="str">
        <f ca="1">VLOOKUP($A5590,'Company Lookup'!$A:$E,4,FALSE)</f>
        <v>Major Banks</v>
      </c>
      <c r="H5590" t="str">
        <f ca="1">VLOOKUP($A5590,'Company Lookup'!$A:$E,5,FALSE)</f>
        <v>www.guaranty.com</v>
      </c>
      <c r="I5590" t="str">
        <f ca="1">VLOOKUP($B5590,'Sales Rep Lookup'!$A:$C,2,FALSE)</f>
        <v>Nyssa King</v>
      </c>
    </row>
    <row r="5591" spans="1:9" x14ac:dyDescent="0.2">
      <c r="A5591" s="1">
        <f t="shared" ca="1" si="174"/>
        <v>231</v>
      </c>
      <c r="B5591" s="1">
        <f t="shared" ca="1" si="175"/>
        <v>93</v>
      </c>
      <c r="C5591" t="s">
        <v>5786</v>
      </c>
      <c r="D5591" t="s">
        <v>442</v>
      </c>
      <c r="E5591" t="str">
        <f ca="1">VLOOKUP($A5591,'Company Lookup'!$A:$E,2,FALSE)</f>
        <v>Sonic Corp.</v>
      </c>
      <c r="F5591" t="str">
        <f ca="1">VLOOKUP($A5591,'Company Lookup'!$A:$E,3,FALSE)</f>
        <v>501-1000</v>
      </c>
      <c r="G5591" t="str">
        <f ca="1">VLOOKUP($A5591,'Company Lookup'!$A:$E,4,FALSE)</f>
        <v>Restaurants</v>
      </c>
      <c r="H5591" t="str">
        <f ca="1">VLOOKUP($A5591,'Company Lookup'!$A:$E,5,FALSE)</f>
        <v>www.sonic.com</v>
      </c>
      <c r="I5591" t="str">
        <f ca="1">VLOOKUP($B5591,'Sales Rep Lookup'!$A:$C,2,FALSE)</f>
        <v>Giselle Dejesus</v>
      </c>
    </row>
    <row r="5592" spans="1:9" x14ac:dyDescent="0.2">
      <c r="A5592" s="1">
        <f t="shared" ca="1" si="174"/>
        <v>243</v>
      </c>
      <c r="B5592" s="1">
        <f t="shared" ca="1" si="175"/>
        <v>2</v>
      </c>
      <c r="C5592" t="s">
        <v>5787</v>
      </c>
      <c r="D5592" t="s">
        <v>185</v>
      </c>
      <c r="E5592" t="str">
        <f ca="1">VLOOKUP($A5592,'Company Lookup'!$A:$E,2,FALSE)</f>
        <v>Eagle Pharmaceuticals, Inc.</v>
      </c>
      <c r="F5592" t="str">
        <f ca="1">VLOOKUP($A5592,'Company Lookup'!$A:$E,3,FALSE)</f>
        <v>201-500</v>
      </c>
      <c r="G5592" t="str">
        <f ca="1">VLOOKUP($A5592,'Company Lookup'!$A:$E,4,FALSE)</f>
        <v>Major Pharmaceuticals</v>
      </c>
      <c r="H5592" t="str">
        <f ca="1">VLOOKUP($A5592,'Company Lookup'!$A:$E,5,FALSE)</f>
        <v>www.eagle.com</v>
      </c>
      <c r="I5592" t="str">
        <f ca="1">VLOOKUP($B5592,'Sales Rep Lookup'!$A:$C,2,FALSE)</f>
        <v>Samuel Acosta</v>
      </c>
    </row>
    <row r="5593" spans="1:9" x14ac:dyDescent="0.2">
      <c r="A5593" s="1">
        <f t="shared" ca="1" si="174"/>
        <v>477</v>
      </c>
      <c r="B5593" s="1">
        <f t="shared" ca="1" si="175"/>
        <v>33</v>
      </c>
      <c r="C5593" t="s">
        <v>5788</v>
      </c>
      <c r="D5593" t="s">
        <v>99</v>
      </c>
      <c r="E5593" t="str">
        <f ca="1">VLOOKUP($A5593,'Company Lookup'!$A:$E,2,FALSE)</f>
        <v>XL Group Ltd.</v>
      </c>
      <c r="F5593" t="str">
        <f ca="1">VLOOKUP($A5593,'Company Lookup'!$A:$E,3,FALSE)</f>
        <v>201-500</v>
      </c>
      <c r="G5593" t="str">
        <f ca="1">VLOOKUP($A5593,'Company Lookup'!$A:$E,4,FALSE)</f>
        <v>Property-Casualty Insurers</v>
      </c>
      <c r="H5593" t="str">
        <f ca="1">VLOOKUP($A5593,'Company Lookup'!$A:$E,5,FALSE)</f>
        <v>www.xl.com</v>
      </c>
      <c r="I5593" t="str">
        <f ca="1">VLOOKUP($B5593,'Sales Rep Lookup'!$A:$C,2,FALSE)</f>
        <v>Chester Payne</v>
      </c>
    </row>
    <row r="5594" spans="1:9" x14ac:dyDescent="0.2">
      <c r="A5594" s="1">
        <f t="shared" ca="1" si="174"/>
        <v>469</v>
      </c>
      <c r="B5594" s="1">
        <f t="shared" ca="1" si="175"/>
        <v>17</v>
      </c>
      <c r="C5594" t="s">
        <v>5789</v>
      </c>
      <c r="D5594" t="s">
        <v>590</v>
      </c>
      <c r="E5594" t="str">
        <f ca="1">VLOOKUP($A5594,'Company Lookup'!$A:$E,2,FALSE)</f>
        <v>Gabelli Equity Trust, Inc. (The)</v>
      </c>
      <c r="F5594" t="str">
        <f ca="1">VLOOKUP($A5594,'Company Lookup'!$A:$E,3,FALSE)</f>
        <v>501-1000</v>
      </c>
      <c r="G5594" t="str">
        <f ca="1">VLOOKUP($A5594,'Company Lookup'!$A:$E,4,FALSE)</f>
        <v>Holdings</v>
      </c>
      <c r="H5594" t="str">
        <f ca="1">VLOOKUP($A5594,'Company Lookup'!$A:$E,5,FALSE)</f>
        <v>www.gabelli.com</v>
      </c>
      <c r="I5594" t="str">
        <f ca="1">VLOOKUP($B5594,'Sales Rep Lookup'!$A:$C,2,FALSE)</f>
        <v>Melodie Kinney</v>
      </c>
    </row>
    <row r="5595" spans="1:9" x14ac:dyDescent="0.2">
      <c r="A5595" s="1">
        <f t="shared" ca="1" si="174"/>
        <v>721</v>
      </c>
      <c r="B5595" s="1">
        <f t="shared" ca="1" si="175"/>
        <v>87</v>
      </c>
      <c r="C5595" t="s">
        <v>5790</v>
      </c>
      <c r="D5595" t="s">
        <v>590</v>
      </c>
      <c r="E5595" t="str">
        <f ca="1">VLOOKUP($A5595,'Company Lookup'!$A:$E,2,FALSE)</f>
        <v>Till Capital Ltd.</v>
      </c>
      <c r="F5595" t="str">
        <f ca="1">VLOOKUP($A5595,'Company Lookup'!$A:$E,3,FALSE)</f>
        <v>201-500</v>
      </c>
      <c r="G5595" t="str">
        <f ca="1">VLOOKUP($A5595,'Company Lookup'!$A:$E,4,FALSE)</f>
        <v>Property-Casualty Insurers</v>
      </c>
      <c r="H5595" t="str">
        <f ca="1">VLOOKUP($A5595,'Company Lookup'!$A:$E,5,FALSE)</f>
        <v>www.till.com</v>
      </c>
      <c r="I5595" t="str">
        <f ca="1">VLOOKUP($B5595,'Sales Rep Lookup'!$A:$C,2,FALSE)</f>
        <v>Lacy Chambers</v>
      </c>
    </row>
    <row r="5596" spans="1:9" x14ac:dyDescent="0.2">
      <c r="A5596" s="1">
        <f t="shared" ca="1" si="174"/>
        <v>58</v>
      </c>
      <c r="B5596" s="1">
        <f t="shared" ca="1" si="175"/>
        <v>96</v>
      </c>
      <c r="C5596" t="s">
        <v>5791</v>
      </c>
      <c r="D5596" t="s">
        <v>552</v>
      </c>
      <c r="E5596" t="str">
        <f ca="1">VLOOKUP($A5596,'Company Lookup'!$A:$E,2,FALSE)</f>
        <v>Luxottica Group, S.p.A.</v>
      </c>
      <c r="F5596" t="str">
        <f ca="1">VLOOKUP($A5596,'Company Lookup'!$A:$E,3,FALSE)</f>
        <v>10000+</v>
      </c>
      <c r="G5596" t="str">
        <f ca="1">VLOOKUP($A5596,'Company Lookup'!$A:$E,4,FALSE)</f>
        <v>Ophthalmic Goods</v>
      </c>
      <c r="H5596" t="str">
        <f ca="1">VLOOKUP($A5596,'Company Lookup'!$A:$E,5,FALSE)</f>
        <v>www.luxottica.com</v>
      </c>
      <c r="I5596" t="str">
        <f ca="1">VLOOKUP($B5596,'Sales Rep Lookup'!$A:$C,2,FALSE)</f>
        <v>Joy Valencia</v>
      </c>
    </row>
    <row r="5597" spans="1:9" x14ac:dyDescent="0.2">
      <c r="A5597" s="1">
        <f t="shared" ca="1" si="174"/>
        <v>214</v>
      </c>
      <c r="B5597" s="1">
        <f t="shared" ca="1" si="175"/>
        <v>100</v>
      </c>
      <c r="C5597" t="s">
        <v>5792</v>
      </c>
      <c r="D5597" t="s">
        <v>26</v>
      </c>
      <c r="E5597" t="str">
        <f ca="1">VLOOKUP($A5597,'Company Lookup'!$A:$E,2,FALSE)</f>
        <v>Carbo Ceramics, Inc.</v>
      </c>
      <c r="F5597" t="str">
        <f ca="1">VLOOKUP($A5597,'Company Lookup'!$A:$E,3,FALSE)</f>
        <v>201-500</v>
      </c>
      <c r="G5597" t="str">
        <f ca="1">VLOOKUP($A5597,'Company Lookup'!$A:$E,4,FALSE)</f>
        <v>Industrial Machinery/Components</v>
      </c>
      <c r="H5597" t="str">
        <f ca="1">VLOOKUP($A5597,'Company Lookup'!$A:$E,5,FALSE)</f>
        <v>www.carbo.com</v>
      </c>
      <c r="I5597" t="str">
        <f ca="1">VLOOKUP($B5597,'Sales Rep Lookup'!$A:$C,2,FALSE)</f>
        <v>Quincy Joyner</v>
      </c>
    </row>
    <row r="5598" spans="1:9" x14ac:dyDescent="0.2">
      <c r="A5598" s="1">
        <f t="shared" ca="1" si="174"/>
        <v>812</v>
      </c>
      <c r="B5598" s="1">
        <f t="shared" ca="1" si="175"/>
        <v>91</v>
      </c>
      <c r="C5598" t="s">
        <v>5793</v>
      </c>
      <c r="D5598" t="s">
        <v>52</v>
      </c>
      <c r="E5598" t="str">
        <f ca="1">VLOOKUP($A5598,'Company Lookup'!$A:$E,2,FALSE)</f>
        <v>ProAssurance Corporation</v>
      </c>
      <c r="F5598" t="str">
        <f ca="1">VLOOKUP($A5598,'Company Lookup'!$A:$E,3,FALSE)</f>
        <v>10000+</v>
      </c>
      <c r="G5598" t="str">
        <f ca="1">VLOOKUP($A5598,'Company Lookup'!$A:$E,4,FALSE)</f>
        <v>Property-Casualty Insurers</v>
      </c>
      <c r="H5598" t="str">
        <f ca="1">VLOOKUP($A5598,'Company Lookup'!$A:$E,5,FALSE)</f>
        <v>www.proassurance.com</v>
      </c>
      <c r="I5598" t="str">
        <f ca="1">VLOOKUP($B5598,'Sales Rep Lookup'!$A:$C,2,FALSE)</f>
        <v>Ainsley Ortiz</v>
      </c>
    </row>
    <row r="5599" spans="1:9" x14ac:dyDescent="0.2">
      <c r="A5599" s="1">
        <f t="shared" ca="1" si="174"/>
        <v>389</v>
      </c>
      <c r="B5599" s="1">
        <f t="shared" ca="1" si="175"/>
        <v>1</v>
      </c>
      <c r="C5599" t="s">
        <v>5794</v>
      </c>
      <c r="D5599" t="s">
        <v>857</v>
      </c>
      <c r="E5599" t="str">
        <f ca="1">VLOOKUP($A5599,'Company Lookup'!$A:$E,2,FALSE)</f>
        <v>Arista Networks, Inc.</v>
      </c>
      <c r="F5599" t="str">
        <f ca="1">VLOOKUP($A5599,'Company Lookup'!$A:$E,3,FALSE)</f>
        <v>501-1000</v>
      </c>
      <c r="G5599" t="str">
        <f ca="1">VLOOKUP($A5599,'Company Lookup'!$A:$E,4,FALSE)</f>
        <v>Computer Communications Equipment</v>
      </c>
      <c r="H5599" t="str">
        <f ca="1">VLOOKUP($A5599,'Company Lookup'!$A:$E,5,FALSE)</f>
        <v>www.arista.com</v>
      </c>
      <c r="I5599" t="str">
        <f ca="1">VLOOKUP($B5599,'Sales Rep Lookup'!$A:$C,2,FALSE)</f>
        <v>Bianca Cardenas</v>
      </c>
    </row>
    <row r="5600" spans="1:9" x14ac:dyDescent="0.2">
      <c r="A5600" s="1">
        <f t="shared" ca="1" si="174"/>
        <v>761</v>
      </c>
      <c r="B5600" s="1">
        <f t="shared" ca="1" si="175"/>
        <v>55</v>
      </c>
      <c r="C5600" t="s">
        <v>5795</v>
      </c>
      <c r="D5600" t="s">
        <v>362</v>
      </c>
      <c r="E5600" t="str">
        <f ca="1">VLOOKUP($A5600,'Company Lookup'!$A:$E,2,FALSE)</f>
        <v>Genie Energy Ltd.</v>
      </c>
      <c r="F5600" t="str">
        <f ca="1">VLOOKUP($A5600,'Company Lookup'!$A:$E,3,FALSE)</f>
        <v>501-1000</v>
      </c>
      <c r="G5600" t="str">
        <f ca="1">VLOOKUP($A5600,'Company Lookup'!$A:$E,4,FALSE)</f>
        <v>Holdings</v>
      </c>
      <c r="H5600" t="str">
        <f ca="1">VLOOKUP($A5600,'Company Lookup'!$A:$E,5,FALSE)</f>
        <v>www.genie.com</v>
      </c>
      <c r="I5600" t="str">
        <f ca="1">VLOOKUP($B5600,'Sales Rep Lookup'!$A:$C,2,FALSE)</f>
        <v>Arsenio Palmer</v>
      </c>
    </row>
    <row r="5601" spans="1:9" x14ac:dyDescent="0.2">
      <c r="A5601" s="1">
        <f t="shared" ca="1" si="174"/>
        <v>917</v>
      </c>
      <c r="B5601" s="1">
        <f t="shared" ca="1" si="175"/>
        <v>66</v>
      </c>
      <c r="C5601" t="s">
        <v>5796</v>
      </c>
      <c r="D5601" t="s">
        <v>425</v>
      </c>
      <c r="E5601" t="str">
        <f ca="1">VLOOKUP($A5601,'Company Lookup'!$A:$E,2,FALSE)</f>
        <v>Carlisle Companies Incorporated</v>
      </c>
      <c r="F5601" t="str">
        <f ca="1">VLOOKUP($A5601,'Company Lookup'!$A:$E,3,FALSE)</f>
        <v>10000+</v>
      </c>
      <c r="G5601" t="str">
        <f ca="1">VLOOKUP($A5601,'Company Lookup'!$A:$E,4,FALSE)</f>
        <v>Specialty Chemicals</v>
      </c>
      <c r="H5601" t="str">
        <f ca="1">VLOOKUP($A5601,'Company Lookup'!$A:$E,5,FALSE)</f>
        <v>www.carlisle.com</v>
      </c>
      <c r="I5601" t="str">
        <f ca="1">VLOOKUP($B5601,'Sales Rep Lookup'!$A:$C,2,FALSE)</f>
        <v>Jacob Dorsey</v>
      </c>
    </row>
    <row r="5602" spans="1:9" x14ac:dyDescent="0.2">
      <c r="A5602" s="1">
        <f t="shared" ca="1" si="174"/>
        <v>57</v>
      </c>
      <c r="B5602" s="1">
        <f t="shared" ca="1" si="175"/>
        <v>32</v>
      </c>
      <c r="C5602" t="s">
        <v>5797</v>
      </c>
      <c r="D5602" t="s">
        <v>46</v>
      </c>
      <c r="E5602" t="str">
        <f ca="1">VLOOKUP($A5602,'Company Lookup'!$A:$E,2,FALSE)</f>
        <v>Match Group, Inc.</v>
      </c>
      <c r="F5602" t="str">
        <f ca="1">VLOOKUP($A5602,'Company Lookup'!$A:$E,3,FALSE)</f>
        <v>201-500</v>
      </c>
      <c r="G5602" t="str">
        <f ca="1">VLOOKUP($A5602,'Company Lookup'!$A:$E,4,FALSE)</f>
        <v>Computer Software: Programming, Data Processing</v>
      </c>
      <c r="H5602" t="str">
        <f ca="1">VLOOKUP($A5602,'Company Lookup'!$A:$E,5,FALSE)</f>
        <v>www.match.com</v>
      </c>
      <c r="I5602" t="str">
        <f ca="1">VLOOKUP($B5602,'Sales Rep Lookup'!$A:$C,2,FALSE)</f>
        <v>Gretchen Montgomery</v>
      </c>
    </row>
    <row r="5603" spans="1:9" x14ac:dyDescent="0.2">
      <c r="A5603" s="1">
        <f t="shared" ca="1" si="174"/>
        <v>254</v>
      </c>
      <c r="B5603" s="1">
        <f t="shared" ca="1" si="175"/>
        <v>87</v>
      </c>
      <c r="C5603" t="s">
        <v>5798</v>
      </c>
      <c r="D5603" t="s">
        <v>2013</v>
      </c>
      <c r="E5603" t="str">
        <f ca="1">VLOOKUP($A5603,'Company Lookup'!$A:$E,2,FALSE)</f>
        <v>Kirby Corporation</v>
      </c>
      <c r="F5603" t="str">
        <f ca="1">VLOOKUP($A5603,'Company Lookup'!$A:$E,3,FALSE)</f>
        <v>1001-5000</v>
      </c>
      <c r="G5603" t="str">
        <f ca="1">VLOOKUP($A5603,'Company Lookup'!$A:$E,4,FALSE)</f>
        <v>Marine Transportation</v>
      </c>
      <c r="H5603" t="str">
        <f ca="1">VLOOKUP($A5603,'Company Lookup'!$A:$E,5,FALSE)</f>
        <v>www.kirby.com</v>
      </c>
      <c r="I5603" t="str">
        <f ca="1">VLOOKUP($B5603,'Sales Rep Lookup'!$A:$C,2,FALSE)</f>
        <v>Lacy Chambers</v>
      </c>
    </row>
    <row r="5604" spans="1:9" x14ac:dyDescent="0.2">
      <c r="A5604" s="1">
        <f t="shared" ca="1" si="174"/>
        <v>444</v>
      </c>
      <c r="B5604" s="1">
        <f t="shared" ca="1" si="175"/>
        <v>81</v>
      </c>
      <c r="C5604" t="s">
        <v>5799</v>
      </c>
      <c r="D5604" t="s">
        <v>341</v>
      </c>
      <c r="E5604" t="str">
        <f ca="1">VLOOKUP($A5604,'Company Lookup'!$A:$E,2,FALSE)</f>
        <v>Morgan Stanley Emerging Markets Debt Fund, Inc.</v>
      </c>
      <c r="F5604" t="str">
        <f ca="1">VLOOKUP($A5604,'Company Lookup'!$A:$E,3,FALSE)</f>
        <v>1001-5000</v>
      </c>
      <c r="G5604" t="str">
        <f ca="1">VLOOKUP($A5604,'Company Lookup'!$A:$E,4,FALSE)</f>
        <v>Holdings</v>
      </c>
      <c r="H5604" t="str">
        <f ca="1">VLOOKUP($A5604,'Company Lookup'!$A:$E,5,FALSE)</f>
        <v>www.morgan.com</v>
      </c>
      <c r="I5604" t="str">
        <f ca="1">VLOOKUP($B5604,'Sales Rep Lookup'!$A:$C,2,FALSE)</f>
        <v>Solomon Matthews</v>
      </c>
    </row>
    <row r="5605" spans="1:9" x14ac:dyDescent="0.2">
      <c r="A5605" s="1">
        <f t="shared" ca="1" si="174"/>
        <v>597</v>
      </c>
      <c r="B5605" s="1">
        <f t="shared" ca="1" si="175"/>
        <v>100</v>
      </c>
      <c r="C5605" t="s">
        <v>5800</v>
      </c>
      <c r="D5605" t="s">
        <v>325</v>
      </c>
      <c r="E5605" t="str">
        <f ca="1">VLOOKUP($A5605,'Company Lookup'!$A:$E,2,FALSE)</f>
        <v>Brink&amp;#39;s Company (The)</v>
      </c>
      <c r="F5605" t="str">
        <f ca="1">VLOOKUP($A5605,'Company Lookup'!$A:$E,3,FALSE)</f>
        <v>501-1000</v>
      </c>
      <c r="G5605" t="str">
        <f ca="1">VLOOKUP($A5605,'Company Lookup'!$A:$E,4,FALSE)</f>
        <v>Oil Refining/Marketing</v>
      </c>
      <c r="H5605" t="str">
        <f ca="1">VLOOKUP($A5605,'Company Lookup'!$A:$E,5,FALSE)</f>
        <v>www.brink&amp;#39;s.com</v>
      </c>
      <c r="I5605" t="str">
        <f ca="1">VLOOKUP($B5605,'Sales Rep Lookup'!$A:$C,2,FALSE)</f>
        <v>Quincy Joyner</v>
      </c>
    </row>
    <row r="5606" spans="1:9" x14ac:dyDescent="0.2">
      <c r="A5606" s="1">
        <f t="shared" ca="1" si="174"/>
        <v>912</v>
      </c>
      <c r="B5606" s="1">
        <f t="shared" ca="1" si="175"/>
        <v>53</v>
      </c>
      <c r="C5606" t="s">
        <v>5801</v>
      </c>
      <c r="D5606" t="s">
        <v>135</v>
      </c>
      <c r="E5606" t="str">
        <f ca="1">VLOOKUP($A5606,'Company Lookup'!$A:$E,2,FALSE)</f>
        <v>State Street Corporation</v>
      </c>
      <c r="F5606" t="str">
        <f ca="1">VLOOKUP($A5606,'Company Lookup'!$A:$E,3,FALSE)</f>
        <v>201-500</v>
      </c>
      <c r="G5606" t="str">
        <f ca="1">VLOOKUP($A5606,'Company Lookup'!$A:$E,4,FALSE)</f>
        <v>Holdings</v>
      </c>
      <c r="H5606" t="str">
        <f ca="1">VLOOKUP($A5606,'Company Lookup'!$A:$E,5,FALSE)</f>
        <v>www.state.com</v>
      </c>
      <c r="I5606" t="str">
        <f ca="1">VLOOKUP($B5606,'Sales Rep Lookup'!$A:$C,2,FALSE)</f>
        <v>Mona Mccormick</v>
      </c>
    </row>
    <row r="5607" spans="1:9" x14ac:dyDescent="0.2">
      <c r="A5607" s="1">
        <f t="shared" ca="1" si="174"/>
        <v>606</v>
      </c>
      <c r="B5607" s="1">
        <f t="shared" ca="1" si="175"/>
        <v>72</v>
      </c>
      <c r="C5607" t="s">
        <v>5802</v>
      </c>
      <c r="D5607" t="s">
        <v>11</v>
      </c>
      <c r="E5607" t="str">
        <f ca="1">VLOOKUP($A5607,'Company Lookup'!$A:$E,2,FALSE)</f>
        <v>Hasbro, Inc.</v>
      </c>
      <c r="F5607" t="str">
        <f ca="1">VLOOKUP($A5607,'Company Lookup'!$A:$E,3,FALSE)</f>
        <v>501-1000</v>
      </c>
      <c r="G5607" t="str">
        <f ca="1">VLOOKUP($A5607,'Company Lookup'!$A:$E,4,FALSE)</f>
        <v>Recreational Products/Toys</v>
      </c>
      <c r="H5607" t="str">
        <f ca="1">VLOOKUP($A5607,'Company Lookup'!$A:$E,5,FALSE)</f>
        <v>www.hasbro,.com</v>
      </c>
      <c r="I5607" t="str">
        <f ca="1">VLOOKUP($B5607,'Sales Rep Lookup'!$A:$C,2,FALSE)</f>
        <v>Stone Dotson</v>
      </c>
    </row>
    <row r="5608" spans="1:9" x14ac:dyDescent="0.2">
      <c r="A5608" s="1">
        <f t="shared" ca="1" si="174"/>
        <v>470</v>
      </c>
      <c r="B5608" s="1">
        <f t="shared" ca="1" si="175"/>
        <v>19</v>
      </c>
      <c r="C5608" t="s">
        <v>5803</v>
      </c>
      <c r="D5608" t="s">
        <v>30</v>
      </c>
      <c r="E5608" t="str">
        <f ca="1">VLOOKUP($A5608,'Company Lookup'!$A:$E,2,FALSE)</f>
        <v>Pacific Drilling S.A.</v>
      </c>
      <c r="F5608" t="str">
        <f ca="1">VLOOKUP($A5608,'Company Lookup'!$A:$E,3,FALSE)</f>
        <v>10000+</v>
      </c>
      <c r="G5608" t="str">
        <f ca="1">VLOOKUP($A5608,'Company Lookup'!$A:$E,4,FALSE)</f>
        <v>Oil &amp; Gas Production</v>
      </c>
      <c r="H5608" t="str">
        <f ca="1">VLOOKUP($A5608,'Company Lookup'!$A:$E,5,FALSE)</f>
        <v>www.pacific.com</v>
      </c>
      <c r="I5608" t="str">
        <f ca="1">VLOOKUP($B5608,'Sales Rep Lookup'!$A:$C,2,FALSE)</f>
        <v>Hasad Conrad</v>
      </c>
    </row>
    <row r="5609" spans="1:9" x14ac:dyDescent="0.2">
      <c r="A5609" s="1">
        <f t="shared" ca="1" si="174"/>
        <v>286</v>
      </c>
      <c r="B5609" s="1">
        <f t="shared" ca="1" si="175"/>
        <v>31</v>
      </c>
      <c r="C5609" t="s">
        <v>5804</v>
      </c>
      <c r="D5609" t="s">
        <v>453</v>
      </c>
      <c r="E5609" t="str">
        <f ca="1">VLOOKUP($A5609,'Company Lookup'!$A:$E,2,FALSE)</f>
        <v>Seneca Foods Corp.</v>
      </c>
      <c r="F5609" t="str">
        <f ca="1">VLOOKUP($A5609,'Company Lookup'!$A:$E,3,FALSE)</f>
        <v>10000+</v>
      </c>
      <c r="G5609" t="str">
        <f ca="1">VLOOKUP($A5609,'Company Lookup'!$A:$E,4,FALSE)</f>
        <v>Packaged Foods</v>
      </c>
      <c r="H5609" t="str">
        <f ca="1">VLOOKUP($A5609,'Company Lookup'!$A:$E,5,FALSE)</f>
        <v>www.seneca.com</v>
      </c>
      <c r="I5609" t="str">
        <f ca="1">VLOOKUP($B5609,'Sales Rep Lookup'!$A:$C,2,FALSE)</f>
        <v>Natalie Hull</v>
      </c>
    </row>
    <row r="5610" spans="1:9" x14ac:dyDescent="0.2">
      <c r="A5610" s="1">
        <f t="shared" ca="1" si="174"/>
        <v>60</v>
      </c>
      <c r="B5610" s="1">
        <f t="shared" ca="1" si="175"/>
        <v>11</v>
      </c>
      <c r="C5610" t="s">
        <v>5805</v>
      </c>
      <c r="D5610" t="s">
        <v>71</v>
      </c>
      <c r="E5610" t="str">
        <f ca="1">VLOOKUP($A5610,'Company Lookup'!$A:$E,2,FALSE)</f>
        <v>Stericycle, Inc.</v>
      </c>
      <c r="F5610" t="str">
        <f ca="1">VLOOKUP($A5610,'Company Lookup'!$A:$E,3,FALSE)</f>
        <v>1001-5000</v>
      </c>
      <c r="G5610" t="str">
        <f ca="1">VLOOKUP($A5610,'Company Lookup'!$A:$E,4,FALSE)</f>
        <v>Environmental Services</v>
      </c>
      <c r="H5610" t="str">
        <f ca="1">VLOOKUP($A5610,'Company Lookup'!$A:$E,5,FALSE)</f>
        <v>www.stericycle,.com</v>
      </c>
      <c r="I5610" t="str">
        <f ca="1">VLOOKUP($B5610,'Sales Rep Lookup'!$A:$C,2,FALSE)</f>
        <v>Aline Larsen</v>
      </c>
    </row>
    <row r="5611" spans="1:9" x14ac:dyDescent="0.2">
      <c r="A5611" s="1">
        <f t="shared" ca="1" si="174"/>
        <v>961</v>
      </c>
      <c r="B5611" s="1">
        <f t="shared" ca="1" si="175"/>
        <v>14</v>
      </c>
      <c r="C5611" t="s">
        <v>5806</v>
      </c>
      <c r="D5611" t="s">
        <v>28</v>
      </c>
      <c r="E5611" t="str">
        <f ca="1">VLOOKUP($A5611,'Company Lookup'!$A:$E,2,FALSE)</f>
        <v>G. Willi-Food International,  Ltd.</v>
      </c>
      <c r="F5611" t="str">
        <f ca="1">VLOOKUP($A5611,'Company Lookup'!$A:$E,3,FALSE)</f>
        <v>1001-5000</v>
      </c>
      <c r="G5611" t="str">
        <f ca="1">VLOOKUP($A5611,'Company Lookup'!$A:$E,4,FALSE)</f>
        <v>Food Distributors</v>
      </c>
      <c r="H5611" t="str">
        <f ca="1">VLOOKUP($A5611,'Company Lookup'!$A:$E,5,FALSE)</f>
        <v>www.g..com</v>
      </c>
      <c r="I5611" t="str">
        <f ca="1">VLOOKUP($B5611,'Sales Rep Lookup'!$A:$C,2,FALSE)</f>
        <v>Martin Pruitt</v>
      </c>
    </row>
    <row r="5612" spans="1:9" x14ac:dyDescent="0.2">
      <c r="A5612" s="1">
        <f t="shared" ca="1" si="174"/>
        <v>483</v>
      </c>
      <c r="B5612" s="1">
        <f t="shared" ca="1" si="175"/>
        <v>73</v>
      </c>
      <c r="C5612" t="s">
        <v>5807</v>
      </c>
      <c r="D5612" t="s">
        <v>130</v>
      </c>
      <c r="E5612" t="str">
        <f ca="1">VLOOKUP($A5612,'Company Lookup'!$A:$E,2,FALSE)</f>
        <v>Centrais Electricas Brasileiras S.A.- Eletrobras</v>
      </c>
      <c r="F5612" t="str">
        <f ca="1">VLOOKUP($A5612,'Company Lookup'!$A:$E,3,FALSE)</f>
        <v>1001-5000</v>
      </c>
      <c r="G5612" t="str">
        <f ca="1">VLOOKUP($A5612,'Company Lookup'!$A:$E,4,FALSE)</f>
        <v>Holdings</v>
      </c>
      <c r="H5612" t="str">
        <f ca="1">VLOOKUP($A5612,'Company Lookup'!$A:$E,5,FALSE)</f>
        <v>www.centrais.com</v>
      </c>
      <c r="I5612" t="str">
        <f ca="1">VLOOKUP($B5612,'Sales Rep Lookup'!$A:$C,2,FALSE)</f>
        <v>Lysandra Whitfield</v>
      </c>
    </row>
    <row r="5613" spans="1:9" x14ac:dyDescent="0.2">
      <c r="A5613" s="1">
        <f t="shared" ca="1" si="174"/>
        <v>185</v>
      </c>
      <c r="B5613" s="1">
        <f t="shared" ca="1" si="175"/>
        <v>47</v>
      </c>
      <c r="C5613" t="s">
        <v>5808</v>
      </c>
      <c r="D5613" t="s">
        <v>69</v>
      </c>
      <c r="E5613" t="str">
        <f ca="1">VLOOKUP($A5613,'Company Lookup'!$A:$E,2,FALSE)</f>
        <v>Granite Real Estate Inc.</v>
      </c>
      <c r="F5613" t="str">
        <f ca="1">VLOOKUP($A5613,'Company Lookup'!$A:$E,3,FALSE)</f>
        <v>1001-5000</v>
      </c>
      <c r="G5613" t="str">
        <f ca="1">VLOOKUP($A5613,'Company Lookup'!$A:$E,4,FALSE)</f>
        <v>Holdings</v>
      </c>
      <c r="H5613" t="str">
        <f ca="1">VLOOKUP($A5613,'Company Lookup'!$A:$E,5,FALSE)</f>
        <v>www.granite.com</v>
      </c>
      <c r="I5613" t="str">
        <f ca="1">VLOOKUP($B5613,'Sales Rep Lookup'!$A:$C,2,FALSE)</f>
        <v>Ursa Singleton</v>
      </c>
    </row>
    <row r="5614" spans="1:9" x14ac:dyDescent="0.2">
      <c r="A5614" s="1">
        <f t="shared" ca="1" si="174"/>
        <v>647</v>
      </c>
      <c r="B5614" s="1">
        <f t="shared" ca="1" si="175"/>
        <v>70</v>
      </c>
      <c r="C5614" t="s">
        <v>5809</v>
      </c>
      <c r="D5614" t="s">
        <v>24</v>
      </c>
      <c r="E5614" t="str">
        <f ca="1">VLOOKUP($A5614,'Company Lookup'!$A:$E,2,FALSE)</f>
        <v>RH</v>
      </c>
      <c r="F5614" t="str">
        <f ca="1">VLOOKUP($A5614,'Company Lookup'!$A:$E,3,FALSE)</f>
        <v>501-1000</v>
      </c>
      <c r="G5614" t="str">
        <f ca="1">VLOOKUP($A5614,'Company Lookup'!$A:$E,4,FALSE)</f>
        <v>Other Specialty Stores</v>
      </c>
      <c r="H5614" t="e">
        <f ca="1">VLOOKUP($A5614,'Company Lookup'!$A:$E,5,FALSE)</f>
        <v>#VALUE!</v>
      </c>
      <c r="I5614" t="str">
        <f ca="1">VLOOKUP($B5614,'Sales Rep Lookup'!$A:$C,2,FALSE)</f>
        <v>Tucker Horn</v>
      </c>
    </row>
    <row r="5615" spans="1:9" x14ac:dyDescent="0.2">
      <c r="A5615" s="1">
        <f t="shared" ca="1" si="174"/>
        <v>482</v>
      </c>
      <c r="B5615" s="1">
        <f t="shared" ca="1" si="175"/>
        <v>74</v>
      </c>
      <c r="C5615" t="s">
        <v>5810</v>
      </c>
      <c r="D5615" t="s">
        <v>656</v>
      </c>
      <c r="E5615" t="str">
        <f ca="1">VLOOKUP($A5615,'Company Lookup'!$A:$E,2,FALSE)</f>
        <v>Goldman Sachs Group, Inc. (The)</v>
      </c>
      <c r="F5615" t="str">
        <f ca="1">VLOOKUP($A5615,'Company Lookup'!$A:$E,3,FALSE)</f>
        <v>201-500</v>
      </c>
      <c r="G5615" t="str">
        <f ca="1">VLOOKUP($A5615,'Company Lookup'!$A:$E,4,FALSE)</f>
        <v>Holdings</v>
      </c>
      <c r="H5615" t="str">
        <f ca="1">VLOOKUP($A5615,'Company Lookup'!$A:$E,5,FALSE)</f>
        <v>www.goldman.com</v>
      </c>
      <c r="I5615" t="str">
        <f ca="1">VLOOKUP($B5615,'Sales Rep Lookup'!$A:$C,2,FALSE)</f>
        <v>Ivy Harper</v>
      </c>
    </row>
    <row r="5616" spans="1:9" x14ac:dyDescent="0.2">
      <c r="A5616" s="1">
        <f t="shared" ca="1" si="174"/>
        <v>68</v>
      </c>
      <c r="B5616" s="1">
        <f t="shared" ca="1" si="175"/>
        <v>42</v>
      </c>
      <c r="C5616" t="s">
        <v>5811</v>
      </c>
      <c r="D5616" t="s">
        <v>67</v>
      </c>
      <c r="E5616" t="str">
        <f ca="1">VLOOKUP($A5616,'Company Lookup'!$A:$E,2,FALSE)</f>
        <v>Nuveen New York Quality Municipal Income Fund</v>
      </c>
      <c r="F5616" t="str">
        <f ca="1">VLOOKUP($A5616,'Company Lookup'!$A:$E,3,FALSE)</f>
        <v>1001-5000</v>
      </c>
      <c r="G5616" t="str">
        <f ca="1">VLOOKUP($A5616,'Company Lookup'!$A:$E,4,FALSE)</f>
        <v>Holdings</v>
      </c>
      <c r="H5616" t="str">
        <f ca="1">VLOOKUP($A5616,'Company Lookup'!$A:$E,5,FALSE)</f>
        <v>www.nuveen.com</v>
      </c>
      <c r="I5616" t="str">
        <f ca="1">VLOOKUP($B5616,'Sales Rep Lookup'!$A:$C,2,FALSE)</f>
        <v>Georgia Middleton</v>
      </c>
    </row>
    <row r="5617" spans="1:9" x14ac:dyDescent="0.2">
      <c r="A5617" s="1">
        <f t="shared" ca="1" si="174"/>
        <v>280</v>
      </c>
      <c r="B5617" s="1">
        <f t="shared" ca="1" si="175"/>
        <v>83</v>
      </c>
      <c r="C5617" t="s">
        <v>5812</v>
      </c>
      <c r="D5617" t="s">
        <v>528</v>
      </c>
      <c r="E5617" t="str">
        <f ca="1">VLOOKUP($A5617,'Company Lookup'!$A:$E,2,FALSE)</f>
        <v>Weibo Corporation</v>
      </c>
      <c r="F5617" t="str">
        <f ca="1">VLOOKUP($A5617,'Company Lookup'!$A:$E,3,FALSE)</f>
        <v>1001-5000</v>
      </c>
      <c r="G5617" t="str">
        <f ca="1">VLOOKUP($A5617,'Company Lookup'!$A:$E,4,FALSE)</f>
        <v>Computer Software: Programming, Data Processing</v>
      </c>
      <c r="H5617" t="str">
        <f ca="1">VLOOKUP($A5617,'Company Lookup'!$A:$E,5,FALSE)</f>
        <v>www.weibo.com</v>
      </c>
      <c r="I5617" t="str">
        <f ca="1">VLOOKUP($B5617,'Sales Rep Lookup'!$A:$C,2,FALSE)</f>
        <v>Kaseem James</v>
      </c>
    </row>
    <row r="5618" spans="1:9" x14ac:dyDescent="0.2">
      <c r="A5618" s="1">
        <f t="shared" ca="1" si="174"/>
        <v>371</v>
      </c>
      <c r="B5618" s="1">
        <f t="shared" ca="1" si="175"/>
        <v>15</v>
      </c>
      <c r="C5618" t="s">
        <v>5813</v>
      </c>
      <c r="D5618" t="s">
        <v>102</v>
      </c>
      <c r="E5618" t="str">
        <f ca="1">VLOOKUP($A5618,'Company Lookup'!$A:$E,2,FALSE)</f>
        <v>Ardmore Shipping Corporation</v>
      </c>
      <c r="F5618" t="str">
        <f ca="1">VLOOKUP($A5618,'Company Lookup'!$A:$E,3,FALSE)</f>
        <v>501-1000</v>
      </c>
      <c r="G5618" t="str">
        <f ca="1">VLOOKUP($A5618,'Company Lookup'!$A:$E,4,FALSE)</f>
        <v>Marine Transportation</v>
      </c>
      <c r="H5618" t="str">
        <f ca="1">VLOOKUP($A5618,'Company Lookup'!$A:$E,5,FALSE)</f>
        <v>www.ardmore.com</v>
      </c>
      <c r="I5618" t="str">
        <f ca="1">VLOOKUP($B5618,'Sales Rep Lookup'!$A:$C,2,FALSE)</f>
        <v>Clayton Reid</v>
      </c>
    </row>
    <row r="5619" spans="1:9" x14ac:dyDescent="0.2">
      <c r="A5619" s="1">
        <f t="shared" ca="1" si="174"/>
        <v>307</v>
      </c>
      <c r="B5619" s="1">
        <f t="shared" ca="1" si="175"/>
        <v>94</v>
      </c>
      <c r="C5619" t="s">
        <v>5814</v>
      </c>
      <c r="D5619" t="s">
        <v>281</v>
      </c>
      <c r="E5619" t="str">
        <f ca="1">VLOOKUP($A5619,'Company Lookup'!$A:$E,2,FALSE)</f>
        <v>Aberdeen Singapore Fund, Inc.</v>
      </c>
      <c r="F5619" t="str">
        <f ca="1">VLOOKUP($A5619,'Company Lookup'!$A:$E,3,FALSE)</f>
        <v>10000+</v>
      </c>
      <c r="G5619" t="str">
        <f ca="1">VLOOKUP($A5619,'Company Lookup'!$A:$E,4,FALSE)</f>
        <v>Holdings</v>
      </c>
      <c r="H5619" t="str">
        <f ca="1">VLOOKUP($A5619,'Company Lookup'!$A:$E,5,FALSE)</f>
        <v>www.aberdeen.com</v>
      </c>
      <c r="I5619" t="str">
        <f ca="1">VLOOKUP($B5619,'Sales Rep Lookup'!$A:$C,2,FALSE)</f>
        <v>Adam Burch</v>
      </c>
    </row>
    <row r="5620" spans="1:9" x14ac:dyDescent="0.2">
      <c r="A5620" s="1">
        <f t="shared" ca="1" si="174"/>
        <v>302</v>
      </c>
      <c r="B5620" s="1">
        <f t="shared" ca="1" si="175"/>
        <v>95</v>
      </c>
      <c r="C5620" t="s">
        <v>5815</v>
      </c>
      <c r="D5620" t="s">
        <v>442</v>
      </c>
      <c r="E5620" t="str">
        <f ca="1">VLOOKUP($A5620,'Company Lookup'!$A:$E,2,FALSE)</f>
        <v>Reinsurance Group of America, Incorporated</v>
      </c>
      <c r="F5620" t="str">
        <f ca="1">VLOOKUP($A5620,'Company Lookup'!$A:$E,3,FALSE)</f>
        <v>1001-5000</v>
      </c>
      <c r="G5620" t="str">
        <f ca="1">VLOOKUP($A5620,'Company Lookup'!$A:$E,4,FALSE)</f>
        <v>Life Insurance</v>
      </c>
      <c r="H5620" t="str">
        <f ca="1">VLOOKUP($A5620,'Company Lookup'!$A:$E,5,FALSE)</f>
        <v>www.reinsurance.com</v>
      </c>
      <c r="I5620" t="str">
        <f ca="1">VLOOKUP($B5620,'Sales Rep Lookup'!$A:$C,2,FALSE)</f>
        <v>Penelope Bolton</v>
      </c>
    </row>
    <row r="5621" spans="1:9" x14ac:dyDescent="0.2">
      <c r="A5621" s="1">
        <f t="shared" ca="1" si="174"/>
        <v>522</v>
      </c>
      <c r="B5621" s="1">
        <f t="shared" ca="1" si="175"/>
        <v>55</v>
      </c>
      <c r="C5621" t="s">
        <v>5816</v>
      </c>
      <c r="D5621" t="s">
        <v>69</v>
      </c>
      <c r="E5621" t="str">
        <f ca="1">VLOOKUP($A5621,'Company Lookup'!$A:$E,2,FALSE)</f>
        <v>Worthington Industries, Inc.</v>
      </c>
      <c r="F5621" t="str">
        <f ca="1">VLOOKUP($A5621,'Company Lookup'!$A:$E,3,FALSE)</f>
        <v>1001-5000</v>
      </c>
      <c r="G5621" t="str">
        <f ca="1">VLOOKUP($A5621,'Company Lookup'!$A:$E,4,FALSE)</f>
        <v>Steel/Iron Ore</v>
      </c>
      <c r="H5621" t="str">
        <f ca="1">VLOOKUP($A5621,'Company Lookup'!$A:$E,5,FALSE)</f>
        <v>www.worthington.com</v>
      </c>
      <c r="I5621" t="str">
        <f ca="1">VLOOKUP($B5621,'Sales Rep Lookup'!$A:$C,2,FALSE)</f>
        <v>Arsenio Palmer</v>
      </c>
    </row>
    <row r="5622" spans="1:9" x14ac:dyDescent="0.2">
      <c r="A5622" s="1">
        <f t="shared" ca="1" si="174"/>
        <v>555</v>
      </c>
      <c r="B5622" s="1">
        <f t="shared" ca="1" si="175"/>
        <v>24</v>
      </c>
      <c r="C5622" t="s">
        <v>5817</v>
      </c>
      <c r="D5622" t="s">
        <v>281</v>
      </c>
      <c r="E5622" t="str">
        <f ca="1">VLOOKUP($A5622,'Company Lookup'!$A:$E,2,FALSE)</f>
        <v>Royal Bank Scotland plc (The)</v>
      </c>
      <c r="F5622" t="str">
        <f ca="1">VLOOKUP($A5622,'Company Lookup'!$A:$E,3,FALSE)</f>
        <v>1001-5000</v>
      </c>
      <c r="G5622" t="str">
        <f ca="1">VLOOKUP($A5622,'Company Lookup'!$A:$E,4,FALSE)</f>
        <v>Commercial Banks</v>
      </c>
      <c r="H5622" t="str">
        <f ca="1">VLOOKUP($A5622,'Company Lookup'!$A:$E,5,FALSE)</f>
        <v>www.royal.com</v>
      </c>
      <c r="I5622" t="str">
        <f ca="1">VLOOKUP($B5622,'Sales Rep Lookup'!$A:$C,2,FALSE)</f>
        <v>Ava Osborne</v>
      </c>
    </row>
    <row r="5623" spans="1:9" x14ac:dyDescent="0.2">
      <c r="A5623" s="1">
        <f t="shared" ca="1" si="174"/>
        <v>208</v>
      </c>
      <c r="B5623" s="1">
        <f t="shared" ca="1" si="175"/>
        <v>63</v>
      </c>
      <c r="C5623" t="s">
        <v>5818</v>
      </c>
      <c r="D5623" t="s">
        <v>126</v>
      </c>
      <c r="E5623" t="str">
        <f ca="1">VLOOKUP($A5623,'Company Lookup'!$A:$E,2,FALSE)</f>
        <v>Huron Consulting Group Inc.</v>
      </c>
      <c r="F5623" t="str">
        <f ca="1">VLOOKUP($A5623,'Company Lookup'!$A:$E,3,FALSE)</f>
        <v>501-1000</v>
      </c>
      <c r="G5623" t="str">
        <f ca="1">VLOOKUP($A5623,'Company Lookup'!$A:$E,4,FALSE)</f>
        <v>Professional Services</v>
      </c>
      <c r="H5623" t="str">
        <f ca="1">VLOOKUP($A5623,'Company Lookup'!$A:$E,5,FALSE)</f>
        <v>www.huron.com</v>
      </c>
      <c r="I5623" t="str">
        <f ca="1">VLOOKUP($B5623,'Sales Rep Lookup'!$A:$C,2,FALSE)</f>
        <v>Zena Cochran</v>
      </c>
    </row>
    <row r="5624" spans="1:9" x14ac:dyDescent="0.2">
      <c r="A5624" s="1">
        <f t="shared" ca="1" si="174"/>
        <v>188</v>
      </c>
      <c r="B5624" s="1">
        <f t="shared" ca="1" si="175"/>
        <v>2</v>
      </c>
      <c r="C5624" t="s">
        <v>5819</v>
      </c>
      <c r="D5624" t="s">
        <v>20</v>
      </c>
      <c r="E5624" t="str">
        <f ca="1">VLOOKUP($A5624,'Company Lookup'!$A:$E,2,FALSE)</f>
        <v>Nuveen Global High Income Fund</v>
      </c>
      <c r="F5624" t="str">
        <f ca="1">VLOOKUP($A5624,'Company Lookup'!$A:$E,3,FALSE)</f>
        <v>10000+</v>
      </c>
      <c r="G5624" t="str">
        <f ca="1">VLOOKUP($A5624,'Company Lookup'!$A:$E,4,FALSE)</f>
        <v>Holdings</v>
      </c>
      <c r="H5624" t="str">
        <f ca="1">VLOOKUP($A5624,'Company Lookup'!$A:$E,5,FALSE)</f>
        <v>www.nuveen.com</v>
      </c>
      <c r="I5624" t="str">
        <f ca="1">VLOOKUP($B5624,'Sales Rep Lookup'!$A:$C,2,FALSE)</f>
        <v>Samuel Acosta</v>
      </c>
    </row>
    <row r="5625" spans="1:9" x14ac:dyDescent="0.2">
      <c r="A5625" s="1">
        <f t="shared" ca="1" si="174"/>
        <v>46</v>
      </c>
      <c r="B5625" s="1">
        <f t="shared" ca="1" si="175"/>
        <v>45</v>
      </c>
      <c r="C5625" t="s">
        <v>5820</v>
      </c>
      <c r="D5625" t="s">
        <v>65</v>
      </c>
      <c r="E5625" t="str">
        <f ca="1">VLOOKUP($A5625,'Company Lookup'!$A:$E,2,FALSE)</f>
        <v>General Electric Capital Corporation</v>
      </c>
      <c r="F5625" t="str">
        <f ca="1">VLOOKUP($A5625,'Company Lookup'!$A:$E,3,FALSE)</f>
        <v>201-500</v>
      </c>
      <c r="G5625" t="str">
        <f ca="1">VLOOKUP($A5625,'Company Lookup'!$A:$E,4,FALSE)</f>
        <v>Consumer Electronics/Appliances</v>
      </c>
      <c r="H5625" t="str">
        <f ca="1">VLOOKUP($A5625,'Company Lookup'!$A:$E,5,FALSE)</f>
        <v>www.general.com</v>
      </c>
      <c r="I5625" t="str">
        <f ca="1">VLOOKUP($B5625,'Sales Rep Lookup'!$A:$C,2,FALSE)</f>
        <v>Ethan Odom</v>
      </c>
    </row>
    <row r="5626" spans="1:9" x14ac:dyDescent="0.2">
      <c r="A5626" s="1">
        <f t="shared" ca="1" si="174"/>
        <v>2</v>
      </c>
      <c r="B5626" s="1">
        <f t="shared" ca="1" si="175"/>
        <v>37</v>
      </c>
      <c r="C5626" t="s">
        <v>5821</v>
      </c>
      <c r="D5626" t="s">
        <v>96</v>
      </c>
      <c r="E5626" t="str">
        <f ca="1">VLOOKUP($A5626,'Company Lookup'!$A:$E,2,FALSE)</f>
        <v>Natural Alternatives International, Inc.</v>
      </c>
      <c r="F5626" t="str">
        <f ca="1">VLOOKUP($A5626,'Company Lookup'!$A:$E,3,FALSE)</f>
        <v>501-1000</v>
      </c>
      <c r="G5626" t="str">
        <f ca="1">VLOOKUP($A5626,'Company Lookup'!$A:$E,4,FALSE)</f>
        <v>Specialty Chemicals</v>
      </c>
      <c r="H5626" t="str">
        <f ca="1">VLOOKUP($A5626,'Company Lookup'!$A:$E,5,FALSE)</f>
        <v>www.natural.com</v>
      </c>
      <c r="I5626" t="str">
        <f ca="1">VLOOKUP($B5626,'Sales Rep Lookup'!$A:$C,2,FALSE)</f>
        <v>Yvette Anderson</v>
      </c>
    </row>
    <row r="5627" spans="1:9" x14ac:dyDescent="0.2">
      <c r="A5627" s="1">
        <f t="shared" ca="1" si="174"/>
        <v>154</v>
      </c>
      <c r="B5627" s="1">
        <f t="shared" ca="1" si="175"/>
        <v>14</v>
      </c>
      <c r="C5627" t="s">
        <v>5822</v>
      </c>
      <c r="D5627" t="s">
        <v>4015</v>
      </c>
      <c r="E5627" t="str">
        <f ca="1">VLOOKUP($A5627,'Company Lookup'!$A:$E,2,FALSE)</f>
        <v>First Trust Enhanced Short Maturity ETF</v>
      </c>
      <c r="F5627" t="str">
        <f ca="1">VLOOKUP($A5627,'Company Lookup'!$A:$E,3,FALSE)</f>
        <v>201-500</v>
      </c>
      <c r="G5627" t="str">
        <f ca="1">VLOOKUP($A5627,'Company Lookup'!$A:$E,4,FALSE)</f>
        <v>Holdings</v>
      </c>
      <c r="H5627" t="str">
        <f ca="1">VLOOKUP($A5627,'Company Lookup'!$A:$E,5,FALSE)</f>
        <v>www.first.com</v>
      </c>
      <c r="I5627" t="str">
        <f ca="1">VLOOKUP($B5627,'Sales Rep Lookup'!$A:$C,2,FALSE)</f>
        <v>Martin Pruitt</v>
      </c>
    </row>
    <row r="5628" spans="1:9" x14ac:dyDescent="0.2">
      <c r="A5628" s="1">
        <f t="shared" ca="1" si="174"/>
        <v>92</v>
      </c>
      <c r="B5628" s="1">
        <f t="shared" ca="1" si="175"/>
        <v>39</v>
      </c>
      <c r="C5628" t="s">
        <v>5823</v>
      </c>
      <c r="D5628" t="s">
        <v>297</v>
      </c>
      <c r="E5628" t="str">
        <f ca="1">VLOOKUP($A5628,'Company Lookup'!$A:$E,2,FALSE)</f>
        <v>Soligenix, Inc.</v>
      </c>
      <c r="F5628" t="str">
        <f ca="1">VLOOKUP($A5628,'Company Lookup'!$A:$E,3,FALSE)</f>
        <v>201-500</v>
      </c>
      <c r="G5628" t="str">
        <f ca="1">VLOOKUP($A5628,'Company Lookup'!$A:$E,4,FALSE)</f>
        <v>Major Pharmaceuticals</v>
      </c>
      <c r="H5628" t="str">
        <f ca="1">VLOOKUP($A5628,'Company Lookup'!$A:$E,5,FALSE)</f>
        <v>www.soligenix,.com</v>
      </c>
      <c r="I5628" t="str">
        <f ca="1">VLOOKUP($B5628,'Sales Rep Lookup'!$A:$C,2,FALSE)</f>
        <v>Gail William</v>
      </c>
    </row>
    <row r="5629" spans="1:9" x14ac:dyDescent="0.2">
      <c r="A5629" s="1">
        <f t="shared" ca="1" si="174"/>
        <v>773</v>
      </c>
      <c r="B5629" s="1">
        <f t="shared" ca="1" si="175"/>
        <v>31</v>
      </c>
      <c r="C5629" t="s">
        <v>5824</v>
      </c>
      <c r="D5629" t="s">
        <v>110</v>
      </c>
      <c r="E5629" t="str">
        <f ca="1">VLOOKUP($A5629,'Company Lookup'!$A:$E,2,FALSE)</f>
        <v>American National Bankshares, Inc.</v>
      </c>
      <c r="F5629" t="str">
        <f ca="1">VLOOKUP($A5629,'Company Lookup'!$A:$E,3,FALSE)</f>
        <v>10000+</v>
      </c>
      <c r="G5629" t="str">
        <f ca="1">VLOOKUP($A5629,'Company Lookup'!$A:$E,4,FALSE)</f>
        <v>Major Banks</v>
      </c>
      <c r="H5629" t="str">
        <f ca="1">VLOOKUP($A5629,'Company Lookup'!$A:$E,5,FALSE)</f>
        <v>www.american.com</v>
      </c>
      <c r="I5629" t="str">
        <f ca="1">VLOOKUP($B5629,'Sales Rep Lookup'!$A:$C,2,FALSE)</f>
        <v>Natalie Hull</v>
      </c>
    </row>
    <row r="5630" spans="1:9" x14ac:dyDescent="0.2">
      <c r="A5630" s="1">
        <f t="shared" ca="1" si="174"/>
        <v>5</v>
      </c>
      <c r="B5630" s="1">
        <f t="shared" ca="1" si="175"/>
        <v>38</v>
      </c>
      <c r="C5630" t="s">
        <v>5825</v>
      </c>
      <c r="D5630" t="s">
        <v>99</v>
      </c>
      <c r="E5630" t="str">
        <f ca="1">VLOOKUP($A5630,'Company Lookup'!$A:$E,2,FALSE)</f>
        <v>Transcontinental Realty Investors, Inc.</v>
      </c>
      <c r="F5630" t="str">
        <f ca="1">VLOOKUP($A5630,'Company Lookup'!$A:$E,3,FALSE)</f>
        <v>10000+</v>
      </c>
      <c r="G5630" t="str">
        <f ca="1">VLOOKUP($A5630,'Company Lookup'!$A:$E,4,FALSE)</f>
        <v>Real Estate Investment Trusts</v>
      </c>
      <c r="H5630" t="str">
        <f ca="1">VLOOKUP($A5630,'Company Lookup'!$A:$E,5,FALSE)</f>
        <v>www.transcontinental.com</v>
      </c>
      <c r="I5630" t="str">
        <f ca="1">VLOOKUP($B5630,'Sales Rep Lookup'!$A:$C,2,FALSE)</f>
        <v>Colleen Harper</v>
      </c>
    </row>
    <row r="5631" spans="1:9" x14ac:dyDescent="0.2">
      <c r="A5631" s="1">
        <f t="shared" ca="1" si="174"/>
        <v>93</v>
      </c>
      <c r="B5631" s="1">
        <f t="shared" ca="1" si="175"/>
        <v>75</v>
      </c>
      <c r="C5631" t="s">
        <v>5826</v>
      </c>
      <c r="D5631" t="s">
        <v>214</v>
      </c>
      <c r="E5631" t="str">
        <f ca="1">VLOOKUP($A5631,'Company Lookup'!$A:$E,2,FALSE)</f>
        <v>Pacific Coast Oil Trust</v>
      </c>
      <c r="F5631" t="str">
        <f ca="1">VLOOKUP($A5631,'Company Lookup'!$A:$E,3,FALSE)</f>
        <v>201-500</v>
      </c>
      <c r="G5631" t="str">
        <f ca="1">VLOOKUP($A5631,'Company Lookup'!$A:$E,4,FALSE)</f>
        <v>Oil &amp; Gas Production</v>
      </c>
      <c r="H5631" t="str">
        <f ca="1">VLOOKUP($A5631,'Company Lookup'!$A:$E,5,FALSE)</f>
        <v>www.pacific.com</v>
      </c>
      <c r="I5631" t="str">
        <f ca="1">VLOOKUP($B5631,'Sales Rep Lookup'!$A:$C,2,FALSE)</f>
        <v>Dillon Stanley</v>
      </c>
    </row>
    <row r="5632" spans="1:9" x14ac:dyDescent="0.2">
      <c r="A5632" s="1">
        <f t="shared" ca="1" si="174"/>
        <v>457</v>
      </c>
      <c r="B5632" s="1">
        <f t="shared" ca="1" si="175"/>
        <v>95</v>
      </c>
      <c r="C5632" t="s">
        <v>5827</v>
      </c>
      <c r="D5632" t="s">
        <v>214</v>
      </c>
      <c r="E5632" t="str">
        <f ca="1">VLOOKUP($A5632,'Company Lookup'!$A:$E,2,FALSE)</f>
        <v>PTC Inc.</v>
      </c>
      <c r="F5632" t="str">
        <f ca="1">VLOOKUP($A5632,'Company Lookup'!$A:$E,3,FALSE)</f>
        <v>10000+</v>
      </c>
      <c r="G5632" t="str">
        <f ca="1">VLOOKUP($A5632,'Company Lookup'!$A:$E,4,FALSE)</f>
        <v>Computer Software: Prepackaged Software</v>
      </c>
      <c r="H5632" t="str">
        <f ca="1">VLOOKUP($A5632,'Company Lookup'!$A:$E,5,FALSE)</f>
        <v>www.ptc.com</v>
      </c>
      <c r="I5632" t="str">
        <f ca="1">VLOOKUP($B5632,'Sales Rep Lookup'!$A:$C,2,FALSE)</f>
        <v>Penelope Bolton</v>
      </c>
    </row>
    <row r="5633" spans="1:9" x14ac:dyDescent="0.2">
      <c r="A5633" s="1">
        <f t="shared" ca="1" si="174"/>
        <v>25</v>
      </c>
      <c r="B5633" s="1">
        <f t="shared" ca="1" si="175"/>
        <v>83</v>
      </c>
      <c r="C5633" t="s">
        <v>5828</v>
      </c>
      <c r="D5633" t="s">
        <v>245</v>
      </c>
      <c r="E5633" t="str">
        <f ca="1">VLOOKUP($A5633,'Company Lookup'!$A:$E,2,FALSE)</f>
        <v>RadiSys Corporation</v>
      </c>
      <c r="F5633" t="str">
        <f ca="1">VLOOKUP($A5633,'Company Lookup'!$A:$E,3,FALSE)</f>
        <v>10000+</v>
      </c>
      <c r="G5633" t="str">
        <f ca="1">VLOOKUP($A5633,'Company Lookup'!$A:$E,4,FALSE)</f>
        <v>Computer peripheral equipment</v>
      </c>
      <c r="H5633" t="str">
        <f ca="1">VLOOKUP($A5633,'Company Lookup'!$A:$E,5,FALSE)</f>
        <v>www.radisys.com</v>
      </c>
      <c r="I5633" t="str">
        <f ca="1">VLOOKUP($B5633,'Sales Rep Lookup'!$A:$C,2,FALSE)</f>
        <v>Kaseem James</v>
      </c>
    </row>
    <row r="5634" spans="1:9" x14ac:dyDescent="0.2">
      <c r="A5634" s="1">
        <f t="shared" ca="1" si="174"/>
        <v>183</v>
      </c>
      <c r="B5634" s="1">
        <f t="shared" ca="1" si="175"/>
        <v>68</v>
      </c>
      <c r="C5634" t="s">
        <v>5829</v>
      </c>
      <c r="D5634" t="s">
        <v>140</v>
      </c>
      <c r="E5634" t="str">
        <f ca="1">VLOOKUP($A5634,'Company Lookup'!$A:$E,2,FALSE)</f>
        <v>Cantel Medical Corp.</v>
      </c>
      <c r="F5634" t="str">
        <f ca="1">VLOOKUP($A5634,'Company Lookup'!$A:$E,3,FALSE)</f>
        <v>201-500</v>
      </c>
      <c r="G5634" t="str">
        <f ca="1">VLOOKUP($A5634,'Company Lookup'!$A:$E,4,FALSE)</f>
        <v>Medical/Dental Instruments</v>
      </c>
      <c r="H5634" t="str">
        <f ca="1">VLOOKUP($A5634,'Company Lookup'!$A:$E,5,FALSE)</f>
        <v>www.cantel.com</v>
      </c>
      <c r="I5634" t="str">
        <f ca="1">VLOOKUP($B5634,'Sales Rep Lookup'!$A:$C,2,FALSE)</f>
        <v>Libby Lyons</v>
      </c>
    </row>
    <row r="5635" spans="1:9" x14ac:dyDescent="0.2">
      <c r="A5635" s="1">
        <f t="shared" ref="A5635:A5698" ca="1" si="176">RANDBETWEEN(1,1000)</f>
        <v>449</v>
      </c>
      <c r="B5635" s="1">
        <f t="shared" ref="B5635:B5698" ca="1" si="177">RANDBETWEEN(1,100)</f>
        <v>61</v>
      </c>
      <c r="C5635" t="s">
        <v>5830</v>
      </c>
      <c r="D5635" t="s">
        <v>58</v>
      </c>
      <c r="E5635" t="str">
        <f ca="1">VLOOKUP($A5635,'Company Lookup'!$A:$E,2,FALSE)</f>
        <v>Commerce Bancshares, Inc.</v>
      </c>
      <c r="F5635" t="str">
        <f ca="1">VLOOKUP($A5635,'Company Lookup'!$A:$E,3,FALSE)</f>
        <v>201-500</v>
      </c>
      <c r="G5635" t="str">
        <f ca="1">VLOOKUP($A5635,'Company Lookup'!$A:$E,4,FALSE)</f>
        <v>Major Banks</v>
      </c>
      <c r="H5635" t="str">
        <f ca="1">VLOOKUP($A5635,'Company Lookup'!$A:$E,5,FALSE)</f>
        <v>www.commerce.com</v>
      </c>
      <c r="I5635" t="str">
        <f ca="1">VLOOKUP($B5635,'Sales Rep Lookup'!$A:$C,2,FALSE)</f>
        <v>Maryam Whitfield</v>
      </c>
    </row>
    <row r="5636" spans="1:9" x14ac:dyDescent="0.2">
      <c r="A5636" s="1">
        <f t="shared" ca="1" si="176"/>
        <v>113</v>
      </c>
      <c r="B5636" s="1">
        <f t="shared" ca="1" si="177"/>
        <v>6</v>
      </c>
      <c r="C5636" t="s">
        <v>5831</v>
      </c>
      <c r="D5636" t="s">
        <v>247</v>
      </c>
      <c r="E5636" t="str">
        <f ca="1">VLOOKUP($A5636,'Company Lookup'!$A:$E,2,FALSE)</f>
        <v>SciClone Pharmaceuticals, Inc.</v>
      </c>
      <c r="F5636" t="str">
        <f ca="1">VLOOKUP($A5636,'Company Lookup'!$A:$E,3,FALSE)</f>
        <v>501-1000</v>
      </c>
      <c r="G5636" t="str">
        <f ca="1">VLOOKUP($A5636,'Company Lookup'!$A:$E,4,FALSE)</f>
        <v>Major Pharmaceuticals</v>
      </c>
      <c r="H5636" t="str">
        <f ca="1">VLOOKUP($A5636,'Company Lookup'!$A:$E,5,FALSE)</f>
        <v>www.sciclone.com</v>
      </c>
      <c r="I5636" t="str">
        <f ca="1">VLOOKUP($B5636,'Sales Rep Lookup'!$A:$C,2,FALSE)</f>
        <v>Yolanda Wade</v>
      </c>
    </row>
    <row r="5637" spans="1:9" x14ac:dyDescent="0.2">
      <c r="A5637" s="1">
        <f t="shared" ca="1" si="176"/>
        <v>317</v>
      </c>
      <c r="B5637" s="1">
        <f t="shared" ca="1" si="177"/>
        <v>60</v>
      </c>
      <c r="C5637" t="s">
        <v>5832</v>
      </c>
      <c r="D5637" t="s">
        <v>11</v>
      </c>
      <c r="E5637" t="str">
        <f ca="1">VLOOKUP($A5637,'Company Lookup'!$A:$E,2,FALSE)</f>
        <v>Banco Santander, S.A.</v>
      </c>
      <c r="F5637" t="str">
        <f ca="1">VLOOKUP($A5637,'Company Lookup'!$A:$E,3,FALSE)</f>
        <v>1001-5000</v>
      </c>
      <c r="G5637" t="str">
        <f ca="1">VLOOKUP($A5637,'Company Lookup'!$A:$E,4,FALSE)</f>
        <v>Commercial Banks</v>
      </c>
      <c r="H5637" t="str">
        <f ca="1">VLOOKUP($A5637,'Company Lookup'!$A:$E,5,FALSE)</f>
        <v>www.banco.com</v>
      </c>
      <c r="I5637" t="str">
        <f ca="1">VLOOKUP($B5637,'Sales Rep Lookup'!$A:$C,2,FALSE)</f>
        <v>Scott Camacho</v>
      </c>
    </row>
    <row r="5638" spans="1:9" x14ac:dyDescent="0.2">
      <c r="A5638" s="1">
        <f t="shared" ca="1" si="176"/>
        <v>29</v>
      </c>
      <c r="B5638" s="1">
        <f t="shared" ca="1" si="177"/>
        <v>76</v>
      </c>
      <c r="C5638" t="s">
        <v>5833</v>
      </c>
      <c r="D5638" t="s">
        <v>187</v>
      </c>
      <c r="E5638" t="str">
        <f ca="1">VLOOKUP($A5638,'Company Lookup'!$A:$E,2,FALSE)</f>
        <v>Corvus Pharmaceuticals, Inc.</v>
      </c>
      <c r="F5638" t="str">
        <f ca="1">VLOOKUP($A5638,'Company Lookup'!$A:$E,3,FALSE)</f>
        <v>10000+</v>
      </c>
      <c r="G5638" t="str">
        <f ca="1">VLOOKUP($A5638,'Company Lookup'!$A:$E,4,FALSE)</f>
        <v>Major Pharmaceuticals</v>
      </c>
      <c r="H5638" t="str">
        <f ca="1">VLOOKUP($A5638,'Company Lookup'!$A:$E,5,FALSE)</f>
        <v>www.corvus.com</v>
      </c>
      <c r="I5638" t="str">
        <f ca="1">VLOOKUP($B5638,'Sales Rep Lookup'!$A:$C,2,FALSE)</f>
        <v>Bethany Horne</v>
      </c>
    </row>
    <row r="5639" spans="1:9" x14ac:dyDescent="0.2">
      <c r="A5639" s="1">
        <f t="shared" ca="1" si="176"/>
        <v>286</v>
      </c>
      <c r="B5639" s="1">
        <f t="shared" ca="1" si="177"/>
        <v>12</v>
      </c>
      <c r="C5639" t="s">
        <v>5834</v>
      </c>
      <c r="D5639" t="s">
        <v>71</v>
      </c>
      <c r="E5639" t="str">
        <f ca="1">VLOOKUP($A5639,'Company Lookup'!$A:$E,2,FALSE)</f>
        <v>Seneca Foods Corp.</v>
      </c>
      <c r="F5639" t="str">
        <f ca="1">VLOOKUP($A5639,'Company Lookup'!$A:$E,3,FALSE)</f>
        <v>10000+</v>
      </c>
      <c r="G5639" t="str">
        <f ca="1">VLOOKUP($A5639,'Company Lookup'!$A:$E,4,FALSE)</f>
        <v>Packaged Foods</v>
      </c>
      <c r="H5639" t="str">
        <f ca="1">VLOOKUP($A5639,'Company Lookup'!$A:$E,5,FALSE)</f>
        <v>www.seneca.com</v>
      </c>
      <c r="I5639" t="str">
        <f ca="1">VLOOKUP($B5639,'Sales Rep Lookup'!$A:$C,2,FALSE)</f>
        <v>Naomi Livingston</v>
      </c>
    </row>
    <row r="5640" spans="1:9" x14ac:dyDescent="0.2">
      <c r="A5640" s="1">
        <f t="shared" ca="1" si="176"/>
        <v>115</v>
      </c>
      <c r="B5640" s="1">
        <f t="shared" ca="1" si="177"/>
        <v>72</v>
      </c>
      <c r="C5640" t="s">
        <v>5835</v>
      </c>
      <c r="D5640" t="s">
        <v>36</v>
      </c>
      <c r="E5640" t="str">
        <f ca="1">VLOOKUP($A5640,'Company Lookup'!$A:$E,2,FALSE)</f>
        <v>Pulse Biosciences, Inc</v>
      </c>
      <c r="F5640" t="str">
        <f ca="1">VLOOKUP($A5640,'Company Lookup'!$A:$E,3,FALSE)</f>
        <v>1001-5000</v>
      </c>
      <c r="G5640" t="str">
        <f ca="1">VLOOKUP($A5640,'Company Lookup'!$A:$E,4,FALSE)</f>
        <v>Medical/Dental Instruments</v>
      </c>
      <c r="H5640" t="str">
        <f ca="1">VLOOKUP($A5640,'Company Lookup'!$A:$E,5,FALSE)</f>
        <v>www.pulse.com</v>
      </c>
      <c r="I5640" t="str">
        <f ca="1">VLOOKUP($B5640,'Sales Rep Lookup'!$A:$C,2,FALSE)</f>
        <v>Stone Dotson</v>
      </c>
    </row>
    <row r="5641" spans="1:9" x14ac:dyDescent="0.2">
      <c r="A5641" s="1">
        <f t="shared" ca="1" si="176"/>
        <v>896</v>
      </c>
      <c r="B5641" s="1">
        <f t="shared" ca="1" si="177"/>
        <v>43</v>
      </c>
      <c r="C5641" t="s">
        <v>5836</v>
      </c>
      <c r="D5641" t="s">
        <v>242</v>
      </c>
      <c r="E5641" t="str">
        <f ca="1">VLOOKUP($A5641,'Company Lookup'!$A:$E,2,FALSE)</f>
        <v>Statoil ASA</v>
      </c>
      <c r="F5641" t="str">
        <f ca="1">VLOOKUP($A5641,'Company Lookup'!$A:$E,3,FALSE)</f>
        <v>10000+</v>
      </c>
      <c r="G5641" t="str">
        <f ca="1">VLOOKUP($A5641,'Company Lookup'!$A:$E,4,FALSE)</f>
        <v>Integrated oil Companies</v>
      </c>
      <c r="H5641" t="str">
        <f ca="1">VLOOKUP($A5641,'Company Lookup'!$A:$E,5,FALSE)</f>
        <v>www.statoil.com</v>
      </c>
      <c r="I5641" t="str">
        <f ca="1">VLOOKUP($B5641,'Sales Rep Lookup'!$A:$C,2,FALSE)</f>
        <v>Fritz Rodgers</v>
      </c>
    </row>
    <row r="5642" spans="1:9" x14ac:dyDescent="0.2">
      <c r="A5642" s="1">
        <f t="shared" ca="1" si="176"/>
        <v>42</v>
      </c>
      <c r="B5642" s="1">
        <f t="shared" ca="1" si="177"/>
        <v>45</v>
      </c>
      <c r="C5642" t="s">
        <v>5837</v>
      </c>
      <c r="D5642" t="s">
        <v>34</v>
      </c>
      <c r="E5642" t="str">
        <f ca="1">VLOOKUP($A5642,'Company Lookup'!$A:$E,2,FALSE)</f>
        <v>Anthem, Inc.</v>
      </c>
      <c r="F5642" t="str">
        <f ca="1">VLOOKUP($A5642,'Company Lookup'!$A:$E,3,FALSE)</f>
        <v>10000+</v>
      </c>
      <c r="G5642" t="str">
        <f ca="1">VLOOKUP($A5642,'Company Lookup'!$A:$E,4,FALSE)</f>
        <v>Medical Specialities</v>
      </c>
      <c r="H5642" t="str">
        <f ca="1">VLOOKUP($A5642,'Company Lookup'!$A:$E,5,FALSE)</f>
        <v>www.anthem,.com</v>
      </c>
      <c r="I5642" t="str">
        <f ca="1">VLOOKUP($B5642,'Sales Rep Lookup'!$A:$C,2,FALSE)</f>
        <v>Ethan Odom</v>
      </c>
    </row>
    <row r="5643" spans="1:9" x14ac:dyDescent="0.2">
      <c r="A5643" s="1">
        <f t="shared" ca="1" si="176"/>
        <v>430</v>
      </c>
      <c r="B5643" s="1">
        <f t="shared" ca="1" si="177"/>
        <v>10</v>
      </c>
      <c r="C5643" t="s">
        <v>5838</v>
      </c>
      <c r="D5643" t="s">
        <v>96</v>
      </c>
      <c r="E5643" t="str">
        <f ca="1">VLOOKUP($A5643,'Company Lookup'!$A:$E,2,FALSE)</f>
        <v>Salem Media Group, Inc.</v>
      </c>
      <c r="F5643" t="str">
        <f ca="1">VLOOKUP($A5643,'Company Lookup'!$A:$E,3,FALSE)</f>
        <v>1001-5000</v>
      </c>
      <c r="G5643" t="str">
        <f ca="1">VLOOKUP($A5643,'Company Lookup'!$A:$E,4,FALSE)</f>
        <v>Broadcasting</v>
      </c>
      <c r="H5643" t="str">
        <f ca="1">VLOOKUP($A5643,'Company Lookup'!$A:$E,5,FALSE)</f>
        <v>www.salem.com</v>
      </c>
      <c r="I5643" t="str">
        <f ca="1">VLOOKUP($B5643,'Sales Rep Lookup'!$A:$C,2,FALSE)</f>
        <v>Seth Rosario</v>
      </c>
    </row>
    <row r="5644" spans="1:9" x14ac:dyDescent="0.2">
      <c r="A5644" s="1">
        <f t="shared" ca="1" si="176"/>
        <v>227</v>
      </c>
      <c r="B5644" s="1">
        <f t="shared" ca="1" si="177"/>
        <v>74</v>
      </c>
      <c r="C5644" t="s">
        <v>5839</v>
      </c>
      <c r="D5644" t="s">
        <v>297</v>
      </c>
      <c r="E5644" t="str">
        <f ca="1">VLOOKUP($A5644,'Company Lookup'!$A:$E,2,FALSE)</f>
        <v>Alphabet Inc.</v>
      </c>
      <c r="F5644" t="str">
        <f ca="1">VLOOKUP($A5644,'Company Lookup'!$A:$E,3,FALSE)</f>
        <v>201-500</v>
      </c>
      <c r="G5644" t="str">
        <f ca="1">VLOOKUP($A5644,'Company Lookup'!$A:$E,4,FALSE)</f>
        <v>Computer Software: Programming, Data Processing</v>
      </c>
      <c r="H5644" t="str">
        <f ca="1">VLOOKUP($A5644,'Company Lookup'!$A:$E,5,FALSE)</f>
        <v>www.alphabet.com</v>
      </c>
      <c r="I5644" t="str">
        <f ca="1">VLOOKUP($B5644,'Sales Rep Lookup'!$A:$C,2,FALSE)</f>
        <v>Ivy Harper</v>
      </c>
    </row>
    <row r="5645" spans="1:9" x14ac:dyDescent="0.2">
      <c r="A5645" s="1">
        <f t="shared" ca="1" si="176"/>
        <v>19</v>
      </c>
      <c r="B5645" s="1">
        <f t="shared" ca="1" si="177"/>
        <v>42</v>
      </c>
      <c r="C5645" t="s">
        <v>5840</v>
      </c>
      <c r="D5645" t="s">
        <v>656</v>
      </c>
      <c r="E5645" t="str">
        <f ca="1">VLOOKUP($A5645,'Company Lookup'!$A:$E,2,FALSE)</f>
        <v>Function(x) Inc.</v>
      </c>
      <c r="F5645" t="str">
        <f ca="1">VLOOKUP($A5645,'Company Lookup'!$A:$E,3,FALSE)</f>
        <v>10000+</v>
      </c>
      <c r="G5645" t="str">
        <f ca="1">VLOOKUP($A5645,'Company Lookup'!$A:$E,4,FALSE)</f>
        <v>Computer Software: Programming, Data Processing</v>
      </c>
      <c r="H5645" t="str">
        <f ca="1">VLOOKUP($A5645,'Company Lookup'!$A:$E,5,FALSE)</f>
        <v>www.function(x).com</v>
      </c>
      <c r="I5645" t="str">
        <f ca="1">VLOOKUP($B5645,'Sales Rep Lookup'!$A:$C,2,FALSE)</f>
        <v>Georgia Middleton</v>
      </c>
    </row>
    <row r="5646" spans="1:9" x14ac:dyDescent="0.2">
      <c r="A5646" s="1">
        <f t="shared" ca="1" si="176"/>
        <v>811</v>
      </c>
      <c r="B5646" s="1">
        <f t="shared" ca="1" si="177"/>
        <v>54</v>
      </c>
      <c r="C5646" t="s">
        <v>5841</v>
      </c>
      <c r="D5646" t="s">
        <v>262</v>
      </c>
      <c r="E5646" t="str">
        <f ca="1">VLOOKUP($A5646,'Company Lookup'!$A:$E,2,FALSE)</f>
        <v>Southwest Gas Holdings, Inc.</v>
      </c>
      <c r="F5646" t="str">
        <f ca="1">VLOOKUP($A5646,'Company Lookup'!$A:$E,3,FALSE)</f>
        <v>10000+</v>
      </c>
      <c r="G5646" t="str">
        <f ca="1">VLOOKUP($A5646,'Company Lookup'!$A:$E,4,FALSE)</f>
        <v>Oil &amp; Gas Production</v>
      </c>
      <c r="H5646" t="str">
        <f ca="1">VLOOKUP($A5646,'Company Lookup'!$A:$E,5,FALSE)</f>
        <v>www.southwest.com</v>
      </c>
      <c r="I5646" t="str">
        <f ca="1">VLOOKUP($B5646,'Sales Rep Lookup'!$A:$C,2,FALSE)</f>
        <v>Eve Mccarty</v>
      </c>
    </row>
    <row r="5647" spans="1:9" x14ac:dyDescent="0.2">
      <c r="A5647" s="1">
        <f t="shared" ca="1" si="176"/>
        <v>425</v>
      </c>
      <c r="B5647" s="1">
        <f t="shared" ca="1" si="177"/>
        <v>24</v>
      </c>
      <c r="C5647" t="s">
        <v>5842</v>
      </c>
      <c r="D5647" t="s">
        <v>118</v>
      </c>
      <c r="E5647" t="str">
        <f ca="1">VLOOKUP($A5647,'Company Lookup'!$A:$E,2,FALSE)</f>
        <v>SLM Corporation</v>
      </c>
      <c r="F5647" t="str">
        <f ca="1">VLOOKUP($A5647,'Company Lookup'!$A:$E,3,FALSE)</f>
        <v>501-1000</v>
      </c>
      <c r="G5647" t="str">
        <f ca="1">VLOOKUP($A5647,'Company Lookup'!$A:$E,4,FALSE)</f>
        <v>Finance: Consumer Services</v>
      </c>
      <c r="H5647" t="str">
        <f ca="1">VLOOKUP($A5647,'Company Lookup'!$A:$E,5,FALSE)</f>
        <v>www.slm.com</v>
      </c>
      <c r="I5647" t="str">
        <f ca="1">VLOOKUP($B5647,'Sales Rep Lookup'!$A:$C,2,FALSE)</f>
        <v>Ava Osborne</v>
      </c>
    </row>
    <row r="5648" spans="1:9" x14ac:dyDescent="0.2">
      <c r="A5648" s="1">
        <f t="shared" ca="1" si="176"/>
        <v>358</v>
      </c>
      <c r="B5648" s="1">
        <f t="shared" ca="1" si="177"/>
        <v>96</v>
      </c>
      <c r="C5648" t="s">
        <v>5843</v>
      </c>
      <c r="D5648" t="s">
        <v>325</v>
      </c>
      <c r="E5648" t="str">
        <f ca="1">VLOOKUP($A5648,'Company Lookup'!$A:$E,2,FALSE)</f>
        <v>China Advanced Construction Materials Group, Inc.</v>
      </c>
      <c r="F5648" t="str">
        <f ca="1">VLOOKUP($A5648,'Company Lookup'!$A:$E,3,FALSE)</f>
        <v>501-1000</v>
      </c>
      <c r="G5648" t="str">
        <f ca="1">VLOOKUP($A5648,'Company Lookup'!$A:$E,4,FALSE)</f>
        <v>Engineering &amp; Construction</v>
      </c>
      <c r="H5648" t="str">
        <f ca="1">VLOOKUP($A5648,'Company Lookup'!$A:$E,5,FALSE)</f>
        <v>www.china.com</v>
      </c>
      <c r="I5648" t="str">
        <f ca="1">VLOOKUP($B5648,'Sales Rep Lookup'!$A:$C,2,FALSE)</f>
        <v>Joy Valencia</v>
      </c>
    </row>
    <row r="5649" spans="1:9" x14ac:dyDescent="0.2">
      <c r="A5649" s="1">
        <f t="shared" ca="1" si="176"/>
        <v>685</v>
      </c>
      <c r="B5649" s="1">
        <f t="shared" ca="1" si="177"/>
        <v>66</v>
      </c>
      <c r="C5649" t="s">
        <v>5844</v>
      </c>
      <c r="D5649" t="s">
        <v>140</v>
      </c>
      <c r="E5649" t="str">
        <f ca="1">VLOOKUP($A5649,'Company Lookup'!$A:$E,2,FALSE)</f>
        <v>Sears Holdings Corporation</v>
      </c>
      <c r="F5649" t="str">
        <f ca="1">VLOOKUP($A5649,'Company Lookup'!$A:$E,3,FALSE)</f>
        <v>10000+</v>
      </c>
      <c r="G5649" t="str">
        <f ca="1">VLOOKUP($A5649,'Company Lookup'!$A:$E,4,FALSE)</f>
        <v>Department/Specialty Retail Stores</v>
      </c>
      <c r="H5649" t="str">
        <f ca="1">VLOOKUP($A5649,'Company Lookup'!$A:$E,5,FALSE)</f>
        <v>www.sears.com</v>
      </c>
      <c r="I5649" t="str">
        <f ca="1">VLOOKUP($B5649,'Sales Rep Lookup'!$A:$C,2,FALSE)</f>
        <v>Jacob Dorsey</v>
      </c>
    </row>
    <row r="5650" spans="1:9" x14ac:dyDescent="0.2">
      <c r="A5650" s="1">
        <f t="shared" ca="1" si="176"/>
        <v>295</v>
      </c>
      <c r="B5650" s="1">
        <f t="shared" ca="1" si="177"/>
        <v>59</v>
      </c>
      <c r="C5650" t="s">
        <v>5845</v>
      </c>
      <c r="D5650" t="s">
        <v>130</v>
      </c>
      <c r="E5650" t="str">
        <f ca="1">VLOOKUP($A5650,'Company Lookup'!$A:$E,2,FALSE)</f>
        <v>Nuveen Senior Income Fund</v>
      </c>
      <c r="F5650" t="str">
        <f ca="1">VLOOKUP($A5650,'Company Lookup'!$A:$E,3,FALSE)</f>
        <v>1001-5000</v>
      </c>
      <c r="G5650" t="str">
        <f ca="1">VLOOKUP($A5650,'Company Lookup'!$A:$E,4,FALSE)</f>
        <v>Holdings</v>
      </c>
      <c r="H5650" t="str">
        <f ca="1">VLOOKUP($A5650,'Company Lookup'!$A:$E,5,FALSE)</f>
        <v>www.nuveen.com</v>
      </c>
      <c r="I5650" t="str">
        <f ca="1">VLOOKUP($B5650,'Sales Rep Lookup'!$A:$C,2,FALSE)</f>
        <v>Amanda Massey</v>
      </c>
    </row>
    <row r="5651" spans="1:9" x14ac:dyDescent="0.2">
      <c r="A5651" s="1">
        <f t="shared" ca="1" si="176"/>
        <v>399</v>
      </c>
      <c r="B5651" s="1">
        <f t="shared" ca="1" si="177"/>
        <v>39</v>
      </c>
      <c r="C5651" t="s">
        <v>5846</v>
      </c>
      <c r="D5651" t="s">
        <v>26</v>
      </c>
      <c r="E5651" t="str">
        <f ca="1">VLOOKUP($A5651,'Company Lookup'!$A:$E,2,FALSE)</f>
        <v>Blackrock MuniHoldings Fund II, Inc.</v>
      </c>
      <c r="F5651" t="str">
        <f ca="1">VLOOKUP($A5651,'Company Lookup'!$A:$E,3,FALSE)</f>
        <v>10000+</v>
      </c>
      <c r="G5651" t="str">
        <f ca="1">VLOOKUP($A5651,'Company Lookup'!$A:$E,4,FALSE)</f>
        <v>Holdings</v>
      </c>
      <c r="H5651" t="str">
        <f ca="1">VLOOKUP($A5651,'Company Lookup'!$A:$E,5,FALSE)</f>
        <v>www.blackrock.com</v>
      </c>
      <c r="I5651" t="str">
        <f ca="1">VLOOKUP($B5651,'Sales Rep Lookup'!$A:$C,2,FALSE)</f>
        <v>Gail William</v>
      </c>
    </row>
    <row r="5652" spans="1:9" x14ac:dyDescent="0.2">
      <c r="A5652" s="1">
        <f t="shared" ca="1" si="176"/>
        <v>912</v>
      </c>
      <c r="B5652" s="1">
        <f t="shared" ca="1" si="177"/>
        <v>91</v>
      </c>
      <c r="C5652" t="s">
        <v>5847</v>
      </c>
      <c r="D5652" t="s">
        <v>531</v>
      </c>
      <c r="E5652" t="str">
        <f ca="1">VLOOKUP($A5652,'Company Lookup'!$A:$E,2,FALSE)</f>
        <v>State Street Corporation</v>
      </c>
      <c r="F5652" t="str">
        <f ca="1">VLOOKUP($A5652,'Company Lookup'!$A:$E,3,FALSE)</f>
        <v>201-500</v>
      </c>
      <c r="G5652" t="str">
        <f ca="1">VLOOKUP($A5652,'Company Lookup'!$A:$E,4,FALSE)</f>
        <v>Holdings</v>
      </c>
      <c r="H5652" t="str">
        <f ca="1">VLOOKUP($A5652,'Company Lookup'!$A:$E,5,FALSE)</f>
        <v>www.state.com</v>
      </c>
      <c r="I5652" t="str">
        <f ca="1">VLOOKUP($B5652,'Sales Rep Lookup'!$A:$C,2,FALSE)</f>
        <v>Ainsley Ortiz</v>
      </c>
    </row>
    <row r="5653" spans="1:9" x14ac:dyDescent="0.2">
      <c r="A5653" s="1">
        <f t="shared" ca="1" si="176"/>
        <v>985</v>
      </c>
      <c r="B5653" s="1">
        <f t="shared" ca="1" si="177"/>
        <v>49</v>
      </c>
      <c r="C5653" t="s">
        <v>5848</v>
      </c>
      <c r="D5653" t="s">
        <v>331</v>
      </c>
      <c r="E5653" t="str">
        <f ca="1">VLOOKUP($A5653,'Company Lookup'!$A:$E,2,FALSE)</f>
        <v>LATAM Airlines Group S.A.</v>
      </c>
      <c r="F5653" t="str">
        <f ca="1">VLOOKUP($A5653,'Company Lookup'!$A:$E,3,FALSE)</f>
        <v>1001-5000</v>
      </c>
      <c r="G5653" t="str">
        <f ca="1">VLOOKUP($A5653,'Company Lookup'!$A:$E,4,FALSE)</f>
        <v>Air Freight/Delivery Services</v>
      </c>
      <c r="H5653" t="str">
        <f ca="1">VLOOKUP($A5653,'Company Lookup'!$A:$E,5,FALSE)</f>
        <v>www.latam.com</v>
      </c>
      <c r="I5653" t="str">
        <f ca="1">VLOOKUP($B5653,'Sales Rep Lookup'!$A:$C,2,FALSE)</f>
        <v>Troy Workman</v>
      </c>
    </row>
    <row r="5654" spans="1:9" x14ac:dyDescent="0.2">
      <c r="A5654" s="1">
        <f t="shared" ca="1" si="176"/>
        <v>877</v>
      </c>
      <c r="B5654" s="1">
        <f t="shared" ca="1" si="177"/>
        <v>40</v>
      </c>
      <c r="C5654" t="s">
        <v>5849</v>
      </c>
      <c r="D5654" t="s">
        <v>110</v>
      </c>
      <c r="E5654" t="str">
        <f ca="1">VLOOKUP($A5654,'Company Lookup'!$A:$E,2,FALSE)</f>
        <v>First Financial Northwest, Inc.</v>
      </c>
      <c r="F5654" t="str">
        <f ca="1">VLOOKUP($A5654,'Company Lookup'!$A:$E,3,FALSE)</f>
        <v>10000+</v>
      </c>
      <c r="G5654" t="str">
        <f ca="1">VLOOKUP($A5654,'Company Lookup'!$A:$E,4,FALSE)</f>
        <v>Major Banks</v>
      </c>
      <c r="H5654" t="str">
        <f ca="1">VLOOKUP($A5654,'Company Lookup'!$A:$E,5,FALSE)</f>
        <v>www.first.com</v>
      </c>
      <c r="I5654" t="str">
        <f ca="1">VLOOKUP($B5654,'Sales Rep Lookup'!$A:$C,2,FALSE)</f>
        <v>Amal Hodges</v>
      </c>
    </row>
    <row r="5655" spans="1:9" x14ac:dyDescent="0.2">
      <c r="A5655" s="1">
        <f t="shared" ca="1" si="176"/>
        <v>345</v>
      </c>
      <c r="B5655" s="1">
        <f t="shared" ca="1" si="177"/>
        <v>37</v>
      </c>
      <c r="C5655" t="s">
        <v>5850</v>
      </c>
      <c r="D5655" t="s">
        <v>94</v>
      </c>
      <c r="E5655" t="str">
        <f ca="1">VLOOKUP($A5655,'Company Lookup'!$A:$E,2,FALSE)</f>
        <v>Spark Energy, Inc.</v>
      </c>
      <c r="F5655" t="str">
        <f ca="1">VLOOKUP($A5655,'Company Lookup'!$A:$E,3,FALSE)</f>
        <v>10000+</v>
      </c>
      <c r="G5655" t="str">
        <f ca="1">VLOOKUP($A5655,'Company Lookup'!$A:$E,4,FALSE)</f>
        <v>Power Generation</v>
      </c>
      <c r="H5655" t="str">
        <f ca="1">VLOOKUP($A5655,'Company Lookup'!$A:$E,5,FALSE)</f>
        <v>www.spark.com</v>
      </c>
      <c r="I5655" t="str">
        <f ca="1">VLOOKUP($B5655,'Sales Rep Lookup'!$A:$C,2,FALSE)</f>
        <v>Yvette Anderson</v>
      </c>
    </row>
    <row r="5656" spans="1:9" x14ac:dyDescent="0.2">
      <c r="A5656" s="1">
        <f t="shared" ca="1" si="176"/>
        <v>773</v>
      </c>
      <c r="B5656" s="1">
        <f t="shared" ca="1" si="177"/>
        <v>80</v>
      </c>
      <c r="C5656" t="s">
        <v>5851</v>
      </c>
      <c r="D5656" t="s">
        <v>526</v>
      </c>
      <c r="E5656" t="str">
        <f ca="1">VLOOKUP($A5656,'Company Lookup'!$A:$E,2,FALSE)</f>
        <v>American National Bankshares, Inc.</v>
      </c>
      <c r="F5656" t="str">
        <f ca="1">VLOOKUP($A5656,'Company Lookup'!$A:$E,3,FALSE)</f>
        <v>10000+</v>
      </c>
      <c r="G5656" t="str">
        <f ca="1">VLOOKUP($A5656,'Company Lookup'!$A:$E,4,FALSE)</f>
        <v>Major Banks</v>
      </c>
      <c r="H5656" t="str">
        <f ca="1">VLOOKUP($A5656,'Company Lookup'!$A:$E,5,FALSE)</f>
        <v>www.american.com</v>
      </c>
      <c r="I5656" t="str">
        <f ca="1">VLOOKUP($B5656,'Sales Rep Lookup'!$A:$C,2,FALSE)</f>
        <v>Gary Randall</v>
      </c>
    </row>
    <row r="5657" spans="1:9" x14ac:dyDescent="0.2">
      <c r="A5657" s="1">
        <f t="shared" ca="1" si="176"/>
        <v>859</v>
      </c>
      <c r="B5657" s="1">
        <f t="shared" ca="1" si="177"/>
        <v>66</v>
      </c>
      <c r="C5657" t="s">
        <v>5852</v>
      </c>
      <c r="D5657" t="s">
        <v>67</v>
      </c>
      <c r="E5657" t="str">
        <f ca="1">VLOOKUP($A5657,'Company Lookup'!$A:$E,2,FALSE)</f>
        <v>Marcus &amp; Millichap, Inc.</v>
      </c>
      <c r="F5657" t="str">
        <f ca="1">VLOOKUP($A5657,'Company Lookup'!$A:$E,3,FALSE)</f>
        <v>501-1000</v>
      </c>
      <c r="G5657" t="str">
        <f ca="1">VLOOKUP($A5657,'Company Lookup'!$A:$E,4,FALSE)</f>
        <v>Real Estate</v>
      </c>
      <c r="H5657" t="str">
        <f ca="1">VLOOKUP($A5657,'Company Lookup'!$A:$E,5,FALSE)</f>
        <v>www.marcus.com</v>
      </c>
      <c r="I5657" t="str">
        <f ca="1">VLOOKUP($B5657,'Sales Rep Lookup'!$A:$C,2,FALSE)</f>
        <v>Jacob Dorsey</v>
      </c>
    </row>
    <row r="5658" spans="1:9" x14ac:dyDescent="0.2">
      <c r="A5658" s="1">
        <f t="shared" ca="1" si="176"/>
        <v>238</v>
      </c>
      <c r="B5658" s="1">
        <f t="shared" ca="1" si="177"/>
        <v>14</v>
      </c>
      <c r="C5658" t="s">
        <v>5853</v>
      </c>
      <c r="D5658" t="s">
        <v>32</v>
      </c>
      <c r="E5658" t="str">
        <f ca="1">VLOOKUP($A5658,'Company Lookup'!$A:$E,2,FALSE)</f>
        <v>NextEra Energy, Inc.</v>
      </c>
      <c r="F5658" t="str">
        <f ca="1">VLOOKUP($A5658,'Company Lookup'!$A:$E,3,FALSE)</f>
        <v>201-500</v>
      </c>
      <c r="G5658" t="str">
        <f ca="1">VLOOKUP($A5658,'Company Lookup'!$A:$E,4,FALSE)</f>
        <v>Electric Utilities: Central</v>
      </c>
      <c r="H5658" t="str">
        <f ca="1">VLOOKUP($A5658,'Company Lookup'!$A:$E,5,FALSE)</f>
        <v>www.nextera.com</v>
      </c>
      <c r="I5658" t="str">
        <f ca="1">VLOOKUP($B5658,'Sales Rep Lookup'!$A:$C,2,FALSE)</f>
        <v>Martin Pruitt</v>
      </c>
    </row>
    <row r="5659" spans="1:9" x14ac:dyDescent="0.2">
      <c r="A5659" s="1">
        <f t="shared" ca="1" si="176"/>
        <v>365</v>
      </c>
      <c r="B5659" s="1">
        <f t="shared" ca="1" si="177"/>
        <v>69</v>
      </c>
      <c r="C5659" t="s">
        <v>5854</v>
      </c>
      <c r="D5659" t="s">
        <v>245</v>
      </c>
      <c r="E5659" t="str">
        <f ca="1">VLOOKUP($A5659,'Company Lookup'!$A:$E,2,FALSE)</f>
        <v>NF Energy Saving Corporation</v>
      </c>
      <c r="F5659" t="str">
        <f ca="1">VLOOKUP($A5659,'Company Lookup'!$A:$E,3,FALSE)</f>
        <v>10000+</v>
      </c>
      <c r="G5659" t="str">
        <f ca="1">VLOOKUP($A5659,'Company Lookup'!$A:$E,4,FALSE)</f>
        <v>Metal Fabrications</v>
      </c>
      <c r="H5659" t="str">
        <f ca="1">VLOOKUP($A5659,'Company Lookup'!$A:$E,5,FALSE)</f>
        <v>www.nf.com</v>
      </c>
      <c r="I5659" t="str">
        <f ca="1">VLOOKUP($B5659,'Sales Rep Lookup'!$A:$C,2,FALSE)</f>
        <v>Jack Francis</v>
      </c>
    </row>
    <row r="5660" spans="1:9" x14ac:dyDescent="0.2">
      <c r="A5660" s="1">
        <f t="shared" ca="1" si="176"/>
        <v>212</v>
      </c>
      <c r="B5660" s="1">
        <f t="shared" ca="1" si="177"/>
        <v>48</v>
      </c>
      <c r="C5660" t="s">
        <v>5855</v>
      </c>
      <c r="D5660" t="s">
        <v>531</v>
      </c>
      <c r="E5660" t="str">
        <f ca="1">VLOOKUP($A5660,'Company Lookup'!$A:$E,2,FALSE)</f>
        <v>Rayonier Inc.</v>
      </c>
      <c r="F5660" t="str">
        <f ca="1">VLOOKUP($A5660,'Company Lookup'!$A:$E,3,FALSE)</f>
        <v>10000+</v>
      </c>
      <c r="G5660" t="str">
        <f ca="1">VLOOKUP($A5660,'Company Lookup'!$A:$E,4,FALSE)</f>
        <v>Real Estate Investment Trusts</v>
      </c>
      <c r="H5660" t="str">
        <f ca="1">VLOOKUP($A5660,'Company Lookup'!$A:$E,5,FALSE)</f>
        <v>www.rayonier.com</v>
      </c>
      <c r="I5660" t="str">
        <f ca="1">VLOOKUP($B5660,'Sales Rep Lookup'!$A:$C,2,FALSE)</f>
        <v>Jolie Nash</v>
      </c>
    </row>
    <row r="5661" spans="1:9" x14ac:dyDescent="0.2">
      <c r="A5661" s="1">
        <f t="shared" ca="1" si="176"/>
        <v>155</v>
      </c>
      <c r="B5661" s="1">
        <f t="shared" ca="1" si="177"/>
        <v>10</v>
      </c>
      <c r="C5661" t="s">
        <v>5856</v>
      </c>
      <c r="D5661" t="s">
        <v>80</v>
      </c>
      <c r="E5661" t="str">
        <f ca="1">VLOOKUP($A5661,'Company Lookup'!$A:$E,2,FALSE)</f>
        <v>Fidelity National Information Services, Inc.</v>
      </c>
      <c r="F5661" t="str">
        <f ca="1">VLOOKUP($A5661,'Company Lookup'!$A:$E,3,FALSE)</f>
        <v>501-1000</v>
      </c>
      <c r="G5661" t="str">
        <f ca="1">VLOOKUP($A5661,'Company Lookup'!$A:$E,4,FALSE)</f>
        <v>Business Services</v>
      </c>
      <c r="H5661" t="str">
        <f ca="1">VLOOKUP($A5661,'Company Lookup'!$A:$E,5,FALSE)</f>
        <v>www.fidelity.com</v>
      </c>
      <c r="I5661" t="str">
        <f ca="1">VLOOKUP($B5661,'Sales Rep Lookup'!$A:$C,2,FALSE)</f>
        <v>Seth Rosario</v>
      </c>
    </row>
    <row r="5662" spans="1:9" x14ac:dyDescent="0.2">
      <c r="A5662" s="1">
        <f t="shared" ca="1" si="176"/>
        <v>819</v>
      </c>
      <c r="B5662" s="1">
        <f t="shared" ca="1" si="177"/>
        <v>5</v>
      </c>
      <c r="C5662" t="s">
        <v>5857</v>
      </c>
      <c r="D5662" t="s">
        <v>36</v>
      </c>
      <c r="E5662" t="str">
        <f ca="1">VLOOKUP($A5662,'Company Lookup'!$A:$E,2,FALSE)</f>
        <v>Royal Bank Scotland plc (The)</v>
      </c>
      <c r="F5662" t="str">
        <f ca="1">VLOOKUP($A5662,'Company Lookup'!$A:$E,3,FALSE)</f>
        <v>201-500</v>
      </c>
      <c r="G5662" t="str">
        <f ca="1">VLOOKUP($A5662,'Company Lookup'!$A:$E,4,FALSE)</f>
        <v>Commercial Banks</v>
      </c>
      <c r="H5662" t="str">
        <f ca="1">VLOOKUP($A5662,'Company Lookup'!$A:$E,5,FALSE)</f>
        <v>www.royal.com</v>
      </c>
      <c r="I5662" t="str">
        <f ca="1">VLOOKUP($B5662,'Sales Rep Lookup'!$A:$C,2,FALSE)</f>
        <v>Risa Pugh</v>
      </c>
    </row>
    <row r="5663" spans="1:9" x14ac:dyDescent="0.2">
      <c r="A5663" s="1">
        <f t="shared" ca="1" si="176"/>
        <v>165</v>
      </c>
      <c r="B5663" s="1">
        <f t="shared" ca="1" si="177"/>
        <v>46</v>
      </c>
      <c r="C5663" t="s">
        <v>5858</v>
      </c>
      <c r="D5663" t="s">
        <v>75</v>
      </c>
      <c r="E5663" t="str">
        <f ca="1">VLOOKUP($A5663,'Company Lookup'!$A:$E,2,FALSE)</f>
        <v>American Capital Senior Floating, Ltd.</v>
      </c>
      <c r="F5663" t="str">
        <f ca="1">VLOOKUP($A5663,'Company Lookup'!$A:$E,3,FALSE)</f>
        <v>10000+</v>
      </c>
      <c r="G5663" t="str">
        <f ca="1">VLOOKUP($A5663,'Company Lookup'!$A:$E,4,FALSE)</f>
        <v>Holdings</v>
      </c>
      <c r="H5663" t="str">
        <f ca="1">VLOOKUP($A5663,'Company Lookup'!$A:$E,5,FALSE)</f>
        <v>www.american.com</v>
      </c>
      <c r="I5663" t="str">
        <f ca="1">VLOOKUP($B5663,'Sales Rep Lookup'!$A:$C,2,FALSE)</f>
        <v>Camille Ortega</v>
      </c>
    </row>
    <row r="5664" spans="1:9" x14ac:dyDescent="0.2">
      <c r="A5664" s="1">
        <f t="shared" ca="1" si="176"/>
        <v>48</v>
      </c>
      <c r="B5664" s="1">
        <f t="shared" ca="1" si="177"/>
        <v>74</v>
      </c>
      <c r="C5664" t="s">
        <v>5859</v>
      </c>
      <c r="D5664" t="s">
        <v>176</v>
      </c>
      <c r="E5664" t="str">
        <f ca="1">VLOOKUP($A5664,'Company Lookup'!$A:$E,2,FALSE)</f>
        <v>Telecom Argentina Stet - France Telecom S.A.</v>
      </c>
      <c r="F5664" t="str">
        <f ca="1">VLOOKUP($A5664,'Company Lookup'!$A:$E,3,FALSE)</f>
        <v>201-500</v>
      </c>
      <c r="G5664" t="str">
        <f ca="1">VLOOKUP($A5664,'Company Lookup'!$A:$E,4,FALSE)</f>
        <v>Telecommunications Equipment</v>
      </c>
      <c r="H5664" t="str">
        <f ca="1">VLOOKUP($A5664,'Company Lookup'!$A:$E,5,FALSE)</f>
        <v>www.telecom.com</v>
      </c>
      <c r="I5664" t="str">
        <f ca="1">VLOOKUP($B5664,'Sales Rep Lookup'!$A:$C,2,FALSE)</f>
        <v>Ivy Harper</v>
      </c>
    </row>
    <row r="5665" spans="1:9" x14ac:dyDescent="0.2">
      <c r="A5665" s="1">
        <f t="shared" ca="1" si="176"/>
        <v>926</v>
      </c>
      <c r="B5665" s="1">
        <f t="shared" ca="1" si="177"/>
        <v>73</v>
      </c>
      <c r="C5665" t="s">
        <v>5860</v>
      </c>
      <c r="D5665" t="s">
        <v>138</v>
      </c>
      <c r="E5665" t="str">
        <f ca="1">VLOOKUP($A5665,'Company Lookup'!$A:$E,2,FALSE)</f>
        <v>Bemis Company, Inc.</v>
      </c>
      <c r="F5665" t="str">
        <f ca="1">VLOOKUP($A5665,'Company Lookup'!$A:$E,3,FALSE)</f>
        <v>10000+</v>
      </c>
      <c r="G5665" t="str">
        <f ca="1">VLOOKUP($A5665,'Company Lookup'!$A:$E,4,FALSE)</f>
        <v>Containers/Packaging</v>
      </c>
      <c r="H5665" t="str">
        <f ca="1">VLOOKUP($A5665,'Company Lookup'!$A:$E,5,FALSE)</f>
        <v>www.bemis.com</v>
      </c>
      <c r="I5665" t="str">
        <f ca="1">VLOOKUP($B5665,'Sales Rep Lookup'!$A:$C,2,FALSE)</f>
        <v>Lysandra Whitfield</v>
      </c>
    </row>
    <row r="5666" spans="1:9" x14ac:dyDescent="0.2">
      <c r="A5666" s="1">
        <f t="shared" ca="1" si="176"/>
        <v>663</v>
      </c>
      <c r="B5666" s="1">
        <f t="shared" ca="1" si="177"/>
        <v>36</v>
      </c>
      <c r="C5666" t="s">
        <v>5861</v>
      </c>
      <c r="D5666" t="s">
        <v>110</v>
      </c>
      <c r="E5666" t="str">
        <f ca="1">VLOOKUP($A5666,'Company Lookup'!$A:$E,2,FALSE)</f>
        <v>Avis Budget Group, Inc.</v>
      </c>
      <c r="F5666" t="str">
        <f ca="1">VLOOKUP($A5666,'Company Lookup'!$A:$E,3,FALSE)</f>
        <v>501-1000</v>
      </c>
      <c r="G5666" t="str">
        <f ca="1">VLOOKUP($A5666,'Company Lookup'!$A:$E,4,FALSE)</f>
        <v>Rental/Leasing Companies</v>
      </c>
      <c r="H5666" t="str">
        <f ca="1">VLOOKUP($A5666,'Company Lookup'!$A:$E,5,FALSE)</f>
        <v>www.avis.com</v>
      </c>
      <c r="I5666" t="str">
        <f ca="1">VLOOKUP($B5666,'Sales Rep Lookup'!$A:$C,2,FALSE)</f>
        <v>Stuart Riley</v>
      </c>
    </row>
    <row r="5667" spans="1:9" x14ac:dyDescent="0.2">
      <c r="A5667" s="1">
        <f t="shared" ca="1" si="176"/>
        <v>288</v>
      </c>
      <c r="B5667" s="1">
        <f t="shared" ca="1" si="177"/>
        <v>18</v>
      </c>
      <c r="C5667" t="s">
        <v>5862</v>
      </c>
      <c r="D5667" t="s">
        <v>28</v>
      </c>
      <c r="E5667" t="str">
        <f ca="1">VLOOKUP($A5667,'Company Lookup'!$A:$E,2,FALSE)</f>
        <v>Targa Resources, Inc.</v>
      </c>
      <c r="F5667" t="str">
        <f ca="1">VLOOKUP($A5667,'Company Lookup'!$A:$E,3,FALSE)</f>
        <v>201-500</v>
      </c>
      <c r="G5667" t="str">
        <f ca="1">VLOOKUP($A5667,'Company Lookup'!$A:$E,4,FALSE)</f>
        <v>Natural Gas Distribution</v>
      </c>
      <c r="H5667" t="str">
        <f ca="1">VLOOKUP($A5667,'Company Lookup'!$A:$E,5,FALSE)</f>
        <v>www.targa.com</v>
      </c>
      <c r="I5667" t="str">
        <f ca="1">VLOOKUP($B5667,'Sales Rep Lookup'!$A:$C,2,FALSE)</f>
        <v>Porter Conway</v>
      </c>
    </row>
    <row r="5668" spans="1:9" x14ac:dyDescent="0.2">
      <c r="A5668" s="1">
        <f t="shared" ca="1" si="176"/>
        <v>793</v>
      </c>
      <c r="B5668" s="1">
        <f t="shared" ca="1" si="177"/>
        <v>74</v>
      </c>
      <c r="C5668" t="s">
        <v>5863</v>
      </c>
      <c r="D5668" t="s">
        <v>389</v>
      </c>
      <c r="E5668" t="str">
        <f ca="1">VLOOKUP($A5668,'Company Lookup'!$A:$E,2,FALSE)</f>
        <v>Just Energy Group, Inc.</v>
      </c>
      <c r="F5668" t="str">
        <f ca="1">VLOOKUP($A5668,'Company Lookup'!$A:$E,3,FALSE)</f>
        <v>201-500</v>
      </c>
      <c r="G5668" t="str">
        <f ca="1">VLOOKUP($A5668,'Company Lookup'!$A:$E,4,FALSE)</f>
        <v>Oil/Gas Transmission</v>
      </c>
      <c r="H5668" t="str">
        <f ca="1">VLOOKUP($A5668,'Company Lookup'!$A:$E,5,FALSE)</f>
        <v>www.just.com</v>
      </c>
      <c r="I5668" t="str">
        <f ca="1">VLOOKUP($B5668,'Sales Rep Lookup'!$A:$C,2,FALSE)</f>
        <v>Ivy Harper</v>
      </c>
    </row>
    <row r="5669" spans="1:9" x14ac:dyDescent="0.2">
      <c r="A5669" s="1">
        <f t="shared" ca="1" si="176"/>
        <v>537</v>
      </c>
      <c r="B5669" s="1">
        <f t="shared" ca="1" si="177"/>
        <v>12</v>
      </c>
      <c r="C5669" t="s">
        <v>5864</v>
      </c>
      <c r="D5669" t="s">
        <v>108</v>
      </c>
      <c r="E5669" t="str">
        <f ca="1">VLOOKUP($A5669,'Company Lookup'!$A:$E,2,FALSE)</f>
        <v>Axis Capital Holdings Limited</v>
      </c>
      <c r="F5669" t="str">
        <f ca="1">VLOOKUP($A5669,'Company Lookup'!$A:$E,3,FALSE)</f>
        <v>1001-5000</v>
      </c>
      <c r="G5669" t="str">
        <f ca="1">VLOOKUP($A5669,'Company Lookup'!$A:$E,4,FALSE)</f>
        <v>Holdings</v>
      </c>
      <c r="H5669" t="str">
        <f ca="1">VLOOKUP($A5669,'Company Lookup'!$A:$E,5,FALSE)</f>
        <v>www.axis.com</v>
      </c>
      <c r="I5669" t="str">
        <f ca="1">VLOOKUP($B5669,'Sales Rep Lookup'!$A:$C,2,FALSE)</f>
        <v>Naomi Livingston</v>
      </c>
    </row>
    <row r="5670" spans="1:9" x14ac:dyDescent="0.2">
      <c r="A5670" s="1">
        <f t="shared" ca="1" si="176"/>
        <v>511</v>
      </c>
      <c r="B5670" s="1">
        <f t="shared" ca="1" si="177"/>
        <v>94</v>
      </c>
      <c r="C5670" t="s">
        <v>5865</v>
      </c>
      <c r="D5670" t="s">
        <v>40</v>
      </c>
      <c r="E5670" t="str">
        <f ca="1">VLOOKUP($A5670,'Company Lookup'!$A:$E,2,FALSE)</f>
        <v>Danaher Corporation</v>
      </c>
      <c r="F5670" t="str">
        <f ca="1">VLOOKUP($A5670,'Company Lookup'!$A:$E,3,FALSE)</f>
        <v>1001-5000</v>
      </c>
      <c r="G5670" t="str">
        <f ca="1">VLOOKUP($A5670,'Company Lookup'!$A:$E,4,FALSE)</f>
        <v>Industrial Machinery/Components</v>
      </c>
      <c r="H5670" t="str">
        <f ca="1">VLOOKUP($A5670,'Company Lookup'!$A:$E,5,FALSE)</f>
        <v>www.danaher.com</v>
      </c>
      <c r="I5670" t="str">
        <f ca="1">VLOOKUP($B5670,'Sales Rep Lookup'!$A:$C,2,FALSE)</f>
        <v>Adam Burch</v>
      </c>
    </row>
    <row r="5671" spans="1:9" x14ac:dyDescent="0.2">
      <c r="A5671" s="1">
        <f t="shared" ca="1" si="176"/>
        <v>510</v>
      </c>
      <c r="B5671" s="1">
        <f t="shared" ca="1" si="177"/>
        <v>96</v>
      </c>
      <c r="C5671" t="s">
        <v>5866</v>
      </c>
      <c r="D5671" t="s">
        <v>38</v>
      </c>
      <c r="E5671" t="str">
        <f ca="1">VLOOKUP($A5671,'Company Lookup'!$A:$E,2,FALSE)</f>
        <v>The Carlyle Group L.P.</v>
      </c>
      <c r="F5671" t="str">
        <f ca="1">VLOOKUP($A5671,'Company Lookup'!$A:$E,3,FALSE)</f>
        <v>10000+</v>
      </c>
      <c r="G5671" t="str">
        <f ca="1">VLOOKUP($A5671,'Company Lookup'!$A:$E,4,FALSE)</f>
        <v>Investment Managers</v>
      </c>
      <c r="H5671" t="str">
        <f ca="1">VLOOKUP($A5671,'Company Lookup'!$A:$E,5,FALSE)</f>
        <v>www.the.com</v>
      </c>
      <c r="I5671" t="str">
        <f ca="1">VLOOKUP($B5671,'Sales Rep Lookup'!$A:$C,2,FALSE)</f>
        <v>Joy Valencia</v>
      </c>
    </row>
    <row r="5672" spans="1:9" x14ac:dyDescent="0.2">
      <c r="A5672" s="1">
        <f t="shared" ca="1" si="176"/>
        <v>775</v>
      </c>
      <c r="B5672" s="1">
        <f t="shared" ca="1" si="177"/>
        <v>67</v>
      </c>
      <c r="C5672" t="s">
        <v>5867</v>
      </c>
      <c r="D5672" t="s">
        <v>82</v>
      </c>
      <c r="E5672" t="str">
        <f ca="1">VLOOKUP($A5672,'Company Lookup'!$A:$E,2,FALSE)</f>
        <v>Everi Holdings Inc.</v>
      </c>
      <c r="F5672" t="str">
        <f ca="1">VLOOKUP($A5672,'Company Lookup'!$A:$E,3,FALSE)</f>
        <v>1001-5000</v>
      </c>
      <c r="G5672" t="str">
        <f ca="1">VLOOKUP($A5672,'Company Lookup'!$A:$E,4,FALSE)</f>
        <v>Finance: Consumer Services</v>
      </c>
      <c r="H5672" t="str">
        <f ca="1">VLOOKUP($A5672,'Company Lookup'!$A:$E,5,FALSE)</f>
        <v>www.everi.com</v>
      </c>
      <c r="I5672" t="str">
        <f ca="1">VLOOKUP($B5672,'Sales Rep Lookup'!$A:$C,2,FALSE)</f>
        <v>Velma Eaton</v>
      </c>
    </row>
    <row r="5673" spans="1:9" x14ac:dyDescent="0.2">
      <c r="A5673" s="1">
        <f t="shared" ca="1" si="176"/>
        <v>922</v>
      </c>
      <c r="B5673" s="1">
        <f t="shared" ca="1" si="177"/>
        <v>73</v>
      </c>
      <c r="C5673" t="s">
        <v>5868</v>
      </c>
      <c r="D5673" t="s">
        <v>82</v>
      </c>
      <c r="E5673" t="str">
        <f ca="1">VLOOKUP($A5673,'Company Lookup'!$A:$E,2,FALSE)</f>
        <v>Harmony Merger Corp.</v>
      </c>
      <c r="F5673" t="str">
        <f ca="1">VLOOKUP($A5673,'Company Lookup'!$A:$E,3,FALSE)</f>
        <v>201-500</v>
      </c>
      <c r="G5673" t="str">
        <f ca="1">VLOOKUP($A5673,'Company Lookup'!$A:$E,4,FALSE)</f>
        <v>Oil &amp; Gas Production</v>
      </c>
      <c r="H5673" t="str">
        <f ca="1">VLOOKUP($A5673,'Company Lookup'!$A:$E,5,FALSE)</f>
        <v>www.harmony.com</v>
      </c>
      <c r="I5673" t="str">
        <f ca="1">VLOOKUP($B5673,'Sales Rep Lookup'!$A:$C,2,FALSE)</f>
        <v>Lysandra Whitfield</v>
      </c>
    </row>
    <row r="5674" spans="1:9" x14ac:dyDescent="0.2">
      <c r="A5674" s="1">
        <f t="shared" ca="1" si="176"/>
        <v>683</v>
      </c>
      <c r="B5674" s="1">
        <f t="shared" ca="1" si="177"/>
        <v>45</v>
      </c>
      <c r="C5674" t="s">
        <v>5869</v>
      </c>
      <c r="D5674" t="s">
        <v>82</v>
      </c>
      <c r="E5674" t="str">
        <f ca="1">VLOOKUP($A5674,'Company Lookup'!$A:$E,2,FALSE)</f>
        <v>Entercom Communications Corporation</v>
      </c>
      <c r="F5674" t="str">
        <f ca="1">VLOOKUP($A5674,'Company Lookup'!$A:$E,3,FALSE)</f>
        <v>201-500</v>
      </c>
      <c r="G5674" t="str">
        <f ca="1">VLOOKUP($A5674,'Company Lookup'!$A:$E,4,FALSE)</f>
        <v>Broadcasting</v>
      </c>
      <c r="H5674" t="str">
        <f ca="1">VLOOKUP($A5674,'Company Lookup'!$A:$E,5,FALSE)</f>
        <v>www.entercom.com</v>
      </c>
      <c r="I5674" t="str">
        <f ca="1">VLOOKUP($B5674,'Sales Rep Lookup'!$A:$C,2,FALSE)</f>
        <v>Ethan Odom</v>
      </c>
    </row>
    <row r="5675" spans="1:9" x14ac:dyDescent="0.2">
      <c r="A5675" s="1">
        <f t="shared" ca="1" si="176"/>
        <v>159</v>
      </c>
      <c r="B5675" s="1">
        <f t="shared" ca="1" si="177"/>
        <v>91</v>
      </c>
      <c r="C5675" t="s">
        <v>5870</v>
      </c>
      <c r="D5675" t="s">
        <v>67</v>
      </c>
      <c r="E5675" t="str">
        <f ca="1">VLOOKUP($A5675,'Company Lookup'!$A:$E,2,FALSE)</f>
        <v>Ares Management L.P.</v>
      </c>
      <c r="F5675" t="str">
        <f ca="1">VLOOKUP($A5675,'Company Lookup'!$A:$E,3,FALSE)</f>
        <v>501-1000</v>
      </c>
      <c r="G5675" t="str">
        <f ca="1">VLOOKUP($A5675,'Company Lookup'!$A:$E,4,FALSE)</f>
        <v>Investment Managers</v>
      </c>
      <c r="H5675" t="str">
        <f ca="1">VLOOKUP($A5675,'Company Lookup'!$A:$E,5,FALSE)</f>
        <v>www.ares.com</v>
      </c>
      <c r="I5675" t="str">
        <f ca="1">VLOOKUP($B5675,'Sales Rep Lookup'!$A:$C,2,FALSE)</f>
        <v>Ainsley Ortiz</v>
      </c>
    </row>
    <row r="5676" spans="1:9" x14ac:dyDescent="0.2">
      <c r="A5676" s="1">
        <f t="shared" ca="1" si="176"/>
        <v>394</v>
      </c>
      <c r="B5676" s="1">
        <f t="shared" ca="1" si="177"/>
        <v>96</v>
      </c>
      <c r="C5676" t="s">
        <v>5871</v>
      </c>
      <c r="D5676" t="s">
        <v>297</v>
      </c>
      <c r="E5676" t="str">
        <f ca="1">VLOOKUP($A5676,'Company Lookup'!$A:$E,2,FALSE)</f>
        <v>Texas Pacific Land Trust</v>
      </c>
      <c r="F5676" t="str">
        <f ca="1">VLOOKUP($A5676,'Company Lookup'!$A:$E,3,FALSE)</f>
        <v>10000+</v>
      </c>
      <c r="G5676" t="str">
        <f ca="1">VLOOKUP($A5676,'Company Lookup'!$A:$E,4,FALSE)</f>
        <v>Oil &amp; Gas Production</v>
      </c>
      <c r="H5676" t="str">
        <f ca="1">VLOOKUP($A5676,'Company Lookup'!$A:$E,5,FALSE)</f>
        <v>www.texas.com</v>
      </c>
      <c r="I5676" t="str">
        <f ca="1">VLOOKUP($B5676,'Sales Rep Lookup'!$A:$C,2,FALSE)</f>
        <v>Joy Valencia</v>
      </c>
    </row>
    <row r="5677" spans="1:9" x14ac:dyDescent="0.2">
      <c r="A5677" s="1">
        <f t="shared" ca="1" si="176"/>
        <v>134</v>
      </c>
      <c r="B5677" s="1">
        <f t="shared" ca="1" si="177"/>
        <v>91</v>
      </c>
      <c r="C5677" t="s">
        <v>5872</v>
      </c>
      <c r="D5677" t="s">
        <v>249</v>
      </c>
      <c r="E5677" t="str">
        <f ca="1">VLOOKUP($A5677,'Company Lookup'!$A:$E,2,FALSE)</f>
        <v>First Trust Nasdaq Pharmaceuticals ETF</v>
      </c>
      <c r="F5677" t="str">
        <f ca="1">VLOOKUP($A5677,'Company Lookup'!$A:$E,3,FALSE)</f>
        <v>501-1000</v>
      </c>
      <c r="G5677" t="str">
        <f ca="1">VLOOKUP($A5677,'Company Lookup'!$A:$E,4,FALSE)</f>
        <v>Holdings</v>
      </c>
      <c r="H5677" t="str">
        <f ca="1">VLOOKUP($A5677,'Company Lookup'!$A:$E,5,FALSE)</f>
        <v>www.first.com</v>
      </c>
      <c r="I5677" t="str">
        <f ca="1">VLOOKUP($B5677,'Sales Rep Lookup'!$A:$C,2,FALSE)</f>
        <v>Ainsley Ortiz</v>
      </c>
    </row>
    <row r="5678" spans="1:9" x14ac:dyDescent="0.2">
      <c r="A5678" s="1">
        <f t="shared" ca="1" si="176"/>
        <v>685</v>
      </c>
      <c r="B5678" s="1">
        <f t="shared" ca="1" si="177"/>
        <v>46</v>
      </c>
      <c r="C5678" t="s">
        <v>5873</v>
      </c>
      <c r="D5678" t="s">
        <v>65</v>
      </c>
      <c r="E5678" t="str">
        <f ca="1">VLOOKUP($A5678,'Company Lookup'!$A:$E,2,FALSE)</f>
        <v>Sears Holdings Corporation</v>
      </c>
      <c r="F5678" t="str">
        <f ca="1">VLOOKUP($A5678,'Company Lookup'!$A:$E,3,FALSE)</f>
        <v>10000+</v>
      </c>
      <c r="G5678" t="str">
        <f ca="1">VLOOKUP($A5678,'Company Lookup'!$A:$E,4,FALSE)</f>
        <v>Department/Specialty Retail Stores</v>
      </c>
      <c r="H5678" t="str">
        <f ca="1">VLOOKUP($A5678,'Company Lookup'!$A:$E,5,FALSE)</f>
        <v>www.sears.com</v>
      </c>
      <c r="I5678" t="str">
        <f ca="1">VLOOKUP($B5678,'Sales Rep Lookup'!$A:$C,2,FALSE)</f>
        <v>Camille Ortega</v>
      </c>
    </row>
    <row r="5679" spans="1:9" x14ac:dyDescent="0.2">
      <c r="A5679" s="1">
        <f t="shared" ca="1" si="176"/>
        <v>813</v>
      </c>
      <c r="B5679" s="1">
        <f t="shared" ca="1" si="177"/>
        <v>53</v>
      </c>
      <c r="C5679" t="s">
        <v>5874</v>
      </c>
      <c r="D5679" t="s">
        <v>208</v>
      </c>
      <c r="E5679" t="str">
        <f ca="1">VLOOKUP($A5679,'Company Lookup'!$A:$E,2,FALSE)</f>
        <v>Acorda Therapeutics, Inc.</v>
      </c>
      <c r="F5679" t="str">
        <f ca="1">VLOOKUP($A5679,'Company Lookup'!$A:$E,3,FALSE)</f>
        <v>501-1000</v>
      </c>
      <c r="G5679" t="str">
        <f ca="1">VLOOKUP($A5679,'Company Lookup'!$A:$E,4,FALSE)</f>
        <v>Biotechnology: Biological Products (No Diagnostic Substances)</v>
      </c>
      <c r="H5679" t="str">
        <f ca="1">VLOOKUP($A5679,'Company Lookup'!$A:$E,5,FALSE)</f>
        <v>www.acorda.com</v>
      </c>
      <c r="I5679" t="str">
        <f ca="1">VLOOKUP($B5679,'Sales Rep Lookup'!$A:$C,2,FALSE)</f>
        <v>Mona Mccormick</v>
      </c>
    </row>
    <row r="5680" spans="1:9" x14ac:dyDescent="0.2">
      <c r="A5680" s="1">
        <f t="shared" ca="1" si="176"/>
        <v>449</v>
      </c>
      <c r="B5680" s="1">
        <f t="shared" ca="1" si="177"/>
        <v>68</v>
      </c>
      <c r="C5680" t="s">
        <v>5875</v>
      </c>
      <c r="D5680" t="s">
        <v>771</v>
      </c>
      <c r="E5680" t="str">
        <f ca="1">VLOOKUP($A5680,'Company Lookup'!$A:$E,2,FALSE)</f>
        <v>Commerce Bancshares, Inc.</v>
      </c>
      <c r="F5680" t="str">
        <f ca="1">VLOOKUP($A5680,'Company Lookup'!$A:$E,3,FALSE)</f>
        <v>201-500</v>
      </c>
      <c r="G5680" t="str">
        <f ca="1">VLOOKUP($A5680,'Company Lookup'!$A:$E,4,FALSE)</f>
        <v>Major Banks</v>
      </c>
      <c r="H5680" t="str">
        <f ca="1">VLOOKUP($A5680,'Company Lookup'!$A:$E,5,FALSE)</f>
        <v>www.commerce.com</v>
      </c>
      <c r="I5680" t="str">
        <f ca="1">VLOOKUP($B5680,'Sales Rep Lookup'!$A:$C,2,FALSE)</f>
        <v>Libby Lyons</v>
      </c>
    </row>
    <row r="5681" spans="1:9" x14ac:dyDescent="0.2">
      <c r="A5681" s="1">
        <f t="shared" ca="1" si="176"/>
        <v>451</v>
      </c>
      <c r="B5681" s="1">
        <f t="shared" ca="1" si="177"/>
        <v>39</v>
      </c>
      <c r="C5681" t="s">
        <v>5876</v>
      </c>
      <c r="D5681" t="s">
        <v>176</v>
      </c>
      <c r="E5681" t="str">
        <f ca="1">VLOOKUP($A5681,'Company Lookup'!$A:$E,2,FALSE)</f>
        <v>MFS Government Markets Income Trust</v>
      </c>
      <c r="F5681" t="str">
        <f ca="1">VLOOKUP($A5681,'Company Lookup'!$A:$E,3,FALSE)</f>
        <v>10000+</v>
      </c>
      <c r="G5681" t="str">
        <f ca="1">VLOOKUP($A5681,'Company Lookup'!$A:$E,4,FALSE)</f>
        <v>Holdings</v>
      </c>
      <c r="H5681" t="str">
        <f ca="1">VLOOKUP($A5681,'Company Lookup'!$A:$E,5,FALSE)</f>
        <v>www.mfs.com</v>
      </c>
      <c r="I5681" t="str">
        <f ca="1">VLOOKUP($B5681,'Sales Rep Lookup'!$A:$C,2,FALSE)</f>
        <v>Gail William</v>
      </c>
    </row>
    <row r="5682" spans="1:9" x14ac:dyDescent="0.2">
      <c r="A5682" s="1">
        <f t="shared" ca="1" si="176"/>
        <v>479</v>
      </c>
      <c r="B5682" s="1">
        <f t="shared" ca="1" si="177"/>
        <v>97</v>
      </c>
      <c r="C5682" t="s">
        <v>5877</v>
      </c>
      <c r="D5682" t="s">
        <v>71</v>
      </c>
      <c r="E5682" t="str">
        <f ca="1">VLOOKUP($A5682,'Company Lookup'!$A:$E,2,FALSE)</f>
        <v>Xcel Energy Inc.</v>
      </c>
      <c r="F5682" t="str">
        <f ca="1">VLOOKUP($A5682,'Company Lookup'!$A:$E,3,FALSE)</f>
        <v>1001-5000</v>
      </c>
      <c r="G5682" t="str">
        <f ca="1">VLOOKUP($A5682,'Company Lookup'!$A:$E,4,FALSE)</f>
        <v>Power Generation</v>
      </c>
      <c r="H5682" t="str">
        <f ca="1">VLOOKUP($A5682,'Company Lookup'!$A:$E,5,FALSE)</f>
        <v>www.xcel.com</v>
      </c>
      <c r="I5682" t="str">
        <f ca="1">VLOOKUP($B5682,'Sales Rep Lookup'!$A:$C,2,FALSE)</f>
        <v>Neil Garrett</v>
      </c>
    </row>
    <row r="5683" spans="1:9" x14ac:dyDescent="0.2">
      <c r="A5683" s="1">
        <f t="shared" ca="1" si="176"/>
        <v>331</v>
      </c>
      <c r="B5683" s="1">
        <f t="shared" ca="1" si="177"/>
        <v>4</v>
      </c>
      <c r="C5683" t="s">
        <v>5878</v>
      </c>
      <c r="D5683" t="s">
        <v>11</v>
      </c>
      <c r="E5683" t="str">
        <f ca="1">VLOOKUP($A5683,'Company Lookup'!$A:$E,2,FALSE)</f>
        <v>Talend S.A.</v>
      </c>
      <c r="F5683" t="str">
        <f ca="1">VLOOKUP($A5683,'Company Lookup'!$A:$E,3,FALSE)</f>
        <v>1001-5000</v>
      </c>
      <c r="G5683" t="str">
        <f ca="1">VLOOKUP($A5683,'Company Lookup'!$A:$E,4,FALSE)</f>
        <v>Computer Software: Prepackaged Software</v>
      </c>
      <c r="H5683" t="str">
        <f ca="1">VLOOKUP($A5683,'Company Lookup'!$A:$E,5,FALSE)</f>
        <v>www.talend.com</v>
      </c>
      <c r="I5683" t="str">
        <f ca="1">VLOOKUP($B5683,'Sales Rep Lookup'!$A:$C,2,FALSE)</f>
        <v>Ignatius Frank</v>
      </c>
    </row>
    <row r="5684" spans="1:9" x14ac:dyDescent="0.2">
      <c r="A5684" s="1">
        <f t="shared" ca="1" si="176"/>
        <v>643</v>
      </c>
      <c r="B5684" s="1">
        <f t="shared" ca="1" si="177"/>
        <v>24</v>
      </c>
      <c r="C5684" t="s">
        <v>5879</v>
      </c>
      <c r="D5684" t="s">
        <v>142</v>
      </c>
      <c r="E5684" t="str">
        <f ca="1">VLOOKUP($A5684,'Company Lookup'!$A:$E,2,FALSE)</f>
        <v>Value Line, Inc.</v>
      </c>
      <c r="F5684" t="str">
        <f ca="1">VLOOKUP($A5684,'Company Lookup'!$A:$E,3,FALSE)</f>
        <v>201-500</v>
      </c>
      <c r="G5684" t="str">
        <f ca="1">VLOOKUP($A5684,'Company Lookup'!$A:$E,4,FALSE)</f>
        <v>Investment Managers</v>
      </c>
      <c r="H5684" t="str">
        <f ca="1">VLOOKUP($A5684,'Company Lookup'!$A:$E,5,FALSE)</f>
        <v>www.value.com</v>
      </c>
      <c r="I5684" t="str">
        <f ca="1">VLOOKUP($B5684,'Sales Rep Lookup'!$A:$C,2,FALSE)</f>
        <v>Ava Osborne</v>
      </c>
    </row>
    <row r="5685" spans="1:9" x14ac:dyDescent="0.2">
      <c r="A5685" s="1">
        <f t="shared" ca="1" si="176"/>
        <v>780</v>
      </c>
      <c r="B5685" s="1">
        <f t="shared" ca="1" si="177"/>
        <v>91</v>
      </c>
      <c r="C5685" t="s">
        <v>5880</v>
      </c>
      <c r="D5685" t="s">
        <v>356</v>
      </c>
      <c r="E5685" t="str">
        <f ca="1">VLOOKUP($A5685,'Company Lookup'!$A:$E,2,FALSE)</f>
        <v>Student Transportation Inc</v>
      </c>
      <c r="F5685" t="str">
        <f ca="1">VLOOKUP($A5685,'Company Lookup'!$A:$E,3,FALSE)</f>
        <v>501-1000</v>
      </c>
      <c r="G5685" t="str">
        <f ca="1">VLOOKUP($A5685,'Company Lookup'!$A:$E,4,FALSE)</f>
        <v>Other Transportation</v>
      </c>
      <c r="H5685" t="str">
        <f ca="1">VLOOKUP($A5685,'Company Lookup'!$A:$E,5,FALSE)</f>
        <v>www.student.com</v>
      </c>
      <c r="I5685" t="str">
        <f ca="1">VLOOKUP($B5685,'Sales Rep Lookup'!$A:$C,2,FALSE)</f>
        <v>Ainsley Ortiz</v>
      </c>
    </row>
    <row r="5686" spans="1:9" x14ac:dyDescent="0.2">
      <c r="A5686" s="1">
        <f t="shared" ca="1" si="176"/>
        <v>213</v>
      </c>
      <c r="B5686" s="1">
        <f t="shared" ca="1" si="177"/>
        <v>22</v>
      </c>
      <c r="C5686" t="s">
        <v>5881</v>
      </c>
      <c r="D5686" t="s">
        <v>150</v>
      </c>
      <c r="E5686" t="str">
        <f ca="1">VLOOKUP($A5686,'Company Lookup'!$A:$E,2,FALSE)</f>
        <v>CACI International, Inc.</v>
      </c>
      <c r="F5686" t="str">
        <f ca="1">VLOOKUP($A5686,'Company Lookup'!$A:$E,3,FALSE)</f>
        <v>501-1000</v>
      </c>
      <c r="G5686" t="str">
        <f ca="1">VLOOKUP($A5686,'Company Lookup'!$A:$E,4,FALSE)</f>
        <v>EDP Services</v>
      </c>
      <c r="H5686" t="str">
        <f ca="1">VLOOKUP($A5686,'Company Lookup'!$A:$E,5,FALSE)</f>
        <v>www.caci.com</v>
      </c>
      <c r="I5686" t="str">
        <f ca="1">VLOOKUP($B5686,'Sales Rep Lookup'!$A:$C,2,FALSE)</f>
        <v>Fuller Spencer</v>
      </c>
    </row>
    <row r="5687" spans="1:9" x14ac:dyDescent="0.2">
      <c r="A5687" s="1">
        <f t="shared" ca="1" si="176"/>
        <v>511</v>
      </c>
      <c r="B5687" s="1">
        <f t="shared" ca="1" si="177"/>
        <v>73</v>
      </c>
      <c r="C5687" t="s">
        <v>5882</v>
      </c>
      <c r="D5687" t="s">
        <v>249</v>
      </c>
      <c r="E5687" t="str">
        <f ca="1">VLOOKUP($A5687,'Company Lookup'!$A:$E,2,FALSE)</f>
        <v>Danaher Corporation</v>
      </c>
      <c r="F5687" t="str">
        <f ca="1">VLOOKUP($A5687,'Company Lookup'!$A:$E,3,FALSE)</f>
        <v>1001-5000</v>
      </c>
      <c r="G5687" t="str">
        <f ca="1">VLOOKUP($A5687,'Company Lookup'!$A:$E,4,FALSE)</f>
        <v>Industrial Machinery/Components</v>
      </c>
      <c r="H5687" t="str">
        <f ca="1">VLOOKUP($A5687,'Company Lookup'!$A:$E,5,FALSE)</f>
        <v>www.danaher.com</v>
      </c>
      <c r="I5687" t="str">
        <f ca="1">VLOOKUP($B5687,'Sales Rep Lookup'!$A:$C,2,FALSE)</f>
        <v>Lysandra Whitfield</v>
      </c>
    </row>
    <row r="5688" spans="1:9" x14ac:dyDescent="0.2">
      <c r="A5688" s="1">
        <f t="shared" ca="1" si="176"/>
        <v>153</v>
      </c>
      <c r="B5688" s="1">
        <f t="shared" ca="1" si="177"/>
        <v>27</v>
      </c>
      <c r="C5688" t="s">
        <v>5883</v>
      </c>
      <c r="D5688" t="s">
        <v>1190</v>
      </c>
      <c r="E5688" t="str">
        <f ca="1">VLOOKUP($A5688,'Company Lookup'!$A:$E,2,FALSE)</f>
        <v>BioLife Solutions, Inc.</v>
      </c>
      <c r="F5688" t="str">
        <f ca="1">VLOOKUP($A5688,'Company Lookup'!$A:$E,3,FALSE)</f>
        <v>201-500</v>
      </c>
      <c r="G5688" t="str">
        <f ca="1">VLOOKUP($A5688,'Company Lookup'!$A:$E,4,FALSE)</f>
        <v>Biotechnology: Electromedical &amp; Electrotherapeutic Apparatus</v>
      </c>
      <c r="H5688" t="str">
        <f ca="1">VLOOKUP($A5688,'Company Lookup'!$A:$E,5,FALSE)</f>
        <v>www.biolife.com</v>
      </c>
      <c r="I5688" t="str">
        <f ca="1">VLOOKUP($B5688,'Sales Rep Lookup'!$A:$C,2,FALSE)</f>
        <v>Catherine Estes</v>
      </c>
    </row>
    <row r="5689" spans="1:9" x14ac:dyDescent="0.2">
      <c r="A5689" s="1">
        <f t="shared" ca="1" si="176"/>
        <v>474</v>
      </c>
      <c r="B5689" s="1">
        <f t="shared" ca="1" si="177"/>
        <v>5</v>
      </c>
      <c r="C5689" t="s">
        <v>5884</v>
      </c>
      <c r="D5689" t="s">
        <v>2162</v>
      </c>
      <c r="E5689" t="str">
        <f ca="1">VLOOKUP($A5689,'Company Lookup'!$A:$E,2,FALSE)</f>
        <v>Amgen Inc.</v>
      </c>
      <c r="F5689" t="str">
        <f ca="1">VLOOKUP($A5689,'Company Lookup'!$A:$E,3,FALSE)</f>
        <v>10000+</v>
      </c>
      <c r="G5689" t="str">
        <f ca="1">VLOOKUP($A5689,'Company Lookup'!$A:$E,4,FALSE)</f>
        <v>Biotechnology: Biological Products (No Diagnostic Substances)</v>
      </c>
      <c r="H5689" t="str">
        <f ca="1">VLOOKUP($A5689,'Company Lookup'!$A:$E,5,FALSE)</f>
        <v>www.amgen.com</v>
      </c>
      <c r="I5689" t="str">
        <f ca="1">VLOOKUP($B5689,'Sales Rep Lookup'!$A:$C,2,FALSE)</f>
        <v>Risa Pugh</v>
      </c>
    </row>
    <row r="5690" spans="1:9" x14ac:dyDescent="0.2">
      <c r="A5690" s="1">
        <f t="shared" ca="1" si="176"/>
        <v>907</v>
      </c>
      <c r="B5690" s="1">
        <f t="shared" ca="1" si="177"/>
        <v>6</v>
      </c>
      <c r="C5690" t="s">
        <v>5885</v>
      </c>
      <c r="D5690" t="s">
        <v>331</v>
      </c>
      <c r="E5690" t="str">
        <f ca="1">VLOOKUP($A5690,'Company Lookup'!$A:$E,2,FALSE)</f>
        <v>Vulcan Materials Company</v>
      </c>
      <c r="F5690" t="str">
        <f ca="1">VLOOKUP($A5690,'Company Lookup'!$A:$E,3,FALSE)</f>
        <v>501-1000</v>
      </c>
      <c r="G5690" t="str">
        <f ca="1">VLOOKUP($A5690,'Company Lookup'!$A:$E,4,FALSE)</f>
        <v>Mining &amp; Quarrying of Nonmetallic Minerals (No Fuels)</v>
      </c>
      <c r="H5690" t="str">
        <f ca="1">VLOOKUP($A5690,'Company Lookup'!$A:$E,5,FALSE)</f>
        <v>www.vulcan.com</v>
      </c>
      <c r="I5690" t="str">
        <f ca="1">VLOOKUP($B5690,'Sales Rep Lookup'!$A:$C,2,FALSE)</f>
        <v>Yolanda Wade</v>
      </c>
    </row>
    <row r="5691" spans="1:9" x14ac:dyDescent="0.2">
      <c r="A5691" s="1">
        <f t="shared" ca="1" si="176"/>
        <v>643</v>
      </c>
      <c r="B5691" s="1">
        <f t="shared" ca="1" si="177"/>
        <v>57</v>
      </c>
      <c r="C5691" t="s">
        <v>5886</v>
      </c>
      <c r="D5691" t="s">
        <v>706</v>
      </c>
      <c r="E5691" t="str">
        <f ca="1">VLOOKUP($A5691,'Company Lookup'!$A:$E,2,FALSE)</f>
        <v>Value Line, Inc.</v>
      </c>
      <c r="F5691" t="str">
        <f ca="1">VLOOKUP($A5691,'Company Lookup'!$A:$E,3,FALSE)</f>
        <v>201-500</v>
      </c>
      <c r="G5691" t="str">
        <f ca="1">VLOOKUP($A5691,'Company Lookup'!$A:$E,4,FALSE)</f>
        <v>Investment Managers</v>
      </c>
      <c r="H5691" t="str">
        <f ca="1">VLOOKUP($A5691,'Company Lookup'!$A:$E,5,FALSE)</f>
        <v>www.value.com</v>
      </c>
      <c r="I5691" t="str">
        <f ca="1">VLOOKUP($B5691,'Sales Rep Lookup'!$A:$C,2,FALSE)</f>
        <v>Colette Black</v>
      </c>
    </row>
    <row r="5692" spans="1:9" x14ac:dyDescent="0.2">
      <c r="A5692" s="1">
        <f t="shared" ca="1" si="176"/>
        <v>779</v>
      </c>
      <c r="B5692" s="1">
        <f t="shared" ca="1" si="177"/>
        <v>89</v>
      </c>
      <c r="C5692" t="s">
        <v>5887</v>
      </c>
      <c r="D5692" t="s">
        <v>96</v>
      </c>
      <c r="E5692" t="str">
        <f ca="1">VLOOKUP($A5692,'Company Lookup'!$A:$E,2,FALSE)</f>
        <v>Bank of South Carolina Corp.</v>
      </c>
      <c r="F5692" t="str">
        <f ca="1">VLOOKUP($A5692,'Company Lookup'!$A:$E,3,FALSE)</f>
        <v>1001-5000</v>
      </c>
      <c r="G5692" t="str">
        <f ca="1">VLOOKUP($A5692,'Company Lookup'!$A:$E,4,FALSE)</f>
        <v>Major Banks</v>
      </c>
      <c r="H5692" t="str">
        <f ca="1">VLOOKUP($A5692,'Company Lookup'!$A:$E,5,FALSE)</f>
        <v>www.bank.com</v>
      </c>
      <c r="I5692" t="str">
        <f ca="1">VLOOKUP($B5692,'Sales Rep Lookup'!$A:$C,2,FALSE)</f>
        <v>Jack Mccarthy</v>
      </c>
    </row>
    <row r="5693" spans="1:9" x14ac:dyDescent="0.2">
      <c r="A5693" s="1">
        <f t="shared" ca="1" si="176"/>
        <v>111</v>
      </c>
      <c r="B5693" s="1">
        <f t="shared" ca="1" si="177"/>
        <v>57</v>
      </c>
      <c r="C5693" t="s">
        <v>5888</v>
      </c>
      <c r="D5693" t="s">
        <v>239</v>
      </c>
      <c r="E5693" t="str">
        <f ca="1">VLOOKUP($A5693,'Company Lookup'!$A:$E,2,FALSE)</f>
        <v>China Jo-Jo Drugstores, Inc.</v>
      </c>
      <c r="F5693" t="str">
        <f ca="1">VLOOKUP($A5693,'Company Lookup'!$A:$E,3,FALSE)</f>
        <v>1001-5000</v>
      </c>
      <c r="G5693" t="str">
        <f ca="1">VLOOKUP($A5693,'Company Lookup'!$A:$E,4,FALSE)</f>
        <v>Specialty Chemicals</v>
      </c>
      <c r="H5693" t="str">
        <f ca="1">VLOOKUP($A5693,'Company Lookup'!$A:$E,5,FALSE)</f>
        <v>www.china.com</v>
      </c>
      <c r="I5693" t="str">
        <f ca="1">VLOOKUP($B5693,'Sales Rep Lookup'!$A:$C,2,FALSE)</f>
        <v>Colette Black</v>
      </c>
    </row>
    <row r="5694" spans="1:9" x14ac:dyDescent="0.2">
      <c r="A5694" s="1">
        <f t="shared" ca="1" si="176"/>
        <v>786</v>
      </c>
      <c r="B5694" s="1">
        <f t="shared" ca="1" si="177"/>
        <v>82</v>
      </c>
      <c r="C5694" t="s">
        <v>5889</v>
      </c>
      <c r="D5694" t="s">
        <v>14</v>
      </c>
      <c r="E5694" t="str">
        <f ca="1">VLOOKUP($A5694,'Company Lookup'!$A:$E,2,FALSE)</f>
        <v>Integrated Device Technology, Inc.</v>
      </c>
      <c r="F5694" t="str">
        <f ca="1">VLOOKUP($A5694,'Company Lookup'!$A:$E,3,FALSE)</f>
        <v>501-1000</v>
      </c>
      <c r="G5694" t="str">
        <f ca="1">VLOOKUP($A5694,'Company Lookup'!$A:$E,4,FALSE)</f>
        <v>Semiconductors</v>
      </c>
      <c r="H5694" t="str">
        <f ca="1">VLOOKUP($A5694,'Company Lookup'!$A:$E,5,FALSE)</f>
        <v>www.integrated.com</v>
      </c>
      <c r="I5694" t="str">
        <f ca="1">VLOOKUP($B5694,'Sales Rep Lookup'!$A:$C,2,FALSE)</f>
        <v>Rudyard Harrison</v>
      </c>
    </row>
    <row r="5695" spans="1:9" x14ac:dyDescent="0.2">
      <c r="A5695" s="1">
        <f t="shared" ca="1" si="176"/>
        <v>100</v>
      </c>
      <c r="B5695" s="1">
        <f t="shared" ca="1" si="177"/>
        <v>4</v>
      </c>
      <c r="C5695" t="s">
        <v>5890</v>
      </c>
      <c r="D5695" t="s">
        <v>377</v>
      </c>
      <c r="E5695" t="str">
        <f ca="1">VLOOKUP($A5695,'Company Lookup'!$A:$E,2,FALSE)</f>
        <v>Citigroup Inc.</v>
      </c>
      <c r="F5695" t="str">
        <f ca="1">VLOOKUP($A5695,'Company Lookup'!$A:$E,3,FALSE)</f>
        <v>1001-5000</v>
      </c>
      <c r="G5695" t="str">
        <f ca="1">VLOOKUP($A5695,'Company Lookup'!$A:$E,4,FALSE)</f>
        <v>Holdings</v>
      </c>
      <c r="H5695" t="str">
        <f ca="1">VLOOKUP($A5695,'Company Lookup'!$A:$E,5,FALSE)</f>
        <v>www.citigroup.com</v>
      </c>
      <c r="I5695" t="str">
        <f ca="1">VLOOKUP($B5695,'Sales Rep Lookup'!$A:$C,2,FALSE)</f>
        <v>Ignatius Frank</v>
      </c>
    </row>
    <row r="5696" spans="1:9" x14ac:dyDescent="0.2">
      <c r="A5696" s="1">
        <f t="shared" ca="1" si="176"/>
        <v>847</v>
      </c>
      <c r="B5696" s="1">
        <f t="shared" ca="1" si="177"/>
        <v>96</v>
      </c>
      <c r="C5696" t="s">
        <v>5891</v>
      </c>
      <c r="D5696" t="s">
        <v>232</v>
      </c>
      <c r="E5696" t="str">
        <f ca="1">VLOOKUP($A5696,'Company Lookup'!$A:$E,2,FALSE)</f>
        <v>Cincinnati Financial Corporation</v>
      </c>
      <c r="F5696" t="str">
        <f ca="1">VLOOKUP($A5696,'Company Lookup'!$A:$E,3,FALSE)</f>
        <v>201-500</v>
      </c>
      <c r="G5696" t="str">
        <f ca="1">VLOOKUP($A5696,'Company Lookup'!$A:$E,4,FALSE)</f>
        <v>Property-Casualty Insurers</v>
      </c>
      <c r="H5696" t="str">
        <f ca="1">VLOOKUP($A5696,'Company Lookup'!$A:$E,5,FALSE)</f>
        <v>www.cincinnati.com</v>
      </c>
      <c r="I5696" t="str">
        <f ca="1">VLOOKUP($B5696,'Sales Rep Lookup'!$A:$C,2,FALSE)</f>
        <v>Joy Valencia</v>
      </c>
    </row>
    <row r="5697" spans="1:9" x14ac:dyDescent="0.2">
      <c r="A5697" s="1">
        <f t="shared" ca="1" si="176"/>
        <v>401</v>
      </c>
      <c r="B5697" s="1">
        <f t="shared" ca="1" si="177"/>
        <v>39</v>
      </c>
      <c r="C5697" t="s">
        <v>5892</v>
      </c>
      <c r="D5697" t="s">
        <v>490</v>
      </c>
      <c r="E5697" t="str">
        <f ca="1">VLOOKUP($A5697,'Company Lookup'!$A:$E,2,FALSE)</f>
        <v>New York Times Company (The)</v>
      </c>
      <c r="F5697" t="str">
        <f ca="1">VLOOKUP($A5697,'Company Lookup'!$A:$E,3,FALSE)</f>
        <v>501-1000</v>
      </c>
      <c r="G5697" t="str">
        <f ca="1">VLOOKUP($A5697,'Company Lookup'!$A:$E,4,FALSE)</f>
        <v>Newspapers/Magazines</v>
      </c>
      <c r="H5697" t="str">
        <f ca="1">VLOOKUP($A5697,'Company Lookup'!$A:$E,5,FALSE)</f>
        <v>www.new.com</v>
      </c>
      <c r="I5697" t="str">
        <f ca="1">VLOOKUP($B5697,'Sales Rep Lookup'!$A:$C,2,FALSE)</f>
        <v>Gail William</v>
      </c>
    </row>
    <row r="5698" spans="1:9" x14ac:dyDescent="0.2">
      <c r="A5698" s="1">
        <f t="shared" ca="1" si="176"/>
        <v>747</v>
      </c>
      <c r="B5698" s="1">
        <f t="shared" ca="1" si="177"/>
        <v>100</v>
      </c>
      <c r="C5698" t="s">
        <v>5893</v>
      </c>
      <c r="D5698" t="s">
        <v>543</v>
      </c>
      <c r="E5698" t="str">
        <f ca="1">VLOOKUP($A5698,'Company Lookup'!$A:$E,2,FALSE)</f>
        <v>W.R. Berkley Corporation</v>
      </c>
      <c r="F5698" t="str">
        <f ca="1">VLOOKUP($A5698,'Company Lookup'!$A:$E,3,FALSE)</f>
        <v>10000+</v>
      </c>
      <c r="G5698" t="str">
        <f ca="1">VLOOKUP($A5698,'Company Lookup'!$A:$E,4,FALSE)</f>
        <v>Holdings</v>
      </c>
      <c r="H5698" t="str">
        <f ca="1">VLOOKUP($A5698,'Company Lookup'!$A:$E,5,FALSE)</f>
        <v>www.w.r..com</v>
      </c>
      <c r="I5698" t="str">
        <f ca="1">VLOOKUP($B5698,'Sales Rep Lookup'!$A:$C,2,FALSE)</f>
        <v>Quincy Joyner</v>
      </c>
    </row>
    <row r="5699" spans="1:9" x14ac:dyDescent="0.2">
      <c r="A5699" s="1">
        <f t="shared" ref="A5699:A5762" ca="1" si="178">RANDBETWEEN(1,1000)</f>
        <v>759</v>
      </c>
      <c r="B5699" s="1">
        <f t="shared" ref="B5699:B5762" ca="1" si="179">RANDBETWEEN(1,100)</f>
        <v>83</v>
      </c>
      <c r="C5699" t="s">
        <v>5894</v>
      </c>
      <c r="D5699" t="s">
        <v>347</v>
      </c>
      <c r="E5699" t="str">
        <f ca="1">VLOOKUP($A5699,'Company Lookup'!$A:$E,2,FALSE)</f>
        <v>Fifth Street Finance Corp.</v>
      </c>
      <c r="F5699" t="str">
        <f ca="1">VLOOKUP($A5699,'Company Lookup'!$A:$E,3,FALSE)</f>
        <v>1001-5000</v>
      </c>
      <c r="G5699" t="str">
        <f ca="1">VLOOKUP($A5699,'Company Lookup'!$A:$E,4,FALSE)</f>
        <v>Holdings</v>
      </c>
      <c r="H5699" t="str">
        <f ca="1">VLOOKUP($A5699,'Company Lookup'!$A:$E,5,FALSE)</f>
        <v>www.fifth.com</v>
      </c>
      <c r="I5699" t="str">
        <f ca="1">VLOOKUP($B5699,'Sales Rep Lookup'!$A:$C,2,FALSE)</f>
        <v>Kaseem James</v>
      </c>
    </row>
    <row r="5700" spans="1:9" x14ac:dyDescent="0.2">
      <c r="A5700" s="1">
        <f t="shared" ca="1" si="178"/>
        <v>465</v>
      </c>
      <c r="B5700" s="1">
        <f t="shared" ca="1" si="179"/>
        <v>16</v>
      </c>
      <c r="C5700" t="s">
        <v>5895</v>
      </c>
      <c r="D5700" t="s">
        <v>65</v>
      </c>
      <c r="E5700" t="str">
        <f ca="1">VLOOKUP($A5700,'Company Lookup'!$A:$E,2,FALSE)</f>
        <v>Celsion Corporation</v>
      </c>
      <c r="F5700" t="str">
        <f ca="1">VLOOKUP($A5700,'Company Lookup'!$A:$E,3,FALSE)</f>
        <v>201-500</v>
      </c>
      <c r="G5700" t="str">
        <f ca="1">VLOOKUP($A5700,'Company Lookup'!$A:$E,4,FALSE)</f>
        <v>Major Pharmaceuticals</v>
      </c>
      <c r="H5700" t="str">
        <f ca="1">VLOOKUP($A5700,'Company Lookup'!$A:$E,5,FALSE)</f>
        <v>www.celsion.com</v>
      </c>
      <c r="I5700" t="str">
        <f ca="1">VLOOKUP($B5700,'Sales Rep Lookup'!$A:$C,2,FALSE)</f>
        <v>Kimberley Owen</v>
      </c>
    </row>
    <row r="5701" spans="1:9" x14ac:dyDescent="0.2">
      <c r="A5701" s="1">
        <f t="shared" ca="1" si="178"/>
        <v>589</v>
      </c>
      <c r="B5701" s="1">
        <f t="shared" ca="1" si="179"/>
        <v>52</v>
      </c>
      <c r="C5701" t="s">
        <v>5896</v>
      </c>
      <c r="D5701" t="s">
        <v>297</v>
      </c>
      <c r="E5701" t="str">
        <f ca="1">VLOOKUP($A5701,'Company Lookup'!$A:$E,2,FALSE)</f>
        <v>Flaherty &amp; Crumrine Dynamic Preferred and Income Fund Inc.</v>
      </c>
      <c r="F5701" t="str">
        <f ca="1">VLOOKUP($A5701,'Company Lookup'!$A:$E,3,FALSE)</f>
        <v>10000+</v>
      </c>
      <c r="G5701" t="str">
        <f ca="1">VLOOKUP($A5701,'Company Lookup'!$A:$E,4,FALSE)</f>
        <v>Holdings</v>
      </c>
      <c r="H5701" t="str">
        <f ca="1">VLOOKUP($A5701,'Company Lookup'!$A:$E,5,FALSE)</f>
        <v>www.flaherty.com</v>
      </c>
      <c r="I5701" t="str">
        <f ca="1">VLOOKUP($B5701,'Sales Rep Lookup'!$A:$C,2,FALSE)</f>
        <v>Daphne Lindsey</v>
      </c>
    </row>
    <row r="5702" spans="1:9" x14ac:dyDescent="0.2">
      <c r="A5702" s="1">
        <f t="shared" ca="1" si="178"/>
        <v>55</v>
      </c>
      <c r="B5702" s="1">
        <f t="shared" ca="1" si="179"/>
        <v>85</v>
      </c>
      <c r="C5702" t="s">
        <v>5897</v>
      </c>
      <c r="D5702" t="s">
        <v>96</v>
      </c>
      <c r="E5702" t="str">
        <f ca="1">VLOOKUP($A5702,'Company Lookup'!$A:$E,2,FALSE)</f>
        <v>Quotient Technology Inc.</v>
      </c>
      <c r="F5702" t="str">
        <f ca="1">VLOOKUP($A5702,'Company Lookup'!$A:$E,3,FALSE)</f>
        <v>501-1000</v>
      </c>
      <c r="G5702" t="str">
        <f ca="1">VLOOKUP($A5702,'Company Lookup'!$A:$E,4,FALSE)</f>
        <v>Advertising</v>
      </c>
      <c r="H5702" t="str">
        <f ca="1">VLOOKUP($A5702,'Company Lookup'!$A:$E,5,FALSE)</f>
        <v>www.quotient.com</v>
      </c>
      <c r="I5702" t="str">
        <f ca="1">VLOOKUP($B5702,'Sales Rep Lookup'!$A:$C,2,FALSE)</f>
        <v>Ria Gilbert</v>
      </c>
    </row>
    <row r="5703" spans="1:9" x14ac:dyDescent="0.2">
      <c r="A5703" s="1">
        <f t="shared" ca="1" si="178"/>
        <v>747</v>
      </c>
      <c r="B5703" s="1">
        <f t="shared" ca="1" si="179"/>
        <v>91</v>
      </c>
      <c r="C5703" t="s">
        <v>5898</v>
      </c>
      <c r="D5703" t="s">
        <v>77</v>
      </c>
      <c r="E5703" t="str">
        <f ca="1">VLOOKUP($A5703,'Company Lookup'!$A:$E,2,FALSE)</f>
        <v>W.R. Berkley Corporation</v>
      </c>
      <c r="F5703" t="str">
        <f ca="1">VLOOKUP($A5703,'Company Lookup'!$A:$E,3,FALSE)</f>
        <v>10000+</v>
      </c>
      <c r="G5703" t="str">
        <f ca="1">VLOOKUP($A5703,'Company Lookup'!$A:$E,4,FALSE)</f>
        <v>Holdings</v>
      </c>
      <c r="H5703" t="str">
        <f ca="1">VLOOKUP($A5703,'Company Lookup'!$A:$E,5,FALSE)</f>
        <v>www.w.r..com</v>
      </c>
      <c r="I5703" t="str">
        <f ca="1">VLOOKUP($B5703,'Sales Rep Lookup'!$A:$C,2,FALSE)</f>
        <v>Ainsley Ortiz</v>
      </c>
    </row>
    <row r="5704" spans="1:9" x14ac:dyDescent="0.2">
      <c r="A5704" s="1">
        <f t="shared" ca="1" si="178"/>
        <v>685</v>
      </c>
      <c r="B5704" s="1">
        <f t="shared" ca="1" si="179"/>
        <v>47</v>
      </c>
      <c r="C5704" t="s">
        <v>5899</v>
      </c>
      <c r="D5704" t="s">
        <v>142</v>
      </c>
      <c r="E5704" t="str">
        <f ca="1">VLOOKUP($A5704,'Company Lookup'!$A:$E,2,FALSE)</f>
        <v>Sears Holdings Corporation</v>
      </c>
      <c r="F5704" t="str">
        <f ca="1">VLOOKUP($A5704,'Company Lookup'!$A:$E,3,FALSE)</f>
        <v>10000+</v>
      </c>
      <c r="G5704" t="str">
        <f ca="1">VLOOKUP($A5704,'Company Lookup'!$A:$E,4,FALSE)</f>
        <v>Department/Specialty Retail Stores</v>
      </c>
      <c r="H5704" t="str">
        <f ca="1">VLOOKUP($A5704,'Company Lookup'!$A:$E,5,FALSE)</f>
        <v>www.sears.com</v>
      </c>
      <c r="I5704" t="str">
        <f ca="1">VLOOKUP($B5704,'Sales Rep Lookup'!$A:$C,2,FALSE)</f>
        <v>Ursa Singleton</v>
      </c>
    </row>
    <row r="5705" spans="1:9" x14ac:dyDescent="0.2">
      <c r="A5705" s="1">
        <f t="shared" ca="1" si="178"/>
        <v>962</v>
      </c>
      <c r="B5705" s="1">
        <f t="shared" ca="1" si="179"/>
        <v>81</v>
      </c>
      <c r="C5705" t="s">
        <v>5900</v>
      </c>
      <c r="D5705" t="s">
        <v>40</v>
      </c>
      <c r="E5705" t="str">
        <f ca="1">VLOOKUP($A5705,'Company Lookup'!$A:$E,2,FALSE)</f>
        <v>Taitron Components Incorporated</v>
      </c>
      <c r="F5705" t="str">
        <f ca="1">VLOOKUP($A5705,'Company Lookup'!$A:$E,3,FALSE)</f>
        <v>10000+</v>
      </c>
      <c r="G5705" t="str">
        <f ca="1">VLOOKUP($A5705,'Company Lookup'!$A:$E,4,FALSE)</f>
        <v>Electronic Components</v>
      </c>
      <c r="H5705" t="str">
        <f ca="1">VLOOKUP($A5705,'Company Lookup'!$A:$E,5,FALSE)</f>
        <v>www.taitron.com</v>
      </c>
      <c r="I5705" t="str">
        <f ca="1">VLOOKUP($B5705,'Sales Rep Lookup'!$A:$C,2,FALSE)</f>
        <v>Solomon Matthews</v>
      </c>
    </row>
    <row r="5706" spans="1:9" x14ac:dyDescent="0.2">
      <c r="A5706" s="1">
        <f t="shared" ca="1" si="178"/>
        <v>973</v>
      </c>
      <c r="B5706" s="1">
        <f t="shared" ca="1" si="179"/>
        <v>61</v>
      </c>
      <c r="C5706" t="s">
        <v>5901</v>
      </c>
      <c r="D5706" t="s">
        <v>67</v>
      </c>
      <c r="E5706" t="str">
        <f ca="1">VLOOKUP($A5706,'Company Lookup'!$A:$E,2,FALSE)</f>
        <v>Latin American Discovery Fund, Inc. (The)</v>
      </c>
      <c r="F5706" t="str">
        <f ca="1">VLOOKUP($A5706,'Company Lookup'!$A:$E,3,FALSE)</f>
        <v>10000+</v>
      </c>
      <c r="G5706" t="str">
        <f ca="1">VLOOKUP($A5706,'Company Lookup'!$A:$E,4,FALSE)</f>
        <v>Holdings</v>
      </c>
      <c r="H5706" t="str">
        <f ca="1">VLOOKUP($A5706,'Company Lookup'!$A:$E,5,FALSE)</f>
        <v>www.latin.com</v>
      </c>
      <c r="I5706" t="str">
        <f ca="1">VLOOKUP($B5706,'Sales Rep Lookup'!$A:$C,2,FALSE)</f>
        <v>Maryam Whitfield</v>
      </c>
    </row>
    <row r="5707" spans="1:9" x14ac:dyDescent="0.2">
      <c r="A5707" s="1">
        <f t="shared" ca="1" si="178"/>
        <v>351</v>
      </c>
      <c r="B5707" s="1">
        <f t="shared" ca="1" si="179"/>
        <v>22</v>
      </c>
      <c r="C5707" t="s">
        <v>5902</v>
      </c>
      <c r="D5707" t="s">
        <v>286</v>
      </c>
      <c r="E5707" t="str">
        <f ca="1">VLOOKUP($A5707,'Company Lookup'!$A:$E,2,FALSE)</f>
        <v>Workday, Inc.</v>
      </c>
      <c r="F5707" t="str">
        <f ca="1">VLOOKUP($A5707,'Company Lookup'!$A:$E,3,FALSE)</f>
        <v>1001-5000</v>
      </c>
      <c r="G5707" t="str">
        <f ca="1">VLOOKUP($A5707,'Company Lookup'!$A:$E,4,FALSE)</f>
        <v>EDP Services</v>
      </c>
      <c r="H5707" t="str">
        <f ca="1">VLOOKUP($A5707,'Company Lookup'!$A:$E,5,FALSE)</f>
        <v>www.workday,.com</v>
      </c>
      <c r="I5707" t="str">
        <f ca="1">VLOOKUP($B5707,'Sales Rep Lookup'!$A:$C,2,FALSE)</f>
        <v>Fuller Spencer</v>
      </c>
    </row>
    <row r="5708" spans="1:9" x14ac:dyDescent="0.2">
      <c r="A5708" s="1">
        <f t="shared" ca="1" si="178"/>
        <v>400</v>
      </c>
      <c r="B5708" s="1">
        <f t="shared" ca="1" si="179"/>
        <v>94</v>
      </c>
      <c r="C5708" t="s">
        <v>5903</v>
      </c>
      <c r="D5708" t="s">
        <v>539</v>
      </c>
      <c r="E5708" t="str">
        <f ca="1">VLOOKUP($A5708,'Company Lookup'!$A:$E,2,FALSE)</f>
        <v>ContraFect Corporation</v>
      </c>
      <c r="F5708" t="str">
        <f ca="1">VLOOKUP($A5708,'Company Lookup'!$A:$E,3,FALSE)</f>
        <v>501-1000</v>
      </c>
      <c r="G5708" t="str">
        <f ca="1">VLOOKUP($A5708,'Company Lookup'!$A:$E,4,FALSE)</f>
        <v>Major Pharmaceuticals</v>
      </c>
      <c r="H5708" t="str">
        <f ca="1">VLOOKUP($A5708,'Company Lookup'!$A:$E,5,FALSE)</f>
        <v>www.contrafect.com</v>
      </c>
      <c r="I5708" t="str">
        <f ca="1">VLOOKUP($B5708,'Sales Rep Lookup'!$A:$C,2,FALSE)</f>
        <v>Adam Burch</v>
      </c>
    </row>
    <row r="5709" spans="1:9" x14ac:dyDescent="0.2">
      <c r="A5709" s="1">
        <f t="shared" ca="1" si="178"/>
        <v>77</v>
      </c>
      <c r="B5709" s="1">
        <f t="shared" ca="1" si="179"/>
        <v>68</v>
      </c>
      <c r="C5709" t="s">
        <v>5904</v>
      </c>
      <c r="D5709" t="s">
        <v>377</v>
      </c>
      <c r="E5709" t="str">
        <f ca="1">VLOOKUP($A5709,'Company Lookup'!$A:$E,2,FALSE)</f>
        <v>Apogee Enterprises, Inc.</v>
      </c>
      <c r="F5709" t="str">
        <f ca="1">VLOOKUP($A5709,'Company Lookup'!$A:$E,3,FALSE)</f>
        <v>10000+</v>
      </c>
      <c r="G5709" t="str">
        <f ca="1">VLOOKUP($A5709,'Company Lookup'!$A:$E,4,FALSE)</f>
        <v>Auto Parts:O.E.M.</v>
      </c>
      <c r="H5709" t="str">
        <f ca="1">VLOOKUP($A5709,'Company Lookup'!$A:$E,5,FALSE)</f>
        <v>www.apogee.com</v>
      </c>
      <c r="I5709" t="str">
        <f ca="1">VLOOKUP($B5709,'Sales Rep Lookup'!$A:$C,2,FALSE)</f>
        <v>Libby Lyons</v>
      </c>
    </row>
    <row r="5710" spans="1:9" x14ac:dyDescent="0.2">
      <c r="A5710" s="1">
        <f t="shared" ca="1" si="178"/>
        <v>865</v>
      </c>
      <c r="B5710" s="1">
        <f t="shared" ca="1" si="179"/>
        <v>59</v>
      </c>
      <c r="C5710" t="s">
        <v>5905</v>
      </c>
      <c r="D5710" t="s">
        <v>65</v>
      </c>
      <c r="E5710" t="str">
        <f ca="1">VLOOKUP($A5710,'Company Lookup'!$A:$E,2,FALSE)</f>
        <v>Energy Transfer Partners, L.P.</v>
      </c>
      <c r="F5710" t="str">
        <f ca="1">VLOOKUP($A5710,'Company Lookup'!$A:$E,3,FALSE)</f>
        <v>1001-5000</v>
      </c>
      <c r="G5710" t="str">
        <f ca="1">VLOOKUP($A5710,'Company Lookup'!$A:$E,4,FALSE)</f>
        <v>Natural Gas Distribution</v>
      </c>
      <c r="H5710" t="str">
        <f ca="1">VLOOKUP($A5710,'Company Lookup'!$A:$E,5,FALSE)</f>
        <v>www.energy.com</v>
      </c>
      <c r="I5710" t="str">
        <f ca="1">VLOOKUP($B5710,'Sales Rep Lookup'!$A:$C,2,FALSE)</f>
        <v>Amanda Massey</v>
      </c>
    </row>
    <row r="5711" spans="1:9" x14ac:dyDescent="0.2">
      <c r="A5711" s="1">
        <f t="shared" ca="1" si="178"/>
        <v>479</v>
      </c>
      <c r="B5711" s="1">
        <f t="shared" ca="1" si="179"/>
        <v>16</v>
      </c>
      <c r="C5711" t="s">
        <v>5906</v>
      </c>
      <c r="D5711" t="s">
        <v>359</v>
      </c>
      <c r="E5711" t="str">
        <f ca="1">VLOOKUP($A5711,'Company Lookup'!$A:$E,2,FALSE)</f>
        <v>Xcel Energy Inc.</v>
      </c>
      <c r="F5711" t="str">
        <f ca="1">VLOOKUP($A5711,'Company Lookup'!$A:$E,3,FALSE)</f>
        <v>1001-5000</v>
      </c>
      <c r="G5711" t="str">
        <f ca="1">VLOOKUP($A5711,'Company Lookup'!$A:$E,4,FALSE)</f>
        <v>Power Generation</v>
      </c>
      <c r="H5711" t="str">
        <f ca="1">VLOOKUP($A5711,'Company Lookup'!$A:$E,5,FALSE)</f>
        <v>www.xcel.com</v>
      </c>
      <c r="I5711" t="str">
        <f ca="1">VLOOKUP($B5711,'Sales Rep Lookup'!$A:$C,2,FALSE)</f>
        <v>Kimberley Owen</v>
      </c>
    </row>
    <row r="5712" spans="1:9" x14ac:dyDescent="0.2">
      <c r="A5712" s="1">
        <f t="shared" ca="1" si="178"/>
        <v>190</v>
      </c>
      <c r="B5712" s="1">
        <f t="shared" ca="1" si="179"/>
        <v>23</v>
      </c>
      <c r="C5712" t="s">
        <v>5907</v>
      </c>
      <c r="D5712" t="s">
        <v>268</v>
      </c>
      <c r="E5712" t="str">
        <f ca="1">VLOOKUP($A5712,'Company Lookup'!$A:$E,2,FALSE)</f>
        <v>CSI Compressco LP</v>
      </c>
      <c r="F5712" t="str">
        <f ca="1">VLOOKUP($A5712,'Company Lookup'!$A:$E,3,FALSE)</f>
        <v>201-500</v>
      </c>
      <c r="G5712" t="str">
        <f ca="1">VLOOKUP($A5712,'Company Lookup'!$A:$E,4,FALSE)</f>
        <v>Oilfield Services/Equipment</v>
      </c>
      <c r="H5712" t="str">
        <f ca="1">VLOOKUP($A5712,'Company Lookup'!$A:$E,5,FALSE)</f>
        <v>www.csi.com</v>
      </c>
      <c r="I5712" t="str">
        <f ca="1">VLOOKUP($B5712,'Sales Rep Lookup'!$A:$C,2,FALSE)</f>
        <v>Wylie Klein</v>
      </c>
    </row>
    <row r="5713" spans="1:9" x14ac:dyDescent="0.2">
      <c r="A5713" s="1">
        <f t="shared" ca="1" si="178"/>
        <v>284</v>
      </c>
      <c r="B5713" s="1">
        <f t="shared" ca="1" si="179"/>
        <v>97</v>
      </c>
      <c r="C5713" t="s">
        <v>5908</v>
      </c>
      <c r="D5713" t="s">
        <v>242</v>
      </c>
      <c r="E5713" t="str">
        <f ca="1">VLOOKUP($A5713,'Company Lookup'!$A:$E,2,FALSE)</f>
        <v>Axsome Therapeutics, Inc.</v>
      </c>
      <c r="F5713" t="str">
        <f ca="1">VLOOKUP($A5713,'Company Lookup'!$A:$E,3,FALSE)</f>
        <v>201-500</v>
      </c>
      <c r="G5713" t="str">
        <f ca="1">VLOOKUP($A5713,'Company Lookup'!$A:$E,4,FALSE)</f>
        <v>Major Pharmaceuticals</v>
      </c>
      <c r="H5713" t="str">
        <f ca="1">VLOOKUP($A5713,'Company Lookup'!$A:$E,5,FALSE)</f>
        <v>www.axsome.com</v>
      </c>
      <c r="I5713" t="str">
        <f ca="1">VLOOKUP($B5713,'Sales Rep Lookup'!$A:$C,2,FALSE)</f>
        <v>Neil Garrett</v>
      </c>
    </row>
    <row r="5714" spans="1:9" x14ac:dyDescent="0.2">
      <c r="A5714" s="1">
        <f t="shared" ca="1" si="178"/>
        <v>578</v>
      </c>
      <c r="B5714" s="1">
        <f t="shared" ca="1" si="179"/>
        <v>45</v>
      </c>
      <c r="C5714" t="s">
        <v>5909</v>
      </c>
      <c r="D5714" t="s">
        <v>28</v>
      </c>
      <c r="E5714" t="str">
        <f ca="1">VLOOKUP($A5714,'Company Lookup'!$A:$E,2,FALSE)</f>
        <v>First Trust NASDAQ Global Auto Index Fund</v>
      </c>
      <c r="F5714" t="str">
        <f ca="1">VLOOKUP($A5714,'Company Lookup'!$A:$E,3,FALSE)</f>
        <v>1001-5000</v>
      </c>
      <c r="G5714" t="str">
        <f ca="1">VLOOKUP($A5714,'Company Lookup'!$A:$E,4,FALSE)</f>
        <v>Holdings</v>
      </c>
      <c r="H5714" t="str">
        <f ca="1">VLOOKUP($A5714,'Company Lookup'!$A:$E,5,FALSE)</f>
        <v>www.first.com</v>
      </c>
      <c r="I5714" t="str">
        <f ca="1">VLOOKUP($B5714,'Sales Rep Lookup'!$A:$C,2,FALSE)</f>
        <v>Ethan Odom</v>
      </c>
    </row>
    <row r="5715" spans="1:9" x14ac:dyDescent="0.2">
      <c r="A5715" s="1">
        <f t="shared" ca="1" si="178"/>
        <v>788</v>
      </c>
      <c r="B5715" s="1">
        <f t="shared" ca="1" si="179"/>
        <v>90</v>
      </c>
      <c r="C5715" t="s">
        <v>5910</v>
      </c>
      <c r="D5715" t="s">
        <v>409</v>
      </c>
      <c r="E5715" t="str">
        <f ca="1">VLOOKUP($A5715,'Company Lookup'!$A:$E,2,FALSE)</f>
        <v>Omnicell, Inc.</v>
      </c>
      <c r="F5715" t="str">
        <f ca="1">VLOOKUP($A5715,'Company Lookup'!$A:$E,3,FALSE)</f>
        <v>201-500</v>
      </c>
      <c r="G5715" t="str">
        <f ca="1">VLOOKUP($A5715,'Company Lookup'!$A:$E,4,FALSE)</f>
        <v>Computer Manufacturing</v>
      </c>
      <c r="H5715" t="str">
        <f ca="1">VLOOKUP($A5715,'Company Lookup'!$A:$E,5,FALSE)</f>
        <v>www.omnicell,.com</v>
      </c>
      <c r="I5715" t="str">
        <f ca="1">VLOOKUP($B5715,'Sales Rep Lookup'!$A:$C,2,FALSE)</f>
        <v>Josiah Olson</v>
      </c>
    </row>
    <row r="5716" spans="1:9" x14ac:dyDescent="0.2">
      <c r="A5716" s="1">
        <f t="shared" ca="1" si="178"/>
        <v>566</v>
      </c>
      <c r="B5716" s="1">
        <f t="shared" ca="1" si="179"/>
        <v>23</v>
      </c>
      <c r="C5716" t="s">
        <v>5911</v>
      </c>
      <c r="D5716" t="s">
        <v>158</v>
      </c>
      <c r="E5716" t="str">
        <f ca="1">VLOOKUP($A5716,'Company Lookup'!$A:$E,2,FALSE)</f>
        <v>Orexigen Therapeutics, Inc.</v>
      </c>
      <c r="F5716" t="str">
        <f ca="1">VLOOKUP($A5716,'Company Lookup'!$A:$E,3,FALSE)</f>
        <v>501-1000</v>
      </c>
      <c r="G5716" t="str">
        <f ca="1">VLOOKUP($A5716,'Company Lookup'!$A:$E,4,FALSE)</f>
        <v>Major Pharmaceuticals</v>
      </c>
      <c r="H5716" t="str">
        <f ca="1">VLOOKUP($A5716,'Company Lookup'!$A:$E,5,FALSE)</f>
        <v>www.orexigen.com</v>
      </c>
      <c r="I5716" t="str">
        <f ca="1">VLOOKUP($B5716,'Sales Rep Lookup'!$A:$C,2,FALSE)</f>
        <v>Wylie Klein</v>
      </c>
    </row>
    <row r="5717" spans="1:9" x14ac:dyDescent="0.2">
      <c r="A5717" s="1">
        <f t="shared" ca="1" si="178"/>
        <v>470</v>
      </c>
      <c r="B5717" s="1">
        <f t="shared" ca="1" si="179"/>
        <v>26</v>
      </c>
      <c r="C5717" t="s">
        <v>5912</v>
      </c>
      <c r="D5717" t="s">
        <v>365</v>
      </c>
      <c r="E5717" t="str">
        <f ca="1">VLOOKUP($A5717,'Company Lookup'!$A:$E,2,FALSE)</f>
        <v>Pacific Drilling S.A.</v>
      </c>
      <c r="F5717" t="str">
        <f ca="1">VLOOKUP($A5717,'Company Lookup'!$A:$E,3,FALSE)</f>
        <v>10000+</v>
      </c>
      <c r="G5717" t="str">
        <f ca="1">VLOOKUP($A5717,'Company Lookup'!$A:$E,4,FALSE)</f>
        <v>Oil &amp; Gas Production</v>
      </c>
      <c r="H5717" t="str">
        <f ca="1">VLOOKUP($A5717,'Company Lookup'!$A:$E,5,FALSE)</f>
        <v>www.pacific.com</v>
      </c>
      <c r="I5717" t="str">
        <f ca="1">VLOOKUP($B5717,'Sales Rep Lookup'!$A:$C,2,FALSE)</f>
        <v>Sacha Osborn</v>
      </c>
    </row>
    <row r="5718" spans="1:9" x14ac:dyDescent="0.2">
      <c r="A5718" s="1">
        <f t="shared" ca="1" si="178"/>
        <v>697</v>
      </c>
      <c r="B5718" s="1">
        <f t="shared" ca="1" si="179"/>
        <v>23</v>
      </c>
      <c r="C5718" t="s">
        <v>5913</v>
      </c>
      <c r="D5718" t="s">
        <v>302</v>
      </c>
      <c r="E5718" t="str">
        <f ca="1">VLOOKUP($A5718,'Company Lookup'!$A:$E,2,FALSE)</f>
        <v>Dynegy Inc.</v>
      </c>
      <c r="F5718" t="str">
        <f ca="1">VLOOKUP($A5718,'Company Lookup'!$A:$E,3,FALSE)</f>
        <v>201-500</v>
      </c>
      <c r="G5718" t="str">
        <f ca="1">VLOOKUP($A5718,'Company Lookup'!$A:$E,4,FALSE)</f>
        <v>Holdings</v>
      </c>
      <c r="H5718" t="str">
        <f ca="1">VLOOKUP($A5718,'Company Lookup'!$A:$E,5,FALSE)</f>
        <v>www.dynegy.com</v>
      </c>
      <c r="I5718" t="str">
        <f ca="1">VLOOKUP($B5718,'Sales Rep Lookup'!$A:$C,2,FALSE)</f>
        <v>Wylie Klein</v>
      </c>
    </row>
    <row r="5719" spans="1:9" x14ac:dyDescent="0.2">
      <c r="A5719" s="1">
        <f t="shared" ca="1" si="178"/>
        <v>552</v>
      </c>
      <c r="B5719" s="1">
        <f t="shared" ca="1" si="179"/>
        <v>98</v>
      </c>
      <c r="C5719" t="s">
        <v>5914</v>
      </c>
      <c r="D5719" t="s">
        <v>539</v>
      </c>
      <c r="E5719" t="str">
        <f ca="1">VLOOKUP($A5719,'Company Lookup'!$A:$E,2,FALSE)</f>
        <v>FormFactor, Inc.</v>
      </c>
      <c r="F5719" t="str">
        <f ca="1">VLOOKUP($A5719,'Company Lookup'!$A:$E,3,FALSE)</f>
        <v>201-500</v>
      </c>
      <c r="G5719" t="str">
        <f ca="1">VLOOKUP($A5719,'Company Lookup'!$A:$E,4,FALSE)</f>
        <v>Semiconductors</v>
      </c>
      <c r="H5719" t="str">
        <f ca="1">VLOOKUP($A5719,'Company Lookup'!$A:$E,5,FALSE)</f>
        <v>www.formfactor,.com</v>
      </c>
      <c r="I5719" t="str">
        <f ca="1">VLOOKUP($B5719,'Sales Rep Lookup'!$A:$C,2,FALSE)</f>
        <v>Maryam Mann</v>
      </c>
    </row>
    <row r="5720" spans="1:9" x14ac:dyDescent="0.2">
      <c r="A5720" s="1">
        <f t="shared" ca="1" si="178"/>
        <v>401</v>
      </c>
      <c r="B5720" s="1">
        <f t="shared" ca="1" si="179"/>
        <v>42</v>
      </c>
      <c r="C5720" t="s">
        <v>5915</v>
      </c>
      <c r="D5720" t="s">
        <v>242</v>
      </c>
      <c r="E5720" t="str">
        <f ca="1">VLOOKUP($A5720,'Company Lookup'!$A:$E,2,FALSE)</f>
        <v>New York Times Company (The)</v>
      </c>
      <c r="F5720" t="str">
        <f ca="1">VLOOKUP($A5720,'Company Lookup'!$A:$E,3,FALSE)</f>
        <v>501-1000</v>
      </c>
      <c r="G5720" t="str">
        <f ca="1">VLOOKUP($A5720,'Company Lookup'!$A:$E,4,FALSE)</f>
        <v>Newspapers/Magazines</v>
      </c>
      <c r="H5720" t="str">
        <f ca="1">VLOOKUP($A5720,'Company Lookup'!$A:$E,5,FALSE)</f>
        <v>www.new.com</v>
      </c>
      <c r="I5720" t="str">
        <f ca="1">VLOOKUP($B5720,'Sales Rep Lookup'!$A:$C,2,FALSE)</f>
        <v>Georgia Middleton</v>
      </c>
    </row>
    <row r="5721" spans="1:9" x14ac:dyDescent="0.2">
      <c r="A5721" s="1">
        <f t="shared" ca="1" si="178"/>
        <v>144</v>
      </c>
      <c r="B5721" s="1">
        <f t="shared" ca="1" si="179"/>
        <v>22</v>
      </c>
      <c r="C5721" t="s">
        <v>5916</v>
      </c>
      <c r="D5721" t="s">
        <v>52</v>
      </c>
      <c r="E5721" t="str">
        <f ca="1">VLOOKUP($A5721,'Company Lookup'!$A:$E,2,FALSE)</f>
        <v>Caseys General Stores, Inc.</v>
      </c>
      <c r="F5721" t="str">
        <f ca="1">VLOOKUP($A5721,'Company Lookup'!$A:$E,3,FALSE)</f>
        <v>1001-5000</v>
      </c>
      <c r="G5721" t="str">
        <f ca="1">VLOOKUP($A5721,'Company Lookup'!$A:$E,4,FALSE)</f>
        <v>Automotive Aftermarket</v>
      </c>
      <c r="H5721" t="str">
        <f ca="1">VLOOKUP($A5721,'Company Lookup'!$A:$E,5,FALSE)</f>
        <v>www.caseys.com</v>
      </c>
      <c r="I5721" t="str">
        <f ca="1">VLOOKUP($B5721,'Sales Rep Lookup'!$A:$C,2,FALSE)</f>
        <v>Fuller Spencer</v>
      </c>
    </row>
    <row r="5722" spans="1:9" x14ac:dyDescent="0.2">
      <c r="A5722" s="1">
        <f t="shared" ca="1" si="178"/>
        <v>929</v>
      </c>
      <c r="B5722" s="1">
        <f t="shared" ca="1" si="179"/>
        <v>95</v>
      </c>
      <c r="C5722" t="s">
        <v>5917</v>
      </c>
      <c r="D5722" t="s">
        <v>121</v>
      </c>
      <c r="E5722" t="str">
        <f ca="1">VLOOKUP($A5722,'Company Lookup'!$A:$E,2,FALSE)</f>
        <v>Cypress Energy Partners, L.P.</v>
      </c>
      <c r="F5722" t="str">
        <f ca="1">VLOOKUP($A5722,'Company Lookup'!$A:$E,3,FALSE)</f>
        <v>10000+</v>
      </c>
      <c r="G5722" t="str">
        <f ca="1">VLOOKUP($A5722,'Company Lookup'!$A:$E,4,FALSE)</f>
        <v>Oilfield Services/Equipment</v>
      </c>
      <c r="H5722" t="str">
        <f ca="1">VLOOKUP($A5722,'Company Lookup'!$A:$E,5,FALSE)</f>
        <v>www.cypress.com</v>
      </c>
      <c r="I5722" t="str">
        <f ca="1">VLOOKUP($B5722,'Sales Rep Lookup'!$A:$C,2,FALSE)</f>
        <v>Penelope Bolton</v>
      </c>
    </row>
    <row r="5723" spans="1:9" x14ac:dyDescent="0.2">
      <c r="A5723" s="1">
        <f t="shared" ca="1" si="178"/>
        <v>287</v>
      </c>
      <c r="B5723" s="1">
        <f t="shared" ca="1" si="179"/>
        <v>32</v>
      </c>
      <c r="C5723" t="s">
        <v>5918</v>
      </c>
      <c r="D5723" t="s">
        <v>356</v>
      </c>
      <c r="E5723" t="str">
        <f ca="1">VLOOKUP($A5723,'Company Lookup'!$A:$E,2,FALSE)</f>
        <v>PowerShares DWA Financial Momentum Portfolio</v>
      </c>
      <c r="F5723" t="str">
        <f ca="1">VLOOKUP($A5723,'Company Lookup'!$A:$E,3,FALSE)</f>
        <v>10000+</v>
      </c>
      <c r="G5723" t="str">
        <f ca="1">VLOOKUP($A5723,'Company Lookup'!$A:$E,4,FALSE)</f>
        <v>Holdings</v>
      </c>
      <c r="H5723" t="str">
        <f ca="1">VLOOKUP($A5723,'Company Lookup'!$A:$E,5,FALSE)</f>
        <v>www.powershares.com</v>
      </c>
      <c r="I5723" t="str">
        <f ca="1">VLOOKUP($B5723,'Sales Rep Lookup'!$A:$C,2,FALSE)</f>
        <v>Gretchen Montgomery</v>
      </c>
    </row>
    <row r="5724" spans="1:9" x14ac:dyDescent="0.2">
      <c r="A5724" s="1">
        <f t="shared" ca="1" si="178"/>
        <v>780</v>
      </c>
      <c r="B5724" s="1">
        <f t="shared" ca="1" si="179"/>
        <v>8</v>
      </c>
      <c r="C5724" t="s">
        <v>5919</v>
      </c>
      <c r="D5724" t="s">
        <v>377</v>
      </c>
      <c r="E5724" t="str">
        <f ca="1">VLOOKUP($A5724,'Company Lookup'!$A:$E,2,FALSE)</f>
        <v>Student Transportation Inc</v>
      </c>
      <c r="F5724" t="str">
        <f ca="1">VLOOKUP($A5724,'Company Lookup'!$A:$E,3,FALSE)</f>
        <v>501-1000</v>
      </c>
      <c r="G5724" t="str">
        <f ca="1">VLOOKUP($A5724,'Company Lookup'!$A:$E,4,FALSE)</f>
        <v>Other Transportation</v>
      </c>
      <c r="H5724" t="str">
        <f ca="1">VLOOKUP($A5724,'Company Lookup'!$A:$E,5,FALSE)</f>
        <v>www.student.com</v>
      </c>
      <c r="I5724" t="str">
        <f ca="1">VLOOKUP($B5724,'Sales Rep Lookup'!$A:$C,2,FALSE)</f>
        <v>Dexter Cherry</v>
      </c>
    </row>
    <row r="5725" spans="1:9" x14ac:dyDescent="0.2">
      <c r="A5725" s="1">
        <f t="shared" ca="1" si="178"/>
        <v>623</v>
      </c>
      <c r="B5725" s="1">
        <f t="shared" ca="1" si="179"/>
        <v>99</v>
      </c>
      <c r="C5725" t="s">
        <v>5920</v>
      </c>
      <c r="D5725" t="s">
        <v>82</v>
      </c>
      <c r="E5725" t="str">
        <f ca="1">VLOOKUP($A5725,'Company Lookup'!$A:$E,2,FALSE)</f>
        <v>First Trust Multi Cap Growth AlphaDEX Fund</v>
      </c>
      <c r="F5725" t="str">
        <f ca="1">VLOOKUP($A5725,'Company Lookup'!$A:$E,3,FALSE)</f>
        <v>1001-5000</v>
      </c>
      <c r="G5725" t="str">
        <f ca="1">VLOOKUP($A5725,'Company Lookup'!$A:$E,4,FALSE)</f>
        <v>Holdings</v>
      </c>
      <c r="H5725" t="str">
        <f ca="1">VLOOKUP($A5725,'Company Lookup'!$A:$E,5,FALSE)</f>
        <v>www.first.com</v>
      </c>
      <c r="I5725" t="str">
        <f ca="1">VLOOKUP($B5725,'Sales Rep Lookup'!$A:$C,2,FALSE)</f>
        <v>Calista Rosales</v>
      </c>
    </row>
    <row r="5726" spans="1:9" x14ac:dyDescent="0.2">
      <c r="A5726" s="1">
        <f t="shared" ca="1" si="178"/>
        <v>599</v>
      </c>
      <c r="B5726" s="1">
        <f t="shared" ca="1" si="179"/>
        <v>19</v>
      </c>
      <c r="C5726" t="s">
        <v>5921</v>
      </c>
      <c r="D5726" t="s">
        <v>77</v>
      </c>
      <c r="E5726" t="str">
        <f ca="1">VLOOKUP($A5726,'Company Lookup'!$A:$E,2,FALSE)</f>
        <v>Xcerra Corporation</v>
      </c>
      <c r="F5726" t="str">
        <f ca="1">VLOOKUP($A5726,'Company Lookup'!$A:$E,3,FALSE)</f>
        <v>10000+</v>
      </c>
      <c r="G5726" t="str">
        <f ca="1">VLOOKUP($A5726,'Company Lookup'!$A:$E,4,FALSE)</f>
        <v>Electrical Products</v>
      </c>
      <c r="H5726" t="str">
        <f ca="1">VLOOKUP($A5726,'Company Lookup'!$A:$E,5,FALSE)</f>
        <v>www.xcerra.com</v>
      </c>
      <c r="I5726" t="str">
        <f ca="1">VLOOKUP($B5726,'Sales Rep Lookup'!$A:$C,2,FALSE)</f>
        <v>Hasad Conrad</v>
      </c>
    </row>
    <row r="5727" spans="1:9" x14ac:dyDescent="0.2">
      <c r="A5727" s="1">
        <f t="shared" ca="1" si="178"/>
        <v>378</v>
      </c>
      <c r="B5727" s="1">
        <f t="shared" ca="1" si="179"/>
        <v>32</v>
      </c>
      <c r="C5727" t="s">
        <v>5922</v>
      </c>
      <c r="D5727" t="s">
        <v>32</v>
      </c>
      <c r="E5727" t="str">
        <f ca="1">VLOOKUP($A5727,'Company Lookup'!$A:$E,2,FALSE)</f>
        <v>Willdan Group, Inc.</v>
      </c>
      <c r="F5727" t="str">
        <f ca="1">VLOOKUP($A5727,'Company Lookup'!$A:$E,3,FALSE)</f>
        <v>501-1000</v>
      </c>
      <c r="G5727" t="str">
        <f ca="1">VLOOKUP($A5727,'Company Lookup'!$A:$E,4,FALSE)</f>
        <v>Military/Government/Technical</v>
      </c>
      <c r="H5727" t="str">
        <f ca="1">VLOOKUP($A5727,'Company Lookup'!$A:$E,5,FALSE)</f>
        <v>www.willdan.com</v>
      </c>
      <c r="I5727" t="str">
        <f ca="1">VLOOKUP($B5727,'Sales Rep Lookup'!$A:$C,2,FALSE)</f>
        <v>Gretchen Montgomery</v>
      </c>
    </row>
    <row r="5728" spans="1:9" x14ac:dyDescent="0.2">
      <c r="A5728" s="1">
        <f t="shared" ca="1" si="178"/>
        <v>334</v>
      </c>
      <c r="B5728" s="1">
        <f t="shared" ca="1" si="179"/>
        <v>23</v>
      </c>
      <c r="C5728" t="s">
        <v>5923</v>
      </c>
      <c r="D5728" t="s">
        <v>77</v>
      </c>
      <c r="E5728" t="str">
        <f ca="1">VLOOKUP($A5728,'Company Lookup'!$A:$E,2,FALSE)</f>
        <v>The Bon-Ton Stores, Inc.</v>
      </c>
      <c r="F5728" t="str">
        <f ca="1">VLOOKUP($A5728,'Company Lookup'!$A:$E,3,FALSE)</f>
        <v>201-500</v>
      </c>
      <c r="G5728" t="str">
        <f ca="1">VLOOKUP($A5728,'Company Lookup'!$A:$E,4,FALSE)</f>
        <v>Department/Specialty Retail Stores</v>
      </c>
      <c r="H5728" t="str">
        <f ca="1">VLOOKUP($A5728,'Company Lookup'!$A:$E,5,FALSE)</f>
        <v>www.the.com</v>
      </c>
      <c r="I5728" t="str">
        <f ca="1">VLOOKUP($B5728,'Sales Rep Lookup'!$A:$C,2,FALSE)</f>
        <v>Wylie Klein</v>
      </c>
    </row>
    <row r="5729" spans="1:9" x14ac:dyDescent="0.2">
      <c r="A5729" s="1">
        <f t="shared" ca="1" si="178"/>
        <v>573</v>
      </c>
      <c r="B5729" s="1">
        <f t="shared" ca="1" si="179"/>
        <v>73</v>
      </c>
      <c r="C5729" t="s">
        <v>5924</v>
      </c>
      <c r="D5729" t="s">
        <v>590</v>
      </c>
      <c r="E5729" t="str">
        <f ca="1">VLOOKUP($A5729,'Company Lookup'!$A:$E,2,FALSE)</f>
        <v>Sprott Focus Trust, Inc.</v>
      </c>
      <c r="F5729" t="str">
        <f ca="1">VLOOKUP($A5729,'Company Lookup'!$A:$E,3,FALSE)</f>
        <v>1001-5000</v>
      </c>
      <c r="G5729" t="str">
        <f ca="1">VLOOKUP($A5729,'Company Lookup'!$A:$E,4,FALSE)</f>
        <v>Holdings</v>
      </c>
      <c r="H5729" t="str">
        <f ca="1">VLOOKUP($A5729,'Company Lookup'!$A:$E,5,FALSE)</f>
        <v>www.sprott.com</v>
      </c>
      <c r="I5729" t="str">
        <f ca="1">VLOOKUP($B5729,'Sales Rep Lookup'!$A:$C,2,FALSE)</f>
        <v>Lysandra Whitfield</v>
      </c>
    </row>
    <row r="5730" spans="1:9" x14ac:dyDescent="0.2">
      <c r="A5730" s="1">
        <f t="shared" ca="1" si="178"/>
        <v>869</v>
      </c>
      <c r="B5730" s="1">
        <f t="shared" ca="1" si="179"/>
        <v>63</v>
      </c>
      <c r="C5730" t="s">
        <v>5925</v>
      </c>
      <c r="D5730" t="s">
        <v>656</v>
      </c>
      <c r="E5730" t="str">
        <f ca="1">VLOOKUP($A5730,'Company Lookup'!$A:$E,2,FALSE)</f>
        <v>Harsco Corporation</v>
      </c>
      <c r="F5730" t="str">
        <f ca="1">VLOOKUP($A5730,'Company Lookup'!$A:$E,3,FALSE)</f>
        <v>10000+</v>
      </c>
      <c r="G5730" t="str">
        <f ca="1">VLOOKUP($A5730,'Company Lookup'!$A:$E,4,FALSE)</f>
        <v>Metal Fabrications</v>
      </c>
      <c r="H5730" t="str">
        <f ca="1">VLOOKUP($A5730,'Company Lookup'!$A:$E,5,FALSE)</f>
        <v>www.harsco.com</v>
      </c>
      <c r="I5730" t="str">
        <f ca="1">VLOOKUP($B5730,'Sales Rep Lookup'!$A:$C,2,FALSE)</f>
        <v>Zena Cochran</v>
      </c>
    </row>
    <row r="5731" spans="1:9" x14ac:dyDescent="0.2">
      <c r="A5731" s="1">
        <f t="shared" ca="1" si="178"/>
        <v>555</v>
      </c>
      <c r="B5731" s="1">
        <f t="shared" ca="1" si="179"/>
        <v>13</v>
      </c>
      <c r="C5731" t="s">
        <v>5926</v>
      </c>
      <c r="D5731" t="s">
        <v>38</v>
      </c>
      <c r="E5731" t="str">
        <f ca="1">VLOOKUP($A5731,'Company Lookup'!$A:$E,2,FALSE)</f>
        <v>Royal Bank Scotland plc (The)</v>
      </c>
      <c r="F5731" t="str">
        <f ca="1">VLOOKUP($A5731,'Company Lookup'!$A:$E,3,FALSE)</f>
        <v>1001-5000</v>
      </c>
      <c r="G5731" t="str">
        <f ca="1">VLOOKUP($A5731,'Company Lookup'!$A:$E,4,FALSE)</f>
        <v>Commercial Banks</v>
      </c>
      <c r="H5731" t="str">
        <f ca="1">VLOOKUP($A5731,'Company Lookup'!$A:$E,5,FALSE)</f>
        <v>www.royal.com</v>
      </c>
      <c r="I5731" t="str">
        <f ca="1">VLOOKUP($B5731,'Sales Rep Lookup'!$A:$C,2,FALSE)</f>
        <v>Anjolie Murphy</v>
      </c>
    </row>
    <row r="5732" spans="1:9" x14ac:dyDescent="0.2">
      <c r="A5732" s="1">
        <f t="shared" ca="1" si="178"/>
        <v>605</v>
      </c>
      <c r="B5732" s="1">
        <f t="shared" ca="1" si="179"/>
        <v>99</v>
      </c>
      <c r="C5732" t="s">
        <v>5927</v>
      </c>
      <c r="D5732" t="s">
        <v>226</v>
      </c>
      <c r="E5732" t="str">
        <f ca="1">VLOOKUP($A5732,'Company Lookup'!$A:$E,2,FALSE)</f>
        <v>Boulevard Acquisition Corp. II</v>
      </c>
      <c r="F5732" t="str">
        <f ca="1">VLOOKUP($A5732,'Company Lookup'!$A:$E,3,FALSE)</f>
        <v>1001-5000</v>
      </c>
      <c r="G5732" t="str">
        <f ca="1">VLOOKUP($A5732,'Company Lookup'!$A:$E,4,FALSE)</f>
        <v>Business Services</v>
      </c>
      <c r="H5732" t="str">
        <f ca="1">VLOOKUP($A5732,'Company Lookup'!$A:$E,5,FALSE)</f>
        <v>www.boulevard.com</v>
      </c>
      <c r="I5732" t="str">
        <f ca="1">VLOOKUP($B5732,'Sales Rep Lookup'!$A:$C,2,FALSE)</f>
        <v>Calista Rosales</v>
      </c>
    </row>
    <row r="5733" spans="1:9" x14ac:dyDescent="0.2">
      <c r="A5733" s="1">
        <f t="shared" ca="1" si="178"/>
        <v>505</v>
      </c>
      <c r="B5733" s="1">
        <f t="shared" ca="1" si="179"/>
        <v>58</v>
      </c>
      <c r="C5733" t="s">
        <v>5928</v>
      </c>
      <c r="D5733" t="s">
        <v>140</v>
      </c>
      <c r="E5733" t="str">
        <f ca="1">VLOOKUP($A5733,'Company Lookup'!$A:$E,2,FALSE)</f>
        <v>Paylocity Holding Corporation</v>
      </c>
      <c r="F5733" t="str">
        <f ca="1">VLOOKUP($A5733,'Company Lookup'!$A:$E,3,FALSE)</f>
        <v>201-500</v>
      </c>
      <c r="G5733" t="str">
        <f ca="1">VLOOKUP($A5733,'Company Lookup'!$A:$E,4,FALSE)</f>
        <v>Computer Software: Prepackaged Software</v>
      </c>
      <c r="H5733" t="str">
        <f ca="1">VLOOKUP($A5733,'Company Lookup'!$A:$E,5,FALSE)</f>
        <v>www.paylocity.com</v>
      </c>
      <c r="I5733" t="str">
        <f ca="1">VLOOKUP($B5733,'Sales Rep Lookup'!$A:$C,2,FALSE)</f>
        <v>Lance Floyd</v>
      </c>
    </row>
    <row r="5734" spans="1:9" x14ac:dyDescent="0.2">
      <c r="A5734" s="1">
        <f t="shared" ca="1" si="178"/>
        <v>166</v>
      </c>
      <c r="B5734" s="1">
        <f t="shared" ca="1" si="179"/>
        <v>91</v>
      </c>
      <c r="C5734" t="s">
        <v>5929</v>
      </c>
      <c r="D5734" t="s">
        <v>1345</v>
      </c>
      <c r="E5734" t="str">
        <f ca="1">VLOOKUP($A5734,'Company Lookup'!$A:$E,2,FALSE)</f>
        <v>Synthetic Fixed-Income Securities, Inc.</v>
      </c>
      <c r="F5734" t="str">
        <f ca="1">VLOOKUP($A5734,'Company Lookup'!$A:$E,3,FALSE)</f>
        <v>201-500</v>
      </c>
      <c r="G5734" t="str">
        <f ca="1">VLOOKUP($A5734,'Company Lookup'!$A:$E,4,FALSE)</f>
        <v>Holdings</v>
      </c>
      <c r="H5734" t="str">
        <f ca="1">VLOOKUP($A5734,'Company Lookup'!$A:$E,5,FALSE)</f>
        <v>www.synthetic.com</v>
      </c>
      <c r="I5734" t="str">
        <f ca="1">VLOOKUP($B5734,'Sales Rep Lookup'!$A:$C,2,FALSE)</f>
        <v>Ainsley Ortiz</v>
      </c>
    </row>
    <row r="5735" spans="1:9" x14ac:dyDescent="0.2">
      <c r="A5735" s="1">
        <f t="shared" ca="1" si="178"/>
        <v>97</v>
      </c>
      <c r="B5735" s="1">
        <f t="shared" ca="1" si="179"/>
        <v>90</v>
      </c>
      <c r="C5735" t="s">
        <v>5930</v>
      </c>
      <c r="D5735" t="s">
        <v>548</v>
      </c>
      <c r="E5735" t="str">
        <f ca="1">VLOOKUP($A5735,'Company Lookup'!$A:$E,2,FALSE)</f>
        <v>DHT Holdings, Inc.</v>
      </c>
      <c r="F5735" t="str">
        <f ca="1">VLOOKUP($A5735,'Company Lookup'!$A:$E,3,FALSE)</f>
        <v>1001-5000</v>
      </c>
      <c r="G5735" t="str">
        <f ca="1">VLOOKUP($A5735,'Company Lookup'!$A:$E,4,FALSE)</f>
        <v>Marine Transportation</v>
      </c>
      <c r="H5735" t="str">
        <f ca="1">VLOOKUP($A5735,'Company Lookup'!$A:$E,5,FALSE)</f>
        <v>www.dht.com</v>
      </c>
      <c r="I5735" t="str">
        <f ca="1">VLOOKUP($B5735,'Sales Rep Lookup'!$A:$C,2,FALSE)</f>
        <v>Josiah Olson</v>
      </c>
    </row>
    <row r="5736" spans="1:9" x14ac:dyDescent="0.2">
      <c r="A5736" s="1">
        <f t="shared" ca="1" si="178"/>
        <v>682</v>
      </c>
      <c r="B5736" s="1">
        <f t="shared" ca="1" si="179"/>
        <v>40</v>
      </c>
      <c r="C5736" t="s">
        <v>5931</v>
      </c>
      <c r="D5736" t="s">
        <v>55</v>
      </c>
      <c r="E5736" t="str">
        <f ca="1">VLOOKUP($A5736,'Company Lookup'!$A:$E,2,FALSE)</f>
        <v>Yandex N.V.</v>
      </c>
      <c r="F5736" t="str">
        <f ca="1">VLOOKUP($A5736,'Company Lookup'!$A:$E,3,FALSE)</f>
        <v>501-1000</v>
      </c>
      <c r="G5736" t="str">
        <f ca="1">VLOOKUP($A5736,'Company Lookup'!$A:$E,4,FALSE)</f>
        <v>Computer Software: Programming, Data Processing</v>
      </c>
      <c r="H5736" t="str">
        <f ca="1">VLOOKUP($A5736,'Company Lookup'!$A:$E,5,FALSE)</f>
        <v>www.yandex.com</v>
      </c>
      <c r="I5736" t="str">
        <f ca="1">VLOOKUP($B5736,'Sales Rep Lookup'!$A:$C,2,FALSE)</f>
        <v>Amal Hodges</v>
      </c>
    </row>
    <row r="5737" spans="1:9" x14ac:dyDescent="0.2">
      <c r="A5737" s="1">
        <f t="shared" ca="1" si="178"/>
        <v>691</v>
      </c>
      <c r="B5737" s="1">
        <f t="shared" ca="1" si="179"/>
        <v>71</v>
      </c>
      <c r="C5737" t="s">
        <v>5932</v>
      </c>
      <c r="D5737" t="s">
        <v>20</v>
      </c>
      <c r="E5737" t="str">
        <f ca="1">VLOOKUP($A5737,'Company Lookup'!$A:$E,2,FALSE)</f>
        <v>Centene Corporation</v>
      </c>
      <c r="F5737" t="str">
        <f ca="1">VLOOKUP($A5737,'Company Lookup'!$A:$E,3,FALSE)</f>
        <v>10000+</v>
      </c>
      <c r="G5737" t="str">
        <f ca="1">VLOOKUP($A5737,'Company Lookup'!$A:$E,4,FALSE)</f>
        <v>Medical Specialities</v>
      </c>
      <c r="H5737" t="str">
        <f ca="1">VLOOKUP($A5737,'Company Lookup'!$A:$E,5,FALSE)</f>
        <v>www.centene.com</v>
      </c>
      <c r="I5737" t="str">
        <f ca="1">VLOOKUP($B5737,'Sales Rep Lookup'!$A:$C,2,FALSE)</f>
        <v>Farrah Mcgee</v>
      </c>
    </row>
    <row r="5738" spans="1:9" x14ac:dyDescent="0.2">
      <c r="A5738" s="1">
        <f t="shared" ca="1" si="178"/>
        <v>958</v>
      </c>
      <c r="B5738" s="1">
        <f t="shared" ca="1" si="179"/>
        <v>95</v>
      </c>
      <c r="C5738" t="s">
        <v>5933</v>
      </c>
      <c r="D5738" t="s">
        <v>539</v>
      </c>
      <c r="E5738" t="str">
        <f ca="1">VLOOKUP($A5738,'Company Lookup'!$A:$E,2,FALSE)</f>
        <v>Dun &amp; Bradstreet Corporation (The)</v>
      </c>
      <c r="F5738" t="str">
        <f ca="1">VLOOKUP($A5738,'Company Lookup'!$A:$E,3,FALSE)</f>
        <v>201-500</v>
      </c>
      <c r="G5738" t="str">
        <f ca="1">VLOOKUP($A5738,'Company Lookup'!$A:$E,4,FALSE)</f>
        <v>Finance: Consumer Services</v>
      </c>
      <c r="H5738" t="str">
        <f ca="1">VLOOKUP($A5738,'Company Lookup'!$A:$E,5,FALSE)</f>
        <v>www.dun.com</v>
      </c>
      <c r="I5738" t="str">
        <f ca="1">VLOOKUP($B5738,'Sales Rep Lookup'!$A:$C,2,FALSE)</f>
        <v>Penelope Bolton</v>
      </c>
    </row>
    <row r="5739" spans="1:9" x14ac:dyDescent="0.2">
      <c r="A5739" s="1">
        <f t="shared" ca="1" si="178"/>
        <v>196</v>
      </c>
      <c r="B5739" s="1">
        <f t="shared" ca="1" si="179"/>
        <v>62</v>
      </c>
      <c r="C5739" t="s">
        <v>5934</v>
      </c>
      <c r="D5739" t="s">
        <v>11</v>
      </c>
      <c r="E5739" t="str">
        <f ca="1">VLOOKUP($A5739,'Company Lookup'!$A:$E,2,FALSE)</f>
        <v>Yirendai Ltd.</v>
      </c>
      <c r="F5739" t="str">
        <f ca="1">VLOOKUP($A5739,'Company Lookup'!$A:$E,3,FALSE)</f>
        <v>501-1000</v>
      </c>
      <c r="G5739" t="str">
        <f ca="1">VLOOKUP($A5739,'Company Lookup'!$A:$E,4,FALSE)</f>
        <v>Finance: Consumer Services</v>
      </c>
      <c r="H5739" t="str">
        <f ca="1">VLOOKUP($A5739,'Company Lookup'!$A:$E,5,FALSE)</f>
        <v>www.yirendai.com</v>
      </c>
      <c r="I5739" t="str">
        <f ca="1">VLOOKUP($B5739,'Sales Rep Lookup'!$A:$C,2,FALSE)</f>
        <v>Alexander Barlow</v>
      </c>
    </row>
    <row r="5740" spans="1:9" x14ac:dyDescent="0.2">
      <c r="A5740" s="1">
        <f t="shared" ca="1" si="178"/>
        <v>961</v>
      </c>
      <c r="B5740" s="1">
        <f t="shared" ca="1" si="179"/>
        <v>38</v>
      </c>
      <c r="C5740" t="s">
        <v>5935</v>
      </c>
      <c r="D5740" t="s">
        <v>88</v>
      </c>
      <c r="E5740" t="str">
        <f ca="1">VLOOKUP($A5740,'Company Lookup'!$A:$E,2,FALSE)</f>
        <v>G. Willi-Food International,  Ltd.</v>
      </c>
      <c r="F5740" t="str">
        <f ca="1">VLOOKUP($A5740,'Company Lookup'!$A:$E,3,FALSE)</f>
        <v>1001-5000</v>
      </c>
      <c r="G5740" t="str">
        <f ca="1">VLOOKUP($A5740,'Company Lookup'!$A:$E,4,FALSE)</f>
        <v>Food Distributors</v>
      </c>
      <c r="H5740" t="str">
        <f ca="1">VLOOKUP($A5740,'Company Lookup'!$A:$E,5,FALSE)</f>
        <v>www.g..com</v>
      </c>
      <c r="I5740" t="str">
        <f ca="1">VLOOKUP($B5740,'Sales Rep Lookup'!$A:$C,2,FALSE)</f>
        <v>Colleen Harper</v>
      </c>
    </row>
    <row r="5741" spans="1:9" x14ac:dyDescent="0.2">
      <c r="A5741" s="1">
        <f t="shared" ca="1" si="178"/>
        <v>278</v>
      </c>
      <c r="B5741" s="1">
        <f t="shared" ca="1" si="179"/>
        <v>90</v>
      </c>
      <c r="C5741" t="s">
        <v>5936</v>
      </c>
      <c r="D5741" t="s">
        <v>464</v>
      </c>
      <c r="E5741" t="str">
        <f ca="1">VLOOKUP($A5741,'Company Lookup'!$A:$E,2,FALSE)</f>
        <v>Ecology and Environment, Inc.</v>
      </c>
      <c r="F5741" t="str">
        <f ca="1">VLOOKUP($A5741,'Company Lookup'!$A:$E,3,FALSE)</f>
        <v>10000+</v>
      </c>
      <c r="G5741" t="str">
        <f ca="1">VLOOKUP($A5741,'Company Lookup'!$A:$E,4,FALSE)</f>
        <v>Military/Government/Technical</v>
      </c>
      <c r="H5741" t="str">
        <f ca="1">VLOOKUP($A5741,'Company Lookup'!$A:$E,5,FALSE)</f>
        <v>www.ecology.com</v>
      </c>
      <c r="I5741" t="str">
        <f ca="1">VLOOKUP($B5741,'Sales Rep Lookup'!$A:$C,2,FALSE)</f>
        <v>Josiah Olson</v>
      </c>
    </row>
    <row r="5742" spans="1:9" x14ac:dyDescent="0.2">
      <c r="A5742" s="1">
        <f t="shared" ca="1" si="178"/>
        <v>405</v>
      </c>
      <c r="B5742" s="1">
        <f t="shared" ca="1" si="179"/>
        <v>46</v>
      </c>
      <c r="C5742" t="s">
        <v>5937</v>
      </c>
      <c r="D5742" t="s">
        <v>110</v>
      </c>
      <c r="E5742" t="str">
        <f ca="1">VLOOKUP($A5742,'Company Lookup'!$A:$E,2,FALSE)</f>
        <v>HFF, Inc.</v>
      </c>
      <c r="F5742" t="str">
        <f ca="1">VLOOKUP($A5742,'Company Lookup'!$A:$E,3,FALSE)</f>
        <v>201-500</v>
      </c>
      <c r="G5742" t="str">
        <f ca="1">VLOOKUP($A5742,'Company Lookup'!$A:$E,4,FALSE)</f>
        <v>Real Estate</v>
      </c>
      <c r="H5742" t="str">
        <f ca="1">VLOOKUP($A5742,'Company Lookup'!$A:$E,5,FALSE)</f>
        <v>www.hff,.com</v>
      </c>
      <c r="I5742" t="str">
        <f ca="1">VLOOKUP($B5742,'Sales Rep Lookup'!$A:$C,2,FALSE)</f>
        <v>Camille Ortega</v>
      </c>
    </row>
    <row r="5743" spans="1:9" x14ac:dyDescent="0.2">
      <c r="A5743" s="1">
        <f t="shared" ca="1" si="178"/>
        <v>579</v>
      </c>
      <c r="B5743" s="1">
        <f t="shared" ca="1" si="179"/>
        <v>84</v>
      </c>
      <c r="C5743" t="s">
        <v>5938</v>
      </c>
      <c r="D5743" t="s">
        <v>528</v>
      </c>
      <c r="E5743" t="str">
        <f ca="1">VLOOKUP($A5743,'Company Lookup'!$A:$E,2,FALSE)</f>
        <v>iShares S&amp;P India Nifty 50 Index Fund</v>
      </c>
      <c r="F5743" t="str">
        <f ca="1">VLOOKUP($A5743,'Company Lookup'!$A:$E,3,FALSE)</f>
        <v>10000+</v>
      </c>
      <c r="G5743" t="str">
        <f ca="1">VLOOKUP($A5743,'Company Lookup'!$A:$E,4,FALSE)</f>
        <v>Holdings</v>
      </c>
      <c r="H5743" t="str">
        <f ca="1">VLOOKUP($A5743,'Company Lookup'!$A:$E,5,FALSE)</f>
        <v>www.ishares.com</v>
      </c>
      <c r="I5743" t="str">
        <f ca="1">VLOOKUP($B5743,'Sales Rep Lookup'!$A:$C,2,FALSE)</f>
        <v>Tasha Baxter</v>
      </c>
    </row>
    <row r="5744" spans="1:9" x14ac:dyDescent="0.2">
      <c r="A5744" s="1">
        <f t="shared" ca="1" si="178"/>
        <v>188</v>
      </c>
      <c r="B5744" s="1">
        <f t="shared" ca="1" si="179"/>
        <v>10</v>
      </c>
      <c r="C5744" t="s">
        <v>5939</v>
      </c>
      <c r="D5744" t="s">
        <v>362</v>
      </c>
      <c r="E5744" t="str">
        <f ca="1">VLOOKUP($A5744,'Company Lookup'!$A:$E,2,FALSE)</f>
        <v>Nuveen Global High Income Fund</v>
      </c>
      <c r="F5744" t="str">
        <f ca="1">VLOOKUP($A5744,'Company Lookup'!$A:$E,3,FALSE)</f>
        <v>10000+</v>
      </c>
      <c r="G5744" t="str">
        <f ca="1">VLOOKUP($A5744,'Company Lookup'!$A:$E,4,FALSE)</f>
        <v>Holdings</v>
      </c>
      <c r="H5744" t="str">
        <f ca="1">VLOOKUP($A5744,'Company Lookup'!$A:$E,5,FALSE)</f>
        <v>www.nuveen.com</v>
      </c>
      <c r="I5744" t="str">
        <f ca="1">VLOOKUP($B5744,'Sales Rep Lookup'!$A:$C,2,FALSE)</f>
        <v>Seth Rosario</v>
      </c>
    </row>
    <row r="5745" spans="1:9" x14ac:dyDescent="0.2">
      <c r="A5745" s="1">
        <f t="shared" ca="1" si="178"/>
        <v>712</v>
      </c>
      <c r="B5745" s="1">
        <f t="shared" ca="1" si="179"/>
        <v>4</v>
      </c>
      <c r="C5745" t="s">
        <v>5940</v>
      </c>
      <c r="D5745" t="s">
        <v>92</v>
      </c>
      <c r="E5745" t="str">
        <f ca="1">VLOOKUP($A5745,'Company Lookup'!$A:$E,2,FALSE)</f>
        <v>Royal Bank Scotland plc (The)</v>
      </c>
      <c r="F5745" t="str">
        <f ca="1">VLOOKUP($A5745,'Company Lookup'!$A:$E,3,FALSE)</f>
        <v>501-1000</v>
      </c>
      <c r="G5745" t="str">
        <f ca="1">VLOOKUP($A5745,'Company Lookup'!$A:$E,4,FALSE)</f>
        <v>Commercial Banks</v>
      </c>
      <c r="H5745" t="str">
        <f ca="1">VLOOKUP($A5745,'Company Lookup'!$A:$E,5,FALSE)</f>
        <v>www.royal.com</v>
      </c>
      <c r="I5745" t="str">
        <f ca="1">VLOOKUP($B5745,'Sales Rep Lookup'!$A:$C,2,FALSE)</f>
        <v>Ignatius Frank</v>
      </c>
    </row>
    <row r="5746" spans="1:9" x14ac:dyDescent="0.2">
      <c r="A5746" s="1">
        <f t="shared" ca="1" si="178"/>
        <v>313</v>
      </c>
      <c r="B5746" s="1">
        <f t="shared" ca="1" si="179"/>
        <v>31</v>
      </c>
      <c r="C5746" t="s">
        <v>5941</v>
      </c>
      <c r="D5746" t="s">
        <v>40</v>
      </c>
      <c r="E5746" t="str">
        <f ca="1">VLOOKUP($A5746,'Company Lookup'!$A:$E,2,FALSE)</f>
        <v>Innodata Inc.</v>
      </c>
      <c r="F5746" t="str">
        <f ca="1">VLOOKUP($A5746,'Company Lookup'!$A:$E,3,FALSE)</f>
        <v>10000+</v>
      </c>
      <c r="G5746" t="str">
        <f ca="1">VLOOKUP($A5746,'Company Lookup'!$A:$E,4,FALSE)</f>
        <v>EDP Services</v>
      </c>
      <c r="H5746" t="str">
        <f ca="1">VLOOKUP($A5746,'Company Lookup'!$A:$E,5,FALSE)</f>
        <v>www.innodata.com</v>
      </c>
      <c r="I5746" t="str">
        <f ca="1">VLOOKUP($B5746,'Sales Rep Lookup'!$A:$C,2,FALSE)</f>
        <v>Natalie Hull</v>
      </c>
    </row>
    <row r="5747" spans="1:9" x14ac:dyDescent="0.2">
      <c r="A5747" s="1">
        <f t="shared" ca="1" si="178"/>
        <v>735</v>
      </c>
      <c r="B5747" s="1">
        <f t="shared" ca="1" si="179"/>
        <v>97</v>
      </c>
      <c r="C5747" t="s">
        <v>5942</v>
      </c>
      <c r="D5747" t="s">
        <v>210</v>
      </c>
      <c r="E5747" t="str">
        <f ca="1">VLOOKUP($A5747,'Company Lookup'!$A:$E,2,FALSE)</f>
        <v>Cara Therapeutics, Inc.</v>
      </c>
      <c r="F5747" t="str">
        <f ca="1">VLOOKUP($A5747,'Company Lookup'!$A:$E,3,FALSE)</f>
        <v>201-500</v>
      </c>
      <c r="G5747" t="str">
        <f ca="1">VLOOKUP($A5747,'Company Lookup'!$A:$E,4,FALSE)</f>
        <v>Major Pharmaceuticals</v>
      </c>
      <c r="H5747" t="str">
        <f ca="1">VLOOKUP($A5747,'Company Lookup'!$A:$E,5,FALSE)</f>
        <v>www.cara.com</v>
      </c>
      <c r="I5747" t="str">
        <f ca="1">VLOOKUP($B5747,'Sales Rep Lookup'!$A:$C,2,FALSE)</f>
        <v>Neil Garrett</v>
      </c>
    </row>
    <row r="5748" spans="1:9" x14ac:dyDescent="0.2">
      <c r="A5748" s="1">
        <f t="shared" ca="1" si="178"/>
        <v>12</v>
      </c>
      <c r="B5748" s="1">
        <f t="shared" ca="1" si="179"/>
        <v>98</v>
      </c>
      <c r="C5748" t="s">
        <v>5943</v>
      </c>
      <c r="D5748" t="s">
        <v>539</v>
      </c>
      <c r="E5748" t="str">
        <f ca="1">VLOOKUP($A5748,'Company Lookup'!$A:$E,2,FALSE)</f>
        <v>Towne Bank</v>
      </c>
      <c r="F5748" t="str">
        <f ca="1">VLOOKUP($A5748,'Company Lookup'!$A:$E,3,FALSE)</f>
        <v>1001-5000</v>
      </c>
      <c r="G5748" t="str">
        <f ca="1">VLOOKUP($A5748,'Company Lookup'!$A:$E,4,FALSE)</f>
        <v>Holdings</v>
      </c>
      <c r="H5748" t="str">
        <f ca="1">VLOOKUP($A5748,'Company Lookup'!$A:$E,5,FALSE)</f>
        <v>www.towne.com</v>
      </c>
      <c r="I5748" t="str">
        <f ca="1">VLOOKUP($B5748,'Sales Rep Lookup'!$A:$C,2,FALSE)</f>
        <v>Maryam Mann</v>
      </c>
    </row>
    <row r="5749" spans="1:9" x14ac:dyDescent="0.2">
      <c r="A5749" s="1">
        <f t="shared" ca="1" si="178"/>
        <v>693</v>
      </c>
      <c r="B5749" s="1">
        <f t="shared" ca="1" si="179"/>
        <v>89</v>
      </c>
      <c r="C5749" t="s">
        <v>5944</v>
      </c>
      <c r="D5749" t="s">
        <v>46</v>
      </c>
      <c r="E5749" t="str">
        <f ca="1">VLOOKUP($A5749,'Company Lookup'!$A:$E,2,FALSE)</f>
        <v>CryoPort, Inc.</v>
      </c>
      <c r="F5749" t="str">
        <f ca="1">VLOOKUP($A5749,'Company Lookup'!$A:$E,3,FALSE)</f>
        <v>201-500</v>
      </c>
      <c r="G5749" t="str">
        <f ca="1">VLOOKUP($A5749,'Company Lookup'!$A:$E,4,FALSE)</f>
        <v>Oil Refining/Marketing</v>
      </c>
      <c r="H5749" t="str">
        <f ca="1">VLOOKUP($A5749,'Company Lookup'!$A:$E,5,FALSE)</f>
        <v>www.cryoport,.com</v>
      </c>
      <c r="I5749" t="str">
        <f ca="1">VLOOKUP($B5749,'Sales Rep Lookup'!$A:$C,2,FALSE)</f>
        <v>Jack Mccarthy</v>
      </c>
    </row>
    <row r="5750" spans="1:9" x14ac:dyDescent="0.2">
      <c r="A5750" s="1">
        <f t="shared" ca="1" si="178"/>
        <v>880</v>
      </c>
      <c r="B5750" s="1">
        <f t="shared" ca="1" si="179"/>
        <v>1</v>
      </c>
      <c r="C5750" t="s">
        <v>5945</v>
      </c>
      <c r="D5750" t="s">
        <v>115</v>
      </c>
      <c r="E5750" t="str">
        <f ca="1">VLOOKUP($A5750,'Company Lookup'!$A:$E,2,FALSE)</f>
        <v>New Relic, Inc.</v>
      </c>
      <c r="F5750" t="str">
        <f ca="1">VLOOKUP($A5750,'Company Lookup'!$A:$E,3,FALSE)</f>
        <v>1001-5000</v>
      </c>
      <c r="G5750" t="str">
        <f ca="1">VLOOKUP($A5750,'Company Lookup'!$A:$E,4,FALSE)</f>
        <v>Computer Software: Prepackaged Software</v>
      </c>
      <c r="H5750" t="str">
        <f ca="1">VLOOKUP($A5750,'Company Lookup'!$A:$E,5,FALSE)</f>
        <v>www.new.com</v>
      </c>
      <c r="I5750" t="str">
        <f ca="1">VLOOKUP($B5750,'Sales Rep Lookup'!$A:$C,2,FALSE)</f>
        <v>Bianca Cardenas</v>
      </c>
    </row>
    <row r="5751" spans="1:9" x14ac:dyDescent="0.2">
      <c r="A5751" s="1">
        <f t="shared" ca="1" si="178"/>
        <v>274</v>
      </c>
      <c r="B5751" s="1">
        <f t="shared" ca="1" si="179"/>
        <v>3</v>
      </c>
      <c r="C5751" t="s">
        <v>5946</v>
      </c>
      <c r="D5751" t="s">
        <v>40</v>
      </c>
      <c r="E5751" t="str">
        <f ca="1">VLOOKUP($A5751,'Company Lookup'!$A:$E,2,FALSE)</f>
        <v>AeroVironment, Inc.</v>
      </c>
      <c r="F5751" t="str">
        <f ca="1">VLOOKUP($A5751,'Company Lookup'!$A:$E,3,FALSE)</f>
        <v>10000+</v>
      </c>
      <c r="G5751" t="str">
        <f ca="1">VLOOKUP($A5751,'Company Lookup'!$A:$E,4,FALSE)</f>
        <v>Aerospace</v>
      </c>
      <c r="H5751" t="str">
        <f ca="1">VLOOKUP($A5751,'Company Lookup'!$A:$E,5,FALSE)</f>
        <v>www.aerovironment,.com</v>
      </c>
      <c r="I5751" t="str">
        <f ca="1">VLOOKUP($B5751,'Sales Rep Lookup'!$A:$C,2,FALSE)</f>
        <v>Nita Brewer</v>
      </c>
    </row>
    <row r="5752" spans="1:9" x14ac:dyDescent="0.2">
      <c r="A5752" s="1">
        <f t="shared" ca="1" si="178"/>
        <v>270</v>
      </c>
      <c r="B5752" s="1">
        <f t="shared" ca="1" si="179"/>
        <v>28</v>
      </c>
      <c r="C5752" t="s">
        <v>5947</v>
      </c>
      <c r="D5752" t="s">
        <v>46</v>
      </c>
      <c r="E5752" t="str">
        <f ca="1">VLOOKUP($A5752,'Company Lookup'!$A:$E,2,FALSE)</f>
        <v>Cambrex Corporation</v>
      </c>
      <c r="F5752" t="str">
        <f ca="1">VLOOKUP($A5752,'Company Lookup'!$A:$E,3,FALSE)</f>
        <v>1001-5000</v>
      </c>
      <c r="G5752" t="str">
        <f ca="1">VLOOKUP($A5752,'Company Lookup'!$A:$E,4,FALSE)</f>
        <v>Major Pharmaceuticals</v>
      </c>
      <c r="H5752" t="str">
        <f ca="1">VLOOKUP($A5752,'Company Lookup'!$A:$E,5,FALSE)</f>
        <v>www.cambrex.com</v>
      </c>
      <c r="I5752" t="str">
        <f ca="1">VLOOKUP($B5752,'Sales Rep Lookup'!$A:$C,2,FALSE)</f>
        <v>Thomas Kidd</v>
      </c>
    </row>
    <row r="5753" spans="1:9" x14ac:dyDescent="0.2">
      <c r="A5753" s="1">
        <f t="shared" ca="1" si="178"/>
        <v>707</v>
      </c>
      <c r="B5753" s="1">
        <f t="shared" ca="1" si="179"/>
        <v>79</v>
      </c>
      <c r="C5753" t="s">
        <v>5948</v>
      </c>
      <c r="D5753" t="s">
        <v>75</v>
      </c>
      <c r="E5753" t="str">
        <f ca="1">VLOOKUP($A5753,'Company Lookup'!$A:$E,2,FALSE)</f>
        <v>Flexsteel Industries, Inc.</v>
      </c>
      <c r="F5753" t="str">
        <f ca="1">VLOOKUP($A5753,'Company Lookup'!$A:$E,3,FALSE)</f>
        <v>1001-5000</v>
      </c>
      <c r="G5753" t="str">
        <f ca="1">VLOOKUP($A5753,'Company Lookup'!$A:$E,4,FALSE)</f>
        <v>Home Furnishings</v>
      </c>
      <c r="H5753" t="str">
        <f ca="1">VLOOKUP($A5753,'Company Lookup'!$A:$E,5,FALSE)</f>
        <v>www.flexsteel.com</v>
      </c>
      <c r="I5753" t="str">
        <f ca="1">VLOOKUP($B5753,'Sales Rep Lookup'!$A:$C,2,FALSE)</f>
        <v>Piper Clarke</v>
      </c>
    </row>
    <row r="5754" spans="1:9" x14ac:dyDescent="0.2">
      <c r="A5754" s="1">
        <f t="shared" ca="1" si="178"/>
        <v>389</v>
      </c>
      <c r="B5754" s="1">
        <f t="shared" ca="1" si="179"/>
        <v>63</v>
      </c>
      <c r="C5754" t="s">
        <v>5949</v>
      </c>
      <c r="D5754" t="s">
        <v>88</v>
      </c>
      <c r="E5754" t="str">
        <f ca="1">VLOOKUP($A5754,'Company Lookup'!$A:$E,2,FALSE)</f>
        <v>Arista Networks, Inc.</v>
      </c>
      <c r="F5754" t="str">
        <f ca="1">VLOOKUP($A5754,'Company Lookup'!$A:$E,3,FALSE)</f>
        <v>501-1000</v>
      </c>
      <c r="G5754" t="str">
        <f ca="1">VLOOKUP($A5754,'Company Lookup'!$A:$E,4,FALSE)</f>
        <v>Computer Communications Equipment</v>
      </c>
      <c r="H5754" t="str">
        <f ca="1">VLOOKUP($A5754,'Company Lookup'!$A:$E,5,FALSE)</f>
        <v>www.arista.com</v>
      </c>
      <c r="I5754" t="str">
        <f ca="1">VLOOKUP($B5754,'Sales Rep Lookup'!$A:$C,2,FALSE)</f>
        <v>Zena Cochran</v>
      </c>
    </row>
    <row r="5755" spans="1:9" x14ac:dyDescent="0.2">
      <c r="A5755" s="1">
        <f t="shared" ca="1" si="178"/>
        <v>261</v>
      </c>
      <c r="B5755" s="1">
        <f t="shared" ca="1" si="179"/>
        <v>29</v>
      </c>
      <c r="C5755" t="s">
        <v>5950</v>
      </c>
      <c r="D5755" t="s">
        <v>1074</v>
      </c>
      <c r="E5755" t="str">
        <f ca="1">VLOOKUP($A5755,'Company Lookup'!$A:$E,2,FALSE)</f>
        <v>BioLife Solutions, Inc.</v>
      </c>
      <c r="F5755" t="str">
        <f ca="1">VLOOKUP($A5755,'Company Lookup'!$A:$E,3,FALSE)</f>
        <v>501-1000</v>
      </c>
      <c r="G5755" t="str">
        <f ca="1">VLOOKUP($A5755,'Company Lookup'!$A:$E,4,FALSE)</f>
        <v>Biotechnology: Electromedical &amp; Electrotherapeutic Apparatus</v>
      </c>
      <c r="H5755" t="str">
        <f ca="1">VLOOKUP($A5755,'Company Lookup'!$A:$E,5,FALSE)</f>
        <v>www.biolife.com</v>
      </c>
      <c r="I5755" t="str">
        <f ca="1">VLOOKUP($B5755,'Sales Rep Lookup'!$A:$C,2,FALSE)</f>
        <v>Aline Vincent</v>
      </c>
    </row>
    <row r="5756" spans="1:9" x14ac:dyDescent="0.2">
      <c r="A5756" s="1">
        <f t="shared" ca="1" si="178"/>
        <v>677</v>
      </c>
      <c r="B5756" s="1">
        <f t="shared" ca="1" si="179"/>
        <v>56</v>
      </c>
      <c r="C5756" t="s">
        <v>5951</v>
      </c>
      <c r="D5756" t="s">
        <v>773</v>
      </c>
      <c r="E5756" t="str">
        <f ca="1">VLOOKUP($A5756,'Company Lookup'!$A:$E,2,FALSE)</f>
        <v>Cerus Corporation</v>
      </c>
      <c r="F5756" t="str">
        <f ca="1">VLOOKUP($A5756,'Company Lookup'!$A:$E,3,FALSE)</f>
        <v>201-500</v>
      </c>
      <c r="G5756" t="str">
        <f ca="1">VLOOKUP($A5756,'Company Lookup'!$A:$E,4,FALSE)</f>
        <v>Medical/Dental Instruments</v>
      </c>
      <c r="H5756" t="str">
        <f ca="1">VLOOKUP($A5756,'Company Lookup'!$A:$E,5,FALSE)</f>
        <v>www.cerus.com</v>
      </c>
      <c r="I5756" t="str">
        <f ca="1">VLOOKUP($B5756,'Sales Rep Lookup'!$A:$C,2,FALSE)</f>
        <v>Hayley Munoz</v>
      </c>
    </row>
    <row r="5757" spans="1:9" x14ac:dyDescent="0.2">
      <c r="A5757" s="1">
        <f t="shared" ca="1" si="178"/>
        <v>607</v>
      </c>
      <c r="B5757" s="1">
        <f t="shared" ca="1" si="179"/>
        <v>9</v>
      </c>
      <c r="C5757" t="s">
        <v>5952</v>
      </c>
      <c r="D5757" t="s">
        <v>245</v>
      </c>
      <c r="E5757" t="str">
        <f ca="1">VLOOKUP($A5757,'Company Lookup'!$A:$E,2,FALSE)</f>
        <v>Apollo Commercial Real Estate Finance</v>
      </c>
      <c r="F5757" t="str">
        <f ca="1">VLOOKUP($A5757,'Company Lookup'!$A:$E,3,FALSE)</f>
        <v>501-1000</v>
      </c>
      <c r="G5757" t="str">
        <f ca="1">VLOOKUP($A5757,'Company Lookup'!$A:$E,4,FALSE)</f>
        <v>Holdings</v>
      </c>
      <c r="H5757" t="str">
        <f ca="1">VLOOKUP($A5757,'Company Lookup'!$A:$E,5,FALSE)</f>
        <v>www.apollo.com</v>
      </c>
      <c r="I5757" t="str">
        <f ca="1">VLOOKUP($B5757,'Sales Rep Lookup'!$A:$C,2,FALSE)</f>
        <v>Louis Yates</v>
      </c>
    </row>
    <row r="5758" spans="1:9" x14ac:dyDescent="0.2">
      <c r="A5758" s="1">
        <f t="shared" ca="1" si="178"/>
        <v>355</v>
      </c>
      <c r="B5758" s="1">
        <f t="shared" ca="1" si="179"/>
        <v>6</v>
      </c>
      <c r="C5758" t="s">
        <v>5953</v>
      </c>
      <c r="D5758" t="s">
        <v>331</v>
      </c>
      <c r="E5758" t="str">
        <f ca="1">VLOOKUP($A5758,'Company Lookup'!$A:$E,2,FALSE)</f>
        <v>Ventas Realty, Limited Partnership // Ventas Capital Corporati</v>
      </c>
      <c r="F5758" t="str">
        <f ca="1">VLOOKUP($A5758,'Company Lookup'!$A:$E,3,FALSE)</f>
        <v>10000+</v>
      </c>
      <c r="G5758" t="str">
        <f ca="1">VLOOKUP($A5758,'Company Lookup'!$A:$E,4,FALSE)</f>
        <v>Real Estate Investment Trusts</v>
      </c>
      <c r="H5758" t="str">
        <f ca="1">VLOOKUP($A5758,'Company Lookup'!$A:$E,5,FALSE)</f>
        <v>www.ventas.com</v>
      </c>
      <c r="I5758" t="str">
        <f ca="1">VLOOKUP($B5758,'Sales Rep Lookup'!$A:$C,2,FALSE)</f>
        <v>Yolanda Wade</v>
      </c>
    </row>
    <row r="5759" spans="1:9" x14ac:dyDescent="0.2">
      <c r="A5759" s="1">
        <f t="shared" ca="1" si="178"/>
        <v>991</v>
      </c>
      <c r="B5759" s="1">
        <f t="shared" ca="1" si="179"/>
        <v>3</v>
      </c>
      <c r="C5759" t="s">
        <v>5954</v>
      </c>
      <c r="D5759" t="s">
        <v>48</v>
      </c>
      <c r="E5759" t="str">
        <f ca="1">VLOOKUP($A5759,'Company Lookup'!$A:$E,2,FALSE)</f>
        <v>JM Global Holding Company</v>
      </c>
      <c r="F5759" t="str">
        <f ca="1">VLOOKUP($A5759,'Company Lookup'!$A:$E,3,FALSE)</f>
        <v>10000+</v>
      </c>
      <c r="G5759" t="str">
        <f ca="1">VLOOKUP($A5759,'Company Lookup'!$A:$E,4,FALSE)</f>
        <v>Business Services</v>
      </c>
      <c r="H5759" t="str">
        <f ca="1">VLOOKUP($A5759,'Company Lookup'!$A:$E,5,FALSE)</f>
        <v>www.jm.com</v>
      </c>
      <c r="I5759" t="str">
        <f ca="1">VLOOKUP($B5759,'Sales Rep Lookup'!$A:$C,2,FALSE)</f>
        <v>Nita Brewer</v>
      </c>
    </row>
    <row r="5760" spans="1:9" x14ac:dyDescent="0.2">
      <c r="A5760" s="1">
        <f t="shared" ca="1" si="178"/>
        <v>664</v>
      </c>
      <c r="B5760" s="1">
        <f t="shared" ca="1" si="179"/>
        <v>72</v>
      </c>
      <c r="C5760" t="s">
        <v>5955</v>
      </c>
      <c r="D5760" t="s">
        <v>524</v>
      </c>
      <c r="E5760" t="str">
        <f ca="1">VLOOKUP($A5760,'Company Lookup'!$A:$E,2,FALSE)</f>
        <v>Bank of Commerce Holdings (CA)</v>
      </c>
      <c r="F5760" t="str">
        <f ca="1">VLOOKUP($A5760,'Company Lookup'!$A:$E,3,FALSE)</f>
        <v>10000+</v>
      </c>
      <c r="G5760" t="str">
        <f ca="1">VLOOKUP($A5760,'Company Lookup'!$A:$E,4,FALSE)</f>
        <v>Major Banks</v>
      </c>
      <c r="H5760" t="str">
        <f ca="1">VLOOKUP($A5760,'Company Lookup'!$A:$E,5,FALSE)</f>
        <v>www.bank.com</v>
      </c>
      <c r="I5760" t="str">
        <f ca="1">VLOOKUP($B5760,'Sales Rep Lookup'!$A:$C,2,FALSE)</f>
        <v>Stone Dotson</v>
      </c>
    </row>
    <row r="5761" spans="1:9" x14ac:dyDescent="0.2">
      <c r="A5761" s="1">
        <f t="shared" ca="1" si="178"/>
        <v>416</v>
      </c>
      <c r="B5761" s="1">
        <f t="shared" ca="1" si="179"/>
        <v>100</v>
      </c>
      <c r="C5761" t="s">
        <v>5956</v>
      </c>
      <c r="D5761" t="s">
        <v>362</v>
      </c>
      <c r="E5761" t="str">
        <f ca="1">VLOOKUP($A5761,'Company Lookup'!$A:$E,2,FALSE)</f>
        <v>Provident Financial Holdings, Inc.</v>
      </c>
      <c r="F5761" t="str">
        <f ca="1">VLOOKUP($A5761,'Company Lookup'!$A:$E,3,FALSE)</f>
        <v>10000+</v>
      </c>
      <c r="G5761" t="str">
        <f ca="1">VLOOKUP($A5761,'Company Lookup'!$A:$E,4,FALSE)</f>
        <v>Savings Institutions</v>
      </c>
      <c r="H5761" t="str">
        <f ca="1">VLOOKUP($A5761,'Company Lookup'!$A:$E,5,FALSE)</f>
        <v>www.provident.com</v>
      </c>
      <c r="I5761" t="str">
        <f ca="1">VLOOKUP($B5761,'Sales Rep Lookup'!$A:$C,2,FALSE)</f>
        <v>Quincy Joyner</v>
      </c>
    </row>
    <row r="5762" spans="1:9" x14ac:dyDescent="0.2">
      <c r="A5762" s="1">
        <f t="shared" ca="1" si="178"/>
        <v>386</v>
      </c>
      <c r="B5762" s="1">
        <f t="shared" ca="1" si="179"/>
        <v>81</v>
      </c>
      <c r="C5762" t="s">
        <v>5957</v>
      </c>
      <c r="D5762" t="s">
        <v>75</v>
      </c>
      <c r="E5762" t="str">
        <f ca="1">VLOOKUP($A5762,'Company Lookup'!$A:$E,2,FALSE)</f>
        <v>PriceSmart, Inc.</v>
      </c>
      <c r="F5762" t="str">
        <f ca="1">VLOOKUP($A5762,'Company Lookup'!$A:$E,3,FALSE)</f>
        <v>1001-5000</v>
      </c>
      <c r="G5762" t="str">
        <f ca="1">VLOOKUP($A5762,'Company Lookup'!$A:$E,4,FALSE)</f>
        <v>Department/Specialty Retail Stores</v>
      </c>
      <c r="H5762" t="str">
        <f ca="1">VLOOKUP($A5762,'Company Lookup'!$A:$E,5,FALSE)</f>
        <v>www.pricesmart,.com</v>
      </c>
      <c r="I5762" t="str">
        <f ca="1">VLOOKUP($B5762,'Sales Rep Lookup'!$A:$C,2,FALSE)</f>
        <v>Solomon Matthews</v>
      </c>
    </row>
    <row r="5763" spans="1:9" x14ac:dyDescent="0.2">
      <c r="A5763" s="1">
        <f t="shared" ref="A5763:A5826" ca="1" si="180">RANDBETWEEN(1,1000)</f>
        <v>419</v>
      </c>
      <c r="B5763" s="1">
        <f t="shared" ref="B5763:B5826" ca="1" si="181">RANDBETWEEN(1,100)</f>
        <v>58</v>
      </c>
      <c r="C5763" t="s">
        <v>5958</v>
      </c>
      <c r="D5763" t="s">
        <v>370</v>
      </c>
      <c r="E5763" t="str">
        <f ca="1">VLOOKUP($A5763,'Company Lookup'!$A:$E,2,FALSE)</f>
        <v>Navient Corporation</v>
      </c>
      <c r="F5763" t="str">
        <f ca="1">VLOOKUP($A5763,'Company Lookup'!$A:$E,3,FALSE)</f>
        <v>1001-5000</v>
      </c>
      <c r="G5763" t="str">
        <f ca="1">VLOOKUP($A5763,'Company Lookup'!$A:$E,4,FALSE)</f>
        <v>Investment Bankers/Brokers/Service</v>
      </c>
      <c r="H5763" t="str">
        <f ca="1">VLOOKUP($A5763,'Company Lookup'!$A:$E,5,FALSE)</f>
        <v>www.navient.com</v>
      </c>
      <c r="I5763" t="str">
        <f ca="1">VLOOKUP($B5763,'Sales Rep Lookup'!$A:$C,2,FALSE)</f>
        <v>Lance Floyd</v>
      </c>
    </row>
    <row r="5764" spans="1:9" x14ac:dyDescent="0.2">
      <c r="A5764" s="1">
        <f t="shared" ca="1" si="180"/>
        <v>163</v>
      </c>
      <c r="B5764" s="1">
        <f t="shared" ca="1" si="181"/>
        <v>65</v>
      </c>
      <c r="C5764" t="s">
        <v>5959</v>
      </c>
      <c r="D5764" t="s">
        <v>28</v>
      </c>
      <c r="E5764" t="str">
        <f ca="1">VLOOKUP($A5764,'Company Lookup'!$A:$E,2,FALSE)</f>
        <v>Hoegh LNG Partners LP</v>
      </c>
      <c r="F5764" t="str">
        <f ca="1">VLOOKUP($A5764,'Company Lookup'!$A:$E,3,FALSE)</f>
        <v>1001-5000</v>
      </c>
      <c r="G5764" t="str">
        <f ca="1">VLOOKUP($A5764,'Company Lookup'!$A:$E,4,FALSE)</f>
        <v>Marine Transportation</v>
      </c>
      <c r="H5764" t="str">
        <f ca="1">VLOOKUP($A5764,'Company Lookup'!$A:$E,5,FALSE)</f>
        <v>www.hoegh.com</v>
      </c>
      <c r="I5764" t="str">
        <f ca="1">VLOOKUP($B5764,'Sales Rep Lookup'!$A:$C,2,FALSE)</f>
        <v>Orla Shepard</v>
      </c>
    </row>
    <row r="5765" spans="1:9" x14ac:dyDescent="0.2">
      <c r="A5765" s="1">
        <f t="shared" ca="1" si="180"/>
        <v>198</v>
      </c>
      <c r="B5765" s="1">
        <f t="shared" ca="1" si="181"/>
        <v>46</v>
      </c>
      <c r="C5765" t="s">
        <v>5960</v>
      </c>
      <c r="D5765" t="s">
        <v>118</v>
      </c>
      <c r="E5765" t="str">
        <f ca="1">VLOOKUP($A5765,'Company Lookup'!$A:$E,2,FALSE)</f>
        <v>YY Inc.</v>
      </c>
      <c r="F5765" t="str">
        <f ca="1">VLOOKUP($A5765,'Company Lookup'!$A:$E,3,FALSE)</f>
        <v>1001-5000</v>
      </c>
      <c r="G5765" t="str">
        <f ca="1">VLOOKUP($A5765,'Company Lookup'!$A:$E,4,FALSE)</f>
        <v>EDP Services</v>
      </c>
      <c r="H5765" t="str">
        <f ca="1">VLOOKUP($A5765,'Company Lookup'!$A:$E,5,FALSE)</f>
        <v>www.yy.com</v>
      </c>
      <c r="I5765" t="str">
        <f ca="1">VLOOKUP($B5765,'Sales Rep Lookup'!$A:$C,2,FALSE)</f>
        <v>Camille Ortega</v>
      </c>
    </row>
    <row r="5766" spans="1:9" x14ac:dyDescent="0.2">
      <c r="A5766" s="1">
        <f t="shared" ca="1" si="180"/>
        <v>356</v>
      </c>
      <c r="B5766" s="1">
        <f t="shared" ca="1" si="181"/>
        <v>67</v>
      </c>
      <c r="C5766" t="s">
        <v>5961</v>
      </c>
      <c r="D5766" t="s">
        <v>7</v>
      </c>
      <c r="E5766" t="str">
        <f ca="1">VLOOKUP($A5766,'Company Lookup'!$A:$E,2,FALSE)</f>
        <v>Amtech Systems, Inc.</v>
      </c>
      <c r="F5766" t="str">
        <f ca="1">VLOOKUP($A5766,'Company Lookup'!$A:$E,3,FALSE)</f>
        <v>1001-5000</v>
      </c>
      <c r="G5766" t="str">
        <f ca="1">VLOOKUP($A5766,'Company Lookup'!$A:$E,4,FALSE)</f>
        <v>Industrial Machinery/Components</v>
      </c>
      <c r="H5766" t="str">
        <f ca="1">VLOOKUP($A5766,'Company Lookup'!$A:$E,5,FALSE)</f>
        <v>www.amtech.com</v>
      </c>
      <c r="I5766" t="str">
        <f ca="1">VLOOKUP($B5766,'Sales Rep Lookup'!$A:$C,2,FALSE)</f>
        <v>Velma Eaton</v>
      </c>
    </row>
    <row r="5767" spans="1:9" x14ac:dyDescent="0.2">
      <c r="A5767" s="1">
        <f t="shared" ca="1" si="180"/>
        <v>961</v>
      </c>
      <c r="B5767" s="1">
        <f t="shared" ca="1" si="181"/>
        <v>36</v>
      </c>
      <c r="C5767" t="s">
        <v>5962</v>
      </c>
      <c r="D5767" t="s">
        <v>294</v>
      </c>
      <c r="E5767" t="str">
        <f ca="1">VLOOKUP($A5767,'Company Lookup'!$A:$E,2,FALSE)</f>
        <v>G. Willi-Food International,  Ltd.</v>
      </c>
      <c r="F5767" t="str">
        <f ca="1">VLOOKUP($A5767,'Company Lookup'!$A:$E,3,FALSE)</f>
        <v>1001-5000</v>
      </c>
      <c r="G5767" t="str">
        <f ca="1">VLOOKUP($A5767,'Company Lookup'!$A:$E,4,FALSE)</f>
        <v>Food Distributors</v>
      </c>
      <c r="H5767" t="str">
        <f ca="1">VLOOKUP($A5767,'Company Lookup'!$A:$E,5,FALSE)</f>
        <v>www.g..com</v>
      </c>
      <c r="I5767" t="str">
        <f ca="1">VLOOKUP($B5767,'Sales Rep Lookup'!$A:$C,2,FALSE)</f>
        <v>Stuart Riley</v>
      </c>
    </row>
    <row r="5768" spans="1:9" x14ac:dyDescent="0.2">
      <c r="A5768" s="1">
        <f t="shared" ca="1" si="180"/>
        <v>37</v>
      </c>
      <c r="B5768" s="1">
        <f t="shared" ca="1" si="181"/>
        <v>75</v>
      </c>
      <c r="C5768" t="s">
        <v>5963</v>
      </c>
      <c r="D5768" t="s">
        <v>42</v>
      </c>
      <c r="E5768" t="str">
        <f ca="1">VLOOKUP($A5768,'Company Lookup'!$A:$E,2,FALSE)</f>
        <v>Occidental Petroleum Corporation</v>
      </c>
      <c r="F5768" t="str">
        <f ca="1">VLOOKUP($A5768,'Company Lookup'!$A:$E,3,FALSE)</f>
        <v>10000+</v>
      </c>
      <c r="G5768" t="str">
        <f ca="1">VLOOKUP($A5768,'Company Lookup'!$A:$E,4,FALSE)</f>
        <v>Oil &amp; Gas Production</v>
      </c>
      <c r="H5768" t="str">
        <f ca="1">VLOOKUP($A5768,'Company Lookup'!$A:$E,5,FALSE)</f>
        <v>www.occidental.com</v>
      </c>
      <c r="I5768" t="str">
        <f ca="1">VLOOKUP($B5768,'Sales Rep Lookup'!$A:$C,2,FALSE)</f>
        <v>Dillon Stanley</v>
      </c>
    </row>
    <row r="5769" spans="1:9" x14ac:dyDescent="0.2">
      <c r="A5769" s="1">
        <f t="shared" ca="1" si="180"/>
        <v>107</v>
      </c>
      <c r="B5769" s="1">
        <f t="shared" ca="1" si="181"/>
        <v>66</v>
      </c>
      <c r="C5769" t="s">
        <v>5964</v>
      </c>
      <c r="D5769" t="s">
        <v>857</v>
      </c>
      <c r="E5769" t="str">
        <f ca="1">VLOOKUP($A5769,'Company Lookup'!$A:$E,2,FALSE)</f>
        <v>BLDRS Emerging Markets 50 ADR Index Fund</v>
      </c>
      <c r="F5769" t="str">
        <f ca="1">VLOOKUP($A5769,'Company Lookup'!$A:$E,3,FALSE)</f>
        <v>201-500</v>
      </c>
      <c r="G5769" t="str">
        <f ca="1">VLOOKUP($A5769,'Company Lookup'!$A:$E,4,FALSE)</f>
        <v>Holdings</v>
      </c>
      <c r="H5769" t="str">
        <f ca="1">VLOOKUP($A5769,'Company Lookup'!$A:$E,5,FALSE)</f>
        <v>www.bldrs.com</v>
      </c>
      <c r="I5769" t="str">
        <f ca="1">VLOOKUP($B5769,'Sales Rep Lookup'!$A:$C,2,FALSE)</f>
        <v>Jacob Dorsey</v>
      </c>
    </row>
    <row r="5770" spans="1:9" x14ac:dyDescent="0.2">
      <c r="A5770" s="1">
        <f t="shared" ca="1" si="180"/>
        <v>925</v>
      </c>
      <c r="B5770" s="1">
        <f t="shared" ca="1" si="181"/>
        <v>55</v>
      </c>
      <c r="C5770" t="s">
        <v>5965</v>
      </c>
      <c r="D5770" t="s">
        <v>437</v>
      </c>
      <c r="E5770" t="str">
        <f ca="1">VLOOKUP($A5770,'Company Lookup'!$A:$E,2,FALSE)</f>
        <v>National Western Life Group, Inc.</v>
      </c>
      <c r="F5770" t="str">
        <f ca="1">VLOOKUP($A5770,'Company Lookup'!$A:$E,3,FALSE)</f>
        <v>10000+</v>
      </c>
      <c r="G5770" t="str">
        <f ca="1">VLOOKUP($A5770,'Company Lookup'!$A:$E,4,FALSE)</f>
        <v>Life Insurance</v>
      </c>
      <c r="H5770" t="str">
        <f ca="1">VLOOKUP($A5770,'Company Lookup'!$A:$E,5,FALSE)</f>
        <v>www.national.com</v>
      </c>
      <c r="I5770" t="str">
        <f ca="1">VLOOKUP($B5770,'Sales Rep Lookup'!$A:$C,2,FALSE)</f>
        <v>Arsenio Palmer</v>
      </c>
    </row>
    <row r="5771" spans="1:9" x14ac:dyDescent="0.2">
      <c r="A5771" s="1">
        <f t="shared" ca="1" si="180"/>
        <v>27</v>
      </c>
      <c r="B5771" s="1">
        <f t="shared" ca="1" si="181"/>
        <v>39</v>
      </c>
      <c r="C5771" t="s">
        <v>5966</v>
      </c>
      <c r="D5771" t="s">
        <v>130</v>
      </c>
      <c r="E5771" t="str">
        <f ca="1">VLOOKUP($A5771,'Company Lookup'!$A:$E,2,FALSE)</f>
        <v>Novadaq Technologies Inc</v>
      </c>
      <c r="F5771" t="str">
        <f ca="1">VLOOKUP($A5771,'Company Lookup'!$A:$E,3,FALSE)</f>
        <v>10000+</v>
      </c>
      <c r="G5771" t="str">
        <f ca="1">VLOOKUP($A5771,'Company Lookup'!$A:$E,4,FALSE)</f>
        <v>Biotechnology: Electromedical &amp; Electrotherapeutic Apparatus</v>
      </c>
      <c r="H5771" t="str">
        <f ca="1">VLOOKUP($A5771,'Company Lookup'!$A:$E,5,FALSE)</f>
        <v>www.novadaq.com</v>
      </c>
      <c r="I5771" t="str">
        <f ca="1">VLOOKUP($B5771,'Sales Rep Lookup'!$A:$C,2,FALSE)</f>
        <v>Gail William</v>
      </c>
    </row>
    <row r="5772" spans="1:9" x14ac:dyDescent="0.2">
      <c r="A5772" s="1">
        <f t="shared" ca="1" si="180"/>
        <v>597</v>
      </c>
      <c r="B5772" s="1">
        <f t="shared" ca="1" si="181"/>
        <v>24</v>
      </c>
      <c r="C5772" t="s">
        <v>5967</v>
      </c>
      <c r="D5772" t="s">
        <v>743</v>
      </c>
      <c r="E5772" t="str">
        <f ca="1">VLOOKUP($A5772,'Company Lookup'!$A:$E,2,FALSE)</f>
        <v>Brink&amp;#39;s Company (The)</v>
      </c>
      <c r="F5772" t="str">
        <f ca="1">VLOOKUP($A5772,'Company Lookup'!$A:$E,3,FALSE)</f>
        <v>501-1000</v>
      </c>
      <c r="G5772" t="str">
        <f ca="1">VLOOKUP($A5772,'Company Lookup'!$A:$E,4,FALSE)</f>
        <v>Oil Refining/Marketing</v>
      </c>
      <c r="H5772" t="str">
        <f ca="1">VLOOKUP($A5772,'Company Lookup'!$A:$E,5,FALSE)</f>
        <v>www.brink&amp;#39;s.com</v>
      </c>
      <c r="I5772" t="str">
        <f ca="1">VLOOKUP($B5772,'Sales Rep Lookup'!$A:$C,2,FALSE)</f>
        <v>Ava Osborne</v>
      </c>
    </row>
    <row r="5773" spans="1:9" x14ac:dyDescent="0.2">
      <c r="A5773" s="1">
        <f t="shared" ca="1" si="180"/>
        <v>81</v>
      </c>
      <c r="B5773" s="1">
        <f t="shared" ca="1" si="181"/>
        <v>79</v>
      </c>
      <c r="C5773" t="s">
        <v>5968</v>
      </c>
      <c r="D5773" t="s">
        <v>1190</v>
      </c>
      <c r="E5773" t="str">
        <f ca="1">VLOOKUP($A5773,'Company Lookup'!$A:$E,2,FALSE)</f>
        <v>RELX N.V.</v>
      </c>
      <c r="F5773" t="str">
        <f ca="1">VLOOKUP($A5773,'Company Lookup'!$A:$E,3,FALSE)</f>
        <v>201-500</v>
      </c>
      <c r="G5773" t="str">
        <f ca="1">VLOOKUP($A5773,'Company Lookup'!$A:$E,4,FALSE)</f>
        <v>Publishing</v>
      </c>
      <c r="H5773" t="str">
        <f ca="1">VLOOKUP($A5773,'Company Lookup'!$A:$E,5,FALSE)</f>
        <v>www.relx.com</v>
      </c>
      <c r="I5773" t="str">
        <f ca="1">VLOOKUP($B5773,'Sales Rep Lookup'!$A:$C,2,FALSE)</f>
        <v>Piper Clarke</v>
      </c>
    </row>
    <row r="5774" spans="1:9" x14ac:dyDescent="0.2">
      <c r="A5774" s="1">
        <f t="shared" ca="1" si="180"/>
        <v>149</v>
      </c>
      <c r="B5774" s="1">
        <f t="shared" ca="1" si="181"/>
        <v>30</v>
      </c>
      <c r="C5774" t="s">
        <v>5969</v>
      </c>
      <c r="D5774" t="s">
        <v>110</v>
      </c>
      <c r="E5774" t="str">
        <f ca="1">VLOOKUP($A5774,'Company Lookup'!$A:$E,2,FALSE)</f>
        <v>Fate Therapeutics, Inc.</v>
      </c>
      <c r="F5774" t="str">
        <f ca="1">VLOOKUP($A5774,'Company Lookup'!$A:$E,3,FALSE)</f>
        <v>201-500</v>
      </c>
      <c r="G5774" t="str">
        <f ca="1">VLOOKUP($A5774,'Company Lookup'!$A:$E,4,FALSE)</f>
        <v>Biotechnology: Biological Products (No Diagnostic Substances)</v>
      </c>
      <c r="H5774" t="str">
        <f ca="1">VLOOKUP($A5774,'Company Lookup'!$A:$E,5,FALSE)</f>
        <v>www.fate.com</v>
      </c>
      <c r="I5774" t="str">
        <f ca="1">VLOOKUP($B5774,'Sales Rep Lookup'!$A:$C,2,FALSE)</f>
        <v>Perry Poole</v>
      </c>
    </row>
    <row r="5775" spans="1:9" x14ac:dyDescent="0.2">
      <c r="A5775" s="1">
        <f t="shared" ca="1" si="180"/>
        <v>561</v>
      </c>
      <c r="B5775" s="1">
        <f t="shared" ca="1" si="181"/>
        <v>35</v>
      </c>
      <c r="C5775" t="s">
        <v>5970</v>
      </c>
      <c r="D5775" t="s">
        <v>28</v>
      </c>
      <c r="E5775" t="str">
        <f ca="1">VLOOKUP($A5775,'Company Lookup'!$A:$E,2,FALSE)</f>
        <v>Vital Therapies, Inc.</v>
      </c>
      <c r="F5775" t="str">
        <f ca="1">VLOOKUP($A5775,'Company Lookup'!$A:$E,3,FALSE)</f>
        <v>201-500</v>
      </c>
      <c r="G5775" t="str">
        <f ca="1">VLOOKUP($A5775,'Company Lookup'!$A:$E,4,FALSE)</f>
        <v>Major Pharmaceuticals</v>
      </c>
      <c r="H5775" t="str">
        <f ca="1">VLOOKUP($A5775,'Company Lookup'!$A:$E,5,FALSE)</f>
        <v>www.vital.com</v>
      </c>
      <c r="I5775" t="str">
        <f ca="1">VLOOKUP($B5775,'Sales Rep Lookup'!$A:$C,2,FALSE)</f>
        <v>Ray Patton</v>
      </c>
    </row>
    <row r="5776" spans="1:9" x14ac:dyDescent="0.2">
      <c r="A5776" s="1">
        <f t="shared" ca="1" si="180"/>
        <v>522</v>
      </c>
      <c r="B5776" s="1">
        <f t="shared" ca="1" si="181"/>
        <v>99</v>
      </c>
      <c r="C5776" t="s">
        <v>5971</v>
      </c>
      <c r="D5776" t="s">
        <v>1395</v>
      </c>
      <c r="E5776" t="str">
        <f ca="1">VLOOKUP($A5776,'Company Lookup'!$A:$E,2,FALSE)</f>
        <v>Worthington Industries, Inc.</v>
      </c>
      <c r="F5776" t="str">
        <f ca="1">VLOOKUP($A5776,'Company Lookup'!$A:$E,3,FALSE)</f>
        <v>1001-5000</v>
      </c>
      <c r="G5776" t="str">
        <f ca="1">VLOOKUP($A5776,'Company Lookup'!$A:$E,4,FALSE)</f>
        <v>Steel/Iron Ore</v>
      </c>
      <c r="H5776" t="str">
        <f ca="1">VLOOKUP($A5776,'Company Lookup'!$A:$E,5,FALSE)</f>
        <v>www.worthington.com</v>
      </c>
      <c r="I5776" t="str">
        <f ca="1">VLOOKUP($B5776,'Sales Rep Lookup'!$A:$C,2,FALSE)</f>
        <v>Calista Rosales</v>
      </c>
    </row>
    <row r="5777" spans="1:9" x14ac:dyDescent="0.2">
      <c r="A5777" s="1">
        <f t="shared" ca="1" si="180"/>
        <v>98</v>
      </c>
      <c r="B5777" s="1">
        <f t="shared" ca="1" si="181"/>
        <v>15</v>
      </c>
      <c r="C5777" t="s">
        <v>5972</v>
      </c>
      <c r="D5777" t="s">
        <v>3</v>
      </c>
      <c r="E5777" t="str">
        <f ca="1">VLOOKUP($A5777,'Company Lookup'!$A:$E,2,FALSE)</f>
        <v>Soleno Therapeutics, Inc.</v>
      </c>
      <c r="F5777" t="str">
        <f ca="1">VLOOKUP($A5777,'Company Lookup'!$A:$E,3,FALSE)</f>
        <v>10000+</v>
      </c>
      <c r="G5777" t="str">
        <f ca="1">VLOOKUP($A5777,'Company Lookup'!$A:$E,4,FALSE)</f>
        <v>Biotechnology: Electromedical &amp; Electrotherapeutic Apparatus</v>
      </c>
      <c r="H5777" t="str">
        <f ca="1">VLOOKUP($A5777,'Company Lookup'!$A:$E,5,FALSE)</f>
        <v>www.soleno.com</v>
      </c>
      <c r="I5777" t="str">
        <f ca="1">VLOOKUP($B5777,'Sales Rep Lookup'!$A:$C,2,FALSE)</f>
        <v>Clayton Reid</v>
      </c>
    </row>
    <row r="5778" spans="1:9" x14ac:dyDescent="0.2">
      <c r="A5778" s="1">
        <f t="shared" ca="1" si="180"/>
        <v>647</v>
      </c>
      <c r="B5778" s="1">
        <f t="shared" ca="1" si="181"/>
        <v>24</v>
      </c>
      <c r="C5778" t="s">
        <v>5973</v>
      </c>
      <c r="D5778" t="s">
        <v>239</v>
      </c>
      <c r="E5778" t="str">
        <f ca="1">VLOOKUP($A5778,'Company Lookup'!$A:$E,2,FALSE)</f>
        <v>RH</v>
      </c>
      <c r="F5778" t="str">
        <f ca="1">VLOOKUP($A5778,'Company Lookup'!$A:$E,3,FALSE)</f>
        <v>501-1000</v>
      </c>
      <c r="G5778" t="str">
        <f ca="1">VLOOKUP($A5778,'Company Lookup'!$A:$E,4,FALSE)</f>
        <v>Other Specialty Stores</v>
      </c>
      <c r="H5778" t="e">
        <f ca="1">VLOOKUP($A5778,'Company Lookup'!$A:$E,5,FALSE)</f>
        <v>#VALUE!</v>
      </c>
      <c r="I5778" t="str">
        <f ca="1">VLOOKUP($B5778,'Sales Rep Lookup'!$A:$C,2,FALSE)</f>
        <v>Ava Osborne</v>
      </c>
    </row>
    <row r="5779" spans="1:9" x14ac:dyDescent="0.2">
      <c r="A5779" s="1">
        <f t="shared" ca="1" si="180"/>
        <v>346</v>
      </c>
      <c r="B5779" s="1">
        <f t="shared" ca="1" si="181"/>
        <v>52</v>
      </c>
      <c r="C5779" t="s">
        <v>5974</v>
      </c>
      <c r="D5779" t="s">
        <v>464</v>
      </c>
      <c r="E5779" t="str">
        <f ca="1">VLOOKUP($A5779,'Company Lookup'!$A:$E,2,FALSE)</f>
        <v>Stewart Information Services Corporation</v>
      </c>
      <c r="F5779" t="str">
        <f ca="1">VLOOKUP($A5779,'Company Lookup'!$A:$E,3,FALSE)</f>
        <v>201-500</v>
      </c>
      <c r="G5779" t="str">
        <f ca="1">VLOOKUP($A5779,'Company Lookup'!$A:$E,4,FALSE)</f>
        <v>Specialty Insurers</v>
      </c>
      <c r="H5779" t="str">
        <f ca="1">VLOOKUP($A5779,'Company Lookup'!$A:$E,5,FALSE)</f>
        <v>www.stewart.com</v>
      </c>
      <c r="I5779" t="str">
        <f ca="1">VLOOKUP($B5779,'Sales Rep Lookup'!$A:$C,2,FALSE)</f>
        <v>Daphne Lindsey</v>
      </c>
    </row>
    <row r="5780" spans="1:9" x14ac:dyDescent="0.2">
      <c r="A5780" s="1">
        <f t="shared" ca="1" si="180"/>
        <v>260</v>
      </c>
      <c r="B5780" s="1">
        <f t="shared" ca="1" si="181"/>
        <v>24</v>
      </c>
      <c r="C5780" t="s">
        <v>5975</v>
      </c>
      <c r="D5780" t="s">
        <v>26</v>
      </c>
      <c r="E5780" t="str">
        <f ca="1">VLOOKUP($A5780,'Company Lookup'!$A:$E,2,FALSE)</f>
        <v>Dillard&amp;#39;s, Inc.</v>
      </c>
      <c r="F5780" t="str">
        <f ca="1">VLOOKUP($A5780,'Company Lookup'!$A:$E,3,FALSE)</f>
        <v>10000+</v>
      </c>
      <c r="G5780" t="str">
        <f ca="1">VLOOKUP($A5780,'Company Lookup'!$A:$E,4,FALSE)</f>
        <v>Department/Specialty Retail Stores</v>
      </c>
      <c r="H5780" t="str">
        <f ca="1">VLOOKUP($A5780,'Company Lookup'!$A:$E,5,FALSE)</f>
        <v>www.dillard&amp;#39;s,.com</v>
      </c>
      <c r="I5780" t="str">
        <f ca="1">VLOOKUP($B5780,'Sales Rep Lookup'!$A:$C,2,FALSE)</f>
        <v>Ava Osborne</v>
      </c>
    </row>
    <row r="5781" spans="1:9" x14ac:dyDescent="0.2">
      <c r="A5781" s="1">
        <f t="shared" ca="1" si="180"/>
        <v>449</v>
      </c>
      <c r="B5781" s="1">
        <f t="shared" ca="1" si="181"/>
        <v>47</v>
      </c>
      <c r="C5781" t="s">
        <v>5976</v>
      </c>
      <c r="D5781" t="s">
        <v>42</v>
      </c>
      <c r="E5781" t="str">
        <f ca="1">VLOOKUP($A5781,'Company Lookup'!$A:$E,2,FALSE)</f>
        <v>Commerce Bancshares, Inc.</v>
      </c>
      <c r="F5781" t="str">
        <f ca="1">VLOOKUP($A5781,'Company Lookup'!$A:$E,3,FALSE)</f>
        <v>201-500</v>
      </c>
      <c r="G5781" t="str">
        <f ca="1">VLOOKUP($A5781,'Company Lookup'!$A:$E,4,FALSE)</f>
        <v>Major Banks</v>
      </c>
      <c r="H5781" t="str">
        <f ca="1">VLOOKUP($A5781,'Company Lookup'!$A:$E,5,FALSE)</f>
        <v>www.commerce.com</v>
      </c>
      <c r="I5781" t="str">
        <f ca="1">VLOOKUP($B5781,'Sales Rep Lookup'!$A:$C,2,FALSE)</f>
        <v>Ursa Singleton</v>
      </c>
    </row>
    <row r="5782" spans="1:9" x14ac:dyDescent="0.2">
      <c r="A5782" s="1">
        <f t="shared" ca="1" si="180"/>
        <v>816</v>
      </c>
      <c r="B5782" s="1">
        <f t="shared" ca="1" si="181"/>
        <v>41</v>
      </c>
      <c r="C5782" t="s">
        <v>5977</v>
      </c>
      <c r="D5782" t="s">
        <v>115</v>
      </c>
      <c r="E5782" t="str">
        <f ca="1">VLOOKUP($A5782,'Company Lookup'!$A:$E,2,FALSE)</f>
        <v>HSBC Holdings plc</v>
      </c>
      <c r="F5782" t="str">
        <f ca="1">VLOOKUP($A5782,'Company Lookup'!$A:$E,3,FALSE)</f>
        <v>201-500</v>
      </c>
      <c r="G5782" t="str">
        <f ca="1">VLOOKUP($A5782,'Company Lookup'!$A:$E,4,FALSE)</f>
        <v>Savings Institutions</v>
      </c>
      <c r="H5782" t="str">
        <f ca="1">VLOOKUP($A5782,'Company Lookup'!$A:$E,5,FALSE)</f>
        <v>www.hsbc.com</v>
      </c>
      <c r="I5782" t="str">
        <f ca="1">VLOOKUP($B5782,'Sales Rep Lookup'!$A:$C,2,FALSE)</f>
        <v>Erich Pruitt</v>
      </c>
    </row>
    <row r="5783" spans="1:9" x14ac:dyDescent="0.2">
      <c r="A5783" s="1">
        <f t="shared" ca="1" si="180"/>
        <v>794</v>
      </c>
      <c r="B5783" s="1">
        <f t="shared" ca="1" si="181"/>
        <v>57</v>
      </c>
      <c r="C5783" t="s">
        <v>5978</v>
      </c>
      <c r="D5783" t="s">
        <v>306</v>
      </c>
      <c r="E5783" t="str">
        <f ca="1">VLOOKUP($A5783,'Company Lookup'!$A:$E,2,FALSE)</f>
        <v>First Business Financial Services, Inc.</v>
      </c>
      <c r="F5783" t="str">
        <f ca="1">VLOOKUP($A5783,'Company Lookup'!$A:$E,3,FALSE)</f>
        <v>10000+</v>
      </c>
      <c r="G5783" t="str">
        <f ca="1">VLOOKUP($A5783,'Company Lookup'!$A:$E,4,FALSE)</f>
        <v>Major Banks</v>
      </c>
      <c r="H5783" t="str">
        <f ca="1">VLOOKUP($A5783,'Company Lookup'!$A:$E,5,FALSE)</f>
        <v>www.first.com</v>
      </c>
      <c r="I5783" t="str">
        <f ca="1">VLOOKUP($B5783,'Sales Rep Lookup'!$A:$C,2,FALSE)</f>
        <v>Colette Black</v>
      </c>
    </row>
    <row r="5784" spans="1:9" x14ac:dyDescent="0.2">
      <c r="A5784" s="1">
        <f t="shared" ca="1" si="180"/>
        <v>431</v>
      </c>
      <c r="B5784" s="1">
        <f t="shared" ca="1" si="181"/>
        <v>87</v>
      </c>
      <c r="C5784" t="s">
        <v>5979</v>
      </c>
      <c r="D5784" t="s">
        <v>158</v>
      </c>
      <c r="E5784" t="str">
        <f ca="1">VLOOKUP($A5784,'Company Lookup'!$A:$E,2,FALSE)</f>
        <v>Knight Transportation, Inc.</v>
      </c>
      <c r="F5784" t="str">
        <f ca="1">VLOOKUP($A5784,'Company Lookup'!$A:$E,3,FALSE)</f>
        <v>1001-5000</v>
      </c>
      <c r="G5784" t="str">
        <f ca="1">VLOOKUP($A5784,'Company Lookup'!$A:$E,4,FALSE)</f>
        <v>Trucking Freight/Courier Services</v>
      </c>
      <c r="H5784" t="str">
        <f ca="1">VLOOKUP($A5784,'Company Lookup'!$A:$E,5,FALSE)</f>
        <v>www.knight.com</v>
      </c>
      <c r="I5784" t="str">
        <f ca="1">VLOOKUP($B5784,'Sales Rep Lookup'!$A:$C,2,FALSE)</f>
        <v>Lacy Chambers</v>
      </c>
    </row>
    <row r="5785" spans="1:9" x14ac:dyDescent="0.2">
      <c r="A5785" s="1">
        <f t="shared" ca="1" si="180"/>
        <v>832</v>
      </c>
      <c r="B5785" s="1">
        <f t="shared" ca="1" si="181"/>
        <v>10</v>
      </c>
      <c r="C5785" t="s">
        <v>5980</v>
      </c>
      <c r="D5785" t="s">
        <v>526</v>
      </c>
      <c r="E5785" t="str">
        <f ca="1">VLOOKUP($A5785,'Company Lookup'!$A:$E,2,FALSE)</f>
        <v>QAD Inc.</v>
      </c>
      <c r="F5785" t="str">
        <f ca="1">VLOOKUP($A5785,'Company Lookup'!$A:$E,3,FALSE)</f>
        <v>10000+</v>
      </c>
      <c r="G5785" t="str">
        <f ca="1">VLOOKUP($A5785,'Company Lookup'!$A:$E,4,FALSE)</f>
        <v>Computer Software: Prepackaged Software</v>
      </c>
      <c r="H5785" t="str">
        <f ca="1">VLOOKUP($A5785,'Company Lookup'!$A:$E,5,FALSE)</f>
        <v>www.qad.com</v>
      </c>
      <c r="I5785" t="str">
        <f ca="1">VLOOKUP($B5785,'Sales Rep Lookup'!$A:$C,2,FALSE)</f>
        <v>Seth Rosario</v>
      </c>
    </row>
    <row r="5786" spans="1:9" x14ac:dyDescent="0.2">
      <c r="A5786" s="1">
        <f t="shared" ca="1" si="180"/>
        <v>83</v>
      </c>
      <c r="B5786" s="1">
        <f t="shared" ca="1" si="181"/>
        <v>47</v>
      </c>
      <c r="C5786" t="s">
        <v>5981</v>
      </c>
      <c r="D5786" t="s">
        <v>4015</v>
      </c>
      <c r="E5786" t="str">
        <f ca="1">VLOOKUP($A5786,'Company Lookup'!$A:$E,2,FALSE)</f>
        <v>New Mountain Finance Corporation</v>
      </c>
      <c r="F5786" t="str">
        <f ca="1">VLOOKUP($A5786,'Company Lookup'!$A:$E,3,FALSE)</f>
        <v>10000+</v>
      </c>
      <c r="G5786" t="str">
        <f ca="1">VLOOKUP($A5786,'Company Lookup'!$A:$E,4,FALSE)</f>
        <v>Holdings</v>
      </c>
      <c r="H5786" t="str">
        <f ca="1">VLOOKUP($A5786,'Company Lookup'!$A:$E,5,FALSE)</f>
        <v>www.new.com</v>
      </c>
      <c r="I5786" t="str">
        <f ca="1">VLOOKUP($B5786,'Sales Rep Lookup'!$A:$C,2,FALSE)</f>
        <v>Ursa Singleton</v>
      </c>
    </row>
    <row r="5787" spans="1:9" x14ac:dyDescent="0.2">
      <c r="A5787" s="1">
        <f t="shared" ca="1" si="180"/>
        <v>354</v>
      </c>
      <c r="B5787" s="1">
        <f t="shared" ca="1" si="181"/>
        <v>63</v>
      </c>
      <c r="C5787" t="s">
        <v>5982</v>
      </c>
      <c r="D5787" t="s">
        <v>22</v>
      </c>
      <c r="E5787" t="str">
        <f ca="1">VLOOKUP($A5787,'Company Lookup'!$A:$E,2,FALSE)</f>
        <v>Travelzoo</v>
      </c>
      <c r="F5787" t="str">
        <f ca="1">VLOOKUP($A5787,'Company Lookup'!$A:$E,3,FALSE)</f>
        <v>201-500</v>
      </c>
      <c r="G5787" t="str">
        <f ca="1">VLOOKUP($A5787,'Company Lookup'!$A:$E,4,FALSE)</f>
        <v>EDP Services</v>
      </c>
      <c r="H5787" t="e">
        <f ca="1">VLOOKUP($A5787,'Company Lookup'!$A:$E,5,FALSE)</f>
        <v>#VALUE!</v>
      </c>
      <c r="I5787" t="str">
        <f ca="1">VLOOKUP($B5787,'Sales Rep Lookup'!$A:$C,2,FALSE)</f>
        <v>Zena Cochran</v>
      </c>
    </row>
    <row r="5788" spans="1:9" x14ac:dyDescent="0.2">
      <c r="A5788" s="1">
        <f t="shared" ca="1" si="180"/>
        <v>858</v>
      </c>
      <c r="B5788" s="1">
        <f t="shared" ca="1" si="181"/>
        <v>6</v>
      </c>
      <c r="C5788" t="s">
        <v>5983</v>
      </c>
      <c r="D5788" t="s">
        <v>63</v>
      </c>
      <c r="E5788" t="str">
        <f ca="1">VLOOKUP($A5788,'Company Lookup'!$A:$E,2,FALSE)</f>
        <v>Banco Bradesco Sa</v>
      </c>
      <c r="F5788" t="str">
        <f ca="1">VLOOKUP($A5788,'Company Lookup'!$A:$E,3,FALSE)</f>
        <v>1001-5000</v>
      </c>
      <c r="G5788" t="str">
        <f ca="1">VLOOKUP($A5788,'Company Lookup'!$A:$E,4,FALSE)</f>
        <v>Major Banks</v>
      </c>
      <c r="H5788" t="str">
        <f ca="1">VLOOKUP($A5788,'Company Lookup'!$A:$E,5,FALSE)</f>
        <v>www.banco.com</v>
      </c>
      <c r="I5788" t="str">
        <f ca="1">VLOOKUP($B5788,'Sales Rep Lookup'!$A:$C,2,FALSE)</f>
        <v>Yolanda Wade</v>
      </c>
    </row>
    <row r="5789" spans="1:9" x14ac:dyDescent="0.2">
      <c r="A5789" s="1">
        <f t="shared" ca="1" si="180"/>
        <v>191</v>
      </c>
      <c r="B5789" s="1">
        <f t="shared" ca="1" si="181"/>
        <v>12</v>
      </c>
      <c r="C5789" t="s">
        <v>5984</v>
      </c>
      <c r="D5789" t="s">
        <v>94</v>
      </c>
      <c r="E5789" t="str">
        <f ca="1">VLOOKUP($A5789,'Company Lookup'!$A:$E,2,FALSE)</f>
        <v>Amber Road, Inc.</v>
      </c>
      <c r="F5789" t="str">
        <f ca="1">VLOOKUP($A5789,'Company Lookup'!$A:$E,3,FALSE)</f>
        <v>10000+</v>
      </c>
      <c r="G5789" t="str">
        <f ca="1">VLOOKUP($A5789,'Company Lookup'!$A:$E,4,FALSE)</f>
        <v>Computer Software: Prepackaged Software</v>
      </c>
      <c r="H5789" t="str">
        <f ca="1">VLOOKUP($A5789,'Company Lookup'!$A:$E,5,FALSE)</f>
        <v>www.amber.com</v>
      </c>
      <c r="I5789" t="str">
        <f ca="1">VLOOKUP($B5789,'Sales Rep Lookup'!$A:$C,2,FALSE)</f>
        <v>Naomi Livingston</v>
      </c>
    </row>
    <row r="5790" spans="1:9" x14ac:dyDescent="0.2">
      <c r="A5790" s="1">
        <f t="shared" ca="1" si="180"/>
        <v>876</v>
      </c>
      <c r="B5790" s="1">
        <f t="shared" ca="1" si="181"/>
        <v>49</v>
      </c>
      <c r="C5790" t="s">
        <v>5985</v>
      </c>
      <c r="D5790" t="s">
        <v>274</v>
      </c>
      <c r="E5790" t="str">
        <f ca="1">VLOOKUP($A5790,'Company Lookup'!$A:$E,2,FALSE)</f>
        <v>Energen Corporation</v>
      </c>
      <c r="F5790" t="str">
        <f ca="1">VLOOKUP($A5790,'Company Lookup'!$A:$E,3,FALSE)</f>
        <v>1001-5000</v>
      </c>
      <c r="G5790" t="str">
        <f ca="1">VLOOKUP($A5790,'Company Lookup'!$A:$E,4,FALSE)</f>
        <v>Oil &amp; Gas Production</v>
      </c>
      <c r="H5790" t="str">
        <f ca="1">VLOOKUP($A5790,'Company Lookup'!$A:$E,5,FALSE)</f>
        <v>www.energen.com</v>
      </c>
      <c r="I5790" t="str">
        <f ca="1">VLOOKUP($B5790,'Sales Rep Lookup'!$A:$C,2,FALSE)</f>
        <v>Troy Workman</v>
      </c>
    </row>
    <row r="5791" spans="1:9" x14ac:dyDescent="0.2">
      <c r="A5791" s="1">
        <f t="shared" ca="1" si="180"/>
        <v>342</v>
      </c>
      <c r="B5791" s="1">
        <f t="shared" ca="1" si="181"/>
        <v>22</v>
      </c>
      <c r="C5791" t="s">
        <v>5986</v>
      </c>
      <c r="D5791" t="s">
        <v>548</v>
      </c>
      <c r="E5791" t="str">
        <f ca="1">VLOOKUP($A5791,'Company Lookup'!$A:$E,2,FALSE)</f>
        <v>Valley National Bancorp</v>
      </c>
      <c r="F5791" t="str">
        <f ca="1">VLOOKUP($A5791,'Company Lookup'!$A:$E,3,FALSE)</f>
        <v>201-500</v>
      </c>
      <c r="G5791" t="str">
        <f ca="1">VLOOKUP($A5791,'Company Lookup'!$A:$E,4,FALSE)</f>
        <v>Major Banks</v>
      </c>
      <c r="H5791" t="str">
        <f ca="1">VLOOKUP($A5791,'Company Lookup'!$A:$E,5,FALSE)</f>
        <v>www.valley.com</v>
      </c>
      <c r="I5791" t="str">
        <f ca="1">VLOOKUP($B5791,'Sales Rep Lookup'!$A:$C,2,FALSE)</f>
        <v>Fuller Spencer</v>
      </c>
    </row>
    <row r="5792" spans="1:9" x14ac:dyDescent="0.2">
      <c r="A5792" s="1">
        <f t="shared" ca="1" si="180"/>
        <v>839</v>
      </c>
      <c r="B5792" s="1">
        <f t="shared" ca="1" si="181"/>
        <v>20</v>
      </c>
      <c r="C5792" t="s">
        <v>5987</v>
      </c>
      <c r="D5792" t="s">
        <v>245</v>
      </c>
      <c r="E5792" t="str">
        <f ca="1">VLOOKUP($A5792,'Company Lookup'!$A:$E,2,FALSE)</f>
        <v>Campbell Soup Company</v>
      </c>
      <c r="F5792" t="str">
        <f ca="1">VLOOKUP($A5792,'Company Lookup'!$A:$E,3,FALSE)</f>
        <v>10000+</v>
      </c>
      <c r="G5792" t="str">
        <f ca="1">VLOOKUP($A5792,'Company Lookup'!$A:$E,4,FALSE)</f>
        <v>Packaged Foods</v>
      </c>
      <c r="H5792" t="str">
        <f ca="1">VLOOKUP($A5792,'Company Lookup'!$A:$E,5,FALSE)</f>
        <v>www.campbell.com</v>
      </c>
      <c r="I5792" t="str">
        <f ca="1">VLOOKUP($B5792,'Sales Rep Lookup'!$A:$C,2,FALSE)</f>
        <v>Orson Santos</v>
      </c>
    </row>
    <row r="5793" spans="1:9" x14ac:dyDescent="0.2">
      <c r="A5793" s="1">
        <f t="shared" ca="1" si="180"/>
        <v>55</v>
      </c>
      <c r="B5793" s="1">
        <f t="shared" ca="1" si="181"/>
        <v>45</v>
      </c>
      <c r="C5793" t="s">
        <v>5988</v>
      </c>
      <c r="D5793" t="s">
        <v>453</v>
      </c>
      <c r="E5793" t="str">
        <f ca="1">VLOOKUP($A5793,'Company Lookup'!$A:$E,2,FALSE)</f>
        <v>Quotient Technology Inc.</v>
      </c>
      <c r="F5793" t="str">
        <f ca="1">VLOOKUP($A5793,'Company Lookup'!$A:$E,3,FALSE)</f>
        <v>501-1000</v>
      </c>
      <c r="G5793" t="str">
        <f ca="1">VLOOKUP($A5793,'Company Lookup'!$A:$E,4,FALSE)</f>
        <v>Advertising</v>
      </c>
      <c r="H5793" t="str">
        <f ca="1">VLOOKUP($A5793,'Company Lookup'!$A:$E,5,FALSE)</f>
        <v>www.quotient.com</v>
      </c>
      <c r="I5793" t="str">
        <f ca="1">VLOOKUP($B5793,'Sales Rep Lookup'!$A:$C,2,FALSE)</f>
        <v>Ethan Odom</v>
      </c>
    </row>
    <row r="5794" spans="1:9" x14ac:dyDescent="0.2">
      <c r="A5794" s="1">
        <f t="shared" ca="1" si="180"/>
        <v>432</v>
      </c>
      <c r="B5794" s="1">
        <f t="shared" ca="1" si="181"/>
        <v>95</v>
      </c>
      <c r="C5794" t="s">
        <v>5989</v>
      </c>
      <c r="D5794" t="s">
        <v>22</v>
      </c>
      <c r="E5794" t="str">
        <f ca="1">VLOOKUP($A5794,'Company Lookup'!$A:$E,2,FALSE)</f>
        <v>Orbital ATK, Inc.</v>
      </c>
      <c r="F5794" t="str">
        <f ca="1">VLOOKUP($A5794,'Company Lookup'!$A:$E,3,FALSE)</f>
        <v>10000+</v>
      </c>
      <c r="G5794" t="str">
        <f ca="1">VLOOKUP($A5794,'Company Lookup'!$A:$E,4,FALSE)</f>
        <v>Military/Government/Technical</v>
      </c>
      <c r="H5794" t="str">
        <f ca="1">VLOOKUP($A5794,'Company Lookup'!$A:$E,5,FALSE)</f>
        <v>www.orbital.com</v>
      </c>
      <c r="I5794" t="str">
        <f ca="1">VLOOKUP($B5794,'Sales Rep Lookup'!$A:$C,2,FALSE)</f>
        <v>Penelope Bolton</v>
      </c>
    </row>
    <row r="5795" spans="1:9" x14ac:dyDescent="0.2">
      <c r="A5795" s="1">
        <f t="shared" ca="1" si="180"/>
        <v>54</v>
      </c>
      <c r="B5795" s="1">
        <f t="shared" ca="1" si="181"/>
        <v>55</v>
      </c>
      <c r="C5795" t="s">
        <v>5990</v>
      </c>
      <c r="D5795" t="s">
        <v>453</v>
      </c>
      <c r="E5795" t="str">
        <f ca="1">VLOOKUP($A5795,'Company Lookup'!$A:$E,2,FALSE)</f>
        <v>Match Group, Inc.</v>
      </c>
      <c r="F5795" t="str">
        <f ca="1">VLOOKUP($A5795,'Company Lookup'!$A:$E,3,FALSE)</f>
        <v>10000+</v>
      </c>
      <c r="G5795" t="str">
        <f ca="1">VLOOKUP($A5795,'Company Lookup'!$A:$E,4,FALSE)</f>
        <v>Computer Software: Programming, Data Processing</v>
      </c>
      <c r="H5795" t="str">
        <f ca="1">VLOOKUP($A5795,'Company Lookup'!$A:$E,5,FALSE)</f>
        <v>www.match.com</v>
      </c>
      <c r="I5795" t="str">
        <f ca="1">VLOOKUP($B5795,'Sales Rep Lookup'!$A:$C,2,FALSE)</f>
        <v>Arsenio Palmer</v>
      </c>
    </row>
    <row r="5796" spans="1:9" x14ac:dyDescent="0.2">
      <c r="A5796" s="1">
        <f t="shared" ca="1" si="180"/>
        <v>696</v>
      </c>
      <c r="B5796" s="1">
        <f t="shared" ca="1" si="181"/>
        <v>15</v>
      </c>
      <c r="C5796" t="s">
        <v>5991</v>
      </c>
      <c r="D5796" t="s">
        <v>249</v>
      </c>
      <c r="E5796" t="str">
        <f ca="1">VLOOKUP($A5796,'Company Lookup'!$A:$E,2,FALSE)</f>
        <v>Taro Pharmaceutical Industries Ltd.</v>
      </c>
      <c r="F5796" t="str">
        <f ca="1">VLOOKUP($A5796,'Company Lookup'!$A:$E,3,FALSE)</f>
        <v>501-1000</v>
      </c>
      <c r="G5796" t="str">
        <f ca="1">VLOOKUP($A5796,'Company Lookup'!$A:$E,4,FALSE)</f>
        <v>Major Pharmaceuticals</v>
      </c>
      <c r="H5796" t="str">
        <f ca="1">VLOOKUP($A5796,'Company Lookup'!$A:$E,5,FALSE)</f>
        <v>www.taro.com</v>
      </c>
      <c r="I5796" t="str">
        <f ca="1">VLOOKUP($B5796,'Sales Rep Lookup'!$A:$C,2,FALSE)</f>
        <v>Clayton Reid</v>
      </c>
    </row>
    <row r="5797" spans="1:9" x14ac:dyDescent="0.2">
      <c r="A5797" s="1">
        <f t="shared" ca="1" si="180"/>
        <v>601</v>
      </c>
      <c r="B5797" s="1">
        <f t="shared" ca="1" si="181"/>
        <v>78</v>
      </c>
      <c r="C5797" t="s">
        <v>5992</v>
      </c>
      <c r="D5797" t="s">
        <v>375</v>
      </c>
      <c r="E5797" t="str">
        <f ca="1">VLOOKUP($A5797,'Company Lookup'!$A:$E,2,FALSE)</f>
        <v>FireEye, Inc.</v>
      </c>
      <c r="F5797" t="str">
        <f ca="1">VLOOKUP($A5797,'Company Lookup'!$A:$E,3,FALSE)</f>
        <v>10000+</v>
      </c>
      <c r="G5797" t="str">
        <f ca="1">VLOOKUP($A5797,'Company Lookup'!$A:$E,4,FALSE)</f>
        <v>Computer peripheral equipment</v>
      </c>
      <c r="H5797" t="str">
        <f ca="1">VLOOKUP($A5797,'Company Lookup'!$A:$E,5,FALSE)</f>
        <v>www.fireeye,.com</v>
      </c>
      <c r="I5797" t="str">
        <f ca="1">VLOOKUP($B5797,'Sales Rep Lookup'!$A:$C,2,FALSE)</f>
        <v>Audrey Landry</v>
      </c>
    </row>
    <row r="5798" spans="1:9" x14ac:dyDescent="0.2">
      <c r="A5798" s="1">
        <f t="shared" ca="1" si="180"/>
        <v>267</v>
      </c>
      <c r="B5798" s="1">
        <f t="shared" ca="1" si="181"/>
        <v>38</v>
      </c>
      <c r="C5798" t="s">
        <v>5993</v>
      </c>
      <c r="D5798" t="s">
        <v>42</v>
      </c>
      <c r="E5798" t="str">
        <f ca="1">VLOOKUP($A5798,'Company Lookup'!$A:$E,2,FALSE)</f>
        <v>Zions Bancorporation</v>
      </c>
      <c r="F5798" t="str">
        <f ca="1">VLOOKUP($A5798,'Company Lookup'!$A:$E,3,FALSE)</f>
        <v>10000+</v>
      </c>
      <c r="G5798" t="str">
        <f ca="1">VLOOKUP($A5798,'Company Lookup'!$A:$E,4,FALSE)</f>
        <v>Holdings</v>
      </c>
      <c r="H5798" t="str">
        <f ca="1">VLOOKUP($A5798,'Company Lookup'!$A:$E,5,FALSE)</f>
        <v>www.zions.com</v>
      </c>
      <c r="I5798" t="str">
        <f ca="1">VLOOKUP($B5798,'Sales Rep Lookup'!$A:$C,2,FALSE)</f>
        <v>Colleen Harper</v>
      </c>
    </row>
    <row r="5799" spans="1:9" x14ac:dyDescent="0.2">
      <c r="A5799" s="1">
        <f t="shared" ca="1" si="180"/>
        <v>36</v>
      </c>
      <c r="B5799" s="1">
        <f t="shared" ca="1" si="181"/>
        <v>71</v>
      </c>
      <c r="C5799" t="s">
        <v>5994</v>
      </c>
      <c r="D5799" t="s">
        <v>262</v>
      </c>
      <c r="E5799" t="str">
        <f ca="1">VLOOKUP($A5799,'Company Lookup'!$A:$E,2,FALSE)</f>
        <v>AmTrust Financial Services, Inc.</v>
      </c>
      <c r="F5799" t="str">
        <f ca="1">VLOOKUP($A5799,'Company Lookup'!$A:$E,3,FALSE)</f>
        <v>201-500</v>
      </c>
      <c r="G5799" t="str">
        <f ca="1">VLOOKUP($A5799,'Company Lookup'!$A:$E,4,FALSE)</f>
        <v>Property-Casualty Insurers</v>
      </c>
      <c r="H5799" t="str">
        <f ca="1">VLOOKUP($A5799,'Company Lookup'!$A:$E,5,FALSE)</f>
        <v>www.amtrust.com</v>
      </c>
      <c r="I5799" t="str">
        <f ca="1">VLOOKUP($B5799,'Sales Rep Lookup'!$A:$C,2,FALSE)</f>
        <v>Farrah Mcgee</v>
      </c>
    </row>
    <row r="5800" spans="1:9" x14ac:dyDescent="0.2">
      <c r="A5800" s="1">
        <f t="shared" ca="1" si="180"/>
        <v>440</v>
      </c>
      <c r="B5800" s="1">
        <f t="shared" ca="1" si="181"/>
        <v>80</v>
      </c>
      <c r="C5800" t="s">
        <v>5995</v>
      </c>
      <c r="D5800" t="s">
        <v>176</v>
      </c>
      <c r="E5800" t="str">
        <f ca="1">VLOOKUP($A5800,'Company Lookup'!$A:$E,2,FALSE)</f>
        <v>Otter Tail Corporation</v>
      </c>
      <c r="F5800" t="str">
        <f ca="1">VLOOKUP($A5800,'Company Lookup'!$A:$E,3,FALSE)</f>
        <v>501-1000</v>
      </c>
      <c r="G5800" t="str">
        <f ca="1">VLOOKUP($A5800,'Company Lookup'!$A:$E,4,FALSE)</f>
        <v>Electric Utilities: Central</v>
      </c>
      <c r="H5800" t="str">
        <f ca="1">VLOOKUP($A5800,'Company Lookup'!$A:$E,5,FALSE)</f>
        <v>www.otter.com</v>
      </c>
      <c r="I5800" t="str">
        <f ca="1">VLOOKUP($B5800,'Sales Rep Lookup'!$A:$C,2,FALSE)</f>
        <v>Gary Randall</v>
      </c>
    </row>
    <row r="5801" spans="1:9" x14ac:dyDescent="0.2">
      <c r="A5801" s="1">
        <f t="shared" ca="1" si="180"/>
        <v>112</v>
      </c>
      <c r="B5801" s="1">
        <f t="shared" ca="1" si="181"/>
        <v>37</v>
      </c>
      <c r="C5801" t="s">
        <v>5996</v>
      </c>
      <c r="D5801" t="s">
        <v>1009</v>
      </c>
      <c r="E5801" t="str">
        <f ca="1">VLOOKUP($A5801,'Company Lookup'!$A:$E,2,FALSE)</f>
        <v>State Street Corporation</v>
      </c>
      <c r="F5801" t="str">
        <f ca="1">VLOOKUP($A5801,'Company Lookup'!$A:$E,3,FALSE)</f>
        <v>10000+</v>
      </c>
      <c r="G5801" t="str">
        <f ca="1">VLOOKUP($A5801,'Company Lookup'!$A:$E,4,FALSE)</f>
        <v>Holdings</v>
      </c>
      <c r="H5801" t="str">
        <f ca="1">VLOOKUP($A5801,'Company Lookup'!$A:$E,5,FALSE)</f>
        <v>www.state.com</v>
      </c>
      <c r="I5801" t="str">
        <f ca="1">VLOOKUP($B5801,'Sales Rep Lookup'!$A:$C,2,FALSE)</f>
        <v>Yvette Anderson</v>
      </c>
    </row>
    <row r="5802" spans="1:9" x14ac:dyDescent="0.2">
      <c r="A5802" s="1">
        <f t="shared" ca="1" si="180"/>
        <v>907</v>
      </c>
      <c r="B5802" s="1">
        <f t="shared" ca="1" si="181"/>
        <v>87</v>
      </c>
      <c r="C5802" t="s">
        <v>5997</v>
      </c>
      <c r="D5802" t="s">
        <v>102</v>
      </c>
      <c r="E5802" t="str">
        <f ca="1">VLOOKUP($A5802,'Company Lookup'!$A:$E,2,FALSE)</f>
        <v>Vulcan Materials Company</v>
      </c>
      <c r="F5802" t="str">
        <f ca="1">VLOOKUP($A5802,'Company Lookup'!$A:$E,3,FALSE)</f>
        <v>501-1000</v>
      </c>
      <c r="G5802" t="str">
        <f ca="1">VLOOKUP($A5802,'Company Lookup'!$A:$E,4,FALSE)</f>
        <v>Mining &amp; Quarrying of Nonmetallic Minerals (No Fuels)</v>
      </c>
      <c r="H5802" t="str">
        <f ca="1">VLOOKUP($A5802,'Company Lookup'!$A:$E,5,FALSE)</f>
        <v>www.vulcan.com</v>
      </c>
      <c r="I5802" t="str">
        <f ca="1">VLOOKUP($B5802,'Sales Rep Lookup'!$A:$C,2,FALSE)</f>
        <v>Lacy Chambers</v>
      </c>
    </row>
    <row r="5803" spans="1:9" x14ac:dyDescent="0.2">
      <c r="A5803" s="1">
        <f t="shared" ca="1" si="180"/>
        <v>820</v>
      </c>
      <c r="B5803" s="1">
        <f t="shared" ca="1" si="181"/>
        <v>78</v>
      </c>
      <c r="C5803" t="s">
        <v>5998</v>
      </c>
      <c r="D5803" t="s">
        <v>42</v>
      </c>
      <c r="E5803" t="str">
        <f ca="1">VLOOKUP($A5803,'Company Lookup'!$A:$E,2,FALSE)</f>
        <v>Tocagen Inc.</v>
      </c>
      <c r="F5803" t="str">
        <f ca="1">VLOOKUP($A5803,'Company Lookup'!$A:$E,3,FALSE)</f>
        <v>1001-5000</v>
      </c>
      <c r="G5803" t="str">
        <f ca="1">VLOOKUP($A5803,'Company Lookup'!$A:$E,4,FALSE)</f>
        <v>Major Pharmaceuticals</v>
      </c>
      <c r="H5803" t="str">
        <f ca="1">VLOOKUP($A5803,'Company Lookup'!$A:$E,5,FALSE)</f>
        <v>www.tocagen.com</v>
      </c>
      <c r="I5803" t="str">
        <f ca="1">VLOOKUP($B5803,'Sales Rep Lookup'!$A:$C,2,FALSE)</f>
        <v>Audrey Landry</v>
      </c>
    </row>
    <row r="5804" spans="1:9" x14ac:dyDescent="0.2">
      <c r="A5804" s="1">
        <f t="shared" ca="1" si="180"/>
        <v>347</v>
      </c>
      <c r="B5804" s="1">
        <f t="shared" ca="1" si="181"/>
        <v>76</v>
      </c>
      <c r="C5804" t="s">
        <v>5999</v>
      </c>
      <c r="D5804" t="s">
        <v>172</v>
      </c>
      <c r="E5804" t="str">
        <f ca="1">VLOOKUP($A5804,'Company Lookup'!$A:$E,2,FALSE)</f>
        <v>Valvoline Inc.</v>
      </c>
      <c r="F5804" t="str">
        <f ca="1">VLOOKUP($A5804,'Company Lookup'!$A:$E,3,FALSE)</f>
        <v>201-500</v>
      </c>
      <c r="G5804" t="str">
        <f ca="1">VLOOKUP($A5804,'Company Lookup'!$A:$E,4,FALSE)</f>
        <v>Major Chemicals</v>
      </c>
      <c r="H5804" t="str">
        <f ca="1">VLOOKUP($A5804,'Company Lookup'!$A:$E,5,FALSE)</f>
        <v>www.valvoline.com</v>
      </c>
      <c r="I5804" t="str">
        <f ca="1">VLOOKUP($B5804,'Sales Rep Lookup'!$A:$C,2,FALSE)</f>
        <v>Bethany Horne</v>
      </c>
    </row>
    <row r="5805" spans="1:9" x14ac:dyDescent="0.2">
      <c r="A5805" s="1">
        <f t="shared" ca="1" si="180"/>
        <v>507</v>
      </c>
      <c r="B5805" s="1">
        <f t="shared" ca="1" si="181"/>
        <v>63</v>
      </c>
      <c r="C5805" t="s">
        <v>6000</v>
      </c>
      <c r="D5805" t="s">
        <v>239</v>
      </c>
      <c r="E5805" t="str">
        <f ca="1">VLOOKUP($A5805,'Company Lookup'!$A:$E,2,FALSE)</f>
        <v>Liberty Interactive Corporation</v>
      </c>
      <c r="F5805" t="str">
        <f ca="1">VLOOKUP($A5805,'Company Lookup'!$A:$E,3,FALSE)</f>
        <v>10000+</v>
      </c>
      <c r="G5805" t="str">
        <f ca="1">VLOOKUP($A5805,'Company Lookup'!$A:$E,4,FALSE)</f>
        <v>Catalog/Specialty Distribution</v>
      </c>
      <c r="H5805" t="str">
        <f ca="1">VLOOKUP($A5805,'Company Lookup'!$A:$E,5,FALSE)</f>
        <v>www.liberty.com</v>
      </c>
      <c r="I5805" t="str">
        <f ca="1">VLOOKUP($B5805,'Sales Rep Lookup'!$A:$C,2,FALSE)</f>
        <v>Zena Cochran</v>
      </c>
    </row>
    <row r="5806" spans="1:9" x14ac:dyDescent="0.2">
      <c r="A5806" s="1">
        <f t="shared" ca="1" si="180"/>
        <v>345</v>
      </c>
      <c r="B5806" s="1">
        <f t="shared" ca="1" si="181"/>
        <v>21</v>
      </c>
      <c r="C5806" t="s">
        <v>6001</v>
      </c>
      <c r="D5806" t="s">
        <v>210</v>
      </c>
      <c r="E5806" t="str">
        <f ca="1">VLOOKUP($A5806,'Company Lookup'!$A:$E,2,FALSE)</f>
        <v>Spark Energy, Inc.</v>
      </c>
      <c r="F5806" t="str">
        <f ca="1">VLOOKUP($A5806,'Company Lookup'!$A:$E,3,FALSE)</f>
        <v>10000+</v>
      </c>
      <c r="G5806" t="str">
        <f ca="1">VLOOKUP($A5806,'Company Lookup'!$A:$E,4,FALSE)</f>
        <v>Power Generation</v>
      </c>
      <c r="H5806" t="str">
        <f ca="1">VLOOKUP($A5806,'Company Lookup'!$A:$E,5,FALSE)</f>
        <v>www.spark.com</v>
      </c>
      <c r="I5806" t="str">
        <f ca="1">VLOOKUP($B5806,'Sales Rep Lookup'!$A:$C,2,FALSE)</f>
        <v>Vernon Dejesus</v>
      </c>
    </row>
    <row r="5807" spans="1:9" x14ac:dyDescent="0.2">
      <c r="A5807" s="1">
        <f t="shared" ca="1" si="180"/>
        <v>297</v>
      </c>
      <c r="B5807" s="1">
        <f t="shared" ca="1" si="181"/>
        <v>78</v>
      </c>
      <c r="C5807" t="s">
        <v>6002</v>
      </c>
      <c r="D5807" t="s">
        <v>362</v>
      </c>
      <c r="E5807" t="str">
        <f ca="1">VLOOKUP($A5807,'Company Lookup'!$A:$E,2,FALSE)</f>
        <v>Gafisa SA</v>
      </c>
      <c r="F5807" t="str">
        <f ca="1">VLOOKUP($A5807,'Company Lookup'!$A:$E,3,FALSE)</f>
        <v>1001-5000</v>
      </c>
      <c r="G5807" t="str">
        <f ca="1">VLOOKUP($A5807,'Company Lookup'!$A:$E,4,FALSE)</f>
        <v>Homebuilding</v>
      </c>
      <c r="H5807" t="str">
        <f ca="1">VLOOKUP($A5807,'Company Lookup'!$A:$E,5,FALSE)</f>
        <v>www.gafisa.com</v>
      </c>
      <c r="I5807" t="str">
        <f ca="1">VLOOKUP($B5807,'Sales Rep Lookup'!$A:$C,2,FALSE)</f>
        <v>Audrey Landry</v>
      </c>
    </row>
    <row r="5808" spans="1:9" x14ac:dyDescent="0.2">
      <c r="A5808" s="1">
        <f t="shared" ca="1" si="180"/>
        <v>364</v>
      </c>
      <c r="B5808" s="1">
        <f t="shared" ca="1" si="181"/>
        <v>10</v>
      </c>
      <c r="C5808" t="s">
        <v>6003</v>
      </c>
      <c r="D5808" t="s">
        <v>94</v>
      </c>
      <c r="E5808" t="str">
        <f ca="1">VLOOKUP($A5808,'Company Lookup'!$A:$E,2,FALSE)</f>
        <v>Crane Company</v>
      </c>
      <c r="F5808" t="str">
        <f ca="1">VLOOKUP($A5808,'Company Lookup'!$A:$E,3,FALSE)</f>
        <v>501-1000</v>
      </c>
      <c r="G5808" t="str">
        <f ca="1">VLOOKUP($A5808,'Company Lookup'!$A:$E,4,FALSE)</f>
        <v>Metal Fabrications</v>
      </c>
      <c r="H5808" t="str">
        <f ca="1">VLOOKUP($A5808,'Company Lookup'!$A:$E,5,FALSE)</f>
        <v>www.crane.com</v>
      </c>
      <c r="I5808" t="str">
        <f ca="1">VLOOKUP($B5808,'Sales Rep Lookup'!$A:$C,2,FALSE)</f>
        <v>Seth Rosario</v>
      </c>
    </row>
    <row r="5809" spans="1:9" x14ac:dyDescent="0.2">
      <c r="A5809" s="1">
        <f t="shared" ca="1" si="180"/>
        <v>582</v>
      </c>
      <c r="B5809" s="1">
        <f t="shared" ca="1" si="181"/>
        <v>92</v>
      </c>
      <c r="C5809" t="s">
        <v>6004</v>
      </c>
      <c r="D5809" t="s">
        <v>90</v>
      </c>
      <c r="E5809" t="str">
        <f ca="1">VLOOKUP($A5809,'Company Lookup'!$A:$E,2,FALSE)</f>
        <v>Chimerix, Inc.</v>
      </c>
      <c r="F5809" t="str">
        <f ca="1">VLOOKUP($A5809,'Company Lookup'!$A:$E,3,FALSE)</f>
        <v>10000+</v>
      </c>
      <c r="G5809" t="str">
        <f ca="1">VLOOKUP($A5809,'Company Lookup'!$A:$E,4,FALSE)</f>
        <v>Major Pharmaceuticals</v>
      </c>
      <c r="H5809" t="str">
        <f ca="1">VLOOKUP($A5809,'Company Lookup'!$A:$E,5,FALSE)</f>
        <v>www.chimerix,.com</v>
      </c>
      <c r="I5809" t="str">
        <f ca="1">VLOOKUP($B5809,'Sales Rep Lookup'!$A:$C,2,FALSE)</f>
        <v>Basil Leach</v>
      </c>
    </row>
    <row r="5810" spans="1:9" x14ac:dyDescent="0.2">
      <c r="A5810" s="1">
        <f t="shared" ca="1" si="180"/>
        <v>106</v>
      </c>
      <c r="B5810" s="1">
        <f t="shared" ca="1" si="181"/>
        <v>95</v>
      </c>
      <c r="C5810" t="s">
        <v>6005</v>
      </c>
      <c r="D5810" t="s">
        <v>154</v>
      </c>
      <c r="E5810" t="str">
        <f ca="1">VLOOKUP($A5810,'Company Lookup'!$A:$E,2,FALSE)</f>
        <v>Covenant Transportation Group, Inc.</v>
      </c>
      <c r="F5810" t="str">
        <f ca="1">VLOOKUP($A5810,'Company Lookup'!$A:$E,3,FALSE)</f>
        <v>501-1000</v>
      </c>
      <c r="G5810" t="str">
        <f ca="1">VLOOKUP($A5810,'Company Lookup'!$A:$E,4,FALSE)</f>
        <v>Trucking Freight/Courier Services</v>
      </c>
      <c r="H5810" t="str">
        <f ca="1">VLOOKUP($A5810,'Company Lookup'!$A:$E,5,FALSE)</f>
        <v>www.covenant.com</v>
      </c>
      <c r="I5810" t="str">
        <f ca="1">VLOOKUP($B5810,'Sales Rep Lookup'!$A:$C,2,FALSE)</f>
        <v>Penelope Bolton</v>
      </c>
    </row>
    <row r="5811" spans="1:9" x14ac:dyDescent="0.2">
      <c r="A5811" s="1">
        <f t="shared" ca="1" si="180"/>
        <v>137</v>
      </c>
      <c r="B5811" s="1">
        <f t="shared" ca="1" si="181"/>
        <v>74</v>
      </c>
      <c r="C5811" t="s">
        <v>6006</v>
      </c>
      <c r="D5811" t="s">
        <v>102</v>
      </c>
      <c r="E5811" t="str">
        <f ca="1">VLOOKUP($A5811,'Company Lookup'!$A:$E,2,FALSE)</f>
        <v>Exa Corporation</v>
      </c>
      <c r="F5811" t="str">
        <f ca="1">VLOOKUP($A5811,'Company Lookup'!$A:$E,3,FALSE)</f>
        <v>10000+</v>
      </c>
      <c r="G5811" t="str">
        <f ca="1">VLOOKUP($A5811,'Company Lookup'!$A:$E,4,FALSE)</f>
        <v>Computer Software: Prepackaged Software</v>
      </c>
      <c r="H5811" t="str">
        <f ca="1">VLOOKUP($A5811,'Company Lookup'!$A:$E,5,FALSE)</f>
        <v>www.exa.com</v>
      </c>
      <c r="I5811" t="str">
        <f ca="1">VLOOKUP($B5811,'Sales Rep Lookup'!$A:$C,2,FALSE)</f>
        <v>Ivy Harper</v>
      </c>
    </row>
    <row r="5812" spans="1:9" x14ac:dyDescent="0.2">
      <c r="A5812" s="1">
        <f t="shared" ca="1" si="180"/>
        <v>733</v>
      </c>
      <c r="B5812" s="1">
        <f t="shared" ca="1" si="181"/>
        <v>97</v>
      </c>
      <c r="C5812" t="s">
        <v>6007</v>
      </c>
      <c r="D5812" t="s">
        <v>102</v>
      </c>
      <c r="E5812" t="str">
        <f ca="1">VLOOKUP($A5812,'Company Lookup'!$A:$E,2,FALSE)</f>
        <v>Fidelity National Financial, Inc.</v>
      </c>
      <c r="F5812" t="str">
        <f ca="1">VLOOKUP($A5812,'Company Lookup'!$A:$E,3,FALSE)</f>
        <v>10000+</v>
      </c>
      <c r="G5812" t="str">
        <f ca="1">VLOOKUP($A5812,'Company Lookup'!$A:$E,4,FALSE)</f>
        <v>Specialty Insurers</v>
      </c>
      <c r="H5812" t="str">
        <f ca="1">VLOOKUP($A5812,'Company Lookup'!$A:$E,5,FALSE)</f>
        <v>www.fidelity.com</v>
      </c>
      <c r="I5812" t="str">
        <f ca="1">VLOOKUP($B5812,'Sales Rep Lookup'!$A:$C,2,FALSE)</f>
        <v>Neil Garrett</v>
      </c>
    </row>
    <row r="5813" spans="1:9" x14ac:dyDescent="0.2">
      <c r="A5813" s="1">
        <f t="shared" ca="1" si="180"/>
        <v>288</v>
      </c>
      <c r="B5813" s="1">
        <f t="shared" ca="1" si="181"/>
        <v>13</v>
      </c>
      <c r="C5813" t="s">
        <v>6008</v>
      </c>
      <c r="D5813" t="s">
        <v>36</v>
      </c>
      <c r="E5813" t="str">
        <f ca="1">VLOOKUP($A5813,'Company Lookup'!$A:$E,2,FALSE)</f>
        <v>Targa Resources, Inc.</v>
      </c>
      <c r="F5813" t="str">
        <f ca="1">VLOOKUP($A5813,'Company Lookup'!$A:$E,3,FALSE)</f>
        <v>201-500</v>
      </c>
      <c r="G5813" t="str">
        <f ca="1">VLOOKUP($A5813,'Company Lookup'!$A:$E,4,FALSE)</f>
        <v>Natural Gas Distribution</v>
      </c>
      <c r="H5813" t="str">
        <f ca="1">VLOOKUP($A5813,'Company Lookup'!$A:$E,5,FALSE)</f>
        <v>www.targa.com</v>
      </c>
      <c r="I5813" t="str">
        <f ca="1">VLOOKUP($B5813,'Sales Rep Lookup'!$A:$C,2,FALSE)</f>
        <v>Anjolie Murphy</v>
      </c>
    </row>
    <row r="5814" spans="1:9" x14ac:dyDescent="0.2">
      <c r="A5814" s="1">
        <f t="shared" ca="1" si="180"/>
        <v>334</v>
      </c>
      <c r="B5814" s="1">
        <f t="shared" ca="1" si="181"/>
        <v>50</v>
      </c>
      <c r="C5814" t="s">
        <v>6009</v>
      </c>
      <c r="D5814" t="s">
        <v>314</v>
      </c>
      <c r="E5814" t="str">
        <f ca="1">VLOOKUP($A5814,'Company Lookup'!$A:$E,2,FALSE)</f>
        <v>The Bon-Ton Stores, Inc.</v>
      </c>
      <c r="F5814" t="str">
        <f ca="1">VLOOKUP($A5814,'Company Lookup'!$A:$E,3,FALSE)</f>
        <v>201-500</v>
      </c>
      <c r="G5814" t="str">
        <f ca="1">VLOOKUP($A5814,'Company Lookup'!$A:$E,4,FALSE)</f>
        <v>Department/Specialty Retail Stores</v>
      </c>
      <c r="H5814" t="str">
        <f ca="1">VLOOKUP($A5814,'Company Lookup'!$A:$E,5,FALSE)</f>
        <v>www.the.com</v>
      </c>
      <c r="I5814" t="str">
        <f ca="1">VLOOKUP($B5814,'Sales Rep Lookup'!$A:$C,2,FALSE)</f>
        <v>Basia Russo</v>
      </c>
    </row>
    <row r="5815" spans="1:9" x14ac:dyDescent="0.2">
      <c r="A5815" s="1">
        <f t="shared" ca="1" si="180"/>
        <v>332</v>
      </c>
      <c r="B5815" s="1">
        <f t="shared" ca="1" si="181"/>
        <v>49</v>
      </c>
      <c r="C5815" t="s">
        <v>6010</v>
      </c>
      <c r="D5815" t="s">
        <v>88</v>
      </c>
      <c r="E5815" t="str">
        <f ca="1">VLOOKUP($A5815,'Company Lookup'!$A:$E,2,FALSE)</f>
        <v>The Charles Schwab Corporation</v>
      </c>
      <c r="F5815" t="str">
        <f ca="1">VLOOKUP($A5815,'Company Lookup'!$A:$E,3,FALSE)</f>
        <v>1001-5000</v>
      </c>
      <c r="G5815" t="str">
        <f ca="1">VLOOKUP($A5815,'Company Lookup'!$A:$E,4,FALSE)</f>
        <v>Holdings</v>
      </c>
      <c r="H5815" t="str">
        <f ca="1">VLOOKUP($A5815,'Company Lookup'!$A:$E,5,FALSE)</f>
        <v>www.the.com</v>
      </c>
      <c r="I5815" t="str">
        <f ca="1">VLOOKUP($B5815,'Sales Rep Lookup'!$A:$C,2,FALSE)</f>
        <v>Troy Workman</v>
      </c>
    </row>
    <row r="5816" spans="1:9" x14ac:dyDescent="0.2">
      <c r="A5816" s="1">
        <f t="shared" ca="1" si="180"/>
        <v>251</v>
      </c>
      <c r="B5816" s="1">
        <f t="shared" ca="1" si="181"/>
        <v>11</v>
      </c>
      <c r="C5816" t="s">
        <v>6011</v>
      </c>
      <c r="D5816" t="s">
        <v>20</v>
      </c>
      <c r="E5816" t="str">
        <f ca="1">VLOOKUP($A5816,'Company Lookup'!$A:$E,2,FALSE)</f>
        <v>Bank of Hawaii Corporation</v>
      </c>
      <c r="F5816" t="str">
        <f ca="1">VLOOKUP($A5816,'Company Lookup'!$A:$E,3,FALSE)</f>
        <v>501-1000</v>
      </c>
      <c r="G5816" t="str">
        <f ca="1">VLOOKUP($A5816,'Company Lookup'!$A:$E,4,FALSE)</f>
        <v>Major Banks</v>
      </c>
      <c r="H5816" t="str">
        <f ca="1">VLOOKUP($A5816,'Company Lookup'!$A:$E,5,FALSE)</f>
        <v>www.bank.com</v>
      </c>
      <c r="I5816" t="str">
        <f ca="1">VLOOKUP($B5816,'Sales Rep Lookup'!$A:$C,2,FALSE)</f>
        <v>Aline Larsen</v>
      </c>
    </row>
    <row r="5817" spans="1:9" x14ac:dyDescent="0.2">
      <c r="A5817" s="1">
        <f t="shared" ca="1" si="180"/>
        <v>152</v>
      </c>
      <c r="B5817" s="1">
        <f t="shared" ca="1" si="181"/>
        <v>17</v>
      </c>
      <c r="C5817" t="s">
        <v>6012</v>
      </c>
      <c r="D5817" t="s">
        <v>590</v>
      </c>
      <c r="E5817" t="str">
        <f ca="1">VLOOKUP($A5817,'Company Lookup'!$A:$E,2,FALSE)</f>
        <v>North European Oil Royality Trust</v>
      </c>
      <c r="F5817" t="str">
        <f ca="1">VLOOKUP($A5817,'Company Lookup'!$A:$E,3,FALSE)</f>
        <v>201-500</v>
      </c>
      <c r="G5817" t="str">
        <f ca="1">VLOOKUP($A5817,'Company Lookup'!$A:$E,4,FALSE)</f>
        <v>Oil &amp; Gas Production</v>
      </c>
      <c r="H5817" t="str">
        <f ca="1">VLOOKUP($A5817,'Company Lookup'!$A:$E,5,FALSE)</f>
        <v>www.north.com</v>
      </c>
      <c r="I5817" t="str">
        <f ca="1">VLOOKUP($B5817,'Sales Rep Lookup'!$A:$C,2,FALSE)</f>
        <v>Melodie Kinney</v>
      </c>
    </row>
    <row r="5818" spans="1:9" x14ac:dyDescent="0.2">
      <c r="A5818" s="1">
        <f t="shared" ca="1" si="180"/>
        <v>959</v>
      </c>
      <c r="B5818" s="1">
        <f t="shared" ca="1" si="181"/>
        <v>60</v>
      </c>
      <c r="C5818" t="s">
        <v>6013</v>
      </c>
      <c r="D5818" t="s">
        <v>268</v>
      </c>
      <c r="E5818" t="str">
        <f ca="1">VLOOKUP($A5818,'Company Lookup'!$A:$E,2,FALSE)</f>
        <v>Great Elm Capital Corp.</v>
      </c>
      <c r="F5818" t="str">
        <f ca="1">VLOOKUP($A5818,'Company Lookup'!$A:$E,3,FALSE)</f>
        <v>1001-5000</v>
      </c>
      <c r="G5818" t="str">
        <f ca="1">VLOOKUP($A5818,'Company Lookup'!$A:$E,4,FALSE)</f>
        <v>Holdings</v>
      </c>
      <c r="H5818" t="str">
        <f ca="1">VLOOKUP($A5818,'Company Lookup'!$A:$E,5,FALSE)</f>
        <v>www.great.com</v>
      </c>
      <c r="I5818" t="str">
        <f ca="1">VLOOKUP($B5818,'Sales Rep Lookup'!$A:$C,2,FALSE)</f>
        <v>Scott Camacho</v>
      </c>
    </row>
    <row r="5819" spans="1:9" x14ac:dyDescent="0.2">
      <c r="A5819" s="1">
        <f t="shared" ca="1" si="180"/>
        <v>507</v>
      </c>
      <c r="B5819" s="1">
        <f t="shared" ca="1" si="181"/>
        <v>70</v>
      </c>
      <c r="C5819" t="s">
        <v>6014</v>
      </c>
      <c r="D5819" t="s">
        <v>90</v>
      </c>
      <c r="E5819" t="str">
        <f ca="1">VLOOKUP($A5819,'Company Lookup'!$A:$E,2,FALSE)</f>
        <v>Liberty Interactive Corporation</v>
      </c>
      <c r="F5819" t="str">
        <f ca="1">VLOOKUP($A5819,'Company Lookup'!$A:$E,3,FALSE)</f>
        <v>10000+</v>
      </c>
      <c r="G5819" t="str">
        <f ca="1">VLOOKUP($A5819,'Company Lookup'!$A:$E,4,FALSE)</f>
        <v>Catalog/Specialty Distribution</v>
      </c>
      <c r="H5819" t="str">
        <f ca="1">VLOOKUP($A5819,'Company Lookup'!$A:$E,5,FALSE)</f>
        <v>www.liberty.com</v>
      </c>
      <c r="I5819" t="str">
        <f ca="1">VLOOKUP($B5819,'Sales Rep Lookup'!$A:$C,2,FALSE)</f>
        <v>Tucker Horn</v>
      </c>
    </row>
    <row r="5820" spans="1:9" x14ac:dyDescent="0.2">
      <c r="A5820" s="1">
        <f t="shared" ca="1" si="180"/>
        <v>425</v>
      </c>
      <c r="B5820" s="1">
        <f t="shared" ca="1" si="181"/>
        <v>14</v>
      </c>
      <c r="C5820" t="s">
        <v>6015</v>
      </c>
      <c r="D5820" t="s">
        <v>203</v>
      </c>
      <c r="E5820" t="str">
        <f ca="1">VLOOKUP($A5820,'Company Lookup'!$A:$E,2,FALSE)</f>
        <v>SLM Corporation</v>
      </c>
      <c r="F5820" t="str">
        <f ca="1">VLOOKUP($A5820,'Company Lookup'!$A:$E,3,FALSE)</f>
        <v>501-1000</v>
      </c>
      <c r="G5820" t="str">
        <f ca="1">VLOOKUP($A5820,'Company Lookup'!$A:$E,4,FALSE)</f>
        <v>Finance: Consumer Services</v>
      </c>
      <c r="H5820" t="str">
        <f ca="1">VLOOKUP($A5820,'Company Lookup'!$A:$E,5,FALSE)</f>
        <v>www.slm.com</v>
      </c>
      <c r="I5820" t="str">
        <f ca="1">VLOOKUP($B5820,'Sales Rep Lookup'!$A:$C,2,FALSE)</f>
        <v>Martin Pruitt</v>
      </c>
    </row>
    <row r="5821" spans="1:9" x14ac:dyDescent="0.2">
      <c r="A5821" s="1">
        <f t="shared" ca="1" si="180"/>
        <v>306</v>
      </c>
      <c r="B5821" s="1">
        <f t="shared" ca="1" si="181"/>
        <v>48</v>
      </c>
      <c r="C5821" t="s">
        <v>6016</v>
      </c>
      <c r="D5821" t="s">
        <v>126</v>
      </c>
      <c r="E5821" t="str">
        <f ca="1">VLOOKUP($A5821,'Company Lookup'!$A:$E,2,FALSE)</f>
        <v>KAR Auction Services, Inc</v>
      </c>
      <c r="F5821" t="str">
        <f ca="1">VLOOKUP($A5821,'Company Lookup'!$A:$E,3,FALSE)</f>
        <v>10000+</v>
      </c>
      <c r="G5821" t="str">
        <f ca="1">VLOOKUP($A5821,'Company Lookup'!$A:$E,4,FALSE)</f>
        <v>Automotive Aftermarket</v>
      </c>
      <c r="H5821" t="str">
        <f ca="1">VLOOKUP($A5821,'Company Lookup'!$A:$E,5,FALSE)</f>
        <v>www.kar.com</v>
      </c>
      <c r="I5821" t="str">
        <f ca="1">VLOOKUP($B5821,'Sales Rep Lookup'!$A:$C,2,FALSE)</f>
        <v>Jolie Nash</v>
      </c>
    </row>
    <row r="5822" spans="1:9" x14ac:dyDescent="0.2">
      <c r="A5822" s="1">
        <f t="shared" ca="1" si="180"/>
        <v>773</v>
      </c>
      <c r="B5822" s="1">
        <f t="shared" ca="1" si="181"/>
        <v>75</v>
      </c>
      <c r="C5822" t="s">
        <v>6017</v>
      </c>
      <c r="D5822" t="s">
        <v>276</v>
      </c>
      <c r="E5822" t="str">
        <f ca="1">VLOOKUP($A5822,'Company Lookup'!$A:$E,2,FALSE)</f>
        <v>American National Bankshares, Inc.</v>
      </c>
      <c r="F5822" t="str">
        <f ca="1">VLOOKUP($A5822,'Company Lookup'!$A:$E,3,FALSE)</f>
        <v>10000+</v>
      </c>
      <c r="G5822" t="str">
        <f ca="1">VLOOKUP($A5822,'Company Lookup'!$A:$E,4,FALSE)</f>
        <v>Major Banks</v>
      </c>
      <c r="H5822" t="str">
        <f ca="1">VLOOKUP($A5822,'Company Lookup'!$A:$E,5,FALSE)</f>
        <v>www.american.com</v>
      </c>
      <c r="I5822" t="str">
        <f ca="1">VLOOKUP($B5822,'Sales Rep Lookup'!$A:$C,2,FALSE)</f>
        <v>Dillon Stanley</v>
      </c>
    </row>
    <row r="5823" spans="1:9" x14ac:dyDescent="0.2">
      <c r="A5823" s="1">
        <f t="shared" ca="1" si="180"/>
        <v>460</v>
      </c>
      <c r="B5823" s="1">
        <f t="shared" ca="1" si="181"/>
        <v>17</v>
      </c>
      <c r="C5823" t="s">
        <v>6018</v>
      </c>
      <c r="D5823" t="s">
        <v>531</v>
      </c>
      <c r="E5823" t="str">
        <f ca="1">VLOOKUP($A5823,'Company Lookup'!$A:$E,2,FALSE)</f>
        <v>Merrill Lynch Depositor, Inc.</v>
      </c>
      <c r="F5823" t="str">
        <f ca="1">VLOOKUP($A5823,'Company Lookup'!$A:$E,3,FALSE)</f>
        <v>501-1000</v>
      </c>
      <c r="G5823" t="str">
        <f ca="1">VLOOKUP($A5823,'Company Lookup'!$A:$E,4,FALSE)</f>
        <v>Finance: Consumer Services</v>
      </c>
      <c r="H5823" t="str">
        <f ca="1">VLOOKUP($A5823,'Company Lookup'!$A:$E,5,FALSE)</f>
        <v>www.merrill.com</v>
      </c>
      <c r="I5823" t="str">
        <f ca="1">VLOOKUP($B5823,'Sales Rep Lookup'!$A:$C,2,FALSE)</f>
        <v>Melodie Kinney</v>
      </c>
    </row>
    <row r="5824" spans="1:9" x14ac:dyDescent="0.2">
      <c r="A5824" s="1">
        <f t="shared" ca="1" si="180"/>
        <v>758</v>
      </c>
      <c r="B5824" s="1">
        <f t="shared" ca="1" si="181"/>
        <v>85</v>
      </c>
      <c r="C5824" t="s">
        <v>6019</v>
      </c>
      <c r="D5824" t="s">
        <v>331</v>
      </c>
      <c r="E5824" t="str">
        <f ca="1">VLOOKUP($A5824,'Company Lookup'!$A:$E,2,FALSE)</f>
        <v>Summit Financial Group, Inc.</v>
      </c>
      <c r="F5824" t="str">
        <f ca="1">VLOOKUP($A5824,'Company Lookup'!$A:$E,3,FALSE)</f>
        <v>501-1000</v>
      </c>
      <c r="G5824" t="str">
        <f ca="1">VLOOKUP($A5824,'Company Lookup'!$A:$E,4,FALSE)</f>
        <v>Major Banks</v>
      </c>
      <c r="H5824" t="str">
        <f ca="1">VLOOKUP($A5824,'Company Lookup'!$A:$E,5,FALSE)</f>
        <v>www.summit.com</v>
      </c>
      <c r="I5824" t="str">
        <f ca="1">VLOOKUP($B5824,'Sales Rep Lookup'!$A:$C,2,FALSE)</f>
        <v>Ria Gilbert</v>
      </c>
    </row>
    <row r="5825" spans="1:9" x14ac:dyDescent="0.2">
      <c r="A5825" s="1">
        <f t="shared" ca="1" si="180"/>
        <v>362</v>
      </c>
      <c r="B5825" s="1">
        <f t="shared" ca="1" si="181"/>
        <v>70</v>
      </c>
      <c r="C5825" t="s">
        <v>6020</v>
      </c>
      <c r="D5825" t="s">
        <v>425</v>
      </c>
      <c r="E5825" t="str">
        <f ca="1">VLOOKUP($A5825,'Company Lookup'!$A:$E,2,FALSE)</f>
        <v>The Bon-Ton Stores, Inc.</v>
      </c>
      <c r="F5825" t="str">
        <f ca="1">VLOOKUP($A5825,'Company Lookup'!$A:$E,3,FALSE)</f>
        <v>1001-5000</v>
      </c>
      <c r="G5825" t="str">
        <f ca="1">VLOOKUP($A5825,'Company Lookup'!$A:$E,4,FALSE)</f>
        <v>Department/Specialty Retail Stores</v>
      </c>
      <c r="H5825" t="str">
        <f ca="1">VLOOKUP($A5825,'Company Lookup'!$A:$E,5,FALSE)</f>
        <v>www.the.com</v>
      </c>
      <c r="I5825" t="str">
        <f ca="1">VLOOKUP($B5825,'Sales Rep Lookup'!$A:$C,2,FALSE)</f>
        <v>Tucker Horn</v>
      </c>
    </row>
    <row r="5826" spans="1:9" x14ac:dyDescent="0.2">
      <c r="A5826" s="1">
        <f t="shared" ca="1" si="180"/>
        <v>917</v>
      </c>
      <c r="B5826" s="1">
        <f t="shared" ca="1" si="181"/>
        <v>19</v>
      </c>
      <c r="C5826" t="s">
        <v>6021</v>
      </c>
      <c r="D5826" t="s">
        <v>32</v>
      </c>
      <c r="E5826" t="str">
        <f ca="1">VLOOKUP($A5826,'Company Lookup'!$A:$E,2,FALSE)</f>
        <v>Carlisle Companies Incorporated</v>
      </c>
      <c r="F5826" t="str">
        <f ca="1">VLOOKUP($A5826,'Company Lookup'!$A:$E,3,FALSE)</f>
        <v>10000+</v>
      </c>
      <c r="G5826" t="str">
        <f ca="1">VLOOKUP($A5826,'Company Lookup'!$A:$E,4,FALSE)</f>
        <v>Specialty Chemicals</v>
      </c>
      <c r="H5826" t="str">
        <f ca="1">VLOOKUP($A5826,'Company Lookup'!$A:$E,5,FALSE)</f>
        <v>www.carlisle.com</v>
      </c>
      <c r="I5826" t="str">
        <f ca="1">VLOOKUP($B5826,'Sales Rep Lookup'!$A:$C,2,FALSE)</f>
        <v>Hasad Conrad</v>
      </c>
    </row>
    <row r="5827" spans="1:9" x14ac:dyDescent="0.2">
      <c r="A5827" s="1">
        <f t="shared" ref="A5827:A5890" ca="1" si="182">RANDBETWEEN(1,1000)</f>
        <v>454</v>
      </c>
      <c r="B5827" s="1">
        <f t="shared" ref="B5827:B5890" ca="1" si="183">RANDBETWEEN(1,100)</f>
        <v>41</v>
      </c>
      <c r="C5827" t="s">
        <v>6022</v>
      </c>
      <c r="D5827" t="s">
        <v>60</v>
      </c>
      <c r="E5827" t="str">
        <f ca="1">VLOOKUP($A5827,'Company Lookup'!$A:$E,2,FALSE)</f>
        <v>Eastman Kodak Company</v>
      </c>
      <c r="F5827" t="str">
        <f ca="1">VLOOKUP($A5827,'Company Lookup'!$A:$E,3,FALSE)</f>
        <v>10000+</v>
      </c>
      <c r="G5827" t="str">
        <f ca="1">VLOOKUP($A5827,'Company Lookup'!$A:$E,4,FALSE)</f>
        <v>Holdings</v>
      </c>
      <c r="H5827" t="str">
        <f ca="1">VLOOKUP($A5827,'Company Lookup'!$A:$E,5,FALSE)</f>
        <v>www.eastman.com</v>
      </c>
      <c r="I5827" t="str">
        <f ca="1">VLOOKUP($B5827,'Sales Rep Lookup'!$A:$C,2,FALSE)</f>
        <v>Erich Pruitt</v>
      </c>
    </row>
    <row r="5828" spans="1:9" x14ac:dyDescent="0.2">
      <c r="A5828" s="1">
        <f t="shared" ca="1" si="182"/>
        <v>103</v>
      </c>
      <c r="B5828" s="1">
        <f t="shared" ca="1" si="183"/>
        <v>10</v>
      </c>
      <c r="C5828" t="s">
        <v>6023</v>
      </c>
      <c r="D5828" t="s">
        <v>262</v>
      </c>
      <c r="E5828" t="str">
        <f ca="1">VLOOKUP($A5828,'Company Lookup'!$A:$E,2,FALSE)</f>
        <v>First Trust Emerging Markets Small Cap AlphaDEX Fund</v>
      </c>
      <c r="F5828" t="str">
        <f ca="1">VLOOKUP($A5828,'Company Lookup'!$A:$E,3,FALSE)</f>
        <v>1001-5000</v>
      </c>
      <c r="G5828" t="str">
        <f ca="1">VLOOKUP($A5828,'Company Lookup'!$A:$E,4,FALSE)</f>
        <v>Holdings</v>
      </c>
      <c r="H5828" t="str">
        <f ca="1">VLOOKUP($A5828,'Company Lookup'!$A:$E,5,FALSE)</f>
        <v>www.first.com</v>
      </c>
      <c r="I5828" t="str">
        <f ca="1">VLOOKUP($B5828,'Sales Rep Lookup'!$A:$C,2,FALSE)</f>
        <v>Seth Rosario</v>
      </c>
    </row>
    <row r="5829" spans="1:9" x14ac:dyDescent="0.2">
      <c r="A5829" s="1">
        <f t="shared" ca="1" si="182"/>
        <v>63</v>
      </c>
      <c r="B5829" s="1">
        <f t="shared" ca="1" si="183"/>
        <v>36</v>
      </c>
      <c r="C5829" t="s">
        <v>6024</v>
      </c>
      <c r="D5829" t="s">
        <v>20</v>
      </c>
      <c r="E5829" t="str">
        <f ca="1">VLOOKUP($A5829,'Company Lookup'!$A:$E,2,FALSE)</f>
        <v>RiverNorth/DoubleLine Strategic Opportunity Fund, Inc.</v>
      </c>
      <c r="F5829" t="str">
        <f ca="1">VLOOKUP($A5829,'Company Lookup'!$A:$E,3,FALSE)</f>
        <v>10000+</v>
      </c>
      <c r="G5829" t="str">
        <f ca="1">VLOOKUP($A5829,'Company Lookup'!$A:$E,4,FALSE)</f>
        <v>Holdings</v>
      </c>
      <c r="H5829" t="str">
        <f ca="1">VLOOKUP($A5829,'Company Lookup'!$A:$E,5,FALSE)</f>
        <v>www.rivernorth/doubleline.com</v>
      </c>
      <c r="I5829" t="str">
        <f ca="1">VLOOKUP($B5829,'Sales Rep Lookup'!$A:$C,2,FALSE)</f>
        <v>Stuart Riley</v>
      </c>
    </row>
    <row r="5830" spans="1:9" x14ac:dyDescent="0.2">
      <c r="A5830" s="1">
        <f t="shared" ca="1" si="182"/>
        <v>492</v>
      </c>
      <c r="B5830" s="1">
        <f t="shared" ca="1" si="183"/>
        <v>39</v>
      </c>
      <c r="C5830" t="s">
        <v>6025</v>
      </c>
      <c r="D5830" t="s">
        <v>607</v>
      </c>
      <c r="E5830" t="str">
        <f ca="1">VLOOKUP($A5830,'Company Lookup'!$A:$E,2,FALSE)</f>
        <v>Fiduciary/Claymore MLP Opportunity Fund</v>
      </c>
      <c r="F5830" t="str">
        <f ca="1">VLOOKUP($A5830,'Company Lookup'!$A:$E,3,FALSE)</f>
        <v>10000+</v>
      </c>
      <c r="G5830" t="str">
        <f ca="1">VLOOKUP($A5830,'Company Lookup'!$A:$E,4,FALSE)</f>
        <v>Holdings</v>
      </c>
      <c r="H5830" t="str">
        <f ca="1">VLOOKUP($A5830,'Company Lookup'!$A:$E,5,FALSE)</f>
        <v>www.fiduciary/claymore.com</v>
      </c>
      <c r="I5830" t="str">
        <f ca="1">VLOOKUP($B5830,'Sales Rep Lookup'!$A:$C,2,FALSE)</f>
        <v>Gail William</v>
      </c>
    </row>
    <row r="5831" spans="1:9" x14ac:dyDescent="0.2">
      <c r="A5831" s="1">
        <f t="shared" ca="1" si="182"/>
        <v>240</v>
      </c>
      <c r="B5831" s="1">
        <f t="shared" ca="1" si="183"/>
        <v>87</v>
      </c>
      <c r="C5831" t="s">
        <v>6026</v>
      </c>
      <c r="D5831" t="s">
        <v>142</v>
      </c>
      <c r="E5831" t="str">
        <f ca="1">VLOOKUP($A5831,'Company Lookup'!$A:$E,2,FALSE)</f>
        <v>Blackrock Muni Intermediate Duration Fund Inc</v>
      </c>
      <c r="F5831" t="str">
        <f ca="1">VLOOKUP($A5831,'Company Lookup'!$A:$E,3,FALSE)</f>
        <v>10000+</v>
      </c>
      <c r="G5831" t="str">
        <f ca="1">VLOOKUP($A5831,'Company Lookup'!$A:$E,4,FALSE)</f>
        <v>Holdings</v>
      </c>
      <c r="H5831" t="str">
        <f ca="1">VLOOKUP($A5831,'Company Lookup'!$A:$E,5,FALSE)</f>
        <v>www.blackrock.com</v>
      </c>
      <c r="I5831" t="str">
        <f ca="1">VLOOKUP($B5831,'Sales Rep Lookup'!$A:$C,2,FALSE)</f>
        <v>Lacy Chambers</v>
      </c>
    </row>
    <row r="5832" spans="1:9" x14ac:dyDescent="0.2">
      <c r="A5832" s="1">
        <f t="shared" ca="1" si="182"/>
        <v>360</v>
      </c>
      <c r="B5832" s="1">
        <f t="shared" ca="1" si="183"/>
        <v>18</v>
      </c>
      <c r="C5832" t="s">
        <v>6027</v>
      </c>
      <c r="D5832" t="s">
        <v>99</v>
      </c>
      <c r="E5832" t="str">
        <f ca="1">VLOOKUP($A5832,'Company Lookup'!$A:$E,2,FALSE)</f>
        <v>J.C. Penney Company, Inc. Holding Company</v>
      </c>
      <c r="F5832" t="str">
        <f ca="1">VLOOKUP($A5832,'Company Lookup'!$A:$E,3,FALSE)</f>
        <v>201-500</v>
      </c>
      <c r="G5832" t="str">
        <f ca="1">VLOOKUP($A5832,'Company Lookup'!$A:$E,4,FALSE)</f>
        <v>Department/Specialty Retail Stores</v>
      </c>
      <c r="H5832" t="str">
        <f ca="1">VLOOKUP($A5832,'Company Lookup'!$A:$E,5,FALSE)</f>
        <v>www.j.c..com</v>
      </c>
      <c r="I5832" t="str">
        <f ca="1">VLOOKUP($B5832,'Sales Rep Lookup'!$A:$C,2,FALSE)</f>
        <v>Porter Conway</v>
      </c>
    </row>
    <row r="5833" spans="1:9" x14ac:dyDescent="0.2">
      <c r="A5833" s="1">
        <f t="shared" ca="1" si="182"/>
        <v>348</v>
      </c>
      <c r="B5833" s="1">
        <f t="shared" ca="1" si="183"/>
        <v>2</v>
      </c>
      <c r="C5833" t="s">
        <v>6028</v>
      </c>
      <c r="D5833" t="s">
        <v>42</v>
      </c>
      <c r="E5833" t="str">
        <f ca="1">VLOOKUP($A5833,'Company Lookup'!$A:$E,2,FALSE)</f>
        <v>Uni-Pixel, Inc.</v>
      </c>
      <c r="F5833" t="str">
        <f ca="1">VLOOKUP($A5833,'Company Lookup'!$A:$E,3,FALSE)</f>
        <v>501-1000</v>
      </c>
      <c r="G5833" t="str">
        <f ca="1">VLOOKUP($A5833,'Company Lookup'!$A:$E,4,FALSE)</f>
        <v>Industrial Machinery/Components</v>
      </c>
      <c r="H5833" t="str">
        <f ca="1">VLOOKUP($A5833,'Company Lookup'!$A:$E,5,FALSE)</f>
        <v>www.uni-pixel,.com</v>
      </c>
      <c r="I5833" t="str">
        <f ca="1">VLOOKUP($B5833,'Sales Rep Lookup'!$A:$C,2,FALSE)</f>
        <v>Samuel Acosta</v>
      </c>
    </row>
    <row r="5834" spans="1:9" x14ac:dyDescent="0.2">
      <c r="A5834" s="1">
        <f t="shared" ca="1" si="182"/>
        <v>850</v>
      </c>
      <c r="B5834" s="1">
        <f t="shared" ca="1" si="183"/>
        <v>13</v>
      </c>
      <c r="C5834" t="s">
        <v>6029</v>
      </c>
      <c r="D5834" t="s">
        <v>154</v>
      </c>
      <c r="E5834" t="str">
        <f ca="1">VLOOKUP($A5834,'Company Lookup'!$A:$E,2,FALSE)</f>
        <v>CHS Inc</v>
      </c>
      <c r="F5834" t="str">
        <f ca="1">VLOOKUP($A5834,'Company Lookup'!$A:$E,3,FALSE)</f>
        <v>201-500</v>
      </c>
      <c r="G5834" t="str">
        <f ca="1">VLOOKUP($A5834,'Company Lookup'!$A:$E,4,FALSE)</f>
        <v>Farming/Seeds/Milling</v>
      </c>
      <c r="H5834" t="str">
        <f ca="1">VLOOKUP($A5834,'Company Lookup'!$A:$E,5,FALSE)</f>
        <v>www.chs.com</v>
      </c>
      <c r="I5834" t="str">
        <f ca="1">VLOOKUP($B5834,'Sales Rep Lookup'!$A:$C,2,FALSE)</f>
        <v>Anjolie Murphy</v>
      </c>
    </row>
    <row r="5835" spans="1:9" x14ac:dyDescent="0.2">
      <c r="A5835" s="1">
        <f t="shared" ca="1" si="182"/>
        <v>374</v>
      </c>
      <c r="B5835" s="1">
        <f t="shared" ca="1" si="183"/>
        <v>80</v>
      </c>
      <c r="C5835" t="s">
        <v>6030</v>
      </c>
      <c r="D5835" t="s">
        <v>34</v>
      </c>
      <c r="E5835" t="str">
        <f ca="1">VLOOKUP($A5835,'Company Lookup'!$A:$E,2,FALSE)</f>
        <v>SINOPEC Shangai Petrochemical Company, Ltd.</v>
      </c>
      <c r="F5835" t="str">
        <f ca="1">VLOOKUP($A5835,'Company Lookup'!$A:$E,3,FALSE)</f>
        <v>501-1000</v>
      </c>
      <c r="G5835" t="str">
        <f ca="1">VLOOKUP($A5835,'Company Lookup'!$A:$E,4,FALSE)</f>
        <v>Major Chemicals</v>
      </c>
      <c r="H5835" t="str">
        <f ca="1">VLOOKUP($A5835,'Company Lookup'!$A:$E,5,FALSE)</f>
        <v>www.sinopec.com</v>
      </c>
      <c r="I5835" t="str">
        <f ca="1">VLOOKUP($B5835,'Sales Rep Lookup'!$A:$C,2,FALSE)</f>
        <v>Gary Randall</v>
      </c>
    </row>
    <row r="5836" spans="1:9" x14ac:dyDescent="0.2">
      <c r="A5836" s="1">
        <f t="shared" ca="1" si="182"/>
        <v>498</v>
      </c>
      <c r="B5836" s="1">
        <f t="shared" ca="1" si="183"/>
        <v>12</v>
      </c>
      <c r="C5836" t="s">
        <v>6031</v>
      </c>
      <c r="D5836" t="s">
        <v>425</v>
      </c>
      <c r="E5836" t="str">
        <f ca="1">VLOOKUP($A5836,'Company Lookup'!$A:$E,2,FALSE)</f>
        <v>Global Partners LP</v>
      </c>
      <c r="F5836" t="str">
        <f ca="1">VLOOKUP($A5836,'Company Lookup'!$A:$E,3,FALSE)</f>
        <v>501-1000</v>
      </c>
      <c r="G5836" t="str">
        <f ca="1">VLOOKUP($A5836,'Company Lookup'!$A:$E,4,FALSE)</f>
        <v>Oil Refining/Marketing</v>
      </c>
      <c r="H5836" t="str">
        <f ca="1">VLOOKUP($A5836,'Company Lookup'!$A:$E,5,FALSE)</f>
        <v>www.global.com</v>
      </c>
      <c r="I5836" t="str">
        <f ca="1">VLOOKUP($B5836,'Sales Rep Lookup'!$A:$C,2,FALSE)</f>
        <v>Naomi Livingston</v>
      </c>
    </row>
    <row r="5837" spans="1:9" x14ac:dyDescent="0.2">
      <c r="A5837" s="1">
        <f t="shared" ca="1" si="182"/>
        <v>579</v>
      </c>
      <c r="B5837" s="1">
        <f t="shared" ca="1" si="183"/>
        <v>20</v>
      </c>
      <c r="C5837" t="s">
        <v>6032</v>
      </c>
      <c r="D5837" t="s">
        <v>102</v>
      </c>
      <c r="E5837" t="str">
        <f ca="1">VLOOKUP($A5837,'Company Lookup'!$A:$E,2,FALSE)</f>
        <v>iShares S&amp;P India Nifty 50 Index Fund</v>
      </c>
      <c r="F5837" t="str">
        <f ca="1">VLOOKUP($A5837,'Company Lookup'!$A:$E,3,FALSE)</f>
        <v>10000+</v>
      </c>
      <c r="G5837" t="str">
        <f ca="1">VLOOKUP($A5837,'Company Lookup'!$A:$E,4,FALSE)</f>
        <v>Holdings</v>
      </c>
      <c r="H5837" t="str">
        <f ca="1">VLOOKUP($A5837,'Company Lookup'!$A:$E,5,FALSE)</f>
        <v>www.ishares.com</v>
      </c>
      <c r="I5837" t="str">
        <f ca="1">VLOOKUP($B5837,'Sales Rep Lookup'!$A:$C,2,FALSE)</f>
        <v>Orson Santos</v>
      </c>
    </row>
    <row r="5838" spans="1:9" x14ac:dyDescent="0.2">
      <c r="A5838" s="1">
        <f t="shared" ca="1" si="182"/>
        <v>797</v>
      </c>
      <c r="B5838" s="1">
        <f t="shared" ca="1" si="183"/>
        <v>10</v>
      </c>
      <c r="C5838" t="s">
        <v>6033</v>
      </c>
      <c r="D5838" t="s">
        <v>108</v>
      </c>
      <c r="E5838" t="str">
        <f ca="1">VLOOKUP($A5838,'Company Lookup'!$A:$E,2,FALSE)</f>
        <v>Arch Capital Group Ltd.</v>
      </c>
      <c r="F5838" t="str">
        <f ca="1">VLOOKUP($A5838,'Company Lookup'!$A:$E,3,FALSE)</f>
        <v>1001-5000</v>
      </c>
      <c r="G5838" t="str">
        <f ca="1">VLOOKUP($A5838,'Company Lookup'!$A:$E,4,FALSE)</f>
        <v>Holdings</v>
      </c>
      <c r="H5838" t="str">
        <f ca="1">VLOOKUP($A5838,'Company Lookup'!$A:$E,5,FALSE)</f>
        <v>www.arch.com</v>
      </c>
      <c r="I5838" t="str">
        <f ca="1">VLOOKUP($B5838,'Sales Rep Lookup'!$A:$C,2,FALSE)</f>
        <v>Seth Rosario</v>
      </c>
    </row>
    <row r="5839" spans="1:9" x14ac:dyDescent="0.2">
      <c r="A5839" s="1">
        <f t="shared" ca="1" si="182"/>
        <v>4</v>
      </c>
      <c r="B5839" s="1">
        <f t="shared" ca="1" si="183"/>
        <v>95</v>
      </c>
      <c r="C5839" t="s">
        <v>6034</v>
      </c>
      <c r="D5839" t="s">
        <v>30</v>
      </c>
      <c r="E5839" t="str">
        <f ca="1">VLOOKUP($A5839,'Company Lookup'!$A:$E,2,FALSE)</f>
        <v>Customers Bancorp, Inc</v>
      </c>
      <c r="F5839" t="str">
        <f ca="1">VLOOKUP($A5839,'Company Lookup'!$A:$E,3,FALSE)</f>
        <v>201-500</v>
      </c>
      <c r="G5839" t="str">
        <f ca="1">VLOOKUP($A5839,'Company Lookup'!$A:$E,4,FALSE)</f>
        <v>Holdings</v>
      </c>
      <c r="H5839" t="str">
        <f ca="1">VLOOKUP($A5839,'Company Lookup'!$A:$E,5,FALSE)</f>
        <v>www.customers.com</v>
      </c>
      <c r="I5839" t="str">
        <f ca="1">VLOOKUP($B5839,'Sales Rep Lookup'!$A:$C,2,FALSE)</f>
        <v>Penelope Bolton</v>
      </c>
    </row>
    <row r="5840" spans="1:9" x14ac:dyDescent="0.2">
      <c r="A5840" s="1">
        <f t="shared" ca="1" si="182"/>
        <v>362</v>
      </c>
      <c r="B5840" s="1">
        <f t="shared" ca="1" si="183"/>
        <v>63</v>
      </c>
      <c r="C5840" t="s">
        <v>6035</v>
      </c>
      <c r="D5840" t="s">
        <v>102</v>
      </c>
      <c r="E5840" t="str">
        <f ca="1">VLOOKUP($A5840,'Company Lookup'!$A:$E,2,FALSE)</f>
        <v>The Bon-Ton Stores, Inc.</v>
      </c>
      <c r="F5840" t="str">
        <f ca="1">VLOOKUP($A5840,'Company Lookup'!$A:$E,3,FALSE)</f>
        <v>1001-5000</v>
      </c>
      <c r="G5840" t="str">
        <f ca="1">VLOOKUP($A5840,'Company Lookup'!$A:$E,4,FALSE)</f>
        <v>Department/Specialty Retail Stores</v>
      </c>
      <c r="H5840" t="str">
        <f ca="1">VLOOKUP($A5840,'Company Lookup'!$A:$E,5,FALSE)</f>
        <v>www.the.com</v>
      </c>
      <c r="I5840" t="str">
        <f ca="1">VLOOKUP($B5840,'Sales Rep Lookup'!$A:$C,2,FALSE)</f>
        <v>Zena Cochran</v>
      </c>
    </row>
    <row r="5841" spans="1:9" x14ac:dyDescent="0.2">
      <c r="A5841" s="1">
        <f t="shared" ca="1" si="182"/>
        <v>141</v>
      </c>
      <c r="B5841" s="1">
        <f t="shared" ca="1" si="183"/>
        <v>36</v>
      </c>
      <c r="C5841" t="s">
        <v>6036</v>
      </c>
      <c r="D5841" t="s">
        <v>630</v>
      </c>
      <c r="E5841" t="str">
        <f ca="1">VLOOKUP($A5841,'Company Lookup'!$A:$E,2,FALSE)</f>
        <v>Duke Energy Corporation</v>
      </c>
      <c r="F5841" t="str">
        <f ca="1">VLOOKUP($A5841,'Company Lookup'!$A:$E,3,FALSE)</f>
        <v>201-500</v>
      </c>
      <c r="G5841" t="str">
        <f ca="1">VLOOKUP($A5841,'Company Lookup'!$A:$E,4,FALSE)</f>
        <v>Power Generation</v>
      </c>
      <c r="H5841" t="str">
        <f ca="1">VLOOKUP($A5841,'Company Lookup'!$A:$E,5,FALSE)</f>
        <v>www.duke.com</v>
      </c>
      <c r="I5841" t="str">
        <f ca="1">VLOOKUP($B5841,'Sales Rep Lookup'!$A:$C,2,FALSE)</f>
        <v>Stuart Riley</v>
      </c>
    </row>
    <row r="5842" spans="1:9" x14ac:dyDescent="0.2">
      <c r="A5842" s="1">
        <f t="shared" ca="1" si="182"/>
        <v>58</v>
      </c>
      <c r="B5842" s="1">
        <f t="shared" ca="1" si="183"/>
        <v>5</v>
      </c>
      <c r="C5842" t="s">
        <v>6037</v>
      </c>
      <c r="D5842" t="s">
        <v>38</v>
      </c>
      <c r="E5842" t="str">
        <f ca="1">VLOOKUP($A5842,'Company Lookup'!$A:$E,2,FALSE)</f>
        <v>Luxottica Group, S.p.A.</v>
      </c>
      <c r="F5842" t="str">
        <f ca="1">VLOOKUP($A5842,'Company Lookup'!$A:$E,3,FALSE)</f>
        <v>10000+</v>
      </c>
      <c r="G5842" t="str">
        <f ca="1">VLOOKUP($A5842,'Company Lookup'!$A:$E,4,FALSE)</f>
        <v>Ophthalmic Goods</v>
      </c>
      <c r="H5842" t="str">
        <f ca="1">VLOOKUP($A5842,'Company Lookup'!$A:$E,5,FALSE)</f>
        <v>www.luxottica.com</v>
      </c>
      <c r="I5842" t="str">
        <f ca="1">VLOOKUP($B5842,'Sales Rep Lookup'!$A:$C,2,FALSE)</f>
        <v>Risa Pugh</v>
      </c>
    </row>
    <row r="5843" spans="1:9" x14ac:dyDescent="0.2">
      <c r="A5843" s="1">
        <f t="shared" ca="1" si="182"/>
        <v>296</v>
      </c>
      <c r="B5843" s="1">
        <f t="shared" ca="1" si="183"/>
        <v>90</v>
      </c>
      <c r="C5843" t="s">
        <v>6038</v>
      </c>
      <c r="D5843" t="s">
        <v>662</v>
      </c>
      <c r="E5843" t="str">
        <f ca="1">VLOOKUP($A5843,'Company Lookup'!$A:$E,2,FALSE)</f>
        <v>Principal Healthcare Innovators Index ETF</v>
      </c>
      <c r="F5843" t="str">
        <f ca="1">VLOOKUP($A5843,'Company Lookup'!$A:$E,3,FALSE)</f>
        <v>201-500</v>
      </c>
      <c r="G5843" t="str">
        <f ca="1">VLOOKUP($A5843,'Company Lookup'!$A:$E,4,FALSE)</f>
        <v>Holdings</v>
      </c>
      <c r="H5843" t="str">
        <f ca="1">VLOOKUP($A5843,'Company Lookup'!$A:$E,5,FALSE)</f>
        <v>www.principal.com</v>
      </c>
      <c r="I5843" t="str">
        <f ca="1">VLOOKUP($B5843,'Sales Rep Lookup'!$A:$C,2,FALSE)</f>
        <v>Josiah Olson</v>
      </c>
    </row>
    <row r="5844" spans="1:9" x14ac:dyDescent="0.2">
      <c r="A5844" s="1">
        <f t="shared" ca="1" si="182"/>
        <v>684</v>
      </c>
      <c r="B5844" s="1">
        <f t="shared" ca="1" si="183"/>
        <v>37</v>
      </c>
      <c r="C5844" t="s">
        <v>6039</v>
      </c>
      <c r="D5844" t="s">
        <v>550</v>
      </c>
      <c r="E5844" t="str">
        <f ca="1">VLOOKUP($A5844,'Company Lookup'!$A:$E,2,FALSE)</f>
        <v>CBS Corporation</v>
      </c>
      <c r="F5844" t="str">
        <f ca="1">VLOOKUP($A5844,'Company Lookup'!$A:$E,3,FALSE)</f>
        <v>1001-5000</v>
      </c>
      <c r="G5844" t="str">
        <f ca="1">VLOOKUP($A5844,'Company Lookup'!$A:$E,4,FALSE)</f>
        <v>Broadcasting</v>
      </c>
      <c r="H5844" t="str">
        <f ca="1">VLOOKUP($A5844,'Company Lookup'!$A:$E,5,FALSE)</f>
        <v>www.cbs.com</v>
      </c>
      <c r="I5844" t="str">
        <f ca="1">VLOOKUP($B5844,'Sales Rep Lookup'!$A:$C,2,FALSE)</f>
        <v>Yvette Anderson</v>
      </c>
    </row>
    <row r="5845" spans="1:9" x14ac:dyDescent="0.2">
      <c r="A5845" s="1">
        <f t="shared" ca="1" si="182"/>
        <v>221</v>
      </c>
      <c r="B5845" s="1">
        <f t="shared" ca="1" si="183"/>
        <v>22</v>
      </c>
      <c r="C5845" t="s">
        <v>6040</v>
      </c>
      <c r="D5845" t="s">
        <v>453</v>
      </c>
      <c r="E5845" t="str">
        <f ca="1">VLOOKUP($A5845,'Company Lookup'!$A:$E,2,FALSE)</f>
        <v>Virtus Global Dividend &amp; Income Fund Inc.</v>
      </c>
      <c r="F5845" t="str">
        <f ca="1">VLOOKUP($A5845,'Company Lookup'!$A:$E,3,FALSE)</f>
        <v>10000+</v>
      </c>
      <c r="G5845" t="str">
        <f ca="1">VLOOKUP($A5845,'Company Lookup'!$A:$E,4,FALSE)</f>
        <v>Holdings</v>
      </c>
      <c r="H5845" t="str">
        <f ca="1">VLOOKUP($A5845,'Company Lookup'!$A:$E,5,FALSE)</f>
        <v>www.virtus.com</v>
      </c>
      <c r="I5845" t="str">
        <f ca="1">VLOOKUP($B5845,'Sales Rep Lookup'!$A:$C,2,FALSE)</f>
        <v>Fuller Spencer</v>
      </c>
    </row>
    <row r="5846" spans="1:9" x14ac:dyDescent="0.2">
      <c r="A5846" s="1">
        <f t="shared" ca="1" si="182"/>
        <v>104</v>
      </c>
      <c r="B5846" s="1">
        <f t="shared" ca="1" si="183"/>
        <v>4</v>
      </c>
      <c r="C5846" t="s">
        <v>6041</v>
      </c>
      <c r="D5846" t="s">
        <v>71</v>
      </c>
      <c r="E5846" t="str">
        <f ca="1">VLOOKUP($A5846,'Company Lookup'!$A:$E,2,FALSE)</f>
        <v>GlassBridge Enterprises, Inc.</v>
      </c>
      <c r="F5846" t="str">
        <f ca="1">VLOOKUP($A5846,'Company Lookup'!$A:$E,3,FALSE)</f>
        <v>201-500</v>
      </c>
      <c r="G5846" t="str">
        <f ca="1">VLOOKUP($A5846,'Company Lookup'!$A:$E,4,FALSE)</f>
        <v>Electronic Components</v>
      </c>
      <c r="H5846" t="str">
        <f ca="1">VLOOKUP($A5846,'Company Lookup'!$A:$E,5,FALSE)</f>
        <v>www.glassbridge.com</v>
      </c>
      <c r="I5846" t="str">
        <f ca="1">VLOOKUP($B5846,'Sales Rep Lookup'!$A:$C,2,FALSE)</f>
        <v>Ignatius Frank</v>
      </c>
    </row>
    <row r="5847" spans="1:9" x14ac:dyDescent="0.2">
      <c r="A5847" s="1">
        <f t="shared" ca="1" si="182"/>
        <v>866</v>
      </c>
      <c r="B5847" s="1">
        <f t="shared" ca="1" si="183"/>
        <v>12</v>
      </c>
      <c r="C5847" t="s">
        <v>6042</v>
      </c>
      <c r="D5847" t="s">
        <v>63</v>
      </c>
      <c r="E5847" t="str">
        <f ca="1">VLOOKUP($A5847,'Company Lookup'!$A:$E,2,FALSE)</f>
        <v>First Trust Strategic High Income Fund II</v>
      </c>
      <c r="F5847" t="str">
        <f ca="1">VLOOKUP($A5847,'Company Lookup'!$A:$E,3,FALSE)</f>
        <v>1001-5000</v>
      </c>
      <c r="G5847" t="str">
        <f ca="1">VLOOKUP($A5847,'Company Lookup'!$A:$E,4,FALSE)</f>
        <v>Holdings</v>
      </c>
      <c r="H5847" t="str">
        <f ca="1">VLOOKUP($A5847,'Company Lookup'!$A:$E,5,FALSE)</f>
        <v>www.first.com</v>
      </c>
      <c r="I5847" t="str">
        <f ca="1">VLOOKUP($B5847,'Sales Rep Lookup'!$A:$C,2,FALSE)</f>
        <v>Naomi Livingston</v>
      </c>
    </row>
    <row r="5848" spans="1:9" x14ac:dyDescent="0.2">
      <c r="A5848" s="1">
        <f t="shared" ca="1" si="182"/>
        <v>53</v>
      </c>
      <c r="B5848" s="1">
        <f t="shared" ca="1" si="183"/>
        <v>41</v>
      </c>
      <c r="C5848" t="s">
        <v>6043</v>
      </c>
      <c r="D5848" t="s">
        <v>55</v>
      </c>
      <c r="E5848" t="str">
        <f ca="1">VLOOKUP($A5848,'Company Lookup'!$A:$E,2,FALSE)</f>
        <v>Amgen Inc.</v>
      </c>
      <c r="F5848" t="str">
        <f ca="1">VLOOKUP($A5848,'Company Lookup'!$A:$E,3,FALSE)</f>
        <v>1001-5000</v>
      </c>
      <c r="G5848" t="str">
        <f ca="1">VLOOKUP($A5848,'Company Lookup'!$A:$E,4,FALSE)</f>
        <v>Biotechnology: Biological Products (No Diagnostic Substances)</v>
      </c>
      <c r="H5848" t="str">
        <f ca="1">VLOOKUP($A5848,'Company Lookup'!$A:$E,5,FALSE)</f>
        <v>www.amgen.com</v>
      </c>
      <c r="I5848" t="str">
        <f ca="1">VLOOKUP($B5848,'Sales Rep Lookup'!$A:$C,2,FALSE)</f>
        <v>Erich Pruitt</v>
      </c>
    </row>
    <row r="5849" spans="1:9" x14ac:dyDescent="0.2">
      <c r="A5849" s="1">
        <f t="shared" ca="1" si="182"/>
        <v>743</v>
      </c>
      <c r="B5849" s="1">
        <f t="shared" ca="1" si="183"/>
        <v>90</v>
      </c>
      <c r="C5849" t="s">
        <v>6044</v>
      </c>
      <c r="D5849" t="s">
        <v>20</v>
      </c>
      <c r="E5849" t="str">
        <f ca="1">VLOOKUP($A5849,'Company Lookup'!$A:$E,2,FALSE)</f>
        <v>Baker Hughes Incorporated</v>
      </c>
      <c r="F5849" t="str">
        <f ca="1">VLOOKUP($A5849,'Company Lookup'!$A:$E,3,FALSE)</f>
        <v>201-500</v>
      </c>
      <c r="G5849" t="str">
        <f ca="1">VLOOKUP($A5849,'Company Lookup'!$A:$E,4,FALSE)</f>
        <v>Metal Fabrications</v>
      </c>
      <c r="H5849" t="str">
        <f ca="1">VLOOKUP($A5849,'Company Lookup'!$A:$E,5,FALSE)</f>
        <v>www.baker.com</v>
      </c>
      <c r="I5849" t="str">
        <f ca="1">VLOOKUP($B5849,'Sales Rep Lookup'!$A:$C,2,FALSE)</f>
        <v>Josiah Olson</v>
      </c>
    </row>
    <row r="5850" spans="1:9" x14ac:dyDescent="0.2">
      <c r="A5850" s="1">
        <f t="shared" ca="1" si="182"/>
        <v>796</v>
      </c>
      <c r="B5850" s="1">
        <f t="shared" ca="1" si="183"/>
        <v>54</v>
      </c>
      <c r="C5850" t="s">
        <v>6045</v>
      </c>
      <c r="D5850" t="s">
        <v>359</v>
      </c>
      <c r="E5850" t="str">
        <f ca="1">VLOOKUP($A5850,'Company Lookup'!$A:$E,2,FALSE)</f>
        <v>Chatham Lodging Trust (REIT)</v>
      </c>
      <c r="F5850" t="str">
        <f ca="1">VLOOKUP($A5850,'Company Lookup'!$A:$E,3,FALSE)</f>
        <v>201-500</v>
      </c>
      <c r="G5850" t="str">
        <f ca="1">VLOOKUP($A5850,'Company Lookup'!$A:$E,4,FALSE)</f>
        <v>Real Estate Investment Trusts</v>
      </c>
      <c r="H5850" t="str">
        <f ca="1">VLOOKUP($A5850,'Company Lookup'!$A:$E,5,FALSE)</f>
        <v>www.chatham.com</v>
      </c>
      <c r="I5850" t="str">
        <f ca="1">VLOOKUP($B5850,'Sales Rep Lookup'!$A:$C,2,FALSE)</f>
        <v>Eve Mccarty</v>
      </c>
    </row>
    <row r="5851" spans="1:9" x14ac:dyDescent="0.2">
      <c r="A5851" s="1">
        <f t="shared" ca="1" si="182"/>
        <v>599</v>
      </c>
      <c r="B5851" s="1">
        <f t="shared" ca="1" si="183"/>
        <v>40</v>
      </c>
      <c r="C5851" t="s">
        <v>6046</v>
      </c>
      <c r="D5851" t="s">
        <v>128</v>
      </c>
      <c r="E5851" t="str">
        <f ca="1">VLOOKUP($A5851,'Company Lookup'!$A:$E,2,FALSE)</f>
        <v>Xcerra Corporation</v>
      </c>
      <c r="F5851" t="str">
        <f ca="1">VLOOKUP($A5851,'Company Lookup'!$A:$E,3,FALSE)</f>
        <v>10000+</v>
      </c>
      <c r="G5851" t="str">
        <f ca="1">VLOOKUP($A5851,'Company Lookup'!$A:$E,4,FALSE)</f>
        <v>Electrical Products</v>
      </c>
      <c r="H5851" t="str">
        <f ca="1">VLOOKUP($A5851,'Company Lookup'!$A:$E,5,FALSE)</f>
        <v>www.xcerra.com</v>
      </c>
      <c r="I5851" t="str">
        <f ca="1">VLOOKUP($B5851,'Sales Rep Lookup'!$A:$C,2,FALSE)</f>
        <v>Amal Hodges</v>
      </c>
    </row>
    <row r="5852" spans="1:9" x14ac:dyDescent="0.2">
      <c r="A5852" s="1">
        <f t="shared" ca="1" si="182"/>
        <v>43</v>
      </c>
      <c r="B5852" s="1">
        <f t="shared" ca="1" si="183"/>
        <v>30</v>
      </c>
      <c r="C5852" t="s">
        <v>6047</v>
      </c>
      <c r="D5852" t="s">
        <v>590</v>
      </c>
      <c r="E5852" t="str">
        <f ca="1">VLOOKUP($A5852,'Company Lookup'!$A:$E,2,FALSE)</f>
        <v>Norbord Inc.</v>
      </c>
      <c r="F5852" t="str">
        <f ca="1">VLOOKUP($A5852,'Company Lookup'!$A:$E,3,FALSE)</f>
        <v>10000+</v>
      </c>
      <c r="G5852" t="str">
        <f ca="1">VLOOKUP($A5852,'Company Lookup'!$A:$E,4,FALSE)</f>
        <v>Forest Products</v>
      </c>
      <c r="H5852" t="str">
        <f ca="1">VLOOKUP($A5852,'Company Lookup'!$A:$E,5,FALSE)</f>
        <v>www.norbord.com</v>
      </c>
      <c r="I5852" t="str">
        <f ca="1">VLOOKUP($B5852,'Sales Rep Lookup'!$A:$C,2,FALSE)</f>
        <v>Perry Poole</v>
      </c>
    </row>
    <row r="5853" spans="1:9" x14ac:dyDescent="0.2">
      <c r="A5853" s="1">
        <f t="shared" ca="1" si="182"/>
        <v>929</v>
      </c>
      <c r="B5853" s="1">
        <f t="shared" ca="1" si="183"/>
        <v>18</v>
      </c>
      <c r="C5853" t="s">
        <v>6048</v>
      </c>
      <c r="D5853" t="s">
        <v>5</v>
      </c>
      <c r="E5853" t="str">
        <f ca="1">VLOOKUP($A5853,'Company Lookup'!$A:$E,2,FALSE)</f>
        <v>Cypress Energy Partners, L.P.</v>
      </c>
      <c r="F5853" t="str">
        <f ca="1">VLOOKUP($A5853,'Company Lookup'!$A:$E,3,FALSE)</f>
        <v>10000+</v>
      </c>
      <c r="G5853" t="str">
        <f ca="1">VLOOKUP($A5853,'Company Lookup'!$A:$E,4,FALSE)</f>
        <v>Oilfield Services/Equipment</v>
      </c>
      <c r="H5853" t="str">
        <f ca="1">VLOOKUP($A5853,'Company Lookup'!$A:$E,5,FALSE)</f>
        <v>www.cypress.com</v>
      </c>
      <c r="I5853" t="str">
        <f ca="1">VLOOKUP($B5853,'Sales Rep Lookup'!$A:$C,2,FALSE)</f>
        <v>Porter Conway</v>
      </c>
    </row>
    <row r="5854" spans="1:9" x14ac:dyDescent="0.2">
      <c r="A5854" s="1">
        <f t="shared" ca="1" si="182"/>
        <v>142</v>
      </c>
      <c r="B5854" s="1">
        <f t="shared" ca="1" si="183"/>
        <v>79</v>
      </c>
      <c r="C5854" t="s">
        <v>6049</v>
      </c>
      <c r="D5854" t="s">
        <v>857</v>
      </c>
      <c r="E5854" t="str">
        <f ca="1">VLOOKUP($A5854,'Company Lookup'!$A:$E,2,FALSE)</f>
        <v>BB&amp;T Corporation</v>
      </c>
      <c r="F5854" t="str">
        <f ca="1">VLOOKUP($A5854,'Company Lookup'!$A:$E,3,FALSE)</f>
        <v>501-1000</v>
      </c>
      <c r="G5854" t="str">
        <f ca="1">VLOOKUP($A5854,'Company Lookup'!$A:$E,4,FALSE)</f>
        <v>Holdings</v>
      </c>
      <c r="H5854" t="str">
        <f ca="1">VLOOKUP($A5854,'Company Lookup'!$A:$E,5,FALSE)</f>
        <v>www.bb&amp;t.com</v>
      </c>
      <c r="I5854" t="str">
        <f ca="1">VLOOKUP($B5854,'Sales Rep Lookup'!$A:$C,2,FALSE)</f>
        <v>Piper Clarke</v>
      </c>
    </row>
    <row r="5855" spans="1:9" x14ac:dyDescent="0.2">
      <c r="A5855" s="1">
        <f t="shared" ca="1" si="182"/>
        <v>619</v>
      </c>
      <c r="B5855" s="1">
        <f t="shared" ca="1" si="183"/>
        <v>5</v>
      </c>
      <c r="C5855" t="s">
        <v>6050</v>
      </c>
      <c r="D5855" t="s">
        <v>210</v>
      </c>
      <c r="E5855" t="str">
        <f ca="1">VLOOKUP($A5855,'Company Lookup'!$A:$E,2,FALSE)</f>
        <v>Echo Global Logistics, Inc.</v>
      </c>
      <c r="F5855" t="str">
        <f ca="1">VLOOKUP($A5855,'Company Lookup'!$A:$E,3,FALSE)</f>
        <v>501-1000</v>
      </c>
      <c r="G5855" t="str">
        <f ca="1">VLOOKUP($A5855,'Company Lookup'!$A:$E,4,FALSE)</f>
        <v>Oil Refining/Marketing</v>
      </c>
      <c r="H5855" t="str">
        <f ca="1">VLOOKUP($A5855,'Company Lookup'!$A:$E,5,FALSE)</f>
        <v>www.echo.com</v>
      </c>
      <c r="I5855" t="str">
        <f ca="1">VLOOKUP($B5855,'Sales Rep Lookup'!$A:$C,2,FALSE)</f>
        <v>Risa Pugh</v>
      </c>
    </row>
    <row r="5856" spans="1:9" x14ac:dyDescent="0.2">
      <c r="A5856" s="1">
        <f t="shared" ca="1" si="182"/>
        <v>440</v>
      </c>
      <c r="B5856" s="1">
        <f t="shared" ca="1" si="183"/>
        <v>84</v>
      </c>
      <c r="C5856" t="s">
        <v>6051</v>
      </c>
      <c r="D5856" t="s">
        <v>370</v>
      </c>
      <c r="E5856" t="str">
        <f ca="1">VLOOKUP($A5856,'Company Lookup'!$A:$E,2,FALSE)</f>
        <v>Otter Tail Corporation</v>
      </c>
      <c r="F5856" t="str">
        <f ca="1">VLOOKUP($A5856,'Company Lookup'!$A:$E,3,FALSE)</f>
        <v>501-1000</v>
      </c>
      <c r="G5856" t="str">
        <f ca="1">VLOOKUP($A5856,'Company Lookup'!$A:$E,4,FALSE)</f>
        <v>Electric Utilities: Central</v>
      </c>
      <c r="H5856" t="str">
        <f ca="1">VLOOKUP($A5856,'Company Lookup'!$A:$E,5,FALSE)</f>
        <v>www.otter.com</v>
      </c>
      <c r="I5856" t="str">
        <f ca="1">VLOOKUP($B5856,'Sales Rep Lookup'!$A:$C,2,FALSE)</f>
        <v>Tasha Baxter</v>
      </c>
    </row>
    <row r="5857" spans="1:9" x14ac:dyDescent="0.2">
      <c r="A5857" s="1">
        <f t="shared" ca="1" si="182"/>
        <v>320</v>
      </c>
      <c r="B5857" s="1">
        <f t="shared" ca="1" si="183"/>
        <v>69</v>
      </c>
      <c r="C5857" t="s">
        <v>6052</v>
      </c>
      <c r="D5857" t="s">
        <v>26</v>
      </c>
      <c r="E5857" t="str">
        <f ca="1">VLOOKUP($A5857,'Company Lookup'!$A:$E,2,FALSE)</f>
        <v>Concho Resources Inc.</v>
      </c>
      <c r="F5857" t="str">
        <f ca="1">VLOOKUP($A5857,'Company Lookup'!$A:$E,3,FALSE)</f>
        <v>201-500</v>
      </c>
      <c r="G5857" t="str">
        <f ca="1">VLOOKUP($A5857,'Company Lookup'!$A:$E,4,FALSE)</f>
        <v>Oil &amp; Gas Production</v>
      </c>
      <c r="H5857" t="str">
        <f ca="1">VLOOKUP($A5857,'Company Lookup'!$A:$E,5,FALSE)</f>
        <v>www.concho.com</v>
      </c>
      <c r="I5857" t="str">
        <f ca="1">VLOOKUP($B5857,'Sales Rep Lookup'!$A:$C,2,FALSE)</f>
        <v>Jack Francis</v>
      </c>
    </row>
    <row r="5858" spans="1:9" x14ac:dyDescent="0.2">
      <c r="A5858" s="1">
        <f t="shared" ca="1" si="182"/>
        <v>189</v>
      </c>
      <c r="B5858" s="1">
        <f t="shared" ca="1" si="183"/>
        <v>48</v>
      </c>
      <c r="C5858" t="s">
        <v>6053</v>
      </c>
      <c r="D5858" t="s">
        <v>232</v>
      </c>
      <c r="E5858" t="str">
        <f ca="1">VLOOKUP($A5858,'Company Lookup'!$A:$E,2,FALSE)</f>
        <v>Navios Maritime Holdings Inc.</v>
      </c>
      <c r="F5858" t="str">
        <f ca="1">VLOOKUP($A5858,'Company Lookup'!$A:$E,3,FALSE)</f>
        <v>10000+</v>
      </c>
      <c r="G5858" t="str">
        <f ca="1">VLOOKUP($A5858,'Company Lookup'!$A:$E,4,FALSE)</f>
        <v>Holdings</v>
      </c>
      <c r="H5858" t="str">
        <f ca="1">VLOOKUP($A5858,'Company Lookup'!$A:$E,5,FALSE)</f>
        <v>www.navios.com</v>
      </c>
      <c r="I5858" t="str">
        <f ca="1">VLOOKUP($B5858,'Sales Rep Lookup'!$A:$C,2,FALSE)</f>
        <v>Jolie Nash</v>
      </c>
    </row>
    <row r="5859" spans="1:9" x14ac:dyDescent="0.2">
      <c r="A5859" s="1">
        <f t="shared" ca="1" si="182"/>
        <v>304</v>
      </c>
      <c r="B5859" s="1">
        <f t="shared" ca="1" si="183"/>
        <v>82</v>
      </c>
      <c r="C5859" t="s">
        <v>6054</v>
      </c>
      <c r="D5859" t="s">
        <v>442</v>
      </c>
      <c r="E5859" t="str">
        <f ca="1">VLOOKUP($A5859,'Company Lookup'!$A:$E,2,FALSE)</f>
        <v>Raymond James Financial, Inc.</v>
      </c>
      <c r="F5859" t="str">
        <f ca="1">VLOOKUP($A5859,'Company Lookup'!$A:$E,3,FALSE)</f>
        <v>501-1000</v>
      </c>
      <c r="G5859" t="str">
        <f ca="1">VLOOKUP($A5859,'Company Lookup'!$A:$E,4,FALSE)</f>
        <v>Investment Bankers/Brokers/Service</v>
      </c>
      <c r="H5859" t="str">
        <f ca="1">VLOOKUP($A5859,'Company Lookup'!$A:$E,5,FALSE)</f>
        <v>www.raymond.com</v>
      </c>
      <c r="I5859" t="str">
        <f ca="1">VLOOKUP($B5859,'Sales Rep Lookup'!$A:$C,2,FALSE)</f>
        <v>Rudyard Harrison</v>
      </c>
    </row>
    <row r="5860" spans="1:9" x14ac:dyDescent="0.2">
      <c r="A5860" s="1">
        <f t="shared" ca="1" si="182"/>
        <v>2</v>
      </c>
      <c r="B5860" s="1">
        <f t="shared" ca="1" si="183"/>
        <v>63</v>
      </c>
      <c r="C5860" t="s">
        <v>6055</v>
      </c>
      <c r="D5860" t="s">
        <v>172</v>
      </c>
      <c r="E5860" t="str">
        <f ca="1">VLOOKUP($A5860,'Company Lookup'!$A:$E,2,FALSE)</f>
        <v>Natural Alternatives International, Inc.</v>
      </c>
      <c r="F5860" t="str">
        <f ca="1">VLOOKUP($A5860,'Company Lookup'!$A:$E,3,FALSE)</f>
        <v>501-1000</v>
      </c>
      <c r="G5860" t="str">
        <f ca="1">VLOOKUP($A5860,'Company Lookup'!$A:$E,4,FALSE)</f>
        <v>Specialty Chemicals</v>
      </c>
      <c r="H5860" t="str">
        <f ca="1">VLOOKUP($A5860,'Company Lookup'!$A:$E,5,FALSE)</f>
        <v>www.natural.com</v>
      </c>
      <c r="I5860" t="str">
        <f ca="1">VLOOKUP($B5860,'Sales Rep Lookup'!$A:$C,2,FALSE)</f>
        <v>Zena Cochran</v>
      </c>
    </row>
    <row r="5861" spans="1:9" x14ac:dyDescent="0.2">
      <c r="A5861" s="1">
        <f t="shared" ca="1" si="182"/>
        <v>807</v>
      </c>
      <c r="B5861" s="1">
        <f t="shared" ca="1" si="183"/>
        <v>70</v>
      </c>
      <c r="C5861" t="s">
        <v>6056</v>
      </c>
      <c r="D5861" t="s">
        <v>531</v>
      </c>
      <c r="E5861" t="str">
        <f ca="1">VLOOKUP($A5861,'Company Lookup'!$A:$E,2,FALSE)</f>
        <v>P &amp; F Industries, Inc.</v>
      </c>
      <c r="F5861" t="str">
        <f ca="1">VLOOKUP($A5861,'Company Lookup'!$A:$E,3,FALSE)</f>
        <v>1001-5000</v>
      </c>
      <c r="G5861" t="str">
        <f ca="1">VLOOKUP($A5861,'Company Lookup'!$A:$E,4,FALSE)</f>
        <v>Industrial Machinery/Components</v>
      </c>
      <c r="H5861" t="str">
        <f ca="1">VLOOKUP($A5861,'Company Lookup'!$A:$E,5,FALSE)</f>
        <v>www.p.com</v>
      </c>
      <c r="I5861" t="str">
        <f ca="1">VLOOKUP($B5861,'Sales Rep Lookup'!$A:$C,2,FALSE)</f>
        <v>Tucker Horn</v>
      </c>
    </row>
    <row r="5862" spans="1:9" x14ac:dyDescent="0.2">
      <c r="A5862" s="1">
        <f t="shared" ca="1" si="182"/>
        <v>591</v>
      </c>
      <c r="B5862" s="1">
        <f t="shared" ca="1" si="183"/>
        <v>2</v>
      </c>
      <c r="C5862" t="s">
        <v>6057</v>
      </c>
      <c r="D5862" t="s">
        <v>362</v>
      </c>
      <c r="E5862" t="str">
        <f ca="1">VLOOKUP($A5862,'Company Lookup'!$A:$E,2,FALSE)</f>
        <v>Ternium S.A.</v>
      </c>
      <c r="F5862" t="str">
        <f ca="1">VLOOKUP($A5862,'Company Lookup'!$A:$E,3,FALSE)</f>
        <v>10000+</v>
      </c>
      <c r="G5862" t="str">
        <f ca="1">VLOOKUP($A5862,'Company Lookup'!$A:$E,4,FALSE)</f>
        <v>Steel/Iron Ore</v>
      </c>
      <c r="H5862" t="str">
        <f ca="1">VLOOKUP($A5862,'Company Lookup'!$A:$E,5,FALSE)</f>
        <v>www.ternium.com</v>
      </c>
      <c r="I5862" t="str">
        <f ca="1">VLOOKUP($B5862,'Sales Rep Lookup'!$A:$C,2,FALSE)</f>
        <v>Samuel Acosta</v>
      </c>
    </row>
    <row r="5863" spans="1:9" x14ac:dyDescent="0.2">
      <c r="A5863" s="1">
        <f t="shared" ca="1" si="182"/>
        <v>480</v>
      </c>
      <c r="B5863" s="1">
        <f t="shared" ca="1" si="183"/>
        <v>86</v>
      </c>
      <c r="C5863" t="s">
        <v>6058</v>
      </c>
      <c r="D5863" t="s">
        <v>2162</v>
      </c>
      <c r="E5863" t="str">
        <f ca="1">VLOOKUP($A5863,'Company Lookup'!$A:$E,2,FALSE)</f>
        <v>Xerium Technologies, Inc.</v>
      </c>
      <c r="F5863" t="str">
        <f ca="1">VLOOKUP($A5863,'Company Lookup'!$A:$E,3,FALSE)</f>
        <v>501-1000</v>
      </c>
      <c r="G5863" t="str">
        <f ca="1">VLOOKUP($A5863,'Company Lookup'!$A:$E,4,FALSE)</f>
        <v>Textiles</v>
      </c>
      <c r="H5863" t="str">
        <f ca="1">VLOOKUP($A5863,'Company Lookup'!$A:$E,5,FALSE)</f>
        <v>www.xerium.com</v>
      </c>
      <c r="I5863" t="str">
        <f ca="1">VLOOKUP($B5863,'Sales Rep Lookup'!$A:$C,2,FALSE)</f>
        <v>Nyssa King</v>
      </c>
    </row>
    <row r="5864" spans="1:9" x14ac:dyDescent="0.2">
      <c r="A5864" s="1">
        <f t="shared" ca="1" si="182"/>
        <v>685</v>
      </c>
      <c r="B5864" s="1">
        <f t="shared" ca="1" si="183"/>
        <v>90</v>
      </c>
      <c r="C5864" t="s">
        <v>6059</v>
      </c>
      <c r="D5864" t="s">
        <v>11</v>
      </c>
      <c r="E5864" t="str">
        <f ca="1">VLOOKUP($A5864,'Company Lookup'!$A:$E,2,FALSE)</f>
        <v>Sears Holdings Corporation</v>
      </c>
      <c r="F5864" t="str">
        <f ca="1">VLOOKUP($A5864,'Company Lookup'!$A:$E,3,FALSE)</f>
        <v>10000+</v>
      </c>
      <c r="G5864" t="str">
        <f ca="1">VLOOKUP($A5864,'Company Lookup'!$A:$E,4,FALSE)</f>
        <v>Department/Specialty Retail Stores</v>
      </c>
      <c r="H5864" t="str">
        <f ca="1">VLOOKUP($A5864,'Company Lookup'!$A:$E,5,FALSE)</f>
        <v>www.sears.com</v>
      </c>
      <c r="I5864" t="str">
        <f ca="1">VLOOKUP($B5864,'Sales Rep Lookup'!$A:$C,2,FALSE)</f>
        <v>Josiah Olson</v>
      </c>
    </row>
    <row r="5865" spans="1:9" x14ac:dyDescent="0.2">
      <c r="A5865" s="1">
        <f t="shared" ca="1" si="182"/>
        <v>959</v>
      </c>
      <c r="B5865" s="1">
        <f t="shared" ca="1" si="183"/>
        <v>7</v>
      </c>
      <c r="C5865" t="s">
        <v>6060</v>
      </c>
      <c r="D5865" t="s">
        <v>235</v>
      </c>
      <c r="E5865" t="str">
        <f ca="1">VLOOKUP($A5865,'Company Lookup'!$A:$E,2,FALSE)</f>
        <v>Great Elm Capital Corp.</v>
      </c>
      <c r="F5865" t="str">
        <f ca="1">VLOOKUP($A5865,'Company Lookup'!$A:$E,3,FALSE)</f>
        <v>1001-5000</v>
      </c>
      <c r="G5865" t="str">
        <f ca="1">VLOOKUP($A5865,'Company Lookup'!$A:$E,4,FALSE)</f>
        <v>Holdings</v>
      </c>
      <c r="H5865" t="str">
        <f ca="1">VLOOKUP($A5865,'Company Lookup'!$A:$E,5,FALSE)</f>
        <v>www.great.com</v>
      </c>
      <c r="I5865" t="str">
        <f ca="1">VLOOKUP($B5865,'Sales Rep Lookup'!$A:$C,2,FALSE)</f>
        <v>Shaeleigh Ruiz</v>
      </c>
    </row>
    <row r="5866" spans="1:9" x14ac:dyDescent="0.2">
      <c r="A5866" s="1">
        <f t="shared" ca="1" si="182"/>
        <v>530</v>
      </c>
      <c r="B5866" s="1">
        <f t="shared" ca="1" si="183"/>
        <v>10</v>
      </c>
      <c r="C5866" t="s">
        <v>6061</v>
      </c>
      <c r="D5866" t="s">
        <v>370</v>
      </c>
      <c r="E5866" t="str">
        <f ca="1">VLOOKUP($A5866,'Company Lookup'!$A:$E,2,FALSE)</f>
        <v>SAP SE</v>
      </c>
      <c r="F5866" t="str">
        <f ca="1">VLOOKUP($A5866,'Company Lookup'!$A:$E,3,FALSE)</f>
        <v>501-1000</v>
      </c>
      <c r="G5866" t="str">
        <f ca="1">VLOOKUP($A5866,'Company Lookup'!$A:$E,4,FALSE)</f>
        <v>Computer Software: Prepackaged Software</v>
      </c>
      <c r="H5866" t="str">
        <f ca="1">VLOOKUP($A5866,'Company Lookup'!$A:$E,5,FALSE)</f>
        <v>www.sap.com</v>
      </c>
      <c r="I5866" t="str">
        <f ca="1">VLOOKUP($B5866,'Sales Rep Lookup'!$A:$C,2,FALSE)</f>
        <v>Seth Rosario</v>
      </c>
    </row>
    <row r="5867" spans="1:9" x14ac:dyDescent="0.2">
      <c r="A5867" s="1">
        <f t="shared" ca="1" si="182"/>
        <v>121</v>
      </c>
      <c r="B5867" s="1">
        <f t="shared" ca="1" si="183"/>
        <v>30</v>
      </c>
      <c r="C5867" t="s">
        <v>6062</v>
      </c>
      <c r="D5867" t="s">
        <v>247</v>
      </c>
      <c r="E5867" t="str">
        <f ca="1">VLOOKUP($A5867,'Company Lookup'!$A:$E,2,FALSE)</f>
        <v>Liberty Broadband Corporation</v>
      </c>
      <c r="F5867" t="str">
        <f ca="1">VLOOKUP($A5867,'Company Lookup'!$A:$E,3,FALSE)</f>
        <v>10000+</v>
      </c>
      <c r="G5867" t="str">
        <f ca="1">VLOOKUP($A5867,'Company Lookup'!$A:$E,4,FALSE)</f>
        <v>Television Services</v>
      </c>
      <c r="H5867" t="str">
        <f ca="1">VLOOKUP($A5867,'Company Lookup'!$A:$E,5,FALSE)</f>
        <v>www.liberty.com</v>
      </c>
      <c r="I5867" t="str">
        <f ca="1">VLOOKUP($B5867,'Sales Rep Lookup'!$A:$C,2,FALSE)</f>
        <v>Perry Poole</v>
      </c>
    </row>
    <row r="5868" spans="1:9" x14ac:dyDescent="0.2">
      <c r="A5868" s="1">
        <f t="shared" ca="1" si="182"/>
        <v>611</v>
      </c>
      <c r="B5868" s="1">
        <f t="shared" ca="1" si="183"/>
        <v>14</v>
      </c>
      <c r="C5868" t="s">
        <v>6063</v>
      </c>
      <c r="D5868" t="s">
        <v>425</v>
      </c>
      <c r="E5868" t="str">
        <f ca="1">VLOOKUP($A5868,'Company Lookup'!$A:$E,2,FALSE)</f>
        <v>CF Corporation</v>
      </c>
      <c r="F5868" t="str">
        <f ca="1">VLOOKUP($A5868,'Company Lookup'!$A:$E,3,FALSE)</f>
        <v>10000+</v>
      </c>
      <c r="G5868" t="str">
        <f ca="1">VLOOKUP($A5868,'Company Lookup'!$A:$E,4,FALSE)</f>
        <v>Business Services</v>
      </c>
      <c r="H5868" t="str">
        <f ca="1">VLOOKUP($A5868,'Company Lookup'!$A:$E,5,FALSE)</f>
        <v>www.cf.com</v>
      </c>
      <c r="I5868" t="str">
        <f ca="1">VLOOKUP($B5868,'Sales Rep Lookup'!$A:$C,2,FALSE)</f>
        <v>Martin Pruitt</v>
      </c>
    </row>
    <row r="5869" spans="1:9" x14ac:dyDescent="0.2">
      <c r="A5869" s="1">
        <f t="shared" ca="1" si="182"/>
        <v>641</v>
      </c>
      <c r="B5869" s="1">
        <f t="shared" ca="1" si="183"/>
        <v>92</v>
      </c>
      <c r="C5869" t="s">
        <v>6064</v>
      </c>
      <c r="D5869" t="s">
        <v>249</v>
      </c>
      <c r="E5869" t="str">
        <f ca="1">VLOOKUP($A5869,'Company Lookup'!$A:$E,2,FALSE)</f>
        <v>KBR, Inc.</v>
      </c>
      <c r="F5869" t="str">
        <f ca="1">VLOOKUP($A5869,'Company Lookup'!$A:$E,3,FALSE)</f>
        <v>201-500</v>
      </c>
      <c r="G5869" t="str">
        <f ca="1">VLOOKUP($A5869,'Company Lookup'!$A:$E,4,FALSE)</f>
        <v>Military/Government/Technical</v>
      </c>
      <c r="H5869" t="str">
        <f ca="1">VLOOKUP($A5869,'Company Lookup'!$A:$E,5,FALSE)</f>
        <v>www.kbr,.com</v>
      </c>
      <c r="I5869" t="str">
        <f ca="1">VLOOKUP($B5869,'Sales Rep Lookup'!$A:$C,2,FALSE)</f>
        <v>Basil Leach</v>
      </c>
    </row>
    <row r="5870" spans="1:9" x14ac:dyDescent="0.2">
      <c r="A5870" s="1">
        <f t="shared" ca="1" si="182"/>
        <v>813</v>
      </c>
      <c r="B5870" s="1">
        <f t="shared" ca="1" si="183"/>
        <v>62</v>
      </c>
      <c r="C5870" t="s">
        <v>6065</v>
      </c>
      <c r="D5870" t="s">
        <v>150</v>
      </c>
      <c r="E5870" t="str">
        <f ca="1">VLOOKUP($A5870,'Company Lookup'!$A:$E,2,FALSE)</f>
        <v>Acorda Therapeutics, Inc.</v>
      </c>
      <c r="F5870" t="str">
        <f ca="1">VLOOKUP($A5870,'Company Lookup'!$A:$E,3,FALSE)</f>
        <v>501-1000</v>
      </c>
      <c r="G5870" t="str">
        <f ca="1">VLOOKUP($A5870,'Company Lookup'!$A:$E,4,FALSE)</f>
        <v>Biotechnology: Biological Products (No Diagnostic Substances)</v>
      </c>
      <c r="H5870" t="str">
        <f ca="1">VLOOKUP($A5870,'Company Lookup'!$A:$E,5,FALSE)</f>
        <v>www.acorda.com</v>
      </c>
      <c r="I5870" t="str">
        <f ca="1">VLOOKUP($B5870,'Sales Rep Lookup'!$A:$C,2,FALSE)</f>
        <v>Alexander Barlow</v>
      </c>
    </row>
    <row r="5871" spans="1:9" x14ac:dyDescent="0.2">
      <c r="A5871" s="1">
        <f t="shared" ca="1" si="182"/>
        <v>173</v>
      </c>
      <c r="B5871" s="1">
        <f t="shared" ca="1" si="183"/>
        <v>56</v>
      </c>
      <c r="C5871" t="s">
        <v>6066</v>
      </c>
      <c r="D5871" t="s">
        <v>630</v>
      </c>
      <c r="E5871" t="str">
        <f ca="1">VLOOKUP($A5871,'Company Lookup'!$A:$E,2,FALSE)</f>
        <v>Soleno Therapeutics, Inc.</v>
      </c>
      <c r="F5871" t="str">
        <f ca="1">VLOOKUP($A5871,'Company Lookup'!$A:$E,3,FALSE)</f>
        <v>10000+</v>
      </c>
      <c r="G5871" t="str">
        <f ca="1">VLOOKUP($A5871,'Company Lookup'!$A:$E,4,FALSE)</f>
        <v>Biotechnology: Electromedical &amp; Electrotherapeutic Apparatus</v>
      </c>
      <c r="H5871" t="str">
        <f ca="1">VLOOKUP($A5871,'Company Lookup'!$A:$E,5,FALSE)</f>
        <v>www.soleno.com</v>
      </c>
      <c r="I5871" t="str">
        <f ca="1">VLOOKUP($B5871,'Sales Rep Lookup'!$A:$C,2,FALSE)</f>
        <v>Hayley Munoz</v>
      </c>
    </row>
    <row r="5872" spans="1:9" x14ac:dyDescent="0.2">
      <c r="A5872" s="1">
        <f t="shared" ca="1" si="182"/>
        <v>385</v>
      </c>
      <c r="B5872" s="1">
        <f t="shared" ca="1" si="183"/>
        <v>4</v>
      </c>
      <c r="C5872" t="s">
        <v>6067</v>
      </c>
      <c r="D5872" t="s">
        <v>274</v>
      </c>
      <c r="E5872" t="str">
        <f ca="1">VLOOKUP($A5872,'Company Lookup'!$A:$E,2,FALSE)</f>
        <v>TrustCo Bank Corp NY</v>
      </c>
      <c r="F5872" t="str">
        <f ca="1">VLOOKUP($A5872,'Company Lookup'!$A:$E,3,FALSE)</f>
        <v>201-500</v>
      </c>
      <c r="G5872" t="str">
        <f ca="1">VLOOKUP($A5872,'Company Lookup'!$A:$E,4,FALSE)</f>
        <v>Major Banks</v>
      </c>
      <c r="H5872" t="str">
        <f ca="1">VLOOKUP($A5872,'Company Lookup'!$A:$E,5,FALSE)</f>
        <v>www.trustco.com</v>
      </c>
      <c r="I5872" t="str">
        <f ca="1">VLOOKUP($B5872,'Sales Rep Lookup'!$A:$C,2,FALSE)</f>
        <v>Ignatius Frank</v>
      </c>
    </row>
    <row r="5873" spans="1:9" x14ac:dyDescent="0.2">
      <c r="A5873" s="1">
        <f t="shared" ca="1" si="182"/>
        <v>433</v>
      </c>
      <c r="B5873" s="1">
        <f t="shared" ca="1" si="183"/>
        <v>25</v>
      </c>
      <c r="C5873" t="s">
        <v>6068</v>
      </c>
      <c r="D5873" t="s">
        <v>32</v>
      </c>
      <c r="E5873" t="str">
        <f ca="1">VLOOKUP($A5873,'Company Lookup'!$A:$E,2,FALSE)</f>
        <v>Chembio Diagnostics, Inc.</v>
      </c>
      <c r="F5873" t="str">
        <f ca="1">VLOOKUP($A5873,'Company Lookup'!$A:$E,3,FALSE)</f>
        <v>1001-5000</v>
      </c>
      <c r="G5873" t="str">
        <f ca="1">VLOOKUP($A5873,'Company Lookup'!$A:$E,4,FALSE)</f>
        <v>Major Pharmaceuticals</v>
      </c>
      <c r="H5873" t="str">
        <f ca="1">VLOOKUP($A5873,'Company Lookup'!$A:$E,5,FALSE)</f>
        <v>www.chembio.com</v>
      </c>
      <c r="I5873" t="str">
        <f ca="1">VLOOKUP($B5873,'Sales Rep Lookup'!$A:$C,2,FALSE)</f>
        <v>Oliver Craft</v>
      </c>
    </row>
    <row r="5874" spans="1:9" x14ac:dyDescent="0.2">
      <c r="A5874" s="1">
        <f t="shared" ca="1" si="182"/>
        <v>574</v>
      </c>
      <c r="B5874" s="1">
        <f t="shared" ca="1" si="183"/>
        <v>100</v>
      </c>
      <c r="C5874" t="s">
        <v>6069</v>
      </c>
      <c r="D5874" t="s">
        <v>63</v>
      </c>
      <c r="E5874" t="str">
        <f ca="1">VLOOKUP($A5874,'Company Lookup'!$A:$E,2,FALSE)</f>
        <v>Public Storage</v>
      </c>
      <c r="F5874" t="str">
        <f ca="1">VLOOKUP($A5874,'Company Lookup'!$A:$E,3,FALSE)</f>
        <v>10000+</v>
      </c>
      <c r="G5874" t="str">
        <f ca="1">VLOOKUP($A5874,'Company Lookup'!$A:$E,4,FALSE)</f>
        <v>Real Estate Investment Trusts</v>
      </c>
      <c r="H5874" t="str">
        <f ca="1">VLOOKUP($A5874,'Company Lookup'!$A:$E,5,FALSE)</f>
        <v>www.public.com</v>
      </c>
      <c r="I5874" t="str">
        <f ca="1">VLOOKUP($B5874,'Sales Rep Lookup'!$A:$C,2,FALSE)</f>
        <v>Quincy Joyner</v>
      </c>
    </row>
    <row r="5875" spans="1:9" x14ac:dyDescent="0.2">
      <c r="A5875" s="1">
        <f t="shared" ca="1" si="182"/>
        <v>95</v>
      </c>
      <c r="B5875" s="1">
        <f t="shared" ca="1" si="183"/>
        <v>18</v>
      </c>
      <c r="C5875" t="s">
        <v>6070</v>
      </c>
      <c r="D5875" t="s">
        <v>356</v>
      </c>
      <c r="E5875" t="str">
        <f ca="1">VLOOKUP($A5875,'Company Lookup'!$A:$E,2,FALSE)</f>
        <v>Horizon Bancorp (IN)</v>
      </c>
      <c r="F5875" t="str">
        <f ca="1">VLOOKUP($A5875,'Company Lookup'!$A:$E,3,FALSE)</f>
        <v>501-1000</v>
      </c>
      <c r="G5875" t="str">
        <f ca="1">VLOOKUP($A5875,'Company Lookup'!$A:$E,4,FALSE)</f>
        <v>Major Banks</v>
      </c>
      <c r="H5875" t="str">
        <f ca="1">VLOOKUP($A5875,'Company Lookup'!$A:$E,5,FALSE)</f>
        <v>www.horizon.com</v>
      </c>
      <c r="I5875" t="str">
        <f ca="1">VLOOKUP($B5875,'Sales Rep Lookup'!$A:$C,2,FALSE)</f>
        <v>Porter Conway</v>
      </c>
    </row>
    <row r="5876" spans="1:9" x14ac:dyDescent="0.2">
      <c r="A5876" s="1">
        <f t="shared" ca="1" si="182"/>
        <v>870</v>
      </c>
      <c r="B5876" s="1">
        <f t="shared" ca="1" si="183"/>
        <v>48</v>
      </c>
      <c r="C5876" t="s">
        <v>6071</v>
      </c>
      <c r="D5876" t="s">
        <v>20</v>
      </c>
      <c r="E5876" t="str">
        <f ca="1">VLOOKUP($A5876,'Company Lookup'!$A:$E,2,FALSE)</f>
        <v>VelocityShares VIX Medium-Term ETN</v>
      </c>
      <c r="F5876" t="str">
        <f ca="1">VLOOKUP($A5876,'Company Lookup'!$A:$E,3,FALSE)</f>
        <v>1001-5000</v>
      </c>
      <c r="G5876" t="str">
        <f ca="1">VLOOKUP($A5876,'Company Lookup'!$A:$E,4,FALSE)</f>
        <v>Investment Bankers/Brokers/Service</v>
      </c>
      <c r="H5876" t="str">
        <f ca="1">VLOOKUP($A5876,'Company Lookup'!$A:$E,5,FALSE)</f>
        <v>www.velocityshares.com</v>
      </c>
      <c r="I5876" t="str">
        <f ca="1">VLOOKUP($B5876,'Sales Rep Lookup'!$A:$C,2,FALSE)</f>
        <v>Jolie Nash</v>
      </c>
    </row>
    <row r="5877" spans="1:9" x14ac:dyDescent="0.2">
      <c r="A5877" s="1">
        <f t="shared" ca="1" si="182"/>
        <v>12</v>
      </c>
      <c r="B5877" s="1">
        <f t="shared" ca="1" si="183"/>
        <v>28</v>
      </c>
      <c r="C5877" t="s">
        <v>6072</v>
      </c>
      <c r="D5877" t="s">
        <v>44</v>
      </c>
      <c r="E5877" t="str">
        <f ca="1">VLOOKUP($A5877,'Company Lookup'!$A:$E,2,FALSE)</f>
        <v>Towne Bank</v>
      </c>
      <c r="F5877" t="str">
        <f ca="1">VLOOKUP($A5877,'Company Lookup'!$A:$E,3,FALSE)</f>
        <v>1001-5000</v>
      </c>
      <c r="G5877" t="str">
        <f ca="1">VLOOKUP($A5877,'Company Lookup'!$A:$E,4,FALSE)</f>
        <v>Holdings</v>
      </c>
      <c r="H5877" t="str">
        <f ca="1">VLOOKUP($A5877,'Company Lookup'!$A:$E,5,FALSE)</f>
        <v>www.towne.com</v>
      </c>
      <c r="I5877" t="str">
        <f ca="1">VLOOKUP($B5877,'Sales Rep Lookup'!$A:$C,2,FALSE)</f>
        <v>Thomas Kidd</v>
      </c>
    </row>
    <row r="5878" spans="1:9" x14ac:dyDescent="0.2">
      <c r="A5878" s="1">
        <f t="shared" ca="1" si="182"/>
        <v>13</v>
      </c>
      <c r="B5878" s="1">
        <f t="shared" ca="1" si="183"/>
        <v>40</v>
      </c>
      <c r="C5878" t="s">
        <v>6073</v>
      </c>
      <c r="D5878" t="s">
        <v>138</v>
      </c>
      <c r="E5878" t="str">
        <f ca="1">VLOOKUP($A5878,'Company Lookup'!$A:$E,2,FALSE)</f>
        <v>Marvell Technology Group Ltd.</v>
      </c>
      <c r="F5878" t="str">
        <f ca="1">VLOOKUP($A5878,'Company Lookup'!$A:$E,3,FALSE)</f>
        <v>501-1000</v>
      </c>
      <c r="G5878" t="str">
        <f ca="1">VLOOKUP($A5878,'Company Lookup'!$A:$E,4,FALSE)</f>
        <v>Semiconductors</v>
      </c>
      <c r="H5878" t="str">
        <f ca="1">VLOOKUP($A5878,'Company Lookup'!$A:$E,5,FALSE)</f>
        <v>www.marvell.com</v>
      </c>
      <c r="I5878" t="str">
        <f ca="1">VLOOKUP($B5878,'Sales Rep Lookup'!$A:$C,2,FALSE)</f>
        <v>Amal Hodges</v>
      </c>
    </row>
    <row r="5879" spans="1:9" x14ac:dyDescent="0.2">
      <c r="A5879" s="1">
        <f t="shared" ca="1" si="182"/>
        <v>335</v>
      </c>
      <c r="B5879" s="1">
        <f t="shared" ca="1" si="183"/>
        <v>84</v>
      </c>
      <c r="C5879" t="s">
        <v>6074</v>
      </c>
      <c r="D5879" t="s">
        <v>590</v>
      </c>
      <c r="E5879" t="str">
        <f ca="1">VLOOKUP($A5879,'Company Lookup'!$A:$E,2,FALSE)</f>
        <v>Western Asset/Claymore U.S. Treasury Inflation Prot Secs Fd</v>
      </c>
      <c r="F5879" t="str">
        <f ca="1">VLOOKUP($A5879,'Company Lookup'!$A:$E,3,FALSE)</f>
        <v>201-500</v>
      </c>
      <c r="G5879" t="str">
        <f ca="1">VLOOKUP($A5879,'Company Lookup'!$A:$E,4,FALSE)</f>
        <v>Holdings</v>
      </c>
      <c r="H5879" t="str">
        <f ca="1">VLOOKUP($A5879,'Company Lookup'!$A:$E,5,FALSE)</f>
        <v>www.western.com</v>
      </c>
      <c r="I5879" t="str">
        <f ca="1">VLOOKUP($B5879,'Sales Rep Lookup'!$A:$C,2,FALSE)</f>
        <v>Tasha Baxter</v>
      </c>
    </row>
    <row r="5880" spans="1:9" x14ac:dyDescent="0.2">
      <c r="A5880" s="1">
        <f t="shared" ca="1" si="182"/>
        <v>894</v>
      </c>
      <c r="B5880" s="1">
        <f t="shared" ca="1" si="183"/>
        <v>21</v>
      </c>
      <c r="C5880" t="s">
        <v>6075</v>
      </c>
      <c r="D5880" t="s">
        <v>486</v>
      </c>
      <c r="E5880" t="str">
        <f ca="1">VLOOKUP($A5880,'Company Lookup'!$A:$E,2,FALSE)</f>
        <v>Dynegy Inc.</v>
      </c>
      <c r="F5880" t="str">
        <f ca="1">VLOOKUP($A5880,'Company Lookup'!$A:$E,3,FALSE)</f>
        <v>201-500</v>
      </c>
      <c r="G5880" t="str">
        <f ca="1">VLOOKUP($A5880,'Company Lookup'!$A:$E,4,FALSE)</f>
        <v>Holdings</v>
      </c>
      <c r="H5880" t="str">
        <f ca="1">VLOOKUP($A5880,'Company Lookup'!$A:$E,5,FALSE)</f>
        <v>www.dynegy.com</v>
      </c>
      <c r="I5880" t="str">
        <f ca="1">VLOOKUP($B5880,'Sales Rep Lookup'!$A:$C,2,FALSE)</f>
        <v>Vernon Dejesus</v>
      </c>
    </row>
    <row r="5881" spans="1:9" x14ac:dyDescent="0.2">
      <c r="A5881" s="1">
        <f t="shared" ca="1" si="182"/>
        <v>51</v>
      </c>
      <c r="B5881" s="1">
        <f t="shared" ca="1" si="183"/>
        <v>15</v>
      </c>
      <c r="C5881" t="s">
        <v>6076</v>
      </c>
      <c r="D5881" t="s">
        <v>140</v>
      </c>
      <c r="E5881" t="str">
        <f ca="1">VLOOKUP($A5881,'Company Lookup'!$A:$E,2,FALSE)</f>
        <v>Avista Healthcare Public Acquisition Corp.</v>
      </c>
      <c r="F5881" t="str">
        <f ca="1">VLOOKUP($A5881,'Company Lookup'!$A:$E,3,FALSE)</f>
        <v>201-500</v>
      </c>
      <c r="G5881" t="str">
        <f ca="1">VLOOKUP($A5881,'Company Lookup'!$A:$E,4,FALSE)</f>
        <v>Business Services</v>
      </c>
      <c r="H5881" t="str">
        <f ca="1">VLOOKUP($A5881,'Company Lookup'!$A:$E,5,FALSE)</f>
        <v>www.avista.com</v>
      </c>
      <c r="I5881" t="str">
        <f ca="1">VLOOKUP($B5881,'Sales Rep Lookup'!$A:$C,2,FALSE)</f>
        <v>Clayton Reid</v>
      </c>
    </row>
    <row r="5882" spans="1:9" x14ac:dyDescent="0.2">
      <c r="A5882" s="1">
        <f t="shared" ca="1" si="182"/>
        <v>459</v>
      </c>
      <c r="B5882" s="1">
        <f t="shared" ca="1" si="183"/>
        <v>13</v>
      </c>
      <c r="C5882" t="s">
        <v>6077</v>
      </c>
      <c r="D5882" t="s">
        <v>199</v>
      </c>
      <c r="E5882" t="str">
        <f ca="1">VLOOKUP($A5882,'Company Lookup'!$A:$E,2,FALSE)</f>
        <v>Pimco New York Municipal Income Fund II</v>
      </c>
      <c r="F5882" t="str">
        <f ca="1">VLOOKUP($A5882,'Company Lookup'!$A:$E,3,FALSE)</f>
        <v>501-1000</v>
      </c>
      <c r="G5882" t="str">
        <f ca="1">VLOOKUP($A5882,'Company Lookup'!$A:$E,4,FALSE)</f>
        <v>Holdings</v>
      </c>
      <c r="H5882" t="str">
        <f ca="1">VLOOKUP($A5882,'Company Lookup'!$A:$E,5,FALSE)</f>
        <v>www.pimco.com</v>
      </c>
      <c r="I5882" t="str">
        <f ca="1">VLOOKUP($B5882,'Sales Rep Lookup'!$A:$C,2,FALSE)</f>
        <v>Anjolie Murphy</v>
      </c>
    </row>
    <row r="5883" spans="1:9" x14ac:dyDescent="0.2">
      <c r="A5883" s="1">
        <f t="shared" ca="1" si="182"/>
        <v>959</v>
      </c>
      <c r="B5883" s="1">
        <f t="shared" ca="1" si="183"/>
        <v>14</v>
      </c>
      <c r="C5883" t="s">
        <v>6078</v>
      </c>
      <c r="D5883" t="s">
        <v>299</v>
      </c>
      <c r="E5883" t="str">
        <f ca="1">VLOOKUP($A5883,'Company Lookup'!$A:$E,2,FALSE)</f>
        <v>Great Elm Capital Corp.</v>
      </c>
      <c r="F5883" t="str">
        <f ca="1">VLOOKUP($A5883,'Company Lookup'!$A:$E,3,FALSE)</f>
        <v>1001-5000</v>
      </c>
      <c r="G5883" t="str">
        <f ca="1">VLOOKUP($A5883,'Company Lookup'!$A:$E,4,FALSE)</f>
        <v>Holdings</v>
      </c>
      <c r="H5883" t="str">
        <f ca="1">VLOOKUP($A5883,'Company Lookup'!$A:$E,5,FALSE)</f>
        <v>www.great.com</v>
      </c>
      <c r="I5883" t="str">
        <f ca="1">VLOOKUP($B5883,'Sales Rep Lookup'!$A:$C,2,FALSE)</f>
        <v>Martin Pruitt</v>
      </c>
    </row>
    <row r="5884" spans="1:9" x14ac:dyDescent="0.2">
      <c r="A5884" s="1">
        <f t="shared" ca="1" si="182"/>
        <v>614</v>
      </c>
      <c r="B5884" s="1">
        <f t="shared" ca="1" si="183"/>
        <v>54</v>
      </c>
      <c r="C5884" t="s">
        <v>6079</v>
      </c>
      <c r="D5884" t="s">
        <v>7</v>
      </c>
      <c r="E5884" t="str">
        <f ca="1">VLOOKUP($A5884,'Company Lookup'!$A:$E,2,FALSE)</f>
        <v>Quantenna Communications, Inc.</v>
      </c>
      <c r="F5884" t="str">
        <f ca="1">VLOOKUP($A5884,'Company Lookup'!$A:$E,3,FALSE)</f>
        <v>1001-5000</v>
      </c>
      <c r="G5884" t="str">
        <f ca="1">VLOOKUP($A5884,'Company Lookup'!$A:$E,4,FALSE)</f>
        <v>Semiconductors</v>
      </c>
      <c r="H5884" t="str">
        <f ca="1">VLOOKUP($A5884,'Company Lookup'!$A:$E,5,FALSE)</f>
        <v>www.quantenna.com</v>
      </c>
      <c r="I5884" t="str">
        <f ca="1">VLOOKUP($B5884,'Sales Rep Lookup'!$A:$C,2,FALSE)</f>
        <v>Eve Mccarty</v>
      </c>
    </row>
    <row r="5885" spans="1:9" x14ac:dyDescent="0.2">
      <c r="A5885" s="1">
        <f t="shared" ca="1" si="182"/>
        <v>450</v>
      </c>
      <c r="B5885" s="1">
        <f t="shared" ca="1" si="183"/>
        <v>60</v>
      </c>
      <c r="C5885" t="s">
        <v>6080</v>
      </c>
      <c r="D5885" t="s">
        <v>214</v>
      </c>
      <c r="E5885" t="str">
        <f ca="1">VLOOKUP($A5885,'Company Lookup'!$A:$E,2,FALSE)</f>
        <v>Caesarstone Ltd.</v>
      </c>
      <c r="F5885" t="str">
        <f ca="1">VLOOKUP($A5885,'Company Lookup'!$A:$E,3,FALSE)</f>
        <v>10000+</v>
      </c>
      <c r="G5885" t="str">
        <f ca="1">VLOOKUP($A5885,'Company Lookup'!$A:$E,4,FALSE)</f>
        <v>Building Materials</v>
      </c>
      <c r="H5885" t="str">
        <f ca="1">VLOOKUP($A5885,'Company Lookup'!$A:$E,5,FALSE)</f>
        <v>www.caesarstone.com</v>
      </c>
      <c r="I5885" t="str">
        <f ca="1">VLOOKUP($B5885,'Sales Rep Lookup'!$A:$C,2,FALSE)</f>
        <v>Scott Camacho</v>
      </c>
    </row>
    <row r="5886" spans="1:9" x14ac:dyDescent="0.2">
      <c r="A5886" s="1">
        <f t="shared" ca="1" si="182"/>
        <v>354</v>
      </c>
      <c r="B5886" s="1">
        <f t="shared" ca="1" si="183"/>
        <v>31</v>
      </c>
      <c r="C5886" t="s">
        <v>6081</v>
      </c>
      <c r="D5886" t="s">
        <v>108</v>
      </c>
      <c r="E5886" t="str">
        <f ca="1">VLOOKUP($A5886,'Company Lookup'!$A:$E,2,FALSE)</f>
        <v>Travelzoo</v>
      </c>
      <c r="F5886" t="str">
        <f ca="1">VLOOKUP($A5886,'Company Lookup'!$A:$E,3,FALSE)</f>
        <v>201-500</v>
      </c>
      <c r="G5886" t="str">
        <f ca="1">VLOOKUP($A5886,'Company Lookup'!$A:$E,4,FALSE)</f>
        <v>EDP Services</v>
      </c>
      <c r="H5886" t="e">
        <f ca="1">VLOOKUP($A5886,'Company Lookup'!$A:$E,5,FALSE)</f>
        <v>#VALUE!</v>
      </c>
      <c r="I5886" t="str">
        <f ca="1">VLOOKUP($B5886,'Sales Rep Lookup'!$A:$C,2,FALSE)</f>
        <v>Natalie Hull</v>
      </c>
    </row>
    <row r="5887" spans="1:9" x14ac:dyDescent="0.2">
      <c r="A5887" s="1">
        <f t="shared" ca="1" si="182"/>
        <v>140</v>
      </c>
      <c r="B5887" s="1">
        <f t="shared" ca="1" si="183"/>
        <v>50</v>
      </c>
      <c r="C5887" t="s">
        <v>6082</v>
      </c>
      <c r="D5887" t="s">
        <v>102</v>
      </c>
      <c r="E5887" t="str">
        <f ca="1">VLOOKUP($A5887,'Company Lookup'!$A:$E,2,FALSE)</f>
        <v>Signature Bank</v>
      </c>
      <c r="F5887" t="str">
        <f ca="1">VLOOKUP($A5887,'Company Lookup'!$A:$E,3,FALSE)</f>
        <v>1001-5000</v>
      </c>
      <c r="G5887" t="str">
        <f ca="1">VLOOKUP($A5887,'Company Lookup'!$A:$E,4,FALSE)</f>
        <v>Major Banks</v>
      </c>
      <c r="H5887" t="str">
        <f ca="1">VLOOKUP($A5887,'Company Lookup'!$A:$E,5,FALSE)</f>
        <v>www.signature.com</v>
      </c>
      <c r="I5887" t="str">
        <f ca="1">VLOOKUP($B5887,'Sales Rep Lookup'!$A:$C,2,FALSE)</f>
        <v>Basia Russo</v>
      </c>
    </row>
    <row r="5888" spans="1:9" x14ac:dyDescent="0.2">
      <c r="A5888" s="1">
        <f t="shared" ca="1" si="182"/>
        <v>231</v>
      </c>
      <c r="B5888" s="1">
        <f t="shared" ca="1" si="183"/>
        <v>19</v>
      </c>
      <c r="C5888" t="s">
        <v>6083</v>
      </c>
      <c r="D5888" t="s">
        <v>115</v>
      </c>
      <c r="E5888" t="str">
        <f ca="1">VLOOKUP($A5888,'Company Lookup'!$A:$E,2,FALSE)</f>
        <v>Sonic Corp.</v>
      </c>
      <c r="F5888" t="str">
        <f ca="1">VLOOKUP($A5888,'Company Lookup'!$A:$E,3,FALSE)</f>
        <v>501-1000</v>
      </c>
      <c r="G5888" t="str">
        <f ca="1">VLOOKUP($A5888,'Company Lookup'!$A:$E,4,FALSE)</f>
        <v>Restaurants</v>
      </c>
      <c r="H5888" t="str">
        <f ca="1">VLOOKUP($A5888,'Company Lookup'!$A:$E,5,FALSE)</f>
        <v>www.sonic.com</v>
      </c>
      <c r="I5888" t="str">
        <f ca="1">VLOOKUP($B5888,'Sales Rep Lookup'!$A:$C,2,FALSE)</f>
        <v>Hasad Conrad</v>
      </c>
    </row>
    <row r="5889" spans="1:9" x14ac:dyDescent="0.2">
      <c r="A5889" s="1">
        <f t="shared" ca="1" si="182"/>
        <v>98</v>
      </c>
      <c r="B5889" s="1">
        <f t="shared" ca="1" si="183"/>
        <v>36</v>
      </c>
      <c r="C5889" t="s">
        <v>6084</v>
      </c>
      <c r="D5889" t="s">
        <v>115</v>
      </c>
      <c r="E5889" t="str">
        <f ca="1">VLOOKUP($A5889,'Company Lookup'!$A:$E,2,FALSE)</f>
        <v>Soleno Therapeutics, Inc.</v>
      </c>
      <c r="F5889" t="str">
        <f ca="1">VLOOKUP($A5889,'Company Lookup'!$A:$E,3,FALSE)</f>
        <v>10000+</v>
      </c>
      <c r="G5889" t="str">
        <f ca="1">VLOOKUP($A5889,'Company Lookup'!$A:$E,4,FALSE)</f>
        <v>Biotechnology: Electromedical &amp; Electrotherapeutic Apparatus</v>
      </c>
      <c r="H5889" t="str">
        <f ca="1">VLOOKUP($A5889,'Company Lookup'!$A:$E,5,FALSE)</f>
        <v>www.soleno.com</v>
      </c>
      <c r="I5889" t="str">
        <f ca="1">VLOOKUP($B5889,'Sales Rep Lookup'!$A:$C,2,FALSE)</f>
        <v>Stuart Riley</v>
      </c>
    </row>
    <row r="5890" spans="1:9" x14ac:dyDescent="0.2">
      <c r="A5890" s="1">
        <f t="shared" ca="1" si="182"/>
        <v>9</v>
      </c>
      <c r="B5890" s="1">
        <f t="shared" ca="1" si="183"/>
        <v>44</v>
      </c>
      <c r="C5890" t="s">
        <v>6085</v>
      </c>
      <c r="D5890" t="s">
        <v>617</v>
      </c>
      <c r="E5890" t="str">
        <f ca="1">VLOOKUP($A5890,'Company Lookup'!$A:$E,2,FALSE)</f>
        <v>First Trust Asia Pacific Ex-Japan AlphaDEX Fund</v>
      </c>
      <c r="F5890" t="str">
        <f ca="1">VLOOKUP($A5890,'Company Lookup'!$A:$E,3,FALSE)</f>
        <v>501-1000</v>
      </c>
      <c r="G5890" t="str">
        <f ca="1">VLOOKUP($A5890,'Company Lookup'!$A:$E,4,FALSE)</f>
        <v>Holdings</v>
      </c>
      <c r="H5890" t="str">
        <f ca="1">VLOOKUP($A5890,'Company Lookup'!$A:$E,5,FALSE)</f>
        <v>www.first.com</v>
      </c>
      <c r="I5890" t="str">
        <f ca="1">VLOOKUP($B5890,'Sales Rep Lookup'!$A:$C,2,FALSE)</f>
        <v>Lani Solomon</v>
      </c>
    </row>
    <row r="5891" spans="1:9" x14ac:dyDescent="0.2">
      <c r="A5891" s="1">
        <f t="shared" ref="A5891:A5954" ca="1" si="184">RANDBETWEEN(1,1000)</f>
        <v>435</v>
      </c>
      <c r="B5891" s="1">
        <f t="shared" ref="B5891:B5954" ca="1" si="185">RANDBETWEEN(1,100)</f>
        <v>17</v>
      </c>
      <c r="C5891" t="s">
        <v>6086</v>
      </c>
      <c r="D5891" t="s">
        <v>24</v>
      </c>
      <c r="E5891" t="str">
        <f ca="1">VLOOKUP($A5891,'Company Lookup'!$A:$E,2,FALSE)</f>
        <v>Northern Technologies International Corporation</v>
      </c>
      <c r="F5891" t="str">
        <f ca="1">VLOOKUP($A5891,'Company Lookup'!$A:$E,3,FALSE)</f>
        <v>1001-5000</v>
      </c>
      <c r="G5891" t="str">
        <f ca="1">VLOOKUP($A5891,'Company Lookup'!$A:$E,4,FALSE)</f>
        <v>Industrial Specialties</v>
      </c>
      <c r="H5891" t="str">
        <f ca="1">VLOOKUP($A5891,'Company Lookup'!$A:$E,5,FALSE)</f>
        <v>www.northern.com</v>
      </c>
      <c r="I5891" t="str">
        <f ca="1">VLOOKUP($B5891,'Sales Rep Lookup'!$A:$C,2,FALSE)</f>
        <v>Melodie Kinney</v>
      </c>
    </row>
    <row r="5892" spans="1:9" x14ac:dyDescent="0.2">
      <c r="A5892" s="1">
        <f t="shared" ca="1" si="184"/>
        <v>976</v>
      </c>
      <c r="B5892" s="1">
        <f t="shared" ca="1" si="185"/>
        <v>96</v>
      </c>
      <c r="C5892" t="s">
        <v>6087</v>
      </c>
      <c r="D5892" t="s">
        <v>347</v>
      </c>
      <c r="E5892" t="str">
        <f ca="1">VLOOKUP($A5892,'Company Lookup'!$A:$E,2,FALSE)</f>
        <v>Real Goods Solar, Inc.</v>
      </c>
      <c r="F5892" t="str">
        <f ca="1">VLOOKUP($A5892,'Company Lookup'!$A:$E,3,FALSE)</f>
        <v>501-1000</v>
      </c>
      <c r="G5892" t="str">
        <f ca="1">VLOOKUP($A5892,'Company Lookup'!$A:$E,4,FALSE)</f>
        <v>Engineering &amp; Construction</v>
      </c>
      <c r="H5892" t="str">
        <f ca="1">VLOOKUP($A5892,'Company Lookup'!$A:$E,5,FALSE)</f>
        <v>www.real.com</v>
      </c>
      <c r="I5892" t="str">
        <f ca="1">VLOOKUP($B5892,'Sales Rep Lookup'!$A:$C,2,FALSE)</f>
        <v>Joy Valencia</v>
      </c>
    </row>
    <row r="5893" spans="1:9" x14ac:dyDescent="0.2">
      <c r="A5893" s="1">
        <f t="shared" ca="1" si="184"/>
        <v>19</v>
      </c>
      <c r="B5893" s="1">
        <f t="shared" ca="1" si="185"/>
        <v>100</v>
      </c>
      <c r="C5893" t="s">
        <v>6088</v>
      </c>
      <c r="D5893" t="s">
        <v>429</v>
      </c>
      <c r="E5893" t="str">
        <f ca="1">VLOOKUP($A5893,'Company Lookup'!$A:$E,2,FALSE)</f>
        <v>Function(x) Inc.</v>
      </c>
      <c r="F5893" t="str">
        <f ca="1">VLOOKUP($A5893,'Company Lookup'!$A:$E,3,FALSE)</f>
        <v>10000+</v>
      </c>
      <c r="G5893" t="str">
        <f ca="1">VLOOKUP($A5893,'Company Lookup'!$A:$E,4,FALSE)</f>
        <v>Computer Software: Programming, Data Processing</v>
      </c>
      <c r="H5893" t="str">
        <f ca="1">VLOOKUP($A5893,'Company Lookup'!$A:$E,5,FALSE)</f>
        <v>www.function(x).com</v>
      </c>
      <c r="I5893" t="str">
        <f ca="1">VLOOKUP($B5893,'Sales Rep Lookup'!$A:$C,2,FALSE)</f>
        <v>Quincy Joyner</v>
      </c>
    </row>
    <row r="5894" spans="1:9" x14ac:dyDescent="0.2">
      <c r="A5894" s="1">
        <f t="shared" ca="1" si="184"/>
        <v>170</v>
      </c>
      <c r="B5894" s="1">
        <f t="shared" ca="1" si="185"/>
        <v>95</v>
      </c>
      <c r="C5894" t="s">
        <v>6089</v>
      </c>
      <c r="D5894" t="s">
        <v>108</v>
      </c>
      <c r="E5894" t="str">
        <f ca="1">VLOOKUP($A5894,'Company Lookup'!$A:$E,2,FALSE)</f>
        <v>Nuveen Floating Rate Income Fund</v>
      </c>
      <c r="F5894" t="str">
        <f ca="1">VLOOKUP($A5894,'Company Lookup'!$A:$E,3,FALSE)</f>
        <v>201-500</v>
      </c>
      <c r="G5894" t="str">
        <f ca="1">VLOOKUP($A5894,'Company Lookup'!$A:$E,4,FALSE)</f>
        <v>Holdings</v>
      </c>
      <c r="H5894" t="str">
        <f ca="1">VLOOKUP($A5894,'Company Lookup'!$A:$E,5,FALSE)</f>
        <v>www.nuveen.com</v>
      </c>
      <c r="I5894" t="str">
        <f ca="1">VLOOKUP($B5894,'Sales Rep Lookup'!$A:$C,2,FALSE)</f>
        <v>Penelope Bolton</v>
      </c>
    </row>
    <row r="5895" spans="1:9" x14ac:dyDescent="0.2">
      <c r="A5895" s="1">
        <f t="shared" ca="1" si="184"/>
        <v>333</v>
      </c>
      <c r="B5895" s="1">
        <f t="shared" ca="1" si="185"/>
        <v>58</v>
      </c>
      <c r="C5895" t="s">
        <v>6090</v>
      </c>
      <c r="D5895" t="s">
        <v>362</v>
      </c>
      <c r="E5895" t="str">
        <f ca="1">VLOOKUP($A5895,'Company Lookup'!$A:$E,2,FALSE)</f>
        <v>Forrester Research, Inc.</v>
      </c>
      <c r="F5895" t="str">
        <f ca="1">VLOOKUP($A5895,'Company Lookup'!$A:$E,3,FALSE)</f>
        <v>10000+</v>
      </c>
      <c r="G5895" t="str">
        <f ca="1">VLOOKUP($A5895,'Company Lookup'!$A:$E,4,FALSE)</f>
        <v>Diversified Commercial Services</v>
      </c>
      <c r="H5895" t="str">
        <f ca="1">VLOOKUP($A5895,'Company Lookup'!$A:$E,5,FALSE)</f>
        <v>www.forrester.com</v>
      </c>
      <c r="I5895" t="str">
        <f ca="1">VLOOKUP($B5895,'Sales Rep Lookup'!$A:$C,2,FALSE)</f>
        <v>Lance Floyd</v>
      </c>
    </row>
    <row r="5896" spans="1:9" x14ac:dyDescent="0.2">
      <c r="A5896" s="1">
        <f t="shared" ca="1" si="184"/>
        <v>454</v>
      </c>
      <c r="B5896" s="1">
        <f t="shared" ca="1" si="185"/>
        <v>82</v>
      </c>
      <c r="C5896" t="s">
        <v>6091</v>
      </c>
      <c r="D5896" t="s">
        <v>36</v>
      </c>
      <c r="E5896" t="str">
        <f ca="1">VLOOKUP($A5896,'Company Lookup'!$A:$E,2,FALSE)</f>
        <v>Eastman Kodak Company</v>
      </c>
      <c r="F5896" t="str">
        <f ca="1">VLOOKUP($A5896,'Company Lookup'!$A:$E,3,FALSE)</f>
        <v>10000+</v>
      </c>
      <c r="G5896" t="str">
        <f ca="1">VLOOKUP($A5896,'Company Lookup'!$A:$E,4,FALSE)</f>
        <v>Holdings</v>
      </c>
      <c r="H5896" t="str">
        <f ca="1">VLOOKUP($A5896,'Company Lookup'!$A:$E,5,FALSE)</f>
        <v>www.eastman.com</v>
      </c>
      <c r="I5896" t="str">
        <f ca="1">VLOOKUP($B5896,'Sales Rep Lookup'!$A:$C,2,FALSE)</f>
        <v>Rudyard Harrison</v>
      </c>
    </row>
    <row r="5897" spans="1:9" x14ac:dyDescent="0.2">
      <c r="A5897" s="1">
        <f t="shared" ca="1" si="184"/>
        <v>998</v>
      </c>
      <c r="B5897" s="1">
        <f t="shared" ca="1" si="185"/>
        <v>96</v>
      </c>
      <c r="C5897" t="s">
        <v>6092</v>
      </c>
      <c r="D5897" t="s">
        <v>577</v>
      </c>
      <c r="E5897" t="str">
        <f ca="1">VLOOKUP($A5897,'Company Lookup'!$A:$E,2,FALSE)</f>
        <v>PS Business Parks, Inc.</v>
      </c>
      <c r="F5897" t="str">
        <f ca="1">VLOOKUP($A5897,'Company Lookup'!$A:$E,3,FALSE)</f>
        <v>1001-5000</v>
      </c>
      <c r="G5897" t="str">
        <f ca="1">VLOOKUP($A5897,'Company Lookup'!$A:$E,4,FALSE)</f>
        <v>Holdings</v>
      </c>
      <c r="H5897" t="str">
        <f ca="1">VLOOKUP($A5897,'Company Lookup'!$A:$E,5,FALSE)</f>
        <v>www.ps.com</v>
      </c>
      <c r="I5897" t="str">
        <f ca="1">VLOOKUP($B5897,'Sales Rep Lookup'!$A:$C,2,FALSE)</f>
        <v>Joy Valencia</v>
      </c>
    </row>
    <row r="5898" spans="1:9" x14ac:dyDescent="0.2">
      <c r="A5898" s="1">
        <f t="shared" ca="1" si="184"/>
        <v>976</v>
      </c>
      <c r="B5898" s="1">
        <f t="shared" ca="1" si="185"/>
        <v>45</v>
      </c>
      <c r="C5898" t="s">
        <v>6093</v>
      </c>
      <c r="D5898" t="s">
        <v>84</v>
      </c>
      <c r="E5898" t="str">
        <f ca="1">VLOOKUP($A5898,'Company Lookup'!$A:$E,2,FALSE)</f>
        <v>Real Goods Solar, Inc.</v>
      </c>
      <c r="F5898" t="str">
        <f ca="1">VLOOKUP($A5898,'Company Lookup'!$A:$E,3,FALSE)</f>
        <v>501-1000</v>
      </c>
      <c r="G5898" t="str">
        <f ca="1">VLOOKUP($A5898,'Company Lookup'!$A:$E,4,FALSE)</f>
        <v>Engineering &amp; Construction</v>
      </c>
      <c r="H5898" t="str">
        <f ca="1">VLOOKUP($A5898,'Company Lookup'!$A:$E,5,FALSE)</f>
        <v>www.real.com</v>
      </c>
      <c r="I5898" t="str">
        <f ca="1">VLOOKUP($B5898,'Sales Rep Lookup'!$A:$C,2,FALSE)</f>
        <v>Ethan Odom</v>
      </c>
    </row>
    <row r="5899" spans="1:9" x14ac:dyDescent="0.2">
      <c r="A5899" s="1">
        <f t="shared" ca="1" si="184"/>
        <v>555</v>
      </c>
      <c r="B5899" s="1">
        <f t="shared" ca="1" si="185"/>
        <v>77</v>
      </c>
      <c r="C5899" t="s">
        <v>6094</v>
      </c>
      <c r="D5899" t="s">
        <v>262</v>
      </c>
      <c r="E5899" t="str">
        <f ca="1">VLOOKUP($A5899,'Company Lookup'!$A:$E,2,FALSE)</f>
        <v>Royal Bank Scotland plc (The)</v>
      </c>
      <c r="F5899" t="str">
        <f ca="1">VLOOKUP($A5899,'Company Lookup'!$A:$E,3,FALSE)</f>
        <v>1001-5000</v>
      </c>
      <c r="G5899" t="str">
        <f ca="1">VLOOKUP($A5899,'Company Lookup'!$A:$E,4,FALSE)</f>
        <v>Commercial Banks</v>
      </c>
      <c r="H5899" t="str">
        <f ca="1">VLOOKUP($A5899,'Company Lookup'!$A:$E,5,FALSE)</f>
        <v>www.royal.com</v>
      </c>
      <c r="I5899" t="str">
        <f ca="1">VLOOKUP($B5899,'Sales Rep Lookup'!$A:$C,2,FALSE)</f>
        <v>Hoyt Downs</v>
      </c>
    </row>
    <row r="5900" spans="1:9" x14ac:dyDescent="0.2">
      <c r="A5900" s="1">
        <f t="shared" ca="1" si="184"/>
        <v>321</v>
      </c>
      <c r="B5900" s="1">
        <f t="shared" ca="1" si="185"/>
        <v>50</v>
      </c>
      <c r="C5900" t="s">
        <v>6095</v>
      </c>
      <c r="D5900" t="s">
        <v>115</v>
      </c>
      <c r="E5900" t="str">
        <f ca="1">VLOOKUP($A5900,'Company Lookup'!$A:$E,2,FALSE)</f>
        <v>Wolverine Bancorp, Inc.</v>
      </c>
      <c r="F5900" t="str">
        <f ca="1">VLOOKUP($A5900,'Company Lookup'!$A:$E,3,FALSE)</f>
        <v>10000+</v>
      </c>
      <c r="G5900" t="str">
        <f ca="1">VLOOKUP($A5900,'Company Lookup'!$A:$E,4,FALSE)</f>
        <v>Banks</v>
      </c>
      <c r="H5900" t="str">
        <f ca="1">VLOOKUP($A5900,'Company Lookup'!$A:$E,5,FALSE)</f>
        <v>www.wolverine.com</v>
      </c>
      <c r="I5900" t="str">
        <f ca="1">VLOOKUP($B5900,'Sales Rep Lookup'!$A:$C,2,FALSE)</f>
        <v>Basia Russo</v>
      </c>
    </row>
    <row r="5901" spans="1:9" x14ac:dyDescent="0.2">
      <c r="A5901" s="1">
        <f t="shared" ca="1" si="184"/>
        <v>632</v>
      </c>
      <c r="B5901" s="1">
        <f t="shared" ca="1" si="185"/>
        <v>84</v>
      </c>
      <c r="C5901" t="s">
        <v>6096</v>
      </c>
      <c r="D5901" t="s">
        <v>773</v>
      </c>
      <c r="E5901" t="str">
        <f ca="1">VLOOKUP($A5901,'Company Lookup'!$A:$E,2,FALSE)</f>
        <v>Houghton Mifflin Harcourt Company</v>
      </c>
      <c r="F5901" t="str">
        <f ca="1">VLOOKUP($A5901,'Company Lookup'!$A:$E,3,FALSE)</f>
        <v>10000+</v>
      </c>
      <c r="G5901" t="str">
        <f ca="1">VLOOKUP($A5901,'Company Lookup'!$A:$E,4,FALSE)</f>
        <v>Books</v>
      </c>
      <c r="H5901" t="str">
        <f ca="1">VLOOKUP($A5901,'Company Lookup'!$A:$E,5,FALSE)</f>
        <v>www.houghton.com</v>
      </c>
      <c r="I5901" t="str">
        <f ca="1">VLOOKUP($B5901,'Sales Rep Lookup'!$A:$C,2,FALSE)</f>
        <v>Tasha Baxter</v>
      </c>
    </row>
    <row r="5902" spans="1:9" x14ac:dyDescent="0.2">
      <c r="A5902" s="1">
        <f t="shared" ca="1" si="184"/>
        <v>147</v>
      </c>
      <c r="B5902" s="1">
        <f t="shared" ca="1" si="185"/>
        <v>95</v>
      </c>
      <c r="C5902" t="s">
        <v>6097</v>
      </c>
      <c r="D5902" t="s">
        <v>36</v>
      </c>
      <c r="E5902" t="str">
        <f ca="1">VLOOKUP($A5902,'Company Lookup'!$A:$E,2,FALSE)</f>
        <v>MYOS RENS Technology Inc.</v>
      </c>
      <c r="F5902" t="str">
        <f ca="1">VLOOKUP($A5902,'Company Lookup'!$A:$E,3,FALSE)</f>
        <v>201-500</v>
      </c>
      <c r="G5902" t="str">
        <f ca="1">VLOOKUP($A5902,'Company Lookup'!$A:$E,4,FALSE)</f>
        <v>Major Pharmaceuticals</v>
      </c>
      <c r="H5902" t="str">
        <f ca="1">VLOOKUP($A5902,'Company Lookup'!$A:$E,5,FALSE)</f>
        <v>www.myos.com</v>
      </c>
      <c r="I5902" t="str">
        <f ca="1">VLOOKUP($B5902,'Sales Rep Lookup'!$A:$C,2,FALSE)</f>
        <v>Penelope Bolton</v>
      </c>
    </row>
    <row r="5903" spans="1:9" x14ac:dyDescent="0.2">
      <c r="A5903" s="1">
        <f t="shared" ca="1" si="184"/>
        <v>129</v>
      </c>
      <c r="B5903" s="1">
        <f t="shared" ca="1" si="185"/>
        <v>69</v>
      </c>
      <c r="C5903" t="s">
        <v>6098</v>
      </c>
      <c r="D5903" t="s">
        <v>94</v>
      </c>
      <c r="E5903" t="str">
        <f ca="1">VLOOKUP($A5903,'Company Lookup'!$A:$E,2,FALSE)</f>
        <v>Golden Ocean Group Limited</v>
      </c>
      <c r="F5903" t="str">
        <f ca="1">VLOOKUP($A5903,'Company Lookup'!$A:$E,3,FALSE)</f>
        <v>1001-5000</v>
      </c>
      <c r="G5903" t="str">
        <f ca="1">VLOOKUP($A5903,'Company Lookup'!$A:$E,4,FALSE)</f>
        <v>Marine Transportation</v>
      </c>
      <c r="H5903" t="str">
        <f ca="1">VLOOKUP($A5903,'Company Lookup'!$A:$E,5,FALSE)</f>
        <v>www.golden.com</v>
      </c>
      <c r="I5903" t="str">
        <f ca="1">VLOOKUP($B5903,'Sales Rep Lookup'!$A:$C,2,FALSE)</f>
        <v>Jack Francis</v>
      </c>
    </row>
    <row r="5904" spans="1:9" x14ac:dyDescent="0.2">
      <c r="A5904" s="1">
        <f t="shared" ca="1" si="184"/>
        <v>515</v>
      </c>
      <c r="B5904" s="1">
        <f t="shared" ca="1" si="185"/>
        <v>51</v>
      </c>
      <c r="C5904" t="s">
        <v>6099</v>
      </c>
      <c r="D5904" t="s">
        <v>166</v>
      </c>
      <c r="E5904" t="str">
        <f ca="1">VLOOKUP($A5904,'Company Lookup'!$A:$E,2,FALSE)</f>
        <v>Patrick Industries, Inc.</v>
      </c>
      <c r="F5904" t="str">
        <f ca="1">VLOOKUP($A5904,'Company Lookup'!$A:$E,3,FALSE)</f>
        <v>10000+</v>
      </c>
      <c r="G5904" t="str">
        <f ca="1">VLOOKUP($A5904,'Company Lookup'!$A:$E,4,FALSE)</f>
        <v>Forest Products</v>
      </c>
      <c r="H5904" t="str">
        <f ca="1">VLOOKUP($A5904,'Company Lookup'!$A:$E,5,FALSE)</f>
        <v>www.patrick.com</v>
      </c>
      <c r="I5904" t="str">
        <f ca="1">VLOOKUP($B5904,'Sales Rep Lookup'!$A:$C,2,FALSE)</f>
        <v>Iliana Weiss</v>
      </c>
    </row>
    <row r="5905" spans="1:9" x14ac:dyDescent="0.2">
      <c r="A5905" s="1">
        <f t="shared" ca="1" si="184"/>
        <v>723</v>
      </c>
      <c r="B5905" s="1">
        <f t="shared" ca="1" si="185"/>
        <v>5</v>
      </c>
      <c r="C5905" t="s">
        <v>6100</v>
      </c>
      <c r="D5905" t="s">
        <v>115</v>
      </c>
      <c r="E5905" t="str">
        <f ca="1">VLOOKUP($A5905,'Company Lookup'!$A:$E,2,FALSE)</f>
        <v>Zhaopin Limited</v>
      </c>
      <c r="F5905" t="str">
        <f ca="1">VLOOKUP($A5905,'Company Lookup'!$A:$E,3,FALSE)</f>
        <v>10000+</v>
      </c>
      <c r="G5905" t="str">
        <f ca="1">VLOOKUP($A5905,'Company Lookup'!$A:$E,4,FALSE)</f>
        <v>Professional Services</v>
      </c>
      <c r="H5905" t="str">
        <f ca="1">VLOOKUP($A5905,'Company Lookup'!$A:$E,5,FALSE)</f>
        <v>www.zhaopin.com</v>
      </c>
      <c r="I5905" t="str">
        <f ca="1">VLOOKUP($B5905,'Sales Rep Lookup'!$A:$C,2,FALSE)</f>
        <v>Risa Pugh</v>
      </c>
    </row>
    <row r="5906" spans="1:9" x14ac:dyDescent="0.2">
      <c r="A5906" s="1">
        <f t="shared" ca="1" si="184"/>
        <v>152</v>
      </c>
      <c r="B5906" s="1">
        <f t="shared" ca="1" si="185"/>
        <v>27</v>
      </c>
      <c r="C5906" t="s">
        <v>6101</v>
      </c>
      <c r="D5906" t="s">
        <v>71</v>
      </c>
      <c r="E5906" t="str">
        <f ca="1">VLOOKUP($A5906,'Company Lookup'!$A:$E,2,FALSE)</f>
        <v>North European Oil Royality Trust</v>
      </c>
      <c r="F5906" t="str">
        <f ca="1">VLOOKUP($A5906,'Company Lookup'!$A:$E,3,FALSE)</f>
        <v>201-500</v>
      </c>
      <c r="G5906" t="str">
        <f ca="1">VLOOKUP($A5906,'Company Lookup'!$A:$E,4,FALSE)</f>
        <v>Oil &amp; Gas Production</v>
      </c>
      <c r="H5906" t="str">
        <f ca="1">VLOOKUP($A5906,'Company Lookup'!$A:$E,5,FALSE)</f>
        <v>www.north.com</v>
      </c>
      <c r="I5906" t="str">
        <f ca="1">VLOOKUP($B5906,'Sales Rep Lookup'!$A:$C,2,FALSE)</f>
        <v>Catherine Estes</v>
      </c>
    </row>
    <row r="5907" spans="1:9" x14ac:dyDescent="0.2">
      <c r="A5907" s="1">
        <f t="shared" ca="1" si="184"/>
        <v>434</v>
      </c>
      <c r="B5907" s="1">
        <f t="shared" ca="1" si="185"/>
        <v>59</v>
      </c>
      <c r="C5907" t="s">
        <v>6102</v>
      </c>
      <c r="D5907" t="s">
        <v>771</v>
      </c>
      <c r="E5907" t="str">
        <f ca="1">VLOOKUP($A5907,'Company Lookup'!$A:$E,2,FALSE)</f>
        <v>Saul Centers, Inc.</v>
      </c>
      <c r="F5907" t="str">
        <f ca="1">VLOOKUP($A5907,'Company Lookup'!$A:$E,3,FALSE)</f>
        <v>201-500</v>
      </c>
      <c r="G5907" t="str">
        <f ca="1">VLOOKUP($A5907,'Company Lookup'!$A:$E,4,FALSE)</f>
        <v>Holdings</v>
      </c>
      <c r="H5907" t="str">
        <f ca="1">VLOOKUP($A5907,'Company Lookup'!$A:$E,5,FALSE)</f>
        <v>www.saul.com</v>
      </c>
      <c r="I5907" t="str">
        <f ca="1">VLOOKUP($B5907,'Sales Rep Lookup'!$A:$C,2,FALSE)</f>
        <v>Amanda Massey</v>
      </c>
    </row>
    <row r="5908" spans="1:9" x14ac:dyDescent="0.2">
      <c r="A5908" s="1">
        <f t="shared" ca="1" si="184"/>
        <v>794</v>
      </c>
      <c r="B5908" s="1">
        <f t="shared" ca="1" si="185"/>
        <v>10</v>
      </c>
      <c r="C5908" t="s">
        <v>6103</v>
      </c>
      <c r="D5908" t="s">
        <v>161</v>
      </c>
      <c r="E5908" t="str">
        <f ca="1">VLOOKUP($A5908,'Company Lookup'!$A:$E,2,FALSE)</f>
        <v>First Business Financial Services, Inc.</v>
      </c>
      <c r="F5908" t="str">
        <f ca="1">VLOOKUP($A5908,'Company Lookup'!$A:$E,3,FALSE)</f>
        <v>10000+</v>
      </c>
      <c r="G5908" t="str">
        <f ca="1">VLOOKUP($A5908,'Company Lookup'!$A:$E,4,FALSE)</f>
        <v>Major Banks</v>
      </c>
      <c r="H5908" t="str">
        <f ca="1">VLOOKUP($A5908,'Company Lookup'!$A:$E,5,FALSE)</f>
        <v>www.first.com</v>
      </c>
      <c r="I5908" t="str">
        <f ca="1">VLOOKUP($B5908,'Sales Rep Lookup'!$A:$C,2,FALSE)</f>
        <v>Seth Rosario</v>
      </c>
    </row>
    <row r="5909" spans="1:9" x14ac:dyDescent="0.2">
      <c r="A5909" s="1">
        <f t="shared" ca="1" si="184"/>
        <v>779</v>
      </c>
      <c r="B5909" s="1">
        <f t="shared" ca="1" si="185"/>
        <v>24</v>
      </c>
      <c r="C5909" t="s">
        <v>6104</v>
      </c>
      <c r="D5909" t="s">
        <v>577</v>
      </c>
      <c r="E5909" t="str">
        <f ca="1">VLOOKUP($A5909,'Company Lookup'!$A:$E,2,FALSE)</f>
        <v>Bank of South Carolina Corp.</v>
      </c>
      <c r="F5909" t="str">
        <f ca="1">VLOOKUP($A5909,'Company Lookup'!$A:$E,3,FALSE)</f>
        <v>1001-5000</v>
      </c>
      <c r="G5909" t="str">
        <f ca="1">VLOOKUP($A5909,'Company Lookup'!$A:$E,4,FALSE)</f>
        <v>Major Banks</v>
      </c>
      <c r="H5909" t="str">
        <f ca="1">VLOOKUP($A5909,'Company Lookup'!$A:$E,5,FALSE)</f>
        <v>www.bank.com</v>
      </c>
      <c r="I5909" t="str">
        <f ca="1">VLOOKUP($B5909,'Sales Rep Lookup'!$A:$C,2,FALSE)</f>
        <v>Ava Osborne</v>
      </c>
    </row>
    <row r="5910" spans="1:9" x14ac:dyDescent="0.2">
      <c r="A5910" s="1">
        <f t="shared" ca="1" si="184"/>
        <v>49</v>
      </c>
      <c r="B5910" s="1">
        <f t="shared" ca="1" si="185"/>
        <v>45</v>
      </c>
      <c r="C5910" t="s">
        <v>6105</v>
      </c>
      <c r="D5910" t="s">
        <v>110</v>
      </c>
      <c r="E5910" t="str">
        <f ca="1">VLOOKUP($A5910,'Company Lookup'!$A:$E,2,FALSE)</f>
        <v>Reven Housing REIT, Inc.</v>
      </c>
      <c r="F5910" t="str">
        <f ca="1">VLOOKUP($A5910,'Company Lookup'!$A:$E,3,FALSE)</f>
        <v>201-500</v>
      </c>
      <c r="G5910" t="str">
        <f ca="1">VLOOKUP($A5910,'Company Lookup'!$A:$E,4,FALSE)</f>
        <v>Real Estate Investment Trusts</v>
      </c>
      <c r="H5910" t="str">
        <f ca="1">VLOOKUP($A5910,'Company Lookup'!$A:$E,5,FALSE)</f>
        <v>www.reven.com</v>
      </c>
      <c r="I5910" t="str">
        <f ca="1">VLOOKUP($B5910,'Sales Rep Lookup'!$A:$C,2,FALSE)</f>
        <v>Ethan Odom</v>
      </c>
    </row>
    <row r="5911" spans="1:9" x14ac:dyDescent="0.2">
      <c r="A5911" s="1">
        <f t="shared" ca="1" si="184"/>
        <v>584</v>
      </c>
      <c r="B5911" s="1">
        <f t="shared" ca="1" si="185"/>
        <v>79</v>
      </c>
      <c r="C5911" t="s">
        <v>6106</v>
      </c>
      <c r="D5911" t="s">
        <v>99</v>
      </c>
      <c r="E5911" t="str">
        <f ca="1">VLOOKUP($A5911,'Company Lookup'!$A:$E,2,FALSE)</f>
        <v>MFA Financial, Inc.</v>
      </c>
      <c r="F5911" t="str">
        <f ca="1">VLOOKUP($A5911,'Company Lookup'!$A:$E,3,FALSE)</f>
        <v>501-1000</v>
      </c>
      <c r="G5911" t="str">
        <f ca="1">VLOOKUP($A5911,'Company Lookup'!$A:$E,4,FALSE)</f>
        <v>Real Estate Investment Trusts</v>
      </c>
      <c r="H5911" t="str">
        <f ca="1">VLOOKUP($A5911,'Company Lookup'!$A:$E,5,FALSE)</f>
        <v>www.mfa.com</v>
      </c>
      <c r="I5911" t="str">
        <f ca="1">VLOOKUP($B5911,'Sales Rep Lookup'!$A:$C,2,FALSE)</f>
        <v>Piper Clarke</v>
      </c>
    </row>
    <row r="5912" spans="1:9" x14ac:dyDescent="0.2">
      <c r="A5912" s="1">
        <f t="shared" ca="1" si="184"/>
        <v>362</v>
      </c>
      <c r="B5912" s="1">
        <f t="shared" ca="1" si="185"/>
        <v>3</v>
      </c>
      <c r="C5912" t="s">
        <v>6107</v>
      </c>
      <c r="D5912" t="s">
        <v>239</v>
      </c>
      <c r="E5912" t="str">
        <f ca="1">VLOOKUP($A5912,'Company Lookup'!$A:$E,2,FALSE)</f>
        <v>The Bon-Ton Stores, Inc.</v>
      </c>
      <c r="F5912" t="str">
        <f ca="1">VLOOKUP($A5912,'Company Lookup'!$A:$E,3,FALSE)</f>
        <v>1001-5000</v>
      </c>
      <c r="G5912" t="str">
        <f ca="1">VLOOKUP($A5912,'Company Lookup'!$A:$E,4,FALSE)</f>
        <v>Department/Specialty Retail Stores</v>
      </c>
      <c r="H5912" t="str">
        <f ca="1">VLOOKUP($A5912,'Company Lookup'!$A:$E,5,FALSE)</f>
        <v>www.the.com</v>
      </c>
      <c r="I5912" t="str">
        <f ca="1">VLOOKUP($B5912,'Sales Rep Lookup'!$A:$C,2,FALSE)</f>
        <v>Nita Brewer</v>
      </c>
    </row>
    <row r="5913" spans="1:9" x14ac:dyDescent="0.2">
      <c r="A5913" s="1">
        <f t="shared" ca="1" si="184"/>
        <v>597</v>
      </c>
      <c r="B5913" s="1">
        <f t="shared" ca="1" si="185"/>
        <v>23</v>
      </c>
      <c r="C5913" t="s">
        <v>6108</v>
      </c>
      <c r="D5913" t="s">
        <v>197</v>
      </c>
      <c r="E5913" t="str">
        <f ca="1">VLOOKUP($A5913,'Company Lookup'!$A:$E,2,FALSE)</f>
        <v>Brink&amp;#39;s Company (The)</v>
      </c>
      <c r="F5913" t="str">
        <f ca="1">VLOOKUP($A5913,'Company Lookup'!$A:$E,3,FALSE)</f>
        <v>501-1000</v>
      </c>
      <c r="G5913" t="str">
        <f ca="1">VLOOKUP($A5913,'Company Lookup'!$A:$E,4,FALSE)</f>
        <v>Oil Refining/Marketing</v>
      </c>
      <c r="H5913" t="str">
        <f ca="1">VLOOKUP($A5913,'Company Lookup'!$A:$E,5,FALSE)</f>
        <v>www.brink&amp;#39;s.com</v>
      </c>
      <c r="I5913" t="str">
        <f ca="1">VLOOKUP($B5913,'Sales Rep Lookup'!$A:$C,2,FALSE)</f>
        <v>Wylie Klein</v>
      </c>
    </row>
    <row r="5914" spans="1:9" x14ac:dyDescent="0.2">
      <c r="A5914" s="1">
        <f t="shared" ca="1" si="184"/>
        <v>604</v>
      </c>
      <c r="B5914" s="1">
        <f t="shared" ca="1" si="185"/>
        <v>3</v>
      </c>
      <c r="C5914" t="s">
        <v>6109</v>
      </c>
      <c r="D5914" t="s">
        <v>18</v>
      </c>
      <c r="E5914" t="str">
        <f ca="1">VLOOKUP($A5914,'Company Lookup'!$A:$E,2,FALSE)</f>
        <v>CryoPort, Inc.</v>
      </c>
      <c r="F5914" t="str">
        <f ca="1">VLOOKUP($A5914,'Company Lookup'!$A:$E,3,FALSE)</f>
        <v>10000+</v>
      </c>
      <c r="G5914" t="str">
        <f ca="1">VLOOKUP($A5914,'Company Lookup'!$A:$E,4,FALSE)</f>
        <v>Oil Refining/Marketing</v>
      </c>
      <c r="H5914" t="str">
        <f ca="1">VLOOKUP($A5914,'Company Lookup'!$A:$E,5,FALSE)</f>
        <v>www.cryoport,.com</v>
      </c>
      <c r="I5914" t="str">
        <f ca="1">VLOOKUP($B5914,'Sales Rep Lookup'!$A:$C,2,FALSE)</f>
        <v>Nita Brewer</v>
      </c>
    </row>
    <row r="5915" spans="1:9" x14ac:dyDescent="0.2">
      <c r="A5915" s="1">
        <f t="shared" ca="1" si="184"/>
        <v>336</v>
      </c>
      <c r="B5915" s="1">
        <f t="shared" ca="1" si="185"/>
        <v>16</v>
      </c>
      <c r="C5915" t="s">
        <v>6110</v>
      </c>
      <c r="D5915" t="s">
        <v>88</v>
      </c>
      <c r="E5915" t="str">
        <f ca="1">VLOOKUP($A5915,'Company Lookup'!$A:$E,2,FALSE)</f>
        <v>Fiduciary/Claymore MLP Opportunity Fund</v>
      </c>
      <c r="F5915" t="str">
        <f ca="1">VLOOKUP($A5915,'Company Lookup'!$A:$E,3,FALSE)</f>
        <v>201-500</v>
      </c>
      <c r="G5915" t="str">
        <f ca="1">VLOOKUP($A5915,'Company Lookup'!$A:$E,4,FALSE)</f>
        <v>Holdings</v>
      </c>
      <c r="H5915" t="str">
        <f ca="1">VLOOKUP($A5915,'Company Lookup'!$A:$E,5,FALSE)</f>
        <v>www.fiduciary/claymore.com</v>
      </c>
      <c r="I5915" t="str">
        <f ca="1">VLOOKUP($B5915,'Sales Rep Lookup'!$A:$C,2,FALSE)</f>
        <v>Kimberley Owen</v>
      </c>
    </row>
    <row r="5916" spans="1:9" x14ac:dyDescent="0.2">
      <c r="A5916" s="1">
        <f t="shared" ca="1" si="184"/>
        <v>931</v>
      </c>
      <c r="B5916" s="1">
        <f t="shared" ca="1" si="185"/>
        <v>4</v>
      </c>
      <c r="C5916" t="s">
        <v>6111</v>
      </c>
      <c r="D5916" t="s">
        <v>154</v>
      </c>
      <c r="E5916" t="str">
        <f ca="1">VLOOKUP($A5916,'Company Lookup'!$A:$E,2,FALSE)</f>
        <v>New York Community Bancorp, Inc.</v>
      </c>
      <c r="F5916" t="str">
        <f ca="1">VLOOKUP($A5916,'Company Lookup'!$A:$E,3,FALSE)</f>
        <v>10000+</v>
      </c>
      <c r="G5916" t="str">
        <f ca="1">VLOOKUP($A5916,'Company Lookup'!$A:$E,4,FALSE)</f>
        <v>Banks</v>
      </c>
      <c r="H5916" t="str">
        <f ca="1">VLOOKUP($A5916,'Company Lookup'!$A:$E,5,FALSE)</f>
        <v>www.new.com</v>
      </c>
      <c r="I5916" t="str">
        <f ca="1">VLOOKUP($B5916,'Sales Rep Lookup'!$A:$C,2,FALSE)</f>
        <v>Ignatius Frank</v>
      </c>
    </row>
    <row r="5917" spans="1:9" x14ac:dyDescent="0.2">
      <c r="A5917" s="1">
        <f t="shared" ca="1" si="184"/>
        <v>720</v>
      </c>
      <c r="B5917" s="1">
        <f t="shared" ca="1" si="185"/>
        <v>59</v>
      </c>
      <c r="C5917" t="s">
        <v>6112</v>
      </c>
      <c r="D5917" t="s">
        <v>20</v>
      </c>
      <c r="E5917" t="str">
        <f ca="1">VLOOKUP($A5917,'Company Lookup'!$A:$E,2,FALSE)</f>
        <v>Lehman ABS Corporation</v>
      </c>
      <c r="F5917" t="str">
        <f ca="1">VLOOKUP($A5917,'Company Lookup'!$A:$E,3,FALSE)</f>
        <v>501-1000</v>
      </c>
      <c r="G5917" t="str">
        <f ca="1">VLOOKUP($A5917,'Company Lookup'!$A:$E,4,FALSE)</f>
        <v>Finance: Consumer Services</v>
      </c>
      <c r="H5917" t="str">
        <f ca="1">VLOOKUP($A5917,'Company Lookup'!$A:$E,5,FALSE)</f>
        <v>www.lehman.com</v>
      </c>
      <c r="I5917" t="str">
        <f ca="1">VLOOKUP($B5917,'Sales Rep Lookup'!$A:$C,2,FALSE)</f>
        <v>Amanda Massey</v>
      </c>
    </row>
    <row r="5918" spans="1:9" x14ac:dyDescent="0.2">
      <c r="A5918" s="1">
        <f t="shared" ca="1" si="184"/>
        <v>697</v>
      </c>
      <c r="B5918" s="1">
        <f t="shared" ca="1" si="185"/>
        <v>60</v>
      </c>
      <c r="C5918" t="s">
        <v>6113</v>
      </c>
      <c r="D5918" t="s">
        <v>108</v>
      </c>
      <c r="E5918" t="str">
        <f ca="1">VLOOKUP($A5918,'Company Lookup'!$A:$E,2,FALSE)</f>
        <v>Dynegy Inc.</v>
      </c>
      <c r="F5918" t="str">
        <f ca="1">VLOOKUP($A5918,'Company Lookup'!$A:$E,3,FALSE)</f>
        <v>201-500</v>
      </c>
      <c r="G5918" t="str">
        <f ca="1">VLOOKUP($A5918,'Company Lookup'!$A:$E,4,FALSE)</f>
        <v>Holdings</v>
      </c>
      <c r="H5918" t="str">
        <f ca="1">VLOOKUP($A5918,'Company Lookup'!$A:$E,5,FALSE)</f>
        <v>www.dynegy.com</v>
      </c>
      <c r="I5918" t="str">
        <f ca="1">VLOOKUP($B5918,'Sales Rep Lookup'!$A:$C,2,FALSE)</f>
        <v>Scott Camacho</v>
      </c>
    </row>
    <row r="5919" spans="1:9" x14ac:dyDescent="0.2">
      <c r="A5919" s="1">
        <f t="shared" ca="1" si="184"/>
        <v>152</v>
      </c>
      <c r="B5919" s="1">
        <f t="shared" ca="1" si="185"/>
        <v>53</v>
      </c>
      <c r="C5919" t="s">
        <v>6114</v>
      </c>
      <c r="D5919" t="s">
        <v>1345</v>
      </c>
      <c r="E5919" t="str">
        <f ca="1">VLOOKUP($A5919,'Company Lookup'!$A:$E,2,FALSE)</f>
        <v>North European Oil Royality Trust</v>
      </c>
      <c r="F5919" t="str">
        <f ca="1">VLOOKUP($A5919,'Company Lookup'!$A:$E,3,FALSE)</f>
        <v>201-500</v>
      </c>
      <c r="G5919" t="str">
        <f ca="1">VLOOKUP($A5919,'Company Lookup'!$A:$E,4,FALSE)</f>
        <v>Oil &amp; Gas Production</v>
      </c>
      <c r="H5919" t="str">
        <f ca="1">VLOOKUP($A5919,'Company Lookup'!$A:$E,5,FALSE)</f>
        <v>www.north.com</v>
      </c>
      <c r="I5919" t="str">
        <f ca="1">VLOOKUP($B5919,'Sales Rep Lookup'!$A:$C,2,FALSE)</f>
        <v>Mona Mccormick</v>
      </c>
    </row>
    <row r="5920" spans="1:9" x14ac:dyDescent="0.2">
      <c r="A5920" s="1">
        <f t="shared" ca="1" si="184"/>
        <v>49</v>
      </c>
      <c r="B5920" s="1">
        <f t="shared" ca="1" si="185"/>
        <v>100</v>
      </c>
      <c r="C5920" t="s">
        <v>6115</v>
      </c>
      <c r="D5920" t="s">
        <v>325</v>
      </c>
      <c r="E5920" t="str">
        <f ca="1">VLOOKUP($A5920,'Company Lookup'!$A:$E,2,FALSE)</f>
        <v>Reven Housing REIT, Inc.</v>
      </c>
      <c r="F5920" t="str">
        <f ca="1">VLOOKUP($A5920,'Company Lookup'!$A:$E,3,FALSE)</f>
        <v>201-500</v>
      </c>
      <c r="G5920" t="str">
        <f ca="1">VLOOKUP($A5920,'Company Lookup'!$A:$E,4,FALSE)</f>
        <v>Real Estate Investment Trusts</v>
      </c>
      <c r="H5920" t="str">
        <f ca="1">VLOOKUP($A5920,'Company Lookup'!$A:$E,5,FALSE)</f>
        <v>www.reven.com</v>
      </c>
      <c r="I5920" t="str">
        <f ca="1">VLOOKUP($B5920,'Sales Rep Lookup'!$A:$C,2,FALSE)</f>
        <v>Quincy Joyner</v>
      </c>
    </row>
    <row r="5921" spans="1:9" x14ac:dyDescent="0.2">
      <c r="A5921" s="1">
        <f t="shared" ca="1" si="184"/>
        <v>259</v>
      </c>
      <c r="B5921" s="1">
        <f t="shared" ca="1" si="185"/>
        <v>75</v>
      </c>
      <c r="C5921" t="s">
        <v>6116</v>
      </c>
      <c r="D5921" t="s">
        <v>22</v>
      </c>
      <c r="E5921" t="str">
        <f ca="1">VLOOKUP($A5921,'Company Lookup'!$A:$E,2,FALSE)</f>
        <v>Dell Technologies Inc.</v>
      </c>
      <c r="F5921" t="str">
        <f ca="1">VLOOKUP($A5921,'Company Lookup'!$A:$E,3,FALSE)</f>
        <v>201-500</v>
      </c>
      <c r="G5921" t="str">
        <f ca="1">VLOOKUP($A5921,'Company Lookup'!$A:$E,4,FALSE)</f>
        <v>Computer Manufacturing</v>
      </c>
      <c r="H5921" t="str">
        <f ca="1">VLOOKUP($A5921,'Company Lookup'!$A:$E,5,FALSE)</f>
        <v>www.dell.com</v>
      </c>
      <c r="I5921" t="str">
        <f ca="1">VLOOKUP($B5921,'Sales Rep Lookup'!$A:$C,2,FALSE)</f>
        <v>Dillon Stanley</v>
      </c>
    </row>
    <row r="5922" spans="1:9" x14ac:dyDescent="0.2">
      <c r="A5922" s="1">
        <f t="shared" ca="1" si="184"/>
        <v>567</v>
      </c>
      <c r="B5922" s="1">
        <f t="shared" ca="1" si="185"/>
        <v>45</v>
      </c>
      <c r="C5922" t="s">
        <v>6117</v>
      </c>
      <c r="D5922" t="s">
        <v>662</v>
      </c>
      <c r="E5922" t="str">
        <f ca="1">VLOOKUP($A5922,'Company Lookup'!$A:$E,2,FALSE)</f>
        <v>Aviragen Therapeutics, Inc.</v>
      </c>
      <c r="F5922" t="str">
        <f ca="1">VLOOKUP($A5922,'Company Lookup'!$A:$E,3,FALSE)</f>
        <v>501-1000</v>
      </c>
      <c r="G5922" t="str">
        <f ca="1">VLOOKUP($A5922,'Company Lookup'!$A:$E,4,FALSE)</f>
        <v>Biotechnology: Biological Products (No Diagnostic Substances)</v>
      </c>
      <c r="H5922" t="str">
        <f ca="1">VLOOKUP($A5922,'Company Lookup'!$A:$E,5,FALSE)</f>
        <v>www.aviragen.com</v>
      </c>
      <c r="I5922" t="str">
        <f ca="1">VLOOKUP($B5922,'Sales Rep Lookup'!$A:$C,2,FALSE)</f>
        <v>Ethan Odom</v>
      </c>
    </row>
    <row r="5923" spans="1:9" x14ac:dyDescent="0.2">
      <c r="A5923" s="1">
        <f t="shared" ca="1" si="184"/>
        <v>541</v>
      </c>
      <c r="B5923" s="1">
        <f t="shared" ca="1" si="185"/>
        <v>3</v>
      </c>
      <c r="C5923" t="s">
        <v>6118</v>
      </c>
      <c r="D5923" t="s">
        <v>453</v>
      </c>
      <c r="E5923" t="str">
        <f ca="1">VLOOKUP($A5923,'Company Lookup'!$A:$E,2,FALSE)</f>
        <v>Advaxis, Inc.</v>
      </c>
      <c r="F5923" t="str">
        <f ca="1">VLOOKUP($A5923,'Company Lookup'!$A:$E,3,FALSE)</f>
        <v>10000+</v>
      </c>
      <c r="G5923" t="str">
        <f ca="1">VLOOKUP($A5923,'Company Lookup'!$A:$E,4,FALSE)</f>
        <v>Major Pharmaceuticals</v>
      </c>
      <c r="H5923" t="str">
        <f ca="1">VLOOKUP($A5923,'Company Lookup'!$A:$E,5,FALSE)</f>
        <v>www.advaxis,.com</v>
      </c>
      <c r="I5923" t="str">
        <f ca="1">VLOOKUP($B5923,'Sales Rep Lookup'!$A:$C,2,FALSE)</f>
        <v>Nita Brewer</v>
      </c>
    </row>
    <row r="5924" spans="1:9" x14ac:dyDescent="0.2">
      <c r="A5924" s="1">
        <f t="shared" ca="1" si="184"/>
        <v>789</v>
      </c>
      <c r="B5924" s="1">
        <f t="shared" ca="1" si="185"/>
        <v>3</v>
      </c>
      <c r="C5924" t="s">
        <v>6119</v>
      </c>
      <c r="D5924" t="s">
        <v>108</v>
      </c>
      <c r="E5924" t="str">
        <f ca="1">VLOOKUP($A5924,'Company Lookup'!$A:$E,2,FALSE)</f>
        <v>MGC Diagnostics Corporation</v>
      </c>
      <c r="F5924" t="str">
        <f ca="1">VLOOKUP($A5924,'Company Lookup'!$A:$E,3,FALSE)</f>
        <v>201-500</v>
      </c>
      <c r="G5924" t="str">
        <f ca="1">VLOOKUP($A5924,'Company Lookup'!$A:$E,4,FALSE)</f>
        <v>Medical/Dental Instruments</v>
      </c>
      <c r="H5924" t="str">
        <f ca="1">VLOOKUP($A5924,'Company Lookup'!$A:$E,5,FALSE)</f>
        <v>www.mgc.com</v>
      </c>
      <c r="I5924" t="str">
        <f ca="1">VLOOKUP($B5924,'Sales Rep Lookup'!$A:$C,2,FALSE)</f>
        <v>Nita Brewer</v>
      </c>
    </row>
    <row r="5925" spans="1:9" x14ac:dyDescent="0.2">
      <c r="A5925" s="1">
        <f t="shared" ca="1" si="184"/>
        <v>23</v>
      </c>
      <c r="B5925" s="1">
        <f t="shared" ca="1" si="185"/>
        <v>58</v>
      </c>
      <c r="C5925" t="s">
        <v>6120</v>
      </c>
      <c r="D5925" t="s">
        <v>46</v>
      </c>
      <c r="E5925" t="str">
        <f ca="1">VLOOKUP($A5925,'Company Lookup'!$A:$E,2,FALSE)</f>
        <v>Banc of California, Inc.</v>
      </c>
      <c r="F5925" t="str">
        <f ca="1">VLOOKUP($A5925,'Company Lookup'!$A:$E,3,FALSE)</f>
        <v>10000+</v>
      </c>
      <c r="G5925" t="str">
        <f ca="1">VLOOKUP($A5925,'Company Lookup'!$A:$E,4,FALSE)</f>
        <v>Holdings</v>
      </c>
      <c r="H5925" t="str">
        <f ca="1">VLOOKUP($A5925,'Company Lookup'!$A:$E,5,FALSE)</f>
        <v>www.banc.com</v>
      </c>
      <c r="I5925" t="str">
        <f ca="1">VLOOKUP($B5925,'Sales Rep Lookup'!$A:$C,2,FALSE)</f>
        <v>Lance Floyd</v>
      </c>
    </row>
    <row r="5926" spans="1:9" x14ac:dyDescent="0.2">
      <c r="A5926" s="1">
        <f t="shared" ca="1" si="184"/>
        <v>608</v>
      </c>
      <c r="B5926" s="1">
        <f t="shared" ca="1" si="185"/>
        <v>58</v>
      </c>
      <c r="C5926" t="s">
        <v>6121</v>
      </c>
      <c r="D5926" t="s">
        <v>218</v>
      </c>
      <c r="E5926" t="str">
        <f ca="1">VLOOKUP($A5926,'Company Lookup'!$A:$E,2,FALSE)</f>
        <v>Kennedy-Wilson Holdings Inc.</v>
      </c>
      <c r="F5926" t="str">
        <f ca="1">VLOOKUP($A5926,'Company Lookup'!$A:$E,3,FALSE)</f>
        <v>1001-5000</v>
      </c>
      <c r="G5926" t="str">
        <f ca="1">VLOOKUP($A5926,'Company Lookup'!$A:$E,4,FALSE)</f>
        <v>Real Estate</v>
      </c>
      <c r="H5926" t="str">
        <f ca="1">VLOOKUP($A5926,'Company Lookup'!$A:$E,5,FALSE)</f>
        <v>www.kennedy-wilson.com</v>
      </c>
      <c r="I5926" t="str">
        <f ca="1">VLOOKUP($B5926,'Sales Rep Lookup'!$A:$C,2,FALSE)</f>
        <v>Lance Floyd</v>
      </c>
    </row>
    <row r="5927" spans="1:9" x14ac:dyDescent="0.2">
      <c r="A5927" s="1">
        <f t="shared" ca="1" si="184"/>
        <v>704</v>
      </c>
      <c r="B5927" s="1">
        <f t="shared" ca="1" si="185"/>
        <v>36</v>
      </c>
      <c r="C5927" t="s">
        <v>6122</v>
      </c>
      <c r="D5927" t="s">
        <v>63</v>
      </c>
      <c r="E5927" t="str">
        <f ca="1">VLOOKUP($A5927,'Company Lookup'!$A:$E,2,FALSE)</f>
        <v>Albemarle Corporation</v>
      </c>
      <c r="F5927" t="str">
        <f ca="1">VLOOKUP($A5927,'Company Lookup'!$A:$E,3,FALSE)</f>
        <v>1001-5000</v>
      </c>
      <c r="G5927" t="str">
        <f ca="1">VLOOKUP($A5927,'Company Lookup'!$A:$E,4,FALSE)</f>
        <v>Major Chemicals</v>
      </c>
      <c r="H5927" t="str">
        <f ca="1">VLOOKUP($A5927,'Company Lookup'!$A:$E,5,FALSE)</f>
        <v>www.albemarle.com</v>
      </c>
      <c r="I5927" t="str">
        <f ca="1">VLOOKUP($B5927,'Sales Rep Lookup'!$A:$C,2,FALSE)</f>
        <v>Stuart Riley</v>
      </c>
    </row>
    <row r="5928" spans="1:9" x14ac:dyDescent="0.2">
      <c r="A5928" s="1">
        <f t="shared" ca="1" si="184"/>
        <v>815</v>
      </c>
      <c r="B5928" s="1">
        <f t="shared" ca="1" si="185"/>
        <v>50</v>
      </c>
      <c r="C5928" t="s">
        <v>6123</v>
      </c>
      <c r="D5928" t="s">
        <v>297</v>
      </c>
      <c r="E5928" t="str">
        <f ca="1">VLOOKUP($A5928,'Company Lookup'!$A:$E,2,FALSE)</f>
        <v>Validus Holdings, Ltd.</v>
      </c>
      <c r="F5928" t="str">
        <f ca="1">VLOOKUP($A5928,'Company Lookup'!$A:$E,3,FALSE)</f>
        <v>501-1000</v>
      </c>
      <c r="G5928" t="str">
        <f ca="1">VLOOKUP($A5928,'Company Lookup'!$A:$E,4,FALSE)</f>
        <v>Property-Casualty Insurers</v>
      </c>
      <c r="H5928" t="str">
        <f ca="1">VLOOKUP($A5928,'Company Lookup'!$A:$E,5,FALSE)</f>
        <v>www.validus.com</v>
      </c>
      <c r="I5928" t="str">
        <f ca="1">VLOOKUP($B5928,'Sales Rep Lookup'!$A:$C,2,FALSE)</f>
        <v>Basia Russo</v>
      </c>
    </row>
    <row r="5929" spans="1:9" x14ac:dyDescent="0.2">
      <c r="A5929" s="1">
        <f t="shared" ca="1" si="184"/>
        <v>739</v>
      </c>
      <c r="B5929" s="1">
        <f t="shared" ca="1" si="185"/>
        <v>92</v>
      </c>
      <c r="C5929" t="s">
        <v>6124</v>
      </c>
      <c r="D5929" t="s">
        <v>409</v>
      </c>
      <c r="E5929" t="str">
        <f ca="1">VLOOKUP($A5929,'Company Lookup'!$A:$E,2,FALSE)</f>
        <v>Navios Maritime Acquisition Corporation</v>
      </c>
      <c r="F5929" t="str">
        <f ca="1">VLOOKUP($A5929,'Company Lookup'!$A:$E,3,FALSE)</f>
        <v>501-1000</v>
      </c>
      <c r="G5929" t="str">
        <f ca="1">VLOOKUP($A5929,'Company Lookup'!$A:$E,4,FALSE)</f>
        <v>Marine Transportation</v>
      </c>
      <c r="H5929" t="str">
        <f ca="1">VLOOKUP($A5929,'Company Lookup'!$A:$E,5,FALSE)</f>
        <v>www.navios.com</v>
      </c>
      <c r="I5929" t="str">
        <f ca="1">VLOOKUP($B5929,'Sales Rep Lookup'!$A:$C,2,FALSE)</f>
        <v>Basil Leach</v>
      </c>
    </row>
    <row r="5930" spans="1:9" x14ac:dyDescent="0.2">
      <c r="A5930" s="1">
        <f t="shared" ca="1" si="184"/>
        <v>447</v>
      </c>
      <c r="B5930" s="1">
        <f t="shared" ca="1" si="185"/>
        <v>40</v>
      </c>
      <c r="C5930" t="s">
        <v>6125</v>
      </c>
      <c r="D5930" t="s">
        <v>331</v>
      </c>
      <c r="E5930" t="str">
        <f ca="1">VLOOKUP($A5930,'Company Lookup'!$A:$E,2,FALSE)</f>
        <v>C&amp;F Financial Corporation</v>
      </c>
      <c r="F5930" t="str">
        <f ca="1">VLOOKUP($A5930,'Company Lookup'!$A:$E,3,FALSE)</f>
        <v>201-500</v>
      </c>
      <c r="G5930" t="str">
        <f ca="1">VLOOKUP($A5930,'Company Lookup'!$A:$E,4,FALSE)</f>
        <v>Major Banks</v>
      </c>
      <c r="H5930" t="str">
        <f ca="1">VLOOKUP($A5930,'Company Lookup'!$A:$E,5,FALSE)</f>
        <v>www.c&amp;f.com</v>
      </c>
      <c r="I5930" t="str">
        <f ca="1">VLOOKUP($B5930,'Sales Rep Lookup'!$A:$C,2,FALSE)</f>
        <v>Amal Hodges</v>
      </c>
    </row>
    <row r="5931" spans="1:9" x14ac:dyDescent="0.2">
      <c r="A5931" s="1">
        <f t="shared" ca="1" si="184"/>
        <v>497</v>
      </c>
      <c r="B5931" s="1">
        <f t="shared" ca="1" si="185"/>
        <v>51</v>
      </c>
      <c r="C5931" t="s">
        <v>6126</v>
      </c>
      <c r="D5931" t="s">
        <v>181</v>
      </c>
      <c r="E5931" t="str">
        <f ca="1">VLOOKUP($A5931,'Company Lookup'!$A:$E,2,FALSE)</f>
        <v>Zosano Pharma Corporation</v>
      </c>
      <c r="F5931" t="str">
        <f ca="1">VLOOKUP($A5931,'Company Lookup'!$A:$E,3,FALSE)</f>
        <v>201-500</v>
      </c>
      <c r="G5931" t="str">
        <f ca="1">VLOOKUP($A5931,'Company Lookup'!$A:$E,4,FALSE)</f>
        <v>Major Pharmaceuticals</v>
      </c>
      <c r="H5931" t="str">
        <f ca="1">VLOOKUP($A5931,'Company Lookup'!$A:$E,5,FALSE)</f>
        <v>www.zosano.com</v>
      </c>
      <c r="I5931" t="str">
        <f ca="1">VLOOKUP($B5931,'Sales Rep Lookup'!$A:$C,2,FALSE)</f>
        <v>Iliana Weiss</v>
      </c>
    </row>
    <row r="5932" spans="1:9" x14ac:dyDescent="0.2">
      <c r="A5932" s="1">
        <f t="shared" ca="1" si="184"/>
        <v>954</v>
      </c>
      <c r="B5932" s="1">
        <f t="shared" ca="1" si="185"/>
        <v>84</v>
      </c>
      <c r="C5932" t="s">
        <v>6127</v>
      </c>
      <c r="D5932" t="s">
        <v>539</v>
      </c>
      <c r="E5932" t="str">
        <f ca="1">VLOOKUP($A5932,'Company Lookup'!$A:$E,2,FALSE)</f>
        <v>VictoryShares Dividend Accelerator ETF</v>
      </c>
      <c r="F5932" t="str">
        <f ca="1">VLOOKUP($A5932,'Company Lookup'!$A:$E,3,FALSE)</f>
        <v>1001-5000</v>
      </c>
      <c r="G5932" t="str">
        <f ca="1">VLOOKUP($A5932,'Company Lookup'!$A:$E,4,FALSE)</f>
        <v>Holdings</v>
      </c>
      <c r="H5932" t="str">
        <f ca="1">VLOOKUP($A5932,'Company Lookup'!$A:$E,5,FALSE)</f>
        <v>www.victoryshares.com</v>
      </c>
      <c r="I5932" t="str">
        <f ca="1">VLOOKUP($B5932,'Sales Rep Lookup'!$A:$C,2,FALSE)</f>
        <v>Tasha Baxter</v>
      </c>
    </row>
    <row r="5933" spans="1:9" x14ac:dyDescent="0.2">
      <c r="A5933" s="1">
        <f t="shared" ca="1" si="184"/>
        <v>906</v>
      </c>
      <c r="B5933" s="1">
        <f t="shared" ca="1" si="185"/>
        <v>84</v>
      </c>
      <c r="C5933" t="s">
        <v>6128</v>
      </c>
      <c r="D5933" t="s">
        <v>16</v>
      </c>
      <c r="E5933" t="str">
        <f ca="1">VLOOKUP($A5933,'Company Lookup'!$A:$E,2,FALSE)</f>
        <v>Penn West Petroleum Ltd</v>
      </c>
      <c r="F5933" t="str">
        <f ca="1">VLOOKUP($A5933,'Company Lookup'!$A:$E,3,FALSE)</f>
        <v>1001-5000</v>
      </c>
      <c r="G5933" t="str">
        <f ca="1">VLOOKUP($A5933,'Company Lookup'!$A:$E,4,FALSE)</f>
        <v>Oil &amp; Gas Production</v>
      </c>
      <c r="H5933" t="str">
        <f ca="1">VLOOKUP($A5933,'Company Lookup'!$A:$E,5,FALSE)</f>
        <v>www.penn.com</v>
      </c>
      <c r="I5933" t="str">
        <f ca="1">VLOOKUP($B5933,'Sales Rep Lookup'!$A:$C,2,FALSE)</f>
        <v>Tasha Baxter</v>
      </c>
    </row>
    <row r="5934" spans="1:9" x14ac:dyDescent="0.2">
      <c r="A5934" s="1">
        <f t="shared" ca="1" si="184"/>
        <v>806</v>
      </c>
      <c r="B5934" s="1">
        <f t="shared" ca="1" si="185"/>
        <v>34</v>
      </c>
      <c r="C5934" t="s">
        <v>6129</v>
      </c>
      <c r="D5934" t="s">
        <v>77</v>
      </c>
      <c r="E5934" t="str">
        <f ca="1">VLOOKUP($A5934,'Company Lookup'!$A:$E,2,FALSE)</f>
        <v>Meridian Waste Solutions, Inc</v>
      </c>
      <c r="F5934" t="str">
        <f ca="1">VLOOKUP($A5934,'Company Lookup'!$A:$E,3,FALSE)</f>
        <v>1001-5000</v>
      </c>
      <c r="G5934" t="str">
        <f ca="1">VLOOKUP($A5934,'Company Lookup'!$A:$E,4,FALSE)</f>
        <v>Miscellaneous</v>
      </c>
      <c r="H5934" t="str">
        <f ca="1">VLOOKUP($A5934,'Company Lookup'!$A:$E,5,FALSE)</f>
        <v>www.meridian.com</v>
      </c>
      <c r="I5934" t="str">
        <f ca="1">VLOOKUP($B5934,'Sales Rep Lookup'!$A:$C,2,FALSE)</f>
        <v>Dolan Merrill</v>
      </c>
    </row>
    <row r="5935" spans="1:9" x14ac:dyDescent="0.2">
      <c r="A5935" s="1">
        <f t="shared" ca="1" si="184"/>
        <v>17</v>
      </c>
      <c r="B5935" s="1">
        <f t="shared" ca="1" si="185"/>
        <v>70</v>
      </c>
      <c r="C5935" t="s">
        <v>6130</v>
      </c>
      <c r="D5935" t="s">
        <v>208</v>
      </c>
      <c r="E5935" t="str">
        <f ca="1">VLOOKUP($A5935,'Company Lookup'!$A:$E,2,FALSE)</f>
        <v>Stag Industrial, Inc.</v>
      </c>
      <c r="F5935" t="str">
        <f ca="1">VLOOKUP($A5935,'Company Lookup'!$A:$E,3,FALSE)</f>
        <v>10000+</v>
      </c>
      <c r="G5935" t="str">
        <f ca="1">VLOOKUP($A5935,'Company Lookup'!$A:$E,4,FALSE)</f>
        <v>Holdings</v>
      </c>
      <c r="H5935" t="str">
        <f ca="1">VLOOKUP($A5935,'Company Lookup'!$A:$E,5,FALSE)</f>
        <v>www.stag.com</v>
      </c>
      <c r="I5935" t="str">
        <f ca="1">VLOOKUP($B5935,'Sales Rep Lookup'!$A:$C,2,FALSE)</f>
        <v>Tucker Horn</v>
      </c>
    </row>
    <row r="5936" spans="1:9" x14ac:dyDescent="0.2">
      <c r="A5936" s="1">
        <f t="shared" ca="1" si="184"/>
        <v>976</v>
      </c>
      <c r="B5936" s="1">
        <f t="shared" ca="1" si="185"/>
        <v>24</v>
      </c>
      <c r="C5936" t="s">
        <v>6131</v>
      </c>
      <c r="D5936" t="s">
        <v>187</v>
      </c>
      <c r="E5936" t="str">
        <f ca="1">VLOOKUP($A5936,'Company Lookup'!$A:$E,2,FALSE)</f>
        <v>Real Goods Solar, Inc.</v>
      </c>
      <c r="F5936" t="str">
        <f ca="1">VLOOKUP($A5936,'Company Lookup'!$A:$E,3,FALSE)</f>
        <v>501-1000</v>
      </c>
      <c r="G5936" t="str">
        <f ca="1">VLOOKUP($A5936,'Company Lookup'!$A:$E,4,FALSE)</f>
        <v>Engineering &amp; Construction</v>
      </c>
      <c r="H5936" t="str">
        <f ca="1">VLOOKUP($A5936,'Company Lookup'!$A:$E,5,FALSE)</f>
        <v>www.real.com</v>
      </c>
      <c r="I5936" t="str">
        <f ca="1">VLOOKUP($B5936,'Sales Rep Lookup'!$A:$C,2,FALSE)</f>
        <v>Ava Osborne</v>
      </c>
    </row>
    <row r="5937" spans="1:9" x14ac:dyDescent="0.2">
      <c r="A5937" s="1">
        <f t="shared" ca="1" si="184"/>
        <v>94</v>
      </c>
      <c r="B5937" s="1">
        <f t="shared" ca="1" si="185"/>
        <v>22</v>
      </c>
      <c r="C5937" t="s">
        <v>6132</v>
      </c>
      <c r="D5937" t="s">
        <v>126</v>
      </c>
      <c r="E5937" t="str">
        <f ca="1">VLOOKUP($A5937,'Company Lookup'!$A:$E,2,FALSE)</f>
        <v>BlueStar TA-BIGITech Israel Technology ETF</v>
      </c>
      <c r="F5937" t="str">
        <f ca="1">VLOOKUP($A5937,'Company Lookup'!$A:$E,3,FALSE)</f>
        <v>201-500</v>
      </c>
      <c r="G5937" t="str">
        <f ca="1">VLOOKUP($A5937,'Company Lookup'!$A:$E,4,FALSE)</f>
        <v>Holdings</v>
      </c>
      <c r="H5937" t="str">
        <f ca="1">VLOOKUP($A5937,'Company Lookup'!$A:$E,5,FALSE)</f>
        <v>www.bluestar.com</v>
      </c>
      <c r="I5937" t="str">
        <f ca="1">VLOOKUP($B5937,'Sales Rep Lookup'!$A:$C,2,FALSE)</f>
        <v>Fuller Spencer</v>
      </c>
    </row>
    <row r="5938" spans="1:9" x14ac:dyDescent="0.2">
      <c r="A5938" s="1">
        <f t="shared" ca="1" si="184"/>
        <v>483</v>
      </c>
      <c r="B5938" s="1">
        <f t="shared" ca="1" si="185"/>
        <v>78</v>
      </c>
      <c r="C5938" t="s">
        <v>6133</v>
      </c>
      <c r="D5938" t="s">
        <v>65</v>
      </c>
      <c r="E5938" t="str">
        <f ca="1">VLOOKUP($A5938,'Company Lookup'!$A:$E,2,FALSE)</f>
        <v>Centrais Electricas Brasileiras S.A.- Eletrobras</v>
      </c>
      <c r="F5938" t="str">
        <f ca="1">VLOOKUP($A5938,'Company Lookup'!$A:$E,3,FALSE)</f>
        <v>1001-5000</v>
      </c>
      <c r="G5938" t="str">
        <f ca="1">VLOOKUP($A5938,'Company Lookup'!$A:$E,4,FALSE)</f>
        <v>Holdings</v>
      </c>
      <c r="H5938" t="str">
        <f ca="1">VLOOKUP($A5938,'Company Lookup'!$A:$E,5,FALSE)</f>
        <v>www.centrais.com</v>
      </c>
      <c r="I5938" t="str">
        <f ca="1">VLOOKUP($B5938,'Sales Rep Lookup'!$A:$C,2,FALSE)</f>
        <v>Audrey Landry</v>
      </c>
    </row>
    <row r="5939" spans="1:9" x14ac:dyDescent="0.2">
      <c r="A5939" s="1">
        <f t="shared" ca="1" si="184"/>
        <v>16</v>
      </c>
      <c r="B5939" s="1">
        <f t="shared" ca="1" si="185"/>
        <v>21</v>
      </c>
      <c r="C5939" t="s">
        <v>6134</v>
      </c>
      <c r="D5939" t="s">
        <v>82</v>
      </c>
      <c r="E5939" t="str">
        <f ca="1">VLOOKUP($A5939,'Company Lookup'!$A:$E,2,FALSE)</f>
        <v>Enterprise Products Partners L.P.</v>
      </c>
      <c r="F5939" t="str">
        <f ca="1">VLOOKUP($A5939,'Company Lookup'!$A:$E,3,FALSE)</f>
        <v>201-500</v>
      </c>
      <c r="G5939" t="str">
        <f ca="1">VLOOKUP($A5939,'Company Lookup'!$A:$E,4,FALSE)</f>
        <v>Natural Gas Distribution</v>
      </c>
      <c r="H5939" t="str">
        <f ca="1">VLOOKUP($A5939,'Company Lookup'!$A:$E,5,FALSE)</f>
        <v>www.enterprise.com</v>
      </c>
      <c r="I5939" t="str">
        <f ca="1">VLOOKUP($B5939,'Sales Rep Lookup'!$A:$C,2,FALSE)</f>
        <v>Vernon Dejesus</v>
      </c>
    </row>
    <row r="5940" spans="1:9" x14ac:dyDescent="0.2">
      <c r="A5940" s="1">
        <f t="shared" ca="1" si="184"/>
        <v>757</v>
      </c>
      <c r="B5940" s="1">
        <f t="shared" ca="1" si="185"/>
        <v>62</v>
      </c>
      <c r="C5940" t="s">
        <v>6135</v>
      </c>
      <c r="D5940" t="s">
        <v>26</v>
      </c>
      <c r="E5940" t="str">
        <f ca="1">VLOOKUP($A5940,'Company Lookup'!$A:$E,2,FALSE)</f>
        <v>AMAG Pharmaceuticals, Inc.</v>
      </c>
      <c r="F5940" t="str">
        <f ca="1">VLOOKUP($A5940,'Company Lookup'!$A:$E,3,FALSE)</f>
        <v>10000+</v>
      </c>
      <c r="G5940" t="str">
        <f ca="1">VLOOKUP($A5940,'Company Lookup'!$A:$E,4,FALSE)</f>
        <v>Major Pharmaceuticals</v>
      </c>
      <c r="H5940" t="str">
        <f ca="1">VLOOKUP($A5940,'Company Lookup'!$A:$E,5,FALSE)</f>
        <v>www.amag.com</v>
      </c>
      <c r="I5940" t="str">
        <f ca="1">VLOOKUP($B5940,'Sales Rep Lookup'!$A:$C,2,FALSE)</f>
        <v>Alexander Barlow</v>
      </c>
    </row>
    <row r="5941" spans="1:9" x14ac:dyDescent="0.2">
      <c r="A5941" s="1">
        <f t="shared" ca="1" si="184"/>
        <v>593</v>
      </c>
      <c r="B5941" s="1">
        <f t="shared" ca="1" si="185"/>
        <v>80</v>
      </c>
      <c r="C5941" t="s">
        <v>6136</v>
      </c>
      <c r="D5941" t="s">
        <v>375</v>
      </c>
      <c r="E5941" t="str">
        <f ca="1">VLOOKUP($A5941,'Company Lookup'!$A:$E,2,FALSE)</f>
        <v>RadNet, Inc.</v>
      </c>
      <c r="F5941" t="str">
        <f ca="1">VLOOKUP($A5941,'Company Lookup'!$A:$E,3,FALSE)</f>
        <v>1001-5000</v>
      </c>
      <c r="G5941" t="str">
        <f ca="1">VLOOKUP($A5941,'Company Lookup'!$A:$E,4,FALSE)</f>
        <v>Medical Specialities</v>
      </c>
      <c r="H5941" t="str">
        <f ca="1">VLOOKUP($A5941,'Company Lookup'!$A:$E,5,FALSE)</f>
        <v>www.radnet,.com</v>
      </c>
      <c r="I5941" t="str">
        <f ca="1">VLOOKUP($B5941,'Sales Rep Lookup'!$A:$C,2,FALSE)</f>
        <v>Gary Randall</v>
      </c>
    </row>
    <row r="5942" spans="1:9" x14ac:dyDescent="0.2">
      <c r="A5942" s="1">
        <f t="shared" ca="1" si="184"/>
        <v>854</v>
      </c>
      <c r="B5942" s="1">
        <f t="shared" ca="1" si="185"/>
        <v>6</v>
      </c>
      <c r="C5942" t="s">
        <v>6137</v>
      </c>
      <c r="D5942" t="s">
        <v>737</v>
      </c>
      <c r="E5942" t="str">
        <f ca="1">VLOOKUP($A5942,'Company Lookup'!$A:$E,2,FALSE)</f>
        <v>Saban Capital Acquisition Corp.</v>
      </c>
      <c r="F5942" t="str">
        <f ca="1">VLOOKUP($A5942,'Company Lookup'!$A:$E,3,FALSE)</f>
        <v>201-500</v>
      </c>
      <c r="G5942" t="str">
        <f ca="1">VLOOKUP($A5942,'Company Lookup'!$A:$E,4,FALSE)</f>
        <v>Business Services</v>
      </c>
      <c r="H5942" t="str">
        <f ca="1">VLOOKUP($A5942,'Company Lookup'!$A:$E,5,FALSE)</f>
        <v>www.saban.com</v>
      </c>
      <c r="I5942" t="str">
        <f ca="1">VLOOKUP($B5942,'Sales Rep Lookup'!$A:$C,2,FALSE)</f>
        <v>Yolanda Wade</v>
      </c>
    </row>
    <row r="5943" spans="1:9" x14ac:dyDescent="0.2">
      <c r="A5943" s="1">
        <f t="shared" ca="1" si="184"/>
        <v>836</v>
      </c>
      <c r="B5943" s="1">
        <f t="shared" ca="1" si="185"/>
        <v>8</v>
      </c>
      <c r="C5943" t="s">
        <v>6138</v>
      </c>
      <c r="D5943" t="s">
        <v>32</v>
      </c>
      <c r="E5943" t="str">
        <f ca="1">VLOOKUP($A5943,'Company Lookup'!$A:$E,2,FALSE)</f>
        <v>Azul S.A.</v>
      </c>
      <c r="F5943" t="str">
        <f ca="1">VLOOKUP($A5943,'Company Lookup'!$A:$E,3,FALSE)</f>
        <v>501-1000</v>
      </c>
      <c r="G5943" t="str">
        <f ca="1">VLOOKUP($A5943,'Company Lookup'!$A:$E,4,FALSE)</f>
        <v>Air Freight/Delivery Services</v>
      </c>
      <c r="H5943" t="str">
        <f ca="1">VLOOKUP($A5943,'Company Lookup'!$A:$E,5,FALSE)</f>
        <v>www.azul.com</v>
      </c>
      <c r="I5943" t="str">
        <f ca="1">VLOOKUP($B5943,'Sales Rep Lookup'!$A:$C,2,FALSE)</f>
        <v>Dexter Cherry</v>
      </c>
    </row>
    <row r="5944" spans="1:9" x14ac:dyDescent="0.2">
      <c r="A5944" s="1">
        <f t="shared" ca="1" si="184"/>
        <v>426</v>
      </c>
      <c r="B5944" s="1">
        <f t="shared" ca="1" si="185"/>
        <v>81</v>
      </c>
      <c r="C5944" t="s">
        <v>6139</v>
      </c>
      <c r="D5944" t="s">
        <v>208</v>
      </c>
      <c r="E5944" t="str">
        <f ca="1">VLOOKUP($A5944,'Company Lookup'!$A:$E,2,FALSE)</f>
        <v>Eaton Vance Enhanced Equity Income Fund II</v>
      </c>
      <c r="F5944" t="str">
        <f ca="1">VLOOKUP($A5944,'Company Lookup'!$A:$E,3,FALSE)</f>
        <v>10000+</v>
      </c>
      <c r="G5944" t="str">
        <f ca="1">VLOOKUP($A5944,'Company Lookup'!$A:$E,4,FALSE)</f>
        <v>Holdings</v>
      </c>
      <c r="H5944" t="str">
        <f ca="1">VLOOKUP($A5944,'Company Lookup'!$A:$E,5,FALSE)</f>
        <v>www.eaton.com</v>
      </c>
      <c r="I5944" t="str">
        <f ca="1">VLOOKUP($B5944,'Sales Rep Lookup'!$A:$C,2,FALSE)</f>
        <v>Solomon Matthews</v>
      </c>
    </row>
    <row r="5945" spans="1:9" x14ac:dyDescent="0.2">
      <c r="A5945" s="1">
        <f t="shared" ca="1" si="184"/>
        <v>403</v>
      </c>
      <c r="B5945" s="1">
        <f t="shared" ca="1" si="185"/>
        <v>89</v>
      </c>
      <c r="C5945" t="s">
        <v>6140</v>
      </c>
      <c r="D5945" t="s">
        <v>370</v>
      </c>
      <c r="E5945" t="str">
        <f ca="1">VLOOKUP($A5945,'Company Lookup'!$A:$E,2,FALSE)</f>
        <v>The RMR Group Inc.</v>
      </c>
      <c r="F5945" t="str">
        <f ca="1">VLOOKUP($A5945,'Company Lookup'!$A:$E,3,FALSE)</f>
        <v>1001-5000</v>
      </c>
      <c r="G5945" t="str">
        <f ca="1">VLOOKUP($A5945,'Company Lookup'!$A:$E,4,FALSE)</f>
        <v>Professional Services</v>
      </c>
      <c r="H5945" t="str">
        <f ca="1">VLOOKUP($A5945,'Company Lookup'!$A:$E,5,FALSE)</f>
        <v>www.the.com</v>
      </c>
      <c r="I5945" t="str">
        <f ca="1">VLOOKUP($B5945,'Sales Rep Lookup'!$A:$C,2,FALSE)</f>
        <v>Jack Mccarthy</v>
      </c>
    </row>
    <row r="5946" spans="1:9" x14ac:dyDescent="0.2">
      <c r="A5946" s="1">
        <f t="shared" ca="1" si="184"/>
        <v>129</v>
      </c>
      <c r="B5946" s="1">
        <f t="shared" ca="1" si="185"/>
        <v>57</v>
      </c>
      <c r="C5946" t="s">
        <v>6141</v>
      </c>
      <c r="D5946" t="s">
        <v>325</v>
      </c>
      <c r="E5946" t="str">
        <f ca="1">VLOOKUP($A5946,'Company Lookup'!$A:$E,2,FALSE)</f>
        <v>Golden Ocean Group Limited</v>
      </c>
      <c r="F5946" t="str">
        <f ca="1">VLOOKUP($A5946,'Company Lookup'!$A:$E,3,FALSE)</f>
        <v>1001-5000</v>
      </c>
      <c r="G5946" t="str">
        <f ca="1">VLOOKUP($A5946,'Company Lookup'!$A:$E,4,FALSE)</f>
        <v>Marine Transportation</v>
      </c>
      <c r="H5946" t="str">
        <f ca="1">VLOOKUP($A5946,'Company Lookup'!$A:$E,5,FALSE)</f>
        <v>www.golden.com</v>
      </c>
      <c r="I5946" t="str">
        <f ca="1">VLOOKUP($B5946,'Sales Rep Lookup'!$A:$C,2,FALSE)</f>
        <v>Colette Black</v>
      </c>
    </row>
    <row r="5947" spans="1:9" x14ac:dyDescent="0.2">
      <c r="A5947" s="1">
        <f t="shared" ca="1" si="184"/>
        <v>491</v>
      </c>
      <c r="B5947" s="1">
        <f t="shared" ca="1" si="185"/>
        <v>96</v>
      </c>
      <c r="C5947" t="s">
        <v>6142</v>
      </c>
      <c r="D5947" t="s">
        <v>161</v>
      </c>
      <c r="E5947" t="str">
        <f ca="1">VLOOKUP($A5947,'Company Lookup'!$A:$E,2,FALSE)</f>
        <v>Vera Bradley, Inc.</v>
      </c>
      <c r="F5947" t="str">
        <f ca="1">VLOOKUP($A5947,'Company Lookup'!$A:$E,3,FALSE)</f>
        <v>1001-5000</v>
      </c>
      <c r="G5947" t="str">
        <f ca="1">VLOOKUP($A5947,'Company Lookup'!$A:$E,4,FALSE)</f>
        <v>Apparel</v>
      </c>
      <c r="H5947" t="str">
        <f ca="1">VLOOKUP($A5947,'Company Lookup'!$A:$E,5,FALSE)</f>
        <v>www.vera.com</v>
      </c>
      <c r="I5947" t="str">
        <f ca="1">VLOOKUP($B5947,'Sales Rep Lookup'!$A:$C,2,FALSE)</f>
        <v>Joy Valencia</v>
      </c>
    </row>
    <row r="5948" spans="1:9" x14ac:dyDescent="0.2">
      <c r="A5948" s="1">
        <f t="shared" ca="1" si="184"/>
        <v>532</v>
      </c>
      <c r="B5948" s="1">
        <f t="shared" ca="1" si="185"/>
        <v>63</v>
      </c>
      <c r="C5948" t="s">
        <v>6143</v>
      </c>
      <c r="D5948" t="s">
        <v>20</v>
      </c>
      <c r="E5948" t="str">
        <f ca="1">VLOOKUP($A5948,'Company Lookup'!$A:$E,2,FALSE)</f>
        <v>K12 Inc</v>
      </c>
      <c r="F5948" t="str">
        <f ca="1">VLOOKUP($A5948,'Company Lookup'!$A:$E,3,FALSE)</f>
        <v>201-500</v>
      </c>
      <c r="G5948" t="str">
        <f ca="1">VLOOKUP($A5948,'Company Lookup'!$A:$E,4,FALSE)</f>
        <v>Other Consumer Services</v>
      </c>
      <c r="H5948" t="str">
        <f ca="1">VLOOKUP($A5948,'Company Lookup'!$A:$E,5,FALSE)</f>
        <v>www.k12.com</v>
      </c>
      <c r="I5948" t="str">
        <f ca="1">VLOOKUP($B5948,'Sales Rep Lookup'!$A:$C,2,FALSE)</f>
        <v>Zena Cochran</v>
      </c>
    </row>
    <row r="5949" spans="1:9" x14ac:dyDescent="0.2">
      <c r="A5949" s="1">
        <f t="shared" ca="1" si="184"/>
        <v>780</v>
      </c>
      <c r="B5949" s="1">
        <f t="shared" ca="1" si="185"/>
        <v>53</v>
      </c>
      <c r="C5949" t="s">
        <v>6144</v>
      </c>
      <c r="D5949" t="s">
        <v>417</v>
      </c>
      <c r="E5949" t="str">
        <f ca="1">VLOOKUP($A5949,'Company Lookup'!$A:$E,2,FALSE)</f>
        <v>Student Transportation Inc</v>
      </c>
      <c r="F5949" t="str">
        <f ca="1">VLOOKUP($A5949,'Company Lookup'!$A:$E,3,FALSE)</f>
        <v>501-1000</v>
      </c>
      <c r="G5949" t="str">
        <f ca="1">VLOOKUP($A5949,'Company Lookup'!$A:$E,4,FALSE)</f>
        <v>Other Transportation</v>
      </c>
      <c r="H5949" t="str">
        <f ca="1">VLOOKUP($A5949,'Company Lookup'!$A:$E,5,FALSE)</f>
        <v>www.student.com</v>
      </c>
      <c r="I5949" t="str">
        <f ca="1">VLOOKUP($B5949,'Sales Rep Lookup'!$A:$C,2,FALSE)</f>
        <v>Mona Mccormick</v>
      </c>
    </row>
    <row r="5950" spans="1:9" x14ac:dyDescent="0.2">
      <c r="A5950" s="1">
        <f t="shared" ca="1" si="184"/>
        <v>8</v>
      </c>
      <c r="B5950" s="1">
        <f t="shared" ca="1" si="185"/>
        <v>44</v>
      </c>
      <c r="C5950" t="s">
        <v>6145</v>
      </c>
      <c r="D5950" t="s">
        <v>14</v>
      </c>
      <c r="E5950" t="str">
        <f ca="1">VLOOKUP($A5950,'Company Lookup'!$A:$E,2,FALSE)</f>
        <v>SandRidge Mississippian Trust II</v>
      </c>
      <c r="F5950" t="str">
        <f ca="1">VLOOKUP($A5950,'Company Lookup'!$A:$E,3,FALSE)</f>
        <v>10000+</v>
      </c>
      <c r="G5950" t="str">
        <f ca="1">VLOOKUP($A5950,'Company Lookup'!$A:$E,4,FALSE)</f>
        <v>Oil &amp; Gas Production</v>
      </c>
      <c r="H5950" t="str">
        <f ca="1">VLOOKUP($A5950,'Company Lookup'!$A:$E,5,FALSE)</f>
        <v>www.sandridge.com</v>
      </c>
      <c r="I5950" t="str">
        <f ca="1">VLOOKUP($B5950,'Sales Rep Lookup'!$A:$C,2,FALSE)</f>
        <v>Lani Solomon</v>
      </c>
    </row>
    <row r="5951" spans="1:9" x14ac:dyDescent="0.2">
      <c r="A5951" s="1">
        <f t="shared" ca="1" si="184"/>
        <v>801</v>
      </c>
      <c r="B5951" s="1">
        <f t="shared" ca="1" si="185"/>
        <v>36</v>
      </c>
      <c r="C5951" t="s">
        <v>6146</v>
      </c>
      <c r="D5951" t="s">
        <v>1432</v>
      </c>
      <c r="E5951" t="str">
        <f ca="1">VLOOKUP($A5951,'Company Lookup'!$A:$E,2,FALSE)</f>
        <v>Tyler Technologies, Inc.</v>
      </c>
      <c r="F5951" t="str">
        <f ca="1">VLOOKUP($A5951,'Company Lookup'!$A:$E,3,FALSE)</f>
        <v>10000+</v>
      </c>
      <c r="G5951" t="str">
        <f ca="1">VLOOKUP($A5951,'Company Lookup'!$A:$E,4,FALSE)</f>
        <v>Computer Software: Prepackaged Software</v>
      </c>
      <c r="H5951" t="str">
        <f ca="1">VLOOKUP($A5951,'Company Lookup'!$A:$E,5,FALSE)</f>
        <v>www.tyler.com</v>
      </c>
      <c r="I5951" t="str">
        <f ca="1">VLOOKUP($B5951,'Sales Rep Lookup'!$A:$C,2,FALSE)</f>
        <v>Stuart Riley</v>
      </c>
    </row>
    <row r="5952" spans="1:9" x14ac:dyDescent="0.2">
      <c r="A5952" s="1">
        <f t="shared" ca="1" si="184"/>
        <v>489</v>
      </c>
      <c r="B5952" s="1">
        <f t="shared" ca="1" si="185"/>
        <v>91</v>
      </c>
      <c r="C5952" t="s">
        <v>6147</v>
      </c>
      <c r="D5952" t="s">
        <v>281</v>
      </c>
      <c r="E5952" t="str">
        <f ca="1">VLOOKUP($A5952,'Company Lookup'!$A:$E,2,FALSE)</f>
        <v>Health Insurance Innovations, Inc.</v>
      </c>
      <c r="F5952" t="str">
        <f ca="1">VLOOKUP($A5952,'Company Lookup'!$A:$E,3,FALSE)</f>
        <v>201-500</v>
      </c>
      <c r="G5952" t="str">
        <f ca="1">VLOOKUP($A5952,'Company Lookup'!$A:$E,4,FALSE)</f>
        <v>Specialty Insurers</v>
      </c>
      <c r="H5952" t="str">
        <f ca="1">VLOOKUP($A5952,'Company Lookup'!$A:$E,5,FALSE)</f>
        <v>www.health.com</v>
      </c>
      <c r="I5952" t="str">
        <f ca="1">VLOOKUP($B5952,'Sales Rep Lookup'!$A:$C,2,FALSE)</f>
        <v>Ainsley Ortiz</v>
      </c>
    </row>
    <row r="5953" spans="1:9" x14ac:dyDescent="0.2">
      <c r="A5953" s="1">
        <f t="shared" ca="1" si="184"/>
        <v>538</v>
      </c>
      <c r="B5953" s="1">
        <f t="shared" ca="1" si="185"/>
        <v>13</v>
      </c>
      <c r="C5953" t="s">
        <v>6148</v>
      </c>
      <c r="D5953" t="s">
        <v>281</v>
      </c>
      <c r="E5953" t="str">
        <f ca="1">VLOOKUP($A5953,'Company Lookup'!$A:$E,2,FALSE)</f>
        <v xml:space="preserve">Tesla, Inc. </v>
      </c>
      <c r="F5953" t="str">
        <f ca="1">VLOOKUP($A5953,'Company Lookup'!$A:$E,3,FALSE)</f>
        <v>501-1000</v>
      </c>
      <c r="G5953" t="str">
        <f ca="1">VLOOKUP($A5953,'Company Lookup'!$A:$E,4,FALSE)</f>
        <v>Auto Manufacturing</v>
      </c>
      <c r="H5953" t="str">
        <f ca="1">VLOOKUP($A5953,'Company Lookup'!$A:$E,5,FALSE)</f>
        <v>www.tesla,.com</v>
      </c>
      <c r="I5953" t="str">
        <f ca="1">VLOOKUP($B5953,'Sales Rep Lookup'!$A:$C,2,FALSE)</f>
        <v>Anjolie Murphy</v>
      </c>
    </row>
    <row r="5954" spans="1:9" x14ac:dyDescent="0.2">
      <c r="A5954" s="1">
        <f t="shared" ca="1" si="184"/>
        <v>18</v>
      </c>
      <c r="B5954" s="1">
        <f t="shared" ca="1" si="185"/>
        <v>6</v>
      </c>
      <c r="C5954" t="s">
        <v>6149</v>
      </c>
      <c r="D5954" t="s">
        <v>425</v>
      </c>
      <c r="E5954" t="str">
        <f ca="1">VLOOKUP($A5954,'Company Lookup'!$A:$E,2,FALSE)</f>
        <v>PNM Resources, Inc. (Holding Co.)</v>
      </c>
      <c r="F5954" t="str">
        <f ca="1">VLOOKUP($A5954,'Company Lookup'!$A:$E,3,FALSE)</f>
        <v>501-1000</v>
      </c>
      <c r="G5954" t="str">
        <f ca="1">VLOOKUP($A5954,'Company Lookup'!$A:$E,4,FALSE)</f>
        <v>Electric Utilities: Central</v>
      </c>
      <c r="H5954" t="str">
        <f ca="1">VLOOKUP($A5954,'Company Lookup'!$A:$E,5,FALSE)</f>
        <v>www.pnm.com</v>
      </c>
      <c r="I5954" t="str">
        <f ca="1">VLOOKUP($B5954,'Sales Rep Lookup'!$A:$C,2,FALSE)</f>
        <v>Yolanda Wade</v>
      </c>
    </row>
    <row r="5955" spans="1:9" x14ac:dyDescent="0.2">
      <c r="A5955" s="1">
        <f t="shared" ref="A5955:A6018" ca="1" si="186">RANDBETWEEN(1,1000)</f>
        <v>896</v>
      </c>
      <c r="B5955" s="1">
        <f t="shared" ref="B5955:B6018" ca="1" si="187">RANDBETWEEN(1,100)</f>
        <v>83</v>
      </c>
      <c r="C5955" t="s">
        <v>6150</v>
      </c>
      <c r="D5955" t="s">
        <v>590</v>
      </c>
      <c r="E5955" t="str">
        <f ca="1">VLOOKUP($A5955,'Company Lookup'!$A:$E,2,FALSE)</f>
        <v>Statoil ASA</v>
      </c>
      <c r="F5955" t="str">
        <f ca="1">VLOOKUP($A5955,'Company Lookup'!$A:$E,3,FALSE)</f>
        <v>10000+</v>
      </c>
      <c r="G5955" t="str">
        <f ca="1">VLOOKUP($A5955,'Company Lookup'!$A:$E,4,FALSE)</f>
        <v>Integrated oil Companies</v>
      </c>
      <c r="H5955" t="str">
        <f ca="1">VLOOKUP($A5955,'Company Lookup'!$A:$E,5,FALSE)</f>
        <v>www.statoil.com</v>
      </c>
      <c r="I5955" t="str">
        <f ca="1">VLOOKUP($B5955,'Sales Rep Lookup'!$A:$C,2,FALSE)</f>
        <v>Kaseem James</v>
      </c>
    </row>
    <row r="5956" spans="1:9" x14ac:dyDescent="0.2">
      <c r="A5956" s="1">
        <f t="shared" ca="1" si="186"/>
        <v>212</v>
      </c>
      <c r="B5956" s="1">
        <f t="shared" ca="1" si="187"/>
        <v>80</v>
      </c>
      <c r="C5956" t="s">
        <v>6151</v>
      </c>
      <c r="D5956" t="s">
        <v>11</v>
      </c>
      <c r="E5956" t="str">
        <f ca="1">VLOOKUP($A5956,'Company Lookup'!$A:$E,2,FALSE)</f>
        <v>Rayonier Inc.</v>
      </c>
      <c r="F5956" t="str">
        <f ca="1">VLOOKUP($A5956,'Company Lookup'!$A:$E,3,FALSE)</f>
        <v>10000+</v>
      </c>
      <c r="G5956" t="str">
        <f ca="1">VLOOKUP($A5956,'Company Lookup'!$A:$E,4,FALSE)</f>
        <v>Real Estate Investment Trusts</v>
      </c>
      <c r="H5956" t="str">
        <f ca="1">VLOOKUP($A5956,'Company Lookup'!$A:$E,5,FALSE)</f>
        <v>www.rayonier.com</v>
      </c>
      <c r="I5956" t="str">
        <f ca="1">VLOOKUP($B5956,'Sales Rep Lookup'!$A:$C,2,FALSE)</f>
        <v>Gary Randall</v>
      </c>
    </row>
    <row r="5957" spans="1:9" x14ac:dyDescent="0.2">
      <c r="A5957" s="1">
        <f t="shared" ca="1" si="186"/>
        <v>267</v>
      </c>
      <c r="B5957" s="1">
        <f t="shared" ca="1" si="187"/>
        <v>26</v>
      </c>
      <c r="C5957" t="s">
        <v>6152</v>
      </c>
      <c r="D5957" t="s">
        <v>142</v>
      </c>
      <c r="E5957" t="str">
        <f ca="1">VLOOKUP($A5957,'Company Lookup'!$A:$E,2,FALSE)</f>
        <v>Zions Bancorporation</v>
      </c>
      <c r="F5957" t="str">
        <f ca="1">VLOOKUP($A5957,'Company Lookup'!$A:$E,3,FALSE)</f>
        <v>10000+</v>
      </c>
      <c r="G5957" t="str">
        <f ca="1">VLOOKUP($A5957,'Company Lookup'!$A:$E,4,FALSE)</f>
        <v>Holdings</v>
      </c>
      <c r="H5957" t="str">
        <f ca="1">VLOOKUP($A5957,'Company Lookup'!$A:$E,5,FALSE)</f>
        <v>www.zions.com</v>
      </c>
      <c r="I5957" t="str">
        <f ca="1">VLOOKUP($B5957,'Sales Rep Lookup'!$A:$C,2,FALSE)</f>
        <v>Sacha Osborn</v>
      </c>
    </row>
    <row r="5958" spans="1:9" x14ac:dyDescent="0.2">
      <c r="A5958" s="1">
        <f t="shared" ca="1" si="186"/>
        <v>941</v>
      </c>
      <c r="B5958" s="1">
        <f t="shared" ca="1" si="187"/>
        <v>58</v>
      </c>
      <c r="C5958" t="s">
        <v>6153</v>
      </c>
      <c r="D5958" t="s">
        <v>486</v>
      </c>
      <c r="E5958" t="str">
        <f ca="1">VLOOKUP($A5958,'Company Lookup'!$A:$E,2,FALSE)</f>
        <v>Methanex Corporation</v>
      </c>
      <c r="F5958" t="str">
        <f ca="1">VLOOKUP($A5958,'Company Lookup'!$A:$E,3,FALSE)</f>
        <v>201-500</v>
      </c>
      <c r="G5958" t="str">
        <f ca="1">VLOOKUP($A5958,'Company Lookup'!$A:$E,4,FALSE)</f>
        <v>Major Chemicals</v>
      </c>
      <c r="H5958" t="str">
        <f ca="1">VLOOKUP($A5958,'Company Lookup'!$A:$E,5,FALSE)</f>
        <v>www.methanex.com</v>
      </c>
      <c r="I5958" t="str">
        <f ca="1">VLOOKUP($B5958,'Sales Rep Lookup'!$A:$C,2,FALSE)</f>
        <v>Lance Floyd</v>
      </c>
    </row>
    <row r="5959" spans="1:9" x14ac:dyDescent="0.2">
      <c r="A5959" s="1">
        <f t="shared" ca="1" si="186"/>
        <v>929</v>
      </c>
      <c r="B5959" s="1">
        <f t="shared" ca="1" si="187"/>
        <v>16</v>
      </c>
      <c r="C5959" t="s">
        <v>6154</v>
      </c>
      <c r="D5959" t="s">
        <v>630</v>
      </c>
      <c r="E5959" t="str">
        <f ca="1">VLOOKUP($A5959,'Company Lookup'!$A:$E,2,FALSE)</f>
        <v>Cypress Energy Partners, L.P.</v>
      </c>
      <c r="F5959" t="str">
        <f ca="1">VLOOKUP($A5959,'Company Lookup'!$A:$E,3,FALSE)</f>
        <v>10000+</v>
      </c>
      <c r="G5959" t="str">
        <f ca="1">VLOOKUP($A5959,'Company Lookup'!$A:$E,4,FALSE)</f>
        <v>Oilfield Services/Equipment</v>
      </c>
      <c r="H5959" t="str">
        <f ca="1">VLOOKUP($A5959,'Company Lookup'!$A:$E,5,FALSE)</f>
        <v>www.cypress.com</v>
      </c>
      <c r="I5959" t="str">
        <f ca="1">VLOOKUP($B5959,'Sales Rep Lookup'!$A:$C,2,FALSE)</f>
        <v>Kimberley Owen</v>
      </c>
    </row>
    <row r="5960" spans="1:9" x14ac:dyDescent="0.2">
      <c r="A5960" s="1">
        <f t="shared" ca="1" si="186"/>
        <v>315</v>
      </c>
      <c r="B5960" s="1">
        <f t="shared" ca="1" si="187"/>
        <v>13</v>
      </c>
      <c r="C5960" t="s">
        <v>6155</v>
      </c>
      <c r="D5960" t="s">
        <v>58</v>
      </c>
      <c r="E5960" t="str">
        <f ca="1">VLOOKUP($A5960,'Company Lookup'!$A:$E,2,FALSE)</f>
        <v>WEX Inc.</v>
      </c>
      <c r="F5960" t="str">
        <f ca="1">VLOOKUP($A5960,'Company Lookup'!$A:$E,3,FALSE)</f>
        <v>1001-5000</v>
      </c>
      <c r="G5960" t="str">
        <f ca="1">VLOOKUP($A5960,'Company Lookup'!$A:$E,4,FALSE)</f>
        <v>Business Services</v>
      </c>
      <c r="H5960" t="str">
        <f ca="1">VLOOKUP($A5960,'Company Lookup'!$A:$E,5,FALSE)</f>
        <v>www.wex.com</v>
      </c>
      <c r="I5960" t="str">
        <f ca="1">VLOOKUP($B5960,'Sales Rep Lookup'!$A:$C,2,FALSE)</f>
        <v>Anjolie Murphy</v>
      </c>
    </row>
    <row r="5961" spans="1:9" x14ac:dyDescent="0.2">
      <c r="A5961" s="1">
        <f t="shared" ca="1" si="186"/>
        <v>544</v>
      </c>
      <c r="B5961" s="1">
        <f t="shared" ca="1" si="187"/>
        <v>44</v>
      </c>
      <c r="C5961" t="s">
        <v>6156</v>
      </c>
      <c r="D5961" t="s">
        <v>20</v>
      </c>
      <c r="E5961" t="str">
        <f ca="1">VLOOKUP($A5961,'Company Lookup'!$A:$E,2,FALSE)</f>
        <v>Nuveen AMT-Free Municipal Credit Income Fund</v>
      </c>
      <c r="F5961" t="str">
        <f ca="1">VLOOKUP($A5961,'Company Lookup'!$A:$E,3,FALSE)</f>
        <v>10000+</v>
      </c>
      <c r="G5961" t="str">
        <f ca="1">VLOOKUP($A5961,'Company Lookup'!$A:$E,4,FALSE)</f>
        <v>Holdings</v>
      </c>
      <c r="H5961" t="str">
        <f ca="1">VLOOKUP($A5961,'Company Lookup'!$A:$E,5,FALSE)</f>
        <v>www.nuveen.com</v>
      </c>
      <c r="I5961" t="str">
        <f ca="1">VLOOKUP($B5961,'Sales Rep Lookup'!$A:$C,2,FALSE)</f>
        <v>Lani Solomon</v>
      </c>
    </row>
    <row r="5962" spans="1:9" x14ac:dyDescent="0.2">
      <c r="A5962" s="1">
        <f t="shared" ca="1" si="186"/>
        <v>431</v>
      </c>
      <c r="B5962" s="1">
        <f t="shared" ca="1" si="187"/>
        <v>81</v>
      </c>
      <c r="C5962" t="s">
        <v>6157</v>
      </c>
      <c r="D5962" t="s">
        <v>7</v>
      </c>
      <c r="E5962" t="str">
        <f ca="1">VLOOKUP($A5962,'Company Lookup'!$A:$E,2,FALSE)</f>
        <v>Knight Transportation, Inc.</v>
      </c>
      <c r="F5962" t="str">
        <f ca="1">VLOOKUP($A5962,'Company Lookup'!$A:$E,3,FALSE)</f>
        <v>1001-5000</v>
      </c>
      <c r="G5962" t="str">
        <f ca="1">VLOOKUP($A5962,'Company Lookup'!$A:$E,4,FALSE)</f>
        <v>Trucking Freight/Courier Services</v>
      </c>
      <c r="H5962" t="str">
        <f ca="1">VLOOKUP($A5962,'Company Lookup'!$A:$E,5,FALSE)</f>
        <v>www.knight.com</v>
      </c>
      <c r="I5962" t="str">
        <f ca="1">VLOOKUP($B5962,'Sales Rep Lookup'!$A:$C,2,FALSE)</f>
        <v>Solomon Matthews</v>
      </c>
    </row>
    <row r="5963" spans="1:9" x14ac:dyDescent="0.2">
      <c r="A5963" s="1">
        <f t="shared" ca="1" si="186"/>
        <v>579</v>
      </c>
      <c r="B5963" s="1">
        <f t="shared" ca="1" si="187"/>
        <v>53</v>
      </c>
      <c r="C5963" t="s">
        <v>6158</v>
      </c>
      <c r="D5963" t="s">
        <v>249</v>
      </c>
      <c r="E5963" t="str">
        <f ca="1">VLOOKUP($A5963,'Company Lookup'!$A:$E,2,FALSE)</f>
        <v>iShares S&amp;P India Nifty 50 Index Fund</v>
      </c>
      <c r="F5963" t="str">
        <f ca="1">VLOOKUP($A5963,'Company Lookup'!$A:$E,3,FALSE)</f>
        <v>10000+</v>
      </c>
      <c r="G5963" t="str">
        <f ca="1">VLOOKUP($A5963,'Company Lookup'!$A:$E,4,FALSE)</f>
        <v>Holdings</v>
      </c>
      <c r="H5963" t="str">
        <f ca="1">VLOOKUP($A5963,'Company Lookup'!$A:$E,5,FALSE)</f>
        <v>www.ishares.com</v>
      </c>
      <c r="I5963" t="str">
        <f ca="1">VLOOKUP($B5963,'Sales Rep Lookup'!$A:$C,2,FALSE)</f>
        <v>Mona Mccormick</v>
      </c>
    </row>
    <row r="5964" spans="1:9" x14ac:dyDescent="0.2">
      <c r="A5964" s="1">
        <f t="shared" ca="1" si="186"/>
        <v>50</v>
      </c>
      <c r="B5964" s="1">
        <f t="shared" ca="1" si="187"/>
        <v>32</v>
      </c>
      <c r="C5964" t="s">
        <v>6159</v>
      </c>
      <c r="D5964" t="s">
        <v>550</v>
      </c>
      <c r="E5964" t="str">
        <f ca="1">VLOOKUP($A5964,'Company Lookup'!$A:$E,2,FALSE)</f>
        <v>National Presto Industries, Inc.</v>
      </c>
      <c r="F5964" t="str">
        <f ca="1">VLOOKUP($A5964,'Company Lookup'!$A:$E,3,FALSE)</f>
        <v>501-1000</v>
      </c>
      <c r="G5964" t="str">
        <f ca="1">VLOOKUP($A5964,'Company Lookup'!$A:$E,4,FALSE)</f>
        <v>Ordnance And Accessories</v>
      </c>
      <c r="H5964" t="str">
        <f ca="1">VLOOKUP($A5964,'Company Lookup'!$A:$E,5,FALSE)</f>
        <v>www.national.com</v>
      </c>
      <c r="I5964" t="str">
        <f ca="1">VLOOKUP($B5964,'Sales Rep Lookup'!$A:$C,2,FALSE)</f>
        <v>Gretchen Montgomery</v>
      </c>
    </row>
    <row r="5965" spans="1:9" x14ac:dyDescent="0.2">
      <c r="A5965" s="1">
        <f t="shared" ca="1" si="186"/>
        <v>318</v>
      </c>
      <c r="B5965" s="1">
        <f t="shared" ca="1" si="187"/>
        <v>79</v>
      </c>
      <c r="C5965" t="s">
        <v>6160</v>
      </c>
      <c r="D5965" t="s">
        <v>531</v>
      </c>
      <c r="E5965" t="str">
        <f ca="1">VLOOKUP($A5965,'Company Lookup'!$A:$E,2,FALSE)</f>
        <v>Westbury Bancorp, Inc.</v>
      </c>
      <c r="F5965" t="str">
        <f ca="1">VLOOKUP($A5965,'Company Lookup'!$A:$E,3,FALSE)</f>
        <v>201-500</v>
      </c>
      <c r="G5965" t="str">
        <f ca="1">VLOOKUP($A5965,'Company Lookup'!$A:$E,4,FALSE)</f>
        <v>Major Banks</v>
      </c>
      <c r="H5965" t="str">
        <f ca="1">VLOOKUP($A5965,'Company Lookup'!$A:$E,5,FALSE)</f>
        <v>www.westbury.com</v>
      </c>
      <c r="I5965" t="str">
        <f ca="1">VLOOKUP($B5965,'Sales Rep Lookup'!$A:$C,2,FALSE)</f>
        <v>Piper Clarke</v>
      </c>
    </row>
    <row r="5966" spans="1:9" x14ac:dyDescent="0.2">
      <c r="A5966" s="1">
        <f t="shared" ca="1" si="186"/>
        <v>117</v>
      </c>
      <c r="B5966" s="1">
        <f t="shared" ca="1" si="187"/>
        <v>63</v>
      </c>
      <c r="C5966" t="s">
        <v>6161</v>
      </c>
      <c r="D5966" t="s">
        <v>630</v>
      </c>
      <c r="E5966" t="str">
        <f ca="1">VLOOKUP($A5966,'Company Lookup'!$A:$E,2,FALSE)</f>
        <v>Royal Gold, Inc.</v>
      </c>
      <c r="F5966" t="str">
        <f ca="1">VLOOKUP($A5966,'Company Lookup'!$A:$E,3,FALSE)</f>
        <v>201-500</v>
      </c>
      <c r="G5966" t="str">
        <f ca="1">VLOOKUP($A5966,'Company Lookup'!$A:$E,4,FALSE)</f>
        <v>Precious Metals</v>
      </c>
      <c r="H5966" t="str">
        <f ca="1">VLOOKUP($A5966,'Company Lookup'!$A:$E,5,FALSE)</f>
        <v>www.royal.com</v>
      </c>
      <c r="I5966" t="str">
        <f ca="1">VLOOKUP($B5966,'Sales Rep Lookup'!$A:$C,2,FALSE)</f>
        <v>Zena Cochran</v>
      </c>
    </row>
    <row r="5967" spans="1:9" x14ac:dyDescent="0.2">
      <c r="A5967" s="1">
        <f t="shared" ca="1" si="186"/>
        <v>676</v>
      </c>
      <c r="B5967" s="1">
        <f t="shared" ca="1" si="187"/>
        <v>58</v>
      </c>
      <c r="C5967" t="s">
        <v>6162</v>
      </c>
      <c r="D5967" t="s">
        <v>208</v>
      </c>
      <c r="E5967" t="str">
        <f ca="1">VLOOKUP($A5967,'Company Lookup'!$A:$E,2,FALSE)</f>
        <v>Accuray Incorporated</v>
      </c>
      <c r="F5967" t="str">
        <f ca="1">VLOOKUP($A5967,'Company Lookup'!$A:$E,3,FALSE)</f>
        <v>201-500</v>
      </c>
      <c r="G5967" t="str">
        <f ca="1">VLOOKUP($A5967,'Company Lookup'!$A:$E,4,FALSE)</f>
        <v>Medical/Dental Instruments</v>
      </c>
      <c r="H5967" t="str">
        <f ca="1">VLOOKUP($A5967,'Company Lookup'!$A:$E,5,FALSE)</f>
        <v>www.accuray.com</v>
      </c>
      <c r="I5967" t="str">
        <f ca="1">VLOOKUP($B5967,'Sales Rep Lookup'!$A:$C,2,FALSE)</f>
        <v>Lance Floyd</v>
      </c>
    </row>
    <row r="5968" spans="1:9" x14ac:dyDescent="0.2">
      <c r="A5968" s="1">
        <f t="shared" ca="1" si="186"/>
        <v>851</v>
      </c>
      <c r="B5968" s="1">
        <f t="shared" ca="1" si="187"/>
        <v>77</v>
      </c>
      <c r="C5968" t="s">
        <v>6163</v>
      </c>
      <c r="D5968" t="s">
        <v>32</v>
      </c>
      <c r="E5968" t="str">
        <f ca="1">VLOOKUP($A5968,'Company Lookup'!$A:$E,2,FALSE)</f>
        <v>Sherwin-Williams Company (The)</v>
      </c>
      <c r="F5968" t="str">
        <f ca="1">VLOOKUP($A5968,'Company Lookup'!$A:$E,3,FALSE)</f>
        <v>10000+</v>
      </c>
      <c r="G5968" t="str">
        <f ca="1">VLOOKUP($A5968,'Company Lookup'!$A:$E,4,FALSE)</f>
        <v>RETAIL: Building Materials</v>
      </c>
      <c r="H5968" t="str">
        <f ca="1">VLOOKUP($A5968,'Company Lookup'!$A:$E,5,FALSE)</f>
        <v>www.sherwin-williams.com</v>
      </c>
      <c r="I5968" t="str">
        <f ca="1">VLOOKUP($B5968,'Sales Rep Lookup'!$A:$C,2,FALSE)</f>
        <v>Hoyt Downs</v>
      </c>
    </row>
    <row r="5969" spans="1:9" x14ac:dyDescent="0.2">
      <c r="A5969" s="1">
        <f t="shared" ca="1" si="186"/>
        <v>403</v>
      </c>
      <c r="B5969" s="1">
        <f t="shared" ca="1" si="187"/>
        <v>37</v>
      </c>
      <c r="C5969" t="s">
        <v>6164</v>
      </c>
      <c r="D5969" t="s">
        <v>3</v>
      </c>
      <c r="E5969" t="str">
        <f ca="1">VLOOKUP($A5969,'Company Lookup'!$A:$E,2,FALSE)</f>
        <v>The RMR Group Inc.</v>
      </c>
      <c r="F5969" t="str">
        <f ca="1">VLOOKUP($A5969,'Company Lookup'!$A:$E,3,FALSE)</f>
        <v>1001-5000</v>
      </c>
      <c r="G5969" t="str">
        <f ca="1">VLOOKUP($A5969,'Company Lookup'!$A:$E,4,FALSE)</f>
        <v>Professional Services</v>
      </c>
      <c r="H5969" t="str">
        <f ca="1">VLOOKUP($A5969,'Company Lookup'!$A:$E,5,FALSE)</f>
        <v>www.the.com</v>
      </c>
      <c r="I5969" t="str">
        <f ca="1">VLOOKUP($B5969,'Sales Rep Lookup'!$A:$C,2,FALSE)</f>
        <v>Yvette Anderson</v>
      </c>
    </row>
    <row r="5970" spans="1:9" x14ac:dyDescent="0.2">
      <c r="A5970" s="1">
        <f t="shared" ca="1" si="186"/>
        <v>335</v>
      </c>
      <c r="B5970" s="1">
        <f t="shared" ca="1" si="187"/>
        <v>57</v>
      </c>
      <c r="C5970" t="s">
        <v>6165</v>
      </c>
      <c r="D5970" t="s">
        <v>26</v>
      </c>
      <c r="E5970" t="str">
        <f ca="1">VLOOKUP($A5970,'Company Lookup'!$A:$E,2,FALSE)</f>
        <v>Western Asset/Claymore U.S. Treasury Inflation Prot Secs Fd</v>
      </c>
      <c r="F5970" t="str">
        <f ca="1">VLOOKUP($A5970,'Company Lookup'!$A:$E,3,FALSE)</f>
        <v>201-500</v>
      </c>
      <c r="G5970" t="str">
        <f ca="1">VLOOKUP($A5970,'Company Lookup'!$A:$E,4,FALSE)</f>
        <v>Holdings</v>
      </c>
      <c r="H5970" t="str">
        <f ca="1">VLOOKUP($A5970,'Company Lookup'!$A:$E,5,FALSE)</f>
        <v>www.western.com</v>
      </c>
      <c r="I5970" t="str">
        <f ca="1">VLOOKUP($B5970,'Sales Rep Lookup'!$A:$C,2,FALSE)</f>
        <v>Colette Black</v>
      </c>
    </row>
    <row r="5971" spans="1:9" x14ac:dyDescent="0.2">
      <c r="A5971" s="1">
        <f t="shared" ca="1" si="186"/>
        <v>485</v>
      </c>
      <c r="B5971" s="1">
        <f t="shared" ca="1" si="187"/>
        <v>71</v>
      </c>
      <c r="C5971" t="s">
        <v>6166</v>
      </c>
      <c r="D5971" t="s">
        <v>80</v>
      </c>
      <c r="E5971" t="str">
        <f ca="1">VLOOKUP($A5971,'Company Lookup'!$A:$E,2,FALSE)</f>
        <v>MSCI Inc</v>
      </c>
      <c r="F5971" t="str">
        <f ca="1">VLOOKUP($A5971,'Company Lookup'!$A:$E,3,FALSE)</f>
        <v>501-1000</v>
      </c>
      <c r="G5971" t="str">
        <f ca="1">VLOOKUP($A5971,'Company Lookup'!$A:$E,4,FALSE)</f>
        <v>Business Services</v>
      </c>
      <c r="H5971" t="str">
        <f ca="1">VLOOKUP($A5971,'Company Lookup'!$A:$E,5,FALSE)</f>
        <v>www.msci.com</v>
      </c>
      <c r="I5971" t="str">
        <f ca="1">VLOOKUP($B5971,'Sales Rep Lookup'!$A:$C,2,FALSE)</f>
        <v>Farrah Mcgee</v>
      </c>
    </row>
    <row r="5972" spans="1:9" x14ac:dyDescent="0.2">
      <c r="A5972" s="1">
        <f t="shared" ca="1" si="186"/>
        <v>634</v>
      </c>
      <c r="B5972" s="1">
        <f t="shared" ca="1" si="187"/>
        <v>68</v>
      </c>
      <c r="C5972" t="s">
        <v>6167</v>
      </c>
      <c r="D5972" t="s">
        <v>659</v>
      </c>
      <c r="E5972" t="str">
        <f ca="1">VLOOKUP($A5972,'Company Lookup'!$A:$E,2,FALSE)</f>
        <v>Tallgrass Energy Partners, LP</v>
      </c>
      <c r="F5972" t="str">
        <f ca="1">VLOOKUP($A5972,'Company Lookup'!$A:$E,3,FALSE)</f>
        <v>201-500</v>
      </c>
      <c r="G5972" t="str">
        <f ca="1">VLOOKUP($A5972,'Company Lookup'!$A:$E,4,FALSE)</f>
        <v>Natural Gas Distribution</v>
      </c>
      <c r="H5972" t="str">
        <f ca="1">VLOOKUP($A5972,'Company Lookup'!$A:$E,5,FALSE)</f>
        <v>www.tallgrass.com</v>
      </c>
      <c r="I5972" t="str">
        <f ca="1">VLOOKUP($B5972,'Sales Rep Lookup'!$A:$C,2,FALSE)</f>
        <v>Libby Lyons</v>
      </c>
    </row>
    <row r="5973" spans="1:9" x14ac:dyDescent="0.2">
      <c r="A5973" s="1">
        <f t="shared" ca="1" si="186"/>
        <v>753</v>
      </c>
      <c r="B5973" s="1">
        <f t="shared" ca="1" si="187"/>
        <v>88</v>
      </c>
      <c r="C5973" t="s">
        <v>6168</v>
      </c>
      <c r="D5973" t="s">
        <v>2191</v>
      </c>
      <c r="E5973" t="str">
        <f ca="1">VLOOKUP($A5973,'Company Lookup'!$A:$E,2,FALSE)</f>
        <v>iShares MSCI Emerging Markets Asia Index Fund</v>
      </c>
      <c r="F5973" t="str">
        <f ca="1">VLOOKUP($A5973,'Company Lookup'!$A:$E,3,FALSE)</f>
        <v>1001-5000</v>
      </c>
      <c r="G5973" t="str">
        <f ca="1">VLOOKUP($A5973,'Company Lookup'!$A:$E,4,FALSE)</f>
        <v>Holdings</v>
      </c>
      <c r="H5973" t="str">
        <f ca="1">VLOOKUP($A5973,'Company Lookup'!$A:$E,5,FALSE)</f>
        <v>www.ishares.com</v>
      </c>
      <c r="I5973" t="str">
        <f ca="1">VLOOKUP($B5973,'Sales Rep Lookup'!$A:$C,2,FALSE)</f>
        <v>Rhona Gross</v>
      </c>
    </row>
    <row r="5974" spans="1:9" x14ac:dyDescent="0.2">
      <c r="A5974" s="1">
        <f t="shared" ca="1" si="186"/>
        <v>88</v>
      </c>
      <c r="B5974" s="1">
        <f t="shared" ca="1" si="187"/>
        <v>12</v>
      </c>
      <c r="C5974" t="s">
        <v>6169</v>
      </c>
      <c r="D5974" t="s">
        <v>216</v>
      </c>
      <c r="E5974" t="str">
        <f ca="1">VLOOKUP($A5974,'Company Lookup'!$A:$E,2,FALSE)</f>
        <v>J. Jill, Inc.</v>
      </c>
      <c r="F5974" t="str">
        <f ca="1">VLOOKUP($A5974,'Company Lookup'!$A:$E,3,FALSE)</f>
        <v>501-1000</v>
      </c>
      <c r="G5974" t="str">
        <f ca="1">VLOOKUP($A5974,'Company Lookup'!$A:$E,4,FALSE)</f>
        <v>Apparel</v>
      </c>
      <c r="H5974" t="str">
        <f ca="1">VLOOKUP($A5974,'Company Lookup'!$A:$E,5,FALSE)</f>
        <v>www.j..com</v>
      </c>
      <c r="I5974" t="str">
        <f ca="1">VLOOKUP($B5974,'Sales Rep Lookup'!$A:$C,2,FALSE)</f>
        <v>Naomi Livingston</v>
      </c>
    </row>
    <row r="5975" spans="1:9" x14ac:dyDescent="0.2">
      <c r="A5975" s="1">
        <f t="shared" ca="1" si="186"/>
        <v>212</v>
      </c>
      <c r="B5975" s="1">
        <f t="shared" ca="1" si="187"/>
        <v>98</v>
      </c>
      <c r="C5975" t="s">
        <v>6170</v>
      </c>
      <c r="D5975" t="s">
        <v>859</v>
      </c>
      <c r="E5975" t="str">
        <f ca="1">VLOOKUP($A5975,'Company Lookup'!$A:$E,2,FALSE)</f>
        <v>Rayonier Inc.</v>
      </c>
      <c r="F5975" t="str">
        <f ca="1">VLOOKUP($A5975,'Company Lookup'!$A:$E,3,FALSE)</f>
        <v>10000+</v>
      </c>
      <c r="G5975" t="str">
        <f ca="1">VLOOKUP($A5975,'Company Lookup'!$A:$E,4,FALSE)</f>
        <v>Real Estate Investment Trusts</v>
      </c>
      <c r="H5975" t="str">
        <f ca="1">VLOOKUP($A5975,'Company Lookup'!$A:$E,5,FALSE)</f>
        <v>www.rayonier.com</v>
      </c>
      <c r="I5975" t="str">
        <f ca="1">VLOOKUP($B5975,'Sales Rep Lookup'!$A:$C,2,FALSE)</f>
        <v>Maryam Mann</v>
      </c>
    </row>
    <row r="5976" spans="1:9" x14ac:dyDescent="0.2">
      <c r="A5976" s="1">
        <f t="shared" ca="1" si="186"/>
        <v>111</v>
      </c>
      <c r="B5976" s="1">
        <f t="shared" ca="1" si="187"/>
        <v>3</v>
      </c>
      <c r="C5976" t="s">
        <v>6171</v>
      </c>
      <c r="D5976" t="s">
        <v>166</v>
      </c>
      <c r="E5976" t="str">
        <f ca="1">VLOOKUP($A5976,'Company Lookup'!$A:$E,2,FALSE)</f>
        <v>China Jo-Jo Drugstores, Inc.</v>
      </c>
      <c r="F5976" t="str">
        <f ca="1">VLOOKUP($A5976,'Company Lookup'!$A:$E,3,FALSE)</f>
        <v>1001-5000</v>
      </c>
      <c r="G5976" t="str">
        <f ca="1">VLOOKUP($A5976,'Company Lookup'!$A:$E,4,FALSE)</f>
        <v>Specialty Chemicals</v>
      </c>
      <c r="H5976" t="str">
        <f ca="1">VLOOKUP($A5976,'Company Lookup'!$A:$E,5,FALSE)</f>
        <v>www.china.com</v>
      </c>
      <c r="I5976" t="str">
        <f ca="1">VLOOKUP($B5976,'Sales Rep Lookup'!$A:$C,2,FALSE)</f>
        <v>Nita Brewer</v>
      </c>
    </row>
    <row r="5977" spans="1:9" x14ac:dyDescent="0.2">
      <c r="A5977" s="1">
        <f t="shared" ca="1" si="186"/>
        <v>258</v>
      </c>
      <c r="B5977" s="1">
        <f t="shared" ca="1" si="187"/>
        <v>50</v>
      </c>
      <c r="C5977" t="s">
        <v>6172</v>
      </c>
      <c r="D5977" t="s">
        <v>144</v>
      </c>
      <c r="E5977" t="str">
        <f ca="1">VLOOKUP($A5977,'Company Lookup'!$A:$E,2,FALSE)</f>
        <v>Stellar Acquisition III Inc.</v>
      </c>
      <c r="F5977" t="str">
        <f ca="1">VLOOKUP($A5977,'Company Lookup'!$A:$E,3,FALSE)</f>
        <v>201-500</v>
      </c>
      <c r="G5977" t="str">
        <f ca="1">VLOOKUP($A5977,'Company Lookup'!$A:$E,4,FALSE)</f>
        <v>Business Services</v>
      </c>
      <c r="H5977" t="str">
        <f ca="1">VLOOKUP($A5977,'Company Lookup'!$A:$E,5,FALSE)</f>
        <v>www.stellar.com</v>
      </c>
      <c r="I5977" t="str">
        <f ca="1">VLOOKUP($B5977,'Sales Rep Lookup'!$A:$C,2,FALSE)</f>
        <v>Basia Russo</v>
      </c>
    </row>
    <row r="5978" spans="1:9" x14ac:dyDescent="0.2">
      <c r="A5978" s="1">
        <f t="shared" ca="1" si="186"/>
        <v>202</v>
      </c>
      <c r="B5978" s="1">
        <f t="shared" ca="1" si="187"/>
        <v>5</v>
      </c>
      <c r="C5978" t="s">
        <v>6173</v>
      </c>
      <c r="D5978" t="s">
        <v>94</v>
      </c>
      <c r="E5978" t="str">
        <f ca="1">VLOOKUP($A5978,'Company Lookup'!$A:$E,2,FALSE)</f>
        <v>Active Alts Contrarian ETF</v>
      </c>
      <c r="F5978" t="str">
        <f ca="1">VLOOKUP($A5978,'Company Lookup'!$A:$E,3,FALSE)</f>
        <v>201-500</v>
      </c>
      <c r="G5978" t="str">
        <f ca="1">VLOOKUP($A5978,'Company Lookup'!$A:$E,4,FALSE)</f>
        <v>Holdings</v>
      </c>
      <c r="H5978" t="str">
        <f ca="1">VLOOKUP($A5978,'Company Lookup'!$A:$E,5,FALSE)</f>
        <v>www.active.com</v>
      </c>
      <c r="I5978" t="str">
        <f ca="1">VLOOKUP($B5978,'Sales Rep Lookup'!$A:$C,2,FALSE)</f>
        <v>Risa Pugh</v>
      </c>
    </row>
    <row r="5979" spans="1:9" x14ac:dyDescent="0.2">
      <c r="A5979" s="1">
        <f t="shared" ca="1" si="186"/>
        <v>546</v>
      </c>
      <c r="B5979" s="1">
        <f t="shared" ca="1" si="187"/>
        <v>81</v>
      </c>
      <c r="C5979" t="s">
        <v>6174</v>
      </c>
      <c r="D5979" t="s">
        <v>181</v>
      </c>
      <c r="E5979" t="str">
        <f ca="1">VLOOKUP($A5979,'Company Lookup'!$A:$E,2,FALSE)</f>
        <v>Eagle Point Credit Company Inc.</v>
      </c>
      <c r="F5979" t="str">
        <f ca="1">VLOOKUP($A5979,'Company Lookup'!$A:$E,3,FALSE)</f>
        <v>1001-5000</v>
      </c>
      <c r="G5979" t="str">
        <f ca="1">VLOOKUP($A5979,'Company Lookup'!$A:$E,4,FALSE)</f>
        <v>Holdings</v>
      </c>
      <c r="H5979" t="str">
        <f ca="1">VLOOKUP($A5979,'Company Lookup'!$A:$E,5,FALSE)</f>
        <v>www.eagle.com</v>
      </c>
      <c r="I5979" t="str">
        <f ca="1">VLOOKUP($B5979,'Sales Rep Lookup'!$A:$C,2,FALSE)</f>
        <v>Solomon Matthews</v>
      </c>
    </row>
    <row r="5980" spans="1:9" x14ac:dyDescent="0.2">
      <c r="A5980" s="1">
        <f t="shared" ca="1" si="186"/>
        <v>777</v>
      </c>
      <c r="B5980" s="1">
        <f t="shared" ca="1" si="187"/>
        <v>20</v>
      </c>
      <c r="C5980" t="s">
        <v>6175</v>
      </c>
      <c r="D5980" t="s">
        <v>401</v>
      </c>
      <c r="E5980" t="str">
        <f ca="1">VLOOKUP($A5980,'Company Lookup'!$A:$E,2,FALSE)</f>
        <v>Rosehill Resources Inc.</v>
      </c>
      <c r="F5980" t="str">
        <f ca="1">VLOOKUP($A5980,'Company Lookup'!$A:$E,3,FALSE)</f>
        <v>10000+</v>
      </c>
      <c r="G5980" t="str">
        <f ca="1">VLOOKUP($A5980,'Company Lookup'!$A:$E,4,FALSE)</f>
        <v>Oil &amp; Gas Production</v>
      </c>
      <c r="H5980" t="str">
        <f ca="1">VLOOKUP($A5980,'Company Lookup'!$A:$E,5,FALSE)</f>
        <v>www.rosehill.com</v>
      </c>
      <c r="I5980" t="str">
        <f ca="1">VLOOKUP($B5980,'Sales Rep Lookup'!$A:$C,2,FALSE)</f>
        <v>Orson Santos</v>
      </c>
    </row>
    <row r="5981" spans="1:9" x14ac:dyDescent="0.2">
      <c r="A5981" s="1">
        <f t="shared" ca="1" si="186"/>
        <v>639</v>
      </c>
      <c r="B5981" s="1">
        <f t="shared" ca="1" si="187"/>
        <v>76</v>
      </c>
      <c r="C5981" t="s">
        <v>6176</v>
      </c>
      <c r="D5981" t="s">
        <v>425</v>
      </c>
      <c r="E5981" t="str">
        <f ca="1">VLOOKUP($A5981,'Company Lookup'!$A:$E,2,FALSE)</f>
        <v xml:space="preserve">Urban One, Inc. </v>
      </c>
      <c r="F5981" t="str">
        <f ca="1">VLOOKUP($A5981,'Company Lookup'!$A:$E,3,FALSE)</f>
        <v>1001-5000</v>
      </c>
      <c r="G5981" t="str">
        <f ca="1">VLOOKUP($A5981,'Company Lookup'!$A:$E,4,FALSE)</f>
        <v>Broadcasting</v>
      </c>
      <c r="H5981" t="str">
        <f ca="1">VLOOKUP($A5981,'Company Lookup'!$A:$E,5,FALSE)</f>
        <v>www.urban.com</v>
      </c>
      <c r="I5981" t="str">
        <f ca="1">VLOOKUP($B5981,'Sales Rep Lookup'!$A:$C,2,FALSE)</f>
        <v>Bethany Horne</v>
      </c>
    </row>
    <row r="5982" spans="1:9" x14ac:dyDescent="0.2">
      <c r="A5982" s="1">
        <f t="shared" ca="1" si="186"/>
        <v>203</v>
      </c>
      <c r="B5982" s="1">
        <f t="shared" ca="1" si="187"/>
        <v>63</v>
      </c>
      <c r="C5982" t="s">
        <v>6177</v>
      </c>
      <c r="D5982" t="s">
        <v>325</v>
      </c>
      <c r="E5982" t="str">
        <f ca="1">VLOOKUP($A5982,'Company Lookup'!$A:$E,2,FALSE)</f>
        <v>Varian Medical Systems, Inc.</v>
      </c>
      <c r="F5982" t="str">
        <f ca="1">VLOOKUP($A5982,'Company Lookup'!$A:$E,3,FALSE)</f>
        <v>201-500</v>
      </c>
      <c r="G5982" t="str">
        <f ca="1">VLOOKUP($A5982,'Company Lookup'!$A:$E,4,FALSE)</f>
        <v>Biotechnology: Electromedical &amp; Electrotherapeutic Apparatus</v>
      </c>
      <c r="H5982" t="str">
        <f ca="1">VLOOKUP($A5982,'Company Lookup'!$A:$E,5,FALSE)</f>
        <v>www.varian.com</v>
      </c>
      <c r="I5982" t="str">
        <f ca="1">VLOOKUP($B5982,'Sales Rep Lookup'!$A:$C,2,FALSE)</f>
        <v>Zena Cochran</v>
      </c>
    </row>
    <row r="5983" spans="1:9" x14ac:dyDescent="0.2">
      <c r="A5983" s="1">
        <f t="shared" ca="1" si="186"/>
        <v>661</v>
      </c>
      <c r="B5983" s="1">
        <f t="shared" ca="1" si="187"/>
        <v>49</v>
      </c>
      <c r="C5983" t="s">
        <v>6178</v>
      </c>
      <c r="D5983" t="s">
        <v>161</v>
      </c>
      <c r="E5983" t="str">
        <f ca="1">VLOOKUP($A5983,'Company Lookup'!$A:$E,2,FALSE)</f>
        <v>Dr Pepper Snapple Group, Inc</v>
      </c>
      <c r="F5983" t="str">
        <f ca="1">VLOOKUP($A5983,'Company Lookup'!$A:$E,3,FALSE)</f>
        <v>501-1000</v>
      </c>
      <c r="G5983" t="str">
        <f ca="1">VLOOKUP($A5983,'Company Lookup'!$A:$E,4,FALSE)</f>
        <v>Beverages (Production/Distribution)</v>
      </c>
      <c r="H5983" t="str">
        <f ca="1">VLOOKUP($A5983,'Company Lookup'!$A:$E,5,FALSE)</f>
        <v>www.dr.com</v>
      </c>
      <c r="I5983" t="str">
        <f ca="1">VLOOKUP($B5983,'Sales Rep Lookup'!$A:$C,2,FALSE)</f>
        <v>Troy Workman</v>
      </c>
    </row>
    <row r="5984" spans="1:9" x14ac:dyDescent="0.2">
      <c r="A5984" s="1">
        <f t="shared" ca="1" si="186"/>
        <v>922</v>
      </c>
      <c r="B5984" s="1">
        <f t="shared" ca="1" si="187"/>
        <v>14</v>
      </c>
      <c r="C5984" t="s">
        <v>6179</v>
      </c>
      <c r="D5984" t="s">
        <v>617</v>
      </c>
      <c r="E5984" t="str">
        <f ca="1">VLOOKUP($A5984,'Company Lookup'!$A:$E,2,FALSE)</f>
        <v>Harmony Merger Corp.</v>
      </c>
      <c r="F5984" t="str">
        <f ca="1">VLOOKUP($A5984,'Company Lookup'!$A:$E,3,FALSE)</f>
        <v>201-500</v>
      </c>
      <c r="G5984" t="str">
        <f ca="1">VLOOKUP($A5984,'Company Lookup'!$A:$E,4,FALSE)</f>
        <v>Oil &amp; Gas Production</v>
      </c>
      <c r="H5984" t="str">
        <f ca="1">VLOOKUP($A5984,'Company Lookup'!$A:$E,5,FALSE)</f>
        <v>www.harmony.com</v>
      </c>
      <c r="I5984" t="str">
        <f ca="1">VLOOKUP($B5984,'Sales Rep Lookup'!$A:$C,2,FALSE)</f>
        <v>Martin Pruitt</v>
      </c>
    </row>
    <row r="5985" spans="1:9" x14ac:dyDescent="0.2">
      <c r="A5985" s="1">
        <f t="shared" ca="1" si="186"/>
        <v>548</v>
      </c>
      <c r="B5985" s="1">
        <f t="shared" ca="1" si="187"/>
        <v>1</v>
      </c>
      <c r="C5985" t="s">
        <v>6180</v>
      </c>
      <c r="D5985" t="s">
        <v>142</v>
      </c>
      <c r="E5985" t="str">
        <f ca="1">VLOOKUP($A5985,'Company Lookup'!$A:$E,2,FALSE)</f>
        <v>MV Oil Trust</v>
      </c>
      <c r="F5985" t="str">
        <f ca="1">VLOOKUP($A5985,'Company Lookup'!$A:$E,3,FALSE)</f>
        <v>1001-5000</v>
      </c>
      <c r="G5985" t="str">
        <f ca="1">VLOOKUP($A5985,'Company Lookup'!$A:$E,4,FALSE)</f>
        <v>Oil &amp; Gas Production</v>
      </c>
      <c r="H5985" t="str">
        <f ca="1">VLOOKUP($A5985,'Company Lookup'!$A:$E,5,FALSE)</f>
        <v>www.mv.com</v>
      </c>
      <c r="I5985" t="str">
        <f ca="1">VLOOKUP($B5985,'Sales Rep Lookup'!$A:$C,2,FALSE)</f>
        <v>Bianca Cardenas</v>
      </c>
    </row>
    <row r="5986" spans="1:9" x14ac:dyDescent="0.2">
      <c r="A5986" s="1">
        <f t="shared" ca="1" si="186"/>
        <v>254</v>
      </c>
      <c r="B5986" s="1">
        <f t="shared" ca="1" si="187"/>
        <v>24</v>
      </c>
      <c r="C5986" t="s">
        <v>6181</v>
      </c>
      <c r="D5986" t="s">
        <v>40</v>
      </c>
      <c r="E5986" t="str">
        <f ca="1">VLOOKUP($A5986,'Company Lookup'!$A:$E,2,FALSE)</f>
        <v>Kirby Corporation</v>
      </c>
      <c r="F5986" t="str">
        <f ca="1">VLOOKUP($A5986,'Company Lookup'!$A:$E,3,FALSE)</f>
        <v>1001-5000</v>
      </c>
      <c r="G5986" t="str">
        <f ca="1">VLOOKUP($A5986,'Company Lookup'!$A:$E,4,FALSE)</f>
        <v>Marine Transportation</v>
      </c>
      <c r="H5986" t="str">
        <f ca="1">VLOOKUP($A5986,'Company Lookup'!$A:$E,5,FALSE)</f>
        <v>www.kirby.com</v>
      </c>
      <c r="I5986" t="str">
        <f ca="1">VLOOKUP($B5986,'Sales Rep Lookup'!$A:$C,2,FALSE)</f>
        <v>Ava Osborne</v>
      </c>
    </row>
    <row r="5987" spans="1:9" x14ac:dyDescent="0.2">
      <c r="A5987" s="1">
        <f t="shared" ca="1" si="186"/>
        <v>423</v>
      </c>
      <c r="B5987" s="1">
        <f t="shared" ca="1" si="187"/>
        <v>69</v>
      </c>
      <c r="C5987" t="s">
        <v>6182</v>
      </c>
      <c r="D5987" t="s">
        <v>309</v>
      </c>
      <c r="E5987" t="str">
        <f ca="1">VLOOKUP($A5987,'Company Lookup'!$A:$E,2,FALSE)</f>
        <v>The Goodyear Tire &amp; Rubber Company</v>
      </c>
      <c r="F5987" t="str">
        <f ca="1">VLOOKUP($A5987,'Company Lookup'!$A:$E,3,FALSE)</f>
        <v>1001-5000</v>
      </c>
      <c r="G5987" t="str">
        <f ca="1">VLOOKUP($A5987,'Company Lookup'!$A:$E,4,FALSE)</f>
        <v>Automotive Aftermarket</v>
      </c>
      <c r="H5987" t="str">
        <f ca="1">VLOOKUP($A5987,'Company Lookup'!$A:$E,5,FALSE)</f>
        <v>www.the.com</v>
      </c>
      <c r="I5987" t="str">
        <f ca="1">VLOOKUP($B5987,'Sales Rep Lookup'!$A:$C,2,FALSE)</f>
        <v>Jack Francis</v>
      </c>
    </row>
    <row r="5988" spans="1:9" x14ac:dyDescent="0.2">
      <c r="A5988" s="1">
        <f t="shared" ca="1" si="186"/>
        <v>439</v>
      </c>
      <c r="B5988" s="1">
        <f t="shared" ca="1" si="187"/>
        <v>23</v>
      </c>
      <c r="C5988" t="s">
        <v>6183</v>
      </c>
      <c r="D5988" t="s">
        <v>99</v>
      </c>
      <c r="E5988" t="str">
        <f ca="1">VLOOKUP($A5988,'Company Lookup'!$A:$E,2,FALSE)</f>
        <v>Signet Jewelers Limited</v>
      </c>
      <c r="F5988" t="str">
        <f ca="1">VLOOKUP($A5988,'Company Lookup'!$A:$E,3,FALSE)</f>
        <v>10000+</v>
      </c>
      <c r="G5988" t="str">
        <f ca="1">VLOOKUP($A5988,'Company Lookup'!$A:$E,4,FALSE)</f>
        <v>Consumer Specialties</v>
      </c>
      <c r="H5988" t="str">
        <f ca="1">VLOOKUP($A5988,'Company Lookup'!$A:$E,5,FALSE)</f>
        <v>www.signet.com</v>
      </c>
      <c r="I5988" t="str">
        <f ca="1">VLOOKUP($B5988,'Sales Rep Lookup'!$A:$C,2,FALSE)</f>
        <v>Wylie Klein</v>
      </c>
    </row>
    <row r="5989" spans="1:9" x14ac:dyDescent="0.2">
      <c r="A5989" s="1">
        <f t="shared" ca="1" si="186"/>
        <v>105</v>
      </c>
      <c r="B5989" s="1">
        <f t="shared" ca="1" si="187"/>
        <v>36</v>
      </c>
      <c r="C5989" t="s">
        <v>6184</v>
      </c>
      <c r="D5989" t="s">
        <v>80</v>
      </c>
      <c r="E5989" t="str">
        <f ca="1">VLOOKUP($A5989,'Company Lookup'!$A:$E,2,FALSE)</f>
        <v>International Seaways, Inc.</v>
      </c>
      <c r="F5989" t="str">
        <f ca="1">VLOOKUP($A5989,'Company Lookup'!$A:$E,3,FALSE)</f>
        <v>10000+</v>
      </c>
      <c r="G5989" t="str">
        <f ca="1">VLOOKUP($A5989,'Company Lookup'!$A:$E,4,FALSE)</f>
        <v>Marine Transportation</v>
      </c>
      <c r="H5989" t="str">
        <f ca="1">VLOOKUP($A5989,'Company Lookup'!$A:$E,5,FALSE)</f>
        <v>www.international.com</v>
      </c>
      <c r="I5989" t="str">
        <f ca="1">VLOOKUP($B5989,'Sales Rep Lookup'!$A:$C,2,FALSE)</f>
        <v>Stuart Riley</v>
      </c>
    </row>
    <row r="5990" spans="1:9" x14ac:dyDescent="0.2">
      <c r="A5990" s="1">
        <f t="shared" ca="1" si="186"/>
        <v>426</v>
      </c>
      <c r="B5990" s="1">
        <f t="shared" ca="1" si="187"/>
        <v>44</v>
      </c>
      <c r="C5990" t="s">
        <v>6185</v>
      </c>
      <c r="D5990" t="s">
        <v>75</v>
      </c>
      <c r="E5990" t="str">
        <f ca="1">VLOOKUP($A5990,'Company Lookup'!$A:$E,2,FALSE)</f>
        <v>Eaton Vance Enhanced Equity Income Fund II</v>
      </c>
      <c r="F5990" t="str">
        <f ca="1">VLOOKUP($A5990,'Company Lookup'!$A:$E,3,FALSE)</f>
        <v>10000+</v>
      </c>
      <c r="G5990" t="str">
        <f ca="1">VLOOKUP($A5990,'Company Lookup'!$A:$E,4,FALSE)</f>
        <v>Holdings</v>
      </c>
      <c r="H5990" t="str">
        <f ca="1">VLOOKUP($A5990,'Company Lookup'!$A:$E,5,FALSE)</f>
        <v>www.eaton.com</v>
      </c>
      <c r="I5990" t="str">
        <f ca="1">VLOOKUP($B5990,'Sales Rep Lookup'!$A:$C,2,FALSE)</f>
        <v>Lani Solomon</v>
      </c>
    </row>
    <row r="5991" spans="1:9" x14ac:dyDescent="0.2">
      <c r="A5991" s="1">
        <f t="shared" ca="1" si="186"/>
        <v>997</v>
      </c>
      <c r="B5991" s="1">
        <f t="shared" ca="1" si="187"/>
        <v>2</v>
      </c>
      <c r="C5991" t="s">
        <v>6186</v>
      </c>
      <c r="D5991" t="s">
        <v>77</v>
      </c>
      <c r="E5991" t="str">
        <f ca="1">VLOOKUP($A5991,'Company Lookup'!$A:$E,2,FALSE)</f>
        <v>FirstService Corporation</v>
      </c>
      <c r="F5991" t="str">
        <f ca="1">VLOOKUP($A5991,'Company Lookup'!$A:$E,3,FALSE)</f>
        <v>1001-5000</v>
      </c>
      <c r="G5991" t="str">
        <f ca="1">VLOOKUP($A5991,'Company Lookup'!$A:$E,4,FALSE)</f>
        <v>Real Estate</v>
      </c>
      <c r="H5991" t="str">
        <f ca="1">VLOOKUP($A5991,'Company Lookup'!$A:$E,5,FALSE)</f>
        <v>www.firstservice.com</v>
      </c>
      <c r="I5991" t="str">
        <f ca="1">VLOOKUP($B5991,'Sales Rep Lookup'!$A:$C,2,FALSE)</f>
        <v>Samuel Acosta</v>
      </c>
    </row>
    <row r="5992" spans="1:9" x14ac:dyDescent="0.2">
      <c r="A5992" s="1">
        <f t="shared" ca="1" si="186"/>
        <v>22</v>
      </c>
      <c r="B5992" s="1">
        <f t="shared" ca="1" si="187"/>
        <v>33</v>
      </c>
      <c r="C5992" t="s">
        <v>6187</v>
      </c>
      <c r="D5992" t="s">
        <v>18</v>
      </c>
      <c r="E5992" t="str">
        <f ca="1">VLOOKUP($A5992,'Company Lookup'!$A:$E,2,FALSE)</f>
        <v>Realogy Holdings Corp.</v>
      </c>
      <c r="F5992" t="str">
        <f ca="1">VLOOKUP($A5992,'Company Lookup'!$A:$E,3,FALSE)</f>
        <v>10000+</v>
      </c>
      <c r="G5992" t="str">
        <f ca="1">VLOOKUP($A5992,'Company Lookup'!$A:$E,4,FALSE)</f>
        <v>Real Estate</v>
      </c>
      <c r="H5992" t="str">
        <f ca="1">VLOOKUP($A5992,'Company Lookup'!$A:$E,5,FALSE)</f>
        <v>www.realogy.com</v>
      </c>
      <c r="I5992" t="str">
        <f ca="1">VLOOKUP($B5992,'Sales Rep Lookup'!$A:$C,2,FALSE)</f>
        <v>Chester Payne</v>
      </c>
    </row>
    <row r="5993" spans="1:9" x14ac:dyDescent="0.2">
      <c r="A5993" s="1">
        <f t="shared" ca="1" si="186"/>
        <v>213</v>
      </c>
      <c r="B5993" s="1">
        <f t="shared" ca="1" si="187"/>
        <v>26</v>
      </c>
      <c r="C5993" t="s">
        <v>6188</v>
      </c>
      <c r="D5993" t="s">
        <v>140</v>
      </c>
      <c r="E5993" t="str">
        <f ca="1">VLOOKUP($A5993,'Company Lookup'!$A:$E,2,FALSE)</f>
        <v>CACI International, Inc.</v>
      </c>
      <c r="F5993" t="str">
        <f ca="1">VLOOKUP($A5993,'Company Lookup'!$A:$E,3,FALSE)</f>
        <v>501-1000</v>
      </c>
      <c r="G5993" t="str">
        <f ca="1">VLOOKUP($A5993,'Company Lookup'!$A:$E,4,FALSE)</f>
        <v>EDP Services</v>
      </c>
      <c r="H5993" t="str">
        <f ca="1">VLOOKUP($A5993,'Company Lookup'!$A:$E,5,FALSE)</f>
        <v>www.caci.com</v>
      </c>
      <c r="I5993" t="str">
        <f ca="1">VLOOKUP($B5993,'Sales Rep Lookup'!$A:$C,2,FALSE)</f>
        <v>Sacha Osborn</v>
      </c>
    </row>
    <row r="5994" spans="1:9" x14ac:dyDescent="0.2">
      <c r="A5994" s="1">
        <f t="shared" ca="1" si="186"/>
        <v>527</v>
      </c>
      <c r="B5994" s="1">
        <f t="shared" ca="1" si="187"/>
        <v>13</v>
      </c>
      <c r="C5994" t="s">
        <v>6189</v>
      </c>
      <c r="D5994" t="s">
        <v>245</v>
      </c>
      <c r="E5994" t="str">
        <f ca="1">VLOOKUP($A5994,'Company Lookup'!$A:$E,2,FALSE)</f>
        <v>NXT-ID Inc.</v>
      </c>
      <c r="F5994" t="str">
        <f ca="1">VLOOKUP($A5994,'Company Lookup'!$A:$E,3,FALSE)</f>
        <v>10000+</v>
      </c>
      <c r="G5994" t="str">
        <f ca="1">VLOOKUP($A5994,'Company Lookup'!$A:$E,4,FALSE)</f>
        <v>Diversified Commercial Services</v>
      </c>
      <c r="H5994" t="str">
        <f ca="1">VLOOKUP($A5994,'Company Lookup'!$A:$E,5,FALSE)</f>
        <v>www.nxt-id.com</v>
      </c>
      <c r="I5994" t="str">
        <f ca="1">VLOOKUP($B5994,'Sales Rep Lookup'!$A:$C,2,FALSE)</f>
        <v>Anjolie Murphy</v>
      </c>
    </row>
    <row r="5995" spans="1:9" x14ac:dyDescent="0.2">
      <c r="A5995" s="1">
        <f t="shared" ca="1" si="186"/>
        <v>319</v>
      </c>
      <c r="B5995" s="1">
        <f t="shared" ca="1" si="187"/>
        <v>39</v>
      </c>
      <c r="C5995" t="s">
        <v>6190</v>
      </c>
      <c r="D5995" t="s">
        <v>9</v>
      </c>
      <c r="E5995" t="str">
        <f ca="1">VLOOKUP($A5995,'Company Lookup'!$A:$E,2,FALSE)</f>
        <v>Global X S&amp;P 500 Catholic Values ETF</v>
      </c>
      <c r="F5995" t="str">
        <f ca="1">VLOOKUP($A5995,'Company Lookup'!$A:$E,3,FALSE)</f>
        <v>501-1000</v>
      </c>
      <c r="G5995" t="str">
        <f ca="1">VLOOKUP($A5995,'Company Lookup'!$A:$E,4,FALSE)</f>
        <v>Holdings</v>
      </c>
      <c r="H5995" t="str">
        <f ca="1">VLOOKUP($A5995,'Company Lookup'!$A:$E,5,FALSE)</f>
        <v>www.global.com</v>
      </c>
      <c r="I5995" t="str">
        <f ca="1">VLOOKUP($B5995,'Sales Rep Lookup'!$A:$C,2,FALSE)</f>
        <v>Gail William</v>
      </c>
    </row>
    <row r="5996" spans="1:9" x14ac:dyDescent="0.2">
      <c r="A5996" s="1">
        <f t="shared" ca="1" si="186"/>
        <v>816</v>
      </c>
      <c r="B5996" s="1">
        <f t="shared" ca="1" si="187"/>
        <v>37</v>
      </c>
      <c r="C5996" t="s">
        <v>6191</v>
      </c>
      <c r="D5996" t="s">
        <v>239</v>
      </c>
      <c r="E5996" t="str">
        <f ca="1">VLOOKUP($A5996,'Company Lookup'!$A:$E,2,FALSE)</f>
        <v>HSBC Holdings plc</v>
      </c>
      <c r="F5996" t="str">
        <f ca="1">VLOOKUP($A5996,'Company Lookup'!$A:$E,3,FALSE)</f>
        <v>201-500</v>
      </c>
      <c r="G5996" t="str">
        <f ca="1">VLOOKUP($A5996,'Company Lookup'!$A:$E,4,FALSE)</f>
        <v>Savings Institutions</v>
      </c>
      <c r="H5996" t="str">
        <f ca="1">VLOOKUP($A5996,'Company Lookup'!$A:$E,5,FALSE)</f>
        <v>www.hsbc.com</v>
      </c>
      <c r="I5996" t="str">
        <f ca="1">VLOOKUP($B5996,'Sales Rep Lookup'!$A:$C,2,FALSE)</f>
        <v>Yvette Anderson</v>
      </c>
    </row>
    <row r="5997" spans="1:9" x14ac:dyDescent="0.2">
      <c r="A5997" s="1">
        <f t="shared" ca="1" si="186"/>
        <v>105</v>
      </c>
      <c r="B5997" s="1">
        <f t="shared" ca="1" si="187"/>
        <v>36</v>
      </c>
      <c r="C5997" t="s">
        <v>6192</v>
      </c>
      <c r="D5997" t="s">
        <v>32</v>
      </c>
      <c r="E5997" t="str">
        <f ca="1">VLOOKUP($A5997,'Company Lookup'!$A:$E,2,FALSE)</f>
        <v>International Seaways, Inc.</v>
      </c>
      <c r="F5997" t="str">
        <f ca="1">VLOOKUP($A5997,'Company Lookup'!$A:$E,3,FALSE)</f>
        <v>10000+</v>
      </c>
      <c r="G5997" t="str">
        <f ca="1">VLOOKUP($A5997,'Company Lookup'!$A:$E,4,FALSE)</f>
        <v>Marine Transportation</v>
      </c>
      <c r="H5997" t="str">
        <f ca="1">VLOOKUP($A5997,'Company Lookup'!$A:$E,5,FALSE)</f>
        <v>www.international.com</v>
      </c>
      <c r="I5997" t="str">
        <f ca="1">VLOOKUP($B5997,'Sales Rep Lookup'!$A:$C,2,FALSE)</f>
        <v>Stuart Riley</v>
      </c>
    </row>
    <row r="5998" spans="1:9" x14ac:dyDescent="0.2">
      <c r="A5998" s="1">
        <f t="shared" ca="1" si="186"/>
        <v>459</v>
      </c>
      <c r="B5998" s="1">
        <f t="shared" ca="1" si="187"/>
        <v>55</v>
      </c>
      <c r="C5998" t="s">
        <v>6193</v>
      </c>
      <c r="D5998" t="s">
        <v>590</v>
      </c>
      <c r="E5998" t="str">
        <f ca="1">VLOOKUP($A5998,'Company Lookup'!$A:$E,2,FALSE)</f>
        <v>Pimco New York Municipal Income Fund II</v>
      </c>
      <c r="F5998" t="str">
        <f ca="1">VLOOKUP($A5998,'Company Lookup'!$A:$E,3,FALSE)</f>
        <v>501-1000</v>
      </c>
      <c r="G5998" t="str">
        <f ca="1">VLOOKUP($A5998,'Company Lookup'!$A:$E,4,FALSE)</f>
        <v>Holdings</v>
      </c>
      <c r="H5998" t="str">
        <f ca="1">VLOOKUP($A5998,'Company Lookup'!$A:$E,5,FALSE)</f>
        <v>www.pimco.com</v>
      </c>
      <c r="I5998" t="str">
        <f ca="1">VLOOKUP($B5998,'Sales Rep Lookup'!$A:$C,2,FALSE)</f>
        <v>Arsenio Palmer</v>
      </c>
    </row>
    <row r="5999" spans="1:9" x14ac:dyDescent="0.2">
      <c r="A5999" s="1">
        <f t="shared" ca="1" si="186"/>
        <v>71</v>
      </c>
      <c r="B5999" s="1">
        <f t="shared" ca="1" si="187"/>
        <v>3</v>
      </c>
      <c r="C5999" t="s">
        <v>6194</v>
      </c>
      <c r="D5999" t="s">
        <v>138</v>
      </c>
      <c r="E5999" t="str">
        <f ca="1">VLOOKUP($A5999,'Company Lookup'!$A:$E,2,FALSE)</f>
        <v>INVESCO MORTGAGE CAPITAL INC</v>
      </c>
      <c r="F5999" t="str">
        <f ca="1">VLOOKUP($A5999,'Company Lookup'!$A:$E,3,FALSE)</f>
        <v>501-1000</v>
      </c>
      <c r="G5999" t="str">
        <f ca="1">VLOOKUP($A5999,'Company Lookup'!$A:$E,4,FALSE)</f>
        <v>Real Estate Investment Trusts</v>
      </c>
      <c r="H5999" t="str">
        <f ca="1">VLOOKUP($A5999,'Company Lookup'!$A:$E,5,FALSE)</f>
        <v>www.invesco.com</v>
      </c>
      <c r="I5999" t="str">
        <f ca="1">VLOOKUP($B5999,'Sales Rep Lookup'!$A:$C,2,FALSE)</f>
        <v>Nita Brewer</v>
      </c>
    </row>
    <row r="6000" spans="1:9" x14ac:dyDescent="0.2">
      <c r="A6000" s="1">
        <f t="shared" ca="1" si="186"/>
        <v>302</v>
      </c>
      <c r="B6000" s="1">
        <f t="shared" ca="1" si="187"/>
        <v>93</v>
      </c>
      <c r="C6000" t="s">
        <v>6195</v>
      </c>
      <c r="D6000" t="s">
        <v>58</v>
      </c>
      <c r="E6000" t="str">
        <f ca="1">VLOOKUP($A6000,'Company Lookup'!$A:$E,2,FALSE)</f>
        <v>Reinsurance Group of America, Incorporated</v>
      </c>
      <c r="F6000" t="str">
        <f ca="1">VLOOKUP($A6000,'Company Lookup'!$A:$E,3,FALSE)</f>
        <v>1001-5000</v>
      </c>
      <c r="G6000" t="str">
        <f ca="1">VLOOKUP($A6000,'Company Lookup'!$A:$E,4,FALSE)</f>
        <v>Life Insurance</v>
      </c>
      <c r="H6000" t="str">
        <f ca="1">VLOOKUP($A6000,'Company Lookup'!$A:$E,5,FALSE)</f>
        <v>www.reinsurance.com</v>
      </c>
      <c r="I6000" t="str">
        <f ca="1">VLOOKUP($B6000,'Sales Rep Lookup'!$A:$C,2,FALSE)</f>
        <v>Giselle Dejesus</v>
      </c>
    </row>
    <row r="6001" spans="1:9" x14ac:dyDescent="0.2">
      <c r="A6001" s="1">
        <f t="shared" ca="1" si="186"/>
        <v>90</v>
      </c>
      <c r="B6001" s="1">
        <f t="shared" ca="1" si="187"/>
        <v>29</v>
      </c>
      <c r="C6001" t="s">
        <v>6196</v>
      </c>
      <c r="D6001" t="s">
        <v>71</v>
      </c>
      <c r="E6001" t="str">
        <f ca="1">VLOOKUP($A6001,'Company Lookup'!$A:$E,2,FALSE)</f>
        <v>Vanguard Russell 1000 ETF</v>
      </c>
      <c r="F6001" t="str">
        <f ca="1">VLOOKUP($A6001,'Company Lookup'!$A:$E,3,FALSE)</f>
        <v>501-1000</v>
      </c>
      <c r="G6001" t="str">
        <f ca="1">VLOOKUP($A6001,'Company Lookup'!$A:$E,4,FALSE)</f>
        <v>Holdings</v>
      </c>
      <c r="H6001" t="str">
        <f ca="1">VLOOKUP($A6001,'Company Lookup'!$A:$E,5,FALSE)</f>
        <v>www.vanguard.com</v>
      </c>
      <c r="I6001" t="str">
        <f ca="1">VLOOKUP($B6001,'Sales Rep Lookup'!$A:$C,2,FALSE)</f>
        <v>Aline Vincent</v>
      </c>
    </row>
    <row r="6002" spans="1:9" x14ac:dyDescent="0.2">
      <c r="A6002" s="1">
        <f t="shared" ca="1" si="186"/>
        <v>992</v>
      </c>
      <c r="B6002" s="1">
        <f t="shared" ca="1" si="187"/>
        <v>15</v>
      </c>
      <c r="C6002" t="s">
        <v>6197</v>
      </c>
      <c r="D6002" t="s">
        <v>50</v>
      </c>
      <c r="E6002" t="str">
        <f ca="1">VLOOKUP($A6002,'Company Lookup'!$A:$E,2,FALSE)</f>
        <v>Intellipharmaceutics International Inc.</v>
      </c>
      <c r="F6002" t="str">
        <f ca="1">VLOOKUP($A6002,'Company Lookup'!$A:$E,3,FALSE)</f>
        <v>10000+</v>
      </c>
      <c r="G6002" t="str">
        <f ca="1">VLOOKUP($A6002,'Company Lookup'!$A:$E,4,FALSE)</f>
        <v>Major Pharmaceuticals</v>
      </c>
      <c r="H6002" t="str">
        <f ca="1">VLOOKUP($A6002,'Company Lookup'!$A:$E,5,FALSE)</f>
        <v>www.intellipharmaceutics.com</v>
      </c>
      <c r="I6002" t="str">
        <f ca="1">VLOOKUP($B6002,'Sales Rep Lookup'!$A:$C,2,FALSE)</f>
        <v>Clayton Reid</v>
      </c>
    </row>
    <row r="6003" spans="1:9" x14ac:dyDescent="0.2">
      <c r="A6003" s="1">
        <f t="shared" ca="1" si="186"/>
        <v>772</v>
      </c>
      <c r="B6003" s="1">
        <f t="shared" ca="1" si="187"/>
        <v>28</v>
      </c>
      <c r="C6003" t="s">
        <v>6198</v>
      </c>
      <c r="D6003" t="s">
        <v>46</v>
      </c>
      <c r="E6003" t="str">
        <f ca="1">VLOOKUP($A6003,'Company Lookup'!$A:$E,2,FALSE)</f>
        <v>RADA Electronic Industries Ltd.</v>
      </c>
      <c r="F6003" t="str">
        <f ca="1">VLOOKUP($A6003,'Company Lookup'!$A:$E,3,FALSE)</f>
        <v>501-1000</v>
      </c>
      <c r="G6003" t="str">
        <f ca="1">VLOOKUP($A6003,'Company Lookup'!$A:$E,4,FALSE)</f>
        <v>Electronic Components</v>
      </c>
      <c r="H6003" t="str">
        <f ca="1">VLOOKUP($A6003,'Company Lookup'!$A:$E,5,FALSE)</f>
        <v>www.rada.com</v>
      </c>
      <c r="I6003" t="str">
        <f ca="1">VLOOKUP($B6003,'Sales Rep Lookup'!$A:$C,2,FALSE)</f>
        <v>Thomas Kidd</v>
      </c>
    </row>
    <row r="6004" spans="1:9" x14ac:dyDescent="0.2">
      <c r="A6004" s="1">
        <f t="shared" ca="1" si="186"/>
        <v>497</v>
      </c>
      <c r="B6004" s="1">
        <f t="shared" ca="1" si="187"/>
        <v>58</v>
      </c>
      <c r="C6004" t="s">
        <v>6199</v>
      </c>
      <c r="D6004" t="s">
        <v>1233</v>
      </c>
      <c r="E6004" t="str">
        <f ca="1">VLOOKUP($A6004,'Company Lookup'!$A:$E,2,FALSE)</f>
        <v>Zosano Pharma Corporation</v>
      </c>
      <c r="F6004" t="str">
        <f ca="1">VLOOKUP($A6004,'Company Lookup'!$A:$E,3,FALSE)</f>
        <v>201-500</v>
      </c>
      <c r="G6004" t="str">
        <f ca="1">VLOOKUP($A6004,'Company Lookup'!$A:$E,4,FALSE)</f>
        <v>Major Pharmaceuticals</v>
      </c>
      <c r="H6004" t="str">
        <f ca="1">VLOOKUP($A6004,'Company Lookup'!$A:$E,5,FALSE)</f>
        <v>www.zosano.com</v>
      </c>
      <c r="I6004" t="str">
        <f ca="1">VLOOKUP($B6004,'Sales Rep Lookup'!$A:$C,2,FALSE)</f>
        <v>Lance Floyd</v>
      </c>
    </row>
    <row r="6005" spans="1:9" x14ac:dyDescent="0.2">
      <c r="A6005" s="1">
        <f t="shared" ca="1" si="186"/>
        <v>587</v>
      </c>
      <c r="B6005" s="1">
        <f t="shared" ca="1" si="187"/>
        <v>85</v>
      </c>
      <c r="C6005" t="s">
        <v>6200</v>
      </c>
      <c r="D6005" t="s">
        <v>77</v>
      </c>
      <c r="E6005" t="str">
        <f ca="1">VLOOKUP($A6005,'Company Lookup'!$A:$E,2,FALSE)</f>
        <v>Kilroy Realty Corporation</v>
      </c>
      <c r="F6005" t="str">
        <f ca="1">VLOOKUP($A6005,'Company Lookup'!$A:$E,3,FALSE)</f>
        <v>10000+</v>
      </c>
      <c r="G6005" t="str">
        <f ca="1">VLOOKUP($A6005,'Company Lookup'!$A:$E,4,FALSE)</f>
        <v>Real Estate Investment Trusts</v>
      </c>
      <c r="H6005" t="str">
        <f ca="1">VLOOKUP($A6005,'Company Lookup'!$A:$E,5,FALSE)</f>
        <v>www.kilroy.com</v>
      </c>
      <c r="I6005" t="str">
        <f ca="1">VLOOKUP($B6005,'Sales Rep Lookup'!$A:$C,2,FALSE)</f>
        <v>Ria Gilbert</v>
      </c>
    </row>
    <row r="6006" spans="1:9" x14ac:dyDescent="0.2">
      <c r="A6006" s="1">
        <f t="shared" ca="1" si="186"/>
        <v>791</v>
      </c>
      <c r="B6006" s="1">
        <f t="shared" ca="1" si="187"/>
        <v>87</v>
      </c>
      <c r="C6006" t="s">
        <v>6201</v>
      </c>
      <c r="D6006" t="s">
        <v>5</v>
      </c>
      <c r="E6006" t="str">
        <f ca="1">VLOOKUP($A6006,'Company Lookup'!$A:$E,2,FALSE)</f>
        <v xml:space="preserve">Heron Therapeutics, Inc.  </v>
      </c>
      <c r="F6006" t="str">
        <f ca="1">VLOOKUP($A6006,'Company Lookup'!$A:$E,3,FALSE)</f>
        <v>10000+</v>
      </c>
      <c r="G6006" t="str">
        <f ca="1">VLOOKUP($A6006,'Company Lookup'!$A:$E,4,FALSE)</f>
        <v>Major Pharmaceuticals</v>
      </c>
      <c r="H6006" t="str">
        <f ca="1">VLOOKUP($A6006,'Company Lookup'!$A:$E,5,FALSE)</f>
        <v>www.heron.com</v>
      </c>
      <c r="I6006" t="str">
        <f ca="1">VLOOKUP($B6006,'Sales Rep Lookup'!$A:$C,2,FALSE)</f>
        <v>Lacy Chambers</v>
      </c>
    </row>
    <row r="6007" spans="1:9" x14ac:dyDescent="0.2">
      <c r="A6007" s="1">
        <f t="shared" ca="1" si="186"/>
        <v>341</v>
      </c>
      <c r="B6007" s="1">
        <f t="shared" ca="1" si="187"/>
        <v>13</v>
      </c>
      <c r="C6007" t="s">
        <v>6202</v>
      </c>
      <c r="D6007" t="s">
        <v>46</v>
      </c>
      <c r="E6007" t="str">
        <f ca="1">VLOOKUP($A6007,'Company Lookup'!$A:$E,2,FALSE)</f>
        <v>Diamondrock Hospitality Company</v>
      </c>
      <c r="F6007" t="str">
        <f ca="1">VLOOKUP($A6007,'Company Lookup'!$A:$E,3,FALSE)</f>
        <v>10000+</v>
      </c>
      <c r="G6007" t="str">
        <f ca="1">VLOOKUP($A6007,'Company Lookup'!$A:$E,4,FALSE)</f>
        <v>Real Estate Investment Trusts</v>
      </c>
      <c r="H6007" t="str">
        <f ca="1">VLOOKUP($A6007,'Company Lookup'!$A:$E,5,FALSE)</f>
        <v>www.diamondrock.com</v>
      </c>
      <c r="I6007" t="str">
        <f ca="1">VLOOKUP($B6007,'Sales Rep Lookup'!$A:$C,2,FALSE)</f>
        <v>Anjolie Murphy</v>
      </c>
    </row>
    <row r="6008" spans="1:9" x14ac:dyDescent="0.2">
      <c r="A6008" s="1">
        <f t="shared" ca="1" si="186"/>
        <v>879</v>
      </c>
      <c r="B6008" s="1">
        <f t="shared" ca="1" si="187"/>
        <v>70</v>
      </c>
      <c r="C6008" t="s">
        <v>6203</v>
      </c>
      <c r="D6008" t="s">
        <v>249</v>
      </c>
      <c r="E6008" t="str">
        <f ca="1">VLOOKUP($A6008,'Company Lookup'!$A:$E,2,FALSE)</f>
        <v>Pacific Coast Oil Trust</v>
      </c>
      <c r="F6008" t="str">
        <f ca="1">VLOOKUP($A6008,'Company Lookup'!$A:$E,3,FALSE)</f>
        <v>1001-5000</v>
      </c>
      <c r="G6008" t="str">
        <f ca="1">VLOOKUP($A6008,'Company Lookup'!$A:$E,4,FALSE)</f>
        <v>Oil &amp; Gas Production</v>
      </c>
      <c r="H6008" t="str">
        <f ca="1">VLOOKUP($A6008,'Company Lookup'!$A:$E,5,FALSE)</f>
        <v>www.pacific.com</v>
      </c>
      <c r="I6008" t="str">
        <f ca="1">VLOOKUP($B6008,'Sales Rep Lookup'!$A:$C,2,FALSE)</f>
        <v>Tucker Horn</v>
      </c>
    </row>
    <row r="6009" spans="1:9" x14ac:dyDescent="0.2">
      <c r="A6009" s="1">
        <f t="shared" ca="1" si="186"/>
        <v>116</v>
      </c>
      <c r="B6009" s="1">
        <f t="shared" ca="1" si="187"/>
        <v>35</v>
      </c>
      <c r="C6009" t="s">
        <v>6204</v>
      </c>
      <c r="D6009" t="s">
        <v>393</v>
      </c>
      <c r="E6009" t="str">
        <f ca="1">VLOOKUP($A6009,'Company Lookup'!$A:$E,2,FALSE)</f>
        <v>Hillenbrand Inc</v>
      </c>
      <c r="F6009" t="str">
        <f ca="1">VLOOKUP($A6009,'Company Lookup'!$A:$E,3,FALSE)</f>
        <v>501-1000</v>
      </c>
      <c r="G6009" t="str">
        <f ca="1">VLOOKUP($A6009,'Company Lookup'!$A:$E,4,FALSE)</f>
        <v>Miscellaneous manufacturing industries</v>
      </c>
      <c r="H6009" t="str">
        <f ca="1">VLOOKUP($A6009,'Company Lookup'!$A:$E,5,FALSE)</f>
        <v>www.hillenbrand.com</v>
      </c>
      <c r="I6009" t="str">
        <f ca="1">VLOOKUP($B6009,'Sales Rep Lookup'!$A:$C,2,FALSE)</f>
        <v>Ray Patton</v>
      </c>
    </row>
    <row r="6010" spans="1:9" x14ac:dyDescent="0.2">
      <c r="A6010" s="1">
        <f t="shared" ca="1" si="186"/>
        <v>782</v>
      </c>
      <c r="B6010" s="1">
        <f t="shared" ca="1" si="187"/>
        <v>90</v>
      </c>
      <c r="C6010" t="s">
        <v>6205</v>
      </c>
      <c r="D6010" t="s">
        <v>1118</v>
      </c>
      <c r="E6010" t="str">
        <f ca="1">VLOOKUP($A6010,'Company Lookup'!$A:$E,2,FALSE)</f>
        <v>Greenbrier Companies, Inc. (The)</v>
      </c>
      <c r="F6010" t="str">
        <f ca="1">VLOOKUP($A6010,'Company Lookup'!$A:$E,3,FALSE)</f>
        <v>501-1000</v>
      </c>
      <c r="G6010" t="str">
        <f ca="1">VLOOKUP($A6010,'Company Lookup'!$A:$E,4,FALSE)</f>
        <v>Railroads</v>
      </c>
      <c r="H6010" t="str">
        <f ca="1">VLOOKUP($A6010,'Company Lookup'!$A:$E,5,FALSE)</f>
        <v>www.greenbrier.com</v>
      </c>
      <c r="I6010" t="str">
        <f ca="1">VLOOKUP($B6010,'Sales Rep Lookup'!$A:$C,2,FALSE)</f>
        <v>Josiah Olson</v>
      </c>
    </row>
    <row r="6011" spans="1:9" x14ac:dyDescent="0.2">
      <c r="A6011" s="1">
        <f t="shared" ca="1" si="186"/>
        <v>469</v>
      </c>
      <c r="B6011" s="1">
        <f t="shared" ca="1" si="187"/>
        <v>73</v>
      </c>
      <c r="C6011" t="s">
        <v>6206</v>
      </c>
      <c r="D6011" t="s">
        <v>242</v>
      </c>
      <c r="E6011" t="str">
        <f ca="1">VLOOKUP($A6011,'Company Lookup'!$A:$E,2,FALSE)</f>
        <v>Gabelli Equity Trust, Inc. (The)</v>
      </c>
      <c r="F6011" t="str">
        <f ca="1">VLOOKUP($A6011,'Company Lookup'!$A:$E,3,FALSE)</f>
        <v>501-1000</v>
      </c>
      <c r="G6011" t="str">
        <f ca="1">VLOOKUP($A6011,'Company Lookup'!$A:$E,4,FALSE)</f>
        <v>Holdings</v>
      </c>
      <c r="H6011" t="str">
        <f ca="1">VLOOKUP($A6011,'Company Lookup'!$A:$E,5,FALSE)</f>
        <v>www.gabelli.com</v>
      </c>
      <c r="I6011" t="str">
        <f ca="1">VLOOKUP($B6011,'Sales Rep Lookup'!$A:$C,2,FALSE)</f>
        <v>Lysandra Whitfield</v>
      </c>
    </row>
    <row r="6012" spans="1:9" x14ac:dyDescent="0.2">
      <c r="A6012" s="1">
        <f t="shared" ca="1" si="186"/>
        <v>266</v>
      </c>
      <c r="B6012" s="1">
        <f t="shared" ca="1" si="187"/>
        <v>26</v>
      </c>
      <c r="C6012" t="s">
        <v>6207</v>
      </c>
      <c r="D6012" t="s">
        <v>36</v>
      </c>
      <c r="E6012" t="str">
        <f ca="1">VLOOKUP($A6012,'Company Lookup'!$A:$E,2,FALSE)</f>
        <v>Cogent Communications Holdings, Inc.</v>
      </c>
      <c r="F6012" t="str">
        <f ca="1">VLOOKUP($A6012,'Company Lookup'!$A:$E,3,FALSE)</f>
        <v>10000+</v>
      </c>
      <c r="G6012" t="str">
        <f ca="1">VLOOKUP($A6012,'Company Lookup'!$A:$E,4,FALSE)</f>
        <v>Telecommunications Equipment</v>
      </c>
      <c r="H6012" t="str">
        <f ca="1">VLOOKUP($A6012,'Company Lookup'!$A:$E,5,FALSE)</f>
        <v>www.cogent.com</v>
      </c>
      <c r="I6012" t="str">
        <f ca="1">VLOOKUP($B6012,'Sales Rep Lookup'!$A:$C,2,FALSE)</f>
        <v>Sacha Osborn</v>
      </c>
    </row>
    <row r="6013" spans="1:9" x14ac:dyDescent="0.2">
      <c r="A6013" s="1">
        <f t="shared" ca="1" si="186"/>
        <v>13</v>
      </c>
      <c r="B6013" s="1">
        <f t="shared" ca="1" si="187"/>
        <v>11</v>
      </c>
      <c r="C6013" t="s">
        <v>6208</v>
      </c>
      <c r="D6013" t="s">
        <v>126</v>
      </c>
      <c r="E6013" t="str">
        <f ca="1">VLOOKUP($A6013,'Company Lookup'!$A:$E,2,FALSE)</f>
        <v>Marvell Technology Group Ltd.</v>
      </c>
      <c r="F6013" t="str">
        <f ca="1">VLOOKUP($A6013,'Company Lookup'!$A:$E,3,FALSE)</f>
        <v>501-1000</v>
      </c>
      <c r="G6013" t="str">
        <f ca="1">VLOOKUP($A6013,'Company Lookup'!$A:$E,4,FALSE)</f>
        <v>Semiconductors</v>
      </c>
      <c r="H6013" t="str">
        <f ca="1">VLOOKUP($A6013,'Company Lookup'!$A:$E,5,FALSE)</f>
        <v>www.marvell.com</v>
      </c>
      <c r="I6013" t="str">
        <f ca="1">VLOOKUP($B6013,'Sales Rep Lookup'!$A:$C,2,FALSE)</f>
        <v>Aline Larsen</v>
      </c>
    </row>
    <row r="6014" spans="1:9" x14ac:dyDescent="0.2">
      <c r="A6014" s="1">
        <f t="shared" ca="1" si="186"/>
        <v>51</v>
      </c>
      <c r="B6014" s="1">
        <f t="shared" ca="1" si="187"/>
        <v>43</v>
      </c>
      <c r="C6014" t="s">
        <v>6209</v>
      </c>
      <c r="D6014" t="s">
        <v>130</v>
      </c>
      <c r="E6014" t="str">
        <f ca="1">VLOOKUP($A6014,'Company Lookup'!$A:$E,2,FALSE)</f>
        <v>Avista Healthcare Public Acquisition Corp.</v>
      </c>
      <c r="F6014" t="str">
        <f ca="1">VLOOKUP($A6014,'Company Lookup'!$A:$E,3,FALSE)</f>
        <v>201-500</v>
      </c>
      <c r="G6014" t="str">
        <f ca="1">VLOOKUP($A6014,'Company Lookup'!$A:$E,4,FALSE)</f>
        <v>Business Services</v>
      </c>
      <c r="H6014" t="str">
        <f ca="1">VLOOKUP($A6014,'Company Lookup'!$A:$E,5,FALSE)</f>
        <v>www.avista.com</v>
      </c>
      <c r="I6014" t="str">
        <f ca="1">VLOOKUP($B6014,'Sales Rep Lookup'!$A:$C,2,FALSE)</f>
        <v>Fritz Rodgers</v>
      </c>
    </row>
    <row r="6015" spans="1:9" x14ac:dyDescent="0.2">
      <c r="A6015" s="1">
        <f t="shared" ca="1" si="186"/>
        <v>365</v>
      </c>
      <c r="B6015" s="1">
        <f t="shared" ca="1" si="187"/>
        <v>28</v>
      </c>
      <c r="C6015" t="s">
        <v>6210</v>
      </c>
      <c r="D6015" t="s">
        <v>52</v>
      </c>
      <c r="E6015" t="str">
        <f ca="1">VLOOKUP($A6015,'Company Lookup'!$A:$E,2,FALSE)</f>
        <v>NF Energy Saving Corporation</v>
      </c>
      <c r="F6015" t="str">
        <f ca="1">VLOOKUP($A6015,'Company Lookup'!$A:$E,3,FALSE)</f>
        <v>10000+</v>
      </c>
      <c r="G6015" t="str">
        <f ca="1">VLOOKUP($A6015,'Company Lookup'!$A:$E,4,FALSE)</f>
        <v>Metal Fabrications</v>
      </c>
      <c r="H6015" t="str">
        <f ca="1">VLOOKUP($A6015,'Company Lookup'!$A:$E,5,FALSE)</f>
        <v>www.nf.com</v>
      </c>
      <c r="I6015" t="str">
        <f ca="1">VLOOKUP($B6015,'Sales Rep Lookup'!$A:$C,2,FALSE)</f>
        <v>Thomas Kidd</v>
      </c>
    </row>
    <row r="6016" spans="1:9" x14ac:dyDescent="0.2">
      <c r="A6016" s="1">
        <f t="shared" ca="1" si="186"/>
        <v>347</v>
      </c>
      <c r="B6016" s="1">
        <f t="shared" ca="1" si="187"/>
        <v>60</v>
      </c>
      <c r="C6016" t="s">
        <v>6211</v>
      </c>
      <c r="D6016" t="s">
        <v>771</v>
      </c>
      <c r="E6016" t="str">
        <f ca="1">VLOOKUP($A6016,'Company Lookup'!$A:$E,2,FALSE)</f>
        <v>Valvoline Inc.</v>
      </c>
      <c r="F6016" t="str">
        <f ca="1">VLOOKUP($A6016,'Company Lookup'!$A:$E,3,FALSE)</f>
        <v>201-500</v>
      </c>
      <c r="G6016" t="str">
        <f ca="1">VLOOKUP($A6016,'Company Lookup'!$A:$E,4,FALSE)</f>
        <v>Major Chemicals</v>
      </c>
      <c r="H6016" t="str">
        <f ca="1">VLOOKUP($A6016,'Company Lookup'!$A:$E,5,FALSE)</f>
        <v>www.valvoline.com</v>
      </c>
      <c r="I6016" t="str">
        <f ca="1">VLOOKUP($B6016,'Sales Rep Lookup'!$A:$C,2,FALSE)</f>
        <v>Scott Camacho</v>
      </c>
    </row>
    <row r="6017" spans="1:9" x14ac:dyDescent="0.2">
      <c r="A6017" s="1">
        <f t="shared" ca="1" si="186"/>
        <v>627</v>
      </c>
      <c r="B6017" s="1">
        <f t="shared" ca="1" si="187"/>
        <v>70</v>
      </c>
      <c r="C6017" t="s">
        <v>6212</v>
      </c>
      <c r="D6017" t="s">
        <v>365</v>
      </c>
      <c r="E6017" t="str">
        <f ca="1">VLOOKUP($A6017,'Company Lookup'!$A:$E,2,FALSE)</f>
        <v>China Natural Resources, Inc.</v>
      </c>
      <c r="F6017" t="str">
        <f ca="1">VLOOKUP($A6017,'Company Lookup'!$A:$E,3,FALSE)</f>
        <v>1001-5000</v>
      </c>
      <c r="G6017" t="str">
        <f ca="1">VLOOKUP($A6017,'Company Lookup'!$A:$E,4,FALSE)</f>
        <v>Precious Metals</v>
      </c>
      <c r="H6017" t="str">
        <f ca="1">VLOOKUP($A6017,'Company Lookup'!$A:$E,5,FALSE)</f>
        <v>www.china.com</v>
      </c>
      <c r="I6017" t="str">
        <f ca="1">VLOOKUP($B6017,'Sales Rep Lookup'!$A:$C,2,FALSE)</f>
        <v>Tucker Horn</v>
      </c>
    </row>
    <row r="6018" spans="1:9" x14ac:dyDescent="0.2">
      <c r="A6018" s="1">
        <f t="shared" ca="1" si="186"/>
        <v>926</v>
      </c>
      <c r="B6018" s="1">
        <f t="shared" ca="1" si="187"/>
        <v>50</v>
      </c>
      <c r="C6018" t="s">
        <v>6213</v>
      </c>
      <c r="D6018" t="s">
        <v>26</v>
      </c>
      <c r="E6018" t="str">
        <f ca="1">VLOOKUP($A6018,'Company Lookup'!$A:$E,2,FALSE)</f>
        <v>Bemis Company, Inc.</v>
      </c>
      <c r="F6018" t="str">
        <f ca="1">VLOOKUP($A6018,'Company Lookup'!$A:$E,3,FALSE)</f>
        <v>10000+</v>
      </c>
      <c r="G6018" t="str">
        <f ca="1">VLOOKUP($A6018,'Company Lookup'!$A:$E,4,FALSE)</f>
        <v>Containers/Packaging</v>
      </c>
      <c r="H6018" t="str">
        <f ca="1">VLOOKUP($A6018,'Company Lookup'!$A:$E,5,FALSE)</f>
        <v>www.bemis.com</v>
      </c>
      <c r="I6018" t="str">
        <f ca="1">VLOOKUP($B6018,'Sales Rep Lookup'!$A:$C,2,FALSE)</f>
        <v>Basia Russo</v>
      </c>
    </row>
    <row r="6019" spans="1:9" x14ac:dyDescent="0.2">
      <c r="A6019" s="1">
        <f t="shared" ref="A6019:A6082" ca="1" si="188">RANDBETWEEN(1,1000)</f>
        <v>526</v>
      </c>
      <c r="B6019" s="1">
        <f t="shared" ref="B6019:B6082" ca="1" si="189">RANDBETWEEN(1,100)</f>
        <v>20</v>
      </c>
      <c r="C6019" t="s">
        <v>6214</v>
      </c>
      <c r="D6019" t="s">
        <v>138</v>
      </c>
      <c r="E6019" t="str">
        <f ca="1">VLOOKUP($A6019,'Company Lookup'!$A:$E,2,FALSE)</f>
        <v>James River Group Holdings, Ltd.</v>
      </c>
      <c r="F6019" t="str">
        <f ca="1">VLOOKUP($A6019,'Company Lookup'!$A:$E,3,FALSE)</f>
        <v>201-500</v>
      </c>
      <c r="G6019" t="str">
        <f ca="1">VLOOKUP($A6019,'Company Lookup'!$A:$E,4,FALSE)</f>
        <v>Property-Casualty Insurers</v>
      </c>
      <c r="H6019" t="str">
        <f ca="1">VLOOKUP($A6019,'Company Lookup'!$A:$E,5,FALSE)</f>
        <v>www.james.com</v>
      </c>
      <c r="I6019" t="str">
        <f ca="1">VLOOKUP($B6019,'Sales Rep Lookup'!$A:$C,2,FALSE)</f>
        <v>Orson Santos</v>
      </c>
    </row>
    <row r="6020" spans="1:9" x14ac:dyDescent="0.2">
      <c r="A6020" s="1">
        <f t="shared" ca="1" si="188"/>
        <v>934</v>
      </c>
      <c r="B6020" s="1">
        <f t="shared" ca="1" si="189"/>
        <v>52</v>
      </c>
      <c r="C6020" t="s">
        <v>6215</v>
      </c>
      <c r="D6020" t="s">
        <v>69</v>
      </c>
      <c r="E6020" t="str">
        <f ca="1">VLOOKUP($A6020,'Company Lookup'!$A:$E,2,FALSE)</f>
        <v>RenaissanceRe Holdings Ltd.</v>
      </c>
      <c r="F6020" t="str">
        <f ca="1">VLOOKUP($A6020,'Company Lookup'!$A:$E,3,FALSE)</f>
        <v>501-1000</v>
      </c>
      <c r="G6020" t="str">
        <f ca="1">VLOOKUP($A6020,'Company Lookup'!$A:$E,4,FALSE)</f>
        <v>Holdings</v>
      </c>
      <c r="H6020" t="str">
        <f ca="1">VLOOKUP($A6020,'Company Lookup'!$A:$E,5,FALSE)</f>
        <v>www.renaissancere.com</v>
      </c>
      <c r="I6020" t="str">
        <f ca="1">VLOOKUP($B6020,'Sales Rep Lookup'!$A:$C,2,FALSE)</f>
        <v>Daphne Lindsey</v>
      </c>
    </row>
    <row r="6021" spans="1:9" x14ac:dyDescent="0.2">
      <c r="A6021" s="1">
        <f t="shared" ca="1" si="188"/>
        <v>81</v>
      </c>
      <c r="B6021" s="1">
        <f t="shared" ca="1" si="189"/>
        <v>28</v>
      </c>
      <c r="C6021" t="s">
        <v>6216</v>
      </c>
      <c r="D6021" t="s">
        <v>174</v>
      </c>
      <c r="E6021" t="str">
        <f ca="1">VLOOKUP($A6021,'Company Lookup'!$A:$E,2,FALSE)</f>
        <v>RELX N.V.</v>
      </c>
      <c r="F6021" t="str">
        <f ca="1">VLOOKUP($A6021,'Company Lookup'!$A:$E,3,FALSE)</f>
        <v>201-500</v>
      </c>
      <c r="G6021" t="str">
        <f ca="1">VLOOKUP($A6021,'Company Lookup'!$A:$E,4,FALSE)</f>
        <v>Publishing</v>
      </c>
      <c r="H6021" t="str">
        <f ca="1">VLOOKUP($A6021,'Company Lookup'!$A:$E,5,FALSE)</f>
        <v>www.relx.com</v>
      </c>
      <c r="I6021" t="str">
        <f ca="1">VLOOKUP($B6021,'Sales Rep Lookup'!$A:$C,2,FALSE)</f>
        <v>Thomas Kidd</v>
      </c>
    </row>
    <row r="6022" spans="1:9" x14ac:dyDescent="0.2">
      <c r="A6022" s="1">
        <f t="shared" ca="1" si="188"/>
        <v>726</v>
      </c>
      <c r="B6022" s="1">
        <f t="shared" ca="1" si="189"/>
        <v>94</v>
      </c>
      <c r="C6022" t="s">
        <v>6217</v>
      </c>
      <c r="D6022" t="s">
        <v>539</v>
      </c>
      <c r="E6022" t="str">
        <f ca="1">VLOOKUP($A6022,'Company Lookup'!$A:$E,2,FALSE)</f>
        <v>Liberty Expedia Holdings, Inc.</v>
      </c>
      <c r="F6022" t="str">
        <f ca="1">VLOOKUP($A6022,'Company Lookup'!$A:$E,3,FALSE)</f>
        <v>201-500</v>
      </c>
      <c r="G6022" t="str">
        <f ca="1">VLOOKUP($A6022,'Company Lookup'!$A:$E,4,FALSE)</f>
        <v>Other Consumer Services</v>
      </c>
      <c r="H6022" t="str">
        <f ca="1">VLOOKUP($A6022,'Company Lookup'!$A:$E,5,FALSE)</f>
        <v>www.liberty.com</v>
      </c>
      <c r="I6022" t="str">
        <f ca="1">VLOOKUP($B6022,'Sales Rep Lookup'!$A:$C,2,FALSE)</f>
        <v>Adam Burch</v>
      </c>
    </row>
    <row r="6023" spans="1:9" x14ac:dyDescent="0.2">
      <c r="A6023" s="1">
        <f t="shared" ca="1" si="188"/>
        <v>68</v>
      </c>
      <c r="B6023" s="1">
        <f t="shared" ca="1" si="189"/>
        <v>46</v>
      </c>
      <c r="C6023" t="s">
        <v>6218</v>
      </c>
      <c r="D6023" t="s">
        <v>434</v>
      </c>
      <c r="E6023" t="str">
        <f ca="1">VLOOKUP($A6023,'Company Lookup'!$A:$E,2,FALSE)</f>
        <v>Nuveen New York Quality Municipal Income Fund</v>
      </c>
      <c r="F6023" t="str">
        <f ca="1">VLOOKUP($A6023,'Company Lookup'!$A:$E,3,FALSE)</f>
        <v>1001-5000</v>
      </c>
      <c r="G6023" t="str">
        <f ca="1">VLOOKUP($A6023,'Company Lookup'!$A:$E,4,FALSE)</f>
        <v>Holdings</v>
      </c>
      <c r="H6023" t="str">
        <f ca="1">VLOOKUP($A6023,'Company Lookup'!$A:$E,5,FALSE)</f>
        <v>www.nuveen.com</v>
      </c>
      <c r="I6023" t="str">
        <f ca="1">VLOOKUP($B6023,'Sales Rep Lookup'!$A:$C,2,FALSE)</f>
        <v>Camille Ortega</v>
      </c>
    </row>
    <row r="6024" spans="1:9" x14ac:dyDescent="0.2">
      <c r="A6024" s="1">
        <f t="shared" ca="1" si="188"/>
        <v>431</v>
      </c>
      <c r="B6024" s="1">
        <f t="shared" ca="1" si="189"/>
        <v>62</v>
      </c>
      <c r="C6024" t="s">
        <v>6219</v>
      </c>
      <c r="D6024" t="s">
        <v>607</v>
      </c>
      <c r="E6024" t="str">
        <f ca="1">VLOOKUP($A6024,'Company Lookup'!$A:$E,2,FALSE)</f>
        <v>Knight Transportation, Inc.</v>
      </c>
      <c r="F6024" t="str">
        <f ca="1">VLOOKUP($A6024,'Company Lookup'!$A:$E,3,FALSE)</f>
        <v>1001-5000</v>
      </c>
      <c r="G6024" t="str">
        <f ca="1">VLOOKUP($A6024,'Company Lookup'!$A:$E,4,FALSE)</f>
        <v>Trucking Freight/Courier Services</v>
      </c>
      <c r="H6024" t="str">
        <f ca="1">VLOOKUP($A6024,'Company Lookup'!$A:$E,5,FALSE)</f>
        <v>www.knight.com</v>
      </c>
      <c r="I6024" t="str">
        <f ca="1">VLOOKUP($B6024,'Sales Rep Lookup'!$A:$C,2,FALSE)</f>
        <v>Alexander Barlow</v>
      </c>
    </row>
    <row r="6025" spans="1:9" x14ac:dyDescent="0.2">
      <c r="A6025" s="1">
        <f t="shared" ca="1" si="188"/>
        <v>557</v>
      </c>
      <c r="B6025" s="1">
        <f t="shared" ca="1" si="189"/>
        <v>18</v>
      </c>
      <c r="C6025" t="s">
        <v>6220</v>
      </c>
      <c r="D6025" t="s">
        <v>268</v>
      </c>
      <c r="E6025" t="str">
        <f ca="1">VLOOKUP($A6025,'Company Lookup'!$A:$E,2,FALSE)</f>
        <v>Hawkins, Inc.</v>
      </c>
      <c r="F6025" t="str">
        <f ca="1">VLOOKUP($A6025,'Company Lookup'!$A:$E,3,FALSE)</f>
        <v>201-500</v>
      </c>
      <c r="G6025" t="str">
        <f ca="1">VLOOKUP($A6025,'Company Lookup'!$A:$E,4,FALSE)</f>
        <v>Specialty Chemicals</v>
      </c>
      <c r="H6025" t="str">
        <f ca="1">VLOOKUP($A6025,'Company Lookup'!$A:$E,5,FALSE)</f>
        <v>www.hawkins,.com</v>
      </c>
      <c r="I6025" t="str">
        <f ca="1">VLOOKUP($B6025,'Sales Rep Lookup'!$A:$C,2,FALSE)</f>
        <v>Porter Conway</v>
      </c>
    </row>
    <row r="6026" spans="1:9" x14ac:dyDescent="0.2">
      <c r="A6026" s="1">
        <f t="shared" ca="1" si="188"/>
        <v>383</v>
      </c>
      <c r="B6026" s="1">
        <f t="shared" ca="1" si="189"/>
        <v>30</v>
      </c>
      <c r="C6026" t="s">
        <v>6221</v>
      </c>
      <c r="D6026" t="s">
        <v>46</v>
      </c>
      <c r="E6026" t="str">
        <f ca="1">VLOOKUP($A6026,'Company Lookup'!$A:$E,2,FALSE)</f>
        <v>ZTO Express (Cayman) Inc.</v>
      </c>
      <c r="F6026" t="str">
        <f ca="1">VLOOKUP($A6026,'Company Lookup'!$A:$E,3,FALSE)</f>
        <v>501-1000</v>
      </c>
      <c r="G6026" t="str">
        <f ca="1">VLOOKUP($A6026,'Company Lookup'!$A:$E,4,FALSE)</f>
        <v>Trucking Freight/Courier Services</v>
      </c>
      <c r="H6026" t="str">
        <f ca="1">VLOOKUP($A6026,'Company Lookup'!$A:$E,5,FALSE)</f>
        <v>www.zto.com</v>
      </c>
      <c r="I6026" t="str">
        <f ca="1">VLOOKUP($B6026,'Sales Rep Lookup'!$A:$C,2,FALSE)</f>
        <v>Perry Poole</v>
      </c>
    </row>
    <row r="6027" spans="1:9" x14ac:dyDescent="0.2">
      <c r="A6027" s="1">
        <f t="shared" ca="1" si="188"/>
        <v>601</v>
      </c>
      <c r="B6027" s="1">
        <f t="shared" ca="1" si="189"/>
        <v>64</v>
      </c>
      <c r="C6027" t="s">
        <v>6222</v>
      </c>
      <c r="D6027" t="s">
        <v>42</v>
      </c>
      <c r="E6027" t="str">
        <f ca="1">VLOOKUP($A6027,'Company Lookup'!$A:$E,2,FALSE)</f>
        <v>FireEye, Inc.</v>
      </c>
      <c r="F6027" t="str">
        <f ca="1">VLOOKUP($A6027,'Company Lookup'!$A:$E,3,FALSE)</f>
        <v>10000+</v>
      </c>
      <c r="G6027" t="str">
        <f ca="1">VLOOKUP($A6027,'Company Lookup'!$A:$E,4,FALSE)</f>
        <v>Computer peripheral equipment</v>
      </c>
      <c r="H6027" t="str">
        <f ca="1">VLOOKUP($A6027,'Company Lookup'!$A:$E,5,FALSE)</f>
        <v>www.fireeye,.com</v>
      </c>
      <c r="I6027" t="str">
        <f ca="1">VLOOKUP($B6027,'Sales Rep Lookup'!$A:$C,2,FALSE)</f>
        <v>Rama Frye</v>
      </c>
    </row>
    <row r="6028" spans="1:9" x14ac:dyDescent="0.2">
      <c r="A6028" s="1">
        <f t="shared" ca="1" si="188"/>
        <v>945</v>
      </c>
      <c r="B6028" s="1">
        <f t="shared" ca="1" si="189"/>
        <v>54</v>
      </c>
      <c r="C6028" t="s">
        <v>6223</v>
      </c>
      <c r="D6028" t="s">
        <v>65</v>
      </c>
      <c r="E6028" t="str">
        <f ca="1">VLOOKUP($A6028,'Company Lookup'!$A:$E,2,FALSE)</f>
        <v>Red Robin Gourmet Burgers, Inc.</v>
      </c>
      <c r="F6028" t="str">
        <f ca="1">VLOOKUP($A6028,'Company Lookup'!$A:$E,3,FALSE)</f>
        <v>501-1000</v>
      </c>
      <c r="G6028" t="str">
        <f ca="1">VLOOKUP($A6028,'Company Lookup'!$A:$E,4,FALSE)</f>
        <v>Restaurants</v>
      </c>
      <c r="H6028" t="str">
        <f ca="1">VLOOKUP($A6028,'Company Lookup'!$A:$E,5,FALSE)</f>
        <v>www.red.com</v>
      </c>
      <c r="I6028" t="str">
        <f ca="1">VLOOKUP($B6028,'Sales Rep Lookup'!$A:$C,2,FALSE)</f>
        <v>Eve Mccarty</v>
      </c>
    </row>
    <row r="6029" spans="1:9" x14ac:dyDescent="0.2">
      <c r="A6029" s="1">
        <f t="shared" ca="1" si="188"/>
        <v>592</v>
      </c>
      <c r="B6029" s="1">
        <f t="shared" ca="1" si="189"/>
        <v>16</v>
      </c>
      <c r="C6029" t="s">
        <v>6224</v>
      </c>
      <c r="D6029" t="s">
        <v>115</v>
      </c>
      <c r="E6029" t="str">
        <f ca="1">VLOOKUP($A6029,'Company Lookup'!$A:$E,2,FALSE)</f>
        <v>Melrose Bancorp, Inc.</v>
      </c>
      <c r="F6029" t="str">
        <f ca="1">VLOOKUP($A6029,'Company Lookup'!$A:$E,3,FALSE)</f>
        <v>501-1000</v>
      </c>
      <c r="G6029" t="str">
        <f ca="1">VLOOKUP($A6029,'Company Lookup'!$A:$E,4,FALSE)</f>
        <v>Major Banks</v>
      </c>
      <c r="H6029" t="str">
        <f ca="1">VLOOKUP($A6029,'Company Lookup'!$A:$E,5,FALSE)</f>
        <v>www.melrose.com</v>
      </c>
      <c r="I6029" t="str">
        <f ca="1">VLOOKUP($B6029,'Sales Rep Lookup'!$A:$C,2,FALSE)</f>
        <v>Kimberley Owen</v>
      </c>
    </row>
    <row r="6030" spans="1:9" x14ac:dyDescent="0.2">
      <c r="A6030" s="1">
        <f t="shared" ca="1" si="188"/>
        <v>791</v>
      </c>
      <c r="B6030" s="1">
        <f t="shared" ca="1" si="189"/>
        <v>78</v>
      </c>
      <c r="C6030" t="s">
        <v>6225</v>
      </c>
      <c r="D6030" t="s">
        <v>16</v>
      </c>
      <c r="E6030" t="str">
        <f ca="1">VLOOKUP($A6030,'Company Lookup'!$A:$E,2,FALSE)</f>
        <v xml:space="preserve">Heron Therapeutics, Inc.  </v>
      </c>
      <c r="F6030" t="str">
        <f ca="1">VLOOKUP($A6030,'Company Lookup'!$A:$E,3,FALSE)</f>
        <v>10000+</v>
      </c>
      <c r="G6030" t="str">
        <f ca="1">VLOOKUP($A6030,'Company Lookup'!$A:$E,4,FALSE)</f>
        <v>Major Pharmaceuticals</v>
      </c>
      <c r="H6030" t="str">
        <f ca="1">VLOOKUP($A6030,'Company Lookup'!$A:$E,5,FALSE)</f>
        <v>www.heron.com</v>
      </c>
      <c r="I6030" t="str">
        <f ca="1">VLOOKUP($B6030,'Sales Rep Lookup'!$A:$C,2,FALSE)</f>
        <v>Audrey Landry</v>
      </c>
    </row>
    <row r="6031" spans="1:9" x14ac:dyDescent="0.2">
      <c r="A6031" s="1">
        <f t="shared" ca="1" si="188"/>
        <v>80</v>
      </c>
      <c r="B6031" s="1">
        <f t="shared" ca="1" si="189"/>
        <v>54</v>
      </c>
      <c r="C6031" t="s">
        <v>6226</v>
      </c>
      <c r="D6031" t="s">
        <v>590</v>
      </c>
      <c r="E6031" t="str">
        <f ca="1">VLOOKUP($A6031,'Company Lookup'!$A:$E,2,FALSE)</f>
        <v>Quotient Technology Inc.</v>
      </c>
      <c r="F6031" t="str">
        <f ca="1">VLOOKUP($A6031,'Company Lookup'!$A:$E,3,FALSE)</f>
        <v>201-500</v>
      </c>
      <c r="G6031" t="str">
        <f ca="1">VLOOKUP($A6031,'Company Lookup'!$A:$E,4,FALSE)</f>
        <v>Advertising</v>
      </c>
      <c r="H6031" t="str">
        <f ca="1">VLOOKUP($A6031,'Company Lookup'!$A:$E,5,FALSE)</f>
        <v>www.quotient.com</v>
      </c>
      <c r="I6031" t="str">
        <f ca="1">VLOOKUP($B6031,'Sales Rep Lookup'!$A:$C,2,FALSE)</f>
        <v>Eve Mccarty</v>
      </c>
    </row>
    <row r="6032" spans="1:9" x14ac:dyDescent="0.2">
      <c r="A6032" s="1">
        <f t="shared" ca="1" si="188"/>
        <v>373</v>
      </c>
      <c r="B6032" s="1">
        <f t="shared" ca="1" si="189"/>
        <v>14</v>
      </c>
      <c r="C6032" t="s">
        <v>6227</v>
      </c>
      <c r="D6032" t="s">
        <v>52</v>
      </c>
      <c r="E6032" t="str">
        <f ca="1">VLOOKUP($A6032,'Company Lookup'!$A:$E,2,FALSE)</f>
        <v>iStar Financial Inc.</v>
      </c>
      <c r="F6032" t="str">
        <f ca="1">VLOOKUP($A6032,'Company Lookup'!$A:$E,3,FALSE)</f>
        <v>201-500</v>
      </c>
      <c r="G6032" t="str">
        <f ca="1">VLOOKUP($A6032,'Company Lookup'!$A:$E,4,FALSE)</f>
        <v>Holdings</v>
      </c>
      <c r="H6032" t="str">
        <f ca="1">VLOOKUP($A6032,'Company Lookup'!$A:$E,5,FALSE)</f>
        <v>www.istar.com</v>
      </c>
      <c r="I6032" t="str">
        <f ca="1">VLOOKUP($B6032,'Sales Rep Lookup'!$A:$C,2,FALSE)</f>
        <v>Martin Pruitt</v>
      </c>
    </row>
    <row r="6033" spans="1:9" x14ac:dyDescent="0.2">
      <c r="A6033" s="1">
        <f t="shared" ca="1" si="188"/>
        <v>652</v>
      </c>
      <c r="B6033" s="1">
        <f t="shared" ca="1" si="189"/>
        <v>2</v>
      </c>
      <c r="C6033" t="s">
        <v>6228</v>
      </c>
      <c r="D6033" t="s">
        <v>274</v>
      </c>
      <c r="E6033" t="str">
        <f ca="1">VLOOKUP($A6033,'Company Lookup'!$A:$E,2,FALSE)</f>
        <v>TripAdvisor, Inc.</v>
      </c>
      <c r="F6033" t="str">
        <f ca="1">VLOOKUP($A6033,'Company Lookup'!$A:$E,3,FALSE)</f>
        <v>1001-5000</v>
      </c>
      <c r="G6033" t="str">
        <f ca="1">VLOOKUP($A6033,'Company Lookup'!$A:$E,4,FALSE)</f>
        <v>Computer Software: Programming, Data Processing</v>
      </c>
      <c r="H6033" t="str">
        <f ca="1">VLOOKUP($A6033,'Company Lookup'!$A:$E,5,FALSE)</f>
        <v>www.tripadvisor,.com</v>
      </c>
      <c r="I6033" t="str">
        <f ca="1">VLOOKUP($B6033,'Sales Rep Lookup'!$A:$C,2,FALSE)</f>
        <v>Samuel Acosta</v>
      </c>
    </row>
    <row r="6034" spans="1:9" x14ac:dyDescent="0.2">
      <c r="A6034" s="1">
        <f t="shared" ca="1" si="188"/>
        <v>951</v>
      </c>
      <c r="B6034" s="1">
        <f t="shared" ca="1" si="189"/>
        <v>35</v>
      </c>
      <c r="C6034" t="s">
        <v>6229</v>
      </c>
      <c r="D6034" t="s">
        <v>110</v>
      </c>
      <c r="E6034" t="str">
        <f ca="1">VLOOKUP($A6034,'Company Lookup'!$A:$E,2,FALSE)</f>
        <v>GTY Technology Holdings, Inc.</v>
      </c>
      <c r="F6034" t="str">
        <f ca="1">VLOOKUP($A6034,'Company Lookup'!$A:$E,3,FALSE)</f>
        <v>501-1000</v>
      </c>
      <c r="G6034" t="str">
        <f ca="1">VLOOKUP($A6034,'Company Lookup'!$A:$E,4,FALSE)</f>
        <v>Business Services</v>
      </c>
      <c r="H6034" t="str">
        <f ca="1">VLOOKUP($A6034,'Company Lookup'!$A:$E,5,FALSE)</f>
        <v>www.gty.com</v>
      </c>
      <c r="I6034" t="str">
        <f ca="1">VLOOKUP($B6034,'Sales Rep Lookup'!$A:$C,2,FALSE)</f>
        <v>Ray Patton</v>
      </c>
    </row>
    <row r="6035" spans="1:9" x14ac:dyDescent="0.2">
      <c r="A6035" s="1">
        <f t="shared" ca="1" si="188"/>
        <v>826</v>
      </c>
      <c r="B6035" s="1">
        <f t="shared" ca="1" si="189"/>
        <v>14</v>
      </c>
      <c r="C6035" t="s">
        <v>6230</v>
      </c>
      <c r="D6035" t="s">
        <v>3</v>
      </c>
      <c r="E6035" t="str">
        <f ca="1">VLOOKUP($A6035,'Company Lookup'!$A:$E,2,FALSE)</f>
        <v>Superconductor Technologies Inc.</v>
      </c>
      <c r="F6035" t="str">
        <f ca="1">VLOOKUP($A6035,'Company Lookup'!$A:$E,3,FALSE)</f>
        <v>201-500</v>
      </c>
      <c r="G6035" t="str">
        <f ca="1">VLOOKUP($A6035,'Company Lookup'!$A:$E,4,FALSE)</f>
        <v>Radio And Television Broadcasting And Communications Equipment</v>
      </c>
      <c r="H6035" t="str">
        <f ca="1">VLOOKUP($A6035,'Company Lookup'!$A:$E,5,FALSE)</f>
        <v>www.superconductor.com</v>
      </c>
      <c r="I6035" t="str">
        <f ca="1">VLOOKUP($B6035,'Sales Rep Lookup'!$A:$C,2,FALSE)</f>
        <v>Martin Pruitt</v>
      </c>
    </row>
    <row r="6036" spans="1:9" x14ac:dyDescent="0.2">
      <c r="A6036" s="1">
        <f t="shared" ca="1" si="188"/>
        <v>756</v>
      </c>
      <c r="B6036" s="1">
        <f t="shared" ca="1" si="189"/>
        <v>23</v>
      </c>
      <c r="C6036" t="s">
        <v>6231</v>
      </c>
      <c r="D6036" t="s">
        <v>531</v>
      </c>
      <c r="E6036" t="str">
        <f ca="1">VLOOKUP($A6036,'Company Lookup'!$A:$E,2,FALSE)</f>
        <v>Match Group, Inc.</v>
      </c>
      <c r="F6036" t="str">
        <f ca="1">VLOOKUP($A6036,'Company Lookup'!$A:$E,3,FALSE)</f>
        <v>1001-5000</v>
      </c>
      <c r="G6036" t="str">
        <f ca="1">VLOOKUP($A6036,'Company Lookup'!$A:$E,4,FALSE)</f>
        <v>Computer Software: Programming, Data Processing</v>
      </c>
      <c r="H6036" t="str">
        <f ca="1">VLOOKUP($A6036,'Company Lookup'!$A:$E,5,FALSE)</f>
        <v>www.match.com</v>
      </c>
      <c r="I6036" t="str">
        <f ca="1">VLOOKUP($B6036,'Sales Rep Lookup'!$A:$C,2,FALSE)</f>
        <v>Wylie Klein</v>
      </c>
    </row>
    <row r="6037" spans="1:9" x14ac:dyDescent="0.2">
      <c r="A6037" s="1">
        <f t="shared" ca="1" si="188"/>
        <v>615</v>
      </c>
      <c r="B6037" s="1">
        <f t="shared" ca="1" si="189"/>
        <v>7</v>
      </c>
      <c r="C6037" t="s">
        <v>6232</v>
      </c>
      <c r="D6037" t="s">
        <v>486</v>
      </c>
      <c r="E6037" t="str">
        <f ca="1">VLOOKUP($A6037,'Company Lookup'!$A:$E,2,FALSE)</f>
        <v>Alphabet Inc.</v>
      </c>
      <c r="F6037" t="str">
        <f ca="1">VLOOKUP($A6037,'Company Lookup'!$A:$E,3,FALSE)</f>
        <v>501-1000</v>
      </c>
      <c r="G6037" t="str">
        <f ca="1">VLOOKUP($A6037,'Company Lookup'!$A:$E,4,FALSE)</f>
        <v>Computer Software: Programming, Data Processing</v>
      </c>
      <c r="H6037" t="str">
        <f ca="1">VLOOKUP($A6037,'Company Lookup'!$A:$E,5,FALSE)</f>
        <v>www.alphabet.com</v>
      </c>
      <c r="I6037" t="str">
        <f ca="1">VLOOKUP($B6037,'Sales Rep Lookup'!$A:$C,2,FALSE)</f>
        <v>Shaeleigh Ruiz</v>
      </c>
    </row>
    <row r="6038" spans="1:9" x14ac:dyDescent="0.2">
      <c r="A6038" s="1">
        <f t="shared" ca="1" si="188"/>
        <v>809</v>
      </c>
      <c r="B6038" s="1">
        <f t="shared" ca="1" si="189"/>
        <v>57</v>
      </c>
      <c r="C6038" t="s">
        <v>6233</v>
      </c>
      <c r="D6038" t="s">
        <v>115</v>
      </c>
      <c r="E6038" t="str">
        <f ca="1">VLOOKUP($A6038,'Company Lookup'!$A:$E,2,FALSE)</f>
        <v>Spirit Aerosystems Holdings, Inc.</v>
      </c>
      <c r="F6038" t="str">
        <f ca="1">VLOOKUP($A6038,'Company Lookup'!$A:$E,3,FALSE)</f>
        <v>201-500</v>
      </c>
      <c r="G6038" t="str">
        <f ca="1">VLOOKUP($A6038,'Company Lookup'!$A:$E,4,FALSE)</f>
        <v>Military/Government/Technical</v>
      </c>
      <c r="H6038" t="str">
        <f ca="1">VLOOKUP($A6038,'Company Lookup'!$A:$E,5,FALSE)</f>
        <v>www.spirit.com</v>
      </c>
      <c r="I6038" t="str">
        <f ca="1">VLOOKUP($B6038,'Sales Rep Lookup'!$A:$C,2,FALSE)</f>
        <v>Colette Black</v>
      </c>
    </row>
    <row r="6039" spans="1:9" x14ac:dyDescent="0.2">
      <c r="A6039" s="1">
        <f t="shared" ca="1" si="188"/>
        <v>869</v>
      </c>
      <c r="B6039" s="1">
        <f t="shared" ca="1" si="189"/>
        <v>58</v>
      </c>
      <c r="C6039" t="s">
        <v>6234</v>
      </c>
      <c r="D6039" t="s">
        <v>176</v>
      </c>
      <c r="E6039" t="str">
        <f ca="1">VLOOKUP($A6039,'Company Lookup'!$A:$E,2,FALSE)</f>
        <v>Harsco Corporation</v>
      </c>
      <c r="F6039" t="str">
        <f ca="1">VLOOKUP($A6039,'Company Lookup'!$A:$E,3,FALSE)</f>
        <v>10000+</v>
      </c>
      <c r="G6039" t="str">
        <f ca="1">VLOOKUP($A6039,'Company Lookup'!$A:$E,4,FALSE)</f>
        <v>Metal Fabrications</v>
      </c>
      <c r="H6039" t="str">
        <f ca="1">VLOOKUP($A6039,'Company Lookup'!$A:$E,5,FALSE)</f>
        <v>www.harsco.com</v>
      </c>
      <c r="I6039" t="str">
        <f ca="1">VLOOKUP($B6039,'Sales Rep Lookup'!$A:$C,2,FALSE)</f>
        <v>Lance Floyd</v>
      </c>
    </row>
    <row r="6040" spans="1:9" x14ac:dyDescent="0.2">
      <c r="A6040" s="1">
        <f t="shared" ca="1" si="188"/>
        <v>200</v>
      </c>
      <c r="B6040" s="1">
        <f t="shared" ca="1" si="189"/>
        <v>93</v>
      </c>
      <c r="C6040" t="s">
        <v>6235</v>
      </c>
      <c r="D6040" t="s">
        <v>150</v>
      </c>
      <c r="E6040" t="str">
        <f ca="1">VLOOKUP($A6040,'Company Lookup'!$A:$E,2,FALSE)</f>
        <v>Halcon Resources Corporation</v>
      </c>
      <c r="F6040" t="str">
        <f ca="1">VLOOKUP($A6040,'Company Lookup'!$A:$E,3,FALSE)</f>
        <v>201-500</v>
      </c>
      <c r="G6040" t="str">
        <f ca="1">VLOOKUP($A6040,'Company Lookup'!$A:$E,4,FALSE)</f>
        <v>Holdings</v>
      </c>
      <c r="H6040" t="str">
        <f ca="1">VLOOKUP($A6040,'Company Lookup'!$A:$E,5,FALSE)</f>
        <v>www.halcon.com</v>
      </c>
      <c r="I6040" t="str">
        <f ca="1">VLOOKUP($B6040,'Sales Rep Lookup'!$A:$C,2,FALSE)</f>
        <v>Giselle Dejesus</v>
      </c>
    </row>
    <row r="6041" spans="1:9" x14ac:dyDescent="0.2">
      <c r="A6041" s="1">
        <f t="shared" ca="1" si="188"/>
        <v>35</v>
      </c>
      <c r="B6041" s="1">
        <f t="shared" ca="1" si="189"/>
        <v>100</v>
      </c>
      <c r="C6041" t="s">
        <v>6236</v>
      </c>
      <c r="D6041" t="s">
        <v>362</v>
      </c>
      <c r="E6041" t="str">
        <f ca="1">VLOOKUP($A6041,'Company Lookup'!$A:$E,2,FALSE)</f>
        <v>NQ Mobile Inc.</v>
      </c>
      <c r="F6041" t="str">
        <f ca="1">VLOOKUP($A6041,'Company Lookup'!$A:$E,3,FALSE)</f>
        <v>1001-5000</v>
      </c>
      <c r="G6041" t="str">
        <f ca="1">VLOOKUP($A6041,'Company Lookup'!$A:$E,4,FALSE)</f>
        <v>Computer Software: Prepackaged Software</v>
      </c>
      <c r="H6041" t="str">
        <f ca="1">VLOOKUP($A6041,'Company Lookup'!$A:$E,5,FALSE)</f>
        <v>www.nq.com</v>
      </c>
      <c r="I6041" t="str">
        <f ca="1">VLOOKUP($B6041,'Sales Rep Lookup'!$A:$C,2,FALSE)</f>
        <v>Quincy Joyner</v>
      </c>
    </row>
    <row r="6042" spans="1:9" x14ac:dyDescent="0.2">
      <c r="A6042" s="1">
        <f t="shared" ca="1" si="188"/>
        <v>798</v>
      </c>
      <c r="B6042" s="1">
        <f t="shared" ca="1" si="189"/>
        <v>40</v>
      </c>
      <c r="C6042" t="s">
        <v>6237</v>
      </c>
      <c r="D6042" t="s">
        <v>419</v>
      </c>
      <c r="E6042" t="str">
        <f ca="1">VLOOKUP($A6042,'Company Lookup'!$A:$E,2,FALSE)</f>
        <v>Aegon NV</v>
      </c>
      <c r="F6042" t="str">
        <f ca="1">VLOOKUP($A6042,'Company Lookup'!$A:$E,3,FALSE)</f>
        <v>201-500</v>
      </c>
      <c r="G6042" t="str">
        <f ca="1">VLOOKUP($A6042,'Company Lookup'!$A:$E,4,FALSE)</f>
        <v>Life Insurance</v>
      </c>
      <c r="H6042" t="str">
        <f ca="1">VLOOKUP($A6042,'Company Lookup'!$A:$E,5,FALSE)</f>
        <v>www.aegon.com</v>
      </c>
      <c r="I6042" t="str">
        <f ca="1">VLOOKUP($B6042,'Sales Rep Lookup'!$A:$C,2,FALSE)</f>
        <v>Amal Hodges</v>
      </c>
    </row>
    <row r="6043" spans="1:9" x14ac:dyDescent="0.2">
      <c r="A6043" s="1">
        <f t="shared" ca="1" si="188"/>
        <v>133</v>
      </c>
      <c r="B6043" s="1">
        <f t="shared" ca="1" si="189"/>
        <v>54</v>
      </c>
      <c r="C6043" t="s">
        <v>6238</v>
      </c>
      <c r="D6043" t="s">
        <v>20</v>
      </c>
      <c r="E6043" t="str">
        <f ca="1">VLOOKUP($A6043,'Company Lookup'!$A:$E,2,FALSE)</f>
        <v>B&amp;G Foods, Inc.</v>
      </c>
      <c r="F6043" t="str">
        <f ca="1">VLOOKUP($A6043,'Company Lookup'!$A:$E,3,FALSE)</f>
        <v>201-500</v>
      </c>
      <c r="G6043" t="str">
        <f ca="1">VLOOKUP($A6043,'Company Lookup'!$A:$E,4,FALSE)</f>
        <v>Packaged Foods</v>
      </c>
      <c r="H6043" t="str">
        <f ca="1">VLOOKUP($A6043,'Company Lookup'!$A:$E,5,FALSE)</f>
        <v>www.b&amp;g.com</v>
      </c>
      <c r="I6043" t="str">
        <f ca="1">VLOOKUP($B6043,'Sales Rep Lookup'!$A:$C,2,FALSE)</f>
        <v>Eve Mccarty</v>
      </c>
    </row>
    <row r="6044" spans="1:9" x14ac:dyDescent="0.2">
      <c r="A6044" s="1">
        <f t="shared" ca="1" si="188"/>
        <v>101</v>
      </c>
      <c r="B6044" s="1">
        <f t="shared" ca="1" si="189"/>
        <v>14</v>
      </c>
      <c r="C6044" t="s">
        <v>6239</v>
      </c>
      <c r="D6044" t="s">
        <v>377</v>
      </c>
      <c r="E6044" t="str">
        <f ca="1">VLOOKUP($A6044,'Company Lookup'!$A:$E,2,FALSE)</f>
        <v>Education Realty Trust Inc.</v>
      </c>
      <c r="F6044" t="str">
        <f ca="1">VLOOKUP($A6044,'Company Lookup'!$A:$E,3,FALSE)</f>
        <v>10000+</v>
      </c>
      <c r="G6044" t="str">
        <f ca="1">VLOOKUP($A6044,'Company Lookup'!$A:$E,4,FALSE)</f>
        <v>Real Estate Investment Trusts</v>
      </c>
      <c r="H6044" t="str">
        <f ca="1">VLOOKUP($A6044,'Company Lookup'!$A:$E,5,FALSE)</f>
        <v>www.education.com</v>
      </c>
      <c r="I6044" t="str">
        <f ca="1">VLOOKUP($B6044,'Sales Rep Lookup'!$A:$C,2,FALSE)</f>
        <v>Martin Pruitt</v>
      </c>
    </row>
    <row r="6045" spans="1:9" x14ac:dyDescent="0.2">
      <c r="A6045" s="1">
        <f t="shared" ca="1" si="188"/>
        <v>781</v>
      </c>
      <c r="B6045" s="1">
        <f t="shared" ca="1" si="189"/>
        <v>93</v>
      </c>
      <c r="C6045" t="s">
        <v>6240</v>
      </c>
      <c r="D6045" t="s">
        <v>377</v>
      </c>
      <c r="E6045" t="str">
        <f ca="1">VLOOKUP($A6045,'Company Lookup'!$A:$E,2,FALSE)</f>
        <v>Texas Capital Bancshares, Inc.</v>
      </c>
      <c r="F6045" t="str">
        <f ca="1">VLOOKUP($A6045,'Company Lookup'!$A:$E,3,FALSE)</f>
        <v>201-500</v>
      </c>
      <c r="G6045" t="str">
        <f ca="1">VLOOKUP($A6045,'Company Lookup'!$A:$E,4,FALSE)</f>
        <v>Major Banks</v>
      </c>
      <c r="H6045" t="str">
        <f ca="1">VLOOKUP($A6045,'Company Lookup'!$A:$E,5,FALSE)</f>
        <v>www.texas.com</v>
      </c>
      <c r="I6045" t="str">
        <f ca="1">VLOOKUP($B6045,'Sales Rep Lookup'!$A:$C,2,FALSE)</f>
        <v>Giselle Dejesus</v>
      </c>
    </row>
    <row r="6046" spans="1:9" x14ac:dyDescent="0.2">
      <c r="A6046" s="1">
        <f t="shared" ca="1" si="188"/>
        <v>285</v>
      </c>
      <c r="B6046" s="1">
        <f t="shared" ca="1" si="189"/>
        <v>5</v>
      </c>
      <c r="C6046" t="s">
        <v>6241</v>
      </c>
      <c r="D6046" t="s">
        <v>80</v>
      </c>
      <c r="E6046" t="str">
        <f ca="1">VLOOKUP($A6046,'Company Lookup'!$A:$E,2,FALSE)</f>
        <v>BWX Technologies, Inc.</v>
      </c>
      <c r="F6046" t="str">
        <f ca="1">VLOOKUP($A6046,'Company Lookup'!$A:$E,3,FALSE)</f>
        <v>501-1000</v>
      </c>
      <c r="G6046" t="str">
        <f ca="1">VLOOKUP($A6046,'Company Lookup'!$A:$E,4,FALSE)</f>
        <v>Industrial Machinery/Components</v>
      </c>
      <c r="H6046" t="str">
        <f ca="1">VLOOKUP($A6046,'Company Lookup'!$A:$E,5,FALSE)</f>
        <v>www.bwx.com</v>
      </c>
      <c r="I6046" t="str">
        <f ca="1">VLOOKUP($B6046,'Sales Rep Lookup'!$A:$C,2,FALSE)</f>
        <v>Risa Pugh</v>
      </c>
    </row>
    <row r="6047" spans="1:9" x14ac:dyDescent="0.2">
      <c r="A6047" s="1">
        <f t="shared" ca="1" si="188"/>
        <v>706</v>
      </c>
      <c r="B6047" s="1">
        <f t="shared" ca="1" si="189"/>
        <v>85</v>
      </c>
      <c r="C6047" t="s">
        <v>6242</v>
      </c>
      <c r="D6047" t="s">
        <v>539</v>
      </c>
      <c r="E6047" t="str">
        <f ca="1">VLOOKUP($A6047,'Company Lookup'!$A:$E,2,FALSE)</f>
        <v>C</v>
      </c>
      <c r="F6047" t="str">
        <f ca="1">VLOOKUP($A6047,'Company Lookup'!$A:$E,3,FALSE)</f>
        <v>1001-5000</v>
      </c>
      <c r="G6047" t="str">
        <f ca="1">VLOOKUP($A6047,'Company Lookup'!$A:$E,4,FALSE)</f>
        <v>Oilfield Services/Equipment</v>
      </c>
      <c r="H6047" t="e">
        <f ca="1">VLOOKUP($A6047,'Company Lookup'!$A:$E,5,FALSE)</f>
        <v>#VALUE!</v>
      </c>
      <c r="I6047" t="str">
        <f ca="1">VLOOKUP($B6047,'Sales Rep Lookup'!$A:$C,2,FALSE)</f>
        <v>Ria Gilbert</v>
      </c>
    </row>
    <row r="6048" spans="1:9" x14ac:dyDescent="0.2">
      <c r="A6048" s="1">
        <f t="shared" ca="1" si="188"/>
        <v>596</v>
      </c>
      <c r="B6048" s="1">
        <f t="shared" ca="1" si="189"/>
        <v>8</v>
      </c>
      <c r="C6048" t="s">
        <v>6243</v>
      </c>
      <c r="D6048" t="s">
        <v>212</v>
      </c>
      <c r="E6048" t="str">
        <f ca="1">VLOOKUP($A6048,'Company Lookup'!$A:$E,2,FALSE)</f>
        <v>AGNC Investment Corp.</v>
      </c>
      <c r="F6048" t="str">
        <f ca="1">VLOOKUP($A6048,'Company Lookup'!$A:$E,3,FALSE)</f>
        <v>1001-5000</v>
      </c>
      <c r="G6048" t="str">
        <f ca="1">VLOOKUP($A6048,'Company Lookup'!$A:$E,4,FALSE)</f>
        <v>Real Estate Investment Trusts</v>
      </c>
      <c r="H6048" t="str">
        <f ca="1">VLOOKUP($A6048,'Company Lookup'!$A:$E,5,FALSE)</f>
        <v>www.agnc.com</v>
      </c>
      <c r="I6048" t="str">
        <f ca="1">VLOOKUP($B6048,'Sales Rep Lookup'!$A:$C,2,FALSE)</f>
        <v>Dexter Cherry</v>
      </c>
    </row>
    <row r="6049" spans="1:9" x14ac:dyDescent="0.2">
      <c r="A6049" s="1">
        <f t="shared" ca="1" si="188"/>
        <v>393</v>
      </c>
      <c r="B6049" s="1">
        <f t="shared" ca="1" si="189"/>
        <v>6</v>
      </c>
      <c r="C6049" t="s">
        <v>6244</v>
      </c>
      <c r="D6049" t="s">
        <v>242</v>
      </c>
      <c r="E6049" t="str">
        <f ca="1">VLOOKUP($A6049,'Company Lookup'!$A:$E,2,FALSE)</f>
        <v>Vanguard Mortgage-Backed Securities ETF</v>
      </c>
      <c r="F6049" t="str">
        <f ca="1">VLOOKUP($A6049,'Company Lookup'!$A:$E,3,FALSE)</f>
        <v>501-1000</v>
      </c>
      <c r="G6049" t="str">
        <f ca="1">VLOOKUP($A6049,'Company Lookup'!$A:$E,4,FALSE)</f>
        <v>Holdings</v>
      </c>
      <c r="H6049" t="str">
        <f ca="1">VLOOKUP($A6049,'Company Lookup'!$A:$E,5,FALSE)</f>
        <v>www.vanguard.com</v>
      </c>
      <c r="I6049" t="str">
        <f ca="1">VLOOKUP($B6049,'Sales Rep Lookup'!$A:$C,2,FALSE)</f>
        <v>Yolanda Wade</v>
      </c>
    </row>
    <row r="6050" spans="1:9" x14ac:dyDescent="0.2">
      <c r="A6050" s="1">
        <f t="shared" ca="1" si="188"/>
        <v>992</v>
      </c>
      <c r="B6050" s="1">
        <f t="shared" ca="1" si="189"/>
        <v>14</v>
      </c>
      <c r="C6050" t="s">
        <v>6245</v>
      </c>
      <c r="D6050" t="s">
        <v>44</v>
      </c>
      <c r="E6050" t="str">
        <f ca="1">VLOOKUP($A6050,'Company Lookup'!$A:$E,2,FALSE)</f>
        <v>Intellipharmaceutics International Inc.</v>
      </c>
      <c r="F6050" t="str">
        <f ca="1">VLOOKUP($A6050,'Company Lookup'!$A:$E,3,FALSE)</f>
        <v>10000+</v>
      </c>
      <c r="G6050" t="str">
        <f ca="1">VLOOKUP($A6050,'Company Lookup'!$A:$E,4,FALSE)</f>
        <v>Major Pharmaceuticals</v>
      </c>
      <c r="H6050" t="str">
        <f ca="1">VLOOKUP($A6050,'Company Lookup'!$A:$E,5,FALSE)</f>
        <v>www.intellipharmaceutics.com</v>
      </c>
      <c r="I6050" t="str">
        <f ca="1">VLOOKUP($B6050,'Sales Rep Lookup'!$A:$C,2,FALSE)</f>
        <v>Martin Pruitt</v>
      </c>
    </row>
    <row r="6051" spans="1:9" x14ac:dyDescent="0.2">
      <c r="A6051" s="1">
        <f t="shared" ca="1" si="188"/>
        <v>84</v>
      </c>
      <c r="B6051" s="1">
        <f t="shared" ca="1" si="189"/>
        <v>62</v>
      </c>
      <c r="C6051" t="s">
        <v>6246</v>
      </c>
      <c r="D6051" t="s">
        <v>331</v>
      </c>
      <c r="E6051" t="str">
        <f ca="1">VLOOKUP($A6051,'Company Lookup'!$A:$E,2,FALSE)</f>
        <v>Olin Corporation</v>
      </c>
      <c r="F6051" t="str">
        <f ca="1">VLOOKUP($A6051,'Company Lookup'!$A:$E,3,FALSE)</f>
        <v>1001-5000</v>
      </c>
      <c r="G6051" t="str">
        <f ca="1">VLOOKUP($A6051,'Company Lookup'!$A:$E,4,FALSE)</f>
        <v>Major Chemicals</v>
      </c>
      <c r="H6051" t="str">
        <f ca="1">VLOOKUP($A6051,'Company Lookup'!$A:$E,5,FALSE)</f>
        <v>www.olin.com</v>
      </c>
      <c r="I6051" t="str">
        <f ca="1">VLOOKUP($B6051,'Sales Rep Lookup'!$A:$C,2,FALSE)</f>
        <v>Alexander Barlow</v>
      </c>
    </row>
    <row r="6052" spans="1:9" x14ac:dyDescent="0.2">
      <c r="A6052" s="1">
        <f t="shared" ca="1" si="188"/>
        <v>287</v>
      </c>
      <c r="B6052" s="1">
        <f t="shared" ca="1" si="189"/>
        <v>18</v>
      </c>
      <c r="C6052" t="s">
        <v>6247</v>
      </c>
      <c r="D6052" t="s">
        <v>26</v>
      </c>
      <c r="E6052" t="str">
        <f ca="1">VLOOKUP($A6052,'Company Lookup'!$A:$E,2,FALSE)</f>
        <v>PowerShares DWA Financial Momentum Portfolio</v>
      </c>
      <c r="F6052" t="str">
        <f ca="1">VLOOKUP($A6052,'Company Lookup'!$A:$E,3,FALSE)</f>
        <v>10000+</v>
      </c>
      <c r="G6052" t="str">
        <f ca="1">VLOOKUP($A6052,'Company Lookup'!$A:$E,4,FALSE)</f>
        <v>Holdings</v>
      </c>
      <c r="H6052" t="str">
        <f ca="1">VLOOKUP($A6052,'Company Lookup'!$A:$E,5,FALSE)</f>
        <v>www.powershares.com</v>
      </c>
      <c r="I6052" t="str">
        <f ca="1">VLOOKUP($B6052,'Sales Rep Lookup'!$A:$C,2,FALSE)</f>
        <v>Porter Conway</v>
      </c>
    </row>
    <row r="6053" spans="1:9" x14ac:dyDescent="0.2">
      <c r="A6053" s="1">
        <f t="shared" ca="1" si="188"/>
        <v>164</v>
      </c>
      <c r="B6053" s="1">
        <f t="shared" ca="1" si="189"/>
        <v>43</v>
      </c>
      <c r="C6053" t="s">
        <v>6248</v>
      </c>
      <c r="D6053" t="s">
        <v>75</v>
      </c>
      <c r="E6053" t="str">
        <f ca="1">VLOOKUP($A6053,'Company Lookup'!$A:$E,2,FALSE)</f>
        <v>Seadrill Partners LLC</v>
      </c>
      <c r="F6053" t="str">
        <f ca="1">VLOOKUP($A6053,'Company Lookup'!$A:$E,3,FALSE)</f>
        <v>1001-5000</v>
      </c>
      <c r="G6053" t="str">
        <f ca="1">VLOOKUP($A6053,'Company Lookup'!$A:$E,4,FALSE)</f>
        <v>Oil &amp; Gas Production</v>
      </c>
      <c r="H6053" t="str">
        <f ca="1">VLOOKUP($A6053,'Company Lookup'!$A:$E,5,FALSE)</f>
        <v>www.seadrill.com</v>
      </c>
      <c r="I6053" t="str">
        <f ca="1">VLOOKUP($B6053,'Sales Rep Lookup'!$A:$C,2,FALSE)</f>
        <v>Fritz Rodgers</v>
      </c>
    </row>
    <row r="6054" spans="1:9" x14ac:dyDescent="0.2">
      <c r="A6054" s="1">
        <f t="shared" ca="1" si="188"/>
        <v>344</v>
      </c>
      <c r="B6054" s="1">
        <f t="shared" ca="1" si="189"/>
        <v>100</v>
      </c>
      <c r="C6054" t="s">
        <v>6249</v>
      </c>
      <c r="D6054" t="s">
        <v>154</v>
      </c>
      <c r="E6054" t="str">
        <f ca="1">VLOOKUP($A6054,'Company Lookup'!$A:$E,2,FALSE)</f>
        <v>Nova Lifestyle, Inc</v>
      </c>
      <c r="F6054" t="str">
        <f ca="1">VLOOKUP($A6054,'Company Lookup'!$A:$E,3,FALSE)</f>
        <v>10000+</v>
      </c>
      <c r="G6054" t="str">
        <f ca="1">VLOOKUP($A6054,'Company Lookup'!$A:$E,4,FALSE)</f>
        <v>Home Furnishings</v>
      </c>
      <c r="H6054" t="str">
        <f ca="1">VLOOKUP($A6054,'Company Lookup'!$A:$E,5,FALSE)</f>
        <v>www.nova.com</v>
      </c>
      <c r="I6054" t="str">
        <f ca="1">VLOOKUP($B6054,'Sales Rep Lookup'!$A:$C,2,FALSE)</f>
        <v>Quincy Joyner</v>
      </c>
    </row>
    <row r="6055" spans="1:9" x14ac:dyDescent="0.2">
      <c r="A6055" s="1">
        <f t="shared" ca="1" si="188"/>
        <v>978</v>
      </c>
      <c r="B6055" s="1">
        <f t="shared" ca="1" si="189"/>
        <v>93</v>
      </c>
      <c r="C6055" t="s">
        <v>6250</v>
      </c>
      <c r="D6055" t="s">
        <v>90</v>
      </c>
      <c r="E6055" t="str">
        <f ca="1">VLOOKUP($A6055,'Company Lookup'!$A:$E,2,FALSE)</f>
        <v>Eagle Point Credit Company Inc.</v>
      </c>
      <c r="F6055" t="str">
        <f ca="1">VLOOKUP($A6055,'Company Lookup'!$A:$E,3,FALSE)</f>
        <v>10000+</v>
      </c>
      <c r="G6055" t="str">
        <f ca="1">VLOOKUP($A6055,'Company Lookup'!$A:$E,4,FALSE)</f>
        <v>Holdings</v>
      </c>
      <c r="H6055" t="str">
        <f ca="1">VLOOKUP($A6055,'Company Lookup'!$A:$E,5,FALSE)</f>
        <v>www.eagle.com</v>
      </c>
      <c r="I6055" t="str">
        <f ca="1">VLOOKUP($B6055,'Sales Rep Lookup'!$A:$C,2,FALSE)</f>
        <v>Giselle Dejesus</v>
      </c>
    </row>
    <row r="6056" spans="1:9" x14ac:dyDescent="0.2">
      <c r="A6056" s="1">
        <f t="shared" ca="1" si="188"/>
        <v>960</v>
      </c>
      <c r="B6056" s="1">
        <f t="shared" ca="1" si="189"/>
        <v>37</v>
      </c>
      <c r="C6056" t="s">
        <v>6251</v>
      </c>
      <c r="D6056" t="s">
        <v>99</v>
      </c>
      <c r="E6056" t="str">
        <f ca="1">VLOOKUP($A6056,'Company Lookup'!$A:$E,2,FALSE)</f>
        <v>Nuveen AMT-Free Municipal Value Fund</v>
      </c>
      <c r="F6056" t="str">
        <f ca="1">VLOOKUP($A6056,'Company Lookup'!$A:$E,3,FALSE)</f>
        <v>10000+</v>
      </c>
      <c r="G6056" t="str">
        <f ca="1">VLOOKUP($A6056,'Company Lookup'!$A:$E,4,FALSE)</f>
        <v>Holdings</v>
      </c>
      <c r="H6056" t="str">
        <f ca="1">VLOOKUP($A6056,'Company Lookup'!$A:$E,5,FALSE)</f>
        <v>www.nuveen.com</v>
      </c>
      <c r="I6056" t="str">
        <f ca="1">VLOOKUP($B6056,'Sales Rep Lookup'!$A:$C,2,FALSE)</f>
        <v>Yvette Anderson</v>
      </c>
    </row>
    <row r="6057" spans="1:9" x14ac:dyDescent="0.2">
      <c r="A6057" s="1">
        <f t="shared" ca="1" si="188"/>
        <v>866</v>
      </c>
      <c r="B6057" s="1">
        <f t="shared" ca="1" si="189"/>
        <v>49</v>
      </c>
      <c r="C6057" t="s">
        <v>6252</v>
      </c>
      <c r="D6057" t="s">
        <v>242</v>
      </c>
      <c r="E6057" t="str">
        <f ca="1">VLOOKUP($A6057,'Company Lookup'!$A:$E,2,FALSE)</f>
        <v>First Trust Strategic High Income Fund II</v>
      </c>
      <c r="F6057" t="str">
        <f ca="1">VLOOKUP($A6057,'Company Lookup'!$A:$E,3,FALSE)</f>
        <v>1001-5000</v>
      </c>
      <c r="G6057" t="str">
        <f ca="1">VLOOKUP($A6057,'Company Lookup'!$A:$E,4,FALSE)</f>
        <v>Holdings</v>
      </c>
      <c r="H6057" t="str">
        <f ca="1">VLOOKUP($A6057,'Company Lookup'!$A:$E,5,FALSE)</f>
        <v>www.first.com</v>
      </c>
      <c r="I6057" t="str">
        <f ca="1">VLOOKUP($B6057,'Sales Rep Lookup'!$A:$C,2,FALSE)</f>
        <v>Troy Workman</v>
      </c>
    </row>
    <row r="6058" spans="1:9" x14ac:dyDescent="0.2">
      <c r="A6058" s="1">
        <f t="shared" ca="1" si="188"/>
        <v>321</v>
      </c>
      <c r="B6058" s="1">
        <f t="shared" ca="1" si="189"/>
        <v>93</v>
      </c>
      <c r="C6058" t="s">
        <v>6253</v>
      </c>
      <c r="D6058" t="s">
        <v>63</v>
      </c>
      <c r="E6058" t="str">
        <f ca="1">VLOOKUP($A6058,'Company Lookup'!$A:$E,2,FALSE)</f>
        <v>Wolverine Bancorp, Inc.</v>
      </c>
      <c r="F6058" t="str">
        <f ca="1">VLOOKUP($A6058,'Company Lookup'!$A:$E,3,FALSE)</f>
        <v>10000+</v>
      </c>
      <c r="G6058" t="str">
        <f ca="1">VLOOKUP($A6058,'Company Lookup'!$A:$E,4,FALSE)</f>
        <v>Banks</v>
      </c>
      <c r="H6058" t="str">
        <f ca="1">VLOOKUP($A6058,'Company Lookup'!$A:$E,5,FALSE)</f>
        <v>www.wolverine.com</v>
      </c>
      <c r="I6058" t="str">
        <f ca="1">VLOOKUP($B6058,'Sales Rep Lookup'!$A:$C,2,FALSE)</f>
        <v>Giselle Dejesus</v>
      </c>
    </row>
    <row r="6059" spans="1:9" x14ac:dyDescent="0.2">
      <c r="A6059" s="1">
        <f t="shared" ca="1" si="188"/>
        <v>216</v>
      </c>
      <c r="B6059" s="1">
        <f t="shared" ca="1" si="189"/>
        <v>47</v>
      </c>
      <c r="C6059" t="s">
        <v>6254</v>
      </c>
      <c r="D6059" t="s">
        <v>1118</v>
      </c>
      <c r="E6059" t="str">
        <f ca="1">VLOOKUP($A6059,'Company Lookup'!$A:$E,2,FALSE)</f>
        <v>United Therapeutics Corporation</v>
      </c>
      <c r="F6059" t="str">
        <f ca="1">VLOOKUP($A6059,'Company Lookup'!$A:$E,3,FALSE)</f>
        <v>501-1000</v>
      </c>
      <c r="G6059" t="str">
        <f ca="1">VLOOKUP($A6059,'Company Lookup'!$A:$E,4,FALSE)</f>
        <v>Major Pharmaceuticals</v>
      </c>
      <c r="H6059" t="str">
        <f ca="1">VLOOKUP($A6059,'Company Lookup'!$A:$E,5,FALSE)</f>
        <v>www.united.com</v>
      </c>
      <c r="I6059" t="str">
        <f ca="1">VLOOKUP($B6059,'Sales Rep Lookup'!$A:$C,2,FALSE)</f>
        <v>Ursa Singleton</v>
      </c>
    </row>
    <row r="6060" spans="1:9" x14ac:dyDescent="0.2">
      <c r="A6060" s="1">
        <f t="shared" ca="1" si="188"/>
        <v>23</v>
      </c>
      <c r="B6060" s="1">
        <f t="shared" ca="1" si="189"/>
        <v>29</v>
      </c>
      <c r="C6060" t="s">
        <v>6255</v>
      </c>
      <c r="D6060" t="s">
        <v>40</v>
      </c>
      <c r="E6060" t="str">
        <f ca="1">VLOOKUP($A6060,'Company Lookup'!$A:$E,2,FALSE)</f>
        <v>Banc of California, Inc.</v>
      </c>
      <c r="F6060" t="str">
        <f ca="1">VLOOKUP($A6060,'Company Lookup'!$A:$E,3,FALSE)</f>
        <v>10000+</v>
      </c>
      <c r="G6060" t="str">
        <f ca="1">VLOOKUP($A6060,'Company Lookup'!$A:$E,4,FALSE)</f>
        <v>Holdings</v>
      </c>
      <c r="H6060" t="str">
        <f ca="1">VLOOKUP($A6060,'Company Lookup'!$A:$E,5,FALSE)</f>
        <v>www.banc.com</v>
      </c>
      <c r="I6060" t="str">
        <f ca="1">VLOOKUP($B6060,'Sales Rep Lookup'!$A:$C,2,FALSE)</f>
        <v>Aline Vincent</v>
      </c>
    </row>
    <row r="6061" spans="1:9" x14ac:dyDescent="0.2">
      <c r="A6061" s="1">
        <f t="shared" ca="1" si="188"/>
        <v>18</v>
      </c>
      <c r="B6061" s="1">
        <f t="shared" ca="1" si="189"/>
        <v>7</v>
      </c>
      <c r="C6061" t="s">
        <v>6256</v>
      </c>
      <c r="D6061" t="s">
        <v>356</v>
      </c>
      <c r="E6061" t="str">
        <f ca="1">VLOOKUP($A6061,'Company Lookup'!$A:$E,2,FALSE)</f>
        <v>PNM Resources, Inc. (Holding Co.)</v>
      </c>
      <c r="F6061" t="str">
        <f ca="1">VLOOKUP($A6061,'Company Lookup'!$A:$E,3,FALSE)</f>
        <v>501-1000</v>
      </c>
      <c r="G6061" t="str">
        <f ca="1">VLOOKUP($A6061,'Company Lookup'!$A:$E,4,FALSE)</f>
        <v>Electric Utilities: Central</v>
      </c>
      <c r="H6061" t="str">
        <f ca="1">VLOOKUP($A6061,'Company Lookup'!$A:$E,5,FALSE)</f>
        <v>www.pnm.com</v>
      </c>
      <c r="I6061" t="str">
        <f ca="1">VLOOKUP($B6061,'Sales Rep Lookup'!$A:$C,2,FALSE)</f>
        <v>Shaeleigh Ruiz</v>
      </c>
    </row>
    <row r="6062" spans="1:9" x14ac:dyDescent="0.2">
      <c r="A6062" s="1">
        <f t="shared" ca="1" si="188"/>
        <v>491</v>
      </c>
      <c r="B6062" s="1">
        <f t="shared" ca="1" si="189"/>
        <v>10</v>
      </c>
      <c r="C6062" t="s">
        <v>6257</v>
      </c>
      <c r="D6062" t="s">
        <v>210</v>
      </c>
      <c r="E6062" t="str">
        <f ca="1">VLOOKUP($A6062,'Company Lookup'!$A:$E,2,FALSE)</f>
        <v>Vera Bradley, Inc.</v>
      </c>
      <c r="F6062" t="str">
        <f ca="1">VLOOKUP($A6062,'Company Lookup'!$A:$E,3,FALSE)</f>
        <v>1001-5000</v>
      </c>
      <c r="G6062" t="str">
        <f ca="1">VLOOKUP($A6062,'Company Lookup'!$A:$E,4,FALSE)</f>
        <v>Apparel</v>
      </c>
      <c r="H6062" t="str">
        <f ca="1">VLOOKUP($A6062,'Company Lookup'!$A:$E,5,FALSE)</f>
        <v>www.vera.com</v>
      </c>
      <c r="I6062" t="str">
        <f ca="1">VLOOKUP($B6062,'Sales Rep Lookup'!$A:$C,2,FALSE)</f>
        <v>Seth Rosario</v>
      </c>
    </row>
    <row r="6063" spans="1:9" x14ac:dyDescent="0.2">
      <c r="A6063" s="1">
        <f t="shared" ca="1" si="188"/>
        <v>491</v>
      </c>
      <c r="B6063" s="1">
        <f t="shared" ca="1" si="189"/>
        <v>83</v>
      </c>
      <c r="C6063" t="s">
        <v>6258</v>
      </c>
      <c r="D6063" t="s">
        <v>24</v>
      </c>
      <c r="E6063" t="str">
        <f ca="1">VLOOKUP($A6063,'Company Lookup'!$A:$E,2,FALSE)</f>
        <v>Vera Bradley, Inc.</v>
      </c>
      <c r="F6063" t="str">
        <f ca="1">VLOOKUP($A6063,'Company Lookup'!$A:$E,3,FALSE)</f>
        <v>1001-5000</v>
      </c>
      <c r="G6063" t="str">
        <f ca="1">VLOOKUP($A6063,'Company Lookup'!$A:$E,4,FALSE)</f>
        <v>Apparel</v>
      </c>
      <c r="H6063" t="str">
        <f ca="1">VLOOKUP($A6063,'Company Lookup'!$A:$E,5,FALSE)</f>
        <v>www.vera.com</v>
      </c>
      <c r="I6063" t="str">
        <f ca="1">VLOOKUP($B6063,'Sales Rep Lookup'!$A:$C,2,FALSE)</f>
        <v>Kaseem James</v>
      </c>
    </row>
    <row r="6064" spans="1:9" x14ac:dyDescent="0.2">
      <c r="A6064" s="1">
        <f t="shared" ca="1" si="188"/>
        <v>467</v>
      </c>
      <c r="B6064" s="1">
        <f t="shared" ca="1" si="189"/>
        <v>60</v>
      </c>
      <c r="C6064" t="s">
        <v>6259</v>
      </c>
      <c r="D6064" t="s">
        <v>294</v>
      </c>
      <c r="E6064" t="str">
        <f ca="1">VLOOKUP($A6064,'Company Lookup'!$A:$E,2,FALSE)</f>
        <v>CVS Health Corporation</v>
      </c>
      <c r="F6064" t="str">
        <f ca="1">VLOOKUP($A6064,'Company Lookup'!$A:$E,3,FALSE)</f>
        <v>10000+</v>
      </c>
      <c r="G6064" t="str">
        <f ca="1">VLOOKUP($A6064,'Company Lookup'!$A:$E,4,FALSE)</f>
        <v>Medical/Nursing Services</v>
      </c>
      <c r="H6064" t="str">
        <f ca="1">VLOOKUP($A6064,'Company Lookup'!$A:$E,5,FALSE)</f>
        <v>www.cvs.com</v>
      </c>
      <c r="I6064" t="str">
        <f ca="1">VLOOKUP($B6064,'Sales Rep Lookup'!$A:$C,2,FALSE)</f>
        <v>Scott Camacho</v>
      </c>
    </row>
    <row r="6065" spans="1:9" x14ac:dyDescent="0.2">
      <c r="A6065" s="1">
        <f t="shared" ca="1" si="188"/>
        <v>102</v>
      </c>
      <c r="B6065" s="1">
        <f t="shared" ca="1" si="189"/>
        <v>93</v>
      </c>
      <c r="C6065" t="s">
        <v>6260</v>
      </c>
      <c r="D6065" t="s">
        <v>94</v>
      </c>
      <c r="E6065" t="str">
        <f ca="1">VLOOKUP($A6065,'Company Lookup'!$A:$E,2,FALSE)</f>
        <v>National Holdings Corporation</v>
      </c>
      <c r="F6065" t="str">
        <f ca="1">VLOOKUP($A6065,'Company Lookup'!$A:$E,3,FALSE)</f>
        <v>201-500</v>
      </c>
      <c r="G6065" t="str">
        <f ca="1">VLOOKUP($A6065,'Company Lookup'!$A:$E,4,FALSE)</f>
        <v>Investment Bankers/Brokers/Service</v>
      </c>
      <c r="H6065" t="str">
        <f ca="1">VLOOKUP($A6065,'Company Lookup'!$A:$E,5,FALSE)</f>
        <v>www.national.com</v>
      </c>
      <c r="I6065" t="str">
        <f ca="1">VLOOKUP($B6065,'Sales Rep Lookup'!$A:$C,2,FALSE)</f>
        <v>Giselle Dejesus</v>
      </c>
    </row>
    <row r="6066" spans="1:9" x14ac:dyDescent="0.2">
      <c r="A6066" s="1">
        <f t="shared" ca="1" si="188"/>
        <v>815</v>
      </c>
      <c r="B6066" s="1">
        <f t="shared" ca="1" si="189"/>
        <v>18</v>
      </c>
      <c r="C6066" t="s">
        <v>6261</v>
      </c>
      <c r="D6066" t="s">
        <v>26</v>
      </c>
      <c r="E6066" t="str">
        <f ca="1">VLOOKUP($A6066,'Company Lookup'!$A:$E,2,FALSE)</f>
        <v>Validus Holdings, Ltd.</v>
      </c>
      <c r="F6066" t="str">
        <f ca="1">VLOOKUP($A6066,'Company Lookup'!$A:$E,3,FALSE)</f>
        <v>501-1000</v>
      </c>
      <c r="G6066" t="str">
        <f ca="1">VLOOKUP($A6066,'Company Lookup'!$A:$E,4,FALSE)</f>
        <v>Property-Casualty Insurers</v>
      </c>
      <c r="H6066" t="str">
        <f ca="1">VLOOKUP($A6066,'Company Lookup'!$A:$E,5,FALSE)</f>
        <v>www.validus.com</v>
      </c>
      <c r="I6066" t="str">
        <f ca="1">VLOOKUP($B6066,'Sales Rep Lookup'!$A:$C,2,FALSE)</f>
        <v>Porter Conway</v>
      </c>
    </row>
    <row r="6067" spans="1:9" x14ac:dyDescent="0.2">
      <c r="A6067" s="1">
        <f t="shared" ca="1" si="188"/>
        <v>703</v>
      </c>
      <c r="B6067" s="1">
        <f t="shared" ca="1" si="189"/>
        <v>85</v>
      </c>
      <c r="C6067" t="s">
        <v>6262</v>
      </c>
      <c r="D6067" t="s">
        <v>1419</v>
      </c>
      <c r="E6067" t="str">
        <f ca="1">VLOOKUP($A6067,'Company Lookup'!$A:$E,2,FALSE)</f>
        <v>Brasilagro Cia Brasileira De Propriedades Agricolas</v>
      </c>
      <c r="F6067" t="str">
        <f ca="1">VLOOKUP($A6067,'Company Lookup'!$A:$E,3,FALSE)</f>
        <v>1001-5000</v>
      </c>
      <c r="G6067" t="str">
        <f ca="1">VLOOKUP($A6067,'Company Lookup'!$A:$E,4,FALSE)</f>
        <v>Holdings</v>
      </c>
      <c r="H6067" t="str">
        <f ca="1">VLOOKUP($A6067,'Company Lookup'!$A:$E,5,FALSE)</f>
        <v>www.brasilagro.com</v>
      </c>
      <c r="I6067" t="str">
        <f ca="1">VLOOKUP($B6067,'Sales Rep Lookup'!$A:$C,2,FALSE)</f>
        <v>Ria Gilbert</v>
      </c>
    </row>
    <row r="6068" spans="1:9" x14ac:dyDescent="0.2">
      <c r="A6068" s="1">
        <f t="shared" ca="1" si="188"/>
        <v>200</v>
      </c>
      <c r="B6068" s="1">
        <f t="shared" ca="1" si="189"/>
        <v>2</v>
      </c>
      <c r="C6068" t="s">
        <v>6263</v>
      </c>
      <c r="D6068" t="s">
        <v>50</v>
      </c>
      <c r="E6068" t="str">
        <f ca="1">VLOOKUP($A6068,'Company Lookup'!$A:$E,2,FALSE)</f>
        <v>Halcon Resources Corporation</v>
      </c>
      <c r="F6068" t="str">
        <f ca="1">VLOOKUP($A6068,'Company Lookup'!$A:$E,3,FALSE)</f>
        <v>201-500</v>
      </c>
      <c r="G6068" t="str">
        <f ca="1">VLOOKUP($A6068,'Company Lookup'!$A:$E,4,FALSE)</f>
        <v>Holdings</v>
      </c>
      <c r="H6068" t="str">
        <f ca="1">VLOOKUP($A6068,'Company Lookup'!$A:$E,5,FALSE)</f>
        <v>www.halcon.com</v>
      </c>
      <c r="I6068" t="str">
        <f ca="1">VLOOKUP($B6068,'Sales Rep Lookup'!$A:$C,2,FALSE)</f>
        <v>Samuel Acosta</v>
      </c>
    </row>
    <row r="6069" spans="1:9" x14ac:dyDescent="0.2">
      <c r="A6069" s="1">
        <f t="shared" ca="1" si="188"/>
        <v>216</v>
      </c>
      <c r="B6069" s="1">
        <f t="shared" ca="1" si="189"/>
        <v>8</v>
      </c>
      <c r="C6069" t="s">
        <v>6264</v>
      </c>
      <c r="D6069" t="s">
        <v>140</v>
      </c>
      <c r="E6069" t="str">
        <f ca="1">VLOOKUP($A6069,'Company Lookup'!$A:$E,2,FALSE)</f>
        <v>United Therapeutics Corporation</v>
      </c>
      <c r="F6069" t="str">
        <f ca="1">VLOOKUP($A6069,'Company Lookup'!$A:$E,3,FALSE)</f>
        <v>501-1000</v>
      </c>
      <c r="G6069" t="str">
        <f ca="1">VLOOKUP($A6069,'Company Lookup'!$A:$E,4,FALSE)</f>
        <v>Major Pharmaceuticals</v>
      </c>
      <c r="H6069" t="str">
        <f ca="1">VLOOKUP($A6069,'Company Lookup'!$A:$E,5,FALSE)</f>
        <v>www.united.com</v>
      </c>
      <c r="I6069" t="str">
        <f ca="1">VLOOKUP($B6069,'Sales Rep Lookup'!$A:$C,2,FALSE)</f>
        <v>Dexter Cherry</v>
      </c>
    </row>
    <row r="6070" spans="1:9" x14ac:dyDescent="0.2">
      <c r="A6070" s="1">
        <f t="shared" ca="1" si="188"/>
        <v>206</v>
      </c>
      <c r="B6070" s="1">
        <f t="shared" ca="1" si="189"/>
        <v>69</v>
      </c>
      <c r="C6070" t="s">
        <v>6265</v>
      </c>
      <c r="D6070" t="s">
        <v>245</v>
      </c>
      <c r="E6070" t="str">
        <f ca="1">VLOOKUP($A6070,'Company Lookup'!$A:$E,2,FALSE)</f>
        <v>Celldex Therapeutics, Inc.</v>
      </c>
      <c r="F6070" t="str">
        <f ca="1">VLOOKUP($A6070,'Company Lookup'!$A:$E,3,FALSE)</f>
        <v>1001-5000</v>
      </c>
      <c r="G6070" t="str">
        <f ca="1">VLOOKUP($A6070,'Company Lookup'!$A:$E,4,FALSE)</f>
        <v>Biotechnology: In Vitro &amp; In Vivo Diagnostic Substances</v>
      </c>
      <c r="H6070" t="str">
        <f ca="1">VLOOKUP($A6070,'Company Lookup'!$A:$E,5,FALSE)</f>
        <v>www.celldex.com</v>
      </c>
      <c r="I6070" t="str">
        <f ca="1">VLOOKUP($B6070,'Sales Rep Lookup'!$A:$C,2,FALSE)</f>
        <v>Jack Francis</v>
      </c>
    </row>
    <row r="6071" spans="1:9" x14ac:dyDescent="0.2">
      <c r="A6071" s="1">
        <f t="shared" ca="1" si="188"/>
        <v>36</v>
      </c>
      <c r="B6071" s="1">
        <f t="shared" ca="1" si="189"/>
        <v>44</v>
      </c>
      <c r="C6071" t="s">
        <v>6266</v>
      </c>
      <c r="D6071" t="s">
        <v>659</v>
      </c>
      <c r="E6071" t="str">
        <f ca="1">VLOOKUP($A6071,'Company Lookup'!$A:$E,2,FALSE)</f>
        <v>AmTrust Financial Services, Inc.</v>
      </c>
      <c r="F6071" t="str">
        <f ca="1">VLOOKUP($A6071,'Company Lookup'!$A:$E,3,FALSE)</f>
        <v>201-500</v>
      </c>
      <c r="G6071" t="str">
        <f ca="1">VLOOKUP($A6071,'Company Lookup'!$A:$E,4,FALSE)</f>
        <v>Property-Casualty Insurers</v>
      </c>
      <c r="H6071" t="str">
        <f ca="1">VLOOKUP($A6071,'Company Lookup'!$A:$E,5,FALSE)</f>
        <v>www.amtrust.com</v>
      </c>
      <c r="I6071" t="str">
        <f ca="1">VLOOKUP($B6071,'Sales Rep Lookup'!$A:$C,2,FALSE)</f>
        <v>Lani Solomon</v>
      </c>
    </row>
    <row r="6072" spans="1:9" x14ac:dyDescent="0.2">
      <c r="A6072" s="1">
        <f t="shared" ca="1" si="188"/>
        <v>565</v>
      </c>
      <c r="B6072" s="1">
        <f t="shared" ca="1" si="189"/>
        <v>40</v>
      </c>
      <c r="C6072" t="s">
        <v>6267</v>
      </c>
      <c r="D6072" t="s">
        <v>425</v>
      </c>
      <c r="E6072" t="str">
        <f ca="1">VLOOKUP($A6072,'Company Lookup'!$A:$E,2,FALSE)</f>
        <v>Cerner Corporation</v>
      </c>
      <c r="F6072" t="str">
        <f ca="1">VLOOKUP($A6072,'Company Lookup'!$A:$E,3,FALSE)</f>
        <v>201-500</v>
      </c>
      <c r="G6072" t="str">
        <f ca="1">VLOOKUP($A6072,'Company Lookup'!$A:$E,4,FALSE)</f>
        <v>EDP Services</v>
      </c>
      <c r="H6072" t="str">
        <f ca="1">VLOOKUP($A6072,'Company Lookup'!$A:$E,5,FALSE)</f>
        <v>www.cerner.com</v>
      </c>
      <c r="I6072" t="str">
        <f ca="1">VLOOKUP($B6072,'Sales Rep Lookup'!$A:$C,2,FALSE)</f>
        <v>Amal Hodges</v>
      </c>
    </row>
    <row r="6073" spans="1:9" x14ac:dyDescent="0.2">
      <c r="A6073" s="1">
        <f t="shared" ca="1" si="188"/>
        <v>585</v>
      </c>
      <c r="B6073" s="1">
        <f t="shared" ca="1" si="189"/>
        <v>91</v>
      </c>
      <c r="C6073" t="s">
        <v>6268</v>
      </c>
      <c r="D6073" t="s">
        <v>34</v>
      </c>
      <c r="E6073" t="str">
        <f ca="1">VLOOKUP($A6073,'Company Lookup'!$A:$E,2,FALSE)</f>
        <v>NeoPhotonics Corporation</v>
      </c>
      <c r="F6073" t="str">
        <f ca="1">VLOOKUP($A6073,'Company Lookup'!$A:$E,3,FALSE)</f>
        <v>201-500</v>
      </c>
      <c r="G6073" t="str">
        <f ca="1">VLOOKUP($A6073,'Company Lookup'!$A:$E,4,FALSE)</f>
        <v>Semiconductors</v>
      </c>
      <c r="H6073" t="str">
        <f ca="1">VLOOKUP($A6073,'Company Lookup'!$A:$E,5,FALSE)</f>
        <v>www.neophotonics.com</v>
      </c>
      <c r="I6073" t="str">
        <f ca="1">VLOOKUP($B6073,'Sales Rep Lookup'!$A:$C,2,FALSE)</f>
        <v>Ainsley Ortiz</v>
      </c>
    </row>
    <row r="6074" spans="1:9" x14ac:dyDescent="0.2">
      <c r="A6074" s="1">
        <f t="shared" ca="1" si="188"/>
        <v>835</v>
      </c>
      <c r="B6074" s="1">
        <f t="shared" ca="1" si="189"/>
        <v>56</v>
      </c>
      <c r="C6074" t="s">
        <v>6269</v>
      </c>
      <c r="D6074" t="s">
        <v>1074</v>
      </c>
      <c r="E6074" t="str">
        <f ca="1">VLOOKUP($A6074,'Company Lookup'!$A:$E,2,FALSE)</f>
        <v>PowerShares S&amp;P SmallCap Consumer Discretionary Portfolio</v>
      </c>
      <c r="F6074" t="str">
        <f ca="1">VLOOKUP($A6074,'Company Lookup'!$A:$E,3,FALSE)</f>
        <v>201-500</v>
      </c>
      <c r="G6074" t="str">
        <f ca="1">VLOOKUP($A6074,'Company Lookup'!$A:$E,4,FALSE)</f>
        <v>Holdings</v>
      </c>
      <c r="H6074" t="str">
        <f ca="1">VLOOKUP($A6074,'Company Lookup'!$A:$E,5,FALSE)</f>
        <v>www.powershares.com</v>
      </c>
      <c r="I6074" t="str">
        <f ca="1">VLOOKUP($B6074,'Sales Rep Lookup'!$A:$C,2,FALSE)</f>
        <v>Hayley Munoz</v>
      </c>
    </row>
    <row r="6075" spans="1:9" x14ac:dyDescent="0.2">
      <c r="A6075" s="1">
        <f t="shared" ca="1" si="188"/>
        <v>368</v>
      </c>
      <c r="B6075" s="1">
        <f t="shared" ca="1" si="189"/>
        <v>82</v>
      </c>
      <c r="C6075" t="s">
        <v>6270</v>
      </c>
      <c r="D6075" t="s">
        <v>2191</v>
      </c>
      <c r="E6075" t="str">
        <f ca="1">VLOOKUP($A6075,'Company Lookup'!$A:$E,2,FALSE)</f>
        <v>Bank of Nova Scotia (The)</v>
      </c>
      <c r="F6075" t="str">
        <f ca="1">VLOOKUP($A6075,'Company Lookup'!$A:$E,3,FALSE)</f>
        <v>1001-5000</v>
      </c>
      <c r="G6075" t="str">
        <f ca="1">VLOOKUP($A6075,'Company Lookup'!$A:$E,4,FALSE)</f>
        <v>Major Banks</v>
      </c>
      <c r="H6075" t="str">
        <f ca="1">VLOOKUP($A6075,'Company Lookup'!$A:$E,5,FALSE)</f>
        <v>www.bank.com</v>
      </c>
      <c r="I6075" t="str">
        <f ca="1">VLOOKUP($B6075,'Sales Rep Lookup'!$A:$C,2,FALSE)</f>
        <v>Rudyard Harrison</v>
      </c>
    </row>
    <row r="6076" spans="1:9" x14ac:dyDescent="0.2">
      <c r="A6076" s="1">
        <f t="shared" ca="1" si="188"/>
        <v>92</v>
      </c>
      <c r="B6076" s="1">
        <f t="shared" ca="1" si="189"/>
        <v>47</v>
      </c>
      <c r="C6076" t="s">
        <v>6271</v>
      </c>
      <c r="D6076" t="s">
        <v>664</v>
      </c>
      <c r="E6076" t="str">
        <f ca="1">VLOOKUP($A6076,'Company Lookup'!$A:$E,2,FALSE)</f>
        <v>Soligenix, Inc.</v>
      </c>
      <c r="F6076" t="str">
        <f ca="1">VLOOKUP($A6076,'Company Lookup'!$A:$E,3,FALSE)</f>
        <v>201-500</v>
      </c>
      <c r="G6076" t="str">
        <f ca="1">VLOOKUP($A6076,'Company Lookup'!$A:$E,4,FALSE)</f>
        <v>Major Pharmaceuticals</v>
      </c>
      <c r="H6076" t="str">
        <f ca="1">VLOOKUP($A6076,'Company Lookup'!$A:$E,5,FALSE)</f>
        <v>www.soligenix,.com</v>
      </c>
      <c r="I6076" t="str">
        <f ca="1">VLOOKUP($B6076,'Sales Rep Lookup'!$A:$C,2,FALSE)</f>
        <v>Ursa Singleton</v>
      </c>
    </row>
    <row r="6077" spans="1:9" x14ac:dyDescent="0.2">
      <c r="A6077" s="1">
        <f t="shared" ca="1" si="188"/>
        <v>713</v>
      </c>
      <c r="B6077" s="1">
        <f t="shared" ca="1" si="189"/>
        <v>23</v>
      </c>
      <c r="C6077" t="s">
        <v>6272</v>
      </c>
      <c r="D6077" t="s">
        <v>55</v>
      </c>
      <c r="E6077" t="str">
        <f ca="1">VLOOKUP($A6077,'Company Lookup'!$A:$E,2,FALSE)</f>
        <v>Blackhawk Network Holdings, Inc.</v>
      </c>
      <c r="F6077" t="str">
        <f ca="1">VLOOKUP($A6077,'Company Lookup'!$A:$E,3,FALSE)</f>
        <v>10000+</v>
      </c>
      <c r="G6077" t="str">
        <f ca="1">VLOOKUP($A6077,'Company Lookup'!$A:$E,4,FALSE)</f>
        <v>Finance: Consumer Services</v>
      </c>
      <c r="H6077" t="str">
        <f ca="1">VLOOKUP($A6077,'Company Lookup'!$A:$E,5,FALSE)</f>
        <v>www.blackhawk.com</v>
      </c>
      <c r="I6077" t="str">
        <f ca="1">VLOOKUP($B6077,'Sales Rep Lookup'!$A:$C,2,FALSE)</f>
        <v>Wylie Klein</v>
      </c>
    </row>
    <row r="6078" spans="1:9" x14ac:dyDescent="0.2">
      <c r="A6078" s="1">
        <f t="shared" ca="1" si="188"/>
        <v>196</v>
      </c>
      <c r="B6078" s="1">
        <f t="shared" ca="1" si="189"/>
        <v>53</v>
      </c>
      <c r="C6078" t="s">
        <v>6273</v>
      </c>
      <c r="D6078" t="s">
        <v>359</v>
      </c>
      <c r="E6078" t="str">
        <f ca="1">VLOOKUP($A6078,'Company Lookup'!$A:$E,2,FALSE)</f>
        <v>Yirendai Ltd.</v>
      </c>
      <c r="F6078" t="str">
        <f ca="1">VLOOKUP($A6078,'Company Lookup'!$A:$E,3,FALSE)</f>
        <v>501-1000</v>
      </c>
      <c r="G6078" t="str">
        <f ca="1">VLOOKUP($A6078,'Company Lookup'!$A:$E,4,FALSE)</f>
        <v>Finance: Consumer Services</v>
      </c>
      <c r="H6078" t="str">
        <f ca="1">VLOOKUP($A6078,'Company Lookup'!$A:$E,5,FALSE)</f>
        <v>www.yirendai.com</v>
      </c>
      <c r="I6078" t="str">
        <f ca="1">VLOOKUP($B6078,'Sales Rep Lookup'!$A:$C,2,FALSE)</f>
        <v>Mona Mccormick</v>
      </c>
    </row>
    <row r="6079" spans="1:9" x14ac:dyDescent="0.2">
      <c r="A6079" s="1">
        <f t="shared" ca="1" si="188"/>
        <v>950</v>
      </c>
      <c r="B6079" s="1">
        <f t="shared" ca="1" si="189"/>
        <v>1</v>
      </c>
      <c r="C6079" t="s">
        <v>6274</v>
      </c>
      <c r="D6079" t="s">
        <v>82</v>
      </c>
      <c r="E6079" t="str">
        <f ca="1">VLOOKUP($A6079,'Company Lookup'!$A:$E,2,FALSE)</f>
        <v>180 Degree Capital Corp.</v>
      </c>
      <c r="F6079" t="str">
        <f ca="1">VLOOKUP($A6079,'Company Lookup'!$A:$E,3,FALSE)</f>
        <v>1001-5000</v>
      </c>
      <c r="G6079" t="str">
        <f ca="1">VLOOKUP($A6079,'Company Lookup'!$A:$E,4,FALSE)</f>
        <v>Finance/Investors Services</v>
      </c>
      <c r="H6079" t="str">
        <f ca="1">VLOOKUP($A6079,'Company Lookup'!$A:$E,5,FALSE)</f>
        <v>www.180.com</v>
      </c>
      <c r="I6079" t="str">
        <f ca="1">VLOOKUP($B6079,'Sales Rep Lookup'!$A:$C,2,FALSE)</f>
        <v>Bianca Cardenas</v>
      </c>
    </row>
    <row r="6080" spans="1:9" x14ac:dyDescent="0.2">
      <c r="A6080" s="1">
        <f t="shared" ca="1" si="188"/>
        <v>17</v>
      </c>
      <c r="B6080" s="1">
        <f t="shared" ca="1" si="189"/>
        <v>98</v>
      </c>
      <c r="C6080" t="s">
        <v>6275</v>
      </c>
      <c r="D6080" t="s">
        <v>110</v>
      </c>
      <c r="E6080" t="str">
        <f ca="1">VLOOKUP($A6080,'Company Lookup'!$A:$E,2,FALSE)</f>
        <v>Stag Industrial, Inc.</v>
      </c>
      <c r="F6080" t="str">
        <f ca="1">VLOOKUP($A6080,'Company Lookup'!$A:$E,3,FALSE)</f>
        <v>10000+</v>
      </c>
      <c r="G6080" t="str">
        <f ca="1">VLOOKUP($A6080,'Company Lookup'!$A:$E,4,FALSE)</f>
        <v>Holdings</v>
      </c>
      <c r="H6080" t="str">
        <f ca="1">VLOOKUP($A6080,'Company Lookup'!$A:$E,5,FALSE)</f>
        <v>www.stag.com</v>
      </c>
      <c r="I6080" t="str">
        <f ca="1">VLOOKUP($B6080,'Sales Rep Lookup'!$A:$C,2,FALSE)</f>
        <v>Maryam Mann</v>
      </c>
    </row>
    <row r="6081" spans="1:9" x14ac:dyDescent="0.2">
      <c r="A6081" s="1">
        <f t="shared" ca="1" si="188"/>
        <v>858</v>
      </c>
      <c r="B6081" s="1">
        <f t="shared" ca="1" si="189"/>
        <v>57</v>
      </c>
      <c r="C6081" t="s">
        <v>6276</v>
      </c>
      <c r="D6081" t="s">
        <v>88</v>
      </c>
      <c r="E6081" t="str">
        <f ca="1">VLOOKUP($A6081,'Company Lookup'!$A:$E,2,FALSE)</f>
        <v>Banco Bradesco Sa</v>
      </c>
      <c r="F6081" t="str">
        <f ca="1">VLOOKUP($A6081,'Company Lookup'!$A:$E,3,FALSE)</f>
        <v>1001-5000</v>
      </c>
      <c r="G6081" t="str">
        <f ca="1">VLOOKUP($A6081,'Company Lookup'!$A:$E,4,FALSE)</f>
        <v>Major Banks</v>
      </c>
      <c r="H6081" t="str">
        <f ca="1">VLOOKUP($A6081,'Company Lookup'!$A:$E,5,FALSE)</f>
        <v>www.banco.com</v>
      </c>
      <c r="I6081" t="str">
        <f ca="1">VLOOKUP($B6081,'Sales Rep Lookup'!$A:$C,2,FALSE)</f>
        <v>Colette Black</v>
      </c>
    </row>
    <row r="6082" spans="1:9" x14ac:dyDescent="0.2">
      <c r="A6082" s="1">
        <f t="shared" ca="1" si="188"/>
        <v>662</v>
      </c>
      <c r="B6082" s="1">
        <f t="shared" ca="1" si="189"/>
        <v>66</v>
      </c>
      <c r="C6082" t="s">
        <v>6277</v>
      </c>
      <c r="D6082" t="s">
        <v>331</v>
      </c>
      <c r="E6082" t="str">
        <f ca="1">VLOOKUP($A6082,'Company Lookup'!$A:$E,2,FALSE)</f>
        <v>Ultra Petroleum Corp.</v>
      </c>
      <c r="F6082" t="str">
        <f ca="1">VLOOKUP($A6082,'Company Lookup'!$A:$E,3,FALSE)</f>
        <v>10000+</v>
      </c>
      <c r="G6082" t="str">
        <f ca="1">VLOOKUP($A6082,'Company Lookup'!$A:$E,4,FALSE)</f>
        <v>Oil &amp; Gas Production</v>
      </c>
      <c r="H6082" t="str">
        <f ca="1">VLOOKUP($A6082,'Company Lookup'!$A:$E,5,FALSE)</f>
        <v>www.ultra.com</v>
      </c>
      <c r="I6082" t="str">
        <f ca="1">VLOOKUP($B6082,'Sales Rep Lookup'!$A:$C,2,FALSE)</f>
        <v>Jacob Dorsey</v>
      </c>
    </row>
    <row r="6083" spans="1:9" x14ac:dyDescent="0.2">
      <c r="A6083" s="1">
        <f t="shared" ref="A6083:A6146" ca="1" si="190">RANDBETWEEN(1,1000)</f>
        <v>217</v>
      </c>
      <c r="B6083" s="1">
        <f t="shared" ref="B6083:B6146" ca="1" si="191">RANDBETWEEN(1,100)</f>
        <v>80</v>
      </c>
      <c r="C6083" t="s">
        <v>6278</v>
      </c>
      <c r="D6083" t="s">
        <v>71</v>
      </c>
      <c r="E6083" t="str">
        <f ca="1">VLOOKUP($A6083,'Company Lookup'!$A:$E,2,FALSE)</f>
        <v>Brookfield Business Partners L.P.</v>
      </c>
      <c r="F6083" t="str">
        <f ca="1">VLOOKUP($A6083,'Company Lookup'!$A:$E,3,FALSE)</f>
        <v>10000+</v>
      </c>
      <c r="G6083" t="str">
        <f ca="1">VLOOKUP($A6083,'Company Lookup'!$A:$E,4,FALSE)</f>
        <v>Engineering &amp; Construction</v>
      </c>
      <c r="H6083" t="str">
        <f ca="1">VLOOKUP($A6083,'Company Lookup'!$A:$E,5,FALSE)</f>
        <v>www.brookfield.com</v>
      </c>
      <c r="I6083" t="str">
        <f ca="1">VLOOKUP($B6083,'Sales Rep Lookup'!$A:$C,2,FALSE)</f>
        <v>Gary Randall</v>
      </c>
    </row>
    <row r="6084" spans="1:9" x14ac:dyDescent="0.2">
      <c r="A6084" s="1">
        <f t="shared" ca="1" si="190"/>
        <v>143</v>
      </c>
      <c r="B6084" s="1">
        <f t="shared" ca="1" si="191"/>
        <v>16</v>
      </c>
      <c r="C6084" t="s">
        <v>6279</v>
      </c>
      <c r="D6084" t="s">
        <v>362</v>
      </c>
      <c r="E6084" t="str">
        <f ca="1">VLOOKUP($A6084,'Company Lookup'!$A:$E,2,FALSE)</f>
        <v>Pioneer Municipal High Income Advantage Trust</v>
      </c>
      <c r="F6084" t="str">
        <f ca="1">VLOOKUP($A6084,'Company Lookup'!$A:$E,3,FALSE)</f>
        <v>1001-5000</v>
      </c>
      <c r="G6084" t="str">
        <f ca="1">VLOOKUP($A6084,'Company Lookup'!$A:$E,4,FALSE)</f>
        <v>Holdings</v>
      </c>
      <c r="H6084" t="str">
        <f ca="1">VLOOKUP($A6084,'Company Lookup'!$A:$E,5,FALSE)</f>
        <v>www.pioneer.com</v>
      </c>
      <c r="I6084" t="str">
        <f ca="1">VLOOKUP($B6084,'Sales Rep Lookup'!$A:$C,2,FALSE)</f>
        <v>Kimberley Owen</v>
      </c>
    </row>
    <row r="6085" spans="1:9" x14ac:dyDescent="0.2">
      <c r="A6085" s="1">
        <f t="shared" ca="1" si="190"/>
        <v>22</v>
      </c>
      <c r="B6085" s="1">
        <f t="shared" ca="1" si="191"/>
        <v>69</v>
      </c>
      <c r="C6085" t="s">
        <v>6280</v>
      </c>
      <c r="D6085" t="s">
        <v>302</v>
      </c>
      <c r="E6085" t="str">
        <f ca="1">VLOOKUP($A6085,'Company Lookup'!$A:$E,2,FALSE)</f>
        <v>Realogy Holdings Corp.</v>
      </c>
      <c r="F6085" t="str">
        <f ca="1">VLOOKUP($A6085,'Company Lookup'!$A:$E,3,FALSE)</f>
        <v>10000+</v>
      </c>
      <c r="G6085" t="str">
        <f ca="1">VLOOKUP($A6085,'Company Lookup'!$A:$E,4,FALSE)</f>
        <v>Real Estate</v>
      </c>
      <c r="H6085" t="str">
        <f ca="1">VLOOKUP($A6085,'Company Lookup'!$A:$E,5,FALSE)</f>
        <v>www.realogy.com</v>
      </c>
      <c r="I6085" t="str">
        <f ca="1">VLOOKUP($B6085,'Sales Rep Lookup'!$A:$C,2,FALSE)</f>
        <v>Jack Francis</v>
      </c>
    </row>
    <row r="6086" spans="1:9" x14ac:dyDescent="0.2">
      <c r="A6086" s="1">
        <f t="shared" ca="1" si="190"/>
        <v>843</v>
      </c>
      <c r="B6086" s="1">
        <f t="shared" ca="1" si="191"/>
        <v>4</v>
      </c>
      <c r="C6086" t="s">
        <v>6281</v>
      </c>
      <c r="D6086" t="s">
        <v>389</v>
      </c>
      <c r="E6086" t="str">
        <f ca="1">VLOOKUP($A6086,'Company Lookup'!$A:$E,2,FALSE)</f>
        <v>First Trust Managed Municipal ETF</v>
      </c>
      <c r="F6086" t="str">
        <f ca="1">VLOOKUP($A6086,'Company Lookup'!$A:$E,3,FALSE)</f>
        <v>201-500</v>
      </c>
      <c r="G6086" t="str">
        <f ca="1">VLOOKUP($A6086,'Company Lookup'!$A:$E,4,FALSE)</f>
        <v>Holdings</v>
      </c>
      <c r="H6086" t="str">
        <f ca="1">VLOOKUP($A6086,'Company Lookup'!$A:$E,5,FALSE)</f>
        <v>www.first.com</v>
      </c>
      <c r="I6086" t="str">
        <f ca="1">VLOOKUP($B6086,'Sales Rep Lookup'!$A:$C,2,FALSE)</f>
        <v>Ignatius Frank</v>
      </c>
    </row>
    <row r="6087" spans="1:9" x14ac:dyDescent="0.2">
      <c r="A6087" s="1">
        <f t="shared" ca="1" si="190"/>
        <v>972</v>
      </c>
      <c r="B6087" s="1">
        <f t="shared" ca="1" si="191"/>
        <v>90</v>
      </c>
      <c r="C6087" t="s">
        <v>6282</v>
      </c>
      <c r="D6087" t="s">
        <v>110</v>
      </c>
      <c r="E6087" t="str">
        <f ca="1">VLOOKUP($A6087,'Company Lookup'!$A:$E,2,FALSE)</f>
        <v>Fifth Third Bancorp</v>
      </c>
      <c r="F6087" t="str">
        <f ca="1">VLOOKUP($A6087,'Company Lookup'!$A:$E,3,FALSE)</f>
        <v>1001-5000</v>
      </c>
      <c r="G6087" t="str">
        <f ca="1">VLOOKUP($A6087,'Company Lookup'!$A:$E,4,FALSE)</f>
        <v>Major Banks</v>
      </c>
      <c r="H6087" t="str">
        <f ca="1">VLOOKUP($A6087,'Company Lookup'!$A:$E,5,FALSE)</f>
        <v>www.fifth.com</v>
      </c>
      <c r="I6087" t="str">
        <f ca="1">VLOOKUP($B6087,'Sales Rep Lookup'!$A:$C,2,FALSE)</f>
        <v>Josiah Olson</v>
      </c>
    </row>
    <row r="6088" spans="1:9" x14ac:dyDescent="0.2">
      <c r="A6088" s="1">
        <f t="shared" ca="1" si="190"/>
        <v>139</v>
      </c>
      <c r="B6088" s="1">
        <f t="shared" ca="1" si="191"/>
        <v>70</v>
      </c>
      <c r="C6088" t="s">
        <v>6283</v>
      </c>
      <c r="D6088" t="s">
        <v>113</v>
      </c>
      <c r="E6088" t="str">
        <f ca="1">VLOOKUP($A6088,'Company Lookup'!$A:$E,2,FALSE)</f>
        <v>Cardiome Pharma Corporation</v>
      </c>
      <c r="F6088" t="str">
        <f ca="1">VLOOKUP($A6088,'Company Lookup'!$A:$E,3,FALSE)</f>
        <v>10000+</v>
      </c>
      <c r="G6088" t="str">
        <f ca="1">VLOOKUP($A6088,'Company Lookup'!$A:$E,4,FALSE)</f>
        <v>Major Pharmaceuticals</v>
      </c>
      <c r="H6088" t="str">
        <f ca="1">VLOOKUP($A6088,'Company Lookup'!$A:$E,5,FALSE)</f>
        <v>www.cardiome.com</v>
      </c>
      <c r="I6088" t="str">
        <f ca="1">VLOOKUP($B6088,'Sales Rep Lookup'!$A:$C,2,FALSE)</f>
        <v>Tucker Horn</v>
      </c>
    </row>
    <row r="6089" spans="1:9" x14ac:dyDescent="0.2">
      <c r="A6089" s="1">
        <f t="shared" ca="1" si="190"/>
        <v>845</v>
      </c>
      <c r="B6089" s="1">
        <f t="shared" ca="1" si="191"/>
        <v>4</v>
      </c>
      <c r="C6089" t="s">
        <v>6284</v>
      </c>
      <c r="D6089" t="s">
        <v>185</v>
      </c>
      <c r="E6089" t="str">
        <f ca="1">VLOOKUP($A6089,'Company Lookup'!$A:$E,2,FALSE)</f>
        <v>Emmis Communications Corporation</v>
      </c>
      <c r="F6089" t="str">
        <f ca="1">VLOOKUP($A6089,'Company Lookup'!$A:$E,3,FALSE)</f>
        <v>501-1000</v>
      </c>
      <c r="G6089" t="str">
        <f ca="1">VLOOKUP($A6089,'Company Lookup'!$A:$E,4,FALSE)</f>
        <v>Broadcasting</v>
      </c>
      <c r="H6089" t="str">
        <f ca="1">VLOOKUP($A6089,'Company Lookup'!$A:$E,5,FALSE)</f>
        <v>www.emmis.com</v>
      </c>
      <c r="I6089" t="str">
        <f ca="1">VLOOKUP($B6089,'Sales Rep Lookup'!$A:$C,2,FALSE)</f>
        <v>Ignatius Frank</v>
      </c>
    </row>
    <row r="6090" spans="1:9" x14ac:dyDescent="0.2">
      <c r="A6090" s="1">
        <f t="shared" ca="1" si="190"/>
        <v>718</v>
      </c>
      <c r="B6090" s="1">
        <f t="shared" ca="1" si="191"/>
        <v>24</v>
      </c>
      <c r="C6090" t="s">
        <v>6285</v>
      </c>
      <c r="D6090" t="s">
        <v>365</v>
      </c>
      <c r="E6090" t="str">
        <f ca="1">VLOOKUP($A6090,'Company Lookup'!$A:$E,2,FALSE)</f>
        <v>Biglari Holdings Inc.</v>
      </c>
      <c r="F6090" t="str">
        <f ca="1">VLOOKUP($A6090,'Company Lookup'!$A:$E,3,FALSE)</f>
        <v>201-500</v>
      </c>
      <c r="G6090" t="str">
        <f ca="1">VLOOKUP($A6090,'Company Lookup'!$A:$E,4,FALSE)</f>
        <v>Restaurants</v>
      </c>
      <c r="H6090" t="str">
        <f ca="1">VLOOKUP($A6090,'Company Lookup'!$A:$E,5,FALSE)</f>
        <v>www.biglari.com</v>
      </c>
      <c r="I6090" t="str">
        <f ca="1">VLOOKUP($B6090,'Sales Rep Lookup'!$A:$C,2,FALSE)</f>
        <v>Ava Osborne</v>
      </c>
    </row>
    <row r="6091" spans="1:9" x14ac:dyDescent="0.2">
      <c r="A6091" s="1">
        <f t="shared" ca="1" si="190"/>
        <v>4</v>
      </c>
      <c r="B6091" s="1">
        <f t="shared" ca="1" si="191"/>
        <v>91</v>
      </c>
      <c r="C6091" t="s">
        <v>6286</v>
      </c>
      <c r="D6091" t="s">
        <v>356</v>
      </c>
      <c r="E6091" t="str">
        <f ca="1">VLOOKUP($A6091,'Company Lookup'!$A:$E,2,FALSE)</f>
        <v>Customers Bancorp, Inc</v>
      </c>
      <c r="F6091" t="str">
        <f ca="1">VLOOKUP($A6091,'Company Lookup'!$A:$E,3,FALSE)</f>
        <v>201-500</v>
      </c>
      <c r="G6091" t="str">
        <f ca="1">VLOOKUP($A6091,'Company Lookup'!$A:$E,4,FALSE)</f>
        <v>Holdings</v>
      </c>
      <c r="H6091" t="str">
        <f ca="1">VLOOKUP($A6091,'Company Lookup'!$A:$E,5,FALSE)</f>
        <v>www.customers.com</v>
      </c>
      <c r="I6091" t="str">
        <f ca="1">VLOOKUP($B6091,'Sales Rep Lookup'!$A:$C,2,FALSE)</f>
        <v>Ainsley Ortiz</v>
      </c>
    </row>
    <row r="6092" spans="1:9" x14ac:dyDescent="0.2">
      <c r="A6092" s="1">
        <f t="shared" ca="1" si="190"/>
        <v>790</v>
      </c>
      <c r="B6092" s="1">
        <f t="shared" ca="1" si="191"/>
        <v>3</v>
      </c>
      <c r="C6092" t="s">
        <v>6287</v>
      </c>
      <c r="D6092" t="s">
        <v>58</v>
      </c>
      <c r="E6092" t="str">
        <f ca="1">VLOOKUP($A6092,'Company Lookup'!$A:$E,2,FALSE)</f>
        <v>Astrotech Corporation</v>
      </c>
      <c r="F6092" t="str">
        <f ca="1">VLOOKUP($A6092,'Company Lookup'!$A:$E,3,FALSE)</f>
        <v>201-500</v>
      </c>
      <c r="G6092" t="str">
        <f ca="1">VLOOKUP($A6092,'Company Lookup'!$A:$E,4,FALSE)</f>
        <v>Military/Government/Technical</v>
      </c>
      <c r="H6092" t="str">
        <f ca="1">VLOOKUP($A6092,'Company Lookup'!$A:$E,5,FALSE)</f>
        <v>www.astrotech.com</v>
      </c>
      <c r="I6092" t="str">
        <f ca="1">VLOOKUP($B6092,'Sales Rep Lookup'!$A:$C,2,FALSE)</f>
        <v>Nita Brewer</v>
      </c>
    </row>
    <row r="6093" spans="1:9" x14ac:dyDescent="0.2">
      <c r="A6093" s="1">
        <f t="shared" ca="1" si="190"/>
        <v>996</v>
      </c>
      <c r="B6093" s="1">
        <f t="shared" ca="1" si="191"/>
        <v>38</v>
      </c>
      <c r="C6093" t="s">
        <v>6288</v>
      </c>
      <c r="D6093" t="s">
        <v>232</v>
      </c>
      <c r="E6093" t="str">
        <f ca="1">VLOOKUP($A6093,'Company Lookup'!$A:$E,2,FALSE)</f>
        <v>Advance Auto Parts Inc</v>
      </c>
      <c r="F6093" t="str">
        <f ca="1">VLOOKUP($A6093,'Company Lookup'!$A:$E,3,FALSE)</f>
        <v>10000+</v>
      </c>
      <c r="G6093" t="str">
        <f ca="1">VLOOKUP($A6093,'Company Lookup'!$A:$E,4,FALSE)</f>
        <v>Other Specialty Stores</v>
      </c>
      <c r="H6093" t="str">
        <f ca="1">VLOOKUP($A6093,'Company Lookup'!$A:$E,5,FALSE)</f>
        <v>www.advance.com</v>
      </c>
      <c r="I6093" t="str">
        <f ca="1">VLOOKUP($B6093,'Sales Rep Lookup'!$A:$C,2,FALSE)</f>
        <v>Colleen Harper</v>
      </c>
    </row>
    <row r="6094" spans="1:9" x14ac:dyDescent="0.2">
      <c r="A6094" s="1">
        <f t="shared" ca="1" si="190"/>
        <v>205</v>
      </c>
      <c r="B6094" s="1">
        <f t="shared" ca="1" si="191"/>
        <v>63</v>
      </c>
      <c r="C6094" t="s">
        <v>6289</v>
      </c>
      <c r="D6094" t="s">
        <v>115</v>
      </c>
      <c r="E6094" t="str">
        <f ca="1">VLOOKUP($A6094,'Company Lookup'!$A:$E,2,FALSE)</f>
        <v>World Fuel Services Corporation</v>
      </c>
      <c r="F6094" t="str">
        <f ca="1">VLOOKUP($A6094,'Company Lookup'!$A:$E,3,FALSE)</f>
        <v>10000+</v>
      </c>
      <c r="G6094" t="str">
        <f ca="1">VLOOKUP($A6094,'Company Lookup'!$A:$E,4,FALSE)</f>
        <v>Oil Refining/Marketing</v>
      </c>
      <c r="H6094" t="str">
        <f ca="1">VLOOKUP($A6094,'Company Lookup'!$A:$E,5,FALSE)</f>
        <v>www.world.com</v>
      </c>
      <c r="I6094" t="str">
        <f ca="1">VLOOKUP($B6094,'Sales Rep Lookup'!$A:$C,2,FALSE)</f>
        <v>Zena Cochran</v>
      </c>
    </row>
    <row r="6095" spans="1:9" x14ac:dyDescent="0.2">
      <c r="A6095" s="1">
        <f t="shared" ca="1" si="190"/>
        <v>73</v>
      </c>
      <c r="B6095" s="1">
        <f t="shared" ca="1" si="191"/>
        <v>82</v>
      </c>
      <c r="C6095" t="s">
        <v>6290</v>
      </c>
      <c r="D6095" t="s">
        <v>302</v>
      </c>
      <c r="E6095" t="str">
        <f ca="1">VLOOKUP($A6095,'Company Lookup'!$A:$E,2,FALSE)</f>
        <v>Deere &amp; Company</v>
      </c>
      <c r="F6095" t="str">
        <f ca="1">VLOOKUP($A6095,'Company Lookup'!$A:$E,3,FALSE)</f>
        <v>1001-5000</v>
      </c>
      <c r="G6095" t="str">
        <f ca="1">VLOOKUP($A6095,'Company Lookup'!$A:$E,4,FALSE)</f>
        <v>Industrial Machinery/Components</v>
      </c>
      <c r="H6095" t="str">
        <f ca="1">VLOOKUP($A6095,'Company Lookup'!$A:$E,5,FALSE)</f>
        <v>www.deere.com</v>
      </c>
      <c r="I6095" t="str">
        <f ca="1">VLOOKUP($B6095,'Sales Rep Lookup'!$A:$C,2,FALSE)</f>
        <v>Rudyard Harrison</v>
      </c>
    </row>
    <row r="6096" spans="1:9" x14ac:dyDescent="0.2">
      <c r="A6096" s="1">
        <f t="shared" ca="1" si="190"/>
        <v>851</v>
      </c>
      <c r="B6096" s="1">
        <f t="shared" ca="1" si="191"/>
        <v>37</v>
      </c>
      <c r="C6096" t="s">
        <v>6291</v>
      </c>
      <c r="D6096" t="s">
        <v>108</v>
      </c>
      <c r="E6096" t="str">
        <f ca="1">VLOOKUP($A6096,'Company Lookup'!$A:$E,2,FALSE)</f>
        <v>Sherwin-Williams Company (The)</v>
      </c>
      <c r="F6096" t="str">
        <f ca="1">VLOOKUP($A6096,'Company Lookup'!$A:$E,3,FALSE)</f>
        <v>10000+</v>
      </c>
      <c r="G6096" t="str">
        <f ca="1">VLOOKUP($A6096,'Company Lookup'!$A:$E,4,FALSE)</f>
        <v>RETAIL: Building Materials</v>
      </c>
      <c r="H6096" t="str">
        <f ca="1">VLOOKUP($A6096,'Company Lookup'!$A:$E,5,FALSE)</f>
        <v>www.sherwin-williams.com</v>
      </c>
      <c r="I6096" t="str">
        <f ca="1">VLOOKUP($B6096,'Sales Rep Lookup'!$A:$C,2,FALSE)</f>
        <v>Yvette Anderson</v>
      </c>
    </row>
    <row r="6097" spans="1:9" x14ac:dyDescent="0.2">
      <c r="A6097" s="1">
        <f t="shared" ca="1" si="190"/>
        <v>804</v>
      </c>
      <c r="B6097" s="1">
        <f t="shared" ca="1" si="191"/>
        <v>24</v>
      </c>
      <c r="C6097" t="s">
        <v>6292</v>
      </c>
      <c r="D6097" t="s">
        <v>338</v>
      </c>
      <c r="E6097" t="str">
        <f ca="1">VLOOKUP($A6097,'Company Lookup'!$A:$E,2,FALSE)</f>
        <v>Cidara Therapeutics, Inc.</v>
      </c>
      <c r="F6097" t="str">
        <f ca="1">VLOOKUP($A6097,'Company Lookup'!$A:$E,3,FALSE)</f>
        <v>501-1000</v>
      </c>
      <c r="G6097" t="str">
        <f ca="1">VLOOKUP($A6097,'Company Lookup'!$A:$E,4,FALSE)</f>
        <v>Biotechnology: Biological Products (No Diagnostic Substances)</v>
      </c>
      <c r="H6097" t="str">
        <f ca="1">VLOOKUP($A6097,'Company Lookup'!$A:$E,5,FALSE)</f>
        <v>www.cidara.com</v>
      </c>
      <c r="I6097" t="str">
        <f ca="1">VLOOKUP($B6097,'Sales Rep Lookup'!$A:$C,2,FALSE)</f>
        <v>Ava Osborne</v>
      </c>
    </row>
    <row r="6098" spans="1:9" x14ac:dyDescent="0.2">
      <c r="A6098" s="1">
        <f t="shared" ca="1" si="190"/>
        <v>601</v>
      </c>
      <c r="B6098" s="1">
        <f t="shared" ca="1" si="191"/>
        <v>27</v>
      </c>
      <c r="C6098" t="s">
        <v>6293</v>
      </c>
      <c r="D6098" t="s">
        <v>743</v>
      </c>
      <c r="E6098" t="str">
        <f ca="1">VLOOKUP($A6098,'Company Lookup'!$A:$E,2,FALSE)</f>
        <v>FireEye, Inc.</v>
      </c>
      <c r="F6098" t="str">
        <f ca="1">VLOOKUP($A6098,'Company Lookup'!$A:$E,3,FALSE)</f>
        <v>10000+</v>
      </c>
      <c r="G6098" t="str">
        <f ca="1">VLOOKUP($A6098,'Company Lookup'!$A:$E,4,FALSE)</f>
        <v>Computer peripheral equipment</v>
      </c>
      <c r="H6098" t="str">
        <f ca="1">VLOOKUP($A6098,'Company Lookup'!$A:$E,5,FALSE)</f>
        <v>www.fireeye,.com</v>
      </c>
      <c r="I6098" t="str">
        <f ca="1">VLOOKUP($B6098,'Sales Rep Lookup'!$A:$C,2,FALSE)</f>
        <v>Catherine Estes</v>
      </c>
    </row>
    <row r="6099" spans="1:9" x14ac:dyDescent="0.2">
      <c r="A6099" s="1">
        <f t="shared" ca="1" si="190"/>
        <v>620</v>
      </c>
      <c r="B6099" s="1">
        <f t="shared" ca="1" si="191"/>
        <v>47</v>
      </c>
      <c r="C6099" t="s">
        <v>6294</v>
      </c>
      <c r="D6099" t="s">
        <v>365</v>
      </c>
      <c r="E6099" t="str">
        <f ca="1">VLOOKUP($A6099,'Company Lookup'!$A:$E,2,FALSE)</f>
        <v>Lands&amp;#39; End, Inc.</v>
      </c>
      <c r="F6099" t="str">
        <f ca="1">VLOOKUP($A6099,'Company Lookup'!$A:$E,3,FALSE)</f>
        <v>201-500</v>
      </c>
      <c r="G6099" t="str">
        <f ca="1">VLOOKUP($A6099,'Company Lookup'!$A:$E,4,FALSE)</f>
        <v>Clothing/Shoe/Accessory Stores</v>
      </c>
      <c r="H6099" t="str">
        <f ca="1">VLOOKUP($A6099,'Company Lookup'!$A:$E,5,FALSE)</f>
        <v>www.lands&amp;#39;.com</v>
      </c>
      <c r="I6099" t="str">
        <f ca="1">VLOOKUP($B6099,'Sales Rep Lookup'!$A:$C,2,FALSE)</f>
        <v>Ursa Singleton</v>
      </c>
    </row>
    <row r="6100" spans="1:9" x14ac:dyDescent="0.2">
      <c r="A6100" s="1">
        <f t="shared" ca="1" si="190"/>
        <v>751</v>
      </c>
      <c r="B6100" s="1">
        <f t="shared" ca="1" si="191"/>
        <v>83</v>
      </c>
      <c r="C6100" t="s">
        <v>6295</v>
      </c>
      <c r="D6100" t="s">
        <v>550</v>
      </c>
      <c r="E6100" t="str">
        <f ca="1">VLOOKUP($A6100,'Company Lookup'!$A:$E,2,FALSE)</f>
        <v>KB Financial Group Inc</v>
      </c>
      <c r="F6100" t="str">
        <f ca="1">VLOOKUP($A6100,'Company Lookup'!$A:$E,3,FALSE)</f>
        <v>201-500</v>
      </c>
      <c r="G6100" t="str">
        <f ca="1">VLOOKUP($A6100,'Company Lookup'!$A:$E,4,FALSE)</f>
        <v>Commercial Banks</v>
      </c>
      <c r="H6100" t="str">
        <f ca="1">VLOOKUP($A6100,'Company Lookup'!$A:$E,5,FALSE)</f>
        <v>www.kb.com</v>
      </c>
      <c r="I6100" t="str">
        <f ca="1">VLOOKUP($B6100,'Sales Rep Lookup'!$A:$C,2,FALSE)</f>
        <v>Kaseem James</v>
      </c>
    </row>
    <row r="6101" spans="1:9" x14ac:dyDescent="0.2">
      <c r="A6101" s="1">
        <f t="shared" ca="1" si="190"/>
        <v>598</v>
      </c>
      <c r="B6101" s="1">
        <f t="shared" ca="1" si="191"/>
        <v>30</v>
      </c>
      <c r="C6101" t="s">
        <v>6296</v>
      </c>
      <c r="D6101" t="s">
        <v>166</v>
      </c>
      <c r="E6101" t="str">
        <f ca="1">VLOOKUP($A6101,'Company Lookup'!$A:$E,2,FALSE)</f>
        <v>DHT Holdings, Inc.</v>
      </c>
      <c r="F6101" t="str">
        <f ca="1">VLOOKUP($A6101,'Company Lookup'!$A:$E,3,FALSE)</f>
        <v>201-500</v>
      </c>
      <c r="G6101" t="str">
        <f ca="1">VLOOKUP($A6101,'Company Lookup'!$A:$E,4,FALSE)</f>
        <v>Marine Transportation</v>
      </c>
      <c r="H6101" t="str">
        <f ca="1">VLOOKUP($A6101,'Company Lookup'!$A:$E,5,FALSE)</f>
        <v>www.dht.com</v>
      </c>
      <c r="I6101" t="str">
        <f ca="1">VLOOKUP($B6101,'Sales Rep Lookup'!$A:$C,2,FALSE)</f>
        <v>Perry Poole</v>
      </c>
    </row>
    <row r="6102" spans="1:9" x14ac:dyDescent="0.2">
      <c r="A6102" s="1">
        <f t="shared" ca="1" si="190"/>
        <v>516</v>
      </c>
      <c r="B6102" s="1">
        <f t="shared" ca="1" si="191"/>
        <v>48</v>
      </c>
      <c r="C6102" t="s">
        <v>6297</v>
      </c>
      <c r="D6102" t="s">
        <v>875</v>
      </c>
      <c r="E6102" t="str">
        <f ca="1">VLOOKUP($A6102,'Company Lookup'!$A:$E,2,FALSE)</f>
        <v>Qiagen N.V.</v>
      </c>
      <c r="F6102" t="str">
        <f ca="1">VLOOKUP($A6102,'Company Lookup'!$A:$E,3,FALSE)</f>
        <v>1001-5000</v>
      </c>
      <c r="G6102" t="str">
        <f ca="1">VLOOKUP($A6102,'Company Lookup'!$A:$E,4,FALSE)</f>
        <v>Biotechnology: Biological Products (No Diagnostic Substances)</v>
      </c>
      <c r="H6102" t="str">
        <f ca="1">VLOOKUP($A6102,'Company Lookup'!$A:$E,5,FALSE)</f>
        <v>www.qiagen.com</v>
      </c>
      <c r="I6102" t="str">
        <f ca="1">VLOOKUP($B6102,'Sales Rep Lookup'!$A:$C,2,FALSE)</f>
        <v>Jolie Nash</v>
      </c>
    </row>
    <row r="6103" spans="1:9" x14ac:dyDescent="0.2">
      <c r="A6103" s="1">
        <f t="shared" ca="1" si="190"/>
        <v>571</v>
      </c>
      <c r="B6103" s="1">
        <f t="shared" ca="1" si="191"/>
        <v>26</v>
      </c>
      <c r="C6103" t="s">
        <v>6298</v>
      </c>
      <c r="D6103" t="s">
        <v>24</v>
      </c>
      <c r="E6103" t="str">
        <f ca="1">VLOOKUP($A6103,'Company Lookup'!$A:$E,2,FALSE)</f>
        <v>Landauer, Inc.</v>
      </c>
      <c r="F6103" t="str">
        <f ca="1">VLOOKUP($A6103,'Company Lookup'!$A:$E,3,FALSE)</f>
        <v>501-1000</v>
      </c>
      <c r="G6103" t="str">
        <f ca="1">VLOOKUP($A6103,'Company Lookup'!$A:$E,4,FALSE)</f>
        <v>Industrial Machinery/Components</v>
      </c>
      <c r="H6103" t="str">
        <f ca="1">VLOOKUP($A6103,'Company Lookup'!$A:$E,5,FALSE)</f>
        <v>www.landauer,.com</v>
      </c>
      <c r="I6103" t="str">
        <f ca="1">VLOOKUP($B6103,'Sales Rep Lookup'!$A:$C,2,FALSE)</f>
        <v>Sacha Osborn</v>
      </c>
    </row>
    <row r="6104" spans="1:9" x14ac:dyDescent="0.2">
      <c r="A6104" s="1">
        <f t="shared" ca="1" si="190"/>
        <v>454</v>
      </c>
      <c r="B6104" s="1">
        <f t="shared" ca="1" si="191"/>
        <v>24</v>
      </c>
      <c r="C6104" t="s">
        <v>6299</v>
      </c>
      <c r="D6104" t="s">
        <v>630</v>
      </c>
      <c r="E6104" t="str">
        <f ca="1">VLOOKUP($A6104,'Company Lookup'!$A:$E,2,FALSE)</f>
        <v>Eastman Kodak Company</v>
      </c>
      <c r="F6104" t="str">
        <f ca="1">VLOOKUP($A6104,'Company Lookup'!$A:$E,3,FALSE)</f>
        <v>10000+</v>
      </c>
      <c r="G6104" t="str">
        <f ca="1">VLOOKUP($A6104,'Company Lookup'!$A:$E,4,FALSE)</f>
        <v>Holdings</v>
      </c>
      <c r="H6104" t="str">
        <f ca="1">VLOOKUP($A6104,'Company Lookup'!$A:$E,5,FALSE)</f>
        <v>www.eastman.com</v>
      </c>
      <c r="I6104" t="str">
        <f ca="1">VLOOKUP($B6104,'Sales Rep Lookup'!$A:$C,2,FALSE)</f>
        <v>Ava Osborne</v>
      </c>
    </row>
    <row r="6105" spans="1:9" x14ac:dyDescent="0.2">
      <c r="A6105" s="1">
        <f t="shared" ca="1" si="190"/>
        <v>936</v>
      </c>
      <c r="B6105" s="1">
        <f t="shared" ca="1" si="191"/>
        <v>76</v>
      </c>
      <c r="C6105" t="s">
        <v>6300</v>
      </c>
      <c r="D6105" t="s">
        <v>36</v>
      </c>
      <c r="E6105" t="str">
        <f ca="1">VLOOKUP($A6105,'Company Lookup'!$A:$E,2,FALSE)</f>
        <v>Aberdeen Singapore Fund, Inc.</v>
      </c>
      <c r="F6105" t="str">
        <f ca="1">VLOOKUP($A6105,'Company Lookup'!$A:$E,3,FALSE)</f>
        <v>201-500</v>
      </c>
      <c r="G6105" t="str">
        <f ca="1">VLOOKUP($A6105,'Company Lookup'!$A:$E,4,FALSE)</f>
        <v>Holdings</v>
      </c>
      <c r="H6105" t="str">
        <f ca="1">VLOOKUP($A6105,'Company Lookup'!$A:$E,5,FALSE)</f>
        <v>www.aberdeen.com</v>
      </c>
      <c r="I6105" t="str">
        <f ca="1">VLOOKUP($B6105,'Sales Rep Lookup'!$A:$C,2,FALSE)</f>
        <v>Bethany Horne</v>
      </c>
    </row>
    <row r="6106" spans="1:9" x14ac:dyDescent="0.2">
      <c r="A6106" s="1">
        <f t="shared" ca="1" si="190"/>
        <v>468</v>
      </c>
      <c r="B6106" s="1">
        <f t="shared" ca="1" si="191"/>
        <v>79</v>
      </c>
      <c r="C6106" t="s">
        <v>6301</v>
      </c>
      <c r="D6106" t="s">
        <v>32</v>
      </c>
      <c r="E6106" t="str">
        <f ca="1">VLOOKUP($A6106,'Company Lookup'!$A:$E,2,FALSE)</f>
        <v>General Finance Corporation</v>
      </c>
      <c r="F6106" t="str">
        <f ca="1">VLOOKUP($A6106,'Company Lookup'!$A:$E,3,FALSE)</f>
        <v>201-500</v>
      </c>
      <c r="G6106" t="str">
        <f ca="1">VLOOKUP($A6106,'Company Lookup'!$A:$E,4,FALSE)</f>
        <v>Diversified Commercial Services</v>
      </c>
      <c r="H6106" t="str">
        <f ca="1">VLOOKUP($A6106,'Company Lookup'!$A:$E,5,FALSE)</f>
        <v>www.general.com</v>
      </c>
      <c r="I6106" t="str">
        <f ca="1">VLOOKUP($B6106,'Sales Rep Lookup'!$A:$C,2,FALSE)</f>
        <v>Piper Clarke</v>
      </c>
    </row>
    <row r="6107" spans="1:9" x14ac:dyDescent="0.2">
      <c r="A6107" s="1">
        <f t="shared" ca="1" si="190"/>
        <v>133</v>
      </c>
      <c r="B6107" s="1">
        <f t="shared" ca="1" si="191"/>
        <v>73</v>
      </c>
      <c r="C6107" t="s">
        <v>6302</v>
      </c>
      <c r="D6107" t="s">
        <v>65</v>
      </c>
      <c r="E6107" t="str">
        <f ca="1">VLOOKUP($A6107,'Company Lookup'!$A:$E,2,FALSE)</f>
        <v>B&amp;G Foods, Inc.</v>
      </c>
      <c r="F6107" t="str">
        <f ca="1">VLOOKUP($A6107,'Company Lookup'!$A:$E,3,FALSE)</f>
        <v>201-500</v>
      </c>
      <c r="G6107" t="str">
        <f ca="1">VLOOKUP($A6107,'Company Lookup'!$A:$E,4,FALSE)</f>
        <v>Packaged Foods</v>
      </c>
      <c r="H6107" t="str">
        <f ca="1">VLOOKUP($A6107,'Company Lookup'!$A:$E,5,FALSE)</f>
        <v>www.b&amp;g.com</v>
      </c>
      <c r="I6107" t="str">
        <f ca="1">VLOOKUP($B6107,'Sales Rep Lookup'!$A:$C,2,FALSE)</f>
        <v>Lysandra Whitfield</v>
      </c>
    </row>
    <row r="6108" spans="1:9" x14ac:dyDescent="0.2">
      <c r="A6108" s="1">
        <f t="shared" ca="1" si="190"/>
        <v>906</v>
      </c>
      <c r="B6108" s="1">
        <f t="shared" ca="1" si="191"/>
        <v>86</v>
      </c>
      <c r="C6108" t="s">
        <v>6303</v>
      </c>
      <c r="D6108" t="s">
        <v>1233</v>
      </c>
      <c r="E6108" t="str">
        <f ca="1">VLOOKUP($A6108,'Company Lookup'!$A:$E,2,FALSE)</f>
        <v>Penn West Petroleum Ltd</v>
      </c>
      <c r="F6108" t="str">
        <f ca="1">VLOOKUP($A6108,'Company Lookup'!$A:$E,3,FALSE)</f>
        <v>1001-5000</v>
      </c>
      <c r="G6108" t="str">
        <f ca="1">VLOOKUP($A6108,'Company Lookup'!$A:$E,4,FALSE)</f>
        <v>Oil &amp; Gas Production</v>
      </c>
      <c r="H6108" t="str">
        <f ca="1">VLOOKUP($A6108,'Company Lookup'!$A:$E,5,FALSE)</f>
        <v>www.penn.com</v>
      </c>
      <c r="I6108" t="str">
        <f ca="1">VLOOKUP($B6108,'Sales Rep Lookup'!$A:$C,2,FALSE)</f>
        <v>Nyssa King</v>
      </c>
    </row>
    <row r="6109" spans="1:9" x14ac:dyDescent="0.2">
      <c r="A6109" s="1">
        <f t="shared" ca="1" si="190"/>
        <v>744</v>
      </c>
      <c r="B6109" s="1">
        <f t="shared" ca="1" si="191"/>
        <v>98</v>
      </c>
      <c r="C6109" t="s">
        <v>6304</v>
      </c>
      <c r="D6109" t="s">
        <v>142</v>
      </c>
      <c r="E6109" t="str">
        <f ca="1">VLOOKUP($A6109,'Company Lookup'!$A:$E,2,FALSE)</f>
        <v>Invitae Corporation</v>
      </c>
      <c r="F6109" t="str">
        <f ca="1">VLOOKUP($A6109,'Company Lookup'!$A:$E,3,FALSE)</f>
        <v>501-1000</v>
      </c>
      <c r="G6109" t="str">
        <f ca="1">VLOOKUP($A6109,'Company Lookup'!$A:$E,4,FALSE)</f>
        <v>Medical Specialities</v>
      </c>
      <c r="H6109" t="str">
        <f ca="1">VLOOKUP($A6109,'Company Lookup'!$A:$E,5,FALSE)</f>
        <v>www.invitae.com</v>
      </c>
      <c r="I6109" t="str">
        <f ca="1">VLOOKUP($B6109,'Sales Rep Lookup'!$A:$C,2,FALSE)</f>
        <v>Maryam Mann</v>
      </c>
    </row>
    <row r="6110" spans="1:9" x14ac:dyDescent="0.2">
      <c r="A6110" s="1">
        <f t="shared" ca="1" si="190"/>
        <v>218</v>
      </c>
      <c r="B6110" s="1">
        <f t="shared" ca="1" si="191"/>
        <v>77</v>
      </c>
      <c r="C6110" t="s">
        <v>6305</v>
      </c>
      <c r="D6110" t="s">
        <v>181</v>
      </c>
      <c r="E6110" t="str">
        <f ca="1">VLOOKUP($A6110,'Company Lookup'!$A:$E,2,FALSE)</f>
        <v>InfoSonics Corp</v>
      </c>
      <c r="F6110" t="str">
        <f ca="1">VLOOKUP($A6110,'Company Lookup'!$A:$E,3,FALSE)</f>
        <v>1001-5000</v>
      </c>
      <c r="G6110" t="str">
        <f ca="1">VLOOKUP($A6110,'Company Lookup'!$A:$E,4,FALSE)</f>
        <v>Electronic Components</v>
      </c>
      <c r="H6110" t="str">
        <f ca="1">VLOOKUP($A6110,'Company Lookup'!$A:$E,5,FALSE)</f>
        <v>www.infosonics.com</v>
      </c>
      <c r="I6110" t="str">
        <f ca="1">VLOOKUP($B6110,'Sales Rep Lookup'!$A:$C,2,FALSE)</f>
        <v>Hoyt Downs</v>
      </c>
    </row>
    <row r="6111" spans="1:9" x14ac:dyDescent="0.2">
      <c r="A6111" s="1">
        <f t="shared" ca="1" si="190"/>
        <v>203</v>
      </c>
      <c r="B6111" s="1">
        <f t="shared" ca="1" si="191"/>
        <v>95</v>
      </c>
      <c r="C6111" t="s">
        <v>6306</v>
      </c>
      <c r="D6111" t="s">
        <v>14</v>
      </c>
      <c r="E6111" t="str">
        <f ca="1">VLOOKUP($A6111,'Company Lookup'!$A:$E,2,FALSE)</f>
        <v>Varian Medical Systems, Inc.</v>
      </c>
      <c r="F6111" t="str">
        <f ca="1">VLOOKUP($A6111,'Company Lookup'!$A:$E,3,FALSE)</f>
        <v>201-500</v>
      </c>
      <c r="G6111" t="str">
        <f ca="1">VLOOKUP($A6111,'Company Lookup'!$A:$E,4,FALSE)</f>
        <v>Biotechnology: Electromedical &amp; Electrotherapeutic Apparatus</v>
      </c>
      <c r="H6111" t="str">
        <f ca="1">VLOOKUP($A6111,'Company Lookup'!$A:$E,5,FALSE)</f>
        <v>www.varian.com</v>
      </c>
      <c r="I6111" t="str">
        <f ca="1">VLOOKUP($B6111,'Sales Rep Lookup'!$A:$C,2,FALSE)</f>
        <v>Penelope Bolton</v>
      </c>
    </row>
    <row r="6112" spans="1:9" x14ac:dyDescent="0.2">
      <c r="A6112" s="1">
        <f t="shared" ca="1" si="190"/>
        <v>936</v>
      </c>
      <c r="B6112" s="1">
        <f t="shared" ca="1" si="191"/>
        <v>75</v>
      </c>
      <c r="C6112" t="s">
        <v>6307</v>
      </c>
      <c r="D6112" t="s">
        <v>172</v>
      </c>
      <c r="E6112" t="str">
        <f ca="1">VLOOKUP($A6112,'Company Lookup'!$A:$E,2,FALSE)</f>
        <v>Aberdeen Singapore Fund, Inc.</v>
      </c>
      <c r="F6112" t="str">
        <f ca="1">VLOOKUP($A6112,'Company Lookup'!$A:$E,3,FALSE)</f>
        <v>201-500</v>
      </c>
      <c r="G6112" t="str">
        <f ca="1">VLOOKUP($A6112,'Company Lookup'!$A:$E,4,FALSE)</f>
        <v>Holdings</v>
      </c>
      <c r="H6112" t="str">
        <f ca="1">VLOOKUP($A6112,'Company Lookup'!$A:$E,5,FALSE)</f>
        <v>www.aberdeen.com</v>
      </c>
      <c r="I6112" t="str">
        <f ca="1">VLOOKUP($B6112,'Sales Rep Lookup'!$A:$C,2,FALSE)</f>
        <v>Dillon Stanley</v>
      </c>
    </row>
    <row r="6113" spans="1:9" x14ac:dyDescent="0.2">
      <c r="A6113" s="1">
        <f t="shared" ca="1" si="190"/>
        <v>416</v>
      </c>
      <c r="B6113" s="1">
        <f t="shared" ca="1" si="191"/>
        <v>24</v>
      </c>
      <c r="C6113" t="s">
        <v>6308</v>
      </c>
      <c r="D6113" t="s">
        <v>1642</v>
      </c>
      <c r="E6113" t="str">
        <f ca="1">VLOOKUP($A6113,'Company Lookup'!$A:$E,2,FALSE)</f>
        <v>Provident Financial Holdings, Inc.</v>
      </c>
      <c r="F6113" t="str">
        <f ca="1">VLOOKUP($A6113,'Company Lookup'!$A:$E,3,FALSE)</f>
        <v>10000+</v>
      </c>
      <c r="G6113" t="str">
        <f ca="1">VLOOKUP($A6113,'Company Lookup'!$A:$E,4,FALSE)</f>
        <v>Savings Institutions</v>
      </c>
      <c r="H6113" t="str">
        <f ca="1">VLOOKUP($A6113,'Company Lookup'!$A:$E,5,FALSE)</f>
        <v>www.provident.com</v>
      </c>
      <c r="I6113" t="str">
        <f ca="1">VLOOKUP($B6113,'Sales Rep Lookup'!$A:$C,2,FALSE)</f>
        <v>Ava Osborne</v>
      </c>
    </row>
    <row r="6114" spans="1:9" x14ac:dyDescent="0.2">
      <c r="A6114" s="1">
        <f t="shared" ca="1" si="190"/>
        <v>421</v>
      </c>
      <c r="B6114" s="1">
        <f t="shared" ca="1" si="191"/>
        <v>72</v>
      </c>
      <c r="C6114" t="s">
        <v>6309</v>
      </c>
      <c r="D6114" t="s">
        <v>90</v>
      </c>
      <c r="E6114" t="str">
        <f ca="1">VLOOKUP($A6114,'Company Lookup'!$A:$E,2,FALSE)</f>
        <v>Newfield Exploration Company</v>
      </c>
      <c r="F6114" t="str">
        <f ca="1">VLOOKUP($A6114,'Company Lookup'!$A:$E,3,FALSE)</f>
        <v>1001-5000</v>
      </c>
      <c r="G6114" t="str">
        <f ca="1">VLOOKUP($A6114,'Company Lookup'!$A:$E,4,FALSE)</f>
        <v>Oil &amp; Gas Production</v>
      </c>
      <c r="H6114" t="str">
        <f ca="1">VLOOKUP($A6114,'Company Lookup'!$A:$E,5,FALSE)</f>
        <v>www.newfield.com</v>
      </c>
      <c r="I6114" t="str">
        <f ca="1">VLOOKUP($B6114,'Sales Rep Lookup'!$A:$C,2,FALSE)</f>
        <v>Stone Dotson</v>
      </c>
    </row>
    <row r="6115" spans="1:9" x14ac:dyDescent="0.2">
      <c r="A6115" s="1">
        <f t="shared" ca="1" si="190"/>
        <v>207</v>
      </c>
      <c r="B6115" s="1">
        <f t="shared" ca="1" si="191"/>
        <v>57</v>
      </c>
      <c r="C6115" t="s">
        <v>6310</v>
      </c>
      <c r="D6115" t="s">
        <v>844</v>
      </c>
      <c r="E6115" t="str">
        <f ca="1">VLOOKUP($A6115,'Company Lookup'!$A:$E,2,FALSE)</f>
        <v>Ashford Hospitality Trust Inc</v>
      </c>
      <c r="F6115" t="str">
        <f ca="1">VLOOKUP($A6115,'Company Lookup'!$A:$E,3,FALSE)</f>
        <v>1001-5000</v>
      </c>
      <c r="G6115" t="str">
        <f ca="1">VLOOKUP($A6115,'Company Lookup'!$A:$E,4,FALSE)</f>
        <v>Real Estate Investment Trusts</v>
      </c>
      <c r="H6115" t="str">
        <f ca="1">VLOOKUP($A6115,'Company Lookup'!$A:$E,5,FALSE)</f>
        <v>www.ashford.com</v>
      </c>
      <c r="I6115" t="str">
        <f ca="1">VLOOKUP($B6115,'Sales Rep Lookup'!$A:$C,2,FALSE)</f>
        <v>Colette Black</v>
      </c>
    </row>
    <row r="6116" spans="1:9" x14ac:dyDescent="0.2">
      <c r="A6116" s="1">
        <f t="shared" ca="1" si="190"/>
        <v>306</v>
      </c>
      <c r="B6116" s="1">
        <f t="shared" ca="1" si="191"/>
        <v>54</v>
      </c>
      <c r="C6116" t="s">
        <v>6311</v>
      </c>
      <c r="D6116" t="s">
        <v>857</v>
      </c>
      <c r="E6116" t="str">
        <f ca="1">VLOOKUP($A6116,'Company Lookup'!$A:$E,2,FALSE)</f>
        <v>KAR Auction Services, Inc</v>
      </c>
      <c r="F6116" t="str">
        <f ca="1">VLOOKUP($A6116,'Company Lookup'!$A:$E,3,FALSE)</f>
        <v>10000+</v>
      </c>
      <c r="G6116" t="str">
        <f ca="1">VLOOKUP($A6116,'Company Lookup'!$A:$E,4,FALSE)</f>
        <v>Automotive Aftermarket</v>
      </c>
      <c r="H6116" t="str">
        <f ca="1">VLOOKUP($A6116,'Company Lookup'!$A:$E,5,FALSE)</f>
        <v>www.kar.com</v>
      </c>
      <c r="I6116" t="str">
        <f ca="1">VLOOKUP($B6116,'Sales Rep Lookup'!$A:$C,2,FALSE)</f>
        <v>Eve Mccarty</v>
      </c>
    </row>
    <row r="6117" spans="1:9" x14ac:dyDescent="0.2">
      <c r="A6117" s="1">
        <f t="shared" ca="1" si="190"/>
        <v>267</v>
      </c>
      <c r="B6117" s="1">
        <f t="shared" ca="1" si="191"/>
        <v>44</v>
      </c>
      <c r="C6117" t="s">
        <v>6312</v>
      </c>
      <c r="D6117" t="s">
        <v>115</v>
      </c>
      <c r="E6117" t="str">
        <f ca="1">VLOOKUP($A6117,'Company Lookup'!$A:$E,2,FALSE)</f>
        <v>Zions Bancorporation</v>
      </c>
      <c r="F6117" t="str">
        <f ca="1">VLOOKUP($A6117,'Company Lookup'!$A:$E,3,FALSE)</f>
        <v>10000+</v>
      </c>
      <c r="G6117" t="str">
        <f ca="1">VLOOKUP($A6117,'Company Lookup'!$A:$E,4,FALSE)</f>
        <v>Holdings</v>
      </c>
      <c r="H6117" t="str">
        <f ca="1">VLOOKUP($A6117,'Company Lookup'!$A:$E,5,FALSE)</f>
        <v>www.zions.com</v>
      </c>
      <c r="I6117" t="str">
        <f ca="1">VLOOKUP($B6117,'Sales Rep Lookup'!$A:$C,2,FALSE)</f>
        <v>Lani Solomon</v>
      </c>
    </row>
    <row r="6118" spans="1:9" x14ac:dyDescent="0.2">
      <c r="A6118" s="1">
        <f t="shared" ca="1" si="190"/>
        <v>818</v>
      </c>
      <c r="B6118" s="1">
        <f t="shared" ca="1" si="191"/>
        <v>51</v>
      </c>
      <c r="C6118" t="s">
        <v>6313</v>
      </c>
      <c r="D6118" t="s">
        <v>20</v>
      </c>
      <c r="E6118" t="str">
        <f ca="1">VLOOKUP($A6118,'Company Lookup'!$A:$E,2,FALSE)</f>
        <v>Deluxe Corporation</v>
      </c>
      <c r="F6118" t="str">
        <f ca="1">VLOOKUP($A6118,'Company Lookup'!$A:$E,3,FALSE)</f>
        <v>1001-5000</v>
      </c>
      <c r="G6118" t="str">
        <f ca="1">VLOOKUP($A6118,'Company Lookup'!$A:$E,4,FALSE)</f>
        <v>Publishing</v>
      </c>
      <c r="H6118" t="str">
        <f ca="1">VLOOKUP($A6118,'Company Lookup'!$A:$E,5,FALSE)</f>
        <v>www.deluxe.com</v>
      </c>
      <c r="I6118" t="str">
        <f ca="1">VLOOKUP($B6118,'Sales Rep Lookup'!$A:$C,2,FALSE)</f>
        <v>Iliana Weiss</v>
      </c>
    </row>
    <row r="6119" spans="1:9" x14ac:dyDescent="0.2">
      <c r="A6119" s="1">
        <f t="shared" ca="1" si="190"/>
        <v>883</v>
      </c>
      <c r="B6119" s="1">
        <f t="shared" ca="1" si="191"/>
        <v>41</v>
      </c>
      <c r="C6119" t="s">
        <v>6314</v>
      </c>
      <c r="D6119" t="s">
        <v>590</v>
      </c>
      <c r="E6119" t="str">
        <f ca="1">VLOOKUP($A6119,'Company Lookup'!$A:$E,2,FALSE)</f>
        <v>Cushing Renaissance Fund (The)</v>
      </c>
      <c r="F6119" t="str">
        <f ca="1">VLOOKUP($A6119,'Company Lookup'!$A:$E,3,FALSE)</f>
        <v>201-500</v>
      </c>
      <c r="G6119" t="str">
        <f ca="1">VLOOKUP($A6119,'Company Lookup'!$A:$E,4,FALSE)</f>
        <v>Holdings</v>
      </c>
      <c r="H6119" t="str">
        <f ca="1">VLOOKUP($A6119,'Company Lookup'!$A:$E,5,FALSE)</f>
        <v>www.cushing.com</v>
      </c>
      <c r="I6119" t="str">
        <f ca="1">VLOOKUP($B6119,'Sales Rep Lookup'!$A:$C,2,FALSE)</f>
        <v>Erich Pruitt</v>
      </c>
    </row>
    <row r="6120" spans="1:9" x14ac:dyDescent="0.2">
      <c r="A6120" s="1">
        <f t="shared" ca="1" si="190"/>
        <v>633</v>
      </c>
      <c r="B6120" s="1">
        <f t="shared" ca="1" si="191"/>
        <v>12</v>
      </c>
      <c r="C6120" t="s">
        <v>6315</v>
      </c>
      <c r="D6120" t="s">
        <v>526</v>
      </c>
      <c r="E6120" t="str">
        <f ca="1">VLOOKUP($A6120,'Company Lookup'!$A:$E,2,FALSE)</f>
        <v>Ball Corporation</v>
      </c>
      <c r="F6120" t="str">
        <f ca="1">VLOOKUP($A6120,'Company Lookup'!$A:$E,3,FALSE)</f>
        <v>201-500</v>
      </c>
      <c r="G6120" t="str">
        <f ca="1">VLOOKUP($A6120,'Company Lookup'!$A:$E,4,FALSE)</f>
        <v>Containers/Packaging</v>
      </c>
      <c r="H6120" t="str">
        <f ca="1">VLOOKUP($A6120,'Company Lookup'!$A:$E,5,FALSE)</f>
        <v>www.ball.com</v>
      </c>
      <c r="I6120" t="str">
        <f ca="1">VLOOKUP($B6120,'Sales Rep Lookup'!$A:$C,2,FALSE)</f>
        <v>Naomi Livingston</v>
      </c>
    </row>
    <row r="6121" spans="1:9" x14ac:dyDescent="0.2">
      <c r="A6121" s="1">
        <f t="shared" ca="1" si="190"/>
        <v>990</v>
      </c>
      <c r="B6121" s="1">
        <f t="shared" ca="1" si="191"/>
        <v>97</v>
      </c>
      <c r="C6121" t="s">
        <v>6316</v>
      </c>
      <c r="D6121" t="s">
        <v>288</v>
      </c>
      <c r="E6121" t="str">
        <f ca="1">VLOOKUP($A6121,'Company Lookup'!$A:$E,2,FALSE)</f>
        <v>Pathfinder Bancorp, Inc.</v>
      </c>
      <c r="F6121" t="str">
        <f ca="1">VLOOKUP($A6121,'Company Lookup'!$A:$E,3,FALSE)</f>
        <v>201-500</v>
      </c>
      <c r="G6121" t="str">
        <f ca="1">VLOOKUP($A6121,'Company Lookup'!$A:$E,4,FALSE)</f>
        <v>Major Banks</v>
      </c>
      <c r="H6121" t="str">
        <f ca="1">VLOOKUP($A6121,'Company Lookup'!$A:$E,5,FALSE)</f>
        <v>www.pathfinder.com</v>
      </c>
      <c r="I6121" t="str">
        <f ca="1">VLOOKUP($B6121,'Sales Rep Lookup'!$A:$C,2,FALSE)</f>
        <v>Neil Garrett</v>
      </c>
    </row>
    <row r="6122" spans="1:9" x14ac:dyDescent="0.2">
      <c r="A6122" s="1">
        <f t="shared" ca="1" si="190"/>
        <v>137</v>
      </c>
      <c r="B6122" s="1">
        <f t="shared" ca="1" si="191"/>
        <v>63</v>
      </c>
      <c r="C6122" t="s">
        <v>6317</v>
      </c>
      <c r="D6122" t="s">
        <v>142</v>
      </c>
      <c r="E6122" t="str">
        <f ca="1">VLOOKUP($A6122,'Company Lookup'!$A:$E,2,FALSE)</f>
        <v>Exa Corporation</v>
      </c>
      <c r="F6122" t="str">
        <f ca="1">VLOOKUP($A6122,'Company Lookup'!$A:$E,3,FALSE)</f>
        <v>10000+</v>
      </c>
      <c r="G6122" t="str">
        <f ca="1">VLOOKUP($A6122,'Company Lookup'!$A:$E,4,FALSE)</f>
        <v>Computer Software: Prepackaged Software</v>
      </c>
      <c r="H6122" t="str">
        <f ca="1">VLOOKUP($A6122,'Company Lookup'!$A:$E,5,FALSE)</f>
        <v>www.exa.com</v>
      </c>
      <c r="I6122" t="str">
        <f ca="1">VLOOKUP($B6122,'Sales Rep Lookup'!$A:$C,2,FALSE)</f>
        <v>Zena Cochran</v>
      </c>
    </row>
    <row r="6123" spans="1:9" x14ac:dyDescent="0.2">
      <c r="A6123" s="1">
        <f t="shared" ca="1" si="190"/>
        <v>182</v>
      </c>
      <c r="B6123" s="1">
        <f t="shared" ca="1" si="191"/>
        <v>81</v>
      </c>
      <c r="C6123" t="s">
        <v>6318</v>
      </c>
      <c r="D6123" t="s">
        <v>630</v>
      </c>
      <c r="E6123" t="str">
        <f ca="1">VLOOKUP($A6123,'Company Lookup'!$A:$E,2,FALSE)</f>
        <v>Advanced Semiconductor Engineering, Inc.</v>
      </c>
      <c r="F6123" t="str">
        <f ca="1">VLOOKUP($A6123,'Company Lookup'!$A:$E,3,FALSE)</f>
        <v>10000+</v>
      </c>
      <c r="G6123" t="str">
        <f ca="1">VLOOKUP($A6123,'Company Lookup'!$A:$E,4,FALSE)</f>
        <v>Semiconductors</v>
      </c>
      <c r="H6123" t="str">
        <f ca="1">VLOOKUP($A6123,'Company Lookup'!$A:$E,5,FALSE)</f>
        <v>www.advanced.com</v>
      </c>
      <c r="I6123" t="str">
        <f ca="1">VLOOKUP($B6123,'Sales Rep Lookup'!$A:$C,2,FALSE)</f>
        <v>Solomon Matthews</v>
      </c>
    </row>
    <row r="6124" spans="1:9" x14ac:dyDescent="0.2">
      <c r="A6124" s="1">
        <f t="shared" ca="1" si="190"/>
        <v>523</v>
      </c>
      <c r="B6124" s="1">
        <f t="shared" ca="1" si="191"/>
        <v>13</v>
      </c>
      <c r="C6124" t="s">
        <v>6319</v>
      </c>
      <c r="D6124" t="s">
        <v>154</v>
      </c>
      <c r="E6124" t="str">
        <f ca="1">VLOOKUP($A6124,'Company Lookup'!$A:$E,2,FALSE)</f>
        <v>Sprouts Farmers Market, Inc.</v>
      </c>
      <c r="F6124" t="str">
        <f ca="1">VLOOKUP($A6124,'Company Lookup'!$A:$E,3,FALSE)</f>
        <v>10000+</v>
      </c>
      <c r="G6124" t="str">
        <f ca="1">VLOOKUP($A6124,'Company Lookup'!$A:$E,4,FALSE)</f>
        <v>Food Chains</v>
      </c>
      <c r="H6124" t="str">
        <f ca="1">VLOOKUP($A6124,'Company Lookup'!$A:$E,5,FALSE)</f>
        <v>www.sprouts.com</v>
      </c>
      <c r="I6124" t="str">
        <f ca="1">VLOOKUP($B6124,'Sales Rep Lookup'!$A:$C,2,FALSE)</f>
        <v>Anjolie Murphy</v>
      </c>
    </row>
    <row r="6125" spans="1:9" x14ac:dyDescent="0.2">
      <c r="A6125" s="1">
        <f t="shared" ca="1" si="190"/>
        <v>656</v>
      </c>
      <c r="B6125" s="1">
        <f t="shared" ca="1" si="191"/>
        <v>62</v>
      </c>
      <c r="C6125" t="s">
        <v>6320</v>
      </c>
      <c r="D6125" t="s">
        <v>55</v>
      </c>
      <c r="E6125" t="str">
        <f ca="1">VLOOKUP($A6125,'Company Lookup'!$A:$E,2,FALSE)</f>
        <v>Sound Financial Bancorp, Inc.</v>
      </c>
      <c r="F6125" t="str">
        <f ca="1">VLOOKUP($A6125,'Company Lookup'!$A:$E,3,FALSE)</f>
        <v>501-1000</v>
      </c>
      <c r="G6125" t="str">
        <f ca="1">VLOOKUP($A6125,'Company Lookup'!$A:$E,4,FALSE)</f>
        <v>Savings Institutions</v>
      </c>
      <c r="H6125" t="str">
        <f ca="1">VLOOKUP($A6125,'Company Lookup'!$A:$E,5,FALSE)</f>
        <v>www.sound.com</v>
      </c>
      <c r="I6125" t="str">
        <f ca="1">VLOOKUP($B6125,'Sales Rep Lookup'!$A:$C,2,FALSE)</f>
        <v>Alexander Barlow</v>
      </c>
    </row>
    <row r="6126" spans="1:9" x14ac:dyDescent="0.2">
      <c r="A6126" s="1">
        <f t="shared" ca="1" si="190"/>
        <v>985</v>
      </c>
      <c r="B6126" s="1">
        <f t="shared" ca="1" si="191"/>
        <v>84</v>
      </c>
      <c r="C6126" t="s">
        <v>6321</v>
      </c>
      <c r="D6126" t="s">
        <v>2191</v>
      </c>
      <c r="E6126" t="str">
        <f ca="1">VLOOKUP($A6126,'Company Lookup'!$A:$E,2,FALSE)</f>
        <v>LATAM Airlines Group S.A.</v>
      </c>
      <c r="F6126" t="str">
        <f ca="1">VLOOKUP($A6126,'Company Lookup'!$A:$E,3,FALSE)</f>
        <v>1001-5000</v>
      </c>
      <c r="G6126" t="str">
        <f ca="1">VLOOKUP($A6126,'Company Lookup'!$A:$E,4,FALSE)</f>
        <v>Air Freight/Delivery Services</v>
      </c>
      <c r="H6126" t="str">
        <f ca="1">VLOOKUP($A6126,'Company Lookup'!$A:$E,5,FALSE)</f>
        <v>www.latam.com</v>
      </c>
      <c r="I6126" t="str">
        <f ca="1">VLOOKUP($B6126,'Sales Rep Lookup'!$A:$C,2,FALSE)</f>
        <v>Tasha Baxter</v>
      </c>
    </row>
    <row r="6127" spans="1:9" x14ac:dyDescent="0.2">
      <c r="A6127" s="1">
        <f t="shared" ca="1" si="190"/>
        <v>635</v>
      </c>
      <c r="B6127" s="1">
        <f t="shared" ca="1" si="191"/>
        <v>80</v>
      </c>
      <c r="C6127" t="s">
        <v>6322</v>
      </c>
      <c r="D6127" t="s">
        <v>99</v>
      </c>
      <c r="E6127" t="str">
        <f ca="1">VLOOKUP($A6127,'Company Lookup'!$A:$E,2,FALSE)</f>
        <v>REV Group, Inc.</v>
      </c>
      <c r="F6127" t="str">
        <f ca="1">VLOOKUP($A6127,'Company Lookup'!$A:$E,3,FALSE)</f>
        <v>501-1000</v>
      </c>
      <c r="G6127" t="str">
        <f ca="1">VLOOKUP($A6127,'Company Lookup'!$A:$E,4,FALSE)</f>
        <v>Auto Manufacturing</v>
      </c>
      <c r="H6127" t="str">
        <f ca="1">VLOOKUP($A6127,'Company Lookup'!$A:$E,5,FALSE)</f>
        <v>www.rev.com</v>
      </c>
      <c r="I6127" t="str">
        <f ca="1">VLOOKUP($B6127,'Sales Rep Lookup'!$A:$C,2,FALSE)</f>
        <v>Gary Randall</v>
      </c>
    </row>
    <row r="6128" spans="1:9" x14ac:dyDescent="0.2">
      <c r="A6128" s="1">
        <f t="shared" ca="1" si="190"/>
        <v>27</v>
      </c>
      <c r="B6128" s="1">
        <f t="shared" ca="1" si="191"/>
        <v>41</v>
      </c>
      <c r="C6128" t="s">
        <v>6323</v>
      </c>
      <c r="D6128" t="s">
        <v>46</v>
      </c>
      <c r="E6128" t="str">
        <f ca="1">VLOOKUP($A6128,'Company Lookup'!$A:$E,2,FALSE)</f>
        <v>Novadaq Technologies Inc</v>
      </c>
      <c r="F6128" t="str">
        <f ca="1">VLOOKUP($A6128,'Company Lookup'!$A:$E,3,FALSE)</f>
        <v>10000+</v>
      </c>
      <c r="G6128" t="str">
        <f ca="1">VLOOKUP($A6128,'Company Lookup'!$A:$E,4,FALSE)</f>
        <v>Biotechnology: Electromedical &amp; Electrotherapeutic Apparatus</v>
      </c>
      <c r="H6128" t="str">
        <f ca="1">VLOOKUP($A6128,'Company Lookup'!$A:$E,5,FALSE)</f>
        <v>www.novadaq.com</v>
      </c>
      <c r="I6128" t="str">
        <f ca="1">VLOOKUP($B6128,'Sales Rep Lookup'!$A:$C,2,FALSE)</f>
        <v>Erich Pruitt</v>
      </c>
    </row>
    <row r="6129" spans="1:9" x14ac:dyDescent="0.2">
      <c r="A6129" s="1">
        <f t="shared" ca="1" si="190"/>
        <v>61</v>
      </c>
      <c r="B6129" s="1">
        <f t="shared" ca="1" si="191"/>
        <v>11</v>
      </c>
      <c r="C6129" t="s">
        <v>6324</v>
      </c>
      <c r="D6129" t="s">
        <v>2191</v>
      </c>
      <c r="E6129" t="str">
        <f ca="1">VLOOKUP($A6129,'Company Lookup'!$A:$E,2,FALSE)</f>
        <v>Encana Corporation</v>
      </c>
      <c r="F6129" t="str">
        <f ca="1">VLOOKUP($A6129,'Company Lookup'!$A:$E,3,FALSE)</f>
        <v>201-500</v>
      </c>
      <c r="G6129" t="str">
        <f ca="1">VLOOKUP($A6129,'Company Lookup'!$A:$E,4,FALSE)</f>
        <v>Oil &amp; Gas Production</v>
      </c>
      <c r="H6129" t="str">
        <f ca="1">VLOOKUP($A6129,'Company Lookup'!$A:$E,5,FALSE)</f>
        <v>www.encana.com</v>
      </c>
      <c r="I6129" t="str">
        <f ca="1">VLOOKUP($B6129,'Sales Rep Lookup'!$A:$C,2,FALSE)</f>
        <v>Aline Larsen</v>
      </c>
    </row>
    <row r="6130" spans="1:9" x14ac:dyDescent="0.2">
      <c r="A6130" s="1">
        <f t="shared" ca="1" si="190"/>
        <v>792</v>
      </c>
      <c r="B6130" s="1">
        <f t="shared" ca="1" si="191"/>
        <v>42</v>
      </c>
      <c r="C6130" t="s">
        <v>6325</v>
      </c>
      <c r="D6130" t="s">
        <v>281</v>
      </c>
      <c r="E6130" t="str">
        <f ca="1">VLOOKUP($A6130,'Company Lookup'!$A:$E,2,FALSE)</f>
        <v>Ultragenyx Pharmaceutical Inc.</v>
      </c>
      <c r="F6130" t="str">
        <f ca="1">VLOOKUP($A6130,'Company Lookup'!$A:$E,3,FALSE)</f>
        <v>201-500</v>
      </c>
      <c r="G6130" t="str">
        <f ca="1">VLOOKUP($A6130,'Company Lookup'!$A:$E,4,FALSE)</f>
        <v>Major Pharmaceuticals</v>
      </c>
      <c r="H6130" t="str">
        <f ca="1">VLOOKUP($A6130,'Company Lookup'!$A:$E,5,FALSE)</f>
        <v>www.ultragenyx.com</v>
      </c>
      <c r="I6130" t="str">
        <f ca="1">VLOOKUP($B6130,'Sales Rep Lookup'!$A:$C,2,FALSE)</f>
        <v>Georgia Middleton</v>
      </c>
    </row>
    <row r="6131" spans="1:9" x14ac:dyDescent="0.2">
      <c r="A6131" s="1">
        <f t="shared" ca="1" si="190"/>
        <v>137</v>
      </c>
      <c r="B6131" s="1">
        <f t="shared" ca="1" si="191"/>
        <v>54</v>
      </c>
      <c r="C6131" t="s">
        <v>6326</v>
      </c>
      <c r="D6131" t="s">
        <v>208</v>
      </c>
      <c r="E6131" t="str">
        <f ca="1">VLOOKUP($A6131,'Company Lookup'!$A:$E,2,FALSE)</f>
        <v>Exa Corporation</v>
      </c>
      <c r="F6131" t="str">
        <f ca="1">VLOOKUP($A6131,'Company Lookup'!$A:$E,3,FALSE)</f>
        <v>10000+</v>
      </c>
      <c r="G6131" t="str">
        <f ca="1">VLOOKUP($A6131,'Company Lookup'!$A:$E,4,FALSE)</f>
        <v>Computer Software: Prepackaged Software</v>
      </c>
      <c r="H6131" t="str">
        <f ca="1">VLOOKUP($A6131,'Company Lookup'!$A:$E,5,FALSE)</f>
        <v>www.exa.com</v>
      </c>
      <c r="I6131" t="str">
        <f ca="1">VLOOKUP($B6131,'Sales Rep Lookup'!$A:$C,2,FALSE)</f>
        <v>Eve Mccarty</v>
      </c>
    </row>
    <row r="6132" spans="1:9" x14ac:dyDescent="0.2">
      <c r="A6132" s="1">
        <f t="shared" ca="1" si="190"/>
        <v>251</v>
      </c>
      <c r="B6132" s="1">
        <f t="shared" ca="1" si="191"/>
        <v>78</v>
      </c>
      <c r="C6132" t="s">
        <v>6327</v>
      </c>
      <c r="D6132" t="s">
        <v>46</v>
      </c>
      <c r="E6132" t="str">
        <f ca="1">VLOOKUP($A6132,'Company Lookup'!$A:$E,2,FALSE)</f>
        <v>Bank of Hawaii Corporation</v>
      </c>
      <c r="F6132" t="str">
        <f ca="1">VLOOKUP($A6132,'Company Lookup'!$A:$E,3,FALSE)</f>
        <v>501-1000</v>
      </c>
      <c r="G6132" t="str">
        <f ca="1">VLOOKUP($A6132,'Company Lookup'!$A:$E,4,FALSE)</f>
        <v>Major Banks</v>
      </c>
      <c r="H6132" t="str">
        <f ca="1">VLOOKUP($A6132,'Company Lookup'!$A:$E,5,FALSE)</f>
        <v>www.bank.com</v>
      </c>
      <c r="I6132" t="str">
        <f ca="1">VLOOKUP($B6132,'Sales Rep Lookup'!$A:$C,2,FALSE)</f>
        <v>Audrey Landry</v>
      </c>
    </row>
    <row r="6133" spans="1:9" x14ac:dyDescent="0.2">
      <c r="A6133" s="1">
        <f t="shared" ca="1" si="190"/>
        <v>293</v>
      </c>
      <c r="B6133" s="1">
        <f t="shared" ca="1" si="191"/>
        <v>46</v>
      </c>
      <c r="C6133" t="s">
        <v>6328</v>
      </c>
      <c r="D6133" t="s">
        <v>214</v>
      </c>
      <c r="E6133" t="str">
        <f ca="1">VLOOKUP($A6133,'Company Lookup'!$A:$E,2,FALSE)</f>
        <v>BT Group plc</v>
      </c>
      <c r="F6133" t="str">
        <f ca="1">VLOOKUP($A6133,'Company Lookup'!$A:$E,3,FALSE)</f>
        <v>10000+</v>
      </c>
      <c r="G6133" t="str">
        <f ca="1">VLOOKUP($A6133,'Company Lookup'!$A:$E,4,FALSE)</f>
        <v>Telecommunications Equipment</v>
      </c>
      <c r="H6133" t="str">
        <f ca="1">VLOOKUP($A6133,'Company Lookup'!$A:$E,5,FALSE)</f>
        <v>www.bt.com</v>
      </c>
      <c r="I6133" t="str">
        <f ca="1">VLOOKUP($B6133,'Sales Rep Lookup'!$A:$C,2,FALSE)</f>
        <v>Camille Ortega</v>
      </c>
    </row>
    <row r="6134" spans="1:9" x14ac:dyDescent="0.2">
      <c r="A6134" s="1">
        <f t="shared" ca="1" si="190"/>
        <v>741</v>
      </c>
      <c r="B6134" s="1">
        <f t="shared" ca="1" si="191"/>
        <v>5</v>
      </c>
      <c r="C6134" t="s">
        <v>6329</v>
      </c>
      <c r="D6134" t="s">
        <v>94</v>
      </c>
      <c r="E6134" t="str">
        <f ca="1">VLOOKUP($A6134,'Company Lookup'!$A:$E,2,FALSE)</f>
        <v>First Trust Hong Kong AlphaDEX Fund</v>
      </c>
      <c r="F6134" t="str">
        <f ca="1">VLOOKUP($A6134,'Company Lookup'!$A:$E,3,FALSE)</f>
        <v>10000+</v>
      </c>
      <c r="G6134" t="str">
        <f ca="1">VLOOKUP($A6134,'Company Lookup'!$A:$E,4,FALSE)</f>
        <v>Holdings</v>
      </c>
      <c r="H6134" t="str">
        <f ca="1">VLOOKUP($A6134,'Company Lookup'!$A:$E,5,FALSE)</f>
        <v>www.first.com</v>
      </c>
      <c r="I6134" t="str">
        <f ca="1">VLOOKUP($B6134,'Sales Rep Lookup'!$A:$C,2,FALSE)</f>
        <v>Risa Pugh</v>
      </c>
    </row>
    <row r="6135" spans="1:9" x14ac:dyDescent="0.2">
      <c r="A6135" s="1">
        <f t="shared" ca="1" si="190"/>
        <v>659</v>
      </c>
      <c r="B6135" s="1">
        <f t="shared" ca="1" si="191"/>
        <v>35</v>
      </c>
      <c r="C6135" t="s">
        <v>6330</v>
      </c>
      <c r="D6135" t="s">
        <v>22</v>
      </c>
      <c r="E6135" t="str">
        <f ca="1">VLOOKUP($A6135,'Company Lookup'!$A:$E,2,FALSE)</f>
        <v>Pacific Special Acquisition Corp.</v>
      </c>
      <c r="F6135" t="str">
        <f ca="1">VLOOKUP($A6135,'Company Lookup'!$A:$E,3,FALSE)</f>
        <v>10000+</v>
      </c>
      <c r="G6135" t="str">
        <f ca="1">VLOOKUP($A6135,'Company Lookup'!$A:$E,4,FALSE)</f>
        <v>Business Services</v>
      </c>
      <c r="H6135" t="str">
        <f ca="1">VLOOKUP($A6135,'Company Lookup'!$A:$E,5,FALSE)</f>
        <v>www.pacific.com</v>
      </c>
      <c r="I6135" t="str">
        <f ca="1">VLOOKUP($B6135,'Sales Rep Lookup'!$A:$C,2,FALSE)</f>
        <v>Ray Patton</v>
      </c>
    </row>
    <row r="6136" spans="1:9" x14ac:dyDescent="0.2">
      <c r="A6136" s="1">
        <f t="shared" ca="1" si="190"/>
        <v>729</v>
      </c>
      <c r="B6136" s="1">
        <f t="shared" ca="1" si="191"/>
        <v>45</v>
      </c>
      <c r="C6136" t="s">
        <v>6331</v>
      </c>
      <c r="D6136" t="s">
        <v>486</v>
      </c>
      <c r="E6136" t="str">
        <f ca="1">VLOOKUP($A6136,'Company Lookup'!$A:$E,2,FALSE)</f>
        <v>SEACOR Marine Holdings Inc.</v>
      </c>
      <c r="F6136" t="str">
        <f ca="1">VLOOKUP($A6136,'Company Lookup'!$A:$E,3,FALSE)</f>
        <v>501-1000</v>
      </c>
      <c r="G6136" t="str">
        <f ca="1">VLOOKUP($A6136,'Company Lookup'!$A:$E,4,FALSE)</f>
        <v>Marine Transportation</v>
      </c>
      <c r="H6136" t="str">
        <f ca="1">VLOOKUP($A6136,'Company Lookup'!$A:$E,5,FALSE)</f>
        <v>www.seacor.com</v>
      </c>
      <c r="I6136" t="str">
        <f ca="1">VLOOKUP($B6136,'Sales Rep Lookup'!$A:$C,2,FALSE)</f>
        <v>Ethan Odom</v>
      </c>
    </row>
    <row r="6137" spans="1:9" x14ac:dyDescent="0.2">
      <c r="A6137" s="1">
        <f t="shared" ca="1" si="190"/>
        <v>633</v>
      </c>
      <c r="B6137" s="1">
        <f t="shared" ca="1" si="191"/>
        <v>21</v>
      </c>
      <c r="C6137" t="s">
        <v>6332</v>
      </c>
      <c r="D6137" t="s">
        <v>96</v>
      </c>
      <c r="E6137" t="str">
        <f ca="1">VLOOKUP($A6137,'Company Lookup'!$A:$E,2,FALSE)</f>
        <v>Ball Corporation</v>
      </c>
      <c r="F6137" t="str">
        <f ca="1">VLOOKUP($A6137,'Company Lookup'!$A:$E,3,FALSE)</f>
        <v>201-500</v>
      </c>
      <c r="G6137" t="str">
        <f ca="1">VLOOKUP($A6137,'Company Lookup'!$A:$E,4,FALSE)</f>
        <v>Containers/Packaging</v>
      </c>
      <c r="H6137" t="str">
        <f ca="1">VLOOKUP($A6137,'Company Lookup'!$A:$E,5,FALSE)</f>
        <v>www.ball.com</v>
      </c>
      <c r="I6137" t="str">
        <f ca="1">VLOOKUP($B6137,'Sales Rep Lookup'!$A:$C,2,FALSE)</f>
        <v>Vernon Dejesus</v>
      </c>
    </row>
    <row r="6138" spans="1:9" x14ac:dyDescent="0.2">
      <c r="A6138" s="1">
        <f t="shared" ca="1" si="190"/>
        <v>586</v>
      </c>
      <c r="B6138" s="1">
        <f t="shared" ca="1" si="191"/>
        <v>67</v>
      </c>
      <c r="C6138" t="s">
        <v>6333</v>
      </c>
      <c r="D6138" t="s">
        <v>377</v>
      </c>
      <c r="E6138" t="str">
        <f ca="1">VLOOKUP($A6138,'Company Lookup'!$A:$E,2,FALSE)</f>
        <v>CoreSite Realty Corporation</v>
      </c>
      <c r="F6138" t="str">
        <f ca="1">VLOOKUP($A6138,'Company Lookup'!$A:$E,3,FALSE)</f>
        <v>10000+</v>
      </c>
      <c r="G6138" t="str">
        <f ca="1">VLOOKUP($A6138,'Company Lookup'!$A:$E,4,FALSE)</f>
        <v>Real Estate Investment Trusts</v>
      </c>
      <c r="H6138" t="str">
        <f ca="1">VLOOKUP($A6138,'Company Lookup'!$A:$E,5,FALSE)</f>
        <v>www.coresite.com</v>
      </c>
      <c r="I6138" t="str">
        <f ca="1">VLOOKUP($B6138,'Sales Rep Lookup'!$A:$C,2,FALSE)</f>
        <v>Velma Eaton</v>
      </c>
    </row>
    <row r="6139" spans="1:9" x14ac:dyDescent="0.2">
      <c r="A6139" s="1">
        <f t="shared" ca="1" si="190"/>
        <v>545</v>
      </c>
      <c r="B6139" s="1">
        <f t="shared" ca="1" si="191"/>
        <v>37</v>
      </c>
      <c r="C6139" t="s">
        <v>6334</v>
      </c>
      <c r="D6139" t="s">
        <v>590</v>
      </c>
      <c r="E6139" t="str">
        <f ca="1">VLOOKUP($A6139,'Company Lookup'!$A:$E,2,FALSE)</f>
        <v>Ciner Resources LP</v>
      </c>
      <c r="F6139" t="str">
        <f ca="1">VLOOKUP($A6139,'Company Lookup'!$A:$E,3,FALSE)</f>
        <v>10000+</v>
      </c>
      <c r="G6139" t="str">
        <f ca="1">VLOOKUP($A6139,'Company Lookup'!$A:$E,4,FALSE)</f>
        <v>Mining &amp; Quarrying of Nonmetallic Minerals (No Fuels)</v>
      </c>
      <c r="H6139" t="str">
        <f ca="1">VLOOKUP($A6139,'Company Lookup'!$A:$E,5,FALSE)</f>
        <v>www.ciner.com</v>
      </c>
      <c r="I6139" t="str">
        <f ca="1">VLOOKUP($B6139,'Sales Rep Lookup'!$A:$C,2,FALSE)</f>
        <v>Yvette Anderson</v>
      </c>
    </row>
    <row r="6140" spans="1:9" x14ac:dyDescent="0.2">
      <c r="A6140" s="1">
        <f t="shared" ca="1" si="190"/>
        <v>190</v>
      </c>
      <c r="B6140" s="1">
        <f t="shared" ca="1" si="191"/>
        <v>34</v>
      </c>
      <c r="C6140" t="s">
        <v>6335</v>
      </c>
      <c r="D6140" t="s">
        <v>132</v>
      </c>
      <c r="E6140" t="str">
        <f ca="1">VLOOKUP($A6140,'Company Lookup'!$A:$E,2,FALSE)</f>
        <v>CSI Compressco LP</v>
      </c>
      <c r="F6140" t="str">
        <f ca="1">VLOOKUP($A6140,'Company Lookup'!$A:$E,3,FALSE)</f>
        <v>201-500</v>
      </c>
      <c r="G6140" t="str">
        <f ca="1">VLOOKUP($A6140,'Company Lookup'!$A:$E,4,FALSE)</f>
        <v>Oilfield Services/Equipment</v>
      </c>
      <c r="H6140" t="str">
        <f ca="1">VLOOKUP($A6140,'Company Lookup'!$A:$E,5,FALSE)</f>
        <v>www.csi.com</v>
      </c>
      <c r="I6140" t="str">
        <f ca="1">VLOOKUP($B6140,'Sales Rep Lookup'!$A:$C,2,FALSE)</f>
        <v>Dolan Merrill</v>
      </c>
    </row>
    <row r="6141" spans="1:9" x14ac:dyDescent="0.2">
      <c r="A6141" s="1">
        <f t="shared" ca="1" si="190"/>
        <v>819</v>
      </c>
      <c r="B6141" s="1">
        <f t="shared" ca="1" si="191"/>
        <v>38</v>
      </c>
      <c r="C6141" t="s">
        <v>6336</v>
      </c>
      <c r="D6141" t="s">
        <v>389</v>
      </c>
      <c r="E6141" t="str">
        <f ca="1">VLOOKUP($A6141,'Company Lookup'!$A:$E,2,FALSE)</f>
        <v>Royal Bank Scotland plc (The)</v>
      </c>
      <c r="F6141" t="str">
        <f ca="1">VLOOKUP($A6141,'Company Lookup'!$A:$E,3,FALSE)</f>
        <v>201-500</v>
      </c>
      <c r="G6141" t="str">
        <f ca="1">VLOOKUP($A6141,'Company Lookup'!$A:$E,4,FALSE)</f>
        <v>Commercial Banks</v>
      </c>
      <c r="H6141" t="str">
        <f ca="1">VLOOKUP($A6141,'Company Lookup'!$A:$E,5,FALSE)</f>
        <v>www.royal.com</v>
      </c>
      <c r="I6141" t="str">
        <f ca="1">VLOOKUP($B6141,'Sales Rep Lookup'!$A:$C,2,FALSE)</f>
        <v>Colleen Harper</v>
      </c>
    </row>
    <row r="6142" spans="1:9" x14ac:dyDescent="0.2">
      <c r="A6142" s="1">
        <f t="shared" ca="1" si="190"/>
        <v>432</v>
      </c>
      <c r="B6142" s="1">
        <f t="shared" ca="1" si="191"/>
        <v>35</v>
      </c>
      <c r="C6142" t="s">
        <v>6337</v>
      </c>
      <c r="D6142" t="s">
        <v>28</v>
      </c>
      <c r="E6142" t="str">
        <f ca="1">VLOOKUP($A6142,'Company Lookup'!$A:$E,2,FALSE)</f>
        <v>Orbital ATK, Inc.</v>
      </c>
      <c r="F6142" t="str">
        <f ca="1">VLOOKUP($A6142,'Company Lookup'!$A:$E,3,FALSE)</f>
        <v>10000+</v>
      </c>
      <c r="G6142" t="str">
        <f ca="1">VLOOKUP($A6142,'Company Lookup'!$A:$E,4,FALSE)</f>
        <v>Military/Government/Technical</v>
      </c>
      <c r="H6142" t="str">
        <f ca="1">VLOOKUP($A6142,'Company Lookup'!$A:$E,5,FALSE)</f>
        <v>www.orbital.com</v>
      </c>
      <c r="I6142" t="str">
        <f ca="1">VLOOKUP($B6142,'Sales Rep Lookup'!$A:$C,2,FALSE)</f>
        <v>Ray Patton</v>
      </c>
    </row>
    <row r="6143" spans="1:9" x14ac:dyDescent="0.2">
      <c r="A6143" s="1">
        <f t="shared" ca="1" si="190"/>
        <v>415</v>
      </c>
      <c r="B6143" s="1">
        <f t="shared" ca="1" si="191"/>
        <v>85</v>
      </c>
      <c r="C6143" t="s">
        <v>6338</v>
      </c>
      <c r="D6143" t="s">
        <v>5</v>
      </c>
      <c r="E6143" t="str">
        <f ca="1">VLOOKUP($A6143,'Company Lookup'!$A:$E,2,FALSE)</f>
        <v>PS Business Parks, Inc.</v>
      </c>
      <c r="F6143" t="str">
        <f ca="1">VLOOKUP($A6143,'Company Lookup'!$A:$E,3,FALSE)</f>
        <v>10000+</v>
      </c>
      <c r="G6143" t="str">
        <f ca="1">VLOOKUP($A6143,'Company Lookup'!$A:$E,4,FALSE)</f>
        <v>Holdings</v>
      </c>
      <c r="H6143" t="str">
        <f ca="1">VLOOKUP($A6143,'Company Lookup'!$A:$E,5,FALSE)</f>
        <v>www.ps.com</v>
      </c>
      <c r="I6143" t="str">
        <f ca="1">VLOOKUP($B6143,'Sales Rep Lookup'!$A:$C,2,FALSE)</f>
        <v>Ria Gilbert</v>
      </c>
    </row>
    <row r="6144" spans="1:9" x14ac:dyDescent="0.2">
      <c r="A6144" s="1">
        <f t="shared" ca="1" si="190"/>
        <v>988</v>
      </c>
      <c r="B6144" s="1">
        <f t="shared" ca="1" si="191"/>
        <v>20</v>
      </c>
      <c r="C6144" t="s">
        <v>6339</v>
      </c>
      <c r="D6144" t="s">
        <v>90</v>
      </c>
      <c r="E6144" t="str">
        <f ca="1">VLOOKUP($A6144,'Company Lookup'!$A:$E,2,FALSE)</f>
        <v>Teekay Offshore Partners L.P.</v>
      </c>
      <c r="F6144" t="str">
        <f ca="1">VLOOKUP($A6144,'Company Lookup'!$A:$E,3,FALSE)</f>
        <v>201-500</v>
      </c>
      <c r="G6144" t="str">
        <f ca="1">VLOOKUP($A6144,'Company Lookup'!$A:$E,4,FALSE)</f>
        <v>Marine Transportation</v>
      </c>
      <c r="H6144" t="str">
        <f ca="1">VLOOKUP($A6144,'Company Lookup'!$A:$E,5,FALSE)</f>
        <v>www.teekay.com</v>
      </c>
      <c r="I6144" t="str">
        <f ca="1">VLOOKUP($B6144,'Sales Rep Lookup'!$A:$C,2,FALSE)</f>
        <v>Orson Santos</v>
      </c>
    </row>
    <row r="6145" spans="1:9" x14ac:dyDescent="0.2">
      <c r="A6145" s="1">
        <f t="shared" ca="1" si="190"/>
        <v>801</v>
      </c>
      <c r="B6145" s="1">
        <f t="shared" ca="1" si="191"/>
        <v>97</v>
      </c>
      <c r="C6145" t="s">
        <v>6340</v>
      </c>
      <c r="D6145" t="s">
        <v>24</v>
      </c>
      <c r="E6145" t="str">
        <f ca="1">VLOOKUP($A6145,'Company Lookup'!$A:$E,2,FALSE)</f>
        <v>Tyler Technologies, Inc.</v>
      </c>
      <c r="F6145" t="str">
        <f ca="1">VLOOKUP($A6145,'Company Lookup'!$A:$E,3,FALSE)</f>
        <v>10000+</v>
      </c>
      <c r="G6145" t="str">
        <f ca="1">VLOOKUP($A6145,'Company Lookup'!$A:$E,4,FALSE)</f>
        <v>Computer Software: Prepackaged Software</v>
      </c>
      <c r="H6145" t="str">
        <f ca="1">VLOOKUP($A6145,'Company Lookup'!$A:$E,5,FALSE)</f>
        <v>www.tyler.com</v>
      </c>
      <c r="I6145" t="str">
        <f ca="1">VLOOKUP($B6145,'Sales Rep Lookup'!$A:$C,2,FALSE)</f>
        <v>Neil Garrett</v>
      </c>
    </row>
    <row r="6146" spans="1:9" x14ac:dyDescent="0.2">
      <c r="A6146" s="1">
        <f t="shared" ca="1" si="190"/>
        <v>504</v>
      </c>
      <c r="B6146" s="1">
        <f t="shared" ca="1" si="191"/>
        <v>89</v>
      </c>
      <c r="C6146" t="s">
        <v>6341</v>
      </c>
      <c r="D6146" t="s">
        <v>1642</v>
      </c>
      <c r="E6146" t="str">
        <f ca="1">VLOOKUP($A6146,'Company Lookup'!$A:$E,2,FALSE)</f>
        <v>Navigant Consulting, Inc.</v>
      </c>
      <c r="F6146" t="str">
        <f ca="1">VLOOKUP($A6146,'Company Lookup'!$A:$E,3,FALSE)</f>
        <v>10000+</v>
      </c>
      <c r="G6146" t="str">
        <f ca="1">VLOOKUP($A6146,'Company Lookup'!$A:$E,4,FALSE)</f>
        <v>Professional Services</v>
      </c>
      <c r="H6146" t="str">
        <f ca="1">VLOOKUP($A6146,'Company Lookup'!$A:$E,5,FALSE)</f>
        <v>www.navigant.com</v>
      </c>
      <c r="I6146" t="str">
        <f ca="1">VLOOKUP($B6146,'Sales Rep Lookup'!$A:$C,2,FALSE)</f>
        <v>Jack Mccarthy</v>
      </c>
    </row>
    <row r="6147" spans="1:9" x14ac:dyDescent="0.2">
      <c r="A6147" s="1">
        <f t="shared" ref="A6147:A6210" ca="1" si="192">RANDBETWEEN(1,1000)</f>
        <v>261</v>
      </c>
      <c r="B6147" s="1">
        <f t="shared" ref="B6147:B6210" ca="1" si="193">RANDBETWEEN(1,100)</f>
        <v>68</v>
      </c>
      <c r="C6147" t="s">
        <v>6342</v>
      </c>
      <c r="D6147" t="s">
        <v>208</v>
      </c>
      <c r="E6147" t="str">
        <f ca="1">VLOOKUP($A6147,'Company Lookup'!$A:$E,2,FALSE)</f>
        <v>BioLife Solutions, Inc.</v>
      </c>
      <c r="F6147" t="str">
        <f ca="1">VLOOKUP($A6147,'Company Lookup'!$A:$E,3,FALSE)</f>
        <v>501-1000</v>
      </c>
      <c r="G6147" t="str">
        <f ca="1">VLOOKUP($A6147,'Company Lookup'!$A:$E,4,FALSE)</f>
        <v>Biotechnology: Electromedical &amp; Electrotherapeutic Apparatus</v>
      </c>
      <c r="H6147" t="str">
        <f ca="1">VLOOKUP($A6147,'Company Lookup'!$A:$E,5,FALSE)</f>
        <v>www.biolife.com</v>
      </c>
      <c r="I6147" t="str">
        <f ca="1">VLOOKUP($B6147,'Sales Rep Lookup'!$A:$C,2,FALSE)</f>
        <v>Libby Lyons</v>
      </c>
    </row>
    <row r="6148" spans="1:9" x14ac:dyDescent="0.2">
      <c r="A6148" s="1">
        <f t="shared" ca="1" si="192"/>
        <v>579</v>
      </c>
      <c r="B6148" s="1">
        <f t="shared" ca="1" si="193"/>
        <v>90</v>
      </c>
      <c r="C6148" t="s">
        <v>6343</v>
      </c>
      <c r="D6148" t="s">
        <v>40</v>
      </c>
      <c r="E6148" t="str">
        <f ca="1">VLOOKUP($A6148,'Company Lookup'!$A:$E,2,FALSE)</f>
        <v>iShares S&amp;P India Nifty 50 Index Fund</v>
      </c>
      <c r="F6148" t="str">
        <f ca="1">VLOOKUP($A6148,'Company Lookup'!$A:$E,3,FALSE)</f>
        <v>10000+</v>
      </c>
      <c r="G6148" t="str">
        <f ca="1">VLOOKUP($A6148,'Company Lookup'!$A:$E,4,FALSE)</f>
        <v>Holdings</v>
      </c>
      <c r="H6148" t="str">
        <f ca="1">VLOOKUP($A6148,'Company Lookup'!$A:$E,5,FALSE)</f>
        <v>www.ishares.com</v>
      </c>
      <c r="I6148" t="str">
        <f ca="1">VLOOKUP($B6148,'Sales Rep Lookup'!$A:$C,2,FALSE)</f>
        <v>Josiah Olson</v>
      </c>
    </row>
    <row r="6149" spans="1:9" x14ac:dyDescent="0.2">
      <c r="A6149" s="1">
        <f t="shared" ca="1" si="192"/>
        <v>165</v>
      </c>
      <c r="B6149" s="1">
        <f t="shared" ca="1" si="193"/>
        <v>23</v>
      </c>
      <c r="C6149" t="s">
        <v>6344</v>
      </c>
      <c r="D6149" t="s">
        <v>82</v>
      </c>
      <c r="E6149" t="str">
        <f ca="1">VLOOKUP($A6149,'Company Lookup'!$A:$E,2,FALSE)</f>
        <v>American Capital Senior Floating, Ltd.</v>
      </c>
      <c r="F6149" t="str">
        <f ca="1">VLOOKUP($A6149,'Company Lookup'!$A:$E,3,FALSE)</f>
        <v>10000+</v>
      </c>
      <c r="G6149" t="str">
        <f ca="1">VLOOKUP($A6149,'Company Lookup'!$A:$E,4,FALSE)</f>
        <v>Holdings</v>
      </c>
      <c r="H6149" t="str">
        <f ca="1">VLOOKUP($A6149,'Company Lookup'!$A:$E,5,FALSE)</f>
        <v>www.american.com</v>
      </c>
      <c r="I6149" t="str">
        <f ca="1">VLOOKUP($B6149,'Sales Rep Lookup'!$A:$C,2,FALSE)</f>
        <v>Wylie Klein</v>
      </c>
    </row>
    <row r="6150" spans="1:9" x14ac:dyDescent="0.2">
      <c r="A6150" s="1">
        <f t="shared" ca="1" si="192"/>
        <v>361</v>
      </c>
      <c r="B6150" s="1">
        <f t="shared" ca="1" si="193"/>
        <v>5</v>
      </c>
      <c r="C6150" t="s">
        <v>6345</v>
      </c>
      <c r="D6150" t="s">
        <v>249</v>
      </c>
      <c r="E6150" t="str">
        <f ca="1">VLOOKUP($A6150,'Company Lookup'!$A:$E,2,FALSE)</f>
        <v>Gulfport Energy Corporation</v>
      </c>
      <c r="F6150" t="str">
        <f ca="1">VLOOKUP($A6150,'Company Lookup'!$A:$E,3,FALSE)</f>
        <v>501-1000</v>
      </c>
      <c r="G6150" t="str">
        <f ca="1">VLOOKUP($A6150,'Company Lookup'!$A:$E,4,FALSE)</f>
        <v>Oil &amp; Gas Production</v>
      </c>
      <c r="H6150" t="str">
        <f ca="1">VLOOKUP($A6150,'Company Lookup'!$A:$E,5,FALSE)</f>
        <v>www.gulfport.com</v>
      </c>
      <c r="I6150" t="str">
        <f ca="1">VLOOKUP($B6150,'Sales Rep Lookup'!$A:$C,2,FALSE)</f>
        <v>Risa Pugh</v>
      </c>
    </row>
    <row r="6151" spans="1:9" x14ac:dyDescent="0.2">
      <c r="A6151" s="1">
        <f t="shared" ca="1" si="192"/>
        <v>213</v>
      </c>
      <c r="B6151" s="1">
        <f t="shared" ca="1" si="193"/>
        <v>21</v>
      </c>
      <c r="C6151" t="s">
        <v>6346</v>
      </c>
      <c r="D6151" t="s">
        <v>1190</v>
      </c>
      <c r="E6151" t="str">
        <f ca="1">VLOOKUP($A6151,'Company Lookup'!$A:$E,2,FALSE)</f>
        <v>CACI International, Inc.</v>
      </c>
      <c r="F6151" t="str">
        <f ca="1">VLOOKUP($A6151,'Company Lookup'!$A:$E,3,FALSE)</f>
        <v>501-1000</v>
      </c>
      <c r="G6151" t="str">
        <f ca="1">VLOOKUP($A6151,'Company Lookup'!$A:$E,4,FALSE)</f>
        <v>EDP Services</v>
      </c>
      <c r="H6151" t="str">
        <f ca="1">VLOOKUP($A6151,'Company Lookup'!$A:$E,5,FALSE)</f>
        <v>www.caci.com</v>
      </c>
      <c r="I6151" t="str">
        <f ca="1">VLOOKUP($B6151,'Sales Rep Lookup'!$A:$C,2,FALSE)</f>
        <v>Vernon Dejesus</v>
      </c>
    </row>
    <row r="6152" spans="1:9" x14ac:dyDescent="0.2">
      <c r="A6152" s="1">
        <f t="shared" ca="1" si="192"/>
        <v>353</v>
      </c>
      <c r="B6152" s="1">
        <f t="shared" ca="1" si="193"/>
        <v>58</v>
      </c>
      <c r="C6152" t="s">
        <v>6347</v>
      </c>
      <c r="D6152" t="s">
        <v>80</v>
      </c>
      <c r="E6152" t="str">
        <f ca="1">VLOOKUP($A6152,'Company Lookup'!$A:$E,2,FALSE)</f>
        <v>Seaspan Corporation</v>
      </c>
      <c r="F6152" t="str">
        <f ca="1">VLOOKUP($A6152,'Company Lookup'!$A:$E,3,FALSE)</f>
        <v>201-500</v>
      </c>
      <c r="G6152" t="str">
        <f ca="1">VLOOKUP($A6152,'Company Lookup'!$A:$E,4,FALSE)</f>
        <v>Marine Transportation</v>
      </c>
      <c r="H6152" t="str">
        <f ca="1">VLOOKUP($A6152,'Company Lookup'!$A:$E,5,FALSE)</f>
        <v>www.seaspan.com</v>
      </c>
      <c r="I6152" t="str">
        <f ca="1">VLOOKUP($B6152,'Sales Rep Lookup'!$A:$C,2,FALSE)</f>
        <v>Lance Floyd</v>
      </c>
    </row>
    <row r="6153" spans="1:9" x14ac:dyDescent="0.2">
      <c r="A6153" s="1">
        <f t="shared" ca="1" si="192"/>
        <v>828</v>
      </c>
      <c r="B6153" s="1">
        <f t="shared" ca="1" si="193"/>
        <v>31</v>
      </c>
      <c r="C6153" t="s">
        <v>6348</v>
      </c>
      <c r="D6153" t="s">
        <v>126</v>
      </c>
      <c r="E6153" t="str">
        <f ca="1">VLOOKUP($A6153,'Company Lookup'!$A:$E,2,FALSE)</f>
        <v>Lianluo Smart Limited</v>
      </c>
      <c r="F6153" t="str">
        <f ca="1">VLOOKUP($A6153,'Company Lookup'!$A:$E,3,FALSE)</f>
        <v>501-1000</v>
      </c>
      <c r="G6153" t="str">
        <f ca="1">VLOOKUP($A6153,'Company Lookup'!$A:$E,4,FALSE)</f>
        <v>Medical/Dental Instruments</v>
      </c>
      <c r="H6153" t="str">
        <f ca="1">VLOOKUP($A6153,'Company Lookup'!$A:$E,5,FALSE)</f>
        <v>www.lianluo.com</v>
      </c>
      <c r="I6153" t="str">
        <f ca="1">VLOOKUP($B6153,'Sales Rep Lookup'!$A:$C,2,FALSE)</f>
        <v>Natalie Hull</v>
      </c>
    </row>
    <row r="6154" spans="1:9" x14ac:dyDescent="0.2">
      <c r="A6154" s="1">
        <f t="shared" ca="1" si="192"/>
        <v>71</v>
      </c>
      <c r="B6154" s="1">
        <f t="shared" ca="1" si="193"/>
        <v>73</v>
      </c>
      <c r="C6154" t="s">
        <v>6349</v>
      </c>
      <c r="D6154" t="s">
        <v>20</v>
      </c>
      <c r="E6154" t="str">
        <f ca="1">VLOOKUP($A6154,'Company Lookup'!$A:$E,2,FALSE)</f>
        <v>INVESCO MORTGAGE CAPITAL INC</v>
      </c>
      <c r="F6154" t="str">
        <f ca="1">VLOOKUP($A6154,'Company Lookup'!$A:$E,3,FALSE)</f>
        <v>501-1000</v>
      </c>
      <c r="G6154" t="str">
        <f ca="1">VLOOKUP($A6154,'Company Lookup'!$A:$E,4,FALSE)</f>
        <v>Real Estate Investment Trusts</v>
      </c>
      <c r="H6154" t="str">
        <f ca="1">VLOOKUP($A6154,'Company Lookup'!$A:$E,5,FALSE)</f>
        <v>www.invesco.com</v>
      </c>
      <c r="I6154" t="str">
        <f ca="1">VLOOKUP($B6154,'Sales Rep Lookup'!$A:$C,2,FALSE)</f>
        <v>Lysandra Whitfield</v>
      </c>
    </row>
    <row r="6155" spans="1:9" x14ac:dyDescent="0.2">
      <c r="A6155" s="1">
        <f t="shared" ca="1" si="192"/>
        <v>76</v>
      </c>
      <c r="B6155" s="1">
        <f t="shared" ca="1" si="193"/>
        <v>21</v>
      </c>
      <c r="C6155" t="s">
        <v>6350</v>
      </c>
      <c r="D6155" t="s">
        <v>126</v>
      </c>
      <c r="E6155" t="str">
        <f ca="1">VLOOKUP($A6155,'Company Lookup'!$A:$E,2,FALSE)</f>
        <v>P.A.M. Transportation Services, Inc.</v>
      </c>
      <c r="F6155" t="str">
        <f ca="1">VLOOKUP($A6155,'Company Lookup'!$A:$E,3,FALSE)</f>
        <v>1001-5000</v>
      </c>
      <c r="G6155" t="str">
        <f ca="1">VLOOKUP($A6155,'Company Lookup'!$A:$E,4,FALSE)</f>
        <v>Trucking Freight/Courier Services</v>
      </c>
      <c r="H6155" t="str">
        <f ca="1">VLOOKUP($A6155,'Company Lookup'!$A:$E,5,FALSE)</f>
        <v>www.p.a.m..com</v>
      </c>
      <c r="I6155" t="str">
        <f ca="1">VLOOKUP($B6155,'Sales Rep Lookup'!$A:$C,2,FALSE)</f>
        <v>Vernon Dejesus</v>
      </c>
    </row>
    <row r="6156" spans="1:9" x14ac:dyDescent="0.2">
      <c r="A6156" s="1">
        <f t="shared" ca="1" si="192"/>
        <v>498</v>
      </c>
      <c r="B6156" s="1">
        <f t="shared" ca="1" si="193"/>
        <v>76</v>
      </c>
      <c r="C6156" t="s">
        <v>6351</v>
      </c>
      <c r="D6156" t="s">
        <v>1132</v>
      </c>
      <c r="E6156" t="str">
        <f ca="1">VLOOKUP($A6156,'Company Lookup'!$A:$E,2,FALSE)</f>
        <v>Global Partners LP</v>
      </c>
      <c r="F6156" t="str">
        <f ca="1">VLOOKUP($A6156,'Company Lookup'!$A:$E,3,FALSE)</f>
        <v>501-1000</v>
      </c>
      <c r="G6156" t="str">
        <f ca="1">VLOOKUP($A6156,'Company Lookup'!$A:$E,4,FALSE)</f>
        <v>Oil Refining/Marketing</v>
      </c>
      <c r="H6156" t="str">
        <f ca="1">VLOOKUP($A6156,'Company Lookup'!$A:$E,5,FALSE)</f>
        <v>www.global.com</v>
      </c>
      <c r="I6156" t="str">
        <f ca="1">VLOOKUP($B6156,'Sales Rep Lookup'!$A:$C,2,FALSE)</f>
        <v>Bethany Horne</v>
      </c>
    </row>
    <row r="6157" spans="1:9" x14ac:dyDescent="0.2">
      <c r="A6157" s="1">
        <f t="shared" ca="1" si="192"/>
        <v>260</v>
      </c>
      <c r="B6157" s="1">
        <f t="shared" ca="1" si="193"/>
        <v>93</v>
      </c>
      <c r="C6157" t="s">
        <v>6352</v>
      </c>
      <c r="D6157" t="s">
        <v>329</v>
      </c>
      <c r="E6157" t="str">
        <f ca="1">VLOOKUP($A6157,'Company Lookup'!$A:$E,2,FALSE)</f>
        <v>Dillard&amp;#39;s, Inc.</v>
      </c>
      <c r="F6157" t="str">
        <f ca="1">VLOOKUP($A6157,'Company Lookup'!$A:$E,3,FALSE)</f>
        <v>10000+</v>
      </c>
      <c r="G6157" t="str">
        <f ca="1">VLOOKUP($A6157,'Company Lookup'!$A:$E,4,FALSE)</f>
        <v>Department/Specialty Retail Stores</v>
      </c>
      <c r="H6157" t="str">
        <f ca="1">VLOOKUP($A6157,'Company Lookup'!$A:$E,5,FALSE)</f>
        <v>www.dillard&amp;#39;s,.com</v>
      </c>
      <c r="I6157" t="str">
        <f ca="1">VLOOKUP($B6157,'Sales Rep Lookup'!$A:$C,2,FALSE)</f>
        <v>Giselle Dejesus</v>
      </c>
    </row>
    <row r="6158" spans="1:9" x14ac:dyDescent="0.2">
      <c r="A6158" s="1">
        <f t="shared" ca="1" si="192"/>
        <v>436</v>
      </c>
      <c r="B6158" s="1">
        <f t="shared" ca="1" si="193"/>
        <v>17</v>
      </c>
      <c r="C6158" t="s">
        <v>6353</v>
      </c>
      <c r="D6158" t="s">
        <v>65</v>
      </c>
      <c r="E6158" t="str">
        <f ca="1">VLOOKUP($A6158,'Company Lookup'!$A:$E,2,FALSE)</f>
        <v>Tabula Rasa HealthCare, Inc.</v>
      </c>
      <c r="F6158" t="str">
        <f ca="1">VLOOKUP($A6158,'Company Lookup'!$A:$E,3,FALSE)</f>
        <v>1001-5000</v>
      </c>
      <c r="G6158" t="str">
        <f ca="1">VLOOKUP($A6158,'Company Lookup'!$A:$E,4,FALSE)</f>
        <v>Business Services</v>
      </c>
      <c r="H6158" t="str">
        <f ca="1">VLOOKUP($A6158,'Company Lookup'!$A:$E,5,FALSE)</f>
        <v>www.tabula.com</v>
      </c>
      <c r="I6158" t="str">
        <f ca="1">VLOOKUP($B6158,'Sales Rep Lookup'!$A:$C,2,FALSE)</f>
        <v>Melodie Kinney</v>
      </c>
    </row>
    <row r="6159" spans="1:9" x14ac:dyDescent="0.2">
      <c r="A6159" s="1">
        <f t="shared" ca="1" si="192"/>
        <v>478</v>
      </c>
      <c r="B6159" s="1">
        <f t="shared" ca="1" si="193"/>
        <v>71</v>
      </c>
      <c r="C6159" t="s">
        <v>6354</v>
      </c>
      <c r="D6159" t="s">
        <v>419</v>
      </c>
      <c r="E6159" t="str">
        <f ca="1">VLOOKUP($A6159,'Company Lookup'!$A:$E,2,FALSE)</f>
        <v>S&amp;P Global Inc.</v>
      </c>
      <c r="F6159" t="str">
        <f ca="1">VLOOKUP($A6159,'Company Lookup'!$A:$E,3,FALSE)</f>
        <v>201-500</v>
      </c>
      <c r="G6159" t="str">
        <f ca="1">VLOOKUP($A6159,'Company Lookup'!$A:$E,4,FALSE)</f>
        <v>Finance: Consumer Services</v>
      </c>
      <c r="H6159" t="str">
        <f ca="1">VLOOKUP($A6159,'Company Lookup'!$A:$E,5,FALSE)</f>
        <v>www.s&amp;p.com</v>
      </c>
      <c r="I6159" t="str">
        <f ca="1">VLOOKUP($B6159,'Sales Rep Lookup'!$A:$C,2,FALSE)</f>
        <v>Farrah Mcgee</v>
      </c>
    </row>
    <row r="6160" spans="1:9" x14ac:dyDescent="0.2">
      <c r="A6160" s="1">
        <f t="shared" ca="1" si="192"/>
        <v>193</v>
      </c>
      <c r="B6160" s="1">
        <f t="shared" ca="1" si="193"/>
        <v>5</v>
      </c>
      <c r="C6160" t="s">
        <v>6355</v>
      </c>
      <c r="D6160" t="s">
        <v>24</v>
      </c>
      <c r="E6160" t="str">
        <f ca="1">VLOOKUP($A6160,'Company Lookup'!$A:$E,2,FALSE)</f>
        <v>Shinhan Financial Group Co Ltd</v>
      </c>
      <c r="F6160" t="str">
        <f ca="1">VLOOKUP($A6160,'Company Lookup'!$A:$E,3,FALSE)</f>
        <v>501-1000</v>
      </c>
      <c r="G6160" t="str">
        <f ca="1">VLOOKUP($A6160,'Company Lookup'!$A:$E,4,FALSE)</f>
        <v>Major Banks</v>
      </c>
      <c r="H6160" t="str">
        <f ca="1">VLOOKUP($A6160,'Company Lookup'!$A:$E,5,FALSE)</f>
        <v>www.shinhan.com</v>
      </c>
      <c r="I6160" t="str">
        <f ca="1">VLOOKUP($B6160,'Sales Rep Lookup'!$A:$C,2,FALSE)</f>
        <v>Risa Pugh</v>
      </c>
    </row>
    <row r="6161" spans="1:9" x14ac:dyDescent="0.2">
      <c r="A6161" s="1">
        <f t="shared" ca="1" si="192"/>
        <v>916</v>
      </c>
      <c r="B6161" s="1">
        <f t="shared" ca="1" si="193"/>
        <v>58</v>
      </c>
      <c r="C6161" t="s">
        <v>6356</v>
      </c>
      <c r="D6161" t="s">
        <v>11</v>
      </c>
      <c r="E6161" t="str">
        <f ca="1">VLOOKUP($A6161,'Company Lookup'!$A:$E,2,FALSE)</f>
        <v>Allete, Inc.</v>
      </c>
      <c r="F6161" t="str">
        <f ca="1">VLOOKUP($A6161,'Company Lookup'!$A:$E,3,FALSE)</f>
        <v>1001-5000</v>
      </c>
      <c r="G6161" t="str">
        <f ca="1">VLOOKUP($A6161,'Company Lookup'!$A:$E,4,FALSE)</f>
        <v>Power Generation</v>
      </c>
      <c r="H6161" t="str">
        <f ca="1">VLOOKUP($A6161,'Company Lookup'!$A:$E,5,FALSE)</f>
        <v>www.allete,.com</v>
      </c>
      <c r="I6161" t="str">
        <f ca="1">VLOOKUP($B6161,'Sales Rep Lookup'!$A:$C,2,FALSE)</f>
        <v>Lance Floyd</v>
      </c>
    </row>
    <row r="6162" spans="1:9" x14ac:dyDescent="0.2">
      <c r="A6162" s="1">
        <f t="shared" ca="1" si="192"/>
        <v>512</v>
      </c>
      <c r="B6162" s="1">
        <f t="shared" ca="1" si="193"/>
        <v>89</v>
      </c>
      <c r="C6162" t="s">
        <v>6357</v>
      </c>
      <c r="D6162" t="s">
        <v>71</v>
      </c>
      <c r="E6162" t="str">
        <f ca="1">VLOOKUP($A6162,'Company Lookup'!$A:$E,2,FALSE)</f>
        <v>First Trust High Income ETF</v>
      </c>
      <c r="F6162" t="str">
        <f ca="1">VLOOKUP($A6162,'Company Lookup'!$A:$E,3,FALSE)</f>
        <v>10000+</v>
      </c>
      <c r="G6162" t="str">
        <f ca="1">VLOOKUP($A6162,'Company Lookup'!$A:$E,4,FALSE)</f>
        <v>Holdings</v>
      </c>
      <c r="H6162" t="str">
        <f ca="1">VLOOKUP($A6162,'Company Lookup'!$A:$E,5,FALSE)</f>
        <v>www.first.com</v>
      </c>
      <c r="I6162" t="str">
        <f ca="1">VLOOKUP($B6162,'Sales Rep Lookup'!$A:$C,2,FALSE)</f>
        <v>Jack Mccarthy</v>
      </c>
    </row>
    <row r="6163" spans="1:9" x14ac:dyDescent="0.2">
      <c r="A6163" s="1">
        <f t="shared" ca="1" si="192"/>
        <v>871</v>
      </c>
      <c r="B6163" s="1">
        <f t="shared" ca="1" si="193"/>
        <v>52</v>
      </c>
      <c r="C6163" t="s">
        <v>6358</v>
      </c>
      <c r="D6163" t="s">
        <v>656</v>
      </c>
      <c r="E6163" t="str">
        <f ca="1">VLOOKUP($A6163,'Company Lookup'!$A:$E,2,FALSE)</f>
        <v>Cumulus Media Inc.</v>
      </c>
      <c r="F6163" t="str">
        <f ca="1">VLOOKUP($A6163,'Company Lookup'!$A:$E,3,FALSE)</f>
        <v>501-1000</v>
      </c>
      <c r="G6163" t="str">
        <f ca="1">VLOOKUP($A6163,'Company Lookup'!$A:$E,4,FALSE)</f>
        <v>Broadcasting</v>
      </c>
      <c r="H6163" t="str">
        <f ca="1">VLOOKUP($A6163,'Company Lookup'!$A:$E,5,FALSE)</f>
        <v>www.cumulus.com</v>
      </c>
      <c r="I6163" t="str">
        <f ca="1">VLOOKUP($B6163,'Sales Rep Lookup'!$A:$C,2,FALSE)</f>
        <v>Daphne Lindsey</v>
      </c>
    </row>
    <row r="6164" spans="1:9" x14ac:dyDescent="0.2">
      <c r="A6164" s="1">
        <f t="shared" ca="1" si="192"/>
        <v>247</v>
      </c>
      <c r="B6164" s="1">
        <f t="shared" ca="1" si="193"/>
        <v>79</v>
      </c>
      <c r="C6164" t="s">
        <v>6359</v>
      </c>
      <c r="D6164" t="s">
        <v>58</v>
      </c>
      <c r="E6164" t="str">
        <f ca="1">VLOOKUP($A6164,'Company Lookup'!$A:$E,2,FALSE)</f>
        <v>Atlantic Power Corporation</v>
      </c>
      <c r="F6164" t="str">
        <f ca="1">VLOOKUP($A6164,'Company Lookup'!$A:$E,3,FALSE)</f>
        <v>501-1000</v>
      </c>
      <c r="G6164" t="str">
        <f ca="1">VLOOKUP($A6164,'Company Lookup'!$A:$E,4,FALSE)</f>
        <v>Electric Utilities: Central</v>
      </c>
      <c r="H6164" t="str">
        <f ca="1">VLOOKUP($A6164,'Company Lookup'!$A:$E,5,FALSE)</f>
        <v>www.atlantic.com</v>
      </c>
      <c r="I6164" t="str">
        <f ca="1">VLOOKUP($B6164,'Sales Rep Lookup'!$A:$C,2,FALSE)</f>
        <v>Piper Clarke</v>
      </c>
    </row>
    <row r="6165" spans="1:9" x14ac:dyDescent="0.2">
      <c r="A6165" s="1">
        <f t="shared" ca="1" si="192"/>
        <v>410</v>
      </c>
      <c r="B6165" s="1">
        <f t="shared" ca="1" si="193"/>
        <v>60</v>
      </c>
      <c r="C6165" t="s">
        <v>6360</v>
      </c>
      <c r="D6165" t="s">
        <v>75</v>
      </c>
      <c r="E6165" t="str">
        <f ca="1">VLOOKUP($A6165,'Company Lookup'!$A:$E,2,FALSE)</f>
        <v>WAVE Life Sciences Ltd.</v>
      </c>
      <c r="F6165" t="str">
        <f ca="1">VLOOKUP($A6165,'Company Lookup'!$A:$E,3,FALSE)</f>
        <v>10000+</v>
      </c>
      <c r="G6165" t="str">
        <f ca="1">VLOOKUP($A6165,'Company Lookup'!$A:$E,4,FALSE)</f>
        <v>Major Pharmaceuticals</v>
      </c>
      <c r="H6165" t="str">
        <f ca="1">VLOOKUP($A6165,'Company Lookup'!$A:$E,5,FALSE)</f>
        <v>www.wave.com</v>
      </c>
      <c r="I6165" t="str">
        <f ca="1">VLOOKUP($B6165,'Sales Rep Lookup'!$A:$C,2,FALSE)</f>
        <v>Scott Camacho</v>
      </c>
    </row>
    <row r="6166" spans="1:9" x14ac:dyDescent="0.2">
      <c r="A6166" s="1">
        <f t="shared" ca="1" si="192"/>
        <v>972</v>
      </c>
      <c r="B6166" s="1">
        <f t="shared" ca="1" si="193"/>
        <v>64</v>
      </c>
      <c r="C6166" t="s">
        <v>6361</v>
      </c>
      <c r="D6166" t="s">
        <v>2162</v>
      </c>
      <c r="E6166" t="str">
        <f ca="1">VLOOKUP($A6166,'Company Lookup'!$A:$E,2,FALSE)</f>
        <v>Fifth Third Bancorp</v>
      </c>
      <c r="F6166" t="str">
        <f ca="1">VLOOKUP($A6166,'Company Lookup'!$A:$E,3,FALSE)</f>
        <v>1001-5000</v>
      </c>
      <c r="G6166" t="str">
        <f ca="1">VLOOKUP($A6166,'Company Lookup'!$A:$E,4,FALSE)</f>
        <v>Major Banks</v>
      </c>
      <c r="H6166" t="str">
        <f ca="1">VLOOKUP($A6166,'Company Lookup'!$A:$E,5,FALSE)</f>
        <v>www.fifth.com</v>
      </c>
      <c r="I6166" t="str">
        <f ca="1">VLOOKUP($B6166,'Sales Rep Lookup'!$A:$C,2,FALSE)</f>
        <v>Rama Frye</v>
      </c>
    </row>
    <row r="6167" spans="1:9" x14ac:dyDescent="0.2">
      <c r="A6167" s="1">
        <f t="shared" ca="1" si="192"/>
        <v>943</v>
      </c>
      <c r="B6167" s="1">
        <f t="shared" ca="1" si="193"/>
        <v>3</v>
      </c>
      <c r="C6167" t="s">
        <v>6362</v>
      </c>
      <c r="D6167" t="s">
        <v>26</v>
      </c>
      <c r="E6167" t="str">
        <f ca="1">VLOOKUP($A6167,'Company Lookup'!$A:$E,2,FALSE)</f>
        <v>Partner Communications Company Ltd.</v>
      </c>
      <c r="F6167" t="str">
        <f ca="1">VLOOKUP($A6167,'Company Lookup'!$A:$E,3,FALSE)</f>
        <v>10000+</v>
      </c>
      <c r="G6167" t="str">
        <f ca="1">VLOOKUP($A6167,'Company Lookup'!$A:$E,4,FALSE)</f>
        <v>Telecommunications Equipment</v>
      </c>
      <c r="H6167" t="str">
        <f ca="1">VLOOKUP($A6167,'Company Lookup'!$A:$E,5,FALSE)</f>
        <v>www.partner.com</v>
      </c>
      <c r="I6167" t="str">
        <f ca="1">VLOOKUP($B6167,'Sales Rep Lookup'!$A:$C,2,FALSE)</f>
        <v>Nita Brewer</v>
      </c>
    </row>
    <row r="6168" spans="1:9" x14ac:dyDescent="0.2">
      <c r="A6168" s="1">
        <f t="shared" ca="1" si="192"/>
        <v>904</v>
      </c>
      <c r="B6168" s="1">
        <f t="shared" ca="1" si="193"/>
        <v>20</v>
      </c>
      <c r="C6168" t="s">
        <v>6363</v>
      </c>
      <c r="D6168" t="s">
        <v>40</v>
      </c>
      <c r="E6168" t="str">
        <f ca="1">VLOOKUP($A6168,'Company Lookup'!$A:$E,2,FALSE)</f>
        <v>GGP Inc.</v>
      </c>
      <c r="F6168" t="str">
        <f ca="1">VLOOKUP($A6168,'Company Lookup'!$A:$E,3,FALSE)</f>
        <v>10000+</v>
      </c>
      <c r="G6168" t="str">
        <f ca="1">VLOOKUP($A6168,'Company Lookup'!$A:$E,4,FALSE)</f>
        <v>Real Estate Investment Trusts</v>
      </c>
      <c r="H6168" t="str">
        <f ca="1">VLOOKUP($A6168,'Company Lookup'!$A:$E,5,FALSE)</f>
        <v>www.ggp.com</v>
      </c>
      <c r="I6168" t="str">
        <f ca="1">VLOOKUP($B6168,'Sales Rep Lookup'!$A:$C,2,FALSE)</f>
        <v>Orson Santos</v>
      </c>
    </row>
    <row r="6169" spans="1:9" x14ac:dyDescent="0.2">
      <c r="A6169" s="1">
        <f t="shared" ca="1" si="192"/>
        <v>301</v>
      </c>
      <c r="B6169" s="1">
        <f t="shared" ca="1" si="193"/>
        <v>2</v>
      </c>
      <c r="C6169" t="s">
        <v>6364</v>
      </c>
      <c r="D6169" t="s">
        <v>226</v>
      </c>
      <c r="E6169" t="str">
        <f ca="1">VLOOKUP($A6169,'Company Lookup'!$A:$E,2,FALSE)</f>
        <v>Hersha Hospitality Trust</v>
      </c>
      <c r="F6169" t="str">
        <f ca="1">VLOOKUP($A6169,'Company Lookup'!$A:$E,3,FALSE)</f>
        <v>501-1000</v>
      </c>
      <c r="G6169" t="str">
        <f ca="1">VLOOKUP($A6169,'Company Lookup'!$A:$E,4,FALSE)</f>
        <v>Holdings</v>
      </c>
      <c r="H6169" t="str">
        <f ca="1">VLOOKUP($A6169,'Company Lookup'!$A:$E,5,FALSE)</f>
        <v>www.hersha.com</v>
      </c>
      <c r="I6169" t="str">
        <f ca="1">VLOOKUP($B6169,'Sales Rep Lookup'!$A:$C,2,FALSE)</f>
        <v>Samuel Acosta</v>
      </c>
    </row>
    <row r="6170" spans="1:9" x14ac:dyDescent="0.2">
      <c r="A6170" s="1">
        <f t="shared" ca="1" si="192"/>
        <v>725</v>
      </c>
      <c r="B6170" s="1">
        <f t="shared" ca="1" si="193"/>
        <v>39</v>
      </c>
      <c r="C6170" t="s">
        <v>6365</v>
      </c>
      <c r="D6170" t="s">
        <v>297</v>
      </c>
      <c r="E6170" t="str">
        <f ca="1">VLOOKUP($A6170,'Company Lookup'!$A:$E,2,FALSE)</f>
        <v>NetApp, Inc.</v>
      </c>
      <c r="F6170" t="str">
        <f ca="1">VLOOKUP($A6170,'Company Lookup'!$A:$E,3,FALSE)</f>
        <v>201-500</v>
      </c>
      <c r="G6170" t="str">
        <f ca="1">VLOOKUP($A6170,'Company Lookup'!$A:$E,4,FALSE)</f>
        <v>Electronic Components</v>
      </c>
      <c r="H6170" t="str">
        <f ca="1">VLOOKUP($A6170,'Company Lookup'!$A:$E,5,FALSE)</f>
        <v>www.netapp,.com</v>
      </c>
      <c r="I6170" t="str">
        <f ca="1">VLOOKUP($B6170,'Sales Rep Lookup'!$A:$C,2,FALSE)</f>
        <v>Gail William</v>
      </c>
    </row>
    <row r="6171" spans="1:9" x14ac:dyDescent="0.2">
      <c r="A6171" s="1">
        <f t="shared" ca="1" si="192"/>
        <v>762</v>
      </c>
      <c r="B6171" s="1">
        <f t="shared" ca="1" si="193"/>
        <v>6</v>
      </c>
      <c r="C6171" t="s">
        <v>6366</v>
      </c>
      <c r="D6171" t="s">
        <v>16</v>
      </c>
      <c r="E6171" t="str">
        <f ca="1">VLOOKUP($A6171,'Company Lookup'!$A:$E,2,FALSE)</f>
        <v>Enbridge Energy Management LLC</v>
      </c>
      <c r="F6171" t="str">
        <f ca="1">VLOOKUP($A6171,'Company Lookup'!$A:$E,3,FALSE)</f>
        <v>10000+</v>
      </c>
      <c r="G6171" t="str">
        <f ca="1">VLOOKUP($A6171,'Company Lookup'!$A:$E,4,FALSE)</f>
        <v>Oil &amp; Gas Production</v>
      </c>
      <c r="H6171" t="str">
        <f ca="1">VLOOKUP($A6171,'Company Lookup'!$A:$E,5,FALSE)</f>
        <v>www.enbridge.com</v>
      </c>
      <c r="I6171" t="str">
        <f ca="1">VLOOKUP($B6171,'Sales Rep Lookup'!$A:$C,2,FALSE)</f>
        <v>Yolanda Wade</v>
      </c>
    </row>
    <row r="6172" spans="1:9" x14ac:dyDescent="0.2">
      <c r="A6172" s="1">
        <f t="shared" ca="1" si="192"/>
        <v>36</v>
      </c>
      <c r="B6172" s="1">
        <f t="shared" ca="1" si="193"/>
        <v>64</v>
      </c>
      <c r="C6172" t="s">
        <v>6367</v>
      </c>
      <c r="D6172" t="s">
        <v>389</v>
      </c>
      <c r="E6172" t="str">
        <f ca="1">VLOOKUP($A6172,'Company Lookup'!$A:$E,2,FALSE)</f>
        <v>AmTrust Financial Services, Inc.</v>
      </c>
      <c r="F6172" t="str">
        <f ca="1">VLOOKUP($A6172,'Company Lookup'!$A:$E,3,FALSE)</f>
        <v>201-500</v>
      </c>
      <c r="G6172" t="str">
        <f ca="1">VLOOKUP($A6172,'Company Lookup'!$A:$E,4,FALSE)</f>
        <v>Property-Casualty Insurers</v>
      </c>
      <c r="H6172" t="str">
        <f ca="1">VLOOKUP($A6172,'Company Lookup'!$A:$E,5,FALSE)</f>
        <v>www.amtrust.com</v>
      </c>
      <c r="I6172" t="str">
        <f ca="1">VLOOKUP($B6172,'Sales Rep Lookup'!$A:$C,2,FALSE)</f>
        <v>Rama Frye</v>
      </c>
    </row>
    <row r="6173" spans="1:9" x14ac:dyDescent="0.2">
      <c r="A6173" s="1">
        <f t="shared" ca="1" si="192"/>
        <v>244</v>
      </c>
      <c r="B6173" s="1">
        <f t="shared" ca="1" si="193"/>
        <v>69</v>
      </c>
      <c r="C6173" t="s">
        <v>6368</v>
      </c>
      <c r="D6173" t="s">
        <v>5</v>
      </c>
      <c r="E6173" t="str">
        <f ca="1">VLOOKUP($A6173,'Company Lookup'!$A:$E,2,FALSE)</f>
        <v>Republic First Bancorp, Inc.</v>
      </c>
      <c r="F6173" t="str">
        <f ca="1">VLOOKUP($A6173,'Company Lookup'!$A:$E,3,FALSE)</f>
        <v>501-1000</v>
      </c>
      <c r="G6173" t="str">
        <f ca="1">VLOOKUP($A6173,'Company Lookup'!$A:$E,4,FALSE)</f>
        <v>Major Banks</v>
      </c>
      <c r="H6173" t="str">
        <f ca="1">VLOOKUP($A6173,'Company Lookup'!$A:$E,5,FALSE)</f>
        <v>www.republic.com</v>
      </c>
      <c r="I6173" t="str">
        <f ca="1">VLOOKUP($B6173,'Sales Rep Lookup'!$A:$C,2,FALSE)</f>
        <v>Jack Francis</v>
      </c>
    </row>
    <row r="6174" spans="1:9" x14ac:dyDescent="0.2">
      <c r="A6174" s="1">
        <f t="shared" ca="1" si="192"/>
        <v>658</v>
      </c>
      <c r="B6174" s="1">
        <f t="shared" ca="1" si="193"/>
        <v>10</v>
      </c>
      <c r="C6174" t="s">
        <v>6369</v>
      </c>
      <c r="D6174" t="s">
        <v>302</v>
      </c>
      <c r="E6174" t="str">
        <f ca="1">VLOOKUP($A6174,'Company Lookup'!$A:$E,2,FALSE)</f>
        <v>CenturyLink, Inc.</v>
      </c>
      <c r="F6174" t="str">
        <f ca="1">VLOOKUP($A6174,'Company Lookup'!$A:$E,3,FALSE)</f>
        <v>501-1000</v>
      </c>
      <c r="G6174" t="str">
        <f ca="1">VLOOKUP($A6174,'Company Lookup'!$A:$E,4,FALSE)</f>
        <v>Telecommunications Equipment</v>
      </c>
      <c r="H6174" t="str">
        <f ca="1">VLOOKUP($A6174,'Company Lookup'!$A:$E,5,FALSE)</f>
        <v>www.centurylink,.com</v>
      </c>
      <c r="I6174" t="str">
        <f ca="1">VLOOKUP($B6174,'Sales Rep Lookup'!$A:$C,2,FALSE)</f>
        <v>Seth Rosario</v>
      </c>
    </row>
    <row r="6175" spans="1:9" x14ac:dyDescent="0.2">
      <c r="A6175" s="1">
        <f t="shared" ca="1" si="192"/>
        <v>741</v>
      </c>
      <c r="B6175" s="1">
        <f t="shared" ca="1" si="193"/>
        <v>61</v>
      </c>
      <c r="C6175" t="s">
        <v>6370</v>
      </c>
      <c r="D6175" t="s">
        <v>140</v>
      </c>
      <c r="E6175" t="str">
        <f ca="1">VLOOKUP($A6175,'Company Lookup'!$A:$E,2,FALSE)</f>
        <v>First Trust Hong Kong AlphaDEX Fund</v>
      </c>
      <c r="F6175" t="str">
        <f ca="1">VLOOKUP($A6175,'Company Lookup'!$A:$E,3,FALSE)</f>
        <v>10000+</v>
      </c>
      <c r="G6175" t="str">
        <f ca="1">VLOOKUP($A6175,'Company Lookup'!$A:$E,4,FALSE)</f>
        <v>Holdings</v>
      </c>
      <c r="H6175" t="str">
        <f ca="1">VLOOKUP($A6175,'Company Lookup'!$A:$E,5,FALSE)</f>
        <v>www.first.com</v>
      </c>
      <c r="I6175" t="str">
        <f ca="1">VLOOKUP($B6175,'Sales Rep Lookup'!$A:$C,2,FALSE)</f>
        <v>Maryam Whitfield</v>
      </c>
    </row>
    <row r="6176" spans="1:9" x14ac:dyDescent="0.2">
      <c r="A6176" s="1">
        <f t="shared" ca="1" si="192"/>
        <v>355</v>
      </c>
      <c r="B6176" s="1">
        <f t="shared" ca="1" si="193"/>
        <v>3</v>
      </c>
      <c r="C6176" t="s">
        <v>6371</v>
      </c>
      <c r="D6176" t="s">
        <v>172</v>
      </c>
      <c r="E6176" t="str">
        <f ca="1">VLOOKUP($A6176,'Company Lookup'!$A:$E,2,FALSE)</f>
        <v>Ventas Realty, Limited Partnership // Ventas Capital Corporati</v>
      </c>
      <c r="F6176" t="str">
        <f ca="1">VLOOKUP($A6176,'Company Lookup'!$A:$E,3,FALSE)</f>
        <v>10000+</v>
      </c>
      <c r="G6176" t="str">
        <f ca="1">VLOOKUP($A6176,'Company Lookup'!$A:$E,4,FALSE)</f>
        <v>Real Estate Investment Trusts</v>
      </c>
      <c r="H6176" t="str">
        <f ca="1">VLOOKUP($A6176,'Company Lookup'!$A:$E,5,FALSE)</f>
        <v>www.ventas.com</v>
      </c>
      <c r="I6176" t="str">
        <f ca="1">VLOOKUP($B6176,'Sales Rep Lookup'!$A:$C,2,FALSE)</f>
        <v>Nita Brewer</v>
      </c>
    </row>
    <row r="6177" spans="1:9" x14ac:dyDescent="0.2">
      <c r="A6177" s="1">
        <f t="shared" ca="1" si="192"/>
        <v>168</v>
      </c>
      <c r="B6177" s="1">
        <f t="shared" ca="1" si="193"/>
        <v>71</v>
      </c>
      <c r="C6177" t="s">
        <v>6372</v>
      </c>
      <c r="D6177" t="s">
        <v>737</v>
      </c>
      <c r="E6177" t="str">
        <f ca="1">VLOOKUP($A6177,'Company Lookup'!$A:$E,2,FALSE)</f>
        <v>FleetCor Technologies, Inc.</v>
      </c>
      <c r="F6177" t="str">
        <f ca="1">VLOOKUP($A6177,'Company Lookup'!$A:$E,3,FALSE)</f>
        <v>501-1000</v>
      </c>
      <c r="G6177" t="str">
        <f ca="1">VLOOKUP($A6177,'Company Lookup'!$A:$E,4,FALSE)</f>
        <v>Business Services</v>
      </c>
      <c r="H6177" t="str">
        <f ca="1">VLOOKUP($A6177,'Company Lookup'!$A:$E,5,FALSE)</f>
        <v>www.fleetcor.com</v>
      </c>
      <c r="I6177" t="str">
        <f ca="1">VLOOKUP($B6177,'Sales Rep Lookup'!$A:$C,2,FALSE)</f>
        <v>Farrah Mcgee</v>
      </c>
    </row>
    <row r="6178" spans="1:9" x14ac:dyDescent="0.2">
      <c r="A6178" s="1">
        <f t="shared" ca="1" si="192"/>
        <v>200</v>
      </c>
      <c r="B6178" s="1">
        <f t="shared" ca="1" si="193"/>
        <v>21</v>
      </c>
      <c r="C6178" t="s">
        <v>6373</v>
      </c>
      <c r="D6178" t="s">
        <v>365</v>
      </c>
      <c r="E6178" t="str">
        <f ca="1">VLOOKUP($A6178,'Company Lookup'!$A:$E,2,FALSE)</f>
        <v>Halcon Resources Corporation</v>
      </c>
      <c r="F6178" t="str">
        <f ca="1">VLOOKUP($A6178,'Company Lookup'!$A:$E,3,FALSE)</f>
        <v>201-500</v>
      </c>
      <c r="G6178" t="str">
        <f ca="1">VLOOKUP($A6178,'Company Lookup'!$A:$E,4,FALSE)</f>
        <v>Holdings</v>
      </c>
      <c r="H6178" t="str">
        <f ca="1">VLOOKUP($A6178,'Company Lookup'!$A:$E,5,FALSE)</f>
        <v>www.halcon.com</v>
      </c>
      <c r="I6178" t="str">
        <f ca="1">VLOOKUP($B6178,'Sales Rep Lookup'!$A:$C,2,FALSE)</f>
        <v>Vernon Dejesus</v>
      </c>
    </row>
    <row r="6179" spans="1:9" x14ac:dyDescent="0.2">
      <c r="A6179" s="1">
        <f t="shared" ca="1" si="192"/>
        <v>653</v>
      </c>
      <c r="B6179" s="1">
        <f t="shared" ca="1" si="193"/>
        <v>63</v>
      </c>
      <c r="C6179" t="s">
        <v>6374</v>
      </c>
      <c r="D6179" t="s">
        <v>2013</v>
      </c>
      <c r="E6179" t="str">
        <f ca="1">VLOOKUP($A6179,'Company Lookup'!$A:$E,2,FALSE)</f>
        <v>Waste Management, Inc.</v>
      </c>
      <c r="F6179" t="str">
        <f ca="1">VLOOKUP($A6179,'Company Lookup'!$A:$E,3,FALSE)</f>
        <v>10000+</v>
      </c>
      <c r="G6179" t="str">
        <f ca="1">VLOOKUP($A6179,'Company Lookup'!$A:$E,4,FALSE)</f>
        <v>Environmental Services</v>
      </c>
      <c r="H6179" t="str">
        <f ca="1">VLOOKUP($A6179,'Company Lookup'!$A:$E,5,FALSE)</f>
        <v>www.waste.com</v>
      </c>
      <c r="I6179" t="str">
        <f ca="1">VLOOKUP($B6179,'Sales Rep Lookup'!$A:$C,2,FALSE)</f>
        <v>Zena Cochran</v>
      </c>
    </row>
    <row r="6180" spans="1:9" x14ac:dyDescent="0.2">
      <c r="A6180" s="1">
        <f t="shared" ca="1" si="192"/>
        <v>657</v>
      </c>
      <c r="B6180" s="1">
        <f t="shared" ca="1" si="193"/>
        <v>63</v>
      </c>
      <c r="C6180" t="s">
        <v>6375</v>
      </c>
      <c r="D6180" t="s">
        <v>18</v>
      </c>
      <c r="E6180" t="str">
        <f ca="1">VLOOKUP($A6180,'Company Lookup'!$A:$E,2,FALSE)</f>
        <v>Hewlett Packard Enterprise Company</v>
      </c>
      <c r="F6180" t="str">
        <f ca="1">VLOOKUP($A6180,'Company Lookup'!$A:$E,3,FALSE)</f>
        <v>201-500</v>
      </c>
      <c r="G6180" t="str">
        <f ca="1">VLOOKUP($A6180,'Company Lookup'!$A:$E,4,FALSE)</f>
        <v>Computer Manufacturing</v>
      </c>
      <c r="H6180" t="str">
        <f ca="1">VLOOKUP($A6180,'Company Lookup'!$A:$E,5,FALSE)</f>
        <v>www.hewlett.com</v>
      </c>
      <c r="I6180" t="str">
        <f ca="1">VLOOKUP($B6180,'Sales Rep Lookup'!$A:$C,2,FALSE)</f>
        <v>Zena Cochran</v>
      </c>
    </row>
    <row r="6181" spans="1:9" x14ac:dyDescent="0.2">
      <c r="A6181" s="1">
        <f t="shared" ca="1" si="192"/>
        <v>669</v>
      </c>
      <c r="B6181" s="1">
        <f t="shared" ca="1" si="193"/>
        <v>52</v>
      </c>
      <c r="C6181" t="s">
        <v>6376</v>
      </c>
      <c r="D6181" t="s">
        <v>7</v>
      </c>
      <c r="E6181" t="str">
        <f ca="1">VLOOKUP($A6181,'Company Lookup'!$A:$E,2,FALSE)</f>
        <v>The Michaels Companies, Inc.</v>
      </c>
      <c r="F6181" t="str">
        <f ca="1">VLOOKUP($A6181,'Company Lookup'!$A:$E,3,FALSE)</f>
        <v>501-1000</v>
      </c>
      <c r="G6181" t="str">
        <f ca="1">VLOOKUP($A6181,'Company Lookup'!$A:$E,4,FALSE)</f>
        <v>Recreational Products/Toys</v>
      </c>
      <c r="H6181" t="str">
        <f ca="1">VLOOKUP($A6181,'Company Lookup'!$A:$E,5,FALSE)</f>
        <v>www.the.com</v>
      </c>
      <c r="I6181" t="str">
        <f ca="1">VLOOKUP($B6181,'Sales Rep Lookup'!$A:$C,2,FALSE)</f>
        <v>Daphne Lindsey</v>
      </c>
    </row>
    <row r="6182" spans="1:9" x14ac:dyDescent="0.2">
      <c r="A6182" s="1">
        <f t="shared" ca="1" si="192"/>
        <v>315</v>
      </c>
      <c r="B6182" s="1">
        <f t="shared" ca="1" si="193"/>
        <v>26</v>
      </c>
      <c r="C6182" t="s">
        <v>6377</v>
      </c>
      <c r="D6182" t="s">
        <v>22</v>
      </c>
      <c r="E6182" t="str">
        <f ca="1">VLOOKUP($A6182,'Company Lookup'!$A:$E,2,FALSE)</f>
        <v>WEX Inc.</v>
      </c>
      <c r="F6182" t="str">
        <f ca="1">VLOOKUP($A6182,'Company Lookup'!$A:$E,3,FALSE)</f>
        <v>1001-5000</v>
      </c>
      <c r="G6182" t="str">
        <f ca="1">VLOOKUP($A6182,'Company Lookup'!$A:$E,4,FALSE)</f>
        <v>Business Services</v>
      </c>
      <c r="H6182" t="str">
        <f ca="1">VLOOKUP($A6182,'Company Lookup'!$A:$E,5,FALSE)</f>
        <v>www.wex.com</v>
      </c>
      <c r="I6182" t="str">
        <f ca="1">VLOOKUP($B6182,'Sales Rep Lookup'!$A:$C,2,FALSE)</f>
        <v>Sacha Osborn</v>
      </c>
    </row>
    <row r="6183" spans="1:9" x14ac:dyDescent="0.2">
      <c r="A6183" s="1">
        <f t="shared" ca="1" si="192"/>
        <v>607</v>
      </c>
      <c r="B6183" s="1">
        <f t="shared" ca="1" si="193"/>
        <v>19</v>
      </c>
      <c r="C6183" t="s">
        <v>6378</v>
      </c>
      <c r="D6183" t="s">
        <v>453</v>
      </c>
      <c r="E6183" t="str">
        <f ca="1">VLOOKUP($A6183,'Company Lookup'!$A:$E,2,FALSE)</f>
        <v>Apollo Commercial Real Estate Finance</v>
      </c>
      <c r="F6183" t="str">
        <f ca="1">VLOOKUP($A6183,'Company Lookup'!$A:$E,3,FALSE)</f>
        <v>501-1000</v>
      </c>
      <c r="G6183" t="str">
        <f ca="1">VLOOKUP($A6183,'Company Lookup'!$A:$E,4,FALSE)</f>
        <v>Holdings</v>
      </c>
      <c r="H6183" t="str">
        <f ca="1">VLOOKUP($A6183,'Company Lookup'!$A:$E,5,FALSE)</f>
        <v>www.apollo.com</v>
      </c>
      <c r="I6183" t="str">
        <f ca="1">VLOOKUP($B6183,'Sales Rep Lookup'!$A:$C,2,FALSE)</f>
        <v>Hasad Conrad</v>
      </c>
    </row>
    <row r="6184" spans="1:9" x14ac:dyDescent="0.2">
      <c r="A6184" s="1">
        <f t="shared" ca="1" si="192"/>
        <v>166</v>
      </c>
      <c r="B6184" s="1">
        <f t="shared" ca="1" si="193"/>
        <v>59</v>
      </c>
      <c r="C6184" t="s">
        <v>6379</v>
      </c>
      <c r="D6184" t="s">
        <v>60</v>
      </c>
      <c r="E6184" t="str">
        <f ca="1">VLOOKUP($A6184,'Company Lookup'!$A:$E,2,FALSE)</f>
        <v>Synthetic Fixed-Income Securities, Inc.</v>
      </c>
      <c r="F6184" t="str">
        <f ca="1">VLOOKUP($A6184,'Company Lookup'!$A:$E,3,FALSE)</f>
        <v>201-500</v>
      </c>
      <c r="G6184" t="str">
        <f ca="1">VLOOKUP($A6184,'Company Lookup'!$A:$E,4,FALSE)</f>
        <v>Holdings</v>
      </c>
      <c r="H6184" t="str">
        <f ca="1">VLOOKUP($A6184,'Company Lookup'!$A:$E,5,FALSE)</f>
        <v>www.synthetic.com</v>
      </c>
      <c r="I6184" t="str">
        <f ca="1">VLOOKUP($B6184,'Sales Rep Lookup'!$A:$C,2,FALSE)</f>
        <v>Amanda Massey</v>
      </c>
    </row>
    <row r="6185" spans="1:9" x14ac:dyDescent="0.2">
      <c r="A6185" s="1">
        <f t="shared" ca="1" si="192"/>
        <v>119</v>
      </c>
      <c r="B6185" s="1">
        <f t="shared" ca="1" si="193"/>
        <v>88</v>
      </c>
      <c r="C6185" t="s">
        <v>6380</v>
      </c>
      <c r="D6185" t="s">
        <v>108</v>
      </c>
      <c r="E6185" t="str">
        <f ca="1">VLOOKUP($A6185,'Company Lookup'!$A:$E,2,FALSE)</f>
        <v>U.S. Bancorp</v>
      </c>
      <c r="F6185" t="str">
        <f ca="1">VLOOKUP($A6185,'Company Lookup'!$A:$E,3,FALSE)</f>
        <v>10000+</v>
      </c>
      <c r="G6185" t="str">
        <f ca="1">VLOOKUP($A6185,'Company Lookup'!$A:$E,4,FALSE)</f>
        <v>Major Banks</v>
      </c>
      <c r="H6185" t="str">
        <f ca="1">VLOOKUP($A6185,'Company Lookup'!$A:$E,5,FALSE)</f>
        <v>www.u.s..com</v>
      </c>
      <c r="I6185" t="str">
        <f ca="1">VLOOKUP($B6185,'Sales Rep Lookup'!$A:$C,2,FALSE)</f>
        <v>Rhona Gross</v>
      </c>
    </row>
    <row r="6186" spans="1:9" x14ac:dyDescent="0.2">
      <c r="A6186" s="1">
        <f t="shared" ca="1" si="192"/>
        <v>582</v>
      </c>
      <c r="B6186" s="1">
        <f t="shared" ca="1" si="193"/>
        <v>34</v>
      </c>
      <c r="C6186" t="s">
        <v>6381</v>
      </c>
      <c r="D6186" t="s">
        <v>464</v>
      </c>
      <c r="E6186" t="str">
        <f ca="1">VLOOKUP($A6186,'Company Lookup'!$A:$E,2,FALSE)</f>
        <v>Chimerix, Inc.</v>
      </c>
      <c r="F6186" t="str">
        <f ca="1">VLOOKUP($A6186,'Company Lookup'!$A:$E,3,FALSE)</f>
        <v>10000+</v>
      </c>
      <c r="G6186" t="str">
        <f ca="1">VLOOKUP($A6186,'Company Lookup'!$A:$E,4,FALSE)</f>
        <v>Major Pharmaceuticals</v>
      </c>
      <c r="H6186" t="str">
        <f ca="1">VLOOKUP($A6186,'Company Lookup'!$A:$E,5,FALSE)</f>
        <v>www.chimerix,.com</v>
      </c>
      <c r="I6186" t="str">
        <f ca="1">VLOOKUP($B6186,'Sales Rep Lookup'!$A:$C,2,FALSE)</f>
        <v>Dolan Merrill</v>
      </c>
    </row>
    <row r="6187" spans="1:9" x14ac:dyDescent="0.2">
      <c r="A6187" s="1">
        <f t="shared" ca="1" si="192"/>
        <v>554</v>
      </c>
      <c r="B6187" s="1">
        <f t="shared" ca="1" si="193"/>
        <v>3</v>
      </c>
      <c r="C6187" t="s">
        <v>6382</v>
      </c>
      <c r="D6187" t="s">
        <v>144</v>
      </c>
      <c r="E6187" t="str">
        <f ca="1">VLOOKUP($A6187,'Company Lookup'!$A:$E,2,FALSE)</f>
        <v>Vail Resorts, Inc.</v>
      </c>
      <c r="F6187" t="str">
        <f ca="1">VLOOKUP($A6187,'Company Lookup'!$A:$E,3,FALSE)</f>
        <v>501-1000</v>
      </c>
      <c r="G6187" t="str">
        <f ca="1">VLOOKUP($A6187,'Company Lookup'!$A:$E,4,FALSE)</f>
        <v>Services-Misc. Amusement &amp; Recreation</v>
      </c>
      <c r="H6187" t="str">
        <f ca="1">VLOOKUP($A6187,'Company Lookup'!$A:$E,5,FALSE)</f>
        <v>www.vail.com</v>
      </c>
      <c r="I6187" t="str">
        <f ca="1">VLOOKUP($B6187,'Sales Rep Lookup'!$A:$C,2,FALSE)</f>
        <v>Nita Brewer</v>
      </c>
    </row>
    <row r="6188" spans="1:9" x14ac:dyDescent="0.2">
      <c r="A6188" s="1">
        <f t="shared" ca="1" si="192"/>
        <v>154</v>
      </c>
      <c r="B6188" s="1">
        <f t="shared" ca="1" si="193"/>
        <v>43</v>
      </c>
      <c r="C6188" t="s">
        <v>6383</v>
      </c>
      <c r="D6188" t="s">
        <v>288</v>
      </c>
      <c r="E6188" t="str">
        <f ca="1">VLOOKUP($A6188,'Company Lookup'!$A:$E,2,FALSE)</f>
        <v>First Trust Enhanced Short Maturity ETF</v>
      </c>
      <c r="F6188" t="str">
        <f ca="1">VLOOKUP($A6188,'Company Lookup'!$A:$E,3,FALSE)</f>
        <v>201-500</v>
      </c>
      <c r="G6188" t="str">
        <f ca="1">VLOOKUP($A6188,'Company Lookup'!$A:$E,4,FALSE)</f>
        <v>Holdings</v>
      </c>
      <c r="H6188" t="str">
        <f ca="1">VLOOKUP($A6188,'Company Lookup'!$A:$E,5,FALSE)</f>
        <v>www.first.com</v>
      </c>
      <c r="I6188" t="str">
        <f ca="1">VLOOKUP($B6188,'Sales Rep Lookup'!$A:$C,2,FALSE)</f>
        <v>Fritz Rodgers</v>
      </c>
    </row>
    <row r="6189" spans="1:9" x14ac:dyDescent="0.2">
      <c r="A6189" s="1">
        <f t="shared" ca="1" si="192"/>
        <v>378</v>
      </c>
      <c r="B6189" s="1">
        <f t="shared" ca="1" si="193"/>
        <v>15</v>
      </c>
      <c r="C6189" t="s">
        <v>6384</v>
      </c>
      <c r="D6189" t="s">
        <v>425</v>
      </c>
      <c r="E6189" t="str">
        <f ca="1">VLOOKUP($A6189,'Company Lookup'!$A:$E,2,FALSE)</f>
        <v>Willdan Group, Inc.</v>
      </c>
      <c r="F6189" t="str">
        <f ca="1">VLOOKUP($A6189,'Company Lookup'!$A:$E,3,FALSE)</f>
        <v>501-1000</v>
      </c>
      <c r="G6189" t="str">
        <f ca="1">VLOOKUP($A6189,'Company Lookup'!$A:$E,4,FALSE)</f>
        <v>Military/Government/Technical</v>
      </c>
      <c r="H6189" t="str">
        <f ca="1">VLOOKUP($A6189,'Company Lookup'!$A:$E,5,FALSE)</f>
        <v>www.willdan.com</v>
      </c>
      <c r="I6189" t="str">
        <f ca="1">VLOOKUP($B6189,'Sales Rep Lookup'!$A:$C,2,FALSE)</f>
        <v>Clayton Reid</v>
      </c>
    </row>
    <row r="6190" spans="1:9" x14ac:dyDescent="0.2">
      <c r="A6190" s="1">
        <f t="shared" ca="1" si="192"/>
        <v>179</v>
      </c>
      <c r="B6190" s="1">
        <f t="shared" ca="1" si="193"/>
        <v>1</v>
      </c>
      <c r="C6190" t="s">
        <v>6385</v>
      </c>
      <c r="D6190" t="s">
        <v>140</v>
      </c>
      <c r="E6190" t="str">
        <f ca="1">VLOOKUP($A6190,'Company Lookup'!$A:$E,2,FALSE)</f>
        <v>PrivateBancorp, Inc.</v>
      </c>
      <c r="F6190" t="str">
        <f ca="1">VLOOKUP($A6190,'Company Lookup'!$A:$E,3,FALSE)</f>
        <v>1001-5000</v>
      </c>
      <c r="G6190" t="str">
        <f ca="1">VLOOKUP($A6190,'Company Lookup'!$A:$E,4,FALSE)</f>
        <v>Major Banks</v>
      </c>
      <c r="H6190" t="str">
        <f ca="1">VLOOKUP($A6190,'Company Lookup'!$A:$E,5,FALSE)</f>
        <v>www.privatebancorp,.com</v>
      </c>
      <c r="I6190" t="str">
        <f ca="1">VLOOKUP($B6190,'Sales Rep Lookup'!$A:$C,2,FALSE)</f>
        <v>Bianca Cardenas</v>
      </c>
    </row>
    <row r="6191" spans="1:9" x14ac:dyDescent="0.2">
      <c r="A6191" s="1">
        <f t="shared" ca="1" si="192"/>
        <v>823</v>
      </c>
      <c r="B6191" s="1">
        <f t="shared" ca="1" si="193"/>
        <v>83</v>
      </c>
      <c r="C6191" t="s">
        <v>6386</v>
      </c>
      <c r="D6191" t="s">
        <v>249</v>
      </c>
      <c r="E6191" t="str">
        <f ca="1">VLOOKUP($A6191,'Company Lookup'!$A:$E,2,FALSE)</f>
        <v>Barings Corporate Investors</v>
      </c>
      <c r="F6191" t="str">
        <f ca="1">VLOOKUP($A6191,'Company Lookup'!$A:$E,3,FALSE)</f>
        <v>501-1000</v>
      </c>
      <c r="G6191" t="str">
        <f ca="1">VLOOKUP($A6191,'Company Lookup'!$A:$E,4,FALSE)</f>
        <v>Holdings</v>
      </c>
      <c r="H6191" t="str">
        <f ca="1">VLOOKUP($A6191,'Company Lookup'!$A:$E,5,FALSE)</f>
        <v>www.barings.com</v>
      </c>
      <c r="I6191" t="str">
        <f ca="1">VLOOKUP($B6191,'Sales Rep Lookup'!$A:$C,2,FALSE)</f>
        <v>Kaseem James</v>
      </c>
    </row>
    <row r="6192" spans="1:9" x14ac:dyDescent="0.2">
      <c r="A6192" s="1">
        <f t="shared" ca="1" si="192"/>
        <v>348</v>
      </c>
      <c r="B6192" s="1">
        <f t="shared" ca="1" si="193"/>
        <v>97</v>
      </c>
      <c r="C6192" t="s">
        <v>6387</v>
      </c>
      <c r="D6192" t="s">
        <v>630</v>
      </c>
      <c r="E6192" t="str">
        <f ca="1">VLOOKUP($A6192,'Company Lookup'!$A:$E,2,FALSE)</f>
        <v>Uni-Pixel, Inc.</v>
      </c>
      <c r="F6192" t="str">
        <f ca="1">VLOOKUP($A6192,'Company Lookup'!$A:$E,3,FALSE)</f>
        <v>501-1000</v>
      </c>
      <c r="G6192" t="str">
        <f ca="1">VLOOKUP($A6192,'Company Lookup'!$A:$E,4,FALSE)</f>
        <v>Industrial Machinery/Components</v>
      </c>
      <c r="H6192" t="str">
        <f ca="1">VLOOKUP($A6192,'Company Lookup'!$A:$E,5,FALSE)</f>
        <v>www.uni-pixel,.com</v>
      </c>
      <c r="I6192" t="str">
        <f ca="1">VLOOKUP($B6192,'Sales Rep Lookup'!$A:$C,2,FALSE)</f>
        <v>Neil Garrett</v>
      </c>
    </row>
    <row r="6193" spans="1:9" x14ac:dyDescent="0.2">
      <c r="A6193" s="1">
        <f t="shared" ca="1" si="192"/>
        <v>376</v>
      </c>
      <c r="B6193" s="1">
        <f t="shared" ca="1" si="193"/>
        <v>67</v>
      </c>
      <c r="C6193" t="s">
        <v>6388</v>
      </c>
      <c r="D6193" t="s">
        <v>297</v>
      </c>
      <c r="E6193" t="str">
        <f ca="1">VLOOKUP($A6193,'Company Lookup'!$A:$E,2,FALSE)</f>
        <v>Surmodics, Inc.</v>
      </c>
      <c r="F6193" t="str">
        <f ca="1">VLOOKUP($A6193,'Company Lookup'!$A:$E,3,FALSE)</f>
        <v>201-500</v>
      </c>
      <c r="G6193" t="str">
        <f ca="1">VLOOKUP($A6193,'Company Lookup'!$A:$E,4,FALSE)</f>
        <v>Medical/Dental Instruments</v>
      </c>
      <c r="H6193" t="str">
        <f ca="1">VLOOKUP($A6193,'Company Lookup'!$A:$E,5,FALSE)</f>
        <v>www.surmodics,.com</v>
      </c>
      <c r="I6193" t="str">
        <f ca="1">VLOOKUP($B6193,'Sales Rep Lookup'!$A:$C,2,FALSE)</f>
        <v>Velma Eaton</v>
      </c>
    </row>
    <row r="6194" spans="1:9" x14ac:dyDescent="0.2">
      <c r="A6194" s="1">
        <f t="shared" ca="1" si="192"/>
        <v>242</v>
      </c>
      <c r="B6194" s="1">
        <f t="shared" ca="1" si="193"/>
        <v>19</v>
      </c>
      <c r="C6194" t="s">
        <v>6389</v>
      </c>
      <c r="D6194" t="s">
        <v>52</v>
      </c>
      <c r="E6194" t="str">
        <f ca="1">VLOOKUP($A6194,'Company Lookup'!$A:$E,2,FALSE)</f>
        <v>Star Bulk Carriers Corp.</v>
      </c>
      <c r="F6194" t="str">
        <f ca="1">VLOOKUP($A6194,'Company Lookup'!$A:$E,3,FALSE)</f>
        <v>1001-5000</v>
      </c>
      <c r="G6194" t="str">
        <f ca="1">VLOOKUP($A6194,'Company Lookup'!$A:$E,4,FALSE)</f>
        <v>Marine Transportation</v>
      </c>
      <c r="H6194" t="str">
        <f ca="1">VLOOKUP($A6194,'Company Lookup'!$A:$E,5,FALSE)</f>
        <v>www.star.com</v>
      </c>
      <c r="I6194" t="str">
        <f ca="1">VLOOKUP($B6194,'Sales Rep Lookup'!$A:$C,2,FALSE)</f>
        <v>Hasad Conrad</v>
      </c>
    </row>
    <row r="6195" spans="1:9" x14ac:dyDescent="0.2">
      <c r="A6195" s="1">
        <f t="shared" ca="1" si="192"/>
        <v>72</v>
      </c>
      <c r="B6195" s="1">
        <f t="shared" ca="1" si="193"/>
        <v>4</v>
      </c>
      <c r="C6195" t="s">
        <v>6390</v>
      </c>
      <c r="D6195" t="s">
        <v>302</v>
      </c>
      <c r="E6195" t="str">
        <f ca="1">VLOOKUP($A6195,'Company Lookup'!$A:$E,2,FALSE)</f>
        <v>XG Technology, Inc</v>
      </c>
      <c r="F6195" t="str">
        <f ca="1">VLOOKUP($A6195,'Company Lookup'!$A:$E,3,FALSE)</f>
        <v>201-500</v>
      </c>
      <c r="G6195" t="str">
        <f ca="1">VLOOKUP($A6195,'Company Lookup'!$A:$E,4,FALSE)</f>
        <v>Telecommunications Equipment</v>
      </c>
      <c r="H6195" t="str">
        <f ca="1">VLOOKUP($A6195,'Company Lookup'!$A:$E,5,FALSE)</f>
        <v>www.xg.com</v>
      </c>
      <c r="I6195" t="str">
        <f ca="1">VLOOKUP($B6195,'Sales Rep Lookup'!$A:$C,2,FALSE)</f>
        <v>Ignatius Frank</v>
      </c>
    </row>
    <row r="6196" spans="1:9" x14ac:dyDescent="0.2">
      <c r="A6196" s="1">
        <f t="shared" ca="1" si="192"/>
        <v>535</v>
      </c>
      <c r="B6196" s="1">
        <f t="shared" ca="1" si="193"/>
        <v>85</v>
      </c>
      <c r="C6196" t="s">
        <v>6391</v>
      </c>
      <c r="D6196" t="s">
        <v>90</v>
      </c>
      <c r="E6196" t="str">
        <f ca="1">VLOOKUP($A6196,'Company Lookup'!$A:$E,2,FALSE)</f>
        <v>DineEquity, Inc</v>
      </c>
      <c r="F6196" t="str">
        <f ca="1">VLOOKUP($A6196,'Company Lookup'!$A:$E,3,FALSE)</f>
        <v>201-500</v>
      </c>
      <c r="G6196" t="str">
        <f ca="1">VLOOKUP($A6196,'Company Lookup'!$A:$E,4,FALSE)</f>
        <v>Restaurants</v>
      </c>
      <c r="H6196" t="str">
        <f ca="1">VLOOKUP($A6196,'Company Lookup'!$A:$E,5,FALSE)</f>
        <v>www.dineequity,.com</v>
      </c>
      <c r="I6196" t="str">
        <f ca="1">VLOOKUP($B6196,'Sales Rep Lookup'!$A:$C,2,FALSE)</f>
        <v>Ria Gilbert</v>
      </c>
    </row>
    <row r="6197" spans="1:9" x14ac:dyDescent="0.2">
      <c r="A6197" s="1">
        <f t="shared" ca="1" si="192"/>
        <v>252</v>
      </c>
      <c r="B6197" s="1">
        <f t="shared" ca="1" si="193"/>
        <v>20</v>
      </c>
      <c r="C6197" t="s">
        <v>6392</v>
      </c>
      <c r="D6197" t="s">
        <v>7</v>
      </c>
      <c r="E6197" t="str">
        <f ca="1">VLOOKUP($A6197,'Company Lookup'!$A:$E,2,FALSE)</f>
        <v>H. B. Fuller Company</v>
      </c>
      <c r="F6197" t="str">
        <f ca="1">VLOOKUP($A6197,'Company Lookup'!$A:$E,3,FALSE)</f>
        <v>1001-5000</v>
      </c>
      <c r="G6197" t="str">
        <f ca="1">VLOOKUP($A6197,'Company Lookup'!$A:$E,4,FALSE)</f>
        <v>Home Furnishings</v>
      </c>
      <c r="H6197" t="str">
        <f ca="1">VLOOKUP($A6197,'Company Lookup'!$A:$E,5,FALSE)</f>
        <v>www.h..com</v>
      </c>
      <c r="I6197" t="str">
        <f ca="1">VLOOKUP($B6197,'Sales Rep Lookup'!$A:$C,2,FALSE)</f>
        <v>Orson Santos</v>
      </c>
    </row>
    <row r="6198" spans="1:9" x14ac:dyDescent="0.2">
      <c r="A6198" s="1">
        <f t="shared" ca="1" si="192"/>
        <v>116</v>
      </c>
      <c r="B6198" s="1">
        <f t="shared" ca="1" si="193"/>
        <v>82</v>
      </c>
      <c r="C6198" t="s">
        <v>6393</v>
      </c>
      <c r="D6198" t="s">
        <v>187</v>
      </c>
      <c r="E6198" t="str">
        <f ca="1">VLOOKUP($A6198,'Company Lookup'!$A:$E,2,FALSE)</f>
        <v>Hillenbrand Inc</v>
      </c>
      <c r="F6198" t="str">
        <f ca="1">VLOOKUP($A6198,'Company Lookup'!$A:$E,3,FALSE)</f>
        <v>501-1000</v>
      </c>
      <c r="G6198" t="str">
        <f ca="1">VLOOKUP($A6198,'Company Lookup'!$A:$E,4,FALSE)</f>
        <v>Miscellaneous manufacturing industries</v>
      </c>
      <c r="H6198" t="str">
        <f ca="1">VLOOKUP($A6198,'Company Lookup'!$A:$E,5,FALSE)</f>
        <v>www.hillenbrand.com</v>
      </c>
      <c r="I6198" t="str">
        <f ca="1">VLOOKUP($B6198,'Sales Rep Lookup'!$A:$C,2,FALSE)</f>
        <v>Rudyard Harrison</v>
      </c>
    </row>
    <row r="6199" spans="1:9" x14ac:dyDescent="0.2">
      <c r="A6199" s="1">
        <f t="shared" ca="1" si="192"/>
        <v>899</v>
      </c>
      <c r="B6199" s="1">
        <f t="shared" ca="1" si="193"/>
        <v>25</v>
      </c>
      <c r="C6199" t="s">
        <v>6394</v>
      </c>
      <c r="D6199" t="s">
        <v>154</v>
      </c>
      <c r="E6199" t="str">
        <f ca="1">VLOOKUP($A6199,'Company Lookup'!$A:$E,2,FALSE)</f>
        <v>Royce Global Value Trust, Inc.</v>
      </c>
      <c r="F6199" t="str">
        <f ca="1">VLOOKUP($A6199,'Company Lookup'!$A:$E,3,FALSE)</f>
        <v>1001-5000</v>
      </c>
      <c r="G6199" t="str">
        <f ca="1">VLOOKUP($A6199,'Company Lookup'!$A:$E,4,FALSE)</f>
        <v>Holdings</v>
      </c>
      <c r="H6199" t="str">
        <f ca="1">VLOOKUP($A6199,'Company Lookup'!$A:$E,5,FALSE)</f>
        <v>www.royce.com</v>
      </c>
      <c r="I6199" t="str">
        <f ca="1">VLOOKUP($B6199,'Sales Rep Lookup'!$A:$C,2,FALSE)</f>
        <v>Oliver Craft</v>
      </c>
    </row>
    <row r="6200" spans="1:9" x14ac:dyDescent="0.2">
      <c r="A6200" s="1">
        <f t="shared" ca="1" si="192"/>
        <v>166</v>
      </c>
      <c r="B6200" s="1">
        <f t="shared" ca="1" si="193"/>
        <v>8</v>
      </c>
      <c r="C6200" t="s">
        <v>6395</v>
      </c>
      <c r="D6200" t="s">
        <v>288</v>
      </c>
      <c r="E6200" t="str">
        <f ca="1">VLOOKUP($A6200,'Company Lookup'!$A:$E,2,FALSE)</f>
        <v>Synthetic Fixed-Income Securities, Inc.</v>
      </c>
      <c r="F6200" t="str">
        <f ca="1">VLOOKUP($A6200,'Company Lookup'!$A:$E,3,FALSE)</f>
        <v>201-500</v>
      </c>
      <c r="G6200" t="str">
        <f ca="1">VLOOKUP($A6200,'Company Lookup'!$A:$E,4,FALSE)</f>
        <v>Holdings</v>
      </c>
      <c r="H6200" t="str">
        <f ca="1">VLOOKUP($A6200,'Company Lookup'!$A:$E,5,FALSE)</f>
        <v>www.synthetic.com</v>
      </c>
      <c r="I6200" t="str">
        <f ca="1">VLOOKUP($B6200,'Sales Rep Lookup'!$A:$C,2,FALSE)</f>
        <v>Dexter Cherry</v>
      </c>
    </row>
    <row r="6201" spans="1:9" x14ac:dyDescent="0.2">
      <c r="A6201" s="1">
        <f t="shared" ca="1" si="192"/>
        <v>777</v>
      </c>
      <c r="B6201" s="1">
        <f t="shared" ca="1" si="193"/>
        <v>53</v>
      </c>
      <c r="C6201" t="s">
        <v>6396</v>
      </c>
      <c r="D6201" t="s">
        <v>1190</v>
      </c>
      <c r="E6201" t="str">
        <f ca="1">VLOOKUP($A6201,'Company Lookup'!$A:$E,2,FALSE)</f>
        <v>Rosehill Resources Inc.</v>
      </c>
      <c r="F6201" t="str">
        <f ca="1">VLOOKUP($A6201,'Company Lookup'!$A:$E,3,FALSE)</f>
        <v>10000+</v>
      </c>
      <c r="G6201" t="str">
        <f ca="1">VLOOKUP($A6201,'Company Lookup'!$A:$E,4,FALSE)</f>
        <v>Oil &amp; Gas Production</v>
      </c>
      <c r="H6201" t="str">
        <f ca="1">VLOOKUP($A6201,'Company Lookup'!$A:$E,5,FALSE)</f>
        <v>www.rosehill.com</v>
      </c>
      <c r="I6201" t="str">
        <f ca="1">VLOOKUP($B6201,'Sales Rep Lookup'!$A:$C,2,FALSE)</f>
        <v>Mona Mccormick</v>
      </c>
    </row>
    <row r="6202" spans="1:9" x14ac:dyDescent="0.2">
      <c r="A6202" s="1">
        <f t="shared" ca="1" si="192"/>
        <v>465</v>
      </c>
      <c r="B6202" s="1">
        <f t="shared" ca="1" si="193"/>
        <v>63</v>
      </c>
      <c r="C6202" t="s">
        <v>6397</v>
      </c>
      <c r="D6202" t="s">
        <v>138</v>
      </c>
      <c r="E6202" t="str">
        <f ca="1">VLOOKUP($A6202,'Company Lookup'!$A:$E,2,FALSE)</f>
        <v>Celsion Corporation</v>
      </c>
      <c r="F6202" t="str">
        <f ca="1">VLOOKUP($A6202,'Company Lookup'!$A:$E,3,FALSE)</f>
        <v>201-500</v>
      </c>
      <c r="G6202" t="str">
        <f ca="1">VLOOKUP($A6202,'Company Lookup'!$A:$E,4,FALSE)</f>
        <v>Major Pharmaceuticals</v>
      </c>
      <c r="H6202" t="str">
        <f ca="1">VLOOKUP($A6202,'Company Lookup'!$A:$E,5,FALSE)</f>
        <v>www.celsion.com</v>
      </c>
      <c r="I6202" t="str">
        <f ca="1">VLOOKUP($B6202,'Sales Rep Lookup'!$A:$C,2,FALSE)</f>
        <v>Zena Cochran</v>
      </c>
    </row>
    <row r="6203" spans="1:9" x14ac:dyDescent="0.2">
      <c r="A6203" s="1">
        <f t="shared" ca="1" si="192"/>
        <v>910</v>
      </c>
      <c r="B6203" s="1">
        <f t="shared" ca="1" si="193"/>
        <v>8</v>
      </c>
      <c r="C6203" t="s">
        <v>6398</v>
      </c>
      <c r="D6203" t="s">
        <v>844</v>
      </c>
      <c r="E6203" t="str">
        <f ca="1">VLOOKUP($A6203,'Company Lookup'!$A:$E,2,FALSE)</f>
        <v>Nuveen Municipal 2021 Target Term Fund</v>
      </c>
      <c r="F6203" t="str">
        <f ca="1">VLOOKUP($A6203,'Company Lookup'!$A:$E,3,FALSE)</f>
        <v>501-1000</v>
      </c>
      <c r="G6203" t="str">
        <f ca="1">VLOOKUP($A6203,'Company Lookup'!$A:$E,4,FALSE)</f>
        <v>Holdings</v>
      </c>
      <c r="H6203" t="str">
        <f ca="1">VLOOKUP($A6203,'Company Lookup'!$A:$E,5,FALSE)</f>
        <v>www.nuveen.com</v>
      </c>
      <c r="I6203" t="str">
        <f ca="1">VLOOKUP($B6203,'Sales Rep Lookup'!$A:$C,2,FALSE)</f>
        <v>Dexter Cherry</v>
      </c>
    </row>
    <row r="6204" spans="1:9" x14ac:dyDescent="0.2">
      <c r="A6204" s="1">
        <f t="shared" ca="1" si="192"/>
        <v>322</v>
      </c>
      <c r="B6204" s="1">
        <f t="shared" ca="1" si="193"/>
        <v>33</v>
      </c>
      <c r="C6204" t="s">
        <v>6399</v>
      </c>
      <c r="D6204" t="s">
        <v>92</v>
      </c>
      <c r="E6204" t="str">
        <f ca="1">VLOOKUP($A6204,'Company Lookup'!$A:$E,2,FALSE)</f>
        <v>Ameren Corporation</v>
      </c>
      <c r="F6204" t="str">
        <f ca="1">VLOOKUP($A6204,'Company Lookup'!$A:$E,3,FALSE)</f>
        <v>501-1000</v>
      </c>
      <c r="G6204" t="str">
        <f ca="1">VLOOKUP($A6204,'Company Lookup'!$A:$E,4,FALSE)</f>
        <v>Power Generation</v>
      </c>
      <c r="H6204" t="str">
        <f ca="1">VLOOKUP($A6204,'Company Lookup'!$A:$E,5,FALSE)</f>
        <v>www.ameren.com</v>
      </c>
      <c r="I6204" t="str">
        <f ca="1">VLOOKUP($B6204,'Sales Rep Lookup'!$A:$C,2,FALSE)</f>
        <v>Chester Payne</v>
      </c>
    </row>
    <row r="6205" spans="1:9" x14ac:dyDescent="0.2">
      <c r="A6205" s="1">
        <f t="shared" ca="1" si="192"/>
        <v>808</v>
      </c>
      <c r="B6205" s="1">
        <f t="shared" ca="1" si="193"/>
        <v>47</v>
      </c>
      <c r="C6205" t="s">
        <v>6400</v>
      </c>
      <c r="D6205" t="s">
        <v>1345</v>
      </c>
      <c r="E6205" t="str">
        <f ca="1">VLOOKUP($A6205,'Company Lookup'!$A:$E,2,FALSE)</f>
        <v>Star Gas Partners, L.P.</v>
      </c>
      <c r="F6205" t="str">
        <f ca="1">VLOOKUP($A6205,'Company Lookup'!$A:$E,3,FALSE)</f>
        <v>1001-5000</v>
      </c>
      <c r="G6205" t="str">
        <f ca="1">VLOOKUP($A6205,'Company Lookup'!$A:$E,4,FALSE)</f>
        <v>Other Specialty Stores</v>
      </c>
      <c r="H6205" t="str">
        <f ca="1">VLOOKUP($A6205,'Company Lookup'!$A:$E,5,FALSE)</f>
        <v>www.star.com</v>
      </c>
      <c r="I6205" t="str">
        <f ca="1">VLOOKUP($B6205,'Sales Rep Lookup'!$A:$C,2,FALSE)</f>
        <v>Ursa Singleton</v>
      </c>
    </row>
    <row r="6206" spans="1:9" x14ac:dyDescent="0.2">
      <c r="A6206" s="1">
        <f t="shared" ca="1" si="192"/>
        <v>689</v>
      </c>
      <c r="B6206" s="1">
        <f t="shared" ca="1" si="193"/>
        <v>84</v>
      </c>
      <c r="C6206" t="s">
        <v>6401</v>
      </c>
      <c r="D6206" t="s">
        <v>20</v>
      </c>
      <c r="E6206" t="str">
        <f ca="1">VLOOKUP($A6206,'Company Lookup'!$A:$E,2,FALSE)</f>
        <v>Logitech International S.A.</v>
      </c>
      <c r="F6206" t="str">
        <f ca="1">VLOOKUP($A6206,'Company Lookup'!$A:$E,3,FALSE)</f>
        <v>501-1000</v>
      </c>
      <c r="G6206" t="str">
        <f ca="1">VLOOKUP($A6206,'Company Lookup'!$A:$E,4,FALSE)</f>
        <v>Computer peripheral equipment</v>
      </c>
      <c r="H6206" t="str">
        <f ca="1">VLOOKUP($A6206,'Company Lookup'!$A:$E,5,FALSE)</f>
        <v>www.logitech.com</v>
      </c>
      <c r="I6206" t="str">
        <f ca="1">VLOOKUP($B6206,'Sales Rep Lookup'!$A:$C,2,FALSE)</f>
        <v>Tasha Baxter</v>
      </c>
    </row>
    <row r="6207" spans="1:9" x14ac:dyDescent="0.2">
      <c r="A6207" s="1">
        <f t="shared" ca="1" si="192"/>
        <v>84</v>
      </c>
      <c r="B6207" s="1">
        <f t="shared" ca="1" si="193"/>
        <v>24</v>
      </c>
      <c r="C6207" t="s">
        <v>6402</v>
      </c>
      <c r="D6207" t="s">
        <v>548</v>
      </c>
      <c r="E6207" t="str">
        <f ca="1">VLOOKUP($A6207,'Company Lookup'!$A:$E,2,FALSE)</f>
        <v>Olin Corporation</v>
      </c>
      <c r="F6207" t="str">
        <f ca="1">VLOOKUP($A6207,'Company Lookup'!$A:$E,3,FALSE)</f>
        <v>1001-5000</v>
      </c>
      <c r="G6207" t="str">
        <f ca="1">VLOOKUP($A6207,'Company Lookup'!$A:$E,4,FALSE)</f>
        <v>Major Chemicals</v>
      </c>
      <c r="H6207" t="str">
        <f ca="1">VLOOKUP($A6207,'Company Lookup'!$A:$E,5,FALSE)</f>
        <v>www.olin.com</v>
      </c>
      <c r="I6207" t="str">
        <f ca="1">VLOOKUP($B6207,'Sales Rep Lookup'!$A:$C,2,FALSE)</f>
        <v>Ava Osborne</v>
      </c>
    </row>
    <row r="6208" spans="1:9" x14ac:dyDescent="0.2">
      <c r="A6208" s="1">
        <f t="shared" ca="1" si="192"/>
        <v>788</v>
      </c>
      <c r="B6208" s="1">
        <f t="shared" ca="1" si="193"/>
        <v>70</v>
      </c>
      <c r="C6208" t="s">
        <v>6403</v>
      </c>
      <c r="D6208" t="s">
        <v>552</v>
      </c>
      <c r="E6208" t="str">
        <f ca="1">VLOOKUP($A6208,'Company Lookup'!$A:$E,2,FALSE)</f>
        <v>Omnicell, Inc.</v>
      </c>
      <c r="F6208" t="str">
        <f ca="1">VLOOKUP($A6208,'Company Lookup'!$A:$E,3,FALSE)</f>
        <v>201-500</v>
      </c>
      <c r="G6208" t="str">
        <f ca="1">VLOOKUP($A6208,'Company Lookup'!$A:$E,4,FALSE)</f>
        <v>Computer Manufacturing</v>
      </c>
      <c r="H6208" t="str">
        <f ca="1">VLOOKUP($A6208,'Company Lookup'!$A:$E,5,FALSE)</f>
        <v>www.omnicell,.com</v>
      </c>
      <c r="I6208" t="str">
        <f ca="1">VLOOKUP($B6208,'Sales Rep Lookup'!$A:$C,2,FALSE)</f>
        <v>Tucker Horn</v>
      </c>
    </row>
    <row r="6209" spans="1:9" x14ac:dyDescent="0.2">
      <c r="A6209" s="1">
        <f t="shared" ca="1" si="192"/>
        <v>918</v>
      </c>
      <c r="B6209" s="1">
        <f t="shared" ca="1" si="193"/>
        <v>43</v>
      </c>
      <c r="C6209" t="s">
        <v>6404</v>
      </c>
      <c r="D6209" t="s">
        <v>245</v>
      </c>
      <c r="E6209" t="str">
        <f ca="1">VLOOKUP($A6209,'Company Lookup'!$A:$E,2,FALSE)</f>
        <v>Accuray Incorporated</v>
      </c>
      <c r="F6209" t="str">
        <f ca="1">VLOOKUP($A6209,'Company Lookup'!$A:$E,3,FALSE)</f>
        <v>10000+</v>
      </c>
      <c r="G6209" t="str">
        <f ca="1">VLOOKUP($A6209,'Company Lookup'!$A:$E,4,FALSE)</f>
        <v>Medical/Dental Instruments</v>
      </c>
      <c r="H6209" t="str">
        <f ca="1">VLOOKUP($A6209,'Company Lookup'!$A:$E,5,FALSE)</f>
        <v>www.accuray.com</v>
      </c>
      <c r="I6209" t="str">
        <f ca="1">VLOOKUP($B6209,'Sales Rep Lookup'!$A:$C,2,FALSE)</f>
        <v>Fritz Rodgers</v>
      </c>
    </row>
    <row r="6210" spans="1:9" x14ac:dyDescent="0.2">
      <c r="A6210" s="1">
        <f t="shared" ca="1" si="192"/>
        <v>798</v>
      </c>
      <c r="B6210" s="1">
        <f t="shared" ca="1" si="193"/>
        <v>68</v>
      </c>
      <c r="C6210" t="s">
        <v>6405</v>
      </c>
      <c r="D6210" t="s">
        <v>55</v>
      </c>
      <c r="E6210" t="str">
        <f ca="1">VLOOKUP($A6210,'Company Lookup'!$A:$E,2,FALSE)</f>
        <v>Aegon NV</v>
      </c>
      <c r="F6210" t="str">
        <f ca="1">VLOOKUP($A6210,'Company Lookup'!$A:$E,3,FALSE)</f>
        <v>201-500</v>
      </c>
      <c r="G6210" t="str">
        <f ca="1">VLOOKUP($A6210,'Company Lookup'!$A:$E,4,FALSE)</f>
        <v>Life Insurance</v>
      </c>
      <c r="H6210" t="str">
        <f ca="1">VLOOKUP($A6210,'Company Lookup'!$A:$E,5,FALSE)</f>
        <v>www.aegon.com</v>
      </c>
      <c r="I6210" t="str">
        <f ca="1">VLOOKUP($B6210,'Sales Rep Lookup'!$A:$C,2,FALSE)</f>
        <v>Libby Lyons</v>
      </c>
    </row>
    <row r="6211" spans="1:9" x14ac:dyDescent="0.2">
      <c r="A6211" s="1">
        <f t="shared" ref="A6211:A6274" ca="1" si="194">RANDBETWEEN(1,1000)</f>
        <v>351</v>
      </c>
      <c r="B6211" s="1">
        <f t="shared" ref="B6211:B6274" ca="1" si="195">RANDBETWEEN(1,100)</f>
        <v>41</v>
      </c>
      <c r="C6211" t="s">
        <v>6406</v>
      </c>
      <c r="D6211" t="s">
        <v>150</v>
      </c>
      <c r="E6211" t="str">
        <f ca="1">VLOOKUP($A6211,'Company Lookup'!$A:$E,2,FALSE)</f>
        <v>Workday, Inc.</v>
      </c>
      <c r="F6211" t="str">
        <f ca="1">VLOOKUP($A6211,'Company Lookup'!$A:$E,3,FALSE)</f>
        <v>1001-5000</v>
      </c>
      <c r="G6211" t="str">
        <f ca="1">VLOOKUP($A6211,'Company Lookup'!$A:$E,4,FALSE)</f>
        <v>EDP Services</v>
      </c>
      <c r="H6211" t="str">
        <f ca="1">VLOOKUP($A6211,'Company Lookup'!$A:$E,5,FALSE)</f>
        <v>www.workday,.com</v>
      </c>
      <c r="I6211" t="str">
        <f ca="1">VLOOKUP($B6211,'Sales Rep Lookup'!$A:$C,2,FALSE)</f>
        <v>Erich Pruitt</v>
      </c>
    </row>
    <row r="6212" spans="1:9" x14ac:dyDescent="0.2">
      <c r="A6212" s="1">
        <f t="shared" ca="1" si="194"/>
        <v>137</v>
      </c>
      <c r="B6212" s="1">
        <f t="shared" ca="1" si="195"/>
        <v>19</v>
      </c>
      <c r="C6212" t="s">
        <v>6407</v>
      </c>
      <c r="D6212" t="s">
        <v>630</v>
      </c>
      <c r="E6212" t="str">
        <f ca="1">VLOOKUP($A6212,'Company Lookup'!$A:$E,2,FALSE)</f>
        <v>Exa Corporation</v>
      </c>
      <c r="F6212" t="str">
        <f ca="1">VLOOKUP($A6212,'Company Lookup'!$A:$E,3,FALSE)</f>
        <v>10000+</v>
      </c>
      <c r="G6212" t="str">
        <f ca="1">VLOOKUP($A6212,'Company Lookup'!$A:$E,4,FALSE)</f>
        <v>Computer Software: Prepackaged Software</v>
      </c>
      <c r="H6212" t="str">
        <f ca="1">VLOOKUP($A6212,'Company Lookup'!$A:$E,5,FALSE)</f>
        <v>www.exa.com</v>
      </c>
      <c r="I6212" t="str">
        <f ca="1">VLOOKUP($B6212,'Sales Rep Lookup'!$A:$C,2,FALSE)</f>
        <v>Hasad Conrad</v>
      </c>
    </row>
    <row r="6213" spans="1:9" x14ac:dyDescent="0.2">
      <c r="A6213" s="1">
        <f t="shared" ca="1" si="194"/>
        <v>665</v>
      </c>
      <c r="B6213" s="1">
        <f t="shared" ca="1" si="195"/>
        <v>26</v>
      </c>
      <c r="C6213" t="s">
        <v>6408</v>
      </c>
      <c r="D6213" t="s">
        <v>161</v>
      </c>
      <c r="E6213" t="str">
        <f ca="1">VLOOKUP($A6213,'Company Lookup'!$A:$E,2,FALSE)</f>
        <v>Federal Agricultural Mortgage Corporation</v>
      </c>
      <c r="F6213" t="str">
        <f ca="1">VLOOKUP($A6213,'Company Lookup'!$A:$E,3,FALSE)</f>
        <v>501-1000</v>
      </c>
      <c r="G6213" t="str">
        <f ca="1">VLOOKUP($A6213,'Company Lookup'!$A:$E,4,FALSE)</f>
        <v>Holdings</v>
      </c>
      <c r="H6213" t="str">
        <f ca="1">VLOOKUP($A6213,'Company Lookup'!$A:$E,5,FALSE)</f>
        <v>www.federal.com</v>
      </c>
      <c r="I6213" t="str">
        <f ca="1">VLOOKUP($B6213,'Sales Rep Lookup'!$A:$C,2,FALSE)</f>
        <v>Sacha Osborn</v>
      </c>
    </row>
    <row r="6214" spans="1:9" x14ac:dyDescent="0.2">
      <c r="A6214" s="1">
        <f t="shared" ca="1" si="194"/>
        <v>777</v>
      </c>
      <c r="B6214" s="1">
        <f t="shared" ca="1" si="195"/>
        <v>66</v>
      </c>
      <c r="C6214" t="s">
        <v>6409</v>
      </c>
      <c r="D6214" t="s">
        <v>34</v>
      </c>
      <c r="E6214" t="str">
        <f ca="1">VLOOKUP($A6214,'Company Lookup'!$A:$E,2,FALSE)</f>
        <v>Rosehill Resources Inc.</v>
      </c>
      <c r="F6214" t="str">
        <f ca="1">VLOOKUP($A6214,'Company Lookup'!$A:$E,3,FALSE)</f>
        <v>10000+</v>
      </c>
      <c r="G6214" t="str">
        <f ca="1">VLOOKUP($A6214,'Company Lookup'!$A:$E,4,FALSE)</f>
        <v>Oil &amp; Gas Production</v>
      </c>
      <c r="H6214" t="str">
        <f ca="1">VLOOKUP($A6214,'Company Lookup'!$A:$E,5,FALSE)</f>
        <v>www.rosehill.com</v>
      </c>
      <c r="I6214" t="str">
        <f ca="1">VLOOKUP($B6214,'Sales Rep Lookup'!$A:$C,2,FALSE)</f>
        <v>Jacob Dorsey</v>
      </c>
    </row>
    <row r="6215" spans="1:9" x14ac:dyDescent="0.2">
      <c r="A6215" s="1">
        <f t="shared" ca="1" si="194"/>
        <v>228</v>
      </c>
      <c r="B6215" s="1">
        <f t="shared" ca="1" si="195"/>
        <v>55</v>
      </c>
      <c r="C6215" t="s">
        <v>6410</v>
      </c>
      <c r="D6215" t="s">
        <v>138</v>
      </c>
      <c r="E6215" t="str">
        <f ca="1">VLOOKUP($A6215,'Company Lookup'!$A:$E,2,FALSE)</f>
        <v>Customers Bancorp, Inc</v>
      </c>
      <c r="F6215" t="str">
        <f ca="1">VLOOKUP($A6215,'Company Lookup'!$A:$E,3,FALSE)</f>
        <v>10000+</v>
      </c>
      <c r="G6215" t="str">
        <f ca="1">VLOOKUP($A6215,'Company Lookup'!$A:$E,4,FALSE)</f>
        <v>Holdings</v>
      </c>
      <c r="H6215" t="str">
        <f ca="1">VLOOKUP($A6215,'Company Lookup'!$A:$E,5,FALSE)</f>
        <v>www.customers.com</v>
      </c>
      <c r="I6215" t="str">
        <f ca="1">VLOOKUP($B6215,'Sales Rep Lookup'!$A:$C,2,FALSE)</f>
        <v>Arsenio Palmer</v>
      </c>
    </row>
    <row r="6216" spans="1:9" x14ac:dyDescent="0.2">
      <c r="A6216" s="1">
        <f t="shared" ca="1" si="194"/>
        <v>799</v>
      </c>
      <c r="B6216" s="1">
        <f t="shared" ca="1" si="195"/>
        <v>34</v>
      </c>
      <c r="C6216" t="s">
        <v>6411</v>
      </c>
      <c r="D6216" t="s">
        <v>302</v>
      </c>
      <c r="E6216" t="str">
        <f ca="1">VLOOKUP($A6216,'Company Lookup'!$A:$E,2,FALSE)</f>
        <v>NetSol Technologies Inc.</v>
      </c>
      <c r="F6216" t="str">
        <f ca="1">VLOOKUP($A6216,'Company Lookup'!$A:$E,3,FALSE)</f>
        <v>501-1000</v>
      </c>
      <c r="G6216" t="str">
        <f ca="1">VLOOKUP($A6216,'Company Lookup'!$A:$E,4,FALSE)</f>
        <v>Computer Software: Prepackaged Software</v>
      </c>
      <c r="H6216" t="str">
        <f ca="1">VLOOKUP($A6216,'Company Lookup'!$A:$E,5,FALSE)</f>
        <v>www.netsol.com</v>
      </c>
      <c r="I6216" t="str">
        <f ca="1">VLOOKUP($B6216,'Sales Rep Lookup'!$A:$C,2,FALSE)</f>
        <v>Dolan Merrill</v>
      </c>
    </row>
    <row r="6217" spans="1:9" x14ac:dyDescent="0.2">
      <c r="A6217" s="1">
        <f t="shared" ca="1" si="194"/>
        <v>64</v>
      </c>
      <c r="B6217" s="1">
        <f t="shared" ca="1" si="195"/>
        <v>63</v>
      </c>
      <c r="C6217" t="s">
        <v>6412</v>
      </c>
      <c r="D6217" t="s">
        <v>531</v>
      </c>
      <c r="E6217" t="str">
        <f ca="1">VLOOKUP($A6217,'Company Lookup'!$A:$E,2,FALSE)</f>
        <v>Terex Corporation</v>
      </c>
      <c r="F6217" t="str">
        <f ca="1">VLOOKUP($A6217,'Company Lookup'!$A:$E,3,FALSE)</f>
        <v>10000+</v>
      </c>
      <c r="G6217" t="str">
        <f ca="1">VLOOKUP($A6217,'Company Lookup'!$A:$E,4,FALSE)</f>
        <v>Construction/Ag Equipment/Trucks</v>
      </c>
      <c r="H6217" t="str">
        <f ca="1">VLOOKUP($A6217,'Company Lookup'!$A:$E,5,FALSE)</f>
        <v>www.terex.com</v>
      </c>
      <c r="I6217" t="str">
        <f ca="1">VLOOKUP($B6217,'Sales Rep Lookup'!$A:$C,2,FALSE)</f>
        <v>Zena Cochran</v>
      </c>
    </row>
    <row r="6218" spans="1:9" x14ac:dyDescent="0.2">
      <c r="A6218" s="1">
        <f t="shared" ca="1" si="194"/>
        <v>476</v>
      </c>
      <c r="B6218" s="1">
        <f t="shared" ca="1" si="195"/>
        <v>68</v>
      </c>
      <c r="C6218" t="s">
        <v>6413</v>
      </c>
      <c r="D6218" t="s">
        <v>34</v>
      </c>
      <c r="E6218" t="str">
        <f ca="1">VLOOKUP($A6218,'Company Lookup'!$A:$E,2,FALSE)</f>
        <v>Turkcell Iletisim Hizmetleri AS</v>
      </c>
      <c r="F6218" t="str">
        <f ca="1">VLOOKUP($A6218,'Company Lookup'!$A:$E,3,FALSE)</f>
        <v>501-1000</v>
      </c>
      <c r="G6218" t="str">
        <f ca="1">VLOOKUP($A6218,'Company Lookup'!$A:$E,4,FALSE)</f>
        <v>Telecommunications Equipment</v>
      </c>
      <c r="H6218" t="str">
        <f ca="1">VLOOKUP($A6218,'Company Lookup'!$A:$E,5,FALSE)</f>
        <v>www.turkcell.com</v>
      </c>
      <c r="I6218" t="str">
        <f ca="1">VLOOKUP($B6218,'Sales Rep Lookup'!$A:$C,2,FALSE)</f>
        <v>Libby Lyons</v>
      </c>
    </row>
    <row r="6219" spans="1:9" x14ac:dyDescent="0.2">
      <c r="A6219" s="1">
        <f t="shared" ca="1" si="194"/>
        <v>245</v>
      </c>
      <c r="B6219" s="1">
        <f t="shared" ca="1" si="195"/>
        <v>11</v>
      </c>
      <c r="C6219" t="s">
        <v>6414</v>
      </c>
      <c r="D6219" t="s">
        <v>181</v>
      </c>
      <c r="E6219" t="str">
        <f ca="1">VLOOKUP($A6219,'Company Lookup'!$A:$E,2,FALSE)</f>
        <v>NextEra Energy, Inc.</v>
      </c>
      <c r="F6219" t="str">
        <f ca="1">VLOOKUP($A6219,'Company Lookup'!$A:$E,3,FALSE)</f>
        <v>201-500</v>
      </c>
      <c r="G6219" t="str">
        <f ca="1">VLOOKUP($A6219,'Company Lookup'!$A:$E,4,FALSE)</f>
        <v>Holdings</v>
      </c>
      <c r="H6219" t="str">
        <f ca="1">VLOOKUP($A6219,'Company Lookup'!$A:$E,5,FALSE)</f>
        <v>www.nextera.com</v>
      </c>
      <c r="I6219" t="str">
        <f ca="1">VLOOKUP($B6219,'Sales Rep Lookup'!$A:$C,2,FALSE)</f>
        <v>Aline Larsen</v>
      </c>
    </row>
    <row r="6220" spans="1:9" x14ac:dyDescent="0.2">
      <c r="A6220" s="1">
        <f t="shared" ca="1" si="194"/>
        <v>665</v>
      </c>
      <c r="B6220" s="1">
        <f t="shared" ca="1" si="195"/>
        <v>68</v>
      </c>
      <c r="C6220" t="s">
        <v>6415</v>
      </c>
      <c r="D6220" t="s">
        <v>121</v>
      </c>
      <c r="E6220" t="str">
        <f ca="1">VLOOKUP($A6220,'Company Lookup'!$A:$E,2,FALSE)</f>
        <v>Federal Agricultural Mortgage Corporation</v>
      </c>
      <c r="F6220" t="str">
        <f ca="1">VLOOKUP($A6220,'Company Lookup'!$A:$E,3,FALSE)</f>
        <v>501-1000</v>
      </c>
      <c r="G6220" t="str">
        <f ca="1">VLOOKUP($A6220,'Company Lookup'!$A:$E,4,FALSE)</f>
        <v>Holdings</v>
      </c>
      <c r="H6220" t="str">
        <f ca="1">VLOOKUP($A6220,'Company Lookup'!$A:$E,5,FALSE)</f>
        <v>www.federal.com</v>
      </c>
      <c r="I6220" t="str">
        <f ca="1">VLOOKUP($B6220,'Sales Rep Lookup'!$A:$C,2,FALSE)</f>
        <v>Libby Lyons</v>
      </c>
    </row>
    <row r="6221" spans="1:9" x14ac:dyDescent="0.2">
      <c r="A6221" s="1">
        <f t="shared" ca="1" si="194"/>
        <v>854</v>
      </c>
      <c r="B6221" s="1">
        <f t="shared" ca="1" si="195"/>
        <v>29</v>
      </c>
      <c r="C6221" t="s">
        <v>6416</v>
      </c>
      <c r="D6221" t="s">
        <v>36</v>
      </c>
      <c r="E6221" t="str">
        <f ca="1">VLOOKUP($A6221,'Company Lookup'!$A:$E,2,FALSE)</f>
        <v>Saban Capital Acquisition Corp.</v>
      </c>
      <c r="F6221" t="str">
        <f ca="1">VLOOKUP($A6221,'Company Lookup'!$A:$E,3,FALSE)</f>
        <v>201-500</v>
      </c>
      <c r="G6221" t="str">
        <f ca="1">VLOOKUP($A6221,'Company Lookup'!$A:$E,4,FALSE)</f>
        <v>Business Services</v>
      </c>
      <c r="H6221" t="str">
        <f ca="1">VLOOKUP($A6221,'Company Lookup'!$A:$E,5,FALSE)</f>
        <v>www.saban.com</v>
      </c>
      <c r="I6221" t="str">
        <f ca="1">VLOOKUP($B6221,'Sales Rep Lookup'!$A:$C,2,FALSE)</f>
        <v>Aline Vincent</v>
      </c>
    </row>
    <row r="6222" spans="1:9" x14ac:dyDescent="0.2">
      <c r="A6222" s="1">
        <f t="shared" ca="1" si="194"/>
        <v>475</v>
      </c>
      <c r="B6222" s="1">
        <f t="shared" ca="1" si="195"/>
        <v>55</v>
      </c>
      <c r="C6222" t="s">
        <v>6417</v>
      </c>
      <c r="D6222" t="s">
        <v>172</v>
      </c>
      <c r="E6222" t="str">
        <f ca="1">VLOOKUP($A6222,'Company Lookup'!$A:$E,2,FALSE)</f>
        <v>Eclipse Resources Corporation</v>
      </c>
      <c r="F6222" t="str">
        <f ca="1">VLOOKUP($A6222,'Company Lookup'!$A:$E,3,FALSE)</f>
        <v>201-500</v>
      </c>
      <c r="G6222" t="str">
        <f ca="1">VLOOKUP($A6222,'Company Lookup'!$A:$E,4,FALSE)</f>
        <v>Oil &amp; Gas Production</v>
      </c>
      <c r="H6222" t="str">
        <f ca="1">VLOOKUP($A6222,'Company Lookup'!$A:$E,5,FALSE)</f>
        <v>www.eclipse.com</v>
      </c>
      <c r="I6222" t="str">
        <f ca="1">VLOOKUP($B6222,'Sales Rep Lookup'!$A:$C,2,FALSE)</f>
        <v>Arsenio Palmer</v>
      </c>
    </row>
    <row r="6223" spans="1:9" x14ac:dyDescent="0.2">
      <c r="A6223" s="1">
        <f t="shared" ca="1" si="194"/>
        <v>882</v>
      </c>
      <c r="B6223" s="1">
        <f t="shared" ca="1" si="195"/>
        <v>94</v>
      </c>
      <c r="C6223" t="s">
        <v>6418</v>
      </c>
      <c r="D6223" t="s">
        <v>5</v>
      </c>
      <c r="E6223" t="str">
        <f ca="1">VLOOKUP($A6223,'Company Lookup'!$A:$E,2,FALSE)</f>
        <v>OSI Systems, Inc.</v>
      </c>
      <c r="F6223" t="str">
        <f ca="1">VLOOKUP($A6223,'Company Lookup'!$A:$E,3,FALSE)</f>
        <v>10000+</v>
      </c>
      <c r="G6223" t="str">
        <f ca="1">VLOOKUP($A6223,'Company Lookup'!$A:$E,4,FALSE)</f>
        <v>Semiconductors</v>
      </c>
      <c r="H6223" t="str">
        <f ca="1">VLOOKUP($A6223,'Company Lookup'!$A:$E,5,FALSE)</f>
        <v>www.osi.com</v>
      </c>
      <c r="I6223" t="str">
        <f ca="1">VLOOKUP($B6223,'Sales Rep Lookup'!$A:$C,2,FALSE)</f>
        <v>Adam Burch</v>
      </c>
    </row>
    <row r="6224" spans="1:9" x14ac:dyDescent="0.2">
      <c r="A6224" s="1">
        <f t="shared" ca="1" si="194"/>
        <v>753</v>
      </c>
      <c r="B6224" s="1">
        <f t="shared" ca="1" si="195"/>
        <v>19</v>
      </c>
      <c r="C6224" t="s">
        <v>6419</v>
      </c>
      <c r="D6224" t="s">
        <v>77</v>
      </c>
      <c r="E6224" t="str">
        <f ca="1">VLOOKUP($A6224,'Company Lookup'!$A:$E,2,FALSE)</f>
        <v>iShares MSCI Emerging Markets Asia Index Fund</v>
      </c>
      <c r="F6224" t="str">
        <f ca="1">VLOOKUP($A6224,'Company Lookup'!$A:$E,3,FALSE)</f>
        <v>1001-5000</v>
      </c>
      <c r="G6224" t="str">
        <f ca="1">VLOOKUP($A6224,'Company Lookup'!$A:$E,4,FALSE)</f>
        <v>Holdings</v>
      </c>
      <c r="H6224" t="str">
        <f ca="1">VLOOKUP($A6224,'Company Lookup'!$A:$E,5,FALSE)</f>
        <v>www.ishares.com</v>
      </c>
      <c r="I6224" t="str">
        <f ca="1">VLOOKUP($B6224,'Sales Rep Lookup'!$A:$C,2,FALSE)</f>
        <v>Hasad Conrad</v>
      </c>
    </row>
    <row r="6225" spans="1:9" x14ac:dyDescent="0.2">
      <c r="A6225" s="1">
        <f t="shared" ca="1" si="194"/>
        <v>155</v>
      </c>
      <c r="B6225" s="1">
        <f t="shared" ca="1" si="195"/>
        <v>47</v>
      </c>
      <c r="C6225" t="s">
        <v>6420</v>
      </c>
      <c r="D6225" t="s">
        <v>34</v>
      </c>
      <c r="E6225" t="str">
        <f ca="1">VLOOKUP($A6225,'Company Lookup'!$A:$E,2,FALSE)</f>
        <v>Fidelity National Information Services, Inc.</v>
      </c>
      <c r="F6225" t="str">
        <f ca="1">VLOOKUP($A6225,'Company Lookup'!$A:$E,3,FALSE)</f>
        <v>501-1000</v>
      </c>
      <c r="G6225" t="str">
        <f ca="1">VLOOKUP($A6225,'Company Lookup'!$A:$E,4,FALSE)</f>
        <v>Business Services</v>
      </c>
      <c r="H6225" t="str">
        <f ca="1">VLOOKUP($A6225,'Company Lookup'!$A:$E,5,FALSE)</f>
        <v>www.fidelity.com</v>
      </c>
      <c r="I6225" t="str">
        <f ca="1">VLOOKUP($B6225,'Sales Rep Lookup'!$A:$C,2,FALSE)</f>
        <v>Ursa Singleton</v>
      </c>
    </row>
    <row r="6226" spans="1:9" x14ac:dyDescent="0.2">
      <c r="A6226" s="1">
        <f t="shared" ca="1" si="194"/>
        <v>579</v>
      </c>
      <c r="B6226" s="1">
        <f t="shared" ca="1" si="195"/>
        <v>27</v>
      </c>
      <c r="C6226" t="s">
        <v>6421</v>
      </c>
      <c r="D6226" t="s">
        <v>3</v>
      </c>
      <c r="E6226" t="str">
        <f ca="1">VLOOKUP($A6226,'Company Lookup'!$A:$E,2,FALSE)</f>
        <v>iShares S&amp;P India Nifty 50 Index Fund</v>
      </c>
      <c r="F6226" t="str">
        <f ca="1">VLOOKUP($A6226,'Company Lookup'!$A:$E,3,FALSE)</f>
        <v>10000+</v>
      </c>
      <c r="G6226" t="str">
        <f ca="1">VLOOKUP($A6226,'Company Lookup'!$A:$E,4,FALSE)</f>
        <v>Holdings</v>
      </c>
      <c r="H6226" t="str">
        <f ca="1">VLOOKUP($A6226,'Company Lookup'!$A:$E,5,FALSE)</f>
        <v>www.ishares.com</v>
      </c>
      <c r="I6226" t="str">
        <f ca="1">VLOOKUP($B6226,'Sales Rep Lookup'!$A:$C,2,FALSE)</f>
        <v>Catherine Estes</v>
      </c>
    </row>
    <row r="6227" spans="1:9" x14ac:dyDescent="0.2">
      <c r="A6227" s="1">
        <f t="shared" ca="1" si="194"/>
        <v>230</v>
      </c>
      <c r="B6227" s="1">
        <f t="shared" ca="1" si="195"/>
        <v>66</v>
      </c>
      <c r="C6227" t="s">
        <v>6422</v>
      </c>
      <c r="D6227" t="s">
        <v>5</v>
      </c>
      <c r="E6227" t="str">
        <f ca="1">VLOOKUP($A6227,'Company Lookup'!$A:$E,2,FALSE)</f>
        <v>American Campus Communities Inc</v>
      </c>
      <c r="F6227" t="str">
        <f ca="1">VLOOKUP($A6227,'Company Lookup'!$A:$E,3,FALSE)</f>
        <v>1001-5000</v>
      </c>
      <c r="G6227" t="str">
        <f ca="1">VLOOKUP($A6227,'Company Lookup'!$A:$E,4,FALSE)</f>
        <v>Real Estate Investment Trusts</v>
      </c>
      <c r="H6227" t="str">
        <f ca="1">VLOOKUP($A6227,'Company Lookup'!$A:$E,5,FALSE)</f>
        <v>www.american.com</v>
      </c>
      <c r="I6227" t="str">
        <f ca="1">VLOOKUP($B6227,'Sales Rep Lookup'!$A:$C,2,FALSE)</f>
        <v>Jacob Dorsey</v>
      </c>
    </row>
    <row r="6228" spans="1:9" x14ac:dyDescent="0.2">
      <c r="A6228" s="1">
        <f t="shared" ca="1" si="194"/>
        <v>476</v>
      </c>
      <c r="B6228" s="1">
        <f t="shared" ca="1" si="195"/>
        <v>39</v>
      </c>
      <c r="C6228" t="s">
        <v>6423</v>
      </c>
      <c r="D6228" t="s">
        <v>419</v>
      </c>
      <c r="E6228" t="str">
        <f ca="1">VLOOKUP($A6228,'Company Lookup'!$A:$E,2,FALSE)</f>
        <v>Turkcell Iletisim Hizmetleri AS</v>
      </c>
      <c r="F6228" t="str">
        <f ca="1">VLOOKUP($A6228,'Company Lookup'!$A:$E,3,FALSE)</f>
        <v>501-1000</v>
      </c>
      <c r="G6228" t="str">
        <f ca="1">VLOOKUP($A6228,'Company Lookup'!$A:$E,4,FALSE)</f>
        <v>Telecommunications Equipment</v>
      </c>
      <c r="H6228" t="str">
        <f ca="1">VLOOKUP($A6228,'Company Lookup'!$A:$E,5,FALSE)</f>
        <v>www.turkcell.com</v>
      </c>
      <c r="I6228" t="str">
        <f ca="1">VLOOKUP($B6228,'Sales Rep Lookup'!$A:$C,2,FALSE)</f>
        <v>Gail William</v>
      </c>
    </row>
    <row r="6229" spans="1:9" x14ac:dyDescent="0.2">
      <c r="A6229" s="1">
        <f t="shared" ca="1" si="194"/>
        <v>201</v>
      </c>
      <c r="B6229" s="1">
        <f t="shared" ca="1" si="195"/>
        <v>94</v>
      </c>
      <c r="C6229" t="s">
        <v>6424</v>
      </c>
      <c r="D6229" t="s">
        <v>24</v>
      </c>
      <c r="E6229" t="str">
        <f ca="1">VLOOKUP($A6229,'Company Lookup'!$A:$E,2,FALSE)</f>
        <v>Student Transportation Inc</v>
      </c>
      <c r="F6229" t="str">
        <f ca="1">VLOOKUP($A6229,'Company Lookup'!$A:$E,3,FALSE)</f>
        <v>501-1000</v>
      </c>
      <c r="G6229" t="str">
        <f ca="1">VLOOKUP($A6229,'Company Lookup'!$A:$E,4,FALSE)</f>
        <v>Other Transportation</v>
      </c>
      <c r="H6229" t="str">
        <f ca="1">VLOOKUP($A6229,'Company Lookup'!$A:$E,5,FALSE)</f>
        <v>www.student.com</v>
      </c>
      <c r="I6229" t="str">
        <f ca="1">VLOOKUP($B6229,'Sales Rep Lookup'!$A:$C,2,FALSE)</f>
        <v>Adam Burch</v>
      </c>
    </row>
    <row r="6230" spans="1:9" x14ac:dyDescent="0.2">
      <c r="A6230" s="1">
        <f t="shared" ca="1" si="194"/>
        <v>698</v>
      </c>
      <c r="B6230" s="1">
        <f t="shared" ca="1" si="195"/>
        <v>48</v>
      </c>
      <c r="C6230" t="s">
        <v>6425</v>
      </c>
      <c r="D6230" t="s">
        <v>377</v>
      </c>
      <c r="E6230" t="str">
        <f ca="1">VLOOKUP($A6230,'Company Lookup'!$A:$E,2,FALSE)</f>
        <v>Bel Fuse Inc.</v>
      </c>
      <c r="F6230" t="str">
        <f ca="1">VLOOKUP($A6230,'Company Lookup'!$A:$E,3,FALSE)</f>
        <v>10000+</v>
      </c>
      <c r="G6230" t="str">
        <f ca="1">VLOOKUP($A6230,'Company Lookup'!$A:$E,4,FALSE)</f>
        <v>Electrical Products</v>
      </c>
      <c r="H6230" t="str">
        <f ca="1">VLOOKUP($A6230,'Company Lookup'!$A:$E,5,FALSE)</f>
        <v>www.bel.com</v>
      </c>
      <c r="I6230" t="str">
        <f ca="1">VLOOKUP($B6230,'Sales Rep Lookup'!$A:$C,2,FALSE)</f>
        <v>Jolie Nash</v>
      </c>
    </row>
    <row r="6231" spans="1:9" x14ac:dyDescent="0.2">
      <c r="A6231" s="1">
        <f t="shared" ca="1" si="194"/>
        <v>595</v>
      </c>
      <c r="B6231" s="1">
        <f t="shared" ca="1" si="195"/>
        <v>41</v>
      </c>
      <c r="C6231" t="s">
        <v>6426</v>
      </c>
      <c r="D6231" t="s">
        <v>16</v>
      </c>
      <c r="E6231" t="str">
        <f ca="1">VLOOKUP($A6231,'Company Lookup'!$A:$E,2,FALSE)</f>
        <v>Willamette Valley Vineyards, Inc.</v>
      </c>
      <c r="F6231" t="str">
        <f ca="1">VLOOKUP($A6231,'Company Lookup'!$A:$E,3,FALSE)</f>
        <v>201-500</v>
      </c>
      <c r="G6231" t="str">
        <f ca="1">VLOOKUP($A6231,'Company Lookup'!$A:$E,4,FALSE)</f>
        <v>Beverages (Production/Distribution)</v>
      </c>
      <c r="H6231" t="str">
        <f ca="1">VLOOKUP($A6231,'Company Lookup'!$A:$E,5,FALSE)</f>
        <v>www.willamette.com</v>
      </c>
      <c r="I6231" t="str">
        <f ca="1">VLOOKUP($B6231,'Sales Rep Lookup'!$A:$C,2,FALSE)</f>
        <v>Erich Pruitt</v>
      </c>
    </row>
    <row r="6232" spans="1:9" x14ac:dyDescent="0.2">
      <c r="A6232" s="1">
        <f t="shared" ca="1" si="194"/>
        <v>444</v>
      </c>
      <c r="B6232" s="1">
        <f t="shared" ca="1" si="195"/>
        <v>14</v>
      </c>
      <c r="C6232" t="s">
        <v>6427</v>
      </c>
      <c r="D6232" t="s">
        <v>288</v>
      </c>
      <c r="E6232" t="str">
        <f ca="1">VLOOKUP($A6232,'Company Lookup'!$A:$E,2,FALSE)</f>
        <v>Morgan Stanley Emerging Markets Debt Fund, Inc.</v>
      </c>
      <c r="F6232" t="str">
        <f ca="1">VLOOKUP($A6232,'Company Lookup'!$A:$E,3,FALSE)</f>
        <v>1001-5000</v>
      </c>
      <c r="G6232" t="str">
        <f ca="1">VLOOKUP($A6232,'Company Lookup'!$A:$E,4,FALSE)</f>
        <v>Holdings</v>
      </c>
      <c r="H6232" t="str">
        <f ca="1">VLOOKUP($A6232,'Company Lookup'!$A:$E,5,FALSE)</f>
        <v>www.morgan.com</v>
      </c>
      <c r="I6232" t="str">
        <f ca="1">VLOOKUP($B6232,'Sales Rep Lookup'!$A:$C,2,FALSE)</f>
        <v>Martin Pruitt</v>
      </c>
    </row>
    <row r="6233" spans="1:9" x14ac:dyDescent="0.2">
      <c r="A6233" s="1">
        <f t="shared" ca="1" si="194"/>
        <v>49</v>
      </c>
      <c r="B6233" s="1">
        <f t="shared" ca="1" si="195"/>
        <v>94</v>
      </c>
      <c r="C6233" t="s">
        <v>6428</v>
      </c>
      <c r="D6233" t="s">
        <v>126</v>
      </c>
      <c r="E6233" t="str">
        <f ca="1">VLOOKUP($A6233,'Company Lookup'!$A:$E,2,FALSE)</f>
        <v>Reven Housing REIT, Inc.</v>
      </c>
      <c r="F6233" t="str">
        <f ca="1">VLOOKUP($A6233,'Company Lookup'!$A:$E,3,FALSE)</f>
        <v>201-500</v>
      </c>
      <c r="G6233" t="str">
        <f ca="1">VLOOKUP($A6233,'Company Lookup'!$A:$E,4,FALSE)</f>
        <v>Real Estate Investment Trusts</v>
      </c>
      <c r="H6233" t="str">
        <f ca="1">VLOOKUP($A6233,'Company Lookup'!$A:$E,5,FALSE)</f>
        <v>www.reven.com</v>
      </c>
      <c r="I6233" t="str">
        <f ca="1">VLOOKUP($B6233,'Sales Rep Lookup'!$A:$C,2,FALSE)</f>
        <v>Adam Burch</v>
      </c>
    </row>
    <row r="6234" spans="1:9" x14ac:dyDescent="0.2">
      <c r="A6234" s="1">
        <f t="shared" ca="1" si="194"/>
        <v>748</v>
      </c>
      <c r="B6234" s="1">
        <f t="shared" ca="1" si="195"/>
        <v>4</v>
      </c>
      <c r="C6234" t="s">
        <v>6429</v>
      </c>
      <c r="D6234" t="s">
        <v>88</v>
      </c>
      <c r="E6234" t="str">
        <f ca="1">VLOOKUP($A6234,'Company Lookup'!$A:$E,2,FALSE)</f>
        <v>Highway Holdings Limited</v>
      </c>
      <c r="F6234" t="str">
        <f ca="1">VLOOKUP($A6234,'Company Lookup'!$A:$E,3,FALSE)</f>
        <v>10000+</v>
      </c>
      <c r="G6234" t="str">
        <f ca="1">VLOOKUP($A6234,'Company Lookup'!$A:$E,4,FALSE)</f>
        <v>Metal Fabrications</v>
      </c>
      <c r="H6234" t="str">
        <f ca="1">VLOOKUP($A6234,'Company Lookup'!$A:$E,5,FALSE)</f>
        <v>www.highway.com</v>
      </c>
      <c r="I6234" t="str">
        <f ca="1">VLOOKUP($B6234,'Sales Rep Lookup'!$A:$C,2,FALSE)</f>
        <v>Ignatius Frank</v>
      </c>
    </row>
    <row r="6235" spans="1:9" x14ac:dyDescent="0.2">
      <c r="A6235" s="1">
        <f t="shared" ca="1" si="194"/>
        <v>528</v>
      </c>
      <c r="B6235" s="1">
        <f t="shared" ca="1" si="195"/>
        <v>39</v>
      </c>
      <c r="C6235" t="s">
        <v>6430</v>
      </c>
      <c r="D6235" t="s">
        <v>166</v>
      </c>
      <c r="E6235" t="str">
        <f ca="1">VLOOKUP($A6235,'Company Lookup'!$A:$E,2,FALSE)</f>
        <v>Seadrill Limited</v>
      </c>
      <c r="F6235" t="str">
        <f ca="1">VLOOKUP($A6235,'Company Lookup'!$A:$E,3,FALSE)</f>
        <v>201-500</v>
      </c>
      <c r="G6235" t="str">
        <f ca="1">VLOOKUP($A6235,'Company Lookup'!$A:$E,4,FALSE)</f>
        <v>Oil &amp; Gas Production</v>
      </c>
      <c r="H6235" t="str">
        <f ca="1">VLOOKUP($A6235,'Company Lookup'!$A:$E,5,FALSE)</f>
        <v>www.seadrill.com</v>
      </c>
      <c r="I6235" t="str">
        <f ca="1">VLOOKUP($B6235,'Sales Rep Lookup'!$A:$C,2,FALSE)</f>
        <v>Gail William</v>
      </c>
    </row>
    <row r="6236" spans="1:9" x14ac:dyDescent="0.2">
      <c r="A6236" s="1">
        <f t="shared" ca="1" si="194"/>
        <v>501</v>
      </c>
      <c r="B6236" s="1">
        <f t="shared" ca="1" si="195"/>
        <v>74</v>
      </c>
      <c r="C6236" t="s">
        <v>6431</v>
      </c>
      <c r="D6236" t="s">
        <v>185</v>
      </c>
      <c r="E6236" t="str">
        <f ca="1">VLOOKUP($A6236,'Company Lookup'!$A:$E,2,FALSE)</f>
        <v>Timken Company (The)</v>
      </c>
      <c r="F6236" t="str">
        <f ca="1">VLOOKUP($A6236,'Company Lookup'!$A:$E,3,FALSE)</f>
        <v>201-500</v>
      </c>
      <c r="G6236" t="str">
        <f ca="1">VLOOKUP($A6236,'Company Lookup'!$A:$E,4,FALSE)</f>
        <v>Metal Fabrications</v>
      </c>
      <c r="H6236" t="str">
        <f ca="1">VLOOKUP($A6236,'Company Lookup'!$A:$E,5,FALSE)</f>
        <v>www.timken.com</v>
      </c>
      <c r="I6236" t="str">
        <f ca="1">VLOOKUP($B6236,'Sales Rep Lookup'!$A:$C,2,FALSE)</f>
        <v>Ivy Harper</v>
      </c>
    </row>
    <row r="6237" spans="1:9" x14ac:dyDescent="0.2">
      <c r="A6237" s="1">
        <f t="shared" ca="1" si="194"/>
        <v>45</v>
      </c>
      <c r="B6237" s="1">
        <f t="shared" ca="1" si="195"/>
        <v>57</v>
      </c>
      <c r="C6237" t="s">
        <v>6432</v>
      </c>
      <c r="D6237" t="s">
        <v>208</v>
      </c>
      <c r="E6237" t="str">
        <f ca="1">VLOOKUP($A6237,'Company Lookup'!$A:$E,2,FALSE)</f>
        <v>Medidata Solutions, Inc.</v>
      </c>
      <c r="F6237" t="str">
        <f ca="1">VLOOKUP($A6237,'Company Lookup'!$A:$E,3,FALSE)</f>
        <v>1001-5000</v>
      </c>
      <c r="G6237" t="str">
        <f ca="1">VLOOKUP($A6237,'Company Lookup'!$A:$E,4,FALSE)</f>
        <v>Computer Software: Prepackaged Software</v>
      </c>
      <c r="H6237" t="str">
        <f ca="1">VLOOKUP($A6237,'Company Lookup'!$A:$E,5,FALSE)</f>
        <v>www.medidata.com</v>
      </c>
      <c r="I6237" t="str">
        <f ca="1">VLOOKUP($B6237,'Sales Rep Lookup'!$A:$C,2,FALSE)</f>
        <v>Colette Black</v>
      </c>
    </row>
    <row r="6238" spans="1:9" x14ac:dyDescent="0.2">
      <c r="A6238" s="1">
        <f t="shared" ca="1" si="194"/>
        <v>222</v>
      </c>
      <c r="B6238" s="1">
        <f t="shared" ca="1" si="195"/>
        <v>27</v>
      </c>
      <c r="C6238" t="s">
        <v>6433</v>
      </c>
      <c r="D6238" t="s">
        <v>249</v>
      </c>
      <c r="E6238" t="str">
        <f ca="1">VLOOKUP($A6238,'Company Lookup'!$A:$E,2,FALSE)</f>
        <v>Halozyme Therapeutics, Inc.</v>
      </c>
      <c r="F6238" t="str">
        <f ca="1">VLOOKUP($A6238,'Company Lookup'!$A:$E,3,FALSE)</f>
        <v>1001-5000</v>
      </c>
      <c r="G6238" t="str">
        <f ca="1">VLOOKUP($A6238,'Company Lookup'!$A:$E,4,FALSE)</f>
        <v>Biotechnology: Biological Products (No Diagnostic Substances)</v>
      </c>
      <c r="H6238" t="str">
        <f ca="1">VLOOKUP($A6238,'Company Lookup'!$A:$E,5,FALSE)</f>
        <v>www.halozyme.com</v>
      </c>
      <c r="I6238" t="str">
        <f ca="1">VLOOKUP($B6238,'Sales Rep Lookup'!$A:$C,2,FALSE)</f>
        <v>Catherine Estes</v>
      </c>
    </row>
    <row r="6239" spans="1:9" x14ac:dyDescent="0.2">
      <c r="A6239" s="1">
        <f t="shared" ca="1" si="194"/>
        <v>966</v>
      </c>
      <c r="B6239" s="1">
        <f t="shared" ca="1" si="195"/>
        <v>88</v>
      </c>
      <c r="C6239" t="s">
        <v>6434</v>
      </c>
      <c r="D6239" t="s">
        <v>214</v>
      </c>
      <c r="E6239" t="str">
        <f ca="1">VLOOKUP($A6239,'Company Lookup'!$A:$E,2,FALSE)</f>
        <v>Conyers Park Acquisition Corp.</v>
      </c>
      <c r="F6239" t="str">
        <f ca="1">VLOOKUP($A6239,'Company Lookup'!$A:$E,3,FALSE)</f>
        <v>201-500</v>
      </c>
      <c r="G6239" t="str">
        <f ca="1">VLOOKUP($A6239,'Company Lookup'!$A:$E,4,FALSE)</f>
        <v>Business Services</v>
      </c>
      <c r="H6239" t="str">
        <f ca="1">VLOOKUP($A6239,'Company Lookup'!$A:$E,5,FALSE)</f>
        <v>www.conyers.com</v>
      </c>
      <c r="I6239" t="str">
        <f ca="1">VLOOKUP($B6239,'Sales Rep Lookup'!$A:$C,2,FALSE)</f>
        <v>Rhona Gross</v>
      </c>
    </row>
    <row r="6240" spans="1:9" x14ac:dyDescent="0.2">
      <c r="A6240" s="1">
        <f t="shared" ca="1" si="194"/>
        <v>258</v>
      </c>
      <c r="B6240" s="1">
        <f t="shared" ca="1" si="195"/>
        <v>28</v>
      </c>
      <c r="C6240" t="s">
        <v>6435</v>
      </c>
      <c r="D6240" t="s">
        <v>102</v>
      </c>
      <c r="E6240" t="str">
        <f ca="1">VLOOKUP($A6240,'Company Lookup'!$A:$E,2,FALSE)</f>
        <v>Stellar Acquisition III Inc.</v>
      </c>
      <c r="F6240" t="str">
        <f ca="1">VLOOKUP($A6240,'Company Lookup'!$A:$E,3,FALSE)</f>
        <v>201-500</v>
      </c>
      <c r="G6240" t="str">
        <f ca="1">VLOOKUP($A6240,'Company Lookup'!$A:$E,4,FALSE)</f>
        <v>Business Services</v>
      </c>
      <c r="H6240" t="str">
        <f ca="1">VLOOKUP($A6240,'Company Lookup'!$A:$E,5,FALSE)</f>
        <v>www.stellar.com</v>
      </c>
      <c r="I6240" t="str">
        <f ca="1">VLOOKUP($B6240,'Sales Rep Lookup'!$A:$C,2,FALSE)</f>
        <v>Thomas Kidd</v>
      </c>
    </row>
    <row r="6241" spans="1:9" x14ac:dyDescent="0.2">
      <c r="A6241" s="1">
        <f t="shared" ca="1" si="194"/>
        <v>843</v>
      </c>
      <c r="B6241" s="1">
        <f t="shared" ca="1" si="195"/>
        <v>58</v>
      </c>
      <c r="C6241" t="s">
        <v>6436</v>
      </c>
      <c r="D6241" t="s">
        <v>359</v>
      </c>
      <c r="E6241" t="str">
        <f ca="1">VLOOKUP($A6241,'Company Lookup'!$A:$E,2,FALSE)</f>
        <v>First Trust Managed Municipal ETF</v>
      </c>
      <c r="F6241" t="str">
        <f ca="1">VLOOKUP($A6241,'Company Lookup'!$A:$E,3,FALSE)</f>
        <v>201-500</v>
      </c>
      <c r="G6241" t="str">
        <f ca="1">VLOOKUP($A6241,'Company Lookup'!$A:$E,4,FALSE)</f>
        <v>Holdings</v>
      </c>
      <c r="H6241" t="str">
        <f ca="1">VLOOKUP($A6241,'Company Lookup'!$A:$E,5,FALSE)</f>
        <v>www.first.com</v>
      </c>
      <c r="I6241" t="str">
        <f ca="1">VLOOKUP($B6241,'Sales Rep Lookup'!$A:$C,2,FALSE)</f>
        <v>Lance Floyd</v>
      </c>
    </row>
    <row r="6242" spans="1:9" x14ac:dyDescent="0.2">
      <c r="A6242" s="1">
        <f t="shared" ca="1" si="194"/>
        <v>47</v>
      </c>
      <c r="B6242" s="1">
        <f t="shared" ca="1" si="195"/>
        <v>82</v>
      </c>
      <c r="C6242" t="s">
        <v>6437</v>
      </c>
      <c r="D6242" t="s">
        <v>1118</v>
      </c>
      <c r="E6242" t="str">
        <f ca="1">VLOOKUP($A6242,'Company Lookup'!$A:$E,2,FALSE)</f>
        <v>1st Constitution Bancorp (NJ)</v>
      </c>
      <c r="F6242" t="str">
        <f ca="1">VLOOKUP($A6242,'Company Lookup'!$A:$E,3,FALSE)</f>
        <v>10000+</v>
      </c>
      <c r="G6242" t="str">
        <f ca="1">VLOOKUP($A6242,'Company Lookup'!$A:$E,4,FALSE)</f>
        <v>Savings Institutions</v>
      </c>
      <c r="H6242" t="str">
        <f ca="1">VLOOKUP($A6242,'Company Lookup'!$A:$E,5,FALSE)</f>
        <v>www.1st.com</v>
      </c>
      <c r="I6242" t="str">
        <f ca="1">VLOOKUP($B6242,'Sales Rep Lookup'!$A:$C,2,FALSE)</f>
        <v>Rudyard Harrison</v>
      </c>
    </row>
    <row r="6243" spans="1:9" x14ac:dyDescent="0.2">
      <c r="A6243" s="1">
        <f t="shared" ca="1" si="194"/>
        <v>178</v>
      </c>
      <c r="B6243" s="1">
        <f t="shared" ca="1" si="195"/>
        <v>50</v>
      </c>
      <c r="C6243" t="s">
        <v>6438</v>
      </c>
      <c r="D6243" t="s">
        <v>208</v>
      </c>
      <c r="E6243" t="str">
        <f ca="1">VLOOKUP($A6243,'Company Lookup'!$A:$E,2,FALSE)</f>
        <v>JAKKS Pacific, Inc.</v>
      </c>
      <c r="F6243" t="str">
        <f ca="1">VLOOKUP($A6243,'Company Lookup'!$A:$E,3,FALSE)</f>
        <v>10000+</v>
      </c>
      <c r="G6243" t="str">
        <f ca="1">VLOOKUP($A6243,'Company Lookup'!$A:$E,4,FALSE)</f>
        <v>Recreational Products/Toys</v>
      </c>
      <c r="H6243" t="str">
        <f ca="1">VLOOKUP($A6243,'Company Lookup'!$A:$E,5,FALSE)</f>
        <v>www.jakks.com</v>
      </c>
      <c r="I6243" t="str">
        <f ca="1">VLOOKUP($B6243,'Sales Rep Lookup'!$A:$C,2,FALSE)</f>
        <v>Basia Russo</v>
      </c>
    </row>
    <row r="6244" spans="1:9" x14ac:dyDescent="0.2">
      <c r="A6244" s="1">
        <f t="shared" ca="1" si="194"/>
        <v>90</v>
      </c>
      <c r="B6244" s="1">
        <f t="shared" ca="1" si="195"/>
        <v>22</v>
      </c>
      <c r="C6244" t="s">
        <v>6439</v>
      </c>
      <c r="D6244" t="s">
        <v>126</v>
      </c>
      <c r="E6244" t="str">
        <f ca="1">VLOOKUP($A6244,'Company Lookup'!$A:$E,2,FALSE)</f>
        <v>Vanguard Russell 1000 ETF</v>
      </c>
      <c r="F6244" t="str">
        <f ca="1">VLOOKUP($A6244,'Company Lookup'!$A:$E,3,FALSE)</f>
        <v>501-1000</v>
      </c>
      <c r="G6244" t="str">
        <f ca="1">VLOOKUP($A6244,'Company Lookup'!$A:$E,4,FALSE)</f>
        <v>Holdings</v>
      </c>
      <c r="H6244" t="str">
        <f ca="1">VLOOKUP($A6244,'Company Lookup'!$A:$E,5,FALSE)</f>
        <v>www.vanguard.com</v>
      </c>
      <c r="I6244" t="str">
        <f ca="1">VLOOKUP($B6244,'Sales Rep Lookup'!$A:$C,2,FALSE)</f>
        <v>Fuller Spencer</v>
      </c>
    </row>
    <row r="6245" spans="1:9" x14ac:dyDescent="0.2">
      <c r="A6245" s="1">
        <f t="shared" ca="1" si="194"/>
        <v>134</v>
      </c>
      <c r="B6245" s="1">
        <f t="shared" ca="1" si="195"/>
        <v>42</v>
      </c>
      <c r="C6245" t="s">
        <v>6440</v>
      </c>
      <c r="D6245" t="s">
        <v>590</v>
      </c>
      <c r="E6245" t="str">
        <f ca="1">VLOOKUP($A6245,'Company Lookup'!$A:$E,2,FALSE)</f>
        <v>First Trust Nasdaq Pharmaceuticals ETF</v>
      </c>
      <c r="F6245" t="str">
        <f ca="1">VLOOKUP($A6245,'Company Lookup'!$A:$E,3,FALSE)</f>
        <v>501-1000</v>
      </c>
      <c r="G6245" t="str">
        <f ca="1">VLOOKUP($A6245,'Company Lookup'!$A:$E,4,FALSE)</f>
        <v>Holdings</v>
      </c>
      <c r="H6245" t="str">
        <f ca="1">VLOOKUP($A6245,'Company Lookup'!$A:$E,5,FALSE)</f>
        <v>www.first.com</v>
      </c>
      <c r="I6245" t="str">
        <f ca="1">VLOOKUP($B6245,'Sales Rep Lookup'!$A:$C,2,FALSE)</f>
        <v>Georgia Middleton</v>
      </c>
    </row>
    <row r="6246" spans="1:9" x14ac:dyDescent="0.2">
      <c r="A6246" s="1">
        <f t="shared" ca="1" si="194"/>
        <v>651</v>
      </c>
      <c r="B6246" s="1">
        <f t="shared" ca="1" si="195"/>
        <v>7</v>
      </c>
      <c r="C6246" t="s">
        <v>6441</v>
      </c>
      <c r="D6246" t="s">
        <v>94</v>
      </c>
      <c r="E6246" t="str">
        <f ca="1">VLOOKUP($A6246,'Company Lookup'!$A:$E,2,FALSE)</f>
        <v>New Germany Fund, Inc. (The)</v>
      </c>
      <c r="F6246" t="str">
        <f ca="1">VLOOKUP($A6246,'Company Lookup'!$A:$E,3,FALSE)</f>
        <v>10000+</v>
      </c>
      <c r="G6246" t="str">
        <f ca="1">VLOOKUP($A6246,'Company Lookup'!$A:$E,4,FALSE)</f>
        <v>Holdings</v>
      </c>
      <c r="H6246" t="str">
        <f ca="1">VLOOKUP($A6246,'Company Lookup'!$A:$E,5,FALSE)</f>
        <v>www.new.com</v>
      </c>
      <c r="I6246" t="str">
        <f ca="1">VLOOKUP($B6246,'Sales Rep Lookup'!$A:$C,2,FALSE)</f>
        <v>Shaeleigh Ruiz</v>
      </c>
    </row>
    <row r="6247" spans="1:9" x14ac:dyDescent="0.2">
      <c r="A6247" s="1">
        <f t="shared" ca="1" si="194"/>
        <v>122</v>
      </c>
      <c r="B6247" s="1">
        <f t="shared" ca="1" si="195"/>
        <v>85</v>
      </c>
      <c r="C6247" t="s">
        <v>6442</v>
      </c>
      <c r="D6247" t="s">
        <v>539</v>
      </c>
      <c r="E6247" t="str">
        <f ca="1">VLOOKUP($A6247,'Company Lookup'!$A:$E,2,FALSE)</f>
        <v>Mirna Therapeutics, Inc.</v>
      </c>
      <c r="F6247" t="str">
        <f ca="1">VLOOKUP($A6247,'Company Lookup'!$A:$E,3,FALSE)</f>
        <v>10000+</v>
      </c>
      <c r="G6247" t="str">
        <f ca="1">VLOOKUP($A6247,'Company Lookup'!$A:$E,4,FALSE)</f>
        <v>Major Pharmaceuticals</v>
      </c>
      <c r="H6247" t="str">
        <f ca="1">VLOOKUP($A6247,'Company Lookup'!$A:$E,5,FALSE)</f>
        <v>www.mirna.com</v>
      </c>
      <c r="I6247" t="str">
        <f ca="1">VLOOKUP($B6247,'Sales Rep Lookup'!$A:$C,2,FALSE)</f>
        <v>Ria Gilbert</v>
      </c>
    </row>
    <row r="6248" spans="1:9" x14ac:dyDescent="0.2">
      <c r="A6248" s="1">
        <f t="shared" ca="1" si="194"/>
        <v>279</v>
      </c>
      <c r="B6248" s="1">
        <f t="shared" ca="1" si="195"/>
        <v>54</v>
      </c>
      <c r="C6248" t="s">
        <v>6443</v>
      </c>
      <c r="D6248" t="s">
        <v>90</v>
      </c>
      <c r="E6248" t="str">
        <f ca="1">VLOOKUP($A6248,'Company Lookup'!$A:$E,2,FALSE)</f>
        <v>Valhi, Inc.</v>
      </c>
      <c r="F6248" t="str">
        <f ca="1">VLOOKUP($A6248,'Company Lookup'!$A:$E,3,FALSE)</f>
        <v>1001-5000</v>
      </c>
      <c r="G6248" t="str">
        <f ca="1">VLOOKUP($A6248,'Company Lookup'!$A:$E,4,FALSE)</f>
        <v>Major Chemicals</v>
      </c>
      <c r="H6248" t="str">
        <f ca="1">VLOOKUP($A6248,'Company Lookup'!$A:$E,5,FALSE)</f>
        <v>www.valhi,.com</v>
      </c>
      <c r="I6248" t="str">
        <f ca="1">VLOOKUP($B6248,'Sales Rep Lookup'!$A:$C,2,FALSE)</f>
        <v>Eve Mccarty</v>
      </c>
    </row>
    <row r="6249" spans="1:9" x14ac:dyDescent="0.2">
      <c r="A6249" s="1">
        <f t="shared" ca="1" si="194"/>
        <v>988</v>
      </c>
      <c r="B6249" s="1">
        <f t="shared" ca="1" si="195"/>
        <v>50</v>
      </c>
      <c r="C6249" t="s">
        <v>6444</v>
      </c>
      <c r="D6249" t="s">
        <v>26</v>
      </c>
      <c r="E6249" t="str">
        <f ca="1">VLOOKUP($A6249,'Company Lookup'!$A:$E,2,FALSE)</f>
        <v>Teekay Offshore Partners L.P.</v>
      </c>
      <c r="F6249" t="str">
        <f ca="1">VLOOKUP($A6249,'Company Lookup'!$A:$E,3,FALSE)</f>
        <v>201-500</v>
      </c>
      <c r="G6249" t="str">
        <f ca="1">VLOOKUP($A6249,'Company Lookup'!$A:$E,4,FALSE)</f>
        <v>Marine Transportation</v>
      </c>
      <c r="H6249" t="str">
        <f ca="1">VLOOKUP($A6249,'Company Lookup'!$A:$E,5,FALSE)</f>
        <v>www.teekay.com</v>
      </c>
      <c r="I6249" t="str">
        <f ca="1">VLOOKUP($B6249,'Sales Rep Lookup'!$A:$C,2,FALSE)</f>
        <v>Basia Russo</v>
      </c>
    </row>
    <row r="6250" spans="1:9" x14ac:dyDescent="0.2">
      <c r="A6250" s="1">
        <f t="shared" ca="1" si="194"/>
        <v>556</v>
      </c>
      <c r="B6250" s="1">
        <f t="shared" ca="1" si="195"/>
        <v>75</v>
      </c>
      <c r="C6250" t="s">
        <v>6445</v>
      </c>
      <c r="D6250" t="s">
        <v>297</v>
      </c>
      <c r="E6250" t="str">
        <f ca="1">VLOOKUP($A6250,'Company Lookup'!$A:$E,2,FALSE)</f>
        <v>Fifth Third Bancorp</v>
      </c>
      <c r="F6250" t="str">
        <f ca="1">VLOOKUP($A6250,'Company Lookup'!$A:$E,3,FALSE)</f>
        <v>201-500</v>
      </c>
      <c r="G6250" t="str">
        <f ca="1">VLOOKUP($A6250,'Company Lookup'!$A:$E,4,FALSE)</f>
        <v>Major Banks</v>
      </c>
      <c r="H6250" t="str">
        <f ca="1">VLOOKUP($A6250,'Company Lookup'!$A:$E,5,FALSE)</f>
        <v>www.fifth.com</v>
      </c>
      <c r="I6250" t="str">
        <f ca="1">VLOOKUP($B6250,'Sales Rep Lookup'!$A:$C,2,FALSE)</f>
        <v>Dillon Stanley</v>
      </c>
    </row>
    <row r="6251" spans="1:9" x14ac:dyDescent="0.2">
      <c r="A6251" s="1">
        <f t="shared" ca="1" si="194"/>
        <v>904</v>
      </c>
      <c r="B6251" s="1">
        <f t="shared" ca="1" si="195"/>
        <v>46</v>
      </c>
      <c r="C6251" t="s">
        <v>6446</v>
      </c>
      <c r="D6251" t="s">
        <v>630</v>
      </c>
      <c r="E6251" t="str">
        <f ca="1">VLOOKUP($A6251,'Company Lookup'!$A:$E,2,FALSE)</f>
        <v>GGP Inc.</v>
      </c>
      <c r="F6251" t="str">
        <f ca="1">VLOOKUP($A6251,'Company Lookup'!$A:$E,3,FALSE)</f>
        <v>10000+</v>
      </c>
      <c r="G6251" t="str">
        <f ca="1">VLOOKUP($A6251,'Company Lookup'!$A:$E,4,FALSE)</f>
        <v>Real Estate Investment Trusts</v>
      </c>
      <c r="H6251" t="str">
        <f ca="1">VLOOKUP($A6251,'Company Lookup'!$A:$E,5,FALSE)</f>
        <v>www.ggp.com</v>
      </c>
      <c r="I6251" t="str">
        <f ca="1">VLOOKUP($B6251,'Sales Rep Lookup'!$A:$C,2,FALSE)</f>
        <v>Camille Ortega</v>
      </c>
    </row>
    <row r="6252" spans="1:9" x14ac:dyDescent="0.2">
      <c r="A6252" s="1">
        <f t="shared" ca="1" si="194"/>
        <v>444</v>
      </c>
      <c r="B6252" s="1">
        <f t="shared" ca="1" si="195"/>
        <v>48</v>
      </c>
      <c r="C6252" t="s">
        <v>6447</v>
      </c>
      <c r="D6252" t="s">
        <v>359</v>
      </c>
      <c r="E6252" t="str">
        <f ca="1">VLOOKUP($A6252,'Company Lookup'!$A:$E,2,FALSE)</f>
        <v>Morgan Stanley Emerging Markets Debt Fund, Inc.</v>
      </c>
      <c r="F6252" t="str">
        <f ca="1">VLOOKUP($A6252,'Company Lookup'!$A:$E,3,FALSE)</f>
        <v>1001-5000</v>
      </c>
      <c r="G6252" t="str">
        <f ca="1">VLOOKUP($A6252,'Company Lookup'!$A:$E,4,FALSE)</f>
        <v>Holdings</v>
      </c>
      <c r="H6252" t="str">
        <f ca="1">VLOOKUP($A6252,'Company Lookup'!$A:$E,5,FALSE)</f>
        <v>www.morgan.com</v>
      </c>
      <c r="I6252" t="str">
        <f ca="1">VLOOKUP($B6252,'Sales Rep Lookup'!$A:$C,2,FALSE)</f>
        <v>Jolie Nash</v>
      </c>
    </row>
    <row r="6253" spans="1:9" x14ac:dyDescent="0.2">
      <c r="A6253" s="1">
        <f t="shared" ca="1" si="194"/>
        <v>177</v>
      </c>
      <c r="B6253" s="1">
        <f t="shared" ca="1" si="195"/>
        <v>37</v>
      </c>
      <c r="C6253" t="s">
        <v>6448</v>
      </c>
      <c r="D6253" t="s">
        <v>161</v>
      </c>
      <c r="E6253" t="str">
        <f ca="1">VLOOKUP($A6253,'Company Lookup'!$A:$E,2,FALSE)</f>
        <v>Guggenheim Enhanced Equity Income Fund</v>
      </c>
      <c r="F6253" t="str">
        <f ca="1">VLOOKUP($A6253,'Company Lookup'!$A:$E,3,FALSE)</f>
        <v>1001-5000</v>
      </c>
      <c r="G6253" t="str">
        <f ca="1">VLOOKUP($A6253,'Company Lookup'!$A:$E,4,FALSE)</f>
        <v>Holdings</v>
      </c>
      <c r="H6253" t="str">
        <f ca="1">VLOOKUP($A6253,'Company Lookup'!$A:$E,5,FALSE)</f>
        <v>www.guggenheim.com</v>
      </c>
      <c r="I6253" t="str">
        <f ca="1">VLOOKUP($B6253,'Sales Rep Lookup'!$A:$C,2,FALSE)</f>
        <v>Yvette Anderson</v>
      </c>
    </row>
    <row r="6254" spans="1:9" x14ac:dyDescent="0.2">
      <c r="A6254" s="1">
        <f t="shared" ca="1" si="194"/>
        <v>396</v>
      </c>
      <c r="B6254" s="1">
        <f t="shared" ca="1" si="195"/>
        <v>26</v>
      </c>
      <c r="C6254" t="s">
        <v>6449</v>
      </c>
      <c r="D6254" t="s">
        <v>126</v>
      </c>
      <c r="E6254" t="str">
        <f ca="1">VLOOKUP($A6254,'Company Lookup'!$A:$E,2,FALSE)</f>
        <v>Achillion Pharmaceuticals, Inc.</v>
      </c>
      <c r="F6254" t="str">
        <f ca="1">VLOOKUP($A6254,'Company Lookup'!$A:$E,3,FALSE)</f>
        <v>1001-5000</v>
      </c>
      <c r="G6254" t="str">
        <f ca="1">VLOOKUP($A6254,'Company Lookup'!$A:$E,4,FALSE)</f>
        <v>Major Pharmaceuticals</v>
      </c>
      <c r="H6254" t="str">
        <f ca="1">VLOOKUP($A6254,'Company Lookup'!$A:$E,5,FALSE)</f>
        <v>www.achillion.com</v>
      </c>
      <c r="I6254" t="str">
        <f ca="1">VLOOKUP($B6254,'Sales Rep Lookup'!$A:$C,2,FALSE)</f>
        <v>Sacha Osborn</v>
      </c>
    </row>
    <row r="6255" spans="1:9" x14ac:dyDescent="0.2">
      <c r="A6255" s="1">
        <f t="shared" ca="1" si="194"/>
        <v>124</v>
      </c>
      <c r="B6255" s="1">
        <f t="shared" ca="1" si="195"/>
        <v>92</v>
      </c>
      <c r="C6255" t="s">
        <v>6450</v>
      </c>
      <c r="D6255" t="s">
        <v>24</v>
      </c>
      <c r="E6255" t="str">
        <f ca="1">VLOOKUP($A6255,'Company Lookup'!$A:$E,2,FALSE)</f>
        <v>New York Community Bancorp, Inc.</v>
      </c>
      <c r="F6255" t="str">
        <f ca="1">VLOOKUP($A6255,'Company Lookup'!$A:$E,3,FALSE)</f>
        <v>501-1000</v>
      </c>
      <c r="G6255" t="str">
        <f ca="1">VLOOKUP($A6255,'Company Lookup'!$A:$E,4,FALSE)</f>
        <v>Banks</v>
      </c>
      <c r="H6255" t="str">
        <f ca="1">VLOOKUP($A6255,'Company Lookup'!$A:$E,5,FALSE)</f>
        <v>www.new.com</v>
      </c>
      <c r="I6255" t="str">
        <f ca="1">VLOOKUP($B6255,'Sales Rep Lookup'!$A:$C,2,FALSE)</f>
        <v>Basil Leach</v>
      </c>
    </row>
    <row r="6256" spans="1:9" x14ac:dyDescent="0.2">
      <c r="A6256" s="1">
        <f t="shared" ca="1" si="194"/>
        <v>894</v>
      </c>
      <c r="B6256" s="1">
        <f t="shared" ca="1" si="195"/>
        <v>21</v>
      </c>
      <c r="C6256" t="s">
        <v>6451</v>
      </c>
      <c r="D6256" t="s">
        <v>453</v>
      </c>
      <c r="E6256" t="str">
        <f ca="1">VLOOKUP($A6256,'Company Lookup'!$A:$E,2,FALSE)</f>
        <v>Dynegy Inc.</v>
      </c>
      <c r="F6256" t="str">
        <f ca="1">VLOOKUP($A6256,'Company Lookup'!$A:$E,3,FALSE)</f>
        <v>201-500</v>
      </c>
      <c r="G6256" t="str">
        <f ca="1">VLOOKUP($A6256,'Company Lookup'!$A:$E,4,FALSE)</f>
        <v>Holdings</v>
      </c>
      <c r="H6256" t="str">
        <f ca="1">VLOOKUP($A6256,'Company Lookup'!$A:$E,5,FALSE)</f>
        <v>www.dynegy.com</v>
      </c>
      <c r="I6256" t="str">
        <f ca="1">VLOOKUP($B6256,'Sales Rep Lookup'!$A:$C,2,FALSE)</f>
        <v>Vernon Dejesus</v>
      </c>
    </row>
    <row r="6257" spans="1:9" x14ac:dyDescent="0.2">
      <c r="A6257" s="1">
        <f t="shared" ca="1" si="194"/>
        <v>727</v>
      </c>
      <c r="B6257" s="1">
        <f t="shared" ca="1" si="195"/>
        <v>74</v>
      </c>
      <c r="C6257" t="s">
        <v>6452</v>
      </c>
      <c r="D6257" t="s">
        <v>453</v>
      </c>
      <c r="E6257" t="str">
        <f ca="1">VLOOKUP($A6257,'Company Lookup'!$A:$E,2,FALSE)</f>
        <v>Time Inc.</v>
      </c>
      <c r="F6257" t="str">
        <f ca="1">VLOOKUP($A6257,'Company Lookup'!$A:$E,3,FALSE)</f>
        <v>10000+</v>
      </c>
      <c r="G6257" t="str">
        <f ca="1">VLOOKUP($A6257,'Company Lookup'!$A:$E,4,FALSE)</f>
        <v>Newspapers/Magazines</v>
      </c>
      <c r="H6257" t="str">
        <f ca="1">VLOOKUP($A6257,'Company Lookup'!$A:$E,5,FALSE)</f>
        <v>www.time.com</v>
      </c>
      <c r="I6257" t="str">
        <f ca="1">VLOOKUP($B6257,'Sales Rep Lookup'!$A:$C,2,FALSE)</f>
        <v>Ivy Harper</v>
      </c>
    </row>
    <row r="6258" spans="1:9" x14ac:dyDescent="0.2">
      <c r="A6258" s="1">
        <f t="shared" ca="1" si="194"/>
        <v>319</v>
      </c>
      <c r="B6258" s="1">
        <f t="shared" ca="1" si="195"/>
        <v>51</v>
      </c>
      <c r="C6258" t="s">
        <v>6453</v>
      </c>
      <c r="D6258" t="s">
        <v>370</v>
      </c>
      <c r="E6258" t="str">
        <f ca="1">VLOOKUP($A6258,'Company Lookup'!$A:$E,2,FALSE)</f>
        <v>Global X S&amp;P 500 Catholic Values ETF</v>
      </c>
      <c r="F6258" t="str">
        <f ca="1">VLOOKUP($A6258,'Company Lookup'!$A:$E,3,FALSE)</f>
        <v>501-1000</v>
      </c>
      <c r="G6258" t="str">
        <f ca="1">VLOOKUP($A6258,'Company Lookup'!$A:$E,4,FALSE)</f>
        <v>Holdings</v>
      </c>
      <c r="H6258" t="str">
        <f ca="1">VLOOKUP($A6258,'Company Lookup'!$A:$E,5,FALSE)</f>
        <v>www.global.com</v>
      </c>
      <c r="I6258" t="str">
        <f ca="1">VLOOKUP($B6258,'Sales Rep Lookup'!$A:$C,2,FALSE)</f>
        <v>Iliana Weiss</v>
      </c>
    </row>
    <row r="6259" spans="1:9" x14ac:dyDescent="0.2">
      <c r="A6259" s="1">
        <f t="shared" ca="1" si="194"/>
        <v>52</v>
      </c>
      <c r="B6259" s="1">
        <f t="shared" ca="1" si="195"/>
        <v>80</v>
      </c>
      <c r="C6259" t="s">
        <v>6454</v>
      </c>
      <c r="D6259" t="s">
        <v>55</v>
      </c>
      <c r="E6259" t="str">
        <f ca="1">VLOOKUP($A6259,'Company Lookup'!$A:$E,2,FALSE)</f>
        <v>SunCoke Energy Partners, L.P.</v>
      </c>
      <c r="F6259" t="str">
        <f ca="1">VLOOKUP($A6259,'Company Lookup'!$A:$E,3,FALSE)</f>
        <v>501-1000</v>
      </c>
      <c r="G6259" t="str">
        <f ca="1">VLOOKUP($A6259,'Company Lookup'!$A:$E,4,FALSE)</f>
        <v>Steel/Iron Ore</v>
      </c>
      <c r="H6259" t="str">
        <f ca="1">VLOOKUP($A6259,'Company Lookup'!$A:$E,5,FALSE)</f>
        <v>www.suncoke.com</v>
      </c>
      <c r="I6259" t="str">
        <f ca="1">VLOOKUP($B6259,'Sales Rep Lookup'!$A:$C,2,FALSE)</f>
        <v>Gary Randall</v>
      </c>
    </row>
    <row r="6260" spans="1:9" x14ac:dyDescent="0.2">
      <c r="A6260" s="1">
        <f t="shared" ca="1" si="194"/>
        <v>849</v>
      </c>
      <c r="B6260" s="1">
        <f t="shared" ca="1" si="195"/>
        <v>50</v>
      </c>
      <c r="C6260" t="s">
        <v>6455</v>
      </c>
      <c r="D6260" t="s">
        <v>218</v>
      </c>
      <c r="E6260" t="str">
        <f ca="1">VLOOKUP($A6260,'Company Lookup'!$A:$E,2,FALSE)</f>
        <v>SeaSpine Holdings Corporation</v>
      </c>
      <c r="F6260" t="str">
        <f ca="1">VLOOKUP($A6260,'Company Lookup'!$A:$E,3,FALSE)</f>
        <v>501-1000</v>
      </c>
      <c r="G6260" t="str">
        <f ca="1">VLOOKUP($A6260,'Company Lookup'!$A:$E,4,FALSE)</f>
        <v>Medical/Dental Instruments</v>
      </c>
      <c r="H6260" t="str">
        <f ca="1">VLOOKUP($A6260,'Company Lookup'!$A:$E,5,FALSE)</f>
        <v>www.seaspine.com</v>
      </c>
      <c r="I6260" t="str">
        <f ca="1">VLOOKUP($B6260,'Sales Rep Lookup'!$A:$C,2,FALSE)</f>
        <v>Basia Russo</v>
      </c>
    </row>
    <row r="6261" spans="1:9" x14ac:dyDescent="0.2">
      <c r="A6261" s="1">
        <f t="shared" ca="1" si="194"/>
        <v>1</v>
      </c>
      <c r="B6261" s="1">
        <f t="shared" ca="1" si="195"/>
        <v>55</v>
      </c>
      <c r="C6261" t="s">
        <v>6456</v>
      </c>
      <c r="D6261" t="s">
        <v>154</v>
      </c>
      <c r="E6261" t="str">
        <f ca="1">VLOOKUP($A6261,'Company Lookup'!$A:$E,2,FALSE)</f>
        <v>PowerShares S&amp;P SmallCap Materials Portfolio</v>
      </c>
      <c r="F6261" t="str">
        <f ca="1">VLOOKUP($A6261,'Company Lookup'!$A:$E,3,FALSE)</f>
        <v>10000+</v>
      </c>
      <c r="G6261" t="str">
        <f ca="1">VLOOKUP($A6261,'Company Lookup'!$A:$E,4,FALSE)</f>
        <v>Holdings</v>
      </c>
      <c r="H6261" t="str">
        <f ca="1">VLOOKUP($A6261,'Company Lookup'!$A:$E,5,FALSE)</f>
        <v>www.powershares.com</v>
      </c>
      <c r="I6261" t="str">
        <f ca="1">VLOOKUP($B6261,'Sales Rep Lookup'!$A:$C,2,FALSE)</f>
        <v>Arsenio Palmer</v>
      </c>
    </row>
    <row r="6262" spans="1:9" x14ac:dyDescent="0.2">
      <c r="A6262" s="1">
        <f t="shared" ca="1" si="194"/>
        <v>838</v>
      </c>
      <c r="B6262" s="1">
        <f t="shared" ca="1" si="195"/>
        <v>47</v>
      </c>
      <c r="C6262" t="s">
        <v>6457</v>
      </c>
      <c r="D6262" t="s">
        <v>28</v>
      </c>
      <c r="E6262" t="str">
        <f ca="1">VLOOKUP($A6262,'Company Lookup'!$A:$E,2,FALSE)</f>
        <v>Associated Banc-Corp</v>
      </c>
      <c r="F6262" t="str">
        <f ca="1">VLOOKUP($A6262,'Company Lookup'!$A:$E,3,FALSE)</f>
        <v>501-1000</v>
      </c>
      <c r="G6262" t="str">
        <f ca="1">VLOOKUP($A6262,'Company Lookup'!$A:$E,4,FALSE)</f>
        <v>Major Banks</v>
      </c>
      <c r="H6262" t="str">
        <f ca="1">VLOOKUP($A6262,'Company Lookup'!$A:$E,5,FALSE)</f>
        <v>www.associated.com</v>
      </c>
      <c r="I6262" t="str">
        <f ca="1">VLOOKUP($B6262,'Sales Rep Lookup'!$A:$C,2,FALSE)</f>
        <v>Ursa Singleton</v>
      </c>
    </row>
    <row r="6263" spans="1:9" x14ac:dyDescent="0.2">
      <c r="A6263" s="1">
        <f t="shared" ca="1" si="194"/>
        <v>713</v>
      </c>
      <c r="B6263" s="1">
        <f t="shared" ca="1" si="195"/>
        <v>13</v>
      </c>
      <c r="C6263" t="s">
        <v>6458</v>
      </c>
      <c r="D6263" t="s">
        <v>2162</v>
      </c>
      <c r="E6263" t="str">
        <f ca="1">VLOOKUP($A6263,'Company Lookup'!$A:$E,2,FALSE)</f>
        <v>Blackhawk Network Holdings, Inc.</v>
      </c>
      <c r="F6263" t="str">
        <f ca="1">VLOOKUP($A6263,'Company Lookup'!$A:$E,3,FALSE)</f>
        <v>10000+</v>
      </c>
      <c r="G6263" t="str">
        <f ca="1">VLOOKUP($A6263,'Company Lookup'!$A:$E,4,FALSE)</f>
        <v>Finance: Consumer Services</v>
      </c>
      <c r="H6263" t="str">
        <f ca="1">VLOOKUP($A6263,'Company Lookup'!$A:$E,5,FALSE)</f>
        <v>www.blackhawk.com</v>
      </c>
      <c r="I6263" t="str">
        <f ca="1">VLOOKUP($B6263,'Sales Rep Lookup'!$A:$C,2,FALSE)</f>
        <v>Anjolie Murphy</v>
      </c>
    </row>
    <row r="6264" spans="1:9" x14ac:dyDescent="0.2">
      <c r="A6264" s="1">
        <f t="shared" ca="1" si="194"/>
        <v>679</v>
      </c>
      <c r="B6264" s="1">
        <f t="shared" ca="1" si="195"/>
        <v>49</v>
      </c>
      <c r="C6264" t="s">
        <v>6459</v>
      </c>
      <c r="D6264" t="s">
        <v>306</v>
      </c>
      <c r="E6264" t="str">
        <f ca="1">VLOOKUP($A6264,'Company Lookup'!$A:$E,2,FALSE)</f>
        <v>Lehman ABS Corporation</v>
      </c>
      <c r="F6264" t="str">
        <f ca="1">VLOOKUP($A6264,'Company Lookup'!$A:$E,3,FALSE)</f>
        <v>501-1000</v>
      </c>
      <c r="G6264" t="str">
        <f ca="1">VLOOKUP($A6264,'Company Lookup'!$A:$E,4,FALSE)</f>
        <v>Finance: Consumer Services</v>
      </c>
      <c r="H6264" t="str">
        <f ca="1">VLOOKUP($A6264,'Company Lookup'!$A:$E,5,FALSE)</f>
        <v>www.lehman.com</v>
      </c>
      <c r="I6264" t="str">
        <f ca="1">VLOOKUP($B6264,'Sales Rep Lookup'!$A:$C,2,FALSE)</f>
        <v>Troy Workman</v>
      </c>
    </row>
    <row r="6265" spans="1:9" x14ac:dyDescent="0.2">
      <c r="A6265" s="1">
        <f t="shared" ca="1" si="194"/>
        <v>331</v>
      </c>
      <c r="B6265" s="1">
        <f t="shared" ca="1" si="195"/>
        <v>48</v>
      </c>
      <c r="C6265" t="s">
        <v>6460</v>
      </c>
      <c r="D6265" t="s">
        <v>333</v>
      </c>
      <c r="E6265" t="str">
        <f ca="1">VLOOKUP($A6265,'Company Lookup'!$A:$E,2,FALSE)</f>
        <v>Talend S.A.</v>
      </c>
      <c r="F6265" t="str">
        <f ca="1">VLOOKUP($A6265,'Company Lookup'!$A:$E,3,FALSE)</f>
        <v>1001-5000</v>
      </c>
      <c r="G6265" t="str">
        <f ca="1">VLOOKUP($A6265,'Company Lookup'!$A:$E,4,FALSE)</f>
        <v>Computer Software: Prepackaged Software</v>
      </c>
      <c r="H6265" t="str">
        <f ca="1">VLOOKUP($A6265,'Company Lookup'!$A:$E,5,FALSE)</f>
        <v>www.talend.com</v>
      </c>
      <c r="I6265" t="str">
        <f ca="1">VLOOKUP($B6265,'Sales Rep Lookup'!$A:$C,2,FALSE)</f>
        <v>Jolie Nash</v>
      </c>
    </row>
    <row r="6266" spans="1:9" x14ac:dyDescent="0.2">
      <c r="A6266" s="1">
        <f t="shared" ca="1" si="194"/>
        <v>993</v>
      </c>
      <c r="B6266" s="1">
        <f t="shared" ca="1" si="195"/>
        <v>4</v>
      </c>
      <c r="C6266" t="s">
        <v>6461</v>
      </c>
      <c r="D6266" t="s">
        <v>844</v>
      </c>
      <c r="E6266" t="str">
        <f ca="1">VLOOKUP($A6266,'Company Lookup'!$A:$E,2,FALSE)</f>
        <v>Catabasis Pharmaceuticals, Inc.</v>
      </c>
      <c r="F6266" t="str">
        <f ca="1">VLOOKUP($A6266,'Company Lookup'!$A:$E,3,FALSE)</f>
        <v>1001-5000</v>
      </c>
      <c r="G6266" t="str">
        <f ca="1">VLOOKUP($A6266,'Company Lookup'!$A:$E,4,FALSE)</f>
        <v>Major Pharmaceuticals</v>
      </c>
      <c r="H6266" t="str">
        <f ca="1">VLOOKUP($A6266,'Company Lookup'!$A:$E,5,FALSE)</f>
        <v>www.catabasis.com</v>
      </c>
      <c r="I6266" t="str">
        <f ca="1">VLOOKUP($B6266,'Sales Rep Lookup'!$A:$C,2,FALSE)</f>
        <v>Ignatius Frank</v>
      </c>
    </row>
    <row r="6267" spans="1:9" x14ac:dyDescent="0.2">
      <c r="A6267" s="1">
        <f t="shared" ca="1" si="194"/>
        <v>227</v>
      </c>
      <c r="B6267" s="1">
        <f t="shared" ca="1" si="195"/>
        <v>64</v>
      </c>
      <c r="C6267" t="s">
        <v>6462</v>
      </c>
      <c r="D6267" t="s">
        <v>389</v>
      </c>
      <c r="E6267" t="str">
        <f ca="1">VLOOKUP($A6267,'Company Lookup'!$A:$E,2,FALSE)</f>
        <v>Alphabet Inc.</v>
      </c>
      <c r="F6267" t="str">
        <f ca="1">VLOOKUP($A6267,'Company Lookup'!$A:$E,3,FALSE)</f>
        <v>201-500</v>
      </c>
      <c r="G6267" t="str">
        <f ca="1">VLOOKUP($A6267,'Company Lookup'!$A:$E,4,FALSE)</f>
        <v>Computer Software: Programming, Data Processing</v>
      </c>
      <c r="H6267" t="str">
        <f ca="1">VLOOKUP($A6267,'Company Lookup'!$A:$E,5,FALSE)</f>
        <v>www.alphabet.com</v>
      </c>
      <c r="I6267" t="str">
        <f ca="1">VLOOKUP($B6267,'Sales Rep Lookup'!$A:$C,2,FALSE)</f>
        <v>Rama Frye</v>
      </c>
    </row>
    <row r="6268" spans="1:9" x14ac:dyDescent="0.2">
      <c r="A6268" s="1">
        <f t="shared" ca="1" si="194"/>
        <v>720</v>
      </c>
      <c r="B6268" s="1">
        <f t="shared" ca="1" si="195"/>
        <v>78</v>
      </c>
      <c r="C6268" t="s">
        <v>6463</v>
      </c>
      <c r="D6268" t="s">
        <v>71</v>
      </c>
      <c r="E6268" t="str">
        <f ca="1">VLOOKUP($A6268,'Company Lookup'!$A:$E,2,FALSE)</f>
        <v>Lehman ABS Corporation</v>
      </c>
      <c r="F6268" t="str">
        <f ca="1">VLOOKUP($A6268,'Company Lookup'!$A:$E,3,FALSE)</f>
        <v>501-1000</v>
      </c>
      <c r="G6268" t="str">
        <f ca="1">VLOOKUP($A6268,'Company Lookup'!$A:$E,4,FALSE)</f>
        <v>Finance: Consumer Services</v>
      </c>
      <c r="H6268" t="str">
        <f ca="1">VLOOKUP($A6268,'Company Lookup'!$A:$E,5,FALSE)</f>
        <v>www.lehman.com</v>
      </c>
      <c r="I6268" t="str">
        <f ca="1">VLOOKUP($B6268,'Sales Rep Lookup'!$A:$C,2,FALSE)</f>
        <v>Audrey Landry</v>
      </c>
    </row>
    <row r="6269" spans="1:9" x14ac:dyDescent="0.2">
      <c r="A6269" s="1">
        <f t="shared" ca="1" si="194"/>
        <v>759</v>
      </c>
      <c r="B6269" s="1">
        <f t="shared" ca="1" si="195"/>
        <v>65</v>
      </c>
      <c r="C6269" t="s">
        <v>6464</v>
      </c>
      <c r="D6269" t="s">
        <v>274</v>
      </c>
      <c r="E6269" t="str">
        <f ca="1">VLOOKUP($A6269,'Company Lookup'!$A:$E,2,FALSE)</f>
        <v>Fifth Street Finance Corp.</v>
      </c>
      <c r="F6269" t="str">
        <f ca="1">VLOOKUP($A6269,'Company Lookup'!$A:$E,3,FALSE)</f>
        <v>1001-5000</v>
      </c>
      <c r="G6269" t="str">
        <f ca="1">VLOOKUP($A6269,'Company Lookup'!$A:$E,4,FALSE)</f>
        <v>Holdings</v>
      </c>
      <c r="H6269" t="str">
        <f ca="1">VLOOKUP($A6269,'Company Lookup'!$A:$E,5,FALSE)</f>
        <v>www.fifth.com</v>
      </c>
      <c r="I6269" t="str">
        <f ca="1">VLOOKUP($B6269,'Sales Rep Lookup'!$A:$C,2,FALSE)</f>
        <v>Orla Shepard</v>
      </c>
    </row>
    <row r="6270" spans="1:9" x14ac:dyDescent="0.2">
      <c r="A6270" s="1">
        <f t="shared" ca="1" si="194"/>
        <v>786</v>
      </c>
      <c r="B6270" s="1">
        <f t="shared" ca="1" si="195"/>
        <v>75</v>
      </c>
      <c r="C6270" t="s">
        <v>6465</v>
      </c>
      <c r="D6270" t="s">
        <v>108</v>
      </c>
      <c r="E6270" t="str">
        <f ca="1">VLOOKUP($A6270,'Company Lookup'!$A:$E,2,FALSE)</f>
        <v>Integrated Device Technology, Inc.</v>
      </c>
      <c r="F6270" t="str">
        <f ca="1">VLOOKUP($A6270,'Company Lookup'!$A:$E,3,FALSE)</f>
        <v>501-1000</v>
      </c>
      <c r="G6270" t="str">
        <f ca="1">VLOOKUP($A6270,'Company Lookup'!$A:$E,4,FALSE)</f>
        <v>Semiconductors</v>
      </c>
      <c r="H6270" t="str">
        <f ca="1">VLOOKUP($A6270,'Company Lookup'!$A:$E,5,FALSE)</f>
        <v>www.integrated.com</v>
      </c>
      <c r="I6270" t="str">
        <f ca="1">VLOOKUP($B6270,'Sales Rep Lookup'!$A:$C,2,FALSE)</f>
        <v>Dillon Stanley</v>
      </c>
    </row>
    <row r="6271" spans="1:9" x14ac:dyDescent="0.2">
      <c r="A6271" s="1">
        <f t="shared" ca="1" si="194"/>
        <v>990</v>
      </c>
      <c r="B6271" s="1">
        <f t="shared" ca="1" si="195"/>
        <v>35</v>
      </c>
      <c r="C6271" t="s">
        <v>6466</v>
      </c>
      <c r="D6271" t="s">
        <v>630</v>
      </c>
      <c r="E6271" t="str">
        <f ca="1">VLOOKUP($A6271,'Company Lookup'!$A:$E,2,FALSE)</f>
        <v>Pathfinder Bancorp, Inc.</v>
      </c>
      <c r="F6271" t="str">
        <f ca="1">VLOOKUP($A6271,'Company Lookup'!$A:$E,3,FALSE)</f>
        <v>201-500</v>
      </c>
      <c r="G6271" t="str">
        <f ca="1">VLOOKUP($A6271,'Company Lookup'!$A:$E,4,FALSE)</f>
        <v>Major Banks</v>
      </c>
      <c r="H6271" t="str">
        <f ca="1">VLOOKUP($A6271,'Company Lookup'!$A:$E,5,FALSE)</f>
        <v>www.pathfinder.com</v>
      </c>
      <c r="I6271" t="str">
        <f ca="1">VLOOKUP($B6271,'Sales Rep Lookup'!$A:$C,2,FALSE)</f>
        <v>Ray Patton</v>
      </c>
    </row>
    <row r="6272" spans="1:9" x14ac:dyDescent="0.2">
      <c r="A6272" s="1">
        <f t="shared" ca="1" si="194"/>
        <v>289</v>
      </c>
      <c r="B6272" s="1">
        <f t="shared" ca="1" si="195"/>
        <v>10</v>
      </c>
      <c r="C6272" t="s">
        <v>6467</v>
      </c>
      <c r="D6272" t="s">
        <v>425</v>
      </c>
      <c r="E6272" t="str">
        <f ca="1">VLOOKUP($A6272,'Company Lookup'!$A:$E,2,FALSE)</f>
        <v>Trinity Industries, Inc.</v>
      </c>
      <c r="F6272" t="str">
        <f ca="1">VLOOKUP($A6272,'Company Lookup'!$A:$E,3,FALSE)</f>
        <v>201-500</v>
      </c>
      <c r="G6272" t="str">
        <f ca="1">VLOOKUP($A6272,'Company Lookup'!$A:$E,4,FALSE)</f>
        <v>Railroads</v>
      </c>
      <c r="H6272" t="str">
        <f ca="1">VLOOKUP($A6272,'Company Lookup'!$A:$E,5,FALSE)</f>
        <v>www.trinity.com</v>
      </c>
      <c r="I6272" t="str">
        <f ca="1">VLOOKUP($B6272,'Sales Rep Lookup'!$A:$C,2,FALSE)</f>
        <v>Seth Rosario</v>
      </c>
    </row>
    <row r="6273" spans="1:9" x14ac:dyDescent="0.2">
      <c r="A6273" s="1">
        <f t="shared" ca="1" si="194"/>
        <v>631</v>
      </c>
      <c r="B6273" s="1">
        <f t="shared" ca="1" si="195"/>
        <v>84</v>
      </c>
      <c r="C6273" t="s">
        <v>6468</v>
      </c>
      <c r="D6273" t="s">
        <v>281</v>
      </c>
      <c r="E6273" t="str">
        <f ca="1">VLOOKUP($A6273,'Company Lookup'!$A:$E,2,FALSE)</f>
        <v>Devon Energy Corporation</v>
      </c>
      <c r="F6273" t="str">
        <f ca="1">VLOOKUP($A6273,'Company Lookup'!$A:$E,3,FALSE)</f>
        <v>501-1000</v>
      </c>
      <c r="G6273" t="str">
        <f ca="1">VLOOKUP($A6273,'Company Lookup'!$A:$E,4,FALSE)</f>
        <v>Oil &amp; Gas Production</v>
      </c>
      <c r="H6273" t="str">
        <f ca="1">VLOOKUP($A6273,'Company Lookup'!$A:$E,5,FALSE)</f>
        <v>www.devon.com</v>
      </c>
      <c r="I6273" t="str">
        <f ca="1">VLOOKUP($B6273,'Sales Rep Lookup'!$A:$C,2,FALSE)</f>
        <v>Tasha Baxter</v>
      </c>
    </row>
    <row r="6274" spans="1:9" x14ac:dyDescent="0.2">
      <c r="A6274" s="1">
        <f t="shared" ca="1" si="194"/>
        <v>741</v>
      </c>
      <c r="B6274" s="1">
        <f t="shared" ca="1" si="195"/>
        <v>60</v>
      </c>
      <c r="C6274" t="s">
        <v>6469</v>
      </c>
      <c r="D6274" t="s">
        <v>656</v>
      </c>
      <c r="E6274" t="str">
        <f ca="1">VLOOKUP($A6274,'Company Lookup'!$A:$E,2,FALSE)</f>
        <v>First Trust Hong Kong AlphaDEX Fund</v>
      </c>
      <c r="F6274" t="str">
        <f ca="1">VLOOKUP($A6274,'Company Lookup'!$A:$E,3,FALSE)</f>
        <v>10000+</v>
      </c>
      <c r="G6274" t="str">
        <f ca="1">VLOOKUP($A6274,'Company Lookup'!$A:$E,4,FALSE)</f>
        <v>Holdings</v>
      </c>
      <c r="H6274" t="str">
        <f ca="1">VLOOKUP($A6274,'Company Lookup'!$A:$E,5,FALSE)</f>
        <v>www.first.com</v>
      </c>
      <c r="I6274" t="str">
        <f ca="1">VLOOKUP($B6274,'Sales Rep Lookup'!$A:$C,2,FALSE)</f>
        <v>Scott Camacho</v>
      </c>
    </row>
    <row r="6275" spans="1:9" x14ac:dyDescent="0.2">
      <c r="A6275" s="1">
        <f t="shared" ref="A6275:A6338" ca="1" si="196">RANDBETWEEN(1,1000)</f>
        <v>343</v>
      </c>
      <c r="B6275" s="1">
        <f t="shared" ref="B6275:B6338" ca="1" si="197">RANDBETWEEN(1,100)</f>
        <v>35</v>
      </c>
      <c r="C6275" t="s">
        <v>6470</v>
      </c>
      <c r="D6275" t="s">
        <v>22</v>
      </c>
      <c r="E6275" t="str">
        <f ca="1">VLOOKUP($A6275,'Company Lookup'!$A:$E,2,FALSE)</f>
        <v>Fair Isaac Corporation</v>
      </c>
      <c r="F6275" t="str">
        <f ca="1">VLOOKUP($A6275,'Company Lookup'!$A:$E,3,FALSE)</f>
        <v>201-500</v>
      </c>
      <c r="G6275" t="str">
        <f ca="1">VLOOKUP($A6275,'Company Lookup'!$A:$E,4,FALSE)</f>
        <v>Business Services</v>
      </c>
      <c r="H6275" t="str">
        <f ca="1">VLOOKUP($A6275,'Company Lookup'!$A:$E,5,FALSE)</f>
        <v>www.fair.com</v>
      </c>
      <c r="I6275" t="str">
        <f ca="1">VLOOKUP($B6275,'Sales Rep Lookup'!$A:$C,2,FALSE)</f>
        <v>Ray Patton</v>
      </c>
    </row>
    <row r="6276" spans="1:9" x14ac:dyDescent="0.2">
      <c r="A6276" s="1">
        <f t="shared" ca="1" si="196"/>
        <v>327</v>
      </c>
      <c r="B6276" s="1">
        <f t="shared" ca="1" si="197"/>
        <v>4</v>
      </c>
      <c r="C6276" t="s">
        <v>6471</v>
      </c>
      <c r="D6276" t="s">
        <v>338</v>
      </c>
      <c r="E6276" t="str">
        <f ca="1">VLOOKUP($A6276,'Company Lookup'!$A:$E,2,FALSE)</f>
        <v>IRSA Inversiones Y Representaciones S.A.</v>
      </c>
      <c r="F6276" t="str">
        <f ca="1">VLOOKUP($A6276,'Company Lookup'!$A:$E,3,FALSE)</f>
        <v>501-1000</v>
      </c>
      <c r="G6276" t="str">
        <f ca="1">VLOOKUP($A6276,'Company Lookup'!$A:$E,4,FALSE)</f>
        <v>Homebuilding</v>
      </c>
      <c r="H6276" t="str">
        <f ca="1">VLOOKUP($A6276,'Company Lookup'!$A:$E,5,FALSE)</f>
        <v>www.irsa.com</v>
      </c>
      <c r="I6276" t="str">
        <f ca="1">VLOOKUP($B6276,'Sales Rep Lookup'!$A:$C,2,FALSE)</f>
        <v>Ignatius Frank</v>
      </c>
    </row>
    <row r="6277" spans="1:9" x14ac:dyDescent="0.2">
      <c r="A6277" s="1">
        <f t="shared" ca="1" si="196"/>
        <v>188</v>
      </c>
      <c r="B6277" s="1">
        <f t="shared" ca="1" si="197"/>
        <v>43</v>
      </c>
      <c r="C6277" t="s">
        <v>6472</v>
      </c>
      <c r="D6277" t="s">
        <v>121</v>
      </c>
      <c r="E6277" t="str">
        <f ca="1">VLOOKUP($A6277,'Company Lookup'!$A:$E,2,FALSE)</f>
        <v>Nuveen Global High Income Fund</v>
      </c>
      <c r="F6277" t="str">
        <f ca="1">VLOOKUP($A6277,'Company Lookup'!$A:$E,3,FALSE)</f>
        <v>10000+</v>
      </c>
      <c r="G6277" t="str">
        <f ca="1">VLOOKUP($A6277,'Company Lookup'!$A:$E,4,FALSE)</f>
        <v>Holdings</v>
      </c>
      <c r="H6277" t="str">
        <f ca="1">VLOOKUP($A6277,'Company Lookup'!$A:$E,5,FALSE)</f>
        <v>www.nuveen.com</v>
      </c>
      <c r="I6277" t="str">
        <f ca="1">VLOOKUP($B6277,'Sales Rep Lookup'!$A:$C,2,FALSE)</f>
        <v>Fritz Rodgers</v>
      </c>
    </row>
    <row r="6278" spans="1:9" x14ac:dyDescent="0.2">
      <c r="A6278" s="1">
        <f t="shared" ca="1" si="196"/>
        <v>701</v>
      </c>
      <c r="B6278" s="1">
        <f t="shared" ca="1" si="197"/>
        <v>45</v>
      </c>
      <c r="C6278" t="s">
        <v>6473</v>
      </c>
      <c r="D6278" t="s">
        <v>528</v>
      </c>
      <c r="E6278" t="str">
        <f ca="1">VLOOKUP($A6278,'Company Lookup'!$A:$E,2,FALSE)</f>
        <v>Mobileye N.V.</v>
      </c>
      <c r="F6278" t="str">
        <f ca="1">VLOOKUP($A6278,'Company Lookup'!$A:$E,3,FALSE)</f>
        <v>1001-5000</v>
      </c>
      <c r="G6278" t="str">
        <f ca="1">VLOOKUP($A6278,'Company Lookup'!$A:$E,4,FALSE)</f>
        <v>Computer Software: Prepackaged Software</v>
      </c>
      <c r="H6278" t="str">
        <f ca="1">VLOOKUP($A6278,'Company Lookup'!$A:$E,5,FALSE)</f>
        <v>www.mobileye.com</v>
      </c>
      <c r="I6278" t="str">
        <f ca="1">VLOOKUP($B6278,'Sales Rep Lookup'!$A:$C,2,FALSE)</f>
        <v>Ethan Odom</v>
      </c>
    </row>
    <row r="6279" spans="1:9" x14ac:dyDescent="0.2">
      <c r="A6279" s="1">
        <f t="shared" ca="1" si="196"/>
        <v>949</v>
      </c>
      <c r="B6279" s="1">
        <f t="shared" ca="1" si="197"/>
        <v>9</v>
      </c>
      <c r="C6279" t="s">
        <v>6474</v>
      </c>
      <c r="D6279" t="s">
        <v>437</v>
      </c>
      <c r="E6279" t="str">
        <f ca="1">VLOOKUP($A6279,'Company Lookup'!$A:$E,2,FALSE)</f>
        <v>CalAmp Corp.</v>
      </c>
      <c r="F6279" t="str">
        <f ca="1">VLOOKUP($A6279,'Company Lookup'!$A:$E,3,FALSE)</f>
        <v>1001-5000</v>
      </c>
      <c r="G6279" t="str">
        <f ca="1">VLOOKUP($A6279,'Company Lookup'!$A:$E,4,FALSE)</f>
        <v>Radio And Television Broadcasting And Communications Equipment</v>
      </c>
      <c r="H6279" t="str">
        <f ca="1">VLOOKUP($A6279,'Company Lookup'!$A:$E,5,FALSE)</f>
        <v>www.calamp.com</v>
      </c>
      <c r="I6279" t="str">
        <f ca="1">VLOOKUP($B6279,'Sales Rep Lookup'!$A:$C,2,FALSE)</f>
        <v>Louis Yates</v>
      </c>
    </row>
    <row r="6280" spans="1:9" x14ac:dyDescent="0.2">
      <c r="A6280" s="1">
        <f t="shared" ca="1" si="196"/>
        <v>174</v>
      </c>
      <c r="B6280" s="1">
        <f t="shared" ca="1" si="197"/>
        <v>24</v>
      </c>
      <c r="C6280" t="s">
        <v>6475</v>
      </c>
      <c r="D6280" t="s">
        <v>110</v>
      </c>
      <c r="E6280" t="str">
        <f ca="1">VLOOKUP($A6280,'Company Lookup'!$A:$E,2,FALSE)</f>
        <v>Digital Realty Trust, Inc.</v>
      </c>
      <c r="F6280" t="str">
        <f ca="1">VLOOKUP($A6280,'Company Lookup'!$A:$E,3,FALSE)</f>
        <v>501-1000</v>
      </c>
      <c r="G6280" t="str">
        <f ca="1">VLOOKUP($A6280,'Company Lookup'!$A:$E,4,FALSE)</f>
        <v>Holdings</v>
      </c>
      <c r="H6280" t="str">
        <f ca="1">VLOOKUP($A6280,'Company Lookup'!$A:$E,5,FALSE)</f>
        <v>www.digital.com</v>
      </c>
      <c r="I6280" t="str">
        <f ca="1">VLOOKUP($B6280,'Sales Rep Lookup'!$A:$C,2,FALSE)</f>
        <v>Ava Osborne</v>
      </c>
    </row>
    <row r="6281" spans="1:9" x14ac:dyDescent="0.2">
      <c r="A6281" s="1">
        <f t="shared" ca="1" si="196"/>
        <v>543</v>
      </c>
      <c r="B6281" s="1">
        <f t="shared" ca="1" si="197"/>
        <v>58</v>
      </c>
      <c r="C6281" t="s">
        <v>6476</v>
      </c>
      <c r="D6281" t="s">
        <v>32</v>
      </c>
      <c r="E6281" t="str">
        <f ca="1">VLOOKUP($A6281,'Company Lookup'!$A:$E,2,FALSE)</f>
        <v>MGIC Investment Corporation</v>
      </c>
      <c r="F6281" t="str">
        <f ca="1">VLOOKUP($A6281,'Company Lookup'!$A:$E,3,FALSE)</f>
        <v>201-500</v>
      </c>
      <c r="G6281" t="str">
        <f ca="1">VLOOKUP($A6281,'Company Lookup'!$A:$E,4,FALSE)</f>
        <v>Property-Casualty Insurers</v>
      </c>
      <c r="H6281" t="str">
        <f ca="1">VLOOKUP($A6281,'Company Lookup'!$A:$E,5,FALSE)</f>
        <v>www.mgic.com</v>
      </c>
      <c r="I6281" t="str">
        <f ca="1">VLOOKUP($B6281,'Sales Rep Lookup'!$A:$C,2,FALSE)</f>
        <v>Lance Floyd</v>
      </c>
    </row>
    <row r="6282" spans="1:9" x14ac:dyDescent="0.2">
      <c r="A6282" s="1">
        <f t="shared" ca="1" si="196"/>
        <v>644</v>
      </c>
      <c r="B6282" s="1">
        <f t="shared" ca="1" si="197"/>
        <v>26</v>
      </c>
      <c r="C6282" t="s">
        <v>6477</v>
      </c>
      <c r="D6282" t="s">
        <v>486</v>
      </c>
      <c r="E6282" t="str">
        <f ca="1">VLOOKUP($A6282,'Company Lookup'!$A:$E,2,FALSE)</f>
        <v>Zoe&amp;#39;s Kitchen, Inc.</v>
      </c>
      <c r="F6282" t="str">
        <f ca="1">VLOOKUP($A6282,'Company Lookup'!$A:$E,3,FALSE)</f>
        <v>501-1000</v>
      </c>
      <c r="G6282" t="str">
        <f ca="1">VLOOKUP($A6282,'Company Lookup'!$A:$E,4,FALSE)</f>
        <v>Restaurants</v>
      </c>
      <c r="H6282" t="str">
        <f ca="1">VLOOKUP($A6282,'Company Lookup'!$A:$E,5,FALSE)</f>
        <v>www.zoe&amp;#39;s.com</v>
      </c>
      <c r="I6282" t="str">
        <f ca="1">VLOOKUP($B6282,'Sales Rep Lookup'!$A:$C,2,FALSE)</f>
        <v>Sacha Osborn</v>
      </c>
    </row>
    <row r="6283" spans="1:9" x14ac:dyDescent="0.2">
      <c r="A6283" s="1">
        <f t="shared" ca="1" si="196"/>
        <v>915</v>
      </c>
      <c r="B6283" s="1">
        <f t="shared" ca="1" si="197"/>
        <v>92</v>
      </c>
      <c r="C6283" t="s">
        <v>6478</v>
      </c>
      <c r="D6283" t="s">
        <v>28</v>
      </c>
      <c r="E6283" t="str">
        <f ca="1">VLOOKUP($A6283,'Company Lookup'!$A:$E,2,FALSE)</f>
        <v>Bridge Bancorp, Inc.</v>
      </c>
      <c r="F6283" t="str">
        <f ca="1">VLOOKUP($A6283,'Company Lookup'!$A:$E,3,FALSE)</f>
        <v>10000+</v>
      </c>
      <c r="G6283" t="str">
        <f ca="1">VLOOKUP($A6283,'Company Lookup'!$A:$E,4,FALSE)</f>
        <v>Major Banks</v>
      </c>
      <c r="H6283" t="str">
        <f ca="1">VLOOKUP($A6283,'Company Lookup'!$A:$E,5,FALSE)</f>
        <v>www.bridge.com</v>
      </c>
      <c r="I6283" t="str">
        <f ca="1">VLOOKUP($B6283,'Sales Rep Lookup'!$A:$C,2,FALSE)</f>
        <v>Basil Leach</v>
      </c>
    </row>
    <row r="6284" spans="1:9" x14ac:dyDescent="0.2">
      <c r="A6284" s="1">
        <f t="shared" ca="1" si="196"/>
        <v>744</v>
      </c>
      <c r="B6284" s="1">
        <f t="shared" ca="1" si="197"/>
        <v>58</v>
      </c>
      <c r="C6284" t="s">
        <v>6479</v>
      </c>
      <c r="D6284" t="s">
        <v>365</v>
      </c>
      <c r="E6284" t="str">
        <f ca="1">VLOOKUP($A6284,'Company Lookup'!$A:$E,2,FALSE)</f>
        <v>Invitae Corporation</v>
      </c>
      <c r="F6284" t="str">
        <f ca="1">VLOOKUP($A6284,'Company Lookup'!$A:$E,3,FALSE)</f>
        <v>501-1000</v>
      </c>
      <c r="G6284" t="str">
        <f ca="1">VLOOKUP($A6284,'Company Lookup'!$A:$E,4,FALSE)</f>
        <v>Medical Specialities</v>
      </c>
      <c r="H6284" t="str">
        <f ca="1">VLOOKUP($A6284,'Company Lookup'!$A:$E,5,FALSE)</f>
        <v>www.invitae.com</v>
      </c>
      <c r="I6284" t="str">
        <f ca="1">VLOOKUP($B6284,'Sales Rep Lookup'!$A:$C,2,FALSE)</f>
        <v>Lance Floyd</v>
      </c>
    </row>
    <row r="6285" spans="1:9" x14ac:dyDescent="0.2">
      <c r="A6285" s="1">
        <f t="shared" ca="1" si="196"/>
        <v>449</v>
      </c>
      <c r="B6285" s="1">
        <f t="shared" ca="1" si="197"/>
        <v>60</v>
      </c>
      <c r="C6285" t="s">
        <v>6480</v>
      </c>
      <c r="D6285" t="s">
        <v>531</v>
      </c>
      <c r="E6285" t="str">
        <f ca="1">VLOOKUP($A6285,'Company Lookup'!$A:$E,2,FALSE)</f>
        <v>Commerce Bancshares, Inc.</v>
      </c>
      <c r="F6285" t="str">
        <f ca="1">VLOOKUP($A6285,'Company Lookup'!$A:$E,3,FALSE)</f>
        <v>201-500</v>
      </c>
      <c r="G6285" t="str">
        <f ca="1">VLOOKUP($A6285,'Company Lookup'!$A:$E,4,FALSE)</f>
        <v>Major Banks</v>
      </c>
      <c r="H6285" t="str">
        <f ca="1">VLOOKUP($A6285,'Company Lookup'!$A:$E,5,FALSE)</f>
        <v>www.commerce.com</v>
      </c>
      <c r="I6285" t="str">
        <f ca="1">VLOOKUP($B6285,'Sales Rep Lookup'!$A:$C,2,FALSE)</f>
        <v>Scott Camacho</v>
      </c>
    </row>
    <row r="6286" spans="1:9" x14ac:dyDescent="0.2">
      <c r="A6286" s="1">
        <f t="shared" ca="1" si="196"/>
        <v>913</v>
      </c>
      <c r="B6286" s="1">
        <f t="shared" ca="1" si="197"/>
        <v>90</v>
      </c>
      <c r="C6286" t="s">
        <v>6481</v>
      </c>
      <c r="D6286" t="s">
        <v>656</v>
      </c>
      <c r="E6286" t="str">
        <f ca="1">VLOOKUP($A6286,'Company Lookup'!$A:$E,2,FALSE)</f>
        <v>OncoMed Pharmaceuticals, Inc.</v>
      </c>
      <c r="F6286" t="str">
        <f ca="1">VLOOKUP($A6286,'Company Lookup'!$A:$E,3,FALSE)</f>
        <v>10000+</v>
      </c>
      <c r="G6286" t="str">
        <f ca="1">VLOOKUP($A6286,'Company Lookup'!$A:$E,4,FALSE)</f>
        <v>Major Pharmaceuticals</v>
      </c>
      <c r="H6286" t="str">
        <f ca="1">VLOOKUP($A6286,'Company Lookup'!$A:$E,5,FALSE)</f>
        <v>www.oncomed.com</v>
      </c>
      <c r="I6286" t="str">
        <f ca="1">VLOOKUP($B6286,'Sales Rep Lookup'!$A:$C,2,FALSE)</f>
        <v>Josiah Olson</v>
      </c>
    </row>
    <row r="6287" spans="1:9" x14ac:dyDescent="0.2">
      <c r="A6287" s="1">
        <f t="shared" ca="1" si="196"/>
        <v>294</v>
      </c>
      <c r="B6287" s="1">
        <f t="shared" ca="1" si="197"/>
        <v>65</v>
      </c>
      <c r="C6287" t="s">
        <v>6482</v>
      </c>
      <c r="D6287" t="s">
        <v>1395</v>
      </c>
      <c r="E6287" t="str">
        <f ca="1">VLOOKUP($A6287,'Company Lookup'!$A:$E,2,FALSE)</f>
        <v>MTS Systems Corporation</v>
      </c>
      <c r="F6287" t="str">
        <f ca="1">VLOOKUP($A6287,'Company Lookup'!$A:$E,3,FALSE)</f>
        <v>201-500</v>
      </c>
      <c r="G6287" t="str">
        <f ca="1">VLOOKUP($A6287,'Company Lookup'!$A:$E,4,FALSE)</f>
        <v>Industrial Machinery/Components</v>
      </c>
      <c r="H6287" t="str">
        <f ca="1">VLOOKUP($A6287,'Company Lookup'!$A:$E,5,FALSE)</f>
        <v>www.mts.com</v>
      </c>
      <c r="I6287" t="str">
        <f ca="1">VLOOKUP($B6287,'Sales Rep Lookup'!$A:$C,2,FALSE)</f>
        <v>Orla Shepard</v>
      </c>
    </row>
    <row r="6288" spans="1:9" x14ac:dyDescent="0.2">
      <c r="A6288" s="1">
        <f t="shared" ca="1" si="196"/>
        <v>111</v>
      </c>
      <c r="B6288" s="1">
        <f t="shared" ca="1" si="197"/>
        <v>79</v>
      </c>
      <c r="C6288" t="s">
        <v>6483</v>
      </c>
      <c r="D6288" t="s">
        <v>514</v>
      </c>
      <c r="E6288" t="str">
        <f ca="1">VLOOKUP($A6288,'Company Lookup'!$A:$E,2,FALSE)</f>
        <v>China Jo-Jo Drugstores, Inc.</v>
      </c>
      <c r="F6288" t="str">
        <f ca="1">VLOOKUP($A6288,'Company Lookup'!$A:$E,3,FALSE)</f>
        <v>1001-5000</v>
      </c>
      <c r="G6288" t="str">
        <f ca="1">VLOOKUP($A6288,'Company Lookup'!$A:$E,4,FALSE)</f>
        <v>Specialty Chemicals</v>
      </c>
      <c r="H6288" t="str">
        <f ca="1">VLOOKUP($A6288,'Company Lookup'!$A:$E,5,FALSE)</f>
        <v>www.china.com</v>
      </c>
      <c r="I6288" t="str">
        <f ca="1">VLOOKUP($B6288,'Sales Rep Lookup'!$A:$C,2,FALSE)</f>
        <v>Piper Clarke</v>
      </c>
    </row>
    <row r="6289" spans="1:9" x14ac:dyDescent="0.2">
      <c r="A6289" s="1">
        <f t="shared" ca="1" si="196"/>
        <v>389</v>
      </c>
      <c r="B6289" s="1">
        <f t="shared" ca="1" si="197"/>
        <v>49</v>
      </c>
      <c r="C6289" t="s">
        <v>6484</v>
      </c>
      <c r="D6289" t="s">
        <v>138</v>
      </c>
      <c r="E6289" t="str">
        <f ca="1">VLOOKUP($A6289,'Company Lookup'!$A:$E,2,FALSE)</f>
        <v>Arista Networks, Inc.</v>
      </c>
      <c r="F6289" t="str">
        <f ca="1">VLOOKUP($A6289,'Company Lookup'!$A:$E,3,FALSE)</f>
        <v>501-1000</v>
      </c>
      <c r="G6289" t="str">
        <f ca="1">VLOOKUP($A6289,'Company Lookup'!$A:$E,4,FALSE)</f>
        <v>Computer Communications Equipment</v>
      </c>
      <c r="H6289" t="str">
        <f ca="1">VLOOKUP($A6289,'Company Lookup'!$A:$E,5,FALSE)</f>
        <v>www.arista.com</v>
      </c>
      <c r="I6289" t="str">
        <f ca="1">VLOOKUP($B6289,'Sales Rep Lookup'!$A:$C,2,FALSE)</f>
        <v>Troy Workman</v>
      </c>
    </row>
    <row r="6290" spans="1:9" x14ac:dyDescent="0.2">
      <c r="A6290" s="1">
        <f t="shared" ca="1" si="196"/>
        <v>190</v>
      </c>
      <c r="B6290" s="1">
        <f t="shared" ca="1" si="197"/>
        <v>43</v>
      </c>
      <c r="C6290" t="s">
        <v>6485</v>
      </c>
      <c r="D6290" t="s">
        <v>38</v>
      </c>
      <c r="E6290" t="str">
        <f ca="1">VLOOKUP($A6290,'Company Lookup'!$A:$E,2,FALSE)</f>
        <v>CSI Compressco LP</v>
      </c>
      <c r="F6290" t="str">
        <f ca="1">VLOOKUP($A6290,'Company Lookup'!$A:$E,3,FALSE)</f>
        <v>201-500</v>
      </c>
      <c r="G6290" t="str">
        <f ca="1">VLOOKUP($A6290,'Company Lookup'!$A:$E,4,FALSE)</f>
        <v>Oilfield Services/Equipment</v>
      </c>
      <c r="H6290" t="str">
        <f ca="1">VLOOKUP($A6290,'Company Lookup'!$A:$E,5,FALSE)</f>
        <v>www.csi.com</v>
      </c>
      <c r="I6290" t="str">
        <f ca="1">VLOOKUP($B6290,'Sales Rep Lookup'!$A:$C,2,FALSE)</f>
        <v>Fritz Rodgers</v>
      </c>
    </row>
    <row r="6291" spans="1:9" x14ac:dyDescent="0.2">
      <c r="A6291" s="1">
        <f t="shared" ca="1" si="196"/>
        <v>7</v>
      </c>
      <c r="B6291" s="1">
        <f t="shared" ca="1" si="197"/>
        <v>75</v>
      </c>
      <c r="C6291" t="s">
        <v>6486</v>
      </c>
      <c r="D6291" t="s">
        <v>52</v>
      </c>
      <c r="E6291" t="str">
        <f ca="1">VLOOKUP($A6291,'Company Lookup'!$A:$E,2,FALSE)</f>
        <v>SB Financial Group, Inc.</v>
      </c>
      <c r="F6291" t="str">
        <f ca="1">VLOOKUP($A6291,'Company Lookup'!$A:$E,3,FALSE)</f>
        <v>10000+</v>
      </c>
      <c r="G6291" t="str">
        <f ca="1">VLOOKUP($A6291,'Company Lookup'!$A:$E,4,FALSE)</f>
        <v>Major Banks</v>
      </c>
      <c r="H6291" t="str">
        <f ca="1">VLOOKUP($A6291,'Company Lookup'!$A:$E,5,FALSE)</f>
        <v>www.sb.com</v>
      </c>
      <c r="I6291" t="str">
        <f ca="1">VLOOKUP($B6291,'Sales Rep Lookup'!$A:$C,2,FALSE)</f>
        <v>Dillon Stanley</v>
      </c>
    </row>
    <row r="6292" spans="1:9" x14ac:dyDescent="0.2">
      <c r="A6292" s="1">
        <f t="shared" ca="1" si="196"/>
        <v>961</v>
      </c>
      <c r="B6292" s="1">
        <f t="shared" ca="1" si="197"/>
        <v>97</v>
      </c>
      <c r="C6292" t="s">
        <v>6487</v>
      </c>
      <c r="D6292" t="s">
        <v>69</v>
      </c>
      <c r="E6292" t="str">
        <f ca="1">VLOOKUP($A6292,'Company Lookup'!$A:$E,2,FALSE)</f>
        <v>G. Willi-Food International,  Ltd.</v>
      </c>
      <c r="F6292" t="str">
        <f ca="1">VLOOKUP($A6292,'Company Lookup'!$A:$E,3,FALSE)</f>
        <v>1001-5000</v>
      </c>
      <c r="G6292" t="str">
        <f ca="1">VLOOKUP($A6292,'Company Lookup'!$A:$E,4,FALSE)</f>
        <v>Food Distributors</v>
      </c>
      <c r="H6292" t="str">
        <f ca="1">VLOOKUP($A6292,'Company Lookup'!$A:$E,5,FALSE)</f>
        <v>www.g..com</v>
      </c>
      <c r="I6292" t="str">
        <f ca="1">VLOOKUP($B6292,'Sales Rep Lookup'!$A:$C,2,FALSE)</f>
        <v>Neil Garrett</v>
      </c>
    </row>
    <row r="6293" spans="1:9" x14ac:dyDescent="0.2">
      <c r="A6293" s="1">
        <f t="shared" ca="1" si="196"/>
        <v>48</v>
      </c>
      <c r="B6293" s="1">
        <f t="shared" ca="1" si="197"/>
        <v>13</v>
      </c>
      <c r="C6293" t="s">
        <v>6488</v>
      </c>
      <c r="D6293" t="s">
        <v>425</v>
      </c>
      <c r="E6293" t="str">
        <f ca="1">VLOOKUP($A6293,'Company Lookup'!$A:$E,2,FALSE)</f>
        <v>Telecom Argentina Stet - France Telecom S.A.</v>
      </c>
      <c r="F6293" t="str">
        <f ca="1">VLOOKUP($A6293,'Company Lookup'!$A:$E,3,FALSE)</f>
        <v>201-500</v>
      </c>
      <c r="G6293" t="str">
        <f ca="1">VLOOKUP($A6293,'Company Lookup'!$A:$E,4,FALSE)</f>
        <v>Telecommunications Equipment</v>
      </c>
      <c r="H6293" t="str">
        <f ca="1">VLOOKUP($A6293,'Company Lookup'!$A:$E,5,FALSE)</f>
        <v>www.telecom.com</v>
      </c>
      <c r="I6293" t="str">
        <f ca="1">VLOOKUP($B6293,'Sales Rep Lookup'!$A:$C,2,FALSE)</f>
        <v>Anjolie Murphy</v>
      </c>
    </row>
    <row r="6294" spans="1:9" x14ac:dyDescent="0.2">
      <c r="A6294" s="1">
        <f t="shared" ca="1" si="196"/>
        <v>273</v>
      </c>
      <c r="B6294" s="1">
        <f t="shared" ca="1" si="197"/>
        <v>51</v>
      </c>
      <c r="C6294" t="s">
        <v>6489</v>
      </c>
      <c r="D6294" t="s">
        <v>356</v>
      </c>
      <c r="E6294" t="str">
        <f ca="1">VLOOKUP($A6294,'Company Lookup'!$A:$E,2,FALSE)</f>
        <v>Peoples Bancorp of North Carolina, Inc.</v>
      </c>
      <c r="F6294" t="str">
        <f ca="1">VLOOKUP($A6294,'Company Lookup'!$A:$E,3,FALSE)</f>
        <v>1001-5000</v>
      </c>
      <c r="G6294" t="str">
        <f ca="1">VLOOKUP($A6294,'Company Lookup'!$A:$E,4,FALSE)</f>
        <v>Major Banks</v>
      </c>
      <c r="H6294" t="str">
        <f ca="1">VLOOKUP($A6294,'Company Lookup'!$A:$E,5,FALSE)</f>
        <v>www.peoples.com</v>
      </c>
      <c r="I6294" t="str">
        <f ca="1">VLOOKUP($B6294,'Sales Rep Lookup'!$A:$C,2,FALSE)</f>
        <v>Iliana Weiss</v>
      </c>
    </row>
    <row r="6295" spans="1:9" x14ac:dyDescent="0.2">
      <c r="A6295" s="1">
        <f t="shared" ca="1" si="196"/>
        <v>599</v>
      </c>
      <c r="B6295" s="1">
        <f t="shared" ca="1" si="197"/>
        <v>21</v>
      </c>
      <c r="C6295" t="s">
        <v>6490</v>
      </c>
      <c r="D6295" t="s">
        <v>46</v>
      </c>
      <c r="E6295" t="str">
        <f ca="1">VLOOKUP($A6295,'Company Lookup'!$A:$E,2,FALSE)</f>
        <v>Xcerra Corporation</v>
      </c>
      <c r="F6295" t="str">
        <f ca="1">VLOOKUP($A6295,'Company Lookup'!$A:$E,3,FALSE)</f>
        <v>10000+</v>
      </c>
      <c r="G6295" t="str">
        <f ca="1">VLOOKUP($A6295,'Company Lookup'!$A:$E,4,FALSE)</f>
        <v>Electrical Products</v>
      </c>
      <c r="H6295" t="str">
        <f ca="1">VLOOKUP($A6295,'Company Lookup'!$A:$E,5,FALSE)</f>
        <v>www.xcerra.com</v>
      </c>
      <c r="I6295" t="str">
        <f ca="1">VLOOKUP($B6295,'Sales Rep Lookup'!$A:$C,2,FALSE)</f>
        <v>Vernon Dejesus</v>
      </c>
    </row>
    <row r="6296" spans="1:9" x14ac:dyDescent="0.2">
      <c r="A6296" s="1">
        <f t="shared" ca="1" si="196"/>
        <v>87</v>
      </c>
      <c r="B6296" s="1">
        <f t="shared" ca="1" si="197"/>
        <v>65</v>
      </c>
      <c r="C6296" t="s">
        <v>6491</v>
      </c>
      <c r="D6296" t="s">
        <v>140</v>
      </c>
      <c r="E6296" t="str">
        <f ca="1">VLOOKUP($A6296,'Company Lookup'!$A:$E,2,FALSE)</f>
        <v>State Street Corporation</v>
      </c>
      <c r="F6296" t="str">
        <f ca="1">VLOOKUP($A6296,'Company Lookup'!$A:$E,3,FALSE)</f>
        <v>501-1000</v>
      </c>
      <c r="G6296" t="str">
        <f ca="1">VLOOKUP($A6296,'Company Lookup'!$A:$E,4,FALSE)</f>
        <v>Holdings</v>
      </c>
      <c r="H6296" t="str">
        <f ca="1">VLOOKUP($A6296,'Company Lookup'!$A:$E,5,FALSE)</f>
        <v>www.state.com</v>
      </c>
      <c r="I6296" t="str">
        <f ca="1">VLOOKUP($B6296,'Sales Rep Lookup'!$A:$C,2,FALSE)</f>
        <v>Orla Shepard</v>
      </c>
    </row>
    <row r="6297" spans="1:9" x14ac:dyDescent="0.2">
      <c r="A6297" s="1">
        <f t="shared" ca="1" si="196"/>
        <v>148</v>
      </c>
      <c r="B6297" s="1">
        <f t="shared" ca="1" si="197"/>
        <v>82</v>
      </c>
      <c r="C6297" t="s">
        <v>6492</v>
      </c>
      <c r="D6297" t="s">
        <v>359</v>
      </c>
      <c r="E6297" t="str">
        <f ca="1">VLOOKUP($A6297,'Company Lookup'!$A:$E,2,FALSE)</f>
        <v>Cisco Systems, Inc.</v>
      </c>
      <c r="F6297" t="str">
        <f ca="1">VLOOKUP($A6297,'Company Lookup'!$A:$E,3,FALSE)</f>
        <v>201-500</v>
      </c>
      <c r="G6297" t="str">
        <f ca="1">VLOOKUP($A6297,'Company Lookup'!$A:$E,4,FALSE)</f>
        <v>Computer Communications Equipment</v>
      </c>
      <c r="H6297" t="str">
        <f ca="1">VLOOKUP($A6297,'Company Lookup'!$A:$E,5,FALSE)</f>
        <v>www.cisco.com</v>
      </c>
      <c r="I6297" t="str">
        <f ca="1">VLOOKUP($B6297,'Sales Rep Lookup'!$A:$C,2,FALSE)</f>
        <v>Rudyard Harrison</v>
      </c>
    </row>
    <row r="6298" spans="1:9" x14ac:dyDescent="0.2">
      <c r="A6298" s="1">
        <f t="shared" ca="1" si="196"/>
        <v>920</v>
      </c>
      <c r="B6298" s="1">
        <f t="shared" ca="1" si="197"/>
        <v>17</v>
      </c>
      <c r="C6298" t="s">
        <v>6493</v>
      </c>
      <c r="D6298" t="s">
        <v>158</v>
      </c>
      <c r="E6298" t="str">
        <f ca="1">VLOOKUP($A6298,'Company Lookup'!$A:$E,2,FALSE)</f>
        <v>Marathon Petroleum Corporation</v>
      </c>
      <c r="F6298" t="str">
        <f ca="1">VLOOKUP($A6298,'Company Lookup'!$A:$E,3,FALSE)</f>
        <v>501-1000</v>
      </c>
      <c r="G6298" t="str">
        <f ca="1">VLOOKUP($A6298,'Company Lookup'!$A:$E,4,FALSE)</f>
        <v>Integrated oil Companies</v>
      </c>
      <c r="H6298" t="str">
        <f ca="1">VLOOKUP($A6298,'Company Lookup'!$A:$E,5,FALSE)</f>
        <v>www.marathon.com</v>
      </c>
      <c r="I6298" t="str">
        <f ca="1">VLOOKUP($B6298,'Sales Rep Lookup'!$A:$C,2,FALSE)</f>
        <v>Melodie Kinney</v>
      </c>
    </row>
    <row r="6299" spans="1:9" x14ac:dyDescent="0.2">
      <c r="A6299" s="1">
        <f t="shared" ca="1" si="196"/>
        <v>985</v>
      </c>
      <c r="B6299" s="1">
        <f t="shared" ca="1" si="197"/>
        <v>4</v>
      </c>
      <c r="C6299" t="s">
        <v>6494</v>
      </c>
      <c r="D6299" t="s">
        <v>46</v>
      </c>
      <c r="E6299" t="str">
        <f ca="1">VLOOKUP($A6299,'Company Lookup'!$A:$E,2,FALSE)</f>
        <v>LATAM Airlines Group S.A.</v>
      </c>
      <c r="F6299" t="str">
        <f ca="1">VLOOKUP($A6299,'Company Lookup'!$A:$E,3,FALSE)</f>
        <v>1001-5000</v>
      </c>
      <c r="G6299" t="str">
        <f ca="1">VLOOKUP($A6299,'Company Lookup'!$A:$E,4,FALSE)</f>
        <v>Air Freight/Delivery Services</v>
      </c>
      <c r="H6299" t="str">
        <f ca="1">VLOOKUP($A6299,'Company Lookup'!$A:$E,5,FALSE)</f>
        <v>www.latam.com</v>
      </c>
      <c r="I6299" t="str">
        <f ca="1">VLOOKUP($B6299,'Sales Rep Lookup'!$A:$C,2,FALSE)</f>
        <v>Ignatius Frank</v>
      </c>
    </row>
    <row r="6300" spans="1:9" x14ac:dyDescent="0.2">
      <c r="A6300" s="1">
        <f t="shared" ca="1" si="196"/>
        <v>642</v>
      </c>
      <c r="B6300" s="1">
        <f t="shared" ca="1" si="197"/>
        <v>100</v>
      </c>
      <c r="C6300" t="s">
        <v>6495</v>
      </c>
      <c r="D6300" t="s">
        <v>161</v>
      </c>
      <c r="E6300" t="str">
        <f ca="1">VLOOKUP($A6300,'Company Lookup'!$A:$E,2,FALSE)</f>
        <v>Drive Shack Inc.</v>
      </c>
      <c r="F6300" t="str">
        <f ca="1">VLOOKUP($A6300,'Company Lookup'!$A:$E,3,FALSE)</f>
        <v>10000+</v>
      </c>
      <c r="G6300" t="str">
        <f ca="1">VLOOKUP($A6300,'Company Lookup'!$A:$E,4,FALSE)</f>
        <v>Holdings</v>
      </c>
      <c r="H6300" t="str">
        <f ca="1">VLOOKUP($A6300,'Company Lookup'!$A:$E,5,FALSE)</f>
        <v>www.drive.com</v>
      </c>
      <c r="I6300" t="str">
        <f ca="1">VLOOKUP($B6300,'Sales Rep Lookup'!$A:$C,2,FALSE)</f>
        <v>Quincy Joyner</v>
      </c>
    </row>
    <row r="6301" spans="1:9" x14ac:dyDescent="0.2">
      <c r="A6301" s="1">
        <f t="shared" ca="1" si="196"/>
        <v>326</v>
      </c>
      <c r="B6301" s="1">
        <f t="shared" ca="1" si="197"/>
        <v>81</v>
      </c>
      <c r="C6301" t="s">
        <v>6496</v>
      </c>
      <c r="D6301" t="s">
        <v>1118</v>
      </c>
      <c r="E6301" t="str">
        <f ca="1">VLOOKUP($A6301,'Company Lookup'!$A:$E,2,FALSE)</f>
        <v>Gladstone Land Corporation</v>
      </c>
      <c r="F6301" t="str">
        <f ca="1">VLOOKUP($A6301,'Company Lookup'!$A:$E,3,FALSE)</f>
        <v>501-1000</v>
      </c>
      <c r="G6301" t="str">
        <f ca="1">VLOOKUP($A6301,'Company Lookup'!$A:$E,4,FALSE)</f>
        <v>Real Estate Investment Trusts</v>
      </c>
      <c r="H6301" t="str">
        <f ca="1">VLOOKUP($A6301,'Company Lookup'!$A:$E,5,FALSE)</f>
        <v>www.gladstone.com</v>
      </c>
      <c r="I6301" t="str">
        <f ca="1">VLOOKUP($B6301,'Sales Rep Lookup'!$A:$C,2,FALSE)</f>
        <v>Solomon Matthews</v>
      </c>
    </row>
    <row r="6302" spans="1:9" x14ac:dyDescent="0.2">
      <c r="A6302" s="1">
        <f t="shared" ca="1" si="196"/>
        <v>77</v>
      </c>
      <c r="B6302" s="1">
        <f t="shared" ca="1" si="197"/>
        <v>15</v>
      </c>
      <c r="C6302" t="s">
        <v>6497</v>
      </c>
      <c r="D6302" t="s">
        <v>36</v>
      </c>
      <c r="E6302" t="str">
        <f ca="1">VLOOKUP($A6302,'Company Lookup'!$A:$E,2,FALSE)</f>
        <v>Apogee Enterprises, Inc.</v>
      </c>
      <c r="F6302" t="str">
        <f ca="1">VLOOKUP($A6302,'Company Lookup'!$A:$E,3,FALSE)</f>
        <v>10000+</v>
      </c>
      <c r="G6302" t="str">
        <f ca="1">VLOOKUP($A6302,'Company Lookup'!$A:$E,4,FALSE)</f>
        <v>Auto Parts:O.E.M.</v>
      </c>
      <c r="H6302" t="str">
        <f ca="1">VLOOKUP($A6302,'Company Lookup'!$A:$E,5,FALSE)</f>
        <v>www.apogee.com</v>
      </c>
      <c r="I6302" t="str">
        <f ca="1">VLOOKUP($B6302,'Sales Rep Lookup'!$A:$C,2,FALSE)</f>
        <v>Clayton Reid</v>
      </c>
    </row>
    <row r="6303" spans="1:9" x14ac:dyDescent="0.2">
      <c r="A6303" s="1">
        <f t="shared" ca="1" si="196"/>
        <v>368</v>
      </c>
      <c r="B6303" s="1">
        <f t="shared" ca="1" si="197"/>
        <v>96</v>
      </c>
      <c r="C6303" t="s">
        <v>6498</v>
      </c>
      <c r="D6303" t="s">
        <v>1642</v>
      </c>
      <c r="E6303" t="str">
        <f ca="1">VLOOKUP($A6303,'Company Lookup'!$A:$E,2,FALSE)</f>
        <v>Bank of Nova Scotia (The)</v>
      </c>
      <c r="F6303" t="str">
        <f ca="1">VLOOKUP($A6303,'Company Lookup'!$A:$E,3,FALSE)</f>
        <v>1001-5000</v>
      </c>
      <c r="G6303" t="str">
        <f ca="1">VLOOKUP($A6303,'Company Lookup'!$A:$E,4,FALSE)</f>
        <v>Major Banks</v>
      </c>
      <c r="H6303" t="str">
        <f ca="1">VLOOKUP($A6303,'Company Lookup'!$A:$E,5,FALSE)</f>
        <v>www.bank.com</v>
      </c>
      <c r="I6303" t="str">
        <f ca="1">VLOOKUP($B6303,'Sales Rep Lookup'!$A:$C,2,FALSE)</f>
        <v>Joy Valencia</v>
      </c>
    </row>
    <row r="6304" spans="1:9" x14ac:dyDescent="0.2">
      <c r="A6304" s="1">
        <f t="shared" ca="1" si="196"/>
        <v>392</v>
      </c>
      <c r="B6304" s="1">
        <f t="shared" ca="1" si="197"/>
        <v>8</v>
      </c>
      <c r="C6304" t="s">
        <v>6499</v>
      </c>
      <c r="D6304" t="s">
        <v>331</v>
      </c>
      <c r="E6304" t="str">
        <f ca="1">VLOOKUP($A6304,'Company Lookup'!$A:$E,2,FALSE)</f>
        <v>Daseke, Inc.</v>
      </c>
      <c r="F6304" t="str">
        <f ca="1">VLOOKUP($A6304,'Company Lookup'!$A:$E,3,FALSE)</f>
        <v>1001-5000</v>
      </c>
      <c r="G6304" t="str">
        <f ca="1">VLOOKUP($A6304,'Company Lookup'!$A:$E,4,FALSE)</f>
        <v>Transportation Services</v>
      </c>
      <c r="H6304" t="str">
        <f ca="1">VLOOKUP($A6304,'Company Lookup'!$A:$E,5,FALSE)</f>
        <v>www.daseke,.com</v>
      </c>
      <c r="I6304" t="str">
        <f ca="1">VLOOKUP($B6304,'Sales Rep Lookup'!$A:$C,2,FALSE)</f>
        <v>Dexter Cherry</v>
      </c>
    </row>
    <row r="6305" spans="1:9" x14ac:dyDescent="0.2">
      <c r="A6305" s="1">
        <f t="shared" ca="1" si="196"/>
        <v>580</v>
      </c>
      <c r="B6305" s="1">
        <f t="shared" ca="1" si="197"/>
        <v>58</v>
      </c>
      <c r="C6305" t="s">
        <v>6500</v>
      </c>
      <c r="D6305" t="s">
        <v>94</v>
      </c>
      <c r="E6305" t="str">
        <f ca="1">VLOOKUP($A6305,'Company Lookup'!$A:$E,2,FALSE)</f>
        <v>Principal Healthcare Innovators Index ETF</v>
      </c>
      <c r="F6305" t="str">
        <f ca="1">VLOOKUP($A6305,'Company Lookup'!$A:$E,3,FALSE)</f>
        <v>1001-5000</v>
      </c>
      <c r="G6305" t="str">
        <f ca="1">VLOOKUP($A6305,'Company Lookup'!$A:$E,4,FALSE)</f>
        <v>Holdings</v>
      </c>
      <c r="H6305" t="str">
        <f ca="1">VLOOKUP($A6305,'Company Lookup'!$A:$E,5,FALSE)</f>
        <v>www.principal.com</v>
      </c>
      <c r="I6305" t="str">
        <f ca="1">VLOOKUP($B6305,'Sales Rep Lookup'!$A:$C,2,FALSE)</f>
        <v>Lance Floyd</v>
      </c>
    </row>
    <row r="6306" spans="1:9" x14ac:dyDescent="0.2">
      <c r="A6306" s="1">
        <f t="shared" ca="1" si="196"/>
        <v>463</v>
      </c>
      <c r="B6306" s="1">
        <f t="shared" ca="1" si="197"/>
        <v>59</v>
      </c>
      <c r="C6306" t="s">
        <v>6501</v>
      </c>
      <c r="D6306" t="s">
        <v>90</v>
      </c>
      <c r="E6306" t="str">
        <f ca="1">VLOOKUP($A6306,'Company Lookup'!$A:$E,2,FALSE)</f>
        <v>Avenue Income Credit Strategies Fund</v>
      </c>
      <c r="F6306" t="str">
        <f ca="1">VLOOKUP($A6306,'Company Lookup'!$A:$E,3,FALSE)</f>
        <v>201-500</v>
      </c>
      <c r="G6306" t="str">
        <f ca="1">VLOOKUP($A6306,'Company Lookup'!$A:$E,4,FALSE)</f>
        <v>Holdings</v>
      </c>
      <c r="H6306" t="str">
        <f ca="1">VLOOKUP($A6306,'Company Lookup'!$A:$E,5,FALSE)</f>
        <v>www.avenue.com</v>
      </c>
      <c r="I6306" t="str">
        <f ca="1">VLOOKUP($B6306,'Sales Rep Lookup'!$A:$C,2,FALSE)</f>
        <v>Amanda Massey</v>
      </c>
    </row>
    <row r="6307" spans="1:9" x14ac:dyDescent="0.2">
      <c r="A6307" s="1">
        <f t="shared" ca="1" si="196"/>
        <v>659</v>
      </c>
      <c r="B6307" s="1">
        <f t="shared" ca="1" si="197"/>
        <v>69</v>
      </c>
      <c r="C6307" t="s">
        <v>6502</v>
      </c>
      <c r="D6307" t="s">
        <v>26</v>
      </c>
      <c r="E6307" t="str">
        <f ca="1">VLOOKUP($A6307,'Company Lookup'!$A:$E,2,FALSE)</f>
        <v>Pacific Special Acquisition Corp.</v>
      </c>
      <c r="F6307" t="str">
        <f ca="1">VLOOKUP($A6307,'Company Lookup'!$A:$E,3,FALSE)</f>
        <v>10000+</v>
      </c>
      <c r="G6307" t="str">
        <f ca="1">VLOOKUP($A6307,'Company Lookup'!$A:$E,4,FALSE)</f>
        <v>Business Services</v>
      </c>
      <c r="H6307" t="str">
        <f ca="1">VLOOKUP($A6307,'Company Lookup'!$A:$E,5,FALSE)</f>
        <v>www.pacific.com</v>
      </c>
      <c r="I6307" t="str">
        <f ca="1">VLOOKUP($B6307,'Sales Rep Lookup'!$A:$C,2,FALSE)</f>
        <v>Jack Francis</v>
      </c>
    </row>
    <row r="6308" spans="1:9" x14ac:dyDescent="0.2">
      <c r="A6308" s="1">
        <f t="shared" ca="1" si="196"/>
        <v>5</v>
      </c>
      <c r="B6308" s="1">
        <f t="shared" ca="1" si="197"/>
        <v>17</v>
      </c>
      <c r="C6308" t="s">
        <v>6503</v>
      </c>
      <c r="D6308" t="s">
        <v>314</v>
      </c>
      <c r="E6308" t="str">
        <f ca="1">VLOOKUP($A6308,'Company Lookup'!$A:$E,2,FALSE)</f>
        <v>Transcontinental Realty Investors, Inc.</v>
      </c>
      <c r="F6308" t="str">
        <f ca="1">VLOOKUP($A6308,'Company Lookup'!$A:$E,3,FALSE)</f>
        <v>10000+</v>
      </c>
      <c r="G6308" t="str">
        <f ca="1">VLOOKUP($A6308,'Company Lookup'!$A:$E,4,FALSE)</f>
        <v>Real Estate Investment Trusts</v>
      </c>
      <c r="H6308" t="str">
        <f ca="1">VLOOKUP($A6308,'Company Lookup'!$A:$E,5,FALSE)</f>
        <v>www.transcontinental.com</v>
      </c>
      <c r="I6308" t="str">
        <f ca="1">VLOOKUP($B6308,'Sales Rep Lookup'!$A:$C,2,FALSE)</f>
        <v>Melodie Kinney</v>
      </c>
    </row>
    <row r="6309" spans="1:9" x14ac:dyDescent="0.2">
      <c r="A6309" s="1">
        <f t="shared" ca="1" si="196"/>
        <v>303</v>
      </c>
      <c r="B6309" s="1">
        <f t="shared" ca="1" si="197"/>
        <v>54</v>
      </c>
      <c r="C6309" t="s">
        <v>6504</v>
      </c>
      <c r="D6309" t="s">
        <v>16</v>
      </c>
      <c r="E6309" t="str">
        <f ca="1">VLOOKUP($A6309,'Company Lookup'!$A:$E,2,FALSE)</f>
        <v>First Trust/Aberdeen Global Opportunity Income Fund</v>
      </c>
      <c r="F6309" t="str">
        <f ca="1">VLOOKUP($A6309,'Company Lookup'!$A:$E,3,FALSE)</f>
        <v>10000+</v>
      </c>
      <c r="G6309" t="str">
        <f ca="1">VLOOKUP($A6309,'Company Lookup'!$A:$E,4,FALSE)</f>
        <v>Holdings</v>
      </c>
      <c r="H6309" t="str">
        <f ca="1">VLOOKUP($A6309,'Company Lookup'!$A:$E,5,FALSE)</f>
        <v>www.first.com</v>
      </c>
      <c r="I6309" t="str">
        <f ca="1">VLOOKUP($B6309,'Sales Rep Lookup'!$A:$C,2,FALSE)</f>
        <v>Eve Mccarty</v>
      </c>
    </row>
    <row r="6310" spans="1:9" x14ac:dyDescent="0.2">
      <c r="A6310" s="1">
        <f t="shared" ca="1" si="196"/>
        <v>460</v>
      </c>
      <c r="B6310" s="1">
        <f t="shared" ca="1" si="197"/>
        <v>51</v>
      </c>
      <c r="C6310" t="s">
        <v>6505</v>
      </c>
      <c r="D6310" t="s">
        <v>24</v>
      </c>
      <c r="E6310" t="str">
        <f ca="1">VLOOKUP($A6310,'Company Lookup'!$A:$E,2,FALSE)</f>
        <v>Merrill Lynch Depositor, Inc.</v>
      </c>
      <c r="F6310" t="str">
        <f ca="1">VLOOKUP($A6310,'Company Lookup'!$A:$E,3,FALSE)</f>
        <v>501-1000</v>
      </c>
      <c r="G6310" t="str">
        <f ca="1">VLOOKUP($A6310,'Company Lookup'!$A:$E,4,FALSE)</f>
        <v>Finance: Consumer Services</v>
      </c>
      <c r="H6310" t="str">
        <f ca="1">VLOOKUP($A6310,'Company Lookup'!$A:$E,5,FALSE)</f>
        <v>www.merrill.com</v>
      </c>
      <c r="I6310" t="str">
        <f ca="1">VLOOKUP($B6310,'Sales Rep Lookup'!$A:$C,2,FALSE)</f>
        <v>Iliana Weiss</v>
      </c>
    </row>
    <row r="6311" spans="1:9" x14ac:dyDescent="0.2">
      <c r="A6311" s="1">
        <f t="shared" ca="1" si="196"/>
        <v>990</v>
      </c>
      <c r="B6311" s="1">
        <f t="shared" ca="1" si="197"/>
        <v>40</v>
      </c>
      <c r="C6311" t="s">
        <v>6506</v>
      </c>
      <c r="D6311" t="s">
        <v>26</v>
      </c>
      <c r="E6311" t="str">
        <f ca="1">VLOOKUP($A6311,'Company Lookup'!$A:$E,2,FALSE)</f>
        <v>Pathfinder Bancorp, Inc.</v>
      </c>
      <c r="F6311" t="str">
        <f ca="1">VLOOKUP($A6311,'Company Lookup'!$A:$E,3,FALSE)</f>
        <v>201-500</v>
      </c>
      <c r="G6311" t="str">
        <f ca="1">VLOOKUP($A6311,'Company Lookup'!$A:$E,4,FALSE)</f>
        <v>Major Banks</v>
      </c>
      <c r="H6311" t="str">
        <f ca="1">VLOOKUP($A6311,'Company Lookup'!$A:$E,5,FALSE)</f>
        <v>www.pathfinder.com</v>
      </c>
      <c r="I6311" t="str">
        <f ca="1">VLOOKUP($B6311,'Sales Rep Lookup'!$A:$C,2,FALSE)</f>
        <v>Amal Hodges</v>
      </c>
    </row>
    <row r="6312" spans="1:9" x14ac:dyDescent="0.2">
      <c r="A6312" s="1">
        <f t="shared" ca="1" si="196"/>
        <v>853</v>
      </c>
      <c r="B6312" s="1">
        <f t="shared" ca="1" si="197"/>
        <v>25</v>
      </c>
      <c r="C6312" t="s">
        <v>6507</v>
      </c>
      <c r="D6312" t="s">
        <v>362</v>
      </c>
      <c r="E6312" t="str">
        <f ca="1">VLOOKUP($A6312,'Company Lookup'!$A:$E,2,FALSE)</f>
        <v>Morgan Stanley</v>
      </c>
      <c r="F6312" t="str">
        <f ca="1">VLOOKUP($A6312,'Company Lookup'!$A:$E,3,FALSE)</f>
        <v>10000+</v>
      </c>
      <c r="G6312" t="str">
        <f ca="1">VLOOKUP($A6312,'Company Lookup'!$A:$E,4,FALSE)</f>
        <v>Holdings</v>
      </c>
      <c r="H6312" t="str">
        <f ca="1">VLOOKUP($A6312,'Company Lookup'!$A:$E,5,FALSE)</f>
        <v>www.morgan.com</v>
      </c>
      <c r="I6312" t="str">
        <f ca="1">VLOOKUP($B6312,'Sales Rep Lookup'!$A:$C,2,FALSE)</f>
        <v>Oliver Craft</v>
      </c>
    </row>
    <row r="6313" spans="1:9" x14ac:dyDescent="0.2">
      <c r="A6313" s="1">
        <f t="shared" ca="1" si="196"/>
        <v>798</v>
      </c>
      <c r="B6313" s="1">
        <f t="shared" ca="1" si="197"/>
        <v>16</v>
      </c>
      <c r="C6313" t="s">
        <v>6508</v>
      </c>
      <c r="D6313" t="s">
        <v>16</v>
      </c>
      <c r="E6313" t="str">
        <f ca="1">VLOOKUP($A6313,'Company Lookup'!$A:$E,2,FALSE)</f>
        <v>Aegon NV</v>
      </c>
      <c r="F6313" t="str">
        <f ca="1">VLOOKUP($A6313,'Company Lookup'!$A:$E,3,FALSE)</f>
        <v>201-500</v>
      </c>
      <c r="G6313" t="str">
        <f ca="1">VLOOKUP($A6313,'Company Lookup'!$A:$E,4,FALSE)</f>
        <v>Life Insurance</v>
      </c>
      <c r="H6313" t="str">
        <f ca="1">VLOOKUP($A6313,'Company Lookup'!$A:$E,5,FALSE)</f>
        <v>www.aegon.com</v>
      </c>
      <c r="I6313" t="str">
        <f ca="1">VLOOKUP($B6313,'Sales Rep Lookup'!$A:$C,2,FALSE)</f>
        <v>Kimberley Owen</v>
      </c>
    </row>
    <row r="6314" spans="1:9" x14ac:dyDescent="0.2">
      <c r="A6314" s="1">
        <f t="shared" ca="1" si="196"/>
        <v>527</v>
      </c>
      <c r="B6314" s="1">
        <f t="shared" ca="1" si="197"/>
        <v>64</v>
      </c>
      <c r="C6314" t="s">
        <v>6509</v>
      </c>
      <c r="D6314" t="s">
        <v>71</v>
      </c>
      <c r="E6314" t="str">
        <f ca="1">VLOOKUP($A6314,'Company Lookup'!$A:$E,2,FALSE)</f>
        <v>NXT-ID Inc.</v>
      </c>
      <c r="F6314" t="str">
        <f ca="1">VLOOKUP($A6314,'Company Lookup'!$A:$E,3,FALSE)</f>
        <v>10000+</v>
      </c>
      <c r="G6314" t="str">
        <f ca="1">VLOOKUP($A6314,'Company Lookup'!$A:$E,4,FALSE)</f>
        <v>Diversified Commercial Services</v>
      </c>
      <c r="H6314" t="str">
        <f ca="1">VLOOKUP($A6314,'Company Lookup'!$A:$E,5,FALSE)</f>
        <v>www.nxt-id.com</v>
      </c>
      <c r="I6314" t="str">
        <f ca="1">VLOOKUP($B6314,'Sales Rep Lookup'!$A:$C,2,FALSE)</f>
        <v>Rama Frye</v>
      </c>
    </row>
    <row r="6315" spans="1:9" x14ac:dyDescent="0.2">
      <c r="A6315" s="1">
        <f t="shared" ca="1" si="196"/>
        <v>531</v>
      </c>
      <c r="B6315" s="1">
        <f t="shared" ca="1" si="197"/>
        <v>89</v>
      </c>
      <c r="C6315" t="s">
        <v>6510</v>
      </c>
      <c r="D6315" t="s">
        <v>359</v>
      </c>
      <c r="E6315" t="str">
        <f ca="1">VLOOKUP($A6315,'Company Lookup'!$A:$E,2,FALSE)</f>
        <v>Peoples Financial Corporation</v>
      </c>
      <c r="F6315" t="str">
        <f ca="1">VLOOKUP($A6315,'Company Lookup'!$A:$E,3,FALSE)</f>
        <v>1001-5000</v>
      </c>
      <c r="G6315" t="str">
        <f ca="1">VLOOKUP($A6315,'Company Lookup'!$A:$E,4,FALSE)</f>
        <v>Major Banks</v>
      </c>
      <c r="H6315" t="str">
        <f ca="1">VLOOKUP($A6315,'Company Lookup'!$A:$E,5,FALSE)</f>
        <v>www.peoples.com</v>
      </c>
      <c r="I6315" t="str">
        <f ca="1">VLOOKUP($B6315,'Sales Rep Lookup'!$A:$C,2,FALSE)</f>
        <v>Jack Mccarthy</v>
      </c>
    </row>
    <row r="6316" spans="1:9" x14ac:dyDescent="0.2">
      <c r="A6316" s="1">
        <f t="shared" ca="1" si="196"/>
        <v>233</v>
      </c>
      <c r="B6316" s="1">
        <f t="shared" ca="1" si="197"/>
        <v>55</v>
      </c>
      <c r="C6316" t="s">
        <v>6511</v>
      </c>
      <c r="D6316" t="s">
        <v>208</v>
      </c>
      <c r="E6316" t="str">
        <f ca="1">VLOOKUP($A6316,'Company Lookup'!$A:$E,2,FALSE)</f>
        <v>PDL BioPharma, Inc.</v>
      </c>
      <c r="F6316" t="str">
        <f ca="1">VLOOKUP($A6316,'Company Lookup'!$A:$E,3,FALSE)</f>
        <v>201-500</v>
      </c>
      <c r="G6316" t="str">
        <f ca="1">VLOOKUP($A6316,'Company Lookup'!$A:$E,4,FALSE)</f>
        <v>Biotechnology: Biological Products (No Diagnostic Substances)</v>
      </c>
      <c r="H6316" t="str">
        <f ca="1">VLOOKUP($A6316,'Company Lookup'!$A:$E,5,FALSE)</f>
        <v>www.pdl.com</v>
      </c>
      <c r="I6316" t="str">
        <f ca="1">VLOOKUP($B6316,'Sales Rep Lookup'!$A:$C,2,FALSE)</f>
        <v>Arsenio Palmer</v>
      </c>
    </row>
    <row r="6317" spans="1:9" x14ac:dyDescent="0.2">
      <c r="A6317" s="1">
        <f t="shared" ca="1" si="196"/>
        <v>972</v>
      </c>
      <c r="B6317" s="1">
        <f t="shared" ca="1" si="197"/>
        <v>15</v>
      </c>
      <c r="C6317" t="s">
        <v>6512</v>
      </c>
      <c r="D6317" t="s">
        <v>176</v>
      </c>
      <c r="E6317" t="str">
        <f ca="1">VLOOKUP($A6317,'Company Lookup'!$A:$E,2,FALSE)</f>
        <v>Fifth Third Bancorp</v>
      </c>
      <c r="F6317" t="str">
        <f ca="1">VLOOKUP($A6317,'Company Lookup'!$A:$E,3,FALSE)</f>
        <v>1001-5000</v>
      </c>
      <c r="G6317" t="str">
        <f ca="1">VLOOKUP($A6317,'Company Lookup'!$A:$E,4,FALSE)</f>
        <v>Major Banks</v>
      </c>
      <c r="H6317" t="str">
        <f ca="1">VLOOKUP($A6317,'Company Lookup'!$A:$E,5,FALSE)</f>
        <v>www.fifth.com</v>
      </c>
      <c r="I6317" t="str">
        <f ca="1">VLOOKUP($B6317,'Sales Rep Lookup'!$A:$C,2,FALSE)</f>
        <v>Clayton Reid</v>
      </c>
    </row>
    <row r="6318" spans="1:9" x14ac:dyDescent="0.2">
      <c r="A6318" s="1">
        <f t="shared" ca="1" si="196"/>
        <v>529</v>
      </c>
      <c r="B6318" s="1">
        <f t="shared" ca="1" si="197"/>
        <v>53</v>
      </c>
      <c r="C6318" t="s">
        <v>6513</v>
      </c>
      <c r="D6318" t="s">
        <v>67</v>
      </c>
      <c r="E6318" t="str">
        <f ca="1">VLOOKUP($A6318,'Company Lookup'!$A:$E,2,FALSE)</f>
        <v>PowerShares FTSE RAFI US 1500 Small-Mid Portfolio</v>
      </c>
      <c r="F6318" t="str">
        <f ca="1">VLOOKUP($A6318,'Company Lookup'!$A:$E,3,FALSE)</f>
        <v>201-500</v>
      </c>
      <c r="G6318" t="str">
        <f ca="1">VLOOKUP($A6318,'Company Lookup'!$A:$E,4,FALSE)</f>
        <v>Holdings</v>
      </c>
      <c r="H6318" t="str">
        <f ca="1">VLOOKUP($A6318,'Company Lookup'!$A:$E,5,FALSE)</f>
        <v>www.powershares.com</v>
      </c>
      <c r="I6318" t="str">
        <f ca="1">VLOOKUP($B6318,'Sales Rep Lookup'!$A:$C,2,FALSE)</f>
        <v>Mona Mccormick</v>
      </c>
    </row>
    <row r="6319" spans="1:9" x14ac:dyDescent="0.2">
      <c r="A6319" s="1">
        <f t="shared" ca="1" si="196"/>
        <v>929</v>
      </c>
      <c r="B6319" s="1">
        <f t="shared" ca="1" si="197"/>
        <v>64</v>
      </c>
      <c r="C6319" t="s">
        <v>6514</v>
      </c>
      <c r="D6319" t="s">
        <v>94</v>
      </c>
      <c r="E6319" t="str">
        <f ca="1">VLOOKUP($A6319,'Company Lookup'!$A:$E,2,FALSE)</f>
        <v>Cypress Energy Partners, L.P.</v>
      </c>
      <c r="F6319" t="str">
        <f ca="1">VLOOKUP($A6319,'Company Lookup'!$A:$E,3,FALSE)</f>
        <v>10000+</v>
      </c>
      <c r="G6319" t="str">
        <f ca="1">VLOOKUP($A6319,'Company Lookup'!$A:$E,4,FALSE)</f>
        <v>Oilfield Services/Equipment</v>
      </c>
      <c r="H6319" t="str">
        <f ca="1">VLOOKUP($A6319,'Company Lookup'!$A:$E,5,FALSE)</f>
        <v>www.cypress.com</v>
      </c>
      <c r="I6319" t="str">
        <f ca="1">VLOOKUP($B6319,'Sales Rep Lookup'!$A:$C,2,FALSE)</f>
        <v>Rama Frye</v>
      </c>
    </row>
    <row r="6320" spans="1:9" x14ac:dyDescent="0.2">
      <c r="A6320" s="1">
        <f t="shared" ca="1" si="196"/>
        <v>84</v>
      </c>
      <c r="B6320" s="1">
        <f t="shared" ca="1" si="197"/>
        <v>82</v>
      </c>
      <c r="C6320" t="s">
        <v>6515</v>
      </c>
      <c r="D6320" t="s">
        <v>44</v>
      </c>
      <c r="E6320" t="str">
        <f ca="1">VLOOKUP($A6320,'Company Lookup'!$A:$E,2,FALSE)</f>
        <v>Olin Corporation</v>
      </c>
      <c r="F6320" t="str">
        <f ca="1">VLOOKUP($A6320,'Company Lookup'!$A:$E,3,FALSE)</f>
        <v>1001-5000</v>
      </c>
      <c r="G6320" t="str">
        <f ca="1">VLOOKUP($A6320,'Company Lookup'!$A:$E,4,FALSE)</f>
        <v>Major Chemicals</v>
      </c>
      <c r="H6320" t="str">
        <f ca="1">VLOOKUP($A6320,'Company Lookup'!$A:$E,5,FALSE)</f>
        <v>www.olin.com</v>
      </c>
      <c r="I6320" t="str">
        <f ca="1">VLOOKUP($B6320,'Sales Rep Lookup'!$A:$C,2,FALSE)</f>
        <v>Rudyard Harrison</v>
      </c>
    </row>
    <row r="6321" spans="1:9" x14ac:dyDescent="0.2">
      <c r="A6321" s="1">
        <f t="shared" ca="1" si="196"/>
        <v>54</v>
      </c>
      <c r="B6321" s="1">
        <f t="shared" ca="1" si="197"/>
        <v>60</v>
      </c>
      <c r="C6321" t="s">
        <v>6516</v>
      </c>
      <c r="D6321" t="s">
        <v>365</v>
      </c>
      <c r="E6321" t="str">
        <f ca="1">VLOOKUP($A6321,'Company Lookup'!$A:$E,2,FALSE)</f>
        <v>Match Group, Inc.</v>
      </c>
      <c r="F6321" t="str">
        <f ca="1">VLOOKUP($A6321,'Company Lookup'!$A:$E,3,FALSE)</f>
        <v>10000+</v>
      </c>
      <c r="G6321" t="str">
        <f ca="1">VLOOKUP($A6321,'Company Lookup'!$A:$E,4,FALSE)</f>
        <v>Computer Software: Programming, Data Processing</v>
      </c>
      <c r="H6321" t="str">
        <f ca="1">VLOOKUP($A6321,'Company Lookup'!$A:$E,5,FALSE)</f>
        <v>www.match.com</v>
      </c>
      <c r="I6321" t="str">
        <f ca="1">VLOOKUP($B6321,'Sales Rep Lookup'!$A:$C,2,FALSE)</f>
        <v>Scott Camacho</v>
      </c>
    </row>
    <row r="6322" spans="1:9" x14ac:dyDescent="0.2">
      <c r="A6322" s="1">
        <f t="shared" ca="1" si="196"/>
        <v>616</v>
      </c>
      <c r="B6322" s="1">
        <f t="shared" ca="1" si="197"/>
        <v>62</v>
      </c>
      <c r="C6322" t="s">
        <v>6517</v>
      </c>
      <c r="D6322" t="s">
        <v>135</v>
      </c>
      <c r="E6322" t="str">
        <f ca="1">VLOOKUP($A6322,'Company Lookup'!$A:$E,2,FALSE)</f>
        <v>Brookfield Asset Management Inc</v>
      </c>
      <c r="F6322" t="str">
        <f ca="1">VLOOKUP($A6322,'Company Lookup'!$A:$E,3,FALSE)</f>
        <v>1001-5000</v>
      </c>
      <c r="G6322" t="str">
        <f ca="1">VLOOKUP($A6322,'Company Lookup'!$A:$E,4,FALSE)</f>
        <v>Building operators</v>
      </c>
      <c r="H6322" t="str">
        <f ca="1">VLOOKUP($A6322,'Company Lookup'!$A:$E,5,FALSE)</f>
        <v>www.brookfield.com</v>
      </c>
      <c r="I6322" t="str">
        <f ca="1">VLOOKUP($B6322,'Sales Rep Lookup'!$A:$C,2,FALSE)</f>
        <v>Alexander Barlow</v>
      </c>
    </row>
    <row r="6323" spans="1:9" x14ac:dyDescent="0.2">
      <c r="A6323" s="1">
        <f t="shared" ca="1" si="196"/>
        <v>693</v>
      </c>
      <c r="B6323" s="1">
        <f t="shared" ca="1" si="197"/>
        <v>89</v>
      </c>
      <c r="C6323" t="s">
        <v>6518</v>
      </c>
      <c r="D6323" t="s">
        <v>60</v>
      </c>
      <c r="E6323" t="str">
        <f ca="1">VLOOKUP($A6323,'Company Lookup'!$A:$E,2,FALSE)</f>
        <v>CryoPort, Inc.</v>
      </c>
      <c r="F6323" t="str">
        <f ca="1">VLOOKUP($A6323,'Company Lookup'!$A:$E,3,FALSE)</f>
        <v>201-500</v>
      </c>
      <c r="G6323" t="str">
        <f ca="1">VLOOKUP($A6323,'Company Lookup'!$A:$E,4,FALSE)</f>
        <v>Oil Refining/Marketing</v>
      </c>
      <c r="H6323" t="str">
        <f ca="1">VLOOKUP($A6323,'Company Lookup'!$A:$E,5,FALSE)</f>
        <v>www.cryoport,.com</v>
      </c>
      <c r="I6323" t="str">
        <f ca="1">VLOOKUP($B6323,'Sales Rep Lookup'!$A:$C,2,FALSE)</f>
        <v>Jack Mccarthy</v>
      </c>
    </row>
    <row r="6324" spans="1:9" x14ac:dyDescent="0.2">
      <c r="A6324" s="1">
        <f t="shared" ca="1" si="196"/>
        <v>16</v>
      </c>
      <c r="B6324" s="1">
        <f t="shared" ca="1" si="197"/>
        <v>51</v>
      </c>
      <c r="C6324" t="s">
        <v>6519</v>
      </c>
      <c r="D6324" t="s">
        <v>28</v>
      </c>
      <c r="E6324" t="str">
        <f ca="1">VLOOKUP($A6324,'Company Lookup'!$A:$E,2,FALSE)</f>
        <v>Enterprise Products Partners L.P.</v>
      </c>
      <c r="F6324" t="str">
        <f ca="1">VLOOKUP($A6324,'Company Lookup'!$A:$E,3,FALSE)</f>
        <v>201-500</v>
      </c>
      <c r="G6324" t="str">
        <f ca="1">VLOOKUP($A6324,'Company Lookup'!$A:$E,4,FALSE)</f>
        <v>Natural Gas Distribution</v>
      </c>
      <c r="H6324" t="str">
        <f ca="1">VLOOKUP($A6324,'Company Lookup'!$A:$E,5,FALSE)</f>
        <v>www.enterprise.com</v>
      </c>
      <c r="I6324" t="str">
        <f ca="1">VLOOKUP($B6324,'Sales Rep Lookup'!$A:$C,2,FALSE)</f>
        <v>Iliana Weiss</v>
      </c>
    </row>
    <row r="6325" spans="1:9" x14ac:dyDescent="0.2">
      <c r="A6325" s="1">
        <f t="shared" ca="1" si="196"/>
        <v>603</v>
      </c>
      <c r="B6325" s="1">
        <f t="shared" ca="1" si="197"/>
        <v>57</v>
      </c>
      <c r="C6325" t="s">
        <v>6520</v>
      </c>
      <c r="D6325" t="s">
        <v>743</v>
      </c>
      <c r="E6325" t="str">
        <f ca="1">VLOOKUP($A6325,'Company Lookup'!$A:$E,2,FALSE)</f>
        <v>National Health Investors, Inc.</v>
      </c>
      <c r="F6325" t="str">
        <f ca="1">VLOOKUP($A6325,'Company Lookup'!$A:$E,3,FALSE)</f>
        <v>501-1000</v>
      </c>
      <c r="G6325" t="str">
        <f ca="1">VLOOKUP($A6325,'Company Lookup'!$A:$E,4,FALSE)</f>
        <v>Real Estate Investment Trusts</v>
      </c>
      <c r="H6325" t="str">
        <f ca="1">VLOOKUP($A6325,'Company Lookup'!$A:$E,5,FALSE)</f>
        <v>www.national.com</v>
      </c>
      <c r="I6325" t="str">
        <f ca="1">VLOOKUP($B6325,'Sales Rep Lookup'!$A:$C,2,FALSE)</f>
        <v>Colette Black</v>
      </c>
    </row>
    <row r="6326" spans="1:9" x14ac:dyDescent="0.2">
      <c r="A6326" s="1">
        <f t="shared" ca="1" si="196"/>
        <v>723</v>
      </c>
      <c r="B6326" s="1">
        <f t="shared" ca="1" si="197"/>
        <v>40</v>
      </c>
      <c r="C6326" t="s">
        <v>6521</v>
      </c>
      <c r="D6326" t="s">
        <v>514</v>
      </c>
      <c r="E6326" t="str">
        <f ca="1">VLOOKUP($A6326,'Company Lookup'!$A:$E,2,FALSE)</f>
        <v>Zhaopin Limited</v>
      </c>
      <c r="F6326" t="str">
        <f ca="1">VLOOKUP($A6326,'Company Lookup'!$A:$E,3,FALSE)</f>
        <v>10000+</v>
      </c>
      <c r="G6326" t="str">
        <f ca="1">VLOOKUP($A6326,'Company Lookup'!$A:$E,4,FALSE)</f>
        <v>Professional Services</v>
      </c>
      <c r="H6326" t="str">
        <f ca="1">VLOOKUP($A6326,'Company Lookup'!$A:$E,5,FALSE)</f>
        <v>www.zhaopin.com</v>
      </c>
      <c r="I6326" t="str">
        <f ca="1">VLOOKUP($B6326,'Sales Rep Lookup'!$A:$C,2,FALSE)</f>
        <v>Amal Hodges</v>
      </c>
    </row>
    <row r="6327" spans="1:9" x14ac:dyDescent="0.2">
      <c r="A6327" s="1">
        <f t="shared" ca="1" si="196"/>
        <v>645</v>
      </c>
      <c r="B6327" s="1">
        <f t="shared" ca="1" si="197"/>
        <v>35</v>
      </c>
      <c r="C6327" t="s">
        <v>6522</v>
      </c>
      <c r="D6327" t="s">
        <v>55</v>
      </c>
      <c r="E6327" t="str">
        <f ca="1">VLOOKUP($A6327,'Company Lookup'!$A:$E,2,FALSE)</f>
        <v>XBiotech Inc.</v>
      </c>
      <c r="F6327" t="str">
        <f ca="1">VLOOKUP($A6327,'Company Lookup'!$A:$E,3,FALSE)</f>
        <v>10000+</v>
      </c>
      <c r="G6327" t="str">
        <f ca="1">VLOOKUP($A6327,'Company Lookup'!$A:$E,4,FALSE)</f>
        <v>Major Pharmaceuticals</v>
      </c>
      <c r="H6327" t="str">
        <f ca="1">VLOOKUP($A6327,'Company Lookup'!$A:$E,5,FALSE)</f>
        <v>www.xbiotech.com</v>
      </c>
      <c r="I6327" t="str">
        <f ca="1">VLOOKUP($B6327,'Sales Rep Lookup'!$A:$C,2,FALSE)</f>
        <v>Ray Patton</v>
      </c>
    </row>
    <row r="6328" spans="1:9" x14ac:dyDescent="0.2">
      <c r="A6328" s="1">
        <f t="shared" ca="1" si="196"/>
        <v>524</v>
      </c>
      <c r="B6328" s="1">
        <f t="shared" ca="1" si="197"/>
        <v>58</v>
      </c>
      <c r="C6328" t="s">
        <v>6523</v>
      </c>
      <c r="D6328" t="s">
        <v>226</v>
      </c>
      <c r="E6328" t="str">
        <f ca="1">VLOOKUP($A6328,'Company Lookup'!$A:$E,2,FALSE)</f>
        <v>First Trust TCW Opportunistic Fixed Income ETF</v>
      </c>
      <c r="F6328" t="str">
        <f ca="1">VLOOKUP($A6328,'Company Lookup'!$A:$E,3,FALSE)</f>
        <v>201-500</v>
      </c>
      <c r="G6328" t="str">
        <f ca="1">VLOOKUP($A6328,'Company Lookup'!$A:$E,4,FALSE)</f>
        <v>Holdings</v>
      </c>
      <c r="H6328" t="str">
        <f ca="1">VLOOKUP($A6328,'Company Lookup'!$A:$E,5,FALSE)</f>
        <v>www.first.com</v>
      </c>
      <c r="I6328" t="str">
        <f ca="1">VLOOKUP($B6328,'Sales Rep Lookup'!$A:$C,2,FALSE)</f>
        <v>Lance Floyd</v>
      </c>
    </row>
    <row r="6329" spans="1:9" x14ac:dyDescent="0.2">
      <c r="A6329" s="1">
        <f t="shared" ca="1" si="196"/>
        <v>58</v>
      </c>
      <c r="B6329" s="1">
        <f t="shared" ca="1" si="197"/>
        <v>68</v>
      </c>
      <c r="C6329" t="s">
        <v>6524</v>
      </c>
      <c r="D6329" t="s">
        <v>60</v>
      </c>
      <c r="E6329" t="str">
        <f ca="1">VLOOKUP($A6329,'Company Lookup'!$A:$E,2,FALSE)</f>
        <v>Luxottica Group, S.p.A.</v>
      </c>
      <c r="F6329" t="str">
        <f ca="1">VLOOKUP($A6329,'Company Lookup'!$A:$E,3,FALSE)</f>
        <v>10000+</v>
      </c>
      <c r="G6329" t="str">
        <f ca="1">VLOOKUP($A6329,'Company Lookup'!$A:$E,4,FALSE)</f>
        <v>Ophthalmic Goods</v>
      </c>
      <c r="H6329" t="str">
        <f ca="1">VLOOKUP($A6329,'Company Lookup'!$A:$E,5,FALSE)</f>
        <v>www.luxottica.com</v>
      </c>
      <c r="I6329" t="str">
        <f ca="1">VLOOKUP($B6329,'Sales Rep Lookup'!$A:$C,2,FALSE)</f>
        <v>Libby Lyons</v>
      </c>
    </row>
    <row r="6330" spans="1:9" x14ac:dyDescent="0.2">
      <c r="A6330" s="1">
        <f t="shared" ca="1" si="196"/>
        <v>415</v>
      </c>
      <c r="B6330" s="1">
        <f t="shared" ca="1" si="197"/>
        <v>36</v>
      </c>
      <c r="C6330" t="s">
        <v>6525</v>
      </c>
      <c r="D6330" t="s">
        <v>80</v>
      </c>
      <c r="E6330" t="str">
        <f ca="1">VLOOKUP($A6330,'Company Lookup'!$A:$E,2,FALSE)</f>
        <v>PS Business Parks, Inc.</v>
      </c>
      <c r="F6330" t="str">
        <f ca="1">VLOOKUP($A6330,'Company Lookup'!$A:$E,3,FALSE)</f>
        <v>10000+</v>
      </c>
      <c r="G6330" t="str">
        <f ca="1">VLOOKUP($A6330,'Company Lookup'!$A:$E,4,FALSE)</f>
        <v>Holdings</v>
      </c>
      <c r="H6330" t="str">
        <f ca="1">VLOOKUP($A6330,'Company Lookup'!$A:$E,5,FALSE)</f>
        <v>www.ps.com</v>
      </c>
      <c r="I6330" t="str">
        <f ca="1">VLOOKUP($B6330,'Sales Rep Lookup'!$A:$C,2,FALSE)</f>
        <v>Stuart Riley</v>
      </c>
    </row>
    <row r="6331" spans="1:9" x14ac:dyDescent="0.2">
      <c r="A6331" s="1">
        <f t="shared" ca="1" si="196"/>
        <v>437</v>
      </c>
      <c r="B6331" s="1">
        <f t="shared" ca="1" si="197"/>
        <v>63</v>
      </c>
      <c r="C6331" t="s">
        <v>6526</v>
      </c>
      <c r="D6331" t="s">
        <v>185</v>
      </c>
      <c r="E6331" t="str">
        <f ca="1">VLOOKUP($A6331,'Company Lookup'!$A:$E,2,FALSE)</f>
        <v>DTE Energy Company</v>
      </c>
      <c r="F6331" t="str">
        <f ca="1">VLOOKUP($A6331,'Company Lookup'!$A:$E,3,FALSE)</f>
        <v>201-500</v>
      </c>
      <c r="G6331" t="str">
        <f ca="1">VLOOKUP($A6331,'Company Lookup'!$A:$E,4,FALSE)</f>
        <v>Electric Utilities: Central</v>
      </c>
      <c r="H6331" t="str">
        <f ca="1">VLOOKUP($A6331,'Company Lookup'!$A:$E,5,FALSE)</f>
        <v>www.dte.com</v>
      </c>
      <c r="I6331" t="str">
        <f ca="1">VLOOKUP($B6331,'Sales Rep Lookup'!$A:$C,2,FALSE)</f>
        <v>Zena Cochran</v>
      </c>
    </row>
    <row r="6332" spans="1:9" x14ac:dyDescent="0.2">
      <c r="A6332" s="1">
        <f t="shared" ca="1" si="196"/>
        <v>917</v>
      </c>
      <c r="B6332" s="1">
        <f t="shared" ca="1" si="197"/>
        <v>80</v>
      </c>
      <c r="C6332" t="s">
        <v>6527</v>
      </c>
      <c r="D6332" t="s">
        <v>245</v>
      </c>
      <c r="E6332" t="str">
        <f ca="1">VLOOKUP($A6332,'Company Lookup'!$A:$E,2,FALSE)</f>
        <v>Carlisle Companies Incorporated</v>
      </c>
      <c r="F6332" t="str">
        <f ca="1">VLOOKUP($A6332,'Company Lookup'!$A:$E,3,FALSE)</f>
        <v>10000+</v>
      </c>
      <c r="G6332" t="str">
        <f ca="1">VLOOKUP($A6332,'Company Lookup'!$A:$E,4,FALSE)</f>
        <v>Specialty Chemicals</v>
      </c>
      <c r="H6332" t="str">
        <f ca="1">VLOOKUP($A6332,'Company Lookup'!$A:$E,5,FALSE)</f>
        <v>www.carlisle.com</v>
      </c>
      <c r="I6332" t="str">
        <f ca="1">VLOOKUP($B6332,'Sales Rep Lookup'!$A:$C,2,FALSE)</f>
        <v>Gary Randall</v>
      </c>
    </row>
    <row r="6333" spans="1:9" x14ac:dyDescent="0.2">
      <c r="A6333" s="1">
        <f t="shared" ca="1" si="196"/>
        <v>558</v>
      </c>
      <c r="B6333" s="1">
        <f t="shared" ca="1" si="197"/>
        <v>48</v>
      </c>
      <c r="C6333" t="s">
        <v>6528</v>
      </c>
      <c r="D6333" t="s">
        <v>617</v>
      </c>
      <c r="E6333" t="str">
        <f ca="1">VLOOKUP($A6333,'Company Lookup'!$A:$E,2,FALSE)</f>
        <v>INVESCO MORTGAGE CAPITAL INC</v>
      </c>
      <c r="F6333" t="str">
        <f ca="1">VLOOKUP($A6333,'Company Lookup'!$A:$E,3,FALSE)</f>
        <v>10000+</v>
      </c>
      <c r="G6333" t="str">
        <f ca="1">VLOOKUP($A6333,'Company Lookup'!$A:$E,4,FALSE)</f>
        <v>Real Estate Investment Trusts</v>
      </c>
      <c r="H6333" t="str">
        <f ca="1">VLOOKUP($A6333,'Company Lookup'!$A:$E,5,FALSE)</f>
        <v>www.invesco.com</v>
      </c>
      <c r="I6333" t="str">
        <f ca="1">VLOOKUP($B6333,'Sales Rep Lookup'!$A:$C,2,FALSE)</f>
        <v>Jolie Nash</v>
      </c>
    </row>
    <row r="6334" spans="1:9" x14ac:dyDescent="0.2">
      <c r="A6334" s="1">
        <f t="shared" ca="1" si="196"/>
        <v>213</v>
      </c>
      <c r="B6334" s="1">
        <f t="shared" ca="1" si="197"/>
        <v>63</v>
      </c>
      <c r="C6334" t="s">
        <v>6529</v>
      </c>
      <c r="D6334" t="s">
        <v>773</v>
      </c>
      <c r="E6334" t="str">
        <f ca="1">VLOOKUP($A6334,'Company Lookup'!$A:$E,2,FALSE)</f>
        <v>CACI International, Inc.</v>
      </c>
      <c r="F6334" t="str">
        <f ca="1">VLOOKUP($A6334,'Company Lookup'!$A:$E,3,FALSE)</f>
        <v>501-1000</v>
      </c>
      <c r="G6334" t="str">
        <f ca="1">VLOOKUP($A6334,'Company Lookup'!$A:$E,4,FALSE)</f>
        <v>EDP Services</v>
      </c>
      <c r="H6334" t="str">
        <f ca="1">VLOOKUP($A6334,'Company Lookup'!$A:$E,5,FALSE)</f>
        <v>www.caci.com</v>
      </c>
      <c r="I6334" t="str">
        <f ca="1">VLOOKUP($B6334,'Sales Rep Lookup'!$A:$C,2,FALSE)</f>
        <v>Zena Cochran</v>
      </c>
    </row>
    <row r="6335" spans="1:9" x14ac:dyDescent="0.2">
      <c r="A6335" s="1">
        <f t="shared" ca="1" si="196"/>
        <v>242</v>
      </c>
      <c r="B6335" s="1">
        <f t="shared" ca="1" si="197"/>
        <v>33</v>
      </c>
      <c r="C6335" t="s">
        <v>6530</v>
      </c>
      <c r="D6335" t="s">
        <v>46</v>
      </c>
      <c r="E6335" t="str">
        <f ca="1">VLOOKUP($A6335,'Company Lookup'!$A:$E,2,FALSE)</f>
        <v>Star Bulk Carriers Corp.</v>
      </c>
      <c r="F6335" t="str">
        <f ca="1">VLOOKUP($A6335,'Company Lookup'!$A:$E,3,FALSE)</f>
        <v>1001-5000</v>
      </c>
      <c r="G6335" t="str">
        <f ca="1">VLOOKUP($A6335,'Company Lookup'!$A:$E,4,FALSE)</f>
        <v>Marine Transportation</v>
      </c>
      <c r="H6335" t="str">
        <f ca="1">VLOOKUP($A6335,'Company Lookup'!$A:$E,5,FALSE)</f>
        <v>www.star.com</v>
      </c>
      <c r="I6335" t="str">
        <f ca="1">VLOOKUP($B6335,'Sales Rep Lookup'!$A:$C,2,FALSE)</f>
        <v>Chester Payne</v>
      </c>
    </row>
    <row r="6336" spans="1:9" x14ac:dyDescent="0.2">
      <c r="A6336" s="1">
        <f t="shared" ca="1" si="196"/>
        <v>309</v>
      </c>
      <c r="B6336" s="1">
        <f t="shared" ca="1" si="197"/>
        <v>74</v>
      </c>
      <c r="C6336" t="s">
        <v>6531</v>
      </c>
      <c r="D6336" t="s">
        <v>425</v>
      </c>
      <c r="E6336" t="str">
        <f ca="1">VLOOKUP($A6336,'Company Lookup'!$A:$E,2,FALSE)</f>
        <v>DineEquity, Inc</v>
      </c>
      <c r="F6336" t="str">
        <f ca="1">VLOOKUP($A6336,'Company Lookup'!$A:$E,3,FALSE)</f>
        <v>10000+</v>
      </c>
      <c r="G6336" t="str">
        <f ca="1">VLOOKUP($A6336,'Company Lookup'!$A:$E,4,FALSE)</f>
        <v>Restaurants</v>
      </c>
      <c r="H6336" t="str">
        <f ca="1">VLOOKUP($A6336,'Company Lookup'!$A:$E,5,FALSE)</f>
        <v>www.dineequity,.com</v>
      </c>
      <c r="I6336" t="str">
        <f ca="1">VLOOKUP($B6336,'Sales Rep Lookup'!$A:$C,2,FALSE)</f>
        <v>Ivy Harper</v>
      </c>
    </row>
    <row r="6337" spans="1:9" x14ac:dyDescent="0.2">
      <c r="A6337" s="1">
        <f t="shared" ca="1" si="196"/>
        <v>578</v>
      </c>
      <c r="B6337" s="1">
        <f t="shared" ca="1" si="197"/>
        <v>28</v>
      </c>
      <c r="C6337" t="s">
        <v>6532</v>
      </c>
      <c r="D6337" t="s">
        <v>32</v>
      </c>
      <c r="E6337" t="str">
        <f ca="1">VLOOKUP($A6337,'Company Lookup'!$A:$E,2,FALSE)</f>
        <v>First Trust NASDAQ Global Auto Index Fund</v>
      </c>
      <c r="F6337" t="str">
        <f ca="1">VLOOKUP($A6337,'Company Lookup'!$A:$E,3,FALSE)</f>
        <v>1001-5000</v>
      </c>
      <c r="G6337" t="str">
        <f ca="1">VLOOKUP($A6337,'Company Lookup'!$A:$E,4,FALSE)</f>
        <v>Holdings</v>
      </c>
      <c r="H6337" t="str">
        <f ca="1">VLOOKUP($A6337,'Company Lookup'!$A:$E,5,FALSE)</f>
        <v>www.first.com</v>
      </c>
      <c r="I6337" t="str">
        <f ca="1">VLOOKUP($B6337,'Sales Rep Lookup'!$A:$C,2,FALSE)</f>
        <v>Thomas Kidd</v>
      </c>
    </row>
    <row r="6338" spans="1:9" x14ac:dyDescent="0.2">
      <c r="A6338" s="1">
        <f t="shared" ca="1" si="196"/>
        <v>752</v>
      </c>
      <c r="B6338" s="1">
        <f t="shared" ca="1" si="197"/>
        <v>29</v>
      </c>
      <c r="C6338" t="s">
        <v>6533</v>
      </c>
      <c r="D6338" t="s">
        <v>174</v>
      </c>
      <c r="E6338" t="str">
        <f ca="1">VLOOKUP($A6338,'Company Lookup'!$A:$E,2,FALSE)</f>
        <v>Alliance HealthCare Services, Inc.</v>
      </c>
      <c r="F6338" t="str">
        <f ca="1">VLOOKUP($A6338,'Company Lookup'!$A:$E,3,FALSE)</f>
        <v>10000+</v>
      </c>
      <c r="G6338" t="str">
        <f ca="1">VLOOKUP($A6338,'Company Lookup'!$A:$E,4,FALSE)</f>
        <v>Medical Specialities</v>
      </c>
      <c r="H6338" t="str">
        <f ca="1">VLOOKUP($A6338,'Company Lookup'!$A:$E,5,FALSE)</f>
        <v>www.alliance.com</v>
      </c>
      <c r="I6338" t="str">
        <f ca="1">VLOOKUP($B6338,'Sales Rep Lookup'!$A:$C,2,FALSE)</f>
        <v>Aline Vincent</v>
      </c>
    </row>
    <row r="6339" spans="1:9" x14ac:dyDescent="0.2">
      <c r="A6339" s="1">
        <f t="shared" ref="A6339:A6402" ca="1" si="198">RANDBETWEEN(1,1000)</f>
        <v>705</v>
      </c>
      <c r="B6339" s="1">
        <f t="shared" ref="B6339:B6402" ca="1" si="199">RANDBETWEEN(1,100)</f>
        <v>5</v>
      </c>
      <c r="C6339" t="s">
        <v>6534</v>
      </c>
      <c r="D6339" t="s">
        <v>32</v>
      </c>
      <c r="E6339" t="str">
        <f ca="1">VLOOKUP($A6339,'Company Lookup'!$A:$E,2,FALSE)</f>
        <v>CONSOL Energy Inc.</v>
      </c>
      <c r="F6339" t="str">
        <f ca="1">VLOOKUP($A6339,'Company Lookup'!$A:$E,3,FALSE)</f>
        <v>201-500</v>
      </c>
      <c r="G6339" t="str">
        <f ca="1">VLOOKUP($A6339,'Company Lookup'!$A:$E,4,FALSE)</f>
        <v>Coal Mining</v>
      </c>
      <c r="H6339" t="str">
        <f ca="1">VLOOKUP($A6339,'Company Lookup'!$A:$E,5,FALSE)</f>
        <v>www.consol.com</v>
      </c>
      <c r="I6339" t="str">
        <f ca="1">VLOOKUP($B6339,'Sales Rep Lookup'!$A:$C,2,FALSE)</f>
        <v>Risa Pugh</v>
      </c>
    </row>
    <row r="6340" spans="1:9" x14ac:dyDescent="0.2">
      <c r="A6340" s="1">
        <f t="shared" ca="1" si="198"/>
        <v>886</v>
      </c>
      <c r="B6340" s="1">
        <f t="shared" ca="1" si="199"/>
        <v>32</v>
      </c>
      <c r="C6340" t="s">
        <v>6535</v>
      </c>
      <c r="D6340" t="s">
        <v>16</v>
      </c>
      <c r="E6340" t="str">
        <f ca="1">VLOOKUP($A6340,'Company Lookup'!$A:$E,2,FALSE)</f>
        <v>OFG Bancorp</v>
      </c>
      <c r="F6340" t="str">
        <f ca="1">VLOOKUP($A6340,'Company Lookup'!$A:$E,3,FALSE)</f>
        <v>201-500</v>
      </c>
      <c r="G6340" t="str">
        <f ca="1">VLOOKUP($A6340,'Company Lookup'!$A:$E,4,FALSE)</f>
        <v>Holdings</v>
      </c>
      <c r="H6340" t="str">
        <f ca="1">VLOOKUP($A6340,'Company Lookup'!$A:$E,5,FALSE)</f>
        <v>www.ofg.com</v>
      </c>
      <c r="I6340" t="str">
        <f ca="1">VLOOKUP($B6340,'Sales Rep Lookup'!$A:$C,2,FALSE)</f>
        <v>Gretchen Montgomery</v>
      </c>
    </row>
    <row r="6341" spans="1:9" x14ac:dyDescent="0.2">
      <c r="A6341" s="1">
        <f t="shared" ca="1" si="198"/>
        <v>187</v>
      </c>
      <c r="B6341" s="1">
        <f t="shared" ca="1" si="199"/>
        <v>85</v>
      </c>
      <c r="C6341" t="s">
        <v>6536</v>
      </c>
      <c r="D6341" t="s">
        <v>77</v>
      </c>
      <c r="E6341" t="str">
        <f ca="1">VLOOKUP($A6341,'Company Lookup'!$A:$E,2,FALSE)</f>
        <v>Heritage-Crystal Clean, Inc.</v>
      </c>
      <c r="F6341" t="str">
        <f ca="1">VLOOKUP($A6341,'Company Lookup'!$A:$E,3,FALSE)</f>
        <v>1001-5000</v>
      </c>
      <c r="G6341" t="str">
        <f ca="1">VLOOKUP($A6341,'Company Lookup'!$A:$E,4,FALSE)</f>
        <v>Miscellaneous</v>
      </c>
      <c r="H6341" t="str">
        <f ca="1">VLOOKUP($A6341,'Company Lookup'!$A:$E,5,FALSE)</f>
        <v>www.heritage-crystal.com</v>
      </c>
      <c r="I6341" t="str">
        <f ca="1">VLOOKUP($B6341,'Sales Rep Lookup'!$A:$C,2,FALSE)</f>
        <v>Ria Gilbert</v>
      </c>
    </row>
    <row r="6342" spans="1:9" x14ac:dyDescent="0.2">
      <c r="A6342" s="1">
        <f t="shared" ca="1" si="198"/>
        <v>957</v>
      </c>
      <c r="B6342" s="1">
        <f t="shared" ca="1" si="199"/>
        <v>94</v>
      </c>
      <c r="C6342" t="s">
        <v>6537</v>
      </c>
      <c r="D6342" t="s">
        <v>210</v>
      </c>
      <c r="E6342" t="str">
        <f ca="1">VLOOKUP($A6342,'Company Lookup'!$A:$E,2,FALSE)</f>
        <v>Bloomin&amp;#39; Brands, Inc.</v>
      </c>
      <c r="F6342" t="str">
        <f ca="1">VLOOKUP($A6342,'Company Lookup'!$A:$E,3,FALSE)</f>
        <v>201-500</v>
      </c>
      <c r="G6342" t="str">
        <f ca="1">VLOOKUP($A6342,'Company Lookup'!$A:$E,4,FALSE)</f>
        <v>Restaurants</v>
      </c>
      <c r="H6342" t="str">
        <f ca="1">VLOOKUP($A6342,'Company Lookup'!$A:$E,5,FALSE)</f>
        <v>www.bloomin&amp;#39;.com</v>
      </c>
      <c r="I6342" t="str">
        <f ca="1">VLOOKUP($B6342,'Sales Rep Lookup'!$A:$C,2,FALSE)</f>
        <v>Adam Burch</v>
      </c>
    </row>
    <row r="6343" spans="1:9" x14ac:dyDescent="0.2">
      <c r="A6343" s="1">
        <f t="shared" ca="1" si="198"/>
        <v>523</v>
      </c>
      <c r="B6343" s="1">
        <f t="shared" ca="1" si="199"/>
        <v>43</v>
      </c>
      <c r="C6343" t="s">
        <v>6538</v>
      </c>
      <c r="D6343" t="s">
        <v>24</v>
      </c>
      <c r="E6343" t="str">
        <f ca="1">VLOOKUP($A6343,'Company Lookup'!$A:$E,2,FALSE)</f>
        <v>Sprouts Farmers Market, Inc.</v>
      </c>
      <c r="F6343" t="str">
        <f ca="1">VLOOKUP($A6343,'Company Lookup'!$A:$E,3,FALSE)</f>
        <v>10000+</v>
      </c>
      <c r="G6343" t="str">
        <f ca="1">VLOOKUP($A6343,'Company Lookup'!$A:$E,4,FALSE)</f>
        <v>Food Chains</v>
      </c>
      <c r="H6343" t="str">
        <f ca="1">VLOOKUP($A6343,'Company Lookup'!$A:$E,5,FALSE)</f>
        <v>www.sprouts.com</v>
      </c>
      <c r="I6343" t="str">
        <f ca="1">VLOOKUP($B6343,'Sales Rep Lookup'!$A:$C,2,FALSE)</f>
        <v>Fritz Rodgers</v>
      </c>
    </row>
    <row r="6344" spans="1:9" x14ac:dyDescent="0.2">
      <c r="A6344" s="1">
        <f t="shared" ca="1" si="198"/>
        <v>672</v>
      </c>
      <c r="B6344" s="1">
        <f t="shared" ca="1" si="199"/>
        <v>52</v>
      </c>
      <c r="C6344" t="s">
        <v>6539</v>
      </c>
      <c r="D6344" t="s">
        <v>55</v>
      </c>
      <c r="E6344" t="str">
        <f ca="1">VLOOKUP($A6344,'Company Lookup'!$A:$E,2,FALSE)</f>
        <v>Berkshire Hills Bancorp, Inc.</v>
      </c>
      <c r="F6344" t="str">
        <f ca="1">VLOOKUP($A6344,'Company Lookup'!$A:$E,3,FALSE)</f>
        <v>501-1000</v>
      </c>
      <c r="G6344" t="str">
        <f ca="1">VLOOKUP($A6344,'Company Lookup'!$A:$E,4,FALSE)</f>
        <v>Banks</v>
      </c>
      <c r="H6344" t="str">
        <f ca="1">VLOOKUP($A6344,'Company Lookup'!$A:$E,5,FALSE)</f>
        <v>www.berkshire.com</v>
      </c>
      <c r="I6344" t="str">
        <f ca="1">VLOOKUP($B6344,'Sales Rep Lookup'!$A:$C,2,FALSE)</f>
        <v>Daphne Lindsey</v>
      </c>
    </row>
    <row r="6345" spans="1:9" x14ac:dyDescent="0.2">
      <c r="A6345" s="1">
        <f t="shared" ca="1" si="198"/>
        <v>861</v>
      </c>
      <c r="B6345" s="1">
        <f t="shared" ca="1" si="199"/>
        <v>88</v>
      </c>
      <c r="C6345" t="s">
        <v>6540</v>
      </c>
      <c r="D6345" t="s">
        <v>55</v>
      </c>
      <c r="E6345" t="str">
        <f ca="1">VLOOKUP($A6345,'Company Lookup'!$A:$E,2,FALSE)</f>
        <v>Arlington Asset Investment Corp</v>
      </c>
      <c r="F6345" t="str">
        <f ca="1">VLOOKUP($A6345,'Company Lookup'!$A:$E,3,FALSE)</f>
        <v>201-500</v>
      </c>
      <c r="G6345" t="str">
        <f ca="1">VLOOKUP($A6345,'Company Lookup'!$A:$E,4,FALSE)</f>
        <v>Finance/Investors Services</v>
      </c>
      <c r="H6345" t="str">
        <f ca="1">VLOOKUP($A6345,'Company Lookup'!$A:$E,5,FALSE)</f>
        <v>www.arlington.com</v>
      </c>
      <c r="I6345" t="str">
        <f ca="1">VLOOKUP($B6345,'Sales Rep Lookup'!$A:$C,2,FALSE)</f>
        <v>Rhona Gross</v>
      </c>
    </row>
    <row r="6346" spans="1:9" x14ac:dyDescent="0.2">
      <c r="A6346" s="1">
        <f t="shared" ca="1" si="198"/>
        <v>790</v>
      </c>
      <c r="B6346" s="1">
        <f t="shared" ca="1" si="199"/>
        <v>90</v>
      </c>
      <c r="C6346" t="s">
        <v>6541</v>
      </c>
      <c r="D6346" t="s">
        <v>365</v>
      </c>
      <c r="E6346" t="str">
        <f ca="1">VLOOKUP($A6346,'Company Lookup'!$A:$E,2,FALSE)</f>
        <v>Astrotech Corporation</v>
      </c>
      <c r="F6346" t="str">
        <f ca="1">VLOOKUP($A6346,'Company Lookup'!$A:$E,3,FALSE)</f>
        <v>201-500</v>
      </c>
      <c r="G6346" t="str">
        <f ca="1">VLOOKUP($A6346,'Company Lookup'!$A:$E,4,FALSE)</f>
        <v>Military/Government/Technical</v>
      </c>
      <c r="H6346" t="str">
        <f ca="1">VLOOKUP($A6346,'Company Lookup'!$A:$E,5,FALSE)</f>
        <v>www.astrotech.com</v>
      </c>
      <c r="I6346" t="str">
        <f ca="1">VLOOKUP($B6346,'Sales Rep Lookup'!$A:$C,2,FALSE)</f>
        <v>Josiah Olson</v>
      </c>
    </row>
    <row r="6347" spans="1:9" x14ac:dyDescent="0.2">
      <c r="A6347" s="1">
        <f t="shared" ca="1" si="198"/>
        <v>793</v>
      </c>
      <c r="B6347" s="1">
        <f t="shared" ca="1" si="199"/>
        <v>68</v>
      </c>
      <c r="C6347" t="s">
        <v>6542</v>
      </c>
      <c r="D6347" t="s">
        <v>434</v>
      </c>
      <c r="E6347" t="str">
        <f ca="1">VLOOKUP($A6347,'Company Lookup'!$A:$E,2,FALSE)</f>
        <v>Just Energy Group, Inc.</v>
      </c>
      <c r="F6347" t="str">
        <f ca="1">VLOOKUP($A6347,'Company Lookup'!$A:$E,3,FALSE)</f>
        <v>201-500</v>
      </c>
      <c r="G6347" t="str">
        <f ca="1">VLOOKUP($A6347,'Company Lookup'!$A:$E,4,FALSE)</f>
        <v>Oil/Gas Transmission</v>
      </c>
      <c r="H6347" t="str">
        <f ca="1">VLOOKUP($A6347,'Company Lookup'!$A:$E,5,FALSE)</f>
        <v>www.just.com</v>
      </c>
      <c r="I6347" t="str">
        <f ca="1">VLOOKUP($B6347,'Sales Rep Lookup'!$A:$C,2,FALSE)</f>
        <v>Libby Lyons</v>
      </c>
    </row>
    <row r="6348" spans="1:9" x14ac:dyDescent="0.2">
      <c r="A6348" s="1">
        <f t="shared" ca="1" si="198"/>
        <v>283</v>
      </c>
      <c r="B6348" s="1">
        <f t="shared" ca="1" si="199"/>
        <v>15</v>
      </c>
      <c r="C6348" t="s">
        <v>6543</v>
      </c>
      <c r="D6348" t="s">
        <v>63</v>
      </c>
      <c r="E6348" t="str">
        <f ca="1">VLOOKUP($A6348,'Company Lookup'!$A:$E,2,FALSE)</f>
        <v>Apogee Enterprises, Inc.</v>
      </c>
      <c r="F6348" t="str">
        <f ca="1">VLOOKUP($A6348,'Company Lookup'!$A:$E,3,FALSE)</f>
        <v>10000+</v>
      </c>
      <c r="G6348" t="str">
        <f ca="1">VLOOKUP($A6348,'Company Lookup'!$A:$E,4,FALSE)</f>
        <v>Auto Parts:O.E.M.</v>
      </c>
      <c r="H6348" t="str">
        <f ca="1">VLOOKUP($A6348,'Company Lookup'!$A:$E,5,FALSE)</f>
        <v>www.apogee.com</v>
      </c>
      <c r="I6348" t="str">
        <f ca="1">VLOOKUP($B6348,'Sales Rep Lookup'!$A:$C,2,FALSE)</f>
        <v>Clayton Reid</v>
      </c>
    </row>
    <row r="6349" spans="1:9" x14ac:dyDescent="0.2">
      <c r="A6349" s="1">
        <f t="shared" ca="1" si="198"/>
        <v>750</v>
      </c>
      <c r="B6349" s="1">
        <f t="shared" ca="1" si="199"/>
        <v>53</v>
      </c>
      <c r="C6349" t="s">
        <v>6544</v>
      </c>
      <c r="D6349" t="s">
        <v>102</v>
      </c>
      <c r="E6349" t="str">
        <f ca="1">VLOOKUP($A6349,'Company Lookup'!$A:$E,2,FALSE)</f>
        <v>TELUS Corporation</v>
      </c>
      <c r="F6349" t="str">
        <f ca="1">VLOOKUP($A6349,'Company Lookup'!$A:$E,3,FALSE)</f>
        <v>201-500</v>
      </c>
      <c r="G6349" t="str">
        <f ca="1">VLOOKUP($A6349,'Company Lookup'!$A:$E,4,FALSE)</f>
        <v>Telecommunications Equipment</v>
      </c>
      <c r="H6349" t="str">
        <f ca="1">VLOOKUP($A6349,'Company Lookup'!$A:$E,5,FALSE)</f>
        <v>www.telus.com</v>
      </c>
      <c r="I6349" t="str">
        <f ca="1">VLOOKUP($B6349,'Sales Rep Lookup'!$A:$C,2,FALSE)</f>
        <v>Mona Mccormick</v>
      </c>
    </row>
    <row r="6350" spans="1:9" x14ac:dyDescent="0.2">
      <c r="A6350" s="1">
        <f t="shared" ca="1" si="198"/>
        <v>186</v>
      </c>
      <c r="B6350" s="1">
        <f t="shared" ca="1" si="199"/>
        <v>73</v>
      </c>
      <c r="C6350" t="s">
        <v>6545</v>
      </c>
      <c r="D6350" t="s">
        <v>96</v>
      </c>
      <c r="E6350" t="str">
        <f ca="1">VLOOKUP($A6350,'Company Lookup'!$A:$E,2,FALSE)</f>
        <v>QuickLogic Corporation</v>
      </c>
      <c r="F6350" t="str">
        <f ca="1">VLOOKUP($A6350,'Company Lookup'!$A:$E,3,FALSE)</f>
        <v>10000+</v>
      </c>
      <c r="G6350" t="str">
        <f ca="1">VLOOKUP($A6350,'Company Lookup'!$A:$E,4,FALSE)</f>
        <v>Semiconductors</v>
      </c>
      <c r="H6350" t="str">
        <f ca="1">VLOOKUP($A6350,'Company Lookup'!$A:$E,5,FALSE)</f>
        <v>www.quicklogic.com</v>
      </c>
      <c r="I6350" t="str">
        <f ca="1">VLOOKUP($B6350,'Sales Rep Lookup'!$A:$C,2,FALSE)</f>
        <v>Lysandra Whitfield</v>
      </c>
    </row>
    <row r="6351" spans="1:9" x14ac:dyDescent="0.2">
      <c r="A6351" s="1">
        <f t="shared" ca="1" si="198"/>
        <v>568</v>
      </c>
      <c r="B6351" s="1">
        <f t="shared" ca="1" si="199"/>
        <v>29</v>
      </c>
      <c r="C6351" t="s">
        <v>6546</v>
      </c>
      <c r="D6351" t="s">
        <v>453</v>
      </c>
      <c r="E6351" t="str">
        <f ca="1">VLOOKUP($A6351,'Company Lookup'!$A:$E,2,FALSE)</f>
        <v>Ion Geophysical Corporation</v>
      </c>
      <c r="F6351" t="str">
        <f ca="1">VLOOKUP($A6351,'Company Lookup'!$A:$E,3,FALSE)</f>
        <v>1001-5000</v>
      </c>
      <c r="G6351" t="str">
        <f ca="1">VLOOKUP($A6351,'Company Lookup'!$A:$E,4,FALSE)</f>
        <v>Oil &amp; Gas Production</v>
      </c>
      <c r="H6351" t="str">
        <f ca="1">VLOOKUP($A6351,'Company Lookup'!$A:$E,5,FALSE)</f>
        <v>www.ion.com</v>
      </c>
      <c r="I6351" t="str">
        <f ca="1">VLOOKUP($B6351,'Sales Rep Lookup'!$A:$C,2,FALSE)</f>
        <v>Aline Vincent</v>
      </c>
    </row>
    <row r="6352" spans="1:9" x14ac:dyDescent="0.2">
      <c r="A6352" s="1">
        <f t="shared" ca="1" si="198"/>
        <v>85</v>
      </c>
      <c r="B6352" s="1">
        <f t="shared" ca="1" si="199"/>
        <v>56</v>
      </c>
      <c r="C6352" t="s">
        <v>6547</v>
      </c>
      <c r="D6352" t="s">
        <v>216</v>
      </c>
      <c r="E6352" t="str">
        <f ca="1">VLOOKUP($A6352,'Company Lookup'!$A:$E,2,FALSE)</f>
        <v>CrossAmerica Partners LP</v>
      </c>
      <c r="F6352" t="str">
        <f ca="1">VLOOKUP($A6352,'Company Lookup'!$A:$E,3,FALSE)</f>
        <v>201-500</v>
      </c>
      <c r="G6352" t="str">
        <f ca="1">VLOOKUP($A6352,'Company Lookup'!$A:$E,4,FALSE)</f>
        <v>Oil Refining/Marketing</v>
      </c>
      <c r="H6352" t="str">
        <f ca="1">VLOOKUP($A6352,'Company Lookup'!$A:$E,5,FALSE)</f>
        <v>www.crossamerica.com</v>
      </c>
      <c r="I6352" t="str">
        <f ca="1">VLOOKUP($B6352,'Sales Rep Lookup'!$A:$C,2,FALSE)</f>
        <v>Hayley Munoz</v>
      </c>
    </row>
    <row r="6353" spans="1:9" x14ac:dyDescent="0.2">
      <c r="A6353" s="1">
        <f t="shared" ca="1" si="198"/>
        <v>56</v>
      </c>
      <c r="B6353" s="1">
        <f t="shared" ca="1" si="199"/>
        <v>66</v>
      </c>
      <c r="C6353" t="s">
        <v>6548</v>
      </c>
      <c r="D6353" t="s">
        <v>176</v>
      </c>
      <c r="E6353" t="str">
        <f ca="1">VLOOKUP($A6353,'Company Lookup'!$A:$E,2,FALSE)</f>
        <v>A10 Networks, Inc.</v>
      </c>
      <c r="F6353" t="str">
        <f ca="1">VLOOKUP($A6353,'Company Lookup'!$A:$E,3,FALSE)</f>
        <v>10000+</v>
      </c>
      <c r="G6353" t="str">
        <f ca="1">VLOOKUP($A6353,'Company Lookup'!$A:$E,4,FALSE)</f>
        <v>Computer Communications Equipment</v>
      </c>
      <c r="H6353" t="str">
        <f ca="1">VLOOKUP($A6353,'Company Lookup'!$A:$E,5,FALSE)</f>
        <v>www.a10.com</v>
      </c>
      <c r="I6353" t="str">
        <f ca="1">VLOOKUP($B6353,'Sales Rep Lookup'!$A:$C,2,FALSE)</f>
        <v>Jacob Dorsey</v>
      </c>
    </row>
    <row r="6354" spans="1:9" x14ac:dyDescent="0.2">
      <c r="A6354" s="1">
        <f t="shared" ca="1" si="198"/>
        <v>84</v>
      </c>
      <c r="B6354" s="1">
        <f t="shared" ca="1" si="199"/>
        <v>45</v>
      </c>
      <c r="C6354" t="s">
        <v>6549</v>
      </c>
      <c r="D6354" t="s">
        <v>102</v>
      </c>
      <c r="E6354" t="str">
        <f ca="1">VLOOKUP($A6354,'Company Lookup'!$A:$E,2,FALSE)</f>
        <v>Olin Corporation</v>
      </c>
      <c r="F6354" t="str">
        <f ca="1">VLOOKUP($A6354,'Company Lookup'!$A:$E,3,FALSE)</f>
        <v>1001-5000</v>
      </c>
      <c r="G6354" t="str">
        <f ca="1">VLOOKUP($A6354,'Company Lookup'!$A:$E,4,FALSE)</f>
        <v>Major Chemicals</v>
      </c>
      <c r="H6354" t="str">
        <f ca="1">VLOOKUP($A6354,'Company Lookup'!$A:$E,5,FALSE)</f>
        <v>www.olin.com</v>
      </c>
      <c r="I6354" t="str">
        <f ca="1">VLOOKUP($B6354,'Sales Rep Lookup'!$A:$C,2,FALSE)</f>
        <v>Ethan Odom</v>
      </c>
    </row>
    <row r="6355" spans="1:9" x14ac:dyDescent="0.2">
      <c r="A6355" s="1">
        <f t="shared" ca="1" si="198"/>
        <v>354</v>
      </c>
      <c r="B6355" s="1">
        <f t="shared" ca="1" si="199"/>
        <v>29</v>
      </c>
      <c r="C6355" t="s">
        <v>6550</v>
      </c>
      <c r="D6355" t="s">
        <v>7</v>
      </c>
      <c r="E6355" t="str">
        <f ca="1">VLOOKUP($A6355,'Company Lookup'!$A:$E,2,FALSE)</f>
        <v>Travelzoo</v>
      </c>
      <c r="F6355" t="str">
        <f ca="1">VLOOKUP($A6355,'Company Lookup'!$A:$E,3,FALSE)</f>
        <v>201-500</v>
      </c>
      <c r="G6355" t="str">
        <f ca="1">VLOOKUP($A6355,'Company Lookup'!$A:$E,4,FALSE)</f>
        <v>EDP Services</v>
      </c>
      <c r="H6355" t="e">
        <f ca="1">VLOOKUP($A6355,'Company Lookup'!$A:$E,5,FALSE)</f>
        <v>#VALUE!</v>
      </c>
      <c r="I6355" t="str">
        <f ca="1">VLOOKUP($B6355,'Sales Rep Lookup'!$A:$C,2,FALSE)</f>
        <v>Aline Vincent</v>
      </c>
    </row>
    <row r="6356" spans="1:9" x14ac:dyDescent="0.2">
      <c r="A6356" s="1">
        <f t="shared" ca="1" si="198"/>
        <v>71</v>
      </c>
      <c r="B6356" s="1">
        <f t="shared" ca="1" si="199"/>
        <v>71</v>
      </c>
      <c r="C6356" t="s">
        <v>6551</v>
      </c>
      <c r="D6356" t="s">
        <v>63</v>
      </c>
      <c r="E6356" t="str">
        <f ca="1">VLOOKUP($A6356,'Company Lookup'!$A:$E,2,FALSE)</f>
        <v>INVESCO MORTGAGE CAPITAL INC</v>
      </c>
      <c r="F6356" t="str">
        <f ca="1">VLOOKUP($A6356,'Company Lookup'!$A:$E,3,FALSE)</f>
        <v>501-1000</v>
      </c>
      <c r="G6356" t="str">
        <f ca="1">VLOOKUP($A6356,'Company Lookup'!$A:$E,4,FALSE)</f>
        <v>Real Estate Investment Trusts</v>
      </c>
      <c r="H6356" t="str">
        <f ca="1">VLOOKUP($A6356,'Company Lookup'!$A:$E,5,FALSE)</f>
        <v>www.invesco.com</v>
      </c>
      <c r="I6356" t="str">
        <f ca="1">VLOOKUP($B6356,'Sales Rep Lookup'!$A:$C,2,FALSE)</f>
        <v>Farrah Mcgee</v>
      </c>
    </row>
    <row r="6357" spans="1:9" x14ac:dyDescent="0.2">
      <c r="A6357" s="1">
        <f t="shared" ca="1" si="198"/>
        <v>935</v>
      </c>
      <c r="B6357" s="1">
        <f t="shared" ca="1" si="199"/>
        <v>36</v>
      </c>
      <c r="C6357" t="s">
        <v>6552</v>
      </c>
      <c r="D6357" t="s">
        <v>60</v>
      </c>
      <c r="E6357" t="str">
        <f ca="1">VLOOKUP($A6357,'Company Lookup'!$A:$E,2,FALSE)</f>
        <v>Siebert Financial Corp.</v>
      </c>
      <c r="F6357" t="str">
        <f ca="1">VLOOKUP($A6357,'Company Lookup'!$A:$E,3,FALSE)</f>
        <v>201-500</v>
      </c>
      <c r="G6357" t="str">
        <f ca="1">VLOOKUP($A6357,'Company Lookup'!$A:$E,4,FALSE)</f>
        <v>Investment Bankers/Brokers/Service</v>
      </c>
      <c r="H6357" t="str">
        <f ca="1">VLOOKUP($A6357,'Company Lookup'!$A:$E,5,FALSE)</f>
        <v>www.siebert.com</v>
      </c>
      <c r="I6357" t="str">
        <f ca="1">VLOOKUP($B6357,'Sales Rep Lookup'!$A:$C,2,FALSE)</f>
        <v>Stuart Riley</v>
      </c>
    </row>
    <row r="6358" spans="1:9" x14ac:dyDescent="0.2">
      <c r="A6358" s="1">
        <f t="shared" ca="1" si="198"/>
        <v>983</v>
      </c>
      <c r="B6358" s="1">
        <f t="shared" ca="1" si="199"/>
        <v>52</v>
      </c>
      <c r="C6358" t="s">
        <v>6553</v>
      </c>
      <c r="D6358" t="s">
        <v>218</v>
      </c>
      <c r="E6358" t="str">
        <f ca="1">VLOOKUP($A6358,'Company Lookup'!$A:$E,2,FALSE)</f>
        <v>LiNiu Technology Group</v>
      </c>
      <c r="F6358" t="str">
        <f ca="1">VLOOKUP($A6358,'Company Lookup'!$A:$E,3,FALSE)</f>
        <v>10000+</v>
      </c>
      <c r="G6358" t="str">
        <f ca="1">VLOOKUP($A6358,'Company Lookup'!$A:$E,4,FALSE)</f>
        <v>Services-Misc. Amusement &amp; Recreation</v>
      </c>
      <c r="H6358" t="str">
        <f ca="1">VLOOKUP($A6358,'Company Lookup'!$A:$E,5,FALSE)</f>
        <v>www.liniu.com</v>
      </c>
      <c r="I6358" t="str">
        <f ca="1">VLOOKUP($B6358,'Sales Rep Lookup'!$A:$C,2,FALSE)</f>
        <v>Daphne Lindsey</v>
      </c>
    </row>
    <row r="6359" spans="1:9" x14ac:dyDescent="0.2">
      <c r="A6359" s="1">
        <f t="shared" ca="1" si="198"/>
        <v>536</v>
      </c>
      <c r="B6359" s="1">
        <f t="shared" ca="1" si="199"/>
        <v>21</v>
      </c>
      <c r="C6359" t="s">
        <v>6554</v>
      </c>
      <c r="D6359" t="s">
        <v>138</v>
      </c>
      <c r="E6359" t="str">
        <f ca="1">VLOOKUP($A6359,'Company Lookup'!$A:$E,2,FALSE)</f>
        <v>Foresight Autonomous Holdings Ltd.</v>
      </c>
      <c r="F6359" t="str">
        <f ca="1">VLOOKUP($A6359,'Company Lookup'!$A:$E,3,FALSE)</f>
        <v>1001-5000</v>
      </c>
      <c r="G6359" t="str">
        <f ca="1">VLOOKUP($A6359,'Company Lookup'!$A:$E,4,FALSE)</f>
        <v>Holdings</v>
      </c>
      <c r="H6359" t="str">
        <f ca="1">VLOOKUP($A6359,'Company Lookup'!$A:$E,5,FALSE)</f>
        <v>www.foresight.com</v>
      </c>
      <c r="I6359" t="str">
        <f ca="1">VLOOKUP($B6359,'Sales Rep Lookup'!$A:$C,2,FALSE)</f>
        <v>Vernon Dejesus</v>
      </c>
    </row>
    <row r="6360" spans="1:9" x14ac:dyDescent="0.2">
      <c r="A6360" s="1">
        <f t="shared" ca="1" si="198"/>
        <v>196</v>
      </c>
      <c r="B6360" s="1">
        <f t="shared" ca="1" si="199"/>
        <v>74</v>
      </c>
      <c r="C6360" t="s">
        <v>6555</v>
      </c>
      <c r="D6360" t="s">
        <v>7</v>
      </c>
      <c r="E6360" t="str">
        <f ca="1">VLOOKUP($A6360,'Company Lookup'!$A:$E,2,FALSE)</f>
        <v>Yirendai Ltd.</v>
      </c>
      <c r="F6360" t="str">
        <f ca="1">VLOOKUP($A6360,'Company Lookup'!$A:$E,3,FALSE)</f>
        <v>501-1000</v>
      </c>
      <c r="G6360" t="str">
        <f ca="1">VLOOKUP($A6360,'Company Lookup'!$A:$E,4,FALSE)</f>
        <v>Finance: Consumer Services</v>
      </c>
      <c r="H6360" t="str">
        <f ca="1">VLOOKUP($A6360,'Company Lookup'!$A:$E,5,FALSE)</f>
        <v>www.yirendai.com</v>
      </c>
      <c r="I6360" t="str">
        <f ca="1">VLOOKUP($B6360,'Sales Rep Lookup'!$A:$C,2,FALSE)</f>
        <v>Ivy Harper</v>
      </c>
    </row>
    <row r="6361" spans="1:9" x14ac:dyDescent="0.2">
      <c r="A6361" s="1">
        <f t="shared" ca="1" si="198"/>
        <v>328</v>
      </c>
      <c r="B6361" s="1">
        <f t="shared" ca="1" si="199"/>
        <v>73</v>
      </c>
      <c r="C6361" t="s">
        <v>6556</v>
      </c>
      <c r="D6361" t="s">
        <v>140</v>
      </c>
      <c r="E6361" t="str">
        <f ca="1">VLOOKUP($A6361,'Company Lookup'!$A:$E,2,FALSE)</f>
        <v>Stantec Inc</v>
      </c>
      <c r="F6361" t="str">
        <f ca="1">VLOOKUP($A6361,'Company Lookup'!$A:$E,3,FALSE)</f>
        <v>1001-5000</v>
      </c>
      <c r="G6361" t="str">
        <f ca="1">VLOOKUP($A6361,'Company Lookup'!$A:$E,4,FALSE)</f>
        <v>Military/Government/Technical</v>
      </c>
      <c r="H6361" t="str">
        <f ca="1">VLOOKUP($A6361,'Company Lookup'!$A:$E,5,FALSE)</f>
        <v>www.stantec.com</v>
      </c>
      <c r="I6361" t="str">
        <f ca="1">VLOOKUP($B6361,'Sales Rep Lookup'!$A:$C,2,FALSE)</f>
        <v>Lysandra Whitfield</v>
      </c>
    </row>
    <row r="6362" spans="1:9" x14ac:dyDescent="0.2">
      <c r="A6362" s="1">
        <f t="shared" ca="1" si="198"/>
        <v>969</v>
      </c>
      <c r="B6362" s="1">
        <f t="shared" ca="1" si="199"/>
        <v>28</v>
      </c>
      <c r="C6362" t="s">
        <v>6557</v>
      </c>
      <c r="D6362" t="s">
        <v>249</v>
      </c>
      <c r="E6362" t="str">
        <f ca="1">VLOOKUP($A6362,'Company Lookup'!$A:$E,2,FALSE)</f>
        <v>Neenah Paper, Inc.</v>
      </c>
      <c r="F6362" t="str">
        <f ca="1">VLOOKUP($A6362,'Company Lookup'!$A:$E,3,FALSE)</f>
        <v>1001-5000</v>
      </c>
      <c r="G6362" t="str">
        <f ca="1">VLOOKUP($A6362,'Company Lookup'!$A:$E,4,FALSE)</f>
        <v>Paper</v>
      </c>
      <c r="H6362" t="str">
        <f ca="1">VLOOKUP($A6362,'Company Lookup'!$A:$E,5,FALSE)</f>
        <v>www.neenah.com</v>
      </c>
      <c r="I6362" t="str">
        <f ca="1">VLOOKUP($B6362,'Sales Rep Lookup'!$A:$C,2,FALSE)</f>
        <v>Thomas Kidd</v>
      </c>
    </row>
    <row r="6363" spans="1:9" x14ac:dyDescent="0.2">
      <c r="A6363" s="1">
        <f t="shared" ca="1" si="198"/>
        <v>230</v>
      </c>
      <c r="B6363" s="1">
        <f t="shared" ca="1" si="199"/>
        <v>9</v>
      </c>
      <c r="C6363" t="s">
        <v>6558</v>
      </c>
      <c r="D6363" t="s">
        <v>140</v>
      </c>
      <c r="E6363" t="str">
        <f ca="1">VLOOKUP($A6363,'Company Lookup'!$A:$E,2,FALSE)</f>
        <v>American Campus Communities Inc</v>
      </c>
      <c r="F6363" t="str">
        <f ca="1">VLOOKUP($A6363,'Company Lookup'!$A:$E,3,FALSE)</f>
        <v>1001-5000</v>
      </c>
      <c r="G6363" t="str">
        <f ca="1">VLOOKUP($A6363,'Company Lookup'!$A:$E,4,FALSE)</f>
        <v>Real Estate Investment Trusts</v>
      </c>
      <c r="H6363" t="str">
        <f ca="1">VLOOKUP($A6363,'Company Lookup'!$A:$E,5,FALSE)</f>
        <v>www.american.com</v>
      </c>
      <c r="I6363" t="str">
        <f ca="1">VLOOKUP($B6363,'Sales Rep Lookup'!$A:$C,2,FALSE)</f>
        <v>Louis Yates</v>
      </c>
    </row>
    <row r="6364" spans="1:9" x14ac:dyDescent="0.2">
      <c r="A6364" s="1">
        <f t="shared" ca="1" si="198"/>
        <v>443</v>
      </c>
      <c r="B6364" s="1">
        <f t="shared" ca="1" si="199"/>
        <v>89</v>
      </c>
      <c r="C6364" t="s">
        <v>6559</v>
      </c>
      <c r="D6364" t="s">
        <v>539</v>
      </c>
      <c r="E6364" t="str">
        <f ca="1">VLOOKUP($A6364,'Company Lookup'!$A:$E,2,FALSE)</f>
        <v>Lantheus Holdings, Inc.</v>
      </c>
      <c r="F6364" t="str">
        <f ca="1">VLOOKUP($A6364,'Company Lookup'!$A:$E,3,FALSE)</f>
        <v>1001-5000</v>
      </c>
      <c r="G6364" t="str">
        <f ca="1">VLOOKUP($A6364,'Company Lookup'!$A:$E,4,FALSE)</f>
        <v>Biotechnology: In Vitro &amp; In Vivo Diagnostic Substances</v>
      </c>
      <c r="H6364" t="str">
        <f ca="1">VLOOKUP($A6364,'Company Lookup'!$A:$E,5,FALSE)</f>
        <v>www.lantheus.com</v>
      </c>
      <c r="I6364" t="str">
        <f ca="1">VLOOKUP($B6364,'Sales Rep Lookup'!$A:$C,2,FALSE)</f>
        <v>Jack Mccarthy</v>
      </c>
    </row>
    <row r="6365" spans="1:9" x14ac:dyDescent="0.2">
      <c r="A6365" s="1">
        <f t="shared" ca="1" si="198"/>
        <v>417</v>
      </c>
      <c r="B6365" s="1">
        <f t="shared" ca="1" si="199"/>
        <v>28</v>
      </c>
      <c r="C6365" t="s">
        <v>6560</v>
      </c>
      <c r="D6365" t="s">
        <v>185</v>
      </c>
      <c r="E6365" t="str">
        <f ca="1">VLOOKUP($A6365,'Company Lookup'!$A:$E,2,FALSE)</f>
        <v>MSA Safety Incorporporated</v>
      </c>
      <c r="F6365" t="str">
        <f ca="1">VLOOKUP($A6365,'Company Lookup'!$A:$E,3,FALSE)</f>
        <v>201-500</v>
      </c>
      <c r="G6365" t="str">
        <f ca="1">VLOOKUP($A6365,'Company Lookup'!$A:$E,4,FALSE)</f>
        <v>Industrial Specialties</v>
      </c>
      <c r="H6365" t="str">
        <f ca="1">VLOOKUP($A6365,'Company Lookup'!$A:$E,5,FALSE)</f>
        <v>www.msa.com</v>
      </c>
      <c r="I6365" t="str">
        <f ca="1">VLOOKUP($B6365,'Sales Rep Lookup'!$A:$C,2,FALSE)</f>
        <v>Thomas Kidd</v>
      </c>
    </row>
    <row r="6366" spans="1:9" x14ac:dyDescent="0.2">
      <c r="A6366" s="1">
        <f t="shared" ca="1" si="198"/>
        <v>351</v>
      </c>
      <c r="B6366" s="1">
        <f t="shared" ca="1" si="199"/>
        <v>34</v>
      </c>
      <c r="C6366" t="s">
        <v>6561</v>
      </c>
      <c r="D6366" t="s">
        <v>142</v>
      </c>
      <c r="E6366" t="str">
        <f ca="1">VLOOKUP($A6366,'Company Lookup'!$A:$E,2,FALSE)</f>
        <v>Workday, Inc.</v>
      </c>
      <c r="F6366" t="str">
        <f ca="1">VLOOKUP($A6366,'Company Lookup'!$A:$E,3,FALSE)</f>
        <v>1001-5000</v>
      </c>
      <c r="G6366" t="str">
        <f ca="1">VLOOKUP($A6366,'Company Lookup'!$A:$E,4,FALSE)</f>
        <v>EDP Services</v>
      </c>
      <c r="H6366" t="str">
        <f ca="1">VLOOKUP($A6366,'Company Lookup'!$A:$E,5,FALSE)</f>
        <v>www.workday,.com</v>
      </c>
      <c r="I6366" t="str">
        <f ca="1">VLOOKUP($B6366,'Sales Rep Lookup'!$A:$C,2,FALSE)</f>
        <v>Dolan Merrill</v>
      </c>
    </row>
    <row r="6367" spans="1:9" x14ac:dyDescent="0.2">
      <c r="A6367" s="1">
        <f t="shared" ca="1" si="198"/>
        <v>167</v>
      </c>
      <c r="B6367" s="1">
        <f t="shared" ca="1" si="199"/>
        <v>20</v>
      </c>
      <c r="C6367" t="s">
        <v>6562</v>
      </c>
      <c r="D6367" t="s">
        <v>55</v>
      </c>
      <c r="E6367" t="str">
        <f ca="1">VLOOKUP($A6367,'Company Lookup'!$A:$E,2,FALSE)</f>
        <v>Histogenics Corporation</v>
      </c>
      <c r="F6367" t="str">
        <f ca="1">VLOOKUP($A6367,'Company Lookup'!$A:$E,3,FALSE)</f>
        <v>1001-5000</v>
      </c>
      <c r="G6367" t="str">
        <f ca="1">VLOOKUP($A6367,'Company Lookup'!$A:$E,4,FALSE)</f>
        <v>Industrial Specialties</v>
      </c>
      <c r="H6367" t="str">
        <f ca="1">VLOOKUP($A6367,'Company Lookup'!$A:$E,5,FALSE)</f>
        <v>www.histogenics.com</v>
      </c>
      <c r="I6367" t="str">
        <f ca="1">VLOOKUP($B6367,'Sales Rep Lookup'!$A:$C,2,FALSE)</f>
        <v>Orson Santos</v>
      </c>
    </row>
    <row r="6368" spans="1:9" x14ac:dyDescent="0.2">
      <c r="A6368" s="1">
        <f t="shared" ca="1" si="198"/>
        <v>99</v>
      </c>
      <c r="B6368" s="1">
        <f t="shared" ca="1" si="199"/>
        <v>53</v>
      </c>
      <c r="C6368" t="s">
        <v>6563</v>
      </c>
      <c r="D6368" t="s">
        <v>216</v>
      </c>
      <c r="E6368" t="str">
        <f ca="1">VLOOKUP($A6368,'Company Lookup'!$A:$E,2,FALSE)</f>
        <v>Eagle Materials Inc</v>
      </c>
      <c r="F6368" t="str">
        <f ca="1">VLOOKUP($A6368,'Company Lookup'!$A:$E,3,FALSE)</f>
        <v>201-500</v>
      </c>
      <c r="G6368" t="str">
        <f ca="1">VLOOKUP($A6368,'Company Lookup'!$A:$E,4,FALSE)</f>
        <v>Building Materials</v>
      </c>
      <c r="H6368" t="str">
        <f ca="1">VLOOKUP($A6368,'Company Lookup'!$A:$E,5,FALSE)</f>
        <v>www.eagle.com</v>
      </c>
      <c r="I6368" t="str">
        <f ca="1">VLOOKUP($B6368,'Sales Rep Lookup'!$A:$C,2,FALSE)</f>
        <v>Mona Mccormick</v>
      </c>
    </row>
    <row r="6369" spans="1:9" x14ac:dyDescent="0.2">
      <c r="A6369" s="1">
        <f t="shared" ca="1" si="198"/>
        <v>540</v>
      </c>
      <c r="B6369" s="1">
        <f t="shared" ca="1" si="199"/>
        <v>48</v>
      </c>
      <c r="C6369" t="s">
        <v>6564</v>
      </c>
      <c r="D6369" t="s">
        <v>135</v>
      </c>
      <c r="E6369" t="str">
        <f ca="1">VLOOKUP($A6369,'Company Lookup'!$A:$E,2,FALSE)</f>
        <v>Zogenix, Inc.</v>
      </c>
      <c r="F6369" t="str">
        <f ca="1">VLOOKUP($A6369,'Company Lookup'!$A:$E,3,FALSE)</f>
        <v>1001-5000</v>
      </c>
      <c r="G6369" t="str">
        <f ca="1">VLOOKUP($A6369,'Company Lookup'!$A:$E,4,FALSE)</f>
        <v>Major Pharmaceuticals</v>
      </c>
      <c r="H6369" t="str">
        <f ca="1">VLOOKUP($A6369,'Company Lookup'!$A:$E,5,FALSE)</f>
        <v>www.zogenix,.com</v>
      </c>
      <c r="I6369" t="str">
        <f ca="1">VLOOKUP($B6369,'Sales Rep Lookup'!$A:$C,2,FALSE)</f>
        <v>Jolie Nash</v>
      </c>
    </row>
    <row r="6370" spans="1:9" x14ac:dyDescent="0.2">
      <c r="A6370" s="1">
        <f t="shared" ca="1" si="198"/>
        <v>717</v>
      </c>
      <c r="B6370" s="1">
        <f t="shared" ca="1" si="199"/>
        <v>79</v>
      </c>
      <c r="C6370" t="s">
        <v>6565</v>
      </c>
      <c r="D6370" t="s">
        <v>1233</v>
      </c>
      <c r="E6370" t="str">
        <f ca="1">VLOOKUP($A6370,'Company Lookup'!$A:$E,2,FALSE)</f>
        <v>R.R. Donnelley &amp; Sons Company</v>
      </c>
      <c r="F6370" t="str">
        <f ca="1">VLOOKUP($A6370,'Company Lookup'!$A:$E,3,FALSE)</f>
        <v>10000+</v>
      </c>
      <c r="G6370" t="str">
        <f ca="1">VLOOKUP($A6370,'Company Lookup'!$A:$E,4,FALSE)</f>
        <v>Publishing</v>
      </c>
      <c r="H6370" t="str">
        <f ca="1">VLOOKUP($A6370,'Company Lookup'!$A:$E,5,FALSE)</f>
        <v>www.r.r..com</v>
      </c>
      <c r="I6370" t="str">
        <f ca="1">VLOOKUP($B6370,'Sales Rep Lookup'!$A:$C,2,FALSE)</f>
        <v>Piper Clarke</v>
      </c>
    </row>
    <row r="6371" spans="1:9" x14ac:dyDescent="0.2">
      <c r="A6371" s="1">
        <f t="shared" ca="1" si="198"/>
        <v>582</v>
      </c>
      <c r="B6371" s="1">
        <f t="shared" ca="1" si="199"/>
        <v>92</v>
      </c>
      <c r="C6371" t="s">
        <v>6566</v>
      </c>
      <c r="D6371" t="s">
        <v>90</v>
      </c>
      <c r="E6371" t="str">
        <f ca="1">VLOOKUP($A6371,'Company Lookup'!$A:$E,2,FALSE)</f>
        <v>Chimerix, Inc.</v>
      </c>
      <c r="F6371" t="str">
        <f ca="1">VLOOKUP($A6371,'Company Lookup'!$A:$E,3,FALSE)</f>
        <v>10000+</v>
      </c>
      <c r="G6371" t="str">
        <f ca="1">VLOOKUP($A6371,'Company Lookup'!$A:$E,4,FALSE)</f>
        <v>Major Pharmaceuticals</v>
      </c>
      <c r="H6371" t="str">
        <f ca="1">VLOOKUP($A6371,'Company Lookup'!$A:$E,5,FALSE)</f>
        <v>www.chimerix,.com</v>
      </c>
      <c r="I6371" t="str">
        <f ca="1">VLOOKUP($B6371,'Sales Rep Lookup'!$A:$C,2,FALSE)</f>
        <v>Basil Leach</v>
      </c>
    </row>
    <row r="6372" spans="1:9" x14ac:dyDescent="0.2">
      <c r="A6372" s="1">
        <f t="shared" ca="1" si="198"/>
        <v>985</v>
      </c>
      <c r="B6372" s="1">
        <f t="shared" ca="1" si="199"/>
        <v>90</v>
      </c>
      <c r="C6372" t="s">
        <v>6567</v>
      </c>
      <c r="D6372" t="s">
        <v>44</v>
      </c>
      <c r="E6372" t="str">
        <f ca="1">VLOOKUP($A6372,'Company Lookup'!$A:$E,2,FALSE)</f>
        <v>LATAM Airlines Group S.A.</v>
      </c>
      <c r="F6372" t="str">
        <f ca="1">VLOOKUP($A6372,'Company Lookup'!$A:$E,3,FALSE)</f>
        <v>1001-5000</v>
      </c>
      <c r="G6372" t="str">
        <f ca="1">VLOOKUP($A6372,'Company Lookup'!$A:$E,4,FALSE)</f>
        <v>Air Freight/Delivery Services</v>
      </c>
      <c r="H6372" t="str">
        <f ca="1">VLOOKUP($A6372,'Company Lookup'!$A:$E,5,FALSE)</f>
        <v>www.latam.com</v>
      </c>
      <c r="I6372" t="str">
        <f ca="1">VLOOKUP($B6372,'Sales Rep Lookup'!$A:$C,2,FALSE)</f>
        <v>Josiah Olson</v>
      </c>
    </row>
    <row r="6373" spans="1:9" x14ac:dyDescent="0.2">
      <c r="A6373" s="1">
        <f t="shared" ca="1" si="198"/>
        <v>251</v>
      </c>
      <c r="B6373" s="1">
        <f t="shared" ca="1" si="199"/>
        <v>5</v>
      </c>
      <c r="C6373" t="s">
        <v>6568</v>
      </c>
      <c r="D6373" t="s">
        <v>548</v>
      </c>
      <c r="E6373" t="str">
        <f ca="1">VLOOKUP($A6373,'Company Lookup'!$A:$E,2,FALSE)</f>
        <v>Bank of Hawaii Corporation</v>
      </c>
      <c r="F6373" t="str">
        <f ca="1">VLOOKUP($A6373,'Company Lookup'!$A:$E,3,FALSE)</f>
        <v>501-1000</v>
      </c>
      <c r="G6373" t="str">
        <f ca="1">VLOOKUP($A6373,'Company Lookup'!$A:$E,4,FALSE)</f>
        <v>Major Banks</v>
      </c>
      <c r="H6373" t="str">
        <f ca="1">VLOOKUP($A6373,'Company Lookup'!$A:$E,5,FALSE)</f>
        <v>www.bank.com</v>
      </c>
      <c r="I6373" t="str">
        <f ca="1">VLOOKUP($B6373,'Sales Rep Lookup'!$A:$C,2,FALSE)</f>
        <v>Risa Pugh</v>
      </c>
    </row>
    <row r="6374" spans="1:9" x14ac:dyDescent="0.2">
      <c r="A6374" s="1">
        <f t="shared" ca="1" si="198"/>
        <v>300</v>
      </c>
      <c r="B6374" s="1">
        <f t="shared" ca="1" si="199"/>
        <v>43</v>
      </c>
      <c r="C6374" t="s">
        <v>6569</v>
      </c>
      <c r="D6374" t="s">
        <v>389</v>
      </c>
      <c r="E6374" t="str">
        <f ca="1">VLOOKUP($A6374,'Company Lookup'!$A:$E,2,FALSE)</f>
        <v>Taubman Centers, Inc.</v>
      </c>
      <c r="F6374" t="str">
        <f ca="1">VLOOKUP($A6374,'Company Lookup'!$A:$E,3,FALSE)</f>
        <v>1001-5000</v>
      </c>
      <c r="G6374" t="str">
        <f ca="1">VLOOKUP($A6374,'Company Lookup'!$A:$E,4,FALSE)</f>
        <v>Holdings</v>
      </c>
      <c r="H6374" t="str">
        <f ca="1">VLOOKUP($A6374,'Company Lookup'!$A:$E,5,FALSE)</f>
        <v>www.taubman.com</v>
      </c>
      <c r="I6374" t="str">
        <f ca="1">VLOOKUP($B6374,'Sales Rep Lookup'!$A:$C,2,FALSE)</f>
        <v>Fritz Rodgers</v>
      </c>
    </row>
    <row r="6375" spans="1:9" x14ac:dyDescent="0.2">
      <c r="A6375" s="1">
        <f t="shared" ca="1" si="198"/>
        <v>446</v>
      </c>
      <c r="B6375" s="1">
        <f t="shared" ca="1" si="199"/>
        <v>16</v>
      </c>
      <c r="C6375" t="s">
        <v>6570</v>
      </c>
      <c r="D6375" t="s">
        <v>60</v>
      </c>
      <c r="E6375" t="str">
        <f ca="1">VLOOKUP($A6375,'Company Lookup'!$A:$E,2,FALSE)</f>
        <v>RAIT Financial Trust</v>
      </c>
      <c r="F6375" t="str">
        <f ca="1">VLOOKUP($A6375,'Company Lookup'!$A:$E,3,FALSE)</f>
        <v>1001-5000</v>
      </c>
      <c r="G6375" t="str">
        <f ca="1">VLOOKUP($A6375,'Company Lookup'!$A:$E,4,FALSE)</f>
        <v>Real Estate Investment Trusts</v>
      </c>
      <c r="H6375" t="str">
        <f ca="1">VLOOKUP($A6375,'Company Lookup'!$A:$E,5,FALSE)</f>
        <v>www.rait.com</v>
      </c>
      <c r="I6375" t="str">
        <f ca="1">VLOOKUP($B6375,'Sales Rep Lookup'!$A:$C,2,FALSE)</f>
        <v>Kimberley Owen</v>
      </c>
    </row>
    <row r="6376" spans="1:9" x14ac:dyDescent="0.2">
      <c r="A6376" s="1">
        <f t="shared" ca="1" si="198"/>
        <v>832</v>
      </c>
      <c r="B6376" s="1">
        <f t="shared" ca="1" si="199"/>
        <v>93</v>
      </c>
      <c r="C6376" t="s">
        <v>6571</v>
      </c>
      <c r="D6376" t="s">
        <v>38</v>
      </c>
      <c r="E6376" t="str">
        <f ca="1">VLOOKUP($A6376,'Company Lookup'!$A:$E,2,FALSE)</f>
        <v>QAD Inc.</v>
      </c>
      <c r="F6376" t="str">
        <f ca="1">VLOOKUP($A6376,'Company Lookup'!$A:$E,3,FALSE)</f>
        <v>10000+</v>
      </c>
      <c r="G6376" t="str">
        <f ca="1">VLOOKUP($A6376,'Company Lookup'!$A:$E,4,FALSE)</f>
        <v>Computer Software: Prepackaged Software</v>
      </c>
      <c r="H6376" t="str">
        <f ca="1">VLOOKUP($A6376,'Company Lookup'!$A:$E,5,FALSE)</f>
        <v>www.qad.com</v>
      </c>
      <c r="I6376" t="str">
        <f ca="1">VLOOKUP($B6376,'Sales Rep Lookup'!$A:$C,2,FALSE)</f>
        <v>Giselle Dejesus</v>
      </c>
    </row>
    <row r="6377" spans="1:9" x14ac:dyDescent="0.2">
      <c r="A6377" s="1">
        <f t="shared" ca="1" si="198"/>
        <v>705</v>
      </c>
      <c r="B6377" s="1">
        <f t="shared" ca="1" si="199"/>
        <v>2</v>
      </c>
      <c r="C6377" t="s">
        <v>6572</v>
      </c>
      <c r="D6377" t="s">
        <v>38</v>
      </c>
      <c r="E6377" t="str">
        <f ca="1">VLOOKUP($A6377,'Company Lookup'!$A:$E,2,FALSE)</f>
        <v>CONSOL Energy Inc.</v>
      </c>
      <c r="F6377" t="str">
        <f ca="1">VLOOKUP($A6377,'Company Lookup'!$A:$E,3,FALSE)</f>
        <v>201-500</v>
      </c>
      <c r="G6377" t="str">
        <f ca="1">VLOOKUP($A6377,'Company Lookup'!$A:$E,4,FALSE)</f>
        <v>Coal Mining</v>
      </c>
      <c r="H6377" t="str">
        <f ca="1">VLOOKUP($A6377,'Company Lookup'!$A:$E,5,FALSE)</f>
        <v>www.consol.com</v>
      </c>
      <c r="I6377" t="str">
        <f ca="1">VLOOKUP($B6377,'Sales Rep Lookup'!$A:$C,2,FALSE)</f>
        <v>Samuel Acosta</v>
      </c>
    </row>
    <row r="6378" spans="1:9" x14ac:dyDescent="0.2">
      <c r="A6378" s="1">
        <f t="shared" ca="1" si="198"/>
        <v>903</v>
      </c>
      <c r="B6378" s="1">
        <f t="shared" ca="1" si="199"/>
        <v>41</v>
      </c>
      <c r="C6378" t="s">
        <v>6573</v>
      </c>
      <c r="D6378" t="s">
        <v>281</v>
      </c>
      <c r="E6378" t="str">
        <f ca="1">VLOOKUP($A6378,'Company Lookup'!$A:$E,2,FALSE)</f>
        <v>Delek Logistics Partners, L.P.</v>
      </c>
      <c r="F6378" t="str">
        <f ca="1">VLOOKUP($A6378,'Company Lookup'!$A:$E,3,FALSE)</f>
        <v>1001-5000</v>
      </c>
      <c r="G6378" t="str">
        <f ca="1">VLOOKUP($A6378,'Company Lookup'!$A:$E,4,FALSE)</f>
        <v>Natural Gas Distribution</v>
      </c>
      <c r="H6378" t="str">
        <f ca="1">VLOOKUP($A6378,'Company Lookup'!$A:$E,5,FALSE)</f>
        <v>www.delek.com</v>
      </c>
      <c r="I6378" t="str">
        <f ca="1">VLOOKUP($B6378,'Sales Rep Lookup'!$A:$C,2,FALSE)</f>
        <v>Erich Pruitt</v>
      </c>
    </row>
    <row r="6379" spans="1:9" x14ac:dyDescent="0.2">
      <c r="A6379" s="1">
        <f t="shared" ca="1" si="198"/>
        <v>145</v>
      </c>
      <c r="B6379" s="1">
        <f t="shared" ca="1" si="199"/>
        <v>25</v>
      </c>
      <c r="C6379" t="s">
        <v>6574</v>
      </c>
      <c r="D6379" t="s">
        <v>75</v>
      </c>
      <c r="E6379" t="str">
        <f ca="1">VLOOKUP($A6379,'Company Lookup'!$A:$E,2,FALSE)</f>
        <v>EPR Properties</v>
      </c>
      <c r="F6379" t="str">
        <f ca="1">VLOOKUP($A6379,'Company Lookup'!$A:$E,3,FALSE)</f>
        <v>501-1000</v>
      </c>
      <c r="G6379" t="str">
        <f ca="1">VLOOKUP($A6379,'Company Lookup'!$A:$E,4,FALSE)</f>
        <v>Holdings</v>
      </c>
      <c r="H6379" t="str">
        <f ca="1">VLOOKUP($A6379,'Company Lookup'!$A:$E,5,FALSE)</f>
        <v>www.epr.com</v>
      </c>
      <c r="I6379" t="str">
        <f ca="1">VLOOKUP($B6379,'Sales Rep Lookup'!$A:$C,2,FALSE)</f>
        <v>Oliver Craft</v>
      </c>
    </row>
    <row r="6380" spans="1:9" x14ac:dyDescent="0.2">
      <c r="A6380" s="1">
        <f t="shared" ca="1" si="198"/>
        <v>331</v>
      </c>
      <c r="B6380" s="1">
        <f t="shared" ca="1" si="199"/>
        <v>50</v>
      </c>
      <c r="C6380" t="s">
        <v>6575</v>
      </c>
      <c r="D6380" t="s">
        <v>46</v>
      </c>
      <c r="E6380" t="str">
        <f ca="1">VLOOKUP($A6380,'Company Lookup'!$A:$E,2,FALSE)</f>
        <v>Talend S.A.</v>
      </c>
      <c r="F6380" t="str">
        <f ca="1">VLOOKUP($A6380,'Company Lookup'!$A:$E,3,FALSE)</f>
        <v>1001-5000</v>
      </c>
      <c r="G6380" t="str">
        <f ca="1">VLOOKUP($A6380,'Company Lookup'!$A:$E,4,FALSE)</f>
        <v>Computer Software: Prepackaged Software</v>
      </c>
      <c r="H6380" t="str">
        <f ca="1">VLOOKUP($A6380,'Company Lookup'!$A:$E,5,FALSE)</f>
        <v>www.talend.com</v>
      </c>
      <c r="I6380" t="str">
        <f ca="1">VLOOKUP($B6380,'Sales Rep Lookup'!$A:$C,2,FALSE)</f>
        <v>Basia Russo</v>
      </c>
    </row>
    <row r="6381" spans="1:9" x14ac:dyDescent="0.2">
      <c r="A6381" s="1">
        <f t="shared" ca="1" si="198"/>
        <v>687</v>
      </c>
      <c r="B6381" s="1">
        <f t="shared" ca="1" si="199"/>
        <v>86</v>
      </c>
      <c r="C6381" t="s">
        <v>6576</v>
      </c>
      <c r="D6381" t="s">
        <v>429</v>
      </c>
      <c r="E6381" t="str">
        <f ca="1">VLOOKUP($A6381,'Company Lookup'!$A:$E,2,FALSE)</f>
        <v>CBS Corporation</v>
      </c>
      <c r="F6381" t="str">
        <f ca="1">VLOOKUP($A6381,'Company Lookup'!$A:$E,3,FALSE)</f>
        <v>10000+</v>
      </c>
      <c r="G6381" t="str">
        <f ca="1">VLOOKUP($A6381,'Company Lookup'!$A:$E,4,FALSE)</f>
        <v>Holdings</v>
      </c>
      <c r="H6381" t="str">
        <f ca="1">VLOOKUP($A6381,'Company Lookup'!$A:$E,5,FALSE)</f>
        <v>www.cbs.com</v>
      </c>
      <c r="I6381" t="str">
        <f ca="1">VLOOKUP($B6381,'Sales Rep Lookup'!$A:$C,2,FALSE)</f>
        <v>Nyssa King</v>
      </c>
    </row>
    <row r="6382" spans="1:9" x14ac:dyDescent="0.2">
      <c r="A6382" s="1">
        <f t="shared" ca="1" si="198"/>
        <v>333</v>
      </c>
      <c r="B6382" s="1">
        <f t="shared" ca="1" si="199"/>
        <v>1</v>
      </c>
      <c r="C6382" t="s">
        <v>6577</v>
      </c>
      <c r="D6382" t="s">
        <v>3</v>
      </c>
      <c r="E6382" t="str">
        <f ca="1">VLOOKUP($A6382,'Company Lookup'!$A:$E,2,FALSE)</f>
        <v>Forrester Research, Inc.</v>
      </c>
      <c r="F6382" t="str">
        <f ca="1">VLOOKUP($A6382,'Company Lookup'!$A:$E,3,FALSE)</f>
        <v>10000+</v>
      </c>
      <c r="G6382" t="str">
        <f ca="1">VLOOKUP($A6382,'Company Lookup'!$A:$E,4,FALSE)</f>
        <v>Diversified Commercial Services</v>
      </c>
      <c r="H6382" t="str">
        <f ca="1">VLOOKUP($A6382,'Company Lookup'!$A:$E,5,FALSE)</f>
        <v>www.forrester.com</v>
      </c>
      <c r="I6382" t="str">
        <f ca="1">VLOOKUP($B6382,'Sales Rep Lookup'!$A:$C,2,FALSE)</f>
        <v>Bianca Cardenas</v>
      </c>
    </row>
    <row r="6383" spans="1:9" x14ac:dyDescent="0.2">
      <c r="A6383" s="1">
        <f t="shared" ca="1" si="198"/>
        <v>592</v>
      </c>
      <c r="B6383" s="1">
        <f t="shared" ca="1" si="199"/>
        <v>51</v>
      </c>
      <c r="C6383" t="s">
        <v>6578</v>
      </c>
      <c r="D6383" t="s">
        <v>550</v>
      </c>
      <c r="E6383" t="str">
        <f ca="1">VLOOKUP($A6383,'Company Lookup'!$A:$E,2,FALSE)</f>
        <v>Melrose Bancorp, Inc.</v>
      </c>
      <c r="F6383" t="str">
        <f ca="1">VLOOKUP($A6383,'Company Lookup'!$A:$E,3,FALSE)</f>
        <v>501-1000</v>
      </c>
      <c r="G6383" t="str">
        <f ca="1">VLOOKUP($A6383,'Company Lookup'!$A:$E,4,FALSE)</f>
        <v>Major Banks</v>
      </c>
      <c r="H6383" t="str">
        <f ca="1">VLOOKUP($A6383,'Company Lookup'!$A:$E,5,FALSE)</f>
        <v>www.melrose.com</v>
      </c>
      <c r="I6383" t="str">
        <f ca="1">VLOOKUP($B6383,'Sales Rep Lookup'!$A:$C,2,FALSE)</f>
        <v>Iliana Weiss</v>
      </c>
    </row>
    <row r="6384" spans="1:9" x14ac:dyDescent="0.2">
      <c r="A6384" s="1">
        <f t="shared" ca="1" si="198"/>
        <v>211</v>
      </c>
      <c r="B6384" s="1">
        <f t="shared" ca="1" si="199"/>
        <v>49</v>
      </c>
      <c r="C6384" t="s">
        <v>6579</v>
      </c>
      <c r="D6384" t="s">
        <v>42</v>
      </c>
      <c r="E6384" t="str">
        <f ca="1">VLOOKUP($A6384,'Company Lookup'!$A:$E,2,FALSE)</f>
        <v>Mercer International Inc.</v>
      </c>
      <c r="F6384" t="str">
        <f ca="1">VLOOKUP($A6384,'Company Lookup'!$A:$E,3,FALSE)</f>
        <v>501-1000</v>
      </c>
      <c r="G6384" t="str">
        <f ca="1">VLOOKUP($A6384,'Company Lookup'!$A:$E,4,FALSE)</f>
        <v>Paper</v>
      </c>
      <c r="H6384" t="str">
        <f ca="1">VLOOKUP($A6384,'Company Lookup'!$A:$E,5,FALSE)</f>
        <v>www.mercer.com</v>
      </c>
      <c r="I6384" t="str">
        <f ca="1">VLOOKUP($B6384,'Sales Rep Lookup'!$A:$C,2,FALSE)</f>
        <v>Troy Workman</v>
      </c>
    </row>
    <row r="6385" spans="1:9" x14ac:dyDescent="0.2">
      <c r="A6385" s="1">
        <f t="shared" ca="1" si="198"/>
        <v>648</v>
      </c>
      <c r="B6385" s="1">
        <f t="shared" ca="1" si="199"/>
        <v>7</v>
      </c>
      <c r="C6385" t="s">
        <v>6580</v>
      </c>
      <c r="D6385" t="s">
        <v>172</v>
      </c>
      <c r="E6385" t="str">
        <f ca="1">VLOOKUP($A6385,'Company Lookup'!$A:$E,2,FALSE)</f>
        <v>Mid-America Apartment Communities, Inc.</v>
      </c>
      <c r="F6385" t="str">
        <f ca="1">VLOOKUP($A6385,'Company Lookup'!$A:$E,3,FALSE)</f>
        <v>201-500</v>
      </c>
      <c r="G6385" t="str">
        <f ca="1">VLOOKUP($A6385,'Company Lookup'!$A:$E,4,FALSE)</f>
        <v>Holdings</v>
      </c>
      <c r="H6385" t="str">
        <f ca="1">VLOOKUP($A6385,'Company Lookup'!$A:$E,5,FALSE)</f>
        <v>www.mid-america.com</v>
      </c>
      <c r="I6385" t="str">
        <f ca="1">VLOOKUP($B6385,'Sales Rep Lookup'!$A:$C,2,FALSE)</f>
        <v>Shaeleigh Ruiz</v>
      </c>
    </row>
    <row r="6386" spans="1:9" x14ac:dyDescent="0.2">
      <c r="A6386" s="1">
        <f t="shared" ca="1" si="198"/>
        <v>804</v>
      </c>
      <c r="B6386" s="1">
        <f t="shared" ca="1" si="199"/>
        <v>2</v>
      </c>
      <c r="C6386" t="s">
        <v>6581</v>
      </c>
      <c r="D6386" t="s">
        <v>172</v>
      </c>
      <c r="E6386" t="str">
        <f ca="1">VLOOKUP($A6386,'Company Lookup'!$A:$E,2,FALSE)</f>
        <v>Cidara Therapeutics, Inc.</v>
      </c>
      <c r="F6386" t="str">
        <f ca="1">VLOOKUP($A6386,'Company Lookup'!$A:$E,3,FALSE)</f>
        <v>501-1000</v>
      </c>
      <c r="G6386" t="str">
        <f ca="1">VLOOKUP($A6386,'Company Lookup'!$A:$E,4,FALSE)</f>
        <v>Biotechnology: Biological Products (No Diagnostic Substances)</v>
      </c>
      <c r="H6386" t="str">
        <f ca="1">VLOOKUP($A6386,'Company Lookup'!$A:$E,5,FALSE)</f>
        <v>www.cidara.com</v>
      </c>
      <c r="I6386" t="str">
        <f ca="1">VLOOKUP($B6386,'Sales Rep Lookup'!$A:$C,2,FALSE)</f>
        <v>Samuel Acosta</v>
      </c>
    </row>
    <row r="6387" spans="1:9" x14ac:dyDescent="0.2">
      <c r="A6387" s="1">
        <f t="shared" ca="1" si="198"/>
        <v>313</v>
      </c>
      <c r="B6387" s="1">
        <f t="shared" ca="1" si="199"/>
        <v>72</v>
      </c>
      <c r="C6387" t="s">
        <v>6582</v>
      </c>
      <c r="D6387" t="s">
        <v>5</v>
      </c>
      <c r="E6387" t="str">
        <f ca="1">VLOOKUP($A6387,'Company Lookup'!$A:$E,2,FALSE)</f>
        <v>Innodata Inc.</v>
      </c>
      <c r="F6387" t="str">
        <f ca="1">VLOOKUP($A6387,'Company Lookup'!$A:$E,3,FALSE)</f>
        <v>10000+</v>
      </c>
      <c r="G6387" t="str">
        <f ca="1">VLOOKUP($A6387,'Company Lookup'!$A:$E,4,FALSE)</f>
        <v>EDP Services</v>
      </c>
      <c r="H6387" t="str">
        <f ca="1">VLOOKUP($A6387,'Company Lookup'!$A:$E,5,FALSE)</f>
        <v>www.innodata.com</v>
      </c>
      <c r="I6387" t="str">
        <f ca="1">VLOOKUP($B6387,'Sales Rep Lookup'!$A:$C,2,FALSE)</f>
        <v>Stone Dotson</v>
      </c>
    </row>
    <row r="6388" spans="1:9" x14ac:dyDescent="0.2">
      <c r="A6388" s="1">
        <f t="shared" ca="1" si="198"/>
        <v>96</v>
      </c>
      <c r="B6388" s="1">
        <f t="shared" ca="1" si="199"/>
        <v>25</v>
      </c>
      <c r="C6388" t="s">
        <v>6583</v>
      </c>
      <c r="D6388" t="s">
        <v>425</v>
      </c>
      <c r="E6388" t="str">
        <f ca="1">VLOOKUP($A6388,'Company Lookup'!$A:$E,2,FALSE)</f>
        <v>PowerShares LadderRite 0-5 Year Corporate Bond Portfolio</v>
      </c>
      <c r="F6388" t="str">
        <f ca="1">VLOOKUP($A6388,'Company Lookup'!$A:$E,3,FALSE)</f>
        <v>501-1000</v>
      </c>
      <c r="G6388" t="str">
        <f ca="1">VLOOKUP($A6388,'Company Lookup'!$A:$E,4,FALSE)</f>
        <v>Holdings</v>
      </c>
      <c r="H6388" t="str">
        <f ca="1">VLOOKUP($A6388,'Company Lookup'!$A:$E,5,FALSE)</f>
        <v>www.powershares.com</v>
      </c>
      <c r="I6388" t="str">
        <f ca="1">VLOOKUP($B6388,'Sales Rep Lookup'!$A:$C,2,FALSE)</f>
        <v>Oliver Craft</v>
      </c>
    </row>
    <row r="6389" spans="1:9" x14ac:dyDescent="0.2">
      <c r="A6389" s="1">
        <f t="shared" ca="1" si="198"/>
        <v>565</v>
      </c>
      <c r="B6389" s="1">
        <f t="shared" ca="1" si="199"/>
        <v>98</v>
      </c>
      <c r="C6389" t="s">
        <v>6584</v>
      </c>
      <c r="D6389" t="s">
        <v>208</v>
      </c>
      <c r="E6389" t="str">
        <f ca="1">VLOOKUP($A6389,'Company Lookup'!$A:$E,2,FALSE)</f>
        <v>Cerner Corporation</v>
      </c>
      <c r="F6389" t="str">
        <f ca="1">VLOOKUP($A6389,'Company Lookup'!$A:$E,3,FALSE)</f>
        <v>201-500</v>
      </c>
      <c r="G6389" t="str">
        <f ca="1">VLOOKUP($A6389,'Company Lookup'!$A:$E,4,FALSE)</f>
        <v>EDP Services</v>
      </c>
      <c r="H6389" t="str">
        <f ca="1">VLOOKUP($A6389,'Company Lookup'!$A:$E,5,FALSE)</f>
        <v>www.cerner.com</v>
      </c>
      <c r="I6389" t="str">
        <f ca="1">VLOOKUP($B6389,'Sales Rep Lookup'!$A:$C,2,FALSE)</f>
        <v>Maryam Mann</v>
      </c>
    </row>
    <row r="6390" spans="1:9" x14ac:dyDescent="0.2">
      <c r="A6390" s="1">
        <f t="shared" ca="1" si="198"/>
        <v>594</v>
      </c>
      <c r="B6390" s="1">
        <f t="shared" ca="1" si="199"/>
        <v>83</v>
      </c>
      <c r="C6390" t="s">
        <v>6585</v>
      </c>
      <c r="D6390" t="s">
        <v>859</v>
      </c>
      <c r="E6390" t="str">
        <f ca="1">VLOOKUP($A6390,'Company Lookup'!$A:$E,2,FALSE)</f>
        <v>First Trust Multi-Asset Diversified Income Index Fund</v>
      </c>
      <c r="F6390" t="str">
        <f ca="1">VLOOKUP($A6390,'Company Lookup'!$A:$E,3,FALSE)</f>
        <v>501-1000</v>
      </c>
      <c r="G6390" t="str">
        <f ca="1">VLOOKUP($A6390,'Company Lookup'!$A:$E,4,FALSE)</f>
        <v>Holdings</v>
      </c>
      <c r="H6390" t="str">
        <f ca="1">VLOOKUP($A6390,'Company Lookup'!$A:$E,5,FALSE)</f>
        <v>www.first.com</v>
      </c>
      <c r="I6390" t="str">
        <f ca="1">VLOOKUP($B6390,'Sales Rep Lookup'!$A:$C,2,FALSE)</f>
        <v>Kaseem James</v>
      </c>
    </row>
    <row r="6391" spans="1:9" x14ac:dyDescent="0.2">
      <c r="A6391" s="1">
        <f t="shared" ca="1" si="198"/>
        <v>594</v>
      </c>
      <c r="B6391" s="1">
        <f t="shared" ca="1" si="199"/>
        <v>41</v>
      </c>
      <c r="C6391" t="s">
        <v>6586</v>
      </c>
      <c r="D6391" t="s">
        <v>90</v>
      </c>
      <c r="E6391" t="str">
        <f ca="1">VLOOKUP($A6391,'Company Lookup'!$A:$E,2,FALSE)</f>
        <v>First Trust Multi-Asset Diversified Income Index Fund</v>
      </c>
      <c r="F6391" t="str">
        <f ca="1">VLOOKUP($A6391,'Company Lookup'!$A:$E,3,FALSE)</f>
        <v>501-1000</v>
      </c>
      <c r="G6391" t="str">
        <f ca="1">VLOOKUP($A6391,'Company Lookup'!$A:$E,4,FALSE)</f>
        <v>Holdings</v>
      </c>
      <c r="H6391" t="str">
        <f ca="1">VLOOKUP($A6391,'Company Lookup'!$A:$E,5,FALSE)</f>
        <v>www.first.com</v>
      </c>
      <c r="I6391" t="str">
        <f ca="1">VLOOKUP($B6391,'Sales Rep Lookup'!$A:$C,2,FALSE)</f>
        <v>Erich Pruitt</v>
      </c>
    </row>
    <row r="6392" spans="1:9" x14ac:dyDescent="0.2">
      <c r="A6392" s="1">
        <f t="shared" ca="1" si="198"/>
        <v>104</v>
      </c>
      <c r="B6392" s="1">
        <f t="shared" ca="1" si="199"/>
        <v>26</v>
      </c>
      <c r="C6392" t="s">
        <v>6587</v>
      </c>
      <c r="D6392" t="s">
        <v>531</v>
      </c>
      <c r="E6392" t="str">
        <f ca="1">VLOOKUP($A6392,'Company Lookup'!$A:$E,2,FALSE)</f>
        <v>GlassBridge Enterprises, Inc.</v>
      </c>
      <c r="F6392" t="str">
        <f ca="1">VLOOKUP($A6392,'Company Lookup'!$A:$E,3,FALSE)</f>
        <v>201-500</v>
      </c>
      <c r="G6392" t="str">
        <f ca="1">VLOOKUP($A6392,'Company Lookup'!$A:$E,4,FALSE)</f>
        <v>Electronic Components</v>
      </c>
      <c r="H6392" t="str">
        <f ca="1">VLOOKUP($A6392,'Company Lookup'!$A:$E,5,FALSE)</f>
        <v>www.glassbridge.com</v>
      </c>
      <c r="I6392" t="str">
        <f ca="1">VLOOKUP($B6392,'Sales Rep Lookup'!$A:$C,2,FALSE)</f>
        <v>Sacha Osborn</v>
      </c>
    </row>
    <row r="6393" spans="1:9" x14ac:dyDescent="0.2">
      <c r="A6393" s="1">
        <f t="shared" ca="1" si="198"/>
        <v>925</v>
      </c>
      <c r="B6393" s="1">
        <f t="shared" ca="1" si="199"/>
        <v>65</v>
      </c>
      <c r="C6393" t="s">
        <v>6588</v>
      </c>
      <c r="D6393" t="s">
        <v>154</v>
      </c>
      <c r="E6393" t="str">
        <f ca="1">VLOOKUP($A6393,'Company Lookup'!$A:$E,2,FALSE)</f>
        <v>National Western Life Group, Inc.</v>
      </c>
      <c r="F6393" t="str">
        <f ca="1">VLOOKUP($A6393,'Company Lookup'!$A:$E,3,FALSE)</f>
        <v>10000+</v>
      </c>
      <c r="G6393" t="str">
        <f ca="1">VLOOKUP($A6393,'Company Lookup'!$A:$E,4,FALSE)</f>
        <v>Life Insurance</v>
      </c>
      <c r="H6393" t="str">
        <f ca="1">VLOOKUP($A6393,'Company Lookup'!$A:$E,5,FALSE)</f>
        <v>www.national.com</v>
      </c>
      <c r="I6393" t="str">
        <f ca="1">VLOOKUP($B6393,'Sales Rep Lookup'!$A:$C,2,FALSE)</f>
        <v>Orla Shepard</v>
      </c>
    </row>
    <row r="6394" spans="1:9" x14ac:dyDescent="0.2">
      <c r="A6394" s="1">
        <f t="shared" ca="1" si="198"/>
        <v>269</v>
      </c>
      <c r="B6394" s="1">
        <f t="shared" ca="1" si="199"/>
        <v>15</v>
      </c>
      <c r="C6394" t="s">
        <v>6589</v>
      </c>
      <c r="D6394" t="s">
        <v>656</v>
      </c>
      <c r="E6394" t="str">
        <f ca="1">VLOOKUP($A6394,'Company Lookup'!$A:$E,2,FALSE)</f>
        <v>AzurRx BioPharma, Inc.</v>
      </c>
      <c r="F6394" t="str">
        <f ca="1">VLOOKUP($A6394,'Company Lookup'!$A:$E,3,FALSE)</f>
        <v>10000+</v>
      </c>
      <c r="G6394" t="str">
        <f ca="1">VLOOKUP($A6394,'Company Lookup'!$A:$E,4,FALSE)</f>
        <v>Holdings</v>
      </c>
      <c r="H6394" t="str">
        <f ca="1">VLOOKUP($A6394,'Company Lookup'!$A:$E,5,FALSE)</f>
        <v>www.azurrx.com</v>
      </c>
      <c r="I6394" t="str">
        <f ca="1">VLOOKUP($B6394,'Sales Rep Lookup'!$A:$C,2,FALSE)</f>
        <v>Clayton Reid</v>
      </c>
    </row>
    <row r="6395" spans="1:9" x14ac:dyDescent="0.2">
      <c r="A6395" s="1">
        <f t="shared" ca="1" si="198"/>
        <v>802</v>
      </c>
      <c r="B6395" s="1">
        <f t="shared" ca="1" si="199"/>
        <v>46</v>
      </c>
      <c r="C6395" t="s">
        <v>6590</v>
      </c>
      <c r="D6395" t="s">
        <v>409</v>
      </c>
      <c r="E6395" t="str">
        <f ca="1">VLOOKUP($A6395,'Company Lookup'!$A:$E,2,FALSE)</f>
        <v>Valvoline Inc.</v>
      </c>
      <c r="F6395" t="str">
        <f ca="1">VLOOKUP($A6395,'Company Lookup'!$A:$E,3,FALSE)</f>
        <v>10000+</v>
      </c>
      <c r="G6395" t="str">
        <f ca="1">VLOOKUP($A6395,'Company Lookup'!$A:$E,4,FALSE)</f>
        <v>Major Chemicals</v>
      </c>
      <c r="H6395" t="str">
        <f ca="1">VLOOKUP($A6395,'Company Lookup'!$A:$E,5,FALSE)</f>
        <v>www.valvoline.com</v>
      </c>
      <c r="I6395" t="str">
        <f ca="1">VLOOKUP($B6395,'Sales Rep Lookup'!$A:$C,2,FALSE)</f>
        <v>Camille Ortega</v>
      </c>
    </row>
    <row r="6396" spans="1:9" x14ac:dyDescent="0.2">
      <c r="A6396" s="1">
        <f t="shared" ca="1" si="198"/>
        <v>429</v>
      </c>
      <c r="B6396" s="1">
        <f t="shared" ca="1" si="199"/>
        <v>33</v>
      </c>
      <c r="C6396" t="s">
        <v>6591</v>
      </c>
      <c r="D6396" t="s">
        <v>214</v>
      </c>
      <c r="E6396" t="str">
        <f ca="1">VLOOKUP($A6396,'Company Lookup'!$A:$E,2,FALSE)</f>
        <v>New York Community Bancorp, Inc.</v>
      </c>
      <c r="F6396" t="str">
        <f ca="1">VLOOKUP($A6396,'Company Lookup'!$A:$E,3,FALSE)</f>
        <v>501-1000</v>
      </c>
      <c r="G6396" t="str">
        <f ca="1">VLOOKUP($A6396,'Company Lookup'!$A:$E,4,FALSE)</f>
        <v>Holdings</v>
      </c>
      <c r="H6396" t="str">
        <f ca="1">VLOOKUP($A6396,'Company Lookup'!$A:$E,5,FALSE)</f>
        <v>www.new.com</v>
      </c>
      <c r="I6396" t="str">
        <f ca="1">VLOOKUP($B6396,'Sales Rep Lookup'!$A:$C,2,FALSE)</f>
        <v>Chester Payne</v>
      </c>
    </row>
    <row r="6397" spans="1:9" x14ac:dyDescent="0.2">
      <c r="A6397" s="1">
        <f t="shared" ca="1" si="198"/>
        <v>182</v>
      </c>
      <c r="B6397" s="1">
        <f t="shared" ca="1" si="199"/>
        <v>61</v>
      </c>
      <c r="C6397" t="s">
        <v>6592</v>
      </c>
      <c r="D6397" t="s">
        <v>531</v>
      </c>
      <c r="E6397" t="str">
        <f ca="1">VLOOKUP($A6397,'Company Lookup'!$A:$E,2,FALSE)</f>
        <v>Advanced Semiconductor Engineering, Inc.</v>
      </c>
      <c r="F6397" t="str">
        <f ca="1">VLOOKUP($A6397,'Company Lookup'!$A:$E,3,FALSE)</f>
        <v>10000+</v>
      </c>
      <c r="G6397" t="str">
        <f ca="1">VLOOKUP($A6397,'Company Lookup'!$A:$E,4,FALSE)</f>
        <v>Semiconductors</v>
      </c>
      <c r="H6397" t="str">
        <f ca="1">VLOOKUP($A6397,'Company Lookup'!$A:$E,5,FALSE)</f>
        <v>www.advanced.com</v>
      </c>
      <c r="I6397" t="str">
        <f ca="1">VLOOKUP($B6397,'Sales Rep Lookup'!$A:$C,2,FALSE)</f>
        <v>Maryam Whitfield</v>
      </c>
    </row>
    <row r="6398" spans="1:9" x14ac:dyDescent="0.2">
      <c r="A6398" s="1">
        <f t="shared" ca="1" si="198"/>
        <v>229</v>
      </c>
      <c r="B6398" s="1">
        <f t="shared" ca="1" si="199"/>
        <v>40</v>
      </c>
      <c r="C6398" t="s">
        <v>6593</v>
      </c>
      <c r="D6398" t="s">
        <v>531</v>
      </c>
      <c r="E6398" t="str">
        <f ca="1">VLOOKUP($A6398,'Company Lookup'!$A:$E,2,FALSE)</f>
        <v>Kilroy Realty Corporation</v>
      </c>
      <c r="F6398" t="str">
        <f ca="1">VLOOKUP($A6398,'Company Lookup'!$A:$E,3,FALSE)</f>
        <v>1001-5000</v>
      </c>
      <c r="G6398" t="str">
        <f ca="1">VLOOKUP($A6398,'Company Lookup'!$A:$E,4,FALSE)</f>
        <v>Holdings</v>
      </c>
      <c r="H6398" t="str">
        <f ca="1">VLOOKUP($A6398,'Company Lookup'!$A:$E,5,FALSE)</f>
        <v>www.kilroy.com</v>
      </c>
      <c r="I6398" t="str">
        <f ca="1">VLOOKUP($B6398,'Sales Rep Lookup'!$A:$C,2,FALSE)</f>
        <v>Amal Hodges</v>
      </c>
    </row>
    <row r="6399" spans="1:9" x14ac:dyDescent="0.2">
      <c r="A6399" s="1">
        <f t="shared" ca="1" si="198"/>
        <v>934</v>
      </c>
      <c r="B6399" s="1">
        <f t="shared" ca="1" si="199"/>
        <v>81</v>
      </c>
      <c r="C6399" t="s">
        <v>6594</v>
      </c>
      <c r="D6399" t="s">
        <v>656</v>
      </c>
      <c r="E6399" t="str">
        <f ca="1">VLOOKUP($A6399,'Company Lookup'!$A:$E,2,FALSE)</f>
        <v>RenaissanceRe Holdings Ltd.</v>
      </c>
      <c r="F6399" t="str">
        <f ca="1">VLOOKUP($A6399,'Company Lookup'!$A:$E,3,FALSE)</f>
        <v>501-1000</v>
      </c>
      <c r="G6399" t="str">
        <f ca="1">VLOOKUP($A6399,'Company Lookup'!$A:$E,4,FALSE)</f>
        <v>Holdings</v>
      </c>
      <c r="H6399" t="str">
        <f ca="1">VLOOKUP($A6399,'Company Lookup'!$A:$E,5,FALSE)</f>
        <v>www.renaissancere.com</v>
      </c>
      <c r="I6399" t="str">
        <f ca="1">VLOOKUP($B6399,'Sales Rep Lookup'!$A:$C,2,FALSE)</f>
        <v>Solomon Matthews</v>
      </c>
    </row>
    <row r="6400" spans="1:9" x14ac:dyDescent="0.2">
      <c r="A6400" s="1">
        <f t="shared" ca="1" si="198"/>
        <v>328</v>
      </c>
      <c r="B6400" s="1">
        <f t="shared" ca="1" si="199"/>
        <v>32</v>
      </c>
      <c r="C6400" t="s">
        <v>6595</v>
      </c>
      <c r="D6400" t="s">
        <v>9</v>
      </c>
      <c r="E6400" t="str">
        <f ca="1">VLOOKUP($A6400,'Company Lookup'!$A:$E,2,FALSE)</f>
        <v>Stantec Inc</v>
      </c>
      <c r="F6400" t="str">
        <f ca="1">VLOOKUP($A6400,'Company Lookup'!$A:$E,3,FALSE)</f>
        <v>1001-5000</v>
      </c>
      <c r="G6400" t="str">
        <f ca="1">VLOOKUP($A6400,'Company Lookup'!$A:$E,4,FALSE)</f>
        <v>Military/Government/Technical</v>
      </c>
      <c r="H6400" t="str">
        <f ca="1">VLOOKUP($A6400,'Company Lookup'!$A:$E,5,FALSE)</f>
        <v>www.stantec.com</v>
      </c>
      <c r="I6400" t="str">
        <f ca="1">VLOOKUP($B6400,'Sales Rep Lookup'!$A:$C,2,FALSE)</f>
        <v>Gretchen Montgomery</v>
      </c>
    </row>
    <row r="6401" spans="1:9" x14ac:dyDescent="0.2">
      <c r="A6401" s="1">
        <f t="shared" ca="1" si="198"/>
        <v>93</v>
      </c>
      <c r="B6401" s="1">
        <f t="shared" ca="1" si="199"/>
        <v>44</v>
      </c>
      <c r="C6401" t="s">
        <v>6596</v>
      </c>
      <c r="D6401" t="s">
        <v>181</v>
      </c>
      <c r="E6401" t="str">
        <f ca="1">VLOOKUP($A6401,'Company Lookup'!$A:$E,2,FALSE)</f>
        <v>Pacific Coast Oil Trust</v>
      </c>
      <c r="F6401" t="str">
        <f ca="1">VLOOKUP($A6401,'Company Lookup'!$A:$E,3,FALSE)</f>
        <v>201-500</v>
      </c>
      <c r="G6401" t="str">
        <f ca="1">VLOOKUP($A6401,'Company Lookup'!$A:$E,4,FALSE)</f>
        <v>Oil &amp; Gas Production</v>
      </c>
      <c r="H6401" t="str">
        <f ca="1">VLOOKUP($A6401,'Company Lookup'!$A:$E,5,FALSE)</f>
        <v>www.pacific.com</v>
      </c>
      <c r="I6401" t="str">
        <f ca="1">VLOOKUP($B6401,'Sales Rep Lookup'!$A:$C,2,FALSE)</f>
        <v>Lani Solomon</v>
      </c>
    </row>
    <row r="6402" spans="1:9" x14ac:dyDescent="0.2">
      <c r="A6402" s="1">
        <f t="shared" ca="1" si="198"/>
        <v>433</v>
      </c>
      <c r="B6402" s="1">
        <f t="shared" ca="1" si="199"/>
        <v>53</v>
      </c>
      <c r="C6402" t="s">
        <v>6597</v>
      </c>
      <c r="D6402" t="s">
        <v>130</v>
      </c>
      <c r="E6402" t="str">
        <f ca="1">VLOOKUP($A6402,'Company Lookup'!$A:$E,2,FALSE)</f>
        <v>Chembio Diagnostics, Inc.</v>
      </c>
      <c r="F6402" t="str">
        <f ca="1">VLOOKUP($A6402,'Company Lookup'!$A:$E,3,FALSE)</f>
        <v>1001-5000</v>
      </c>
      <c r="G6402" t="str">
        <f ca="1">VLOOKUP($A6402,'Company Lookup'!$A:$E,4,FALSE)</f>
        <v>Major Pharmaceuticals</v>
      </c>
      <c r="H6402" t="str">
        <f ca="1">VLOOKUP($A6402,'Company Lookup'!$A:$E,5,FALSE)</f>
        <v>www.chembio.com</v>
      </c>
      <c r="I6402" t="str">
        <f ca="1">VLOOKUP($B6402,'Sales Rep Lookup'!$A:$C,2,FALSE)</f>
        <v>Mona Mccormick</v>
      </c>
    </row>
    <row r="6403" spans="1:9" x14ac:dyDescent="0.2">
      <c r="A6403" s="1">
        <f t="shared" ref="A6403:A6466" ca="1" si="200">RANDBETWEEN(1,1000)</f>
        <v>557</v>
      </c>
      <c r="B6403" s="1">
        <f t="shared" ref="B6403:B6466" ca="1" si="201">RANDBETWEEN(1,100)</f>
        <v>87</v>
      </c>
      <c r="C6403" t="s">
        <v>6598</v>
      </c>
      <c r="D6403" t="s">
        <v>409</v>
      </c>
      <c r="E6403" t="str">
        <f ca="1">VLOOKUP($A6403,'Company Lookup'!$A:$E,2,FALSE)</f>
        <v>Hawkins, Inc.</v>
      </c>
      <c r="F6403" t="str">
        <f ca="1">VLOOKUP($A6403,'Company Lookup'!$A:$E,3,FALSE)</f>
        <v>201-500</v>
      </c>
      <c r="G6403" t="str">
        <f ca="1">VLOOKUP($A6403,'Company Lookup'!$A:$E,4,FALSE)</f>
        <v>Specialty Chemicals</v>
      </c>
      <c r="H6403" t="str">
        <f ca="1">VLOOKUP($A6403,'Company Lookup'!$A:$E,5,FALSE)</f>
        <v>www.hawkins,.com</v>
      </c>
      <c r="I6403" t="str">
        <f ca="1">VLOOKUP($B6403,'Sales Rep Lookup'!$A:$C,2,FALSE)</f>
        <v>Lacy Chambers</v>
      </c>
    </row>
    <row r="6404" spans="1:9" x14ac:dyDescent="0.2">
      <c r="A6404" s="1">
        <f t="shared" ca="1" si="200"/>
        <v>355</v>
      </c>
      <c r="B6404" s="1">
        <f t="shared" ca="1" si="201"/>
        <v>21</v>
      </c>
      <c r="C6404" t="s">
        <v>6599</v>
      </c>
      <c r="D6404" t="s">
        <v>11</v>
      </c>
      <c r="E6404" t="str">
        <f ca="1">VLOOKUP($A6404,'Company Lookup'!$A:$E,2,FALSE)</f>
        <v>Ventas Realty, Limited Partnership // Ventas Capital Corporati</v>
      </c>
      <c r="F6404" t="str">
        <f ca="1">VLOOKUP($A6404,'Company Lookup'!$A:$E,3,FALSE)</f>
        <v>10000+</v>
      </c>
      <c r="G6404" t="str">
        <f ca="1">VLOOKUP($A6404,'Company Lookup'!$A:$E,4,FALSE)</f>
        <v>Real Estate Investment Trusts</v>
      </c>
      <c r="H6404" t="str">
        <f ca="1">VLOOKUP($A6404,'Company Lookup'!$A:$E,5,FALSE)</f>
        <v>www.ventas.com</v>
      </c>
      <c r="I6404" t="str">
        <f ca="1">VLOOKUP($B6404,'Sales Rep Lookup'!$A:$C,2,FALSE)</f>
        <v>Vernon Dejesus</v>
      </c>
    </row>
    <row r="6405" spans="1:9" x14ac:dyDescent="0.2">
      <c r="A6405" s="1">
        <f t="shared" ca="1" si="200"/>
        <v>795</v>
      </c>
      <c r="B6405" s="1">
        <f t="shared" ca="1" si="201"/>
        <v>24</v>
      </c>
      <c r="C6405" t="s">
        <v>6600</v>
      </c>
      <c r="D6405" t="s">
        <v>1190</v>
      </c>
      <c r="E6405" t="str">
        <f ca="1">VLOOKUP($A6405,'Company Lookup'!$A:$E,2,FALSE)</f>
        <v>Forum Merger Corporation</v>
      </c>
      <c r="F6405" t="str">
        <f ca="1">VLOOKUP($A6405,'Company Lookup'!$A:$E,3,FALSE)</f>
        <v>501-1000</v>
      </c>
      <c r="G6405" t="str">
        <f ca="1">VLOOKUP($A6405,'Company Lookup'!$A:$E,4,FALSE)</f>
        <v>Business Services</v>
      </c>
      <c r="H6405" t="str">
        <f ca="1">VLOOKUP($A6405,'Company Lookup'!$A:$E,5,FALSE)</f>
        <v>www.forum.com</v>
      </c>
      <c r="I6405" t="str">
        <f ca="1">VLOOKUP($B6405,'Sales Rep Lookup'!$A:$C,2,FALSE)</f>
        <v>Ava Osborne</v>
      </c>
    </row>
    <row r="6406" spans="1:9" x14ac:dyDescent="0.2">
      <c r="A6406" s="1">
        <f t="shared" ca="1" si="200"/>
        <v>222</v>
      </c>
      <c r="B6406" s="1">
        <f t="shared" ca="1" si="201"/>
        <v>52</v>
      </c>
      <c r="C6406" t="s">
        <v>6601</v>
      </c>
      <c r="D6406" t="s">
        <v>206</v>
      </c>
      <c r="E6406" t="str">
        <f ca="1">VLOOKUP($A6406,'Company Lookup'!$A:$E,2,FALSE)</f>
        <v>Halozyme Therapeutics, Inc.</v>
      </c>
      <c r="F6406" t="str">
        <f ca="1">VLOOKUP($A6406,'Company Lookup'!$A:$E,3,FALSE)</f>
        <v>1001-5000</v>
      </c>
      <c r="G6406" t="str">
        <f ca="1">VLOOKUP($A6406,'Company Lookup'!$A:$E,4,FALSE)</f>
        <v>Biotechnology: Biological Products (No Diagnostic Substances)</v>
      </c>
      <c r="H6406" t="str">
        <f ca="1">VLOOKUP($A6406,'Company Lookup'!$A:$E,5,FALSE)</f>
        <v>www.halozyme.com</v>
      </c>
      <c r="I6406" t="str">
        <f ca="1">VLOOKUP($B6406,'Sales Rep Lookup'!$A:$C,2,FALSE)</f>
        <v>Daphne Lindsey</v>
      </c>
    </row>
    <row r="6407" spans="1:9" x14ac:dyDescent="0.2">
      <c r="A6407" s="1">
        <f t="shared" ca="1" si="200"/>
        <v>697</v>
      </c>
      <c r="B6407" s="1">
        <f t="shared" ca="1" si="201"/>
        <v>42</v>
      </c>
      <c r="C6407" t="s">
        <v>6602</v>
      </c>
      <c r="D6407" t="s">
        <v>1118</v>
      </c>
      <c r="E6407" t="str">
        <f ca="1">VLOOKUP($A6407,'Company Lookup'!$A:$E,2,FALSE)</f>
        <v>Dynegy Inc.</v>
      </c>
      <c r="F6407" t="str">
        <f ca="1">VLOOKUP($A6407,'Company Lookup'!$A:$E,3,FALSE)</f>
        <v>201-500</v>
      </c>
      <c r="G6407" t="str">
        <f ca="1">VLOOKUP($A6407,'Company Lookup'!$A:$E,4,FALSE)</f>
        <v>Holdings</v>
      </c>
      <c r="H6407" t="str">
        <f ca="1">VLOOKUP($A6407,'Company Lookup'!$A:$E,5,FALSE)</f>
        <v>www.dynegy.com</v>
      </c>
      <c r="I6407" t="str">
        <f ca="1">VLOOKUP($B6407,'Sales Rep Lookup'!$A:$C,2,FALSE)</f>
        <v>Georgia Middleton</v>
      </c>
    </row>
    <row r="6408" spans="1:9" x14ac:dyDescent="0.2">
      <c r="A6408" s="1">
        <f t="shared" ca="1" si="200"/>
        <v>179</v>
      </c>
      <c r="B6408" s="1">
        <f t="shared" ca="1" si="201"/>
        <v>68</v>
      </c>
      <c r="C6408" t="s">
        <v>6603</v>
      </c>
      <c r="D6408" t="s">
        <v>1250</v>
      </c>
      <c r="E6408" t="str">
        <f ca="1">VLOOKUP($A6408,'Company Lookup'!$A:$E,2,FALSE)</f>
        <v>PrivateBancorp, Inc.</v>
      </c>
      <c r="F6408" t="str">
        <f ca="1">VLOOKUP($A6408,'Company Lookup'!$A:$E,3,FALSE)</f>
        <v>1001-5000</v>
      </c>
      <c r="G6408" t="str">
        <f ca="1">VLOOKUP($A6408,'Company Lookup'!$A:$E,4,FALSE)</f>
        <v>Major Banks</v>
      </c>
      <c r="H6408" t="str">
        <f ca="1">VLOOKUP($A6408,'Company Lookup'!$A:$E,5,FALSE)</f>
        <v>www.privatebancorp,.com</v>
      </c>
      <c r="I6408" t="str">
        <f ca="1">VLOOKUP($B6408,'Sales Rep Lookup'!$A:$C,2,FALSE)</f>
        <v>Libby Lyons</v>
      </c>
    </row>
    <row r="6409" spans="1:9" x14ac:dyDescent="0.2">
      <c r="A6409" s="1">
        <f t="shared" ca="1" si="200"/>
        <v>632</v>
      </c>
      <c r="B6409" s="1">
        <f t="shared" ca="1" si="201"/>
        <v>10</v>
      </c>
      <c r="C6409" t="s">
        <v>6604</v>
      </c>
      <c r="D6409" t="s">
        <v>329</v>
      </c>
      <c r="E6409" t="str">
        <f ca="1">VLOOKUP($A6409,'Company Lookup'!$A:$E,2,FALSE)</f>
        <v>Houghton Mifflin Harcourt Company</v>
      </c>
      <c r="F6409" t="str">
        <f ca="1">VLOOKUP($A6409,'Company Lookup'!$A:$E,3,FALSE)</f>
        <v>10000+</v>
      </c>
      <c r="G6409" t="str">
        <f ca="1">VLOOKUP($A6409,'Company Lookup'!$A:$E,4,FALSE)</f>
        <v>Books</v>
      </c>
      <c r="H6409" t="str">
        <f ca="1">VLOOKUP($A6409,'Company Lookup'!$A:$E,5,FALSE)</f>
        <v>www.houghton.com</v>
      </c>
      <c r="I6409" t="str">
        <f ca="1">VLOOKUP($B6409,'Sales Rep Lookup'!$A:$C,2,FALSE)</f>
        <v>Seth Rosario</v>
      </c>
    </row>
    <row r="6410" spans="1:9" x14ac:dyDescent="0.2">
      <c r="A6410" s="1">
        <f t="shared" ca="1" si="200"/>
        <v>325</v>
      </c>
      <c r="B6410" s="1">
        <f t="shared" ca="1" si="201"/>
        <v>33</v>
      </c>
      <c r="C6410" t="s">
        <v>6605</v>
      </c>
      <c r="D6410" t="s">
        <v>142</v>
      </c>
      <c r="E6410" t="str">
        <f ca="1">VLOOKUP($A6410,'Company Lookup'!$A:$E,2,FALSE)</f>
        <v>City Holding Company</v>
      </c>
      <c r="F6410" t="str">
        <f ca="1">VLOOKUP($A6410,'Company Lookup'!$A:$E,3,FALSE)</f>
        <v>10000+</v>
      </c>
      <c r="G6410" t="str">
        <f ca="1">VLOOKUP($A6410,'Company Lookup'!$A:$E,4,FALSE)</f>
        <v>Major Banks</v>
      </c>
      <c r="H6410" t="str">
        <f ca="1">VLOOKUP($A6410,'Company Lookup'!$A:$E,5,FALSE)</f>
        <v>www.city.com</v>
      </c>
      <c r="I6410" t="str">
        <f ca="1">VLOOKUP($B6410,'Sales Rep Lookup'!$A:$C,2,FALSE)</f>
        <v>Chester Payne</v>
      </c>
    </row>
    <row r="6411" spans="1:9" x14ac:dyDescent="0.2">
      <c r="A6411" s="1">
        <f t="shared" ca="1" si="200"/>
        <v>105</v>
      </c>
      <c r="B6411" s="1">
        <f t="shared" ca="1" si="201"/>
        <v>87</v>
      </c>
      <c r="C6411" t="s">
        <v>6606</v>
      </c>
      <c r="D6411" t="s">
        <v>528</v>
      </c>
      <c r="E6411" t="str">
        <f ca="1">VLOOKUP($A6411,'Company Lookup'!$A:$E,2,FALSE)</f>
        <v>International Seaways, Inc.</v>
      </c>
      <c r="F6411" t="str">
        <f ca="1">VLOOKUP($A6411,'Company Lookup'!$A:$E,3,FALSE)</f>
        <v>10000+</v>
      </c>
      <c r="G6411" t="str">
        <f ca="1">VLOOKUP($A6411,'Company Lookup'!$A:$E,4,FALSE)</f>
        <v>Marine Transportation</v>
      </c>
      <c r="H6411" t="str">
        <f ca="1">VLOOKUP($A6411,'Company Lookup'!$A:$E,5,FALSE)</f>
        <v>www.international.com</v>
      </c>
      <c r="I6411" t="str">
        <f ca="1">VLOOKUP($B6411,'Sales Rep Lookup'!$A:$C,2,FALSE)</f>
        <v>Lacy Chambers</v>
      </c>
    </row>
    <row r="6412" spans="1:9" x14ac:dyDescent="0.2">
      <c r="A6412" s="1">
        <f t="shared" ca="1" si="200"/>
        <v>542</v>
      </c>
      <c r="B6412" s="1">
        <f t="shared" ca="1" si="201"/>
        <v>98</v>
      </c>
      <c r="C6412" t="s">
        <v>6607</v>
      </c>
      <c r="D6412" t="s">
        <v>514</v>
      </c>
      <c r="E6412" t="str">
        <f ca="1">VLOOKUP($A6412,'Company Lookup'!$A:$E,2,FALSE)</f>
        <v>Discovery Communications, Inc.</v>
      </c>
      <c r="F6412" t="str">
        <f ca="1">VLOOKUP($A6412,'Company Lookup'!$A:$E,3,FALSE)</f>
        <v>501-1000</v>
      </c>
      <c r="G6412" t="str">
        <f ca="1">VLOOKUP($A6412,'Company Lookup'!$A:$E,4,FALSE)</f>
        <v>Television Services</v>
      </c>
      <c r="H6412" t="str">
        <f ca="1">VLOOKUP($A6412,'Company Lookup'!$A:$E,5,FALSE)</f>
        <v>www.discovery.com</v>
      </c>
      <c r="I6412" t="str">
        <f ca="1">VLOOKUP($B6412,'Sales Rep Lookup'!$A:$C,2,FALSE)</f>
        <v>Maryam Mann</v>
      </c>
    </row>
    <row r="6413" spans="1:9" x14ac:dyDescent="0.2">
      <c r="A6413" s="1">
        <f t="shared" ca="1" si="200"/>
        <v>738</v>
      </c>
      <c r="B6413" s="1">
        <f t="shared" ca="1" si="201"/>
        <v>91</v>
      </c>
      <c r="C6413" t="s">
        <v>6608</v>
      </c>
      <c r="D6413" t="s">
        <v>212</v>
      </c>
      <c r="E6413" t="str">
        <f ca="1">VLOOKUP($A6413,'Company Lookup'!$A:$E,2,FALSE)</f>
        <v>Aerohive Networks, Inc.</v>
      </c>
      <c r="F6413" t="str">
        <f ca="1">VLOOKUP($A6413,'Company Lookup'!$A:$E,3,FALSE)</f>
        <v>501-1000</v>
      </c>
      <c r="G6413" t="str">
        <f ca="1">VLOOKUP($A6413,'Company Lookup'!$A:$E,4,FALSE)</f>
        <v>EDP Services</v>
      </c>
      <c r="H6413" t="str">
        <f ca="1">VLOOKUP($A6413,'Company Lookup'!$A:$E,5,FALSE)</f>
        <v>www.aerohive.com</v>
      </c>
      <c r="I6413" t="str">
        <f ca="1">VLOOKUP($B6413,'Sales Rep Lookup'!$A:$C,2,FALSE)</f>
        <v>Ainsley Ortiz</v>
      </c>
    </row>
    <row r="6414" spans="1:9" x14ac:dyDescent="0.2">
      <c r="A6414" s="1">
        <f t="shared" ca="1" si="200"/>
        <v>848</v>
      </c>
      <c r="B6414" s="1">
        <f t="shared" ca="1" si="201"/>
        <v>60</v>
      </c>
      <c r="C6414" t="s">
        <v>6609</v>
      </c>
      <c r="D6414" t="s">
        <v>46</v>
      </c>
      <c r="E6414" t="str">
        <f ca="1">VLOOKUP($A6414,'Company Lookup'!$A:$E,2,FALSE)</f>
        <v>SecureWorks Corp.</v>
      </c>
      <c r="F6414" t="str">
        <f ca="1">VLOOKUP($A6414,'Company Lookup'!$A:$E,3,FALSE)</f>
        <v>501-1000</v>
      </c>
      <c r="G6414" t="str">
        <f ca="1">VLOOKUP($A6414,'Company Lookup'!$A:$E,4,FALSE)</f>
        <v>Computer Software: Prepackaged Software</v>
      </c>
      <c r="H6414" t="str">
        <f ca="1">VLOOKUP($A6414,'Company Lookup'!$A:$E,5,FALSE)</f>
        <v>www.secureworks.com</v>
      </c>
      <c r="I6414" t="str">
        <f ca="1">VLOOKUP($B6414,'Sales Rep Lookup'!$A:$C,2,FALSE)</f>
        <v>Scott Camacho</v>
      </c>
    </row>
    <row r="6415" spans="1:9" x14ac:dyDescent="0.2">
      <c r="A6415" s="1">
        <f t="shared" ca="1" si="200"/>
        <v>666</v>
      </c>
      <c r="B6415" s="1">
        <f t="shared" ca="1" si="201"/>
        <v>56</v>
      </c>
      <c r="C6415" t="s">
        <v>6610</v>
      </c>
      <c r="D6415" t="s">
        <v>419</v>
      </c>
      <c r="E6415" t="str">
        <f ca="1">VLOOKUP($A6415,'Company Lookup'!$A:$E,2,FALSE)</f>
        <v>United Bankshares, Inc.</v>
      </c>
      <c r="F6415" t="str">
        <f ca="1">VLOOKUP($A6415,'Company Lookup'!$A:$E,3,FALSE)</f>
        <v>201-500</v>
      </c>
      <c r="G6415" t="str">
        <f ca="1">VLOOKUP($A6415,'Company Lookup'!$A:$E,4,FALSE)</f>
        <v>Major Banks</v>
      </c>
      <c r="H6415" t="str">
        <f ca="1">VLOOKUP($A6415,'Company Lookup'!$A:$E,5,FALSE)</f>
        <v>www.united.com</v>
      </c>
      <c r="I6415" t="str">
        <f ca="1">VLOOKUP($B6415,'Sales Rep Lookup'!$A:$C,2,FALSE)</f>
        <v>Hayley Munoz</v>
      </c>
    </row>
    <row r="6416" spans="1:9" x14ac:dyDescent="0.2">
      <c r="A6416" s="1">
        <f t="shared" ca="1" si="200"/>
        <v>888</v>
      </c>
      <c r="B6416" s="1">
        <f t="shared" ca="1" si="201"/>
        <v>35</v>
      </c>
      <c r="C6416" t="s">
        <v>6611</v>
      </c>
      <c r="D6416" t="s">
        <v>158</v>
      </c>
      <c r="E6416" t="str">
        <f ca="1">VLOOKUP($A6416,'Company Lookup'!$A:$E,2,FALSE)</f>
        <v>BlackRock California Municipal Income Trust</v>
      </c>
      <c r="F6416" t="str">
        <f ca="1">VLOOKUP($A6416,'Company Lookup'!$A:$E,3,FALSE)</f>
        <v>201-500</v>
      </c>
      <c r="G6416" t="str">
        <f ca="1">VLOOKUP($A6416,'Company Lookup'!$A:$E,4,FALSE)</f>
        <v>Holdings</v>
      </c>
      <c r="H6416" t="str">
        <f ca="1">VLOOKUP($A6416,'Company Lookup'!$A:$E,5,FALSE)</f>
        <v>www.blackrock.com</v>
      </c>
      <c r="I6416" t="str">
        <f ca="1">VLOOKUP($B6416,'Sales Rep Lookup'!$A:$C,2,FALSE)</f>
        <v>Ray Patton</v>
      </c>
    </row>
    <row r="6417" spans="1:9" x14ac:dyDescent="0.2">
      <c r="A6417" s="1">
        <f t="shared" ca="1" si="200"/>
        <v>81</v>
      </c>
      <c r="B6417" s="1">
        <f t="shared" ca="1" si="201"/>
        <v>17</v>
      </c>
      <c r="C6417" t="s">
        <v>6612</v>
      </c>
      <c r="D6417" t="s">
        <v>113</v>
      </c>
      <c r="E6417" t="str">
        <f ca="1">VLOOKUP($A6417,'Company Lookup'!$A:$E,2,FALSE)</f>
        <v>RELX N.V.</v>
      </c>
      <c r="F6417" t="str">
        <f ca="1">VLOOKUP($A6417,'Company Lookup'!$A:$E,3,FALSE)</f>
        <v>201-500</v>
      </c>
      <c r="G6417" t="str">
        <f ca="1">VLOOKUP($A6417,'Company Lookup'!$A:$E,4,FALSE)</f>
        <v>Publishing</v>
      </c>
      <c r="H6417" t="str">
        <f ca="1">VLOOKUP($A6417,'Company Lookup'!$A:$E,5,FALSE)</f>
        <v>www.relx.com</v>
      </c>
      <c r="I6417" t="str">
        <f ca="1">VLOOKUP($B6417,'Sales Rep Lookup'!$A:$C,2,FALSE)</f>
        <v>Melodie Kinney</v>
      </c>
    </row>
    <row r="6418" spans="1:9" x14ac:dyDescent="0.2">
      <c r="A6418" s="1">
        <f t="shared" ca="1" si="200"/>
        <v>409</v>
      </c>
      <c r="B6418" s="1">
        <f t="shared" ca="1" si="201"/>
        <v>26</v>
      </c>
      <c r="C6418" t="s">
        <v>6613</v>
      </c>
      <c r="D6418" t="s">
        <v>370</v>
      </c>
      <c r="E6418" t="str">
        <f ca="1">VLOOKUP($A6418,'Company Lookup'!$A:$E,2,FALSE)</f>
        <v>Global X S&amp;P 500 Catholic Values ETF</v>
      </c>
      <c r="F6418" t="str">
        <f ca="1">VLOOKUP($A6418,'Company Lookup'!$A:$E,3,FALSE)</f>
        <v>1001-5000</v>
      </c>
      <c r="G6418" t="str">
        <f ca="1">VLOOKUP($A6418,'Company Lookup'!$A:$E,4,FALSE)</f>
        <v>Holdings</v>
      </c>
      <c r="H6418" t="str">
        <f ca="1">VLOOKUP($A6418,'Company Lookup'!$A:$E,5,FALSE)</f>
        <v>www.global.com</v>
      </c>
      <c r="I6418" t="str">
        <f ca="1">VLOOKUP($B6418,'Sales Rep Lookup'!$A:$C,2,FALSE)</f>
        <v>Sacha Osborn</v>
      </c>
    </row>
    <row r="6419" spans="1:9" x14ac:dyDescent="0.2">
      <c r="A6419" s="1">
        <f t="shared" ca="1" si="200"/>
        <v>96</v>
      </c>
      <c r="B6419" s="1">
        <f t="shared" ca="1" si="201"/>
        <v>27</v>
      </c>
      <c r="C6419" t="s">
        <v>6614</v>
      </c>
      <c r="D6419" t="s">
        <v>389</v>
      </c>
      <c r="E6419" t="str">
        <f ca="1">VLOOKUP($A6419,'Company Lookup'!$A:$E,2,FALSE)</f>
        <v>PowerShares LadderRite 0-5 Year Corporate Bond Portfolio</v>
      </c>
      <c r="F6419" t="str">
        <f ca="1">VLOOKUP($A6419,'Company Lookup'!$A:$E,3,FALSE)</f>
        <v>501-1000</v>
      </c>
      <c r="G6419" t="str">
        <f ca="1">VLOOKUP($A6419,'Company Lookup'!$A:$E,4,FALSE)</f>
        <v>Holdings</v>
      </c>
      <c r="H6419" t="str">
        <f ca="1">VLOOKUP($A6419,'Company Lookup'!$A:$E,5,FALSE)</f>
        <v>www.powershares.com</v>
      </c>
      <c r="I6419" t="str">
        <f ca="1">VLOOKUP($B6419,'Sales Rep Lookup'!$A:$C,2,FALSE)</f>
        <v>Catherine Estes</v>
      </c>
    </row>
    <row r="6420" spans="1:9" x14ac:dyDescent="0.2">
      <c r="A6420" s="1">
        <f t="shared" ca="1" si="200"/>
        <v>135</v>
      </c>
      <c r="B6420" s="1">
        <f t="shared" ca="1" si="201"/>
        <v>40</v>
      </c>
      <c r="C6420" t="s">
        <v>6615</v>
      </c>
      <c r="D6420" t="s">
        <v>208</v>
      </c>
      <c r="E6420" t="str">
        <f ca="1">VLOOKUP($A6420,'Company Lookup'!$A:$E,2,FALSE)</f>
        <v>Atlantic Capital Bancshares, Inc.</v>
      </c>
      <c r="F6420" t="str">
        <f ca="1">VLOOKUP($A6420,'Company Lookup'!$A:$E,3,FALSE)</f>
        <v>1001-5000</v>
      </c>
      <c r="G6420" t="str">
        <f ca="1">VLOOKUP($A6420,'Company Lookup'!$A:$E,4,FALSE)</f>
        <v>Major Banks</v>
      </c>
      <c r="H6420" t="str">
        <f ca="1">VLOOKUP($A6420,'Company Lookup'!$A:$E,5,FALSE)</f>
        <v>www.atlantic.com</v>
      </c>
      <c r="I6420" t="str">
        <f ca="1">VLOOKUP($B6420,'Sales Rep Lookup'!$A:$C,2,FALSE)</f>
        <v>Amal Hodges</v>
      </c>
    </row>
    <row r="6421" spans="1:9" x14ac:dyDescent="0.2">
      <c r="A6421" s="1">
        <f t="shared" ca="1" si="200"/>
        <v>706</v>
      </c>
      <c r="B6421" s="1">
        <f t="shared" ca="1" si="201"/>
        <v>23</v>
      </c>
      <c r="C6421" t="s">
        <v>6616</v>
      </c>
      <c r="D6421" t="s">
        <v>36</v>
      </c>
      <c r="E6421" t="str">
        <f ca="1">VLOOKUP($A6421,'Company Lookup'!$A:$E,2,FALSE)</f>
        <v>C</v>
      </c>
      <c r="F6421" t="str">
        <f ca="1">VLOOKUP($A6421,'Company Lookup'!$A:$E,3,FALSE)</f>
        <v>1001-5000</v>
      </c>
      <c r="G6421" t="str">
        <f ca="1">VLOOKUP($A6421,'Company Lookup'!$A:$E,4,FALSE)</f>
        <v>Oilfield Services/Equipment</v>
      </c>
      <c r="H6421" t="e">
        <f ca="1">VLOOKUP($A6421,'Company Lookup'!$A:$E,5,FALSE)</f>
        <v>#VALUE!</v>
      </c>
      <c r="I6421" t="str">
        <f ca="1">VLOOKUP($B6421,'Sales Rep Lookup'!$A:$C,2,FALSE)</f>
        <v>Wylie Klein</v>
      </c>
    </row>
    <row r="6422" spans="1:9" x14ac:dyDescent="0.2">
      <c r="A6422" s="1">
        <f t="shared" ca="1" si="200"/>
        <v>573</v>
      </c>
      <c r="B6422" s="1">
        <f t="shared" ca="1" si="201"/>
        <v>87</v>
      </c>
      <c r="C6422" t="s">
        <v>6617</v>
      </c>
      <c r="D6422" t="s">
        <v>857</v>
      </c>
      <c r="E6422" t="str">
        <f ca="1">VLOOKUP($A6422,'Company Lookup'!$A:$E,2,FALSE)</f>
        <v>Sprott Focus Trust, Inc.</v>
      </c>
      <c r="F6422" t="str">
        <f ca="1">VLOOKUP($A6422,'Company Lookup'!$A:$E,3,FALSE)</f>
        <v>1001-5000</v>
      </c>
      <c r="G6422" t="str">
        <f ca="1">VLOOKUP($A6422,'Company Lookup'!$A:$E,4,FALSE)</f>
        <v>Holdings</v>
      </c>
      <c r="H6422" t="str">
        <f ca="1">VLOOKUP($A6422,'Company Lookup'!$A:$E,5,FALSE)</f>
        <v>www.sprott.com</v>
      </c>
      <c r="I6422" t="str">
        <f ca="1">VLOOKUP($B6422,'Sales Rep Lookup'!$A:$C,2,FALSE)</f>
        <v>Lacy Chambers</v>
      </c>
    </row>
    <row r="6423" spans="1:9" x14ac:dyDescent="0.2">
      <c r="A6423" s="1">
        <f t="shared" ca="1" si="200"/>
        <v>507</v>
      </c>
      <c r="B6423" s="1">
        <f t="shared" ca="1" si="201"/>
        <v>69</v>
      </c>
      <c r="C6423" t="s">
        <v>6618</v>
      </c>
      <c r="D6423" t="s">
        <v>214</v>
      </c>
      <c r="E6423" t="str">
        <f ca="1">VLOOKUP($A6423,'Company Lookup'!$A:$E,2,FALSE)</f>
        <v>Liberty Interactive Corporation</v>
      </c>
      <c r="F6423" t="str">
        <f ca="1">VLOOKUP($A6423,'Company Lookup'!$A:$E,3,FALSE)</f>
        <v>10000+</v>
      </c>
      <c r="G6423" t="str">
        <f ca="1">VLOOKUP($A6423,'Company Lookup'!$A:$E,4,FALSE)</f>
        <v>Catalog/Specialty Distribution</v>
      </c>
      <c r="H6423" t="str">
        <f ca="1">VLOOKUP($A6423,'Company Lookup'!$A:$E,5,FALSE)</f>
        <v>www.liberty.com</v>
      </c>
      <c r="I6423" t="str">
        <f ca="1">VLOOKUP($B6423,'Sales Rep Lookup'!$A:$C,2,FALSE)</f>
        <v>Jack Francis</v>
      </c>
    </row>
    <row r="6424" spans="1:9" x14ac:dyDescent="0.2">
      <c r="A6424" s="1">
        <f t="shared" ca="1" si="200"/>
        <v>851</v>
      </c>
      <c r="B6424" s="1">
        <f t="shared" ca="1" si="201"/>
        <v>38</v>
      </c>
      <c r="C6424" t="s">
        <v>6619</v>
      </c>
      <c r="D6424" t="s">
        <v>370</v>
      </c>
      <c r="E6424" t="str">
        <f ca="1">VLOOKUP($A6424,'Company Lookup'!$A:$E,2,FALSE)</f>
        <v>Sherwin-Williams Company (The)</v>
      </c>
      <c r="F6424" t="str">
        <f ca="1">VLOOKUP($A6424,'Company Lookup'!$A:$E,3,FALSE)</f>
        <v>10000+</v>
      </c>
      <c r="G6424" t="str">
        <f ca="1">VLOOKUP($A6424,'Company Lookup'!$A:$E,4,FALSE)</f>
        <v>RETAIL: Building Materials</v>
      </c>
      <c r="H6424" t="str">
        <f ca="1">VLOOKUP($A6424,'Company Lookup'!$A:$E,5,FALSE)</f>
        <v>www.sherwin-williams.com</v>
      </c>
      <c r="I6424" t="str">
        <f ca="1">VLOOKUP($B6424,'Sales Rep Lookup'!$A:$C,2,FALSE)</f>
        <v>Colleen Harper</v>
      </c>
    </row>
    <row r="6425" spans="1:9" x14ac:dyDescent="0.2">
      <c r="A6425" s="1">
        <f t="shared" ca="1" si="200"/>
        <v>442</v>
      </c>
      <c r="B6425" s="1">
        <f t="shared" ca="1" si="201"/>
        <v>97</v>
      </c>
      <c r="C6425" t="s">
        <v>6620</v>
      </c>
      <c r="D6425" t="s">
        <v>174</v>
      </c>
      <c r="E6425" t="str">
        <f ca="1">VLOOKUP($A6425,'Company Lookup'!$A:$E,2,FALSE)</f>
        <v>Fifth Street Asset Management Inc.</v>
      </c>
      <c r="F6425" t="str">
        <f ca="1">VLOOKUP($A6425,'Company Lookup'!$A:$E,3,FALSE)</f>
        <v>501-1000</v>
      </c>
      <c r="G6425" t="str">
        <f ca="1">VLOOKUP($A6425,'Company Lookup'!$A:$E,4,FALSE)</f>
        <v>Investment Managers</v>
      </c>
      <c r="H6425" t="str">
        <f ca="1">VLOOKUP($A6425,'Company Lookup'!$A:$E,5,FALSE)</f>
        <v>www.fifth.com</v>
      </c>
      <c r="I6425" t="str">
        <f ca="1">VLOOKUP($B6425,'Sales Rep Lookup'!$A:$C,2,FALSE)</f>
        <v>Neil Garrett</v>
      </c>
    </row>
    <row r="6426" spans="1:9" x14ac:dyDescent="0.2">
      <c r="A6426" s="1">
        <f t="shared" ca="1" si="200"/>
        <v>183</v>
      </c>
      <c r="B6426" s="1">
        <f t="shared" ca="1" si="201"/>
        <v>31</v>
      </c>
      <c r="C6426" t="s">
        <v>6621</v>
      </c>
      <c r="D6426" t="s">
        <v>22</v>
      </c>
      <c r="E6426" t="str">
        <f ca="1">VLOOKUP($A6426,'Company Lookup'!$A:$E,2,FALSE)</f>
        <v>Cantel Medical Corp.</v>
      </c>
      <c r="F6426" t="str">
        <f ca="1">VLOOKUP($A6426,'Company Lookup'!$A:$E,3,FALSE)</f>
        <v>201-500</v>
      </c>
      <c r="G6426" t="str">
        <f ca="1">VLOOKUP($A6426,'Company Lookup'!$A:$E,4,FALSE)</f>
        <v>Medical/Dental Instruments</v>
      </c>
      <c r="H6426" t="str">
        <f ca="1">VLOOKUP($A6426,'Company Lookup'!$A:$E,5,FALSE)</f>
        <v>www.cantel.com</v>
      </c>
      <c r="I6426" t="str">
        <f ca="1">VLOOKUP($B6426,'Sales Rep Lookup'!$A:$C,2,FALSE)</f>
        <v>Natalie Hull</v>
      </c>
    </row>
    <row r="6427" spans="1:9" x14ac:dyDescent="0.2">
      <c r="A6427" s="1">
        <f t="shared" ca="1" si="200"/>
        <v>489</v>
      </c>
      <c r="B6427" s="1">
        <f t="shared" ca="1" si="201"/>
        <v>9</v>
      </c>
      <c r="C6427" t="s">
        <v>6622</v>
      </c>
      <c r="D6427" t="s">
        <v>239</v>
      </c>
      <c r="E6427" t="str">
        <f ca="1">VLOOKUP($A6427,'Company Lookup'!$A:$E,2,FALSE)</f>
        <v>Health Insurance Innovations, Inc.</v>
      </c>
      <c r="F6427" t="str">
        <f ca="1">VLOOKUP($A6427,'Company Lookup'!$A:$E,3,FALSE)</f>
        <v>201-500</v>
      </c>
      <c r="G6427" t="str">
        <f ca="1">VLOOKUP($A6427,'Company Lookup'!$A:$E,4,FALSE)</f>
        <v>Specialty Insurers</v>
      </c>
      <c r="H6427" t="str">
        <f ca="1">VLOOKUP($A6427,'Company Lookup'!$A:$E,5,FALSE)</f>
        <v>www.health.com</v>
      </c>
      <c r="I6427" t="str">
        <f ca="1">VLOOKUP($B6427,'Sales Rep Lookup'!$A:$C,2,FALSE)</f>
        <v>Louis Yates</v>
      </c>
    </row>
    <row r="6428" spans="1:9" x14ac:dyDescent="0.2">
      <c r="A6428" s="1">
        <f t="shared" ca="1" si="200"/>
        <v>473</v>
      </c>
      <c r="B6428" s="1">
        <f t="shared" ca="1" si="201"/>
        <v>95</v>
      </c>
      <c r="C6428" t="s">
        <v>6623</v>
      </c>
      <c r="D6428" t="s">
        <v>7</v>
      </c>
      <c r="E6428" t="str">
        <f ca="1">VLOOKUP($A6428,'Company Lookup'!$A:$E,2,FALSE)</f>
        <v>Match Group, Inc.</v>
      </c>
      <c r="F6428" t="str">
        <f ca="1">VLOOKUP($A6428,'Company Lookup'!$A:$E,3,FALSE)</f>
        <v>201-500</v>
      </c>
      <c r="G6428" t="str">
        <f ca="1">VLOOKUP($A6428,'Company Lookup'!$A:$E,4,FALSE)</f>
        <v>Computer Software: Programming, Data Processing</v>
      </c>
      <c r="H6428" t="str">
        <f ca="1">VLOOKUP($A6428,'Company Lookup'!$A:$E,5,FALSE)</f>
        <v>www.match.com</v>
      </c>
      <c r="I6428" t="str">
        <f ca="1">VLOOKUP($B6428,'Sales Rep Lookup'!$A:$C,2,FALSE)</f>
        <v>Penelope Bolton</v>
      </c>
    </row>
    <row r="6429" spans="1:9" x14ac:dyDescent="0.2">
      <c r="A6429" s="1">
        <f t="shared" ca="1" si="200"/>
        <v>377</v>
      </c>
      <c r="B6429" s="1">
        <f t="shared" ca="1" si="201"/>
        <v>21</v>
      </c>
      <c r="C6429" t="s">
        <v>6624</v>
      </c>
      <c r="D6429" t="s">
        <v>75</v>
      </c>
      <c r="E6429" t="str">
        <f ca="1">VLOOKUP($A6429,'Company Lookup'!$A:$E,2,FALSE)</f>
        <v>Brandywine Realty Trust</v>
      </c>
      <c r="F6429" t="str">
        <f ca="1">VLOOKUP($A6429,'Company Lookup'!$A:$E,3,FALSE)</f>
        <v>201-500</v>
      </c>
      <c r="G6429" t="str">
        <f ca="1">VLOOKUP($A6429,'Company Lookup'!$A:$E,4,FALSE)</f>
        <v>Real Estate Investment Trusts</v>
      </c>
      <c r="H6429" t="str">
        <f ca="1">VLOOKUP($A6429,'Company Lookup'!$A:$E,5,FALSE)</f>
        <v>www.brandywine.com</v>
      </c>
      <c r="I6429" t="str">
        <f ca="1">VLOOKUP($B6429,'Sales Rep Lookup'!$A:$C,2,FALSE)</f>
        <v>Vernon Dejesus</v>
      </c>
    </row>
    <row r="6430" spans="1:9" x14ac:dyDescent="0.2">
      <c r="A6430" s="1">
        <f t="shared" ca="1" si="200"/>
        <v>581</v>
      </c>
      <c r="B6430" s="1">
        <f t="shared" ca="1" si="201"/>
        <v>18</v>
      </c>
      <c r="C6430" t="s">
        <v>6625</v>
      </c>
      <c r="D6430" t="s">
        <v>65</v>
      </c>
      <c r="E6430" t="str">
        <f ca="1">VLOOKUP($A6430,'Company Lookup'!$A:$E,2,FALSE)</f>
        <v>PowerShares DWA SmallCap Momentum Portfolio</v>
      </c>
      <c r="F6430" t="str">
        <f ca="1">VLOOKUP($A6430,'Company Lookup'!$A:$E,3,FALSE)</f>
        <v>10000+</v>
      </c>
      <c r="G6430" t="str">
        <f ca="1">VLOOKUP($A6430,'Company Lookup'!$A:$E,4,FALSE)</f>
        <v>Holdings</v>
      </c>
      <c r="H6430" t="str">
        <f ca="1">VLOOKUP($A6430,'Company Lookup'!$A:$E,5,FALSE)</f>
        <v>www.powershares.com</v>
      </c>
      <c r="I6430" t="str">
        <f ca="1">VLOOKUP($B6430,'Sales Rep Lookup'!$A:$C,2,FALSE)</f>
        <v>Porter Conway</v>
      </c>
    </row>
    <row r="6431" spans="1:9" x14ac:dyDescent="0.2">
      <c r="A6431" s="1">
        <f t="shared" ca="1" si="200"/>
        <v>247</v>
      </c>
      <c r="B6431" s="1">
        <f t="shared" ca="1" si="201"/>
        <v>5</v>
      </c>
      <c r="C6431" t="s">
        <v>6626</v>
      </c>
      <c r="D6431" t="s">
        <v>102</v>
      </c>
      <c r="E6431" t="str">
        <f ca="1">VLOOKUP($A6431,'Company Lookup'!$A:$E,2,FALSE)</f>
        <v>Atlantic Power Corporation</v>
      </c>
      <c r="F6431" t="str">
        <f ca="1">VLOOKUP($A6431,'Company Lookup'!$A:$E,3,FALSE)</f>
        <v>501-1000</v>
      </c>
      <c r="G6431" t="str">
        <f ca="1">VLOOKUP($A6431,'Company Lookup'!$A:$E,4,FALSE)</f>
        <v>Electric Utilities: Central</v>
      </c>
      <c r="H6431" t="str">
        <f ca="1">VLOOKUP($A6431,'Company Lookup'!$A:$E,5,FALSE)</f>
        <v>www.atlantic.com</v>
      </c>
      <c r="I6431" t="str">
        <f ca="1">VLOOKUP($B6431,'Sales Rep Lookup'!$A:$C,2,FALSE)</f>
        <v>Risa Pugh</v>
      </c>
    </row>
    <row r="6432" spans="1:9" x14ac:dyDescent="0.2">
      <c r="A6432" s="1">
        <f t="shared" ca="1" si="200"/>
        <v>28</v>
      </c>
      <c r="B6432" s="1">
        <f t="shared" ca="1" si="201"/>
        <v>44</v>
      </c>
      <c r="C6432" t="s">
        <v>6627</v>
      </c>
      <c r="D6432" t="s">
        <v>203</v>
      </c>
      <c r="E6432" t="str">
        <f ca="1">VLOOKUP($A6432,'Company Lookup'!$A:$E,2,FALSE)</f>
        <v>L3 Technologies, Inc.</v>
      </c>
      <c r="F6432" t="str">
        <f ca="1">VLOOKUP($A6432,'Company Lookup'!$A:$E,3,FALSE)</f>
        <v>501-1000</v>
      </c>
      <c r="G6432" t="str">
        <f ca="1">VLOOKUP($A6432,'Company Lookup'!$A:$E,4,FALSE)</f>
        <v>Radio And Television Broadcasting And Communications Equipment</v>
      </c>
      <c r="H6432" t="str">
        <f ca="1">VLOOKUP($A6432,'Company Lookup'!$A:$E,5,FALSE)</f>
        <v>www.l3.com</v>
      </c>
      <c r="I6432" t="str">
        <f ca="1">VLOOKUP($B6432,'Sales Rep Lookup'!$A:$C,2,FALSE)</f>
        <v>Lani Solomon</v>
      </c>
    </row>
    <row r="6433" spans="1:9" x14ac:dyDescent="0.2">
      <c r="A6433" s="1">
        <f t="shared" ca="1" si="200"/>
        <v>86</v>
      </c>
      <c r="B6433" s="1">
        <f t="shared" ca="1" si="201"/>
        <v>69</v>
      </c>
      <c r="C6433" t="s">
        <v>6628</v>
      </c>
      <c r="D6433" t="s">
        <v>210</v>
      </c>
      <c r="E6433" t="str">
        <f ca="1">VLOOKUP($A6433,'Company Lookup'!$A:$E,2,FALSE)</f>
        <v>PCM, Inc.</v>
      </c>
      <c r="F6433" t="str">
        <f ca="1">VLOOKUP($A6433,'Company Lookup'!$A:$E,3,FALSE)</f>
        <v>1001-5000</v>
      </c>
      <c r="G6433" t="str">
        <f ca="1">VLOOKUP($A6433,'Company Lookup'!$A:$E,4,FALSE)</f>
        <v>Catalog/Specialty Distribution</v>
      </c>
      <c r="H6433" t="str">
        <f ca="1">VLOOKUP($A6433,'Company Lookup'!$A:$E,5,FALSE)</f>
        <v>www.pcm,.com</v>
      </c>
      <c r="I6433" t="str">
        <f ca="1">VLOOKUP($B6433,'Sales Rep Lookup'!$A:$C,2,FALSE)</f>
        <v>Jack Francis</v>
      </c>
    </row>
    <row r="6434" spans="1:9" x14ac:dyDescent="0.2">
      <c r="A6434" s="1">
        <f t="shared" ca="1" si="200"/>
        <v>850</v>
      </c>
      <c r="B6434" s="1">
        <f t="shared" ca="1" si="201"/>
        <v>67</v>
      </c>
      <c r="C6434" t="s">
        <v>6629</v>
      </c>
      <c r="D6434" t="s">
        <v>365</v>
      </c>
      <c r="E6434" t="str">
        <f ca="1">VLOOKUP($A6434,'Company Lookup'!$A:$E,2,FALSE)</f>
        <v>CHS Inc</v>
      </c>
      <c r="F6434" t="str">
        <f ca="1">VLOOKUP($A6434,'Company Lookup'!$A:$E,3,FALSE)</f>
        <v>201-500</v>
      </c>
      <c r="G6434" t="str">
        <f ca="1">VLOOKUP($A6434,'Company Lookup'!$A:$E,4,FALSE)</f>
        <v>Farming/Seeds/Milling</v>
      </c>
      <c r="H6434" t="str">
        <f ca="1">VLOOKUP($A6434,'Company Lookup'!$A:$E,5,FALSE)</f>
        <v>www.chs.com</v>
      </c>
      <c r="I6434" t="str">
        <f ca="1">VLOOKUP($B6434,'Sales Rep Lookup'!$A:$C,2,FALSE)</f>
        <v>Velma Eaton</v>
      </c>
    </row>
    <row r="6435" spans="1:9" x14ac:dyDescent="0.2">
      <c r="A6435" s="1">
        <f t="shared" ca="1" si="200"/>
        <v>844</v>
      </c>
      <c r="B6435" s="1">
        <f t="shared" ca="1" si="201"/>
        <v>98</v>
      </c>
      <c r="C6435" t="s">
        <v>6630</v>
      </c>
      <c r="D6435" t="s">
        <v>135</v>
      </c>
      <c r="E6435" t="str">
        <f ca="1">VLOOKUP($A6435,'Company Lookup'!$A:$E,2,FALSE)</f>
        <v>Ionis Pharmaceuticals, Inc.</v>
      </c>
      <c r="F6435" t="str">
        <f ca="1">VLOOKUP($A6435,'Company Lookup'!$A:$E,3,FALSE)</f>
        <v>1001-5000</v>
      </c>
      <c r="G6435" t="str">
        <f ca="1">VLOOKUP($A6435,'Company Lookup'!$A:$E,4,FALSE)</f>
        <v>Major Pharmaceuticals</v>
      </c>
      <c r="H6435" t="str">
        <f ca="1">VLOOKUP($A6435,'Company Lookup'!$A:$E,5,FALSE)</f>
        <v>www.ionis.com</v>
      </c>
      <c r="I6435" t="str">
        <f ca="1">VLOOKUP($B6435,'Sales Rep Lookup'!$A:$C,2,FALSE)</f>
        <v>Maryam Mann</v>
      </c>
    </row>
    <row r="6436" spans="1:9" x14ac:dyDescent="0.2">
      <c r="A6436" s="1">
        <f t="shared" ca="1" si="200"/>
        <v>889</v>
      </c>
      <c r="B6436" s="1">
        <f t="shared" ca="1" si="201"/>
        <v>95</v>
      </c>
      <c r="C6436" t="s">
        <v>6631</v>
      </c>
      <c r="D6436" t="s">
        <v>560</v>
      </c>
      <c r="E6436" t="str">
        <f ca="1">VLOOKUP($A6436,'Company Lookup'!$A:$E,2,FALSE)</f>
        <v>Advanced Drainage Systems, Inc.</v>
      </c>
      <c r="F6436" t="str">
        <f ca="1">VLOOKUP($A6436,'Company Lookup'!$A:$E,3,FALSE)</f>
        <v>1001-5000</v>
      </c>
      <c r="G6436" t="str">
        <f ca="1">VLOOKUP($A6436,'Company Lookup'!$A:$E,4,FALSE)</f>
        <v>Containers/Packaging</v>
      </c>
      <c r="H6436" t="str">
        <f ca="1">VLOOKUP($A6436,'Company Lookup'!$A:$E,5,FALSE)</f>
        <v>www.advanced.com</v>
      </c>
      <c r="I6436" t="str">
        <f ca="1">VLOOKUP($B6436,'Sales Rep Lookup'!$A:$C,2,FALSE)</f>
        <v>Penelope Bolton</v>
      </c>
    </row>
    <row r="6437" spans="1:9" x14ac:dyDescent="0.2">
      <c r="A6437" s="1">
        <f t="shared" ca="1" si="200"/>
        <v>730</v>
      </c>
      <c r="B6437" s="1">
        <f t="shared" ca="1" si="201"/>
        <v>99</v>
      </c>
      <c r="C6437" t="s">
        <v>6632</v>
      </c>
      <c r="D6437" t="s">
        <v>3</v>
      </c>
      <c r="E6437" t="str">
        <f ca="1">VLOOKUP($A6437,'Company Lookup'!$A:$E,2,FALSE)</f>
        <v xml:space="preserve">Peoples Financial Services Corp. </v>
      </c>
      <c r="F6437" t="str">
        <f ca="1">VLOOKUP($A6437,'Company Lookup'!$A:$E,3,FALSE)</f>
        <v>1001-5000</v>
      </c>
      <c r="G6437" t="str">
        <f ca="1">VLOOKUP($A6437,'Company Lookup'!$A:$E,4,FALSE)</f>
        <v>Major Banks</v>
      </c>
      <c r="H6437" t="str">
        <f ca="1">VLOOKUP($A6437,'Company Lookup'!$A:$E,5,FALSE)</f>
        <v>www.peoples.com</v>
      </c>
      <c r="I6437" t="str">
        <f ca="1">VLOOKUP($B6437,'Sales Rep Lookup'!$A:$C,2,FALSE)</f>
        <v>Calista Rosales</v>
      </c>
    </row>
    <row r="6438" spans="1:9" x14ac:dyDescent="0.2">
      <c r="A6438" s="1">
        <f t="shared" ca="1" si="200"/>
        <v>954</v>
      </c>
      <c r="B6438" s="1">
        <f t="shared" ca="1" si="201"/>
        <v>77</v>
      </c>
      <c r="C6438" t="s">
        <v>6633</v>
      </c>
      <c r="D6438" t="s">
        <v>55</v>
      </c>
      <c r="E6438" t="str">
        <f ca="1">VLOOKUP($A6438,'Company Lookup'!$A:$E,2,FALSE)</f>
        <v>VictoryShares Dividend Accelerator ETF</v>
      </c>
      <c r="F6438" t="str">
        <f ca="1">VLOOKUP($A6438,'Company Lookup'!$A:$E,3,FALSE)</f>
        <v>1001-5000</v>
      </c>
      <c r="G6438" t="str">
        <f ca="1">VLOOKUP($A6438,'Company Lookup'!$A:$E,4,FALSE)</f>
        <v>Holdings</v>
      </c>
      <c r="H6438" t="str">
        <f ca="1">VLOOKUP($A6438,'Company Lookup'!$A:$E,5,FALSE)</f>
        <v>www.victoryshares.com</v>
      </c>
      <c r="I6438" t="str">
        <f ca="1">VLOOKUP($B6438,'Sales Rep Lookup'!$A:$C,2,FALSE)</f>
        <v>Hoyt Downs</v>
      </c>
    </row>
    <row r="6439" spans="1:9" x14ac:dyDescent="0.2">
      <c r="A6439" s="1">
        <f t="shared" ca="1" si="200"/>
        <v>654</v>
      </c>
      <c r="B6439" s="1">
        <f t="shared" ca="1" si="201"/>
        <v>93</v>
      </c>
      <c r="C6439" t="s">
        <v>6634</v>
      </c>
      <c r="D6439" t="s">
        <v>359</v>
      </c>
      <c r="E6439" t="str">
        <f ca="1">VLOOKUP($A6439,'Company Lookup'!$A:$E,2,FALSE)</f>
        <v>Pinnacle Financial Partners, Inc.</v>
      </c>
      <c r="F6439" t="str">
        <f ca="1">VLOOKUP($A6439,'Company Lookup'!$A:$E,3,FALSE)</f>
        <v>201-500</v>
      </c>
      <c r="G6439" t="str">
        <f ca="1">VLOOKUP($A6439,'Company Lookup'!$A:$E,4,FALSE)</f>
        <v>Major Banks</v>
      </c>
      <c r="H6439" t="str">
        <f ca="1">VLOOKUP($A6439,'Company Lookup'!$A:$E,5,FALSE)</f>
        <v>www.pinnacle.com</v>
      </c>
      <c r="I6439" t="str">
        <f ca="1">VLOOKUP($B6439,'Sales Rep Lookup'!$A:$C,2,FALSE)</f>
        <v>Giselle Dejesus</v>
      </c>
    </row>
    <row r="6440" spans="1:9" x14ac:dyDescent="0.2">
      <c r="A6440" s="1">
        <f t="shared" ca="1" si="200"/>
        <v>146</v>
      </c>
      <c r="B6440" s="1">
        <f t="shared" ca="1" si="201"/>
        <v>46</v>
      </c>
      <c r="C6440" t="s">
        <v>6635</v>
      </c>
      <c r="D6440" t="s">
        <v>844</v>
      </c>
      <c r="E6440" t="str">
        <f ca="1">VLOOKUP($A6440,'Company Lookup'!$A:$E,2,FALSE)</f>
        <v>TC PipeLines, LP</v>
      </c>
      <c r="F6440" t="str">
        <f ca="1">VLOOKUP($A6440,'Company Lookup'!$A:$E,3,FALSE)</f>
        <v>501-1000</v>
      </c>
      <c r="G6440" t="str">
        <f ca="1">VLOOKUP($A6440,'Company Lookup'!$A:$E,4,FALSE)</f>
        <v>Natural Gas Distribution</v>
      </c>
      <c r="H6440" t="str">
        <f ca="1">VLOOKUP($A6440,'Company Lookup'!$A:$E,5,FALSE)</f>
        <v>www.tc.com</v>
      </c>
      <c r="I6440" t="str">
        <f ca="1">VLOOKUP($B6440,'Sales Rep Lookup'!$A:$C,2,FALSE)</f>
        <v>Camille Ortega</v>
      </c>
    </row>
    <row r="6441" spans="1:9" x14ac:dyDescent="0.2">
      <c r="A6441" s="1">
        <f t="shared" ca="1" si="200"/>
        <v>241</v>
      </c>
      <c r="B6441" s="1">
        <f t="shared" ca="1" si="201"/>
        <v>57</v>
      </c>
      <c r="C6441" t="s">
        <v>6636</v>
      </c>
      <c r="D6441" t="s">
        <v>28</v>
      </c>
      <c r="E6441" t="str">
        <f ca="1">VLOOKUP($A6441,'Company Lookup'!$A:$E,2,FALSE)</f>
        <v>PowerShares DWA Basic Materials Momentum Portfolio</v>
      </c>
      <c r="F6441" t="str">
        <f ca="1">VLOOKUP($A6441,'Company Lookup'!$A:$E,3,FALSE)</f>
        <v>10000+</v>
      </c>
      <c r="G6441" t="str">
        <f ca="1">VLOOKUP($A6441,'Company Lookup'!$A:$E,4,FALSE)</f>
        <v>Holdings</v>
      </c>
      <c r="H6441" t="str">
        <f ca="1">VLOOKUP($A6441,'Company Lookup'!$A:$E,5,FALSE)</f>
        <v>www.powershares.com</v>
      </c>
      <c r="I6441" t="str">
        <f ca="1">VLOOKUP($B6441,'Sales Rep Lookup'!$A:$C,2,FALSE)</f>
        <v>Colette Black</v>
      </c>
    </row>
    <row r="6442" spans="1:9" x14ac:dyDescent="0.2">
      <c r="A6442" s="1">
        <f t="shared" ca="1" si="200"/>
        <v>91</v>
      </c>
      <c r="B6442" s="1">
        <f t="shared" ca="1" si="201"/>
        <v>38</v>
      </c>
      <c r="C6442" t="s">
        <v>6637</v>
      </c>
      <c r="D6442" t="s">
        <v>14</v>
      </c>
      <c r="E6442" t="str">
        <f ca="1">VLOOKUP($A6442,'Company Lookup'!$A:$E,2,FALSE)</f>
        <v>Wheeler Real Estate Investment Trust, Inc.</v>
      </c>
      <c r="F6442" t="str">
        <f ca="1">VLOOKUP($A6442,'Company Lookup'!$A:$E,3,FALSE)</f>
        <v>1001-5000</v>
      </c>
      <c r="G6442" t="str">
        <f ca="1">VLOOKUP($A6442,'Company Lookup'!$A:$E,4,FALSE)</f>
        <v>Real Estate Investment Trusts</v>
      </c>
      <c r="H6442" t="str">
        <f ca="1">VLOOKUP($A6442,'Company Lookup'!$A:$E,5,FALSE)</f>
        <v>www.wheeler.com</v>
      </c>
      <c r="I6442" t="str">
        <f ca="1">VLOOKUP($B6442,'Sales Rep Lookup'!$A:$C,2,FALSE)</f>
        <v>Colleen Harper</v>
      </c>
    </row>
    <row r="6443" spans="1:9" x14ac:dyDescent="0.2">
      <c r="A6443" s="1">
        <f t="shared" ca="1" si="200"/>
        <v>685</v>
      </c>
      <c r="B6443" s="1">
        <f t="shared" ca="1" si="201"/>
        <v>43</v>
      </c>
      <c r="C6443" t="s">
        <v>6638</v>
      </c>
      <c r="D6443" t="s">
        <v>560</v>
      </c>
      <c r="E6443" t="str">
        <f ca="1">VLOOKUP($A6443,'Company Lookup'!$A:$E,2,FALSE)</f>
        <v>Sears Holdings Corporation</v>
      </c>
      <c r="F6443" t="str">
        <f ca="1">VLOOKUP($A6443,'Company Lookup'!$A:$E,3,FALSE)</f>
        <v>10000+</v>
      </c>
      <c r="G6443" t="str">
        <f ca="1">VLOOKUP($A6443,'Company Lookup'!$A:$E,4,FALSE)</f>
        <v>Department/Specialty Retail Stores</v>
      </c>
      <c r="H6443" t="str">
        <f ca="1">VLOOKUP($A6443,'Company Lookup'!$A:$E,5,FALSE)</f>
        <v>www.sears.com</v>
      </c>
      <c r="I6443" t="str">
        <f ca="1">VLOOKUP($B6443,'Sales Rep Lookup'!$A:$C,2,FALSE)</f>
        <v>Fritz Rodgers</v>
      </c>
    </row>
    <row r="6444" spans="1:9" x14ac:dyDescent="0.2">
      <c r="A6444" s="1">
        <f t="shared" ca="1" si="200"/>
        <v>170</v>
      </c>
      <c r="B6444" s="1">
        <f t="shared" ca="1" si="201"/>
        <v>28</v>
      </c>
      <c r="C6444" t="s">
        <v>6639</v>
      </c>
      <c r="D6444" t="s">
        <v>288</v>
      </c>
      <c r="E6444" t="str">
        <f ca="1">VLOOKUP($A6444,'Company Lookup'!$A:$E,2,FALSE)</f>
        <v>Nuveen Floating Rate Income Fund</v>
      </c>
      <c r="F6444" t="str">
        <f ca="1">VLOOKUP($A6444,'Company Lookup'!$A:$E,3,FALSE)</f>
        <v>201-500</v>
      </c>
      <c r="G6444" t="str">
        <f ca="1">VLOOKUP($A6444,'Company Lookup'!$A:$E,4,FALSE)</f>
        <v>Holdings</v>
      </c>
      <c r="H6444" t="str">
        <f ca="1">VLOOKUP($A6444,'Company Lookup'!$A:$E,5,FALSE)</f>
        <v>www.nuveen.com</v>
      </c>
      <c r="I6444" t="str">
        <f ca="1">VLOOKUP($B6444,'Sales Rep Lookup'!$A:$C,2,FALSE)</f>
        <v>Thomas Kidd</v>
      </c>
    </row>
    <row r="6445" spans="1:9" x14ac:dyDescent="0.2">
      <c r="A6445" s="1">
        <f t="shared" ca="1" si="200"/>
        <v>167</v>
      </c>
      <c r="B6445" s="1">
        <f t="shared" ca="1" si="201"/>
        <v>39</v>
      </c>
      <c r="C6445" t="s">
        <v>6640</v>
      </c>
      <c r="D6445" t="s">
        <v>486</v>
      </c>
      <c r="E6445" t="str">
        <f ca="1">VLOOKUP($A6445,'Company Lookup'!$A:$E,2,FALSE)</f>
        <v>Histogenics Corporation</v>
      </c>
      <c r="F6445" t="str">
        <f ca="1">VLOOKUP($A6445,'Company Lookup'!$A:$E,3,FALSE)</f>
        <v>1001-5000</v>
      </c>
      <c r="G6445" t="str">
        <f ca="1">VLOOKUP($A6445,'Company Lookup'!$A:$E,4,FALSE)</f>
        <v>Industrial Specialties</v>
      </c>
      <c r="H6445" t="str">
        <f ca="1">VLOOKUP($A6445,'Company Lookup'!$A:$E,5,FALSE)</f>
        <v>www.histogenics.com</v>
      </c>
      <c r="I6445" t="str">
        <f ca="1">VLOOKUP($B6445,'Sales Rep Lookup'!$A:$C,2,FALSE)</f>
        <v>Gail William</v>
      </c>
    </row>
    <row r="6446" spans="1:9" x14ac:dyDescent="0.2">
      <c r="A6446" s="1">
        <f t="shared" ca="1" si="200"/>
        <v>945</v>
      </c>
      <c r="B6446" s="1">
        <f t="shared" ca="1" si="201"/>
        <v>72</v>
      </c>
      <c r="C6446" t="s">
        <v>6641</v>
      </c>
      <c r="D6446" t="s">
        <v>108</v>
      </c>
      <c r="E6446" t="str">
        <f ca="1">VLOOKUP($A6446,'Company Lookup'!$A:$E,2,FALSE)</f>
        <v>Red Robin Gourmet Burgers, Inc.</v>
      </c>
      <c r="F6446" t="str">
        <f ca="1">VLOOKUP($A6446,'Company Lookup'!$A:$E,3,FALSE)</f>
        <v>501-1000</v>
      </c>
      <c r="G6446" t="str">
        <f ca="1">VLOOKUP($A6446,'Company Lookup'!$A:$E,4,FALSE)</f>
        <v>Restaurants</v>
      </c>
      <c r="H6446" t="str">
        <f ca="1">VLOOKUP($A6446,'Company Lookup'!$A:$E,5,FALSE)</f>
        <v>www.red.com</v>
      </c>
      <c r="I6446" t="str">
        <f ca="1">VLOOKUP($B6446,'Sales Rep Lookup'!$A:$C,2,FALSE)</f>
        <v>Stone Dotson</v>
      </c>
    </row>
    <row r="6447" spans="1:9" x14ac:dyDescent="0.2">
      <c r="A6447" s="1">
        <f t="shared" ca="1" si="200"/>
        <v>129</v>
      </c>
      <c r="B6447" s="1">
        <f t="shared" ca="1" si="201"/>
        <v>18</v>
      </c>
      <c r="C6447" t="s">
        <v>6642</v>
      </c>
      <c r="D6447" t="s">
        <v>24</v>
      </c>
      <c r="E6447" t="str">
        <f ca="1">VLOOKUP($A6447,'Company Lookup'!$A:$E,2,FALSE)</f>
        <v>Golden Ocean Group Limited</v>
      </c>
      <c r="F6447" t="str">
        <f ca="1">VLOOKUP($A6447,'Company Lookup'!$A:$E,3,FALSE)</f>
        <v>1001-5000</v>
      </c>
      <c r="G6447" t="str">
        <f ca="1">VLOOKUP($A6447,'Company Lookup'!$A:$E,4,FALSE)</f>
        <v>Marine Transportation</v>
      </c>
      <c r="H6447" t="str">
        <f ca="1">VLOOKUP($A6447,'Company Lookup'!$A:$E,5,FALSE)</f>
        <v>www.golden.com</v>
      </c>
      <c r="I6447" t="str">
        <f ca="1">VLOOKUP($B6447,'Sales Rep Lookup'!$A:$C,2,FALSE)</f>
        <v>Porter Conway</v>
      </c>
    </row>
    <row r="6448" spans="1:9" x14ac:dyDescent="0.2">
      <c r="A6448" s="1">
        <f t="shared" ca="1" si="200"/>
        <v>55</v>
      </c>
      <c r="B6448" s="1">
        <f t="shared" ca="1" si="201"/>
        <v>28</v>
      </c>
      <c r="C6448" t="s">
        <v>6643</v>
      </c>
      <c r="D6448" t="s">
        <v>40</v>
      </c>
      <c r="E6448" t="str">
        <f ca="1">VLOOKUP($A6448,'Company Lookup'!$A:$E,2,FALSE)</f>
        <v>Quotient Technology Inc.</v>
      </c>
      <c r="F6448" t="str">
        <f ca="1">VLOOKUP($A6448,'Company Lookup'!$A:$E,3,FALSE)</f>
        <v>501-1000</v>
      </c>
      <c r="G6448" t="str">
        <f ca="1">VLOOKUP($A6448,'Company Lookup'!$A:$E,4,FALSE)</f>
        <v>Advertising</v>
      </c>
      <c r="H6448" t="str">
        <f ca="1">VLOOKUP($A6448,'Company Lookup'!$A:$E,5,FALSE)</f>
        <v>www.quotient.com</v>
      </c>
      <c r="I6448" t="str">
        <f ca="1">VLOOKUP($B6448,'Sales Rep Lookup'!$A:$C,2,FALSE)</f>
        <v>Thomas Kidd</v>
      </c>
    </row>
    <row r="6449" spans="1:9" x14ac:dyDescent="0.2">
      <c r="A6449" s="1">
        <f t="shared" ca="1" si="200"/>
        <v>123</v>
      </c>
      <c r="B6449" s="1">
        <f t="shared" ca="1" si="201"/>
        <v>40</v>
      </c>
      <c r="C6449" t="s">
        <v>6644</v>
      </c>
      <c r="D6449" t="s">
        <v>58</v>
      </c>
      <c r="E6449" t="str">
        <f ca="1">VLOOKUP($A6449,'Company Lookup'!$A:$E,2,FALSE)</f>
        <v>Marine Petroleum Trust</v>
      </c>
      <c r="F6449" t="str">
        <f ca="1">VLOOKUP($A6449,'Company Lookup'!$A:$E,3,FALSE)</f>
        <v>10000+</v>
      </c>
      <c r="G6449" t="str">
        <f ca="1">VLOOKUP($A6449,'Company Lookup'!$A:$E,4,FALSE)</f>
        <v>Oil &amp; Gas Production</v>
      </c>
      <c r="H6449" t="str">
        <f ca="1">VLOOKUP($A6449,'Company Lookup'!$A:$E,5,FALSE)</f>
        <v>www.marine.com</v>
      </c>
      <c r="I6449" t="str">
        <f ca="1">VLOOKUP($B6449,'Sales Rep Lookup'!$A:$C,2,FALSE)</f>
        <v>Amal Hodges</v>
      </c>
    </row>
    <row r="6450" spans="1:9" x14ac:dyDescent="0.2">
      <c r="A6450" s="1">
        <f t="shared" ca="1" si="200"/>
        <v>597</v>
      </c>
      <c r="B6450" s="1">
        <f t="shared" ca="1" si="201"/>
        <v>53</v>
      </c>
      <c r="C6450" t="s">
        <v>6645</v>
      </c>
      <c r="D6450" t="s">
        <v>377</v>
      </c>
      <c r="E6450" t="str">
        <f ca="1">VLOOKUP($A6450,'Company Lookup'!$A:$E,2,FALSE)</f>
        <v>Brink&amp;#39;s Company (The)</v>
      </c>
      <c r="F6450" t="str">
        <f ca="1">VLOOKUP($A6450,'Company Lookup'!$A:$E,3,FALSE)</f>
        <v>501-1000</v>
      </c>
      <c r="G6450" t="str">
        <f ca="1">VLOOKUP($A6450,'Company Lookup'!$A:$E,4,FALSE)</f>
        <v>Oil Refining/Marketing</v>
      </c>
      <c r="H6450" t="str">
        <f ca="1">VLOOKUP($A6450,'Company Lookup'!$A:$E,5,FALSE)</f>
        <v>www.brink&amp;#39;s.com</v>
      </c>
      <c r="I6450" t="str">
        <f ca="1">VLOOKUP($B6450,'Sales Rep Lookup'!$A:$C,2,FALSE)</f>
        <v>Mona Mccormick</v>
      </c>
    </row>
    <row r="6451" spans="1:9" x14ac:dyDescent="0.2">
      <c r="A6451" s="1">
        <f t="shared" ca="1" si="200"/>
        <v>183</v>
      </c>
      <c r="B6451" s="1">
        <f t="shared" ca="1" si="201"/>
        <v>41</v>
      </c>
      <c r="C6451" t="s">
        <v>6646</v>
      </c>
      <c r="D6451" t="s">
        <v>14</v>
      </c>
      <c r="E6451" t="str">
        <f ca="1">VLOOKUP($A6451,'Company Lookup'!$A:$E,2,FALSE)</f>
        <v>Cantel Medical Corp.</v>
      </c>
      <c r="F6451" t="str">
        <f ca="1">VLOOKUP($A6451,'Company Lookup'!$A:$E,3,FALSE)</f>
        <v>201-500</v>
      </c>
      <c r="G6451" t="str">
        <f ca="1">VLOOKUP($A6451,'Company Lookup'!$A:$E,4,FALSE)</f>
        <v>Medical/Dental Instruments</v>
      </c>
      <c r="H6451" t="str">
        <f ca="1">VLOOKUP($A6451,'Company Lookup'!$A:$E,5,FALSE)</f>
        <v>www.cantel.com</v>
      </c>
      <c r="I6451" t="str">
        <f ca="1">VLOOKUP($B6451,'Sales Rep Lookup'!$A:$C,2,FALSE)</f>
        <v>Erich Pruitt</v>
      </c>
    </row>
    <row r="6452" spans="1:9" x14ac:dyDescent="0.2">
      <c r="A6452" s="1">
        <f t="shared" ca="1" si="200"/>
        <v>63</v>
      </c>
      <c r="B6452" s="1">
        <f t="shared" ca="1" si="201"/>
        <v>99</v>
      </c>
      <c r="C6452" t="s">
        <v>6647</v>
      </c>
      <c r="D6452" t="s">
        <v>453</v>
      </c>
      <c r="E6452" t="str">
        <f ca="1">VLOOKUP($A6452,'Company Lookup'!$A:$E,2,FALSE)</f>
        <v>RiverNorth/DoubleLine Strategic Opportunity Fund, Inc.</v>
      </c>
      <c r="F6452" t="str">
        <f ca="1">VLOOKUP($A6452,'Company Lookup'!$A:$E,3,FALSE)</f>
        <v>10000+</v>
      </c>
      <c r="G6452" t="str">
        <f ca="1">VLOOKUP($A6452,'Company Lookup'!$A:$E,4,FALSE)</f>
        <v>Holdings</v>
      </c>
      <c r="H6452" t="str">
        <f ca="1">VLOOKUP($A6452,'Company Lookup'!$A:$E,5,FALSE)</f>
        <v>www.rivernorth/doubleline.com</v>
      </c>
      <c r="I6452" t="str">
        <f ca="1">VLOOKUP($B6452,'Sales Rep Lookup'!$A:$C,2,FALSE)</f>
        <v>Calista Rosales</v>
      </c>
    </row>
    <row r="6453" spans="1:9" x14ac:dyDescent="0.2">
      <c r="A6453" s="1">
        <f t="shared" ca="1" si="200"/>
        <v>965</v>
      </c>
      <c r="B6453" s="1">
        <f t="shared" ca="1" si="201"/>
        <v>27</v>
      </c>
      <c r="C6453" t="s">
        <v>6648</v>
      </c>
      <c r="D6453" t="s">
        <v>314</v>
      </c>
      <c r="E6453" t="str">
        <f ca="1">VLOOKUP($A6453,'Company Lookup'!$A:$E,2,FALSE)</f>
        <v>Community First Bancshares, Inc.</v>
      </c>
      <c r="F6453" t="str">
        <f ca="1">VLOOKUP($A6453,'Company Lookup'!$A:$E,3,FALSE)</f>
        <v>201-500</v>
      </c>
      <c r="G6453" t="str">
        <f ca="1">VLOOKUP($A6453,'Company Lookup'!$A:$E,4,FALSE)</f>
        <v>Holdings</v>
      </c>
      <c r="H6453" t="str">
        <f ca="1">VLOOKUP($A6453,'Company Lookup'!$A:$E,5,FALSE)</f>
        <v>www.community.com</v>
      </c>
      <c r="I6453" t="str">
        <f ca="1">VLOOKUP($B6453,'Sales Rep Lookup'!$A:$C,2,FALSE)</f>
        <v>Catherine Estes</v>
      </c>
    </row>
    <row r="6454" spans="1:9" x14ac:dyDescent="0.2">
      <c r="A6454" s="1">
        <f t="shared" ca="1" si="200"/>
        <v>180</v>
      </c>
      <c r="B6454" s="1">
        <f t="shared" ca="1" si="201"/>
        <v>54</v>
      </c>
      <c r="C6454" t="s">
        <v>6649</v>
      </c>
      <c r="D6454" t="s">
        <v>1233</v>
      </c>
      <c r="E6454" t="str">
        <f ca="1">VLOOKUP($A6454,'Company Lookup'!$A:$E,2,FALSE)</f>
        <v>Fiesta Restaurant Group, Inc.</v>
      </c>
      <c r="F6454" t="str">
        <f ca="1">VLOOKUP($A6454,'Company Lookup'!$A:$E,3,FALSE)</f>
        <v>10000+</v>
      </c>
      <c r="G6454" t="str">
        <f ca="1">VLOOKUP($A6454,'Company Lookup'!$A:$E,4,FALSE)</f>
        <v>Restaurants</v>
      </c>
      <c r="H6454" t="str">
        <f ca="1">VLOOKUP($A6454,'Company Lookup'!$A:$E,5,FALSE)</f>
        <v>www.fiesta.com</v>
      </c>
      <c r="I6454" t="str">
        <f ca="1">VLOOKUP($B6454,'Sales Rep Lookup'!$A:$C,2,FALSE)</f>
        <v>Eve Mccarty</v>
      </c>
    </row>
    <row r="6455" spans="1:9" x14ac:dyDescent="0.2">
      <c r="A6455" s="1">
        <f t="shared" ca="1" si="200"/>
        <v>110</v>
      </c>
      <c r="B6455" s="1">
        <f t="shared" ca="1" si="201"/>
        <v>28</v>
      </c>
      <c r="C6455" t="s">
        <v>6650</v>
      </c>
      <c r="D6455" t="s">
        <v>168</v>
      </c>
      <c r="E6455" t="str">
        <f ca="1">VLOOKUP($A6455,'Company Lookup'!$A:$E,2,FALSE)</f>
        <v>TG Therapeutics, Inc.</v>
      </c>
      <c r="F6455" t="str">
        <f ca="1">VLOOKUP($A6455,'Company Lookup'!$A:$E,3,FALSE)</f>
        <v>201-500</v>
      </c>
      <c r="G6455" t="str">
        <f ca="1">VLOOKUP($A6455,'Company Lookup'!$A:$E,4,FALSE)</f>
        <v>Major Pharmaceuticals</v>
      </c>
      <c r="H6455" t="str">
        <f ca="1">VLOOKUP($A6455,'Company Lookup'!$A:$E,5,FALSE)</f>
        <v>www.tg.com</v>
      </c>
      <c r="I6455" t="str">
        <f ca="1">VLOOKUP($B6455,'Sales Rep Lookup'!$A:$C,2,FALSE)</f>
        <v>Thomas Kidd</v>
      </c>
    </row>
    <row r="6456" spans="1:9" x14ac:dyDescent="0.2">
      <c r="A6456" s="1">
        <f t="shared" ca="1" si="200"/>
        <v>476</v>
      </c>
      <c r="B6456" s="1">
        <f t="shared" ca="1" si="201"/>
        <v>44</v>
      </c>
      <c r="C6456" t="s">
        <v>6651</v>
      </c>
      <c r="D6456" t="s">
        <v>7</v>
      </c>
      <c r="E6456" t="str">
        <f ca="1">VLOOKUP($A6456,'Company Lookup'!$A:$E,2,FALSE)</f>
        <v>Turkcell Iletisim Hizmetleri AS</v>
      </c>
      <c r="F6456" t="str">
        <f ca="1">VLOOKUP($A6456,'Company Lookup'!$A:$E,3,FALSE)</f>
        <v>501-1000</v>
      </c>
      <c r="G6456" t="str">
        <f ca="1">VLOOKUP($A6456,'Company Lookup'!$A:$E,4,FALSE)</f>
        <v>Telecommunications Equipment</v>
      </c>
      <c r="H6456" t="str">
        <f ca="1">VLOOKUP($A6456,'Company Lookup'!$A:$E,5,FALSE)</f>
        <v>www.turkcell.com</v>
      </c>
      <c r="I6456" t="str">
        <f ca="1">VLOOKUP($B6456,'Sales Rep Lookup'!$A:$C,2,FALSE)</f>
        <v>Lani Solomon</v>
      </c>
    </row>
    <row r="6457" spans="1:9" x14ac:dyDescent="0.2">
      <c r="A6457" s="1">
        <f t="shared" ca="1" si="200"/>
        <v>462</v>
      </c>
      <c r="B6457" s="1">
        <f t="shared" ca="1" si="201"/>
        <v>80</v>
      </c>
      <c r="C6457" t="s">
        <v>6652</v>
      </c>
      <c r="D6457" t="s">
        <v>490</v>
      </c>
      <c r="E6457" t="str">
        <f ca="1">VLOOKUP($A6457,'Company Lookup'!$A:$E,2,FALSE)</f>
        <v>Investar Holding Corporation</v>
      </c>
      <c r="F6457" t="str">
        <f ca="1">VLOOKUP($A6457,'Company Lookup'!$A:$E,3,FALSE)</f>
        <v>1001-5000</v>
      </c>
      <c r="G6457" t="str">
        <f ca="1">VLOOKUP($A6457,'Company Lookup'!$A:$E,4,FALSE)</f>
        <v>Major Banks</v>
      </c>
      <c r="H6457" t="str">
        <f ca="1">VLOOKUP($A6457,'Company Lookup'!$A:$E,5,FALSE)</f>
        <v>www.investar.com</v>
      </c>
      <c r="I6457" t="str">
        <f ca="1">VLOOKUP($B6457,'Sales Rep Lookup'!$A:$C,2,FALSE)</f>
        <v>Gary Randall</v>
      </c>
    </row>
    <row r="6458" spans="1:9" x14ac:dyDescent="0.2">
      <c r="A6458" s="1">
        <f t="shared" ca="1" si="200"/>
        <v>855</v>
      </c>
      <c r="B6458" s="1">
        <f t="shared" ca="1" si="201"/>
        <v>98</v>
      </c>
      <c r="C6458" t="s">
        <v>6653</v>
      </c>
      <c r="D6458" t="s">
        <v>2162</v>
      </c>
      <c r="E6458" t="str">
        <f ca="1">VLOOKUP($A6458,'Company Lookup'!$A:$E,2,FALSE)</f>
        <v>Vince Holding Corp.</v>
      </c>
      <c r="F6458" t="str">
        <f ca="1">VLOOKUP($A6458,'Company Lookup'!$A:$E,3,FALSE)</f>
        <v>10000+</v>
      </c>
      <c r="G6458" t="str">
        <f ca="1">VLOOKUP($A6458,'Company Lookup'!$A:$E,4,FALSE)</f>
        <v>Clothing/Shoe/Accessory Stores</v>
      </c>
      <c r="H6458" t="str">
        <f ca="1">VLOOKUP($A6458,'Company Lookup'!$A:$E,5,FALSE)</f>
        <v>www.vince.com</v>
      </c>
      <c r="I6458" t="str">
        <f ca="1">VLOOKUP($B6458,'Sales Rep Lookup'!$A:$C,2,FALSE)</f>
        <v>Maryam Mann</v>
      </c>
    </row>
    <row r="6459" spans="1:9" x14ac:dyDescent="0.2">
      <c r="A6459" s="1">
        <f t="shared" ca="1" si="200"/>
        <v>393</v>
      </c>
      <c r="B6459" s="1">
        <f t="shared" ca="1" si="201"/>
        <v>84</v>
      </c>
      <c r="C6459" t="s">
        <v>6654</v>
      </c>
      <c r="D6459" t="s">
        <v>150</v>
      </c>
      <c r="E6459" t="str">
        <f ca="1">VLOOKUP($A6459,'Company Lookup'!$A:$E,2,FALSE)</f>
        <v>Vanguard Mortgage-Backed Securities ETF</v>
      </c>
      <c r="F6459" t="str">
        <f ca="1">VLOOKUP($A6459,'Company Lookup'!$A:$E,3,FALSE)</f>
        <v>501-1000</v>
      </c>
      <c r="G6459" t="str">
        <f ca="1">VLOOKUP($A6459,'Company Lookup'!$A:$E,4,FALSE)</f>
        <v>Holdings</v>
      </c>
      <c r="H6459" t="str">
        <f ca="1">VLOOKUP($A6459,'Company Lookup'!$A:$E,5,FALSE)</f>
        <v>www.vanguard.com</v>
      </c>
      <c r="I6459" t="str">
        <f ca="1">VLOOKUP($B6459,'Sales Rep Lookup'!$A:$C,2,FALSE)</f>
        <v>Tasha Baxter</v>
      </c>
    </row>
    <row r="6460" spans="1:9" x14ac:dyDescent="0.2">
      <c r="A6460" s="1">
        <f t="shared" ca="1" si="200"/>
        <v>369</v>
      </c>
      <c r="B6460" s="1">
        <f t="shared" ca="1" si="201"/>
        <v>98</v>
      </c>
      <c r="C6460" t="s">
        <v>6655</v>
      </c>
      <c r="D6460" t="s">
        <v>14</v>
      </c>
      <c r="E6460" t="str">
        <f ca="1">VLOOKUP($A6460,'Company Lookup'!$A:$E,2,FALSE)</f>
        <v>First Trust Brazil AlphaDEX Fund</v>
      </c>
      <c r="F6460" t="str">
        <f ca="1">VLOOKUP($A6460,'Company Lookup'!$A:$E,3,FALSE)</f>
        <v>10000+</v>
      </c>
      <c r="G6460" t="str">
        <f ca="1">VLOOKUP($A6460,'Company Lookup'!$A:$E,4,FALSE)</f>
        <v>Holdings</v>
      </c>
      <c r="H6460" t="str">
        <f ca="1">VLOOKUP($A6460,'Company Lookup'!$A:$E,5,FALSE)</f>
        <v>www.first.com</v>
      </c>
      <c r="I6460" t="str">
        <f ca="1">VLOOKUP($B6460,'Sales Rep Lookup'!$A:$C,2,FALSE)</f>
        <v>Maryam Mann</v>
      </c>
    </row>
    <row r="6461" spans="1:9" x14ac:dyDescent="0.2">
      <c r="A6461" s="1">
        <f t="shared" ca="1" si="200"/>
        <v>796</v>
      </c>
      <c r="B6461" s="1">
        <f t="shared" ca="1" si="201"/>
        <v>22</v>
      </c>
      <c r="C6461" t="s">
        <v>6656</v>
      </c>
      <c r="D6461" t="s">
        <v>377</v>
      </c>
      <c r="E6461" t="str">
        <f ca="1">VLOOKUP($A6461,'Company Lookup'!$A:$E,2,FALSE)</f>
        <v>Chatham Lodging Trust (REIT)</v>
      </c>
      <c r="F6461" t="str">
        <f ca="1">VLOOKUP($A6461,'Company Lookup'!$A:$E,3,FALSE)</f>
        <v>201-500</v>
      </c>
      <c r="G6461" t="str">
        <f ca="1">VLOOKUP($A6461,'Company Lookup'!$A:$E,4,FALSE)</f>
        <v>Real Estate Investment Trusts</v>
      </c>
      <c r="H6461" t="str">
        <f ca="1">VLOOKUP($A6461,'Company Lookup'!$A:$E,5,FALSE)</f>
        <v>www.chatham.com</v>
      </c>
      <c r="I6461" t="str">
        <f ca="1">VLOOKUP($B6461,'Sales Rep Lookup'!$A:$C,2,FALSE)</f>
        <v>Fuller Spencer</v>
      </c>
    </row>
    <row r="6462" spans="1:9" x14ac:dyDescent="0.2">
      <c r="A6462" s="1">
        <f t="shared" ca="1" si="200"/>
        <v>547</v>
      </c>
      <c r="B6462" s="1">
        <f t="shared" ca="1" si="201"/>
        <v>88</v>
      </c>
      <c r="C6462" t="s">
        <v>6657</v>
      </c>
      <c r="D6462" t="s">
        <v>158</v>
      </c>
      <c r="E6462" t="str">
        <f ca="1">VLOOKUP($A6462,'Company Lookup'!$A:$E,2,FALSE)</f>
        <v>Arch Capital Group Ltd.</v>
      </c>
      <c r="F6462" t="str">
        <f ca="1">VLOOKUP($A6462,'Company Lookup'!$A:$E,3,FALSE)</f>
        <v>501-1000</v>
      </c>
      <c r="G6462" t="str">
        <f ca="1">VLOOKUP($A6462,'Company Lookup'!$A:$E,4,FALSE)</f>
        <v>Holdings</v>
      </c>
      <c r="H6462" t="str">
        <f ca="1">VLOOKUP($A6462,'Company Lookup'!$A:$E,5,FALSE)</f>
        <v>www.arch.com</v>
      </c>
      <c r="I6462" t="str">
        <f ca="1">VLOOKUP($B6462,'Sales Rep Lookup'!$A:$C,2,FALSE)</f>
        <v>Rhona Gross</v>
      </c>
    </row>
    <row r="6463" spans="1:9" x14ac:dyDescent="0.2">
      <c r="A6463" s="1">
        <f t="shared" ca="1" si="200"/>
        <v>933</v>
      </c>
      <c r="B6463" s="1">
        <f t="shared" ca="1" si="201"/>
        <v>59</v>
      </c>
      <c r="C6463" t="s">
        <v>6658</v>
      </c>
      <c r="D6463" t="s">
        <v>46</v>
      </c>
      <c r="E6463" t="str">
        <f ca="1">VLOOKUP($A6463,'Company Lookup'!$A:$E,2,FALSE)</f>
        <v>PowerShares DWA SmallCap Momentum Portfolio</v>
      </c>
      <c r="F6463" t="str">
        <f ca="1">VLOOKUP($A6463,'Company Lookup'!$A:$E,3,FALSE)</f>
        <v>201-500</v>
      </c>
      <c r="G6463" t="str">
        <f ca="1">VLOOKUP($A6463,'Company Lookup'!$A:$E,4,FALSE)</f>
        <v>Holdings</v>
      </c>
      <c r="H6463" t="str">
        <f ca="1">VLOOKUP($A6463,'Company Lookup'!$A:$E,5,FALSE)</f>
        <v>www.powershares.com</v>
      </c>
      <c r="I6463" t="str">
        <f ca="1">VLOOKUP($B6463,'Sales Rep Lookup'!$A:$C,2,FALSE)</f>
        <v>Amanda Massey</v>
      </c>
    </row>
    <row r="6464" spans="1:9" x14ac:dyDescent="0.2">
      <c r="A6464" s="1">
        <f t="shared" ca="1" si="200"/>
        <v>437</v>
      </c>
      <c r="B6464" s="1">
        <f t="shared" ca="1" si="201"/>
        <v>27</v>
      </c>
      <c r="C6464" t="s">
        <v>6659</v>
      </c>
      <c r="D6464" t="s">
        <v>486</v>
      </c>
      <c r="E6464" t="str">
        <f ca="1">VLOOKUP($A6464,'Company Lookup'!$A:$E,2,FALSE)</f>
        <v>DTE Energy Company</v>
      </c>
      <c r="F6464" t="str">
        <f ca="1">VLOOKUP($A6464,'Company Lookup'!$A:$E,3,FALSE)</f>
        <v>201-500</v>
      </c>
      <c r="G6464" t="str">
        <f ca="1">VLOOKUP($A6464,'Company Lookup'!$A:$E,4,FALSE)</f>
        <v>Electric Utilities: Central</v>
      </c>
      <c r="H6464" t="str">
        <f ca="1">VLOOKUP($A6464,'Company Lookup'!$A:$E,5,FALSE)</f>
        <v>www.dte.com</v>
      </c>
      <c r="I6464" t="str">
        <f ca="1">VLOOKUP($B6464,'Sales Rep Lookup'!$A:$C,2,FALSE)</f>
        <v>Catherine Estes</v>
      </c>
    </row>
    <row r="6465" spans="1:9" x14ac:dyDescent="0.2">
      <c r="A6465" s="1">
        <f t="shared" ca="1" si="200"/>
        <v>805</v>
      </c>
      <c r="B6465" s="1">
        <f t="shared" ca="1" si="201"/>
        <v>73</v>
      </c>
      <c r="C6465" t="s">
        <v>6660</v>
      </c>
      <c r="D6465" t="s">
        <v>181</v>
      </c>
      <c r="E6465" t="str">
        <f ca="1">VLOOKUP($A6465,'Company Lookup'!$A:$E,2,FALSE)</f>
        <v>Olympic Steel, Inc.</v>
      </c>
      <c r="F6465" t="str">
        <f ca="1">VLOOKUP($A6465,'Company Lookup'!$A:$E,3,FALSE)</f>
        <v>501-1000</v>
      </c>
      <c r="G6465" t="str">
        <f ca="1">VLOOKUP($A6465,'Company Lookup'!$A:$E,4,FALSE)</f>
        <v>Metal Fabrications</v>
      </c>
      <c r="H6465" t="str">
        <f ca="1">VLOOKUP($A6465,'Company Lookup'!$A:$E,5,FALSE)</f>
        <v>www.olympic.com</v>
      </c>
      <c r="I6465" t="str">
        <f ca="1">VLOOKUP($B6465,'Sales Rep Lookup'!$A:$C,2,FALSE)</f>
        <v>Lysandra Whitfield</v>
      </c>
    </row>
    <row r="6466" spans="1:9" x14ac:dyDescent="0.2">
      <c r="A6466" s="1">
        <f t="shared" ca="1" si="200"/>
        <v>240</v>
      </c>
      <c r="B6466" s="1">
        <f t="shared" ca="1" si="201"/>
        <v>86</v>
      </c>
      <c r="C6466" t="s">
        <v>6661</v>
      </c>
      <c r="D6466" t="s">
        <v>288</v>
      </c>
      <c r="E6466" t="str">
        <f ca="1">VLOOKUP($A6466,'Company Lookup'!$A:$E,2,FALSE)</f>
        <v>Blackrock Muni Intermediate Duration Fund Inc</v>
      </c>
      <c r="F6466" t="str">
        <f ca="1">VLOOKUP($A6466,'Company Lookup'!$A:$E,3,FALSE)</f>
        <v>10000+</v>
      </c>
      <c r="G6466" t="str">
        <f ca="1">VLOOKUP($A6466,'Company Lookup'!$A:$E,4,FALSE)</f>
        <v>Holdings</v>
      </c>
      <c r="H6466" t="str">
        <f ca="1">VLOOKUP($A6466,'Company Lookup'!$A:$E,5,FALSE)</f>
        <v>www.blackrock.com</v>
      </c>
      <c r="I6466" t="str">
        <f ca="1">VLOOKUP($B6466,'Sales Rep Lookup'!$A:$C,2,FALSE)</f>
        <v>Nyssa King</v>
      </c>
    </row>
    <row r="6467" spans="1:9" x14ac:dyDescent="0.2">
      <c r="A6467" s="1">
        <f t="shared" ref="A6467:A6530" ca="1" si="202">RANDBETWEEN(1,1000)</f>
        <v>387</v>
      </c>
      <c r="B6467" s="1">
        <f t="shared" ref="B6467:B6530" ca="1" si="203">RANDBETWEEN(1,100)</f>
        <v>5</v>
      </c>
      <c r="C6467" t="s">
        <v>6662</v>
      </c>
      <c r="D6467" t="s">
        <v>590</v>
      </c>
      <c r="E6467" t="str">
        <f ca="1">VLOOKUP($A6467,'Company Lookup'!$A:$E,2,FALSE)</f>
        <v>Gabelli Utility Trust (The)</v>
      </c>
      <c r="F6467" t="str">
        <f ca="1">VLOOKUP($A6467,'Company Lookup'!$A:$E,3,FALSE)</f>
        <v>1001-5000</v>
      </c>
      <c r="G6467" t="str">
        <f ca="1">VLOOKUP($A6467,'Company Lookup'!$A:$E,4,FALSE)</f>
        <v>Holdings</v>
      </c>
      <c r="H6467" t="str">
        <f ca="1">VLOOKUP($A6467,'Company Lookup'!$A:$E,5,FALSE)</f>
        <v>www.gabelli.com</v>
      </c>
      <c r="I6467" t="str">
        <f ca="1">VLOOKUP($B6467,'Sales Rep Lookup'!$A:$C,2,FALSE)</f>
        <v>Risa Pugh</v>
      </c>
    </row>
    <row r="6468" spans="1:9" x14ac:dyDescent="0.2">
      <c r="A6468" s="1">
        <f t="shared" ca="1" si="202"/>
        <v>470</v>
      </c>
      <c r="B6468" s="1">
        <f t="shared" ca="1" si="203"/>
        <v>34</v>
      </c>
      <c r="C6468" t="s">
        <v>6663</v>
      </c>
      <c r="D6468" t="s">
        <v>138</v>
      </c>
      <c r="E6468" t="str">
        <f ca="1">VLOOKUP($A6468,'Company Lookup'!$A:$E,2,FALSE)</f>
        <v>Pacific Drilling S.A.</v>
      </c>
      <c r="F6468" t="str">
        <f ca="1">VLOOKUP($A6468,'Company Lookup'!$A:$E,3,FALSE)</f>
        <v>10000+</v>
      </c>
      <c r="G6468" t="str">
        <f ca="1">VLOOKUP($A6468,'Company Lookup'!$A:$E,4,FALSE)</f>
        <v>Oil &amp; Gas Production</v>
      </c>
      <c r="H6468" t="str">
        <f ca="1">VLOOKUP($A6468,'Company Lookup'!$A:$E,5,FALSE)</f>
        <v>www.pacific.com</v>
      </c>
      <c r="I6468" t="str">
        <f ca="1">VLOOKUP($B6468,'Sales Rep Lookup'!$A:$C,2,FALSE)</f>
        <v>Dolan Merrill</v>
      </c>
    </row>
    <row r="6469" spans="1:9" x14ac:dyDescent="0.2">
      <c r="A6469" s="1">
        <f t="shared" ca="1" si="202"/>
        <v>916</v>
      </c>
      <c r="B6469" s="1">
        <f t="shared" ca="1" si="203"/>
        <v>99</v>
      </c>
      <c r="C6469" t="s">
        <v>6664</v>
      </c>
      <c r="D6469" t="s">
        <v>429</v>
      </c>
      <c r="E6469" t="str">
        <f ca="1">VLOOKUP($A6469,'Company Lookup'!$A:$E,2,FALSE)</f>
        <v>Allete, Inc.</v>
      </c>
      <c r="F6469" t="str">
        <f ca="1">VLOOKUP($A6469,'Company Lookup'!$A:$E,3,FALSE)</f>
        <v>1001-5000</v>
      </c>
      <c r="G6469" t="str">
        <f ca="1">VLOOKUP($A6469,'Company Lookup'!$A:$E,4,FALSE)</f>
        <v>Power Generation</v>
      </c>
      <c r="H6469" t="str">
        <f ca="1">VLOOKUP($A6469,'Company Lookup'!$A:$E,5,FALSE)</f>
        <v>www.allete,.com</v>
      </c>
      <c r="I6469" t="str">
        <f ca="1">VLOOKUP($B6469,'Sales Rep Lookup'!$A:$C,2,FALSE)</f>
        <v>Calista Rosales</v>
      </c>
    </row>
    <row r="6470" spans="1:9" x14ac:dyDescent="0.2">
      <c r="A6470" s="1">
        <f t="shared" ca="1" si="202"/>
        <v>154</v>
      </c>
      <c r="B6470" s="1">
        <f t="shared" ca="1" si="203"/>
        <v>12</v>
      </c>
      <c r="C6470" t="s">
        <v>6665</v>
      </c>
      <c r="D6470" t="s">
        <v>38</v>
      </c>
      <c r="E6470" t="str">
        <f ca="1">VLOOKUP($A6470,'Company Lookup'!$A:$E,2,FALSE)</f>
        <v>First Trust Enhanced Short Maturity ETF</v>
      </c>
      <c r="F6470" t="str">
        <f ca="1">VLOOKUP($A6470,'Company Lookup'!$A:$E,3,FALSE)</f>
        <v>201-500</v>
      </c>
      <c r="G6470" t="str">
        <f ca="1">VLOOKUP($A6470,'Company Lookup'!$A:$E,4,FALSE)</f>
        <v>Holdings</v>
      </c>
      <c r="H6470" t="str">
        <f ca="1">VLOOKUP($A6470,'Company Lookup'!$A:$E,5,FALSE)</f>
        <v>www.first.com</v>
      </c>
      <c r="I6470" t="str">
        <f ca="1">VLOOKUP($B6470,'Sales Rep Lookup'!$A:$C,2,FALSE)</f>
        <v>Naomi Livingston</v>
      </c>
    </row>
    <row r="6471" spans="1:9" x14ac:dyDescent="0.2">
      <c r="A6471" s="1">
        <f t="shared" ca="1" si="202"/>
        <v>588</v>
      </c>
      <c r="B6471" s="1">
        <f t="shared" ca="1" si="203"/>
        <v>66</v>
      </c>
      <c r="C6471" t="s">
        <v>6666</v>
      </c>
      <c r="D6471" t="s">
        <v>144</v>
      </c>
      <c r="E6471" t="str">
        <f ca="1">VLOOKUP($A6471,'Company Lookup'!$A:$E,2,FALSE)</f>
        <v>Stewart Information Services Corporation</v>
      </c>
      <c r="F6471" t="str">
        <f ca="1">VLOOKUP($A6471,'Company Lookup'!$A:$E,3,FALSE)</f>
        <v>1001-5000</v>
      </c>
      <c r="G6471" t="str">
        <f ca="1">VLOOKUP($A6471,'Company Lookup'!$A:$E,4,FALSE)</f>
        <v>Specialty Insurers</v>
      </c>
      <c r="H6471" t="str">
        <f ca="1">VLOOKUP($A6471,'Company Lookup'!$A:$E,5,FALSE)</f>
        <v>www.stewart.com</v>
      </c>
      <c r="I6471" t="str">
        <f ca="1">VLOOKUP($B6471,'Sales Rep Lookup'!$A:$C,2,FALSE)</f>
        <v>Jacob Dorsey</v>
      </c>
    </row>
    <row r="6472" spans="1:9" x14ac:dyDescent="0.2">
      <c r="A6472" s="1">
        <f t="shared" ca="1" si="202"/>
        <v>769</v>
      </c>
      <c r="B6472" s="1">
        <f t="shared" ca="1" si="203"/>
        <v>88</v>
      </c>
      <c r="C6472" t="s">
        <v>6667</v>
      </c>
      <c r="D6472" t="s">
        <v>36</v>
      </c>
      <c r="E6472" t="str">
        <f ca="1">VLOOKUP($A6472,'Company Lookup'!$A:$E,2,FALSE)</f>
        <v>Amec Plc Ord</v>
      </c>
      <c r="F6472" t="str">
        <f ca="1">VLOOKUP($A6472,'Company Lookup'!$A:$E,3,FALSE)</f>
        <v>201-500</v>
      </c>
      <c r="G6472" t="str">
        <f ca="1">VLOOKUP($A6472,'Company Lookup'!$A:$E,4,FALSE)</f>
        <v>Military/Government/Technical</v>
      </c>
      <c r="H6472" t="str">
        <f ca="1">VLOOKUP($A6472,'Company Lookup'!$A:$E,5,FALSE)</f>
        <v>www.amec.com</v>
      </c>
      <c r="I6472" t="str">
        <f ca="1">VLOOKUP($B6472,'Sales Rep Lookup'!$A:$C,2,FALSE)</f>
        <v>Rhona Gross</v>
      </c>
    </row>
    <row r="6473" spans="1:9" x14ac:dyDescent="0.2">
      <c r="A6473" s="1">
        <f t="shared" ca="1" si="202"/>
        <v>723</v>
      </c>
      <c r="B6473" s="1">
        <f t="shared" ca="1" si="203"/>
        <v>20</v>
      </c>
      <c r="C6473" t="s">
        <v>6668</v>
      </c>
      <c r="D6473" t="s">
        <v>20</v>
      </c>
      <c r="E6473" t="str">
        <f ca="1">VLOOKUP($A6473,'Company Lookup'!$A:$E,2,FALSE)</f>
        <v>Zhaopin Limited</v>
      </c>
      <c r="F6473" t="str">
        <f ca="1">VLOOKUP($A6473,'Company Lookup'!$A:$E,3,FALSE)</f>
        <v>10000+</v>
      </c>
      <c r="G6473" t="str">
        <f ca="1">VLOOKUP($A6473,'Company Lookup'!$A:$E,4,FALSE)</f>
        <v>Professional Services</v>
      </c>
      <c r="H6473" t="str">
        <f ca="1">VLOOKUP($A6473,'Company Lookup'!$A:$E,5,FALSE)</f>
        <v>www.zhaopin.com</v>
      </c>
      <c r="I6473" t="str">
        <f ca="1">VLOOKUP($B6473,'Sales Rep Lookup'!$A:$C,2,FALSE)</f>
        <v>Orson Santos</v>
      </c>
    </row>
    <row r="6474" spans="1:9" x14ac:dyDescent="0.2">
      <c r="A6474" s="1">
        <f t="shared" ca="1" si="202"/>
        <v>429</v>
      </c>
      <c r="B6474" s="1">
        <f t="shared" ca="1" si="203"/>
        <v>80</v>
      </c>
      <c r="C6474" t="s">
        <v>6669</v>
      </c>
      <c r="D6474" t="s">
        <v>71</v>
      </c>
      <c r="E6474" t="str">
        <f ca="1">VLOOKUP($A6474,'Company Lookup'!$A:$E,2,FALSE)</f>
        <v>New York Community Bancorp, Inc.</v>
      </c>
      <c r="F6474" t="str">
        <f ca="1">VLOOKUP($A6474,'Company Lookup'!$A:$E,3,FALSE)</f>
        <v>501-1000</v>
      </c>
      <c r="G6474" t="str">
        <f ca="1">VLOOKUP($A6474,'Company Lookup'!$A:$E,4,FALSE)</f>
        <v>Holdings</v>
      </c>
      <c r="H6474" t="str">
        <f ca="1">VLOOKUP($A6474,'Company Lookup'!$A:$E,5,FALSE)</f>
        <v>www.new.com</v>
      </c>
      <c r="I6474" t="str">
        <f ca="1">VLOOKUP($B6474,'Sales Rep Lookup'!$A:$C,2,FALSE)</f>
        <v>Gary Randall</v>
      </c>
    </row>
    <row r="6475" spans="1:9" x14ac:dyDescent="0.2">
      <c r="A6475" s="1">
        <f t="shared" ca="1" si="202"/>
        <v>631</v>
      </c>
      <c r="B6475" s="1">
        <f t="shared" ca="1" si="203"/>
        <v>64</v>
      </c>
      <c r="C6475" t="s">
        <v>6670</v>
      </c>
      <c r="D6475" t="s">
        <v>325</v>
      </c>
      <c r="E6475" t="str">
        <f ca="1">VLOOKUP($A6475,'Company Lookup'!$A:$E,2,FALSE)</f>
        <v>Devon Energy Corporation</v>
      </c>
      <c r="F6475" t="str">
        <f ca="1">VLOOKUP($A6475,'Company Lookup'!$A:$E,3,FALSE)</f>
        <v>501-1000</v>
      </c>
      <c r="G6475" t="str">
        <f ca="1">VLOOKUP($A6475,'Company Lookup'!$A:$E,4,FALSE)</f>
        <v>Oil &amp; Gas Production</v>
      </c>
      <c r="H6475" t="str">
        <f ca="1">VLOOKUP($A6475,'Company Lookup'!$A:$E,5,FALSE)</f>
        <v>www.devon.com</v>
      </c>
      <c r="I6475" t="str">
        <f ca="1">VLOOKUP($B6475,'Sales Rep Lookup'!$A:$C,2,FALSE)</f>
        <v>Rama Frye</v>
      </c>
    </row>
    <row r="6476" spans="1:9" x14ac:dyDescent="0.2">
      <c r="A6476" s="1">
        <f t="shared" ca="1" si="202"/>
        <v>728</v>
      </c>
      <c r="B6476" s="1">
        <f t="shared" ca="1" si="203"/>
        <v>13</v>
      </c>
      <c r="C6476" t="s">
        <v>6671</v>
      </c>
      <c r="D6476" t="s">
        <v>185</v>
      </c>
      <c r="E6476" t="str">
        <f ca="1">VLOOKUP($A6476,'Company Lookup'!$A:$E,2,FALSE)</f>
        <v>Commerce Bancshares, Inc.</v>
      </c>
      <c r="F6476" t="str">
        <f ca="1">VLOOKUP($A6476,'Company Lookup'!$A:$E,3,FALSE)</f>
        <v>10000+</v>
      </c>
      <c r="G6476" t="str">
        <f ca="1">VLOOKUP($A6476,'Company Lookup'!$A:$E,4,FALSE)</f>
        <v>Major Banks</v>
      </c>
      <c r="H6476" t="str">
        <f ca="1">VLOOKUP($A6476,'Company Lookup'!$A:$E,5,FALSE)</f>
        <v>www.commerce.com</v>
      </c>
      <c r="I6476" t="str">
        <f ca="1">VLOOKUP($B6476,'Sales Rep Lookup'!$A:$C,2,FALSE)</f>
        <v>Anjolie Murphy</v>
      </c>
    </row>
    <row r="6477" spans="1:9" x14ac:dyDescent="0.2">
      <c r="A6477" s="1">
        <f t="shared" ca="1" si="202"/>
        <v>935</v>
      </c>
      <c r="B6477" s="1">
        <f t="shared" ca="1" si="203"/>
        <v>13</v>
      </c>
      <c r="C6477" t="s">
        <v>6672</v>
      </c>
      <c r="D6477" t="s">
        <v>331</v>
      </c>
      <c r="E6477" t="str">
        <f ca="1">VLOOKUP($A6477,'Company Lookup'!$A:$E,2,FALSE)</f>
        <v>Siebert Financial Corp.</v>
      </c>
      <c r="F6477" t="str">
        <f ca="1">VLOOKUP($A6477,'Company Lookup'!$A:$E,3,FALSE)</f>
        <v>201-500</v>
      </c>
      <c r="G6477" t="str">
        <f ca="1">VLOOKUP($A6477,'Company Lookup'!$A:$E,4,FALSE)</f>
        <v>Investment Bankers/Brokers/Service</v>
      </c>
      <c r="H6477" t="str">
        <f ca="1">VLOOKUP($A6477,'Company Lookup'!$A:$E,5,FALSE)</f>
        <v>www.siebert.com</v>
      </c>
      <c r="I6477" t="str">
        <f ca="1">VLOOKUP($B6477,'Sales Rep Lookup'!$A:$C,2,FALSE)</f>
        <v>Anjolie Murphy</v>
      </c>
    </row>
    <row r="6478" spans="1:9" x14ac:dyDescent="0.2">
      <c r="A6478" s="1">
        <f t="shared" ca="1" si="202"/>
        <v>766</v>
      </c>
      <c r="B6478" s="1">
        <f t="shared" ca="1" si="203"/>
        <v>67</v>
      </c>
      <c r="C6478" t="s">
        <v>6673</v>
      </c>
      <c r="D6478" t="s">
        <v>58</v>
      </c>
      <c r="E6478" t="str">
        <f ca="1">VLOOKUP($A6478,'Company Lookup'!$A:$E,2,FALSE)</f>
        <v>BlackRock Science and Technology Trust</v>
      </c>
      <c r="F6478" t="str">
        <f ca="1">VLOOKUP($A6478,'Company Lookup'!$A:$E,3,FALSE)</f>
        <v>1001-5000</v>
      </c>
      <c r="G6478" t="str">
        <f ca="1">VLOOKUP($A6478,'Company Lookup'!$A:$E,4,FALSE)</f>
        <v>Holdings</v>
      </c>
      <c r="H6478" t="str">
        <f ca="1">VLOOKUP($A6478,'Company Lookup'!$A:$E,5,FALSE)</f>
        <v>www.blackrock.com</v>
      </c>
      <c r="I6478" t="str">
        <f ca="1">VLOOKUP($B6478,'Sales Rep Lookup'!$A:$C,2,FALSE)</f>
        <v>Velma Eaton</v>
      </c>
    </row>
    <row r="6479" spans="1:9" x14ac:dyDescent="0.2">
      <c r="A6479" s="1">
        <f t="shared" ca="1" si="202"/>
        <v>931</v>
      </c>
      <c r="B6479" s="1">
        <f t="shared" ca="1" si="203"/>
        <v>70</v>
      </c>
      <c r="C6479" t="s">
        <v>6674</v>
      </c>
      <c r="D6479" t="s">
        <v>543</v>
      </c>
      <c r="E6479" t="str">
        <f ca="1">VLOOKUP($A6479,'Company Lookup'!$A:$E,2,FALSE)</f>
        <v>New York Community Bancorp, Inc.</v>
      </c>
      <c r="F6479" t="str">
        <f ca="1">VLOOKUP($A6479,'Company Lookup'!$A:$E,3,FALSE)</f>
        <v>10000+</v>
      </c>
      <c r="G6479" t="str">
        <f ca="1">VLOOKUP($A6479,'Company Lookup'!$A:$E,4,FALSE)</f>
        <v>Banks</v>
      </c>
      <c r="H6479" t="str">
        <f ca="1">VLOOKUP($A6479,'Company Lookup'!$A:$E,5,FALSE)</f>
        <v>www.new.com</v>
      </c>
      <c r="I6479" t="str">
        <f ca="1">VLOOKUP($B6479,'Sales Rep Lookup'!$A:$C,2,FALSE)</f>
        <v>Tucker Horn</v>
      </c>
    </row>
    <row r="6480" spans="1:9" x14ac:dyDescent="0.2">
      <c r="A6480" s="1">
        <f t="shared" ca="1" si="202"/>
        <v>102</v>
      </c>
      <c r="B6480" s="1">
        <f t="shared" ca="1" si="203"/>
        <v>30</v>
      </c>
      <c r="C6480" t="s">
        <v>6675</v>
      </c>
      <c r="D6480" t="s">
        <v>14</v>
      </c>
      <c r="E6480" t="str">
        <f ca="1">VLOOKUP($A6480,'Company Lookup'!$A:$E,2,FALSE)</f>
        <v>National Holdings Corporation</v>
      </c>
      <c r="F6480" t="str">
        <f ca="1">VLOOKUP($A6480,'Company Lookup'!$A:$E,3,FALSE)</f>
        <v>201-500</v>
      </c>
      <c r="G6480" t="str">
        <f ca="1">VLOOKUP($A6480,'Company Lookup'!$A:$E,4,FALSE)</f>
        <v>Investment Bankers/Brokers/Service</v>
      </c>
      <c r="H6480" t="str">
        <f ca="1">VLOOKUP($A6480,'Company Lookup'!$A:$E,5,FALSE)</f>
        <v>www.national.com</v>
      </c>
      <c r="I6480" t="str">
        <f ca="1">VLOOKUP($B6480,'Sales Rep Lookup'!$A:$C,2,FALSE)</f>
        <v>Perry Poole</v>
      </c>
    </row>
    <row r="6481" spans="1:9" x14ac:dyDescent="0.2">
      <c r="A6481" s="1">
        <f t="shared" ca="1" si="202"/>
        <v>331</v>
      </c>
      <c r="B6481" s="1">
        <f t="shared" ca="1" si="203"/>
        <v>46</v>
      </c>
      <c r="C6481" t="s">
        <v>6676</v>
      </c>
      <c r="D6481" t="s">
        <v>377</v>
      </c>
      <c r="E6481" t="str">
        <f ca="1">VLOOKUP($A6481,'Company Lookup'!$A:$E,2,FALSE)</f>
        <v>Talend S.A.</v>
      </c>
      <c r="F6481" t="str">
        <f ca="1">VLOOKUP($A6481,'Company Lookup'!$A:$E,3,FALSE)</f>
        <v>1001-5000</v>
      </c>
      <c r="G6481" t="str">
        <f ca="1">VLOOKUP($A6481,'Company Lookup'!$A:$E,4,FALSE)</f>
        <v>Computer Software: Prepackaged Software</v>
      </c>
      <c r="H6481" t="str">
        <f ca="1">VLOOKUP($A6481,'Company Lookup'!$A:$E,5,FALSE)</f>
        <v>www.talend.com</v>
      </c>
      <c r="I6481" t="str">
        <f ca="1">VLOOKUP($B6481,'Sales Rep Lookup'!$A:$C,2,FALSE)</f>
        <v>Camille Ortega</v>
      </c>
    </row>
    <row r="6482" spans="1:9" x14ac:dyDescent="0.2">
      <c r="A6482" s="1">
        <f t="shared" ca="1" si="202"/>
        <v>445</v>
      </c>
      <c r="B6482" s="1">
        <f t="shared" ca="1" si="203"/>
        <v>10</v>
      </c>
      <c r="C6482" t="s">
        <v>6677</v>
      </c>
      <c r="D6482" t="s">
        <v>154</v>
      </c>
      <c r="E6482" t="str">
        <f ca="1">VLOOKUP($A6482,'Company Lookup'!$A:$E,2,FALSE)</f>
        <v>Fairmount Santrol Holdings Inc.</v>
      </c>
      <c r="F6482" t="str">
        <f ca="1">VLOOKUP($A6482,'Company Lookup'!$A:$E,3,FALSE)</f>
        <v>10000+</v>
      </c>
      <c r="G6482" t="str">
        <f ca="1">VLOOKUP($A6482,'Company Lookup'!$A:$E,4,FALSE)</f>
        <v>Mining &amp; Quarrying of Nonmetallic Minerals (No Fuels)</v>
      </c>
      <c r="H6482" t="str">
        <f ca="1">VLOOKUP($A6482,'Company Lookup'!$A:$E,5,FALSE)</f>
        <v>www.fairmount.com</v>
      </c>
      <c r="I6482" t="str">
        <f ca="1">VLOOKUP($B6482,'Sales Rep Lookup'!$A:$C,2,FALSE)</f>
        <v>Seth Rosario</v>
      </c>
    </row>
    <row r="6483" spans="1:9" x14ac:dyDescent="0.2">
      <c r="A6483" s="1">
        <f t="shared" ca="1" si="202"/>
        <v>892</v>
      </c>
      <c r="B6483" s="1">
        <f t="shared" ca="1" si="203"/>
        <v>86</v>
      </c>
      <c r="C6483" t="s">
        <v>6678</v>
      </c>
      <c r="D6483" t="s">
        <v>77</v>
      </c>
      <c r="E6483" t="str">
        <f ca="1">VLOOKUP($A6483,'Company Lookup'!$A:$E,2,FALSE)</f>
        <v>Imprimis Pharmaceuticals, Inc.</v>
      </c>
      <c r="F6483" t="str">
        <f ca="1">VLOOKUP($A6483,'Company Lookup'!$A:$E,3,FALSE)</f>
        <v>10000+</v>
      </c>
      <c r="G6483" t="str">
        <f ca="1">VLOOKUP($A6483,'Company Lookup'!$A:$E,4,FALSE)</f>
        <v>Major Pharmaceuticals</v>
      </c>
      <c r="H6483" t="str">
        <f ca="1">VLOOKUP($A6483,'Company Lookup'!$A:$E,5,FALSE)</f>
        <v>www.imprimis.com</v>
      </c>
      <c r="I6483" t="str">
        <f ca="1">VLOOKUP($B6483,'Sales Rep Lookup'!$A:$C,2,FALSE)</f>
        <v>Nyssa King</v>
      </c>
    </row>
    <row r="6484" spans="1:9" x14ac:dyDescent="0.2">
      <c r="A6484" s="1">
        <f t="shared" ca="1" si="202"/>
        <v>88</v>
      </c>
      <c r="B6484" s="1">
        <f t="shared" ca="1" si="203"/>
        <v>86</v>
      </c>
      <c r="C6484" t="s">
        <v>6679</v>
      </c>
      <c r="D6484" t="s">
        <v>172</v>
      </c>
      <c r="E6484" t="str">
        <f ca="1">VLOOKUP($A6484,'Company Lookup'!$A:$E,2,FALSE)</f>
        <v>J. Jill, Inc.</v>
      </c>
      <c r="F6484" t="str">
        <f ca="1">VLOOKUP($A6484,'Company Lookup'!$A:$E,3,FALSE)</f>
        <v>501-1000</v>
      </c>
      <c r="G6484" t="str">
        <f ca="1">VLOOKUP($A6484,'Company Lookup'!$A:$E,4,FALSE)</f>
        <v>Apparel</v>
      </c>
      <c r="H6484" t="str">
        <f ca="1">VLOOKUP($A6484,'Company Lookup'!$A:$E,5,FALSE)</f>
        <v>www.j..com</v>
      </c>
      <c r="I6484" t="str">
        <f ca="1">VLOOKUP($B6484,'Sales Rep Lookup'!$A:$C,2,FALSE)</f>
        <v>Nyssa King</v>
      </c>
    </row>
    <row r="6485" spans="1:9" x14ac:dyDescent="0.2">
      <c r="A6485" s="1">
        <f t="shared" ca="1" si="202"/>
        <v>222</v>
      </c>
      <c r="B6485" s="1">
        <f t="shared" ca="1" si="203"/>
        <v>50</v>
      </c>
      <c r="C6485" t="s">
        <v>6680</v>
      </c>
      <c r="D6485" t="s">
        <v>185</v>
      </c>
      <c r="E6485" t="str">
        <f ca="1">VLOOKUP($A6485,'Company Lookup'!$A:$E,2,FALSE)</f>
        <v>Halozyme Therapeutics, Inc.</v>
      </c>
      <c r="F6485" t="str">
        <f ca="1">VLOOKUP($A6485,'Company Lookup'!$A:$E,3,FALSE)</f>
        <v>1001-5000</v>
      </c>
      <c r="G6485" t="str">
        <f ca="1">VLOOKUP($A6485,'Company Lookup'!$A:$E,4,FALSE)</f>
        <v>Biotechnology: Biological Products (No Diagnostic Substances)</v>
      </c>
      <c r="H6485" t="str">
        <f ca="1">VLOOKUP($A6485,'Company Lookup'!$A:$E,5,FALSE)</f>
        <v>www.halozyme.com</v>
      </c>
      <c r="I6485" t="str">
        <f ca="1">VLOOKUP($B6485,'Sales Rep Lookup'!$A:$C,2,FALSE)</f>
        <v>Basia Russo</v>
      </c>
    </row>
    <row r="6486" spans="1:9" x14ac:dyDescent="0.2">
      <c r="A6486" s="1">
        <f t="shared" ca="1" si="202"/>
        <v>612</v>
      </c>
      <c r="B6486" s="1">
        <f t="shared" ca="1" si="203"/>
        <v>34</v>
      </c>
      <c r="C6486" t="s">
        <v>6681</v>
      </c>
      <c r="D6486" t="s">
        <v>77</v>
      </c>
      <c r="E6486" t="str">
        <f ca="1">VLOOKUP($A6486,'Company Lookup'!$A:$E,2,FALSE)</f>
        <v>CYREN Ltd.</v>
      </c>
      <c r="F6486" t="str">
        <f ca="1">VLOOKUP($A6486,'Company Lookup'!$A:$E,3,FALSE)</f>
        <v>1001-5000</v>
      </c>
      <c r="G6486" t="str">
        <f ca="1">VLOOKUP($A6486,'Company Lookup'!$A:$E,4,FALSE)</f>
        <v>Computer Software: Prepackaged Software</v>
      </c>
      <c r="H6486" t="str">
        <f ca="1">VLOOKUP($A6486,'Company Lookup'!$A:$E,5,FALSE)</f>
        <v>www.cyren.com</v>
      </c>
      <c r="I6486" t="str">
        <f ca="1">VLOOKUP($B6486,'Sales Rep Lookup'!$A:$C,2,FALSE)</f>
        <v>Dolan Merrill</v>
      </c>
    </row>
    <row r="6487" spans="1:9" x14ac:dyDescent="0.2">
      <c r="A6487" s="1">
        <f t="shared" ca="1" si="202"/>
        <v>892</v>
      </c>
      <c r="B6487" s="1">
        <f t="shared" ca="1" si="203"/>
        <v>12</v>
      </c>
      <c r="C6487" t="s">
        <v>6682</v>
      </c>
      <c r="D6487" t="s">
        <v>442</v>
      </c>
      <c r="E6487" t="str">
        <f ca="1">VLOOKUP($A6487,'Company Lookup'!$A:$E,2,FALSE)</f>
        <v>Imprimis Pharmaceuticals, Inc.</v>
      </c>
      <c r="F6487" t="str">
        <f ca="1">VLOOKUP($A6487,'Company Lookup'!$A:$E,3,FALSE)</f>
        <v>10000+</v>
      </c>
      <c r="G6487" t="str">
        <f ca="1">VLOOKUP($A6487,'Company Lookup'!$A:$E,4,FALSE)</f>
        <v>Major Pharmaceuticals</v>
      </c>
      <c r="H6487" t="str">
        <f ca="1">VLOOKUP($A6487,'Company Lookup'!$A:$E,5,FALSE)</f>
        <v>www.imprimis.com</v>
      </c>
      <c r="I6487" t="str">
        <f ca="1">VLOOKUP($B6487,'Sales Rep Lookup'!$A:$C,2,FALSE)</f>
        <v>Naomi Livingston</v>
      </c>
    </row>
    <row r="6488" spans="1:9" x14ac:dyDescent="0.2">
      <c r="A6488" s="1">
        <f t="shared" ca="1" si="202"/>
        <v>943</v>
      </c>
      <c r="B6488" s="1">
        <f t="shared" ca="1" si="203"/>
        <v>86</v>
      </c>
      <c r="C6488" t="s">
        <v>6683</v>
      </c>
      <c r="D6488" t="s">
        <v>242</v>
      </c>
      <c r="E6488" t="str">
        <f ca="1">VLOOKUP($A6488,'Company Lookup'!$A:$E,2,FALSE)</f>
        <v>Partner Communications Company Ltd.</v>
      </c>
      <c r="F6488" t="str">
        <f ca="1">VLOOKUP($A6488,'Company Lookup'!$A:$E,3,FALSE)</f>
        <v>10000+</v>
      </c>
      <c r="G6488" t="str">
        <f ca="1">VLOOKUP($A6488,'Company Lookup'!$A:$E,4,FALSE)</f>
        <v>Telecommunications Equipment</v>
      </c>
      <c r="H6488" t="str">
        <f ca="1">VLOOKUP($A6488,'Company Lookup'!$A:$E,5,FALSE)</f>
        <v>www.partner.com</v>
      </c>
      <c r="I6488" t="str">
        <f ca="1">VLOOKUP($B6488,'Sales Rep Lookup'!$A:$C,2,FALSE)</f>
        <v>Nyssa King</v>
      </c>
    </row>
    <row r="6489" spans="1:9" x14ac:dyDescent="0.2">
      <c r="A6489" s="1">
        <f t="shared" ca="1" si="202"/>
        <v>190</v>
      </c>
      <c r="B6489" s="1">
        <f t="shared" ca="1" si="203"/>
        <v>49</v>
      </c>
      <c r="C6489" t="s">
        <v>6684</v>
      </c>
      <c r="D6489" t="s">
        <v>20</v>
      </c>
      <c r="E6489" t="str">
        <f ca="1">VLOOKUP($A6489,'Company Lookup'!$A:$E,2,FALSE)</f>
        <v>CSI Compressco LP</v>
      </c>
      <c r="F6489" t="str">
        <f ca="1">VLOOKUP($A6489,'Company Lookup'!$A:$E,3,FALSE)</f>
        <v>201-500</v>
      </c>
      <c r="G6489" t="str">
        <f ca="1">VLOOKUP($A6489,'Company Lookup'!$A:$E,4,FALSE)</f>
        <v>Oilfield Services/Equipment</v>
      </c>
      <c r="H6489" t="str">
        <f ca="1">VLOOKUP($A6489,'Company Lookup'!$A:$E,5,FALSE)</f>
        <v>www.csi.com</v>
      </c>
      <c r="I6489" t="str">
        <f ca="1">VLOOKUP($B6489,'Sales Rep Lookup'!$A:$C,2,FALSE)</f>
        <v>Troy Workman</v>
      </c>
    </row>
    <row r="6490" spans="1:9" x14ac:dyDescent="0.2">
      <c r="A6490" s="1">
        <f t="shared" ca="1" si="202"/>
        <v>438</v>
      </c>
      <c r="B6490" s="1">
        <f t="shared" ca="1" si="203"/>
        <v>25</v>
      </c>
      <c r="C6490" t="s">
        <v>6685</v>
      </c>
      <c r="D6490" t="s">
        <v>115</v>
      </c>
      <c r="E6490" t="str">
        <f ca="1">VLOOKUP($A6490,'Company Lookup'!$A:$E,2,FALSE)</f>
        <v>Duke Realty Corporation</v>
      </c>
      <c r="F6490" t="str">
        <f ca="1">VLOOKUP($A6490,'Company Lookup'!$A:$E,3,FALSE)</f>
        <v>10000+</v>
      </c>
      <c r="G6490" t="str">
        <f ca="1">VLOOKUP($A6490,'Company Lookup'!$A:$E,4,FALSE)</f>
        <v>Real Estate Investment Trusts</v>
      </c>
      <c r="H6490" t="str">
        <f ca="1">VLOOKUP($A6490,'Company Lookup'!$A:$E,5,FALSE)</f>
        <v>www.duke.com</v>
      </c>
      <c r="I6490" t="str">
        <f ca="1">VLOOKUP($B6490,'Sales Rep Lookup'!$A:$C,2,FALSE)</f>
        <v>Oliver Craft</v>
      </c>
    </row>
    <row r="6491" spans="1:9" x14ac:dyDescent="0.2">
      <c r="A6491" s="1">
        <f t="shared" ca="1" si="202"/>
        <v>535</v>
      </c>
      <c r="B6491" s="1">
        <f t="shared" ca="1" si="203"/>
        <v>74</v>
      </c>
      <c r="C6491" t="s">
        <v>6686</v>
      </c>
      <c r="D6491" t="s">
        <v>214</v>
      </c>
      <c r="E6491" t="str">
        <f ca="1">VLOOKUP($A6491,'Company Lookup'!$A:$E,2,FALSE)</f>
        <v>DineEquity, Inc</v>
      </c>
      <c r="F6491" t="str">
        <f ca="1">VLOOKUP($A6491,'Company Lookup'!$A:$E,3,FALSE)</f>
        <v>201-500</v>
      </c>
      <c r="G6491" t="str">
        <f ca="1">VLOOKUP($A6491,'Company Lookup'!$A:$E,4,FALSE)</f>
        <v>Restaurants</v>
      </c>
      <c r="H6491" t="str">
        <f ca="1">VLOOKUP($A6491,'Company Lookup'!$A:$E,5,FALSE)</f>
        <v>www.dineequity,.com</v>
      </c>
      <c r="I6491" t="str">
        <f ca="1">VLOOKUP($B6491,'Sales Rep Lookup'!$A:$C,2,FALSE)</f>
        <v>Ivy Harper</v>
      </c>
    </row>
    <row r="6492" spans="1:9" x14ac:dyDescent="0.2">
      <c r="A6492" s="1">
        <f t="shared" ca="1" si="202"/>
        <v>599</v>
      </c>
      <c r="B6492" s="1">
        <f t="shared" ca="1" si="203"/>
        <v>56</v>
      </c>
      <c r="C6492" t="s">
        <v>6687</v>
      </c>
      <c r="D6492" t="s">
        <v>135</v>
      </c>
      <c r="E6492" t="str">
        <f ca="1">VLOOKUP($A6492,'Company Lookup'!$A:$E,2,FALSE)</f>
        <v>Xcerra Corporation</v>
      </c>
      <c r="F6492" t="str">
        <f ca="1">VLOOKUP($A6492,'Company Lookup'!$A:$E,3,FALSE)</f>
        <v>10000+</v>
      </c>
      <c r="G6492" t="str">
        <f ca="1">VLOOKUP($A6492,'Company Lookup'!$A:$E,4,FALSE)</f>
        <v>Electrical Products</v>
      </c>
      <c r="H6492" t="str">
        <f ca="1">VLOOKUP($A6492,'Company Lookup'!$A:$E,5,FALSE)</f>
        <v>www.xcerra.com</v>
      </c>
      <c r="I6492" t="str">
        <f ca="1">VLOOKUP($B6492,'Sales Rep Lookup'!$A:$C,2,FALSE)</f>
        <v>Hayley Munoz</v>
      </c>
    </row>
    <row r="6493" spans="1:9" x14ac:dyDescent="0.2">
      <c r="A6493" s="1">
        <f t="shared" ca="1" si="202"/>
        <v>876</v>
      </c>
      <c r="B6493" s="1">
        <f t="shared" ca="1" si="203"/>
        <v>77</v>
      </c>
      <c r="C6493" t="s">
        <v>6688</v>
      </c>
      <c r="D6493" t="s">
        <v>218</v>
      </c>
      <c r="E6493" t="str">
        <f ca="1">VLOOKUP($A6493,'Company Lookup'!$A:$E,2,FALSE)</f>
        <v>Energen Corporation</v>
      </c>
      <c r="F6493" t="str">
        <f ca="1">VLOOKUP($A6493,'Company Lookup'!$A:$E,3,FALSE)</f>
        <v>1001-5000</v>
      </c>
      <c r="G6493" t="str">
        <f ca="1">VLOOKUP($A6493,'Company Lookup'!$A:$E,4,FALSE)</f>
        <v>Oil &amp; Gas Production</v>
      </c>
      <c r="H6493" t="str">
        <f ca="1">VLOOKUP($A6493,'Company Lookup'!$A:$E,5,FALSE)</f>
        <v>www.energen.com</v>
      </c>
      <c r="I6493" t="str">
        <f ca="1">VLOOKUP($B6493,'Sales Rep Lookup'!$A:$C,2,FALSE)</f>
        <v>Hoyt Downs</v>
      </c>
    </row>
    <row r="6494" spans="1:9" x14ac:dyDescent="0.2">
      <c r="A6494" s="1">
        <f t="shared" ca="1" si="202"/>
        <v>312</v>
      </c>
      <c r="B6494" s="1">
        <f t="shared" ca="1" si="203"/>
        <v>16</v>
      </c>
      <c r="C6494" t="s">
        <v>6689</v>
      </c>
      <c r="D6494" t="s">
        <v>214</v>
      </c>
      <c r="E6494" t="str">
        <f ca="1">VLOOKUP($A6494,'Company Lookup'!$A:$E,2,FALSE)</f>
        <v>Johnson &amp; Johnson</v>
      </c>
      <c r="F6494" t="str">
        <f ca="1">VLOOKUP($A6494,'Company Lookup'!$A:$E,3,FALSE)</f>
        <v>201-500</v>
      </c>
      <c r="G6494" t="str">
        <f ca="1">VLOOKUP($A6494,'Company Lookup'!$A:$E,4,FALSE)</f>
        <v>Major Pharmaceuticals</v>
      </c>
      <c r="H6494" t="str">
        <f ca="1">VLOOKUP($A6494,'Company Lookup'!$A:$E,5,FALSE)</f>
        <v>www.johnson.com</v>
      </c>
      <c r="I6494" t="str">
        <f ca="1">VLOOKUP($B6494,'Sales Rep Lookup'!$A:$C,2,FALSE)</f>
        <v>Kimberley Owen</v>
      </c>
    </row>
    <row r="6495" spans="1:9" x14ac:dyDescent="0.2">
      <c r="A6495" s="1">
        <f t="shared" ca="1" si="202"/>
        <v>315</v>
      </c>
      <c r="B6495" s="1">
        <f t="shared" ca="1" si="203"/>
        <v>85</v>
      </c>
      <c r="C6495" t="s">
        <v>6690</v>
      </c>
      <c r="D6495" t="s">
        <v>590</v>
      </c>
      <c r="E6495" t="str">
        <f ca="1">VLOOKUP($A6495,'Company Lookup'!$A:$E,2,FALSE)</f>
        <v>WEX Inc.</v>
      </c>
      <c r="F6495" t="str">
        <f ca="1">VLOOKUP($A6495,'Company Lookup'!$A:$E,3,FALSE)</f>
        <v>1001-5000</v>
      </c>
      <c r="G6495" t="str">
        <f ca="1">VLOOKUP($A6495,'Company Lookup'!$A:$E,4,FALSE)</f>
        <v>Business Services</v>
      </c>
      <c r="H6495" t="str">
        <f ca="1">VLOOKUP($A6495,'Company Lookup'!$A:$E,5,FALSE)</f>
        <v>www.wex.com</v>
      </c>
      <c r="I6495" t="str">
        <f ca="1">VLOOKUP($B6495,'Sales Rep Lookup'!$A:$C,2,FALSE)</f>
        <v>Ria Gilbert</v>
      </c>
    </row>
    <row r="6496" spans="1:9" x14ac:dyDescent="0.2">
      <c r="A6496" s="1">
        <f t="shared" ca="1" si="202"/>
        <v>957</v>
      </c>
      <c r="B6496" s="1">
        <f t="shared" ca="1" si="203"/>
        <v>80</v>
      </c>
      <c r="C6496" t="s">
        <v>6691</v>
      </c>
      <c r="D6496" t="s">
        <v>80</v>
      </c>
      <c r="E6496" t="str">
        <f ca="1">VLOOKUP($A6496,'Company Lookup'!$A:$E,2,FALSE)</f>
        <v>Bloomin&amp;#39; Brands, Inc.</v>
      </c>
      <c r="F6496" t="str">
        <f ca="1">VLOOKUP($A6496,'Company Lookup'!$A:$E,3,FALSE)</f>
        <v>201-500</v>
      </c>
      <c r="G6496" t="str">
        <f ca="1">VLOOKUP($A6496,'Company Lookup'!$A:$E,4,FALSE)</f>
        <v>Restaurants</v>
      </c>
      <c r="H6496" t="str">
        <f ca="1">VLOOKUP($A6496,'Company Lookup'!$A:$E,5,FALSE)</f>
        <v>www.bloomin&amp;#39;.com</v>
      </c>
      <c r="I6496" t="str">
        <f ca="1">VLOOKUP($B6496,'Sales Rep Lookup'!$A:$C,2,FALSE)</f>
        <v>Gary Randall</v>
      </c>
    </row>
    <row r="6497" spans="1:9" x14ac:dyDescent="0.2">
      <c r="A6497" s="1">
        <f t="shared" ca="1" si="202"/>
        <v>85</v>
      </c>
      <c r="B6497" s="1">
        <f t="shared" ca="1" si="203"/>
        <v>60</v>
      </c>
      <c r="C6497" t="s">
        <v>6692</v>
      </c>
      <c r="D6497" t="s">
        <v>286</v>
      </c>
      <c r="E6497" t="str">
        <f ca="1">VLOOKUP($A6497,'Company Lookup'!$A:$E,2,FALSE)</f>
        <v>CrossAmerica Partners LP</v>
      </c>
      <c r="F6497" t="str">
        <f ca="1">VLOOKUP($A6497,'Company Lookup'!$A:$E,3,FALSE)</f>
        <v>201-500</v>
      </c>
      <c r="G6497" t="str">
        <f ca="1">VLOOKUP($A6497,'Company Lookup'!$A:$E,4,FALSE)</f>
        <v>Oil Refining/Marketing</v>
      </c>
      <c r="H6497" t="str">
        <f ca="1">VLOOKUP($A6497,'Company Lookup'!$A:$E,5,FALSE)</f>
        <v>www.crossamerica.com</v>
      </c>
      <c r="I6497" t="str">
        <f ca="1">VLOOKUP($B6497,'Sales Rep Lookup'!$A:$C,2,FALSE)</f>
        <v>Scott Camacho</v>
      </c>
    </row>
    <row r="6498" spans="1:9" x14ac:dyDescent="0.2">
      <c r="A6498" s="1">
        <f t="shared" ca="1" si="202"/>
        <v>621</v>
      </c>
      <c r="B6498" s="1">
        <f t="shared" ca="1" si="203"/>
        <v>38</v>
      </c>
      <c r="C6498" t="s">
        <v>6693</v>
      </c>
      <c r="D6498" t="s">
        <v>859</v>
      </c>
      <c r="E6498" t="str">
        <f ca="1">VLOOKUP($A6498,'Company Lookup'!$A:$E,2,FALSE)</f>
        <v>Eleven Biotherapeutics, Inc.</v>
      </c>
      <c r="F6498" t="str">
        <f ca="1">VLOOKUP($A6498,'Company Lookup'!$A:$E,3,FALSE)</f>
        <v>10000+</v>
      </c>
      <c r="G6498" t="str">
        <f ca="1">VLOOKUP($A6498,'Company Lookup'!$A:$E,4,FALSE)</f>
        <v>Major Pharmaceuticals</v>
      </c>
      <c r="H6498" t="str">
        <f ca="1">VLOOKUP($A6498,'Company Lookup'!$A:$E,5,FALSE)</f>
        <v>www.eleven.com</v>
      </c>
      <c r="I6498" t="str">
        <f ca="1">VLOOKUP($B6498,'Sales Rep Lookup'!$A:$C,2,FALSE)</f>
        <v>Colleen Harper</v>
      </c>
    </row>
    <row r="6499" spans="1:9" x14ac:dyDescent="0.2">
      <c r="A6499" s="1">
        <f t="shared" ca="1" si="202"/>
        <v>580</v>
      </c>
      <c r="B6499" s="1">
        <f t="shared" ca="1" si="203"/>
        <v>26</v>
      </c>
      <c r="C6499" t="s">
        <v>6694</v>
      </c>
      <c r="D6499" t="s">
        <v>630</v>
      </c>
      <c r="E6499" t="str">
        <f ca="1">VLOOKUP($A6499,'Company Lookup'!$A:$E,2,FALSE)</f>
        <v>Principal Healthcare Innovators Index ETF</v>
      </c>
      <c r="F6499" t="str">
        <f ca="1">VLOOKUP($A6499,'Company Lookup'!$A:$E,3,FALSE)</f>
        <v>1001-5000</v>
      </c>
      <c r="G6499" t="str">
        <f ca="1">VLOOKUP($A6499,'Company Lookup'!$A:$E,4,FALSE)</f>
        <v>Holdings</v>
      </c>
      <c r="H6499" t="str">
        <f ca="1">VLOOKUP($A6499,'Company Lookup'!$A:$E,5,FALSE)</f>
        <v>www.principal.com</v>
      </c>
      <c r="I6499" t="str">
        <f ca="1">VLOOKUP($B6499,'Sales Rep Lookup'!$A:$C,2,FALSE)</f>
        <v>Sacha Osborn</v>
      </c>
    </row>
    <row r="6500" spans="1:9" x14ac:dyDescent="0.2">
      <c r="A6500" s="1">
        <f t="shared" ca="1" si="202"/>
        <v>550</v>
      </c>
      <c r="B6500" s="1">
        <f t="shared" ca="1" si="203"/>
        <v>66</v>
      </c>
      <c r="C6500" t="s">
        <v>6695</v>
      </c>
      <c r="D6500" t="s">
        <v>138</v>
      </c>
      <c r="E6500" t="str">
        <f ca="1">VLOOKUP($A6500,'Company Lookup'!$A:$E,2,FALSE)</f>
        <v>Cherry Hill Mortgage Investment Corporation</v>
      </c>
      <c r="F6500" t="str">
        <f ca="1">VLOOKUP($A6500,'Company Lookup'!$A:$E,3,FALSE)</f>
        <v>201-500</v>
      </c>
      <c r="G6500" t="str">
        <f ca="1">VLOOKUP($A6500,'Company Lookup'!$A:$E,4,FALSE)</f>
        <v>Real Estate Investment Trusts</v>
      </c>
      <c r="H6500" t="str">
        <f ca="1">VLOOKUP($A6500,'Company Lookup'!$A:$E,5,FALSE)</f>
        <v>www.cherry.com</v>
      </c>
      <c r="I6500" t="str">
        <f ca="1">VLOOKUP($B6500,'Sales Rep Lookup'!$A:$C,2,FALSE)</f>
        <v>Jacob Dorsey</v>
      </c>
    </row>
    <row r="6501" spans="1:9" x14ac:dyDescent="0.2">
      <c r="A6501" s="1">
        <f t="shared" ca="1" si="202"/>
        <v>684</v>
      </c>
      <c r="B6501" s="1">
        <f t="shared" ca="1" si="203"/>
        <v>86</v>
      </c>
      <c r="C6501" t="s">
        <v>6696</v>
      </c>
      <c r="D6501" t="s">
        <v>115</v>
      </c>
      <c r="E6501" t="str">
        <f ca="1">VLOOKUP($A6501,'Company Lookup'!$A:$E,2,FALSE)</f>
        <v>CBS Corporation</v>
      </c>
      <c r="F6501" t="str">
        <f ca="1">VLOOKUP($A6501,'Company Lookup'!$A:$E,3,FALSE)</f>
        <v>1001-5000</v>
      </c>
      <c r="G6501" t="str">
        <f ca="1">VLOOKUP($A6501,'Company Lookup'!$A:$E,4,FALSE)</f>
        <v>Broadcasting</v>
      </c>
      <c r="H6501" t="str">
        <f ca="1">VLOOKUP($A6501,'Company Lookup'!$A:$E,5,FALSE)</f>
        <v>www.cbs.com</v>
      </c>
      <c r="I6501" t="str">
        <f ca="1">VLOOKUP($B6501,'Sales Rep Lookup'!$A:$C,2,FALSE)</f>
        <v>Nyssa King</v>
      </c>
    </row>
    <row r="6502" spans="1:9" x14ac:dyDescent="0.2">
      <c r="A6502" s="1">
        <f t="shared" ca="1" si="202"/>
        <v>360</v>
      </c>
      <c r="B6502" s="1">
        <f t="shared" ca="1" si="203"/>
        <v>76</v>
      </c>
      <c r="C6502" t="s">
        <v>6697</v>
      </c>
      <c r="D6502" t="s">
        <v>603</v>
      </c>
      <c r="E6502" t="str">
        <f ca="1">VLOOKUP($A6502,'Company Lookup'!$A:$E,2,FALSE)</f>
        <v>J.C. Penney Company, Inc. Holding Company</v>
      </c>
      <c r="F6502" t="str">
        <f ca="1">VLOOKUP($A6502,'Company Lookup'!$A:$E,3,FALSE)</f>
        <v>201-500</v>
      </c>
      <c r="G6502" t="str">
        <f ca="1">VLOOKUP($A6502,'Company Lookup'!$A:$E,4,FALSE)</f>
        <v>Department/Specialty Retail Stores</v>
      </c>
      <c r="H6502" t="str">
        <f ca="1">VLOOKUP($A6502,'Company Lookup'!$A:$E,5,FALSE)</f>
        <v>www.j.c..com</v>
      </c>
      <c r="I6502" t="str">
        <f ca="1">VLOOKUP($B6502,'Sales Rep Lookup'!$A:$C,2,FALSE)</f>
        <v>Bethany Horne</v>
      </c>
    </row>
    <row r="6503" spans="1:9" x14ac:dyDescent="0.2">
      <c r="A6503" s="1">
        <f t="shared" ca="1" si="202"/>
        <v>417</v>
      </c>
      <c r="B6503" s="1">
        <f t="shared" ca="1" si="203"/>
        <v>86</v>
      </c>
      <c r="C6503" t="s">
        <v>6698</v>
      </c>
      <c r="D6503" t="s">
        <v>3</v>
      </c>
      <c r="E6503" t="str">
        <f ca="1">VLOOKUP($A6503,'Company Lookup'!$A:$E,2,FALSE)</f>
        <v>MSA Safety Incorporporated</v>
      </c>
      <c r="F6503" t="str">
        <f ca="1">VLOOKUP($A6503,'Company Lookup'!$A:$E,3,FALSE)</f>
        <v>201-500</v>
      </c>
      <c r="G6503" t="str">
        <f ca="1">VLOOKUP($A6503,'Company Lookup'!$A:$E,4,FALSE)</f>
        <v>Industrial Specialties</v>
      </c>
      <c r="H6503" t="str">
        <f ca="1">VLOOKUP($A6503,'Company Lookup'!$A:$E,5,FALSE)</f>
        <v>www.msa.com</v>
      </c>
      <c r="I6503" t="str">
        <f ca="1">VLOOKUP($B6503,'Sales Rep Lookup'!$A:$C,2,FALSE)</f>
        <v>Nyssa King</v>
      </c>
    </row>
    <row r="6504" spans="1:9" x14ac:dyDescent="0.2">
      <c r="A6504" s="1">
        <f t="shared" ca="1" si="202"/>
        <v>5</v>
      </c>
      <c r="B6504" s="1">
        <f t="shared" ca="1" si="203"/>
        <v>94</v>
      </c>
      <c r="C6504" t="s">
        <v>6699</v>
      </c>
      <c r="D6504" t="s">
        <v>1190</v>
      </c>
      <c r="E6504" t="str">
        <f ca="1">VLOOKUP($A6504,'Company Lookup'!$A:$E,2,FALSE)</f>
        <v>Transcontinental Realty Investors, Inc.</v>
      </c>
      <c r="F6504" t="str">
        <f ca="1">VLOOKUP($A6504,'Company Lookup'!$A:$E,3,FALSE)</f>
        <v>10000+</v>
      </c>
      <c r="G6504" t="str">
        <f ca="1">VLOOKUP($A6504,'Company Lookup'!$A:$E,4,FALSE)</f>
        <v>Real Estate Investment Trusts</v>
      </c>
      <c r="H6504" t="str">
        <f ca="1">VLOOKUP($A6504,'Company Lookup'!$A:$E,5,FALSE)</f>
        <v>www.transcontinental.com</v>
      </c>
      <c r="I6504" t="str">
        <f ca="1">VLOOKUP($B6504,'Sales Rep Lookup'!$A:$C,2,FALSE)</f>
        <v>Adam Burch</v>
      </c>
    </row>
    <row r="6505" spans="1:9" x14ac:dyDescent="0.2">
      <c r="A6505" s="1">
        <f t="shared" ca="1" si="202"/>
        <v>972</v>
      </c>
      <c r="B6505" s="1">
        <f t="shared" ca="1" si="203"/>
        <v>68</v>
      </c>
      <c r="C6505" t="s">
        <v>6700</v>
      </c>
      <c r="D6505" t="s">
        <v>172</v>
      </c>
      <c r="E6505" t="str">
        <f ca="1">VLOOKUP($A6505,'Company Lookup'!$A:$E,2,FALSE)</f>
        <v>Fifth Third Bancorp</v>
      </c>
      <c r="F6505" t="str">
        <f ca="1">VLOOKUP($A6505,'Company Lookup'!$A:$E,3,FALSE)</f>
        <v>1001-5000</v>
      </c>
      <c r="G6505" t="str">
        <f ca="1">VLOOKUP($A6505,'Company Lookup'!$A:$E,4,FALSE)</f>
        <v>Major Banks</v>
      </c>
      <c r="H6505" t="str">
        <f ca="1">VLOOKUP($A6505,'Company Lookup'!$A:$E,5,FALSE)</f>
        <v>www.fifth.com</v>
      </c>
      <c r="I6505" t="str">
        <f ca="1">VLOOKUP($B6505,'Sales Rep Lookup'!$A:$C,2,FALSE)</f>
        <v>Libby Lyons</v>
      </c>
    </row>
    <row r="6506" spans="1:9" x14ac:dyDescent="0.2">
      <c r="A6506" s="1">
        <f t="shared" ca="1" si="202"/>
        <v>628</v>
      </c>
      <c r="B6506" s="1">
        <f t="shared" ca="1" si="203"/>
        <v>30</v>
      </c>
      <c r="C6506" t="s">
        <v>6701</v>
      </c>
      <c r="D6506" t="s">
        <v>158</v>
      </c>
      <c r="E6506" t="str">
        <f ca="1">VLOOKUP($A6506,'Company Lookup'!$A:$E,2,FALSE)</f>
        <v>Celsion Corporation</v>
      </c>
      <c r="F6506" t="str">
        <f ca="1">VLOOKUP($A6506,'Company Lookup'!$A:$E,3,FALSE)</f>
        <v>501-1000</v>
      </c>
      <c r="G6506" t="str">
        <f ca="1">VLOOKUP($A6506,'Company Lookup'!$A:$E,4,FALSE)</f>
        <v>Major Pharmaceuticals</v>
      </c>
      <c r="H6506" t="str">
        <f ca="1">VLOOKUP($A6506,'Company Lookup'!$A:$E,5,FALSE)</f>
        <v>www.celsion.com</v>
      </c>
      <c r="I6506" t="str">
        <f ca="1">VLOOKUP($B6506,'Sales Rep Lookup'!$A:$C,2,FALSE)</f>
        <v>Perry Poole</v>
      </c>
    </row>
    <row r="6507" spans="1:9" x14ac:dyDescent="0.2">
      <c r="A6507" s="1">
        <f t="shared" ca="1" si="202"/>
        <v>401</v>
      </c>
      <c r="B6507" s="1">
        <f t="shared" ca="1" si="203"/>
        <v>100</v>
      </c>
      <c r="C6507" t="s">
        <v>6702</v>
      </c>
      <c r="D6507" t="s">
        <v>161</v>
      </c>
      <c r="E6507" t="str">
        <f ca="1">VLOOKUP($A6507,'Company Lookup'!$A:$E,2,FALSE)</f>
        <v>New York Times Company (The)</v>
      </c>
      <c r="F6507" t="str">
        <f ca="1">VLOOKUP($A6507,'Company Lookup'!$A:$E,3,FALSE)</f>
        <v>501-1000</v>
      </c>
      <c r="G6507" t="str">
        <f ca="1">VLOOKUP($A6507,'Company Lookup'!$A:$E,4,FALSE)</f>
        <v>Newspapers/Magazines</v>
      </c>
      <c r="H6507" t="str">
        <f ca="1">VLOOKUP($A6507,'Company Lookup'!$A:$E,5,FALSE)</f>
        <v>www.new.com</v>
      </c>
      <c r="I6507" t="str">
        <f ca="1">VLOOKUP($B6507,'Sales Rep Lookup'!$A:$C,2,FALSE)</f>
        <v>Quincy Joyner</v>
      </c>
    </row>
    <row r="6508" spans="1:9" x14ac:dyDescent="0.2">
      <c r="A6508" s="1">
        <f t="shared" ca="1" si="202"/>
        <v>60</v>
      </c>
      <c r="B6508" s="1">
        <f t="shared" ca="1" si="203"/>
        <v>42</v>
      </c>
      <c r="C6508" t="s">
        <v>6703</v>
      </c>
      <c r="D6508" t="s">
        <v>65</v>
      </c>
      <c r="E6508" t="str">
        <f ca="1">VLOOKUP($A6508,'Company Lookup'!$A:$E,2,FALSE)</f>
        <v>Stericycle, Inc.</v>
      </c>
      <c r="F6508" t="str">
        <f ca="1">VLOOKUP($A6508,'Company Lookup'!$A:$E,3,FALSE)</f>
        <v>1001-5000</v>
      </c>
      <c r="G6508" t="str">
        <f ca="1">VLOOKUP($A6508,'Company Lookup'!$A:$E,4,FALSE)</f>
        <v>Environmental Services</v>
      </c>
      <c r="H6508" t="str">
        <f ca="1">VLOOKUP($A6508,'Company Lookup'!$A:$E,5,FALSE)</f>
        <v>www.stericycle,.com</v>
      </c>
      <c r="I6508" t="str">
        <f ca="1">VLOOKUP($B6508,'Sales Rep Lookup'!$A:$C,2,FALSE)</f>
        <v>Georgia Middleton</v>
      </c>
    </row>
    <row r="6509" spans="1:9" x14ac:dyDescent="0.2">
      <c r="A6509" s="1">
        <f t="shared" ca="1" si="202"/>
        <v>885</v>
      </c>
      <c r="B6509" s="1">
        <f t="shared" ca="1" si="203"/>
        <v>4</v>
      </c>
      <c r="C6509" t="s">
        <v>6704</v>
      </c>
      <c r="D6509" t="s">
        <v>36</v>
      </c>
      <c r="E6509" t="str">
        <f ca="1">VLOOKUP($A6509,'Company Lookup'!$A:$E,2,FALSE)</f>
        <v>Crestwood Equity Partners LP</v>
      </c>
      <c r="F6509" t="str">
        <f ca="1">VLOOKUP($A6509,'Company Lookup'!$A:$E,3,FALSE)</f>
        <v>10000+</v>
      </c>
      <c r="G6509" t="str">
        <f ca="1">VLOOKUP($A6509,'Company Lookup'!$A:$E,4,FALSE)</f>
        <v>Other Consumer Services</v>
      </c>
      <c r="H6509" t="str">
        <f ca="1">VLOOKUP($A6509,'Company Lookup'!$A:$E,5,FALSE)</f>
        <v>www.crestwood.com</v>
      </c>
      <c r="I6509" t="str">
        <f ca="1">VLOOKUP($B6509,'Sales Rep Lookup'!$A:$C,2,FALSE)</f>
        <v>Ignatius Frank</v>
      </c>
    </row>
    <row r="6510" spans="1:9" x14ac:dyDescent="0.2">
      <c r="A6510" s="1">
        <f t="shared" ca="1" si="202"/>
        <v>449</v>
      </c>
      <c r="B6510" s="1">
        <f t="shared" ca="1" si="203"/>
        <v>59</v>
      </c>
      <c r="C6510" t="s">
        <v>6705</v>
      </c>
      <c r="D6510" t="s">
        <v>60</v>
      </c>
      <c r="E6510" t="str">
        <f ca="1">VLOOKUP($A6510,'Company Lookup'!$A:$E,2,FALSE)</f>
        <v>Commerce Bancshares, Inc.</v>
      </c>
      <c r="F6510" t="str">
        <f ca="1">VLOOKUP($A6510,'Company Lookup'!$A:$E,3,FALSE)</f>
        <v>201-500</v>
      </c>
      <c r="G6510" t="str">
        <f ca="1">VLOOKUP($A6510,'Company Lookup'!$A:$E,4,FALSE)</f>
        <v>Major Banks</v>
      </c>
      <c r="H6510" t="str">
        <f ca="1">VLOOKUP($A6510,'Company Lookup'!$A:$E,5,FALSE)</f>
        <v>www.commerce.com</v>
      </c>
      <c r="I6510" t="str">
        <f ca="1">VLOOKUP($B6510,'Sales Rep Lookup'!$A:$C,2,FALSE)</f>
        <v>Amanda Massey</v>
      </c>
    </row>
    <row r="6511" spans="1:9" x14ac:dyDescent="0.2">
      <c r="A6511" s="1">
        <f t="shared" ca="1" si="202"/>
        <v>877</v>
      </c>
      <c r="B6511" s="1">
        <f t="shared" ca="1" si="203"/>
        <v>59</v>
      </c>
      <c r="C6511" t="s">
        <v>6706</v>
      </c>
      <c r="D6511" t="s">
        <v>249</v>
      </c>
      <c r="E6511" t="str">
        <f ca="1">VLOOKUP($A6511,'Company Lookup'!$A:$E,2,FALSE)</f>
        <v>First Financial Northwest, Inc.</v>
      </c>
      <c r="F6511" t="str">
        <f ca="1">VLOOKUP($A6511,'Company Lookup'!$A:$E,3,FALSE)</f>
        <v>10000+</v>
      </c>
      <c r="G6511" t="str">
        <f ca="1">VLOOKUP($A6511,'Company Lookup'!$A:$E,4,FALSE)</f>
        <v>Major Banks</v>
      </c>
      <c r="H6511" t="str">
        <f ca="1">VLOOKUP($A6511,'Company Lookup'!$A:$E,5,FALSE)</f>
        <v>www.first.com</v>
      </c>
      <c r="I6511" t="str">
        <f ca="1">VLOOKUP($B6511,'Sales Rep Lookup'!$A:$C,2,FALSE)</f>
        <v>Amanda Massey</v>
      </c>
    </row>
    <row r="6512" spans="1:9" x14ac:dyDescent="0.2">
      <c r="A6512" s="1">
        <f t="shared" ca="1" si="202"/>
        <v>301</v>
      </c>
      <c r="B6512" s="1">
        <f t="shared" ca="1" si="203"/>
        <v>2</v>
      </c>
      <c r="C6512" t="s">
        <v>6707</v>
      </c>
      <c r="D6512" t="s">
        <v>539</v>
      </c>
      <c r="E6512" t="str">
        <f ca="1">VLOOKUP($A6512,'Company Lookup'!$A:$E,2,FALSE)</f>
        <v>Hersha Hospitality Trust</v>
      </c>
      <c r="F6512" t="str">
        <f ca="1">VLOOKUP($A6512,'Company Lookup'!$A:$E,3,FALSE)</f>
        <v>501-1000</v>
      </c>
      <c r="G6512" t="str">
        <f ca="1">VLOOKUP($A6512,'Company Lookup'!$A:$E,4,FALSE)</f>
        <v>Holdings</v>
      </c>
      <c r="H6512" t="str">
        <f ca="1">VLOOKUP($A6512,'Company Lookup'!$A:$E,5,FALSE)</f>
        <v>www.hersha.com</v>
      </c>
      <c r="I6512" t="str">
        <f ca="1">VLOOKUP($B6512,'Sales Rep Lookup'!$A:$C,2,FALSE)</f>
        <v>Samuel Acosta</v>
      </c>
    </row>
    <row r="6513" spans="1:9" x14ac:dyDescent="0.2">
      <c r="A6513" s="1">
        <f t="shared" ca="1" si="202"/>
        <v>705</v>
      </c>
      <c r="B6513" s="1">
        <f t="shared" ca="1" si="203"/>
        <v>96</v>
      </c>
      <c r="C6513" t="s">
        <v>6708</v>
      </c>
      <c r="D6513" t="s">
        <v>132</v>
      </c>
      <c r="E6513" t="str">
        <f ca="1">VLOOKUP($A6513,'Company Lookup'!$A:$E,2,FALSE)</f>
        <v>CONSOL Energy Inc.</v>
      </c>
      <c r="F6513" t="str">
        <f ca="1">VLOOKUP($A6513,'Company Lookup'!$A:$E,3,FALSE)</f>
        <v>201-500</v>
      </c>
      <c r="G6513" t="str">
        <f ca="1">VLOOKUP($A6513,'Company Lookup'!$A:$E,4,FALSE)</f>
        <v>Coal Mining</v>
      </c>
      <c r="H6513" t="str">
        <f ca="1">VLOOKUP($A6513,'Company Lookup'!$A:$E,5,FALSE)</f>
        <v>www.consol.com</v>
      </c>
      <c r="I6513" t="str">
        <f ca="1">VLOOKUP($B6513,'Sales Rep Lookup'!$A:$C,2,FALSE)</f>
        <v>Joy Valencia</v>
      </c>
    </row>
    <row r="6514" spans="1:9" x14ac:dyDescent="0.2">
      <c r="A6514" s="1">
        <f t="shared" ca="1" si="202"/>
        <v>173</v>
      </c>
      <c r="B6514" s="1">
        <f t="shared" ca="1" si="203"/>
        <v>59</v>
      </c>
      <c r="C6514" t="s">
        <v>6709</v>
      </c>
      <c r="D6514" t="s">
        <v>38</v>
      </c>
      <c r="E6514" t="str">
        <f ca="1">VLOOKUP($A6514,'Company Lookup'!$A:$E,2,FALSE)</f>
        <v>Soleno Therapeutics, Inc.</v>
      </c>
      <c r="F6514" t="str">
        <f ca="1">VLOOKUP($A6514,'Company Lookup'!$A:$E,3,FALSE)</f>
        <v>10000+</v>
      </c>
      <c r="G6514" t="str">
        <f ca="1">VLOOKUP($A6514,'Company Lookup'!$A:$E,4,FALSE)</f>
        <v>Biotechnology: Electromedical &amp; Electrotherapeutic Apparatus</v>
      </c>
      <c r="H6514" t="str">
        <f ca="1">VLOOKUP($A6514,'Company Lookup'!$A:$E,5,FALSE)</f>
        <v>www.soleno.com</v>
      </c>
      <c r="I6514" t="str">
        <f ca="1">VLOOKUP($B6514,'Sales Rep Lookup'!$A:$C,2,FALSE)</f>
        <v>Amanda Massey</v>
      </c>
    </row>
    <row r="6515" spans="1:9" x14ac:dyDescent="0.2">
      <c r="A6515" s="1">
        <f t="shared" ca="1" si="202"/>
        <v>497</v>
      </c>
      <c r="B6515" s="1">
        <f t="shared" ca="1" si="203"/>
        <v>4</v>
      </c>
      <c r="C6515" t="s">
        <v>6710</v>
      </c>
      <c r="D6515" t="s">
        <v>28</v>
      </c>
      <c r="E6515" t="str">
        <f ca="1">VLOOKUP($A6515,'Company Lookup'!$A:$E,2,FALSE)</f>
        <v>Zosano Pharma Corporation</v>
      </c>
      <c r="F6515" t="str">
        <f ca="1">VLOOKUP($A6515,'Company Lookup'!$A:$E,3,FALSE)</f>
        <v>201-500</v>
      </c>
      <c r="G6515" t="str">
        <f ca="1">VLOOKUP($A6515,'Company Lookup'!$A:$E,4,FALSE)</f>
        <v>Major Pharmaceuticals</v>
      </c>
      <c r="H6515" t="str">
        <f ca="1">VLOOKUP($A6515,'Company Lookup'!$A:$E,5,FALSE)</f>
        <v>www.zosano.com</v>
      </c>
      <c r="I6515" t="str">
        <f ca="1">VLOOKUP($B6515,'Sales Rep Lookup'!$A:$C,2,FALSE)</f>
        <v>Ignatius Frank</v>
      </c>
    </row>
    <row r="6516" spans="1:9" x14ac:dyDescent="0.2">
      <c r="A6516" s="1">
        <f t="shared" ca="1" si="202"/>
        <v>406</v>
      </c>
      <c r="B6516" s="1">
        <f t="shared" ca="1" si="203"/>
        <v>96</v>
      </c>
      <c r="C6516" t="s">
        <v>6711</v>
      </c>
      <c r="D6516" t="s">
        <v>214</v>
      </c>
      <c r="E6516" t="str">
        <f ca="1">VLOOKUP($A6516,'Company Lookup'!$A:$E,2,FALSE)</f>
        <v>DWS High Income Opportunities Fund, Inc.</v>
      </c>
      <c r="F6516" t="str">
        <f ca="1">VLOOKUP($A6516,'Company Lookup'!$A:$E,3,FALSE)</f>
        <v>10000+</v>
      </c>
      <c r="G6516" t="str">
        <f ca="1">VLOOKUP($A6516,'Company Lookup'!$A:$E,4,FALSE)</f>
        <v>Holdings</v>
      </c>
      <c r="H6516" t="str">
        <f ca="1">VLOOKUP($A6516,'Company Lookup'!$A:$E,5,FALSE)</f>
        <v>www.dws.com</v>
      </c>
      <c r="I6516" t="str">
        <f ca="1">VLOOKUP($B6516,'Sales Rep Lookup'!$A:$C,2,FALSE)</f>
        <v>Joy Valencia</v>
      </c>
    </row>
    <row r="6517" spans="1:9" x14ac:dyDescent="0.2">
      <c r="A6517" s="1">
        <f t="shared" ca="1" si="202"/>
        <v>189</v>
      </c>
      <c r="B6517" s="1">
        <f t="shared" ca="1" si="203"/>
        <v>29</v>
      </c>
      <c r="C6517" t="s">
        <v>6712</v>
      </c>
      <c r="D6517" t="s">
        <v>331</v>
      </c>
      <c r="E6517" t="str">
        <f ca="1">VLOOKUP($A6517,'Company Lookup'!$A:$E,2,FALSE)</f>
        <v>Navios Maritime Holdings Inc.</v>
      </c>
      <c r="F6517" t="str">
        <f ca="1">VLOOKUP($A6517,'Company Lookup'!$A:$E,3,FALSE)</f>
        <v>10000+</v>
      </c>
      <c r="G6517" t="str">
        <f ca="1">VLOOKUP($A6517,'Company Lookup'!$A:$E,4,FALSE)</f>
        <v>Holdings</v>
      </c>
      <c r="H6517" t="str">
        <f ca="1">VLOOKUP($A6517,'Company Lookup'!$A:$E,5,FALSE)</f>
        <v>www.navios.com</v>
      </c>
      <c r="I6517" t="str">
        <f ca="1">VLOOKUP($B6517,'Sales Rep Lookup'!$A:$C,2,FALSE)</f>
        <v>Aline Vincent</v>
      </c>
    </row>
    <row r="6518" spans="1:9" x14ac:dyDescent="0.2">
      <c r="A6518" s="1">
        <f t="shared" ca="1" si="202"/>
        <v>133</v>
      </c>
      <c r="B6518" s="1">
        <f t="shared" ca="1" si="203"/>
        <v>94</v>
      </c>
      <c r="C6518" t="s">
        <v>6713</v>
      </c>
      <c r="D6518" t="s">
        <v>77</v>
      </c>
      <c r="E6518" t="str">
        <f ca="1">VLOOKUP($A6518,'Company Lookup'!$A:$E,2,FALSE)</f>
        <v>B&amp;G Foods, Inc.</v>
      </c>
      <c r="F6518" t="str">
        <f ca="1">VLOOKUP($A6518,'Company Lookup'!$A:$E,3,FALSE)</f>
        <v>201-500</v>
      </c>
      <c r="G6518" t="str">
        <f ca="1">VLOOKUP($A6518,'Company Lookup'!$A:$E,4,FALSE)</f>
        <v>Packaged Foods</v>
      </c>
      <c r="H6518" t="str">
        <f ca="1">VLOOKUP($A6518,'Company Lookup'!$A:$E,5,FALSE)</f>
        <v>www.b&amp;g.com</v>
      </c>
      <c r="I6518" t="str">
        <f ca="1">VLOOKUP($B6518,'Sales Rep Lookup'!$A:$C,2,FALSE)</f>
        <v>Adam Burch</v>
      </c>
    </row>
    <row r="6519" spans="1:9" x14ac:dyDescent="0.2">
      <c r="A6519" s="1">
        <f t="shared" ca="1" si="202"/>
        <v>379</v>
      </c>
      <c r="B6519" s="1">
        <f t="shared" ca="1" si="203"/>
        <v>76</v>
      </c>
      <c r="C6519" t="s">
        <v>6714</v>
      </c>
      <c r="D6519" t="s">
        <v>548</v>
      </c>
      <c r="E6519" t="str">
        <f ca="1">VLOOKUP($A6519,'Company Lookup'!$A:$E,2,FALSE)</f>
        <v>John Hancock Income Securities Trust</v>
      </c>
      <c r="F6519" t="str">
        <f ca="1">VLOOKUP($A6519,'Company Lookup'!$A:$E,3,FALSE)</f>
        <v>501-1000</v>
      </c>
      <c r="G6519" t="str">
        <f ca="1">VLOOKUP($A6519,'Company Lookup'!$A:$E,4,FALSE)</f>
        <v>Holdings</v>
      </c>
      <c r="H6519" t="str">
        <f ca="1">VLOOKUP($A6519,'Company Lookup'!$A:$E,5,FALSE)</f>
        <v>www.john.com</v>
      </c>
      <c r="I6519" t="str">
        <f ca="1">VLOOKUP($B6519,'Sales Rep Lookup'!$A:$C,2,FALSE)</f>
        <v>Bethany Horne</v>
      </c>
    </row>
    <row r="6520" spans="1:9" x14ac:dyDescent="0.2">
      <c r="A6520" s="1">
        <f t="shared" ca="1" si="202"/>
        <v>968</v>
      </c>
      <c r="B6520" s="1">
        <f t="shared" ca="1" si="203"/>
        <v>26</v>
      </c>
      <c r="C6520" t="s">
        <v>6715</v>
      </c>
      <c r="D6520" t="s">
        <v>42</v>
      </c>
      <c r="E6520" t="str">
        <f ca="1">VLOOKUP($A6520,'Company Lookup'!$A:$E,2,FALSE)</f>
        <v>Cass Information Systems, Inc</v>
      </c>
      <c r="F6520" t="str">
        <f ca="1">VLOOKUP($A6520,'Company Lookup'!$A:$E,3,FALSE)</f>
        <v>201-500</v>
      </c>
      <c r="G6520" t="str">
        <f ca="1">VLOOKUP($A6520,'Company Lookup'!$A:$E,4,FALSE)</f>
        <v>Business Services</v>
      </c>
      <c r="H6520" t="str">
        <f ca="1">VLOOKUP($A6520,'Company Lookup'!$A:$E,5,FALSE)</f>
        <v>www.cass.com</v>
      </c>
      <c r="I6520" t="str">
        <f ca="1">VLOOKUP($B6520,'Sales Rep Lookup'!$A:$C,2,FALSE)</f>
        <v>Sacha Osborn</v>
      </c>
    </row>
    <row r="6521" spans="1:9" x14ac:dyDescent="0.2">
      <c r="A6521" s="1">
        <f t="shared" ca="1" si="202"/>
        <v>545</v>
      </c>
      <c r="B6521" s="1">
        <f t="shared" ca="1" si="203"/>
        <v>32</v>
      </c>
      <c r="C6521" t="s">
        <v>6716</v>
      </c>
      <c r="D6521" t="s">
        <v>662</v>
      </c>
      <c r="E6521" t="str">
        <f ca="1">VLOOKUP($A6521,'Company Lookup'!$A:$E,2,FALSE)</f>
        <v>Ciner Resources LP</v>
      </c>
      <c r="F6521" t="str">
        <f ca="1">VLOOKUP($A6521,'Company Lookup'!$A:$E,3,FALSE)</f>
        <v>10000+</v>
      </c>
      <c r="G6521" t="str">
        <f ca="1">VLOOKUP($A6521,'Company Lookup'!$A:$E,4,FALSE)</f>
        <v>Mining &amp; Quarrying of Nonmetallic Minerals (No Fuels)</v>
      </c>
      <c r="H6521" t="str">
        <f ca="1">VLOOKUP($A6521,'Company Lookup'!$A:$E,5,FALSE)</f>
        <v>www.ciner.com</v>
      </c>
      <c r="I6521" t="str">
        <f ca="1">VLOOKUP($B6521,'Sales Rep Lookup'!$A:$C,2,FALSE)</f>
        <v>Gretchen Montgomery</v>
      </c>
    </row>
    <row r="6522" spans="1:9" x14ac:dyDescent="0.2">
      <c r="A6522" s="1">
        <f t="shared" ca="1" si="202"/>
        <v>563</v>
      </c>
      <c r="B6522" s="1">
        <f t="shared" ca="1" si="203"/>
        <v>71</v>
      </c>
      <c r="C6522" t="s">
        <v>6717</v>
      </c>
      <c r="D6522" t="s">
        <v>268</v>
      </c>
      <c r="E6522" t="str">
        <f ca="1">VLOOKUP($A6522,'Company Lookup'!$A:$E,2,FALSE)</f>
        <v>Avenue Therapeutics, Inc.</v>
      </c>
      <c r="F6522" t="str">
        <f ca="1">VLOOKUP($A6522,'Company Lookup'!$A:$E,3,FALSE)</f>
        <v>201-500</v>
      </c>
      <c r="G6522" t="str">
        <f ca="1">VLOOKUP($A6522,'Company Lookup'!$A:$E,4,FALSE)</f>
        <v>Holdings</v>
      </c>
      <c r="H6522" t="str">
        <f ca="1">VLOOKUP($A6522,'Company Lookup'!$A:$E,5,FALSE)</f>
        <v>www.avenue.com</v>
      </c>
      <c r="I6522" t="str">
        <f ca="1">VLOOKUP($B6522,'Sales Rep Lookup'!$A:$C,2,FALSE)</f>
        <v>Farrah Mcgee</v>
      </c>
    </row>
    <row r="6523" spans="1:9" x14ac:dyDescent="0.2">
      <c r="A6523" s="1">
        <f t="shared" ca="1" si="202"/>
        <v>781</v>
      </c>
      <c r="B6523" s="1">
        <f t="shared" ca="1" si="203"/>
        <v>42</v>
      </c>
      <c r="C6523" t="s">
        <v>6718</v>
      </c>
      <c r="D6523" t="s">
        <v>771</v>
      </c>
      <c r="E6523" t="str">
        <f ca="1">VLOOKUP($A6523,'Company Lookup'!$A:$E,2,FALSE)</f>
        <v>Texas Capital Bancshares, Inc.</v>
      </c>
      <c r="F6523" t="str">
        <f ca="1">VLOOKUP($A6523,'Company Lookup'!$A:$E,3,FALSE)</f>
        <v>201-500</v>
      </c>
      <c r="G6523" t="str">
        <f ca="1">VLOOKUP($A6523,'Company Lookup'!$A:$E,4,FALSE)</f>
        <v>Major Banks</v>
      </c>
      <c r="H6523" t="str">
        <f ca="1">VLOOKUP($A6523,'Company Lookup'!$A:$E,5,FALSE)</f>
        <v>www.texas.com</v>
      </c>
      <c r="I6523" t="str">
        <f ca="1">VLOOKUP($B6523,'Sales Rep Lookup'!$A:$C,2,FALSE)</f>
        <v>Georgia Middleton</v>
      </c>
    </row>
    <row r="6524" spans="1:9" x14ac:dyDescent="0.2">
      <c r="A6524" s="1">
        <f t="shared" ca="1" si="202"/>
        <v>234</v>
      </c>
      <c r="B6524" s="1">
        <f t="shared" ca="1" si="203"/>
        <v>84</v>
      </c>
      <c r="C6524" t="s">
        <v>6719</v>
      </c>
      <c r="D6524" t="s">
        <v>154</v>
      </c>
      <c r="E6524" t="str">
        <f ca="1">VLOOKUP($A6524,'Company Lookup'!$A:$E,2,FALSE)</f>
        <v>Heartland Express, Inc.</v>
      </c>
      <c r="F6524" t="str">
        <f ca="1">VLOOKUP($A6524,'Company Lookup'!$A:$E,3,FALSE)</f>
        <v>1001-5000</v>
      </c>
      <c r="G6524" t="str">
        <f ca="1">VLOOKUP($A6524,'Company Lookup'!$A:$E,4,FALSE)</f>
        <v>Trucking Freight/Courier Services</v>
      </c>
      <c r="H6524" t="str">
        <f ca="1">VLOOKUP($A6524,'Company Lookup'!$A:$E,5,FALSE)</f>
        <v>www.heartland.com</v>
      </c>
      <c r="I6524" t="str">
        <f ca="1">VLOOKUP($B6524,'Sales Rep Lookup'!$A:$C,2,FALSE)</f>
        <v>Tasha Baxter</v>
      </c>
    </row>
    <row r="6525" spans="1:9" x14ac:dyDescent="0.2">
      <c r="A6525" s="1">
        <f t="shared" ca="1" si="202"/>
        <v>306</v>
      </c>
      <c r="B6525" s="1">
        <f t="shared" ca="1" si="203"/>
        <v>73</v>
      </c>
      <c r="C6525" t="s">
        <v>6720</v>
      </c>
      <c r="D6525" t="s">
        <v>11</v>
      </c>
      <c r="E6525" t="str">
        <f ca="1">VLOOKUP($A6525,'Company Lookup'!$A:$E,2,FALSE)</f>
        <v>KAR Auction Services, Inc</v>
      </c>
      <c r="F6525" t="str">
        <f ca="1">VLOOKUP($A6525,'Company Lookup'!$A:$E,3,FALSE)</f>
        <v>10000+</v>
      </c>
      <c r="G6525" t="str">
        <f ca="1">VLOOKUP($A6525,'Company Lookup'!$A:$E,4,FALSE)</f>
        <v>Automotive Aftermarket</v>
      </c>
      <c r="H6525" t="str">
        <f ca="1">VLOOKUP($A6525,'Company Lookup'!$A:$E,5,FALSE)</f>
        <v>www.kar.com</v>
      </c>
      <c r="I6525" t="str">
        <f ca="1">VLOOKUP($B6525,'Sales Rep Lookup'!$A:$C,2,FALSE)</f>
        <v>Lysandra Whitfield</v>
      </c>
    </row>
    <row r="6526" spans="1:9" x14ac:dyDescent="0.2">
      <c r="A6526" s="1">
        <f t="shared" ca="1" si="202"/>
        <v>253</v>
      </c>
      <c r="B6526" s="1">
        <f t="shared" ca="1" si="203"/>
        <v>50</v>
      </c>
      <c r="C6526" t="s">
        <v>6721</v>
      </c>
      <c r="D6526" t="s">
        <v>108</v>
      </c>
      <c r="E6526" t="str">
        <f ca="1">VLOOKUP($A6526,'Company Lookup'!$A:$E,2,FALSE)</f>
        <v>Astoria Financial Corporation</v>
      </c>
      <c r="F6526" t="str">
        <f ca="1">VLOOKUP($A6526,'Company Lookup'!$A:$E,3,FALSE)</f>
        <v>10000+</v>
      </c>
      <c r="G6526" t="str">
        <f ca="1">VLOOKUP($A6526,'Company Lookup'!$A:$E,4,FALSE)</f>
        <v>Holdings</v>
      </c>
      <c r="H6526" t="str">
        <f ca="1">VLOOKUP($A6526,'Company Lookup'!$A:$E,5,FALSE)</f>
        <v>www.astoria.com</v>
      </c>
      <c r="I6526" t="str">
        <f ca="1">VLOOKUP($B6526,'Sales Rep Lookup'!$A:$C,2,FALSE)</f>
        <v>Basia Russo</v>
      </c>
    </row>
    <row r="6527" spans="1:9" x14ac:dyDescent="0.2">
      <c r="A6527" s="1">
        <f t="shared" ca="1" si="202"/>
        <v>444</v>
      </c>
      <c r="B6527" s="1">
        <f t="shared" ca="1" si="203"/>
        <v>89</v>
      </c>
      <c r="C6527" t="s">
        <v>6722</v>
      </c>
      <c r="D6527" t="s">
        <v>1009</v>
      </c>
      <c r="E6527" t="str">
        <f ca="1">VLOOKUP($A6527,'Company Lookup'!$A:$E,2,FALSE)</f>
        <v>Morgan Stanley Emerging Markets Debt Fund, Inc.</v>
      </c>
      <c r="F6527" t="str">
        <f ca="1">VLOOKUP($A6527,'Company Lookup'!$A:$E,3,FALSE)</f>
        <v>1001-5000</v>
      </c>
      <c r="G6527" t="str">
        <f ca="1">VLOOKUP($A6527,'Company Lookup'!$A:$E,4,FALSE)</f>
        <v>Holdings</v>
      </c>
      <c r="H6527" t="str">
        <f ca="1">VLOOKUP($A6527,'Company Lookup'!$A:$E,5,FALSE)</f>
        <v>www.morgan.com</v>
      </c>
      <c r="I6527" t="str">
        <f ca="1">VLOOKUP($B6527,'Sales Rep Lookup'!$A:$C,2,FALSE)</f>
        <v>Jack Mccarthy</v>
      </c>
    </row>
    <row r="6528" spans="1:9" x14ac:dyDescent="0.2">
      <c r="A6528" s="1">
        <f t="shared" ca="1" si="202"/>
        <v>586</v>
      </c>
      <c r="B6528" s="1">
        <f t="shared" ca="1" si="203"/>
        <v>27</v>
      </c>
      <c r="C6528" t="s">
        <v>6723</v>
      </c>
      <c r="D6528" t="s">
        <v>359</v>
      </c>
      <c r="E6528" t="str">
        <f ca="1">VLOOKUP($A6528,'Company Lookup'!$A:$E,2,FALSE)</f>
        <v>CoreSite Realty Corporation</v>
      </c>
      <c r="F6528" t="str">
        <f ca="1">VLOOKUP($A6528,'Company Lookup'!$A:$E,3,FALSE)</f>
        <v>10000+</v>
      </c>
      <c r="G6528" t="str">
        <f ca="1">VLOOKUP($A6528,'Company Lookup'!$A:$E,4,FALSE)</f>
        <v>Real Estate Investment Trusts</v>
      </c>
      <c r="H6528" t="str">
        <f ca="1">VLOOKUP($A6528,'Company Lookup'!$A:$E,5,FALSE)</f>
        <v>www.coresite.com</v>
      </c>
      <c r="I6528" t="str">
        <f ca="1">VLOOKUP($B6528,'Sales Rep Lookup'!$A:$C,2,FALSE)</f>
        <v>Catherine Estes</v>
      </c>
    </row>
    <row r="6529" spans="1:9" x14ac:dyDescent="0.2">
      <c r="A6529" s="1">
        <f t="shared" ca="1" si="202"/>
        <v>698</v>
      </c>
      <c r="B6529" s="1">
        <f t="shared" ca="1" si="203"/>
        <v>28</v>
      </c>
      <c r="C6529" t="s">
        <v>6724</v>
      </c>
      <c r="D6529" t="s">
        <v>144</v>
      </c>
      <c r="E6529" t="str">
        <f ca="1">VLOOKUP($A6529,'Company Lookup'!$A:$E,2,FALSE)</f>
        <v>Bel Fuse Inc.</v>
      </c>
      <c r="F6529" t="str">
        <f ca="1">VLOOKUP($A6529,'Company Lookup'!$A:$E,3,FALSE)</f>
        <v>10000+</v>
      </c>
      <c r="G6529" t="str">
        <f ca="1">VLOOKUP($A6529,'Company Lookup'!$A:$E,4,FALSE)</f>
        <v>Electrical Products</v>
      </c>
      <c r="H6529" t="str">
        <f ca="1">VLOOKUP($A6529,'Company Lookup'!$A:$E,5,FALSE)</f>
        <v>www.bel.com</v>
      </c>
      <c r="I6529" t="str">
        <f ca="1">VLOOKUP($B6529,'Sales Rep Lookup'!$A:$C,2,FALSE)</f>
        <v>Thomas Kidd</v>
      </c>
    </row>
    <row r="6530" spans="1:9" x14ac:dyDescent="0.2">
      <c r="A6530" s="1">
        <f t="shared" ca="1" si="202"/>
        <v>63</v>
      </c>
      <c r="B6530" s="1">
        <f t="shared" ca="1" si="203"/>
        <v>36</v>
      </c>
      <c r="C6530" t="s">
        <v>6725</v>
      </c>
      <c r="D6530" t="s">
        <v>82</v>
      </c>
      <c r="E6530" t="str">
        <f ca="1">VLOOKUP($A6530,'Company Lookup'!$A:$E,2,FALSE)</f>
        <v>RiverNorth/DoubleLine Strategic Opportunity Fund, Inc.</v>
      </c>
      <c r="F6530" t="str">
        <f ca="1">VLOOKUP($A6530,'Company Lookup'!$A:$E,3,FALSE)</f>
        <v>10000+</v>
      </c>
      <c r="G6530" t="str">
        <f ca="1">VLOOKUP($A6530,'Company Lookup'!$A:$E,4,FALSE)</f>
        <v>Holdings</v>
      </c>
      <c r="H6530" t="str">
        <f ca="1">VLOOKUP($A6530,'Company Lookup'!$A:$E,5,FALSE)</f>
        <v>www.rivernorth/doubleline.com</v>
      </c>
      <c r="I6530" t="str">
        <f ca="1">VLOOKUP($B6530,'Sales Rep Lookup'!$A:$C,2,FALSE)</f>
        <v>Stuart Riley</v>
      </c>
    </row>
    <row r="6531" spans="1:9" x14ac:dyDescent="0.2">
      <c r="A6531" s="1">
        <f t="shared" ref="A6531:A6594" ca="1" si="204">RANDBETWEEN(1,1000)</f>
        <v>653</v>
      </c>
      <c r="B6531" s="1">
        <f t="shared" ref="B6531:B6594" ca="1" si="205">RANDBETWEEN(1,100)</f>
        <v>24</v>
      </c>
      <c r="C6531" t="s">
        <v>6726</v>
      </c>
      <c r="D6531" t="s">
        <v>677</v>
      </c>
      <c r="E6531" t="str">
        <f ca="1">VLOOKUP($A6531,'Company Lookup'!$A:$E,2,FALSE)</f>
        <v>Waste Management, Inc.</v>
      </c>
      <c r="F6531" t="str">
        <f ca="1">VLOOKUP($A6531,'Company Lookup'!$A:$E,3,FALSE)</f>
        <v>10000+</v>
      </c>
      <c r="G6531" t="str">
        <f ca="1">VLOOKUP($A6531,'Company Lookup'!$A:$E,4,FALSE)</f>
        <v>Environmental Services</v>
      </c>
      <c r="H6531" t="str">
        <f ca="1">VLOOKUP($A6531,'Company Lookup'!$A:$E,5,FALSE)</f>
        <v>www.waste.com</v>
      </c>
      <c r="I6531" t="str">
        <f ca="1">VLOOKUP($B6531,'Sales Rep Lookup'!$A:$C,2,FALSE)</f>
        <v>Ava Osborne</v>
      </c>
    </row>
    <row r="6532" spans="1:9" x14ac:dyDescent="0.2">
      <c r="A6532" s="1">
        <f t="shared" ca="1" si="204"/>
        <v>620</v>
      </c>
      <c r="B6532" s="1">
        <f t="shared" ca="1" si="205"/>
        <v>28</v>
      </c>
      <c r="C6532" t="s">
        <v>6727</v>
      </c>
      <c r="D6532" t="s">
        <v>108</v>
      </c>
      <c r="E6532" t="str">
        <f ca="1">VLOOKUP($A6532,'Company Lookup'!$A:$E,2,FALSE)</f>
        <v>Lands&amp;#39; End, Inc.</v>
      </c>
      <c r="F6532" t="str">
        <f ca="1">VLOOKUP($A6532,'Company Lookup'!$A:$E,3,FALSE)</f>
        <v>201-500</v>
      </c>
      <c r="G6532" t="str">
        <f ca="1">VLOOKUP($A6532,'Company Lookup'!$A:$E,4,FALSE)</f>
        <v>Clothing/Shoe/Accessory Stores</v>
      </c>
      <c r="H6532" t="str">
        <f ca="1">VLOOKUP($A6532,'Company Lookup'!$A:$E,5,FALSE)</f>
        <v>www.lands&amp;#39;.com</v>
      </c>
      <c r="I6532" t="str">
        <f ca="1">VLOOKUP($B6532,'Sales Rep Lookup'!$A:$C,2,FALSE)</f>
        <v>Thomas Kidd</v>
      </c>
    </row>
    <row r="6533" spans="1:9" x14ac:dyDescent="0.2">
      <c r="A6533" s="1">
        <f t="shared" ca="1" si="204"/>
        <v>925</v>
      </c>
      <c r="B6533" s="1">
        <f t="shared" ca="1" si="205"/>
        <v>63</v>
      </c>
      <c r="C6533" t="s">
        <v>6728</v>
      </c>
      <c r="D6533" t="s">
        <v>607</v>
      </c>
      <c r="E6533" t="str">
        <f ca="1">VLOOKUP($A6533,'Company Lookup'!$A:$E,2,FALSE)</f>
        <v>National Western Life Group, Inc.</v>
      </c>
      <c r="F6533" t="str">
        <f ca="1">VLOOKUP($A6533,'Company Lookup'!$A:$E,3,FALSE)</f>
        <v>10000+</v>
      </c>
      <c r="G6533" t="str">
        <f ca="1">VLOOKUP($A6533,'Company Lookup'!$A:$E,4,FALSE)</f>
        <v>Life Insurance</v>
      </c>
      <c r="H6533" t="str">
        <f ca="1">VLOOKUP($A6533,'Company Lookup'!$A:$E,5,FALSE)</f>
        <v>www.national.com</v>
      </c>
      <c r="I6533" t="str">
        <f ca="1">VLOOKUP($B6533,'Sales Rep Lookup'!$A:$C,2,FALSE)</f>
        <v>Zena Cochran</v>
      </c>
    </row>
    <row r="6534" spans="1:9" x14ac:dyDescent="0.2">
      <c r="A6534" s="1">
        <f t="shared" ca="1" si="204"/>
        <v>803</v>
      </c>
      <c r="B6534" s="1">
        <f t="shared" ca="1" si="205"/>
        <v>94</v>
      </c>
      <c r="C6534" t="s">
        <v>6729</v>
      </c>
      <c r="D6534" t="s">
        <v>251</v>
      </c>
      <c r="E6534" t="str">
        <f ca="1">VLOOKUP($A6534,'Company Lookup'!$A:$E,2,FALSE)</f>
        <v>Five Star Senior Living Inc.</v>
      </c>
      <c r="F6534" t="str">
        <f ca="1">VLOOKUP($A6534,'Company Lookup'!$A:$E,3,FALSE)</f>
        <v>1001-5000</v>
      </c>
      <c r="G6534" t="str">
        <f ca="1">VLOOKUP($A6534,'Company Lookup'!$A:$E,4,FALSE)</f>
        <v>Hospital/Nursing Management</v>
      </c>
      <c r="H6534" t="str">
        <f ca="1">VLOOKUP($A6534,'Company Lookup'!$A:$E,5,FALSE)</f>
        <v>www.five.com</v>
      </c>
      <c r="I6534" t="str">
        <f ca="1">VLOOKUP($B6534,'Sales Rep Lookup'!$A:$C,2,FALSE)</f>
        <v>Adam Burch</v>
      </c>
    </row>
    <row r="6535" spans="1:9" x14ac:dyDescent="0.2">
      <c r="A6535" s="1">
        <f t="shared" ca="1" si="204"/>
        <v>252</v>
      </c>
      <c r="B6535" s="1">
        <f t="shared" ca="1" si="205"/>
        <v>74</v>
      </c>
      <c r="C6535" t="s">
        <v>6730</v>
      </c>
      <c r="D6535" t="s">
        <v>106</v>
      </c>
      <c r="E6535" t="str">
        <f ca="1">VLOOKUP($A6535,'Company Lookup'!$A:$E,2,FALSE)</f>
        <v>H. B. Fuller Company</v>
      </c>
      <c r="F6535" t="str">
        <f ca="1">VLOOKUP($A6535,'Company Lookup'!$A:$E,3,FALSE)</f>
        <v>1001-5000</v>
      </c>
      <c r="G6535" t="str">
        <f ca="1">VLOOKUP($A6535,'Company Lookup'!$A:$E,4,FALSE)</f>
        <v>Home Furnishings</v>
      </c>
      <c r="H6535" t="str">
        <f ca="1">VLOOKUP($A6535,'Company Lookup'!$A:$E,5,FALSE)</f>
        <v>www.h..com</v>
      </c>
      <c r="I6535" t="str">
        <f ca="1">VLOOKUP($B6535,'Sales Rep Lookup'!$A:$C,2,FALSE)</f>
        <v>Ivy Harper</v>
      </c>
    </row>
    <row r="6536" spans="1:9" x14ac:dyDescent="0.2">
      <c r="A6536" s="1">
        <f t="shared" ca="1" si="204"/>
        <v>494</v>
      </c>
      <c r="B6536" s="1">
        <f t="shared" ca="1" si="205"/>
        <v>67</v>
      </c>
      <c r="C6536" t="s">
        <v>6731</v>
      </c>
      <c r="D6536" t="s">
        <v>297</v>
      </c>
      <c r="E6536" t="str">
        <f ca="1">VLOOKUP($A6536,'Company Lookup'!$A:$E,2,FALSE)</f>
        <v>58.com Inc.</v>
      </c>
      <c r="F6536" t="str">
        <f ca="1">VLOOKUP($A6536,'Company Lookup'!$A:$E,3,FALSE)</f>
        <v>201-500</v>
      </c>
      <c r="G6536" t="str">
        <f ca="1">VLOOKUP($A6536,'Company Lookup'!$A:$E,4,FALSE)</f>
        <v>Computer Software: Programming, Data Processing</v>
      </c>
      <c r="H6536" t="str">
        <f ca="1">VLOOKUP($A6536,'Company Lookup'!$A:$E,5,FALSE)</f>
        <v>www.58.com.com</v>
      </c>
      <c r="I6536" t="str">
        <f ca="1">VLOOKUP($B6536,'Sales Rep Lookup'!$A:$C,2,FALSE)</f>
        <v>Velma Eaton</v>
      </c>
    </row>
    <row r="6537" spans="1:9" x14ac:dyDescent="0.2">
      <c r="A6537" s="1">
        <f t="shared" ca="1" si="204"/>
        <v>194</v>
      </c>
      <c r="B6537" s="1">
        <f t="shared" ca="1" si="205"/>
        <v>64</v>
      </c>
      <c r="C6537" t="s">
        <v>6732</v>
      </c>
      <c r="D6537" t="s">
        <v>185</v>
      </c>
      <c r="E6537" t="str">
        <f ca="1">VLOOKUP($A6537,'Company Lookup'!$A:$E,2,FALSE)</f>
        <v>Hemisphere Media Group, Inc.</v>
      </c>
      <c r="F6537" t="str">
        <f ca="1">VLOOKUP($A6537,'Company Lookup'!$A:$E,3,FALSE)</f>
        <v>10000+</v>
      </c>
      <c r="G6537" t="str">
        <f ca="1">VLOOKUP($A6537,'Company Lookup'!$A:$E,4,FALSE)</f>
        <v>Television Services</v>
      </c>
      <c r="H6537" t="str">
        <f ca="1">VLOOKUP($A6537,'Company Lookup'!$A:$E,5,FALSE)</f>
        <v>www.hemisphere.com</v>
      </c>
      <c r="I6537" t="str">
        <f ca="1">VLOOKUP($B6537,'Sales Rep Lookup'!$A:$C,2,FALSE)</f>
        <v>Rama Frye</v>
      </c>
    </row>
    <row r="6538" spans="1:9" x14ac:dyDescent="0.2">
      <c r="A6538" s="1">
        <f t="shared" ca="1" si="204"/>
        <v>523</v>
      </c>
      <c r="B6538" s="1">
        <f t="shared" ca="1" si="205"/>
        <v>24</v>
      </c>
      <c r="C6538" t="s">
        <v>6733</v>
      </c>
      <c r="D6538" t="s">
        <v>65</v>
      </c>
      <c r="E6538" t="str">
        <f ca="1">VLOOKUP($A6538,'Company Lookup'!$A:$E,2,FALSE)</f>
        <v>Sprouts Farmers Market, Inc.</v>
      </c>
      <c r="F6538" t="str">
        <f ca="1">VLOOKUP($A6538,'Company Lookup'!$A:$E,3,FALSE)</f>
        <v>10000+</v>
      </c>
      <c r="G6538" t="str">
        <f ca="1">VLOOKUP($A6538,'Company Lookup'!$A:$E,4,FALSE)</f>
        <v>Food Chains</v>
      </c>
      <c r="H6538" t="str">
        <f ca="1">VLOOKUP($A6538,'Company Lookup'!$A:$E,5,FALSE)</f>
        <v>www.sprouts.com</v>
      </c>
      <c r="I6538" t="str">
        <f ca="1">VLOOKUP($B6538,'Sales Rep Lookup'!$A:$C,2,FALSE)</f>
        <v>Ava Osborne</v>
      </c>
    </row>
    <row r="6539" spans="1:9" x14ac:dyDescent="0.2">
      <c r="A6539" s="1">
        <f t="shared" ca="1" si="204"/>
        <v>722</v>
      </c>
      <c r="B6539" s="1">
        <f t="shared" ca="1" si="205"/>
        <v>9</v>
      </c>
      <c r="C6539" t="s">
        <v>6734</v>
      </c>
      <c r="D6539" t="s">
        <v>140</v>
      </c>
      <c r="E6539" t="str">
        <f ca="1">VLOOKUP($A6539,'Company Lookup'!$A:$E,2,FALSE)</f>
        <v>Pioneer Natural Resources Company</v>
      </c>
      <c r="F6539" t="str">
        <f ca="1">VLOOKUP($A6539,'Company Lookup'!$A:$E,3,FALSE)</f>
        <v>201-500</v>
      </c>
      <c r="G6539" t="str">
        <f ca="1">VLOOKUP($A6539,'Company Lookup'!$A:$E,4,FALSE)</f>
        <v>Oil &amp; Gas Production</v>
      </c>
      <c r="H6539" t="str">
        <f ca="1">VLOOKUP($A6539,'Company Lookup'!$A:$E,5,FALSE)</f>
        <v>www.pioneer.com</v>
      </c>
      <c r="I6539" t="str">
        <f ca="1">VLOOKUP($B6539,'Sales Rep Lookup'!$A:$C,2,FALSE)</f>
        <v>Louis Yates</v>
      </c>
    </row>
    <row r="6540" spans="1:9" x14ac:dyDescent="0.2">
      <c r="A6540" s="1">
        <f t="shared" ca="1" si="204"/>
        <v>56</v>
      </c>
      <c r="B6540" s="1">
        <f t="shared" ca="1" si="205"/>
        <v>79</v>
      </c>
      <c r="C6540" t="s">
        <v>6735</v>
      </c>
      <c r="D6540" t="s">
        <v>548</v>
      </c>
      <c r="E6540" t="str">
        <f ca="1">VLOOKUP($A6540,'Company Lookup'!$A:$E,2,FALSE)</f>
        <v>A10 Networks, Inc.</v>
      </c>
      <c r="F6540" t="str">
        <f ca="1">VLOOKUP($A6540,'Company Lookup'!$A:$E,3,FALSE)</f>
        <v>10000+</v>
      </c>
      <c r="G6540" t="str">
        <f ca="1">VLOOKUP($A6540,'Company Lookup'!$A:$E,4,FALSE)</f>
        <v>Computer Communications Equipment</v>
      </c>
      <c r="H6540" t="str">
        <f ca="1">VLOOKUP($A6540,'Company Lookup'!$A:$E,5,FALSE)</f>
        <v>www.a10.com</v>
      </c>
      <c r="I6540" t="str">
        <f ca="1">VLOOKUP($B6540,'Sales Rep Lookup'!$A:$C,2,FALSE)</f>
        <v>Piper Clarke</v>
      </c>
    </row>
    <row r="6541" spans="1:9" x14ac:dyDescent="0.2">
      <c r="A6541" s="1">
        <f t="shared" ca="1" si="204"/>
        <v>664</v>
      </c>
      <c r="B6541" s="1">
        <f t="shared" ca="1" si="205"/>
        <v>28</v>
      </c>
      <c r="C6541" t="s">
        <v>6736</v>
      </c>
      <c r="D6541" t="s">
        <v>161</v>
      </c>
      <c r="E6541" t="str">
        <f ca="1">VLOOKUP($A6541,'Company Lookup'!$A:$E,2,FALSE)</f>
        <v>Bank of Commerce Holdings (CA)</v>
      </c>
      <c r="F6541" t="str">
        <f ca="1">VLOOKUP($A6541,'Company Lookup'!$A:$E,3,FALSE)</f>
        <v>10000+</v>
      </c>
      <c r="G6541" t="str">
        <f ca="1">VLOOKUP($A6541,'Company Lookup'!$A:$E,4,FALSE)</f>
        <v>Major Banks</v>
      </c>
      <c r="H6541" t="str">
        <f ca="1">VLOOKUP($A6541,'Company Lookup'!$A:$E,5,FALSE)</f>
        <v>www.bank.com</v>
      </c>
      <c r="I6541" t="str">
        <f ca="1">VLOOKUP($B6541,'Sales Rep Lookup'!$A:$C,2,FALSE)</f>
        <v>Thomas Kidd</v>
      </c>
    </row>
    <row r="6542" spans="1:9" x14ac:dyDescent="0.2">
      <c r="A6542" s="1">
        <f t="shared" ca="1" si="204"/>
        <v>279</v>
      </c>
      <c r="B6542" s="1">
        <f t="shared" ca="1" si="205"/>
        <v>55</v>
      </c>
      <c r="C6542" t="s">
        <v>6737</v>
      </c>
      <c r="D6542" t="s">
        <v>1432</v>
      </c>
      <c r="E6542" t="str">
        <f ca="1">VLOOKUP($A6542,'Company Lookup'!$A:$E,2,FALSE)</f>
        <v>Valhi, Inc.</v>
      </c>
      <c r="F6542" t="str">
        <f ca="1">VLOOKUP($A6542,'Company Lookup'!$A:$E,3,FALSE)</f>
        <v>1001-5000</v>
      </c>
      <c r="G6542" t="str">
        <f ca="1">VLOOKUP($A6542,'Company Lookup'!$A:$E,4,FALSE)</f>
        <v>Major Chemicals</v>
      </c>
      <c r="H6542" t="str">
        <f ca="1">VLOOKUP($A6542,'Company Lookup'!$A:$E,5,FALSE)</f>
        <v>www.valhi,.com</v>
      </c>
      <c r="I6542" t="str">
        <f ca="1">VLOOKUP($B6542,'Sales Rep Lookup'!$A:$C,2,FALSE)</f>
        <v>Arsenio Palmer</v>
      </c>
    </row>
    <row r="6543" spans="1:9" x14ac:dyDescent="0.2">
      <c r="A6543" s="1">
        <f t="shared" ca="1" si="204"/>
        <v>229</v>
      </c>
      <c r="B6543" s="1">
        <f t="shared" ca="1" si="205"/>
        <v>2</v>
      </c>
      <c r="C6543" t="s">
        <v>6738</v>
      </c>
      <c r="D6543" t="s">
        <v>88</v>
      </c>
      <c r="E6543" t="str">
        <f ca="1">VLOOKUP($A6543,'Company Lookup'!$A:$E,2,FALSE)</f>
        <v>Kilroy Realty Corporation</v>
      </c>
      <c r="F6543" t="str">
        <f ca="1">VLOOKUP($A6543,'Company Lookup'!$A:$E,3,FALSE)</f>
        <v>1001-5000</v>
      </c>
      <c r="G6543" t="str">
        <f ca="1">VLOOKUP($A6543,'Company Lookup'!$A:$E,4,FALSE)</f>
        <v>Holdings</v>
      </c>
      <c r="H6543" t="str">
        <f ca="1">VLOOKUP($A6543,'Company Lookup'!$A:$E,5,FALSE)</f>
        <v>www.kilroy.com</v>
      </c>
      <c r="I6543" t="str">
        <f ca="1">VLOOKUP($B6543,'Sales Rep Lookup'!$A:$C,2,FALSE)</f>
        <v>Samuel Acosta</v>
      </c>
    </row>
    <row r="6544" spans="1:9" x14ac:dyDescent="0.2">
      <c r="A6544" s="1">
        <f t="shared" ca="1" si="204"/>
        <v>625</v>
      </c>
      <c r="B6544" s="1">
        <f t="shared" ca="1" si="205"/>
        <v>78</v>
      </c>
      <c r="C6544" t="s">
        <v>6739</v>
      </c>
      <c r="D6544" t="s">
        <v>60</v>
      </c>
      <c r="E6544" t="str">
        <f ca="1">VLOOKUP($A6544,'Company Lookup'!$A:$E,2,FALSE)</f>
        <v>Allegiance Bancshares, Inc.</v>
      </c>
      <c r="F6544" t="str">
        <f ca="1">VLOOKUP($A6544,'Company Lookup'!$A:$E,3,FALSE)</f>
        <v>201-500</v>
      </c>
      <c r="G6544" t="str">
        <f ca="1">VLOOKUP($A6544,'Company Lookup'!$A:$E,4,FALSE)</f>
        <v>Major Banks</v>
      </c>
      <c r="H6544" t="str">
        <f ca="1">VLOOKUP($A6544,'Company Lookup'!$A:$E,5,FALSE)</f>
        <v>www.allegiance.com</v>
      </c>
      <c r="I6544" t="str">
        <f ca="1">VLOOKUP($B6544,'Sales Rep Lookup'!$A:$C,2,FALSE)</f>
        <v>Audrey Landry</v>
      </c>
    </row>
    <row r="6545" spans="1:9" x14ac:dyDescent="0.2">
      <c r="A6545" s="1">
        <f t="shared" ca="1" si="204"/>
        <v>567</v>
      </c>
      <c r="B6545" s="1">
        <f t="shared" ca="1" si="205"/>
        <v>7</v>
      </c>
      <c r="C6545" t="s">
        <v>6740</v>
      </c>
      <c r="D6545" t="s">
        <v>590</v>
      </c>
      <c r="E6545" t="str">
        <f ca="1">VLOOKUP($A6545,'Company Lookup'!$A:$E,2,FALSE)</f>
        <v>Aviragen Therapeutics, Inc.</v>
      </c>
      <c r="F6545" t="str">
        <f ca="1">VLOOKUP($A6545,'Company Lookup'!$A:$E,3,FALSE)</f>
        <v>501-1000</v>
      </c>
      <c r="G6545" t="str">
        <f ca="1">VLOOKUP($A6545,'Company Lookup'!$A:$E,4,FALSE)</f>
        <v>Biotechnology: Biological Products (No Diagnostic Substances)</v>
      </c>
      <c r="H6545" t="str">
        <f ca="1">VLOOKUP($A6545,'Company Lookup'!$A:$E,5,FALSE)</f>
        <v>www.aviragen.com</v>
      </c>
      <c r="I6545" t="str">
        <f ca="1">VLOOKUP($B6545,'Sales Rep Lookup'!$A:$C,2,FALSE)</f>
        <v>Shaeleigh Ruiz</v>
      </c>
    </row>
    <row r="6546" spans="1:9" x14ac:dyDescent="0.2">
      <c r="A6546" s="1">
        <f t="shared" ca="1" si="204"/>
        <v>655</v>
      </c>
      <c r="B6546" s="1">
        <f t="shared" ca="1" si="205"/>
        <v>46</v>
      </c>
      <c r="C6546" t="s">
        <v>6741</v>
      </c>
      <c r="D6546" t="s">
        <v>5</v>
      </c>
      <c r="E6546" t="str">
        <f ca="1">VLOOKUP($A6546,'Company Lookup'!$A:$E,2,FALSE)</f>
        <v>Flex Ltd.</v>
      </c>
      <c r="F6546" t="str">
        <f ca="1">VLOOKUP($A6546,'Company Lookup'!$A:$E,3,FALSE)</f>
        <v>501-1000</v>
      </c>
      <c r="G6546" t="str">
        <f ca="1">VLOOKUP($A6546,'Company Lookup'!$A:$E,4,FALSE)</f>
        <v>Electrical Products</v>
      </c>
      <c r="H6546" t="str">
        <f ca="1">VLOOKUP($A6546,'Company Lookup'!$A:$E,5,FALSE)</f>
        <v>www.flex.com</v>
      </c>
      <c r="I6546" t="str">
        <f ca="1">VLOOKUP($B6546,'Sales Rep Lookup'!$A:$C,2,FALSE)</f>
        <v>Camille Ortega</v>
      </c>
    </row>
    <row r="6547" spans="1:9" x14ac:dyDescent="0.2">
      <c r="A6547" s="1">
        <f t="shared" ca="1" si="204"/>
        <v>867</v>
      </c>
      <c r="B6547" s="1">
        <f t="shared" ca="1" si="205"/>
        <v>90</v>
      </c>
      <c r="C6547" t="s">
        <v>6742</v>
      </c>
      <c r="D6547" t="s">
        <v>44</v>
      </c>
      <c r="E6547" t="str">
        <f ca="1">VLOOKUP($A6547,'Company Lookup'!$A:$E,2,FALSE)</f>
        <v>Merrill Lynch &amp; Co., Inc.</v>
      </c>
      <c r="F6547" t="str">
        <f ca="1">VLOOKUP($A6547,'Company Lookup'!$A:$E,3,FALSE)</f>
        <v>1001-5000</v>
      </c>
      <c r="G6547" t="str">
        <f ca="1">VLOOKUP($A6547,'Company Lookup'!$A:$E,4,FALSE)</f>
        <v>Holdings</v>
      </c>
      <c r="H6547" t="str">
        <f ca="1">VLOOKUP($A6547,'Company Lookup'!$A:$E,5,FALSE)</f>
        <v>www.merrill.com</v>
      </c>
      <c r="I6547" t="str">
        <f ca="1">VLOOKUP($B6547,'Sales Rep Lookup'!$A:$C,2,FALSE)</f>
        <v>Josiah Olson</v>
      </c>
    </row>
    <row r="6548" spans="1:9" x14ac:dyDescent="0.2">
      <c r="A6548" s="1">
        <f t="shared" ca="1" si="204"/>
        <v>18</v>
      </c>
      <c r="B6548" s="1">
        <f t="shared" ca="1" si="205"/>
        <v>81</v>
      </c>
      <c r="C6548" t="s">
        <v>6743</v>
      </c>
      <c r="D6548" t="s">
        <v>3</v>
      </c>
      <c r="E6548" t="str">
        <f ca="1">VLOOKUP($A6548,'Company Lookup'!$A:$E,2,FALSE)</f>
        <v>PNM Resources, Inc. (Holding Co.)</v>
      </c>
      <c r="F6548" t="str">
        <f ca="1">VLOOKUP($A6548,'Company Lookup'!$A:$E,3,FALSE)</f>
        <v>501-1000</v>
      </c>
      <c r="G6548" t="str">
        <f ca="1">VLOOKUP($A6548,'Company Lookup'!$A:$E,4,FALSE)</f>
        <v>Electric Utilities: Central</v>
      </c>
      <c r="H6548" t="str">
        <f ca="1">VLOOKUP($A6548,'Company Lookup'!$A:$E,5,FALSE)</f>
        <v>www.pnm.com</v>
      </c>
      <c r="I6548" t="str">
        <f ca="1">VLOOKUP($B6548,'Sales Rep Lookup'!$A:$C,2,FALSE)</f>
        <v>Solomon Matthews</v>
      </c>
    </row>
    <row r="6549" spans="1:9" x14ac:dyDescent="0.2">
      <c r="A6549" s="1">
        <f t="shared" ca="1" si="204"/>
        <v>687</v>
      </c>
      <c r="B6549" s="1">
        <f t="shared" ca="1" si="205"/>
        <v>34</v>
      </c>
      <c r="C6549" t="s">
        <v>6744</v>
      </c>
      <c r="D6549" t="s">
        <v>288</v>
      </c>
      <c r="E6549" t="str">
        <f ca="1">VLOOKUP($A6549,'Company Lookup'!$A:$E,2,FALSE)</f>
        <v>CBS Corporation</v>
      </c>
      <c r="F6549" t="str">
        <f ca="1">VLOOKUP($A6549,'Company Lookup'!$A:$E,3,FALSE)</f>
        <v>10000+</v>
      </c>
      <c r="G6549" t="str">
        <f ca="1">VLOOKUP($A6549,'Company Lookup'!$A:$E,4,FALSE)</f>
        <v>Holdings</v>
      </c>
      <c r="H6549" t="str">
        <f ca="1">VLOOKUP($A6549,'Company Lookup'!$A:$E,5,FALSE)</f>
        <v>www.cbs.com</v>
      </c>
      <c r="I6549" t="str">
        <f ca="1">VLOOKUP($B6549,'Sales Rep Lookup'!$A:$C,2,FALSE)</f>
        <v>Dolan Merrill</v>
      </c>
    </row>
    <row r="6550" spans="1:9" x14ac:dyDescent="0.2">
      <c r="A6550" s="1">
        <f t="shared" ca="1" si="204"/>
        <v>987</v>
      </c>
      <c r="B6550" s="1">
        <f t="shared" ca="1" si="205"/>
        <v>10</v>
      </c>
      <c r="C6550" t="s">
        <v>6745</v>
      </c>
      <c r="D6550" t="s">
        <v>172</v>
      </c>
      <c r="E6550" t="str">
        <f ca="1">VLOOKUP($A6550,'Company Lookup'!$A:$E,2,FALSE)</f>
        <v>GenVec, Inc.</v>
      </c>
      <c r="F6550" t="str">
        <f ca="1">VLOOKUP($A6550,'Company Lookup'!$A:$E,3,FALSE)</f>
        <v>501-1000</v>
      </c>
      <c r="G6550" t="str">
        <f ca="1">VLOOKUP($A6550,'Company Lookup'!$A:$E,4,FALSE)</f>
        <v>Major Pharmaceuticals</v>
      </c>
      <c r="H6550" t="str">
        <f ca="1">VLOOKUP($A6550,'Company Lookup'!$A:$E,5,FALSE)</f>
        <v>www.genvec,.com</v>
      </c>
      <c r="I6550" t="str">
        <f ca="1">VLOOKUP($B6550,'Sales Rep Lookup'!$A:$C,2,FALSE)</f>
        <v>Seth Rosario</v>
      </c>
    </row>
    <row r="6551" spans="1:9" x14ac:dyDescent="0.2">
      <c r="A6551" s="1">
        <f t="shared" ca="1" si="204"/>
        <v>290</v>
      </c>
      <c r="B6551" s="1">
        <f t="shared" ca="1" si="205"/>
        <v>36</v>
      </c>
      <c r="C6551" t="s">
        <v>6746</v>
      </c>
      <c r="D6551" t="s">
        <v>721</v>
      </c>
      <c r="E6551" t="str">
        <f ca="1">VLOOKUP($A6551,'Company Lookup'!$A:$E,2,FALSE)</f>
        <v>Iridium Communications Inc</v>
      </c>
      <c r="F6551" t="str">
        <f ca="1">VLOOKUP($A6551,'Company Lookup'!$A:$E,3,FALSE)</f>
        <v>1001-5000</v>
      </c>
      <c r="G6551" t="str">
        <f ca="1">VLOOKUP($A6551,'Company Lookup'!$A:$E,4,FALSE)</f>
        <v>Telecommunications Equipment</v>
      </c>
      <c r="H6551" t="str">
        <f ca="1">VLOOKUP($A6551,'Company Lookup'!$A:$E,5,FALSE)</f>
        <v>www.iridium.com</v>
      </c>
      <c r="I6551" t="str">
        <f ca="1">VLOOKUP($B6551,'Sales Rep Lookup'!$A:$C,2,FALSE)</f>
        <v>Stuart Riley</v>
      </c>
    </row>
    <row r="6552" spans="1:9" x14ac:dyDescent="0.2">
      <c r="A6552" s="1">
        <f t="shared" ca="1" si="204"/>
        <v>891</v>
      </c>
      <c r="B6552" s="1">
        <f t="shared" ca="1" si="205"/>
        <v>90</v>
      </c>
      <c r="C6552" t="s">
        <v>6747</v>
      </c>
      <c r="D6552" t="s">
        <v>138</v>
      </c>
      <c r="E6552" t="str">
        <f ca="1">VLOOKUP($A6552,'Company Lookup'!$A:$E,2,FALSE)</f>
        <v>Blackrock MuniYield New York Quality Fund, Inc.</v>
      </c>
      <c r="F6552" t="str">
        <f ca="1">VLOOKUP($A6552,'Company Lookup'!$A:$E,3,FALSE)</f>
        <v>501-1000</v>
      </c>
      <c r="G6552" t="str">
        <f ca="1">VLOOKUP($A6552,'Company Lookup'!$A:$E,4,FALSE)</f>
        <v>Holdings</v>
      </c>
      <c r="H6552" t="str">
        <f ca="1">VLOOKUP($A6552,'Company Lookup'!$A:$E,5,FALSE)</f>
        <v>www.blackrock.com</v>
      </c>
      <c r="I6552" t="str">
        <f ca="1">VLOOKUP($B6552,'Sales Rep Lookup'!$A:$C,2,FALSE)</f>
        <v>Josiah Olson</v>
      </c>
    </row>
    <row r="6553" spans="1:9" x14ac:dyDescent="0.2">
      <c r="A6553" s="1">
        <f t="shared" ca="1" si="204"/>
        <v>327</v>
      </c>
      <c r="B6553" s="1">
        <f t="shared" ca="1" si="205"/>
        <v>84</v>
      </c>
      <c r="C6553" t="s">
        <v>6748</v>
      </c>
      <c r="D6553" t="s">
        <v>154</v>
      </c>
      <c r="E6553" t="str">
        <f ca="1">VLOOKUP($A6553,'Company Lookup'!$A:$E,2,FALSE)</f>
        <v>IRSA Inversiones Y Representaciones S.A.</v>
      </c>
      <c r="F6553" t="str">
        <f ca="1">VLOOKUP($A6553,'Company Lookup'!$A:$E,3,FALSE)</f>
        <v>501-1000</v>
      </c>
      <c r="G6553" t="str">
        <f ca="1">VLOOKUP($A6553,'Company Lookup'!$A:$E,4,FALSE)</f>
        <v>Homebuilding</v>
      </c>
      <c r="H6553" t="str">
        <f ca="1">VLOOKUP($A6553,'Company Lookup'!$A:$E,5,FALSE)</f>
        <v>www.irsa.com</v>
      </c>
      <c r="I6553" t="str">
        <f ca="1">VLOOKUP($B6553,'Sales Rep Lookup'!$A:$C,2,FALSE)</f>
        <v>Tasha Baxter</v>
      </c>
    </row>
    <row r="6554" spans="1:9" x14ac:dyDescent="0.2">
      <c r="A6554" s="1">
        <f t="shared" ca="1" si="204"/>
        <v>827</v>
      </c>
      <c r="B6554" s="1">
        <f t="shared" ca="1" si="205"/>
        <v>47</v>
      </c>
      <c r="C6554" t="s">
        <v>6749</v>
      </c>
      <c r="D6554" t="s">
        <v>239</v>
      </c>
      <c r="E6554" t="str">
        <f ca="1">VLOOKUP($A6554,'Company Lookup'!$A:$E,2,FALSE)</f>
        <v>Hutchison China MediTech Limited</v>
      </c>
      <c r="F6554" t="str">
        <f ca="1">VLOOKUP($A6554,'Company Lookup'!$A:$E,3,FALSE)</f>
        <v>10000+</v>
      </c>
      <c r="G6554" t="str">
        <f ca="1">VLOOKUP($A6554,'Company Lookup'!$A:$E,4,FALSE)</f>
        <v>Major Pharmaceuticals</v>
      </c>
      <c r="H6554" t="str">
        <f ca="1">VLOOKUP($A6554,'Company Lookup'!$A:$E,5,FALSE)</f>
        <v>www.hutchison.com</v>
      </c>
      <c r="I6554" t="str">
        <f ca="1">VLOOKUP($B6554,'Sales Rep Lookup'!$A:$C,2,FALSE)</f>
        <v>Ursa Singleton</v>
      </c>
    </row>
    <row r="6555" spans="1:9" x14ac:dyDescent="0.2">
      <c r="A6555" s="1">
        <f t="shared" ca="1" si="204"/>
        <v>809</v>
      </c>
      <c r="B6555" s="1">
        <f t="shared" ca="1" si="205"/>
        <v>25</v>
      </c>
      <c r="C6555" t="s">
        <v>6750</v>
      </c>
      <c r="D6555" t="s">
        <v>325</v>
      </c>
      <c r="E6555" t="str">
        <f ca="1">VLOOKUP($A6555,'Company Lookup'!$A:$E,2,FALSE)</f>
        <v>Spirit Aerosystems Holdings, Inc.</v>
      </c>
      <c r="F6555" t="str">
        <f ca="1">VLOOKUP($A6555,'Company Lookup'!$A:$E,3,FALSE)</f>
        <v>201-500</v>
      </c>
      <c r="G6555" t="str">
        <f ca="1">VLOOKUP($A6555,'Company Lookup'!$A:$E,4,FALSE)</f>
        <v>Military/Government/Technical</v>
      </c>
      <c r="H6555" t="str">
        <f ca="1">VLOOKUP($A6555,'Company Lookup'!$A:$E,5,FALSE)</f>
        <v>www.spirit.com</v>
      </c>
      <c r="I6555" t="str">
        <f ca="1">VLOOKUP($B6555,'Sales Rep Lookup'!$A:$C,2,FALSE)</f>
        <v>Oliver Craft</v>
      </c>
    </row>
    <row r="6556" spans="1:9" x14ac:dyDescent="0.2">
      <c r="A6556" s="1">
        <f t="shared" ca="1" si="204"/>
        <v>755</v>
      </c>
      <c r="B6556" s="1">
        <f t="shared" ca="1" si="205"/>
        <v>17</v>
      </c>
      <c r="C6556" t="s">
        <v>6751</v>
      </c>
      <c r="D6556" t="s">
        <v>514</v>
      </c>
      <c r="E6556" t="str">
        <f ca="1">VLOOKUP($A6556,'Company Lookup'!$A:$E,2,FALSE)</f>
        <v>Stanley Black &amp; Decker, Inc.</v>
      </c>
      <c r="F6556" t="str">
        <f ca="1">VLOOKUP($A6556,'Company Lookup'!$A:$E,3,FALSE)</f>
        <v>201-500</v>
      </c>
      <c r="G6556" t="str">
        <f ca="1">VLOOKUP($A6556,'Company Lookup'!$A:$E,4,FALSE)</f>
        <v>Industrial Machinery/Components</v>
      </c>
      <c r="H6556" t="str">
        <f ca="1">VLOOKUP($A6556,'Company Lookup'!$A:$E,5,FALSE)</f>
        <v>www.stanley.com</v>
      </c>
      <c r="I6556" t="str">
        <f ca="1">VLOOKUP($B6556,'Sales Rep Lookup'!$A:$C,2,FALSE)</f>
        <v>Melodie Kinney</v>
      </c>
    </row>
    <row r="6557" spans="1:9" x14ac:dyDescent="0.2">
      <c r="A6557" s="1">
        <f t="shared" ca="1" si="204"/>
        <v>339</v>
      </c>
      <c r="B6557" s="1">
        <f t="shared" ca="1" si="205"/>
        <v>60</v>
      </c>
      <c r="C6557" t="s">
        <v>6752</v>
      </c>
      <c r="D6557" t="s">
        <v>590</v>
      </c>
      <c r="E6557" t="str">
        <f ca="1">VLOOKUP($A6557,'Company Lookup'!$A:$E,2,FALSE)</f>
        <v>Huntington Bancshares Incorporated</v>
      </c>
      <c r="F6557" t="str">
        <f ca="1">VLOOKUP($A6557,'Company Lookup'!$A:$E,3,FALSE)</f>
        <v>501-1000</v>
      </c>
      <c r="G6557" t="str">
        <f ca="1">VLOOKUP($A6557,'Company Lookup'!$A:$E,4,FALSE)</f>
        <v>Major Banks</v>
      </c>
      <c r="H6557" t="str">
        <f ca="1">VLOOKUP($A6557,'Company Lookup'!$A:$E,5,FALSE)</f>
        <v>www.huntington.com</v>
      </c>
      <c r="I6557" t="str">
        <f ca="1">VLOOKUP($B6557,'Sales Rep Lookup'!$A:$C,2,FALSE)</f>
        <v>Scott Camacho</v>
      </c>
    </row>
    <row r="6558" spans="1:9" x14ac:dyDescent="0.2">
      <c r="A6558" s="1">
        <f t="shared" ca="1" si="204"/>
        <v>58</v>
      </c>
      <c r="B6558" s="1">
        <f t="shared" ca="1" si="205"/>
        <v>90</v>
      </c>
      <c r="C6558" t="s">
        <v>6753</v>
      </c>
      <c r="D6558" t="s">
        <v>28</v>
      </c>
      <c r="E6558" t="str">
        <f ca="1">VLOOKUP($A6558,'Company Lookup'!$A:$E,2,FALSE)</f>
        <v>Luxottica Group, S.p.A.</v>
      </c>
      <c r="F6558" t="str">
        <f ca="1">VLOOKUP($A6558,'Company Lookup'!$A:$E,3,FALSE)</f>
        <v>10000+</v>
      </c>
      <c r="G6558" t="str">
        <f ca="1">VLOOKUP($A6558,'Company Lookup'!$A:$E,4,FALSE)</f>
        <v>Ophthalmic Goods</v>
      </c>
      <c r="H6558" t="str">
        <f ca="1">VLOOKUP($A6558,'Company Lookup'!$A:$E,5,FALSE)</f>
        <v>www.luxottica.com</v>
      </c>
      <c r="I6558" t="str">
        <f ca="1">VLOOKUP($B6558,'Sales Rep Lookup'!$A:$C,2,FALSE)</f>
        <v>Josiah Olson</v>
      </c>
    </row>
    <row r="6559" spans="1:9" x14ac:dyDescent="0.2">
      <c r="A6559" s="1">
        <f t="shared" ca="1" si="204"/>
        <v>743</v>
      </c>
      <c r="B6559" s="1">
        <f t="shared" ca="1" si="205"/>
        <v>88</v>
      </c>
      <c r="C6559" t="s">
        <v>6754</v>
      </c>
      <c r="D6559" t="s">
        <v>168</v>
      </c>
      <c r="E6559" t="str">
        <f ca="1">VLOOKUP($A6559,'Company Lookup'!$A:$E,2,FALSE)</f>
        <v>Baker Hughes Incorporated</v>
      </c>
      <c r="F6559" t="str">
        <f ca="1">VLOOKUP($A6559,'Company Lookup'!$A:$E,3,FALSE)</f>
        <v>201-500</v>
      </c>
      <c r="G6559" t="str">
        <f ca="1">VLOOKUP($A6559,'Company Lookup'!$A:$E,4,FALSE)</f>
        <v>Metal Fabrications</v>
      </c>
      <c r="H6559" t="str">
        <f ca="1">VLOOKUP($A6559,'Company Lookup'!$A:$E,5,FALSE)</f>
        <v>www.baker.com</v>
      </c>
      <c r="I6559" t="str">
        <f ca="1">VLOOKUP($B6559,'Sales Rep Lookup'!$A:$C,2,FALSE)</f>
        <v>Rhona Gross</v>
      </c>
    </row>
    <row r="6560" spans="1:9" x14ac:dyDescent="0.2">
      <c r="A6560" s="1">
        <f t="shared" ca="1" si="204"/>
        <v>639</v>
      </c>
      <c r="B6560" s="1">
        <f t="shared" ca="1" si="205"/>
        <v>3</v>
      </c>
      <c r="C6560" t="s">
        <v>6755</v>
      </c>
      <c r="D6560" t="s">
        <v>548</v>
      </c>
      <c r="E6560" t="str">
        <f ca="1">VLOOKUP($A6560,'Company Lookup'!$A:$E,2,FALSE)</f>
        <v xml:space="preserve">Urban One, Inc. </v>
      </c>
      <c r="F6560" t="str">
        <f ca="1">VLOOKUP($A6560,'Company Lookup'!$A:$E,3,FALSE)</f>
        <v>1001-5000</v>
      </c>
      <c r="G6560" t="str">
        <f ca="1">VLOOKUP($A6560,'Company Lookup'!$A:$E,4,FALSE)</f>
        <v>Broadcasting</v>
      </c>
      <c r="H6560" t="str">
        <f ca="1">VLOOKUP($A6560,'Company Lookup'!$A:$E,5,FALSE)</f>
        <v>www.urban.com</v>
      </c>
      <c r="I6560" t="str">
        <f ca="1">VLOOKUP($B6560,'Sales Rep Lookup'!$A:$C,2,FALSE)</f>
        <v>Nita Brewer</v>
      </c>
    </row>
    <row r="6561" spans="1:9" x14ac:dyDescent="0.2">
      <c r="A6561" s="1">
        <f t="shared" ca="1" si="204"/>
        <v>601</v>
      </c>
      <c r="B6561" s="1">
        <f t="shared" ca="1" si="205"/>
        <v>40</v>
      </c>
      <c r="C6561" t="s">
        <v>6756</v>
      </c>
      <c r="D6561" t="s">
        <v>214</v>
      </c>
      <c r="E6561" t="str">
        <f ca="1">VLOOKUP($A6561,'Company Lookup'!$A:$E,2,FALSE)</f>
        <v>FireEye, Inc.</v>
      </c>
      <c r="F6561" t="str">
        <f ca="1">VLOOKUP($A6561,'Company Lookup'!$A:$E,3,FALSE)</f>
        <v>10000+</v>
      </c>
      <c r="G6561" t="str">
        <f ca="1">VLOOKUP($A6561,'Company Lookup'!$A:$E,4,FALSE)</f>
        <v>Computer peripheral equipment</v>
      </c>
      <c r="H6561" t="str">
        <f ca="1">VLOOKUP($A6561,'Company Lookup'!$A:$E,5,FALSE)</f>
        <v>www.fireeye,.com</v>
      </c>
      <c r="I6561" t="str">
        <f ca="1">VLOOKUP($B6561,'Sales Rep Lookup'!$A:$C,2,FALSE)</f>
        <v>Amal Hodges</v>
      </c>
    </row>
    <row r="6562" spans="1:9" x14ac:dyDescent="0.2">
      <c r="A6562" s="1">
        <f t="shared" ca="1" si="204"/>
        <v>470</v>
      </c>
      <c r="B6562" s="1">
        <f t="shared" ca="1" si="205"/>
        <v>14</v>
      </c>
      <c r="C6562" t="s">
        <v>6757</v>
      </c>
      <c r="D6562" t="s">
        <v>48</v>
      </c>
      <c r="E6562" t="str">
        <f ca="1">VLOOKUP($A6562,'Company Lookup'!$A:$E,2,FALSE)</f>
        <v>Pacific Drilling S.A.</v>
      </c>
      <c r="F6562" t="str">
        <f ca="1">VLOOKUP($A6562,'Company Lookup'!$A:$E,3,FALSE)</f>
        <v>10000+</v>
      </c>
      <c r="G6562" t="str">
        <f ca="1">VLOOKUP($A6562,'Company Lookup'!$A:$E,4,FALSE)</f>
        <v>Oil &amp; Gas Production</v>
      </c>
      <c r="H6562" t="str">
        <f ca="1">VLOOKUP($A6562,'Company Lookup'!$A:$E,5,FALSE)</f>
        <v>www.pacific.com</v>
      </c>
      <c r="I6562" t="str">
        <f ca="1">VLOOKUP($B6562,'Sales Rep Lookup'!$A:$C,2,FALSE)</f>
        <v>Martin Pruitt</v>
      </c>
    </row>
    <row r="6563" spans="1:9" x14ac:dyDescent="0.2">
      <c r="A6563" s="1">
        <f t="shared" ca="1" si="204"/>
        <v>383</v>
      </c>
      <c r="B6563" s="1">
        <f t="shared" ca="1" si="205"/>
        <v>15</v>
      </c>
      <c r="C6563" t="s">
        <v>6758</v>
      </c>
      <c r="D6563" t="s">
        <v>539</v>
      </c>
      <c r="E6563" t="str">
        <f ca="1">VLOOKUP($A6563,'Company Lookup'!$A:$E,2,FALSE)</f>
        <v>ZTO Express (Cayman) Inc.</v>
      </c>
      <c r="F6563" t="str">
        <f ca="1">VLOOKUP($A6563,'Company Lookup'!$A:$E,3,FALSE)</f>
        <v>501-1000</v>
      </c>
      <c r="G6563" t="str">
        <f ca="1">VLOOKUP($A6563,'Company Lookup'!$A:$E,4,FALSE)</f>
        <v>Trucking Freight/Courier Services</v>
      </c>
      <c r="H6563" t="str">
        <f ca="1">VLOOKUP($A6563,'Company Lookup'!$A:$E,5,FALSE)</f>
        <v>www.zto.com</v>
      </c>
      <c r="I6563" t="str">
        <f ca="1">VLOOKUP($B6563,'Sales Rep Lookup'!$A:$C,2,FALSE)</f>
        <v>Clayton Reid</v>
      </c>
    </row>
    <row r="6564" spans="1:9" x14ac:dyDescent="0.2">
      <c r="A6564" s="1">
        <f t="shared" ca="1" si="204"/>
        <v>355</v>
      </c>
      <c r="B6564" s="1">
        <f t="shared" ca="1" si="205"/>
        <v>15</v>
      </c>
      <c r="C6564" t="s">
        <v>6759</v>
      </c>
      <c r="D6564" t="s">
        <v>844</v>
      </c>
      <c r="E6564" t="str">
        <f ca="1">VLOOKUP($A6564,'Company Lookup'!$A:$E,2,FALSE)</f>
        <v>Ventas Realty, Limited Partnership // Ventas Capital Corporati</v>
      </c>
      <c r="F6564" t="str">
        <f ca="1">VLOOKUP($A6564,'Company Lookup'!$A:$E,3,FALSE)</f>
        <v>10000+</v>
      </c>
      <c r="G6564" t="str">
        <f ca="1">VLOOKUP($A6564,'Company Lookup'!$A:$E,4,FALSE)</f>
        <v>Real Estate Investment Trusts</v>
      </c>
      <c r="H6564" t="str">
        <f ca="1">VLOOKUP($A6564,'Company Lookup'!$A:$E,5,FALSE)</f>
        <v>www.ventas.com</v>
      </c>
      <c r="I6564" t="str">
        <f ca="1">VLOOKUP($B6564,'Sales Rep Lookup'!$A:$C,2,FALSE)</f>
        <v>Clayton Reid</v>
      </c>
    </row>
    <row r="6565" spans="1:9" x14ac:dyDescent="0.2">
      <c r="A6565" s="1">
        <f t="shared" ca="1" si="204"/>
        <v>292</v>
      </c>
      <c r="B6565" s="1">
        <f t="shared" ca="1" si="205"/>
        <v>54</v>
      </c>
      <c r="C6565" t="s">
        <v>6760</v>
      </c>
      <c r="D6565" t="s">
        <v>656</v>
      </c>
      <c r="E6565" t="str">
        <f ca="1">VLOOKUP($A6565,'Company Lookup'!$A:$E,2,FALSE)</f>
        <v>WPX Energy, Inc.</v>
      </c>
      <c r="F6565" t="str">
        <f ca="1">VLOOKUP($A6565,'Company Lookup'!$A:$E,3,FALSE)</f>
        <v>201-500</v>
      </c>
      <c r="G6565" t="str">
        <f ca="1">VLOOKUP($A6565,'Company Lookup'!$A:$E,4,FALSE)</f>
        <v>Oil &amp; Gas Production</v>
      </c>
      <c r="H6565" t="str">
        <f ca="1">VLOOKUP($A6565,'Company Lookup'!$A:$E,5,FALSE)</f>
        <v>www.wpx.com</v>
      </c>
      <c r="I6565" t="str">
        <f ca="1">VLOOKUP($B6565,'Sales Rep Lookup'!$A:$C,2,FALSE)</f>
        <v>Eve Mccarty</v>
      </c>
    </row>
    <row r="6566" spans="1:9" x14ac:dyDescent="0.2">
      <c r="A6566" s="1">
        <f t="shared" ca="1" si="204"/>
        <v>104</v>
      </c>
      <c r="B6566" s="1">
        <f t="shared" ca="1" si="205"/>
        <v>70</v>
      </c>
      <c r="C6566" t="s">
        <v>6761</v>
      </c>
      <c r="D6566" t="s">
        <v>28</v>
      </c>
      <c r="E6566" t="str">
        <f ca="1">VLOOKUP($A6566,'Company Lookup'!$A:$E,2,FALSE)</f>
        <v>GlassBridge Enterprises, Inc.</v>
      </c>
      <c r="F6566" t="str">
        <f ca="1">VLOOKUP($A6566,'Company Lookup'!$A:$E,3,FALSE)</f>
        <v>201-500</v>
      </c>
      <c r="G6566" t="str">
        <f ca="1">VLOOKUP($A6566,'Company Lookup'!$A:$E,4,FALSE)</f>
        <v>Electronic Components</v>
      </c>
      <c r="H6566" t="str">
        <f ca="1">VLOOKUP($A6566,'Company Lookup'!$A:$E,5,FALSE)</f>
        <v>www.glassbridge.com</v>
      </c>
      <c r="I6566" t="str">
        <f ca="1">VLOOKUP($B6566,'Sales Rep Lookup'!$A:$C,2,FALSE)</f>
        <v>Tucker Horn</v>
      </c>
    </row>
    <row r="6567" spans="1:9" x14ac:dyDescent="0.2">
      <c r="A6567" s="1">
        <f t="shared" ca="1" si="204"/>
        <v>255</v>
      </c>
      <c r="B6567" s="1">
        <f t="shared" ca="1" si="205"/>
        <v>55</v>
      </c>
      <c r="C6567" t="s">
        <v>6762</v>
      </c>
      <c r="D6567" t="s">
        <v>16</v>
      </c>
      <c r="E6567" t="str">
        <f ca="1">VLOOKUP($A6567,'Company Lookup'!$A:$E,2,FALSE)</f>
        <v>AmeriServ Financial Inc.</v>
      </c>
      <c r="F6567" t="str">
        <f ca="1">VLOOKUP($A6567,'Company Lookup'!$A:$E,3,FALSE)</f>
        <v>501-1000</v>
      </c>
      <c r="G6567" t="str">
        <f ca="1">VLOOKUP($A6567,'Company Lookup'!$A:$E,4,FALSE)</f>
        <v>Major Banks</v>
      </c>
      <c r="H6567" t="str">
        <f ca="1">VLOOKUP($A6567,'Company Lookup'!$A:$E,5,FALSE)</f>
        <v>www.ameriserv.com</v>
      </c>
      <c r="I6567" t="str">
        <f ca="1">VLOOKUP($B6567,'Sales Rep Lookup'!$A:$C,2,FALSE)</f>
        <v>Arsenio Palmer</v>
      </c>
    </row>
    <row r="6568" spans="1:9" x14ac:dyDescent="0.2">
      <c r="A6568" s="1">
        <f t="shared" ca="1" si="204"/>
        <v>326</v>
      </c>
      <c r="B6568" s="1">
        <f t="shared" ca="1" si="205"/>
        <v>74</v>
      </c>
      <c r="C6568" t="s">
        <v>6763</v>
      </c>
      <c r="D6568" t="s">
        <v>393</v>
      </c>
      <c r="E6568" t="str">
        <f ca="1">VLOOKUP($A6568,'Company Lookup'!$A:$E,2,FALSE)</f>
        <v>Gladstone Land Corporation</v>
      </c>
      <c r="F6568" t="str">
        <f ca="1">VLOOKUP($A6568,'Company Lookup'!$A:$E,3,FALSE)</f>
        <v>501-1000</v>
      </c>
      <c r="G6568" t="str">
        <f ca="1">VLOOKUP($A6568,'Company Lookup'!$A:$E,4,FALSE)</f>
        <v>Real Estate Investment Trusts</v>
      </c>
      <c r="H6568" t="str">
        <f ca="1">VLOOKUP($A6568,'Company Lookup'!$A:$E,5,FALSE)</f>
        <v>www.gladstone.com</v>
      </c>
      <c r="I6568" t="str">
        <f ca="1">VLOOKUP($B6568,'Sales Rep Lookup'!$A:$C,2,FALSE)</f>
        <v>Ivy Harper</v>
      </c>
    </row>
    <row r="6569" spans="1:9" x14ac:dyDescent="0.2">
      <c r="A6569" s="1">
        <f t="shared" ca="1" si="204"/>
        <v>297</v>
      </c>
      <c r="B6569" s="1">
        <f t="shared" ca="1" si="205"/>
        <v>33</v>
      </c>
      <c r="C6569" t="s">
        <v>6764</v>
      </c>
      <c r="D6569" t="s">
        <v>844</v>
      </c>
      <c r="E6569" t="str">
        <f ca="1">VLOOKUP($A6569,'Company Lookup'!$A:$E,2,FALSE)</f>
        <v>Gafisa SA</v>
      </c>
      <c r="F6569" t="str">
        <f ca="1">VLOOKUP($A6569,'Company Lookup'!$A:$E,3,FALSE)</f>
        <v>1001-5000</v>
      </c>
      <c r="G6569" t="str">
        <f ca="1">VLOOKUP($A6569,'Company Lookup'!$A:$E,4,FALSE)</f>
        <v>Homebuilding</v>
      </c>
      <c r="H6569" t="str">
        <f ca="1">VLOOKUP($A6569,'Company Lookup'!$A:$E,5,FALSE)</f>
        <v>www.gafisa.com</v>
      </c>
      <c r="I6569" t="str">
        <f ca="1">VLOOKUP($B6569,'Sales Rep Lookup'!$A:$C,2,FALSE)</f>
        <v>Chester Payne</v>
      </c>
    </row>
    <row r="6570" spans="1:9" x14ac:dyDescent="0.2">
      <c r="A6570" s="1">
        <f t="shared" ca="1" si="204"/>
        <v>296</v>
      </c>
      <c r="B6570" s="1">
        <f t="shared" ca="1" si="205"/>
        <v>15</v>
      </c>
      <c r="C6570" t="s">
        <v>6765</v>
      </c>
      <c r="D6570" t="s">
        <v>168</v>
      </c>
      <c r="E6570" t="str">
        <f ca="1">VLOOKUP($A6570,'Company Lookup'!$A:$E,2,FALSE)</f>
        <v>Principal Healthcare Innovators Index ETF</v>
      </c>
      <c r="F6570" t="str">
        <f ca="1">VLOOKUP($A6570,'Company Lookup'!$A:$E,3,FALSE)</f>
        <v>201-500</v>
      </c>
      <c r="G6570" t="str">
        <f ca="1">VLOOKUP($A6570,'Company Lookup'!$A:$E,4,FALSE)</f>
        <v>Holdings</v>
      </c>
      <c r="H6570" t="str">
        <f ca="1">VLOOKUP($A6570,'Company Lookup'!$A:$E,5,FALSE)</f>
        <v>www.principal.com</v>
      </c>
      <c r="I6570" t="str">
        <f ca="1">VLOOKUP($B6570,'Sales Rep Lookup'!$A:$C,2,FALSE)</f>
        <v>Clayton Reid</v>
      </c>
    </row>
    <row r="6571" spans="1:9" x14ac:dyDescent="0.2">
      <c r="A6571" s="1">
        <f t="shared" ca="1" si="204"/>
        <v>839</v>
      </c>
      <c r="B6571" s="1">
        <f t="shared" ca="1" si="205"/>
        <v>45</v>
      </c>
      <c r="C6571" t="s">
        <v>6766</v>
      </c>
      <c r="D6571" t="s">
        <v>60</v>
      </c>
      <c r="E6571" t="str">
        <f ca="1">VLOOKUP($A6571,'Company Lookup'!$A:$E,2,FALSE)</f>
        <v>Campbell Soup Company</v>
      </c>
      <c r="F6571" t="str">
        <f ca="1">VLOOKUP($A6571,'Company Lookup'!$A:$E,3,FALSE)</f>
        <v>10000+</v>
      </c>
      <c r="G6571" t="str">
        <f ca="1">VLOOKUP($A6571,'Company Lookup'!$A:$E,4,FALSE)</f>
        <v>Packaged Foods</v>
      </c>
      <c r="H6571" t="str">
        <f ca="1">VLOOKUP($A6571,'Company Lookup'!$A:$E,5,FALSE)</f>
        <v>www.campbell.com</v>
      </c>
      <c r="I6571" t="str">
        <f ca="1">VLOOKUP($B6571,'Sales Rep Lookup'!$A:$C,2,FALSE)</f>
        <v>Ethan Odom</v>
      </c>
    </row>
    <row r="6572" spans="1:9" x14ac:dyDescent="0.2">
      <c r="A6572" s="1">
        <f t="shared" ca="1" si="204"/>
        <v>897</v>
      </c>
      <c r="B6572" s="1">
        <f t="shared" ca="1" si="205"/>
        <v>13</v>
      </c>
      <c r="C6572" t="s">
        <v>6767</v>
      </c>
      <c r="D6572" t="s">
        <v>531</v>
      </c>
      <c r="E6572" t="str">
        <f ca="1">VLOOKUP($A6572,'Company Lookup'!$A:$E,2,FALSE)</f>
        <v>Kohl&amp;#39;s Corporation</v>
      </c>
      <c r="F6572" t="str">
        <f ca="1">VLOOKUP($A6572,'Company Lookup'!$A:$E,3,FALSE)</f>
        <v>1001-5000</v>
      </c>
      <c r="G6572" t="str">
        <f ca="1">VLOOKUP($A6572,'Company Lookup'!$A:$E,4,FALSE)</f>
        <v>Department/Specialty Retail Stores</v>
      </c>
      <c r="H6572" t="str">
        <f ca="1">VLOOKUP($A6572,'Company Lookup'!$A:$E,5,FALSE)</f>
        <v>www.kohl&amp;#39;s.com</v>
      </c>
      <c r="I6572" t="str">
        <f ca="1">VLOOKUP($B6572,'Sales Rep Lookup'!$A:$C,2,FALSE)</f>
        <v>Anjolie Murphy</v>
      </c>
    </row>
    <row r="6573" spans="1:9" x14ac:dyDescent="0.2">
      <c r="A6573" s="1">
        <f t="shared" ca="1" si="204"/>
        <v>141</v>
      </c>
      <c r="B6573" s="1">
        <f t="shared" ca="1" si="205"/>
        <v>1</v>
      </c>
      <c r="C6573" t="s">
        <v>6768</v>
      </c>
      <c r="D6573" t="s">
        <v>77</v>
      </c>
      <c r="E6573" t="str">
        <f ca="1">VLOOKUP($A6573,'Company Lookup'!$A:$E,2,FALSE)</f>
        <v>Duke Energy Corporation</v>
      </c>
      <c r="F6573" t="str">
        <f ca="1">VLOOKUP($A6573,'Company Lookup'!$A:$E,3,FALSE)</f>
        <v>201-500</v>
      </c>
      <c r="G6573" t="str">
        <f ca="1">VLOOKUP($A6573,'Company Lookup'!$A:$E,4,FALSE)</f>
        <v>Power Generation</v>
      </c>
      <c r="H6573" t="str">
        <f ca="1">VLOOKUP($A6573,'Company Lookup'!$A:$E,5,FALSE)</f>
        <v>www.duke.com</v>
      </c>
      <c r="I6573" t="str">
        <f ca="1">VLOOKUP($B6573,'Sales Rep Lookup'!$A:$C,2,FALSE)</f>
        <v>Bianca Cardenas</v>
      </c>
    </row>
    <row r="6574" spans="1:9" x14ac:dyDescent="0.2">
      <c r="A6574" s="1">
        <f t="shared" ca="1" si="204"/>
        <v>73</v>
      </c>
      <c r="B6574" s="1">
        <f t="shared" ca="1" si="205"/>
        <v>66</v>
      </c>
      <c r="C6574" t="s">
        <v>6769</v>
      </c>
      <c r="D6574" t="s">
        <v>82</v>
      </c>
      <c r="E6574" t="str">
        <f ca="1">VLOOKUP($A6574,'Company Lookup'!$A:$E,2,FALSE)</f>
        <v>Deere &amp; Company</v>
      </c>
      <c r="F6574" t="str">
        <f ca="1">VLOOKUP($A6574,'Company Lookup'!$A:$E,3,FALSE)</f>
        <v>1001-5000</v>
      </c>
      <c r="G6574" t="str">
        <f ca="1">VLOOKUP($A6574,'Company Lookup'!$A:$E,4,FALSE)</f>
        <v>Industrial Machinery/Components</v>
      </c>
      <c r="H6574" t="str">
        <f ca="1">VLOOKUP($A6574,'Company Lookup'!$A:$E,5,FALSE)</f>
        <v>www.deere.com</v>
      </c>
      <c r="I6574" t="str">
        <f ca="1">VLOOKUP($B6574,'Sales Rep Lookup'!$A:$C,2,FALSE)</f>
        <v>Jacob Dorsey</v>
      </c>
    </row>
    <row r="6575" spans="1:9" x14ac:dyDescent="0.2">
      <c r="A6575" s="1">
        <f t="shared" ca="1" si="204"/>
        <v>572</v>
      </c>
      <c r="B6575" s="1">
        <f t="shared" ca="1" si="205"/>
        <v>64</v>
      </c>
      <c r="C6575" t="s">
        <v>6770</v>
      </c>
      <c r="D6575" t="s">
        <v>158</v>
      </c>
      <c r="E6575" t="str">
        <f ca="1">VLOOKUP($A6575,'Company Lookup'!$A:$E,2,FALSE)</f>
        <v>Opus Bank</v>
      </c>
      <c r="F6575" t="str">
        <f ca="1">VLOOKUP($A6575,'Company Lookup'!$A:$E,3,FALSE)</f>
        <v>10000+</v>
      </c>
      <c r="G6575" t="str">
        <f ca="1">VLOOKUP($A6575,'Company Lookup'!$A:$E,4,FALSE)</f>
        <v>Holdings</v>
      </c>
      <c r="H6575" t="str">
        <f ca="1">VLOOKUP($A6575,'Company Lookup'!$A:$E,5,FALSE)</f>
        <v>www.opus.com</v>
      </c>
      <c r="I6575" t="str">
        <f ca="1">VLOOKUP($B6575,'Sales Rep Lookup'!$A:$C,2,FALSE)</f>
        <v>Rama Frye</v>
      </c>
    </row>
    <row r="6576" spans="1:9" x14ac:dyDescent="0.2">
      <c r="A6576" s="1">
        <f t="shared" ca="1" si="204"/>
        <v>846</v>
      </c>
      <c r="B6576" s="1">
        <f t="shared" ca="1" si="205"/>
        <v>65</v>
      </c>
      <c r="C6576" t="s">
        <v>6771</v>
      </c>
      <c r="D6576" t="s">
        <v>52</v>
      </c>
      <c r="E6576" t="str">
        <f ca="1">VLOOKUP($A6576,'Company Lookup'!$A:$E,2,FALSE)</f>
        <v>TIM Participacoes S.A.</v>
      </c>
      <c r="F6576" t="str">
        <f ca="1">VLOOKUP($A6576,'Company Lookup'!$A:$E,3,FALSE)</f>
        <v>1001-5000</v>
      </c>
      <c r="G6576" t="str">
        <f ca="1">VLOOKUP($A6576,'Company Lookup'!$A:$E,4,FALSE)</f>
        <v>Telecommunications Equipment</v>
      </c>
      <c r="H6576" t="str">
        <f ca="1">VLOOKUP($A6576,'Company Lookup'!$A:$E,5,FALSE)</f>
        <v>www.tim.com</v>
      </c>
      <c r="I6576" t="str">
        <f ca="1">VLOOKUP($B6576,'Sales Rep Lookup'!$A:$C,2,FALSE)</f>
        <v>Orla Shepard</v>
      </c>
    </row>
    <row r="6577" spans="1:9" x14ac:dyDescent="0.2">
      <c r="A6577" s="1">
        <f t="shared" ca="1" si="204"/>
        <v>881</v>
      </c>
      <c r="B6577" s="1">
        <f t="shared" ca="1" si="205"/>
        <v>22</v>
      </c>
      <c r="C6577" t="s">
        <v>6772</v>
      </c>
      <c r="D6577" t="s">
        <v>32</v>
      </c>
      <c r="E6577" t="str">
        <f ca="1">VLOOKUP($A6577,'Company Lookup'!$A:$E,2,FALSE)</f>
        <v>Rollins, Inc.</v>
      </c>
      <c r="F6577" t="str">
        <f ca="1">VLOOKUP($A6577,'Company Lookup'!$A:$E,3,FALSE)</f>
        <v>10000+</v>
      </c>
      <c r="G6577" t="str">
        <f ca="1">VLOOKUP($A6577,'Company Lookup'!$A:$E,4,FALSE)</f>
        <v>Diversified Commercial Services</v>
      </c>
      <c r="H6577" t="str">
        <f ca="1">VLOOKUP($A6577,'Company Lookup'!$A:$E,5,FALSE)</f>
        <v>www.rollins,.com</v>
      </c>
      <c r="I6577" t="str">
        <f ca="1">VLOOKUP($B6577,'Sales Rep Lookup'!$A:$C,2,FALSE)</f>
        <v>Fuller Spencer</v>
      </c>
    </row>
    <row r="6578" spans="1:9" x14ac:dyDescent="0.2">
      <c r="A6578" s="1">
        <f t="shared" ca="1" si="204"/>
        <v>645</v>
      </c>
      <c r="B6578" s="1">
        <f t="shared" ca="1" si="205"/>
        <v>38</v>
      </c>
      <c r="C6578" t="s">
        <v>6773</v>
      </c>
      <c r="D6578" t="s">
        <v>245</v>
      </c>
      <c r="E6578" t="str">
        <f ca="1">VLOOKUP($A6578,'Company Lookup'!$A:$E,2,FALSE)</f>
        <v>XBiotech Inc.</v>
      </c>
      <c r="F6578" t="str">
        <f ca="1">VLOOKUP($A6578,'Company Lookup'!$A:$E,3,FALSE)</f>
        <v>10000+</v>
      </c>
      <c r="G6578" t="str">
        <f ca="1">VLOOKUP($A6578,'Company Lookup'!$A:$E,4,FALSE)</f>
        <v>Major Pharmaceuticals</v>
      </c>
      <c r="H6578" t="str">
        <f ca="1">VLOOKUP($A6578,'Company Lookup'!$A:$E,5,FALSE)</f>
        <v>www.xbiotech.com</v>
      </c>
      <c r="I6578" t="str">
        <f ca="1">VLOOKUP($B6578,'Sales Rep Lookup'!$A:$C,2,FALSE)</f>
        <v>Colleen Harper</v>
      </c>
    </row>
    <row r="6579" spans="1:9" x14ac:dyDescent="0.2">
      <c r="A6579" s="1">
        <f t="shared" ca="1" si="204"/>
        <v>400</v>
      </c>
      <c r="B6579" s="1">
        <f t="shared" ca="1" si="205"/>
        <v>47</v>
      </c>
      <c r="C6579" t="s">
        <v>6774</v>
      </c>
      <c r="D6579" t="s">
        <v>2013</v>
      </c>
      <c r="E6579" t="str">
        <f ca="1">VLOOKUP($A6579,'Company Lookup'!$A:$E,2,FALSE)</f>
        <v>ContraFect Corporation</v>
      </c>
      <c r="F6579" t="str">
        <f ca="1">VLOOKUP($A6579,'Company Lookup'!$A:$E,3,FALSE)</f>
        <v>501-1000</v>
      </c>
      <c r="G6579" t="str">
        <f ca="1">VLOOKUP($A6579,'Company Lookup'!$A:$E,4,FALSE)</f>
        <v>Major Pharmaceuticals</v>
      </c>
      <c r="H6579" t="str">
        <f ca="1">VLOOKUP($A6579,'Company Lookup'!$A:$E,5,FALSE)</f>
        <v>www.contrafect.com</v>
      </c>
      <c r="I6579" t="str">
        <f ca="1">VLOOKUP($B6579,'Sales Rep Lookup'!$A:$C,2,FALSE)</f>
        <v>Ursa Singleton</v>
      </c>
    </row>
    <row r="6580" spans="1:9" x14ac:dyDescent="0.2">
      <c r="A6580" s="1">
        <f t="shared" ca="1" si="204"/>
        <v>530</v>
      </c>
      <c r="B6580" s="1">
        <f t="shared" ca="1" si="205"/>
        <v>73</v>
      </c>
      <c r="C6580" t="s">
        <v>6775</v>
      </c>
      <c r="D6580" t="s">
        <v>526</v>
      </c>
      <c r="E6580" t="str">
        <f ca="1">VLOOKUP($A6580,'Company Lookup'!$A:$E,2,FALSE)</f>
        <v>SAP SE</v>
      </c>
      <c r="F6580" t="str">
        <f ca="1">VLOOKUP($A6580,'Company Lookup'!$A:$E,3,FALSE)</f>
        <v>501-1000</v>
      </c>
      <c r="G6580" t="str">
        <f ca="1">VLOOKUP($A6580,'Company Lookup'!$A:$E,4,FALSE)</f>
        <v>Computer Software: Prepackaged Software</v>
      </c>
      <c r="H6580" t="str">
        <f ca="1">VLOOKUP($A6580,'Company Lookup'!$A:$E,5,FALSE)</f>
        <v>www.sap.com</v>
      </c>
      <c r="I6580" t="str">
        <f ca="1">VLOOKUP($B6580,'Sales Rep Lookup'!$A:$C,2,FALSE)</f>
        <v>Lysandra Whitfield</v>
      </c>
    </row>
    <row r="6581" spans="1:9" x14ac:dyDescent="0.2">
      <c r="A6581" s="1">
        <f t="shared" ca="1" si="204"/>
        <v>623</v>
      </c>
      <c r="B6581" s="1">
        <f t="shared" ca="1" si="205"/>
        <v>14</v>
      </c>
      <c r="C6581" t="s">
        <v>6776</v>
      </c>
      <c r="D6581" t="s">
        <v>214</v>
      </c>
      <c r="E6581" t="str">
        <f ca="1">VLOOKUP($A6581,'Company Lookup'!$A:$E,2,FALSE)</f>
        <v>First Trust Multi Cap Growth AlphaDEX Fund</v>
      </c>
      <c r="F6581" t="str">
        <f ca="1">VLOOKUP($A6581,'Company Lookup'!$A:$E,3,FALSE)</f>
        <v>1001-5000</v>
      </c>
      <c r="G6581" t="str">
        <f ca="1">VLOOKUP($A6581,'Company Lookup'!$A:$E,4,FALSE)</f>
        <v>Holdings</v>
      </c>
      <c r="H6581" t="str">
        <f ca="1">VLOOKUP($A6581,'Company Lookup'!$A:$E,5,FALSE)</f>
        <v>www.first.com</v>
      </c>
      <c r="I6581" t="str">
        <f ca="1">VLOOKUP($B6581,'Sales Rep Lookup'!$A:$C,2,FALSE)</f>
        <v>Martin Pruitt</v>
      </c>
    </row>
    <row r="6582" spans="1:9" x14ac:dyDescent="0.2">
      <c r="A6582" s="1">
        <f t="shared" ca="1" si="204"/>
        <v>602</v>
      </c>
      <c r="B6582" s="1">
        <f t="shared" ca="1" si="205"/>
        <v>34</v>
      </c>
      <c r="C6582" t="s">
        <v>6777</v>
      </c>
      <c r="D6582" t="s">
        <v>172</v>
      </c>
      <c r="E6582" t="str">
        <f ca="1">VLOOKUP($A6582,'Company Lookup'!$A:$E,2,FALSE)</f>
        <v>RLJ Entertainment, Inc.</v>
      </c>
      <c r="F6582" t="str">
        <f ca="1">VLOOKUP($A6582,'Company Lookup'!$A:$E,3,FALSE)</f>
        <v>501-1000</v>
      </c>
      <c r="G6582" t="str">
        <f ca="1">VLOOKUP($A6582,'Company Lookup'!$A:$E,4,FALSE)</f>
        <v>Movies/Entertainment</v>
      </c>
      <c r="H6582" t="str">
        <f ca="1">VLOOKUP($A6582,'Company Lookup'!$A:$E,5,FALSE)</f>
        <v>www.rlj.com</v>
      </c>
      <c r="I6582" t="str">
        <f ca="1">VLOOKUP($B6582,'Sales Rep Lookup'!$A:$C,2,FALSE)</f>
        <v>Dolan Merrill</v>
      </c>
    </row>
    <row r="6583" spans="1:9" x14ac:dyDescent="0.2">
      <c r="A6583" s="1">
        <f t="shared" ca="1" si="204"/>
        <v>904</v>
      </c>
      <c r="B6583" s="1">
        <f t="shared" ca="1" si="205"/>
        <v>94</v>
      </c>
      <c r="C6583" t="s">
        <v>6778</v>
      </c>
      <c r="D6583" t="s">
        <v>389</v>
      </c>
      <c r="E6583" t="str">
        <f ca="1">VLOOKUP($A6583,'Company Lookup'!$A:$E,2,FALSE)</f>
        <v>GGP Inc.</v>
      </c>
      <c r="F6583" t="str">
        <f ca="1">VLOOKUP($A6583,'Company Lookup'!$A:$E,3,FALSE)</f>
        <v>10000+</v>
      </c>
      <c r="G6583" t="str">
        <f ca="1">VLOOKUP($A6583,'Company Lookup'!$A:$E,4,FALSE)</f>
        <v>Real Estate Investment Trusts</v>
      </c>
      <c r="H6583" t="str">
        <f ca="1">VLOOKUP($A6583,'Company Lookup'!$A:$E,5,FALSE)</f>
        <v>www.ggp.com</v>
      </c>
      <c r="I6583" t="str">
        <f ca="1">VLOOKUP($B6583,'Sales Rep Lookup'!$A:$C,2,FALSE)</f>
        <v>Adam Burch</v>
      </c>
    </row>
    <row r="6584" spans="1:9" x14ac:dyDescent="0.2">
      <c r="A6584" s="1">
        <f t="shared" ca="1" si="204"/>
        <v>871</v>
      </c>
      <c r="B6584" s="1">
        <f t="shared" ca="1" si="205"/>
        <v>22</v>
      </c>
      <c r="C6584" t="s">
        <v>6779</v>
      </c>
      <c r="D6584" t="s">
        <v>528</v>
      </c>
      <c r="E6584" t="str">
        <f ca="1">VLOOKUP($A6584,'Company Lookup'!$A:$E,2,FALSE)</f>
        <v>Cumulus Media Inc.</v>
      </c>
      <c r="F6584" t="str">
        <f ca="1">VLOOKUP($A6584,'Company Lookup'!$A:$E,3,FALSE)</f>
        <v>501-1000</v>
      </c>
      <c r="G6584" t="str">
        <f ca="1">VLOOKUP($A6584,'Company Lookup'!$A:$E,4,FALSE)</f>
        <v>Broadcasting</v>
      </c>
      <c r="H6584" t="str">
        <f ca="1">VLOOKUP($A6584,'Company Lookup'!$A:$E,5,FALSE)</f>
        <v>www.cumulus.com</v>
      </c>
      <c r="I6584" t="str">
        <f ca="1">VLOOKUP($B6584,'Sales Rep Lookup'!$A:$C,2,FALSE)</f>
        <v>Fuller Spencer</v>
      </c>
    </row>
    <row r="6585" spans="1:9" x14ac:dyDescent="0.2">
      <c r="A6585" s="1">
        <f t="shared" ca="1" si="204"/>
        <v>357</v>
      </c>
      <c r="B6585" s="1">
        <f t="shared" ca="1" si="205"/>
        <v>85</v>
      </c>
      <c r="C6585" t="s">
        <v>6780</v>
      </c>
      <c r="D6585" t="s">
        <v>245</v>
      </c>
      <c r="E6585" t="str">
        <f ca="1">VLOOKUP($A6585,'Company Lookup'!$A:$E,2,FALSE)</f>
        <v>Fresenius Medical Care Corporation</v>
      </c>
      <c r="F6585" t="str">
        <f ca="1">VLOOKUP($A6585,'Company Lookup'!$A:$E,3,FALSE)</f>
        <v>10000+</v>
      </c>
      <c r="G6585" t="str">
        <f ca="1">VLOOKUP($A6585,'Company Lookup'!$A:$E,4,FALSE)</f>
        <v>Hospital/Nursing Management</v>
      </c>
      <c r="H6585" t="str">
        <f ca="1">VLOOKUP($A6585,'Company Lookup'!$A:$E,5,FALSE)</f>
        <v>www.fresenius.com</v>
      </c>
      <c r="I6585" t="str">
        <f ca="1">VLOOKUP($B6585,'Sales Rep Lookup'!$A:$C,2,FALSE)</f>
        <v>Ria Gilbert</v>
      </c>
    </row>
    <row r="6586" spans="1:9" x14ac:dyDescent="0.2">
      <c r="A6586" s="1">
        <f t="shared" ca="1" si="204"/>
        <v>114</v>
      </c>
      <c r="B6586" s="1">
        <f t="shared" ca="1" si="205"/>
        <v>18</v>
      </c>
      <c r="C6586" t="s">
        <v>6781</v>
      </c>
      <c r="D6586" t="s">
        <v>158</v>
      </c>
      <c r="E6586" t="str">
        <f ca="1">VLOOKUP($A6586,'Company Lookup'!$A:$E,2,FALSE)</f>
        <v>BlackRock Long-Term Municipal Advantage Trust</v>
      </c>
      <c r="F6586" t="str">
        <f ca="1">VLOOKUP($A6586,'Company Lookup'!$A:$E,3,FALSE)</f>
        <v>10000+</v>
      </c>
      <c r="G6586" t="str">
        <f ca="1">VLOOKUP($A6586,'Company Lookup'!$A:$E,4,FALSE)</f>
        <v>Holdings</v>
      </c>
      <c r="H6586" t="str">
        <f ca="1">VLOOKUP($A6586,'Company Lookup'!$A:$E,5,FALSE)</f>
        <v>www.blackrock.com</v>
      </c>
      <c r="I6586" t="str">
        <f ca="1">VLOOKUP($B6586,'Sales Rep Lookup'!$A:$C,2,FALSE)</f>
        <v>Porter Conway</v>
      </c>
    </row>
    <row r="6587" spans="1:9" x14ac:dyDescent="0.2">
      <c r="A6587" s="1">
        <f t="shared" ca="1" si="204"/>
        <v>244</v>
      </c>
      <c r="B6587" s="1">
        <f t="shared" ca="1" si="205"/>
        <v>49</v>
      </c>
      <c r="C6587" t="s">
        <v>6782</v>
      </c>
      <c r="D6587" t="s">
        <v>370</v>
      </c>
      <c r="E6587" t="str">
        <f ca="1">VLOOKUP($A6587,'Company Lookup'!$A:$E,2,FALSE)</f>
        <v>Republic First Bancorp, Inc.</v>
      </c>
      <c r="F6587" t="str">
        <f ca="1">VLOOKUP($A6587,'Company Lookup'!$A:$E,3,FALSE)</f>
        <v>501-1000</v>
      </c>
      <c r="G6587" t="str">
        <f ca="1">VLOOKUP($A6587,'Company Lookup'!$A:$E,4,FALSE)</f>
        <v>Major Banks</v>
      </c>
      <c r="H6587" t="str">
        <f ca="1">VLOOKUP($A6587,'Company Lookup'!$A:$E,5,FALSE)</f>
        <v>www.republic.com</v>
      </c>
      <c r="I6587" t="str">
        <f ca="1">VLOOKUP($B6587,'Sales Rep Lookup'!$A:$C,2,FALSE)</f>
        <v>Troy Workman</v>
      </c>
    </row>
    <row r="6588" spans="1:9" x14ac:dyDescent="0.2">
      <c r="A6588" s="1">
        <f t="shared" ca="1" si="204"/>
        <v>198</v>
      </c>
      <c r="B6588" s="1">
        <f t="shared" ca="1" si="205"/>
        <v>39</v>
      </c>
      <c r="C6588" t="s">
        <v>6783</v>
      </c>
      <c r="D6588" t="s">
        <v>531</v>
      </c>
      <c r="E6588" t="str">
        <f ca="1">VLOOKUP($A6588,'Company Lookup'!$A:$E,2,FALSE)</f>
        <v>YY Inc.</v>
      </c>
      <c r="F6588" t="str">
        <f ca="1">VLOOKUP($A6588,'Company Lookup'!$A:$E,3,FALSE)</f>
        <v>1001-5000</v>
      </c>
      <c r="G6588" t="str">
        <f ca="1">VLOOKUP($A6588,'Company Lookup'!$A:$E,4,FALSE)</f>
        <v>EDP Services</v>
      </c>
      <c r="H6588" t="str">
        <f ca="1">VLOOKUP($A6588,'Company Lookup'!$A:$E,5,FALSE)</f>
        <v>www.yy.com</v>
      </c>
      <c r="I6588" t="str">
        <f ca="1">VLOOKUP($B6588,'Sales Rep Lookup'!$A:$C,2,FALSE)</f>
        <v>Gail William</v>
      </c>
    </row>
    <row r="6589" spans="1:9" x14ac:dyDescent="0.2">
      <c r="A6589" s="1">
        <f t="shared" ca="1" si="204"/>
        <v>883</v>
      </c>
      <c r="B6589" s="1">
        <f t="shared" ca="1" si="205"/>
        <v>55</v>
      </c>
      <c r="C6589" t="s">
        <v>6784</v>
      </c>
      <c r="D6589" t="s">
        <v>88</v>
      </c>
      <c r="E6589" t="str">
        <f ca="1">VLOOKUP($A6589,'Company Lookup'!$A:$E,2,FALSE)</f>
        <v>Cushing Renaissance Fund (The)</v>
      </c>
      <c r="F6589" t="str">
        <f ca="1">VLOOKUP($A6589,'Company Lookup'!$A:$E,3,FALSE)</f>
        <v>201-500</v>
      </c>
      <c r="G6589" t="str">
        <f ca="1">VLOOKUP($A6589,'Company Lookup'!$A:$E,4,FALSE)</f>
        <v>Holdings</v>
      </c>
      <c r="H6589" t="str">
        <f ca="1">VLOOKUP($A6589,'Company Lookup'!$A:$E,5,FALSE)</f>
        <v>www.cushing.com</v>
      </c>
      <c r="I6589" t="str">
        <f ca="1">VLOOKUP($B6589,'Sales Rep Lookup'!$A:$C,2,FALSE)</f>
        <v>Arsenio Palmer</v>
      </c>
    </row>
    <row r="6590" spans="1:9" x14ac:dyDescent="0.2">
      <c r="A6590" s="1">
        <f t="shared" ca="1" si="204"/>
        <v>668</v>
      </c>
      <c r="B6590" s="1">
        <f t="shared" ca="1" si="205"/>
        <v>3</v>
      </c>
      <c r="C6590" t="s">
        <v>6785</v>
      </c>
      <c r="D6590" t="s">
        <v>126</v>
      </c>
      <c r="E6590" t="str">
        <f ca="1">VLOOKUP($A6590,'Company Lookup'!$A:$E,2,FALSE)</f>
        <v>General American Investors, Inc.</v>
      </c>
      <c r="F6590" t="str">
        <f ca="1">VLOOKUP($A6590,'Company Lookup'!$A:$E,3,FALSE)</f>
        <v>1001-5000</v>
      </c>
      <c r="G6590" t="str">
        <f ca="1">VLOOKUP($A6590,'Company Lookup'!$A:$E,4,FALSE)</f>
        <v>Holdings</v>
      </c>
      <c r="H6590" t="str">
        <f ca="1">VLOOKUP($A6590,'Company Lookup'!$A:$E,5,FALSE)</f>
        <v>www.general.com</v>
      </c>
      <c r="I6590" t="str">
        <f ca="1">VLOOKUP($B6590,'Sales Rep Lookup'!$A:$C,2,FALSE)</f>
        <v>Nita Brewer</v>
      </c>
    </row>
    <row r="6591" spans="1:9" x14ac:dyDescent="0.2">
      <c r="A6591" s="1">
        <f t="shared" ca="1" si="204"/>
        <v>302</v>
      </c>
      <c r="B6591" s="1">
        <f t="shared" ca="1" si="205"/>
        <v>66</v>
      </c>
      <c r="C6591" t="s">
        <v>6786</v>
      </c>
      <c r="D6591" t="s">
        <v>22</v>
      </c>
      <c r="E6591" t="str">
        <f ca="1">VLOOKUP($A6591,'Company Lookup'!$A:$E,2,FALSE)</f>
        <v>Reinsurance Group of America, Incorporated</v>
      </c>
      <c r="F6591" t="str">
        <f ca="1">VLOOKUP($A6591,'Company Lookup'!$A:$E,3,FALSE)</f>
        <v>1001-5000</v>
      </c>
      <c r="G6591" t="str">
        <f ca="1">VLOOKUP($A6591,'Company Lookup'!$A:$E,4,FALSE)</f>
        <v>Life Insurance</v>
      </c>
      <c r="H6591" t="str">
        <f ca="1">VLOOKUP($A6591,'Company Lookup'!$A:$E,5,FALSE)</f>
        <v>www.reinsurance.com</v>
      </c>
      <c r="I6591" t="str">
        <f ca="1">VLOOKUP($B6591,'Sales Rep Lookup'!$A:$C,2,FALSE)</f>
        <v>Jacob Dorsey</v>
      </c>
    </row>
    <row r="6592" spans="1:9" x14ac:dyDescent="0.2">
      <c r="A6592" s="1">
        <f t="shared" ca="1" si="204"/>
        <v>495</v>
      </c>
      <c r="B6592" s="1">
        <f t="shared" ca="1" si="205"/>
        <v>56</v>
      </c>
      <c r="C6592" t="s">
        <v>6787</v>
      </c>
      <c r="D6592" t="s">
        <v>356</v>
      </c>
      <c r="E6592" t="str">
        <f ca="1">VLOOKUP($A6592,'Company Lookup'!$A:$E,2,FALSE)</f>
        <v>Time Warner Inc.</v>
      </c>
      <c r="F6592" t="str">
        <f ca="1">VLOOKUP($A6592,'Company Lookup'!$A:$E,3,FALSE)</f>
        <v>201-500</v>
      </c>
      <c r="G6592" t="str">
        <f ca="1">VLOOKUP($A6592,'Company Lookup'!$A:$E,4,FALSE)</f>
        <v>Television Services</v>
      </c>
      <c r="H6592" t="str">
        <f ca="1">VLOOKUP($A6592,'Company Lookup'!$A:$E,5,FALSE)</f>
        <v>www.time.com</v>
      </c>
      <c r="I6592" t="str">
        <f ca="1">VLOOKUP($B6592,'Sales Rep Lookup'!$A:$C,2,FALSE)</f>
        <v>Hayley Munoz</v>
      </c>
    </row>
    <row r="6593" spans="1:9" x14ac:dyDescent="0.2">
      <c r="A6593" s="1">
        <f t="shared" ca="1" si="204"/>
        <v>36</v>
      </c>
      <c r="B6593" s="1">
        <f t="shared" ca="1" si="205"/>
        <v>8</v>
      </c>
      <c r="C6593" t="s">
        <v>6788</v>
      </c>
      <c r="D6593" t="s">
        <v>99</v>
      </c>
      <c r="E6593" t="str">
        <f ca="1">VLOOKUP($A6593,'Company Lookup'!$A:$E,2,FALSE)</f>
        <v>AmTrust Financial Services, Inc.</v>
      </c>
      <c r="F6593" t="str">
        <f ca="1">VLOOKUP($A6593,'Company Lookup'!$A:$E,3,FALSE)</f>
        <v>201-500</v>
      </c>
      <c r="G6593" t="str">
        <f ca="1">VLOOKUP($A6593,'Company Lookup'!$A:$E,4,FALSE)</f>
        <v>Property-Casualty Insurers</v>
      </c>
      <c r="H6593" t="str">
        <f ca="1">VLOOKUP($A6593,'Company Lookup'!$A:$E,5,FALSE)</f>
        <v>www.amtrust.com</v>
      </c>
      <c r="I6593" t="str">
        <f ca="1">VLOOKUP($B6593,'Sales Rep Lookup'!$A:$C,2,FALSE)</f>
        <v>Dexter Cherry</v>
      </c>
    </row>
    <row r="6594" spans="1:9" x14ac:dyDescent="0.2">
      <c r="A6594" s="1">
        <f t="shared" ca="1" si="204"/>
        <v>197</v>
      </c>
      <c r="B6594" s="1">
        <f t="shared" ca="1" si="205"/>
        <v>2</v>
      </c>
      <c r="C6594" t="s">
        <v>6789</v>
      </c>
      <c r="D6594" t="s">
        <v>543</v>
      </c>
      <c r="E6594" t="str">
        <f ca="1">VLOOKUP($A6594,'Company Lookup'!$A:$E,2,FALSE)</f>
        <v>Federated Premier Intermediate Municipal Income Fund</v>
      </c>
      <c r="F6594" t="str">
        <f ca="1">VLOOKUP($A6594,'Company Lookup'!$A:$E,3,FALSE)</f>
        <v>1001-5000</v>
      </c>
      <c r="G6594" t="str">
        <f ca="1">VLOOKUP($A6594,'Company Lookup'!$A:$E,4,FALSE)</f>
        <v>Holdings</v>
      </c>
      <c r="H6594" t="str">
        <f ca="1">VLOOKUP($A6594,'Company Lookup'!$A:$E,5,FALSE)</f>
        <v>www.federated.com</v>
      </c>
      <c r="I6594" t="str">
        <f ca="1">VLOOKUP($B6594,'Sales Rep Lookup'!$A:$C,2,FALSE)</f>
        <v>Samuel Acosta</v>
      </c>
    </row>
    <row r="6595" spans="1:9" x14ac:dyDescent="0.2">
      <c r="A6595" s="1">
        <f t="shared" ref="A6595:A6658" ca="1" si="206">RANDBETWEEN(1,1000)</f>
        <v>719</v>
      </c>
      <c r="B6595" s="1">
        <f t="shared" ref="B6595:B6658" ca="1" si="207">RANDBETWEEN(1,100)</f>
        <v>53</v>
      </c>
      <c r="C6595" t="s">
        <v>6790</v>
      </c>
      <c r="D6595" t="s">
        <v>338</v>
      </c>
      <c r="E6595" t="str">
        <f ca="1">VLOOKUP($A6595,'Company Lookup'!$A:$E,2,FALSE)</f>
        <v>Statoil ASA</v>
      </c>
      <c r="F6595" t="str">
        <f ca="1">VLOOKUP($A6595,'Company Lookup'!$A:$E,3,FALSE)</f>
        <v>501-1000</v>
      </c>
      <c r="G6595" t="str">
        <f ca="1">VLOOKUP($A6595,'Company Lookup'!$A:$E,4,FALSE)</f>
        <v>Integrated oil Companies</v>
      </c>
      <c r="H6595" t="str">
        <f ca="1">VLOOKUP($A6595,'Company Lookup'!$A:$E,5,FALSE)</f>
        <v>www.statoil.com</v>
      </c>
      <c r="I6595" t="str">
        <f ca="1">VLOOKUP($B6595,'Sales Rep Lookup'!$A:$C,2,FALSE)</f>
        <v>Mona Mccormick</v>
      </c>
    </row>
    <row r="6596" spans="1:9" x14ac:dyDescent="0.2">
      <c r="A6596" s="1">
        <f t="shared" ca="1" si="206"/>
        <v>958</v>
      </c>
      <c r="B6596" s="1">
        <f t="shared" ca="1" si="207"/>
        <v>37</v>
      </c>
      <c r="C6596" t="s">
        <v>6791</v>
      </c>
      <c r="D6596" t="s">
        <v>88</v>
      </c>
      <c r="E6596" t="str">
        <f ca="1">VLOOKUP($A6596,'Company Lookup'!$A:$E,2,FALSE)</f>
        <v>Dun &amp; Bradstreet Corporation (The)</v>
      </c>
      <c r="F6596" t="str">
        <f ca="1">VLOOKUP($A6596,'Company Lookup'!$A:$E,3,FALSE)</f>
        <v>201-500</v>
      </c>
      <c r="G6596" t="str">
        <f ca="1">VLOOKUP($A6596,'Company Lookup'!$A:$E,4,FALSE)</f>
        <v>Finance: Consumer Services</v>
      </c>
      <c r="H6596" t="str">
        <f ca="1">VLOOKUP($A6596,'Company Lookup'!$A:$E,5,FALSE)</f>
        <v>www.dun.com</v>
      </c>
      <c r="I6596" t="str">
        <f ca="1">VLOOKUP($B6596,'Sales Rep Lookup'!$A:$C,2,FALSE)</f>
        <v>Yvette Anderson</v>
      </c>
    </row>
    <row r="6597" spans="1:9" x14ac:dyDescent="0.2">
      <c r="A6597" s="1">
        <f t="shared" ca="1" si="206"/>
        <v>762</v>
      </c>
      <c r="B6597" s="1">
        <f t="shared" ca="1" si="207"/>
        <v>6</v>
      </c>
      <c r="C6597" t="s">
        <v>6792</v>
      </c>
      <c r="D6597" t="s">
        <v>176</v>
      </c>
      <c r="E6597" t="str">
        <f ca="1">VLOOKUP($A6597,'Company Lookup'!$A:$E,2,FALSE)</f>
        <v>Enbridge Energy Management LLC</v>
      </c>
      <c r="F6597" t="str">
        <f ca="1">VLOOKUP($A6597,'Company Lookup'!$A:$E,3,FALSE)</f>
        <v>10000+</v>
      </c>
      <c r="G6597" t="str">
        <f ca="1">VLOOKUP($A6597,'Company Lookup'!$A:$E,4,FALSE)</f>
        <v>Oil &amp; Gas Production</v>
      </c>
      <c r="H6597" t="str">
        <f ca="1">VLOOKUP($A6597,'Company Lookup'!$A:$E,5,FALSE)</f>
        <v>www.enbridge.com</v>
      </c>
      <c r="I6597" t="str">
        <f ca="1">VLOOKUP($B6597,'Sales Rep Lookup'!$A:$C,2,FALSE)</f>
        <v>Yolanda Wade</v>
      </c>
    </row>
    <row r="6598" spans="1:9" x14ac:dyDescent="0.2">
      <c r="A6598" s="1">
        <f t="shared" ca="1" si="206"/>
        <v>88</v>
      </c>
      <c r="B6598" s="1">
        <f t="shared" ca="1" si="207"/>
        <v>13</v>
      </c>
      <c r="C6598" t="s">
        <v>6793</v>
      </c>
      <c r="D6598" t="s">
        <v>36</v>
      </c>
      <c r="E6598" t="str">
        <f ca="1">VLOOKUP($A6598,'Company Lookup'!$A:$E,2,FALSE)</f>
        <v>J. Jill, Inc.</v>
      </c>
      <c r="F6598" t="str">
        <f ca="1">VLOOKUP($A6598,'Company Lookup'!$A:$E,3,FALSE)</f>
        <v>501-1000</v>
      </c>
      <c r="G6598" t="str">
        <f ca="1">VLOOKUP($A6598,'Company Lookup'!$A:$E,4,FALSE)</f>
        <v>Apparel</v>
      </c>
      <c r="H6598" t="str">
        <f ca="1">VLOOKUP($A6598,'Company Lookup'!$A:$E,5,FALSE)</f>
        <v>www.j..com</v>
      </c>
      <c r="I6598" t="str">
        <f ca="1">VLOOKUP($B6598,'Sales Rep Lookup'!$A:$C,2,FALSE)</f>
        <v>Anjolie Murphy</v>
      </c>
    </row>
    <row r="6599" spans="1:9" x14ac:dyDescent="0.2">
      <c r="A6599" s="1">
        <f t="shared" ca="1" si="206"/>
        <v>344</v>
      </c>
      <c r="B6599" s="1">
        <f t="shared" ca="1" si="207"/>
        <v>11</v>
      </c>
      <c r="C6599" t="s">
        <v>6794</v>
      </c>
      <c r="D6599" t="s">
        <v>36</v>
      </c>
      <c r="E6599" t="str">
        <f ca="1">VLOOKUP($A6599,'Company Lookup'!$A:$E,2,FALSE)</f>
        <v>Nova Lifestyle, Inc</v>
      </c>
      <c r="F6599" t="str">
        <f ca="1">VLOOKUP($A6599,'Company Lookup'!$A:$E,3,FALSE)</f>
        <v>10000+</v>
      </c>
      <c r="G6599" t="str">
        <f ca="1">VLOOKUP($A6599,'Company Lookup'!$A:$E,4,FALSE)</f>
        <v>Home Furnishings</v>
      </c>
      <c r="H6599" t="str">
        <f ca="1">VLOOKUP($A6599,'Company Lookup'!$A:$E,5,FALSE)</f>
        <v>www.nova.com</v>
      </c>
      <c r="I6599" t="str">
        <f ca="1">VLOOKUP($B6599,'Sales Rep Lookup'!$A:$C,2,FALSE)</f>
        <v>Aline Larsen</v>
      </c>
    </row>
    <row r="6600" spans="1:9" x14ac:dyDescent="0.2">
      <c r="A6600" s="1">
        <f t="shared" ca="1" si="206"/>
        <v>977</v>
      </c>
      <c r="B6600" s="1">
        <f t="shared" ca="1" si="207"/>
        <v>11</v>
      </c>
      <c r="C6600" t="s">
        <v>6795</v>
      </c>
      <c r="D6600" t="s">
        <v>210</v>
      </c>
      <c r="E6600" t="str">
        <f ca="1">VLOOKUP($A6600,'Company Lookup'!$A:$E,2,FALSE)</f>
        <v>Kandi Technologies Group, Inc.</v>
      </c>
      <c r="F6600" t="str">
        <f ca="1">VLOOKUP($A6600,'Company Lookup'!$A:$E,3,FALSE)</f>
        <v>10000+</v>
      </c>
      <c r="G6600" t="str">
        <f ca="1">VLOOKUP($A6600,'Company Lookup'!$A:$E,4,FALSE)</f>
        <v>Auto Manufacturing</v>
      </c>
      <c r="H6600" t="str">
        <f ca="1">VLOOKUP($A6600,'Company Lookup'!$A:$E,5,FALSE)</f>
        <v>www.kandi.com</v>
      </c>
      <c r="I6600" t="str">
        <f ca="1">VLOOKUP($B6600,'Sales Rep Lookup'!$A:$C,2,FALSE)</f>
        <v>Aline Larsen</v>
      </c>
    </row>
    <row r="6601" spans="1:9" x14ac:dyDescent="0.2">
      <c r="A6601" s="1">
        <f t="shared" ca="1" si="206"/>
        <v>382</v>
      </c>
      <c r="B6601" s="1">
        <f t="shared" ca="1" si="207"/>
        <v>83</v>
      </c>
      <c r="C6601" t="s">
        <v>6796</v>
      </c>
      <c r="D6601" t="s">
        <v>94</v>
      </c>
      <c r="E6601" t="str">
        <f ca="1">VLOOKUP($A6601,'Company Lookup'!$A:$E,2,FALSE)</f>
        <v>Ferroglobe PLC</v>
      </c>
      <c r="F6601" t="str">
        <f ca="1">VLOOKUP($A6601,'Company Lookup'!$A:$E,3,FALSE)</f>
        <v>10000+</v>
      </c>
      <c r="G6601" t="str">
        <f ca="1">VLOOKUP($A6601,'Company Lookup'!$A:$E,4,FALSE)</f>
        <v>Metal Fabrications</v>
      </c>
      <c r="H6601" t="str">
        <f ca="1">VLOOKUP($A6601,'Company Lookup'!$A:$E,5,FALSE)</f>
        <v>www.ferroglobe.com</v>
      </c>
      <c r="I6601" t="str">
        <f ca="1">VLOOKUP($B6601,'Sales Rep Lookup'!$A:$C,2,FALSE)</f>
        <v>Kaseem James</v>
      </c>
    </row>
    <row r="6602" spans="1:9" x14ac:dyDescent="0.2">
      <c r="A6602" s="1">
        <f t="shared" ca="1" si="206"/>
        <v>955</v>
      </c>
      <c r="B6602" s="1">
        <f t="shared" ca="1" si="207"/>
        <v>65</v>
      </c>
      <c r="C6602" t="s">
        <v>6797</v>
      </c>
      <c r="D6602" t="s">
        <v>531</v>
      </c>
      <c r="E6602" t="str">
        <f ca="1">VLOOKUP($A6602,'Company Lookup'!$A:$E,2,FALSE)</f>
        <v>Infinera Corporation</v>
      </c>
      <c r="F6602" t="str">
        <f ca="1">VLOOKUP($A6602,'Company Lookup'!$A:$E,3,FALSE)</f>
        <v>201-500</v>
      </c>
      <c r="G6602" t="str">
        <f ca="1">VLOOKUP($A6602,'Company Lookup'!$A:$E,4,FALSE)</f>
        <v>Telecommunications Equipment</v>
      </c>
      <c r="H6602" t="str">
        <f ca="1">VLOOKUP($A6602,'Company Lookup'!$A:$E,5,FALSE)</f>
        <v>www.infinera.com</v>
      </c>
      <c r="I6602" t="str">
        <f ca="1">VLOOKUP($B6602,'Sales Rep Lookup'!$A:$C,2,FALSE)</f>
        <v>Orla Shepard</v>
      </c>
    </row>
    <row r="6603" spans="1:9" x14ac:dyDescent="0.2">
      <c r="A6603" s="1">
        <f t="shared" ca="1" si="206"/>
        <v>294</v>
      </c>
      <c r="B6603" s="1">
        <f t="shared" ca="1" si="207"/>
        <v>27</v>
      </c>
      <c r="C6603" t="s">
        <v>6798</v>
      </c>
      <c r="D6603" t="s">
        <v>249</v>
      </c>
      <c r="E6603" t="str">
        <f ca="1">VLOOKUP($A6603,'Company Lookup'!$A:$E,2,FALSE)</f>
        <v>MTS Systems Corporation</v>
      </c>
      <c r="F6603" t="str">
        <f ca="1">VLOOKUP($A6603,'Company Lookup'!$A:$E,3,FALSE)</f>
        <v>201-500</v>
      </c>
      <c r="G6603" t="str">
        <f ca="1">VLOOKUP($A6603,'Company Lookup'!$A:$E,4,FALSE)</f>
        <v>Industrial Machinery/Components</v>
      </c>
      <c r="H6603" t="str">
        <f ca="1">VLOOKUP($A6603,'Company Lookup'!$A:$E,5,FALSE)</f>
        <v>www.mts.com</v>
      </c>
      <c r="I6603" t="str">
        <f ca="1">VLOOKUP($B6603,'Sales Rep Lookup'!$A:$C,2,FALSE)</f>
        <v>Catherine Estes</v>
      </c>
    </row>
    <row r="6604" spans="1:9" x14ac:dyDescent="0.2">
      <c r="A6604" s="1">
        <f t="shared" ca="1" si="206"/>
        <v>759</v>
      </c>
      <c r="B6604" s="1">
        <f t="shared" ca="1" si="207"/>
        <v>88</v>
      </c>
      <c r="C6604" t="s">
        <v>6799</v>
      </c>
      <c r="D6604" t="s">
        <v>409</v>
      </c>
      <c r="E6604" t="str">
        <f ca="1">VLOOKUP($A6604,'Company Lookup'!$A:$E,2,FALSE)</f>
        <v>Fifth Street Finance Corp.</v>
      </c>
      <c r="F6604" t="str">
        <f ca="1">VLOOKUP($A6604,'Company Lookup'!$A:$E,3,FALSE)</f>
        <v>1001-5000</v>
      </c>
      <c r="G6604" t="str">
        <f ca="1">VLOOKUP($A6604,'Company Lookup'!$A:$E,4,FALSE)</f>
        <v>Holdings</v>
      </c>
      <c r="H6604" t="str">
        <f ca="1">VLOOKUP($A6604,'Company Lookup'!$A:$E,5,FALSE)</f>
        <v>www.fifth.com</v>
      </c>
      <c r="I6604" t="str">
        <f ca="1">VLOOKUP($B6604,'Sales Rep Lookup'!$A:$C,2,FALSE)</f>
        <v>Rhona Gross</v>
      </c>
    </row>
    <row r="6605" spans="1:9" x14ac:dyDescent="0.2">
      <c r="A6605" s="1">
        <f t="shared" ca="1" si="206"/>
        <v>508</v>
      </c>
      <c r="B6605" s="1">
        <f t="shared" ca="1" si="207"/>
        <v>11</v>
      </c>
      <c r="C6605" t="s">
        <v>6800</v>
      </c>
      <c r="D6605" t="s">
        <v>126</v>
      </c>
      <c r="E6605" t="str">
        <f ca="1">VLOOKUP($A6605,'Company Lookup'!$A:$E,2,FALSE)</f>
        <v>Appliance Recycling Centers of America, Inc.</v>
      </c>
      <c r="F6605" t="str">
        <f ca="1">VLOOKUP($A6605,'Company Lookup'!$A:$E,3,FALSE)</f>
        <v>201-500</v>
      </c>
      <c r="G6605" t="str">
        <f ca="1">VLOOKUP($A6605,'Company Lookup'!$A:$E,4,FALSE)</f>
        <v>Home Furnishings</v>
      </c>
      <c r="H6605" t="str">
        <f ca="1">VLOOKUP($A6605,'Company Lookup'!$A:$E,5,FALSE)</f>
        <v>www.appliance.com</v>
      </c>
      <c r="I6605" t="str">
        <f ca="1">VLOOKUP($B6605,'Sales Rep Lookup'!$A:$C,2,FALSE)</f>
        <v>Aline Larsen</v>
      </c>
    </row>
    <row r="6606" spans="1:9" x14ac:dyDescent="0.2">
      <c r="A6606" s="1">
        <f t="shared" ca="1" si="206"/>
        <v>839</v>
      </c>
      <c r="B6606" s="1">
        <f t="shared" ca="1" si="207"/>
        <v>86</v>
      </c>
      <c r="C6606" t="s">
        <v>6801</v>
      </c>
      <c r="D6606" t="s">
        <v>393</v>
      </c>
      <c r="E6606" t="str">
        <f ca="1">VLOOKUP($A6606,'Company Lookup'!$A:$E,2,FALSE)</f>
        <v>Campbell Soup Company</v>
      </c>
      <c r="F6606" t="str">
        <f ca="1">VLOOKUP($A6606,'Company Lookup'!$A:$E,3,FALSE)</f>
        <v>10000+</v>
      </c>
      <c r="G6606" t="str">
        <f ca="1">VLOOKUP($A6606,'Company Lookup'!$A:$E,4,FALSE)</f>
        <v>Packaged Foods</v>
      </c>
      <c r="H6606" t="str">
        <f ca="1">VLOOKUP($A6606,'Company Lookup'!$A:$E,5,FALSE)</f>
        <v>www.campbell.com</v>
      </c>
      <c r="I6606" t="str">
        <f ca="1">VLOOKUP($B6606,'Sales Rep Lookup'!$A:$C,2,FALSE)</f>
        <v>Nyssa King</v>
      </c>
    </row>
    <row r="6607" spans="1:9" x14ac:dyDescent="0.2">
      <c r="A6607" s="1">
        <f t="shared" ca="1" si="206"/>
        <v>813</v>
      </c>
      <c r="B6607" s="1">
        <f t="shared" ca="1" si="207"/>
        <v>73</v>
      </c>
      <c r="C6607" t="s">
        <v>6802</v>
      </c>
      <c r="D6607" t="s">
        <v>857</v>
      </c>
      <c r="E6607" t="str">
        <f ca="1">VLOOKUP($A6607,'Company Lookup'!$A:$E,2,FALSE)</f>
        <v>Acorda Therapeutics, Inc.</v>
      </c>
      <c r="F6607" t="str">
        <f ca="1">VLOOKUP($A6607,'Company Lookup'!$A:$E,3,FALSE)</f>
        <v>501-1000</v>
      </c>
      <c r="G6607" t="str">
        <f ca="1">VLOOKUP($A6607,'Company Lookup'!$A:$E,4,FALSE)</f>
        <v>Biotechnology: Biological Products (No Diagnostic Substances)</v>
      </c>
      <c r="H6607" t="str">
        <f ca="1">VLOOKUP($A6607,'Company Lookup'!$A:$E,5,FALSE)</f>
        <v>www.acorda.com</v>
      </c>
      <c r="I6607" t="str">
        <f ca="1">VLOOKUP($B6607,'Sales Rep Lookup'!$A:$C,2,FALSE)</f>
        <v>Lysandra Whitfield</v>
      </c>
    </row>
    <row r="6608" spans="1:9" x14ac:dyDescent="0.2">
      <c r="A6608" s="1">
        <f t="shared" ca="1" si="206"/>
        <v>243</v>
      </c>
      <c r="B6608" s="1">
        <f t="shared" ca="1" si="207"/>
        <v>42</v>
      </c>
      <c r="C6608" t="s">
        <v>6803</v>
      </c>
      <c r="D6608" t="s">
        <v>158</v>
      </c>
      <c r="E6608" t="str">
        <f ca="1">VLOOKUP($A6608,'Company Lookup'!$A:$E,2,FALSE)</f>
        <v>Eagle Pharmaceuticals, Inc.</v>
      </c>
      <c r="F6608" t="str">
        <f ca="1">VLOOKUP($A6608,'Company Lookup'!$A:$E,3,FALSE)</f>
        <v>201-500</v>
      </c>
      <c r="G6608" t="str">
        <f ca="1">VLOOKUP($A6608,'Company Lookup'!$A:$E,4,FALSE)</f>
        <v>Major Pharmaceuticals</v>
      </c>
      <c r="H6608" t="str">
        <f ca="1">VLOOKUP($A6608,'Company Lookup'!$A:$E,5,FALSE)</f>
        <v>www.eagle.com</v>
      </c>
      <c r="I6608" t="str">
        <f ca="1">VLOOKUP($B6608,'Sales Rep Lookup'!$A:$C,2,FALSE)</f>
        <v>Georgia Middleton</v>
      </c>
    </row>
    <row r="6609" spans="1:9" x14ac:dyDescent="0.2">
      <c r="A6609" s="1">
        <f t="shared" ca="1" si="206"/>
        <v>650</v>
      </c>
      <c r="B6609" s="1">
        <f t="shared" ca="1" si="207"/>
        <v>27</v>
      </c>
      <c r="C6609" t="s">
        <v>6804</v>
      </c>
      <c r="D6609" t="s">
        <v>331</v>
      </c>
      <c r="E6609" t="str">
        <f ca="1">VLOOKUP($A6609,'Company Lookup'!$A:$E,2,FALSE)</f>
        <v>Good Times Restaurants Inc.</v>
      </c>
      <c r="F6609" t="str">
        <f ca="1">VLOOKUP($A6609,'Company Lookup'!$A:$E,3,FALSE)</f>
        <v>1001-5000</v>
      </c>
      <c r="G6609" t="str">
        <f ca="1">VLOOKUP($A6609,'Company Lookup'!$A:$E,4,FALSE)</f>
        <v>Restaurants</v>
      </c>
      <c r="H6609" t="str">
        <f ca="1">VLOOKUP($A6609,'Company Lookup'!$A:$E,5,FALSE)</f>
        <v>www.good.com</v>
      </c>
      <c r="I6609" t="str">
        <f ca="1">VLOOKUP($B6609,'Sales Rep Lookup'!$A:$C,2,FALSE)</f>
        <v>Catherine Estes</v>
      </c>
    </row>
    <row r="6610" spans="1:9" x14ac:dyDescent="0.2">
      <c r="A6610" s="1">
        <f t="shared" ca="1" si="206"/>
        <v>358</v>
      </c>
      <c r="B6610" s="1">
        <f t="shared" ca="1" si="207"/>
        <v>30</v>
      </c>
      <c r="C6610" t="s">
        <v>6805</v>
      </c>
      <c r="D6610" t="s">
        <v>656</v>
      </c>
      <c r="E6610" t="str">
        <f ca="1">VLOOKUP($A6610,'Company Lookup'!$A:$E,2,FALSE)</f>
        <v>China Advanced Construction Materials Group, Inc.</v>
      </c>
      <c r="F6610" t="str">
        <f ca="1">VLOOKUP($A6610,'Company Lookup'!$A:$E,3,FALSE)</f>
        <v>501-1000</v>
      </c>
      <c r="G6610" t="str">
        <f ca="1">VLOOKUP($A6610,'Company Lookup'!$A:$E,4,FALSE)</f>
        <v>Engineering &amp; Construction</v>
      </c>
      <c r="H6610" t="str">
        <f ca="1">VLOOKUP($A6610,'Company Lookup'!$A:$E,5,FALSE)</f>
        <v>www.china.com</v>
      </c>
      <c r="I6610" t="str">
        <f ca="1">VLOOKUP($B6610,'Sales Rep Lookup'!$A:$C,2,FALSE)</f>
        <v>Perry Poole</v>
      </c>
    </row>
    <row r="6611" spans="1:9" x14ac:dyDescent="0.2">
      <c r="A6611" s="1">
        <f t="shared" ca="1" si="206"/>
        <v>861</v>
      </c>
      <c r="B6611" s="1">
        <f t="shared" ca="1" si="207"/>
        <v>100</v>
      </c>
      <c r="C6611" t="s">
        <v>6806</v>
      </c>
      <c r="D6611" t="s">
        <v>115</v>
      </c>
      <c r="E6611" t="str">
        <f ca="1">VLOOKUP($A6611,'Company Lookup'!$A:$E,2,FALSE)</f>
        <v>Arlington Asset Investment Corp</v>
      </c>
      <c r="F6611" t="str">
        <f ca="1">VLOOKUP($A6611,'Company Lookup'!$A:$E,3,FALSE)</f>
        <v>201-500</v>
      </c>
      <c r="G6611" t="str">
        <f ca="1">VLOOKUP($A6611,'Company Lookup'!$A:$E,4,FALSE)</f>
        <v>Finance/Investors Services</v>
      </c>
      <c r="H6611" t="str">
        <f ca="1">VLOOKUP($A6611,'Company Lookup'!$A:$E,5,FALSE)</f>
        <v>www.arlington.com</v>
      </c>
      <c r="I6611" t="str">
        <f ca="1">VLOOKUP($B6611,'Sales Rep Lookup'!$A:$C,2,FALSE)</f>
        <v>Quincy Joyner</v>
      </c>
    </row>
    <row r="6612" spans="1:9" x14ac:dyDescent="0.2">
      <c r="A6612" s="1">
        <f t="shared" ca="1" si="206"/>
        <v>397</v>
      </c>
      <c r="B6612" s="1">
        <f t="shared" ca="1" si="207"/>
        <v>76</v>
      </c>
      <c r="C6612" t="s">
        <v>6807</v>
      </c>
      <c r="D6612" t="s">
        <v>96</v>
      </c>
      <c r="E6612" t="str">
        <f ca="1">VLOOKUP($A6612,'Company Lookup'!$A:$E,2,FALSE)</f>
        <v>Wal-Mart Stores, Inc.</v>
      </c>
      <c r="F6612" t="str">
        <f ca="1">VLOOKUP($A6612,'Company Lookup'!$A:$E,3,FALSE)</f>
        <v>501-1000</v>
      </c>
      <c r="G6612" t="str">
        <f ca="1">VLOOKUP($A6612,'Company Lookup'!$A:$E,4,FALSE)</f>
        <v>Department/Specialty Retail Stores</v>
      </c>
      <c r="H6612" t="str">
        <f ca="1">VLOOKUP($A6612,'Company Lookup'!$A:$E,5,FALSE)</f>
        <v>www.wal-mart.com</v>
      </c>
      <c r="I6612" t="str">
        <f ca="1">VLOOKUP($B6612,'Sales Rep Lookup'!$A:$C,2,FALSE)</f>
        <v>Bethany Horne</v>
      </c>
    </row>
    <row r="6613" spans="1:9" x14ac:dyDescent="0.2">
      <c r="A6613" s="1">
        <f t="shared" ca="1" si="206"/>
        <v>357</v>
      </c>
      <c r="B6613" s="1">
        <f t="shared" ca="1" si="207"/>
        <v>79</v>
      </c>
      <c r="C6613" t="s">
        <v>6808</v>
      </c>
      <c r="D6613" t="s">
        <v>7</v>
      </c>
      <c r="E6613" t="str">
        <f ca="1">VLOOKUP($A6613,'Company Lookup'!$A:$E,2,FALSE)</f>
        <v>Fresenius Medical Care Corporation</v>
      </c>
      <c r="F6613" t="str">
        <f ca="1">VLOOKUP($A6613,'Company Lookup'!$A:$E,3,FALSE)</f>
        <v>10000+</v>
      </c>
      <c r="G6613" t="str">
        <f ca="1">VLOOKUP($A6613,'Company Lookup'!$A:$E,4,FALSE)</f>
        <v>Hospital/Nursing Management</v>
      </c>
      <c r="H6613" t="str">
        <f ca="1">VLOOKUP($A6613,'Company Lookup'!$A:$E,5,FALSE)</f>
        <v>www.fresenius.com</v>
      </c>
      <c r="I6613" t="str">
        <f ca="1">VLOOKUP($B6613,'Sales Rep Lookup'!$A:$C,2,FALSE)</f>
        <v>Piper Clarke</v>
      </c>
    </row>
    <row r="6614" spans="1:9" x14ac:dyDescent="0.2">
      <c r="A6614" s="1">
        <f t="shared" ca="1" si="206"/>
        <v>702</v>
      </c>
      <c r="B6614" s="1">
        <f t="shared" ca="1" si="207"/>
        <v>15</v>
      </c>
      <c r="C6614" t="s">
        <v>6809</v>
      </c>
      <c r="D6614" t="s">
        <v>524</v>
      </c>
      <c r="E6614" t="str">
        <f ca="1">VLOOKUP($A6614,'Company Lookup'!$A:$E,2,FALSE)</f>
        <v>Western Asset Mortgage Capital Corporation</v>
      </c>
      <c r="F6614" t="str">
        <f ca="1">VLOOKUP($A6614,'Company Lookup'!$A:$E,3,FALSE)</f>
        <v>10000+</v>
      </c>
      <c r="G6614" t="str">
        <f ca="1">VLOOKUP($A6614,'Company Lookup'!$A:$E,4,FALSE)</f>
        <v>Real Estate Investment Trusts</v>
      </c>
      <c r="H6614" t="str">
        <f ca="1">VLOOKUP($A6614,'Company Lookup'!$A:$E,5,FALSE)</f>
        <v>www.western.com</v>
      </c>
      <c r="I6614" t="str">
        <f ca="1">VLOOKUP($B6614,'Sales Rep Lookup'!$A:$C,2,FALSE)</f>
        <v>Clayton Reid</v>
      </c>
    </row>
    <row r="6615" spans="1:9" x14ac:dyDescent="0.2">
      <c r="A6615" s="1">
        <f t="shared" ca="1" si="206"/>
        <v>136</v>
      </c>
      <c r="B6615" s="1">
        <f t="shared" ca="1" si="207"/>
        <v>85</v>
      </c>
      <c r="C6615" t="s">
        <v>6810</v>
      </c>
      <c r="D6615" t="s">
        <v>77</v>
      </c>
      <c r="E6615" t="str">
        <f ca="1">VLOOKUP($A6615,'Company Lookup'!$A:$E,2,FALSE)</f>
        <v>Aaron&amp;#39;s,  Inc.</v>
      </c>
      <c r="F6615" t="str">
        <f ca="1">VLOOKUP($A6615,'Company Lookup'!$A:$E,3,FALSE)</f>
        <v>10000+</v>
      </c>
      <c r="G6615" t="str">
        <f ca="1">VLOOKUP($A6615,'Company Lookup'!$A:$E,4,FALSE)</f>
        <v>Diversified Commercial Services</v>
      </c>
      <c r="H6615" t="str">
        <f ca="1">VLOOKUP($A6615,'Company Lookup'!$A:$E,5,FALSE)</f>
        <v>www.aaron&amp;#39;s,.com</v>
      </c>
      <c r="I6615" t="str">
        <f ca="1">VLOOKUP($B6615,'Sales Rep Lookup'!$A:$C,2,FALSE)</f>
        <v>Ria Gilbert</v>
      </c>
    </row>
    <row r="6616" spans="1:9" x14ac:dyDescent="0.2">
      <c r="A6616" s="1">
        <f t="shared" ca="1" si="206"/>
        <v>825</v>
      </c>
      <c r="B6616" s="1">
        <f t="shared" ca="1" si="207"/>
        <v>42</v>
      </c>
      <c r="C6616" t="s">
        <v>6811</v>
      </c>
      <c r="D6616" t="s">
        <v>524</v>
      </c>
      <c r="E6616" t="str">
        <f ca="1">VLOOKUP($A6616,'Company Lookup'!$A:$E,2,FALSE)</f>
        <v>Marine Petroleum Trust</v>
      </c>
      <c r="F6616" t="str">
        <f ca="1">VLOOKUP($A6616,'Company Lookup'!$A:$E,3,FALSE)</f>
        <v>10000+</v>
      </c>
      <c r="G6616" t="str">
        <f ca="1">VLOOKUP($A6616,'Company Lookup'!$A:$E,4,FALSE)</f>
        <v>Oil &amp; Gas Production</v>
      </c>
      <c r="H6616" t="str">
        <f ca="1">VLOOKUP($A6616,'Company Lookup'!$A:$E,5,FALSE)</f>
        <v>www.marine.com</v>
      </c>
      <c r="I6616" t="str">
        <f ca="1">VLOOKUP($B6616,'Sales Rep Lookup'!$A:$C,2,FALSE)</f>
        <v>Georgia Middleton</v>
      </c>
    </row>
    <row r="6617" spans="1:9" x14ac:dyDescent="0.2">
      <c r="A6617" s="1">
        <f t="shared" ca="1" si="206"/>
        <v>458</v>
      </c>
      <c r="B6617" s="1">
        <f t="shared" ca="1" si="207"/>
        <v>72</v>
      </c>
      <c r="C6617" t="s">
        <v>6812</v>
      </c>
      <c r="D6617" t="s">
        <v>262</v>
      </c>
      <c r="E6617" t="str">
        <f ca="1">VLOOKUP($A6617,'Company Lookup'!$A:$E,2,FALSE)</f>
        <v>Installed Building Products, Inc.</v>
      </c>
      <c r="F6617" t="str">
        <f ca="1">VLOOKUP($A6617,'Company Lookup'!$A:$E,3,FALSE)</f>
        <v>201-500</v>
      </c>
      <c r="G6617" t="str">
        <f ca="1">VLOOKUP($A6617,'Company Lookup'!$A:$E,4,FALSE)</f>
        <v>Homebuilding</v>
      </c>
      <c r="H6617" t="str">
        <f ca="1">VLOOKUP($A6617,'Company Lookup'!$A:$E,5,FALSE)</f>
        <v>www.installed.com</v>
      </c>
      <c r="I6617" t="str">
        <f ca="1">VLOOKUP($B6617,'Sales Rep Lookup'!$A:$C,2,FALSE)</f>
        <v>Stone Dotson</v>
      </c>
    </row>
    <row r="6618" spans="1:9" x14ac:dyDescent="0.2">
      <c r="A6618" s="1">
        <f t="shared" ca="1" si="206"/>
        <v>914</v>
      </c>
      <c r="B6618" s="1">
        <f t="shared" ca="1" si="207"/>
        <v>83</v>
      </c>
      <c r="C6618" t="s">
        <v>6813</v>
      </c>
      <c r="D6618" t="s">
        <v>210</v>
      </c>
      <c r="E6618" t="str">
        <f ca="1">VLOOKUP($A6618,'Company Lookup'!$A:$E,2,FALSE)</f>
        <v>Atlassian Corporation Plc</v>
      </c>
      <c r="F6618" t="str">
        <f ca="1">VLOOKUP($A6618,'Company Lookup'!$A:$E,3,FALSE)</f>
        <v>501-1000</v>
      </c>
      <c r="G6618" t="str">
        <f ca="1">VLOOKUP($A6618,'Company Lookup'!$A:$E,4,FALSE)</f>
        <v>Computer Software: Prepackaged Software</v>
      </c>
      <c r="H6618" t="str">
        <f ca="1">VLOOKUP($A6618,'Company Lookup'!$A:$E,5,FALSE)</f>
        <v>www.atlassian.com</v>
      </c>
      <c r="I6618" t="str">
        <f ca="1">VLOOKUP($B6618,'Sales Rep Lookup'!$A:$C,2,FALSE)</f>
        <v>Kaseem James</v>
      </c>
    </row>
    <row r="6619" spans="1:9" x14ac:dyDescent="0.2">
      <c r="A6619" s="1">
        <f t="shared" ca="1" si="206"/>
        <v>586</v>
      </c>
      <c r="B6619" s="1">
        <f t="shared" ca="1" si="207"/>
        <v>28</v>
      </c>
      <c r="C6619" t="s">
        <v>6814</v>
      </c>
      <c r="D6619" t="s">
        <v>216</v>
      </c>
      <c r="E6619" t="str">
        <f ca="1">VLOOKUP($A6619,'Company Lookup'!$A:$E,2,FALSE)</f>
        <v>CoreSite Realty Corporation</v>
      </c>
      <c r="F6619" t="str">
        <f ca="1">VLOOKUP($A6619,'Company Lookup'!$A:$E,3,FALSE)</f>
        <v>10000+</v>
      </c>
      <c r="G6619" t="str">
        <f ca="1">VLOOKUP($A6619,'Company Lookup'!$A:$E,4,FALSE)</f>
        <v>Real Estate Investment Trusts</v>
      </c>
      <c r="H6619" t="str">
        <f ca="1">VLOOKUP($A6619,'Company Lookup'!$A:$E,5,FALSE)</f>
        <v>www.coresite.com</v>
      </c>
      <c r="I6619" t="str">
        <f ca="1">VLOOKUP($B6619,'Sales Rep Lookup'!$A:$C,2,FALSE)</f>
        <v>Thomas Kidd</v>
      </c>
    </row>
    <row r="6620" spans="1:9" x14ac:dyDescent="0.2">
      <c r="A6620" s="1">
        <f t="shared" ca="1" si="206"/>
        <v>851</v>
      </c>
      <c r="B6620" s="1">
        <f t="shared" ca="1" si="207"/>
        <v>25</v>
      </c>
      <c r="C6620" t="s">
        <v>6815</v>
      </c>
      <c r="D6620" t="s">
        <v>859</v>
      </c>
      <c r="E6620" t="str">
        <f ca="1">VLOOKUP($A6620,'Company Lookup'!$A:$E,2,FALSE)</f>
        <v>Sherwin-Williams Company (The)</v>
      </c>
      <c r="F6620" t="str">
        <f ca="1">VLOOKUP($A6620,'Company Lookup'!$A:$E,3,FALSE)</f>
        <v>10000+</v>
      </c>
      <c r="G6620" t="str">
        <f ca="1">VLOOKUP($A6620,'Company Lookup'!$A:$E,4,FALSE)</f>
        <v>RETAIL: Building Materials</v>
      </c>
      <c r="H6620" t="str">
        <f ca="1">VLOOKUP($A6620,'Company Lookup'!$A:$E,5,FALSE)</f>
        <v>www.sherwin-williams.com</v>
      </c>
      <c r="I6620" t="str">
        <f ca="1">VLOOKUP($B6620,'Sales Rep Lookup'!$A:$C,2,FALSE)</f>
        <v>Oliver Craft</v>
      </c>
    </row>
    <row r="6621" spans="1:9" x14ac:dyDescent="0.2">
      <c r="A6621" s="1">
        <f t="shared" ca="1" si="206"/>
        <v>880</v>
      </c>
      <c r="B6621" s="1">
        <f t="shared" ca="1" si="207"/>
        <v>99</v>
      </c>
      <c r="C6621" t="s">
        <v>6816</v>
      </c>
      <c r="D6621" t="s">
        <v>365</v>
      </c>
      <c r="E6621" t="str">
        <f ca="1">VLOOKUP($A6621,'Company Lookup'!$A:$E,2,FALSE)</f>
        <v>New Relic, Inc.</v>
      </c>
      <c r="F6621" t="str">
        <f ca="1">VLOOKUP($A6621,'Company Lookup'!$A:$E,3,FALSE)</f>
        <v>1001-5000</v>
      </c>
      <c r="G6621" t="str">
        <f ca="1">VLOOKUP($A6621,'Company Lookup'!$A:$E,4,FALSE)</f>
        <v>Computer Software: Prepackaged Software</v>
      </c>
      <c r="H6621" t="str">
        <f ca="1">VLOOKUP($A6621,'Company Lookup'!$A:$E,5,FALSE)</f>
        <v>www.new.com</v>
      </c>
      <c r="I6621" t="str">
        <f ca="1">VLOOKUP($B6621,'Sales Rep Lookup'!$A:$C,2,FALSE)</f>
        <v>Calista Rosales</v>
      </c>
    </row>
    <row r="6622" spans="1:9" x14ac:dyDescent="0.2">
      <c r="A6622" s="1">
        <f t="shared" ca="1" si="206"/>
        <v>773</v>
      </c>
      <c r="B6622" s="1">
        <f t="shared" ca="1" si="207"/>
        <v>100</v>
      </c>
      <c r="C6622" t="s">
        <v>6817</v>
      </c>
      <c r="D6622" t="s">
        <v>46</v>
      </c>
      <c r="E6622" t="str">
        <f ca="1">VLOOKUP($A6622,'Company Lookup'!$A:$E,2,FALSE)</f>
        <v>American National Bankshares, Inc.</v>
      </c>
      <c r="F6622" t="str">
        <f ca="1">VLOOKUP($A6622,'Company Lookup'!$A:$E,3,FALSE)</f>
        <v>10000+</v>
      </c>
      <c r="G6622" t="str">
        <f ca="1">VLOOKUP($A6622,'Company Lookup'!$A:$E,4,FALSE)</f>
        <v>Major Banks</v>
      </c>
      <c r="H6622" t="str">
        <f ca="1">VLOOKUP($A6622,'Company Lookup'!$A:$E,5,FALSE)</f>
        <v>www.american.com</v>
      </c>
      <c r="I6622" t="str">
        <f ca="1">VLOOKUP($B6622,'Sales Rep Lookup'!$A:$C,2,FALSE)</f>
        <v>Quincy Joyner</v>
      </c>
    </row>
    <row r="6623" spans="1:9" x14ac:dyDescent="0.2">
      <c r="A6623" s="1">
        <f t="shared" ca="1" si="206"/>
        <v>282</v>
      </c>
      <c r="B6623" s="1">
        <f t="shared" ca="1" si="207"/>
        <v>70</v>
      </c>
      <c r="C6623" t="s">
        <v>6818</v>
      </c>
      <c r="D6623" t="s">
        <v>297</v>
      </c>
      <c r="E6623" t="str">
        <f ca="1">VLOOKUP($A6623,'Company Lookup'!$A:$E,2,FALSE)</f>
        <v>Prudential Public Limited Company</v>
      </c>
      <c r="F6623" t="str">
        <f ca="1">VLOOKUP($A6623,'Company Lookup'!$A:$E,3,FALSE)</f>
        <v>10000+</v>
      </c>
      <c r="G6623" t="str">
        <f ca="1">VLOOKUP($A6623,'Company Lookup'!$A:$E,4,FALSE)</f>
        <v>Holdings</v>
      </c>
      <c r="H6623" t="str">
        <f ca="1">VLOOKUP($A6623,'Company Lookup'!$A:$E,5,FALSE)</f>
        <v>www.prudential.com</v>
      </c>
      <c r="I6623" t="str">
        <f ca="1">VLOOKUP($B6623,'Sales Rep Lookup'!$A:$C,2,FALSE)</f>
        <v>Tucker Horn</v>
      </c>
    </row>
    <row r="6624" spans="1:9" x14ac:dyDescent="0.2">
      <c r="A6624" s="1">
        <f t="shared" ca="1" si="206"/>
        <v>337</v>
      </c>
      <c r="B6624" s="1">
        <f t="shared" ca="1" si="207"/>
        <v>91</v>
      </c>
      <c r="C6624" t="s">
        <v>6819</v>
      </c>
      <c r="D6624" t="s">
        <v>706</v>
      </c>
      <c r="E6624" t="str">
        <f ca="1">VLOOKUP($A6624,'Company Lookup'!$A:$E,2,FALSE)</f>
        <v>Global Indemnity Limited</v>
      </c>
      <c r="F6624" t="str">
        <f ca="1">VLOOKUP($A6624,'Company Lookup'!$A:$E,3,FALSE)</f>
        <v>1001-5000</v>
      </c>
      <c r="G6624" t="str">
        <f ca="1">VLOOKUP($A6624,'Company Lookup'!$A:$E,4,FALSE)</f>
        <v>Property-Casualty Insurers</v>
      </c>
      <c r="H6624" t="str">
        <f ca="1">VLOOKUP($A6624,'Company Lookup'!$A:$E,5,FALSE)</f>
        <v>www.global.com</v>
      </c>
      <c r="I6624" t="str">
        <f ca="1">VLOOKUP($B6624,'Sales Rep Lookup'!$A:$C,2,FALSE)</f>
        <v>Ainsley Ortiz</v>
      </c>
    </row>
    <row r="6625" spans="1:9" x14ac:dyDescent="0.2">
      <c r="A6625" s="1">
        <f t="shared" ca="1" si="206"/>
        <v>445</v>
      </c>
      <c r="B6625" s="1">
        <f t="shared" ca="1" si="207"/>
        <v>81</v>
      </c>
      <c r="C6625" t="s">
        <v>6820</v>
      </c>
      <c r="D6625" t="s">
        <v>235</v>
      </c>
      <c r="E6625" t="str">
        <f ca="1">VLOOKUP($A6625,'Company Lookup'!$A:$E,2,FALSE)</f>
        <v>Fairmount Santrol Holdings Inc.</v>
      </c>
      <c r="F6625" t="str">
        <f ca="1">VLOOKUP($A6625,'Company Lookup'!$A:$E,3,FALSE)</f>
        <v>10000+</v>
      </c>
      <c r="G6625" t="str">
        <f ca="1">VLOOKUP($A6625,'Company Lookup'!$A:$E,4,FALSE)</f>
        <v>Mining &amp; Quarrying of Nonmetallic Minerals (No Fuels)</v>
      </c>
      <c r="H6625" t="str">
        <f ca="1">VLOOKUP($A6625,'Company Lookup'!$A:$E,5,FALSE)</f>
        <v>www.fairmount.com</v>
      </c>
      <c r="I6625" t="str">
        <f ca="1">VLOOKUP($B6625,'Sales Rep Lookup'!$A:$C,2,FALSE)</f>
        <v>Solomon Matthews</v>
      </c>
    </row>
    <row r="6626" spans="1:9" x14ac:dyDescent="0.2">
      <c r="A6626" s="1">
        <f t="shared" ca="1" si="206"/>
        <v>797</v>
      </c>
      <c r="B6626" s="1">
        <f t="shared" ca="1" si="207"/>
        <v>65</v>
      </c>
      <c r="C6626" t="s">
        <v>6821</v>
      </c>
      <c r="D6626" t="s">
        <v>26</v>
      </c>
      <c r="E6626" t="str">
        <f ca="1">VLOOKUP($A6626,'Company Lookup'!$A:$E,2,FALSE)</f>
        <v>Arch Capital Group Ltd.</v>
      </c>
      <c r="F6626" t="str">
        <f ca="1">VLOOKUP($A6626,'Company Lookup'!$A:$E,3,FALSE)</f>
        <v>1001-5000</v>
      </c>
      <c r="G6626" t="str">
        <f ca="1">VLOOKUP($A6626,'Company Lookup'!$A:$E,4,FALSE)</f>
        <v>Holdings</v>
      </c>
      <c r="H6626" t="str">
        <f ca="1">VLOOKUP($A6626,'Company Lookup'!$A:$E,5,FALSE)</f>
        <v>www.arch.com</v>
      </c>
      <c r="I6626" t="str">
        <f ca="1">VLOOKUP($B6626,'Sales Rep Lookup'!$A:$C,2,FALSE)</f>
        <v>Orla Shepard</v>
      </c>
    </row>
    <row r="6627" spans="1:9" x14ac:dyDescent="0.2">
      <c r="A6627" s="1">
        <f t="shared" ca="1" si="206"/>
        <v>157</v>
      </c>
      <c r="B6627" s="1">
        <f t="shared" ca="1" si="207"/>
        <v>21</v>
      </c>
      <c r="C6627" t="s">
        <v>6822</v>
      </c>
      <c r="D6627" t="s">
        <v>531</v>
      </c>
      <c r="E6627" t="str">
        <f ca="1">VLOOKUP($A6627,'Company Lookup'!$A:$E,2,FALSE)</f>
        <v>Federal Agricultural Mortgage Corporation</v>
      </c>
      <c r="F6627" t="str">
        <f ca="1">VLOOKUP($A6627,'Company Lookup'!$A:$E,3,FALSE)</f>
        <v>501-1000</v>
      </c>
      <c r="G6627" t="str">
        <f ca="1">VLOOKUP($A6627,'Company Lookup'!$A:$E,4,FALSE)</f>
        <v>Holdings</v>
      </c>
      <c r="H6627" t="str">
        <f ca="1">VLOOKUP($A6627,'Company Lookup'!$A:$E,5,FALSE)</f>
        <v>www.federal.com</v>
      </c>
      <c r="I6627" t="str">
        <f ca="1">VLOOKUP($B6627,'Sales Rep Lookup'!$A:$C,2,FALSE)</f>
        <v>Vernon Dejesus</v>
      </c>
    </row>
    <row r="6628" spans="1:9" x14ac:dyDescent="0.2">
      <c r="A6628" s="1">
        <f t="shared" ca="1" si="206"/>
        <v>276</v>
      </c>
      <c r="B6628" s="1">
        <f t="shared" ca="1" si="207"/>
        <v>20</v>
      </c>
      <c r="C6628" t="s">
        <v>6823</v>
      </c>
      <c r="D6628" t="s">
        <v>77</v>
      </c>
      <c r="E6628" t="str">
        <f ca="1">VLOOKUP($A6628,'Company Lookup'!$A:$E,2,FALSE)</f>
        <v>ACI Worldwide, Inc.</v>
      </c>
      <c r="F6628" t="str">
        <f ca="1">VLOOKUP($A6628,'Company Lookup'!$A:$E,3,FALSE)</f>
        <v>10000+</v>
      </c>
      <c r="G6628" t="str">
        <f ca="1">VLOOKUP($A6628,'Company Lookup'!$A:$E,4,FALSE)</f>
        <v>Computer Software: Prepackaged Software</v>
      </c>
      <c r="H6628" t="str">
        <f ca="1">VLOOKUP($A6628,'Company Lookup'!$A:$E,5,FALSE)</f>
        <v>www.aci.com</v>
      </c>
      <c r="I6628" t="str">
        <f ca="1">VLOOKUP($B6628,'Sales Rep Lookup'!$A:$C,2,FALSE)</f>
        <v>Orson Santos</v>
      </c>
    </row>
    <row r="6629" spans="1:9" x14ac:dyDescent="0.2">
      <c r="A6629" s="1">
        <f t="shared" ca="1" si="206"/>
        <v>242</v>
      </c>
      <c r="B6629" s="1">
        <f t="shared" ca="1" si="207"/>
        <v>97</v>
      </c>
      <c r="C6629" t="s">
        <v>6824</v>
      </c>
      <c r="D6629" t="s">
        <v>58</v>
      </c>
      <c r="E6629" t="str">
        <f ca="1">VLOOKUP($A6629,'Company Lookup'!$A:$E,2,FALSE)</f>
        <v>Star Bulk Carriers Corp.</v>
      </c>
      <c r="F6629" t="str">
        <f ca="1">VLOOKUP($A6629,'Company Lookup'!$A:$E,3,FALSE)</f>
        <v>1001-5000</v>
      </c>
      <c r="G6629" t="str">
        <f ca="1">VLOOKUP($A6629,'Company Lookup'!$A:$E,4,FALSE)</f>
        <v>Marine Transportation</v>
      </c>
      <c r="H6629" t="str">
        <f ca="1">VLOOKUP($A6629,'Company Lookup'!$A:$E,5,FALSE)</f>
        <v>www.star.com</v>
      </c>
      <c r="I6629" t="str">
        <f ca="1">VLOOKUP($B6629,'Sales Rep Lookup'!$A:$C,2,FALSE)</f>
        <v>Neil Garrett</v>
      </c>
    </row>
    <row r="6630" spans="1:9" x14ac:dyDescent="0.2">
      <c r="A6630" s="1">
        <f t="shared" ca="1" si="206"/>
        <v>898</v>
      </c>
      <c r="B6630" s="1">
        <f t="shared" ca="1" si="207"/>
        <v>73</v>
      </c>
      <c r="C6630" t="s">
        <v>6825</v>
      </c>
      <c r="D6630" t="s">
        <v>1642</v>
      </c>
      <c r="E6630" t="str">
        <f ca="1">VLOOKUP($A6630,'Company Lookup'!$A:$E,2,FALSE)</f>
        <v>McKesson Corporation</v>
      </c>
      <c r="F6630" t="str">
        <f ca="1">VLOOKUP($A6630,'Company Lookup'!$A:$E,3,FALSE)</f>
        <v>1001-5000</v>
      </c>
      <c r="G6630" t="str">
        <f ca="1">VLOOKUP($A6630,'Company Lookup'!$A:$E,4,FALSE)</f>
        <v>Other Pharmaceuticals</v>
      </c>
      <c r="H6630" t="str">
        <f ca="1">VLOOKUP($A6630,'Company Lookup'!$A:$E,5,FALSE)</f>
        <v>www.mckesson.com</v>
      </c>
      <c r="I6630" t="str">
        <f ca="1">VLOOKUP($B6630,'Sales Rep Lookup'!$A:$C,2,FALSE)</f>
        <v>Lysandra Whitfield</v>
      </c>
    </row>
    <row r="6631" spans="1:9" x14ac:dyDescent="0.2">
      <c r="A6631" s="1">
        <f t="shared" ca="1" si="206"/>
        <v>275</v>
      </c>
      <c r="B6631" s="1">
        <f t="shared" ca="1" si="207"/>
        <v>10</v>
      </c>
      <c r="C6631" t="s">
        <v>6826</v>
      </c>
      <c r="D6631" t="s">
        <v>46</v>
      </c>
      <c r="E6631" t="str">
        <f ca="1">VLOOKUP($A6631,'Company Lookup'!$A:$E,2,FALSE)</f>
        <v>First Bancorp</v>
      </c>
      <c r="F6631" t="str">
        <f ca="1">VLOOKUP($A6631,'Company Lookup'!$A:$E,3,FALSE)</f>
        <v>1001-5000</v>
      </c>
      <c r="G6631" t="str">
        <f ca="1">VLOOKUP($A6631,'Company Lookup'!$A:$E,4,FALSE)</f>
        <v>Major Banks</v>
      </c>
      <c r="H6631" t="str">
        <f ca="1">VLOOKUP($A6631,'Company Lookup'!$A:$E,5,FALSE)</f>
        <v>www.first.com</v>
      </c>
      <c r="I6631" t="str">
        <f ca="1">VLOOKUP($B6631,'Sales Rep Lookup'!$A:$C,2,FALSE)</f>
        <v>Seth Rosario</v>
      </c>
    </row>
    <row r="6632" spans="1:9" x14ac:dyDescent="0.2">
      <c r="A6632" s="1">
        <f t="shared" ca="1" si="206"/>
        <v>774</v>
      </c>
      <c r="B6632" s="1">
        <f t="shared" ca="1" si="207"/>
        <v>54</v>
      </c>
      <c r="C6632" t="s">
        <v>6827</v>
      </c>
      <c r="D6632" t="s">
        <v>16</v>
      </c>
      <c r="E6632" t="str">
        <f ca="1">VLOOKUP($A6632,'Company Lookup'!$A:$E,2,FALSE)</f>
        <v>Allstate Corporation (The)</v>
      </c>
      <c r="F6632" t="str">
        <f ca="1">VLOOKUP($A6632,'Company Lookup'!$A:$E,3,FALSE)</f>
        <v>10000+</v>
      </c>
      <c r="G6632" t="str">
        <f ca="1">VLOOKUP($A6632,'Company Lookup'!$A:$E,4,FALSE)</f>
        <v>Holdings</v>
      </c>
      <c r="H6632" t="str">
        <f ca="1">VLOOKUP($A6632,'Company Lookup'!$A:$E,5,FALSE)</f>
        <v>www.allstate.com</v>
      </c>
      <c r="I6632" t="str">
        <f ca="1">VLOOKUP($B6632,'Sales Rep Lookup'!$A:$C,2,FALSE)</f>
        <v>Eve Mccarty</v>
      </c>
    </row>
    <row r="6633" spans="1:9" x14ac:dyDescent="0.2">
      <c r="A6633" s="1">
        <f t="shared" ca="1" si="206"/>
        <v>990</v>
      </c>
      <c r="B6633" s="1">
        <f t="shared" ca="1" si="207"/>
        <v>16</v>
      </c>
      <c r="C6633" t="s">
        <v>6828</v>
      </c>
      <c r="D6633" t="s">
        <v>65</v>
      </c>
      <c r="E6633" t="str">
        <f ca="1">VLOOKUP($A6633,'Company Lookup'!$A:$E,2,FALSE)</f>
        <v>Pathfinder Bancorp, Inc.</v>
      </c>
      <c r="F6633" t="str">
        <f ca="1">VLOOKUP($A6633,'Company Lookup'!$A:$E,3,FALSE)</f>
        <v>201-500</v>
      </c>
      <c r="G6633" t="str">
        <f ca="1">VLOOKUP($A6633,'Company Lookup'!$A:$E,4,FALSE)</f>
        <v>Major Banks</v>
      </c>
      <c r="H6633" t="str">
        <f ca="1">VLOOKUP($A6633,'Company Lookup'!$A:$E,5,FALSE)</f>
        <v>www.pathfinder.com</v>
      </c>
      <c r="I6633" t="str">
        <f ca="1">VLOOKUP($B6633,'Sales Rep Lookup'!$A:$C,2,FALSE)</f>
        <v>Kimberley Owen</v>
      </c>
    </row>
    <row r="6634" spans="1:9" x14ac:dyDescent="0.2">
      <c r="A6634" s="1">
        <f t="shared" ca="1" si="206"/>
        <v>890</v>
      </c>
      <c r="B6634" s="1">
        <f t="shared" ca="1" si="207"/>
        <v>1</v>
      </c>
      <c r="C6634" t="s">
        <v>6829</v>
      </c>
      <c r="D6634" t="s">
        <v>539</v>
      </c>
      <c r="E6634" t="str">
        <f ca="1">VLOOKUP($A6634,'Company Lookup'!$A:$E,2,FALSE)</f>
        <v>Cerecor Inc.</v>
      </c>
      <c r="F6634" t="str">
        <f ca="1">VLOOKUP($A6634,'Company Lookup'!$A:$E,3,FALSE)</f>
        <v>1001-5000</v>
      </c>
      <c r="G6634" t="str">
        <f ca="1">VLOOKUP($A6634,'Company Lookup'!$A:$E,4,FALSE)</f>
        <v>Major Pharmaceuticals</v>
      </c>
      <c r="H6634" t="str">
        <f ca="1">VLOOKUP($A6634,'Company Lookup'!$A:$E,5,FALSE)</f>
        <v>www.cerecor.com</v>
      </c>
      <c r="I6634" t="str">
        <f ca="1">VLOOKUP($B6634,'Sales Rep Lookup'!$A:$C,2,FALSE)</f>
        <v>Bianca Cardenas</v>
      </c>
    </row>
    <row r="6635" spans="1:9" x14ac:dyDescent="0.2">
      <c r="A6635" s="1">
        <f t="shared" ca="1" si="206"/>
        <v>590</v>
      </c>
      <c r="B6635" s="1">
        <f t="shared" ca="1" si="207"/>
        <v>32</v>
      </c>
      <c r="C6635" t="s">
        <v>6830</v>
      </c>
      <c r="D6635" t="s">
        <v>71</v>
      </c>
      <c r="E6635" t="str">
        <f ca="1">VLOOKUP($A6635,'Company Lookup'!$A:$E,2,FALSE)</f>
        <v>Benitec Biopharma Limited</v>
      </c>
      <c r="F6635" t="str">
        <f ca="1">VLOOKUP($A6635,'Company Lookup'!$A:$E,3,FALSE)</f>
        <v>501-1000</v>
      </c>
      <c r="G6635" t="str">
        <f ca="1">VLOOKUP($A6635,'Company Lookup'!$A:$E,4,FALSE)</f>
        <v>Major Pharmaceuticals</v>
      </c>
      <c r="H6635" t="str">
        <f ca="1">VLOOKUP($A6635,'Company Lookup'!$A:$E,5,FALSE)</f>
        <v>www.benitec.com</v>
      </c>
      <c r="I6635" t="str">
        <f ca="1">VLOOKUP($B6635,'Sales Rep Lookup'!$A:$C,2,FALSE)</f>
        <v>Gretchen Montgomery</v>
      </c>
    </row>
    <row r="6636" spans="1:9" x14ac:dyDescent="0.2">
      <c r="A6636" s="1">
        <f t="shared" ca="1" si="206"/>
        <v>544</v>
      </c>
      <c r="B6636" s="1">
        <f t="shared" ca="1" si="207"/>
        <v>84</v>
      </c>
      <c r="C6636" t="s">
        <v>6831</v>
      </c>
      <c r="D6636" t="s">
        <v>138</v>
      </c>
      <c r="E6636" t="str">
        <f ca="1">VLOOKUP($A6636,'Company Lookup'!$A:$E,2,FALSE)</f>
        <v>Nuveen AMT-Free Municipal Credit Income Fund</v>
      </c>
      <c r="F6636" t="str">
        <f ca="1">VLOOKUP($A6636,'Company Lookup'!$A:$E,3,FALSE)</f>
        <v>10000+</v>
      </c>
      <c r="G6636" t="str">
        <f ca="1">VLOOKUP($A6636,'Company Lookup'!$A:$E,4,FALSE)</f>
        <v>Holdings</v>
      </c>
      <c r="H6636" t="str">
        <f ca="1">VLOOKUP($A6636,'Company Lookup'!$A:$E,5,FALSE)</f>
        <v>www.nuveen.com</v>
      </c>
      <c r="I6636" t="str">
        <f ca="1">VLOOKUP($B6636,'Sales Rep Lookup'!$A:$C,2,FALSE)</f>
        <v>Tasha Baxter</v>
      </c>
    </row>
    <row r="6637" spans="1:9" x14ac:dyDescent="0.2">
      <c r="A6637" s="1">
        <f t="shared" ca="1" si="206"/>
        <v>175</v>
      </c>
      <c r="B6637" s="1">
        <f t="shared" ca="1" si="207"/>
        <v>81</v>
      </c>
      <c r="C6637" t="s">
        <v>6832</v>
      </c>
      <c r="D6637" t="s">
        <v>84</v>
      </c>
      <c r="E6637" t="str">
        <f ca="1">VLOOKUP($A6637,'Company Lookup'!$A:$E,2,FALSE)</f>
        <v>Caterpillar, Inc.</v>
      </c>
      <c r="F6637" t="str">
        <f ca="1">VLOOKUP($A6637,'Company Lookup'!$A:$E,3,FALSE)</f>
        <v>501-1000</v>
      </c>
      <c r="G6637" t="str">
        <f ca="1">VLOOKUP($A6637,'Company Lookup'!$A:$E,4,FALSE)</f>
        <v>Construction/Ag Equipment/Trucks</v>
      </c>
      <c r="H6637" t="str">
        <f ca="1">VLOOKUP($A6637,'Company Lookup'!$A:$E,5,FALSE)</f>
        <v>www.caterpillar,.com</v>
      </c>
      <c r="I6637" t="str">
        <f ca="1">VLOOKUP($B6637,'Sales Rep Lookup'!$A:$C,2,FALSE)</f>
        <v>Solomon Matthews</v>
      </c>
    </row>
    <row r="6638" spans="1:9" x14ac:dyDescent="0.2">
      <c r="A6638" s="1">
        <f t="shared" ca="1" si="206"/>
        <v>566</v>
      </c>
      <c r="B6638" s="1">
        <f t="shared" ca="1" si="207"/>
        <v>33</v>
      </c>
      <c r="C6638" t="s">
        <v>6833</v>
      </c>
      <c r="D6638" t="s">
        <v>365</v>
      </c>
      <c r="E6638" t="str">
        <f ca="1">VLOOKUP($A6638,'Company Lookup'!$A:$E,2,FALSE)</f>
        <v>Orexigen Therapeutics, Inc.</v>
      </c>
      <c r="F6638" t="str">
        <f ca="1">VLOOKUP($A6638,'Company Lookup'!$A:$E,3,FALSE)</f>
        <v>501-1000</v>
      </c>
      <c r="G6638" t="str">
        <f ca="1">VLOOKUP($A6638,'Company Lookup'!$A:$E,4,FALSE)</f>
        <v>Major Pharmaceuticals</v>
      </c>
      <c r="H6638" t="str">
        <f ca="1">VLOOKUP($A6638,'Company Lookup'!$A:$E,5,FALSE)</f>
        <v>www.orexigen.com</v>
      </c>
      <c r="I6638" t="str">
        <f ca="1">VLOOKUP($B6638,'Sales Rep Lookup'!$A:$C,2,FALSE)</f>
        <v>Chester Payne</v>
      </c>
    </row>
    <row r="6639" spans="1:9" x14ac:dyDescent="0.2">
      <c r="A6639" s="1">
        <f t="shared" ca="1" si="206"/>
        <v>259</v>
      </c>
      <c r="B6639" s="1">
        <f t="shared" ca="1" si="207"/>
        <v>92</v>
      </c>
      <c r="C6639" t="s">
        <v>6834</v>
      </c>
      <c r="D6639" t="s">
        <v>32</v>
      </c>
      <c r="E6639" t="str">
        <f ca="1">VLOOKUP($A6639,'Company Lookup'!$A:$E,2,FALSE)</f>
        <v>Dell Technologies Inc.</v>
      </c>
      <c r="F6639" t="str">
        <f ca="1">VLOOKUP($A6639,'Company Lookup'!$A:$E,3,FALSE)</f>
        <v>201-500</v>
      </c>
      <c r="G6639" t="str">
        <f ca="1">VLOOKUP($A6639,'Company Lookup'!$A:$E,4,FALSE)</f>
        <v>Computer Manufacturing</v>
      </c>
      <c r="H6639" t="str">
        <f ca="1">VLOOKUP($A6639,'Company Lookup'!$A:$E,5,FALSE)</f>
        <v>www.dell.com</v>
      </c>
      <c r="I6639" t="str">
        <f ca="1">VLOOKUP($B6639,'Sales Rep Lookup'!$A:$C,2,FALSE)</f>
        <v>Basil Leach</v>
      </c>
    </row>
    <row r="6640" spans="1:9" x14ac:dyDescent="0.2">
      <c r="A6640" s="1">
        <f t="shared" ca="1" si="206"/>
        <v>896</v>
      </c>
      <c r="B6640" s="1">
        <f t="shared" ca="1" si="207"/>
        <v>68</v>
      </c>
      <c r="C6640" t="s">
        <v>6835</v>
      </c>
      <c r="D6640" t="s">
        <v>325</v>
      </c>
      <c r="E6640" t="str">
        <f ca="1">VLOOKUP($A6640,'Company Lookup'!$A:$E,2,FALSE)</f>
        <v>Statoil ASA</v>
      </c>
      <c r="F6640" t="str">
        <f ca="1">VLOOKUP($A6640,'Company Lookup'!$A:$E,3,FALSE)</f>
        <v>10000+</v>
      </c>
      <c r="G6640" t="str">
        <f ca="1">VLOOKUP($A6640,'Company Lookup'!$A:$E,4,FALSE)</f>
        <v>Integrated oil Companies</v>
      </c>
      <c r="H6640" t="str">
        <f ca="1">VLOOKUP($A6640,'Company Lookup'!$A:$E,5,FALSE)</f>
        <v>www.statoil.com</v>
      </c>
      <c r="I6640" t="str">
        <f ca="1">VLOOKUP($B6640,'Sales Rep Lookup'!$A:$C,2,FALSE)</f>
        <v>Libby Lyons</v>
      </c>
    </row>
    <row r="6641" spans="1:9" x14ac:dyDescent="0.2">
      <c r="A6641" s="1">
        <f t="shared" ca="1" si="206"/>
        <v>651</v>
      </c>
      <c r="B6641" s="1">
        <f t="shared" ca="1" si="207"/>
        <v>67</v>
      </c>
      <c r="C6641" t="s">
        <v>6836</v>
      </c>
      <c r="D6641" t="s">
        <v>531</v>
      </c>
      <c r="E6641" t="str">
        <f ca="1">VLOOKUP($A6641,'Company Lookup'!$A:$E,2,FALSE)</f>
        <v>New Germany Fund, Inc. (The)</v>
      </c>
      <c r="F6641" t="str">
        <f ca="1">VLOOKUP($A6641,'Company Lookup'!$A:$E,3,FALSE)</f>
        <v>10000+</v>
      </c>
      <c r="G6641" t="str">
        <f ca="1">VLOOKUP($A6641,'Company Lookup'!$A:$E,4,FALSE)</f>
        <v>Holdings</v>
      </c>
      <c r="H6641" t="str">
        <f ca="1">VLOOKUP($A6641,'Company Lookup'!$A:$E,5,FALSE)</f>
        <v>www.new.com</v>
      </c>
      <c r="I6641" t="str">
        <f ca="1">VLOOKUP($B6641,'Sales Rep Lookup'!$A:$C,2,FALSE)</f>
        <v>Velma Eaton</v>
      </c>
    </row>
    <row r="6642" spans="1:9" x14ac:dyDescent="0.2">
      <c r="A6642" s="1">
        <f t="shared" ca="1" si="206"/>
        <v>379</v>
      </c>
      <c r="B6642" s="1">
        <f t="shared" ca="1" si="207"/>
        <v>28</v>
      </c>
      <c r="C6642" t="s">
        <v>6837</v>
      </c>
      <c r="D6642" t="s">
        <v>329</v>
      </c>
      <c r="E6642" t="str">
        <f ca="1">VLOOKUP($A6642,'Company Lookup'!$A:$E,2,FALSE)</f>
        <v>John Hancock Income Securities Trust</v>
      </c>
      <c r="F6642" t="str">
        <f ca="1">VLOOKUP($A6642,'Company Lookup'!$A:$E,3,FALSE)</f>
        <v>501-1000</v>
      </c>
      <c r="G6642" t="str">
        <f ca="1">VLOOKUP($A6642,'Company Lookup'!$A:$E,4,FALSE)</f>
        <v>Holdings</v>
      </c>
      <c r="H6642" t="str">
        <f ca="1">VLOOKUP($A6642,'Company Lookup'!$A:$E,5,FALSE)</f>
        <v>www.john.com</v>
      </c>
      <c r="I6642" t="str">
        <f ca="1">VLOOKUP($B6642,'Sales Rep Lookup'!$A:$C,2,FALSE)</f>
        <v>Thomas Kidd</v>
      </c>
    </row>
    <row r="6643" spans="1:9" x14ac:dyDescent="0.2">
      <c r="A6643" s="1">
        <f t="shared" ca="1" si="206"/>
        <v>731</v>
      </c>
      <c r="B6643" s="1">
        <f t="shared" ca="1" si="207"/>
        <v>54</v>
      </c>
      <c r="C6643" t="s">
        <v>6838</v>
      </c>
      <c r="D6643" t="s">
        <v>34</v>
      </c>
      <c r="E6643" t="str">
        <f ca="1">VLOOKUP($A6643,'Company Lookup'!$A:$E,2,FALSE)</f>
        <v>China Green Agriculture, Inc.</v>
      </c>
      <c r="F6643" t="str">
        <f ca="1">VLOOKUP($A6643,'Company Lookup'!$A:$E,3,FALSE)</f>
        <v>201-500</v>
      </c>
      <c r="G6643" t="str">
        <f ca="1">VLOOKUP($A6643,'Company Lookup'!$A:$E,4,FALSE)</f>
        <v>Agricultural Chemicals</v>
      </c>
      <c r="H6643" t="str">
        <f ca="1">VLOOKUP($A6643,'Company Lookup'!$A:$E,5,FALSE)</f>
        <v>www.china.com</v>
      </c>
      <c r="I6643" t="str">
        <f ca="1">VLOOKUP($B6643,'Sales Rep Lookup'!$A:$C,2,FALSE)</f>
        <v>Eve Mccarty</v>
      </c>
    </row>
    <row r="6644" spans="1:9" x14ac:dyDescent="0.2">
      <c r="A6644" s="1">
        <f t="shared" ca="1" si="206"/>
        <v>623</v>
      </c>
      <c r="B6644" s="1">
        <f t="shared" ca="1" si="207"/>
        <v>96</v>
      </c>
      <c r="C6644" t="s">
        <v>6839</v>
      </c>
      <c r="D6644" t="s">
        <v>142</v>
      </c>
      <c r="E6644" t="str">
        <f ca="1">VLOOKUP($A6644,'Company Lookup'!$A:$E,2,FALSE)</f>
        <v>First Trust Multi Cap Growth AlphaDEX Fund</v>
      </c>
      <c r="F6644" t="str">
        <f ca="1">VLOOKUP($A6644,'Company Lookup'!$A:$E,3,FALSE)</f>
        <v>1001-5000</v>
      </c>
      <c r="G6644" t="str">
        <f ca="1">VLOOKUP($A6644,'Company Lookup'!$A:$E,4,FALSE)</f>
        <v>Holdings</v>
      </c>
      <c r="H6644" t="str">
        <f ca="1">VLOOKUP($A6644,'Company Lookup'!$A:$E,5,FALSE)</f>
        <v>www.first.com</v>
      </c>
      <c r="I6644" t="str">
        <f ca="1">VLOOKUP($B6644,'Sales Rep Lookup'!$A:$C,2,FALSE)</f>
        <v>Joy Valencia</v>
      </c>
    </row>
    <row r="6645" spans="1:9" x14ac:dyDescent="0.2">
      <c r="A6645" s="1">
        <f t="shared" ca="1" si="206"/>
        <v>875</v>
      </c>
      <c r="B6645" s="1">
        <f t="shared" ca="1" si="207"/>
        <v>29</v>
      </c>
      <c r="C6645" t="s">
        <v>6840</v>
      </c>
      <c r="D6645" t="s">
        <v>550</v>
      </c>
      <c r="E6645" t="str">
        <f ca="1">VLOOKUP($A6645,'Company Lookup'!$A:$E,2,FALSE)</f>
        <v>WisdomTree U.S. Quality Dividend Growth Fund</v>
      </c>
      <c r="F6645" t="str">
        <f ca="1">VLOOKUP($A6645,'Company Lookup'!$A:$E,3,FALSE)</f>
        <v>1001-5000</v>
      </c>
      <c r="G6645" t="str">
        <f ca="1">VLOOKUP($A6645,'Company Lookup'!$A:$E,4,FALSE)</f>
        <v>Holdings</v>
      </c>
      <c r="H6645" t="str">
        <f ca="1">VLOOKUP($A6645,'Company Lookup'!$A:$E,5,FALSE)</f>
        <v>www.wisdomtree.com</v>
      </c>
      <c r="I6645" t="str">
        <f ca="1">VLOOKUP($B6645,'Sales Rep Lookup'!$A:$C,2,FALSE)</f>
        <v>Aline Vincent</v>
      </c>
    </row>
    <row r="6646" spans="1:9" x14ac:dyDescent="0.2">
      <c r="A6646" s="1">
        <f t="shared" ca="1" si="206"/>
        <v>756</v>
      </c>
      <c r="B6646" s="1">
        <f t="shared" ca="1" si="207"/>
        <v>72</v>
      </c>
      <c r="C6646" t="s">
        <v>6841</v>
      </c>
      <c r="D6646" t="s">
        <v>132</v>
      </c>
      <c r="E6646" t="str">
        <f ca="1">VLOOKUP($A6646,'Company Lookup'!$A:$E,2,FALSE)</f>
        <v>Match Group, Inc.</v>
      </c>
      <c r="F6646" t="str">
        <f ca="1">VLOOKUP($A6646,'Company Lookup'!$A:$E,3,FALSE)</f>
        <v>1001-5000</v>
      </c>
      <c r="G6646" t="str">
        <f ca="1">VLOOKUP($A6646,'Company Lookup'!$A:$E,4,FALSE)</f>
        <v>Computer Software: Programming, Data Processing</v>
      </c>
      <c r="H6646" t="str">
        <f ca="1">VLOOKUP($A6646,'Company Lookup'!$A:$E,5,FALSE)</f>
        <v>www.match.com</v>
      </c>
      <c r="I6646" t="str">
        <f ca="1">VLOOKUP($B6646,'Sales Rep Lookup'!$A:$C,2,FALSE)</f>
        <v>Stone Dotson</v>
      </c>
    </row>
    <row r="6647" spans="1:9" x14ac:dyDescent="0.2">
      <c r="A6647" s="1">
        <f t="shared" ca="1" si="206"/>
        <v>582</v>
      </c>
      <c r="B6647" s="1">
        <f t="shared" ca="1" si="207"/>
        <v>53</v>
      </c>
      <c r="C6647" t="s">
        <v>6842</v>
      </c>
      <c r="D6647" t="s">
        <v>142</v>
      </c>
      <c r="E6647" t="str">
        <f ca="1">VLOOKUP($A6647,'Company Lookup'!$A:$E,2,FALSE)</f>
        <v>Chimerix, Inc.</v>
      </c>
      <c r="F6647" t="str">
        <f ca="1">VLOOKUP($A6647,'Company Lookup'!$A:$E,3,FALSE)</f>
        <v>10000+</v>
      </c>
      <c r="G6647" t="str">
        <f ca="1">VLOOKUP($A6647,'Company Lookup'!$A:$E,4,FALSE)</f>
        <v>Major Pharmaceuticals</v>
      </c>
      <c r="H6647" t="str">
        <f ca="1">VLOOKUP($A6647,'Company Lookup'!$A:$E,5,FALSE)</f>
        <v>www.chimerix,.com</v>
      </c>
      <c r="I6647" t="str">
        <f ca="1">VLOOKUP($B6647,'Sales Rep Lookup'!$A:$C,2,FALSE)</f>
        <v>Mona Mccormick</v>
      </c>
    </row>
    <row r="6648" spans="1:9" x14ac:dyDescent="0.2">
      <c r="A6648" s="1">
        <f t="shared" ca="1" si="206"/>
        <v>999</v>
      </c>
      <c r="B6648" s="1">
        <f t="shared" ca="1" si="207"/>
        <v>42</v>
      </c>
      <c r="C6648" t="s">
        <v>6843</v>
      </c>
      <c r="D6648" t="s">
        <v>239</v>
      </c>
      <c r="E6648" t="str">
        <f ca="1">VLOOKUP($A6648,'Company Lookup'!$A:$E,2,FALSE)</f>
        <v>ARMOUR Residential REIT, Inc.</v>
      </c>
      <c r="F6648" t="str">
        <f ca="1">VLOOKUP($A6648,'Company Lookup'!$A:$E,3,FALSE)</f>
        <v>501-1000</v>
      </c>
      <c r="G6648" t="str">
        <f ca="1">VLOOKUP($A6648,'Company Lookup'!$A:$E,4,FALSE)</f>
        <v>Real Estate Investment Trusts</v>
      </c>
      <c r="H6648" t="str">
        <f ca="1">VLOOKUP($A6648,'Company Lookup'!$A:$E,5,FALSE)</f>
        <v>www.armour.com</v>
      </c>
      <c r="I6648" t="str">
        <f ca="1">VLOOKUP($B6648,'Sales Rep Lookup'!$A:$C,2,FALSE)</f>
        <v>Georgia Middleton</v>
      </c>
    </row>
    <row r="6649" spans="1:9" x14ac:dyDescent="0.2">
      <c r="A6649" s="1">
        <f t="shared" ca="1" si="206"/>
        <v>885</v>
      </c>
      <c r="B6649" s="1">
        <f t="shared" ca="1" si="207"/>
        <v>69</v>
      </c>
      <c r="C6649" t="s">
        <v>6844</v>
      </c>
      <c r="D6649" t="s">
        <v>130</v>
      </c>
      <c r="E6649" t="str">
        <f ca="1">VLOOKUP($A6649,'Company Lookup'!$A:$E,2,FALSE)</f>
        <v>Crestwood Equity Partners LP</v>
      </c>
      <c r="F6649" t="str">
        <f ca="1">VLOOKUP($A6649,'Company Lookup'!$A:$E,3,FALSE)</f>
        <v>10000+</v>
      </c>
      <c r="G6649" t="str">
        <f ca="1">VLOOKUP($A6649,'Company Lookup'!$A:$E,4,FALSE)</f>
        <v>Other Consumer Services</v>
      </c>
      <c r="H6649" t="str">
        <f ca="1">VLOOKUP($A6649,'Company Lookup'!$A:$E,5,FALSE)</f>
        <v>www.crestwood.com</v>
      </c>
      <c r="I6649" t="str">
        <f ca="1">VLOOKUP($B6649,'Sales Rep Lookup'!$A:$C,2,FALSE)</f>
        <v>Jack Francis</v>
      </c>
    </row>
    <row r="6650" spans="1:9" x14ac:dyDescent="0.2">
      <c r="A6650" s="1">
        <f t="shared" ca="1" si="206"/>
        <v>475</v>
      </c>
      <c r="B6650" s="1">
        <f t="shared" ca="1" si="207"/>
        <v>90</v>
      </c>
      <c r="C6650" t="s">
        <v>6845</v>
      </c>
      <c r="D6650" t="s">
        <v>115</v>
      </c>
      <c r="E6650" t="str">
        <f ca="1">VLOOKUP($A6650,'Company Lookup'!$A:$E,2,FALSE)</f>
        <v>Eclipse Resources Corporation</v>
      </c>
      <c r="F6650" t="str">
        <f ca="1">VLOOKUP($A6650,'Company Lookup'!$A:$E,3,FALSE)</f>
        <v>201-500</v>
      </c>
      <c r="G6650" t="str">
        <f ca="1">VLOOKUP($A6650,'Company Lookup'!$A:$E,4,FALSE)</f>
        <v>Oil &amp; Gas Production</v>
      </c>
      <c r="H6650" t="str">
        <f ca="1">VLOOKUP($A6650,'Company Lookup'!$A:$E,5,FALSE)</f>
        <v>www.eclipse.com</v>
      </c>
      <c r="I6650" t="str">
        <f ca="1">VLOOKUP($B6650,'Sales Rep Lookup'!$A:$C,2,FALSE)</f>
        <v>Josiah Olson</v>
      </c>
    </row>
    <row r="6651" spans="1:9" x14ac:dyDescent="0.2">
      <c r="A6651" s="1">
        <f t="shared" ca="1" si="206"/>
        <v>479</v>
      </c>
      <c r="B6651" s="1">
        <f t="shared" ca="1" si="207"/>
        <v>5</v>
      </c>
      <c r="C6651" t="s">
        <v>6846</v>
      </c>
      <c r="D6651" t="s">
        <v>110</v>
      </c>
      <c r="E6651" t="str">
        <f ca="1">VLOOKUP($A6651,'Company Lookup'!$A:$E,2,FALSE)</f>
        <v>Xcel Energy Inc.</v>
      </c>
      <c r="F6651" t="str">
        <f ca="1">VLOOKUP($A6651,'Company Lookup'!$A:$E,3,FALSE)</f>
        <v>1001-5000</v>
      </c>
      <c r="G6651" t="str">
        <f ca="1">VLOOKUP($A6651,'Company Lookup'!$A:$E,4,FALSE)</f>
        <v>Power Generation</v>
      </c>
      <c r="H6651" t="str">
        <f ca="1">VLOOKUP($A6651,'Company Lookup'!$A:$E,5,FALSE)</f>
        <v>www.xcel.com</v>
      </c>
      <c r="I6651" t="str">
        <f ca="1">VLOOKUP($B6651,'Sales Rep Lookup'!$A:$C,2,FALSE)</f>
        <v>Risa Pugh</v>
      </c>
    </row>
    <row r="6652" spans="1:9" x14ac:dyDescent="0.2">
      <c r="A6652" s="1">
        <f t="shared" ca="1" si="206"/>
        <v>405</v>
      </c>
      <c r="B6652" s="1">
        <f t="shared" ca="1" si="207"/>
        <v>46</v>
      </c>
      <c r="C6652" t="s">
        <v>6847</v>
      </c>
      <c r="D6652" t="s">
        <v>401</v>
      </c>
      <c r="E6652" t="str">
        <f ca="1">VLOOKUP($A6652,'Company Lookup'!$A:$E,2,FALSE)</f>
        <v>HFF, Inc.</v>
      </c>
      <c r="F6652" t="str">
        <f ca="1">VLOOKUP($A6652,'Company Lookup'!$A:$E,3,FALSE)</f>
        <v>201-500</v>
      </c>
      <c r="G6652" t="str">
        <f ca="1">VLOOKUP($A6652,'Company Lookup'!$A:$E,4,FALSE)</f>
        <v>Real Estate</v>
      </c>
      <c r="H6652" t="str">
        <f ca="1">VLOOKUP($A6652,'Company Lookup'!$A:$E,5,FALSE)</f>
        <v>www.hff,.com</v>
      </c>
      <c r="I6652" t="str">
        <f ca="1">VLOOKUP($B6652,'Sales Rep Lookup'!$A:$C,2,FALSE)</f>
        <v>Camille Ortega</v>
      </c>
    </row>
    <row r="6653" spans="1:9" x14ac:dyDescent="0.2">
      <c r="A6653" s="1">
        <f t="shared" ca="1" si="206"/>
        <v>678</v>
      </c>
      <c r="B6653" s="1">
        <f t="shared" ca="1" si="207"/>
        <v>57</v>
      </c>
      <c r="C6653" t="s">
        <v>6848</v>
      </c>
      <c r="D6653" t="s">
        <v>88</v>
      </c>
      <c r="E6653" t="str">
        <f ca="1">VLOOKUP($A6653,'Company Lookup'!$A:$E,2,FALSE)</f>
        <v>Scorpio Tankers Inc.</v>
      </c>
      <c r="F6653" t="str">
        <f ca="1">VLOOKUP($A6653,'Company Lookup'!$A:$E,3,FALSE)</f>
        <v>201-500</v>
      </c>
      <c r="G6653" t="str">
        <f ca="1">VLOOKUP($A6653,'Company Lookup'!$A:$E,4,FALSE)</f>
        <v>Marine Transportation</v>
      </c>
      <c r="H6653" t="str">
        <f ca="1">VLOOKUP($A6653,'Company Lookup'!$A:$E,5,FALSE)</f>
        <v>www.scorpio.com</v>
      </c>
      <c r="I6653" t="str">
        <f ca="1">VLOOKUP($B6653,'Sales Rep Lookup'!$A:$C,2,FALSE)</f>
        <v>Colette Black</v>
      </c>
    </row>
    <row r="6654" spans="1:9" x14ac:dyDescent="0.2">
      <c r="A6654" s="1">
        <f t="shared" ca="1" si="206"/>
        <v>676</v>
      </c>
      <c r="B6654" s="1">
        <f t="shared" ca="1" si="207"/>
        <v>97</v>
      </c>
      <c r="C6654" t="s">
        <v>6849</v>
      </c>
      <c r="D6654" t="s">
        <v>442</v>
      </c>
      <c r="E6654" t="str">
        <f ca="1">VLOOKUP($A6654,'Company Lookup'!$A:$E,2,FALSE)</f>
        <v>Accuray Incorporated</v>
      </c>
      <c r="F6654" t="str">
        <f ca="1">VLOOKUP($A6654,'Company Lookup'!$A:$E,3,FALSE)</f>
        <v>201-500</v>
      </c>
      <c r="G6654" t="str">
        <f ca="1">VLOOKUP($A6654,'Company Lookup'!$A:$E,4,FALSE)</f>
        <v>Medical/Dental Instruments</v>
      </c>
      <c r="H6654" t="str">
        <f ca="1">VLOOKUP($A6654,'Company Lookup'!$A:$E,5,FALSE)</f>
        <v>www.accuray.com</v>
      </c>
      <c r="I6654" t="str">
        <f ca="1">VLOOKUP($B6654,'Sales Rep Lookup'!$A:$C,2,FALSE)</f>
        <v>Neil Garrett</v>
      </c>
    </row>
    <row r="6655" spans="1:9" x14ac:dyDescent="0.2">
      <c r="A6655" s="1">
        <f t="shared" ca="1" si="206"/>
        <v>419</v>
      </c>
      <c r="B6655" s="1">
        <f t="shared" ca="1" si="207"/>
        <v>76</v>
      </c>
      <c r="C6655" t="s">
        <v>6850</v>
      </c>
      <c r="D6655" t="s">
        <v>560</v>
      </c>
      <c r="E6655" t="str">
        <f ca="1">VLOOKUP($A6655,'Company Lookup'!$A:$E,2,FALSE)</f>
        <v>Navient Corporation</v>
      </c>
      <c r="F6655" t="str">
        <f ca="1">VLOOKUP($A6655,'Company Lookup'!$A:$E,3,FALSE)</f>
        <v>1001-5000</v>
      </c>
      <c r="G6655" t="str">
        <f ca="1">VLOOKUP($A6655,'Company Lookup'!$A:$E,4,FALSE)</f>
        <v>Investment Bankers/Brokers/Service</v>
      </c>
      <c r="H6655" t="str">
        <f ca="1">VLOOKUP($A6655,'Company Lookup'!$A:$E,5,FALSE)</f>
        <v>www.navient.com</v>
      </c>
      <c r="I6655" t="str">
        <f ca="1">VLOOKUP($B6655,'Sales Rep Lookup'!$A:$C,2,FALSE)</f>
        <v>Bethany Horne</v>
      </c>
    </row>
    <row r="6656" spans="1:9" x14ac:dyDescent="0.2">
      <c r="A6656" s="1">
        <f t="shared" ca="1" si="206"/>
        <v>120</v>
      </c>
      <c r="B6656" s="1">
        <f t="shared" ca="1" si="207"/>
        <v>38</v>
      </c>
      <c r="C6656" t="s">
        <v>6851</v>
      </c>
      <c r="D6656" t="s">
        <v>34</v>
      </c>
      <c r="E6656" t="str">
        <f ca="1">VLOOKUP($A6656,'Company Lookup'!$A:$E,2,FALSE)</f>
        <v>Encore Capital Group Inc</v>
      </c>
      <c r="F6656" t="str">
        <f ca="1">VLOOKUP($A6656,'Company Lookup'!$A:$E,3,FALSE)</f>
        <v>10000+</v>
      </c>
      <c r="G6656" t="str">
        <f ca="1">VLOOKUP($A6656,'Company Lookup'!$A:$E,4,FALSE)</f>
        <v>Finance Companies</v>
      </c>
      <c r="H6656" t="str">
        <f ca="1">VLOOKUP($A6656,'Company Lookup'!$A:$E,5,FALSE)</f>
        <v>www.encore.com</v>
      </c>
      <c r="I6656" t="str">
        <f ca="1">VLOOKUP($B6656,'Sales Rep Lookup'!$A:$C,2,FALSE)</f>
        <v>Colleen Harper</v>
      </c>
    </row>
    <row r="6657" spans="1:9" x14ac:dyDescent="0.2">
      <c r="A6657" s="1">
        <f t="shared" ca="1" si="206"/>
        <v>222</v>
      </c>
      <c r="B6657" s="1">
        <f t="shared" ca="1" si="207"/>
        <v>47</v>
      </c>
      <c r="C6657" t="s">
        <v>6852</v>
      </c>
      <c r="D6657" t="s">
        <v>242</v>
      </c>
      <c r="E6657" t="str">
        <f ca="1">VLOOKUP($A6657,'Company Lookup'!$A:$E,2,FALSE)</f>
        <v>Halozyme Therapeutics, Inc.</v>
      </c>
      <c r="F6657" t="str">
        <f ca="1">VLOOKUP($A6657,'Company Lookup'!$A:$E,3,FALSE)</f>
        <v>1001-5000</v>
      </c>
      <c r="G6657" t="str">
        <f ca="1">VLOOKUP($A6657,'Company Lookup'!$A:$E,4,FALSE)</f>
        <v>Biotechnology: Biological Products (No Diagnostic Substances)</v>
      </c>
      <c r="H6657" t="str">
        <f ca="1">VLOOKUP($A6657,'Company Lookup'!$A:$E,5,FALSE)</f>
        <v>www.halozyme.com</v>
      </c>
      <c r="I6657" t="str">
        <f ca="1">VLOOKUP($B6657,'Sales Rep Lookup'!$A:$C,2,FALSE)</f>
        <v>Ursa Singleton</v>
      </c>
    </row>
    <row r="6658" spans="1:9" x14ac:dyDescent="0.2">
      <c r="A6658" s="1">
        <f t="shared" ca="1" si="206"/>
        <v>706</v>
      </c>
      <c r="B6658" s="1">
        <f t="shared" ca="1" si="207"/>
        <v>82</v>
      </c>
      <c r="C6658" t="s">
        <v>6853</v>
      </c>
      <c r="D6658" t="s">
        <v>172</v>
      </c>
      <c r="E6658" t="str">
        <f ca="1">VLOOKUP($A6658,'Company Lookup'!$A:$E,2,FALSE)</f>
        <v>C</v>
      </c>
      <c r="F6658" t="str">
        <f ca="1">VLOOKUP($A6658,'Company Lookup'!$A:$E,3,FALSE)</f>
        <v>1001-5000</v>
      </c>
      <c r="G6658" t="str">
        <f ca="1">VLOOKUP($A6658,'Company Lookup'!$A:$E,4,FALSE)</f>
        <v>Oilfield Services/Equipment</v>
      </c>
      <c r="H6658" t="e">
        <f ca="1">VLOOKUP($A6658,'Company Lookup'!$A:$E,5,FALSE)</f>
        <v>#VALUE!</v>
      </c>
      <c r="I6658" t="str">
        <f ca="1">VLOOKUP($B6658,'Sales Rep Lookup'!$A:$C,2,FALSE)</f>
        <v>Rudyard Harrison</v>
      </c>
    </row>
    <row r="6659" spans="1:9" x14ac:dyDescent="0.2">
      <c r="A6659" s="1">
        <f t="shared" ref="A6659:A6722" ca="1" si="208">RANDBETWEEN(1,1000)</f>
        <v>743</v>
      </c>
      <c r="B6659" s="1">
        <f t="shared" ref="B6659:B6722" ca="1" si="209">RANDBETWEEN(1,100)</f>
        <v>59</v>
      </c>
      <c r="C6659" t="s">
        <v>6854</v>
      </c>
      <c r="D6659" t="s">
        <v>235</v>
      </c>
      <c r="E6659" t="str">
        <f ca="1">VLOOKUP($A6659,'Company Lookup'!$A:$E,2,FALSE)</f>
        <v>Baker Hughes Incorporated</v>
      </c>
      <c r="F6659" t="str">
        <f ca="1">VLOOKUP($A6659,'Company Lookup'!$A:$E,3,FALSE)</f>
        <v>201-500</v>
      </c>
      <c r="G6659" t="str">
        <f ca="1">VLOOKUP($A6659,'Company Lookup'!$A:$E,4,FALSE)</f>
        <v>Metal Fabrications</v>
      </c>
      <c r="H6659" t="str">
        <f ca="1">VLOOKUP($A6659,'Company Lookup'!$A:$E,5,FALSE)</f>
        <v>www.baker.com</v>
      </c>
      <c r="I6659" t="str">
        <f ca="1">VLOOKUP($B6659,'Sales Rep Lookup'!$A:$C,2,FALSE)</f>
        <v>Amanda Massey</v>
      </c>
    </row>
    <row r="6660" spans="1:9" x14ac:dyDescent="0.2">
      <c r="A6660" s="1">
        <f t="shared" ca="1" si="208"/>
        <v>297</v>
      </c>
      <c r="B6660" s="1">
        <f t="shared" ca="1" si="209"/>
        <v>42</v>
      </c>
      <c r="C6660" t="s">
        <v>6855</v>
      </c>
      <c r="D6660" t="s">
        <v>110</v>
      </c>
      <c r="E6660" t="str">
        <f ca="1">VLOOKUP($A6660,'Company Lookup'!$A:$E,2,FALSE)</f>
        <v>Gafisa SA</v>
      </c>
      <c r="F6660" t="str">
        <f ca="1">VLOOKUP($A6660,'Company Lookup'!$A:$E,3,FALSE)</f>
        <v>1001-5000</v>
      </c>
      <c r="G6660" t="str">
        <f ca="1">VLOOKUP($A6660,'Company Lookup'!$A:$E,4,FALSE)</f>
        <v>Homebuilding</v>
      </c>
      <c r="H6660" t="str">
        <f ca="1">VLOOKUP($A6660,'Company Lookup'!$A:$E,5,FALSE)</f>
        <v>www.gafisa.com</v>
      </c>
      <c r="I6660" t="str">
        <f ca="1">VLOOKUP($B6660,'Sales Rep Lookup'!$A:$C,2,FALSE)</f>
        <v>Georgia Middleton</v>
      </c>
    </row>
    <row r="6661" spans="1:9" x14ac:dyDescent="0.2">
      <c r="A6661" s="1">
        <f t="shared" ca="1" si="208"/>
        <v>922</v>
      </c>
      <c r="B6661" s="1">
        <f t="shared" ca="1" si="209"/>
        <v>57</v>
      </c>
      <c r="C6661" t="s">
        <v>6856</v>
      </c>
      <c r="D6661" t="s">
        <v>40</v>
      </c>
      <c r="E6661" t="str">
        <f ca="1">VLOOKUP($A6661,'Company Lookup'!$A:$E,2,FALSE)</f>
        <v>Harmony Merger Corp.</v>
      </c>
      <c r="F6661" t="str">
        <f ca="1">VLOOKUP($A6661,'Company Lookup'!$A:$E,3,FALSE)</f>
        <v>201-500</v>
      </c>
      <c r="G6661" t="str">
        <f ca="1">VLOOKUP($A6661,'Company Lookup'!$A:$E,4,FALSE)</f>
        <v>Oil &amp; Gas Production</v>
      </c>
      <c r="H6661" t="str">
        <f ca="1">VLOOKUP($A6661,'Company Lookup'!$A:$E,5,FALSE)</f>
        <v>www.harmony.com</v>
      </c>
      <c r="I6661" t="str">
        <f ca="1">VLOOKUP($B6661,'Sales Rep Lookup'!$A:$C,2,FALSE)</f>
        <v>Colette Black</v>
      </c>
    </row>
    <row r="6662" spans="1:9" x14ac:dyDescent="0.2">
      <c r="A6662" s="1">
        <f t="shared" ca="1" si="208"/>
        <v>181</v>
      </c>
      <c r="B6662" s="1">
        <f t="shared" ca="1" si="209"/>
        <v>78</v>
      </c>
      <c r="C6662" t="s">
        <v>6857</v>
      </c>
      <c r="D6662" t="s">
        <v>548</v>
      </c>
      <c r="E6662" t="str">
        <f ca="1">VLOOKUP($A6662,'Company Lookup'!$A:$E,2,FALSE)</f>
        <v>Blackrock New York Municipal Income Quality Trust</v>
      </c>
      <c r="F6662" t="str">
        <f ca="1">VLOOKUP($A6662,'Company Lookup'!$A:$E,3,FALSE)</f>
        <v>1001-5000</v>
      </c>
      <c r="G6662" t="str">
        <f ca="1">VLOOKUP($A6662,'Company Lookup'!$A:$E,4,FALSE)</f>
        <v>Holdings</v>
      </c>
      <c r="H6662" t="str">
        <f ca="1">VLOOKUP($A6662,'Company Lookup'!$A:$E,5,FALSE)</f>
        <v>www.blackrock.com</v>
      </c>
      <c r="I6662" t="str">
        <f ca="1">VLOOKUP($B6662,'Sales Rep Lookup'!$A:$C,2,FALSE)</f>
        <v>Audrey Landry</v>
      </c>
    </row>
    <row r="6663" spans="1:9" x14ac:dyDescent="0.2">
      <c r="A6663" s="1">
        <f t="shared" ca="1" si="208"/>
        <v>938</v>
      </c>
      <c r="B6663" s="1">
        <f t="shared" ca="1" si="209"/>
        <v>98</v>
      </c>
      <c r="C6663" t="s">
        <v>6858</v>
      </c>
      <c r="D6663" t="s">
        <v>590</v>
      </c>
      <c r="E6663" t="str">
        <f ca="1">VLOOKUP($A6663,'Company Lookup'!$A:$E,2,FALSE)</f>
        <v>Citizens Holding Company</v>
      </c>
      <c r="F6663" t="str">
        <f ca="1">VLOOKUP($A6663,'Company Lookup'!$A:$E,3,FALSE)</f>
        <v>1001-5000</v>
      </c>
      <c r="G6663" t="str">
        <f ca="1">VLOOKUP($A6663,'Company Lookup'!$A:$E,4,FALSE)</f>
        <v>Major Banks</v>
      </c>
      <c r="H6663" t="str">
        <f ca="1">VLOOKUP($A6663,'Company Lookup'!$A:$E,5,FALSE)</f>
        <v>www.citizens.com</v>
      </c>
      <c r="I6663" t="str">
        <f ca="1">VLOOKUP($B6663,'Sales Rep Lookup'!$A:$C,2,FALSE)</f>
        <v>Maryam Mann</v>
      </c>
    </row>
    <row r="6664" spans="1:9" x14ac:dyDescent="0.2">
      <c r="A6664" s="1">
        <f t="shared" ca="1" si="208"/>
        <v>552</v>
      </c>
      <c r="B6664" s="1">
        <f t="shared" ca="1" si="209"/>
        <v>24</v>
      </c>
      <c r="C6664" t="s">
        <v>6859</v>
      </c>
      <c r="D6664" t="s">
        <v>65</v>
      </c>
      <c r="E6664" t="str">
        <f ca="1">VLOOKUP($A6664,'Company Lookup'!$A:$E,2,FALSE)</f>
        <v>FormFactor, Inc.</v>
      </c>
      <c r="F6664" t="str">
        <f ca="1">VLOOKUP($A6664,'Company Lookup'!$A:$E,3,FALSE)</f>
        <v>201-500</v>
      </c>
      <c r="G6664" t="str">
        <f ca="1">VLOOKUP($A6664,'Company Lookup'!$A:$E,4,FALSE)</f>
        <v>Semiconductors</v>
      </c>
      <c r="H6664" t="str">
        <f ca="1">VLOOKUP($A6664,'Company Lookup'!$A:$E,5,FALSE)</f>
        <v>www.formfactor,.com</v>
      </c>
      <c r="I6664" t="str">
        <f ca="1">VLOOKUP($B6664,'Sales Rep Lookup'!$A:$C,2,FALSE)</f>
        <v>Ava Osborne</v>
      </c>
    </row>
    <row r="6665" spans="1:9" x14ac:dyDescent="0.2">
      <c r="A6665" s="1">
        <f t="shared" ca="1" si="208"/>
        <v>928</v>
      </c>
      <c r="B6665" s="1">
        <f t="shared" ca="1" si="209"/>
        <v>39</v>
      </c>
      <c r="C6665" t="s">
        <v>6860</v>
      </c>
      <c r="D6665" t="s">
        <v>605</v>
      </c>
      <c r="E6665" t="str">
        <f ca="1">VLOOKUP($A6665,'Company Lookup'!$A:$E,2,FALSE)</f>
        <v>Mobile TeleSystems OJSC</v>
      </c>
      <c r="F6665" t="str">
        <f ca="1">VLOOKUP($A6665,'Company Lookup'!$A:$E,3,FALSE)</f>
        <v>1001-5000</v>
      </c>
      <c r="G6665" t="str">
        <f ca="1">VLOOKUP($A6665,'Company Lookup'!$A:$E,4,FALSE)</f>
        <v>Telecommunications Equipment</v>
      </c>
      <c r="H6665" t="str">
        <f ca="1">VLOOKUP($A6665,'Company Lookup'!$A:$E,5,FALSE)</f>
        <v>www.mobile.com</v>
      </c>
      <c r="I6665" t="str">
        <f ca="1">VLOOKUP($B6665,'Sales Rep Lookup'!$A:$C,2,FALSE)</f>
        <v>Gail William</v>
      </c>
    </row>
    <row r="6666" spans="1:9" x14ac:dyDescent="0.2">
      <c r="A6666" s="1">
        <f t="shared" ca="1" si="208"/>
        <v>140</v>
      </c>
      <c r="B6666" s="1">
        <f t="shared" ca="1" si="209"/>
        <v>20</v>
      </c>
      <c r="C6666" t="s">
        <v>6861</v>
      </c>
      <c r="D6666" t="s">
        <v>99</v>
      </c>
      <c r="E6666" t="str">
        <f ca="1">VLOOKUP($A6666,'Company Lookup'!$A:$E,2,FALSE)</f>
        <v>Signature Bank</v>
      </c>
      <c r="F6666" t="str">
        <f ca="1">VLOOKUP($A6666,'Company Lookup'!$A:$E,3,FALSE)</f>
        <v>1001-5000</v>
      </c>
      <c r="G6666" t="str">
        <f ca="1">VLOOKUP($A6666,'Company Lookup'!$A:$E,4,FALSE)</f>
        <v>Major Banks</v>
      </c>
      <c r="H6666" t="str">
        <f ca="1">VLOOKUP($A6666,'Company Lookup'!$A:$E,5,FALSE)</f>
        <v>www.signature.com</v>
      </c>
      <c r="I6666" t="str">
        <f ca="1">VLOOKUP($B6666,'Sales Rep Lookup'!$A:$C,2,FALSE)</f>
        <v>Orson Santos</v>
      </c>
    </row>
    <row r="6667" spans="1:9" x14ac:dyDescent="0.2">
      <c r="A6667" s="1">
        <f t="shared" ca="1" si="208"/>
        <v>539</v>
      </c>
      <c r="B6667" s="1">
        <f t="shared" ca="1" si="209"/>
        <v>35</v>
      </c>
      <c r="C6667" t="s">
        <v>6862</v>
      </c>
      <c r="D6667" t="s">
        <v>486</v>
      </c>
      <c r="E6667" t="str">
        <f ca="1">VLOOKUP($A6667,'Company Lookup'!$A:$E,2,FALSE)</f>
        <v>Fly Leasing Limited</v>
      </c>
      <c r="F6667" t="str">
        <f ca="1">VLOOKUP($A6667,'Company Lookup'!$A:$E,3,FALSE)</f>
        <v>501-1000</v>
      </c>
      <c r="G6667" t="str">
        <f ca="1">VLOOKUP($A6667,'Company Lookup'!$A:$E,4,FALSE)</f>
        <v>Holdings</v>
      </c>
      <c r="H6667" t="str">
        <f ca="1">VLOOKUP($A6667,'Company Lookup'!$A:$E,5,FALSE)</f>
        <v>www.fly.com</v>
      </c>
      <c r="I6667" t="str">
        <f ca="1">VLOOKUP($B6667,'Sales Rep Lookup'!$A:$C,2,FALSE)</f>
        <v>Ray Patton</v>
      </c>
    </row>
    <row r="6668" spans="1:9" x14ac:dyDescent="0.2">
      <c r="A6668" s="1">
        <f t="shared" ca="1" si="208"/>
        <v>933</v>
      </c>
      <c r="B6668" s="1">
        <f t="shared" ca="1" si="209"/>
        <v>15</v>
      </c>
      <c r="C6668" t="s">
        <v>6863</v>
      </c>
      <c r="D6668" t="s">
        <v>128</v>
      </c>
      <c r="E6668" t="str">
        <f ca="1">VLOOKUP($A6668,'Company Lookup'!$A:$E,2,FALSE)</f>
        <v>PowerShares DWA SmallCap Momentum Portfolio</v>
      </c>
      <c r="F6668" t="str">
        <f ca="1">VLOOKUP($A6668,'Company Lookup'!$A:$E,3,FALSE)</f>
        <v>201-500</v>
      </c>
      <c r="G6668" t="str">
        <f ca="1">VLOOKUP($A6668,'Company Lookup'!$A:$E,4,FALSE)</f>
        <v>Holdings</v>
      </c>
      <c r="H6668" t="str">
        <f ca="1">VLOOKUP($A6668,'Company Lookup'!$A:$E,5,FALSE)</f>
        <v>www.powershares.com</v>
      </c>
      <c r="I6668" t="str">
        <f ca="1">VLOOKUP($B6668,'Sales Rep Lookup'!$A:$C,2,FALSE)</f>
        <v>Clayton Reid</v>
      </c>
    </row>
    <row r="6669" spans="1:9" x14ac:dyDescent="0.2">
      <c r="A6669" s="1">
        <f t="shared" ca="1" si="208"/>
        <v>400</v>
      </c>
      <c r="B6669" s="1">
        <f t="shared" ca="1" si="209"/>
        <v>93</v>
      </c>
      <c r="C6669" t="s">
        <v>6864</v>
      </c>
      <c r="D6669" t="s">
        <v>96</v>
      </c>
      <c r="E6669" t="str">
        <f ca="1">VLOOKUP($A6669,'Company Lookup'!$A:$E,2,FALSE)</f>
        <v>ContraFect Corporation</v>
      </c>
      <c r="F6669" t="str">
        <f ca="1">VLOOKUP($A6669,'Company Lookup'!$A:$E,3,FALSE)</f>
        <v>501-1000</v>
      </c>
      <c r="G6669" t="str">
        <f ca="1">VLOOKUP($A6669,'Company Lookup'!$A:$E,4,FALSE)</f>
        <v>Major Pharmaceuticals</v>
      </c>
      <c r="H6669" t="str">
        <f ca="1">VLOOKUP($A6669,'Company Lookup'!$A:$E,5,FALSE)</f>
        <v>www.contrafect.com</v>
      </c>
      <c r="I6669" t="str">
        <f ca="1">VLOOKUP($B6669,'Sales Rep Lookup'!$A:$C,2,FALSE)</f>
        <v>Giselle Dejesus</v>
      </c>
    </row>
    <row r="6670" spans="1:9" x14ac:dyDescent="0.2">
      <c r="A6670" s="1">
        <f t="shared" ca="1" si="208"/>
        <v>402</v>
      </c>
      <c r="B6670" s="1">
        <f t="shared" ca="1" si="209"/>
        <v>26</v>
      </c>
      <c r="C6670" t="s">
        <v>6865</v>
      </c>
      <c r="D6670" t="s">
        <v>26</v>
      </c>
      <c r="E6670" t="str">
        <f ca="1">VLOOKUP($A6670,'Company Lookup'!$A:$E,2,FALSE)</f>
        <v>Bassett Furniture Industries, Incorporated</v>
      </c>
      <c r="F6670" t="str">
        <f ca="1">VLOOKUP($A6670,'Company Lookup'!$A:$E,3,FALSE)</f>
        <v>201-500</v>
      </c>
      <c r="G6670" t="str">
        <f ca="1">VLOOKUP($A6670,'Company Lookup'!$A:$E,4,FALSE)</f>
        <v>Home Furnishings</v>
      </c>
      <c r="H6670" t="str">
        <f ca="1">VLOOKUP($A6670,'Company Lookup'!$A:$E,5,FALSE)</f>
        <v>www.bassett.com</v>
      </c>
      <c r="I6670" t="str">
        <f ca="1">VLOOKUP($B6670,'Sales Rep Lookup'!$A:$C,2,FALSE)</f>
        <v>Sacha Osborn</v>
      </c>
    </row>
    <row r="6671" spans="1:9" x14ac:dyDescent="0.2">
      <c r="A6671" s="1">
        <f t="shared" ca="1" si="208"/>
        <v>566</v>
      </c>
      <c r="B6671" s="1">
        <f t="shared" ca="1" si="209"/>
        <v>59</v>
      </c>
      <c r="C6671" t="s">
        <v>6866</v>
      </c>
      <c r="D6671" t="s">
        <v>42</v>
      </c>
      <c r="E6671" t="str">
        <f ca="1">VLOOKUP($A6671,'Company Lookup'!$A:$E,2,FALSE)</f>
        <v>Orexigen Therapeutics, Inc.</v>
      </c>
      <c r="F6671" t="str">
        <f ca="1">VLOOKUP($A6671,'Company Lookup'!$A:$E,3,FALSE)</f>
        <v>501-1000</v>
      </c>
      <c r="G6671" t="str">
        <f ca="1">VLOOKUP($A6671,'Company Lookup'!$A:$E,4,FALSE)</f>
        <v>Major Pharmaceuticals</v>
      </c>
      <c r="H6671" t="str">
        <f ca="1">VLOOKUP($A6671,'Company Lookup'!$A:$E,5,FALSE)</f>
        <v>www.orexigen.com</v>
      </c>
      <c r="I6671" t="str">
        <f ca="1">VLOOKUP($B6671,'Sales Rep Lookup'!$A:$C,2,FALSE)</f>
        <v>Amanda Massey</v>
      </c>
    </row>
    <row r="6672" spans="1:9" x14ac:dyDescent="0.2">
      <c r="A6672" s="1">
        <f t="shared" ca="1" si="208"/>
        <v>974</v>
      </c>
      <c r="B6672" s="1">
        <f t="shared" ca="1" si="209"/>
        <v>29</v>
      </c>
      <c r="C6672" t="s">
        <v>6867</v>
      </c>
      <c r="D6672" t="s">
        <v>55</v>
      </c>
      <c r="E6672" t="str">
        <f ca="1">VLOOKUP($A6672,'Company Lookup'!$A:$E,2,FALSE)</f>
        <v>Service Corporation International</v>
      </c>
      <c r="F6672" t="str">
        <f ca="1">VLOOKUP($A6672,'Company Lookup'!$A:$E,3,FALSE)</f>
        <v>501-1000</v>
      </c>
      <c r="G6672" t="str">
        <f ca="1">VLOOKUP($A6672,'Company Lookup'!$A:$E,4,FALSE)</f>
        <v>Other Consumer Services</v>
      </c>
      <c r="H6672" t="str">
        <f ca="1">VLOOKUP($A6672,'Company Lookup'!$A:$E,5,FALSE)</f>
        <v>www.service.com</v>
      </c>
      <c r="I6672" t="str">
        <f ca="1">VLOOKUP($B6672,'Sales Rep Lookup'!$A:$C,2,FALSE)</f>
        <v>Aline Vincent</v>
      </c>
    </row>
    <row r="6673" spans="1:9" x14ac:dyDescent="0.2">
      <c r="A6673" s="1">
        <f t="shared" ca="1" si="208"/>
        <v>942</v>
      </c>
      <c r="B6673" s="1">
        <f t="shared" ca="1" si="209"/>
        <v>41</v>
      </c>
      <c r="C6673" t="s">
        <v>6868</v>
      </c>
      <c r="D6673" t="s">
        <v>52</v>
      </c>
      <c r="E6673" t="str">
        <f ca="1">VLOOKUP($A6673,'Company Lookup'!$A:$E,2,FALSE)</f>
        <v>Newmont Mining Corporation</v>
      </c>
      <c r="F6673" t="str">
        <f ca="1">VLOOKUP($A6673,'Company Lookup'!$A:$E,3,FALSE)</f>
        <v>501-1000</v>
      </c>
      <c r="G6673" t="str">
        <f ca="1">VLOOKUP($A6673,'Company Lookup'!$A:$E,4,FALSE)</f>
        <v>Precious Metals</v>
      </c>
      <c r="H6673" t="str">
        <f ca="1">VLOOKUP($A6673,'Company Lookup'!$A:$E,5,FALSE)</f>
        <v>www.newmont.com</v>
      </c>
      <c r="I6673" t="str">
        <f ca="1">VLOOKUP($B6673,'Sales Rep Lookup'!$A:$C,2,FALSE)</f>
        <v>Erich Pruitt</v>
      </c>
    </row>
    <row r="6674" spans="1:9" x14ac:dyDescent="0.2">
      <c r="A6674" s="1">
        <f t="shared" ca="1" si="208"/>
        <v>873</v>
      </c>
      <c r="B6674" s="1">
        <f t="shared" ca="1" si="209"/>
        <v>57</v>
      </c>
      <c r="C6674" t="s">
        <v>6869</v>
      </c>
      <c r="D6674" t="s">
        <v>235</v>
      </c>
      <c r="E6674" t="str">
        <f ca="1">VLOOKUP($A6674,'Company Lookup'!$A:$E,2,FALSE)</f>
        <v>StoneMor Partners L.P.</v>
      </c>
      <c r="F6674" t="str">
        <f ca="1">VLOOKUP($A6674,'Company Lookup'!$A:$E,3,FALSE)</f>
        <v>201-500</v>
      </c>
      <c r="G6674" t="str">
        <f ca="1">VLOOKUP($A6674,'Company Lookup'!$A:$E,4,FALSE)</f>
        <v>Other Consumer Services</v>
      </c>
      <c r="H6674" t="str">
        <f ca="1">VLOOKUP($A6674,'Company Lookup'!$A:$E,5,FALSE)</f>
        <v>www.stonemor.com</v>
      </c>
      <c r="I6674" t="str">
        <f ca="1">VLOOKUP($B6674,'Sales Rep Lookup'!$A:$C,2,FALSE)</f>
        <v>Colette Black</v>
      </c>
    </row>
    <row r="6675" spans="1:9" x14ac:dyDescent="0.2">
      <c r="A6675" s="1">
        <f t="shared" ca="1" si="208"/>
        <v>770</v>
      </c>
      <c r="B6675" s="1">
        <f t="shared" ca="1" si="209"/>
        <v>75</v>
      </c>
      <c r="C6675" t="s">
        <v>6870</v>
      </c>
      <c r="D6675" t="s">
        <v>18</v>
      </c>
      <c r="E6675" t="str">
        <f ca="1">VLOOKUP($A6675,'Company Lookup'!$A:$E,2,FALSE)</f>
        <v>Safe Bulkers, Inc</v>
      </c>
      <c r="F6675" t="str">
        <f ca="1">VLOOKUP($A6675,'Company Lookup'!$A:$E,3,FALSE)</f>
        <v>501-1000</v>
      </c>
      <c r="G6675" t="str">
        <f ca="1">VLOOKUP($A6675,'Company Lookup'!$A:$E,4,FALSE)</f>
        <v>Holdings</v>
      </c>
      <c r="H6675" t="str">
        <f ca="1">VLOOKUP($A6675,'Company Lookup'!$A:$E,5,FALSE)</f>
        <v>www.safe.com</v>
      </c>
      <c r="I6675" t="str">
        <f ca="1">VLOOKUP($B6675,'Sales Rep Lookup'!$A:$C,2,FALSE)</f>
        <v>Dillon Stanley</v>
      </c>
    </row>
    <row r="6676" spans="1:9" x14ac:dyDescent="0.2">
      <c r="A6676" s="1">
        <f t="shared" ca="1" si="208"/>
        <v>393</v>
      </c>
      <c r="B6676" s="1">
        <f t="shared" ca="1" si="209"/>
        <v>31</v>
      </c>
      <c r="C6676" t="s">
        <v>6871</v>
      </c>
      <c r="D6676" t="s">
        <v>150</v>
      </c>
      <c r="E6676" t="str">
        <f ca="1">VLOOKUP($A6676,'Company Lookup'!$A:$E,2,FALSE)</f>
        <v>Vanguard Mortgage-Backed Securities ETF</v>
      </c>
      <c r="F6676" t="str">
        <f ca="1">VLOOKUP($A6676,'Company Lookup'!$A:$E,3,FALSE)</f>
        <v>501-1000</v>
      </c>
      <c r="G6676" t="str">
        <f ca="1">VLOOKUP($A6676,'Company Lookup'!$A:$E,4,FALSE)</f>
        <v>Holdings</v>
      </c>
      <c r="H6676" t="str">
        <f ca="1">VLOOKUP($A6676,'Company Lookup'!$A:$E,5,FALSE)</f>
        <v>www.vanguard.com</v>
      </c>
      <c r="I6676" t="str">
        <f ca="1">VLOOKUP($B6676,'Sales Rep Lookup'!$A:$C,2,FALSE)</f>
        <v>Natalie Hull</v>
      </c>
    </row>
    <row r="6677" spans="1:9" x14ac:dyDescent="0.2">
      <c r="A6677" s="1">
        <f t="shared" ca="1" si="208"/>
        <v>19</v>
      </c>
      <c r="B6677" s="1">
        <f t="shared" ca="1" si="209"/>
        <v>53</v>
      </c>
      <c r="C6677" t="s">
        <v>6872</v>
      </c>
      <c r="D6677" t="s">
        <v>11</v>
      </c>
      <c r="E6677" t="str">
        <f ca="1">VLOOKUP($A6677,'Company Lookup'!$A:$E,2,FALSE)</f>
        <v>Function(x) Inc.</v>
      </c>
      <c r="F6677" t="str">
        <f ca="1">VLOOKUP($A6677,'Company Lookup'!$A:$E,3,FALSE)</f>
        <v>10000+</v>
      </c>
      <c r="G6677" t="str">
        <f ca="1">VLOOKUP($A6677,'Company Lookup'!$A:$E,4,FALSE)</f>
        <v>Computer Software: Programming, Data Processing</v>
      </c>
      <c r="H6677" t="str">
        <f ca="1">VLOOKUP($A6677,'Company Lookup'!$A:$E,5,FALSE)</f>
        <v>www.function(x).com</v>
      </c>
      <c r="I6677" t="str">
        <f ca="1">VLOOKUP($B6677,'Sales Rep Lookup'!$A:$C,2,FALSE)</f>
        <v>Mona Mccormick</v>
      </c>
    </row>
    <row r="6678" spans="1:9" x14ac:dyDescent="0.2">
      <c r="A6678" s="1">
        <f t="shared" ca="1" si="208"/>
        <v>402</v>
      </c>
      <c r="B6678" s="1">
        <f t="shared" ca="1" si="209"/>
        <v>66</v>
      </c>
      <c r="C6678" t="s">
        <v>6873</v>
      </c>
      <c r="D6678" t="s">
        <v>161</v>
      </c>
      <c r="E6678" t="str">
        <f ca="1">VLOOKUP($A6678,'Company Lookup'!$A:$E,2,FALSE)</f>
        <v>Bassett Furniture Industries, Incorporated</v>
      </c>
      <c r="F6678" t="str">
        <f ca="1">VLOOKUP($A6678,'Company Lookup'!$A:$E,3,FALSE)</f>
        <v>201-500</v>
      </c>
      <c r="G6678" t="str">
        <f ca="1">VLOOKUP($A6678,'Company Lookup'!$A:$E,4,FALSE)</f>
        <v>Home Furnishings</v>
      </c>
      <c r="H6678" t="str">
        <f ca="1">VLOOKUP($A6678,'Company Lookup'!$A:$E,5,FALSE)</f>
        <v>www.bassett.com</v>
      </c>
      <c r="I6678" t="str">
        <f ca="1">VLOOKUP($B6678,'Sales Rep Lookup'!$A:$C,2,FALSE)</f>
        <v>Jacob Dorsey</v>
      </c>
    </row>
    <row r="6679" spans="1:9" x14ac:dyDescent="0.2">
      <c r="A6679" s="1">
        <f t="shared" ca="1" si="208"/>
        <v>105</v>
      </c>
      <c r="B6679" s="1">
        <f t="shared" ca="1" si="209"/>
        <v>30</v>
      </c>
      <c r="C6679" t="s">
        <v>6874</v>
      </c>
      <c r="D6679" t="s">
        <v>71</v>
      </c>
      <c r="E6679" t="str">
        <f ca="1">VLOOKUP($A6679,'Company Lookup'!$A:$E,2,FALSE)</f>
        <v>International Seaways, Inc.</v>
      </c>
      <c r="F6679" t="str">
        <f ca="1">VLOOKUP($A6679,'Company Lookup'!$A:$E,3,FALSE)</f>
        <v>10000+</v>
      </c>
      <c r="G6679" t="str">
        <f ca="1">VLOOKUP($A6679,'Company Lookup'!$A:$E,4,FALSE)</f>
        <v>Marine Transportation</v>
      </c>
      <c r="H6679" t="str">
        <f ca="1">VLOOKUP($A6679,'Company Lookup'!$A:$E,5,FALSE)</f>
        <v>www.international.com</v>
      </c>
      <c r="I6679" t="str">
        <f ca="1">VLOOKUP($B6679,'Sales Rep Lookup'!$A:$C,2,FALSE)</f>
        <v>Perry Poole</v>
      </c>
    </row>
    <row r="6680" spans="1:9" x14ac:dyDescent="0.2">
      <c r="A6680" s="1">
        <f t="shared" ca="1" si="208"/>
        <v>939</v>
      </c>
      <c r="B6680" s="1">
        <f t="shared" ca="1" si="209"/>
        <v>64</v>
      </c>
      <c r="C6680" t="s">
        <v>6875</v>
      </c>
      <c r="D6680" t="s">
        <v>548</v>
      </c>
      <c r="E6680" t="str">
        <f ca="1">VLOOKUP($A6680,'Company Lookup'!$A:$E,2,FALSE)</f>
        <v>Global X SuperDividend REIT ETF</v>
      </c>
      <c r="F6680" t="str">
        <f ca="1">VLOOKUP($A6680,'Company Lookup'!$A:$E,3,FALSE)</f>
        <v>1001-5000</v>
      </c>
      <c r="G6680" t="str">
        <f ca="1">VLOOKUP($A6680,'Company Lookup'!$A:$E,4,FALSE)</f>
        <v>Holdings</v>
      </c>
      <c r="H6680" t="str">
        <f ca="1">VLOOKUP($A6680,'Company Lookup'!$A:$E,5,FALSE)</f>
        <v>www.global.com</v>
      </c>
      <c r="I6680" t="str">
        <f ca="1">VLOOKUP($B6680,'Sales Rep Lookup'!$A:$C,2,FALSE)</f>
        <v>Rama Frye</v>
      </c>
    </row>
    <row r="6681" spans="1:9" x14ac:dyDescent="0.2">
      <c r="A6681" s="1">
        <f t="shared" ca="1" si="208"/>
        <v>583</v>
      </c>
      <c r="B6681" s="1">
        <f t="shared" ca="1" si="209"/>
        <v>62</v>
      </c>
      <c r="C6681" t="s">
        <v>6876</v>
      </c>
      <c r="D6681" t="s">
        <v>115</v>
      </c>
      <c r="E6681" t="str">
        <f ca="1">VLOOKUP($A6681,'Company Lookup'!$A:$E,2,FALSE)</f>
        <v>WAVE Life Sciences Ltd.</v>
      </c>
      <c r="F6681" t="str">
        <f ca="1">VLOOKUP($A6681,'Company Lookup'!$A:$E,3,FALSE)</f>
        <v>10000+</v>
      </c>
      <c r="G6681" t="str">
        <f ca="1">VLOOKUP($A6681,'Company Lookup'!$A:$E,4,FALSE)</f>
        <v>Major Pharmaceuticals</v>
      </c>
      <c r="H6681" t="str">
        <f ca="1">VLOOKUP($A6681,'Company Lookup'!$A:$E,5,FALSE)</f>
        <v>www.wave.com</v>
      </c>
      <c r="I6681" t="str">
        <f ca="1">VLOOKUP($B6681,'Sales Rep Lookup'!$A:$C,2,FALSE)</f>
        <v>Alexander Barlow</v>
      </c>
    </row>
    <row r="6682" spans="1:9" x14ac:dyDescent="0.2">
      <c r="A6682" s="1">
        <f t="shared" ca="1" si="208"/>
        <v>978</v>
      </c>
      <c r="B6682" s="1">
        <f t="shared" ca="1" si="209"/>
        <v>70</v>
      </c>
      <c r="C6682" t="s">
        <v>6877</v>
      </c>
      <c r="D6682" t="s">
        <v>4015</v>
      </c>
      <c r="E6682" t="str">
        <f ca="1">VLOOKUP($A6682,'Company Lookup'!$A:$E,2,FALSE)</f>
        <v>Eagle Point Credit Company Inc.</v>
      </c>
      <c r="F6682" t="str">
        <f ca="1">VLOOKUP($A6682,'Company Lookup'!$A:$E,3,FALSE)</f>
        <v>10000+</v>
      </c>
      <c r="G6682" t="str">
        <f ca="1">VLOOKUP($A6682,'Company Lookup'!$A:$E,4,FALSE)</f>
        <v>Holdings</v>
      </c>
      <c r="H6682" t="str">
        <f ca="1">VLOOKUP($A6682,'Company Lookup'!$A:$E,5,FALSE)</f>
        <v>www.eagle.com</v>
      </c>
      <c r="I6682" t="str">
        <f ca="1">VLOOKUP($B6682,'Sales Rep Lookup'!$A:$C,2,FALSE)</f>
        <v>Tucker Horn</v>
      </c>
    </row>
    <row r="6683" spans="1:9" x14ac:dyDescent="0.2">
      <c r="A6683" s="1">
        <f t="shared" ca="1" si="208"/>
        <v>788</v>
      </c>
      <c r="B6683" s="1">
        <f t="shared" ca="1" si="209"/>
        <v>42</v>
      </c>
      <c r="C6683" t="s">
        <v>6878</v>
      </c>
      <c r="D6683" t="s">
        <v>607</v>
      </c>
      <c r="E6683" t="str">
        <f ca="1">VLOOKUP($A6683,'Company Lookup'!$A:$E,2,FALSE)</f>
        <v>Omnicell, Inc.</v>
      </c>
      <c r="F6683" t="str">
        <f ca="1">VLOOKUP($A6683,'Company Lookup'!$A:$E,3,FALSE)</f>
        <v>201-500</v>
      </c>
      <c r="G6683" t="str">
        <f ca="1">VLOOKUP($A6683,'Company Lookup'!$A:$E,4,FALSE)</f>
        <v>Computer Manufacturing</v>
      </c>
      <c r="H6683" t="str">
        <f ca="1">VLOOKUP($A6683,'Company Lookup'!$A:$E,5,FALSE)</f>
        <v>www.omnicell,.com</v>
      </c>
      <c r="I6683" t="str">
        <f ca="1">VLOOKUP($B6683,'Sales Rep Lookup'!$A:$C,2,FALSE)</f>
        <v>Georgia Middleton</v>
      </c>
    </row>
    <row r="6684" spans="1:9" x14ac:dyDescent="0.2">
      <c r="A6684" s="1">
        <f t="shared" ca="1" si="208"/>
        <v>430</v>
      </c>
      <c r="B6684" s="1">
        <f t="shared" ca="1" si="209"/>
        <v>64</v>
      </c>
      <c r="C6684" t="s">
        <v>6879</v>
      </c>
      <c r="D6684" t="s">
        <v>442</v>
      </c>
      <c r="E6684" t="str">
        <f ca="1">VLOOKUP($A6684,'Company Lookup'!$A:$E,2,FALSE)</f>
        <v>Salem Media Group, Inc.</v>
      </c>
      <c r="F6684" t="str">
        <f ca="1">VLOOKUP($A6684,'Company Lookup'!$A:$E,3,FALSE)</f>
        <v>1001-5000</v>
      </c>
      <c r="G6684" t="str">
        <f ca="1">VLOOKUP($A6684,'Company Lookup'!$A:$E,4,FALSE)</f>
        <v>Broadcasting</v>
      </c>
      <c r="H6684" t="str">
        <f ca="1">VLOOKUP($A6684,'Company Lookup'!$A:$E,5,FALSE)</f>
        <v>www.salem.com</v>
      </c>
      <c r="I6684" t="str">
        <f ca="1">VLOOKUP($B6684,'Sales Rep Lookup'!$A:$C,2,FALSE)</f>
        <v>Rama Frye</v>
      </c>
    </row>
    <row r="6685" spans="1:9" x14ac:dyDescent="0.2">
      <c r="A6685" s="1">
        <f t="shared" ca="1" si="208"/>
        <v>572</v>
      </c>
      <c r="B6685" s="1">
        <f t="shared" ca="1" si="209"/>
        <v>57</v>
      </c>
      <c r="C6685" t="s">
        <v>6880</v>
      </c>
      <c r="D6685" t="s">
        <v>249</v>
      </c>
      <c r="E6685" t="str">
        <f ca="1">VLOOKUP($A6685,'Company Lookup'!$A:$E,2,FALSE)</f>
        <v>Opus Bank</v>
      </c>
      <c r="F6685" t="str">
        <f ca="1">VLOOKUP($A6685,'Company Lookup'!$A:$E,3,FALSE)</f>
        <v>10000+</v>
      </c>
      <c r="G6685" t="str">
        <f ca="1">VLOOKUP($A6685,'Company Lookup'!$A:$E,4,FALSE)</f>
        <v>Holdings</v>
      </c>
      <c r="H6685" t="str">
        <f ca="1">VLOOKUP($A6685,'Company Lookup'!$A:$E,5,FALSE)</f>
        <v>www.opus.com</v>
      </c>
      <c r="I6685" t="str">
        <f ca="1">VLOOKUP($B6685,'Sales Rep Lookup'!$A:$C,2,FALSE)</f>
        <v>Colette Black</v>
      </c>
    </row>
    <row r="6686" spans="1:9" x14ac:dyDescent="0.2">
      <c r="A6686" s="1">
        <f t="shared" ca="1" si="208"/>
        <v>993</v>
      </c>
      <c r="B6686" s="1">
        <f t="shared" ca="1" si="209"/>
        <v>83</v>
      </c>
      <c r="C6686" t="s">
        <v>6881</v>
      </c>
      <c r="D6686" t="s">
        <v>274</v>
      </c>
      <c r="E6686" t="str">
        <f ca="1">VLOOKUP($A6686,'Company Lookup'!$A:$E,2,FALSE)</f>
        <v>Catabasis Pharmaceuticals, Inc.</v>
      </c>
      <c r="F6686" t="str">
        <f ca="1">VLOOKUP($A6686,'Company Lookup'!$A:$E,3,FALSE)</f>
        <v>1001-5000</v>
      </c>
      <c r="G6686" t="str">
        <f ca="1">VLOOKUP($A6686,'Company Lookup'!$A:$E,4,FALSE)</f>
        <v>Major Pharmaceuticals</v>
      </c>
      <c r="H6686" t="str">
        <f ca="1">VLOOKUP($A6686,'Company Lookup'!$A:$E,5,FALSE)</f>
        <v>www.catabasis.com</v>
      </c>
      <c r="I6686" t="str">
        <f ca="1">VLOOKUP($B6686,'Sales Rep Lookup'!$A:$C,2,FALSE)</f>
        <v>Kaseem James</v>
      </c>
    </row>
    <row r="6687" spans="1:9" x14ac:dyDescent="0.2">
      <c r="A6687" s="1">
        <f t="shared" ca="1" si="208"/>
        <v>265</v>
      </c>
      <c r="B6687" s="1">
        <f t="shared" ca="1" si="209"/>
        <v>99</v>
      </c>
      <c r="C6687" t="s">
        <v>6882</v>
      </c>
      <c r="D6687" t="s">
        <v>22</v>
      </c>
      <c r="E6687" t="str">
        <f ca="1">VLOOKUP($A6687,'Company Lookup'!$A:$E,2,FALSE)</f>
        <v>ADOMANI, Inc.</v>
      </c>
      <c r="F6687" t="str">
        <f ca="1">VLOOKUP($A6687,'Company Lookup'!$A:$E,3,FALSE)</f>
        <v>1001-5000</v>
      </c>
      <c r="G6687" t="str">
        <f ca="1">VLOOKUP($A6687,'Company Lookup'!$A:$E,4,FALSE)</f>
        <v>Holdings</v>
      </c>
      <c r="H6687" t="str">
        <f ca="1">VLOOKUP($A6687,'Company Lookup'!$A:$E,5,FALSE)</f>
        <v>www.adomani,.com</v>
      </c>
      <c r="I6687" t="str">
        <f ca="1">VLOOKUP($B6687,'Sales Rep Lookup'!$A:$C,2,FALSE)</f>
        <v>Calista Rosales</v>
      </c>
    </row>
    <row r="6688" spans="1:9" x14ac:dyDescent="0.2">
      <c r="A6688" s="1">
        <f t="shared" ca="1" si="208"/>
        <v>101</v>
      </c>
      <c r="B6688" s="1">
        <f t="shared" ca="1" si="209"/>
        <v>17</v>
      </c>
      <c r="C6688" t="s">
        <v>6883</v>
      </c>
      <c r="D6688" t="s">
        <v>67</v>
      </c>
      <c r="E6688" t="str">
        <f ca="1">VLOOKUP($A6688,'Company Lookup'!$A:$E,2,FALSE)</f>
        <v>Education Realty Trust Inc.</v>
      </c>
      <c r="F6688" t="str">
        <f ca="1">VLOOKUP($A6688,'Company Lookup'!$A:$E,3,FALSE)</f>
        <v>10000+</v>
      </c>
      <c r="G6688" t="str">
        <f ca="1">VLOOKUP($A6688,'Company Lookup'!$A:$E,4,FALSE)</f>
        <v>Real Estate Investment Trusts</v>
      </c>
      <c r="H6688" t="str">
        <f ca="1">VLOOKUP($A6688,'Company Lookup'!$A:$E,5,FALSE)</f>
        <v>www.education.com</v>
      </c>
      <c r="I6688" t="str">
        <f ca="1">VLOOKUP($B6688,'Sales Rep Lookup'!$A:$C,2,FALSE)</f>
        <v>Melodie Kinney</v>
      </c>
    </row>
    <row r="6689" spans="1:9" x14ac:dyDescent="0.2">
      <c r="A6689" s="1">
        <f t="shared" ca="1" si="208"/>
        <v>952</v>
      </c>
      <c r="B6689" s="1">
        <f t="shared" ca="1" si="209"/>
        <v>32</v>
      </c>
      <c r="C6689" t="s">
        <v>6884</v>
      </c>
      <c r="D6689" t="s">
        <v>249</v>
      </c>
      <c r="E6689" t="str">
        <f ca="1">VLOOKUP($A6689,'Company Lookup'!$A:$E,2,FALSE)</f>
        <v>Greif Bros. Corporation</v>
      </c>
      <c r="F6689" t="str">
        <f ca="1">VLOOKUP($A6689,'Company Lookup'!$A:$E,3,FALSE)</f>
        <v>1001-5000</v>
      </c>
      <c r="G6689" t="str">
        <f ca="1">VLOOKUP($A6689,'Company Lookup'!$A:$E,4,FALSE)</f>
        <v>Holdings</v>
      </c>
      <c r="H6689" t="str">
        <f ca="1">VLOOKUP($A6689,'Company Lookup'!$A:$E,5,FALSE)</f>
        <v>www.greif.com</v>
      </c>
      <c r="I6689" t="str">
        <f ca="1">VLOOKUP($B6689,'Sales Rep Lookup'!$A:$C,2,FALSE)</f>
        <v>Gretchen Montgomery</v>
      </c>
    </row>
    <row r="6690" spans="1:9" x14ac:dyDescent="0.2">
      <c r="A6690" s="1">
        <f t="shared" ca="1" si="208"/>
        <v>365</v>
      </c>
      <c r="B6690" s="1">
        <f t="shared" ca="1" si="209"/>
        <v>41</v>
      </c>
      <c r="C6690" t="s">
        <v>6885</v>
      </c>
      <c r="D6690" t="s">
        <v>63</v>
      </c>
      <c r="E6690" t="str">
        <f ca="1">VLOOKUP($A6690,'Company Lookup'!$A:$E,2,FALSE)</f>
        <v>NF Energy Saving Corporation</v>
      </c>
      <c r="F6690" t="str">
        <f ca="1">VLOOKUP($A6690,'Company Lookup'!$A:$E,3,FALSE)</f>
        <v>10000+</v>
      </c>
      <c r="G6690" t="str">
        <f ca="1">VLOOKUP($A6690,'Company Lookup'!$A:$E,4,FALSE)</f>
        <v>Metal Fabrications</v>
      </c>
      <c r="H6690" t="str">
        <f ca="1">VLOOKUP($A6690,'Company Lookup'!$A:$E,5,FALSE)</f>
        <v>www.nf.com</v>
      </c>
      <c r="I6690" t="str">
        <f ca="1">VLOOKUP($B6690,'Sales Rep Lookup'!$A:$C,2,FALSE)</f>
        <v>Erich Pruitt</v>
      </c>
    </row>
    <row r="6691" spans="1:9" x14ac:dyDescent="0.2">
      <c r="A6691" s="1">
        <f t="shared" ca="1" si="208"/>
        <v>621</v>
      </c>
      <c r="B6691" s="1">
        <f t="shared" ca="1" si="209"/>
        <v>37</v>
      </c>
      <c r="C6691" t="s">
        <v>6886</v>
      </c>
      <c r="D6691" t="s">
        <v>274</v>
      </c>
      <c r="E6691" t="str">
        <f ca="1">VLOOKUP($A6691,'Company Lookup'!$A:$E,2,FALSE)</f>
        <v>Eleven Biotherapeutics, Inc.</v>
      </c>
      <c r="F6691" t="str">
        <f ca="1">VLOOKUP($A6691,'Company Lookup'!$A:$E,3,FALSE)</f>
        <v>10000+</v>
      </c>
      <c r="G6691" t="str">
        <f ca="1">VLOOKUP($A6691,'Company Lookup'!$A:$E,4,FALSE)</f>
        <v>Major Pharmaceuticals</v>
      </c>
      <c r="H6691" t="str">
        <f ca="1">VLOOKUP($A6691,'Company Lookup'!$A:$E,5,FALSE)</f>
        <v>www.eleven.com</v>
      </c>
      <c r="I6691" t="str">
        <f ca="1">VLOOKUP($B6691,'Sales Rep Lookup'!$A:$C,2,FALSE)</f>
        <v>Yvette Anderson</v>
      </c>
    </row>
    <row r="6692" spans="1:9" x14ac:dyDescent="0.2">
      <c r="A6692" s="1">
        <f t="shared" ca="1" si="208"/>
        <v>734</v>
      </c>
      <c r="B6692" s="1">
        <f t="shared" ca="1" si="209"/>
        <v>97</v>
      </c>
      <c r="C6692" t="s">
        <v>6887</v>
      </c>
      <c r="D6692" t="s">
        <v>721</v>
      </c>
      <c r="E6692" t="str">
        <f ca="1">VLOOKUP($A6692,'Company Lookup'!$A:$E,2,FALSE)</f>
        <v>Silicon Laboratories, Inc.</v>
      </c>
      <c r="F6692" t="str">
        <f ca="1">VLOOKUP($A6692,'Company Lookup'!$A:$E,3,FALSE)</f>
        <v>501-1000</v>
      </c>
      <c r="G6692" t="str">
        <f ca="1">VLOOKUP($A6692,'Company Lookup'!$A:$E,4,FALSE)</f>
        <v>Semiconductors</v>
      </c>
      <c r="H6692" t="str">
        <f ca="1">VLOOKUP($A6692,'Company Lookup'!$A:$E,5,FALSE)</f>
        <v>www.silicon.com</v>
      </c>
      <c r="I6692" t="str">
        <f ca="1">VLOOKUP($B6692,'Sales Rep Lookup'!$A:$C,2,FALSE)</f>
        <v>Neil Garrett</v>
      </c>
    </row>
    <row r="6693" spans="1:9" x14ac:dyDescent="0.2">
      <c r="A6693" s="1">
        <f t="shared" ca="1" si="208"/>
        <v>63</v>
      </c>
      <c r="B6693" s="1">
        <f t="shared" ca="1" si="209"/>
        <v>37</v>
      </c>
      <c r="C6693" t="s">
        <v>6888</v>
      </c>
      <c r="D6693" t="s">
        <v>590</v>
      </c>
      <c r="E6693" t="str">
        <f ca="1">VLOOKUP($A6693,'Company Lookup'!$A:$E,2,FALSE)</f>
        <v>RiverNorth/DoubleLine Strategic Opportunity Fund, Inc.</v>
      </c>
      <c r="F6693" t="str">
        <f ca="1">VLOOKUP($A6693,'Company Lookup'!$A:$E,3,FALSE)</f>
        <v>10000+</v>
      </c>
      <c r="G6693" t="str">
        <f ca="1">VLOOKUP($A6693,'Company Lookup'!$A:$E,4,FALSE)</f>
        <v>Holdings</v>
      </c>
      <c r="H6693" t="str">
        <f ca="1">VLOOKUP($A6693,'Company Lookup'!$A:$E,5,FALSE)</f>
        <v>www.rivernorth/doubleline.com</v>
      </c>
      <c r="I6693" t="str">
        <f ca="1">VLOOKUP($B6693,'Sales Rep Lookup'!$A:$C,2,FALSE)</f>
        <v>Yvette Anderson</v>
      </c>
    </row>
    <row r="6694" spans="1:9" x14ac:dyDescent="0.2">
      <c r="A6694" s="1">
        <f t="shared" ca="1" si="208"/>
        <v>568</v>
      </c>
      <c r="B6694" s="1">
        <f t="shared" ca="1" si="209"/>
        <v>86</v>
      </c>
      <c r="C6694" t="s">
        <v>6889</v>
      </c>
      <c r="D6694" t="s">
        <v>249</v>
      </c>
      <c r="E6694" t="str">
        <f ca="1">VLOOKUP($A6694,'Company Lookup'!$A:$E,2,FALSE)</f>
        <v>Ion Geophysical Corporation</v>
      </c>
      <c r="F6694" t="str">
        <f ca="1">VLOOKUP($A6694,'Company Lookup'!$A:$E,3,FALSE)</f>
        <v>1001-5000</v>
      </c>
      <c r="G6694" t="str">
        <f ca="1">VLOOKUP($A6694,'Company Lookup'!$A:$E,4,FALSE)</f>
        <v>Oil &amp; Gas Production</v>
      </c>
      <c r="H6694" t="str">
        <f ca="1">VLOOKUP($A6694,'Company Lookup'!$A:$E,5,FALSE)</f>
        <v>www.ion.com</v>
      </c>
      <c r="I6694" t="str">
        <f ca="1">VLOOKUP($B6694,'Sales Rep Lookup'!$A:$C,2,FALSE)</f>
        <v>Nyssa King</v>
      </c>
    </row>
    <row r="6695" spans="1:9" x14ac:dyDescent="0.2">
      <c r="A6695" s="1">
        <f t="shared" ca="1" si="208"/>
        <v>1</v>
      </c>
      <c r="B6695" s="1">
        <f t="shared" ca="1" si="209"/>
        <v>28</v>
      </c>
      <c r="C6695" t="s">
        <v>6890</v>
      </c>
      <c r="D6695" t="s">
        <v>65</v>
      </c>
      <c r="E6695" t="str">
        <f ca="1">VLOOKUP($A6695,'Company Lookup'!$A:$E,2,FALSE)</f>
        <v>PowerShares S&amp;P SmallCap Materials Portfolio</v>
      </c>
      <c r="F6695" t="str">
        <f ca="1">VLOOKUP($A6695,'Company Lookup'!$A:$E,3,FALSE)</f>
        <v>10000+</v>
      </c>
      <c r="G6695" t="str">
        <f ca="1">VLOOKUP($A6695,'Company Lookup'!$A:$E,4,FALSE)</f>
        <v>Holdings</v>
      </c>
      <c r="H6695" t="str">
        <f ca="1">VLOOKUP($A6695,'Company Lookup'!$A:$E,5,FALSE)</f>
        <v>www.powershares.com</v>
      </c>
      <c r="I6695" t="str">
        <f ca="1">VLOOKUP($B6695,'Sales Rep Lookup'!$A:$C,2,FALSE)</f>
        <v>Thomas Kidd</v>
      </c>
    </row>
    <row r="6696" spans="1:9" x14ac:dyDescent="0.2">
      <c r="A6696" s="1">
        <f t="shared" ca="1" si="208"/>
        <v>694</v>
      </c>
      <c r="B6696" s="1">
        <f t="shared" ca="1" si="209"/>
        <v>97</v>
      </c>
      <c r="C6696" t="s">
        <v>6891</v>
      </c>
      <c r="D6696" t="s">
        <v>42</v>
      </c>
      <c r="E6696" t="str">
        <f ca="1">VLOOKUP($A6696,'Company Lookup'!$A:$E,2,FALSE)</f>
        <v>Mirna Therapeutics, Inc.</v>
      </c>
      <c r="F6696" t="str">
        <f ca="1">VLOOKUP($A6696,'Company Lookup'!$A:$E,3,FALSE)</f>
        <v>1001-5000</v>
      </c>
      <c r="G6696" t="str">
        <f ca="1">VLOOKUP($A6696,'Company Lookup'!$A:$E,4,FALSE)</f>
        <v>Major Pharmaceuticals</v>
      </c>
      <c r="H6696" t="str">
        <f ca="1">VLOOKUP($A6696,'Company Lookup'!$A:$E,5,FALSE)</f>
        <v>www.mirna.com</v>
      </c>
      <c r="I6696" t="str">
        <f ca="1">VLOOKUP($B6696,'Sales Rep Lookup'!$A:$C,2,FALSE)</f>
        <v>Neil Garrett</v>
      </c>
    </row>
    <row r="6697" spans="1:9" x14ac:dyDescent="0.2">
      <c r="A6697" s="1">
        <f t="shared" ca="1" si="208"/>
        <v>380</v>
      </c>
      <c r="B6697" s="1">
        <f t="shared" ca="1" si="209"/>
        <v>79</v>
      </c>
      <c r="C6697" t="s">
        <v>6892</v>
      </c>
      <c r="D6697" t="s">
        <v>138</v>
      </c>
      <c r="E6697" t="str">
        <f ca="1">VLOOKUP($A6697,'Company Lookup'!$A:$E,2,FALSE)</f>
        <v>Dollar Tree, Inc.</v>
      </c>
      <c r="F6697" t="str">
        <f ca="1">VLOOKUP($A6697,'Company Lookup'!$A:$E,3,FALSE)</f>
        <v>1001-5000</v>
      </c>
      <c r="G6697" t="str">
        <f ca="1">VLOOKUP($A6697,'Company Lookup'!$A:$E,4,FALSE)</f>
        <v>Department/Specialty Retail Stores</v>
      </c>
      <c r="H6697" t="str">
        <f ca="1">VLOOKUP($A6697,'Company Lookup'!$A:$E,5,FALSE)</f>
        <v>www.dollar.com</v>
      </c>
      <c r="I6697" t="str">
        <f ca="1">VLOOKUP($B6697,'Sales Rep Lookup'!$A:$C,2,FALSE)</f>
        <v>Piper Clarke</v>
      </c>
    </row>
    <row r="6698" spans="1:9" x14ac:dyDescent="0.2">
      <c r="A6698" s="1">
        <f t="shared" ca="1" si="208"/>
        <v>907</v>
      </c>
      <c r="B6698" s="1">
        <f t="shared" ca="1" si="209"/>
        <v>44</v>
      </c>
      <c r="C6698" t="s">
        <v>6893</v>
      </c>
      <c r="D6698" t="s">
        <v>102</v>
      </c>
      <c r="E6698" t="str">
        <f ca="1">VLOOKUP($A6698,'Company Lookup'!$A:$E,2,FALSE)</f>
        <v>Vulcan Materials Company</v>
      </c>
      <c r="F6698" t="str">
        <f ca="1">VLOOKUP($A6698,'Company Lookup'!$A:$E,3,FALSE)</f>
        <v>501-1000</v>
      </c>
      <c r="G6698" t="str">
        <f ca="1">VLOOKUP($A6698,'Company Lookup'!$A:$E,4,FALSE)</f>
        <v>Mining &amp; Quarrying of Nonmetallic Minerals (No Fuels)</v>
      </c>
      <c r="H6698" t="str">
        <f ca="1">VLOOKUP($A6698,'Company Lookup'!$A:$E,5,FALSE)</f>
        <v>www.vulcan.com</v>
      </c>
      <c r="I6698" t="str">
        <f ca="1">VLOOKUP($B6698,'Sales Rep Lookup'!$A:$C,2,FALSE)</f>
        <v>Lani Solomon</v>
      </c>
    </row>
    <row r="6699" spans="1:9" x14ac:dyDescent="0.2">
      <c r="A6699" s="1">
        <f t="shared" ca="1" si="208"/>
        <v>91</v>
      </c>
      <c r="B6699" s="1">
        <f t="shared" ca="1" si="209"/>
        <v>57</v>
      </c>
      <c r="C6699" t="s">
        <v>6894</v>
      </c>
      <c r="D6699" t="s">
        <v>161</v>
      </c>
      <c r="E6699" t="str">
        <f ca="1">VLOOKUP($A6699,'Company Lookup'!$A:$E,2,FALSE)</f>
        <v>Wheeler Real Estate Investment Trust, Inc.</v>
      </c>
      <c r="F6699" t="str">
        <f ca="1">VLOOKUP($A6699,'Company Lookup'!$A:$E,3,FALSE)</f>
        <v>1001-5000</v>
      </c>
      <c r="G6699" t="str">
        <f ca="1">VLOOKUP($A6699,'Company Lookup'!$A:$E,4,FALSE)</f>
        <v>Real Estate Investment Trusts</v>
      </c>
      <c r="H6699" t="str">
        <f ca="1">VLOOKUP($A6699,'Company Lookup'!$A:$E,5,FALSE)</f>
        <v>www.wheeler.com</v>
      </c>
      <c r="I6699" t="str">
        <f ca="1">VLOOKUP($B6699,'Sales Rep Lookup'!$A:$C,2,FALSE)</f>
        <v>Colette Black</v>
      </c>
    </row>
    <row r="6700" spans="1:9" x14ac:dyDescent="0.2">
      <c r="A6700" s="1">
        <f t="shared" ca="1" si="208"/>
        <v>256</v>
      </c>
      <c r="B6700" s="1">
        <f t="shared" ca="1" si="209"/>
        <v>51</v>
      </c>
      <c r="C6700" t="s">
        <v>6895</v>
      </c>
      <c r="D6700" t="s">
        <v>362</v>
      </c>
      <c r="E6700" t="str">
        <f ca="1">VLOOKUP($A6700,'Company Lookup'!$A:$E,2,FALSE)</f>
        <v>Oak Valley Bancorp (CA)</v>
      </c>
      <c r="F6700" t="str">
        <f ca="1">VLOOKUP($A6700,'Company Lookup'!$A:$E,3,FALSE)</f>
        <v>201-500</v>
      </c>
      <c r="G6700" t="str">
        <f ca="1">VLOOKUP($A6700,'Company Lookup'!$A:$E,4,FALSE)</f>
        <v>Major Banks</v>
      </c>
      <c r="H6700" t="str">
        <f ca="1">VLOOKUP($A6700,'Company Lookup'!$A:$E,5,FALSE)</f>
        <v>www.oak.com</v>
      </c>
      <c r="I6700" t="str">
        <f ca="1">VLOOKUP($B6700,'Sales Rep Lookup'!$A:$C,2,FALSE)</f>
        <v>Iliana Weiss</v>
      </c>
    </row>
    <row r="6701" spans="1:9" x14ac:dyDescent="0.2">
      <c r="A6701" s="1">
        <f t="shared" ca="1" si="208"/>
        <v>672</v>
      </c>
      <c r="B6701" s="1">
        <f t="shared" ca="1" si="209"/>
        <v>21</v>
      </c>
      <c r="C6701" t="s">
        <v>6896</v>
      </c>
      <c r="D6701" t="s">
        <v>294</v>
      </c>
      <c r="E6701" t="str">
        <f ca="1">VLOOKUP($A6701,'Company Lookup'!$A:$E,2,FALSE)</f>
        <v>Berkshire Hills Bancorp, Inc.</v>
      </c>
      <c r="F6701" t="str">
        <f ca="1">VLOOKUP($A6701,'Company Lookup'!$A:$E,3,FALSE)</f>
        <v>501-1000</v>
      </c>
      <c r="G6701" t="str">
        <f ca="1">VLOOKUP($A6701,'Company Lookup'!$A:$E,4,FALSE)</f>
        <v>Banks</v>
      </c>
      <c r="H6701" t="str">
        <f ca="1">VLOOKUP($A6701,'Company Lookup'!$A:$E,5,FALSE)</f>
        <v>www.berkshire.com</v>
      </c>
      <c r="I6701" t="str">
        <f ca="1">VLOOKUP($B6701,'Sales Rep Lookup'!$A:$C,2,FALSE)</f>
        <v>Vernon Dejesus</v>
      </c>
    </row>
    <row r="6702" spans="1:9" x14ac:dyDescent="0.2">
      <c r="A6702" s="1">
        <f t="shared" ca="1" si="208"/>
        <v>411</v>
      </c>
      <c r="B6702" s="1">
        <f t="shared" ca="1" si="209"/>
        <v>7</v>
      </c>
      <c r="C6702" t="s">
        <v>6897</v>
      </c>
      <c r="D6702" t="s">
        <v>341</v>
      </c>
      <c r="E6702" t="str">
        <f ca="1">VLOOKUP($A6702,'Company Lookup'!$A:$E,2,FALSE)</f>
        <v>Innodata Inc.</v>
      </c>
      <c r="F6702" t="str">
        <f ca="1">VLOOKUP($A6702,'Company Lookup'!$A:$E,3,FALSE)</f>
        <v>501-1000</v>
      </c>
      <c r="G6702" t="str">
        <f ca="1">VLOOKUP($A6702,'Company Lookup'!$A:$E,4,FALSE)</f>
        <v>EDP Services</v>
      </c>
      <c r="H6702" t="str">
        <f ca="1">VLOOKUP($A6702,'Company Lookup'!$A:$E,5,FALSE)</f>
        <v>www.innodata.com</v>
      </c>
      <c r="I6702" t="str">
        <f ca="1">VLOOKUP($B6702,'Sales Rep Lookup'!$A:$C,2,FALSE)</f>
        <v>Shaeleigh Ruiz</v>
      </c>
    </row>
    <row r="6703" spans="1:9" x14ac:dyDescent="0.2">
      <c r="A6703" s="1">
        <f t="shared" ca="1" si="208"/>
        <v>456</v>
      </c>
      <c r="B6703" s="1">
        <f t="shared" ca="1" si="209"/>
        <v>38</v>
      </c>
      <c r="C6703" t="s">
        <v>6898</v>
      </c>
      <c r="D6703" t="s">
        <v>96</v>
      </c>
      <c r="E6703" t="str">
        <f ca="1">VLOOKUP($A6703,'Company Lookup'!$A:$E,2,FALSE)</f>
        <v>Lipocine Inc.</v>
      </c>
      <c r="F6703" t="str">
        <f ca="1">VLOOKUP($A6703,'Company Lookup'!$A:$E,3,FALSE)</f>
        <v>1001-5000</v>
      </c>
      <c r="G6703" t="str">
        <f ca="1">VLOOKUP($A6703,'Company Lookup'!$A:$E,4,FALSE)</f>
        <v>Major Pharmaceuticals</v>
      </c>
      <c r="H6703" t="str">
        <f ca="1">VLOOKUP($A6703,'Company Lookup'!$A:$E,5,FALSE)</f>
        <v>www.lipocine.com</v>
      </c>
      <c r="I6703" t="str">
        <f ca="1">VLOOKUP($B6703,'Sales Rep Lookup'!$A:$C,2,FALSE)</f>
        <v>Colleen Harper</v>
      </c>
    </row>
    <row r="6704" spans="1:9" x14ac:dyDescent="0.2">
      <c r="A6704" s="1">
        <f t="shared" ca="1" si="208"/>
        <v>843</v>
      </c>
      <c r="B6704" s="1">
        <f t="shared" ca="1" si="209"/>
        <v>16</v>
      </c>
      <c r="C6704" t="s">
        <v>6899</v>
      </c>
      <c r="D6704" t="s">
        <v>108</v>
      </c>
      <c r="E6704" t="str">
        <f ca="1">VLOOKUP($A6704,'Company Lookup'!$A:$E,2,FALSE)</f>
        <v>First Trust Managed Municipal ETF</v>
      </c>
      <c r="F6704" t="str">
        <f ca="1">VLOOKUP($A6704,'Company Lookup'!$A:$E,3,FALSE)</f>
        <v>201-500</v>
      </c>
      <c r="G6704" t="str">
        <f ca="1">VLOOKUP($A6704,'Company Lookup'!$A:$E,4,FALSE)</f>
        <v>Holdings</v>
      </c>
      <c r="H6704" t="str">
        <f ca="1">VLOOKUP($A6704,'Company Lookup'!$A:$E,5,FALSE)</f>
        <v>www.first.com</v>
      </c>
      <c r="I6704" t="str">
        <f ca="1">VLOOKUP($B6704,'Sales Rep Lookup'!$A:$C,2,FALSE)</f>
        <v>Kimberley Owen</v>
      </c>
    </row>
    <row r="6705" spans="1:9" x14ac:dyDescent="0.2">
      <c r="A6705" s="1">
        <f t="shared" ca="1" si="208"/>
        <v>304</v>
      </c>
      <c r="B6705" s="1">
        <f t="shared" ca="1" si="209"/>
        <v>13</v>
      </c>
      <c r="C6705" t="s">
        <v>6900</v>
      </c>
      <c r="D6705" t="s">
        <v>242</v>
      </c>
      <c r="E6705" t="str">
        <f ca="1">VLOOKUP($A6705,'Company Lookup'!$A:$E,2,FALSE)</f>
        <v>Raymond James Financial, Inc.</v>
      </c>
      <c r="F6705" t="str">
        <f ca="1">VLOOKUP($A6705,'Company Lookup'!$A:$E,3,FALSE)</f>
        <v>501-1000</v>
      </c>
      <c r="G6705" t="str">
        <f ca="1">VLOOKUP($A6705,'Company Lookup'!$A:$E,4,FALSE)</f>
        <v>Investment Bankers/Brokers/Service</v>
      </c>
      <c r="H6705" t="str">
        <f ca="1">VLOOKUP($A6705,'Company Lookup'!$A:$E,5,FALSE)</f>
        <v>www.raymond.com</v>
      </c>
      <c r="I6705" t="str">
        <f ca="1">VLOOKUP($B6705,'Sales Rep Lookup'!$A:$C,2,FALSE)</f>
        <v>Anjolie Murphy</v>
      </c>
    </row>
    <row r="6706" spans="1:9" x14ac:dyDescent="0.2">
      <c r="A6706" s="1">
        <f t="shared" ca="1" si="208"/>
        <v>356</v>
      </c>
      <c r="B6706" s="1">
        <f t="shared" ca="1" si="209"/>
        <v>32</v>
      </c>
      <c r="C6706" t="s">
        <v>6901</v>
      </c>
      <c r="D6706" t="s">
        <v>75</v>
      </c>
      <c r="E6706" t="str">
        <f ca="1">VLOOKUP($A6706,'Company Lookup'!$A:$E,2,FALSE)</f>
        <v>Amtech Systems, Inc.</v>
      </c>
      <c r="F6706" t="str">
        <f ca="1">VLOOKUP($A6706,'Company Lookup'!$A:$E,3,FALSE)</f>
        <v>1001-5000</v>
      </c>
      <c r="G6706" t="str">
        <f ca="1">VLOOKUP($A6706,'Company Lookup'!$A:$E,4,FALSE)</f>
        <v>Industrial Machinery/Components</v>
      </c>
      <c r="H6706" t="str">
        <f ca="1">VLOOKUP($A6706,'Company Lookup'!$A:$E,5,FALSE)</f>
        <v>www.amtech.com</v>
      </c>
      <c r="I6706" t="str">
        <f ca="1">VLOOKUP($B6706,'Sales Rep Lookup'!$A:$C,2,FALSE)</f>
        <v>Gretchen Montgomery</v>
      </c>
    </row>
    <row r="6707" spans="1:9" x14ac:dyDescent="0.2">
      <c r="A6707" s="1">
        <f t="shared" ca="1" si="208"/>
        <v>521</v>
      </c>
      <c r="B6707" s="1">
        <f t="shared" ca="1" si="209"/>
        <v>64</v>
      </c>
      <c r="C6707" t="s">
        <v>6902</v>
      </c>
      <c r="D6707" t="s">
        <v>90</v>
      </c>
      <c r="E6707" t="str">
        <f ca="1">VLOOKUP($A6707,'Company Lookup'!$A:$E,2,FALSE)</f>
        <v>Coherus BioSciences, Inc.</v>
      </c>
      <c r="F6707" t="str">
        <f ca="1">VLOOKUP($A6707,'Company Lookup'!$A:$E,3,FALSE)</f>
        <v>201-500</v>
      </c>
      <c r="G6707" t="str">
        <f ca="1">VLOOKUP($A6707,'Company Lookup'!$A:$E,4,FALSE)</f>
        <v>Biotechnology: Biological Products (No Diagnostic Substances)</v>
      </c>
      <c r="H6707" t="str">
        <f ca="1">VLOOKUP($A6707,'Company Lookup'!$A:$E,5,FALSE)</f>
        <v>www.coherus.com</v>
      </c>
      <c r="I6707" t="str">
        <f ca="1">VLOOKUP($B6707,'Sales Rep Lookup'!$A:$C,2,FALSE)</f>
        <v>Rama Frye</v>
      </c>
    </row>
    <row r="6708" spans="1:9" x14ac:dyDescent="0.2">
      <c r="A6708" s="1">
        <f t="shared" ca="1" si="208"/>
        <v>989</v>
      </c>
      <c r="B6708" s="1">
        <f t="shared" ca="1" si="209"/>
        <v>8</v>
      </c>
      <c r="C6708" t="s">
        <v>6903</v>
      </c>
      <c r="D6708" t="s">
        <v>185</v>
      </c>
      <c r="E6708" t="str">
        <f ca="1">VLOOKUP($A6708,'Company Lookup'!$A:$E,2,FALSE)</f>
        <v>Coca Cola Femsa S.A.B. de C.V.</v>
      </c>
      <c r="F6708" t="str">
        <f ca="1">VLOOKUP($A6708,'Company Lookup'!$A:$E,3,FALSE)</f>
        <v>501-1000</v>
      </c>
      <c r="G6708" t="str">
        <f ca="1">VLOOKUP($A6708,'Company Lookup'!$A:$E,4,FALSE)</f>
        <v>Beverages (Production/Distribution)</v>
      </c>
      <c r="H6708" t="str">
        <f ca="1">VLOOKUP($A6708,'Company Lookup'!$A:$E,5,FALSE)</f>
        <v>www.coca.com</v>
      </c>
      <c r="I6708" t="str">
        <f ca="1">VLOOKUP($B6708,'Sales Rep Lookup'!$A:$C,2,FALSE)</f>
        <v>Dexter Cherry</v>
      </c>
    </row>
    <row r="6709" spans="1:9" x14ac:dyDescent="0.2">
      <c r="A6709" s="1">
        <f t="shared" ca="1" si="208"/>
        <v>946</v>
      </c>
      <c r="B6709" s="1">
        <f t="shared" ca="1" si="209"/>
        <v>22</v>
      </c>
      <c r="C6709" t="s">
        <v>6904</v>
      </c>
      <c r="D6709" t="s">
        <v>214</v>
      </c>
      <c r="E6709" t="str">
        <f ca="1">VLOOKUP($A6709,'Company Lookup'!$A:$E,2,FALSE)</f>
        <v>Loews Corporation</v>
      </c>
      <c r="F6709" t="str">
        <f ca="1">VLOOKUP($A6709,'Company Lookup'!$A:$E,3,FALSE)</f>
        <v>501-1000</v>
      </c>
      <c r="G6709" t="str">
        <f ca="1">VLOOKUP($A6709,'Company Lookup'!$A:$E,4,FALSE)</f>
        <v>Property-Casualty Insurers</v>
      </c>
      <c r="H6709" t="str">
        <f ca="1">VLOOKUP($A6709,'Company Lookup'!$A:$E,5,FALSE)</f>
        <v>www.loews.com</v>
      </c>
      <c r="I6709" t="str">
        <f ca="1">VLOOKUP($B6709,'Sales Rep Lookup'!$A:$C,2,FALSE)</f>
        <v>Fuller Spencer</v>
      </c>
    </row>
    <row r="6710" spans="1:9" x14ac:dyDescent="0.2">
      <c r="A6710" s="1">
        <f t="shared" ca="1" si="208"/>
        <v>535</v>
      </c>
      <c r="B6710" s="1">
        <f t="shared" ca="1" si="209"/>
        <v>19</v>
      </c>
      <c r="C6710" t="s">
        <v>6905</v>
      </c>
      <c r="D6710" t="s">
        <v>96</v>
      </c>
      <c r="E6710" t="str">
        <f ca="1">VLOOKUP($A6710,'Company Lookup'!$A:$E,2,FALSE)</f>
        <v>DineEquity, Inc</v>
      </c>
      <c r="F6710" t="str">
        <f ca="1">VLOOKUP($A6710,'Company Lookup'!$A:$E,3,FALSE)</f>
        <v>201-500</v>
      </c>
      <c r="G6710" t="str">
        <f ca="1">VLOOKUP($A6710,'Company Lookup'!$A:$E,4,FALSE)</f>
        <v>Restaurants</v>
      </c>
      <c r="H6710" t="str">
        <f ca="1">VLOOKUP($A6710,'Company Lookup'!$A:$E,5,FALSE)</f>
        <v>www.dineequity,.com</v>
      </c>
      <c r="I6710" t="str">
        <f ca="1">VLOOKUP($B6710,'Sales Rep Lookup'!$A:$C,2,FALSE)</f>
        <v>Hasad Conrad</v>
      </c>
    </row>
    <row r="6711" spans="1:9" x14ac:dyDescent="0.2">
      <c r="A6711" s="1">
        <f t="shared" ca="1" si="208"/>
        <v>654</v>
      </c>
      <c r="B6711" s="1">
        <f t="shared" ca="1" si="209"/>
        <v>53</v>
      </c>
      <c r="C6711" t="s">
        <v>6906</v>
      </c>
      <c r="D6711" t="s">
        <v>142</v>
      </c>
      <c r="E6711" t="str">
        <f ca="1">VLOOKUP($A6711,'Company Lookup'!$A:$E,2,FALSE)</f>
        <v>Pinnacle Financial Partners, Inc.</v>
      </c>
      <c r="F6711" t="str">
        <f ca="1">VLOOKUP($A6711,'Company Lookup'!$A:$E,3,FALSE)</f>
        <v>201-500</v>
      </c>
      <c r="G6711" t="str">
        <f ca="1">VLOOKUP($A6711,'Company Lookup'!$A:$E,4,FALSE)</f>
        <v>Major Banks</v>
      </c>
      <c r="H6711" t="str">
        <f ca="1">VLOOKUP($A6711,'Company Lookup'!$A:$E,5,FALSE)</f>
        <v>www.pinnacle.com</v>
      </c>
      <c r="I6711" t="str">
        <f ca="1">VLOOKUP($B6711,'Sales Rep Lookup'!$A:$C,2,FALSE)</f>
        <v>Mona Mccormick</v>
      </c>
    </row>
    <row r="6712" spans="1:9" x14ac:dyDescent="0.2">
      <c r="A6712" s="1">
        <f t="shared" ca="1" si="208"/>
        <v>368</v>
      </c>
      <c r="B6712" s="1">
        <f t="shared" ca="1" si="209"/>
        <v>5</v>
      </c>
      <c r="C6712" t="s">
        <v>6907</v>
      </c>
      <c r="D6712" t="s">
        <v>409</v>
      </c>
      <c r="E6712" t="str">
        <f ca="1">VLOOKUP($A6712,'Company Lookup'!$A:$E,2,FALSE)</f>
        <v>Bank of Nova Scotia (The)</v>
      </c>
      <c r="F6712" t="str">
        <f ca="1">VLOOKUP($A6712,'Company Lookup'!$A:$E,3,FALSE)</f>
        <v>1001-5000</v>
      </c>
      <c r="G6712" t="str">
        <f ca="1">VLOOKUP($A6712,'Company Lookup'!$A:$E,4,FALSE)</f>
        <v>Major Banks</v>
      </c>
      <c r="H6712" t="str">
        <f ca="1">VLOOKUP($A6712,'Company Lookup'!$A:$E,5,FALSE)</f>
        <v>www.bank.com</v>
      </c>
      <c r="I6712" t="str">
        <f ca="1">VLOOKUP($B6712,'Sales Rep Lookup'!$A:$C,2,FALSE)</f>
        <v>Risa Pugh</v>
      </c>
    </row>
    <row r="6713" spans="1:9" x14ac:dyDescent="0.2">
      <c r="A6713" s="1">
        <f t="shared" ca="1" si="208"/>
        <v>303</v>
      </c>
      <c r="B6713" s="1">
        <f t="shared" ca="1" si="209"/>
        <v>9</v>
      </c>
      <c r="C6713" t="s">
        <v>6908</v>
      </c>
      <c r="D6713" t="s">
        <v>325</v>
      </c>
      <c r="E6713" t="str">
        <f ca="1">VLOOKUP($A6713,'Company Lookup'!$A:$E,2,FALSE)</f>
        <v>First Trust/Aberdeen Global Opportunity Income Fund</v>
      </c>
      <c r="F6713" t="str">
        <f ca="1">VLOOKUP($A6713,'Company Lookup'!$A:$E,3,FALSE)</f>
        <v>10000+</v>
      </c>
      <c r="G6713" t="str">
        <f ca="1">VLOOKUP($A6713,'Company Lookup'!$A:$E,4,FALSE)</f>
        <v>Holdings</v>
      </c>
      <c r="H6713" t="str">
        <f ca="1">VLOOKUP($A6713,'Company Lookup'!$A:$E,5,FALSE)</f>
        <v>www.first.com</v>
      </c>
      <c r="I6713" t="str">
        <f ca="1">VLOOKUP($B6713,'Sales Rep Lookup'!$A:$C,2,FALSE)</f>
        <v>Louis Yates</v>
      </c>
    </row>
    <row r="6714" spans="1:9" x14ac:dyDescent="0.2">
      <c r="A6714" s="1">
        <f t="shared" ca="1" si="208"/>
        <v>233</v>
      </c>
      <c r="B6714" s="1">
        <f t="shared" ca="1" si="209"/>
        <v>60</v>
      </c>
      <c r="C6714" t="s">
        <v>6909</v>
      </c>
      <c r="D6714" t="s">
        <v>389</v>
      </c>
      <c r="E6714" t="str">
        <f ca="1">VLOOKUP($A6714,'Company Lookup'!$A:$E,2,FALSE)</f>
        <v>PDL BioPharma, Inc.</v>
      </c>
      <c r="F6714" t="str">
        <f ca="1">VLOOKUP($A6714,'Company Lookup'!$A:$E,3,FALSE)</f>
        <v>201-500</v>
      </c>
      <c r="G6714" t="str">
        <f ca="1">VLOOKUP($A6714,'Company Lookup'!$A:$E,4,FALSE)</f>
        <v>Biotechnology: Biological Products (No Diagnostic Substances)</v>
      </c>
      <c r="H6714" t="str">
        <f ca="1">VLOOKUP($A6714,'Company Lookup'!$A:$E,5,FALSE)</f>
        <v>www.pdl.com</v>
      </c>
      <c r="I6714" t="str">
        <f ca="1">VLOOKUP($B6714,'Sales Rep Lookup'!$A:$C,2,FALSE)</f>
        <v>Scott Camacho</v>
      </c>
    </row>
    <row r="6715" spans="1:9" x14ac:dyDescent="0.2">
      <c r="A6715" s="1">
        <f t="shared" ca="1" si="208"/>
        <v>895</v>
      </c>
      <c r="B6715" s="1">
        <f t="shared" ca="1" si="209"/>
        <v>56</v>
      </c>
      <c r="C6715" t="s">
        <v>6910</v>
      </c>
      <c r="D6715" t="s">
        <v>20</v>
      </c>
      <c r="E6715" t="str">
        <f ca="1">VLOOKUP($A6715,'Company Lookup'!$A:$E,2,FALSE)</f>
        <v>Humana Inc.</v>
      </c>
      <c r="F6715" t="str">
        <f ca="1">VLOOKUP($A6715,'Company Lookup'!$A:$E,3,FALSE)</f>
        <v>501-1000</v>
      </c>
      <c r="G6715" t="str">
        <f ca="1">VLOOKUP($A6715,'Company Lookup'!$A:$E,4,FALSE)</f>
        <v>Medical Specialities</v>
      </c>
      <c r="H6715" t="str">
        <f ca="1">VLOOKUP($A6715,'Company Lookup'!$A:$E,5,FALSE)</f>
        <v>www.humana.com</v>
      </c>
      <c r="I6715" t="str">
        <f ca="1">VLOOKUP($B6715,'Sales Rep Lookup'!$A:$C,2,FALSE)</f>
        <v>Hayley Munoz</v>
      </c>
    </row>
    <row r="6716" spans="1:9" x14ac:dyDescent="0.2">
      <c r="A6716" s="1">
        <f t="shared" ca="1" si="208"/>
        <v>764</v>
      </c>
      <c r="B6716" s="1">
        <f t="shared" ca="1" si="209"/>
        <v>82</v>
      </c>
      <c r="C6716" t="s">
        <v>6911</v>
      </c>
      <c r="D6716" t="s">
        <v>299</v>
      </c>
      <c r="E6716" t="str">
        <f ca="1">VLOOKUP($A6716,'Company Lookup'!$A:$E,2,FALSE)</f>
        <v>MiX Telematics Limited</v>
      </c>
      <c r="F6716" t="str">
        <f ca="1">VLOOKUP($A6716,'Company Lookup'!$A:$E,3,FALSE)</f>
        <v>501-1000</v>
      </c>
      <c r="G6716" t="str">
        <f ca="1">VLOOKUP($A6716,'Company Lookup'!$A:$E,4,FALSE)</f>
        <v>Computer Software: Prepackaged Software</v>
      </c>
      <c r="H6716" t="str">
        <f ca="1">VLOOKUP($A6716,'Company Lookup'!$A:$E,5,FALSE)</f>
        <v>www.mix.com</v>
      </c>
      <c r="I6716" t="str">
        <f ca="1">VLOOKUP($B6716,'Sales Rep Lookup'!$A:$C,2,FALSE)</f>
        <v>Rudyard Harrison</v>
      </c>
    </row>
    <row r="6717" spans="1:9" x14ac:dyDescent="0.2">
      <c r="A6717" s="1">
        <f t="shared" ca="1" si="208"/>
        <v>654</v>
      </c>
      <c r="B6717" s="1">
        <f t="shared" ca="1" si="209"/>
        <v>70</v>
      </c>
      <c r="C6717" t="s">
        <v>6912</v>
      </c>
      <c r="D6717" t="s">
        <v>158</v>
      </c>
      <c r="E6717" t="str">
        <f ca="1">VLOOKUP($A6717,'Company Lookup'!$A:$E,2,FALSE)</f>
        <v>Pinnacle Financial Partners, Inc.</v>
      </c>
      <c r="F6717" t="str">
        <f ca="1">VLOOKUP($A6717,'Company Lookup'!$A:$E,3,FALSE)</f>
        <v>201-500</v>
      </c>
      <c r="G6717" t="str">
        <f ca="1">VLOOKUP($A6717,'Company Lookup'!$A:$E,4,FALSE)</f>
        <v>Major Banks</v>
      </c>
      <c r="H6717" t="str">
        <f ca="1">VLOOKUP($A6717,'Company Lookup'!$A:$E,5,FALSE)</f>
        <v>www.pinnacle.com</v>
      </c>
      <c r="I6717" t="str">
        <f ca="1">VLOOKUP($B6717,'Sales Rep Lookup'!$A:$C,2,FALSE)</f>
        <v>Tucker Horn</v>
      </c>
    </row>
    <row r="6718" spans="1:9" x14ac:dyDescent="0.2">
      <c r="A6718" s="1">
        <f t="shared" ca="1" si="208"/>
        <v>687</v>
      </c>
      <c r="B6718" s="1">
        <f t="shared" ca="1" si="209"/>
        <v>85</v>
      </c>
      <c r="C6718" t="s">
        <v>6913</v>
      </c>
      <c r="D6718" t="s">
        <v>28</v>
      </c>
      <c r="E6718" t="str">
        <f ca="1">VLOOKUP($A6718,'Company Lookup'!$A:$E,2,FALSE)</f>
        <v>CBS Corporation</v>
      </c>
      <c r="F6718" t="str">
        <f ca="1">VLOOKUP($A6718,'Company Lookup'!$A:$E,3,FALSE)</f>
        <v>10000+</v>
      </c>
      <c r="G6718" t="str">
        <f ca="1">VLOOKUP($A6718,'Company Lookup'!$A:$E,4,FALSE)</f>
        <v>Holdings</v>
      </c>
      <c r="H6718" t="str">
        <f ca="1">VLOOKUP($A6718,'Company Lookup'!$A:$E,5,FALSE)</f>
        <v>www.cbs.com</v>
      </c>
      <c r="I6718" t="str">
        <f ca="1">VLOOKUP($B6718,'Sales Rep Lookup'!$A:$C,2,FALSE)</f>
        <v>Ria Gilbert</v>
      </c>
    </row>
    <row r="6719" spans="1:9" x14ac:dyDescent="0.2">
      <c r="A6719" s="1">
        <f t="shared" ca="1" si="208"/>
        <v>951</v>
      </c>
      <c r="B6719" s="1">
        <f t="shared" ca="1" si="209"/>
        <v>88</v>
      </c>
      <c r="C6719" t="s">
        <v>6914</v>
      </c>
      <c r="D6719" t="s">
        <v>126</v>
      </c>
      <c r="E6719" t="str">
        <f ca="1">VLOOKUP($A6719,'Company Lookup'!$A:$E,2,FALSE)</f>
        <v>GTY Technology Holdings, Inc.</v>
      </c>
      <c r="F6719" t="str">
        <f ca="1">VLOOKUP($A6719,'Company Lookup'!$A:$E,3,FALSE)</f>
        <v>501-1000</v>
      </c>
      <c r="G6719" t="str">
        <f ca="1">VLOOKUP($A6719,'Company Lookup'!$A:$E,4,FALSE)</f>
        <v>Business Services</v>
      </c>
      <c r="H6719" t="str">
        <f ca="1">VLOOKUP($A6719,'Company Lookup'!$A:$E,5,FALSE)</f>
        <v>www.gty.com</v>
      </c>
      <c r="I6719" t="str">
        <f ca="1">VLOOKUP($B6719,'Sales Rep Lookup'!$A:$C,2,FALSE)</f>
        <v>Rhona Gross</v>
      </c>
    </row>
    <row r="6720" spans="1:9" x14ac:dyDescent="0.2">
      <c r="A6720" s="1">
        <f t="shared" ca="1" si="208"/>
        <v>44</v>
      </c>
      <c r="B6720" s="1">
        <f t="shared" ca="1" si="209"/>
        <v>38</v>
      </c>
      <c r="C6720" t="s">
        <v>6915</v>
      </c>
      <c r="D6720" t="s">
        <v>365</v>
      </c>
      <c r="E6720" t="str">
        <f ca="1">VLOOKUP($A6720,'Company Lookup'!$A:$E,2,FALSE)</f>
        <v>Novanta Inc.</v>
      </c>
      <c r="F6720" t="str">
        <f ca="1">VLOOKUP($A6720,'Company Lookup'!$A:$E,3,FALSE)</f>
        <v>501-1000</v>
      </c>
      <c r="G6720" t="str">
        <f ca="1">VLOOKUP($A6720,'Company Lookup'!$A:$E,4,FALSE)</f>
        <v>Industrial Machinery/Components</v>
      </c>
      <c r="H6720" t="str">
        <f ca="1">VLOOKUP($A6720,'Company Lookup'!$A:$E,5,FALSE)</f>
        <v>www.novanta.com</v>
      </c>
      <c r="I6720" t="str">
        <f ca="1">VLOOKUP($B6720,'Sales Rep Lookup'!$A:$C,2,FALSE)</f>
        <v>Colleen Harper</v>
      </c>
    </row>
    <row r="6721" spans="1:9" x14ac:dyDescent="0.2">
      <c r="A6721" s="1">
        <f t="shared" ca="1" si="208"/>
        <v>197</v>
      </c>
      <c r="B6721" s="1">
        <f t="shared" ca="1" si="209"/>
        <v>1</v>
      </c>
      <c r="C6721" t="s">
        <v>6916</v>
      </c>
      <c r="D6721" t="s">
        <v>286</v>
      </c>
      <c r="E6721" t="str">
        <f ca="1">VLOOKUP($A6721,'Company Lookup'!$A:$E,2,FALSE)</f>
        <v>Federated Premier Intermediate Municipal Income Fund</v>
      </c>
      <c r="F6721" t="str">
        <f ca="1">VLOOKUP($A6721,'Company Lookup'!$A:$E,3,FALSE)</f>
        <v>1001-5000</v>
      </c>
      <c r="G6721" t="str">
        <f ca="1">VLOOKUP($A6721,'Company Lookup'!$A:$E,4,FALSE)</f>
        <v>Holdings</v>
      </c>
      <c r="H6721" t="str">
        <f ca="1">VLOOKUP($A6721,'Company Lookup'!$A:$E,5,FALSE)</f>
        <v>www.federated.com</v>
      </c>
      <c r="I6721" t="str">
        <f ca="1">VLOOKUP($B6721,'Sales Rep Lookup'!$A:$C,2,FALSE)</f>
        <v>Bianca Cardenas</v>
      </c>
    </row>
    <row r="6722" spans="1:9" x14ac:dyDescent="0.2">
      <c r="A6722" s="1">
        <f t="shared" ca="1" si="208"/>
        <v>792</v>
      </c>
      <c r="B6722" s="1">
        <f t="shared" ca="1" si="209"/>
        <v>43</v>
      </c>
      <c r="C6722" t="s">
        <v>6917</v>
      </c>
      <c r="D6722" t="s">
        <v>174</v>
      </c>
      <c r="E6722" t="str">
        <f ca="1">VLOOKUP($A6722,'Company Lookup'!$A:$E,2,FALSE)</f>
        <v>Ultragenyx Pharmaceutical Inc.</v>
      </c>
      <c r="F6722" t="str">
        <f ca="1">VLOOKUP($A6722,'Company Lookup'!$A:$E,3,FALSE)</f>
        <v>201-500</v>
      </c>
      <c r="G6722" t="str">
        <f ca="1">VLOOKUP($A6722,'Company Lookup'!$A:$E,4,FALSE)</f>
        <v>Major Pharmaceuticals</v>
      </c>
      <c r="H6722" t="str">
        <f ca="1">VLOOKUP($A6722,'Company Lookup'!$A:$E,5,FALSE)</f>
        <v>www.ultragenyx.com</v>
      </c>
      <c r="I6722" t="str">
        <f ca="1">VLOOKUP($B6722,'Sales Rep Lookup'!$A:$C,2,FALSE)</f>
        <v>Fritz Rodgers</v>
      </c>
    </row>
    <row r="6723" spans="1:9" x14ac:dyDescent="0.2">
      <c r="A6723" s="1">
        <f t="shared" ref="A6723:A6786" ca="1" si="210">RANDBETWEEN(1,1000)</f>
        <v>880</v>
      </c>
      <c r="B6723" s="1">
        <f t="shared" ref="B6723:B6786" ca="1" si="211">RANDBETWEEN(1,100)</f>
        <v>58</v>
      </c>
      <c r="C6723" t="s">
        <v>6918</v>
      </c>
      <c r="D6723" t="s">
        <v>365</v>
      </c>
      <c r="E6723" t="str">
        <f ca="1">VLOOKUP($A6723,'Company Lookup'!$A:$E,2,FALSE)</f>
        <v>New Relic, Inc.</v>
      </c>
      <c r="F6723" t="str">
        <f ca="1">VLOOKUP($A6723,'Company Lookup'!$A:$E,3,FALSE)</f>
        <v>1001-5000</v>
      </c>
      <c r="G6723" t="str">
        <f ca="1">VLOOKUP($A6723,'Company Lookup'!$A:$E,4,FALSE)</f>
        <v>Computer Software: Prepackaged Software</v>
      </c>
      <c r="H6723" t="str">
        <f ca="1">VLOOKUP($A6723,'Company Lookup'!$A:$E,5,FALSE)</f>
        <v>www.new.com</v>
      </c>
      <c r="I6723" t="str">
        <f ca="1">VLOOKUP($B6723,'Sales Rep Lookup'!$A:$C,2,FALSE)</f>
        <v>Lance Floyd</v>
      </c>
    </row>
    <row r="6724" spans="1:9" x14ac:dyDescent="0.2">
      <c r="A6724" s="1">
        <f t="shared" ca="1" si="210"/>
        <v>178</v>
      </c>
      <c r="B6724" s="1">
        <f t="shared" ca="1" si="211"/>
        <v>27</v>
      </c>
      <c r="C6724" t="s">
        <v>6919</v>
      </c>
      <c r="D6724" t="s">
        <v>38</v>
      </c>
      <c r="E6724" t="str">
        <f ca="1">VLOOKUP($A6724,'Company Lookup'!$A:$E,2,FALSE)</f>
        <v>JAKKS Pacific, Inc.</v>
      </c>
      <c r="F6724" t="str">
        <f ca="1">VLOOKUP($A6724,'Company Lookup'!$A:$E,3,FALSE)</f>
        <v>10000+</v>
      </c>
      <c r="G6724" t="str">
        <f ca="1">VLOOKUP($A6724,'Company Lookup'!$A:$E,4,FALSE)</f>
        <v>Recreational Products/Toys</v>
      </c>
      <c r="H6724" t="str">
        <f ca="1">VLOOKUP($A6724,'Company Lookup'!$A:$E,5,FALSE)</f>
        <v>www.jakks.com</v>
      </c>
      <c r="I6724" t="str">
        <f ca="1">VLOOKUP($B6724,'Sales Rep Lookup'!$A:$C,2,FALSE)</f>
        <v>Catherine Estes</v>
      </c>
    </row>
    <row r="6725" spans="1:9" x14ac:dyDescent="0.2">
      <c r="A6725" s="1">
        <f t="shared" ca="1" si="210"/>
        <v>435</v>
      </c>
      <c r="B6725" s="1">
        <f t="shared" ca="1" si="211"/>
        <v>73</v>
      </c>
      <c r="C6725" t="s">
        <v>6920</v>
      </c>
      <c r="D6725" t="s">
        <v>210</v>
      </c>
      <c r="E6725" t="str">
        <f ca="1">VLOOKUP($A6725,'Company Lookup'!$A:$E,2,FALSE)</f>
        <v>Northern Technologies International Corporation</v>
      </c>
      <c r="F6725" t="str">
        <f ca="1">VLOOKUP($A6725,'Company Lookup'!$A:$E,3,FALSE)</f>
        <v>1001-5000</v>
      </c>
      <c r="G6725" t="str">
        <f ca="1">VLOOKUP($A6725,'Company Lookup'!$A:$E,4,FALSE)</f>
        <v>Industrial Specialties</v>
      </c>
      <c r="H6725" t="str">
        <f ca="1">VLOOKUP($A6725,'Company Lookup'!$A:$E,5,FALSE)</f>
        <v>www.northern.com</v>
      </c>
      <c r="I6725" t="str">
        <f ca="1">VLOOKUP($B6725,'Sales Rep Lookup'!$A:$C,2,FALSE)</f>
        <v>Lysandra Whitfield</v>
      </c>
    </row>
    <row r="6726" spans="1:9" x14ac:dyDescent="0.2">
      <c r="A6726" s="1">
        <f t="shared" ca="1" si="210"/>
        <v>927</v>
      </c>
      <c r="B6726" s="1">
        <f t="shared" ca="1" si="211"/>
        <v>69</v>
      </c>
      <c r="C6726" t="s">
        <v>6921</v>
      </c>
      <c r="D6726" t="s">
        <v>370</v>
      </c>
      <c r="E6726" t="str">
        <f ca="1">VLOOKUP($A6726,'Company Lookup'!$A:$E,2,FALSE)</f>
        <v>US Ecology, Inc.</v>
      </c>
      <c r="F6726" t="str">
        <f ca="1">VLOOKUP($A6726,'Company Lookup'!$A:$E,3,FALSE)</f>
        <v>501-1000</v>
      </c>
      <c r="G6726" t="str">
        <f ca="1">VLOOKUP($A6726,'Company Lookup'!$A:$E,4,FALSE)</f>
        <v>Environmental Services</v>
      </c>
      <c r="H6726" t="str">
        <f ca="1">VLOOKUP($A6726,'Company Lookup'!$A:$E,5,FALSE)</f>
        <v>www.us.com</v>
      </c>
      <c r="I6726" t="str">
        <f ca="1">VLOOKUP($B6726,'Sales Rep Lookup'!$A:$C,2,FALSE)</f>
        <v>Jack Francis</v>
      </c>
    </row>
    <row r="6727" spans="1:9" x14ac:dyDescent="0.2">
      <c r="A6727" s="1">
        <f t="shared" ca="1" si="210"/>
        <v>770</v>
      </c>
      <c r="B6727" s="1">
        <f t="shared" ca="1" si="211"/>
        <v>100</v>
      </c>
      <c r="C6727" t="s">
        <v>6922</v>
      </c>
      <c r="D6727" t="s">
        <v>314</v>
      </c>
      <c r="E6727" t="str">
        <f ca="1">VLOOKUP($A6727,'Company Lookup'!$A:$E,2,FALSE)</f>
        <v>Safe Bulkers, Inc</v>
      </c>
      <c r="F6727" t="str">
        <f ca="1">VLOOKUP($A6727,'Company Lookup'!$A:$E,3,FALSE)</f>
        <v>501-1000</v>
      </c>
      <c r="G6727" t="str">
        <f ca="1">VLOOKUP($A6727,'Company Lookup'!$A:$E,4,FALSE)</f>
        <v>Holdings</v>
      </c>
      <c r="H6727" t="str">
        <f ca="1">VLOOKUP($A6727,'Company Lookup'!$A:$E,5,FALSE)</f>
        <v>www.safe.com</v>
      </c>
      <c r="I6727" t="str">
        <f ca="1">VLOOKUP($B6727,'Sales Rep Lookup'!$A:$C,2,FALSE)</f>
        <v>Quincy Joyner</v>
      </c>
    </row>
    <row r="6728" spans="1:9" x14ac:dyDescent="0.2">
      <c r="A6728" s="1">
        <f t="shared" ca="1" si="210"/>
        <v>205</v>
      </c>
      <c r="B6728" s="1">
        <f t="shared" ca="1" si="211"/>
        <v>47</v>
      </c>
      <c r="C6728" t="s">
        <v>6923</v>
      </c>
      <c r="D6728" t="s">
        <v>210</v>
      </c>
      <c r="E6728" t="str">
        <f ca="1">VLOOKUP($A6728,'Company Lookup'!$A:$E,2,FALSE)</f>
        <v>World Fuel Services Corporation</v>
      </c>
      <c r="F6728" t="str">
        <f ca="1">VLOOKUP($A6728,'Company Lookup'!$A:$E,3,FALSE)</f>
        <v>10000+</v>
      </c>
      <c r="G6728" t="str">
        <f ca="1">VLOOKUP($A6728,'Company Lookup'!$A:$E,4,FALSE)</f>
        <v>Oil Refining/Marketing</v>
      </c>
      <c r="H6728" t="str">
        <f ca="1">VLOOKUP($A6728,'Company Lookup'!$A:$E,5,FALSE)</f>
        <v>www.world.com</v>
      </c>
      <c r="I6728" t="str">
        <f ca="1">VLOOKUP($B6728,'Sales Rep Lookup'!$A:$C,2,FALSE)</f>
        <v>Ursa Singleton</v>
      </c>
    </row>
    <row r="6729" spans="1:9" x14ac:dyDescent="0.2">
      <c r="A6729" s="1">
        <f t="shared" ca="1" si="210"/>
        <v>501</v>
      </c>
      <c r="B6729" s="1">
        <f t="shared" ca="1" si="211"/>
        <v>81</v>
      </c>
      <c r="C6729" t="s">
        <v>6924</v>
      </c>
      <c r="D6729" t="s">
        <v>32</v>
      </c>
      <c r="E6729" t="str">
        <f ca="1">VLOOKUP($A6729,'Company Lookup'!$A:$E,2,FALSE)</f>
        <v>Timken Company (The)</v>
      </c>
      <c r="F6729" t="str">
        <f ca="1">VLOOKUP($A6729,'Company Lookup'!$A:$E,3,FALSE)</f>
        <v>201-500</v>
      </c>
      <c r="G6729" t="str">
        <f ca="1">VLOOKUP($A6729,'Company Lookup'!$A:$E,4,FALSE)</f>
        <v>Metal Fabrications</v>
      </c>
      <c r="H6729" t="str">
        <f ca="1">VLOOKUP($A6729,'Company Lookup'!$A:$E,5,FALSE)</f>
        <v>www.timken.com</v>
      </c>
      <c r="I6729" t="str">
        <f ca="1">VLOOKUP($B6729,'Sales Rep Lookup'!$A:$C,2,FALSE)</f>
        <v>Solomon Matthews</v>
      </c>
    </row>
    <row r="6730" spans="1:9" x14ac:dyDescent="0.2">
      <c r="A6730" s="1">
        <f t="shared" ca="1" si="210"/>
        <v>758</v>
      </c>
      <c r="B6730" s="1">
        <f t="shared" ca="1" si="211"/>
        <v>61</v>
      </c>
      <c r="C6730" t="s">
        <v>6925</v>
      </c>
      <c r="D6730" t="s">
        <v>99</v>
      </c>
      <c r="E6730" t="str">
        <f ca="1">VLOOKUP($A6730,'Company Lookup'!$A:$E,2,FALSE)</f>
        <v>Summit Financial Group, Inc.</v>
      </c>
      <c r="F6730" t="str">
        <f ca="1">VLOOKUP($A6730,'Company Lookup'!$A:$E,3,FALSE)</f>
        <v>501-1000</v>
      </c>
      <c r="G6730" t="str">
        <f ca="1">VLOOKUP($A6730,'Company Lookup'!$A:$E,4,FALSE)</f>
        <v>Major Banks</v>
      </c>
      <c r="H6730" t="str">
        <f ca="1">VLOOKUP($A6730,'Company Lookup'!$A:$E,5,FALSE)</f>
        <v>www.summit.com</v>
      </c>
      <c r="I6730" t="str">
        <f ca="1">VLOOKUP($B6730,'Sales Rep Lookup'!$A:$C,2,FALSE)</f>
        <v>Maryam Whitfield</v>
      </c>
    </row>
    <row r="6731" spans="1:9" x14ac:dyDescent="0.2">
      <c r="A6731" s="1">
        <f t="shared" ca="1" si="210"/>
        <v>171</v>
      </c>
      <c r="B6731" s="1">
        <f t="shared" ca="1" si="211"/>
        <v>20</v>
      </c>
      <c r="C6731" t="s">
        <v>6926</v>
      </c>
      <c r="D6731" t="s">
        <v>16</v>
      </c>
      <c r="E6731" t="str">
        <f ca="1">VLOOKUP($A6731,'Company Lookup'!$A:$E,2,FALSE)</f>
        <v>Telecom Italia S.P.A.</v>
      </c>
      <c r="F6731" t="str">
        <f ca="1">VLOOKUP($A6731,'Company Lookup'!$A:$E,3,FALSE)</f>
        <v>201-500</v>
      </c>
      <c r="G6731" t="str">
        <f ca="1">VLOOKUP($A6731,'Company Lookup'!$A:$E,4,FALSE)</f>
        <v>Holdings</v>
      </c>
      <c r="H6731" t="str">
        <f ca="1">VLOOKUP($A6731,'Company Lookup'!$A:$E,5,FALSE)</f>
        <v>www.telecom.com</v>
      </c>
      <c r="I6731" t="str">
        <f ca="1">VLOOKUP($B6731,'Sales Rep Lookup'!$A:$C,2,FALSE)</f>
        <v>Orson Santos</v>
      </c>
    </row>
    <row r="6732" spans="1:9" x14ac:dyDescent="0.2">
      <c r="A6732" s="1">
        <f t="shared" ca="1" si="210"/>
        <v>888</v>
      </c>
      <c r="B6732" s="1">
        <f t="shared" ca="1" si="211"/>
        <v>2</v>
      </c>
      <c r="C6732" t="s">
        <v>6927</v>
      </c>
      <c r="D6732" t="s">
        <v>603</v>
      </c>
      <c r="E6732" t="str">
        <f ca="1">VLOOKUP($A6732,'Company Lookup'!$A:$E,2,FALSE)</f>
        <v>BlackRock California Municipal Income Trust</v>
      </c>
      <c r="F6732" t="str">
        <f ca="1">VLOOKUP($A6732,'Company Lookup'!$A:$E,3,FALSE)</f>
        <v>201-500</v>
      </c>
      <c r="G6732" t="str">
        <f ca="1">VLOOKUP($A6732,'Company Lookup'!$A:$E,4,FALSE)</f>
        <v>Holdings</v>
      </c>
      <c r="H6732" t="str">
        <f ca="1">VLOOKUP($A6732,'Company Lookup'!$A:$E,5,FALSE)</f>
        <v>www.blackrock.com</v>
      </c>
      <c r="I6732" t="str">
        <f ca="1">VLOOKUP($B6732,'Sales Rep Lookup'!$A:$C,2,FALSE)</f>
        <v>Samuel Acosta</v>
      </c>
    </row>
    <row r="6733" spans="1:9" x14ac:dyDescent="0.2">
      <c r="A6733" s="1">
        <f t="shared" ca="1" si="210"/>
        <v>802</v>
      </c>
      <c r="B6733" s="1">
        <f t="shared" ca="1" si="211"/>
        <v>9</v>
      </c>
      <c r="C6733" t="s">
        <v>6928</v>
      </c>
      <c r="D6733" t="s">
        <v>94</v>
      </c>
      <c r="E6733" t="str">
        <f ca="1">VLOOKUP($A6733,'Company Lookup'!$A:$E,2,FALSE)</f>
        <v>Valvoline Inc.</v>
      </c>
      <c r="F6733" t="str">
        <f ca="1">VLOOKUP($A6733,'Company Lookup'!$A:$E,3,FALSE)</f>
        <v>10000+</v>
      </c>
      <c r="G6733" t="str">
        <f ca="1">VLOOKUP($A6733,'Company Lookup'!$A:$E,4,FALSE)</f>
        <v>Major Chemicals</v>
      </c>
      <c r="H6733" t="str">
        <f ca="1">VLOOKUP($A6733,'Company Lookup'!$A:$E,5,FALSE)</f>
        <v>www.valvoline.com</v>
      </c>
      <c r="I6733" t="str">
        <f ca="1">VLOOKUP($B6733,'Sales Rep Lookup'!$A:$C,2,FALSE)</f>
        <v>Louis Yates</v>
      </c>
    </row>
    <row r="6734" spans="1:9" x14ac:dyDescent="0.2">
      <c r="A6734" s="1">
        <f t="shared" ca="1" si="210"/>
        <v>717</v>
      </c>
      <c r="B6734" s="1">
        <f t="shared" ca="1" si="211"/>
        <v>33</v>
      </c>
      <c r="C6734" t="s">
        <v>6929</v>
      </c>
      <c r="D6734" t="s">
        <v>94</v>
      </c>
      <c r="E6734" t="str">
        <f ca="1">VLOOKUP($A6734,'Company Lookup'!$A:$E,2,FALSE)</f>
        <v>R.R. Donnelley &amp; Sons Company</v>
      </c>
      <c r="F6734" t="str">
        <f ca="1">VLOOKUP($A6734,'Company Lookup'!$A:$E,3,FALSE)</f>
        <v>10000+</v>
      </c>
      <c r="G6734" t="str">
        <f ca="1">VLOOKUP($A6734,'Company Lookup'!$A:$E,4,FALSE)</f>
        <v>Publishing</v>
      </c>
      <c r="H6734" t="str">
        <f ca="1">VLOOKUP($A6734,'Company Lookup'!$A:$E,5,FALSE)</f>
        <v>www.r.r..com</v>
      </c>
      <c r="I6734" t="str">
        <f ca="1">VLOOKUP($B6734,'Sales Rep Lookup'!$A:$C,2,FALSE)</f>
        <v>Chester Payne</v>
      </c>
    </row>
    <row r="6735" spans="1:9" x14ac:dyDescent="0.2">
      <c r="A6735" s="1">
        <f t="shared" ca="1" si="210"/>
        <v>617</v>
      </c>
      <c r="B6735" s="1">
        <f t="shared" ca="1" si="211"/>
        <v>64</v>
      </c>
      <c r="C6735" t="s">
        <v>6930</v>
      </c>
      <c r="D6735" t="s">
        <v>331</v>
      </c>
      <c r="E6735" t="str">
        <f ca="1">VLOOKUP($A6735,'Company Lookup'!$A:$E,2,FALSE)</f>
        <v>Kirkland&amp;#39;s, Inc.</v>
      </c>
      <c r="F6735" t="str">
        <f ca="1">VLOOKUP($A6735,'Company Lookup'!$A:$E,3,FALSE)</f>
        <v>501-1000</v>
      </c>
      <c r="G6735" t="str">
        <f ca="1">VLOOKUP($A6735,'Company Lookup'!$A:$E,4,FALSE)</f>
        <v>Other Specialty Stores</v>
      </c>
      <c r="H6735" t="str">
        <f ca="1">VLOOKUP($A6735,'Company Lookup'!$A:$E,5,FALSE)</f>
        <v>www.kirkland&amp;#39;s,.com</v>
      </c>
      <c r="I6735" t="str">
        <f ca="1">VLOOKUP($B6735,'Sales Rep Lookup'!$A:$C,2,FALSE)</f>
        <v>Rama Frye</v>
      </c>
    </row>
    <row r="6736" spans="1:9" x14ac:dyDescent="0.2">
      <c r="A6736" s="1">
        <f t="shared" ca="1" si="210"/>
        <v>989</v>
      </c>
      <c r="B6736" s="1">
        <f t="shared" ca="1" si="211"/>
        <v>86</v>
      </c>
      <c r="C6736" t="s">
        <v>6931</v>
      </c>
      <c r="D6736" t="s">
        <v>52</v>
      </c>
      <c r="E6736" t="str">
        <f ca="1">VLOOKUP($A6736,'Company Lookup'!$A:$E,2,FALSE)</f>
        <v>Coca Cola Femsa S.A.B. de C.V.</v>
      </c>
      <c r="F6736" t="str">
        <f ca="1">VLOOKUP($A6736,'Company Lookup'!$A:$E,3,FALSE)</f>
        <v>501-1000</v>
      </c>
      <c r="G6736" t="str">
        <f ca="1">VLOOKUP($A6736,'Company Lookup'!$A:$E,4,FALSE)</f>
        <v>Beverages (Production/Distribution)</v>
      </c>
      <c r="H6736" t="str">
        <f ca="1">VLOOKUP($A6736,'Company Lookup'!$A:$E,5,FALSE)</f>
        <v>www.coca.com</v>
      </c>
      <c r="I6736" t="str">
        <f ca="1">VLOOKUP($B6736,'Sales Rep Lookup'!$A:$C,2,FALSE)</f>
        <v>Nyssa King</v>
      </c>
    </row>
    <row r="6737" spans="1:9" x14ac:dyDescent="0.2">
      <c r="A6737" s="1">
        <f t="shared" ca="1" si="210"/>
        <v>318</v>
      </c>
      <c r="B6737" s="1">
        <f t="shared" ca="1" si="211"/>
        <v>30</v>
      </c>
      <c r="C6737" t="s">
        <v>6932</v>
      </c>
      <c r="D6737" t="s">
        <v>88</v>
      </c>
      <c r="E6737" t="str">
        <f ca="1">VLOOKUP($A6737,'Company Lookup'!$A:$E,2,FALSE)</f>
        <v>Westbury Bancorp, Inc.</v>
      </c>
      <c r="F6737" t="str">
        <f ca="1">VLOOKUP($A6737,'Company Lookup'!$A:$E,3,FALSE)</f>
        <v>201-500</v>
      </c>
      <c r="G6737" t="str">
        <f ca="1">VLOOKUP($A6737,'Company Lookup'!$A:$E,4,FALSE)</f>
        <v>Major Banks</v>
      </c>
      <c r="H6737" t="str">
        <f ca="1">VLOOKUP($A6737,'Company Lookup'!$A:$E,5,FALSE)</f>
        <v>www.westbury.com</v>
      </c>
      <c r="I6737" t="str">
        <f ca="1">VLOOKUP($B6737,'Sales Rep Lookup'!$A:$C,2,FALSE)</f>
        <v>Perry Poole</v>
      </c>
    </row>
    <row r="6738" spans="1:9" x14ac:dyDescent="0.2">
      <c r="A6738" s="1">
        <f t="shared" ca="1" si="210"/>
        <v>86</v>
      </c>
      <c r="B6738" s="1">
        <f t="shared" ca="1" si="211"/>
        <v>75</v>
      </c>
      <c r="C6738" t="s">
        <v>6933</v>
      </c>
      <c r="D6738" t="s">
        <v>110</v>
      </c>
      <c r="E6738" t="str">
        <f ca="1">VLOOKUP($A6738,'Company Lookup'!$A:$E,2,FALSE)</f>
        <v>PCM, Inc.</v>
      </c>
      <c r="F6738" t="str">
        <f ca="1">VLOOKUP($A6738,'Company Lookup'!$A:$E,3,FALSE)</f>
        <v>1001-5000</v>
      </c>
      <c r="G6738" t="str">
        <f ca="1">VLOOKUP($A6738,'Company Lookup'!$A:$E,4,FALSE)</f>
        <v>Catalog/Specialty Distribution</v>
      </c>
      <c r="H6738" t="str">
        <f ca="1">VLOOKUP($A6738,'Company Lookup'!$A:$E,5,FALSE)</f>
        <v>www.pcm,.com</v>
      </c>
      <c r="I6738" t="str">
        <f ca="1">VLOOKUP($B6738,'Sales Rep Lookup'!$A:$C,2,FALSE)</f>
        <v>Dillon Stanley</v>
      </c>
    </row>
    <row r="6739" spans="1:9" x14ac:dyDescent="0.2">
      <c r="A6739" s="1">
        <f t="shared" ca="1" si="210"/>
        <v>228</v>
      </c>
      <c r="B6739" s="1">
        <f t="shared" ca="1" si="211"/>
        <v>83</v>
      </c>
      <c r="C6739" t="s">
        <v>6934</v>
      </c>
      <c r="D6739" t="s">
        <v>42</v>
      </c>
      <c r="E6739" t="str">
        <f ca="1">VLOOKUP($A6739,'Company Lookup'!$A:$E,2,FALSE)</f>
        <v>Customers Bancorp, Inc</v>
      </c>
      <c r="F6739" t="str">
        <f ca="1">VLOOKUP($A6739,'Company Lookup'!$A:$E,3,FALSE)</f>
        <v>10000+</v>
      </c>
      <c r="G6739" t="str">
        <f ca="1">VLOOKUP($A6739,'Company Lookup'!$A:$E,4,FALSE)</f>
        <v>Holdings</v>
      </c>
      <c r="H6739" t="str">
        <f ca="1">VLOOKUP($A6739,'Company Lookup'!$A:$E,5,FALSE)</f>
        <v>www.customers.com</v>
      </c>
      <c r="I6739" t="str">
        <f ca="1">VLOOKUP($B6739,'Sales Rep Lookup'!$A:$C,2,FALSE)</f>
        <v>Kaseem James</v>
      </c>
    </row>
    <row r="6740" spans="1:9" x14ac:dyDescent="0.2">
      <c r="A6740" s="1">
        <f t="shared" ca="1" si="210"/>
        <v>398</v>
      </c>
      <c r="B6740" s="1">
        <f t="shared" ca="1" si="211"/>
        <v>26</v>
      </c>
      <c r="C6740" t="s">
        <v>6935</v>
      </c>
      <c r="D6740" t="s">
        <v>40</v>
      </c>
      <c r="E6740" t="str">
        <f ca="1">VLOOKUP($A6740,'Company Lookup'!$A:$E,2,FALSE)</f>
        <v>First Solar, Inc.</v>
      </c>
      <c r="F6740" t="str">
        <f ca="1">VLOOKUP($A6740,'Company Lookup'!$A:$E,3,FALSE)</f>
        <v>10000+</v>
      </c>
      <c r="G6740" t="str">
        <f ca="1">VLOOKUP($A6740,'Company Lookup'!$A:$E,4,FALSE)</f>
        <v>Semiconductors</v>
      </c>
      <c r="H6740" t="str">
        <f ca="1">VLOOKUP($A6740,'Company Lookup'!$A:$E,5,FALSE)</f>
        <v>www.first.com</v>
      </c>
      <c r="I6740" t="str">
        <f ca="1">VLOOKUP($B6740,'Sales Rep Lookup'!$A:$C,2,FALSE)</f>
        <v>Sacha Osborn</v>
      </c>
    </row>
    <row r="6741" spans="1:9" x14ac:dyDescent="0.2">
      <c r="A6741" s="1">
        <f t="shared" ca="1" si="210"/>
        <v>339</v>
      </c>
      <c r="B6741" s="1">
        <f t="shared" ca="1" si="211"/>
        <v>18</v>
      </c>
      <c r="C6741" t="s">
        <v>6936</v>
      </c>
      <c r="D6741" t="s">
        <v>429</v>
      </c>
      <c r="E6741" t="str">
        <f ca="1">VLOOKUP($A6741,'Company Lookup'!$A:$E,2,FALSE)</f>
        <v>Huntington Bancshares Incorporated</v>
      </c>
      <c r="F6741" t="str">
        <f ca="1">VLOOKUP($A6741,'Company Lookup'!$A:$E,3,FALSE)</f>
        <v>501-1000</v>
      </c>
      <c r="G6741" t="str">
        <f ca="1">VLOOKUP($A6741,'Company Lookup'!$A:$E,4,FALSE)</f>
        <v>Major Banks</v>
      </c>
      <c r="H6741" t="str">
        <f ca="1">VLOOKUP($A6741,'Company Lookup'!$A:$E,5,FALSE)</f>
        <v>www.huntington.com</v>
      </c>
      <c r="I6741" t="str">
        <f ca="1">VLOOKUP($B6741,'Sales Rep Lookup'!$A:$C,2,FALSE)</f>
        <v>Porter Conway</v>
      </c>
    </row>
    <row r="6742" spans="1:9" x14ac:dyDescent="0.2">
      <c r="A6742" s="1">
        <f t="shared" ca="1" si="210"/>
        <v>893</v>
      </c>
      <c r="B6742" s="1">
        <f t="shared" ca="1" si="211"/>
        <v>88</v>
      </c>
      <c r="C6742" t="s">
        <v>6937</v>
      </c>
      <c r="D6742" t="s">
        <v>77</v>
      </c>
      <c r="E6742" t="str">
        <f ca="1">VLOOKUP($A6742,'Company Lookup'!$A:$E,2,FALSE)</f>
        <v>Citigroup Inc.</v>
      </c>
      <c r="F6742" t="str">
        <f ca="1">VLOOKUP($A6742,'Company Lookup'!$A:$E,3,FALSE)</f>
        <v>201-500</v>
      </c>
      <c r="G6742" t="str">
        <f ca="1">VLOOKUP($A6742,'Company Lookup'!$A:$E,4,FALSE)</f>
        <v>Major Banks</v>
      </c>
      <c r="H6742" t="str">
        <f ca="1">VLOOKUP($A6742,'Company Lookup'!$A:$E,5,FALSE)</f>
        <v>www.citigroup.com</v>
      </c>
      <c r="I6742" t="str">
        <f ca="1">VLOOKUP($B6742,'Sales Rep Lookup'!$A:$C,2,FALSE)</f>
        <v>Rhona Gross</v>
      </c>
    </row>
    <row r="6743" spans="1:9" x14ac:dyDescent="0.2">
      <c r="A6743" s="1">
        <f t="shared" ca="1" si="210"/>
        <v>142</v>
      </c>
      <c r="B6743" s="1">
        <f t="shared" ca="1" si="211"/>
        <v>85</v>
      </c>
      <c r="C6743" t="s">
        <v>6938</v>
      </c>
      <c r="D6743" t="s">
        <v>161</v>
      </c>
      <c r="E6743" t="str">
        <f ca="1">VLOOKUP($A6743,'Company Lookup'!$A:$E,2,FALSE)</f>
        <v>BB&amp;T Corporation</v>
      </c>
      <c r="F6743" t="str">
        <f ca="1">VLOOKUP($A6743,'Company Lookup'!$A:$E,3,FALSE)</f>
        <v>501-1000</v>
      </c>
      <c r="G6743" t="str">
        <f ca="1">VLOOKUP($A6743,'Company Lookup'!$A:$E,4,FALSE)</f>
        <v>Holdings</v>
      </c>
      <c r="H6743" t="str">
        <f ca="1">VLOOKUP($A6743,'Company Lookup'!$A:$E,5,FALSE)</f>
        <v>www.bb&amp;t.com</v>
      </c>
      <c r="I6743" t="str">
        <f ca="1">VLOOKUP($B6743,'Sales Rep Lookup'!$A:$C,2,FALSE)</f>
        <v>Ria Gilbert</v>
      </c>
    </row>
    <row r="6744" spans="1:9" x14ac:dyDescent="0.2">
      <c r="A6744" s="1">
        <f t="shared" ca="1" si="210"/>
        <v>356</v>
      </c>
      <c r="B6744" s="1">
        <f t="shared" ca="1" si="211"/>
        <v>27</v>
      </c>
      <c r="C6744" t="s">
        <v>6939</v>
      </c>
      <c r="D6744" t="s">
        <v>365</v>
      </c>
      <c r="E6744" t="str">
        <f ca="1">VLOOKUP($A6744,'Company Lookup'!$A:$E,2,FALSE)</f>
        <v>Amtech Systems, Inc.</v>
      </c>
      <c r="F6744" t="str">
        <f ca="1">VLOOKUP($A6744,'Company Lookup'!$A:$E,3,FALSE)</f>
        <v>1001-5000</v>
      </c>
      <c r="G6744" t="str">
        <f ca="1">VLOOKUP($A6744,'Company Lookup'!$A:$E,4,FALSE)</f>
        <v>Industrial Machinery/Components</v>
      </c>
      <c r="H6744" t="str">
        <f ca="1">VLOOKUP($A6744,'Company Lookup'!$A:$E,5,FALSE)</f>
        <v>www.amtech.com</v>
      </c>
      <c r="I6744" t="str">
        <f ca="1">VLOOKUP($B6744,'Sales Rep Lookup'!$A:$C,2,FALSE)</f>
        <v>Catherine Estes</v>
      </c>
    </row>
    <row r="6745" spans="1:9" x14ac:dyDescent="0.2">
      <c r="A6745" s="1">
        <f t="shared" ca="1" si="210"/>
        <v>53</v>
      </c>
      <c r="B6745" s="1">
        <f t="shared" ca="1" si="211"/>
        <v>22</v>
      </c>
      <c r="C6745" t="s">
        <v>6940</v>
      </c>
      <c r="D6745" t="s">
        <v>245</v>
      </c>
      <c r="E6745" t="str">
        <f ca="1">VLOOKUP($A6745,'Company Lookup'!$A:$E,2,FALSE)</f>
        <v>Amgen Inc.</v>
      </c>
      <c r="F6745" t="str">
        <f ca="1">VLOOKUP($A6745,'Company Lookup'!$A:$E,3,FALSE)</f>
        <v>1001-5000</v>
      </c>
      <c r="G6745" t="str">
        <f ca="1">VLOOKUP($A6745,'Company Lookup'!$A:$E,4,FALSE)</f>
        <v>Biotechnology: Biological Products (No Diagnostic Substances)</v>
      </c>
      <c r="H6745" t="str">
        <f ca="1">VLOOKUP($A6745,'Company Lookup'!$A:$E,5,FALSE)</f>
        <v>www.amgen.com</v>
      </c>
      <c r="I6745" t="str">
        <f ca="1">VLOOKUP($B6745,'Sales Rep Lookup'!$A:$C,2,FALSE)</f>
        <v>Fuller Spencer</v>
      </c>
    </row>
    <row r="6746" spans="1:9" x14ac:dyDescent="0.2">
      <c r="A6746" s="1">
        <f t="shared" ca="1" si="210"/>
        <v>441</v>
      </c>
      <c r="B6746" s="1">
        <f t="shared" ca="1" si="211"/>
        <v>97</v>
      </c>
      <c r="C6746" t="s">
        <v>6941</v>
      </c>
      <c r="D6746" t="s">
        <v>683</v>
      </c>
      <c r="E6746" t="str">
        <f ca="1">VLOOKUP($A6746,'Company Lookup'!$A:$E,2,FALSE)</f>
        <v>Rogers Corporation</v>
      </c>
      <c r="F6746" t="str">
        <f ca="1">VLOOKUP($A6746,'Company Lookup'!$A:$E,3,FALSE)</f>
        <v>501-1000</v>
      </c>
      <c r="G6746" t="str">
        <f ca="1">VLOOKUP($A6746,'Company Lookup'!$A:$E,4,FALSE)</f>
        <v>Major Chemicals</v>
      </c>
      <c r="H6746" t="str">
        <f ca="1">VLOOKUP($A6746,'Company Lookup'!$A:$E,5,FALSE)</f>
        <v>www.rogers.com</v>
      </c>
      <c r="I6746" t="str">
        <f ca="1">VLOOKUP($B6746,'Sales Rep Lookup'!$A:$C,2,FALSE)</f>
        <v>Neil Garrett</v>
      </c>
    </row>
    <row r="6747" spans="1:9" x14ac:dyDescent="0.2">
      <c r="A6747" s="1">
        <f t="shared" ca="1" si="210"/>
        <v>233</v>
      </c>
      <c r="B6747" s="1">
        <f t="shared" ca="1" si="211"/>
        <v>32</v>
      </c>
      <c r="C6747" t="s">
        <v>6942</v>
      </c>
      <c r="D6747" t="s">
        <v>425</v>
      </c>
      <c r="E6747" t="str">
        <f ca="1">VLOOKUP($A6747,'Company Lookup'!$A:$E,2,FALSE)</f>
        <v>PDL BioPharma, Inc.</v>
      </c>
      <c r="F6747" t="str">
        <f ca="1">VLOOKUP($A6747,'Company Lookup'!$A:$E,3,FALSE)</f>
        <v>201-500</v>
      </c>
      <c r="G6747" t="str">
        <f ca="1">VLOOKUP($A6747,'Company Lookup'!$A:$E,4,FALSE)</f>
        <v>Biotechnology: Biological Products (No Diagnostic Substances)</v>
      </c>
      <c r="H6747" t="str">
        <f ca="1">VLOOKUP($A6747,'Company Lookup'!$A:$E,5,FALSE)</f>
        <v>www.pdl.com</v>
      </c>
      <c r="I6747" t="str">
        <f ca="1">VLOOKUP($B6747,'Sales Rep Lookup'!$A:$C,2,FALSE)</f>
        <v>Gretchen Montgomery</v>
      </c>
    </row>
    <row r="6748" spans="1:9" x14ac:dyDescent="0.2">
      <c r="A6748" s="1">
        <f t="shared" ca="1" si="210"/>
        <v>999</v>
      </c>
      <c r="B6748" s="1">
        <f t="shared" ca="1" si="211"/>
        <v>42</v>
      </c>
      <c r="C6748" t="s">
        <v>6943</v>
      </c>
      <c r="D6748" t="s">
        <v>274</v>
      </c>
      <c r="E6748" t="str">
        <f ca="1">VLOOKUP($A6748,'Company Lookup'!$A:$E,2,FALSE)</f>
        <v>ARMOUR Residential REIT, Inc.</v>
      </c>
      <c r="F6748" t="str">
        <f ca="1">VLOOKUP($A6748,'Company Lookup'!$A:$E,3,FALSE)</f>
        <v>501-1000</v>
      </c>
      <c r="G6748" t="str">
        <f ca="1">VLOOKUP($A6748,'Company Lookup'!$A:$E,4,FALSE)</f>
        <v>Real Estate Investment Trusts</v>
      </c>
      <c r="H6748" t="str">
        <f ca="1">VLOOKUP($A6748,'Company Lookup'!$A:$E,5,FALSE)</f>
        <v>www.armour.com</v>
      </c>
      <c r="I6748" t="str">
        <f ca="1">VLOOKUP($B6748,'Sales Rep Lookup'!$A:$C,2,FALSE)</f>
        <v>Georgia Middleton</v>
      </c>
    </row>
    <row r="6749" spans="1:9" x14ac:dyDescent="0.2">
      <c r="A6749" s="1">
        <f t="shared" ca="1" si="210"/>
        <v>949</v>
      </c>
      <c r="B6749" s="1">
        <f t="shared" ca="1" si="211"/>
        <v>37</v>
      </c>
      <c r="C6749" t="s">
        <v>6944</v>
      </c>
      <c r="D6749" t="s">
        <v>677</v>
      </c>
      <c r="E6749" t="str">
        <f ca="1">VLOOKUP($A6749,'Company Lookup'!$A:$E,2,FALSE)</f>
        <v>CalAmp Corp.</v>
      </c>
      <c r="F6749" t="str">
        <f ca="1">VLOOKUP($A6749,'Company Lookup'!$A:$E,3,FALSE)</f>
        <v>1001-5000</v>
      </c>
      <c r="G6749" t="str">
        <f ca="1">VLOOKUP($A6749,'Company Lookup'!$A:$E,4,FALSE)</f>
        <v>Radio And Television Broadcasting And Communications Equipment</v>
      </c>
      <c r="H6749" t="str">
        <f ca="1">VLOOKUP($A6749,'Company Lookup'!$A:$E,5,FALSE)</f>
        <v>www.calamp.com</v>
      </c>
      <c r="I6749" t="str">
        <f ca="1">VLOOKUP($B6749,'Sales Rep Lookup'!$A:$C,2,FALSE)</f>
        <v>Yvette Anderson</v>
      </c>
    </row>
    <row r="6750" spans="1:9" x14ac:dyDescent="0.2">
      <c r="A6750" s="1">
        <f t="shared" ca="1" si="210"/>
        <v>889</v>
      </c>
      <c r="B6750" s="1">
        <f t="shared" ca="1" si="211"/>
        <v>23</v>
      </c>
      <c r="C6750" t="s">
        <v>6945</v>
      </c>
      <c r="D6750" t="s">
        <v>138</v>
      </c>
      <c r="E6750" t="str">
        <f ca="1">VLOOKUP($A6750,'Company Lookup'!$A:$E,2,FALSE)</f>
        <v>Advanced Drainage Systems, Inc.</v>
      </c>
      <c r="F6750" t="str">
        <f ca="1">VLOOKUP($A6750,'Company Lookup'!$A:$E,3,FALSE)</f>
        <v>1001-5000</v>
      </c>
      <c r="G6750" t="str">
        <f ca="1">VLOOKUP($A6750,'Company Lookup'!$A:$E,4,FALSE)</f>
        <v>Containers/Packaging</v>
      </c>
      <c r="H6750" t="str">
        <f ca="1">VLOOKUP($A6750,'Company Lookup'!$A:$E,5,FALSE)</f>
        <v>www.advanced.com</v>
      </c>
      <c r="I6750" t="str">
        <f ca="1">VLOOKUP($B6750,'Sales Rep Lookup'!$A:$C,2,FALSE)</f>
        <v>Wylie Klein</v>
      </c>
    </row>
    <row r="6751" spans="1:9" x14ac:dyDescent="0.2">
      <c r="A6751" s="1">
        <f t="shared" ca="1" si="210"/>
        <v>642</v>
      </c>
      <c r="B6751" s="1">
        <f t="shared" ca="1" si="211"/>
        <v>14</v>
      </c>
      <c r="C6751" t="s">
        <v>6946</v>
      </c>
      <c r="D6751" t="s">
        <v>69</v>
      </c>
      <c r="E6751" t="str">
        <f ca="1">VLOOKUP($A6751,'Company Lookup'!$A:$E,2,FALSE)</f>
        <v>Drive Shack Inc.</v>
      </c>
      <c r="F6751" t="str">
        <f ca="1">VLOOKUP($A6751,'Company Lookup'!$A:$E,3,FALSE)</f>
        <v>10000+</v>
      </c>
      <c r="G6751" t="str">
        <f ca="1">VLOOKUP($A6751,'Company Lookup'!$A:$E,4,FALSE)</f>
        <v>Holdings</v>
      </c>
      <c r="H6751" t="str">
        <f ca="1">VLOOKUP($A6751,'Company Lookup'!$A:$E,5,FALSE)</f>
        <v>www.drive.com</v>
      </c>
      <c r="I6751" t="str">
        <f ca="1">VLOOKUP($B6751,'Sales Rep Lookup'!$A:$C,2,FALSE)</f>
        <v>Martin Pruitt</v>
      </c>
    </row>
    <row r="6752" spans="1:9" x14ac:dyDescent="0.2">
      <c r="A6752" s="1">
        <f t="shared" ca="1" si="210"/>
        <v>106</v>
      </c>
      <c r="B6752" s="1">
        <f t="shared" ca="1" si="211"/>
        <v>84</v>
      </c>
      <c r="C6752" t="s">
        <v>6947</v>
      </c>
      <c r="D6752" t="s">
        <v>590</v>
      </c>
      <c r="E6752" t="str">
        <f ca="1">VLOOKUP($A6752,'Company Lookup'!$A:$E,2,FALSE)</f>
        <v>Covenant Transportation Group, Inc.</v>
      </c>
      <c r="F6752" t="str">
        <f ca="1">VLOOKUP($A6752,'Company Lookup'!$A:$E,3,FALSE)</f>
        <v>501-1000</v>
      </c>
      <c r="G6752" t="str">
        <f ca="1">VLOOKUP($A6752,'Company Lookup'!$A:$E,4,FALSE)</f>
        <v>Trucking Freight/Courier Services</v>
      </c>
      <c r="H6752" t="str">
        <f ca="1">VLOOKUP($A6752,'Company Lookup'!$A:$E,5,FALSE)</f>
        <v>www.covenant.com</v>
      </c>
      <c r="I6752" t="str">
        <f ca="1">VLOOKUP($B6752,'Sales Rep Lookup'!$A:$C,2,FALSE)</f>
        <v>Tasha Baxter</v>
      </c>
    </row>
    <row r="6753" spans="1:9" x14ac:dyDescent="0.2">
      <c r="A6753" s="1">
        <f t="shared" ca="1" si="210"/>
        <v>138</v>
      </c>
      <c r="B6753" s="1">
        <f t="shared" ca="1" si="211"/>
        <v>85</v>
      </c>
      <c r="C6753" t="s">
        <v>6948</v>
      </c>
      <c r="D6753" t="s">
        <v>50</v>
      </c>
      <c r="E6753" t="str">
        <f ca="1">VLOOKUP($A6753,'Company Lookup'!$A:$E,2,FALSE)</f>
        <v>G1 Therapeutics, Inc.</v>
      </c>
      <c r="F6753" t="str">
        <f ca="1">VLOOKUP($A6753,'Company Lookup'!$A:$E,3,FALSE)</f>
        <v>201-500</v>
      </c>
      <c r="G6753" t="str">
        <f ca="1">VLOOKUP($A6753,'Company Lookup'!$A:$E,4,FALSE)</f>
        <v>Major Pharmaceuticals</v>
      </c>
      <c r="H6753" t="str">
        <f ca="1">VLOOKUP($A6753,'Company Lookup'!$A:$E,5,FALSE)</f>
        <v>www.g1.com</v>
      </c>
      <c r="I6753" t="str">
        <f ca="1">VLOOKUP($B6753,'Sales Rep Lookup'!$A:$C,2,FALSE)</f>
        <v>Ria Gilbert</v>
      </c>
    </row>
    <row r="6754" spans="1:9" x14ac:dyDescent="0.2">
      <c r="A6754" s="1">
        <f t="shared" ca="1" si="210"/>
        <v>771</v>
      </c>
      <c r="B6754" s="1">
        <f t="shared" ca="1" si="211"/>
        <v>4</v>
      </c>
      <c r="C6754" t="s">
        <v>6949</v>
      </c>
      <c r="D6754" t="s">
        <v>208</v>
      </c>
      <c r="E6754" t="str">
        <f ca="1">VLOOKUP($A6754,'Company Lookup'!$A:$E,2,FALSE)</f>
        <v>Cognex Corporation</v>
      </c>
      <c r="F6754" t="str">
        <f ca="1">VLOOKUP($A6754,'Company Lookup'!$A:$E,3,FALSE)</f>
        <v>201-500</v>
      </c>
      <c r="G6754" t="str">
        <f ca="1">VLOOKUP($A6754,'Company Lookup'!$A:$E,4,FALSE)</f>
        <v>Industrial Machinery/Components</v>
      </c>
      <c r="H6754" t="str">
        <f ca="1">VLOOKUP($A6754,'Company Lookup'!$A:$E,5,FALSE)</f>
        <v>www.cognex.com</v>
      </c>
      <c r="I6754" t="str">
        <f ca="1">VLOOKUP($B6754,'Sales Rep Lookup'!$A:$C,2,FALSE)</f>
        <v>Ignatius Frank</v>
      </c>
    </row>
    <row r="6755" spans="1:9" x14ac:dyDescent="0.2">
      <c r="A6755" s="1">
        <f t="shared" ca="1" si="210"/>
        <v>479</v>
      </c>
      <c r="B6755" s="1">
        <f t="shared" ca="1" si="211"/>
        <v>88</v>
      </c>
      <c r="C6755" t="s">
        <v>6950</v>
      </c>
      <c r="D6755" t="s">
        <v>80</v>
      </c>
      <c r="E6755" t="str">
        <f ca="1">VLOOKUP($A6755,'Company Lookup'!$A:$E,2,FALSE)</f>
        <v>Xcel Energy Inc.</v>
      </c>
      <c r="F6755" t="str">
        <f ca="1">VLOOKUP($A6755,'Company Lookup'!$A:$E,3,FALSE)</f>
        <v>1001-5000</v>
      </c>
      <c r="G6755" t="str">
        <f ca="1">VLOOKUP($A6755,'Company Lookup'!$A:$E,4,FALSE)</f>
        <v>Power Generation</v>
      </c>
      <c r="H6755" t="str">
        <f ca="1">VLOOKUP($A6755,'Company Lookup'!$A:$E,5,FALSE)</f>
        <v>www.xcel.com</v>
      </c>
      <c r="I6755" t="str">
        <f ca="1">VLOOKUP($B6755,'Sales Rep Lookup'!$A:$C,2,FALSE)</f>
        <v>Rhona Gross</v>
      </c>
    </row>
    <row r="6756" spans="1:9" x14ac:dyDescent="0.2">
      <c r="A6756" s="1">
        <f t="shared" ca="1" si="210"/>
        <v>555</v>
      </c>
      <c r="B6756" s="1">
        <f t="shared" ca="1" si="211"/>
        <v>44</v>
      </c>
      <c r="C6756" t="s">
        <v>6951</v>
      </c>
      <c r="D6756" t="s">
        <v>579</v>
      </c>
      <c r="E6756" t="str">
        <f ca="1">VLOOKUP($A6756,'Company Lookup'!$A:$E,2,FALSE)</f>
        <v>Royal Bank Scotland plc (The)</v>
      </c>
      <c r="F6756" t="str">
        <f ca="1">VLOOKUP($A6756,'Company Lookup'!$A:$E,3,FALSE)</f>
        <v>1001-5000</v>
      </c>
      <c r="G6756" t="str">
        <f ca="1">VLOOKUP($A6756,'Company Lookup'!$A:$E,4,FALSE)</f>
        <v>Commercial Banks</v>
      </c>
      <c r="H6756" t="str">
        <f ca="1">VLOOKUP($A6756,'Company Lookup'!$A:$E,5,FALSE)</f>
        <v>www.royal.com</v>
      </c>
      <c r="I6756" t="str">
        <f ca="1">VLOOKUP($B6756,'Sales Rep Lookup'!$A:$C,2,FALSE)</f>
        <v>Lani Solomon</v>
      </c>
    </row>
    <row r="6757" spans="1:9" x14ac:dyDescent="0.2">
      <c r="A6757" s="1">
        <f t="shared" ca="1" si="210"/>
        <v>798</v>
      </c>
      <c r="B6757" s="1">
        <f t="shared" ca="1" si="211"/>
        <v>86</v>
      </c>
      <c r="C6757" t="s">
        <v>6952</v>
      </c>
      <c r="D6757" t="s">
        <v>110</v>
      </c>
      <c r="E6757" t="str">
        <f ca="1">VLOOKUP($A6757,'Company Lookup'!$A:$E,2,FALSE)</f>
        <v>Aegon NV</v>
      </c>
      <c r="F6757" t="str">
        <f ca="1">VLOOKUP($A6757,'Company Lookup'!$A:$E,3,FALSE)</f>
        <v>201-500</v>
      </c>
      <c r="G6757" t="str">
        <f ca="1">VLOOKUP($A6757,'Company Lookup'!$A:$E,4,FALSE)</f>
        <v>Life Insurance</v>
      </c>
      <c r="H6757" t="str">
        <f ca="1">VLOOKUP($A6757,'Company Lookup'!$A:$E,5,FALSE)</f>
        <v>www.aegon.com</v>
      </c>
      <c r="I6757" t="str">
        <f ca="1">VLOOKUP($B6757,'Sales Rep Lookup'!$A:$C,2,FALSE)</f>
        <v>Nyssa King</v>
      </c>
    </row>
    <row r="6758" spans="1:9" x14ac:dyDescent="0.2">
      <c r="A6758" s="1">
        <f t="shared" ca="1" si="210"/>
        <v>371</v>
      </c>
      <c r="B6758" s="1">
        <f t="shared" ca="1" si="211"/>
        <v>87</v>
      </c>
      <c r="C6758" t="s">
        <v>6953</v>
      </c>
      <c r="D6758" t="s">
        <v>48</v>
      </c>
      <c r="E6758" t="str">
        <f ca="1">VLOOKUP($A6758,'Company Lookup'!$A:$E,2,FALSE)</f>
        <v>Ardmore Shipping Corporation</v>
      </c>
      <c r="F6758" t="str">
        <f ca="1">VLOOKUP($A6758,'Company Lookup'!$A:$E,3,FALSE)</f>
        <v>501-1000</v>
      </c>
      <c r="G6758" t="str">
        <f ca="1">VLOOKUP($A6758,'Company Lookup'!$A:$E,4,FALSE)</f>
        <v>Marine Transportation</v>
      </c>
      <c r="H6758" t="str">
        <f ca="1">VLOOKUP($A6758,'Company Lookup'!$A:$E,5,FALSE)</f>
        <v>www.ardmore.com</v>
      </c>
      <c r="I6758" t="str">
        <f ca="1">VLOOKUP($B6758,'Sales Rep Lookup'!$A:$C,2,FALSE)</f>
        <v>Lacy Chambers</v>
      </c>
    </row>
    <row r="6759" spans="1:9" x14ac:dyDescent="0.2">
      <c r="A6759" s="1">
        <f t="shared" ca="1" si="210"/>
        <v>982</v>
      </c>
      <c r="B6759" s="1">
        <f t="shared" ca="1" si="211"/>
        <v>83</v>
      </c>
      <c r="C6759" t="s">
        <v>6954</v>
      </c>
      <c r="D6759" t="s">
        <v>63</v>
      </c>
      <c r="E6759" t="str">
        <f ca="1">VLOOKUP($A6759,'Company Lookup'!$A:$E,2,FALSE)</f>
        <v>Grupo Aval Acciones y Valores S.A.</v>
      </c>
      <c r="F6759" t="str">
        <f ca="1">VLOOKUP($A6759,'Company Lookup'!$A:$E,3,FALSE)</f>
        <v>201-500</v>
      </c>
      <c r="G6759" t="str">
        <f ca="1">VLOOKUP($A6759,'Company Lookup'!$A:$E,4,FALSE)</f>
        <v>Commercial Banks</v>
      </c>
      <c r="H6759" t="str">
        <f ca="1">VLOOKUP($A6759,'Company Lookup'!$A:$E,5,FALSE)</f>
        <v>www.grupo.com</v>
      </c>
      <c r="I6759" t="str">
        <f ca="1">VLOOKUP($B6759,'Sales Rep Lookup'!$A:$C,2,FALSE)</f>
        <v>Kaseem James</v>
      </c>
    </row>
    <row r="6760" spans="1:9" x14ac:dyDescent="0.2">
      <c r="A6760" s="1">
        <f t="shared" ca="1" si="210"/>
        <v>665</v>
      </c>
      <c r="B6760" s="1">
        <f t="shared" ca="1" si="211"/>
        <v>22</v>
      </c>
      <c r="C6760" t="s">
        <v>6955</v>
      </c>
      <c r="D6760" t="s">
        <v>99</v>
      </c>
      <c r="E6760" t="str">
        <f ca="1">VLOOKUP($A6760,'Company Lookup'!$A:$E,2,FALSE)</f>
        <v>Federal Agricultural Mortgage Corporation</v>
      </c>
      <c r="F6760" t="str">
        <f ca="1">VLOOKUP($A6760,'Company Lookup'!$A:$E,3,FALSE)</f>
        <v>501-1000</v>
      </c>
      <c r="G6760" t="str">
        <f ca="1">VLOOKUP($A6760,'Company Lookup'!$A:$E,4,FALSE)</f>
        <v>Holdings</v>
      </c>
      <c r="H6760" t="str">
        <f ca="1">VLOOKUP($A6760,'Company Lookup'!$A:$E,5,FALSE)</f>
        <v>www.federal.com</v>
      </c>
      <c r="I6760" t="str">
        <f ca="1">VLOOKUP($B6760,'Sales Rep Lookup'!$A:$C,2,FALSE)</f>
        <v>Fuller Spencer</v>
      </c>
    </row>
    <row r="6761" spans="1:9" x14ac:dyDescent="0.2">
      <c r="A6761" s="1">
        <f t="shared" ca="1" si="210"/>
        <v>590</v>
      </c>
      <c r="B6761" s="1">
        <f t="shared" ca="1" si="211"/>
        <v>97</v>
      </c>
      <c r="C6761" t="s">
        <v>6956</v>
      </c>
      <c r="D6761" t="s">
        <v>179</v>
      </c>
      <c r="E6761" t="str">
        <f ca="1">VLOOKUP($A6761,'Company Lookup'!$A:$E,2,FALSE)</f>
        <v>Benitec Biopharma Limited</v>
      </c>
      <c r="F6761" t="str">
        <f ca="1">VLOOKUP($A6761,'Company Lookup'!$A:$E,3,FALSE)</f>
        <v>501-1000</v>
      </c>
      <c r="G6761" t="str">
        <f ca="1">VLOOKUP($A6761,'Company Lookup'!$A:$E,4,FALSE)</f>
        <v>Major Pharmaceuticals</v>
      </c>
      <c r="H6761" t="str">
        <f ca="1">VLOOKUP($A6761,'Company Lookup'!$A:$E,5,FALSE)</f>
        <v>www.benitec.com</v>
      </c>
      <c r="I6761" t="str">
        <f ca="1">VLOOKUP($B6761,'Sales Rep Lookup'!$A:$C,2,FALSE)</f>
        <v>Neil Garrett</v>
      </c>
    </row>
    <row r="6762" spans="1:9" x14ac:dyDescent="0.2">
      <c r="A6762" s="1">
        <f t="shared" ca="1" si="210"/>
        <v>804</v>
      </c>
      <c r="B6762" s="1">
        <f t="shared" ca="1" si="211"/>
        <v>27</v>
      </c>
      <c r="C6762" t="s">
        <v>6957</v>
      </c>
      <c r="D6762" t="s">
        <v>92</v>
      </c>
      <c r="E6762" t="str">
        <f ca="1">VLOOKUP($A6762,'Company Lookup'!$A:$E,2,FALSE)</f>
        <v>Cidara Therapeutics, Inc.</v>
      </c>
      <c r="F6762" t="str">
        <f ca="1">VLOOKUP($A6762,'Company Lookup'!$A:$E,3,FALSE)</f>
        <v>501-1000</v>
      </c>
      <c r="G6762" t="str">
        <f ca="1">VLOOKUP($A6762,'Company Lookup'!$A:$E,4,FALSE)</f>
        <v>Biotechnology: Biological Products (No Diagnostic Substances)</v>
      </c>
      <c r="H6762" t="str">
        <f ca="1">VLOOKUP($A6762,'Company Lookup'!$A:$E,5,FALSE)</f>
        <v>www.cidara.com</v>
      </c>
      <c r="I6762" t="str">
        <f ca="1">VLOOKUP($B6762,'Sales Rep Lookup'!$A:$C,2,FALSE)</f>
        <v>Catherine Estes</v>
      </c>
    </row>
    <row r="6763" spans="1:9" x14ac:dyDescent="0.2">
      <c r="A6763" s="1">
        <f t="shared" ca="1" si="210"/>
        <v>594</v>
      </c>
      <c r="B6763" s="1">
        <f t="shared" ca="1" si="211"/>
        <v>53</v>
      </c>
      <c r="C6763" t="s">
        <v>6958</v>
      </c>
      <c r="D6763" t="s">
        <v>377</v>
      </c>
      <c r="E6763" t="str">
        <f ca="1">VLOOKUP($A6763,'Company Lookup'!$A:$E,2,FALSE)</f>
        <v>First Trust Multi-Asset Diversified Income Index Fund</v>
      </c>
      <c r="F6763" t="str">
        <f ca="1">VLOOKUP($A6763,'Company Lookup'!$A:$E,3,FALSE)</f>
        <v>501-1000</v>
      </c>
      <c r="G6763" t="str">
        <f ca="1">VLOOKUP($A6763,'Company Lookup'!$A:$E,4,FALSE)</f>
        <v>Holdings</v>
      </c>
      <c r="H6763" t="str">
        <f ca="1">VLOOKUP($A6763,'Company Lookup'!$A:$E,5,FALSE)</f>
        <v>www.first.com</v>
      </c>
      <c r="I6763" t="str">
        <f ca="1">VLOOKUP($B6763,'Sales Rep Lookup'!$A:$C,2,FALSE)</f>
        <v>Mona Mccormick</v>
      </c>
    </row>
    <row r="6764" spans="1:9" x14ac:dyDescent="0.2">
      <c r="A6764" s="1">
        <f t="shared" ca="1" si="210"/>
        <v>210</v>
      </c>
      <c r="B6764" s="1">
        <f t="shared" ca="1" si="211"/>
        <v>14</v>
      </c>
      <c r="C6764" t="s">
        <v>6959</v>
      </c>
      <c r="D6764" t="s">
        <v>677</v>
      </c>
      <c r="E6764" t="str">
        <f ca="1">VLOOKUP($A6764,'Company Lookup'!$A:$E,2,FALSE)</f>
        <v>KB Financial Group Inc</v>
      </c>
      <c r="F6764" t="str">
        <f ca="1">VLOOKUP($A6764,'Company Lookup'!$A:$E,3,FALSE)</f>
        <v>1001-5000</v>
      </c>
      <c r="G6764" t="str">
        <f ca="1">VLOOKUP($A6764,'Company Lookup'!$A:$E,4,FALSE)</f>
        <v>Commercial Banks</v>
      </c>
      <c r="H6764" t="str">
        <f ca="1">VLOOKUP($A6764,'Company Lookup'!$A:$E,5,FALSE)</f>
        <v>www.kb.com</v>
      </c>
      <c r="I6764" t="str">
        <f ca="1">VLOOKUP($B6764,'Sales Rep Lookup'!$A:$C,2,FALSE)</f>
        <v>Martin Pruitt</v>
      </c>
    </row>
    <row r="6765" spans="1:9" x14ac:dyDescent="0.2">
      <c r="A6765" s="1">
        <f t="shared" ca="1" si="210"/>
        <v>630</v>
      </c>
      <c r="B6765" s="1">
        <f t="shared" ca="1" si="211"/>
        <v>2</v>
      </c>
      <c r="C6765" t="s">
        <v>6960</v>
      </c>
      <c r="D6765" t="s">
        <v>490</v>
      </c>
      <c r="E6765" t="str">
        <f ca="1">VLOOKUP($A6765,'Company Lookup'!$A:$E,2,FALSE)</f>
        <v>180 Degree Capital Corp.</v>
      </c>
      <c r="F6765" t="str">
        <f ca="1">VLOOKUP($A6765,'Company Lookup'!$A:$E,3,FALSE)</f>
        <v>10000+</v>
      </c>
      <c r="G6765" t="str">
        <f ca="1">VLOOKUP($A6765,'Company Lookup'!$A:$E,4,FALSE)</f>
        <v>Finance/Investors Services</v>
      </c>
      <c r="H6765" t="str">
        <f ca="1">VLOOKUP($A6765,'Company Lookup'!$A:$E,5,FALSE)</f>
        <v>www.180.com</v>
      </c>
      <c r="I6765" t="str">
        <f ca="1">VLOOKUP($B6765,'Sales Rep Lookup'!$A:$C,2,FALSE)</f>
        <v>Samuel Acosta</v>
      </c>
    </row>
    <row r="6766" spans="1:9" x14ac:dyDescent="0.2">
      <c r="A6766" s="1">
        <f t="shared" ca="1" si="210"/>
        <v>531</v>
      </c>
      <c r="B6766" s="1">
        <f t="shared" ca="1" si="211"/>
        <v>17</v>
      </c>
      <c r="C6766" t="s">
        <v>6961</v>
      </c>
      <c r="D6766" t="s">
        <v>110</v>
      </c>
      <c r="E6766" t="str">
        <f ca="1">VLOOKUP($A6766,'Company Lookup'!$A:$E,2,FALSE)</f>
        <v>Peoples Financial Corporation</v>
      </c>
      <c r="F6766" t="str">
        <f ca="1">VLOOKUP($A6766,'Company Lookup'!$A:$E,3,FALSE)</f>
        <v>1001-5000</v>
      </c>
      <c r="G6766" t="str">
        <f ca="1">VLOOKUP($A6766,'Company Lookup'!$A:$E,4,FALSE)</f>
        <v>Major Banks</v>
      </c>
      <c r="H6766" t="str">
        <f ca="1">VLOOKUP($A6766,'Company Lookup'!$A:$E,5,FALSE)</f>
        <v>www.peoples.com</v>
      </c>
      <c r="I6766" t="str">
        <f ca="1">VLOOKUP($B6766,'Sales Rep Lookup'!$A:$C,2,FALSE)</f>
        <v>Melodie Kinney</v>
      </c>
    </row>
    <row r="6767" spans="1:9" x14ac:dyDescent="0.2">
      <c r="A6767" s="1">
        <f t="shared" ca="1" si="210"/>
        <v>817</v>
      </c>
      <c r="B6767" s="1">
        <f t="shared" ca="1" si="211"/>
        <v>49</v>
      </c>
      <c r="C6767" t="s">
        <v>6962</v>
      </c>
      <c r="D6767" t="s">
        <v>96</v>
      </c>
      <c r="E6767" t="str">
        <f ca="1">VLOOKUP($A6767,'Company Lookup'!$A:$E,2,FALSE)</f>
        <v>Banc of California, Inc.</v>
      </c>
      <c r="F6767" t="str">
        <f ca="1">VLOOKUP($A6767,'Company Lookup'!$A:$E,3,FALSE)</f>
        <v>10000+</v>
      </c>
      <c r="G6767" t="str">
        <f ca="1">VLOOKUP($A6767,'Company Lookup'!$A:$E,4,FALSE)</f>
        <v>Holdings</v>
      </c>
      <c r="H6767" t="str">
        <f ca="1">VLOOKUP($A6767,'Company Lookup'!$A:$E,5,FALSE)</f>
        <v>www.banc.com</v>
      </c>
      <c r="I6767" t="str">
        <f ca="1">VLOOKUP($B6767,'Sales Rep Lookup'!$A:$C,2,FALSE)</f>
        <v>Troy Workman</v>
      </c>
    </row>
    <row r="6768" spans="1:9" x14ac:dyDescent="0.2">
      <c r="A6768" s="1">
        <f t="shared" ca="1" si="210"/>
        <v>969</v>
      </c>
      <c r="B6768" s="1">
        <f t="shared" ca="1" si="211"/>
        <v>95</v>
      </c>
      <c r="C6768" t="s">
        <v>6963</v>
      </c>
      <c r="D6768" t="s">
        <v>102</v>
      </c>
      <c r="E6768" t="str">
        <f ca="1">VLOOKUP($A6768,'Company Lookup'!$A:$E,2,FALSE)</f>
        <v>Neenah Paper, Inc.</v>
      </c>
      <c r="F6768" t="str">
        <f ca="1">VLOOKUP($A6768,'Company Lookup'!$A:$E,3,FALSE)</f>
        <v>1001-5000</v>
      </c>
      <c r="G6768" t="str">
        <f ca="1">VLOOKUP($A6768,'Company Lookup'!$A:$E,4,FALSE)</f>
        <v>Paper</v>
      </c>
      <c r="H6768" t="str">
        <f ca="1">VLOOKUP($A6768,'Company Lookup'!$A:$E,5,FALSE)</f>
        <v>www.neenah.com</v>
      </c>
      <c r="I6768" t="str">
        <f ca="1">VLOOKUP($B6768,'Sales Rep Lookup'!$A:$C,2,FALSE)</f>
        <v>Penelope Bolton</v>
      </c>
    </row>
    <row r="6769" spans="1:9" x14ac:dyDescent="0.2">
      <c r="A6769" s="1">
        <f t="shared" ca="1" si="210"/>
        <v>383</v>
      </c>
      <c r="B6769" s="1">
        <f t="shared" ca="1" si="211"/>
        <v>30</v>
      </c>
      <c r="C6769" t="s">
        <v>6964</v>
      </c>
      <c r="D6769" t="s">
        <v>325</v>
      </c>
      <c r="E6769" t="str">
        <f ca="1">VLOOKUP($A6769,'Company Lookup'!$A:$E,2,FALSE)</f>
        <v>ZTO Express (Cayman) Inc.</v>
      </c>
      <c r="F6769" t="str">
        <f ca="1">VLOOKUP($A6769,'Company Lookup'!$A:$E,3,FALSE)</f>
        <v>501-1000</v>
      </c>
      <c r="G6769" t="str">
        <f ca="1">VLOOKUP($A6769,'Company Lookup'!$A:$E,4,FALSE)</f>
        <v>Trucking Freight/Courier Services</v>
      </c>
      <c r="H6769" t="str">
        <f ca="1">VLOOKUP($A6769,'Company Lookup'!$A:$E,5,FALSE)</f>
        <v>www.zto.com</v>
      </c>
      <c r="I6769" t="str">
        <f ca="1">VLOOKUP($B6769,'Sales Rep Lookup'!$A:$C,2,FALSE)</f>
        <v>Perry Poole</v>
      </c>
    </row>
    <row r="6770" spans="1:9" x14ac:dyDescent="0.2">
      <c r="A6770" s="1">
        <f t="shared" ca="1" si="210"/>
        <v>57</v>
      </c>
      <c r="B6770" s="1">
        <f t="shared" ca="1" si="211"/>
        <v>21</v>
      </c>
      <c r="C6770" t="s">
        <v>6965</v>
      </c>
      <c r="D6770" t="s">
        <v>294</v>
      </c>
      <c r="E6770" t="str">
        <f ca="1">VLOOKUP($A6770,'Company Lookup'!$A:$E,2,FALSE)</f>
        <v>Match Group, Inc.</v>
      </c>
      <c r="F6770" t="str">
        <f ca="1">VLOOKUP($A6770,'Company Lookup'!$A:$E,3,FALSE)</f>
        <v>201-500</v>
      </c>
      <c r="G6770" t="str">
        <f ca="1">VLOOKUP($A6770,'Company Lookup'!$A:$E,4,FALSE)</f>
        <v>Computer Software: Programming, Data Processing</v>
      </c>
      <c r="H6770" t="str">
        <f ca="1">VLOOKUP($A6770,'Company Lookup'!$A:$E,5,FALSE)</f>
        <v>www.match.com</v>
      </c>
      <c r="I6770" t="str">
        <f ca="1">VLOOKUP($B6770,'Sales Rep Lookup'!$A:$C,2,FALSE)</f>
        <v>Vernon Dejesus</v>
      </c>
    </row>
    <row r="6771" spans="1:9" x14ac:dyDescent="0.2">
      <c r="A6771" s="1">
        <f t="shared" ca="1" si="210"/>
        <v>605</v>
      </c>
      <c r="B6771" s="1">
        <f t="shared" ca="1" si="211"/>
        <v>24</v>
      </c>
      <c r="C6771" t="s">
        <v>6966</v>
      </c>
      <c r="D6771" t="s">
        <v>539</v>
      </c>
      <c r="E6771" t="str">
        <f ca="1">VLOOKUP($A6771,'Company Lookup'!$A:$E,2,FALSE)</f>
        <v>Boulevard Acquisition Corp. II</v>
      </c>
      <c r="F6771" t="str">
        <f ca="1">VLOOKUP($A6771,'Company Lookup'!$A:$E,3,FALSE)</f>
        <v>1001-5000</v>
      </c>
      <c r="G6771" t="str">
        <f ca="1">VLOOKUP($A6771,'Company Lookup'!$A:$E,4,FALSE)</f>
        <v>Business Services</v>
      </c>
      <c r="H6771" t="str">
        <f ca="1">VLOOKUP($A6771,'Company Lookup'!$A:$E,5,FALSE)</f>
        <v>www.boulevard.com</v>
      </c>
      <c r="I6771" t="str">
        <f ca="1">VLOOKUP($B6771,'Sales Rep Lookup'!$A:$C,2,FALSE)</f>
        <v>Ava Osborne</v>
      </c>
    </row>
    <row r="6772" spans="1:9" x14ac:dyDescent="0.2">
      <c r="A6772" s="1">
        <f t="shared" ca="1" si="210"/>
        <v>838</v>
      </c>
      <c r="B6772" s="1">
        <f t="shared" ca="1" si="211"/>
        <v>77</v>
      </c>
      <c r="C6772" t="s">
        <v>6967</v>
      </c>
      <c r="D6772" t="s">
        <v>55</v>
      </c>
      <c r="E6772" t="str">
        <f ca="1">VLOOKUP($A6772,'Company Lookup'!$A:$E,2,FALSE)</f>
        <v>Associated Banc-Corp</v>
      </c>
      <c r="F6772" t="str">
        <f ca="1">VLOOKUP($A6772,'Company Lookup'!$A:$E,3,FALSE)</f>
        <v>501-1000</v>
      </c>
      <c r="G6772" t="str">
        <f ca="1">VLOOKUP($A6772,'Company Lookup'!$A:$E,4,FALSE)</f>
        <v>Major Banks</v>
      </c>
      <c r="H6772" t="str">
        <f ca="1">VLOOKUP($A6772,'Company Lookup'!$A:$E,5,FALSE)</f>
        <v>www.associated.com</v>
      </c>
      <c r="I6772" t="str">
        <f ca="1">VLOOKUP($B6772,'Sales Rep Lookup'!$A:$C,2,FALSE)</f>
        <v>Hoyt Downs</v>
      </c>
    </row>
    <row r="6773" spans="1:9" x14ac:dyDescent="0.2">
      <c r="A6773" s="1">
        <f t="shared" ca="1" si="210"/>
        <v>376</v>
      </c>
      <c r="B6773" s="1">
        <f t="shared" ca="1" si="211"/>
        <v>98</v>
      </c>
      <c r="C6773" t="s">
        <v>6968</v>
      </c>
      <c r="D6773" t="s">
        <v>135</v>
      </c>
      <c r="E6773" t="str">
        <f ca="1">VLOOKUP($A6773,'Company Lookup'!$A:$E,2,FALSE)</f>
        <v>Surmodics, Inc.</v>
      </c>
      <c r="F6773" t="str">
        <f ca="1">VLOOKUP($A6773,'Company Lookup'!$A:$E,3,FALSE)</f>
        <v>201-500</v>
      </c>
      <c r="G6773" t="str">
        <f ca="1">VLOOKUP($A6773,'Company Lookup'!$A:$E,4,FALSE)</f>
        <v>Medical/Dental Instruments</v>
      </c>
      <c r="H6773" t="str">
        <f ca="1">VLOOKUP($A6773,'Company Lookup'!$A:$E,5,FALSE)</f>
        <v>www.surmodics,.com</v>
      </c>
      <c r="I6773" t="str">
        <f ca="1">VLOOKUP($B6773,'Sales Rep Lookup'!$A:$C,2,FALSE)</f>
        <v>Maryam Mann</v>
      </c>
    </row>
    <row r="6774" spans="1:9" x14ac:dyDescent="0.2">
      <c r="A6774" s="1">
        <f t="shared" ca="1" si="210"/>
        <v>274</v>
      </c>
      <c r="B6774" s="1">
        <f t="shared" ca="1" si="211"/>
        <v>54</v>
      </c>
      <c r="C6774" t="s">
        <v>6969</v>
      </c>
      <c r="D6774" t="s">
        <v>288</v>
      </c>
      <c r="E6774" t="str">
        <f ca="1">VLOOKUP($A6774,'Company Lookup'!$A:$E,2,FALSE)</f>
        <v>AeroVironment, Inc.</v>
      </c>
      <c r="F6774" t="str">
        <f ca="1">VLOOKUP($A6774,'Company Lookup'!$A:$E,3,FALSE)</f>
        <v>10000+</v>
      </c>
      <c r="G6774" t="str">
        <f ca="1">VLOOKUP($A6774,'Company Lookup'!$A:$E,4,FALSE)</f>
        <v>Aerospace</v>
      </c>
      <c r="H6774" t="str">
        <f ca="1">VLOOKUP($A6774,'Company Lookup'!$A:$E,5,FALSE)</f>
        <v>www.aerovironment,.com</v>
      </c>
      <c r="I6774" t="str">
        <f ca="1">VLOOKUP($B6774,'Sales Rep Lookup'!$A:$C,2,FALSE)</f>
        <v>Eve Mccarty</v>
      </c>
    </row>
    <row r="6775" spans="1:9" x14ac:dyDescent="0.2">
      <c r="A6775" s="1">
        <f t="shared" ca="1" si="210"/>
        <v>736</v>
      </c>
      <c r="B6775" s="1">
        <f t="shared" ca="1" si="211"/>
        <v>77</v>
      </c>
      <c r="C6775" t="s">
        <v>6970</v>
      </c>
      <c r="D6775" t="s">
        <v>365</v>
      </c>
      <c r="E6775" t="str">
        <f ca="1">VLOOKUP($A6775,'Company Lookup'!$A:$E,2,FALSE)</f>
        <v>Dreyfus High Yield Strategies Fund</v>
      </c>
      <c r="F6775" t="str">
        <f ca="1">VLOOKUP($A6775,'Company Lookup'!$A:$E,3,FALSE)</f>
        <v>201-500</v>
      </c>
      <c r="G6775" t="str">
        <f ca="1">VLOOKUP($A6775,'Company Lookup'!$A:$E,4,FALSE)</f>
        <v>Holdings</v>
      </c>
      <c r="H6775" t="str">
        <f ca="1">VLOOKUP($A6775,'Company Lookup'!$A:$E,5,FALSE)</f>
        <v>www.dreyfus.com</v>
      </c>
      <c r="I6775" t="str">
        <f ca="1">VLOOKUP($B6775,'Sales Rep Lookup'!$A:$C,2,FALSE)</f>
        <v>Hoyt Downs</v>
      </c>
    </row>
    <row r="6776" spans="1:9" x14ac:dyDescent="0.2">
      <c r="A6776" s="1">
        <f t="shared" ca="1" si="210"/>
        <v>187</v>
      </c>
      <c r="B6776" s="1">
        <f t="shared" ca="1" si="211"/>
        <v>45</v>
      </c>
      <c r="C6776" t="s">
        <v>6971</v>
      </c>
      <c r="D6776" t="s">
        <v>214</v>
      </c>
      <c r="E6776" t="str">
        <f ca="1">VLOOKUP($A6776,'Company Lookup'!$A:$E,2,FALSE)</f>
        <v>Heritage-Crystal Clean, Inc.</v>
      </c>
      <c r="F6776" t="str">
        <f ca="1">VLOOKUP($A6776,'Company Lookup'!$A:$E,3,FALSE)</f>
        <v>1001-5000</v>
      </c>
      <c r="G6776" t="str">
        <f ca="1">VLOOKUP($A6776,'Company Lookup'!$A:$E,4,FALSE)</f>
        <v>Miscellaneous</v>
      </c>
      <c r="H6776" t="str">
        <f ca="1">VLOOKUP($A6776,'Company Lookup'!$A:$E,5,FALSE)</f>
        <v>www.heritage-crystal.com</v>
      </c>
      <c r="I6776" t="str">
        <f ca="1">VLOOKUP($B6776,'Sales Rep Lookup'!$A:$C,2,FALSE)</f>
        <v>Ethan Odom</v>
      </c>
    </row>
    <row r="6777" spans="1:9" x14ac:dyDescent="0.2">
      <c r="A6777" s="1">
        <f t="shared" ca="1" si="210"/>
        <v>154</v>
      </c>
      <c r="B6777" s="1">
        <f t="shared" ca="1" si="211"/>
        <v>4</v>
      </c>
      <c r="C6777" t="s">
        <v>6972</v>
      </c>
      <c r="D6777" t="s">
        <v>161</v>
      </c>
      <c r="E6777" t="str">
        <f ca="1">VLOOKUP($A6777,'Company Lookup'!$A:$E,2,FALSE)</f>
        <v>First Trust Enhanced Short Maturity ETF</v>
      </c>
      <c r="F6777" t="str">
        <f ca="1">VLOOKUP($A6777,'Company Lookup'!$A:$E,3,FALSE)</f>
        <v>201-500</v>
      </c>
      <c r="G6777" t="str">
        <f ca="1">VLOOKUP($A6777,'Company Lookup'!$A:$E,4,FALSE)</f>
        <v>Holdings</v>
      </c>
      <c r="H6777" t="str">
        <f ca="1">VLOOKUP($A6777,'Company Lookup'!$A:$E,5,FALSE)</f>
        <v>www.first.com</v>
      </c>
      <c r="I6777" t="str">
        <f ca="1">VLOOKUP($B6777,'Sales Rep Lookup'!$A:$C,2,FALSE)</f>
        <v>Ignatius Frank</v>
      </c>
    </row>
    <row r="6778" spans="1:9" x14ac:dyDescent="0.2">
      <c r="A6778" s="1">
        <f t="shared" ca="1" si="210"/>
        <v>569</v>
      </c>
      <c r="B6778" s="1">
        <f t="shared" ca="1" si="211"/>
        <v>73</v>
      </c>
      <c r="C6778" t="s">
        <v>6973</v>
      </c>
      <c r="D6778" t="s">
        <v>55</v>
      </c>
      <c r="E6778" t="str">
        <f ca="1">VLOOKUP($A6778,'Company Lookup'!$A:$E,2,FALSE)</f>
        <v>Jernigan Capital, Inc.</v>
      </c>
      <c r="F6778" t="str">
        <f ca="1">VLOOKUP($A6778,'Company Lookup'!$A:$E,3,FALSE)</f>
        <v>1001-5000</v>
      </c>
      <c r="G6778" t="str">
        <f ca="1">VLOOKUP($A6778,'Company Lookup'!$A:$E,4,FALSE)</f>
        <v>Real Estate Investment Trusts</v>
      </c>
      <c r="H6778" t="str">
        <f ca="1">VLOOKUP($A6778,'Company Lookup'!$A:$E,5,FALSE)</f>
        <v>www.jernigan.com</v>
      </c>
      <c r="I6778" t="str">
        <f ca="1">VLOOKUP($B6778,'Sales Rep Lookup'!$A:$C,2,FALSE)</f>
        <v>Lysandra Whitfield</v>
      </c>
    </row>
    <row r="6779" spans="1:9" x14ac:dyDescent="0.2">
      <c r="A6779" s="1">
        <f t="shared" ca="1" si="210"/>
        <v>708</v>
      </c>
      <c r="B6779" s="1">
        <f t="shared" ca="1" si="211"/>
        <v>65</v>
      </c>
      <c r="C6779" t="s">
        <v>6974</v>
      </c>
      <c r="D6779" t="s">
        <v>82</v>
      </c>
      <c r="E6779" t="str">
        <f ca="1">VLOOKUP($A6779,'Company Lookup'!$A:$E,2,FALSE)</f>
        <v>Core-Mark Holding Company, Inc.</v>
      </c>
      <c r="F6779" t="str">
        <f ca="1">VLOOKUP($A6779,'Company Lookup'!$A:$E,3,FALSE)</f>
        <v>1001-5000</v>
      </c>
      <c r="G6779" t="str">
        <f ca="1">VLOOKUP($A6779,'Company Lookup'!$A:$E,4,FALSE)</f>
        <v>Food Distributors</v>
      </c>
      <c r="H6779" t="str">
        <f ca="1">VLOOKUP($A6779,'Company Lookup'!$A:$E,5,FALSE)</f>
        <v>www.core-mark.com</v>
      </c>
      <c r="I6779" t="str">
        <f ca="1">VLOOKUP($B6779,'Sales Rep Lookup'!$A:$C,2,FALSE)</f>
        <v>Orla Shepard</v>
      </c>
    </row>
    <row r="6780" spans="1:9" x14ac:dyDescent="0.2">
      <c r="A6780" s="1">
        <f t="shared" ca="1" si="210"/>
        <v>40</v>
      </c>
      <c r="B6780" s="1">
        <f t="shared" ca="1" si="211"/>
        <v>10</v>
      </c>
      <c r="C6780" t="s">
        <v>6975</v>
      </c>
      <c r="D6780" t="s">
        <v>844</v>
      </c>
      <c r="E6780" t="str">
        <f ca="1">VLOOKUP($A6780,'Company Lookup'!$A:$E,2,FALSE)</f>
        <v>Fidelity National Information Services, Inc.</v>
      </c>
      <c r="F6780" t="str">
        <f ca="1">VLOOKUP($A6780,'Company Lookup'!$A:$E,3,FALSE)</f>
        <v>1001-5000</v>
      </c>
      <c r="G6780" t="str">
        <f ca="1">VLOOKUP($A6780,'Company Lookup'!$A:$E,4,FALSE)</f>
        <v>Business Services</v>
      </c>
      <c r="H6780" t="str">
        <f ca="1">VLOOKUP($A6780,'Company Lookup'!$A:$E,5,FALSE)</f>
        <v>www.fidelity.com</v>
      </c>
      <c r="I6780" t="str">
        <f ca="1">VLOOKUP($B6780,'Sales Rep Lookup'!$A:$C,2,FALSE)</f>
        <v>Seth Rosario</v>
      </c>
    </row>
    <row r="6781" spans="1:9" x14ac:dyDescent="0.2">
      <c r="A6781" s="1">
        <f t="shared" ca="1" si="210"/>
        <v>327</v>
      </c>
      <c r="B6781" s="1">
        <f t="shared" ca="1" si="211"/>
        <v>76</v>
      </c>
      <c r="C6781" t="s">
        <v>6976</v>
      </c>
      <c r="D6781" t="s">
        <v>161</v>
      </c>
      <c r="E6781" t="str">
        <f ca="1">VLOOKUP($A6781,'Company Lookup'!$A:$E,2,FALSE)</f>
        <v>IRSA Inversiones Y Representaciones S.A.</v>
      </c>
      <c r="F6781" t="str">
        <f ca="1">VLOOKUP($A6781,'Company Lookup'!$A:$E,3,FALSE)</f>
        <v>501-1000</v>
      </c>
      <c r="G6781" t="str">
        <f ca="1">VLOOKUP($A6781,'Company Lookup'!$A:$E,4,FALSE)</f>
        <v>Homebuilding</v>
      </c>
      <c r="H6781" t="str">
        <f ca="1">VLOOKUP($A6781,'Company Lookup'!$A:$E,5,FALSE)</f>
        <v>www.irsa.com</v>
      </c>
      <c r="I6781" t="str">
        <f ca="1">VLOOKUP($B6781,'Sales Rep Lookup'!$A:$C,2,FALSE)</f>
        <v>Bethany Horne</v>
      </c>
    </row>
    <row r="6782" spans="1:9" x14ac:dyDescent="0.2">
      <c r="A6782" s="1">
        <f t="shared" ca="1" si="210"/>
        <v>773</v>
      </c>
      <c r="B6782" s="1">
        <f t="shared" ca="1" si="211"/>
        <v>67</v>
      </c>
      <c r="C6782" t="s">
        <v>6977</v>
      </c>
      <c r="D6782" t="s">
        <v>142</v>
      </c>
      <c r="E6782" t="str">
        <f ca="1">VLOOKUP($A6782,'Company Lookup'!$A:$E,2,FALSE)</f>
        <v>American National Bankshares, Inc.</v>
      </c>
      <c r="F6782" t="str">
        <f ca="1">VLOOKUP($A6782,'Company Lookup'!$A:$E,3,FALSE)</f>
        <v>10000+</v>
      </c>
      <c r="G6782" t="str">
        <f ca="1">VLOOKUP($A6782,'Company Lookup'!$A:$E,4,FALSE)</f>
        <v>Major Banks</v>
      </c>
      <c r="H6782" t="str">
        <f ca="1">VLOOKUP($A6782,'Company Lookup'!$A:$E,5,FALSE)</f>
        <v>www.american.com</v>
      </c>
      <c r="I6782" t="str">
        <f ca="1">VLOOKUP($B6782,'Sales Rep Lookup'!$A:$C,2,FALSE)</f>
        <v>Velma Eaton</v>
      </c>
    </row>
    <row r="6783" spans="1:9" x14ac:dyDescent="0.2">
      <c r="A6783" s="1">
        <f t="shared" ca="1" si="210"/>
        <v>848</v>
      </c>
      <c r="B6783" s="1">
        <f t="shared" ca="1" si="211"/>
        <v>8</v>
      </c>
      <c r="C6783" t="s">
        <v>6978</v>
      </c>
      <c r="D6783" t="s">
        <v>7</v>
      </c>
      <c r="E6783" t="str">
        <f ca="1">VLOOKUP($A6783,'Company Lookup'!$A:$E,2,FALSE)</f>
        <v>SecureWorks Corp.</v>
      </c>
      <c r="F6783" t="str">
        <f ca="1">VLOOKUP($A6783,'Company Lookup'!$A:$E,3,FALSE)</f>
        <v>501-1000</v>
      </c>
      <c r="G6783" t="str">
        <f ca="1">VLOOKUP($A6783,'Company Lookup'!$A:$E,4,FALSE)</f>
        <v>Computer Software: Prepackaged Software</v>
      </c>
      <c r="H6783" t="str">
        <f ca="1">VLOOKUP($A6783,'Company Lookup'!$A:$E,5,FALSE)</f>
        <v>www.secureworks.com</v>
      </c>
      <c r="I6783" t="str">
        <f ca="1">VLOOKUP($B6783,'Sales Rep Lookup'!$A:$C,2,FALSE)</f>
        <v>Dexter Cherry</v>
      </c>
    </row>
    <row r="6784" spans="1:9" x14ac:dyDescent="0.2">
      <c r="A6784" s="1">
        <f t="shared" ca="1" si="210"/>
        <v>349</v>
      </c>
      <c r="B6784" s="1">
        <f t="shared" ca="1" si="211"/>
        <v>61</v>
      </c>
      <c r="C6784" t="s">
        <v>6979</v>
      </c>
      <c r="D6784" t="s">
        <v>548</v>
      </c>
      <c r="E6784" t="str">
        <f ca="1">VLOOKUP($A6784,'Company Lookup'!$A:$E,2,FALSE)</f>
        <v>Vanguard Total International Stock ETF</v>
      </c>
      <c r="F6784" t="str">
        <f ca="1">VLOOKUP($A6784,'Company Lookup'!$A:$E,3,FALSE)</f>
        <v>201-500</v>
      </c>
      <c r="G6784" t="str">
        <f ca="1">VLOOKUP($A6784,'Company Lookup'!$A:$E,4,FALSE)</f>
        <v>Holdings</v>
      </c>
      <c r="H6784" t="str">
        <f ca="1">VLOOKUP($A6784,'Company Lookup'!$A:$E,5,FALSE)</f>
        <v>www.vanguard.com</v>
      </c>
      <c r="I6784" t="str">
        <f ca="1">VLOOKUP($B6784,'Sales Rep Lookup'!$A:$C,2,FALSE)</f>
        <v>Maryam Whitfield</v>
      </c>
    </row>
    <row r="6785" spans="1:9" x14ac:dyDescent="0.2">
      <c r="A6785" s="1">
        <f t="shared" ca="1" si="210"/>
        <v>567</v>
      </c>
      <c r="B6785" s="1">
        <f t="shared" ca="1" si="211"/>
        <v>28</v>
      </c>
      <c r="C6785" t="s">
        <v>6980</v>
      </c>
      <c r="D6785" t="s">
        <v>208</v>
      </c>
      <c r="E6785" t="str">
        <f ca="1">VLOOKUP($A6785,'Company Lookup'!$A:$E,2,FALSE)</f>
        <v>Aviragen Therapeutics, Inc.</v>
      </c>
      <c r="F6785" t="str">
        <f ca="1">VLOOKUP($A6785,'Company Lookup'!$A:$E,3,FALSE)</f>
        <v>501-1000</v>
      </c>
      <c r="G6785" t="str">
        <f ca="1">VLOOKUP($A6785,'Company Lookup'!$A:$E,4,FALSE)</f>
        <v>Biotechnology: Biological Products (No Diagnostic Substances)</v>
      </c>
      <c r="H6785" t="str">
        <f ca="1">VLOOKUP($A6785,'Company Lookup'!$A:$E,5,FALSE)</f>
        <v>www.aviragen.com</v>
      </c>
      <c r="I6785" t="str">
        <f ca="1">VLOOKUP($B6785,'Sales Rep Lookup'!$A:$C,2,FALSE)</f>
        <v>Thomas Kidd</v>
      </c>
    </row>
    <row r="6786" spans="1:9" x14ac:dyDescent="0.2">
      <c r="A6786" s="1">
        <f t="shared" ca="1" si="210"/>
        <v>617</v>
      </c>
      <c r="B6786" s="1">
        <f t="shared" ca="1" si="211"/>
        <v>84</v>
      </c>
      <c r="C6786" t="s">
        <v>6981</v>
      </c>
      <c r="D6786" t="s">
        <v>226</v>
      </c>
      <c r="E6786" t="str">
        <f ca="1">VLOOKUP($A6786,'Company Lookup'!$A:$E,2,FALSE)</f>
        <v>Kirkland&amp;#39;s, Inc.</v>
      </c>
      <c r="F6786" t="str">
        <f ca="1">VLOOKUP($A6786,'Company Lookup'!$A:$E,3,FALSE)</f>
        <v>501-1000</v>
      </c>
      <c r="G6786" t="str">
        <f ca="1">VLOOKUP($A6786,'Company Lookup'!$A:$E,4,FALSE)</f>
        <v>Other Specialty Stores</v>
      </c>
      <c r="H6786" t="str">
        <f ca="1">VLOOKUP($A6786,'Company Lookup'!$A:$E,5,FALSE)</f>
        <v>www.kirkland&amp;#39;s,.com</v>
      </c>
      <c r="I6786" t="str">
        <f ca="1">VLOOKUP($B6786,'Sales Rep Lookup'!$A:$C,2,FALSE)</f>
        <v>Tasha Baxter</v>
      </c>
    </row>
    <row r="6787" spans="1:9" x14ac:dyDescent="0.2">
      <c r="A6787" s="1">
        <f t="shared" ref="A6787:A6850" ca="1" si="212">RANDBETWEEN(1,1000)</f>
        <v>979</v>
      </c>
      <c r="B6787" s="1">
        <f t="shared" ref="B6787:B6850" ca="1" si="213">RANDBETWEEN(1,100)</f>
        <v>14</v>
      </c>
      <c r="C6787" t="s">
        <v>6982</v>
      </c>
      <c r="D6787" t="s">
        <v>102</v>
      </c>
      <c r="E6787" t="str">
        <f ca="1">VLOOKUP($A6787,'Company Lookup'!$A:$E,2,FALSE)</f>
        <v>Gabelli Dividend</v>
      </c>
      <c r="F6787" t="str">
        <f ca="1">VLOOKUP($A6787,'Company Lookup'!$A:$E,3,FALSE)</f>
        <v>10000+</v>
      </c>
      <c r="G6787" t="str">
        <f ca="1">VLOOKUP($A6787,'Company Lookup'!$A:$E,4,FALSE)</f>
        <v>Holdings</v>
      </c>
      <c r="H6787" t="str">
        <f ca="1">VLOOKUP($A6787,'Company Lookup'!$A:$E,5,FALSE)</f>
        <v>www.gabelli.com</v>
      </c>
      <c r="I6787" t="str">
        <f ca="1">VLOOKUP($B6787,'Sales Rep Lookup'!$A:$C,2,FALSE)</f>
        <v>Martin Pruitt</v>
      </c>
    </row>
    <row r="6788" spans="1:9" x14ac:dyDescent="0.2">
      <c r="A6788" s="1">
        <f t="shared" ca="1" si="212"/>
        <v>754</v>
      </c>
      <c r="B6788" s="1">
        <f t="shared" ca="1" si="213"/>
        <v>40</v>
      </c>
      <c r="C6788" t="s">
        <v>6983</v>
      </c>
      <c r="D6788" t="s">
        <v>34</v>
      </c>
      <c r="E6788" t="str">
        <f ca="1">VLOOKUP($A6788,'Company Lookup'!$A:$E,2,FALSE)</f>
        <v>AmTrust Financial Services, Inc.</v>
      </c>
      <c r="F6788" t="str">
        <f ca="1">VLOOKUP($A6788,'Company Lookup'!$A:$E,3,FALSE)</f>
        <v>1001-5000</v>
      </c>
      <c r="G6788" t="str">
        <f ca="1">VLOOKUP($A6788,'Company Lookup'!$A:$E,4,FALSE)</f>
        <v>Property-Casualty Insurers</v>
      </c>
      <c r="H6788" t="str">
        <f ca="1">VLOOKUP($A6788,'Company Lookup'!$A:$E,5,FALSE)</f>
        <v>www.amtrust.com</v>
      </c>
      <c r="I6788" t="str">
        <f ca="1">VLOOKUP($B6788,'Sales Rep Lookup'!$A:$C,2,FALSE)</f>
        <v>Amal Hodges</v>
      </c>
    </row>
    <row r="6789" spans="1:9" x14ac:dyDescent="0.2">
      <c r="A6789" s="1">
        <f t="shared" ca="1" si="212"/>
        <v>216</v>
      </c>
      <c r="B6789" s="1">
        <f t="shared" ca="1" si="213"/>
        <v>32</v>
      </c>
      <c r="C6789" t="s">
        <v>6984</v>
      </c>
      <c r="D6789" t="s">
        <v>82</v>
      </c>
      <c r="E6789" t="str">
        <f ca="1">VLOOKUP($A6789,'Company Lookup'!$A:$E,2,FALSE)</f>
        <v>United Therapeutics Corporation</v>
      </c>
      <c r="F6789" t="str">
        <f ca="1">VLOOKUP($A6789,'Company Lookup'!$A:$E,3,FALSE)</f>
        <v>501-1000</v>
      </c>
      <c r="G6789" t="str">
        <f ca="1">VLOOKUP($A6789,'Company Lookup'!$A:$E,4,FALSE)</f>
        <v>Major Pharmaceuticals</v>
      </c>
      <c r="H6789" t="str">
        <f ca="1">VLOOKUP($A6789,'Company Lookup'!$A:$E,5,FALSE)</f>
        <v>www.united.com</v>
      </c>
      <c r="I6789" t="str">
        <f ca="1">VLOOKUP($B6789,'Sales Rep Lookup'!$A:$C,2,FALSE)</f>
        <v>Gretchen Montgomery</v>
      </c>
    </row>
    <row r="6790" spans="1:9" x14ac:dyDescent="0.2">
      <c r="A6790" s="1">
        <f t="shared" ca="1" si="212"/>
        <v>837</v>
      </c>
      <c r="B6790" s="1">
        <f t="shared" ca="1" si="213"/>
        <v>54</v>
      </c>
      <c r="C6790" t="s">
        <v>6985</v>
      </c>
      <c r="D6790" t="s">
        <v>214</v>
      </c>
      <c r="E6790" t="str">
        <f ca="1">VLOOKUP($A6790,'Company Lookup'!$A:$E,2,FALSE)</f>
        <v>Genie Energy Ltd.</v>
      </c>
      <c r="F6790" t="str">
        <f ca="1">VLOOKUP($A6790,'Company Lookup'!$A:$E,3,FALSE)</f>
        <v>501-1000</v>
      </c>
      <c r="G6790" t="str">
        <f ca="1">VLOOKUP($A6790,'Company Lookup'!$A:$E,4,FALSE)</f>
        <v>Holdings</v>
      </c>
      <c r="H6790" t="str">
        <f ca="1">VLOOKUP($A6790,'Company Lookup'!$A:$E,5,FALSE)</f>
        <v>www.genie.com</v>
      </c>
      <c r="I6790" t="str">
        <f ca="1">VLOOKUP($B6790,'Sales Rep Lookup'!$A:$C,2,FALSE)</f>
        <v>Eve Mccarty</v>
      </c>
    </row>
    <row r="6791" spans="1:9" x14ac:dyDescent="0.2">
      <c r="A6791" s="1">
        <f t="shared" ca="1" si="212"/>
        <v>304</v>
      </c>
      <c r="B6791" s="1">
        <f t="shared" ca="1" si="213"/>
        <v>57</v>
      </c>
      <c r="C6791" t="s">
        <v>6986</v>
      </c>
      <c r="D6791" t="s">
        <v>341</v>
      </c>
      <c r="E6791" t="str">
        <f ca="1">VLOOKUP($A6791,'Company Lookup'!$A:$E,2,FALSE)</f>
        <v>Raymond James Financial, Inc.</v>
      </c>
      <c r="F6791" t="str">
        <f ca="1">VLOOKUP($A6791,'Company Lookup'!$A:$E,3,FALSE)</f>
        <v>501-1000</v>
      </c>
      <c r="G6791" t="str">
        <f ca="1">VLOOKUP($A6791,'Company Lookup'!$A:$E,4,FALSE)</f>
        <v>Investment Bankers/Brokers/Service</v>
      </c>
      <c r="H6791" t="str">
        <f ca="1">VLOOKUP($A6791,'Company Lookup'!$A:$E,5,FALSE)</f>
        <v>www.raymond.com</v>
      </c>
      <c r="I6791" t="str">
        <f ca="1">VLOOKUP($B6791,'Sales Rep Lookup'!$A:$C,2,FALSE)</f>
        <v>Colette Black</v>
      </c>
    </row>
    <row r="6792" spans="1:9" x14ac:dyDescent="0.2">
      <c r="A6792" s="1">
        <f t="shared" ca="1" si="212"/>
        <v>464</v>
      </c>
      <c r="B6792" s="1">
        <f t="shared" ca="1" si="213"/>
        <v>50</v>
      </c>
      <c r="C6792" t="s">
        <v>6987</v>
      </c>
      <c r="D6792" t="s">
        <v>288</v>
      </c>
      <c r="E6792" t="str">
        <f ca="1">VLOOKUP($A6792,'Company Lookup'!$A:$E,2,FALSE)</f>
        <v>Williams-Sonoma, Inc.</v>
      </c>
      <c r="F6792" t="str">
        <f ca="1">VLOOKUP($A6792,'Company Lookup'!$A:$E,3,FALSE)</f>
        <v>10000+</v>
      </c>
      <c r="G6792" t="str">
        <f ca="1">VLOOKUP($A6792,'Company Lookup'!$A:$E,4,FALSE)</f>
        <v>Home Furnishings</v>
      </c>
      <c r="H6792" t="str">
        <f ca="1">VLOOKUP($A6792,'Company Lookup'!$A:$E,5,FALSE)</f>
        <v>www.williams-sonoma,.com</v>
      </c>
      <c r="I6792" t="str">
        <f ca="1">VLOOKUP($B6792,'Sales Rep Lookup'!$A:$C,2,FALSE)</f>
        <v>Basia Russo</v>
      </c>
    </row>
    <row r="6793" spans="1:9" x14ac:dyDescent="0.2">
      <c r="A6793" s="1">
        <f t="shared" ca="1" si="212"/>
        <v>465</v>
      </c>
      <c r="B6793" s="1">
        <f t="shared" ca="1" si="213"/>
        <v>50</v>
      </c>
      <c r="C6793" t="s">
        <v>6988</v>
      </c>
      <c r="D6793" t="s">
        <v>60</v>
      </c>
      <c r="E6793" t="str">
        <f ca="1">VLOOKUP($A6793,'Company Lookup'!$A:$E,2,FALSE)</f>
        <v>Celsion Corporation</v>
      </c>
      <c r="F6793" t="str">
        <f ca="1">VLOOKUP($A6793,'Company Lookup'!$A:$E,3,FALSE)</f>
        <v>201-500</v>
      </c>
      <c r="G6793" t="str">
        <f ca="1">VLOOKUP($A6793,'Company Lookup'!$A:$E,4,FALSE)</f>
        <v>Major Pharmaceuticals</v>
      </c>
      <c r="H6793" t="str">
        <f ca="1">VLOOKUP($A6793,'Company Lookup'!$A:$E,5,FALSE)</f>
        <v>www.celsion.com</v>
      </c>
      <c r="I6793" t="str">
        <f ca="1">VLOOKUP($B6793,'Sales Rep Lookup'!$A:$C,2,FALSE)</f>
        <v>Basia Russo</v>
      </c>
    </row>
    <row r="6794" spans="1:9" x14ac:dyDescent="0.2">
      <c r="A6794" s="1">
        <f t="shared" ca="1" si="212"/>
        <v>991</v>
      </c>
      <c r="B6794" s="1">
        <f t="shared" ca="1" si="213"/>
        <v>13</v>
      </c>
      <c r="C6794" t="s">
        <v>6989</v>
      </c>
      <c r="D6794" t="s">
        <v>409</v>
      </c>
      <c r="E6794" t="str">
        <f ca="1">VLOOKUP($A6794,'Company Lookup'!$A:$E,2,FALSE)</f>
        <v>JM Global Holding Company</v>
      </c>
      <c r="F6794" t="str">
        <f ca="1">VLOOKUP($A6794,'Company Lookup'!$A:$E,3,FALSE)</f>
        <v>10000+</v>
      </c>
      <c r="G6794" t="str">
        <f ca="1">VLOOKUP($A6794,'Company Lookup'!$A:$E,4,FALSE)</f>
        <v>Business Services</v>
      </c>
      <c r="H6794" t="str">
        <f ca="1">VLOOKUP($A6794,'Company Lookup'!$A:$E,5,FALSE)</f>
        <v>www.jm.com</v>
      </c>
      <c r="I6794" t="str">
        <f ca="1">VLOOKUP($B6794,'Sales Rep Lookup'!$A:$C,2,FALSE)</f>
        <v>Anjolie Murphy</v>
      </c>
    </row>
    <row r="6795" spans="1:9" x14ac:dyDescent="0.2">
      <c r="A6795" s="1">
        <f t="shared" ca="1" si="212"/>
        <v>215</v>
      </c>
      <c r="B6795" s="1">
        <f t="shared" ca="1" si="213"/>
        <v>89</v>
      </c>
      <c r="C6795" t="s">
        <v>6990</v>
      </c>
      <c r="D6795" t="s">
        <v>453</v>
      </c>
      <c r="E6795" t="str">
        <f ca="1">VLOOKUP($A6795,'Company Lookup'!$A:$E,2,FALSE)</f>
        <v>Goldman Sachs Group, Inc. (The)</v>
      </c>
      <c r="F6795" t="str">
        <f ca="1">VLOOKUP($A6795,'Company Lookup'!$A:$E,3,FALSE)</f>
        <v>10000+</v>
      </c>
      <c r="G6795" t="str">
        <f ca="1">VLOOKUP($A6795,'Company Lookup'!$A:$E,4,FALSE)</f>
        <v>Holdings</v>
      </c>
      <c r="H6795" t="str">
        <f ca="1">VLOOKUP($A6795,'Company Lookup'!$A:$E,5,FALSE)</f>
        <v>www.goldman.com</v>
      </c>
      <c r="I6795" t="str">
        <f ca="1">VLOOKUP($B6795,'Sales Rep Lookup'!$A:$C,2,FALSE)</f>
        <v>Jack Mccarthy</v>
      </c>
    </row>
    <row r="6796" spans="1:9" x14ac:dyDescent="0.2">
      <c r="A6796" s="1">
        <f t="shared" ca="1" si="212"/>
        <v>214</v>
      </c>
      <c r="B6796" s="1">
        <f t="shared" ca="1" si="213"/>
        <v>2</v>
      </c>
      <c r="C6796" t="s">
        <v>6991</v>
      </c>
      <c r="D6796" t="s">
        <v>106</v>
      </c>
      <c r="E6796" t="str">
        <f ca="1">VLOOKUP($A6796,'Company Lookup'!$A:$E,2,FALSE)</f>
        <v>Carbo Ceramics, Inc.</v>
      </c>
      <c r="F6796" t="str">
        <f ca="1">VLOOKUP($A6796,'Company Lookup'!$A:$E,3,FALSE)</f>
        <v>201-500</v>
      </c>
      <c r="G6796" t="str">
        <f ca="1">VLOOKUP($A6796,'Company Lookup'!$A:$E,4,FALSE)</f>
        <v>Industrial Machinery/Components</v>
      </c>
      <c r="H6796" t="str">
        <f ca="1">VLOOKUP($A6796,'Company Lookup'!$A:$E,5,FALSE)</f>
        <v>www.carbo.com</v>
      </c>
      <c r="I6796" t="str">
        <f ca="1">VLOOKUP($B6796,'Sales Rep Lookup'!$A:$C,2,FALSE)</f>
        <v>Samuel Acosta</v>
      </c>
    </row>
    <row r="6797" spans="1:9" x14ac:dyDescent="0.2">
      <c r="A6797" s="1">
        <f t="shared" ca="1" si="212"/>
        <v>281</v>
      </c>
      <c r="B6797" s="1">
        <f t="shared" ca="1" si="213"/>
        <v>76</v>
      </c>
      <c r="C6797" t="s">
        <v>6992</v>
      </c>
      <c r="D6797" t="s">
        <v>40</v>
      </c>
      <c r="E6797" t="str">
        <f ca="1">VLOOKUP($A6797,'Company Lookup'!$A:$E,2,FALSE)</f>
        <v>Ryder System, Inc.</v>
      </c>
      <c r="F6797" t="str">
        <f ca="1">VLOOKUP($A6797,'Company Lookup'!$A:$E,3,FALSE)</f>
        <v>201-500</v>
      </c>
      <c r="G6797" t="str">
        <f ca="1">VLOOKUP($A6797,'Company Lookup'!$A:$E,4,FALSE)</f>
        <v>Rental/Leasing Companies</v>
      </c>
      <c r="H6797" t="str">
        <f ca="1">VLOOKUP($A6797,'Company Lookup'!$A:$E,5,FALSE)</f>
        <v>www.ryder.com</v>
      </c>
      <c r="I6797" t="str">
        <f ca="1">VLOOKUP($B6797,'Sales Rep Lookup'!$A:$C,2,FALSE)</f>
        <v>Bethany Horne</v>
      </c>
    </row>
    <row r="6798" spans="1:9" x14ac:dyDescent="0.2">
      <c r="A6798" s="1">
        <f t="shared" ca="1" si="212"/>
        <v>735</v>
      </c>
      <c r="B6798" s="1">
        <f t="shared" ca="1" si="213"/>
        <v>22</v>
      </c>
      <c r="C6798" t="s">
        <v>6993</v>
      </c>
      <c r="D6798" t="s">
        <v>249</v>
      </c>
      <c r="E6798" t="str">
        <f ca="1">VLOOKUP($A6798,'Company Lookup'!$A:$E,2,FALSE)</f>
        <v>Cara Therapeutics, Inc.</v>
      </c>
      <c r="F6798" t="str">
        <f ca="1">VLOOKUP($A6798,'Company Lookup'!$A:$E,3,FALSE)</f>
        <v>201-500</v>
      </c>
      <c r="G6798" t="str">
        <f ca="1">VLOOKUP($A6798,'Company Lookup'!$A:$E,4,FALSE)</f>
        <v>Major Pharmaceuticals</v>
      </c>
      <c r="H6798" t="str">
        <f ca="1">VLOOKUP($A6798,'Company Lookup'!$A:$E,5,FALSE)</f>
        <v>www.cara.com</v>
      </c>
      <c r="I6798" t="str">
        <f ca="1">VLOOKUP($B6798,'Sales Rep Lookup'!$A:$C,2,FALSE)</f>
        <v>Fuller Spencer</v>
      </c>
    </row>
    <row r="6799" spans="1:9" x14ac:dyDescent="0.2">
      <c r="A6799" s="1">
        <f t="shared" ca="1" si="212"/>
        <v>747</v>
      </c>
      <c r="B6799" s="1">
        <f t="shared" ca="1" si="213"/>
        <v>11</v>
      </c>
      <c r="C6799" t="s">
        <v>6994</v>
      </c>
      <c r="D6799" t="s">
        <v>453</v>
      </c>
      <c r="E6799" t="str">
        <f ca="1">VLOOKUP($A6799,'Company Lookup'!$A:$E,2,FALSE)</f>
        <v>W.R. Berkley Corporation</v>
      </c>
      <c r="F6799" t="str">
        <f ca="1">VLOOKUP($A6799,'Company Lookup'!$A:$E,3,FALSE)</f>
        <v>10000+</v>
      </c>
      <c r="G6799" t="str">
        <f ca="1">VLOOKUP($A6799,'Company Lookup'!$A:$E,4,FALSE)</f>
        <v>Holdings</v>
      </c>
      <c r="H6799" t="str">
        <f ca="1">VLOOKUP($A6799,'Company Lookup'!$A:$E,5,FALSE)</f>
        <v>www.w.r..com</v>
      </c>
      <c r="I6799" t="str">
        <f ca="1">VLOOKUP($B6799,'Sales Rep Lookup'!$A:$C,2,FALSE)</f>
        <v>Aline Larsen</v>
      </c>
    </row>
    <row r="6800" spans="1:9" x14ac:dyDescent="0.2">
      <c r="A6800" s="1">
        <f t="shared" ca="1" si="212"/>
        <v>702</v>
      </c>
      <c r="B6800" s="1">
        <f t="shared" ca="1" si="213"/>
        <v>5</v>
      </c>
      <c r="C6800" t="s">
        <v>6995</v>
      </c>
      <c r="D6800" t="s">
        <v>697</v>
      </c>
      <c r="E6800" t="str">
        <f ca="1">VLOOKUP($A6800,'Company Lookup'!$A:$E,2,FALSE)</f>
        <v>Western Asset Mortgage Capital Corporation</v>
      </c>
      <c r="F6800" t="str">
        <f ca="1">VLOOKUP($A6800,'Company Lookup'!$A:$E,3,FALSE)</f>
        <v>10000+</v>
      </c>
      <c r="G6800" t="str">
        <f ca="1">VLOOKUP($A6800,'Company Lookup'!$A:$E,4,FALSE)</f>
        <v>Real Estate Investment Trusts</v>
      </c>
      <c r="H6800" t="str">
        <f ca="1">VLOOKUP($A6800,'Company Lookup'!$A:$E,5,FALSE)</f>
        <v>www.western.com</v>
      </c>
      <c r="I6800" t="str">
        <f ca="1">VLOOKUP($B6800,'Sales Rep Lookup'!$A:$C,2,FALSE)</f>
        <v>Risa Pugh</v>
      </c>
    </row>
    <row r="6801" spans="1:9" x14ac:dyDescent="0.2">
      <c r="A6801" s="1">
        <f t="shared" ca="1" si="212"/>
        <v>908</v>
      </c>
      <c r="B6801" s="1">
        <f t="shared" ca="1" si="213"/>
        <v>75</v>
      </c>
      <c r="C6801" t="s">
        <v>6996</v>
      </c>
      <c r="D6801" t="s">
        <v>154</v>
      </c>
      <c r="E6801" t="str">
        <f ca="1">VLOOKUP($A6801,'Company Lookup'!$A:$E,2,FALSE)</f>
        <v>Guidance Software, Inc.</v>
      </c>
      <c r="F6801" t="str">
        <f ca="1">VLOOKUP($A6801,'Company Lookup'!$A:$E,3,FALSE)</f>
        <v>1001-5000</v>
      </c>
      <c r="G6801" t="str">
        <f ca="1">VLOOKUP($A6801,'Company Lookup'!$A:$E,4,FALSE)</f>
        <v>Computer Software: Prepackaged Software</v>
      </c>
      <c r="H6801" t="str">
        <f ca="1">VLOOKUP($A6801,'Company Lookup'!$A:$E,5,FALSE)</f>
        <v>www.guidance.com</v>
      </c>
      <c r="I6801" t="str">
        <f ca="1">VLOOKUP($B6801,'Sales Rep Lookup'!$A:$C,2,FALSE)</f>
        <v>Dillon Stanley</v>
      </c>
    </row>
    <row r="6802" spans="1:9" x14ac:dyDescent="0.2">
      <c r="A6802" s="1">
        <f t="shared" ca="1" si="212"/>
        <v>723</v>
      </c>
      <c r="B6802" s="1">
        <f t="shared" ca="1" si="213"/>
        <v>86</v>
      </c>
      <c r="C6802" t="s">
        <v>6997</v>
      </c>
      <c r="D6802" t="s">
        <v>158</v>
      </c>
      <c r="E6802" t="str">
        <f ca="1">VLOOKUP($A6802,'Company Lookup'!$A:$E,2,FALSE)</f>
        <v>Zhaopin Limited</v>
      </c>
      <c r="F6802" t="str">
        <f ca="1">VLOOKUP($A6802,'Company Lookup'!$A:$E,3,FALSE)</f>
        <v>10000+</v>
      </c>
      <c r="G6802" t="str">
        <f ca="1">VLOOKUP($A6802,'Company Lookup'!$A:$E,4,FALSE)</f>
        <v>Professional Services</v>
      </c>
      <c r="H6802" t="str">
        <f ca="1">VLOOKUP($A6802,'Company Lookup'!$A:$E,5,FALSE)</f>
        <v>www.zhaopin.com</v>
      </c>
      <c r="I6802" t="str">
        <f ca="1">VLOOKUP($B6802,'Sales Rep Lookup'!$A:$C,2,FALSE)</f>
        <v>Nyssa King</v>
      </c>
    </row>
    <row r="6803" spans="1:9" x14ac:dyDescent="0.2">
      <c r="A6803" s="1">
        <f t="shared" ca="1" si="212"/>
        <v>761</v>
      </c>
      <c r="B6803" s="1">
        <f t="shared" ca="1" si="213"/>
        <v>14</v>
      </c>
      <c r="C6803" t="s">
        <v>6998</v>
      </c>
      <c r="D6803" t="s">
        <v>356</v>
      </c>
      <c r="E6803" t="str">
        <f ca="1">VLOOKUP($A6803,'Company Lookup'!$A:$E,2,FALSE)</f>
        <v>Genie Energy Ltd.</v>
      </c>
      <c r="F6803" t="str">
        <f ca="1">VLOOKUP($A6803,'Company Lookup'!$A:$E,3,FALSE)</f>
        <v>501-1000</v>
      </c>
      <c r="G6803" t="str">
        <f ca="1">VLOOKUP($A6803,'Company Lookup'!$A:$E,4,FALSE)</f>
        <v>Holdings</v>
      </c>
      <c r="H6803" t="str">
        <f ca="1">VLOOKUP($A6803,'Company Lookup'!$A:$E,5,FALSE)</f>
        <v>www.genie.com</v>
      </c>
      <c r="I6803" t="str">
        <f ca="1">VLOOKUP($B6803,'Sales Rep Lookup'!$A:$C,2,FALSE)</f>
        <v>Martin Pruitt</v>
      </c>
    </row>
    <row r="6804" spans="1:9" x14ac:dyDescent="0.2">
      <c r="A6804" s="1">
        <f t="shared" ca="1" si="212"/>
        <v>686</v>
      </c>
      <c r="B6804" s="1">
        <f t="shared" ca="1" si="213"/>
        <v>11</v>
      </c>
      <c r="C6804" t="s">
        <v>6999</v>
      </c>
      <c r="D6804" t="s">
        <v>274</v>
      </c>
      <c r="E6804" t="str">
        <f ca="1">VLOOKUP($A6804,'Company Lookup'!$A:$E,2,FALSE)</f>
        <v>Unifi, Inc.</v>
      </c>
      <c r="F6804" t="str">
        <f ca="1">VLOOKUP($A6804,'Company Lookup'!$A:$E,3,FALSE)</f>
        <v>501-1000</v>
      </c>
      <c r="G6804" t="str">
        <f ca="1">VLOOKUP($A6804,'Company Lookup'!$A:$E,4,FALSE)</f>
        <v>Textiles</v>
      </c>
      <c r="H6804" t="str">
        <f ca="1">VLOOKUP($A6804,'Company Lookup'!$A:$E,5,FALSE)</f>
        <v>www.unifi,.com</v>
      </c>
      <c r="I6804" t="str">
        <f ca="1">VLOOKUP($B6804,'Sales Rep Lookup'!$A:$C,2,FALSE)</f>
        <v>Aline Larsen</v>
      </c>
    </row>
    <row r="6805" spans="1:9" x14ac:dyDescent="0.2">
      <c r="A6805" s="1">
        <f t="shared" ca="1" si="212"/>
        <v>324</v>
      </c>
      <c r="B6805" s="1">
        <f t="shared" ca="1" si="213"/>
        <v>97</v>
      </c>
      <c r="C6805" t="s">
        <v>7000</v>
      </c>
      <c r="D6805" t="s">
        <v>113</v>
      </c>
      <c r="E6805" t="str">
        <f ca="1">VLOOKUP($A6805,'Company Lookup'!$A:$E,2,FALSE)</f>
        <v>Dermira, Inc.</v>
      </c>
      <c r="F6805" t="str">
        <f ca="1">VLOOKUP($A6805,'Company Lookup'!$A:$E,3,FALSE)</f>
        <v>201-500</v>
      </c>
      <c r="G6805" t="str">
        <f ca="1">VLOOKUP($A6805,'Company Lookup'!$A:$E,4,FALSE)</f>
        <v>Major Pharmaceuticals</v>
      </c>
      <c r="H6805" t="str">
        <f ca="1">VLOOKUP($A6805,'Company Lookup'!$A:$E,5,FALSE)</f>
        <v>www.dermira,.com</v>
      </c>
      <c r="I6805" t="str">
        <f ca="1">VLOOKUP($B6805,'Sales Rep Lookup'!$A:$C,2,FALSE)</f>
        <v>Neil Garrett</v>
      </c>
    </row>
    <row r="6806" spans="1:9" x14ac:dyDescent="0.2">
      <c r="A6806" s="1">
        <f t="shared" ca="1" si="212"/>
        <v>793</v>
      </c>
      <c r="B6806" s="1">
        <f t="shared" ca="1" si="213"/>
        <v>15</v>
      </c>
      <c r="C6806" t="s">
        <v>7001</v>
      </c>
      <c r="D6806" t="s">
        <v>154</v>
      </c>
      <c r="E6806" t="str">
        <f ca="1">VLOOKUP($A6806,'Company Lookup'!$A:$E,2,FALSE)</f>
        <v>Just Energy Group, Inc.</v>
      </c>
      <c r="F6806" t="str">
        <f ca="1">VLOOKUP($A6806,'Company Lookup'!$A:$E,3,FALSE)</f>
        <v>201-500</v>
      </c>
      <c r="G6806" t="str">
        <f ca="1">VLOOKUP($A6806,'Company Lookup'!$A:$E,4,FALSE)</f>
        <v>Oil/Gas Transmission</v>
      </c>
      <c r="H6806" t="str">
        <f ca="1">VLOOKUP($A6806,'Company Lookup'!$A:$E,5,FALSE)</f>
        <v>www.just.com</v>
      </c>
      <c r="I6806" t="str">
        <f ca="1">VLOOKUP($B6806,'Sales Rep Lookup'!$A:$C,2,FALSE)</f>
        <v>Clayton Reid</v>
      </c>
    </row>
    <row r="6807" spans="1:9" x14ac:dyDescent="0.2">
      <c r="A6807" s="1">
        <f t="shared" ca="1" si="212"/>
        <v>4</v>
      </c>
      <c r="B6807" s="1">
        <f t="shared" ca="1" si="213"/>
        <v>58</v>
      </c>
      <c r="C6807" t="s">
        <v>7002</v>
      </c>
      <c r="D6807" t="s">
        <v>389</v>
      </c>
      <c r="E6807" t="str">
        <f ca="1">VLOOKUP($A6807,'Company Lookup'!$A:$E,2,FALSE)</f>
        <v>Customers Bancorp, Inc</v>
      </c>
      <c r="F6807" t="str">
        <f ca="1">VLOOKUP($A6807,'Company Lookup'!$A:$E,3,FALSE)</f>
        <v>201-500</v>
      </c>
      <c r="G6807" t="str">
        <f ca="1">VLOOKUP($A6807,'Company Lookup'!$A:$E,4,FALSE)</f>
        <v>Holdings</v>
      </c>
      <c r="H6807" t="str">
        <f ca="1">VLOOKUP($A6807,'Company Lookup'!$A:$E,5,FALSE)</f>
        <v>www.customers.com</v>
      </c>
      <c r="I6807" t="str">
        <f ca="1">VLOOKUP($B6807,'Sales Rep Lookup'!$A:$C,2,FALSE)</f>
        <v>Lance Floyd</v>
      </c>
    </row>
    <row r="6808" spans="1:9" x14ac:dyDescent="0.2">
      <c r="A6808" s="1">
        <f t="shared" ca="1" si="212"/>
        <v>848</v>
      </c>
      <c r="B6808" s="1">
        <f t="shared" ca="1" si="213"/>
        <v>34</v>
      </c>
      <c r="C6808" t="s">
        <v>7003</v>
      </c>
      <c r="D6808" t="s">
        <v>2162</v>
      </c>
      <c r="E6808" t="str">
        <f ca="1">VLOOKUP($A6808,'Company Lookup'!$A:$E,2,FALSE)</f>
        <v>SecureWorks Corp.</v>
      </c>
      <c r="F6808" t="str">
        <f ca="1">VLOOKUP($A6808,'Company Lookup'!$A:$E,3,FALSE)</f>
        <v>501-1000</v>
      </c>
      <c r="G6808" t="str">
        <f ca="1">VLOOKUP($A6808,'Company Lookup'!$A:$E,4,FALSE)</f>
        <v>Computer Software: Prepackaged Software</v>
      </c>
      <c r="H6808" t="str">
        <f ca="1">VLOOKUP($A6808,'Company Lookup'!$A:$E,5,FALSE)</f>
        <v>www.secureworks.com</v>
      </c>
      <c r="I6808" t="str">
        <f ca="1">VLOOKUP($B6808,'Sales Rep Lookup'!$A:$C,2,FALSE)</f>
        <v>Dolan Merrill</v>
      </c>
    </row>
    <row r="6809" spans="1:9" x14ac:dyDescent="0.2">
      <c r="A6809" s="1">
        <f t="shared" ca="1" si="212"/>
        <v>610</v>
      </c>
      <c r="B6809" s="1">
        <f t="shared" ca="1" si="213"/>
        <v>36</v>
      </c>
      <c r="C6809" t="s">
        <v>7004</v>
      </c>
      <c r="D6809" t="s">
        <v>302</v>
      </c>
      <c r="E6809" t="str">
        <f ca="1">VLOOKUP($A6809,'Company Lookup'!$A:$E,2,FALSE)</f>
        <v>MacroGenics, Inc.</v>
      </c>
      <c r="F6809" t="str">
        <f ca="1">VLOOKUP($A6809,'Company Lookup'!$A:$E,3,FALSE)</f>
        <v>501-1000</v>
      </c>
      <c r="G6809" t="str">
        <f ca="1">VLOOKUP($A6809,'Company Lookup'!$A:$E,4,FALSE)</f>
        <v>Major Pharmaceuticals</v>
      </c>
      <c r="H6809" t="str">
        <f ca="1">VLOOKUP($A6809,'Company Lookup'!$A:$E,5,FALSE)</f>
        <v>www.macrogenics,.com</v>
      </c>
      <c r="I6809" t="str">
        <f ca="1">VLOOKUP($B6809,'Sales Rep Lookup'!$A:$C,2,FALSE)</f>
        <v>Stuart Riley</v>
      </c>
    </row>
    <row r="6810" spans="1:9" x14ac:dyDescent="0.2">
      <c r="A6810" s="1">
        <f t="shared" ca="1" si="212"/>
        <v>558</v>
      </c>
      <c r="B6810" s="1">
        <f t="shared" ca="1" si="213"/>
        <v>98</v>
      </c>
      <c r="C6810" t="s">
        <v>7005</v>
      </c>
      <c r="D6810" t="s">
        <v>34</v>
      </c>
      <c r="E6810" t="str">
        <f ca="1">VLOOKUP($A6810,'Company Lookup'!$A:$E,2,FALSE)</f>
        <v>INVESCO MORTGAGE CAPITAL INC</v>
      </c>
      <c r="F6810" t="str">
        <f ca="1">VLOOKUP($A6810,'Company Lookup'!$A:$E,3,FALSE)</f>
        <v>10000+</v>
      </c>
      <c r="G6810" t="str">
        <f ca="1">VLOOKUP($A6810,'Company Lookup'!$A:$E,4,FALSE)</f>
        <v>Real Estate Investment Trusts</v>
      </c>
      <c r="H6810" t="str">
        <f ca="1">VLOOKUP($A6810,'Company Lookup'!$A:$E,5,FALSE)</f>
        <v>www.invesco.com</v>
      </c>
      <c r="I6810" t="str">
        <f ca="1">VLOOKUP($B6810,'Sales Rep Lookup'!$A:$C,2,FALSE)</f>
        <v>Maryam Mann</v>
      </c>
    </row>
    <row r="6811" spans="1:9" x14ac:dyDescent="0.2">
      <c r="A6811" s="1">
        <f t="shared" ca="1" si="212"/>
        <v>179</v>
      </c>
      <c r="B6811" s="1">
        <f t="shared" ca="1" si="213"/>
        <v>72</v>
      </c>
      <c r="C6811" t="s">
        <v>7006</v>
      </c>
      <c r="D6811" t="s">
        <v>174</v>
      </c>
      <c r="E6811" t="str">
        <f ca="1">VLOOKUP($A6811,'Company Lookup'!$A:$E,2,FALSE)</f>
        <v>PrivateBancorp, Inc.</v>
      </c>
      <c r="F6811" t="str">
        <f ca="1">VLOOKUP($A6811,'Company Lookup'!$A:$E,3,FALSE)</f>
        <v>1001-5000</v>
      </c>
      <c r="G6811" t="str">
        <f ca="1">VLOOKUP($A6811,'Company Lookup'!$A:$E,4,FALSE)</f>
        <v>Major Banks</v>
      </c>
      <c r="H6811" t="str">
        <f ca="1">VLOOKUP($A6811,'Company Lookup'!$A:$E,5,FALSE)</f>
        <v>www.privatebancorp,.com</v>
      </c>
      <c r="I6811" t="str">
        <f ca="1">VLOOKUP($B6811,'Sales Rep Lookup'!$A:$C,2,FALSE)</f>
        <v>Stone Dotson</v>
      </c>
    </row>
    <row r="6812" spans="1:9" x14ac:dyDescent="0.2">
      <c r="A6812" s="1">
        <f t="shared" ca="1" si="212"/>
        <v>905</v>
      </c>
      <c r="B6812" s="1">
        <f t="shared" ca="1" si="213"/>
        <v>35</v>
      </c>
      <c r="C6812" t="s">
        <v>7007</v>
      </c>
      <c r="D6812" t="s">
        <v>88</v>
      </c>
      <c r="E6812" t="str">
        <f ca="1">VLOOKUP($A6812,'Company Lookup'!$A:$E,2,FALSE)</f>
        <v>Aflac Incorporated</v>
      </c>
      <c r="F6812" t="str">
        <f ca="1">VLOOKUP($A6812,'Company Lookup'!$A:$E,3,FALSE)</f>
        <v>201-500</v>
      </c>
      <c r="G6812" t="str">
        <f ca="1">VLOOKUP($A6812,'Company Lookup'!$A:$E,4,FALSE)</f>
        <v>Accident &amp;Health Insurance</v>
      </c>
      <c r="H6812" t="str">
        <f ca="1">VLOOKUP($A6812,'Company Lookup'!$A:$E,5,FALSE)</f>
        <v>www.aflac.com</v>
      </c>
      <c r="I6812" t="str">
        <f ca="1">VLOOKUP($B6812,'Sales Rep Lookup'!$A:$C,2,FALSE)</f>
        <v>Ray Patton</v>
      </c>
    </row>
    <row r="6813" spans="1:9" x14ac:dyDescent="0.2">
      <c r="A6813" s="1">
        <f t="shared" ca="1" si="212"/>
        <v>16</v>
      </c>
      <c r="B6813" s="1">
        <f t="shared" ca="1" si="213"/>
        <v>75</v>
      </c>
      <c r="C6813" t="s">
        <v>7008</v>
      </c>
      <c r="D6813" t="s">
        <v>4015</v>
      </c>
      <c r="E6813" t="str">
        <f ca="1">VLOOKUP($A6813,'Company Lookup'!$A:$E,2,FALSE)</f>
        <v>Enterprise Products Partners L.P.</v>
      </c>
      <c r="F6813" t="str">
        <f ca="1">VLOOKUP($A6813,'Company Lookup'!$A:$E,3,FALSE)</f>
        <v>201-500</v>
      </c>
      <c r="G6813" t="str">
        <f ca="1">VLOOKUP($A6813,'Company Lookup'!$A:$E,4,FALSE)</f>
        <v>Natural Gas Distribution</v>
      </c>
      <c r="H6813" t="str">
        <f ca="1">VLOOKUP($A6813,'Company Lookup'!$A:$E,5,FALSE)</f>
        <v>www.enterprise.com</v>
      </c>
      <c r="I6813" t="str">
        <f ca="1">VLOOKUP($B6813,'Sales Rep Lookup'!$A:$C,2,FALSE)</f>
        <v>Dillon Stanley</v>
      </c>
    </row>
    <row r="6814" spans="1:9" x14ac:dyDescent="0.2">
      <c r="A6814" s="1">
        <f t="shared" ca="1" si="212"/>
        <v>379</v>
      </c>
      <c r="B6814" s="1">
        <f t="shared" ca="1" si="213"/>
        <v>87</v>
      </c>
      <c r="C6814" t="s">
        <v>7009</v>
      </c>
      <c r="D6814" t="s">
        <v>60</v>
      </c>
      <c r="E6814" t="str">
        <f ca="1">VLOOKUP($A6814,'Company Lookup'!$A:$E,2,FALSE)</f>
        <v>John Hancock Income Securities Trust</v>
      </c>
      <c r="F6814" t="str">
        <f ca="1">VLOOKUP($A6814,'Company Lookup'!$A:$E,3,FALSE)</f>
        <v>501-1000</v>
      </c>
      <c r="G6814" t="str">
        <f ca="1">VLOOKUP($A6814,'Company Lookup'!$A:$E,4,FALSE)</f>
        <v>Holdings</v>
      </c>
      <c r="H6814" t="str">
        <f ca="1">VLOOKUP($A6814,'Company Lookup'!$A:$E,5,FALSE)</f>
        <v>www.john.com</v>
      </c>
      <c r="I6814" t="str">
        <f ca="1">VLOOKUP($B6814,'Sales Rep Lookup'!$A:$C,2,FALSE)</f>
        <v>Lacy Chambers</v>
      </c>
    </row>
    <row r="6815" spans="1:9" x14ac:dyDescent="0.2">
      <c r="A6815" s="1">
        <f t="shared" ca="1" si="212"/>
        <v>272</v>
      </c>
      <c r="B6815" s="1">
        <f t="shared" ca="1" si="213"/>
        <v>52</v>
      </c>
      <c r="C6815" t="s">
        <v>7010</v>
      </c>
      <c r="D6815" t="s">
        <v>309</v>
      </c>
      <c r="E6815" t="str">
        <f ca="1">VLOOKUP($A6815,'Company Lookup'!$A:$E,2,FALSE)</f>
        <v>PS Business Parks, Inc.</v>
      </c>
      <c r="F6815" t="str">
        <f ca="1">VLOOKUP($A6815,'Company Lookup'!$A:$E,3,FALSE)</f>
        <v>501-1000</v>
      </c>
      <c r="G6815" t="str">
        <f ca="1">VLOOKUP($A6815,'Company Lookup'!$A:$E,4,FALSE)</f>
        <v>Holdings</v>
      </c>
      <c r="H6815" t="str">
        <f ca="1">VLOOKUP($A6815,'Company Lookup'!$A:$E,5,FALSE)</f>
        <v>www.ps.com</v>
      </c>
      <c r="I6815" t="str">
        <f ca="1">VLOOKUP($B6815,'Sales Rep Lookup'!$A:$C,2,FALSE)</f>
        <v>Daphne Lindsey</v>
      </c>
    </row>
    <row r="6816" spans="1:9" x14ac:dyDescent="0.2">
      <c r="A6816" s="1">
        <f t="shared" ca="1" si="212"/>
        <v>108</v>
      </c>
      <c r="B6816" s="1">
        <f t="shared" ca="1" si="213"/>
        <v>68</v>
      </c>
      <c r="C6816" t="s">
        <v>7011</v>
      </c>
      <c r="D6816" t="s">
        <v>302</v>
      </c>
      <c r="E6816" t="str">
        <f ca="1">VLOOKUP($A6816,'Company Lookup'!$A:$E,2,FALSE)</f>
        <v>Hi-Crush Partners LP</v>
      </c>
      <c r="F6816" t="str">
        <f ca="1">VLOOKUP($A6816,'Company Lookup'!$A:$E,3,FALSE)</f>
        <v>201-500</v>
      </c>
      <c r="G6816" t="str">
        <f ca="1">VLOOKUP($A6816,'Company Lookup'!$A:$E,4,FALSE)</f>
        <v>Mining &amp; Quarrying of Nonmetallic Minerals (No Fuels)</v>
      </c>
      <c r="H6816" t="str">
        <f ca="1">VLOOKUP($A6816,'Company Lookup'!$A:$E,5,FALSE)</f>
        <v>www.hi-crush.com</v>
      </c>
      <c r="I6816" t="str">
        <f ca="1">VLOOKUP($B6816,'Sales Rep Lookup'!$A:$C,2,FALSE)</f>
        <v>Libby Lyons</v>
      </c>
    </row>
    <row r="6817" spans="1:9" x14ac:dyDescent="0.2">
      <c r="A6817" s="1">
        <f t="shared" ca="1" si="212"/>
        <v>585</v>
      </c>
      <c r="B6817" s="1">
        <f t="shared" ca="1" si="213"/>
        <v>69</v>
      </c>
      <c r="C6817" t="s">
        <v>7012</v>
      </c>
      <c r="D6817" t="s">
        <v>437</v>
      </c>
      <c r="E6817" t="str">
        <f ca="1">VLOOKUP($A6817,'Company Lookup'!$A:$E,2,FALSE)</f>
        <v>NeoPhotonics Corporation</v>
      </c>
      <c r="F6817" t="str">
        <f ca="1">VLOOKUP($A6817,'Company Lookup'!$A:$E,3,FALSE)</f>
        <v>201-500</v>
      </c>
      <c r="G6817" t="str">
        <f ca="1">VLOOKUP($A6817,'Company Lookup'!$A:$E,4,FALSE)</f>
        <v>Semiconductors</v>
      </c>
      <c r="H6817" t="str">
        <f ca="1">VLOOKUP($A6817,'Company Lookup'!$A:$E,5,FALSE)</f>
        <v>www.neophotonics.com</v>
      </c>
      <c r="I6817" t="str">
        <f ca="1">VLOOKUP($B6817,'Sales Rep Lookup'!$A:$C,2,FALSE)</f>
        <v>Jack Francis</v>
      </c>
    </row>
    <row r="6818" spans="1:9" x14ac:dyDescent="0.2">
      <c r="A6818" s="1">
        <f t="shared" ca="1" si="212"/>
        <v>77</v>
      </c>
      <c r="B6818" s="1">
        <f t="shared" ca="1" si="213"/>
        <v>63</v>
      </c>
      <c r="C6818" t="s">
        <v>7013</v>
      </c>
      <c r="D6818" t="s">
        <v>36</v>
      </c>
      <c r="E6818" t="str">
        <f ca="1">VLOOKUP($A6818,'Company Lookup'!$A:$E,2,FALSE)</f>
        <v>Apogee Enterprises, Inc.</v>
      </c>
      <c r="F6818" t="str">
        <f ca="1">VLOOKUP($A6818,'Company Lookup'!$A:$E,3,FALSE)</f>
        <v>10000+</v>
      </c>
      <c r="G6818" t="str">
        <f ca="1">VLOOKUP($A6818,'Company Lookup'!$A:$E,4,FALSE)</f>
        <v>Auto Parts:O.E.M.</v>
      </c>
      <c r="H6818" t="str">
        <f ca="1">VLOOKUP($A6818,'Company Lookup'!$A:$E,5,FALSE)</f>
        <v>www.apogee.com</v>
      </c>
      <c r="I6818" t="str">
        <f ca="1">VLOOKUP($B6818,'Sales Rep Lookup'!$A:$C,2,FALSE)</f>
        <v>Zena Cochran</v>
      </c>
    </row>
    <row r="6819" spans="1:9" x14ac:dyDescent="0.2">
      <c r="A6819" s="1">
        <f t="shared" ca="1" si="212"/>
        <v>691</v>
      </c>
      <c r="B6819" s="1">
        <f t="shared" ca="1" si="213"/>
        <v>50</v>
      </c>
      <c r="C6819" t="s">
        <v>7014</v>
      </c>
      <c r="D6819" t="s">
        <v>67</v>
      </c>
      <c r="E6819" t="str">
        <f ca="1">VLOOKUP($A6819,'Company Lookup'!$A:$E,2,FALSE)</f>
        <v>Centene Corporation</v>
      </c>
      <c r="F6819" t="str">
        <f ca="1">VLOOKUP($A6819,'Company Lookup'!$A:$E,3,FALSE)</f>
        <v>10000+</v>
      </c>
      <c r="G6819" t="str">
        <f ca="1">VLOOKUP($A6819,'Company Lookup'!$A:$E,4,FALSE)</f>
        <v>Medical Specialities</v>
      </c>
      <c r="H6819" t="str">
        <f ca="1">VLOOKUP($A6819,'Company Lookup'!$A:$E,5,FALSE)</f>
        <v>www.centene.com</v>
      </c>
      <c r="I6819" t="str">
        <f ca="1">VLOOKUP($B6819,'Sales Rep Lookup'!$A:$C,2,FALSE)</f>
        <v>Basia Russo</v>
      </c>
    </row>
    <row r="6820" spans="1:9" x14ac:dyDescent="0.2">
      <c r="A6820" s="1">
        <f t="shared" ca="1" si="212"/>
        <v>867</v>
      </c>
      <c r="B6820" s="1">
        <f t="shared" ca="1" si="213"/>
        <v>75</v>
      </c>
      <c r="C6820" t="s">
        <v>7015</v>
      </c>
      <c r="D6820" t="s">
        <v>99</v>
      </c>
      <c r="E6820" t="str">
        <f ca="1">VLOOKUP($A6820,'Company Lookup'!$A:$E,2,FALSE)</f>
        <v>Merrill Lynch &amp; Co., Inc.</v>
      </c>
      <c r="F6820" t="str">
        <f ca="1">VLOOKUP($A6820,'Company Lookup'!$A:$E,3,FALSE)</f>
        <v>1001-5000</v>
      </c>
      <c r="G6820" t="str">
        <f ca="1">VLOOKUP($A6820,'Company Lookup'!$A:$E,4,FALSE)</f>
        <v>Holdings</v>
      </c>
      <c r="H6820" t="str">
        <f ca="1">VLOOKUP($A6820,'Company Lookup'!$A:$E,5,FALSE)</f>
        <v>www.merrill.com</v>
      </c>
      <c r="I6820" t="str">
        <f ca="1">VLOOKUP($B6820,'Sales Rep Lookup'!$A:$C,2,FALSE)</f>
        <v>Dillon Stanley</v>
      </c>
    </row>
    <row r="6821" spans="1:9" x14ac:dyDescent="0.2">
      <c r="A6821" s="1">
        <f t="shared" ca="1" si="212"/>
        <v>286</v>
      </c>
      <c r="B6821" s="1">
        <f t="shared" ca="1" si="213"/>
        <v>25</v>
      </c>
      <c r="C6821" t="s">
        <v>7016</v>
      </c>
      <c r="D6821" t="s">
        <v>288</v>
      </c>
      <c r="E6821" t="str">
        <f ca="1">VLOOKUP($A6821,'Company Lookup'!$A:$E,2,FALSE)</f>
        <v>Seneca Foods Corp.</v>
      </c>
      <c r="F6821" t="str">
        <f ca="1">VLOOKUP($A6821,'Company Lookup'!$A:$E,3,FALSE)</f>
        <v>10000+</v>
      </c>
      <c r="G6821" t="str">
        <f ca="1">VLOOKUP($A6821,'Company Lookup'!$A:$E,4,FALSE)</f>
        <v>Packaged Foods</v>
      </c>
      <c r="H6821" t="str">
        <f ca="1">VLOOKUP($A6821,'Company Lookup'!$A:$E,5,FALSE)</f>
        <v>www.seneca.com</v>
      </c>
      <c r="I6821" t="str">
        <f ca="1">VLOOKUP($B6821,'Sales Rep Lookup'!$A:$C,2,FALSE)</f>
        <v>Oliver Craft</v>
      </c>
    </row>
    <row r="6822" spans="1:9" x14ac:dyDescent="0.2">
      <c r="A6822" s="1">
        <f t="shared" ca="1" si="212"/>
        <v>103</v>
      </c>
      <c r="B6822" s="1">
        <f t="shared" ca="1" si="213"/>
        <v>35</v>
      </c>
      <c r="C6822" t="s">
        <v>7017</v>
      </c>
      <c r="D6822" t="s">
        <v>138</v>
      </c>
      <c r="E6822" t="str">
        <f ca="1">VLOOKUP($A6822,'Company Lookup'!$A:$E,2,FALSE)</f>
        <v>First Trust Emerging Markets Small Cap AlphaDEX Fund</v>
      </c>
      <c r="F6822" t="str">
        <f ca="1">VLOOKUP($A6822,'Company Lookup'!$A:$E,3,FALSE)</f>
        <v>1001-5000</v>
      </c>
      <c r="G6822" t="str">
        <f ca="1">VLOOKUP($A6822,'Company Lookup'!$A:$E,4,FALSE)</f>
        <v>Holdings</v>
      </c>
      <c r="H6822" t="str">
        <f ca="1">VLOOKUP($A6822,'Company Lookup'!$A:$E,5,FALSE)</f>
        <v>www.first.com</v>
      </c>
      <c r="I6822" t="str">
        <f ca="1">VLOOKUP($B6822,'Sales Rep Lookup'!$A:$C,2,FALSE)</f>
        <v>Ray Patton</v>
      </c>
    </row>
    <row r="6823" spans="1:9" x14ac:dyDescent="0.2">
      <c r="A6823" s="1">
        <f t="shared" ca="1" si="212"/>
        <v>589</v>
      </c>
      <c r="B6823" s="1">
        <f t="shared" ca="1" si="213"/>
        <v>84</v>
      </c>
      <c r="C6823" t="s">
        <v>7018</v>
      </c>
      <c r="D6823" t="s">
        <v>38</v>
      </c>
      <c r="E6823" t="str">
        <f ca="1">VLOOKUP($A6823,'Company Lookup'!$A:$E,2,FALSE)</f>
        <v>Flaherty &amp; Crumrine Dynamic Preferred and Income Fund Inc.</v>
      </c>
      <c r="F6823" t="str">
        <f ca="1">VLOOKUP($A6823,'Company Lookup'!$A:$E,3,FALSE)</f>
        <v>10000+</v>
      </c>
      <c r="G6823" t="str">
        <f ca="1">VLOOKUP($A6823,'Company Lookup'!$A:$E,4,FALSE)</f>
        <v>Holdings</v>
      </c>
      <c r="H6823" t="str">
        <f ca="1">VLOOKUP($A6823,'Company Lookup'!$A:$E,5,FALSE)</f>
        <v>www.flaherty.com</v>
      </c>
      <c r="I6823" t="str">
        <f ca="1">VLOOKUP($B6823,'Sales Rep Lookup'!$A:$C,2,FALSE)</f>
        <v>Tasha Baxter</v>
      </c>
    </row>
    <row r="6824" spans="1:9" x14ac:dyDescent="0.2">
      <c r="A6824" s="1">
        <f t="shared" ca="1" si="212"/>
        <v>452</v>
      </c>
      <c r="B6824" s="1">
        <f t="shared" ca="1" si="213"/>
        <v>79</v>
      </c>
      <c r="C6824" t="s">
        <v>7019</v>
      </c>
      <c r="D6824" t="s">
        <v>365</v>
      </c>
      <c r="E6824" t="str">
        <f ca="1">VLOOKUP($A6824,'Company Lookup'!$A:$E,2,FALSE)</f>
        <v>Chesapeake Utilities Corporation</v>
      </c>
      <c r="F6824" t="str">
        <f ca="1">VLOOKUP($A6824,'Company Lookup'!$A:$E,3,FALSE)</f>
        <v>10000+</v>
      </c>
      <c r="G6824" t="str">
        <f ca="1">VLOOKUP($A6824,'Company Lookup'!$A:$E,4,FALSE)</f>
        <v>Oil &amp; Gas Production</v>
      </c>
      <c r="H6824" t="str">
        <f ca="1">VLOOKUP($A6824,'Company Lookup'!$A:$E,5,FALSE)</f>
        <v>www.chesapeake.com</v>
      </c>
      <c r="I6824" t="str">
        <f ca="1">VLOOKUP($B6824,'Sales Rep Lookup'!$A:$C,2,FALSE)</f>
        <v>Piper Clarke</v>
      </c>
    </row>
    <row r="6825" spans="1:9" x14ac:dyDescent="0.2">
      <c r="A6825" s="1">
        <f t="shared" ca="1" si="212"/>
        <v>296</v>
      </c>
      <c r="B6825" s="1">
        <f t="shared" ca="1" si="213"/>
        <v>27</v>
      </c>
      <c r="C6825" t="s">
        <v>7020</v>
      </c>
      <c r="D6825" t="s">
        <v>3</v>
      </c>
      <c r="E6825" t="str">
        <f ca="1">VLOOKUP($A6825,'Company Lookup'!$A:$E,2,FALSE)</f>
        <v>Principal Healthcare Innovators Index ETF</v>
      </c>
      <c r="F6825" t="str">
        <f ca="1">VLOOKUP($A6825,'Company Lookup'!$A:$E,3,FALSE)</f>
        <v>201-500</v>
      </c>
      <c r="G6825" t="str">
        <f ca="1">VLOOKUP($A6825,'Company Lookup'!$A:$E,4,FALSE)</f>
        <v>Holdings</v>
      </c>
      <c r="H6825" t="str">
        <f ca="1">VLOOKUP($A6825,'Company Lookup'!$A:$E,5,FALSE)</f>
        <v>www.principal.com</v>
      </c>
      <c r="I6825" t="str">
        <f ca="1">VLOOKUP($B6825,'Sales Rep Lookup'!$A:$C,2,FALSE)</f>
        <v>Catherine Estes</v>
      </c>
    </row>
    <row r="6826" spans="1:9" x14ac:dyDescent="0.2">
      <c r="A6826" s="1">
        <f t="shared" ca="1" si="212"/>
        <v>721</v>
      </c>
      <c r="B6826" s="1">
        <f t="shared" ca="1" si="213"/>
        <v>27</v>
      </c>
      <c r="C6826" t="s">
        <v>7021</v>
      </c>
      <c r="D6826" t="s">
        <v>393</v>
      </c>
      <c r="E6826" t="str">
        <f ca="1">VLOOKUP($A6826,'Company Lookup'!$A:$E,2,FALSE)</f>
        <v>Till Capital Ltd.</v>
      </c>
      <c r="F6826" t="str">
        <f ca="1">VLOOKUP($A6826,'Company Lookup'!$A:$E,3,FALSE)</f>
        <v>201-500</v>
      </c>
      <c r="G6826" t="str">
        <f ca="1">VLOOKUP($A6826,'Company Lookup'!$A:$E,4,FALSE)</f>
        <v>Property-Casualty Insurers</v>
      </c>
      <c r="H6826" t="str">
        <f ca="1">VLOOKUP($A6826,'Company Lookup'!$A:$E,5,FALSE)</f>
        <v>www.till.com</v>
      </c>
      <c r="I6826" t="str">
        <f ca="1">VLOOKUP($B6826,'Sales Rep Lookup'!$A:$C,2,FALSE)</f>
        <v>Catherine Estes</v>
      </c>
    </row>
    <row r="6827" spans="1:9" x14ac:dyDescent="0.2">
      <c r="A6827" s="1">
        <f t="shared" ca="1" si="212"/>
        <v>675</v>
      </c>
      <c r="B6827" s="1">
        <f t="shared" ca="1" si="213"/>
        <v>91</v>
      </c>
      <c r="C6827" t="s">
        <v>7022</v>
      </c>
      <c r="D6827" t="s">
        <v>333</v>
      </c>
      <c r="E6827" t="str">
        <f ca="1">VLOOKUP($A6827,'Company Lookup'!$A:$E,2,FALSE)</f>
        <v>Vident International Equity Fund</v>
      </c>
      <c r="F6827" t="str">
        <f ca="1">VLOOKUP($A6827,'Company Lookup'!$A:$E,3,FALSE)</f>
        <v>501-1000</v>
      </c>
      <c r="G6827" t="str">
        <f ca="1">VLOOKUP($A6827,'Company Lookup'!$A:$E,4,FALSE)</f>
        <v>Holdings</v>
      </c>
      <c r="H6827" t="str">
        <f ca="1">VLOOKUP($A6827,'Company Lookup'!$A:$E,5,FALSE)</f>
        <v>www.vident.com</v>
      </c>
      <c r="I6827" t="str">
        <f ca="1">VLOOKUP($B6827,'Sales Rep Lookup'!$A:$C,2,FALSE)</f>
        <v>Ainsley Ortiz</v>
      </c>
    </row>
    <row r="6828" spans="1:9" x14ac:dyDescent="0.2">
      <c r="A6828" s="1">
        <f t="shared" ca="1" si="212"/>
        <v>281</v>
      </c>
      <c r="B6828" s="1">
        <f t="shared" ca="1" si="213"/>
        <v>79</v>
      </c>
      <c r="C6828" t="s">
        <v>7023</v>
      </c>
      <c r="D6828" t="s">
        <v>281</v>
      </c>
      <c r="E6828" t="str">
        <f ca="1">VLOOKUP($A6828,'Company Lookup'!$A:$E,2,FALSE)</f>
        <v>Ryder System, Inc.</v>
      </c>
      <c r="F6828" t="str">
        <f ca="1">VLOOKUP($A6828,'Company Lookup'!$A:$E,3,FALSE)</f>
        <v>201-500</v>
      </c>
      <c r="G6828" t="str">
        <f ca="1">VLOOKUP($A6828,'Company Lookup'!$A:$E,4,FALSE)</f>
        <v>Rental/Leasing Companies</v>
      </c>
      <c r="H6828" t="str">
        <f ca="1">VLOOKUP($A6828,'Company Lookup'!$A:$E,5,FALSE)</f>
        <v>www.ryder.com</v>
      </c>
      <c r="I6828" t="str">
        <f ca="1">VLOOKUP($B6828,'Sales Rep Lookup'!$A:$C,2,FALSE)</f>
        <v>Piper Clarke</v>
      </c>
    </row>
    <row r="6829" spans="1:9" x14ac:dyDescent="0.2">
      <c r="A6829" s="1">
        <f t="shared" ca="1" si="212"/>
        <v>621</v>
      </c>
      <c r="B6829" s="1">
        <f t="shared" ca="1" si="213"/>
        <v>64</v>
      </c>
      <c r="C6829" t="s">
        <v>7024</v>
      </c>
      <c r="D6829" t="s">
        <v>108</v>
      </c>
      <c r="E6829" t="str">
        <f ca="1">VLOOKUP($A6829,'Company Lookup'!$A:$E,2,FALSE)</f>
        <v>Eleven Biotherapeutics, Inc.</v>
      </c>
      <c r="F6829" t="str">
        <f ca="1">VLOOKUP($A6829,'Company Lookup'!$A:$E,3,FALSE)</f>
        <v>10000+</v>
      </c>
      <c r="G6829" t="str">
        <f ca="1">VLOOKUP($A6829,'Company Lookup'!$A:$E,4,FALSE)</f>
        <v>Major Pharmaceuticals</v>
      </c>
      <c r="H6829" t="str">
        <f ca="1">VLOOKUP($A6829,'Company Lookup'!$A:$E,5,FALSE)</f>
        <v>www.eleven.com</v>
      </c>
      <c r="I6829" t="str">
        <f ca="1">VLOOKUP($B6829,'Sales Rep Lookup'!$A:$C,2,FALSE)</f>
        <v>Rama Frye</v>
      </c>
    </row>
    <row r="6830" spans="1:9" x14ac:dyDescent="0.2">
      <c r="A6830" s="1">
        <f t="shared" ca="1" si="212"/>
        <v>296</v>
      </c>
      <c r="B6830" s="1">
        <f t="shared" ca="1" si="213"/>
        <v>85</v>
      </c>
      <c r="C6830" t="s">
        <v>7025</v>
      </c>
      <c r="D6830" t="s">
        <v>389</v>
      </c>
      <c r="E6830" t="str">
        <f ca="1">VLOOKUP($A6830,'Company Lookup'!$A:$E,2,FALSE)</f>
        <v>Principal Healthcare Innovators Index ETF</v>
      </c>
      <c r="F6830" t="str">
        <f ca="1">VLOOKUP($A6830,'Company Lookup'!$A:$E,3,FALSE)</f>
        <v>201-500</v>
      </c>
      <c r="G6830" t="str">
        <f ca="1">VLOOKUP($A6830,'Company Lookup'!$A:$E,4,FALSE)</f>
        <v>Holdings</v>
      </c>
      <c r="H6830" t="str">
        <f ca="1">VLOOKUP($A6830,'Company Lookup'!$A:$E,5,FALSE)</f>
        <v>www.principal.com</v>
      </c>
      <c r="I6830" t="str">
        <f ca="1">VLOOKUP($B6830,'Sales Rep Lookup'!$A:$C,2,FALSE)</f>
        <v>Ria Gilbert</v>
      </c>
    </row>
    <row r="6831" spans="1:9" x14ac:dyDescent="0.2">
      <c r="A6831" s="1">
        <f t="shared" ca="1" si="212"/>
        <v>435</v>
      </c>
      <c r="B6831" s="1">
        <f t="shared" ca="1" si="213"/>
        <v>94</v>
      </c>
      <c r="C6831" t="s">
        <v>7026</v>
      </c>
      <c r="D6831" t="s">
        <v>50</v>
      </c>
      <c r="E6831" t="str">
        <f ca="1">VLOOKUP($A6831,'Company Lookup'!$A:$E,2,FALSE)</f>
        <v>Northern Technologies International Corporation</v>
      </c>
      <c r="F6831" t="str">
        <f ca="1">VLOOKUP($A6831,'Company Lookup'!$A:$E,3,FALSE)</f>
        <v>1001-5000</v>
      </c>
      <c r="G6831" t="str">
        <f ca="1">VLOOKUP($A6831,'Company Lookup'!$A:$E,4,FALSE)</f>
        <v>Industrial Specialties</v>
      </c>
      <c r="H6831" t="str">
        <f ca="1">VLOOKUP($A6831,'Company Lookup'!$A:$E,5,FALSE)</f>
        <v>www.northern.com</v>
      </c>
      <c r="I6831" t="str">
        <f ca="1">VLOOKUP($B6831,'Sales Rep Lookup'!$A:$C,2,FALSE)</f>
        <v>Adam Burch</v>
      </c>
    </row>
    <row r="6832" spans="1:9" x14ac:dyDescent="0.2">
      <c r="A6832" s="1">
        <f t="shared" ca="1" si="212"/>
        <v>815</v>
      </c>
      <c r="B6832" s="1">
        <f t="shared" ca="1" si="213"/>
        <v>17</v>
      </c>
      <c r="C6832" t="s">
        <v>7027</v>
      </c>
      <c r="D6832" t="s">
        <v>659</v>
      </c>
      <c r="E6832" t="str">
        <f ca="1">VLOOKUP($A6832,'Company Lookup'!$A:$E,2,FALSE)</f>
        <v>Validus Holdings, Ltd.</v>
      </c>
      <c r="F6832" t="str">
        <f ca="1">VLOOKUP($A6832,'Company Lookup'!$A:$E,3,FALSE)</f>
        <v>501-1000</v>
      </c>
      <c r="G6832" t="str">
        <f ca="1">VLOOKUP($A6832,'Company Lookup'!$A:$E,4,FALSE)</f>
        <v>Property-Casualty Insurers</v>
      </c>
      <c r="H6832" t="str">
        <f ca="1">VLOOKUP($A6832,'Company Lookup'!$A:$E,5,FALSE)</f>
        <v>www.validus.com</v>
      </c>
      <c r="I6832" t="str">
        <f ca="1">VLOOKUP($B6832,'Sales Rep Lookup'!$A:$C,2,FALSE)</f>
        <v>Melodie Kinney</v>
      </c>
    </row>
    <row r="6833" spans="1:9" x14ac:dyDescent="0.2">
      <c r="A6833" s="1">
        <f t="shared" ca="1" si="212"/>
        <v>809</v>
      </c>
      <c r="B6833" s="1">
        <f t="shared" ca="1" si="213"/>
        <v>3</v>
      </c>
      <c r="C6833" t="s">
        <v>7028</v>
      </c>
      <c r="D6833" t="s">
        <v>179</v>
      </c>
      <c r="E6833" t="str">
        <f ca="1">VLOOKUP($A6833,'Company Lookup'!$A:$E,2,FALSE)</f>
        <v>Spirit Aerosystems Holdings, Inc.</v>
      </c>
      <c r="F6833" t="str">
        <f ca="1">VLOOKUP($A6833,'Company Lookup'!$A:$E,3,FALSE)</f>
        <v>201-500</v>
      </c>
      <c r="G6833" t="str">
        <f ca="1">VLOOKUP($A6833,'Company Lookup'!$A:$E,4,FALSE)</f>
        <v>Military/Government/Technical</v>
      </c>
      <c r="H6833" t="str">
        <f ca="1">VLOOKUP($A6833,'Company Lookup'!$A:$E,5,FALSE)</f>
        <v>www.spirit.com</v>
      </c>
      <c r="I6833" t="str">
        <f ca="1">VLOOKUP($B6833,'Sales Rep Lookup'!$A:$C,2,FALSE)</f>
        <v>Nita Brewer</v>
      </c>
    </row>
    <row r="6834" spans="1:9" x14ac:dyDescent="0.2">
      <c r="A6834" s="1">
        <f t="shared" ca="1" si="212"/>
        <v>221</v>
      </c>
      <c r="B6834" s="1">
        <f t="shared" ca="1" si="213"/>
        <v>50</v>
      </c>
      <c r="C6834" t="s">
        <v>7029</v>
      </c>
      <c r="D6834" t="s">
        <v>96</v>
      </c>
      <c r="E6834" t="str">
        <f ca="1">VLOOKUP($A6834,'Company Lookup'!$A:$E,2,FALSE)</f>
        <v>Virtus Global Dividend &amp; Income Fund Inc.</v>
      </c>
      <c r="F6834" t="str">
        <f ca="1">VLOOKUP($A6834,'Company Lookup'!$A:$E,3,FALSE)</f>
        <v>10000+</v>
      </c>
      <c r="G6834" t="str">
        <f ca="1">VLOOKUP($A6834,'Company Lookup'!$A:$E,4,FALSE)</f>
        <v>Holdings</v>
      </c>
      <c r="H6834" t="str">
        <f ca="1">VLOOKUP($A6834,'Company Lookup'!$A:$E,5,FALSE)</f>
        <v>www.virtus.com</v>
      </c>
      <c r="I6834" t="str">
        <f ca="1">VLOOKUP($B6834,'Sales Rep Lookup'!$A:$C,2,FALSE)</f>
        <v>Basia Russo</v>
      </c>
    </row>
    <row r="6835" spans="1:9" x14ac:dyDescent="0.2">
      <c r="A6835" s="1">
        <f t="shared" ca="1" si="212"/>
        <v>394</v>
      </c>
      <c r="B6835" s="1">
        <f t="shared" ca="1" si="213"/>
        <v>74</v>
      </c>
      <c r="C6835" t="s">
        <v>7030</v>
      </c>
      <c r="D6835" t="s">
        <v>359</v>
      </c>
      <c r="E6835" t="str">
        <f ca="1">VLOOKUP($A6835,'Company Lookup'!$A:$E,2,FALSE)</f>
        <v>Texas Pacific Land Trust</v>
      </c>
      <c r="F6835" t="str">
        <f ca="1">VLOOKUP($A6835,'Company Lookup'!$A:$E,3,FALSE)</f>
        <v>10000+</v>
      </c>
      <c r="G6835" t="str">
        <f ca="1">VLOOKUP($A6835,'Company Lookup'!$A:$E,4,FALSE)</f>
        <v>Oil &amp; Gas Production</v>
      </c>
      <c r="H6835" t="str">
        <f ca="1">VLOOKUP($A6835,'Company Lookup'!$A:$E,5,FALSE)</f>
        <v>www.texas.com</v>
      </c>
      <c r="I6835" t="str">
        <f ca="1">VLOOKUP($B6835,'Sales Rep Lookup'!$A:$C,2,FALSE)</f>
        <v>Ivy Harper</v>
      </c>
    </row>
    <row r="6836" spans="1:9" x14ac:dyDescent="0.2">
      <c r="A6836" s="1">
        <f t="shared" ca="1" si="212"/>
        <v>245</v>
      </c>
      <c r="B6836" s="1">
        <f t="shared" ca="1" si="213"/>
        <v>79</v>
      </c>
      <c r="C6836" t="s">
        <v>7031</v>
      </c>
      <c r="D6836" t="s">
        <v>82</v>
      </c>
      <c r="E6836" t="str">
        <f ca="1">VLOOKUP($A6836,'Company Lookup'!$A:$E,2,FALSE)</f>
        <v>NextEra Energy, Inc.</v>
      </c>
      <c r="F6836" t="str">
        <f ca="1">VLOOKUP($A6836,'Company Lookup'!$A:$E,3,FALSE)</f>
        <v>201-500</v>
      </c>
      <c r="G6836" t="str">
        <f ca="1">VLOOKUP($A6836,'Company Lookup'!$A:$E,4,FALSE)</f>
        <v>Holdings</v>
      </c>
      <c r="H6836" t="str">
        <f ca="1">VLOOKUP($A6836,'Company Lookup'!$A:$E,5,FALSE)</f>
        <v>www.nextera.com</v>
      </c>
      <c r="I6836" t="str">
        <f ca="1">VLOOKUP($B6836,'Sales Rep Lookup'!$A:$C,2,FALSE)</f>
        <v>Piper Clarke</v>
      </c>
    </row>
    <row r="6837" spans="1:9" x14ac:dyDescent="0.2">
      <c r="A6837" s="1">
        <f t="shared" ca="1" si="212"/>
        <v>996</v>
      </c>
      <c r="B6837" s="1">
        <f t="shared" ca="1" si="213"/>
        <v>52</v>
      </c>
      <c r="C6837" t="s">
        <v>7032</v>
      </c>
      <c r="D6837" t="s">
        <v>110</v>
      </c>
      <c r="E6837" t="str">
        <f ca="1">VLOOKUP($A6837,'Company Lookup'!$A:$E,2,FALSE)</f>
        <v>Advance Auto Parts Inc</v>
      </c>
      <c r="F6837" t="str">
        <f ca="1">VLOOKUP($A6837,'Company Lookup'!$A:$E,3,FALSE)</f>
        <v>10000+</v>
      </c>
      <c r="G6837" t="str">
        <f ca="1">VLOOKUP($A6837,'Company Lookup'!$A:$E,4,FALSE)</f>
        <v>Other Specialty Stores</v>
      </c>
      <c r="H6837" t="str">
        <f ca="1">VLOOKUP($A6837,'Company Lookup'!$A:$E,5,FALSE)</f>
        <v>www.advance.com</v>
      </c>
      <c r="I6837" t="str">
        <f ca="1">VLOOKUP($B6837,'Sales Rep Lookup'!$A:$C,2,FALSE)</f>
        <v>Daphne Lindsey</v>
      </c>
    </row>
    <row r="6838" spans="1:9" x14ac:dyDescent="0.2">
      <c r="A6838" s="1">
        <f t="shared" ca="1" si="212"/>
        <v>454</v>
      </c>
      <c r="B6838" s="1">
        <f t="shared" ca="1" si="213"/>
        <v>76</v>
      </c>
      <c r="C6838" t="s">
        <v>7033</v>
      </c>
      <c r="D6838" t="s">
        <v>28</v>
      </c>
      <c r="E6838" t="str">
        <f ca="1">VLOOKUP($A6838,'Company Lookup'!$A:$E,2,FALSE)</f>
        <v>Eastman Kodak Company</v>
      </c>
      <c r="F6838" t="str">
        <f ca="1">VLOOKUP($A6838,'Company Lookup'!$A:$E,3,FALSE)</f>
        <v>10000+</v>
      </c>
      <c r="G6838" t="str">
        <f ca="1">VLOOKUP($A6838,'Company Lookup'!$A:$E,4,FALSE)</f>
        <v>Holdings</v>
      </c>
      <c r="H6838" t="str">
        <f ca="1">VLOOKUP($A6838,'Company Lookup'!$A:$E,5,FALSE)</f>
        <v>www.eastman.com</v>
      </c>
      <c r="I6838" t="str">
        <f ca="1">VLOOKUP($B6838,'Sales Rep Lookup'!$A:$C,2,FALSE)</f>
        <v>Bethany Horne</v>
      </c>
    </row>
    <row r="6839" spans="1:9" x14ac:dyDescent="0.2">
      <c r="A6839" s="1">
        <f t="shared" ca="1" si="212"/>
        <v>903</v>
      </c>
      <c r="B6839" s="1">
        <f t="shared" ca="1" si="213"/>
        <v>26</v>
      </c>
      <c r="C6839" t="s">
        <v>7034</v>
      </c>
      <c r="D6839" t="s">
        <v>548</v>
      </c>
      <c r="E6839" t="str">
        <f ca="1">VLOOKUP($A6839,'Company Lookup'!$A:$E,2,FALSE)</f>
        <v>Delek Logistics Partners, L.P.</v>
      </c>
      <c r="F6839" t="str">
        <f ca="1">VLOOKUP($A6839,'Company Lookup'!$A:$E,3,FALSE)</f>
        <v>1001-5000</v>
      </c>
      <c r="G6839" t="str">
        <f ca="1">VLOOKUP($A6839,'Company Lookup'!$A:$E,4,FALSE)</f>
        <v>Natural Gas Distribution</v>
      </c>
      <c r="H6839" t="str">
        <f ca="1">VLOOKUP($A6839,'Company Lookup'!$A:$E,5,FALSE)</f>
        <v>www.delek.com</v>
      </c>
      <c r="I6839" t="str">
        <f ca="1">VLOOKUP($B6839,'Sales Rep Lookup'!$A:$C,2,FALSE)</f>
        <v>Sacha Osborn</v>
      </c>
    </row>
    <row r="6840" spans="1:9" x14ac:dyDescent="0.2">
      <c r="A6840" s="1">
        <f t="shared" ca="1" si="212"/>
        <v>596</v>
      </c>
      <c r="B6840" s="1">
        <f t="shared" ca="1" si="213"/>
        <v>67</v>
      </c>
      <c r="C6840" t="s">
        <v>7035</v>
      </c>
      <c r="D6840" t="s">
        <v>94</v>
      </c>
      <c r="E6840" t="str">
        <f ca="1">VLOOKUP($A6840,'Company Lookup'!$A:$E,2,FALSE)</f>
        <v>AGNC Investment Corp.</v>
      </c>
      <c r="F6840" t="str">
        <f ca="1">VLOOKUP($A6840,'Company Lookup'!$A:$E,3,FALSE)</f>
        <v>1001-5000</v>
      </c>
      <c r="G6840" t="str">
        <f ca="1">VLOOKUP($A6840,'Company Lookup'!$A:$E,4,FALSE)</f>
        <v>Real Estate Investment Trusts</v>
      </c>
      <c r="H6840" t="str">
        <f ca="1">VLOOKUP($A6840,'Company Lookup'!$A:$E,5,FALSE)</f>
        <v>www.agnc.com</v>
      </c>
      <c r="I6840" t="str">
        <f ca="1">VLOOKUP($B6840,'Sales Rep Lookup'!$A:$C,2,FALSE)</f>
        <v>Velma Eaton</v>
      </c>
    </row>
    <row r="6841" spans="1:9" x14ac:dyDescent="0.2">
      <c r="A6841" s="1">
        <f t="shared" ca="1" si="212"/>
        <v>227</v>
      </c>
      <c r="B6841" s="1">
        <f t="shared" ca="1" si="213"/>
        <v>83</v>
      </c>
      <c r="C6841" t="s">
        <v>7036</v>
      </c>
      <c r="D6841" t="s">
        <v>685</v>
      </c>
      <c r="E6841" t="str">
        <f ca="1">VLOOKUP($A6841,'Company Lookup'!$A:$E,2,FALSE)</f>
        <v>Alphabet Inc.</v>
      </c>
      <c r="F6841" t="str">
        <f ca="1">VLOOKUP($A6841,'Company Lookup'!$A:$E,3,FALSE)</f>
        <v>201-500</v>
      </c>
      <c r="G6841" t="str">
        <f ca="1">VLOOKUP($A6841,'Company Lookup'!$A:$E,4,FALSE)</f>
        <v>Computer Software: Programming, Data Processing</v>
      </c>
      <c r="H6841" t="str">
        <f ca="1">VLOOKUP($A6841,'Company Lookup'!$A:$E,5,FALSE)</f>
        <v>www.alphabet.com</v>
      </c>
      <c r="I6841" t="str">
        <f ca="1">VLOOKUP($B6841,'Sales Rep Lookup'!$A:$C,2,FALSE)</f>
        <v>Kaseem James</v>
      </c>
    </row>
    <row r="6842" spans="1:9" x14ac:dyDescent="0.2">
      <c r="A6842" s="1">
        <f t="shared" ca="1" si="212"/>
        <v>779</v>
      </c>
      <c r="B6842" s="1">
        <f t="shared" ca="1" si="213"/>
        <v>45</v>
      </c>
      <c r="C6842" t="s">
        <v>7037</v>
      </c>
      <c r="D6842" t="s">
        <v>90</v>
      </c>
      <c r="E6842" t="str">
        <f ca="1">VLOOKUP($A6842,'Company Lookup'!$A:$E,2,FALSE)</f>
        <v>Bank of South Carolina Corp.</v>
      </c>
      <c r="F6842" t="str">
        <f ca="1">VLOOKUP($A6842,'Company Lookup'!$A:$E,3,FALSE)</f>
        <v>1001-5000</v>
      </c>
      <c r="G6842" t="str">
        <f ca="1">VLOOKUP($A6842,'Company Lookup'!$A:$E,4,FALSE)</f>
        <v>Major Banks</v>
      </c>
      <c r="H6842" t="str">
        <f ca="1">VLOOKUP($A6842,'Company Lookup'!$A:$E,5,FALSE)</f>
        <v>www.bank.com</v>
      </c>
      <c r="I6842" t="str">
        <f ca="1">VLOOKUP($B6842,'Sales Rep Lookup'!$A:$C,2,FALSE)</f>
        <v>Ethan Odom</v>
      </c>
    </row>
    <row r="6843" spans="1:9" x14ac:dyDescent="0.2">
      <c r="A6843" s="1">
        <f t="shared" ca="1" si="212"/>
        <v>188</v>
      </c>
      <c r="B6843" s="1">
        <f t="shared" ca="1" si="213"/>
        <v>7</v>
      </c>
      <c r="C6843" t="s">
        <v>7038</v>
      </c>
      <c r="D6843" t="s">
        <v>36</v>
      </c>
      <c r="E6843" t="str">
        <f ca="1">VLOOKUP($A6843,'Company Lookup'!$A:$E,2,FALSE)</f>
        <v>Nuveen Global High Income Fund</v>
      </c>
      <c r="F6843" t="str">
        <f ca="1">VLOOKUP($A6843,'Company Lookup'!$A:$E,3,FALSE)</f>
        <v>10000+</v>
      </c>
      <c r="G6843" t="str">
        <f ca="1">VLOOKUP($A6843,'Company Lookup'!$A:$E,4,FALSE)</f>
        <v>Holdings</v>
      </c>
      <c r="H6843" t="str">
        <f ca="1">VLOOKUP($A6843,'Company Lookup'!$A:$E,5,FALSE)</f>
        <v>www.nuveen.com</v>
      </c>
      <c r="I6843" t="str">
        <f ca="1">VLOOKUP($B6843,'Sales Rep Lookup'!$A:$C,2,FALSE)</f>
        <v>Shaeleigh Ruiz</v>
      </c>
    </row>
    <row r="6844" spans="1:9" x14ac:dyDescent="0.2">
      <c r="A6844" s="1">
        <f t="shared" ca="1" si="212"/>
        <v>345</v>
      </c>
      <c r="B6844" s="1">
        <f t="shared" ca="1" si="213"/>
        <v>40</v>
      </c>
      <c r="C6844" t="s">
        <v>7039</v>
      </c>
      <c r="D6844" t="s">
        <v>26</v>
      </c>
      <c r="E6844" t="str">
        <f ca="1">VLOOKUP($A6844,'Company Lookup'!$A:$E,2,FALSE)</f>
        <v>Spark Energy, Inc.</v>
      </c>
      <c r="F6844" t="str">
        <f ca="1">VLOOKUP($A6844,'Company Lookup'!$A:$E,3,FALSE)</f>
        <v>10000+</v>
      </c>
      <c r="G6844" t="str">
        <f ca="1">VLOOKUP($A6844,'Company Lookup'!$A:$E,4,FALSE)</f>
        <v>Power Generation</v>
      </c>
      <c r="H6844" t="str">
        <f ca="1">VLOOKUP($A6844,'Company Lookup'!$A:$E,5,FALSE)</f>
        <v>www.spark.com</v>
      </c>
      <c r="I6844" t="str">
        <f ca="1">VLOOKUP($B6844,'Sales Rep Lookup'!$A:$C,2,FALSE)</f>
        <v>Amal Hodges</v>
      </c>
    </row>
    <row r="6845" spans="1:9" x14ac:dyDescent="0.2">
      <c r="A6845" s="1">
        <f t="shared" ca="1" si="212"/>
        <v>866</v>
      </c>
      <c r="B6845" s="1">
        <f t="shared" ca="1" si="213"/>
        <v>32</v>
      </c>
      <c r="C6845" t="s">
        <v>7040</v>
      </c>
      <c r="D6845" t="s">
        <v>356</v>
      </c>
      <c r="E6845" t="str">
        <f ca="1">VLOOKUP($A6845,'Company Lookup'!$A:$E,2,FALSE)</f>
        <v>First Trust Strategic High Income Fund II</v>
      </c>
      <c r="F6845" t="str">
        <f ca="1">VLOOKUP($A6845,'Company Lookup'!$A:$E,3,FALSE)</f>
        <v>1001-5000</v>
      </c>
      <c r="G6845" t="str">
        <f ca="1">VLOOKUP($A6845,'Company Lookup'!$A:$E,4,FALSE)</f>
        <v>Holdings</v>
      </c>
      <c r="H6845" t="str">
        <f ca="1">VLOOKUP($A6845,'Company Lookup'!$A:$E,5,FALSE)</f>
        <v>www.first.com</v>
      </c>
      <c r="I6845" t="str">
        <f ca="1">VLOOKUP($B6845,'Sales Rep Lookup'!$A:$C,2,FALSE)</f>
        <v>Gretchen Montgomery</v>
      </c>
    </row>
    <row r="6846" spans="1:9" x14ac:dyDescent="0.2">
      <c r="A6846" s="1">
        <f t="shared" ca="1" si="212"/>
        <v>683</v>
      </c>
      <c r="B6846" s="1">
        <f t="shared" ca="1" si="213"/>
        <v>85</v>
      </c>
      <c r="C6846" t="s">
        <v>7041</v>
      </c>
      <c r="D6846" t="s">
        <v>144</v>
      </c>
      <c r="E6846" t="str">
        <f ca="1">VLOOKUP($A6846,'Company Lookup'!$A:$E,2,FALSE)</f>
        <v>Entercom Communications Corporation</v>
      </c>
      <c r="F6846" t="str">
        <f ca="1">VLOOKUP($A6846,'Company Lookup'!$A:$E,3,FALSE)</f>
        <v>201-500</v>
      </c>
      <c r="G6846" t="str">
        <f ca="1">VLOOKUP($A6846,'Company Lookup'!$A:$E,4,FALSE)</f>
        <v>Broadcasting</v>
      </c>
      <c r="H6846" t="str">
        <f ca="1">VLOOKUP($A6846,'Company Lookup'!$A:$E,5,FALSE)</f>
        <v>www.entercom.com</v>
      </c>
      <c r="I6846" t="str">
        <f ca="1">VLOOKUP($B6846,'Sales Rep Lookup'!$A:$C,2,FALSE)</f>
        <v>Ria Gilbert</v>
      </c>
    </row>
    <row r="6847" spans="1:9" x14ac:dyDescent="0.2">
      <c r="A6847" s="1">
        <f t="shared" ca="1" si="212"/>
        <v>213</v>
      </c>
      <c r="B6847" s="1">
        <f t="shared" ca="1" si="213"/>
        <v>65</v>
      </c>
      <c r="C6847" t="s">
        <v>7042</v>
      </c>
      <c r="D6847" t="s">
        <v>356</v>
      </c>
      <c r="E6847" t="str">
        <f ca="1">VLOOKUP($A6847,'Company Lookup'!$A:$E,2,FALSE)</f>
        <v>CACI International, Inc.</v>
      </c>
      <c r="F6847" t="str">
        <f ca="1">VLOOKUP($A6847,'Company Lookup'!$A:$E,3,FALSE)</f>
        <v>501-1000</v>
      </c>
      <c r="G6847" t="str">
        <f ca="1">VLOOKUP($A6847,'Company Lookup'!$A:$E,4,FALSE)</f>
        <v>EDP Services</v>
      </c>
      <c r="H6847" t="str">
        <f ca="1">VLOOKUP($A6847,'Company Lookup'!$A:$E,5,FALSE)</f>
        <v>www.caci.com</v>
      </c>
      <c r="I6847" t="str">
        <f ca="1">VLOOKUP($B6847,'Sales Rep Lookup'!$A:$C,2,FALSE)</f>
        <v>Orla Shepard</v>
      </c>
    </row>
    <row r="6848" spans="1:9" x14ac:dyDescent="0.2">
      <c r="A6848" s="1">
        <f t="shared" ca="1" si="212"/>
        <v>435</v>
      </c>
      <c r="B6848" s="1">
        <f t="shared" ca="1" si="213"/>
        <v>18</v>
      </c>
      <c r="C6848" t="s">
        <v>7043</v>
      </c>
      <c r="D6848" t="s">
        <v>875</v>
      </c>
      <c r="E6848" t="str">
        <f ca="1">VLOOKUP($A6848,'Company Lookup'!$A:$E,2,FALSE)</f>
        <v>Northern Technologies International Corporation</v>
      </c>
      <c r="F6848" t="str">
        <f ca="1">VLOOKUP($A6848,'Company Lookup'!$A:$E,3,FALSE)</f>
        <v>1001-5000</v>
      </c>
      <c r="G6848" t="str">
        <f ca="1">VLOOKUP($A6848,'Company Lookup'!$A:$E,4,FALSE)</f>
        <v>Industrial Specialties</v>
      </c>
      <c r="H6848" t="str">
        <f ca="1">VLOOKUP($A6848,'Company Lookup'!$A:$E,5,FALSE)</f>
        <v>www.northern.com</v>
      </c>
      <c r="I6848" t="str">
        <f ca="1">VLOOKUP($B6848,'Sales Rep Lookup'!$A:$C,2,FALSE)</f>
        <v>Porter Conway</v>
      </c>
    </row>
    <row r="6849" spans="1:9" x14ac:dyDescent="0.2">
      <c r="A6849" s="1">
        <f t="shared" ca="1" si="212"/>
        <v>687</v>
      </c>
      <c r="B6849" s="1">
        <f t="shared" ca="1" si="213"/>
        <v>80</v>
      </c>
      <c r="C6849" t="s">
        <v>7044</v>
      </c>
      <c r="D6849" t="s">
        <v>115</v>
      </c>
      <c r="E6849" t="str">
        <f ca="1">VLOOKUP($A6849,'Company Lookup'!$A:$E,2,FALSE)</f>
        <v>CBS Corporation</v>
      </c>
      <c r="F6849" t="str">
        <f ca="1">VLOOKUP($A6849,'Company Lookup'!$A:$E,3,FALSE)</f>
        <v>10000+</v>
      </c>
      <c r="G6849" t="str">
        <f ca="1">VLOOKUP($A6849,'Company Lookup'!$A:$E,4,FALSE)</f>
        <v>Holdings</v>
      </c>
      <c r="H6849" t="str">
        <f ca="1">VLOOKUP($A6849,'Company Lookup'!$A:$E,5,FALSE)</f>
        <v>www.cbs.com</v>
      </c>
      <c r="I6849" t="str">
        <f ca="1">VLOOKUP($B6849,'Sales Rep Lookup'!$A:$C,2,FALSE)</f>
        <v>Gary Randall</v>
      </c>
    </row>
    <row r="6850" spans="1:9" x14ac:dyDescent="0.2">
      <c r="A6850" s="1">
        <f t="shared" ca="1" si="212"/>
        <v>61</v>
      </c>
      <c r="B6850" s="1">
        <f t="shared" ca="1" si="213"/>
        <v>28</v>
      </c>
      <c r="C6850" t="s">
        <v>7045</v>
      </c>
      <c r="D6850" t="s">
        <v>425</v>
      </c>
      <c r="E6850" t="str">
        <f ca="1">VLOOKUP($A6850,'Company Lookup'!$A:$E,2,FALSE)</f>
        <v>Encana Corporation</v>
      </c>
      <c r="F6850" t="str">
        <f ca="1">VLOOKUP($A6850,'Company Lookup'!$A:$E,3,FALSE)</f>
        <v>201-500</v>
      </c>
      <c r="G6850" t="str">
        <f ca="1">VLOOKUP($A6850,'Company Lookup'!$A:$E,4,FALSE)</f>
        <v>Oil &amp; Gas Production</v>
      </c>
      <c r="H6850" t="str">
        <f ca="1">VLOOKUP($A6850,'Company Lookup'!$A:$E,5,FALSE)</f>
        <v>www.encana.com</v>
      </c>
      <c r="I6850" t="str">
        <f ca="1">VLOOKUP($B6850,'Sales Rep Lookup'!$A:$C,2,FALSE)</f>
        <v>Thomas Kidd</v>
      </c>
    </row>
    <row r="6851" spans="1:9" x14ac:dyDescent="0.2">
      <c r="A6851" s="1">
        <f t="shared" ref="A6851:A6914" ca="1" si="214">RANDBETWEEN(1,1000)</f>
        <v>959</v>
      </c>
      <c r="B6851" s="1">
        <f t="shared" ref="B6851:B6914" ca="1" si="215">RANDBETWEEN(1,100)</f>
        <v>89</v>
      </c>
      <c r="C6851" t="s">
        <v>7046</v>
      </c>
      <c r="D6851" t="s">
        <v>268</v>
      </c>
      <c r="E6851" t="str">
        <f ca="1">VLOOKUP($A6851,'Company Lookup'!$A:$E,2,FALSE)</f>
        <v>Great Elm Capital Corp.</v>
      </c>
      <c r="F6851" t="str">
        <f ca="1">VLOOKUP($A6851,'Company Lookup'!$A:$E,3,FALSE)</f>
        <v>1001-5000</v>
      </c>
      <c r="G6851" t="str">
        <f ca="1">VLOOKUP($A6851,'Company Lookup'!$A:$E,4,FALSE)</f>
        <v>Holdings</v>
      </c>
      <c r="H6851" t="str">
        <f ca="1">VLOOKUP($A6851,'Company Lookup'!$A:$E,5,FALSE)</f>
        <v>www.great.com</v>
      </c>
      <c r="I6851" t="str">
        <f ca="1">VLOOKUP($B6851,'Sales Rep Lookup'!$A:$C,2,FALSE)</f>
        <v>Jack Mccarthy</v>
      </c>
    </row>
    <row r="6852" spans="1:9" x14ac:dyDescent="0.2">
      <c r="A6852" s="1">
        <f t="shared" ca="1" si="214"/>
        <v>99</v>
      </c>
      <c r="B6852" s="1">
        <f t="shared" ca="1" si="215"/>
        <v>54</v>
      </c>
      <c r="C6852" t="s">
        <v>7047</v>
      </c>
      <c r="D6852" t="s">
        <v>210</v>
      </c>
      <c r="E6852" t="str">
        <f ca="1">VLOOKUP($A6852,'Company Lookup'!$A:$E,2,FALSE)</f>
        <v>Eagle Materials Inc</v>
      </c>
      <c r="F6852" t="str">
        <f ca="1">VLOOKUP($A6852,'Company Lookup'!$A:$E,3,FALSE)</f>
        <v>201-500</v>
      </c>
      <c r="G6852" t="str">
        <f ca="1">VLOOKUP($A6852,'Company Lookup'!$A:$E,4,FALSE)</f>
        <v>Building Materials</v>
      </c>
      <c r="H6852" t="str">
        <f ca="1">VLOOKUP($A6852,'Company Lookup'!$A:$E,5,FALSE)</f>
        <v>www.eagle.com</v>
      </c>
      <c r="I6852" t="str">
        <f ca="1">VLOOKUP($B6852,'Sales Rep Lookup'!$A:$C,2,FALSE)</f>
        <v>Eve Mccarty</v>
      </c>
    </row>
    <row r="6853" spans="1:9" x14ac:dyDescent="0.2">
      <c r="A6853" s="1">
        <f t="shared" ca="1" si="214"/>
        <v>200</v>
      </c>
      <c r="B6853" s="1">
        <f t="shared" ca="1" si="215"/>
        <v>12</v>
      </c>
      <c r="C6853" t="s">
        <v>7048</v>
      </c>
      <c r="D6853" t="s">
        <v>102</v>
      </c>
      <c r="E6853" t="str">
        <f ca="1">VLOOKUP($A6853,'Company Lookup'!$A:$E,2,FALSE)</f>
        <v>Halcon Resources Corporation</v>
      </c>
      <c r="F6853" t="str">
        <f ca="1">VLOOKUP($A6853,'Company Lookup'!$A:$E,3,FALSE)</f>
        <v>201-500</v>
      </c>
      <c r="G6853" t="str">
        <f ca="1">VLOOKUP($A6853,'Company Lookup'!$A:$E,4,FALSE)</f>
        <v>Holdings</v>
      </c>
      <c r="H6853" t="str">
        <f ca="1">VLOOKUP($A6853,'Company Lookup'!$A:$E,5,FALSE)</f>
        <v>www.halcon.com</v>
      </c>
      <c r="I6853" t="str">
        <f ca="1">VLOOKUP($B6853,'Sales Rep Lookup'!$A:$C,2,FALSE)</f>
        <v>Naomi Livingston</v>
      </c>
    </row>
    <row r="6854" spans="1:9" x14ac:dyDescent="0.2">
      <c r="A6854" s="1">
        <f t="shared" ca="1" si="214"/>
        <v>598</v>
      </c>
      <c r="B6854" s="1">
        <f t="shared" ca="1" si="215"/>
        <v>24</v>
      </c>
      <c r="C6854" t="s">
        <v>7049</v>
      </c>
      <c r="D6854" t="s">
        <v>486</v>
      </c>
      <c r="E6854" t="str">
        <f ca="1">VLOOKUP($A6854,'Company Lookup'!$A:$E,2,FALSE)</f>
        <v>DHT Holdings, Inc.</v>
      </c>
      <c r="F6854" t="str">
        <f ca="1">VLOOKUP($A6854,'Company Lookup'!$A:$E,3,FALSE)</f>
        <v>201-500</v>
      </c>
      <c r="G6854" t="str">
        <f ca="1">VLOOKUP($A6854,'Company Lookup'!$A:$E,4,FALSE)</f>
        <v>Marine Transportation</v>
      </c>
      <c r="H6854" t="str">
        <f ca="1">VLOOKUP($A6854,'Company Lookup'!$A:$E,5,FALSE)</f>
        <v>www.dht.com</v>
      </c>
      <c r="I6854" t="str">
        <f ca="1">VLOOKUP($B6854,'Sales Rep Lookup'!$A:$C,2,FALSE)</f>
        <v>Ava Osborne</v>
      </c>
    </row>
    <row r="6855" spans="1:9" x14ac:dyDescent="0.2">
      <c r="A6855" s="1">
        <f t="shared" ca="1" si="214"/>
        <v>499</v>
      </c>
      <c r="B6855" s="1">
        <f t="shared" ca="1" si="215"/>
        <v>18</v>
      </c>
      <c r="C6855" t="s">
        <v>7050</v>
      </c>
      <c r="D6855" t="s">
        <v>172</v>
      </c>
      <c r="E6855" t="str">
        <f ca="1">VLOOKUP($A6855,'Company Lookup'!$A:$E,2,FALSE)</f>
        <v>Sunrun Inc.</v>
      </c>
      <c r="F6855" t="str">
        <f ca="1">VLOOKUP($A6855,'Company Lookup'!$A:$E,3,FALSE)</f>
        <v>1001-5000</v>
      </c>
      <c r="G6855" t="str">
        <f ca="1">VLOOKUP($A6855,'Company Lookup'!$A:$E,4,FALSE)</f>
        <v>Industrial Specialties</v>
      </c>
      <c r="H6855" t="str">
        <f ca="1">VLOOKUP($A6855,'Company Lookup'!$A:$E,5,FALSE)</f>
        <v>www.sunrun.com</v>
      </c>
      <c r="I6855" t="str">
        <f ca="1">VLOOKUP($B6855,'Sales Rep Lookup'!$A:$C,2,FALSE)</f>
        <v>Porter Conway</v>
      </c>
    </row>
    <row r="6856" spans="1:9" x14ac:dyDescent="0.2">
      <c r="A6856" s="1">
        <f t="shared" ca="1" si="214"/>
        <v>512</v>
      </c>
      <c r="B6856" s="1">
        <f t="shared" ca="1" si="215"/>
        <v>11</v>
      </c>
      <c r="C6856" t="s">
        <v>7051</v>
      </c>
      <c r="D6856" t="s">
        <v>108</v>
      </c>
      <c r="E6856" t="str">
        <f ca="1">VLOOKUP($A6856,'Company Lookup'!$A:$E,2,FALSE)</f>
        <v>First Trust High Income ETF</v>
      </c>
      <c r="F6856" t="str">
        <f ca="1">VLOOKUP($A6856,'Company Lookup'!$A:$E,3,FALSE)</f>
        <v>10000+</v>
      </c>
      <c r="G6856" t="str">
        <f ca="1">VLOOKUP($A6856,'Company Lookup'!$A:$E,4,FALSE)</f>
        <v>Holdings</v>
      </c>
      <c r="H6856" t="str">
        <f ca="1">VLOOKUP($A6856,'Company Lookup'!$A:$E,5,FALSE)</f>
        <v>www.first.com</v>
      </c>
      <c r="I6856" t="str">
        <f ca="1">VLOOKUP($B6856,'Sales Rep Lookup'!$A:$C,2,FALSE)</f>
        <v>Aline Larsen</v>
      </c>
    </row>
    <row r="6857" spans="1:9" x14ac:dyDescent="0.2">
      <c r="A6857" s="1">
        <f t="shared" ca="1" si="214"/>
        <v>63</v>
      </c>
      <c r="B6857" s="1">
        <f t="shared" ca="1" si="215"/>
        <v>85</v>
      </c>
      <c r="C6857" t="s">
        <v>7052</v>
      </c>
      <c r="D6857" t="s">
        <v>161</v>
      </c>
      <c r="E6857" t="str">
        <f ca="1">VLOOKUP($A6857,'Company Lookup'!$A:$E,2,FALSE)</f>
        <v>RiverNorth/DoubleLine Strategic Opportunity Fund, Inc.</v>
      </c>
      <c r="F6857" t="str">
        <f ca="1">VLOOKUP($A6857,'Company Lookup'!$A:$E,3,FALSE)</f>
        <v>10000+</v>
      </c>
      <c r="G6857" t="str">
        <f ca="1">VLOOKUP($A6857,'Company Lookup'!$A:$E,4,FALSE)</f>
        <v>Holdings</v>
      </c>
      <c r="H6857" t="str">
        <f ca="1">VLOOKUP($A6857,'Company Lookup'!$A:$E,5,FALSE)</f>
        <v>www.rivernorth/doubleline.com</v>
      </c>
      <c r="I6857" t="str">
        <f ca="1">VLOOKUP($B6857,'Sales Rep Lookup'!$A:$C,2,FALSE)</f>
        <v>Ria Gilbert</v>
      </c>
    </row>
    <row r="6858" spans="1:9" x14ac:dyDescent="0.2">
      <c r="A6858" s="1">
        <f t="shared" ca="1" si="214"/>
        <v>463</v>
      </c>
      <c r="B6858" s="1">
        <f t="shared" ca="1" si="215"/>
        <v>33</v>
      </c>
      <c r="C6858" t="s">
        <v>7053</v>
      </c>
      <c r="D6858" t="s">
        <v>94</v>
      </c>
      <c r="E6858" t="str">
        <f ca="1">VLOOKUP($A6858,'Company Lookup'!$A:$E,2,FALSE)</f>
        <v>Avenue Income Credit Strategies Fund</v>
      </c>
      <c r="F6858" t="str">
        <f ca="1">VLOOKUP($A6858,'Company Lookup'!$A:$E,3,FALSE)</f>
        <v>201-500</v>
      </c>
      <c r="G6858" t="str">
        <f ca="1">VLOOKUP($A6858,'Company Lookup'!$A:$E,4,FALSE)</f>
        <v>Holdings</v>
      </c>
      <c r="H6858" t="str">
        <f ca="1">VLOOKUP($A6858,'Company Lookup'!$A:$E,5,FALSE)</f>
        <v>www.avenue.com</v>
      </c>
      <c r="I6858" t="str">
        <f ca="1">VLOOKUP($B6858,'Sales Rep Lookup'!$A:$C,2,FALSE)</f>
        <v>Chester Payne</v>
      </c>
    </row>
    <row r="6859" spans="1:9" x14ac:dyDescent="0.2">
      <c r="A6859" s="1">
        <f t="shared" ca="1" si="214"/>
        <v>939</v>
      </c>
      <c r="B6859" s="1">
        <f t="shared" ca="1" si="215"/>
        <v>2</v>
      </c>
      <c r="C6859" t="s">
        <v>7054</v>
      </c>
      <c r="D6859" t="s">
        <v>172</v>
      </c>
      <c r="E6859" t="str">
        <f ca="1">VLOOKUP($A6859,'Company Lookup'!$A:$E,2,FALSE)</f>
        <v>Global X SuperDividend REIT ETF</v>
      </c>
      <c r="F6859" t="str">
        <f ca="1">VLOOKUP($A6859,'Company Lookup'!$A:$E,3,FALSE)</f>
        <v>1001-5000</v>
      </c>
      <c r="G6859" t="str">
        <f ca="1">VLOOKUP($A6859,'Company Lookup'!$A:$E,4,FALSE)</f>
        <v>Holdings</v>
      </c>
      <c r="H6859" t="str">
        <f ca="1">VLOOKUP($A6859,'Company Lookup'!$A:$E,5,FALSE)</f>
        <v>www.global.com</v>
      </c>
      <c r="I6859" t="str">
        <f ca="1">VLOOKUP($B6859,'Sales Rep Lookup'!$A:$C,2,FALSE)</f>
        <v>Samuel Acosta</v>
      </c>
    </row>
    <row r="6860" spans="1:9" x14ac:dyDescent="0.2">
      <c r="A6860" s="1">
        <f t="shared" ca="1" si="214"/>
        <v>49</v>
      </c>
      <c r="B6860" s="1">
        <f t="shared" ca="1" si="215"/>
        <v>15</v>
      </c>
      <c r="C6860" t="s">
        <v>7055</v>
      </c>
      <c r="D6860" t="s">
        <v>140</v>
      </c>
      <c r="E6860" t="str">
        <f ca="1">VLOOKUP($A6860,'Company Lookup'!$A:$E,2,FALSE)</f>
        <v>Reven Housing REIT, Inc.</v>
      </c>
      <c r="F6860" t="str">
        <f ca="1">VLOOKUP($A6860,'Company Lookup'!$A:$E,3,FALSE)</f>
        <v>201-500</v>
      </c>
      <c r="G6860" t="str">
        <f ca="1">VLOOKUP($A6860,'Company Lookup'!$A:$E,4,FALSE)</f>
        <v>Real Estate Investment Trusts</v>
      </c>
      <c r="H6860" t="str">
        <f ca="1">VLOOKUP($A6860,'Company Lookup'!$A:$E,5,FALSE)</f>
        <v>www.reven.com</v>
      </c>
      <c r="I6860" t="str">
        <f ca="1">VLOOKUP($B6860,'Sales Rep Lookup'!$A:$C,2,FALSE)</f>
        <v>Clayton Reid</v>
      </c>
    </row>
    <row r="6861" spans="1:9" x14ac:dyDescent="0.2">
      <c r="A6861" s="1">
        <f t="shared" ca="1" si="214"/>
        <v>620</v>
      </c>
      <c r="B6861" s="1">
        <f t="shared" ca="1" si="215"/>
        <v>40</v>
      </c>
      <c r="C6861" t="s">
        <v>7056</v>
      </c>
      <c r="D6861" t="s">
        <v>247</v>
      </c>
      <c r="E6861" t="str">
        <f ca="1">VLOOKUP($A6861,'Company Lookup'!$A:$E,2,FALSE)</f>
        <v>Lands&amp;#39; End, Inc.</v>
      </c>
      <c r="F6861" t="str">
        <f ca="1">VLOOKUP($A6861,'Company Lookup'!$A:$E,3,FALSE)</f>
        <v>201-500</v>
      </c>
      <c r="G6861" t="str">
        <f ca="1">VLOOKUP($A6861,'Company Lookup'!$A:$E,4,FALSE)</f>
        <v>Clothing/Shoe/Accessory Stores</v>
      </c>
      <c r="H6861" t="str">
        <f ca="1">VLOOKUP($A6861,'Company Lookup'!$A:$E,5,FALSE)</f>
        <v>www.lands&amp;#39;.com</v>
      </c>
      <c r="I6861" t="str">
        <f ca="1">VLOOKUP($B6861,'Sales Rep Lookup'!$A:$C,2,FALSE)</f>
        <v>Amal Hodges</v>
      </c>
    </row>
    <row r="6862" spans="1:9" x14ac:dyDescent="0.2">
      <c r="A6862" s="1">
        <f t="shared" ca="1" si="214"/>
        <v>52</v>
      </c>
      <c r="B6862" s="1">
        <f t="shared" ca="1" si="215"/>
        <v>20</v>
      </c>
      <c r="C6862" t="s">
        <v>7057</v>
      </c>
      <c r="D6862" t="s">
        <v>138</v>
      </c>
      <c r="E6862" t="str">
        <f ca="1">VLOOKUP($A6862,'Company Lookup'!$A:$E,2,FALSE)</f>
        <v>SunCoke Energy Partners, L.P.</v>
      </c>
      <c r="F6862" t="str">
        <f ca="1">VLOOKUP($A6862,'Company Lookup'!$A:$E,3,FALSE)</f>
        <v>501-1000</v>
      </c>
      <c r="G6862" t="str">
        <f ca="1">VLOOKUP($A6862,'Company Lookup'!$A:$E,4,FALSE)</f>
        <v>Steel/Iron Ore</v>
      </c>
      <c r="H6862" t="str">
        <f ca="1">VLOOKUP($A6862,'Company Lookup'!$A:$E,5,FALSE)</f>
        <v>www.suncoke.com</v>
      </c>
      <c r="I6862" t="str">
        <f ca="1">VLOOKUP($B6862,'Sales Rep Lookup'!$A:$C,2,FALSE)</f>
        <v>Orson Santos</v>
      </c>
    </row>
    <row r="6863" spans="1:9" x14ac:dyDescent="0.2">
      <c r="A6863" s="1">
        <f t="shared" ca="1" si="214"/>
        <v>959</v>
      </c>
      <c r="B6863" s="1">
        <f t="shared" ca="1" si="215"/>
        <v>26</v>
      </c>
      <c r="C6863" t="s">
        <v>7058</v>
      </c>
      <c r="D6863" t="s">
        <v>77</v>
      </c>
      <c r="E6863" t="str">
        <f ca="1">VLOOKUP($A6863,'Company Lookup'!$A:$E,2,FALSE)</f>
        <v>Great Elm Capital Corp.</v>
      </c>
      <c r="F6863" t="str">
        <f ca="1">VLOOKUP($A6863,'Company Lookup'!$A:$E,3,FALSE)</f>
        <v>1001-5000</v>
      </c>
      <c r="G6863" t="str">
        <f ca="1">VLOOKUP($A6863,'Company Lookup'!$A:$E,4,FALSE)</f>
        <v>Holdings</v>
      </c>
      <c r="H6863" t="str">
        <f ca="1">VLOOKUP($A6863,'Company Lookup'!$A:$E,5,FALSE)</f>
        <v>www.great.com</v>
      </c>
      <c r="I6863" t="str">
        <f ca="1">VLOOKUP($B6863,'Sales Rep Lookup'!$A:$C,2,FALSE)</f>
        <v>Sacha Osborn</v>
      </c>
    </row>
    <row r="6864" spans="1:9" x14ac:dyDescent="0.2">
      <c r="A6864" s="1">
        <f t="shared" ca="1" si="214"/>
        <v>37</v>
      </c>
      <c r="B6864" s="1">
        <f t="shared" ca="1" si="215"/>
        <v>62</v>
      </c>
      <c r="C6864" t="s">
        <v>7059</v>
      </c>
      <c r="D6864" t="s">
        <v>102</v>
      </c>
      <c r="E6864" t="str">
        <f ca="1">VLOOKUP($A6864,'Company Lookup'!$A:$E,2,FALSE)</f>
        <v>Occidental Petroleum Corporation</v>
      </c>
      <c r="F6864" t="str">
        <f ca="1">VLOOKUP($A6864,'Company Lookup'!$A:$E,3,FALSE)</f>
        <v>10000+</v>
      </c>
      <c r="G6864" t="str">
        <f ca="1">VLOOKUP($A6864,'Company Lookup'!$A:$E,4,FALSE)</f>
        <v>Oil &amp; Gas Production</v>
      </c>
      <c r="H6864" t="str">
        <f ca="1">VLOOKUP($A6864,'Company Lookup'!$A:$E,5,FALSE)</f>
        <v>www.occidental.com</v>
      </c>
      <c r="I6864" t="str">
        <f ca="1">VLOOKUP($B6864,'Sales Rep Lookup'!$A:$C,2,FALSE)</f>
        <v>Alexander Barlow</v>
      </c>
    </row>
    <row r="6865" spans="1:9" x14ac:dyDescent="0.2">
      <c r="A6865" s="1">
        <f t="shared" ca="1" si="214"/>
        <v>995</v>
      </c>
      <c r="B6865" s="1">
        <f t="shared" ca="1" si="215"/>
        <v>34</v>
      </c>
      <c r="C6865" t="s">
        <v>7060</v>
      </c>
      <c r="D6865" t="s">
        <v>362</v>
      </c>
      <c r="E6865" t="str">
        <f ca="1">VLOOKUP($A6865,'Company Lookup'!$A:$E,2,FALSE)</f>
        <v>Templeton Global Income Fund, Inc.</v>
      </c>
      <c r="F6865" t="str">
        <f ca="1">VLOOKUP($A6865,'Company Lookup'!$A:$E,3,FALSE)</f>
        <v>201-500</v>
      </c>
      <c r="G6865" t="str">
        <f ca="1">VLOOKUP($A6865,'Company Lookup'!$A:$E,4,FALSE)</f>
        <v>Holdings</v>
      </c>
      <c r="H6865" t="str">
        <f ca="1">VLOOKUP($A6865,'Company Lookup'!$A:$E,5,FALSE)</f>
        <v>www.templeton.com</v>
      </c>
      <c r="I6865" t="str">
        <f ca="1">VLOOKUP($B6865,'Sales Rep Lookup'!$A:$C,2,FALSE)</f>
        <v>Dolan Merrill</v>
      </c>
    </row>
    <row r="6866" spans="1:9" x14ac:dyDescent="0.2">
      <c r="A6866" s="1">
        <f t="shared" ca="1" si="214"/>
        <v>420</v>
      </c>
      <c r="B6866" s="1">
        <f t="shared" ca="1" si="215"/>
        <v>75</v>
      </c>
      <c r="C6866" t="s">
        <v>7061</v>
      </c>
      <c r="D6866" t="s">
        <v>185</v>
      </c>
      <c r="E6866" t="str">
        <f ca="1">VLOOKUP($A6866,'Company Lookup'!$A:$E,2,FALSE)</f>
        <v>Trecora Resources</v>
      </c>
      <c r="F6866" t="str">
        <f ca="1">VLOOKUP($A6866,'Company Lookup'!$A:$E,3,FALSE)</f>
        <v>1001-5000</v>
      </c>
      <c r="G6866" t="str">
        <f ca="1">VLOOKUP($A6866,'Company Lookup'!$A:$E,4,FALSE)</f>
        <v>Integrated oil Companies</v>
      </c>
      <c r="H6866" t="str">
        <f ca="1">VLOOKUP($A6866,'Company Lookup'!$A:$E,5,FALSE)</f>
        <v>www.trecora.com</v>
      </c>
      <c r="I6866" t="str">
        <f ca="1">VLOOKUP($B6866,'Sales Rep Lookup'!$A:$C,2,FALSE)</f>
        <v>Dillon Stanley</v>
      </c>
    </row>
    <row r="6867" spans="1:9" x14ac:dyDescent="0.2">
      <c r="A6867" s="1">
        <f t="shared" ca="1" si="214"/>
        <v>948</v>
      </c>
      <c r="B6867" s="1">
        <f t="shared" ca="1" si="215"/>
        <v>28</v>
      </c>
      <c r="C6867" t="s">
        <v>7062</v>
      </c>
      <c r="D6867" t="s">
        <v>453</v>
      </c>
      <c r="E6867" t="str">
        <f ca="1">VLOOKUP($A6867,'Company Lookup'!$A:$E,2,FALSE)</f>
        <v>Drive Shack Inc.</v>
      </c>
      <c r="F6867" t="str">
        <f ca="1">VLOOKUP($A6867,'Company Lookup'!$A:$E,3,FALSE)</f>
        <v>201-500</v>
      </c>
      <c r="G6867" t="str">
        <f ca="1">VLOOKUP($A6867,'Company Lookup'!$A:$E,4,FALSE)</f>
        <v>Real Estate Investment Trusts</v>
      </c>
      <c r="H6867" t="str">
        <f ca="1">VLOOKUP($A6867,'Company Lookup'!$A:$E,5,FALSE)</f>
        <v>www.drive.com</v>
      </c>
      <c r="I6867" t="str">
        <f ca="1">VLOOKUP($B6867,'Sales Rep Lookup'!$A:$C,2,FALSE)</f>
        <v>Thomas Kidd</v>
      </c>
    </row>
    <row r="6868" spans="1:9" x14ac:dyDescent="0.2">
      <c r="A6868" s="1">
        <f t="shared" ca="1" si="214"/>
        <v>429</v>
      </c>
      <c r="B6868" s="1">
        <f t="shared" ca="1" si="215"/>
        <v>33</v>
      </c>
      <c r="C6868" t="s">
        <v>7063</v>
      </c>
      <c r="D6868" t="s">
        <v>486</v>
      </c>
      <c r="E6868" t="str">
        <f ca="1">VLOOKUP($A6868,'Company Lookup'!$A:$E,2,FALSE)</f>
        <v>New York Community Bancorp, Inc.</v>
      </c>
      <c r="F6868" t="str">
        <f ca="1">VLOOKUP($A6868,'Company Lookup'!$A:$E,3,FALSE)</f>
        <v>501-1000</v>
      </c>
      <c r="G6868" t="str">
        <f ca="1">VLOOKUP($A6868,'Company Lookup'!$A:$E,4,FALSE)</f>
        <v>Holdings</v>
      </c>
      <c r="H6868" t="str">
        <f ca="1">VLOOKUP($A6868,'Company Lookup'!$A:$E,5,FALSE)</f>
        <v>www.new.com</v>
      </c>
      <c r="I6868" t="str">
        <f ca="1">VLOOKUP($B6868,'Sales Rep Lookup'!$A:$C,2,FALSE)</f>
        <v>Chester Payne</v>
      </c>
    </row>
    <row r="6869" spans="1:9" x14ac:dyDescent="0.2">
      <c r="A6869" s="1">
        <f t="shared" ca="1" si="214"/>
        <v>151</v>
      </c>
      <c r="B6869" s="1">
        <f t="shared" ca="1" si="215"/>
        <v>80</v>
      </c>
      <c r="C6869" t="s">
        <v>7064</v>
      </c>
      <c r="D6869" t="s">
        <v>42</v>
      </c>
      <c r="E6869" t="str">
        <f ca="1">VLOOKUP($A6869,'Company Lookup'!$A:$E,2,FALSE)</f>
        <v>OFS Capital Corporation</v>
      </c>
      <c r="F6869" t="str">
        <f ca="1">VLOOKUP($A6869,'Company Lookup'!$A:$E,3,FALSE)</f>
        <v>10000+</v>
      </c>
      <c r="G6869" t="str">
        <f ca="1">VLOOKUP($A6869,'Company Lookup'!$A:$E,4,FALSE)</f>
        <v>Holdings</v>
      </c>
      <c r="H6869" t="str">
        <f ca="1">VLOOKUP($A6869,'Company Lookup'!$A:$E,5,FALSE)</f>
        <v>www.ofs.com</v>
      </c>
      <c r="I6869" t="str">
        <f ca="1">VLOOKUP($B6869,'Sales Rep Lookup'!$A:$C,2,FALSE)</f>
        <v>Gary Randall</v>
      </c>
    </row>
    <row r="6870" spans="1:9" x14ac:dyDescent="0.2">
      <c r="A6870" s="1">
        <f t="shared" ca="1" si="214"/>
        <v>49</v>
      </c>
      <c r="B6870" s="1">
        <f t="shared" ca="1" si="215"/>
        <v>23</v>
      </c>
      <c r="C6870" t="s">
        <v>7065</v>
      </c>
      <c r="D6870" t="s">
        <v>82</v>
      </c>
      <c r="E6870" t="str">
        <f ca="1">VLOOKUP($A6870,'Company Lookup'!$A:$E,2,FALSE)</f>
        <v>Reven Housing REIT, Inc.</v>
      </c>
      <c r="F6870" t="str">
        <f ca="1">VLOOKUP($A6870,'Company Lookup'!$A:$E,3,FALSE)</f>
        <v>201-500</v>
      </c>
      <c r="G6870" t="str">
        <f ca="1">VLOOKUP($A6870,'Company Lookup'!$A:$E,4,FALSE)</f>
        <v>Real Estate Investment Trusts</v>
      </c>
      <c r="H6870" t="str">
        <f ca="1">VLOOKUP($A6870,'Company Lookup'!$A:$E,5,FALSE)</f>
        <v>www.reven.com</v>
      </c>
      <c r="I6870" t="str">
        <f ca="1">VLOOKUP($B6870,'Sales Rep Lookup'!$A:$C,2,FALSE)</f>
        <v>Wylie Klein</v>
      </c>
    </row>
    <row r="6871" spans="1:9" x14ac:dyDescent="0.2">
      <c r="A6871" s="1">
        <f t="shared" ca="1" si="214"/>
        <v>209</v>
      </c>
      <c r="B6871" s="1">
        <f t="shared" ca="1" si="215"/>
        <v>66</v>
      </c>
      <c r="C6871" t="s">
        <v>7066</v>
      </c>
      <c r="D6871" t="s">
        <v>130</v>
      </c>
      <c r="E6871" t="str">
        <f ca="1">VLOOKUP($A6871,'Company Lookup'!$A:$E,2,FALSE)</f>
        <v>Big 5 Sporting Goods Corporation</v>
      </c>
      <c r="F6871" t="str">
        <f ca="1">VLOOKUP($A6871,'Company Lookup'!$A:$E,3,FALSE)</f>
        <v>1001-5000</v>
      </c>
      <c r="G6871" t="str">
        <f ca="1">VLOOKUP($A6871,'Company Lookup'!$A:$E,4,FALSE)</f>
        <v>Other Specialty Stores</v>
      </c>
      <c r="H6871" t="str">
        <f ca="1">VLOOKUP($A6871,'Company Lookup'!$A:$E,5,FALSE)</f>
        <v>www.big.com</v>
      </c>
      <c r="I6871" t="str">
        <f ca="1">VLOOKUP($B6871,'Sales Rep Lookup'!$A:$C,2,FALSE)</f>
        <v>Jacob Dorsey</v>
      </c>
    </row>
    <row r="6872" spans="1:9" x14ac:dyDescent="0.2">
      <c r="A6872" s="1">
        <f t="shared" ca="1" si="214"/>
        <v>342</v>
      </c>
      <c r="B6872" s="1">
        <f t="shared" ca="1" si="215"/>
        <v>7</v>
      </c>
      <c r="C6872" t="s">
        <v>7067</v>
      </c>
      <c r="D6872" t="s">
        <v>417</v>
      </c>
      <c r="E6872" t="str">
        <f ca="1">VLOOKUP($A6872,'Company Lookup'!$A:$E,2,FALSE)</f>
        <v>Valley National Bancorp</v>
      </c>
      <c r="F6872" t="str">
        <f ca="1">VLOOKUP($A6872,'Company Lookup'!$A:$E,3,FALSE)</f>
        <v>201-500</v>
      </c>
      <c r="G6872" t="str">
        <f ca="1">VLOOKUP($A6872,'Company Lookup'!$A:$E,4,FALSE)</f>
        <v>Major Banks</v>
      </c>
      <c r="H6872" t="str">
        <f ca="1">VLOOKUP($A6872,'Company Lookup'!$A:$E,5,FALSE)</f>
        <v>www.valley.com</v>
      </c>
      <c r="I6872" t="str">
        <f ca="1">VLOOKUP($B6872,'Sales Rep Lookup'!$A:$C,2,FALSE)</f>
        <v>Shaeleigh Ruiz</v>
      </c>
    </row>
    <row r="6873" spans="1:9" x14ac:dyDescent="0.2">
      <c r="A6873" s="1">
        <f t="shared" ca="1" si="214"/>
        <v>489</v>
      </c>
      <c r="B6873" s="1">
        <f t="shared" ca="1" si="215"/>
        <v>46</v>
      </c>
      <c r="C6873" t="s">
        <v>7068</v>
      </c>
      <c r="D6873" t="s">
        <v>281</v>
      </c>
      <c r="E6873" t="str">
        <f ca="1">VLOOKUP($A6873,'Company Lookup'!$A:$E,2,FALSE)</f>
        <v>Health Insurance Innovations, Inc.</v>
      </c>
      <c r="F6873" t="str">
        <f ca="1">VLOOKUP($A6873,'Company Lookup'!$A:$E,3,FALSE)</f>
        <v>201-500</v>
      </c>
      <c r="G6873" t="str">
        <f ca="1">VLOOKUP($A6873,'Company Lookup'!$A:$E,4,FALSE)</f>
        <v>Specialty Insurers</v>
      </c>
      <c r="H6873" t="str">
        <f ca="1">VLOOKUP($A6873,'Company Lookup'!$A:$E,5,FALSE)</f>
        <v>www.health.com</v>
      </c>
      <c r="I6873" t="str">
        <f ca="1">VLOOKUP($B6873,'Sales Rep Lookup'!$A:$C,2,FALSE)</f>
        <v>Camille Ortega</v>
      </c>
    </row>
    <row r="6874" spans="1:9" x14ac:dyDescent="0.2">
      <c r="A6874" s="1">
        <f t="shared" ca="1" si="214"/>
        <v>721</v>
      </c>
      <c r="B6874" s="1">
        <f t="shared" ca="1" si="215"/>
        <v>82</v>
      </c>
      <c r="C6874" t="s">
        <v>7069</v>
      </c>
      <c r="D6874" t="s">
        <v>274</v>
      </c>
      <c r="E6874" t="str">
        <f ca="1">VLOOKUP($A6874,'Company Lookup'!$A:$E,2,FALSE)</f>
        <v>Till Capital Ltd.</v>
      </c>
      <c r="F6874" t="str">
        <f ca="1">VLOOKUP($A6874,'Company Lookup'!$A:$E,3,FALSE)</f>
        <v>201-500</v>
      </c>
      <c r="G6874" t="str">
        <f ca="1">VLOOKUP($A6874,'Company Lookup'!$A:$E,4,FALSE)</f>
        <v>Property-Casualty Insurers</v>
      </c>
      <c r="H6874" t="str">
        <f ca="1">VLOOKUP($A6874,'Company Lookup'!$A:$E,5,FALSE)</f>
        <v>www.till.com</v>
      </c>
      <c r="I6874" t="str">
        <f ca="1">VLOOKUP($B6874,'Sales Rep Lookup'!$A:$C,2,FALSE)</f>
        <v>Rudyard Harrison</v>
      </c>
    </row>
    <row r="6875" spans="1:9" x14ac:dyDescent="0.2">
      <c r="A6875" s="1">
        <f t="shared" ca="1" si="214"/>
        <v>407</v>
      </c>
      <c r="B6875" s="1">
        <f t="shared" ca="1" si="215"/>
        <v>82</v>
      </c>
      <c r="C6875" t="s">
        <v>7070</v>
      </c>
      <c r="D6875" t="s">
        <v>108</v>
      </c>
      <c r="E6875" t="str">
        <f ca="1">VLOOKUP($A6875,'Company Lookup'!$A:$E,2,FALSE)</f>
        <v>Xcel Brands, Inc</v>
      </c>
      <c r="F6875" t="str">
        <f ca="1">VLOOKUP($A6875,'Company Lookup'!$A:$E,3,FALSE)</f>
        <v>1001-5000</v>
      </c>
      <c r="G6875" t="str">
        <f ca="1">VLOOKUP($A6875,'Company Lookup'!$A:$E,4,FALSE)</f>
        <v>Multi-Sector Companies</v>
      </c>
      <c r="H6875" t="str">
        <f ca="1">VLOOKUP($A6875,'Company Lookup'!$A:$E,5,FALSE)</f>
        <v>www.xcel.com</v>
      </c>
      <c r="I6875" t="str">
        <f ca="1">VLOOKUP($B6875,'Sales Rep Lookup'!$A:$C,2,FALSE)</f>
        <v>Rudyard Harrison</v>
      </c>
    </row>
    <row r="6876" spans="1:9" x14ac:dyDescent="0.2">
      <c r="A6876" s="1">
        <f t="shared" ca="1" si="214"/>
        <v>676</v>
      </c>
      <c r="B6876" s="1">
        <f t="shared" ca="1" si="215"/>
        <v>13</v>
      </c>
      <c r="C6876" t="s">
        <v>7071</v>
      </c>
      <c r="D6876" t="s">
        <v>130</v>
      </c>
      <c r="E6876" t="str">
        <f ca="1">VLOOKUP($A6876,'Company Lookup'!$A:$E,2,FALSE)</f>
        <v>Accuray Incorporated</v>
      </c>
      <c r="F6876" t="str">
        <f ca="1">VLOOKUP($A6876,'Company Lookup'!$A:$E,3,FALSE)</f>
        <v>201-500</v>
      </c>
      <c r="G6876" t="str">
        <f ca="1">VLOOKUP($A6876,'Company Lookup'!$A:$E,4,FALSE)</f>
        <v>Medical/Dental Instruments</v>
      </c>
      <c r="H6876" t="str">
        <f ca="1">VLOOKUP($A6876,'Company Lookup'!$A:$E,5,FALSE)</f>
        <v>www.accuray.com</v>
      </c>
      <c r="I6876" t="str">
        <f ca="1">VLOOKUP($B6876,'Sales Rep Lookup'!$A:$C,2,FALSE)</f>
        <v>Anjolie Murphy</v>
      </c>
    </row>
    <row r="6877" spans="1:9" x14ac:dyDescent="0.2">
      <c r="A6877" s="1">
        <f t="shared" ca="1" si="214"/>
        <v>190</v>
      </c>
      <c r="B6877" s="1">
        <f t="shared" ca="1" si="215"/>
        <v>98</v>
      </c>
      <c r="C6877" t="s">
        <v>7072</v>
      </c>
      <c r="D6877" t="s">
        <v>126</v>
      </c>
      <c r="E6877" t="str">
        <f ca="1">VLOOKUP($A6877,'Company Lookup'!$A:$E,2,FALSE)</f>
        <v>CSI Compressco LP</v>
      </c>
      <c r="F6877" t="str">
        <f ca="1">VLOOKUP($A6877,'Company Lookup'!$A:$E,3,FALSE)</f>
        <v>201-500</v>
      </c>
      <c r="G6877" t="str">
        <f ca="1">VLOOKUP($A6877,'Company Lookup'!$A:$E,4,FALSE)</f>
        <v>Oilfield Services/Equipment</v>
      </c>
      <c r="H6877" t="str">
        <f ca="1">VLOOKUP($A6877,'Company Lookup'!$A:$E,5,FALSE)</f>
        <v>www.csi.com</v>
      </c>
      <c r="I6877" t="str">
        <f ca="1">VLOOKUP($B6877,'Sales Rep Lookup'!$A:$C,2,FALSE)</f>
        <v>Maryam Mann</v>
      </c>
    </row>
    <row r="6878" spans="1:9" x14ac:dyDescent="0.2">
      <c r="A6878" s="1">
        <f t="shared" ca="1" si="214"/>
        <v>330</v>
      </c>
      <c r="B6878" s="1">
        <f t="shared" ca="1" si="215"/>
        <v>50</v>
      </c>
      <c r="C6878" t="s">
        <v>7073</v>
      </c>
      <c r="D6878" t="s">
        <v>453</v>
      </c>
      <c r="E6878" t="str">
        <f ca="1">VLOOKUP($A6878,'Company Lookup'!$A:$E,2,FALSE)</f>
        <v>V.F. Corporation</v>
      </c>
      <c r="F6878" t="str">
        <f ca="1">VLOOKUP($A6878,'Company Lookup'!$A:$E,3,FALSE)</f>
        <v>10000+</v>
      </c>
      <c r="G6878" t="str">
        <f ca="1">VLOOKUP($A6878,'Company Lookup'!$A:$E,4,FALSE)</f>
        <v>Apparel</v>
      </c>
      <c r="H6878" t="str">
        <f ca="1">VLOOKUP($A6878,'Company Lookup'!$A:$E,5,FALSE)</f>
        <v>www.v.f..com</v>
      </c>
      <c r="I6878" t="str">
        <f ca="1">VLOOKUP($B6878,'Sales Rep Lookup'!$A:$C,2,FALSE)</f>
        <v>Basia Russo</v>
      </c>
    </row>
    <row r="6879" spans="1:9" x14ac:dyDescent="0.2">
      <c r="A6879" s="1">
        <f t="shared" ca="1" si="214"/>
        <v>711</v>
      </c>
      <c r="B6879" s="1">
        <f t="shared" ca="1" si="215"/>
        <v>33</v>
      </c>
      <c r="C6879" t="s">
        <v>7074</v>
      </c>
      <c r="D6879" t="s">
        <v>297</v>
      </c>
      <c r="E6879" t="str">
        <f ca="1">VLOOKUP($A6879,'Company Lookup'!$A:$E,2,FALSE)</f>
        <v>First Capital, Inc.</v>
      </c>
      <c r="F6879" t="str">
        <f ca="1">VLOOKUP($A6879,'Company Lookup'!$A:$E,3,FALSE)</f>
        <v>501-1000</v>
      </c>
      <c r="G6879" t="str">
        <f ca="1">VLOOKUP($A6879,'Company Lookup'!$A:$E,4,FALSE)</f>
        <v>Savings Institutions</v>
      </c>
      <c r="H6879" t="str">
        <f ca="1">VLOOKUP($A6879,'Company Lookup'!$A:$E,5,FALSE)</f>
        <v>www.first.com</v>
      </c>
      <c r="I6879" t="str">
        <f ca="1">VLOOKUP($B6879,'Sales Rep Lookup'!$A:$C,2,FALSE)</f>
        <v>Chester Payne</v>
      </c>
    </row>
    <row r="6880" spans="1:9" x14ac:dyDescent="0.2">
      <c r="A6880" s="1">
        <f t="shared" ca="1" si="214"/>
        <v>974</v>
      </c>
      <c r="B6880" s="1">
        <f t="shared" ca="1" si="215"/>
        <v>62</v>
      </c>
      <c r="C6880" t="s">
        <v>7075</v>
      </c>
      <c r="D6880" t="s">
        <v>389</v>
      </c>
      <c r="E6880" t="str">
        <f ca="1">VLOOKUP($A6880,'Company Lookup'!$A:$E,2,FALSE)</f>
        <v>Service Corporation International</v>
      </c>
      <c r="F6880" t="str">
        <f ca="1">VLOOKUP($A6880,'Company Lookup'!$A:$E,3,FALSE)</f>
        <v>501-1000</v>
      </c>
      <c r="G6880" t="str">
        <f ca="1">VLOOKUP($A6880,'Company Lookup'!$A:$E,4,FALSE)</f>
        <v>Other Consumer Services</v>
      </c>
      <c r="H6880" t="str">
        <f ca="1">VLOOKUP($A6880,'Company Lookup'!$A:$E,5,FALSE)</f>
        <v>www.service.com</v>
      </c>
      <c r="I6880" t="str">
        <f ca="1">VLOOKUP($B6880,'Sales Rep Lookup'!$A:$C,2,FALSE)</f>
        <v>Alexander Barlow</v>
      </c>
    </row>
    <row r="6881" spans="1:9" x14ac:dyDescent="0.2">
      <c r="A6881" s="1">
        <f t="shared" ca="1" si="214"/>
        <v>355</v>
      </c>
      <c r="B6881" s="1">
        <f t="shared" ca="1" si="215"/>
        <v>54</v>
      </c>
      <c r="C6881" t="s">
        <v>7076</v>
      </c>
      <c r="D6881" t="s">
        <v>329</v>
      </c>
      <c r="E6881" t="str">
        <f ca="1">VLOOKUP($A6881,'Company Lookup'!$A:$E,2,FALSE)</f>
        <v>Ventas Realty, Limited Partnership // Ventas Capital Corporati</v>
      </c>
      <c r="F6881" t="str">
        <f ca="1">VLOOKUP($A6881,'Company Lookup'!$A:$E,3,FALSE)</f>
        <v>10000+</v>
      </c>
      <c r="G6881" t="str">
        <f ca="1">VLOOKUP($A6881,'Company Lookup'!$A:$E,4,FALSE)</f>
        <v>Real Estate Investment Trusts</v>
      </c>
      <c r="H6881" t="str">
        <f ca="1">VLOOKUP($A6881,'Company Lookup'!$A:$E,5,FALSE)</f>
        <v>www.ventas.com</v>
      </c>
      <c r="I6881" t="str">
        <f ca="1">VLOOKUP($B6881,'Sales Rep Lookup'!$A:$C,2,FALSE)</f>
        <v>Eve Mccarty</v>
      </c>
    </row>
    <row r="6882" spans="1:9" x14ac:dyDescent="0.2">
      <c r="A6882" s="1">
        <f t="shared" ca="1" si="214"/>
        <v>297</v>
      </c>
      <c r="B6882" s="1">
        <f t="shared" ca="1" si="215"/>
        <v>52</v>
      </c>
      <c r="C6882" t="s">
        <v>7077</v>
      </c>
      <c r="D6882" t="s">
        <v>36</v>
      </c>
      <c r="E6882" t="str">
        <f ca="1">VLOOKUP($A6882,'Company Lookup'!$A:$E,2,FALSE)</f>
        <v>Gafisa SA</v>
      </c>
      <c r="F6882" t="str">
        <f ca="1">VLOOKUP($A6882,'Company Lookup'!$A:$E,3,FALSE)</f>
        <v>1001-5000</v>
      </c>
      <c r="G6882" t="str">
        <f ca="1">VLOOKUP($A6882,'Company Lookup'!$A:$E,4,FALSE)</f>
        <v>Homebuilding</v>
      </c>
      <c r="H6882" t="str">
        <f ca="1">VLOOKUP($A6882,'Company Lookup'!$A:$E,5,FALSE)</f>
        <v>www.gafisa.com</v>
      </c>
      <c r="I6882" t="str">
        <f ca="1">VLOOKUP($B6882,'Sales Rep Lookup'!$A:$C,2,FALSE)</f>
        <v>Daphne Lindsey</v>
      </c>
    </row>
    <row r="6883" spans="1:9" x14ac:dyDescent="0.2">
      <c r="A6883" s="1">
        <f t="shared" ca="1" si="214"/>
        <v>426</v>
      </c>
      <c r="B6883" s="1">
        <f t="shared" ca="1" si="215"/>
        <v>19</v>
      </c>
      <c r="C6883" t="s">
        <v>7078</v>
      </c>
      <c r="D6883" t="s">
        <v>22</v>
      </c>
      <c r="E6883" t="str">
        <f ca="1">VLOOKUP($A6883,'Company Lookup'!$A:$E,2,FALSE)</f>
        <v>Eaton Vance Enhanced Equity Income Fund II</v>
      </c>
      <c r="F6883" t="str">
        <f ca="1">VLOOKUP($A6883,'Company Lookup'!$A:$E,3,FALSE)</f>
        <v>10000+</v>
      </c>
      <c r="G6883" t="str">
        <f ca="1">VLOOKUP($A6883,'Company Lookup'!$A:$E,4,FALSE)</f>
        <v>Holdings</v>
      </c>
      <c r="H6883" t="str">
        <f ca="1">VLOOKUP($A6883,'Company Lookup'!$A:$E,5,FALSE)</f>
        <v>www.eaton.com</v>
      </c>
      <c r="I6883" t="str">
        <f ca="1">VLOOKUP($B6883,'Sales Rep Lookup'!$A:$C,2,FALSE)</f>
        <v>Hasad Conrad</v>
      </c>
    </row>
    <row r="6884" spans="1:9" x14ac:dyDescent="0.2">
      <c r="A6884" s="1">
        <f t="shared" ca="1" si="214"/>
        <v>57</v>
      </c>
      <c r="B6884" s="1">
        <f t="shared" ca="1" si="215"/>
        <v>61</v>
      </c>
      <c r="C6884" t="s">
        <v>7079</v>
      </c>
      <c r="D6884" t="s">
        <v>63</v>
      </c>
      <c r="E6884" t="str">
        <f ca="1">VLOOKUP($A6884,'Company Lookup'!$A:$E,2,FALSE)</f>
        <v>Match Group, Inc.</v>
      </c>
      <c r="F6884" t="str">
        <f ca="1">VLOOKUP($A6884,'Company Lookup'!$A:$E,3,FALSE)</f>
        <v>201-500</v>
      </c>
      <c r="G6884" t="str">
        <f ca="1">VLOOKUP($A6884,'Company Lookup'!$A:$E,4,FALSE)</f>
        <v>Computer Software: Programming, Data Processing</v>
      </c>
      <c r="H6884" t="str">
        <f ca="1">VLOOKUP($A6884,'Company Lookup'!$A:$E,5,FALSE)</f>
        <v>www.match.com</v>
      </c>
      <c r="I6884" t="str">
        <f ca="1">VLOOKUP($B6884,'Sales Rep Lookup'!$A:$C,2,FALSE)</f>
        <v>Maryam Whitfield</v>
      </c>
    </row>
    <row r="6885" spans="1:9" x14ac:dyDescent="0.2">
      <c r="A6885" s="1">
        <f t="shared" ca="1" si="214"/>
        <v>933</v>
      </c>
      <c r="B6885" s="1">
        <f t="shared" ca="1" si="215"/>
        <v>60</v>
      </c>
      <c r="C6885" t="s">
        <v>7080</v>
      </c>
      <c r="D6885" t="s">
        <v>365</v>
      </c>
      <c r="E6885" t="str">
        <f ca="1">VLOOKUP($A6885,'Company Lookup'!$A:$E,2,FALSE)</f>
        <v>PowerShares DWA SmallCap Momentum Portfolio</v>
      </c>
      <c r="F6885" t="str">
        <f ca="1">VLOOKUP($A6885,'Company Lookup'!$A:$E,3,FALSE)</f>
        <v>201-500</v>
      </c>
      <c r="G6885" t="str">
        <f ca="1">VLOOKUP($A6885,'Company Lookup'!$A:$E,4,FALSE)</f>
        <v>Holdings</v>
      </c>
      <c r="H6885" t="str">
        <f ca="1">VLOOKUP($A6885,'Company Lookup'!$A:$E,5,FALSE)</f>
        <v>www.powershares.com</v>
      </c>
      <c r="I6885" t="str">
        <f ca="1">VLOOKUP($B6885,'Sales Rep Lookup'!$A:$C,2,FALSE)</f>
        <v>Scott Camacho</v>
      </c>
    </row>
    <row r="6886" spans="1:9" x14ac:dyDescent="0.2">
      <c r="A6886" s="1">
        <f t="shared" ca="1" si="214"/>
        <v>682</v>
      </c>
      <c r="B6886" s="1">
        <f t="shared" ca="1" si="215"/>
        <v>51</v>
      </c>
      <c r="C6886" t="s">
        <v>7081</v>
      </c>
      <c r="D6886" t="s">
        <v>662</v>
      </c>
      <c r="E6886" t="str">
        <f ca="1">VLOOKUP($A6886,'Company Lookup'!$A:$E,2,FALSE)</f>
        <v>Yandex N.V.</v>
      </c>
      <c r="F6886" t="str">
        <f ca="1">VLOOKUP($A6886,'Company Lookup'!$A:$E,3,FALSE)</f>
        <v>501-1000</v>
      </c>
      <c r="G6886" t="str">
        <f ca="1">VLOOKUP($A6886,'Company Lookup'!$A:$E,4,FALSE)</f>
        <v>Computer Software: Programming, Data Processing</v>
      </c>
      <c r="H6886" t="str">
        <f ca="1">VLOOKUP($A6886,'Company Lookup'!$A:$E,5,FALSE)</f>
        <v>www.yandex.com</v>
      </c>
      <c r="I6886" t="str">
        <f ca="1">VLOOKUP($B6886,'Sales Rep Lookup'!$A:$C,2,FALSE)</f>
        <v>Iliana Weiss</v>
      </c>
    </row>
    <row r="6887" spans="1:9" x14ac:dyDescent="0.2">
      <c r="A6887" s="1">
        <f t="shared" ca="1" si="214"/>
        <v>373</v>
      </c>
      <c r="B6887" s="1">
        <f t="shared" ca="1" si="215"/>
        <v>84</v>
      </c>
      <c r="C6887" t="s">
        <v>7082</v>
      </c>
      <c r="D6887" t="s">
        <v>154</v>
      </c>
      <c r="E6887" t="str">
        <f ca="1">VLOOKUP($A6887,'Company Lookup'!$A:$E,2,FALSE)</f>
        <v>iStar Financial Inc.</v>
      </c>
      <c r="F6887" t="str">
        <f ca="1">VLOOKUP($A6887,'Company Lookup'!$A:$E,3,FALSE)</f>
        <v>201-500</v>
      </c>
      <c r="G6887" t="str">
        <f ca="1">VLOOKUP($A6887,'Company Lookup'!$A:$E,4,FALSE)</f>
        <v>Holdings</v>
      </c>
      <c r="H6887" t="str">
        <f ca="1">VLOOKUP($A6887,'Company Lookup'!$A:$E,5,FALSE)</f>
        <v>www.istar.com</v>
      </c>
      <c r="I6887" t="str">
        <f ca="1">VLOOKUP($B6887,'Sales Rep Lookup'!$A:$C,2,FALSE)</f>
        <v>Tasha Baxter</v>
      </c>
    </row>
    <row r="6888" spans="1:9" x14ac:dyDescent="0.2">
      <c r="A6888" s="1">
        <f t="shared" ca="1" si="214"/>
        <v>583</v>
      </c>
      <c r="B6888" s="1">
        <f t="shared" ca="1" si="215"/>
        <v>22</v>
      </c>
      <c r="C6888" t="s">
        <v>7083</v>
      </c>
      <c r="D6888" t="s">
        <v>16</v>
      </c>
      <c r="E6888" t="str">
        <f ca="1">VLOOKUP($A6888,'Company Lookup'!$A:$E,2,FALSE)</f>
        <v>WAVE Life Sciences Ltd.</v>
      </c>
      <c r="F6888" t="str">
        <f ca="1">VLOOKUP($A6888,'Company Lookup'!$A:$E,3,FALSE)</f>
        <v>10000+</v>
      </c>
      <c r="G6888" t="str">
        <f ca="1">VLOOKUP($A6888,'Company Lookup'!$A:$E,4,FALSE)</f>
        <v>Major Pharmaceuticals</v>
      </c>
      <c r="H6888" t="str">
        <f ca="1">VLOOKUP($A6888,'Company Lookup'!$A:$E,5,FALSE)</f>
        <v>www.wave.com</v>
      </c>
      <c r="I6888" t="str">
        <f ca="1">VLOOKUP($B6888,'Sales Rep Lookup'!$A:$C,2,FALSE)</f>
        <v>Fuller Spencer</v>
      </c>
    </row>
    <row r="6889" spans="1:9" x14ac:dyDescent="0.2">
      <c r="A6889" s="1">
        <f t="shared" ca="1" si="214"/>
        <v>332</v>
      </c>
      <c r="B6889" s="1">
        <f t="shared" ca="1" si="215"/>
        <v>92</v>
      </c>
      <c r="C6889" t="s">
        <v>7084</v>
      </c>
      <c r="D6889" t="s">
        <v>242</v>
      </c>
      <c r="E6889" t="str">
        <f ca="1">VLOOKUP($A6889,'Company Lookup'!$A:$E,2,FALSE)</f>
        <v>The Charles Schwab Corporation</v>
      </c>
      <c r="F6889" t="str">
        <f ca="1">VLOOKUP($A6889,'Company Lookup'!$A:$E,3,FALSE)</f>
        <v>1001-5000</v>
      </c>
      <c r="G6889" t="str">
        <f ca="1">VLOOKUP($A6889,'Company Lookup'!$A:$E,4,FALSE)</f>
        <v>Holdings</v>
      </c>
      <c r="H6889" t="str">
        <f ca="1">VLOOKUP($A6889,'Company Lookup'!$A:$E,5,FALSE)</f>
        <v>www.the.com</v>
      </c>
      <c r="I6889" t="str">
        <f ca="1">VLOOKUP($B6889,'Sales Rep Lookup'!$A:$C,2,FALSE)</f>
        <v>Basil Leach</v>
      </c>
    </row>
    <row r="6890" spans="1:9" x14ac:dyDescent="0.2">
      <c r="A6890" s="1">
        <f t="shared" ca="1" si="214"/>
        <v>357</v>
      </c>
      <c r="B6890" s="1">
        <f t="shared" ca="1" si="215"/>
        <v>52</v>
      </c>
      <c r="C6890" t="s">
        <v>7085</v>
      </c>
      <c r="D6890" t="s">
        <v>1190</v>
      </c>
      <c r="E6890" t="str">
        <f ca="1">VLOOKUP($A6890,'Company Lookup'!$A:$E,2,FALSE)</f>
        <v>Fresenius Medical Care Corporation</v>
      </c>
      <c r="F6890" t="str">
        <f ca="1">VLOOKUP($A6890,'Company Lookup'!$A:$E,3,FALSE)</f>
        <v>10000+</v>
      </c>
      <c r="G6890" t="str">
        <f ca="1">VLOOKUP($A6890,'Company Lookup'!$A:$E,4,FALSE)</f>
        <v>Hospital/Nursing Management</v>
      </c>
      <c r="H6890" t="str">
        <f ca="1">VLOOKUP($A6890,'Company Lookup'!$A:$E,5,FALSE)</f>
        <v>www.fresenius.com</v>
      </c>
      <c r="I6890" t="str">
        <f ca="1">VLOOKUP($B6890,'Sales Rep Lookup'!$A:$C,2,FALSE)</f>
        <v>Daphne Lindsey</v>
      </c>
    </row>
    <row r="6891" spans="1:9" x14ac:dyDescent="0.2">
      <c r="A6891" s="1">
        <f t="shared" ca="1" si="214"/>
        <v>280</v>
      </c>
      <c r="B6891" s="1">
        <f t="shared" ca="1" si="215"/>
        <v>32</v>
      </c>
      <c r="C6891" t="s">
        <v>7086</v>
      </c>
      <c r="D6891" t="s">
        <v>75</v>
      </c>
      <c r="E6891" t="str">
        <f ca="1">VLOOKUP($A6891,'Company Lookup'!$A:$E,2,FALSE)</f>
        <v>Weibo Corporation</v>
      </c>
      <c r="F6891" t="str">
        <f ca="1">VLOOKUP($A6891,'Company Lookup'!$A:$E,3,FALSE)</f>
        <v>1001-5000</v>
      </c>
      <c r="G6891" t="str">
        <f ca="1">VLOOKUP($A6891,'Company Lookup'!$A:$E,4,FALSE)</f>
        <v>Computer Software: Programming, Data Processing</v>
      </c>
      <c r="H6891" t="str">
        <f ca="1">VLOOKUP($A6891,'Company Lookup'!$A:$E,5,FALSE)</f>
        <v>www.weibo.com</v>
      </c>
      <c r="I6891" t="str">
        <f ca="1">VLOOKUP($B6891,'Sales Rep Lookup'!$A:$C,2,FALSE)</f>
        <v>Gretchen Montgomery</v>
      </c>
    </row>
    <row r="6892" spans="1:9" x14ac:dyDescent="0.2">
      <c r="A6892" s="1">
        <f t="shared" ca="1" si="214"/>
        <v>458</v>
      </c>
      <c r="B6892" s="1">
        <f t="shared" ca="1" si="215"/>
        <v>86</v>
      </c>
      <c r="C6892" t="s">
        <v>7087</v>
      </c>
      <c r="D6892" t="s">
        <v>245</v>
      </c>
      <c r="E6892" t="str">
        <f ca="1">VLOOKUP($A6892,'Company Lookup'!$A:$E,2,FALSE)</f>
        <v>Installed Building Products, Inc.</v>
      </c>
      <c r="F6892" t="str">
        <f ca="1">VLOOKUP($A6892,'Company Lookup'!$A:$E,3,FALSE)</f>
        <v>201-500</v>
      </c>
      <c r="G6892" t="str">
        <f ca="1">VLOOKUP($A6892,'Company Lookup'!$A:$E,4,FALSE)</f>
        <v>Homebuilding</v>
      </c>
      <c r="H6892" t="str">
        <f ca="1">VLOOKUP($A6892,'Company Lookup'!$A:$E,5,FALSE)</f>
        <v>www.installed.com</v>
      </c>
      <c r="I6892" t="str">
        <f ca="1">VLOOKUP($B6892,'Sales Rep Lookup'!$A:$C,2,FALSE)</f>
        <v>Nyssa King</v>
      </c>
    </row>
    <row r="6893" spans="1:9" x14ac:dyDescent="0.2">
      <c r="A6893" s="1">
        <f t="shared" ca="1" si="214"/>
        <v>446</v>
      </c>
      <c r="B6893" s="1">
        <f t="shared" ca="1" si="215"/>
        <v>8</v>
      </c>
      <c r="C6893" t="s">
        <v>7088</v>
      </c>
      <c r="D6893" t="s">
        <v>185</v>
      </c>
      <c r="E6893" t="str">
        <f ca="1">VLOOKUP($A6893,'Company Lookup'!$A:$E,2,FALSE)</f>
        <v>RAIT Financial Trust</v>
      </c>
      <c r="F6893" t="str">
        <f ca="1">VLOOKUP($A6893,'Company Lookup'!$A:$E,3,FALSE)</f>
        <v>1001-5000</v>
      </c>
      <c r="G6893" t="str">
        <f ca="1">VLOOKUP($A6893,'Company Lookup'!$A:$E,4,FALSE)</f>
        <v>Real Estate Investment Trusts</v>
      </c>
      <c r="H6893" t="str">
        <f ca="1">VLOOKUP($A6893,'Company Lookup'!$A:$E,5,FALSE)</f>
        <v>www.rait.com</v>
      </c>
      <c r="I6893" t="str">
        <f ca="1">VLOOKUP($B6893,'Sales Rep Lookup'!$A:$C,2,FALSE)</f>
        <v>Dexter Cherry</v>
      </c>
    </row>
    <row r="6894" spans="1:9" x14ac:dyDescent="0.2">
      <c r="A6894" s="1">
        <f t="shared" ca="1" si="214"/>
        <v>95</v>
      </c>
      <c r="B6894" s="1">
        <f t="shared" ca="1" si="215"/>
        <v>34</v>
      </c>
      <c r="C6894" t="s">
        <v>7089</v>
      </c>
      <c r="D6894" t="s">
        <v>281</v>
      </c>
      <c r="E6894" t="str">
        <f ca="1">VLOOKUP($A6894,'Company Lookup'!$A:$E,2,FALSE)</f>
        <v>Horizon Bancorp (IN)</v>
      </c>
      <c r="F6894" t="str">
        <f ca="1">VLOOKUP($A6894,'Company Lookup'!$A:$E,3,FALSE)</f>
        <v>501-1000</v>
      </c>
      <c r="G6894" t="str">
        <f ca="1">VLOOKUP($A6894,'Company Lookup'!$A:$E,4,FALSE)</f>
        <v>Major Banks</v>
      </c>
      <c r="H6894" t="str">
        <f ca="1">VLOOKUP($A6894,'Company Lookup'!$A:$E,5,FALSE)</f>
        <v>www.horizon.com</v>
      </c>
      <c r="I6894" t="str">
        <f ca="1">VLOOKUP($B6894,'Sales Rep Lookup'!$A:$C,2,FALSE)</f>
        <v>Dolan Merrill</v>
      </c>
    </row>
    <row r="6895" spans="1:9" x14ac:dyDescent="0.2">
      <c r="A6895" s="1">
        <f t="shared" ca="1" si="214"/>
        <v>783</v>
      </c>
      <c r="B6895" s="1">
        <f t="shared" ca="1" si="215"/>
        <v>63</v>
      </c>
      <c r="C6895" t="s">
        <v>7090</v>
      </c>
      <c r="D6895" t="s">
        <v>548</v>
      </c>
      <c r="E6895" t="str">
        <f ca="1">VLOOKUP($A6895,'Company Lookup'!$A:$E,2,FALSE)</f>
        <v>Cesca Therapeutics Inc.</v>
      </c>
      <c r="F6895" t="str">
        <f ca="1">VLOOKUP($A6895,'Company Lookup'!$A:$E,3,FALSE)</f>
        <v>1001-5000</v>
      </c>
      <c r="G6895" t="str">
        <f ca="1">VLOOKUP($A6895,'Company Lookup'!$A:$E,4,FALSE)</f>
        <v>Medical Specialities</v>
      </c>
      <c r="H6895" t="str">
        <f ca="1">VLOOKUP($A6895,'Company Lookup'!$A:$E,5,FALSE)</f>
        <v>www.cesca.com</v>
      </c>
      <c r="I6895" t="str">
        <f ca="1">VLOOKUP($B6895,'Sales Rep Lookup'!$A:$C,2,FALSE)</f>
        <v>Zena Cochran</v>
      </c>
    </row>
    <row r="6896" spans="1:9" x14ac:dyDescent="0.2">
      <c r="A6896" s="1">
        <f t="shared" ca="1" si="214"/>
        <v>338</v>
      </c>
      <c r="B6896" s="1">
        <f t="shared" ca="1" si="215"/>
        <v>27</v>
      </c>
      <c r="C6896" t="s">
        <v>7091</v>
      </c>
      <c r="D6896" t="s">
        <v>242</v>
      </c>
      <c r="E6896" t="str">
        <f ca="1">VLOOKUP($A6896,'Company Lookup'!$A:$E,2,FALSE)</f>
        <v>Scudder Global High Income Fund, Inc.</v>
      </c>
      <c r="F6896" t="str">
        <f ca="1">VLOOKUP($A6896,'Company Lookup'!$A:$E,3,FALSE)</f>
        <v>1001-5000</v>
      </c>
      <c r="G6896" t="str">
        <f ca="1">VLOOKUP($A6896,'Company Lookup'!$A:$E,4,FALSE)</f>
        <v>Holdings</v>
      </c>
      <c r="H6896" t="str">
        <f ca="1">VLOOKUP($A6896,'Company Lookup'!$A:$E,5,FALSE)</f>
        <v>www.scudder.com</v>
      </c>
      <c r="I6896" t="str">
        <f ca="1">VLOOKUP($B6896,'Sales Rep Lookup'!$A:$C,2,FALSE)</f>
        <v>Catherine Estes</v>
      </c>
    </row>
    <row r="6897" spans="1:9" x14ac:dyDescent="0.2">
      <c r="A6897" s="1">
        <f t="shared" ca="1" si="214"/>
        <v>722</v>
      </c>
      <c r="B6897" s="1">
        <f t="shared" ca="1" si="215"/>
        <v>64</v>
      </c>
      <c r="C6897" t="s">
        <v>7092</v>
      </c>
      <c r="D6897" t="s">
        <v>5</v>
      </c>
      <c r="E6897" t="str">
        <f ca="1">VLOOKUP($A6897,'Company Lookup'!$A:$E,2,FALSE)</f>
        <v>Pioneer Natural Resources Company</v>
      </c>
      <c r="F6897" t="str">
        <f ca="1">VLOOKUP($A6897,'Company Lookup'!$A:$E,3,FALSE)</f>
        <v>201-500</v>
      </c>
      <c r="G6897" t="str">
        <f ca="1">VLOOKUP($A6897,'Company Lookup'!$A:$E,4,FALSE)</f>
        <v>Oil &amp; Gas Production</v>
      </c>
      <c r="H6897" t="str">
        <f ca="1">VLOOKUP($A6897,'Company Lookup'!$A:$E,5,FALSE)</f>
        <v>www.pioneer.com</v>
      </c>
      <c r="I6897" t="str">
        <f ca="1">VLOOKUP($B6897,'Sales Rep Lookup'!$A:$C,2,FALSE)</f>
        <v>Rama Frye</v>
      </c>
    </row>
    <row r="6898" spans="1:9" x14ac:dyDescent="0.2">
      <c r="A6898" s="1">
        <f t="shared" ca="1" si="214"/>
        <v>179</v>
      </c>
      <c r="B6898" s="1">
        <f t="shared" ca="1" si="215"/>
        <v>74</v>
      </c>
      <c r="C6898" t="s">
        <v>7093</v>
      </c>
      <c r="D6898" t="s">
        <v>75</v>
      </c>
      <c r="E6898" t="str">
        <f ca="1">VLOOKUP($A6898,'Company Lookup'!$A:$E,2,FALSE)</f>
        <v>PrivateBancorp, Inc.</v>
      </c>
      <c r="F6898" t="str">
        <f ca="1">VLOOKUP($A6898,'Company Lookup'!$A:$E,3,FALSE)</f>
        <v>1001-5000</v>
      </c>
      <c r="G6898" t="str">
        <f ca="1">VLOOKUP($A6898,'Company Lookup'!$A:$E,4,FALSE)</f>
        <v>Major Banks</v>
      </c>
      <c r="H6898" t="str">
        <f ca="1">VLOOKUP($A6898,'Company Lookup'!$A:$E,5,FALSE)</f>
        <v>www.privatebancorp,.com</v>
      </c>
      <c r="I6898" t="str">
        <f ca="1">VLOOKUP($B6898,'Sales Rep Lookup'!$A:$C,2,FALSE)</f>
        <v>Ivy Harper</v>
      </c>
    </row>
    <row r="6899" spans="1:9" x14ac:dyDescent="0.2">
      <c r="A6899" s="1">
        <f t="shared" ca="1" si="214"/>
        <v>380</v>
      </c>
      <c r="B6899" s="1">
        <f t="shared" ca="1" si="215"/>
        <v>95</v>
      </c>
      <c r="C6899" t="s">
        <v>7094</v>
      </c>
      <c r="D6899" t="s">
        <v>67</v>
      </c>
      <c r="E6899" t="str">
        <f ca="1">VLOOKUP($A6899,'Company Lookup'!$A:$E,2,FALSE)</f>
        <v>Dollar Tree, Inc.</v>
      </c>
      <c r="F6899" t="str">
        <f ca="1">VLOOKUP($A6899,'Company Lookup'!$A:$E,3,FALSE)</f>
        <v>1001-5000</v>
      </c>
      <c r="G6899" t="str">
        <f ca="1">VLOOKUP($A6899,'Company Lookup'!$A:$E,4,FALSE)</f>
        <v>Department/Specialty Retail Stores</v>
      </c>
      <c r="H6899" t="str">
        <f ca="1">VLOOKUP($A6899,'Company Lookup'!$A:$E,5,FALSE)</f>
        <v>www.dollar.com</v>
      </c>
      <c r="I6899" t="str">
        <f ca="1">VLOOKUP($B6899,'Sales Rep Lookup'!$A:$C,2,FALSE)</f>
        <v>Penelope Bolton</v>
      </c>
    </row>
    <row r="6900" spans="1:9" x14ac:dyDescent="0.2">
      <c r="A6900" s="1">
        <f t="shared" ca="1" si="214"/>
        <v>634</v>
      </c>
      <c r="B6900" s="1">
        <f t="shared" ca="1" si="215"/>
        <v>40</v>
      </c>
      <c r="C6900" t="s">
        <v>7095</v>
      </c>
      <c r="D6900" t="s">
        <v>683</v>
      </c>
      <c r="E6900" t="str">
        <f ca="1">VLOOKUP($A6900,'Company Lookup'!$A:$E,2,FALSE)</f>
        <v>Tallgrass Energy Partners, LP</v>
      </c>
      <c r="F6900" t="str">
        <f ca="1">VLOOKUP($A6900,'Company Lookup'!$A:$E,3,FALSE)</f>
        <v>201-500</v>
      </c>
      <c r="G6900" t="str">
        <f ca="1">VLOOKUP($A6900,'Company Lookup'!$A:$E,4,FALSE)</f>
        <v>Natural Gas Distribution</v>
      </c>
      <c r="H6900" t="str">
        <f ca="1">VLOOKUP($A6900,'Company Lookup'!$A:$E,5,FALSE)</f>
        <v>www.tallgrass.com</v>
      </c>
      <c r="I6900" t="str">
        <f ca="1">VLOOKUP($B6900,'Sales Rep Lookup'!$A:$C,2,FALSE)</f>
        <v>Amal Hodges</v>
      </c>
    </row>
    <row r="6901" spans="1:9" x14ac:dyDescent="0.2">
      <c r="A6901" s="1">
        <f t="shared" ca="1" si="214"/>
        <v>462</v>
      </c>
      <c r="B6901" s="1">
        <f t="shared" ca="1" si="215"/>
        <v>7</v>
      </c>
      <c r="C6901" t="s">
        <v>7096</v>
      </c>
      <c r="D6901" t="s">
        <v>288</v>
      </c>
      <c r="E6901" t="str">
        <f ca="1">VLOOKUP($A6901,'Company Lookup'!$A:$E,2,FALSE)</f>
        <v>Investar Holding Corporation</v>
      </c>
      <c r="F6901" t="str">
        <f ca="1">VLOOKUP($A6901,'Company Lookup'!$A:$E,3,FALSE)</f>
        <v>1001-5000</v>
      </c>
      <c r="G6901" t="str">
        <f ca="1">VLOOKUP($A6901,'Company Lookup'!$A:$E,4,FALSE)</f>
        <v>Major Banks</v>
      </c>
      <c r="H6901" t="str">
        <f ca="1">VLOOKUP($A6901,'Company Lookup'!$A:$E,5,FALSE)</f>
        <v>www.investar.com</v>
      </c>
      <c r="I6901" t="str">
        <f ca="1">VLOOKUP($B6901,'Sales Rep Lookup'!$A:$C,2,FALSE)</f>
        <v>Shaeleigh Ruiz</v>
      </c>
    </row>
    <row r="6902" spans="1:9" x14ac:dyDescent="0.2">
      <c r="A6902" s="1">
        <f t="shared" ca="1" si="214"/>
        <v>486</v>
      </c>
      <c r="B6902" s="1">
        <f t="shared" ca="1" si="215"/>
        <v>71</v>
      </c>
      <c r="C6902" t="s">
        <v>7097</v>
      </c>
      <c r="D6902" t="s">
        <v>40</v>
      </c>
      <c r="E6902" t="str">
        <f ca="1">VLOOKUP($A6902,'Company Lookup'!$A:$E,2,FALSE)</f>
        <v>iShares MSCI UAE Capped ETF</v>
      </c>
      <c r="F6902" t="str">
        <f ca="1">VLOOKUP($A6902,'Company Lookup'!$A:$E,3,FALSE)</f>
        <v>1001-5000</v>
      </c>
      <c r="G6902" t="str">
        <f ca="1">VLOOKUP($A6902,'Company Lookup'!$A:$E,4,FALSE)</f>
        <v>Holdings</v>
      </c>
      <c r="H6902" t="str">
        <f ca="1">VLOOKUP($A6902,'Company Lookup'!$A:$E,5,FALSE)</f>
        <v>www.ishares.com</v>
      </c>
      <c r="I6902" t="str">
        <f ca="1">VLOOKUP($B6902,'Sales Rep Lookup'!$A:$C,2,FALSE)</f>
        <v>Farrah Mcgee</v>
      </c>
    </row>
    <row r="6903" spans="1:9" x14ac:dyDescent="0.2">
      <c r="A6903" s="1">
        <f t="shared" ca="1" si="214"/>
        <v>248</v>
      </c>
      <c r="B6903" s="1">
        <f t="shared" ca="1" si="215"/>
        <v>47</v>
      </c>
      <c r="C6903" t="s">
        <v>7098</v>
      </c>
      <c r="D6903" t="s">
        <v>560</v>
      </c>
      <c r="E6903" t="str">
        <f ca="1">VLOOKUP($A6903,'Company Lookup'!$A:$E,2,FALSE)</f>
        <v>HopFed Bancorp, Inc.</v>
      </c>
      <c r="F6903" t="str">
        <f ca="1">VLOOKUP($A6903,'Company Lookup'!$A:$E,3,FALSE)</f>
        <v>10000+</v>
      </c>
      <c r="G6903" t="str">
        <f ca="1">VLOOKUP($A6903,'Company Lookup'!$A:$E,4,FALSE)</f>
        <v>Major Banks</v>
      </c>
      <c r="H6903" t="str">
        <f ca="1">VLOOKUP($A6903,'Company Lookup'!$A:$E,5,FALSE)</f>
        <v>www.hopfed.com</v>
      </c>
      <c r="I6903" t="str">
        <f ca="1">VLOOKUP($B6903,'Sales Rep Lookup'!$A:$C,2,FALSE)</f>
        <v>Ursa Singleton</v>
      </c>
    </row>
    <row r="6904" spans="1:9" x14ac:dyDescent="0.2">
      <c r="A6904" s="1">
        <f t="shared" ca="1" si="214"/>
        <v>74</v>
      </c>
      <c r="B6904" s="1">
        <f t="shared" ca="1" si="215"/>
        <v>1</v>
      </c>
      <c r="C6904" t="s">
        <v>7099</v>
      </c>
      <c r="D6904" t="s">
        <v>75</v>
      </c>
      <c r="E6904" t="str">
        <f ca="1">VLOOKUP($A6904,'Company Lookup'!$A:$E,2,FALSE)</f>
        <v>Synthetic Fixed-Income Securities, Inc.</v>
      </c>
      <c r="F6904" t="str">
        <f ca="1">VLOOKUP($A6904,'Company Lookup'!$A:$E,3,FALSE)</f>
        <v>201-500</v>
      </c>
      <c r="G6904" t="str">
        <f ca="1">VLOOKUP($A6904,'Company Lookup'!$A:$E,4,FALSE)</f>
        <v>Finance: Consumer Services</v>
      </c>
      <c r="H6904" t="str">
        <f ca="1">VLOOKUP($A6904,'Company Lookup'!$A:$E,5,FALSE)</f>
        <v>www.synthetic.com</v>
      </c>
      <c r="I6904" t="str">
        <f ca="1">VLOOKUP($B6904,'Sales Rep Lookup'!$A:$C,2,FALSE)</f>
        <v>Bianca Cardenas</v>
      </c>
    </row>
    <row r="6905" spans="1:9" x14ac:dyDescent="0.2">
      <c r="A6905" s="1">
        <f t="shared" ca="1" si="214"/>
        <v>62</v>
      </c>
      <c r="B6905" s="1">
        <f t="shared" ca="1" si="215"/>
        <v>5</v>
      </c>
      <c r="C6905" t="s">
        <v>7100</v>
      </c>
      <c r="D6905" t="s">
        <v>34</v>
      </c>
      <c r="E6905" t="str">
        <f ca="1">VLOOKUP($A6905,'Company Lookup'!$A:$E,2,FALSE)</f>
        <v>Semgroup Corporation</v>
      </c>
      <c r="F6905" t="str">
        <f ca="1">VLOOKUP($A6905,'Company Lookup'!$A:$E,3,FALSE)</f>
        <v>501-1000</v>
      </c>
      <c r="G6905" t="str">
        <f ca="1">VLOOKUP($A6905,'Company Lookup'!$A:$E,4,FALSE)</f>
        <v>Oilfield Services/Equipment</v>
      </c>
      <c r="H6905" t="str">
        <f ca="1">VLOOKUP($A6905,'Company Lookup'!$A:$E,5,FALSE)</f>
        <v>www.semgroup.com</v>
      </c>
      <c r="I6905" t="str">
        <f ca="1">VLOOKUP($B6905,'Sales Rep Lookup'!$A:$C,2,FALSE)</f>
        <v>Risa Pugh</v>
      </c>
    </row>
    <row r="6906" spans="1:9" x14ac:dyDescent="0.2">
      <c r="A6906" s="1">
        <f t="shared" ca="1" si="214"/>
        <v>963</v>
      </c>
      <c r="B6906" s="1">
        <f t="shared" ca="1" si="215"/>
        <v>25</v>
      </c>
      <c r="C6906" t="s">
        <v>7101</v>
      </c>
      <c r="D6906" t="s">
        <v>28</v>
      </c>
      <c r="E6906" t="str">
        <f ca="1">VLOOKUP($A6906,'Company Lookup'!$A:$E,2,FALSE)</f>
        <v>Pacific Special Acquisition Corp.</v>
      </c>
      <c r="F6906" t="str">
        <f ca="1">VLOOKUP($A6906,'Company Lookup'!$A:$E,3,FALSE)</f>
        <v>1001-5000</v>
      </c>
      <c r="G6906" t="str">
        <f ca="1">VLOOKUP($A6906,'Company Lookup'!$A:$E,4,FALSE)</f>
        <v>Business Services</v>
      </c>
      <c r="H6906" t="str">
        <f ca="1">VLOOKUP($A6906,'Company Lookup'!$A:$E,5,FALSE)</f>
        <v>www.pacific.com</v>
      </c>
      <c r="I6906" t="str">
        <f ca="1">VLOOKUP($B6906,'Sales Rep Lookup'!$A:$C,2,FALSE)</f>
        <v>Oliver Craft</v>
      </c>
    </row>
    <row r="6907" spans="1:9" x14ac:dyDescent="0.2">
      <c r="A6907" s="1">
        <f t="shared" ca="1" si="214"/>
        <v>64</v>
      </c>
      <c r="B6907" s="1">
        <f t="shared" ca="1" si="215"/>
        <v>62</v>
      </c>
      <c r="C6907" t="s">
        <v>7102</v>
      </c>
      <c r="D6907" t="s">
        <v>67</v>
      </c>
      <c r="E6907" t="str">
        <f ca="1">VLOOKUP($A6907,'Company Lookup'!$A:$E,2,FALSE)</f>
        <v>Terex Corporation</v>
      </c>
      <c r="F6907" t="str">
        <f ca="1">VLOOKUP($A6907,'Company Lookup'!$A:$E,3,FALSE)</f>
        <v>10000+</v>
      </c>
      <c r="G6907" t="str">
        <f ca="1">VLOOKUP($A6907,'Company Lookup'!$A:$E,4,FALSE)</f>
        <v>Construction/Ag Equipment/Trucks</v>
      </c>
      <c r="H6907" t="str">
        <f ca="1">VLOOKUP($A6907,'Company Lookup'!$A:$E,5,FALSE)</f>
        <v>www.terex.com</v>
      </c>
      <c r="I6907" t="str">
        <f ca="1">VLOOKUP($B6907,'Sales Rep Lookup'!$A:$C,2,FALSE)</f>
        <v>Alexander Barlow</v>
      </c>
    </row>
    <row r="6908" spans="1:9" x14ac:dyDescent="0.2">
      <c r="A6908" s="1">
        <f t="shared" ca="1" si="214"/>
        <v>840</v>
      </c>
      <c r="B6908" s="1">
        <f t="shared" ca="1" si="215"/>
        <v>23</v>
      </c>
      <c r="C6908" t="s">
        <v>7103</v>
      </c>
      <c r="D6908" t="s">
        <v>539</v>
      </c>
      <c r="E6908" t="str">
        <f ca="1">VLOOKUP($A6908,'Company Lookup'!$A:$E,2,FALSE)</f>
        <v>Xenia Hotels &amp; Resorts, Inc.</v>
      </c>
      <c r="F6908" t="str">
        <f ca="1">VLOOKUP($A6908,'Company Lookup'!$A:$E,3,FALSE)</f>
        <v>501-1000</v>
      </c>
      <c r="G6908" t="str">
        <f ca="1">VLOOKUP($A6908,'Company Lookup'!$A:$E,4,FALSE)</f>
        <v>Hotels/Resorts</v>
      </c>
      <c r="H6908" t="str">
        <f ca="1">VLOOKUP($A6908,'Company Lookup'!$A:$E,5,FALSE)</f>
        <v>www.xenia.com</v>
      </c>
      <c r="I6908" t="str">
        <f ca="1">VLOOKUP($B6908,'Sales Rep Lookup'!$A:$C,2,FALSE)</f>
        <v>Wylie Klein</v>
      </c>
    </row>
    <row r="6909" spans="1:9" x14ac:dyDescent="0.2">
      <c r="A6909" s="1">
        <f t="shared" ca="1" si="214"/>
        <v>504</v>
      </c>
      <c r="B6909" s="1">
        <f t="shared" ca="1" si="215"/>
        <v>26</v>
      </c>
      <c r="C6909" t="s">
        <v>7104</v>
      </c>
      <c r="D6909" t="s">
        <v>370</v>
      </c>
      <c r="E6909" t="str">
        <f ca="1">VLOOKUP($A6909,'Company Lookup'!$A:$E,2,FALSE)</f>
        <v>Navigant Consulting, Inc.</v>
      </c>
      <c r="F6909" t="str">
        <f ca="1">VLOOKUP($A6909,'Company Lookup'!$A:$E,3,FALSE)</f>
        <v>10000+</v>
      </c>
      <c r="G6909" t="str">
        <f ca="1">VLOOKUP($A6909,'Company Lookup'!$A:$E,4,FALSE)</f>
        <v>Professional Services</v>
      </c>
      <c r="H6909" t="str">
        <f ca="1">VLOOKUP($A6909,'Company Lookup'!$A:$E,5,FALSE)</f>
        <v>www.navigant.com</v>
      </c>
      <c r="I6909" t="str">
        <f ca="1">VLOOKUP($B6909,'Sales Rep Lookup'!$A:$C,2,FALSE)</f>
        <v>Sacha Osborn</v>
      </c>
    </row>
    <row r="6910" spans="1:9" x14ac:dyDescent="0.2">
      <c r="A6910" s="1">
        <f t="shared" ca="1" si="214"/>
        <v>508</v>
      </c>
      <c r="B6910" s="1">
        <f t="shared" ca="1" si="215"/>
        <v>96</v>
      </c>
      <c r="C6910" t="s">
        <v>7105</v>
      </c>
      <c r="D6910" t="s">
        <v>453</v>
      </c>
      <c r="E6910" t="str">
        <f ca="1">VLOOKUP($A6910,'Company Lookup'!$A:$E,2,FALSE)</f>
        <v>Appliance Recycling Centers of America, Inc.</v>
      </c>
      <c r="F6910" t="str">
        <f ca="1">VLOOKUP($A6910,'Company Lookup'!$A:$E,3,FALSE)</f>
        <v>201-500</v>
      </c>
      <c r="G6910" t="str">
        <f ca="1">VLOOKUP($A6910,'Company Lookup'!$A:$E,4,FALSE)</f>
        <v>Home Furnishings</v>
      </c>
      <c r="H6910" t="str">
        <f ca="1">VLOOKUP($A6910,'Company Lookup'!$A:$E,5,FALSE)</f>
        <v>www.appliance.com</v>
      </c>
      <c r="I6910" t="str">
        <f ca="1">VLOOKUP($B6910,'Sales Rep Lookup'!$A:$C,2,FALSE)</f>
        <v>Joy Valencia</v>
      </c>
    </row>
    <row r="6911" spans="1:9" x14ac:dyDescent="0.2">
      <c r="A6911" s="1">
        <f t="shared" ca="1" si="214"/>
        <v>491</v>
      </c>
      <c r="B6911" s="1">
        <f t="shared" ca="1" si="215"/>
        <v>47</v>
      </c>
      <c r="C6911" t="s">
        <v>7106</v>
      </c>
      <c r="D6911" t="s">
        <v>531</v>
      </c>
      <c r="E6911" t="str">
        <f ca="1">VLOOKUP($A6911,'Company Lookup'!$A:$E,2,FALSE)</f>
        <v>Vera Bradley, Inc.</v>
      </c>
      <c r="F6911" t="str">
        <f ca="1">VLOOKUP($A6911,'Company Lookup'!$A:$E,3,FALSE)</f>
        <v>1001-5000</v>
      </c>
      <c r="G6911" t="str">
        <f ca="1">VLOOKUP($A6911,'Company Lookup'!$A:$E,4,FALSE)</f>
        <v>Apparel</v>
      </c>
      <c r="H6911" t="str">
        <f ca="1">VLOOKUP($A6911,'Company Lookup'!$A:$E,5,FALSE)</f>
        <v>www.vera.com</v>
      </c>
      <c r="I6911" t="str">
        <f ca="1">VLOOKUP($B6911,'Sales Rep Lookup'!$A:$C,2,FALSE)</f>
        <v>Ursa Singleton</v>
      </c>
    </row>
    <row r="6912" spans="1:9" x14ac:dyDescent="0.2">
      <c r="A6912" s="1">
        <f t="shared" ca="1" si="214"/>
        <v>209</v>
      </c>
      <c r="B6912" s="1">
        <f t="shared" ca="1" si="215"/>
        <v>72</v>
      </c>
      <c r="C6912" t="s">
        <v>7107</v>
      </c>
      <c r="D6912" t="s">
        <v>249</v>
      </c>
      <c r="E6912" t="str">
        <f ca="1">VLOOKUP($A6912,'Company Lookup'!$A:$E,2,FALSE)</f>
        <v>Big 5 Sporting Goods Corporation</v>
      </c>
      <c r="F6912" t="str">
        <f ca="1">VLOOKUP($A6912,'Company Lookup'!$A:$E,3,FALSE)</f>
        <v>1001-5000</v>
      </c>
      <c r="G6912" t="str">
        <f ca="1">VLOOKUP($A6912,'Company Lookup'!$A:$E,4,FALSE)</f>
        <v>Other Specialty Stores</v>
      </c>
      <c r="H6912" t="str">
        <f ca="1">VLOOKUP($A6912,'Company Lookup'!$A:$E,5,FALSE)</f>
        <v>www.big.com</v>
      </c>
      <c r="I6912" t="str">
        <f ca="1">VLOOKUP($B6912,'Sales Rep Lookup'!$A:$C,2,FALSE)</f>
        <v>Stone Dotson</v>
      </c>
    </row>
    <row r="6913" spans="1:9" x14ac:dyDescent="0.2">
      <c r="A6913" s="1">
        <f t="shared" ca="1" si="214"/>
        <v>991</v>
      </c>
      <c r="B6913" s="1">
        <f t="shared" ca="1" si="215"/>
        <v>38</v>
      </c>
      <c r="C6913" t="s">
        <v>7108</v>
      </c>
      <c r="D6913" t="s">
        <v>18</v>
      </c>
      <c r="E6913" t="str">
        <f ca="1">VLOOKUP($A6913,'Company Lookup'!$A:$E,2,FALSE)</f>
        <v>JM Global Holding Company</v>
      </c>
      <c r="F6913" t="str">
        <f ca="1">VLOOKUP($A6913,'Company Lookup'!$A:$E,3,FALSE)</f>
        <v>10000+</v>
      </c>
      <c r="G6913" t="str">
        <f ca="1">VLOOKUP($A6913,'Company Lookup'!$A:$E,4,FALSE)</f>
        <v>Business Services</v>
      </c>
      <c r="H6913" t="str">
        <f ca="1">VLOOKUP($A6913,'Company Lookup'!$A:$E,5,FALSE)</f>
        <v>www.jm.com</v>
      </c>
      <c r="I6913" t="str">
        <f ca="1">VLOOKUP($B6913,'Sales Rep Lookup'!$A:$C,2,FALSE)</f>
        <v>Colleen Harper</v>
      </c>
    </row>
    <row r="6914" spans="1:9" x14ac:dyDescent="0.2">
      <c r="A6914" s="1">
        <f t="shared" ca="1" si="214"/>
        <v>405</v>
      </c>
      <c r="B6914" s="1">
        <f t="shared" ca="1" si="215"/>
        <v>73</v>
      </c>
      <c r="C6914" t="s">
        <v>7109</v>
      </c>
      <c r="D6914" t="s">
        <v>187</v>
      </c>
      <c r="E6914" t="str">
        <f ca="1">VLOOKUP($A6914,'Company Lookup'!$A:$E,2,FALSE)</f>
        <v>HFF, Inc.</v>
      </c>
      <c r="F6914" t="str">
        <f ca="1">VLOOKUP($A6914,'Company Lookup'!$A:$E,3,FALSE)</f>
        <v>201-500</v>
      </c>
      <c r="G6914" t="str">
        <f ca="1">VLOOKUP($A6914,'Company Lookup'!$A:$E,4,FALSE)</f>
        <v>Real Estate</v>
      </c>
      <c r="H6914" t="str">
        <f ca="1">VLOOKUP($A6914,'Company Lookup'!$A:$E,5,FALSE)</f>
        <v>www.hff,.com</v>
      </c>
      <c r="I6914" t="str">
        <f ca="1">VLOOKUP($B6914,'Sales Rep Lookup'!$A:$C,2,FALSE)</f>
        <v>Lysandra Whitfield</v>
      </c>
    </row>
    <row r="6915" spans="1:9" x14ac:dyDescent="0.2">
      <c r="A6915" s="1">
        <f t="shared" ref="A6915:A6978" ca="1" si="216">RANDBETWEEN(1,1000)</f>
        <v>917</v>
      </c>
      <c r="B6915" s="1">
        <f t="shared" ref="B6915:B6978" ca="1" si="217">RANDBETWEEN(1,100)</f>
        <v>54</v>
      </c>
      <c r="C6915" t="s">
        <v>7110</v>
      </c>
      <c r="D6915" t="s">
        <v>102</v>
      </c>
      <c r="E6915" t="str">
        <f ca="1">VLOOKUP($A6915,'Company Lookup'!$A:$E,2,FALSE)</f>
        <v>Carlisle Companies Incorporated</v>
      </c>
      <c r="F6915" t="str">
        <f ca="1">VLOOKUP($A6915,'Company Lookup'!$A:$E,3,FALSE)</f>
        <v>10000+</v>
      </c>
      <c r="G6915" t="str">
        <f ca="1">VLOOKUP($A6915,'Company Lookup'!$A:$E,4,FALSE)</f>
        <v>Specialty Chemicals</v>
      </c>
      <c r="H6915" t="str">
        <f ca="1">VLOOKUP($A6915,'Company Lookup'!$A:$E,5,FALSE)</f>
        <v>www.carlisle.com</v>
      </c>
      <c r="I6915" t="str">
        <f ca="1">VLOOKUP($B6915,'Sales Rep Lookup'!$A:$C,2,FALSE)</f>
        <v>Eve Mccarty</v>
      </c>
    </row>
    <row r="6916" spans="1:9" x14ac:dyDescent="0.2">
      <c r="A6916" s="1">
        <f t="shared" ca="1" si="216"/>
        <v>562</v>
      </c>
      <c r="B6916" s="1">
        <f t="shared" ca="1" si="217"/>
        <v>21</v>
      </c>
      <c r="C6916" t="s">
        <v>7111</v>
      </c>
      <c r="D6916" t="s">
        <v>144</v>
      </c>
      <c r="E6916" t="str">
        <f ca="1">VLOOKUP($A6916,'Company Lookup'!$A:$E,2,FALSE)</f>
        <v>Amphastar Pharmaceuticals, Inc.</v>
      </c>
      <c r="F6916" t="str">
        <f ca="1">VLOOKUP($A6916,'Company Lookup'!$A:$E,3,FALSE)</f>
        <v>1001-5000</v>
      </c>
      <c r="G6916" t="str">
        <f ca="1">VLOOKUP($A6916,'Company Lookup'!$A:$E,4,FALSE)</f>
        <v>Major Pharmaceuticals</v>
      </c>
      <c r="H6916" t="str">
        <f ca="1">VLOOKUP($A6916,'Company Lookup'!$A:$E,5,FALSE)</f>
        <v>www.amphastar.com</v>
      </c>
      <c r="I6916" t="str">
        <f ca="1">VLOOKUP($B6916,'Sales Rep Lookup'!$A:$C,2,FALSE)</f>
        <v>Vernon Dejesus</v>
      </c>
    </row>
    <row r="6917" spans="1:9" x14ac:dyDescent="0.2">
      <c r="A6917" s="1">
        <f t="shared" ca="1" si="216"/>
        <v>180</v>
      </c>
      <c r="B6917" s="1">
        <f t="shared" ca="1" si="217"/>
        <v>63</v>
      </c>
      <c r="C6917" t="s">
        <v>7112</v>
      </c>
      <c r="D6917" t="s">
        <v>226</v>
      </c>
      <c r="E6917" t="str">
        <f ca="1">VLOOKUP($A6917,'Company Lookup'!$A:$E,2,FALSE)</f>
        <v>Fiesta Restaurant Group, Inc.</v>
      </c>
      <c r="F6917" t="str">
        <f ca="1">VLOOKUP($A6917,'Company Lookup'!$A:$E,3,FALSE)</f>
        <v>10000+</v>
      </c>
      <c r="G6917" t="str">
        <f ca="1">VLOOKUP($A6917,'Company Lookup'!$A:$E,4,FALSE)</f>
        <v>Restaurants</v>
      </c>
      <c r="H6917" t="str">
        <f ca="1">VLOOKUP($A6917,'Company Lookup'!$A:$E,5,FALSE)</f>
        <v>www.fiesta.com</v>
      </c>
      <c r="I6917" t="str">
        <f ca="1">VLOOKUP($B6917,'Sales Rep Lookup'!$A:$C,2,FALSE)</f>
        <v>Zena Cochran</v>
      </c>
    </row>
    <row r="6918" spans="1:9" x14ac:dyDescent="0.2">
      <c r="A6918" s="1">
        <f t="shared" ca="1" si="216"/>
        <v>957</v>
      </c>
      <c r="B6918" s="1">
        <f t="shared" ca="1" si="217"/>
        <v>25</v>
      </c>
      <c r="C6918" t="s">
        <v>7113</v>
      </c>
      <c r="D6918" t="s">
        <v>67</v>
      </c>
      <c r="E6918" t="str">
        <f ca="1">VLOOKUP($A6918,'Company Lookup'!$A:$E,2,FALSE)</f>
        <v>Bloomin&amp;#39; Brands, Inc.</v>
      </c>
      <c r="F6918" t="str">
        <f ca="1">VLOOKUP($A6918,'Company Lookup'!$A:$E,3,FALSE)</f>
        <v>201-500</v>
      </c>
      <c r="G6918" t="str">
        <f ca="1">VLOOKUP($A6918,'Company Lookup'!$A:$E,4,FALSE)</f>
        <v>Restaurants</v>
      </c>
      <c r="H6918" t="str">
        <f ca="1">VLOOKUP($A6918,'Company Lookup'!$A:$E,5,FALSE)</f>
        <v>www.bloomin&amp;#39;.com</v>
      </c>
      <c r="I6918" t="str">
        <f ca="1">VLOOKUP($B6918,'Sales Rep Lookup'!$A:$C,2,FALSE)</f>
        <v>Oliver Craft</v>
      </c>
    </row>
    <row r="6919" spans="1:9" x14ac:dyDescent="0.2">
      <c r="A6919" s="1">
        <f t="shared" ca="1" si="216"/>
        <v>725</v>
      </c>
      <c r="B6919" s="1">
        <f t="shared" ca="1" si="217"/>
        <v>5</v>
      </c>
      <c r="C6919" t="s">
        <v>7114</v>
      </c>
      <c r="D6919" t="s">
        <v>548</v>
      </c>
      <c r="E6919" t="str">
        <f ca="1">VLOOKUP($A6919,'Company Lookup'!$A:$E,2,FALSE)</f>
        <v>NetApp, Inc.</v>
      </c>
      <c r="F6919" t="str">
        <f ca="1">VLOOKUP($A6919,'Company Lookup'!$A:$E,3,FALSE)</f>
        <v>201-500</v>
      </c>
      <c r="G6919" t="str">
        <f ca="1">VLOOKUP($A6919,'Company Lookup'!$A:$E,4,FALSE)</f>
        <v>Electronic Components</v>
      </c>
      <c r="H6919" t="str">
        <f ca="1">VLOOKUP($A6919,'Company Lookup'!$A:$E,5,FALSE)</f>
        <v>www.netapp,.com</v>
      </c>
      <c r="I6919" t="str">
        <f ca="1">VLOOKUP($B6919,'Sales Rep Lookup'!$A:$C,2,FALSE)</f>
        <v>Risa Pugh</v>
      </c>
    </row>
    <row r="6920" spans="1:9" x14ac:dyDescent="0.2">
      <c r="A6920" s="1">
        <f t="shared" ca="1" si="216"/>
        <v>225</v>
      </c>
      <c r="B6920" s="1">
        <f t="shared" ca="1" si="217"/>
        <v>68</v>
      </c>
      <c r="C6920" t="s">
        <v>7115</v>
      </c>
      <c r="D6920" t="s">
        <v>226</v>
      </c>
      <c r="E6920" t="str">
        <f ca="1">VLOOKUP($A6920,'Company Lookup'!$A:$E,2,FALSE)</f>
        <v>WisdomTree Barclays Interest Rate Hedged U.S. Aggregate Bond F</v>
      </c>
      <c r="F6920" t="str">
        <f ca="1">VLOOKUP($A6920,'Company Lookup'!$A:$E,3,FALSE)</f>
        <v>501-1000</v>
      </c>
      <c r="G6920" t="str">
        <f ca="1">VLOOKUP($A6920,'Company Lookup'!$A:$E,4,FALSE)</f>
        <v>Holdings</v>
      </c>
      <c r="H6920" t="str">
        <f ca="1">VLOOKUP($A6920,'Company Lookup'!$A:$E,5,FALSE)</f>
        <v>www.wisdomtree.com</v>
      </c>
      <c r="I6920" t="str">
        <f ca="1">VLOOKUP($B6920,'Sales Rep Lookup'!$A:$C,2,FALSE)</f>
        <v>Libby Lyons</v>
      </c>
    </row>
    <row r="6921" spans="1:9" x14ac:dyDescent="0.2">
      <c r="A6921" s="1">
        <f t="shared" ca="1" si="216"/>
        <v>949</v>
      </c>
      <c r="B6921" s="1">
        <f t="shared" ca="1" si="217"/>
        <v>80</v>
      </c>
      <c r="C6921" t="s">
        <v>7116</v>
      </c>
      <c r="D6921" t="s">
        <v>161</v>
      </c>
      <c r="E6921" t="str">
        <f ca="1">VLOOKUP($A6921,'Company Lookup'!$A:$E,2,FALSE)</f>
        <v>CalAmp Corp.</v>
      </c>
      <c r="F6921" t="str">
        <f ca="1">VLOOKUP($A6921,'Company Lookup'!$A:$E,3,FALSE)</f>
        <v>1001-5000</v>
      </c>
      <c r="G6921" t="str">
        <f ca="1">VLOOKUP($A6921,'Company Lookup'!$A:$E,4,FALSE)</f>
        <v>Radio And Television Broadcasting And Communications Equipment</v>
      </c>
      <c r="H6921" t="str">
        <f ca="1">VLOOKUP($A6921,'Company Lookup'!$A:$E,5,FALSE)</f>
        <v>www.calamp.com</v>
      </c>
      <c r="I6921" t="str">
        <f ca="1">VLOOKUP($B6921,'Sales Rep Lookup'!$A:$C,2,FALSE)</f>
        <v>Gary Randall</v>
      </c>
    </row>
    <row r="6922" spans="1:9" x14ac:dyDescent="0.2">
      <c r="A6922" s="1">
        <f t="shared" ca="1" si="216"/>
        <v>911</v>
      </c>
      <c r="B6922" s="1">
        <f t="shared" ca="1" si="217"/>
        <v>23</v>
      </c>
      <c r="C6922" t="s">
        <v>7117</v>
      </c>
      <c r="D6922" t="s">
        <v>69</v>
      </c>
      <c r="E6922" t="str">
        <f ca="1">VLOOKUP($A6922,'Company Lookup'!$A:$E,2,FALSE)</f>
        <v>Tuttle Tactical Management Multi-Strategy Income ETF</v>
      </c>
      <c r="F6922" t="str">
        <f ca="1">VLOOKUP($A6922,'Company Lookup'!$A:$E,3,FALSE)</f>
        <v>201-500</v>
      </c>
      <c r="G6922" t="str">
        <f ca="1">VLOOKUP($A6922,'Company Lookup'!$A:$E,4,FALSE)</f>
        <v>Holdings</v>
      </c>
      <c r="H6922" t="str">
        <f ca="1">VLOOKUP($A6922,'Company Lookup'!$A:$E,5,FALSE)</f>
        <v>www.tuttle.com</v>
      </c>
      <c r="I6922" t="str">
        <f ca="1">VLOOKUP($B6922,'Sales Rep Lookup'!$A:$C,2,FALSE)</f>
        <v>Wylie Klein</v>
      </c>
    </row>
    <row r="6923" spans="1:9" x14ac:dyDescent="0.2">
      <c r="A6923" s="1">
        <f t="shared" ca="1" si="216"/>
        <v>359</v>
      </c>
      <c r="B6923" s="1">
        <f t="shared" ca="1" si="217"/>
        <v>33</v>
      </c>
      <c r="C6923" t="s">
        <v>7118</v>
      </c>
      <c r="D6923" t="s">
        <v>214</v>
      </c>
      <c r="E6923" t="str">
        <f ca="1">VLOOKUP($A6923,'Company Lookup'!$A:$E,2,FALSE)</f>
        <v>Arthur J. Gallagher &amp; Co.</v>
      </c>
      <c r="F6923" t="str">
        <f ca="1">VLOOKUP($A6923,'Company Lookup'!$A:$E,3,FALSE)</f>
        <v>501-1000</v>
      </c>
      <c r="G6923" t="str">
        <f ca="1">VLOOKUP($A6923,'Company Lookup'!$A:$E,4,FALSE)</f>
        <v>Specialty Insurers</v>
      </c>
      <c r="H6923" t="str">
        <f ca="1">VLOOKUP($A6923,'Company Lookup'!$A:$E,5,FALSE)</f>
        <v>www.arthur.com</v>
      </c>
      <c r="I6923" t="str">
        <f ca="1">VLOOKUP($B6923,'Sales Rep Lookup'!$A:$C,2,FALSE)</f>
        <v>Chester Payne</v>
      </c>
    </row>
    <row r="6924" spans="1:9" x14ac:dyDescent="0.2">
      <c r="A6924" s="1">
        <f t="shared" ca="1" si="216"/>
        <v>363</v>
      </c>
      <c r="B6924" s="1">
        <f t="shared" ca="1" si="217"/>
        <v>10</v>
      </c>
      <c r="C6924" t="s">
        <v>7119</v>
      </c>
      <c r="D6924" t="s">
        <v>297</v>
      </c>
      <c r="E6924" t="str">
        <f ca="1">VLOOKUP($A6924,'Company Lookup'!$A:$E,2,FALSE)</f>
        <v>Teledyne Technologies Incorporated</v>
      </c>
      <c r="F6924" t="str">
        <f ca="1">VLOOKUP($A6924,'Company Lookup'!$A:$E,3,FALSE)</f>
        <v>201-500</v>
      </c>
      <c r="G6924" t="str">
        <f ca="1">VLOOKUP($A6924,'Company Lookup'!$A:$E,4,FALSE)</f>
        <v>Industrial Machinery/Components</v>
      </c>
      <c r="H6924" t="str">
        <f ca="1">VLOOKUP($A6924,'Company Lookup'!$A:$E,5,FALSE)</f>
        <v>www.teledyne.com</v>
      </c>
      <c r="I6924" t="str">
        <f ca="1">VLOOKUP($B6924,'Sales Rep Lookup'!$A:$C,2,FALSE)</f>
        <v>Seth Rosario</v>
      </c>
    </row>
    <row r="6925" spans="1:9" x14ac:dyDescent="0.2">
      <c r="A6925" s="1">
        <f t="shared" ca="1" si="216"/>
        <v>161</v>
      </c>
      <c r="B6925" s="1">
        <f t="shared" ca="1" si="217"/>
        <v>55</v>
      </c>
      <c r="C6925" t="s">
        <v>7120</v>
      </c>
      <c r="D6925" t="s">
        <v>206</v>
      </c>
      <c r="E6925" t="str">
        <f ca="1">VLOOKUP($A6925,'Company Lookup'!$A:$E,2,FALSE)</f>
        <v>TrueCar, Inc.</v>
      </c>
      <c r="F6925" t="str">
        <f ca="1">VLOOKUP($A6925,'Company Lookup'!$A:$E,3,FALSE)</f>
        <v>1001-5000</v>
      </c>
      <c r="G6925" t="str">
        <f ca="1">VLOOKUP($A6925,'Company Lookup'!$A:$E,4,FALSE)</f>
        <v>Computer Software: Programming, Data Processing</v>
      </c>
      <c r="H6925" t="str">
        <f ca="1">VLOOKUP($A6925,'Company Lookup'!$A:$E,5,FALSE)</f>
        <v>www.truecar,.com</v>
      </c>
      <c r="I6925" t="str">
        <f ca="1">VLOOKUP($B6925,'Sales Rep Lookup'!$A:$C,2,FALSE)</f>
        <v>Arsenio Palmer</v>
      </c>
    </row>
    <row r="6926" spans="1:9" x14ac:dyDescent="0.2">
      <c r="A6926" s="1">
        <f t="shared" ca="1" si="216"/>
        <v>398</v>
      </c>
      <c r="B6926" s="1">
        <f t="shared" ca="1" si="217"/>
        <v>37</v>
      </c>
      <c r="C6926" t="s">
        <v>7121</v>
      </c>
      <c r="D6926" t="s">
        <v>48</v>
      </c>
      <c r="E6926" t="str">
        <f ca="1">VLOOKUP($A6926,'Company Lookup'!$A:$E,2,FALSE)</f>
        <v>First Solar, Inc.</v>
      </c>
      <c r="F6926" t="str">
        <f ca="1">VLOOKUP($A6926,'Company Lookup'!$A:$E,3,FALSE)</f>
        <v>10000+</v>
      </c>
      <c r="G6926" t="str">
        <f ca="1">VLOOKUP($A6926,'Company Lookup'!$A:$E,4,FALSE)</f>
        <v>Semiconductors</v>
      </c>
      <c r="H6926" t="str">
        <f ca="1">VLOOKUP($A6926,'Company Lookup'!$A:$E,5,FALSE)</f>
        <v>www.first.com</v>
      </c>
      <c r="I6926" t="str">
        <f ca="1">VLOOKUP($B6926,'Sales Rep Lookup'!$A:$C,2,FALSE)</f>
        <v>Yvette Anderson</v>
      </c>
    </row>
    <row r="6927" spans="1:9" x14ac:dyDescent="0.2">
      <c r="A6927" s="1">
        <f t="shared" ca="1" si="216"/>
        <v>400</v>
      </c>
      <c r="B6927" s="1">
        <f t="shared" ca="1" si="217"/>
        <v>75</v>
      </c>
      <c r="C6927" t="s">
        <v>7122</v>
      </c>
      <c r="D6927" t="s">
        <v>181</v>
      </c>
      <c r="E6927" t="str">
        <f ca="1">VLOOKUP($A6927,'Company Lookup'!$A:$E,2,FALSE)</f>
        <v>ContraFect Corporation</v>
      </c>
      <c r="F6927" t="str">
        <f ca="1">VLOOKUP($A6927,'Company Lookup'!$A:$E,3,FALSE)</f>
        <v>501-1000</v>
      </c>
      <c r="G6927" t="str">
        <f ca="1">VLOOKUP($A6927,'Company Lookup'!$A:$E,4,FALSE)</f>
        <v>Major Pharmaceuticals</v>
      </c>
      <c r="H6927" t="str">
        <f ca="1">VLOOKUP($A6927,'Company Lookup'!$A:$E,5,FALSE)</f>
        <v>www.contrafect.com</v>
      </c>
      <c r="I6927" t="str">
        <f ca="1">VLOOKUP($B6927,'Sales Rep Lookup'!$A:$C,2,FALSE)</f>
        <v>Dillon Stanley</v>
      </c>
    </row>
    <row r="6928" spans="1:9" x14ac:dyDescent="0.2">
      <c r="A6928" s="1">
        <f t="shared" ca="1" si="216"/>
        <v>652</v>
      </c>
      <c r="B6928" s="1">
        <f t="shared" ca="1" si="217"/>
        <v>31</v>
      </c>
      <c r="C6928" t="s">
        <v>7123</v>
      </c>
      <c r="D6928" t="s">
        <v>590</v>
      </c>
      <c r="E6928" t="str">
        <f ca="1">VLOOKUP($A6928,'Company Lookup'!$A:$E,2,FALSE)</f>
        <v>TripAdvisor, Inc.</v>
      </c>
      <c r="F6928" t="str">
        <f ca="1">VLOOKUP($A6928,'Company Lookup'!$A:$E,3,FALSE)</f>
        <v>1001-5000</v>
      </c>
      <c r="G6928" t="str">
        <f ca="1">VLOOKUP($A6928,'Company Lookup'!$A:$E,4,FALSE)</f>
        <v>Computer Software: Programming, Data Processing</v>
      </c>
      <c r="H6928" t="str">
        <f ca="1">VLOOKUP($A6928,'Company Lookup'!$A:$E,5,FALSE)</f>
        <v>www.tripadvisor,.com</v>
      </c>
      <c r="I6928" t="str">
        <f ca="1">VLOOKUP($B6928,'Sales Rep Lookup'!$A:$C,2,FALSE)</f>
        <v>Natalie Hull</v>
      </c>
    </row>
    <row r="6929" spans="1:9" x14ac:dyDescent="0.2">
      <c r="A6929" s="1">
        <f t="shared" ca="1" si="216"/>
        <v>454</v>
      </c>
      <c r="B6929" s="1">
        <f t="shared" ca="1" si="217"/>
        <v>64</v>
      </c>
      <c r="C6929" t="s">
        <v>7124</v>
      </c>
      <c r="D6929" t="s">
        <v>32</v>
      </c>
      <c r="E6929" t="str">
        <f ca="1">VLOOKUP($A6929,'Company Lookup'!$A:$E,2,FALSE)</f>
        <v>Eastman Kodak Company</v>
      </c>
      <c r="F6929" t="str">
        <f ca="1">VLOOKUP($A6929,'Company Lookup'!$A:$E,3,FALSE)</f>
        <v>10000+</v>
      </c>
      <c r="G6929" t="str">
        <f ca="1">VLOOKUP($A6929,'Company Lookup'!$A:$E,4,FALSE)</f>
        <v>Holdings</v>
      </c>
      <c r="H6929" t="str">
        <f ca="1">VLOOKUP($A6929,'Company Lookup'!$A:$E,5,FALSE)</f>
        <v>www.eastman.com</v>
      </c>
      <c r="I6929" t="str">
        <f ca="1">VLOOKUP($B6929,'Sales Rep Lookup'!$A:$C,2,FALSE)</f>
        <v>Rama Frye</v>
      </c>
    </row>
    <row r="6930" spans="1:9" x14ac:dyDescent="0.2">
      <c r="A6930" s="1">
        <f t="shared" ca="1" si="216"/>
        <v>771</v>
      </c>
      <c r="B6930" s="1">
        <f t="shared" ca="1" si="217"/>
        <v>26</v>
      </c>
      <c r="C6930" t="s">
        <v>7125</v>
      </c>
      <c r="D6930" t="s">
        <v>24</v>
      </c>
      <c r="E6930" t="str">
        <f ca="1">VLOOKUP($A6930,'Company Lookup'!$A:$E,2,FALSE)</f>
        <v>Cognex Corporation</v>
      </c>
      <c r="F6930" t="str">
        <f ca="1">VLOOKUP($A6930,'Company Lookup'!$A:$E,3,FALSE)</f>
        <v>201-500</v>
      </c>
      <c r="G6930" t="str">
        <f ca="1">VLOOKUP($A6930,'Company Lookup'!$A:$E,4,FALSE)</f>
        <v>Industrial Machinery/Components</v>
      </c>
      <c r="H6930" t="str">
        <f ca="1">VLOOKUP($A6930,'Company Lookup'!$A:$E,5,FALSE)</f>
        <v>www.cognex.com</v>
      </c>
      <c r="I6930" t="str">
        <f ca="1">VLOOKUP($B6930,'Sales Rep Lookup'!$A:$C,2,FALSE)</f>
        <v>Sacha Osborn</v>
      </c>
    </row>
    <row r="6931" spans="1:9" x14ac:dyDescent="0.2">
      <c r="A6931" s="1">
        <f t="shared" ca="1" si="216"/>
        <v>265</v>
      </c>
      <c r="B6931" s="1">
        <f t="shared" ca="1" si="217"/>
        <v>30</v>
      </c>
      <c r="C6931" t="s">
        <v>7126</v>
      </c>
      <c r="D6931" t="s">
        <v>329</v>
      </c>
      <c r="E6931" t="str">
        <f ca="1">VLOOKUP($A6931,'Company Lookup'!$A:$E,2,FALSE)</f>
        <v>ADOMANI, Inc.</v>
      </c>
      <c r="F6931" t="str">
        <f ca="1">VLOOKUP($A6931,'Company Lookup'!$A:$E,3,FALSE)</f>
        <v>1001-5000</v>
      </c>
      <c r="G6931" t="str">
        <f ca="1">VLOOKUP($A6931,'Company Lookup'!$A:$E,4,FALSE)</f>
        <v>Holdings</v>
      </c>
      <c r="H6931" t="str">
        <f ca="1">VLOOKUP($A6931,'Company Lookup'!$A:$E,5,FALSE)</f>
        <v>www.adomani,.com</v>
      </c>
      <c r="I6931" t="str">
        <f ca="1">VLOOKUP($B6931,'Sales Rep Lookup'!$A:$C,2,FALSE)</f>
        <v>Perry Poole</v>
      </c>
    </row>
    <row r="6932" spans="1:9" x14ac:dyDescent="0.2">
      <c r="A6932" s="1">
        <f t="shared" ca="1" si="216"/>
        <v>99</v>
      </c>
      <c r="B6932" s="1">
        <f t="shared" ca="1" si="217"/>
        <v>55</v>
      </c>
      <c r="C6932" t="s">
        <v>7127</v>
      </c>
      <c r="D6932" t="s">
        <v>69</v>
      </c>
      <c r="E6932" t="str">
        <f ca="1">VLOOKUP($A6932,'Company Lookup'!$A:$E,2,FALSE)</f>
        <v>Eagle Materials Inc</v>
      </c>
      <c r="F6932" t="str">
        <f ca="1">VLOOKUP($A6932,'Company Lookup'!$A:$E,3,FALSE)</f>
        <v>201-500</v>
      </c>
      <c r="G6932" t="str">
        <f ca="1">VLOOKUP($A6932,'Company Lookup'!$A:$E,4,FALSE)</f>
        <v>Building Materials</v>
      </c>
      <c r="H6932" t="str">
        <f ca="1">VLOOKUP($A6932,'Company Lookup'!$A:$E,5,FALSE)</f>
        <v>www.eagle.com</v>
      </c>
      <c r="I6932" t="str">
        <f ca="1">VLOOKUP($B6932,'Sales Rep Lookup'!$A:$C,2,FALSE)</f>
        <v>Arsenio Palmer</v>
      </c>
    </row>
    <row r="6933" spans="1:9" x14ac:dyDescent="0.2">
      <c r="A6933" s="1">
        <f t="shared" ca="1" si="216"/>
        <v>276</v>
      </c>
      <c r="B6933" s="1">
        <f t="shared" ca="1" si="217"/>
        <v>81</v>
      </c>
      <c r="C6933" t="s">
        <v>7128</v>
      </c>
      <c r="D6933" t="s">
        <v>34</v>
      </c>
      <c r="E6933" t="str">
        <f ca="1">VLOOKUP($A6933,'Company Lookup'!$A:$E,2,FALSE)</f>
        <v>ACI Worldwide, Inc.</v>
      </c>
      <c r="F6933" t="str">
        <f ca="1">VLOOKUP($A6933,'Company Lookup'!$A:$E,3,FALSE)</f>
        <v>10000+</v>
      </c>
      <c r="G6933" t="str">
        <f ca="1">VLOOKUP($A6933,'Company Lookup'!$A:$E,4,FALSE)</f>
        <v>Computer Software: Prepackaged Software</v>
      </c>
      <c r="H6933" t="str">
        <f ca="1">VLOOKUP($A6933,'Company Lookup'!$A:$E,5,FALSE)</f>
        <v>www.aci.com</v>
      </c>
      <c r="I6933" t="str">
        <f ca="1">VLOOKUP($B6933,'Sales Rep Lookup'!$A:$C,2,FALSE)</f>
        <v>Solomon Matthews</v>
      </c>
    </row>
    <row r="6934" spans="1:9" x14ac:dyDescent="0.2">
      <c r="A6934" s="1">
        <f t="shared" ca="1" si="216"/>
        <v>589</v>
      </c>
      <c r="B6934" s="1">
        <f t="shared" ca="1" si="217"/>
        <v>14</v>
      </c>
      <c r="C6934" t="s">
        <v>7129</v>
      </c>
      <c r="D6934" t="s">
        <v>548</v>
      </c>
      <c r="E6934" t="str">
        <f ca="1">VLOOKUP($A6934,'Company Lookup'!$A:$E,2,FALSE)</f>
        <v>Flaherty &amp; Crumrine Dynamic Preferred and Income Fund Inc.</v>
      </c>
      <c r="F6934" t="str">
        <f ca="1">VLOOKUP($A6934,'Company Lookup'!$A:$E,3,FALSE)</f>
        <v>10000+</v>
      </c>
      <c r="G6934" t="str">
        <f ca="1">VLOOKUP($A6934,'Company Lookup'!$A:$E,4,FALSE)</f>
        <v>Holdings</v>
      </c>
      <c r="H6934" t="str">
        <f ca="1">VLOOKUP($A6934,'Company Lookup'!$A:$E,5,FALSE)</f>
        <v>www.flaherty.com</v>
      </c>
      <c r="I6934" t="str">
        <f ca="1">VLOOKUP($B6934,'Sales Rep Lookup'!$A:$C,2,FALSE)</f>
        <v>Martin Pruitt</v>
      </c>
    </row>
    <row r="6935" spans="1:9" x14ac:dyDescent="0.2">
      <c r="A6935" s="1">
        <f t="shared" ca="1" si="216"/>
        <v>333</v>
      </c>
      <c r="B6935" s="1">
        <f t="shared" ca="1" si="217"/>
        <v>13</v>
      </c>
      <c r="C6935" t="s">
        <v>7130</v>
      </c>
      <c r="D6935" t="s">
        <v>370</v>
      </c>
      <c r="E6935" t="str">
        <f ca="1">VLOOKUP($A6935,'Company Lookup'!$A:$E,2,FALSE)</f>
        <v>Forrester Research, Inc.</v>
      </c>
      <c r="F6935" t="str">
        <f ca="1">VLOOKUP($A6935,'Company Lookup'!$A:$E,3,FALSE)</f>
        <v>10000+</v>
      </c>
      <c r="G6935" t="str">
        <f ca="1">VLOOKUP($A6935,'Company Lookup'!$A:$E,4,FALSE)</f>
        <v>Diversified Commercial Services</v>
      </c>
      <c r="H6935" t="str">
        <f ca="1">VLOOKUP($A6935,'Company Lookup'!$A:$E,5,FALSE)</f>
        <v>www.forrester.com</v>
      </c>
      <c r="I6935" t="str">
        <f ca="1">VLOOKUP($B6935,'Sales Rep Lookup'!$A:$C,2,FALSE)</f>
        <v>Anjolie Murphy</v>
      </c>
    </row>
    <row r="6936" spans="1:9" x14ac:dyDescent="0.2">
      <c r="A6936" s="1">
        <f t="shared" ca="1" si="216"/>
        <v>70</v>
      </c>
      <c r="B6936" s="1">
        <f t="shared" ca="1" si="217"/>
        <v>43</v>
      </c>
      <c r="C6936" t="s">
        <v>7131</v>
      </c>
      <c r="D6936" t="s">
        <v>67</v>
      </c>
      <c r="E6936" t="str">
        <f ca="1">VLOOKUP($A6936,'Company Lookup'!$A:$E,2,FALSE)</f>
        <v>Western Digital Corporation</v>
      </c>
      <c r="F6936" t="str">
        <f ca="1">VLOOKUP($A6936,'Company Lookup'!$A:$E,3,FALSE)</f>
        <v>1001-5000</v>
      </c>
      <c r="G6936" t="str">
        <f ca="1">VLOOKUP($A6936,'Company Lookup'!$A:$E,4,FALSE)</f>
        <v>Electronic Components</v>
      </c>
      <c r="H6936" t="str">
        <f ca="1">VLOOKUP($A6936,'Company Lookup'!$A:$E,5,FALSE)</f>
        <v>www.western.com</v>
      </c>
      <c r="I6936" t="str">
        <f ca="1">VLOOKUP($B6936,'Sales Rep Lookup'!$A:$C,2,FALSE)</f>
        <v>Fritz Rodgers</v>
      </c>
    </row>
    <row r="6937" spans="1:9" x14ac:dyDescent="0.2">
      <c r="A6937" s="1">
        <f t="shared" ca="1" si="216"/>
        <v>255</v>
      </c>
      <c r="B6937" s="1">
        <f t="shared" ca="1" si="217"/>
        <v>69</v>
      </c>
      <c r="C6937" t="s">
        <v>7132</v>
      </c>
      <c r="D6937" t="s">
        <v>102</v>
      </c>
      <c r="E6937" t="str">
        <f ca="1">VLOOKUP($A6937,'Company Lookup'!$A:$E,2,FALSE)</f>
        <v>AmeriServ Financial Inc.</v>
      </c>
      <c r="F6937" t="str">
        <f ca="1">VLOOKUP($A6937,'Company Lookup'!$A:$E,3,FALSE)</f>
        <v>501-1000</v>
      </c>
      <c r="G6937" t="str">
        <f ca="1">VLOOKUP($A6937,'Company Lookup'!$A:$E,4,FALSE)</f>
        <v>Major Banks</v>
      </c>
      <c r="H6937" t="str">
        <f ca="1">VLOOKUP($A6937,'Company Lookup'!$A:$E,5,FALSE)</f>
        <v>www.ameriserv.com</v>
      </c>
      <c r="I6937" t="str">
        <f ca="1">VLOOKUP($B6937,'Sales Rep Lookup'!$A:$C,2,FALSE)</f>
        <v>Jack Francis</v>
      </c>
    </row>
    <row r="6938" spans="1:9" x14ac:dyDescent="0.2">
      <c r="A6938" s="1">
        <f t="shared" ca="1" si="216"/>
        <v>223</v>
      </c>
      <c r="B6938" s="1">
        <f t="shared" ca="1" si="217"/>
        <v>2</v>
      </c>
      <c r="C6938" t="s">
        <v>7133</v>
      </c>
      <c r="D6938" t="s">
        <v>11</v>
      </c>
      <c r="E6938" t="str">
        <f ca="1">VLOOKUP($A6938,'Company Lookup'!$A:$E,2,FALSE)</f>
        <v>The Providence Service Corporation</v>
      </c>
      <c r="F6938" t="str">
        <f ca="1">VLOOKUP($A6938,'Company Lookup'!$A:$E,3,FALSE)</f>
        <v>501-1000</v>
      </c>
      <c r="G6938" t="str">
        <f ca="1">VLOOKUP($A6938,'Company Lookup'!$A:$E,4,FALSE)</f>
        <v>Transportation Services</v>
      </c>
      <c r="H6938" t="str">
        <f ca="1">VLOOKUP($A6938,'Company Lookup'!$A:$E,5,FALSE)</f>
        <v>www.the.com</v>
      </c>
      <c r="I6938" t="str">
        <f ca="1">VLOOKUP($B6938,'Sales Rep Lookup'!$A:$C,2,FALSE)</f>
        <v>Samuel Acosta</v>
      </c>
    </row>
    <row r="6939" spans="1:9" x14ac:dyDescent="0.2">
      <c r="A6939" s="1">
        <f t="shared" ca="1" si="216"/>
        <v>12</v>
      </c>
      <c r="B6939" s="1">
        <f t="shared" ca="1" si="217"/>
        <v>30</v>
      </c>
      <c r="C6939" t="s">
        <v>7134</v>
      </c>
      <c r="D6939" t="s">
        <v>697</v>
      </c>
      <c r="E6939" t="str">
        <f ca="1">VLOOKUP($A6939,'Company Lookup'!$A:$E,2,FALSE)</f>
        <v>Towne Bank</v>
      </c>
      <c r="F6939" t="str">
        <f ca="1">VLOOKUP($A6939,'Company Lookup'!$A:$E,3,FALSE)</f>
        <v>1001-5000</v>
      </c>
      <c r="G6939" t="str">
        <f ca="1">VLOOKUP($A6939,'Company Lookup'!$A:$E,4,FALSE)</f>
        <v>Holdings</v>
      </c>
      <c r="H6939" t="str">
        <f ca="1">VLOOKUP($A6939,'Company Lookup'!$A:$E,5,FALSE)</f>
        <v>www.towne.com</v>
      </c>
      <c r="I6939" t="str">
        <f ca="1">VLOOKUP($B6939,'Sales Rep Lookup'!$A:$C,2,FALSE)</f>
        <v>Perry Poole</v>
      </c>
    </row>
    <row r="6940" spans="1:9" x14ac:dyDescent="0.2">
      <c r="A6940" s="1">
        <f t="shared" ca="1" si="216"/>
        <v>852</v>
      </c>
      <c r="B6940" s="1">
        <f t="shared" ca="1" si="217"/>
        <v>30</v>
      </c>
      <c r="C6940" t="s">
        <v>7135</v>
      </c>
      <c r="D6940" t="s">
        <v>138</v>
      </c>
      <c r="E6940" t="str">
        <f ca="1">VLOOKUP($A6940,'Company Lookup'!$A:$E,2,FALSE)</f>
        <v>Alon USA Energy, Inc.</v>
      </c>
      <c r="F6940" t="str">
        <f ca="1">VLOOKUP($A6940,'Company Lookup'!$A:$E,3,FALSE)</f>
        <v>1001-5000</v>
      </c>
      <c r="G6940" t="str">
        <f ca="1">VLOOKUP($A6940,'Company Lookup'!$A:$E,4,FALSE)</f>
        <v>Integrated oil Companies</v>
      </c>
      <c r="H6940" t="str">
        <f ca="1">VLOOKUP($A6940,'Company Lookup'!$A:$E,5,FALSE)</f>
        <v>www.alon.com</v>
      </c>
      <c r="I6940" t="str">
        <f ca="1">VLOOKUP($B6940,'Sales Rep Lookup'!$A:$C,2,FALSE)</f>
        <v>Perry Poole</v>
      </c>
    </row>
    <row r="6941" spans="1:9" x14ac:dyDescent="0.2">
      <c r="A6941" s="1">
        <f t="shared" ca="1" si="216"/>
        <v>274</v>
      </c>
      <c r="B6941" s="1">
        <f t="shared" ca="1" si="217"/>
        <v>59</v>
      </c>
      <c r="C6941" t="s">
        <v>7136</v>
      </c>
      <c r="D6941" t="s">
        <v>55</v>
      </c>
      <c r="E6941" t="str">
        <f ca="1">VLOOKUP($A6941,'Company Lookup'!$A:$E,2,FALSE)</f>
        <v>AeroVironment, Inc.</v>
      </c>
      <c r="F6941" t="str">
        <f ca="1">VLOOKUP($A6941,'Company Lookup'!$A:$E,3,FALSE)</f>
        <v>10000+</v>
      </c>
      <c r="G6941" t="str">
        <f ca="1">VLOOKUP($A6941,'Company Lookup'!$A:$E,4,FALSE)</f>
        <v>Aerospace</v>
      </c>
      <c r="H6941" t="str">
        <f ca="1">VLOOKUP($A6941,'Company Lookup'!$A:$E,5,FALSE)</f>
        <v>www.aerovironment,.com</v>
      </c>
      <c r="I6941" t="str">
        <f ca="1">VLOOKUP($B6941,'Sales Rep Lookup'!$A:$C,2,FALSE)</f>
        <v>Amanda Massey</v>
      </c>
    </row>
    <row r="6942" spans="1:9" x14ac:dyDescent="0.2">
      <c r="A6942" s="1">
        <f t="shared" ca="1" si="216"/>
        <v>890</v>
      </c>
      <c r="B6942" s="1">
        <f t="shared" ca="1" si="217"/>
        <v>75</v>
      </c>
      <c r="C6942" t="s">
        <v>7137</v>
      </c>
      <c r="D6942" t="s">
        <v>7</v>
      </c>
      <c r="E6942" t="str">
        <f ca="1">VLOOKUP($A6942,'Company Lookup'!$A:$E,2,FALSE)</f>
        <v>Cerecor Inc.</v>
      </c>
      <c r="F6942" t="str">
        <f ca="1">VLOOKUP($A6942,'Company Lookup'!$A:$E,3,FALSE)</f>
        <v>1001-5000</v>
      </c>
      <c r="G6942" t="str">
        <f ca="1">VLOOKUP($A6942,'Company Lookup'!$A:$E,4,FALSE)</f>
        <v>Major Pharmaceuticals</v>
      </c>
      <c r="H6942" t="str">
        <f ca="1">VLOOKUP($A6942,'Company Lookup'!$A:$E,5,FALSE)</f>
        <v>www.cerecor.com</v>
      </c>
      <c r="I6942" t="str">
        <f ca="1">VLOOKUP($B6942,'Sales Rep Lookup'!$A:$C,2,FALSE)</f>
        <v>Dillon Stanley</v>
      </c>
    </row>
    <row r="6943" spans="1:9" x14ac:dyDescent="0.2">
      <c r="A6943" s="1">
        <f t="shared" ca="1" si="216"/>
        <v>167</v>
      </c>
      <c r="B6943" s="1">
        <f t="shared" ca="1" si="217"/>
        <v>75</v>
      </c>
      <c r="C6943" t="s">
        <v>7138</v>
      </c>
      <c r="D6943" t="s">
        <v>80</v>
      </c>
      <c r="E6943" t="str">
        <f ca="1">VLOOKUP($A6943,'Company Lookup'!$A:$E,2,FALSE)</f>
        <v>Histogenics Corporation</v>
      </c>
      <c r="F6943" t="str">
        <f ca="1">VLOOKUP($A6943,'Company Lookup'!$A:$E,3,FALSE)</f>
        <v>1001-5000</v>
      </c>
      <c r="G6943" t="str">
        <f ca="1">VLOOKUP($A6943,'Company Lookup'!$A:$E,4,FALSE)</f>
        <v>Industrial Specialties</v>
      </c>
      <c r="H6943" t="str">
        <f ca="1">VLOOKUP($A6943,'Company Lookup'!$A:$E,5,FALSE)</f>
        <v>www.histogenics.com</v>
      </c>
      <c r="I6943" t="str">
        <f ca="1">VLOOKUP($B6943,'Sales Rep Lookup'!$A:$C,2,FALSE)</f>
        <v>Dillon Stanley</v>
      </c>
    </row>
    <row r="6944" spans="1:9" x14ac:dyDescent="0.2">
      <c r="A6944" s="1">
        <f t="shared" ca="1" si="216"/>
        <v>862</v>
      </c>
      <c r="B6944" s="1">
        <f t="shared" ca="1" si="217"/>
        <v>74</v>
      </c>
      <c r="C6944" t="s">
        <v>7139</v>
      </c>
      <c r="D6944" t="s">
        <v>294</v>
      </c>
      <c r="E6944" t="str">
        <f ca="1">VLOOKUP($A6944,'Company Lookup'!$A:$E,2,FALSE)</f>
        <v>Blackrock Global</v>
      </c>
      <c r="F6944" t="str">
        <f ca="1">VLOOKUP($A6944,'Company Lookup'!$A:$E,3,FALSE)</f>
        <v>1001-5000</v>
      </c>
      <c r="G6944" t="str">
        <f ca="1">VLOOKUP($A6944,'Company Lookup'!$A:$E,4,FALSE)</f>
        <v>Holdings</v>
      </c>
      <c r="H6944" t="str">
        <f ca="1">VLOOKUP($A6944,'Company Lookup'!$A:$E,5,FALSE)</f>
        <v>www.blackrock.com</v>
      </c>
      <c r="I6944" t="str">
        <f ca="1">VLOOKUP($B6944,'Sales Rep Lookup'!$A:$C,2,FALSE)</f>
        <v>Ivy Harper</v>
      </c>
    </row>
    <row r="6945" spans="1:9" x14ac:dyDescent="0.2">
      <c r="A6945" s="1">
        <f t="shared" ca="1" si="216"/>
        <v>590</v>
      </c>
      <c r="B6945" s="1">
        <f t="shared" ca="1" si="217"/>
        <v>74</v>
      </c>
      <c r="C6945" t="s">
        <v>7140</v>
      </c>
      <c r="D6945" t="s">
        <v>34</v>
      </c>
      <c r="E6945" t="str">
        <f ca="1">VLOOKUP($A6945,'Company Lookup'!$A:$E,2,FALSE)</f>
        <v>Benitec Biopharma Limited</v>
      </c>
      <c r="F6945" t="str">
        <f ca="1">VLOOKUP($A6945,'Company Lookup'!$A:$E,3,FALSE)</f>
        <v>501-1000</v>
      </c>
      <c r="G6945" t="str">
        <f ca="1">VLOOKUP($A6945,'Company Lookup'!$A:$E,4,FALSE)</f>
        <v>Major Pharmaceuticals</v>
      </c>
      <c r="H6945" t="str">
        <f ca="1">VLOOKUP($A6945,'Company Lookup'!$A:$E,5,FALSE)</f>
        <v>www.benitec.com</v>
      </c>
      <c r="I6945" t="str">
        <f ca="1">VLOOKUP($B6945,'Sales Rep Lookup'!$A:$C,2,FALSE)</f>
        <v>Ivy Harper</v>
      </c>
    </row>
    <row r="6946" spans="1:9" x14ac:dyDescent="0.2">
      <c r="A6946" s="1">
        <f t="shared" ca="1" si="216"/>
        <v>188</v>
      </c>
      <c r="B6946" s="1">
        <f t="shared" ca="1" si="217"/>
        <v>97</v>
      </c>
      <c r="C6946" t="s">
        <v>7141</v>
      </c>
      <c r="D6946" t="s">
        <v>247</v>
      </c>
      <c r="E6946" t="str">
        <f ca="1">VLOOKUP($A6946,'Company Lookup'!$A:$E,2,FALSE)</f>
        <v>Nuveen Global High Income Fund</v>
      </c>
      <c r="F6946" t="str">
        <f ca="1">VLOOKUP($A6946,'Company Lookup'!$A:$E,3,FALSE)</f>
        <v>10000+</v>
      </c>
      <c r="G6946" t="str">
        <f ca="1">VLOOKUP($A6946,'Company Lookup'!$A:$E,4,FALSE)</f>
        <v>Holdings</v>
      </c>
      <c r="H6946" t="str">
        <f ca="1">VLOOKUP($A6946,'Company Lookup'!$A:$E,5,FALSE)</f>
        <v>www.nuveen.com</v>
      </c>
      <c r="I6946" t="str">
        <f ca="1">VLOOKUP($B6946,'Sales Rep Lookup'!$A:$C,2,FALSE)</f>
        <v>Neil Garrett</v>
      </c>
    </row>
    <row r="6947" spans="1:9" x14ac:dyDescent="0.2">
      <c r="A6947" s="1">
        <f t="shared" ca="1" si="216"/>
        <v>12</v>
      </c>
      <c r="B6947" s="1">
        <f t="shared" ca="1" si="217"/>
        <v>35</v>
      </c>
      <c r="C6947" t="s">
        <v>7142</v>
      </c>
      <c r="D6947" t="s">
        <v>333</v>
      </c>
      <c r="E6947" t="str">
        <f ca="1">VLOOKUP($A6947,'Company Lookup'!$A:$E,2,FALSE)</f>
        <v>Towne Bank</v>
      </c>
      <c r="F6947" t="str">
        <f ca="1">VLOOKUP($A6947,'Company Lookup'!$A:$E,3,FALSE)</f>
        <v>1001-5000</v>
      </c>
      <c r="G6947" t="str">
        <f ca="1">VLOOKUP($A6947,'Company Lookup'!$A:$E,4,FALSE)</f>
        <v>Holdings</v>
      </c>
      <c r="H6947" t="str">
        <f ca="1">VLOOKUP($A6947,'Company Lookup'!$A:$E,5,FALSE)</f>
        <v>www.towne.com</v>
      </c>
      <c r="I6947" t="str">
        <f ca="1">VLOOKUP($B6947,'Sales Rep Lookup'!$A:$C,2,FALSE)</f>
        <v>Ray Patton</v>
      </c>
    </row>
    <row r="6948" spans="1:9" x14ac:dyDescent="0.2">
      <c r="A6948" s="1">
        <f t="shared" ca="1" si="216"/>
        <v>667</v>
      </c>
      <c r="B6948" s="1">
        <f t="shared" ca="1" si="217"/>
        <v>91</v>
      </c>
      <c r="C6948" t="s">
        <v>7143</v>
      </c>
      <c r="D6948" t="s">
        <v>281</v>
      </c>
      <c r="E6948" t="str">
        <f ca="1">VLOOKUP($A6948,'Company Lookup'!$A:$E,2,FALSE)</f>
        <v>Cincinnati Bell Inc</v>
      </c>
      <c r="F6948" t="str">
        <f ca="1">VLOOKUP($A6948,'Company Lookup'!$A:$E,3,FALSE)</f>
        <v>201-500</v>
      </c>
      <c r="G6948" t="str">
        <f ca="1">VLOOKUP($A6948,'Company Lookup'!$A:$E,4,FALSE)</f>
        <v>Holdings</v>
      </c>
      <c r="H6948" t="str">
        <f ca="1">VLOOKUP($A6948,'Company Lookup'!$A:$E,5,FALSE)</f>
        <v>www.cincinnati.com</v>
      </c>
      <c r="I6948" t="str">
        <f ca="1">VLOOKUP($B6948,'Sales Rep Lookup'!$A:$C,2,FALSE)</f>
        <v>Ainsley Ortiz</v>
      </c>
    </row>
    <row r="6949" spans="1:9" x14ac:dyDescent="0.2">
      <c r="A6949" s="1">
        <f t="shared" ca="1" si="216"/>
        <v>818</v>
      </c>
      <c r="B6949" s="1">
        <f t="shared" ca="1" si="217"/>
        <v>26</v>
      </c>
      <c r="C6949" t="s">
        <v>7144</v>
      </c>
      <c r="D6949" t="s">
        <v>181</v>
      </c>
      <c r="E6949" t="str">
        <f ca="1">VLOOKUP($A6949,'Company Lookup'!$A:$E,2,FALSE)</f>
        <v>Deluxe Corporation</v>
      </c>
      <c r="F6949" t="str">
        <f ca="1">VLOOKUP($A6949,'Company Lookup'!$A:$E,3,FALSE)</f>
        <v>1001-5000</v>
      </c>
      <c r="G6949" t="str">
        <f ca="1">VLOOKUP($A6949,'Company Lookup'!$A:$E,4,FALSE)</f>
        <v>Publishing</v>
      </c>
      <c r="H6949" t="str">
        <f ca="1">VLOOKUP($A6949,'Company Lookup'!$A:$E,5,FALSE)</f>
        <v>www.deluxe.com</v>
      </c>
      <c r="I6949" t="str">
        <f ca="1">VLOOKUP($B6949,'Sales Rep Lookup'!$A:$C,2,FALSE)</f>
        <v>Sacha Osborn</v>
      </c>
    </row>
    <row r="6950" spans="1:9" x14ac:dyDescent="0.2">
      <c r="A6950" s="1">
        <f t="shared" ca="1" si="216"/>
        <v>560</v>
      </c>
      <c r="B6950" s="1">
        <f t="shared" ca="1" si="217"/>
        <v>24</v>
      </c>
      <c r="C6950" t="s">
        <v>7145</v>
      </c>
      <c r="D6950" t="s">
        <v>185</v>
      </c>
      <c r="E6950" t="str">
        <f ca="1">VLOOKUP($A6950,'Company Lookup'!$A:$E,2,FALSE)</f>
        <v>Itron, Inc.</v>
      </c>
      <c r="F6950" t="str">
        <f ca="1">VLOOKUP($A6950,'Company Lookup'!$A:$E,3,FALSE)</f>
        <v>201-500</v>
      </c>
      <c r="G6950" t="str">
        <f ca="1">VLOOKUP($A6950,'Company Lookup'!$A:$E,4,FALSE)</f>
        <v>Electrical Products</v>
      </c>
      <c r="H6950" t="str">
        <f ca="1">VLOOKUP($A6950,'Company Lookup'!$A:$E,5,FALSE)</f>
        <v>www.itron,.com</v>
      </c>
      <c r="I6950" t="str">
        <f ca="1">VLOOKUP($B6950,'Sales Rep Lookup'!$A:$C,2,FALSE)</f>
        <v>Ava Osborne</v>
      </c>
    </row>
    <row r="6951" spans="1:9" x14ac:dyDescent="0.2">
      <c r="A6951" s="1">
        <f t="shared" ca="1" si="216"/>
        <v>665</v>
      </c>
      <c r="B6951" s="1">
        <f t="shared" ca="1" si="217"/>
        <v>75</v>
      </c>
      <c r="C6951" t="s">
        <v>7146</v>
      </c>
      <c r="D6951" t="s">
        <v>276</v>
      </c>
      <c r="E6951" t="str">
        <f ca="1">VLOOKUP($A6951,'Company Lookup'!$A:$E,2,FALSE)</f>
        <v>Federal Agricultural Mortgage Corporation</v>
      </c>
      <c r="F6951" t="str">
        <f ca="1">VLOOKUP($A6951,'Company Lookup'!$A:$E,3,FALSE)</f>
        <v>501-1000</v>
      </c>
      <c r="G6951" t="str">
        <f ca="1">VLOOKUP($A6951,'Company Lookup'!$A:$E,4,FALSE)</f>
        <v>Holdings</v>
      </c>
      <c r="H6951" t="str">
        <f ca="1">VLOOKUP($A6951,'Company Lookup'!$A:$E,5,FALSE)</f>
        <v>www.federal.com</v>
      </c>
      <c r="I6951" t="str">
        <f ca="1">VLOOKUP($B6951,'Sales Rep Lookup'!$A:$C,2,FALSE)</f>
        <v>Dillon Stanley</v>
      </c>
    </row>
    <row r="6952" spans="1:9" x14ac:dyDescent="0.2">
      <c r="A6952" s="1">
        <f t="shared" ca="1" si="216"/>
        <v>819</v>
      </c>
      <c r="B6952" s="1">
        <f t="shared" ca="1" si="217"/>
        <v>79</v>
      </c>
      <c r="C6952" t="s">
        <v>7147</v>
      </c>
      <c r="D6952" t="s">
        <v>11</v>
      </c>
      <c r="E6952" t="str">
        <f ca="1">VLOOKUP($A6952,'Company Lookup'!$A:$E,2,FALSE)</f>
        <v>Royal Bank Scotland plc (The)</v>
      </c>
      <c r="F6952" t="str">
        <f ca="1">VLOOKUP($A6952,'Company Lookup'!$A:$E,3,FALSE)</f>
        <v>201-500</v>
      </c>
      <c r="G6952" t="str">
        <f ca="1">VLOOKUP($A6952,'Company Lookup'!$A:$E,4,FALSE)</f>
        <v>Commercial Banks</v>
      </c>
      <c r="H6952" t="str">
        <f ca="1">VLOOKUP($A6952,'Company Lookup'!$A:$E,5,FALSE)</f>
        <v>www.royal.com</v>
      </c>
      <c r="I6952" t="str">
        <f ca="1">VLOOKUP($B6952,'Sales Rep Lookup'!$A:$C,2,FALSE)</f>
        <v>Piper Clarke</v>
      </c>
    </row>
    <row r="6953" spans="1:9" x14ac:dyDescent="0.2">
      <c r="A6953" s="1">
        <f t="shared" ca="1" si="216"/>
        <v>299</v>
      </c>
      <c r="B6953" s="1">
        <f t="shared" ca="1" si="217"/>
        <v>8</v>
      </c>
      <c r="C6953" t="s">
        <v>7148</v>
      </c>
      <c r="D6953" t="s">
        <v>46</v>
      </c>
      <c r="E6953" t="str">
        <f ca="1">VLOOKUP($A6953,'Company Lookup'!$A:$E,2,FALSE)</f>
        <v>United Bancshares, Inc.</v>
      </c>
      <c r="F6953" t="str">
        <f ca="1">VLOOKUP($A6953,'Company Lookup'!$A:$E,3,FALSE)</f>
        <v>201-500</v>
      </c>
      <c r="G6953" t="str">
        <f ca="1">VLOOKUP($A6953,'Company Lookup'!$A:$E,4,FALSE)</f>
        <v>Major Banks</v>
      </c>
      <c r="H6953" t="str">
        <f ca="1">VLOOKUP($A6953,'Company Lookup'!$A:$E,5,FALSE)</f>
        <v>www.united.com</v>
      </c>
      <c r="I6953" t="str">
        <f ca="1">VLOOKUP($B6953,'Sales Rep Lookup'!$A:$C,2,FALSE)</f>
        <v>Dexter Cherry</v>
      </c>
    </row>
    <row r="6954" spans="1:9" x14ac:dyDescent="0.2">
      <c r="A6954" s="1">
        <f t="shared" ca="1" si="216"/>
        <v>899</v>
      </c>
      <c r="B6954" s="1">
        <f t="shared" ca="1" si="217"/>
        <v>42</v>
      </c>
      <c r="C6954" t="s">
        <v>7149</v>
      </c>
      <c r="D6954" t="s">
        <v>377</v>
      </c>
      <c r="E6954" t="str">
        <f ca="1">VLOOKUP($A6954,'Company Lookup'!$A:$E,2,FALSE)</f>
        <v>Royce Global Value Trust, Inc.</v>
      </c>
      <c r="F6954" t="str">
        <f ca="1">VLOOKUP($A6954,'Company Lookup'!$A:$E,3,FALSE)</f>
        <v>1001-5000</v>
      </c>
      <c r="G6954" t="str">
        <f ca="1">VLOOKUP($A6954,'Company Lookup'!$A:$E,4,FALSE)</f>
        <v>Holdings</v>
      </c>
      <c r="H6954" t="str">
        <f ca="1">VLOOKUP($A6954,'Company Lookup'!$A:$E,5,FALSE)</f>
        <v>www.royce.com</v>
      </c>
      <c r="I6954" t="str">
        <f ca="1">VLOOKUP($B6954,'Sales Rep Lookup'!$A:$C,2,FALSE)</f>
        <v>Georgia Middleton</v>
      </c>
    </row>
    <row r="6955" spans="1:9" x14ac:dyDescent="0.2">
      <c r="A6955" s="1">
        <f t="shared" ca="1" si="216"/>
        <v>474</v>
      </c>
      <c r="B6955" s="1">
        <f t="shared" ca="1" si="217"/>
        <v>72</v>
      </c>
      <c r="C6955" t="s">
        <v>7150</v>
      </c>
      <c r="D6955" t="s">
        <v>82</v>
      </c>
      <c r="E6955" t="str">
        <f ca="1">VLOOKUP($A6955,'Company Lookup'!$A:$E,2,FALSE)</f>
        <v>Amgen Inc.</v>
      </c>
      <c r="F6955" t="str">
        <f ca="1">VLOOKUP($A6955,'Company Lookup'!$A:$E,3,FALSE)</f>
        <v>10000+</v>
      </c>
      <c r="G6955" t="str">
        <f ca="1">VLOOKUP($A6955,'Company Lookup'!$A:$E,4,FALSE)</f>
        <v>Biotechnology: Biological Products (No Diagnostic Substances)</v>
      </c>
      <c r="H6955" t="str">
        <f ca="1">VLOOKUP($A6955,'Company Lookup'!$A:$E,5,FALSE)</f>
        <v>www.amgen.com</v>
      </c>
      <c r="I6955" t="str">
        <f ca="1">VLOOKUP($B6955,'Sales Rep Lookup'!$A:$C,2,FALSE)</f>
        <v>Stone Dotson</v>
      </c>
    </row>
    <row r="6956" spans="1:9" x14ac:dyDescent="0.2">
      <c r="A6956" s="1">
        <f t="shared" ca="1" si="216"/>
        <v>172</v>
      </c>
      <c r="B6956" s="1">
        <f t="shared" ca="1" si="217"/>
        <v>9</v>
      </c>
      <c r="C6956" t="s">
        <v>7151</v>
      </c>
      <c r="D6956" t="s">
        <v>362</v>
      </c>
      <c r="E6956" t="str">
        <f ca="1">VLOOKUP($A6956,'Company Lookup'!$A:$E,2,FALSE)</f>
        <v>BB&amp;T Corporation</v>
      </c>
      <c r="F6956" t="str">
        <f ca="1">VLOOKUP($A6956,'Company Lookup'!$A:$E,3,FALSE)</f>
        <v>501-1000</v>
      </c>
      <c r="G6956" t="str">
        <f ca="1">VLOOKUP($A6956,'Company Lookup'!$A:$E,4,FALSE)</f>
        <v>Major Banks</v>
      </c>
      <c r="H6956" t="str">
        <f ca="1">VLOOKUP($A6956,'Company Lookup'!$A:$E,5,FALSE)</f>
        <v>www.bb&amp;t.com</v>
      </c>
      <c r="I6956" t="str">
        <f ca="1">VLOOKUP($B6956,'Sales Rep Lookup'!$A:$C,2,FALSE)</f>
        <v>Louis Yates</v>
      </c>
    </row>
    <row r="6957" spans="1:9" x14ac:dyDescent="0.2">
      <c r="A6957" s="1">
        <f t="shared" ca="1" si="216"/>
        <v>570</v>
      </c>
      <c r="B6957" s="1">
        <f t="shared" ca="1" si="217"/>
        <v>68</v>
      </c>
      <c r="C6957" t="s">
        <v>7152</v>
      </c>
      <c r="D6957" t="s">
        <v>325</v>
      </c>
      <c r="E6957" t="str">
        <f ca="1">VLOOKUP($A6957,'Company Lookup'!$A:$E,2,FALSE)</f>
        <v>Xenia Hotels &amp; Resorts, Inc.</v>
      </c>
      <c r="F6957" t="str">
        <f ca="1">VLOOKUP($A6957,'Company Lookup'!$A:$E,3,FALSE)</f>
        <v>501-1000</v>
      </c>
      <c r="G6957" t="str">
        <f ca="1">VLOOKUP($A6957,'Company Lookup'!$A:$E,4,FALSE)</f>
        <v>Hotels/Resorts</v>
      </c>
      <c r="H6957" t="str">
        <f ca="1">VLOOKUP($A6957,'Company Lookup'!$A:$E,5,FALSE)</f>
        <v>www.xenia.com</v>
      </c>
      <c r="I6957" t="str">
        <f ca="1">VLOOKUP($B6957,'Sales Rep Lookup'!$A:$C,2,FALSE)</f>
        <v>Libby Lyons</v>
      </c>
    </row>
    <row r="6958" spans="1:9" x14ac:dyDescent="0.2">
      <c r="A6958" s="1">
        <f t="shared" ca="1" si="216"/>
        <v>349</v>
      </c>
      <c r="B6958" s="1">
        <f t="shared" ca="1" si="217"/>
        <v>47</v>
      </c>
      <c r="C6958" t="s">
        <v>7153</v>
      </c>
      <c r="D6958" t="s">
        <v>1190</v>
      </c>
      <c r="E6958" t="str">
        <f ca="1">VLOOKUP($A6958,'Company Lookup'!$A:$E,2,FALSE)</f>
        <v>Vanguard Total International Stock ETF</v>
      </c>
      <c r="F6958" t="str">
        <f ca="1">VLOOKUP($A6958,'Company Lookup'!$A:$E,3,FALSE)</f>
        <v>201-500</v>
      </c>
      <c r="G6958" t="str">
        <f ca="1">VLOOKUP($A6958,'Company Lookup'!$A:$E,4,FALSE)</f>
        <v>Holdings</v>
      </c>
      <c r="H6958" t="str">
        <f ca="1">VLOOKUP($A6958,'Company Lookup'!$A:$E,5,FALSE)</f>
        <v>www.vanguard.com</v>
      </c>
      <c r="I6958" t="str">
        <f ca="1">VLOOKUP($B6958,'Sales Rep Lookup'!$A:$C,2,FALSE)</f>
        <v>Ursa Singleton</v>
      </c>
    </row>
    <row r="6959" spans="1:9" x14ac:dyDescent="0.2">
      <c r="A6959" s="1">
        <f t="shared" ca="1" si="216"/>
        <v>24</v>
      </c>
      <c r="B6959" s="1">
        <f t="shared" ca="1" si="217"/>
        <v>73</v>
      </c>
      <c r="C6959" t="s">
        <v>7154</v>
      </c>
      <c r="D6959" t="s">
        <v>32</v>
      </c>
      <c r="E6959" t="str">
        <f ca="1">VLOOKUP($A6959,'Company Lookup'!$A:$E,2,FALSE)</f>
        <v>Bottomline Technologies, Inc.</v>
      </c>
      <c r="F6959" t="str">
        <f ca="1">VLOOKUP($A6959,'Company Lookup'!$A:$E,3,FALSE)</f>
        <v>10000+</v>
      </c>
      <c r="G6959" t="str">
        <f ca="1">VLOOKUP($A6959,'Company Lookup'!$A:$E,4,FALSE)</f>
        <v>Computer Software: Prepackaged Software</v>
      </c>
      <c r="H6959" t="str">
        <f ca="1">VLOOKUP($A6959,'Company Lookup'!$A:$E,5,FALSE)</f>
        <v>www.bottomline.com</v>
      </c>
      <c r="I6959" t="str">
        <f ca="1">VLOOKUP($B6959,'Sales Rep Lookup'!$A:$C,2,FALSE)</f>
        <v>Lysandra Whitfield</v>
      </c>
    </row>
    <row r="6960" spans="1:9" x14ac:dyDescent="0.2">
      <c r="A6960" s="1">
        <f t="shared" ca="1" si="216"/>
        <v>690</v>
      </c>
      <c r="B6960" s="1">
        <f t="shared" ca="1" si="217"/>
        <v>56</v>
      </c>
      <c r="C6960" t="s">
        <v>7155</v>
      </c>
      <c r="D6960" t="s">
        <v>370</v>
      </c>
      <c r="E6960" t="str">
        <f ca="1">VLOOKUP($A6960,'Company Lookup'!$A:$E,2,FALSE)</f>
        <v>Avangrid, Inc.</v>
      </c>
      <c r="F6960" t="str">
        <f ca="1">VLOOKUP($A6960,'Company Lookup'!$A:$E,3,FALSE)</f>
        <v>501-1000</v>
      </c>
      <c r="G6960" t="str">
        <f ca="1">VLOOKUP($A6960,'Company Lookup'!$A:$E,4,FALSE)</f>
        <v>Electric Utilities: Central</v>
      </c>
      <c r="H6960" t="str">
        <f ca="1">VLOOKUP($A6960,'Company Lookup'!$A:$E,5,FALSE)</f>
        <v>www.avangrid,.com</v>
      </c>
      <c r="I6960" t="str">
        <f ca="1">VLOOKUP($B6960,'Sales Rep Lookup'!$A:$C,2,FALSE)</f>
        <v>Hayley Munoz</v>
      </c>
    </row>
    <row r="6961" spans="1:9" x14ac:dyDescent="0.2">
      <c r="A6961" s="1">
        <f t="shared" ca="1" si="216"/>
        <v>63</v>
      </c>
      <c r="B6961" s="1">
        <f t="shared" ca="1" si="217"/>
        <v>58</v>
      </c>
      <c r="C6961" t="s">
        <v>7156</v>
      </c>
      <c r="D6961" t="s">
        <v>115</v>
      </c>
      <c r="E6961" t="str">
        <f ca="1">VLOOKUP($A6961,'Company Lookup'!$A:$E,2,FALSE)</f>
        <v>RiverNorth/DoubleLine Strategic Opportunity Fund, Inc.</v>
      </c>
      <c r="F6961" t="str">
        <f ca="1">VLOOKUP($A6961,'Company Lookup'!$A:$E,3,FALSE)</f>
        <v>10000+</v>
      </c>
      <c r="G6961" t="str">
        <f ca="1">VLOOKUP($A6961,'Company Lookup'!$A:$E,4,FALSE)</f>
        <v>Holdings</v>
      </c>
      <c r="H6961" t="str">
        <f ca="1">VLOOKUP($A6961,'Company Lookup'!$A:$E,5,FALSE)</f>
        <v>www.rivernorth/doubleline.com</v>
      </c>
      <c r="I6961" t="str">
        <f ca="1">VLOOKUP($B6961,'Sales Rep Lookup'!$A:$C,2,FALSE)</f>
        <v>Lance Floyd</v>
      </c>
    </row>
    <row r="6962" spans="1:9" x14ac:dyDescent="0.2">
      <c r="A6962" s="1">
        <f t="shared" ca="1" si="216"/>
        <v>897</v>
      </c>
      <c r="B6962" s="1">
        <f t="shared" ca="1" si="217"/>
        <v>71</v>
      </c>
      <c r="C6962" t="s">
        <v>7157</v>
      </c>
      <c r="D6962" t="s">
        <v>419</v>
      </c>
      <c r="E6962" t="str">
        <f ca="1">VLOOKUP($A6962,'Company Lookup'!$A:$E,2,FALSE)</f>
        <v>Kohl&amp;#39;s Corporation</v>
      </c>
      <c r="F6962" t="str">
        <f ca="1">VLOOKUP($A6962,'Company Lookup'!$A:$E,3,FALSE)</f>
        <v>1001-5000</v>
      </c>
      <c r="G6962" t="str">
        <f ca="1">VLOOKUP($A6962,'Company Lookup'!$A:$E,4,FALSE)</f>
        <v>Department/Specialty Retail Stores</v>
      </c>
      <c r="H6962" t="str">
        <f ca="1">VLOOKUP($A6962,'Company Lookup'!$A:$E,5,FALSE)</f>
        <v>www.kohl&amp;#39;s.com</v>
      </c>
      <c r="I6962" t="str">
        <f ca="1">VLOOKUP($B6962,'Sales Rep Lookup'!$A:$C,2,FALSE)</f>
        <v>Farrah Mcgee</v>
      </c>
    </row>
    <row r="6963" spans="1:9" x14ac:dyDescent="0.2">
      <c r="A6963" s="1">
        <f t="shared" ca="1" si="216"/>
        <v>780</v>
      </c>
      <c r="B6963" s="1">
        <f t="shared" ca="1" si="217"/>
        <v>63</v>
      </c>
      <c r="C6963" t="s">
        <v>7158</v>
      </c>
      <c r="D6963" t="s">
        <v>16</v>
      </c>
      <c r="E6963" t="str">
        <f ca="1">VLOOKUP($A6963,'Company Lookup'!$A:$E,2,FALSE)</f>
        <v>Student Transportation Inc</v>
      </c>
      <c r="F6963" t="str">
        <f ca="1">VLOOKUP($A6963,'Company Lookup'!$A:$E,3,FALSE)</f>
        <v>501-1000</v>
      </c>
      <c r="G6963" t="str">
        <f ca="1">VLOOKUP($A6963,'Company Lookup'!$A:$E,4,FALSE)</f>
        <v>Other Transportation</v>
      </c>
      <c r="H6963" t="str">
        <f ca="1">VLOOKUP($A6963,'Company Lookup'!$A:$E,5,FALSE)</f>
        <v>www.student.com</v>
      </c>
      <c r="I6963" t="str">
        <f ca="1">VLOOKUP($B6963,'Sales Rep Lookup'!$A:$C,2,FALSE)</f>
        <v>Zena Cochran</v>
      </c>
    </row>
    <row r="6964" spans="1:9" x14ac:dyDescent="0.2">
      <c r="A6964" s="1">
        <f t="shared" ca="1" si="216"/>
        <v>423</v>
      </c>
      <c r="B6964" s="1">
        <f t="shared" ca="1" si="217"/>
        <v>70</v>
      </c>
      <c r="C6964" t="s">
        <v>7159</v>
      </c>
      <c r="D6964" t="s">
        <v>144</v>
      </c>
      <c r="E6964" t="str">
        <f ca="1">VLOOKUP($A6964,'Company Lookup'!$A:$E,2,FALSE)</f>
        <v>The Goodyear Tire &amp; Rubber Company</v>
      </c>
      <c r="F6964" t="str">
        <f ca="1">VLOOKUP($A6964,'Company Lookup'!$A:$E,3,FALSE)</f>
        <v>1001-5000</v>
      </c>
      <c r="G6964" t="str">
        <f ca="1">VLOOKUP($A6964,'Company Lookup'!$A:$E,4,FALSE)</f>
        <v>Automotive Aftermarket</v>
      </c>
      <c r="H6964" t="str">
        <f ca="1">VLOOKUP($A6964,'Company Lookup'!$A:$E,5,FALSE)</f>
        <v>www.the.com</v>
      </c>
      <c r="I6964" t="str">
        <f ca="1">VLOOKUP($B6964,'Sales Rep Lookup'!$A:$C,2,FALSE)</f>
        <v>Tucker Horn</v>
      </c>
    </row>
    <row r="6965" spans="1:9" x14ac:dyDescent="0.2">
      <c r="A6965" s="1">
        <f t="shared" ca="1" si="216"/>
        <v>215</v>
      </c>
      <c r="B6965" s="1">
        <f t="shared" ca="1" si="217"/>
        <v>26</v>
      </c>
      <c r="C6965" t="s">
        <v>7160</v>
      </c>
      <c r="D6965" t="s">
        <v>181</v>
      </c>
      <c r="E6965" t="str">
        <f ca="1">VLOOKUP($A6965,'Company Lookup'!$A:$E,2,FALSE)</f>
        <v>Goldman Sachs Group, Inc. (The)</v>
      </c>
      <c r="F6965" t="str">
        <f ca="1">VLOOKUP($A6965,'Company Lookup'!$A:$E,3,FALSE)</f>
        <v>10000+</v>
      </c>
      <c r="G6965" t="str">
        <f ca="1">VLOOKUP($A6965,'Company Lookup'!$A:$E,4,FALSE)</f>
        <v>Holdings</v>
      </c>
      <c r="H6965" t="str">
        <f ca="1">VLOOKUP($A6965,'Company Lookup'!$A:$E,5,FALSE)</f>
        <v>www.goldman.com</v>
      </c>
      <c r="I6965" t="str">
        <f ca="1">VLOOKUP($B6965,'Sales Rep Lookup'!$A:$C,2,FALSE)</f>
        <v>Sacha Osborn</v>
      </c>
    </row>
    <row r="6966" spans="1:9" x14ac:dyDescent="0.2">
      <c r="A6966" s="1">
        <f t="shared" ca="1" si="216"/>
        <v>387</v>
      </c>
      <c r="B6966" s="1">
        <f t="shared" ca="1" si="217"/>
        <v>44</v>
      </c>
      <c r="C6966" t="s">
        <v>7161</v>
      </c>
      <c r="D6966" t="s">
        <v>42</v>
      </c>
      <c r="E6966" t="str">
        <f ca="1">VLOOKUP($A6966,'Company Lookup'!$A:$E,2,FALSE)</f>
        <v>Gabelli Utility Trust (The)</v>
      </c>
      <c r="F6966" t="str">
        <f ca="1">VLOOKUP($A6966,'Company Lookup'!$A:$E,3,FALSE)</f>
        <v>1001-5000</v>
      </c>
      <c r="G6966" t="str">
        <f ca="1">VLOOKUP($A6966,'Company Lookup'!$A:$E,4,FALSE)</f>
        <v>Holdings</v>
      </c>
      <c r="H6966" t="str">
        <f ca="1">VLOOKUP($A6966,'Company Lookup'!$A:$E,5,FALSE)</f>
        <v>www.gabelli.com</v>
      </c>
      <c r="I6966" t="str">
        <f ca="1">VLOOKUP($B6966,'Sales Rep Lookup'!$A:$C,2,FALSE)</f>
        <v>Lani Solomon</v>
      </c>
    </row>
    <row r="6967" spans="1:9" x14ac:dyDescent="0.2">
      <c r="A6967" s="1">
        <f t="shared" ca="1" si="216"/>
        <v>726</v>
      </c>
      <c r="B6967" s="1">
        <f t="shared" ca="1" si="217"/>
        <v>88</v>
      </c>
      <c r="C6967" t="s">
        <v>7162</v>
      </c>
      <c r="D6967" t="s">
        <v>1118</v>
      </c>
      <c r="E6967" t="str">
        <f ca="1">VLOOKUP($A6967,'Company Lookup'!$A:$E,2,FALSE)</f>
        <v>Liberty Expedia Holdings, Inc.</v>
      </c>
      <c r="F6967" t="str">
        <f ca="1">VLOOKUP($A6967,'Company Lookup'!$A:$E,3,FALSE)</f>
        <v>201-500</v>
      </c>
      <c r="G6967" t="str">
        <f ca="1">VLOOKUP($A6967,'Company Lookup'!$A:$E,4,FALSE)</f>
        <v>Other Consumer Services</v>
      </c>
      <c r="H6967" t="str">
        <f ca="1">VLOOKUP($A6967,'Company Lookup'!$A:$E,5,FALSE)</f>
        <v>www.liberty.com</v>
      </c>
      <c r="I6967" t="str">
        <f ca="1">VLOOKUP($B6967,'Sales Rep Lookup'!$A:$C,2,FALSE)</f>
        <v>Rhona Gross</v>
      </c>
    </row>
    <row r="6968" spans="1:9" x14ac:dyDescent="0.2">
      <c r="A6968" s="1">
        <f t="shared" ca="1" si="216"/>
        <v>528</v>
      </c>
      <c r="B6968" s="1">
        <f t="shared" ca="1" si="217"/>
        <v>40</v>
      </c>
      <c r="C6968" t="s">
        <v>7163</v>
      </c>
      <c r="D6968" t="s">
        <v>158</v>
      </c>
      <c r="E6968" t="str">
        <f ca="1">VLOOKUP($A6968,'Company Lookup'!$A:$E,2,FALSE)</f>
        <v>Seadrill Limited</v>
      </c>
      <c r="F6968" t="str">
        <f ca="1">VLOOKUP($A6968,'Company Lookup'!$A:$E,3,FALSE)</f>
        <v>201-500</v>
      </c>
      <c r="G6968" t="str">
        <f ca="1">VLOOKUP($A6968,'Company Lookup'!$A:$E,4,FALSE)</f>
        <v>Oil &amp; Gas Production</v>
      </c>
      <c r="H6968" t="str">
        <f ca="1">VLOOKUP($A6968,'Company Lookup'!$A:$E,5,FALSE)</f>
        <v>www.seadrill.com</v>
      </c>
      <c r="I6968" t="str">
        <f ca="1">VLOOKUP($B6968,'Sales Rep Lookup'!$A:$C,2,FALSE)</f>
        <v>Amal Hodges</v>
      </c>
    </row>
    <row r="6969" spans="1:9" x14ac:dyDescent="0.2">
      <c r="A6969" s="1">
        <f t="shared" ca="1" si="216"/>
        <v>569</v>
      </c>
      <c r="B6969" s="1">
        <f t="shared" ca="1" si="217"/>
        <v>20</v>
      </c>
      <c r="C6969" t="s">
        <v>7164</v>
      </c>
      <c r="D6969" t="s">
        <v>524</v>
      </c>
      <c r="E6969" t="str">
        <f ca="1">VLOOKUP($A6969,'Company Lookup'!$A:$E,2,FALSE)</f>
        <v>Jernigan Capital, Inc.</v>
      </c>
      <c r="F6969" t="str">
        <f ca="1">VLOOKUP($A6969,'Company Lookup'!$A:$E,3,FALSE)</f>
        <v>1001-5000</v>
      </c>
      <c r="G6969" t="str">
        <f ca="1">VLOOKUP($A6969,'Company Lookup'!$A:$E,4,FALSE)</f>
        <v>Real Estate Investment Trusts</v>
      </c>
      <c r="H6969" t="str">
        <f ca="1">VLOOKUP($A6969,'Company Lookup'!$A:$E,5,FALSE)</f>
        <v>www.jernigan.com</v>
      </c>
      <c r="I6969" t="str">
        <f ca="1">VLOOKUP($B6969,'Sales Rep Lookup'!$A:$C,2,FALSE)</f>
        <v>Orson Santos</v>
      </c>
    </row>
    <row r="6970" spans="1:9" x14ac:dyDescent="0.2">
      <c r="A6970" s="1">
        <f t="shared" ca="1" si="216"/>
        <v>874</v>
      </c>
      <c r="B6970" s="1">
        <f t="shared" ca="1" si="217"/>
        <v>73</v>
      </c>
      <c r="C6970" t="s">
        <v>7165</v>
      </c>
      <c r="D6970" t="s">
        <v>370</v>
      </c>
      <c r="E6970" t="str">
        <f ca="1">VLOOKUP($A6970,'Company Lookup'!$A:$E,2,FALSE)</f>
        <v>Expeditors International of Washington, Inc.</v>
      </c>
      <c r="F6970" t="str">
        <f ca="1">VLOOKUP($A6970,'Company Lookup'!$A:$E,3,FALSE)</f>
        <v>501-1000</v>
      </c>
      <c r="G6970" t="str">
        <f ca="1">VLOOKUP($A6970,'Company Lookup'!$A:$E,4,FALSE)</f>
        <v>Oil Refining/Marketing</v>
      </c>
      <c r="H6970" t="str">
        <f ca="1">VLOOKUP($A6970,'Company Lookup'!$A:$E,5,FALSE)</f>
        <v>www.expeditors.com</v>
      </c>
      <c r="I6970" t="str">
        <f ca="1">VLOOKUP($B6970,'Sales Rep Lookup'!$A:$C,2,FALSE)</f>
        <v>Lysandra Whitfield</v>
      </c>
    </row>
    <row r="6971" spans="1:9" x14ac:dyDescent="0.2">
      <c r="A6971" s="1">
        <f t="shared" ca="1" si="216"/>
        <v>116</v>
      </c>
      <c r="B6971" s="1">
        <f t="shared" ca="1" si="217"/>
        <v>100</v>
      </c>
      <c r="C6971" t="s">
        <v>7166</v>
      </c>
      <c r="D6971" t="s">
        <v>844</v>
      </c>
      <c r="E6971" t="str">
        <f ca="1">VLOOKUP($A6971,'Company Lookup'!$A:$E,2,FALSE)</f>
        <v>Hillenbrand Inc</v>
      </c>
      <c r="F6971" t="str">
        <f ca="1">VLOOKUP($A6971,'Company Lookup'!$A:$E,3,FALSE)</f>
        <v>501-1000</v>
      </c>
      <c r="G6971" t="str">
        <f ca="1">VLOOKUP($A6971,'Company Lookup'!$A:$E,4,FALSE)</f>
        <v>Miscellaneous manufacturing industries</v>
      </c>
      <c r="H6971" t="str">
        <f ca="1">VLOOKUP($A6971,'Company Lookup'!$A:$E,5,FALSE)</f>
        <v>www.hillenbrand.com</v>
      </c>
      <c r="I6971" t="str">
        <f ca="1">VLOOKUP($B6971,'Sales Rep Lookup'!$A:$C,2,FALSE)</f>
        <v>Quincy Joyner</v>
      </c>
    </row>
    <row r="6972" spans="1:9" x14ac:dyDescent="0.2">
      <c r="A6972" s="1">
        <f t="shared" ca="1" si="216"/>
        <v>604</v>
      </c>
      <c r="B6972" s="1">
        <f t="shared" ca="1" si="217"/>
        <v>81</v>
      </c>
      <c r="C6972" t="s">
        <v>7167</v>
      </c>
      <c r="D6972" t="s">
        <v>102</v>
      </c>
      <c r="E6972" t="str">
        <f ca="1">VLOOKUP($A6972,'Company Lookup'!$A:$E,2,FALSE)</f>
        <v>CryoPort, Inc.</v>
      </c>
      <c r="F6972" t="str">
        <f ca="1">VLOOKUP($A6972,'Company Lookup'!$A:$E,3,FALSE)</f>
        <v>10000+</v>
      </c>
      <c r="G6972" t="str">
        <f ca="1">VLOOKUP($A6972,'Company Lookup'!$A:$E,4,FALSE)</f>
        <v>Oil Refining/Marketing</v>
      </c>
      <c r="H6972" t="str">
        <f ca="1">VLOOKUP($A6972,'Company Lookup'!$A:$E,5,FALSE)</f>
        <v>www.cryoport,.com</v>
      </c>
      <c r="I6972" t="str">
        <f ca="1">VLOOKUP($B6972,'Sales Rep Lookup'!$A:$C,2,FALSE)</f>
        <v>Solomon Matthews</v>
      </c>
    </row>
    <row r="6973" spans="1:9" x14ac:dyDescent="0.2">
      <c r="A6973" s="1">
        <f t="shared" ca="1" si="216"/>
        <v>622</v>
      </c>
      <c r="B6973" s="1">
        <f t="shared" ca="1" si="217"/>
        <v>97</v>
      </c>
      <c r="C6973" t="s">
        <v>7168</v>
      </c>
      <c r="D6973" t="s">
        <v>90</v>
      </c>
      <c r="E6973" t="str">
        <f ca="1">VLOOKUP($A6973,'Company Lookup'!$A:$E,2,FALSE)</f>
        <v>PowerShares Golden Dragon China Portfolio</v>
      </c>
      <c r="F6973" t="str">
        <f ca="1">VLOOKUP($A6973,'Company Lookup'!$A:$E,3,FALSE)</f>
        <v>1001-5000</v>
      </c>
      <c r="G6973" t="str">
        <f ca="1">VLOOKUP($A6973,'Company Lookup'!$A:$E,4,FALSE)</f>
        <v>Holdings</v>
      </c>
      <c r="H6973" t="str">
        <f ca="1">VLOOKUP($A6973,'Company Lookup'!$A:$E,5,FALSE)</f>
        <v>www.powershares.com</v>
      </c>
      <c r="I6973" t="str">
        <f ca="1">VLOOKUP($B6973,'Sales Rep Lookup'!$A:$C,2,FALSE)</f>
        <v>Neil Garrett</v>
      </c>
    </row>
    <row r="6974" spans="1:9" x14ac:dyDescent="0.2">
      <c r="A6974" s="1">
        <f t="shared" ca="1" si="216"/>
        <v>620</v>
      </c>
      <c r="B6974" s="1">
        <f t="shared" ca="1" si="217"/>
        <v>29</v>
      </c>
      <c r="C6974" t="s">
        <v>7169</v>
      </c>
      <c r="D6974" t="s">
        <v>181</v>
      </c>
      <c r="E6974" t="str">
        <f ca="1">VLOOKUP($A6974,'Company Lookup'!$A:$E,2,FALSE)</f>
        <v>Lands&amp;#39; End, Inc.</v>
      </c>
      <c r="F6974" t="str">
        <f ca="1">VLOOKUP($A6974,'Company Lookup'!$A:$E,3,FALSE)</f>
        <v>201-500</v>
      </c>
      <c r="G6974" t="str">
        <f ca="1">VLOOKUP($A6974,'Company Lookup'!$A:$E,4,FALSE)</f>
        <v>Clothing/Shoe/Accessory Stores</v>
      </c>
      <c r="H6974" t="str">
        <f ca="1">VLOOKUP($A6974,'Company Lookup'!$A:$E,5,FALSE)</f>
        <v>www.lands&amp;#39;.com</v>
      </c>
      <c r="I6974" t="str">
        <f ca="1">VLOOKUP($B6974,'Sales Rep Lookup'!$A:$C,2,FALSE)</f>
        <v>Aline Vincent</v>
      </c>
    </row>
    <row r="6975" spans="1:9" x14ac:dyDescent="0.2">
      <c r="A6975" s="1">
        <f t="shared" ca="1" si="216"/>
        <v>411</v>
      </c>
      <c r="B6975" s="1">
        <f t="shared" ca="1" si="217"/>
        <v>8</v>
      </c>
      <c r="C6975" t="s">
        <v>7170</v>
      </c>
      <c r="D6975" t="s">
        <v>69</v>
      </c>
      <c r="E6975" t="str">
        <f ca="1">VLOOKUP($A6975,'Company Lookup'!$A:$E,2,FALSE)</f>
        <v>Innodata Inc.</v>
      </c>
      <c r="F6975" t="str">
        <f ca="1">VLOOKUP($A6975,'Company Lookup'!$A:$E,3,FALSE)</f>
        <v>501-1000</v>
      </c>
      <c r="G6975" t="str">
        <f ca="1">VLOOKUP($A6975,'Company Lookup'!$A:$E,4,FALSE)</f>
        <v>EDP Services</v>
      </c>
      <c r="H6975" t="str">
        <f ca="1">VLOOKUP($A6975,'Company Lookup'!$A:$E,5,FALSE)</f>
        <v>www.innodata.com</v>
      </c>
      <c r="I6975" t="str">
        <f ca="1">VLOOKUP($B6975,'Sales Rep Lookup'!$A:$C,2,FALSE)</f>
        <v>Dexter Cherry</v>
      </c>
    </row>
    <row r="6976" spans="1:9" x14ac:dyDescent="0.2">
      <c r="A6976" s="1">
        <f t="shared" ca="1" si="216"/>
        <v>641</v>
      </c>
      <c r="B6976" s="1">
        <f t="shared" ca="1" si="217"/>
        <v>63</v>
      </c>
      <c r="C6976" t="s">
        <v>7171</v>
      </c>
      <c r="D6976" t="s">
        <v>325</v>
      </c>
      <c r="E6976" t="str">
        <f ca="1">VLOOKUP($A6976,'Company Lookup'!$A:$E,2,FALSE)</f>
        <v>KBR, Inc.</v>
      </c>
      <c r="F6976" t="str">
        <f ca="1">VLOOKUP($A6976,'Company Lookup'!$A:$E,3,FALSE)</f>
        <v>201-500</v>
      </c>
      <c r="G6976" t="str">
        <f ca="1">VLOOKUP($A6976,'Company Lookup'!$A:$E,4,FALSE)</f>
        <v>Military/Government/Technical</v>
      </c>
      <c r="H6976" t="str">
        <f ca="1">VLOOKUP($A6976,'Company Lookup'!$A:$E,5,FALSE)</f>
        <v>www.kbr,.com</v>
      </c>
      <c r="I6976" t="str">
        <f ca="1">VLOOKUP($B6976,'Sales Rep Lookup'!$A:$C,2,FALSE)</f>
        <v>Zena Cochran</v>
      </c>
    </row>
    <row r="6977" spans="1:9" x14ac:dyDescent="0.2">
      <c r="A6977" s="1">
        <f t="shared" ca="1" si="216"/>
        <v>391</v>
      </c>
      <c r="B6977" s="1">
        <f t="shared" ca="1" si="217"/>
        <v>22</v>
      </c>
      <c r="C6977" t="s">
        <v>7172</v>
      </c>
      <c r="D6977" t="s">
        <v>44</v>
      </c>
      <c r="E6977" t="str">
        <f ca="1">VLOOKUP($A6977,'Company Lookup'!$A:$E,2,FALSE)</f>
        <v>Morgan Stanley</v>
      </c>
      <c r="F6977" t="str">
        <f ca="1">VLOOKUP($A6977,'Company Lookup'!$A:$E,3,FALSE)</f>
        <v>1001-5000</v>
      </c>
      <c r="G6977" t="str">
        <f ca="1">VLOOKUP($A6977,'Company Lookup'!$A:$E,4,FALSE)</f>
        <v>Holdings</v>
      </c>
      <c r="H6977" t="str">
        <f ca="1">VLOOKUP($A6977,'Company Lookup'!$A:$E,5,FALSE)</f>
        <v>www.morgan.com</v>
      </c>
      <c r="I6977" t="str">
        <f ca="1">VLOOKUP($B6977,'Sales Rep Lookup'!$A:$C,2,FALSE)</f>
        <v>Fuller Spencer</v>
      </c>
    </row>
    <row r="6978" spans="1:9" x14ac:dyDescent="0.2">
      <c r="A6978" s="1">
        <f t="shared" ca="1" si="216"/>
        <v>678</v>
      </c>
      <c r="B6978" s="1">
        <f t="shared" ca="1" si="217"/>
        <v>34</v>
      </c>
      <c r="C6978" t="s">
        <v>7173</v>
      </c>
      <c r="D6978" t="s">
        <v>3</v>
      </c>
      <c r="E6978" t="str">
        <f ca="1">VLOOKUP($A6978,'Company Lookup'!$A:$E,2,FALSE)</f>
        <v>Scorpio Tankers Inc.</v>
      </c>
      <c r="F6978" t="str">
        <f ca="1">VLOOKUP($A6978,'Company Lookup'!$A:$E,3,FALSE)</f>
        <v>201-500</v>
      </c>
      <c r="G6978" t="str">
        <f ca="1">VLOOKUP($A6978,'Company Lookup'!$A:$E,4,FALSE)</f>
        <v>Marine Transportation</v>
      </c>
      <c r="H6978" t="str">
        <f ca="1">VLOOKUP($A6978,'Company Lookup'!$A:$E,5,FALSE)</f>
        <v>www.scorpio.com</v>
      </c>
      <c r="I6978" t="str">
        <f ca="1">VLOOKUP($B6978,'Sales Rep Lookup'!$A:$C,2,FALSE)</f>
        <v>Dolan Merrill</v>
      </c>
    </row>
    <row r="6979" spans="1:9" x14ac:dyDescent="0.2">
      <c r="A6979" s="1">
        <f t="shared" ref="A6979:A7042" ca="1" si="218">RANDBETWEEN(1,1000)</f>
        <v>985</v>
      </c>
      <c r="B6979" s="1">
        <f t="shared" ref="B6979:B7042" ca="1" si="219">RANDBETWEEN(1,100)</f>
        <v>33</v>
      </c>
      <c r="C6979" t="s">
        <v>7174</v>
      </c>
      <c r="D6979" t="s">
        <v>172</v>
      </c>
      <c r="E6979" t="str">
        <f ca="1">VLOOKUP($A6979,'Company Lookup'!$A:$E,2,FALSE)</f>
        <v>LATAM Airlines Group S.A.</v>
      </c>
      <c r="F6979" t="str">
        <f ca="1">VLOOKUP($A6979,'Company Lookup'!$A:$E,3,FALSE)</f>
        <v>1001-5000</v>
      </c>
      <c r="G6979" t="str">
        <f ca="1">VLOOKUP($A6979,'Company Lookup'!$A:$E,4,FALSE)</f>
        <v>Air Freight/Delivery Services</v>
      </c>
      <c r="H6979" t="str">
        <f ca="1">VLOOKUP($A6979,'Company Lookup'!$A:$E,5,FALSE)</f>
        <v>www.latam.com</v>
      </c>
      <c r="I6979" t="str">
        <f ca="1">VLOOKUP($B6979,'Sales Rep Lookup'!$A:$C,2,FALSE)</f>
        <v>Chester Payne</v>
      </c>
    </row>
    <row r="6980" spans="1:9" x14ac:dyDescent="0.2">
      <c r="A6980" s="1">
        <f t="shared" ca="1" si="218"/>
        <v>718</v>
      </c>
      <c r="B6980" s="1">
        <f t="shared" ca="1" si="219"/>
        <v>60</v>
      </c>
      <c r="C6980" t="s">
        <v>7175</v>
      </c>
      <c r="D6980" t="s">
        <v>60</v>
      </c>
      <c r="E6980" t="str">
        <f ca="1">VLOOKUP($A6980,'Company Lookup'!$A:$E,2,FALSE)</f>
        <v>Biglari Holdings Inc.</v>
      </c>
      <c r="F6980" t="str">
        <f ca="1">VLOOKUP($A6980,'Company Lookup'!$A:$E,3,FALSE)</f>
        <v>201-500</v>
      </c>
      <c r="G6980" t="str">
        <f ca="1">VLOOKUP($A6980,'Company Lookup'!$A:$E,4,FALSE)</f>
        <v>Restaurants</v>
      </c>
      <c r="H6980" t="str">
        <f ca="1">VLOOKUP($A6980,'Company Lookup'!$A:$E,5,FALSE)</f>
        <v>www.biglari.com</v>
      </c>
      <c r="I6980" t="str">
        <f ca="1">VLOOKUP($B6980,'Sales Rep Lookup'!$A:$C,2,FALSE)</f>
        <v>Scott Camacho</v>
      </c>
    </row>
    <row r="6981" spans="1:9" x14ac:dyDescent="0.2">
      <c r="A6981" s="1">
        <f t="shared" ca="1" si="218"/>
        <v>184</v>
      </c>
      <c r="B6981" s="1">
        <f t="shared" ca="1" si="219"/>
        <v>96</v>
      </c>
      <c r="C6981" t="s">
        <v>7176</v>
      </c>
      <c r="D6981" t="s">
        <v>90</v>
      </c>
      <c r="E6981" t="str">
        <f ca="1">VLOOKUP($A6981,'Company Lookup'!$A:$E,2,FALSE)</f>
        <v>THL Credit, Inc.</v>
      </c>
      <c r="F6981" t="str">
        <f ca="1">VLOOKUP($A6981,'Company Lookup'!$A:$E,3,FALSE)</f>
        <v>10000+</v>
      </c>
      <c r="G6981" t="str">
        <f ca="1">VLOOKUP($A6981,'Company Lookup'!$A:$E,4,FALSE)</f>
        <v>Holdings</v>
      </c>
      <c r="H6981" t="str">
        <f ca="1">VLOOKUP($A6981,'Company Lookup'!$A:$E,5,FALSE)</f>
        <v>www.thl.com</v>
      </c>
      <c r="I6981" t="str">
        <f ca="1">VLOOKUP($B6981,'Sales Rep Lookup'!$A:$C,2,FALSE)</f>
        <v>Joy Valencia</v>
      </c>
    </row>
    <row r="6982" spans="1:9" x14ac:dyDescent="0.2">
      <c r="A6982" s="1">
        <f t="shared" ca="1" si="218"/>
        <v>977</v>
      </c>
      <c r="B6982" s="1">
        <f t="shared" ca="1" si="219"/>
        <v>31</v>
      </c>
      <c r="C6982" t="s">
        <v>7177</v>
      </c>
      <c r="D6982" t="s">
        <v>425</v>
      </c>
      <c r="E6982" t="str">
        <f ca="1">VLOOKUP($A6982,'Company Lookup'!$A:$E,2,FALSE)</f>
        <v>Kandi Technologies Group, Inc.</v>
      </c>
      <c r="F6982" t="str">
        <f ca="1">VLOOKUP($A6982,'Company Lookup'!$A:$E,3,FALSE)</f>
        <v>10000+</v>
      </c>
      <c r="G6982" t="str">
        <f ca="1">VLOOKUP($A6982,'Company Lookup'!$A:$E,4,FALSE)</f>
        <v>Auto Manufacturing</v>
      </c>
      <c r="H6982" t="str">
        <f ca="1">VLOOKUP($A6982,'Company Lookup'!$A:$E,5,FALSE)</f>
        <v>www.kandi.com</v>
      </c>
      <c r="I6982" t="str">
        <f ca="1">VLOOKUP($B6982,'Sales Rep Lookup'!$A:$C,2,FALSE)</f>
        <v>Natalie Hull</v>
      </c>
    </row>
    <row r="6983" spans="1:9" x14ac:dyDescent="0.2">
      <c r="A6983" s="1">
        <f t="shared" ca="1" si="218"/>
        <v>990</v>
      </c>
      <c r="B6983" s="1">
        <f t="shared" ca="1" si="219"/>
        <v>11</v>
      </c>
      <c r="C6983" t="s">
        <v>7178</v>
      </c>
      <c r="D6983" t="s">
        <v>214</v>
      </c>
      <c r="E6983" t="str">
        <f ca="1">VLOOKUP($A6983,'Company Lookup'!$A:$E,2,FALSE)</f>
        <v>Pathfinder Bancorp, Inc.</v>
      </c>
      <c r="F6983" t="str">
        <f ca="1">VLOOKUP($A6983,'Company Lookup'!$A:$E,3,FALSE)</f>
        <v>201-500</v>
      </c>
      <c r="G6983" t="str">
        <f ca="1">VLOOKUP($A6983,'Company Lookup'!$A:$E,4,FALSE)</f>
        <v>Major Banks</v>
      </c>
      <c r="H6983" t="str">
        <f ca="1">VLOOKUP($A6983,'Company Lookup'!$A:$E,5,FALSE)</f>
        <v>www.pathfinder.com</v>
      </c>
      <c r="I6983" t="str">
        <f ca="1">VLOOKUP($B6983,'Sales Rep Lookup'!$A:$C,2,FALSE)</f>
        <v>Aline Larsen</v>
      </c>
    </row>
    <row r="6984" spans="1:9" x14ac:dyDescent="0.2">
      <c r="A6984" s="1">
        <f t="shared" ca="1" si="218"/>
        <v>104</v>
      </c>
      <c r="B6984" s="1">
        <f t="shared" ca="1" si="219"/>
        <v>16</v>
      </c>
      <c r="C6984" t="s">
        <v>7179</v>
      </c>
      <c r="D6984" t="s">
        <v>425</v>
      </c>
      <c r="E6984" t="str">
        <f ca="1">VLOOKUP($A6984,'Company Lookup'!$A:$E,2,FALSE)</f>
        <v>GlassBridge Enterprises, Inc.</v>
      </c>
      <c r="F6984" t="str">
        <f ca="1">VLOOKUP($A6984,'Company Lookup'!$A:$E,3,FALSE)</f>
        <v>201-500</v>
      </c>
      <c r="G6984" t="str">
        <f ca="1">VLOOKUP($A6984,'Company Lookup'!$A:$E,4,FALSE)</f>
        <v>Electronic Components</v>
      </c>
      <c r="H6984" t="str">
        <f ca="1">VLOOKUP($A6984,'Company Lookup'!$A:$E,5,FALSE)</f>
        <v>www.glassbridge.com</v>
      </c>
      <c r="I6984" t="str">
        <f ca="1">VLOOKUP($B6984,'Sales Rep Lookup'!$A:$C,2,FALSE)</f>
        <v>Kimberley Owen</v>
      </c>
    </row>
    <row r="6985" spans="1:9" x14ac:dyDescent="0.2">
      <c r="A6985" s="1">
        <f t="shared" ca="1" si="218"/>
        <v>346</v>
      </c>
      <c r="B6985" s="1">
        <f t="shared" ca="1" si="219"/>
        <v>6</v>
      </c>
      <c r="C6985" t="s">
        <v>7180</v>
      </c>
      <c r="D6985" t="s">
        <v>429</v>
      </c>
      <c r="E6985" t="str">
        <f ca="1">VLOOKUP($A6985,'Company Lookup'!$A:$E,2,FALSE)</f>
        <v>Stewart Information Services Corporation</v>
      </c>
      <c r="F6985" t="str">
        <f ca="1">VLOOKUP($A6985,'Company Lookup'!$A:$E,3,FALSE)</f>
        <v>201-500</v>
      </c>
      <c r="G6985" t="str">
        <f ca="1">VLOOKUP($A6985,'Company Lookup'!$A:$E,4,FALSE)</f>
        <v>Specialty Insurers</v>
      </c>
      <c r="H6985" t="str">
        <f ca="1">VLOOKUP($A6985,'Company Lookup'!$A:$E,5,FALSE)</f>
        <v>www.stewart.com</v>
      </c>
      <c r="I6985" t="str">
        <f ca="1">VLOOKUP($B6985,'Sales Rep Lookup'!$A:$C,2,FALSE)</f>
        <v>Yolanda Wade</v>
      </c>
    </row>
    <row r="6986" spans="1:9" x14ac:dyDescent="0.2">
      <c r="A6986" s="1">
        <f t="shared" ca="1" si="218"/>
        <v>538</v>
      </c>
      <c r="B6986" s="1">
        <f t="shared" ca="1" si="219"/>
        <v>5</v>
      </c>
      <c r="C6986" t="s">
        <v>7181</v>
      </c>
      <c r="D6986" t="s">
        <v>288</v>
      </c>
      <c r="E6986" t="str">
        <f ca="1">VLOOKUP($A6986,'Company Lookup'!$A:$E,2,FALSE)</f>
        <v xml:space="preserve">Tesla, Inc. </v>
      </c>
      <c r="F6986" t="str">
        <f ca="1">VLOOKUP($A6986,'Company Lookup'!$A:$E,3,FALSE)</f>
        <v>501-1000</v>
      </c>
      <c r="G6986" t="str">
        <f ca="1">VLOOKUP($A6986,'Company Lookup'!$A:$E,4,FALSE)</f>
        <v>Auto Manufacturing</v>
      </c>
      <c r="H6986" t="str">
        <f ca="1">VLOOKUP($A6986,'Company Lookup'!$A:$E,5,FALSE)</f>
        <v>www.tesla,.com</v>
      </c>
      <c r="I6986" t="str">
        <f ca="1">VLOOKUP($B6986,'Sales Rep Lookup'!$A:$C,2,FALSE)</f>
        <v>Risa Pugh</v>
      </c>
    </row>
    <row r="6987" spans="1:9" x14ac:dyDescent="0.2">
      <c r="A6987" s="1">
        <f t="shared" ca="1" si="218"/>
        <v>60</v>
      </c>
      <c r="B6987" s="1">
        <f t="shared" ca="1" si="219"/>
        <v>63</v>
      </c>
      <c r="C6987" t="s">
        <v>7182</v>
      </c>
      <c r="D6987" t="s">
        <v>185</v>
      </c>
      <c r="E6987" t="str">
        <f ca="1">VLOOKUP($A6987,'Company Lookup'!$A:$E,2,FALSE)</f>
        <v>Stericycle, Inc.</v>
      </c>
      <c r="F6987" t="str">
        <f ca="1">VLOOKUP($A6987,'Company Lookup'!$A:$E,3,FALSE)</f>
        <v>1001-5000</v>
      </c>
      <c r="G6987" t="str">
        <f ca="1">VLOOKUP($A6987,'Company Lookup'!$A:$E,4,FALSE)</f>
        <v>Environmental Services</v>
      </c>
      <c r="H6987" t="str">
        <f ca="1">VLOOKUP($A6987,'Company Lookup'!$A:$E,5,FALSE)</f>
        <v>www.stericycle,.com</v>
      </c>
      <c r="I6987" t="str">
        <f ca="1">VLOOKUP($B6987,'Sales Rep Lookup'!$A:$C,2,FALSE)</f>
        <v>Zena Cochran</v>
      </c>
    </row>
    <row r="6988" spans="1:9" x14ac:dyDescent="0.2">
      <c r="A6988" s="1">
        <f t="shared" ca="1" si="218"/>
        <v>699</v>
      </c>
      <c r="B6988" s="1">
        <f t="shared" ca="1" si="219"/>
        <v>73</v>
      </c>
      <c r="C6988" t="s">
        <v>7183</v>
      </c>
      <c r="D6988" t="s">
        <v>55</v>
      </c>
      <c r="E6988" t="str">
        <f ca="1">VLOOKUP($A6988,'Company Lookup'!$A:$E,2,FALSE)</f>
        <v>MKS Instruments, Inc.</v>
      </c>
      <c r="F6988" t="str">
        <f ca="1">VLOOKUP($A6988,'Company Lookup'!$A:$E,3,FALSE)</f>
        <v>501-1000</v>
      </c>
      <c r="G6988" t="str">
        <f ca="1">VLOOKUP($A6988,'Company Lookup'!$A:$E,4,FALSE)</f>
        <v>Industrial Machinery/Components</v>
      </c>
      <c r="H6988" t="str">
        <f ca="1">VLOOKUP($A6988,'Company Lookup'!$A:$E,5,FALSE)</f>
        <v>www.mks.com</v>
      </c>
      <c r="I6988" t="str">
        <f ca="1">VLOOKUP($B6988,'Sales Rep Lookup'!$A:$C,2,FALSE)</f>
        <v>Lysandra Whitfield</v>
      </c>
    </row>
    <row r="6989" spans="1:9" x14ac:dyDescent="0.2">
      <c r="A6989" s="1">
        <f t="shared" ca="1" si="218"/>
        <v>449</v>
      </c>
      <c r="B6989" s="1">
        <f t="shared" ca="1" si="219"/>
        <v>43</v>
      </c>
      <c r="C6989" t="s">
        <v>7184</v>
      </c>
      <c r="D6989" t="s">
        <v>409</v>
      </c>
      <c r="E6989" t="str">
        <f ca="1">VLOOKUP($A6989,'Company Lookup'!$A:$E,2,FALSE)</f>
        <v>Commerce Bancshares, Inc.</v>
      </c>
      <c r="F6989" t="str">
        <f ca="1">VLOOKUP($A6989,'Company Lookup'!$A:$E,3,FALSE)</f>
        <v>201-500</v>
      </c>
      <c r="G6989" t="str">
        <f ca="1">VLOOKUP($A6989,'Company Lookup'!$A:$E,4,FALSE)</f>
        <v>Major Banks</v>
      </c>
      <c r="H6989" t="str">
        <f ca="1">VLOOKUP($A6989,'Company Lookup'!$A:$E,5,FALSE)</f>
        <v>www.commerce.com</v>
      </c>
      <c r="I6989" t="str">
        <f ca="1">VLOOKUP($B6989,'Sales Rep Lookup'!$A:$C,2,FALSE)</f>
        <v>Fritz Rodgers</v>
      </c>
    </row>
    <row r="6990" spans="1:9" x14ac:dyDescent="0.2">
      <c r="A6990" s="1">
        <f t="shared" ca="1" si="218"/>
        <v>221</v>
      </c>
      <c r="B6990" s="1">
        <f t="shared" ca="1" si="219"/>
        <v>5</v>
      </c>
      <c r="C6990" t="s">
        <v>7185</v>
      </c>
      <c r="D6990" t="s">
        <v>55</v>
      </c>
      <c r="E6990" t="str">
        <f ca="1">VLOOKUP($A6990,'Company Lookup'!$A:$E,2,FALSE)</f>
        <v>Virtus Global Dividend &amp; Income Fund Inc.</v>
      </c>
      <c r="F6990" t="str">
        <f ca="1">VLOOKUP($A6990,'Company Lookup'!$A:$E,3,FALSE)</f>
        <v>10000+</v>
      </c>
      <c r="G6990" t="str">
        <f ca="1">VLOOKUP($A6990,'Company Lookup'!$A:$E,4,FALSE)</f>
        <v>Holdings</v>
      </c>
      <c r="H6990" t="str">
        <f ca="1">VLOOKUP($A6990,'Company Lookup'!$A:$E,5,FALSE)</f>
        <v>www.virtus.com</v>
      </c>
      <c r="I6990" t="str">
        <f ca="1">VLOOKUP($B6990,'Sales Rep Lookup'!$A:$C,2,FALSE)</f>
        <v>Risa Pugh</v>
      </c>
    </row>
    <row r="6991" spans="1:9" x14ac:dyDescent="0.2">
      <c r="A6991" s="1">
        <f t="shared" ca="1" si="218"/>
        <v>967</v>
      </c>
      <c r="B6991" s="1">
        <f t="shared" ca="1" si="219"/>
        <v>82</v>
      </c>
      <c r="C6991" t="s">
        <v>7186</v>
      </c>
      <c r="D6991" t="s">
        <v>75</v>
      </c>
      <c r="E6991" t="str">
        <f ca="1">VLOOKUP($A6991,'Company Lookup'!$A:$E,2,FALSE)</f>
        <v>eBay Inc.</v>
      </c>
      <c r="F6991" t="str">
        <f ca="1">VLOOKUP($A6991,'Company Lookup'!$A:$E,3,FALSE)</f>
        <v>1001-5000</v>
      </c>
      <c r="G6991" t="str">
        <f ca="1">VLOOKUP($A6991,'Company Lookup'!$A:$E,4,FALSE)</f>
        <v>Business Services</v>
      </c>
      <c r="H6991" t="str">
        <f ca="1">VLOOKUP($A6991,'Company Lookup'!$A:$E,5,FALSE)</f>
        <v>www.ebay.com</v>
      </c>
      <c r="I6991" t="str">
        <f ca="1">VLOOKUP($B6991,'Sales Rep Lookup'!$A:$C,2,FALSE)</f>
        <v>Rudyard Harrison</v>
      </c>
    </row>
    <row r="6992" spans="1:9" x14ac:dyDescent="0.2">
      <c r="A6992" s="1">
        <f t="shared" ca="1" si="218"/>
        <v>988</v>
      </c>
      <c r="B6992" s="1">
        <f t="shared" ca="1" si="219"/>
        <v>83</v>
      </c>
      <c r="C6992" t="s">
        <v>7187</v>
      </c>
      <c r="D6992" t="s">
        <v>58</v>
      </c>
      <c r="E6992" t="str">
        <f ca="1">VLOOKUP($A6992,'Company Lookup'!$A:$E,2,FALSE)</f>
        <v>Teekay Offshore Partners L.P.</v>
      </c>
      <c r="F6992" t="str">
        <f ca="1">VLOOKUP($A6992,'Company Lookup'!$A:$E,3,FALSE)</f>
        <v>201-500</v>
      </c>
      <c r="G6992" t="str">
        <f ca="1">VLOOKUP($A6992,'Company Lookup'!$A:$E,4,FALSE)</f>
        <v>Marine Transportation</v>
      </c>
      <c r="H6992" t="str">
        <f ca="1">VLOOKUP($A6992,'Company Lookup'!$A:$E,5,FALSE)</f>
        <v>www.teekay.com</v>
      </c>
      <c r="I6992" t="str">
        <f ca="1">VLOOKUP($B6992,'Sales Rep Lookup'!$A:$C,2,FALSE)</f>
        <v>Kaseem James</v>
      </c>
    </row>
    <row r="6993" spans="1:9" x14ac:dyDescent="0.2">
      <c r="A6993" s="1">
        <f t="shared" ca="1" si="218"/>
        <v>437</v>
      </c>
      <c r="B6993" s="1">
        <f t="shared" ca="1" si="219"/>
        <v>51</v>
      </c>
      <c r="C6993" t="s">
        <v>7188</v>
      </c>
      <c r="D6993" t="s">
        <v>685</v>
      </c>
      <c r="E6993" t="str">
        <f ca="1">VLOOKUP($A6993,'Company Lookup'!$A:$E,2,FALSE)</f>
        <v>DTE Energy Company</v>
      </c>
      <c r="F6993" t="str">
        <f ca="1">VLOOKUP($A6993,'Company Lookup'!$A:$E,3,FALSE)</f>
        <v>201-500</v>
      </c>
      <c r="G6993" t="str">
        <f ca="1">VLOOKUP($A6993,'Company Lookup'!$A:$E,4,FALSE)</f>
        <v>Electric Utilities: Central</v>
      </c>
      <c r="H6993" t="str">
        <f ca="1">VLOOKUP($A6993,'Company Lookup'!$A:$E,5,FALSE)</f>
        <v>www.dte.com</v>
      </c>
      <c r="I6993" t="str">
        <f ca="1">VLOOKUP($B6993,'Sales Rep Lookup'!$A:$C,2,FALSE)</f>
        <v>Iliana Weiss</v>
      </c>
    </row>
    <row r="6994" spans="1:9" x14ac:dyDescent="0.2">
      <c r="A6994" s="1">
        <f t="shared" ca="1" si="218"/>
        <v>105</v>
      </c>
      <c r="B6994" s="1">
        <f t="shared" ca="1" si="219"/>
        <v>23</v>
      </c>
      <c r="C6994" t="s">
        <v>7189</v>
      </c>
      <c r="D6994" t="s">
        <v>34</v>
      </c>
      <c r="E6994" t="str">
        <f ca="1">VLOOKUP($A6994,'Company Lookup'!$A:$E,2,FALSE)</f>
        <v>International Seaways, Inc.</v>
      </c>
      <c r="F6994" t="str">
        <f ca="1">VLOOKUP($A6994,'Company Lookup'!$A:$E,3,FALSE)</f>
        <v>10000+</v>
      </c>
      <c r="G6994" t="str">
        <f ca="1">VLOOKUP($A6994,'Company Lookup'!$A:$E,4,FALSE)</f>
        <v>Marine Transportation</v>
      </c>
      <c r="H6994" t="str">
        <f ca="1">VLOOKUP($A6994,'Company Lookup'!$A:$E,5,FALSE)</f>
        <v>www.international.com</v>
      </c>
      <c r="I6994" t="str">
        <f ca="1">VLOOKUP($B6994,'Sales Rep Lookup'!$A:$C,2,FALSE)</f>
        <v>Wylie Klein</v>
      </c>
    </row>
    <row r="6995" spans="1:9" x14ac:dyDescent="0.2">
      <c r="A6995" s="1">
        <f t="shared" ca="1" si="218"/>
        <v>312</v>
      </c>
      <c r="B6995" s="1">
        <f t="shared" ca="1" si="219"/>
        <v>30</v>
      </c>
      <c r="C6995" t="s">
        <v>7190</v>
      </c>
      <c r="D6995" t="s">
        <v>115</v>
      </c>
      <c r="E6995" t="str">
        <f ca="1">VLOOKUP($A6995,'Company Lookup'!$A:$E,2,FALSE)</f>
        <v>Johnson &amp; Johnson</v>
      </c>
      <c r="F6995" t="str">
        <f ca="1">VLOOKUP($A6995,'Company Lookup'!$A:$E,3,FALSE)</f>
        <v>201-500</v>
      </c>
      <c r="G6995" t="str">
        <f ca="1">VLOOKUP($A6995,'Company Lookup'!$A:$E,4,FALSE)</f>
        <v>Major Pharmaceuticals</v>
      </c>
      <c r="H6995" t="str">
        <f ca="1">VLOOKUP($A6995,'Company Lookup'!$A:$E,5,FALSE)</f>
        <v>www.johnson.com</v>
      </c>
      <c r="I6995" t="str">
        <f ca="1">VLOOKUP($B6995,'Sales Rep Lookup'!$A:$C,2,FALSE)</f>
        <v>Perry Poole</v>
      </c>
    </row>
    <row r="6996" spans="1:9" x14ac:dyDescent="0.2">
      <c r="A6996" s="1">
        <f t="shared" ca="1" si="218"/>
        <v>239</v>
      </c>
      <c r="B6996" s="1">
        <f t="shared" ca="1" si="219"/>
        <v>82</v>
      </c>
      <c r="C6996" t="s">
        <v>7191</v>
      </c>
      <c r="D6996" t="s">
        <v>126</v>
      </c>
      <c r="E6996" t="str">
        <f ca="1">VLOOKUP($A6996,'Company Lookup'!$A:$E,2,FALSE)</f>
        <v>First Trust Europe AlphaDEX Fund</v>
      </c>
      <c r="F6996" t="str">
        <f ca="1">VLOOKUP($A6996,'Company Lookup'!$A:$E,3,FALSE)</f>
        <v>10000+</v>
      </c>
      <c r="G6996" t="str">
        <f ca="1">VLOOKUP($A6996,'Company Lookup'!$A:$E,4,FALSE)</f>
        <v>Holdings</v>
      </c>
      <c r="H6996" t="str">
        <f ca="1">VLOOKUP($A6996,'Company Lookup'!$A:$E,5,FALSE)</f>
        <v>www.first.com</v>
      </c>
      <c r="I6996" t="str">
        <f ca="1">VLOOKUP($B6996,'Sales Rep Lookup'!$A:$C,2,FALSE)</f>
        <v>Rudyard Harrison</v>
      </c>
    </row>
    <row r="6997" spans="1:9" x14ac:dyDescent="0.2">
      <c r="A6997" s="1">
        <f t="shared" ca="1" si="218"/>
        <v>767</v>
      </c>
      <c r="B6997" s="1">
        <f t="shared" ca="1" si="219"/>
        <v>13</v>
      </c>
      <c r="C6997" t="s">
        <v>7192</v>
      </c>
      <c r="D6997" t="s">
        <v>331</v>
      </c>
      <c r="E6997" t="str">
        <f ca="1">VLOOKUP($A6997,'Company Lookup'!$A:$E,2,FALSE)</f>
        <v>American International Group, Inc.</v>
      </c>
      <c r="F6997" t="str">
        <f ca="1">VLOOKUP($A6997,'Company Lookup'!$A:$E,3,FALSE)</f>
        <v>201-500</v>
      </c>
      <c r="G6997" t="str">
        <f ca="1">VLOOKUP($A6997,'Company Lookup'!$A:$E,4,FALSE)</f>
        <v>Holdings</v>
      </c>
      <c r="H6997" t="str">
        <f ca="1">VLOOKUP($A6997,'Company Lookup'!$A:$E,5,FALSE)</f>
        <v>www.american.com</v>
      </c>
      <c r="I6997" t="str">
        <f ca="1">VLOOKUP($B6997,'Sales Rep Lookup'!$A:$C,2,FALSE)</f>
        <v>Anjolie Murphy</v>
      </c>
    </row>
    <row r="6998" spans="1:9" x14ac:dyDescent="0.2">
      <c r="A6998" s="1">
        <f t="shared" ca="1" si="218"/>
        <v>598</v>
      </c>
      <c r="B6998" s="1">
        <f t="shared" ca="1" si="219"/>
        <v>22</v>
      </c>
      <c r="C6998" t="s">
        <v>7193</v>
      </c>
      <c r="D6998" t="s">
        <v>226</v>
      </c>
      <c r="E6998" t="str">
        <f ca="1">VLOOKUP($A6998,'Company Lookup'!$A:$E,2,FALSE)</f>
        <v>DHT Holdings, Inc.</v>
      </c>
      <c r="F6998" t="str">
        <f ca="1">VLOOKUP($A6998,'Company Lookup'!$A:$E,3,FALSE)</f>
        <v>201-500</v>
      </c>
      <c r="G6998" t="str">
        <f ca="1">VLOOKUP($A6998,'Company Lookup'!$A:$E,4,FALSE)</f>
        <v>Marine Transportation</v>
      </c>
      <c r="H6998" t="str">
        <f ca="1">VLOOKUP($A6998,'Company Lookup'!$A:$E,5,FALSE)</f>
        <v>www.dht.com</v>
      </c>
      <c r="I6998" t="str">
        <f ca="1">VLOOKUP($B6998,'Sales Rep Lookup'!$A:$C,2,FALSE)</f>
        <v>Fuller Spencer</v>
      </c>
    </row>
    <row r="6999" spans="1:9" x14ac:dyDescent="0.2">
      <c r="A6999" s="1">
        <f t="shared" ca="1" si="218"/>
        <v>29</v>
      </c>
      <c r="B6999" s="1">
        <f t="shared" ca="1" si="219"/>
        <v>84</v>
      </c>
      <c r="C6999" t="s">
        <v>7194</v>
      </c>
      <c r="D6999" t="s">
        <v>11</v>
      </c>
      <c r="E6999" t="str">
        <f ca="1">VLOOKUP($A6999,'Company Lookup'!$A:$E,2,FALSE)</f>
        <v>Corvus Pharmaceuticals, Inc.</v>
      </c>
      <c r="F6999" t="str">
        <f ca="1">VLOOKUP($A6999,'Company Lookup'!$A:$E,3,FALSE)</f>
        <v>10000+</v>
      </c>
      <c r="G6999" t="str">
        <f ca="1">VLOOKUP($A6999,'Company Lookup'!$A:$E,4,FALSE)</f>
        <v>Major Pharmaceuticals</v>
      </c>
      <c r="H6999" t="str">
        <f ca="1">VLOOKUP($A6999,'Company Lookup'!$A:$E,5,FALSE)</f>
        <v>www.corvus.com</v>
      </c>
      <c r="I6999" t="str">
        <f ca="1">VLOOKUP($B6999,'Sales Rep Lookup'!$A:$C,2,FALSE)</f>
        <v>Tasha Baxter</v>
      </c>
    </row>
    <row r="7000" spans="1:9" x14ac:dyDescent="0.2">
      <c r="A7000" s="1">
        <f t="shared" ca="1" si="218"/>
        <v>199</v>
      </c>
      <c r="B7000" s="1">
        <f t="shared" ca="1" si="219"/>
        <v>15</v>
      </c>
      <c r="C7000" t="s">
        <v>7195</v>
      </c>
      <c r="D7000" t="s">
        <v>75</v>
      </c>
      <c r="E7000" t="str">
        <f ca="1">VLOOKUP($A7000,'Company Lookup'!$A:$E,2,FALSE)</f>
        <v>Array BioPharma Inc.</v>
      </c>
      <c r="F7000" t="str">
        <f ca="1">VLOOKUP($A7000,'Company Lookup'!$A:$E,3,FALSE)</f>
        <v>1001-5000</v>
      </c>
      <c r="G7000" t="str">
        <f ca="1">VLOOKUP($A7000,'Company Lookup'!$A:$E,4,FALSE)</f>
        <v>Major Pharmaceuticals</v>
      </c>
      <c r="H7000" t="str">
        <f ca="1">VLOOKUP($A7000,'Company Lookup'!$A:$E,5,FALSE)</f>
        <v>www.array.com</v>
      </c>
      <c r="I7000" t="str">
        <f ca="1">VLOOKUP($B7000,'Sales Rep Lookup'!$A:$C,2,FALSE)</f>
        <v>Clayton Reid</v>
      </c>
    </row>
    <row r="7001" spans="1:9" x14ac:dyDescent="0.2">
      <c r="A7001" s="1">
        <f t="shared" ca="1" si="218"/>
        <v>701</v>
      </c>
      <c r="B7001" s="1">
        <f t="shared" ca="1" si="219"/>
        <v>39</v>
      </c>
      <c r="C7001" t="s">
        <v>7196</v>
      </c>
      <c r="D7001" t="s">
        <v>20</v>
      </c>
      <c r="E7001" t="str">
        <f ca="1">VLOOKUP($A7001,'Company Lookup'!$A:$E,2,FALSE)</f>
        <v>Mobileye N.V.</v>
      </c>
      <c r="F7001" t="str">
        <f ca="1">VLOOKUP($A7001,'Company Lookup'!$A:$E,3,FALSE)</f>
        <v>1001-5000</v>
      </c>
      <c r="G7001" t="str">
        <f ca="1">VLOOKUP($A7001,'Company Lookup'!$A:$E,4,FALSE)</f>
        <v>Computer Software: Prepackaged Software</v>
      </c>
      <c r="H7001" t="str">
        <f ca="1">VLOOKUP($A7001,'Company Lookup'!$A:$E,5,FALSE)</f>
        <v>www.mobileye.com</v>
      </c>
      <c r="I7001" t="str">
        <f ca="1">VLOOKUP($B7001,'Sales Rep Lookup'!$A:$C,2,FALSE)</f>
        <v>Gail William</v>
      </c>
    </row>
    <row r="7002" spans="1:9" x14ac:dyDescent="0.2">
      <c r="A7002" s="1">
        <f t="shared" ca="1" si="218"/>
        <v>30</v>
      </c>
      <c r="B7002" s="1">
        <f t="shared" ca="1" si="219"/>
        <v>99</v>
      </c>
      <c r="C7002" t="s">
        <v>7197</v>
      </c>
      <c r="D7002" t="s">
        <v>486</v>
      </c>
      <c r="E7002" t="str">
        <f ca="1">VLOOKUP($A7002,'Company Lookup'!$A:$E,2,FALSE)</f>
        <v>Bank of the Ozarks</v>
      </c>
      <c r="F7002" t="str">
        <f ca="1">VLOOKUP($A7002,'Company Lookup'!$A:$E,3,FALSE)</f>
        <v>501-1000</v>
      </c>
      <c r="G7002" t="str">
        <f ca="1">VLOOKUP($A7002,'Company Lookup'!$A:$E,4,FALSE)</f>
        <v>Major Banks</v>
      </c>
      <c r="H7002" t="str">
        <f ca="1">VLOOKUP($A7002,'Company Lookup'!$A:$E,5,FALSE)</f>
        <v>www.bank.com</v>
      </c>
      <c r="I7002" t="str">
        <f ca="1">VLOOKUP($B7002,'Sales Rep Lookup'!$A:$C,2,FALSE)</f>
        <v>Calista Rosales</v>
      </c>
    </row>
    <row r="7003" spans="1:9" x14ac:dyDescent="0.2">
      <c r="A7003" s="1">
        <f t="shared" ca="1" si="218"/>
        <v>188</v>
      </c>
      <c r="B7003" s="1">
        <f t="shared" ca="1" si="219"/>
        <v>19</v>
      </c>
      <c r="C7003" t="s">
        <v>7198</v>
      </c>
      <c r="D7003" t="s">
        <v>297</v>
      </c>
      <c r="E7003" t="str">
        <f ca="1">VLOOKUP($A7003,'Company Lookup'!$A:$E,2,FALSE)</f>
        <v>Nuveen Global High Income Fund</v>
      </c>
      <c r="F7003" t="str">
        <f ca="1">VLOOKUP($A7003,'Company Lookup'!$A:$E,3,FALSE)</f>
        <v>10000+</v>
      </c>
      <c r="G7003" t="str">
        <f ca="1">VLOOKUP($A7003,'Company Lookup'!$A:$E,4,FALSE)</f>
        <v>Holdings</v>
      </c>
      <c r="H7003" t="str">
        <f ca="1">VLOOKUP($A7003,'Company Lookup'!$A:$E,5,FALSE)</f>
        <v>www.nuveen.com</v>
      </c>
      <c r="I7003" t="str">
        <f ca="1">VLOOKUP($B7003,'Sales Rep Lookup'!$A:$C,2,FALSE)</f>
        <v>Hasad Conrad</v>
      </c>
    </row>
    <row r="7004" spans="1:9" x14ac:dyDescent="0.2">
      <c r="A7004" s="1">
        <f t="shared" ca="1" si="218"/>
        <v>107</v>
      </c>
      <c r="B7004" s="1">
        <f t="shared" ca="1" si="219"/>
        <v>69</v>
      </c>
      <c r="C7004" t="s">
        <v>7199</v>
      </c>
      <c r="D7004" t="s">
        <v>96</v>
      </c>
      <c r="E7004" t="str">
        <f ca="1">VLOOKUP($A7004,'Company Lookup'!$A:$E,2,FALSE)</f>
        <v>BLDRS Emerging Markets 50 ADR Index Fund</v>
      </c>
      <c r="F7004" t="str">
        <f ca="1">VLOOKUP($A7004,'Company Lookup'!$A:$E,3,FALSE)</f>
        <v>201-500</v>
      </c>
      <c r="G7004" t="str">
        <f ca="1">VLOOKUP($A7004,'Company Lookup'!$A:$E,4,FALSE)</f>
        <v>Holdings</v>
      </c>
      <c r="H7004" t="str">
        <f ca="1">VLOOKUP($A7004,'Company Lookup'!$A:$E,5,FALSE)</f>
        <v>www.bldrs.com</v>
      </c>
      <c r="I7004" t="str">
        <f ca="1">VLOOKUP($B7004,'Sales Rep Lookup'!$A:$C,2,FALSE)</f>
        <v>Jack Francis</v>
      </c>
    </row>
    <row r="7005" spans="1:9" x14ac:dyDescent="0.2">
      <c r="A7005" s="1">
        <f t="shared" ca="1" si="218"/>
        <v>437</v>
      </c>
      <c r="B7005" s="1">
        <f t="shared" ca="1" si="219"/>
        <v>73</v>
      </c>
      <c r="C7005" t="s">
        <v>7200</v>
      </c>
      <c r="D7005" t="s">
        <v>1074</v>
      </c>
      <c r="E7005" t="str">
        <f ca="1">VLOOKUP($A7005,'Company Lookup'!$A:$E,2,FALSE)</f>
        <v>DTE Energy Company</v>
      </c>
      <c r="F7005" t="str">
        <f ca="1">VLOOKUP($A7005,'Company Lookup'!$A:$E,3,FALSE)</f>
        <v>201-500</v>
      </c>
      <c r="G7005" t="str">
        <f ca="1">VLOOKUP($A7005,'Company Lookup'!$A:$E,4,FALSE)</f>
        <v>Electric Utilities: Central</v>
      </c>
      <c r="H7005" t="str">
        <f ca="1">VLOOKUP($A7005,'Company Lookup'!$A:$E,5,FALSE)</f>
        <v>www.dte.com</v>
      </c>
      <c r="I7005" t="str">
        <f ca="1">VLOOKUP($B7005,'Sales Rep Lookup'!$A:$C,2,FALSE)</f>
        <v>Lysandra Whitfield</v>
      </c>
    </row>
    <row r="7006" spans="1:9" x14ac:dyDescent="0.2">
      <c r="A7006" s="1">
        <f t="shared" ca="1" si="218"/>
        <v>111</v>
      </c>
      <c r="B7006" s="1">
        <f t="shared" ca="1" si="219"/>
        <v>25</v>
      </c>
      <c r="C7006" t="s">
        <v>7201</v>
      </c>
      <c r="D7006" t="s">
        <v>75</v>
      </c>
      <c r="E7006" t="str">
        <f ca="1">VLOOKUP($A7006,'Company Lookup'!$A:$E,2,FALSE)</f>
        <v>China Jo-Jo Drugstores, Inc.</v>
      </c>
      <c r="F7006" t="str">
        <f ca="1">VLOOKUP($A7006,'Company Lookup'!$A:$E,3,FALSE)</f>
        <v>1001-5000</v>
      </c>
      <c r="G7006" t="str">
        <f ca="1">VLOOKUP($A7006,'Company Lookup'!$A:$E,4,FALSE)</f>
        <v>Specialty Chemicals</v>
      </c>
      <c r="H7006" t="str">
        <f ca="1">VLOOKUP($A7006,'Company Lookup'!$A:$E,5,FALSE)</f>
        <v>www.china.com</v>
      </c>
      <c r="I7006" t="str">
        <f ca="1">VLOOKUP($B7006,'Sales Rep Lookup'!$A:$C,2,FALSE)</f>
        <v>Oliver Craft</v>
      </c>
    </row>
    <row r="7007" spans="1:9" x14ac:dyDescent="0.2">
      <c r="A7007" s="1">
        <f t="shared" ca="1" si="218"/>
        <v>933</v>
      </c>
      <c r="B7007" s="1">
        <f t="shared" ca="1" si="219"/>
        <v>99</v>
      </c>
      <c r="C7007" t="s">
        <v>7202</v>
      </c>
      <c r="D7007" t="s">
        <v>1074</v>
      </c>
      <c r="E7007" t="str">
        <f ca="1">VLOOKUP($A7007,'Company Lookup'!$A:$E,2,FALSE)</f>
        <v>PowerShares DWA SmallCap Momentum Portfolio</v>
      </c>
      <c r="F7007" t="str">
        <f ca="1">VLOOKUP($A7007,'Company Lookup'!$A:$E,3,FALSE)</f>
        <v>201-500</v>
      </c>
      <c r="G7007" t="str">
        <f ca="1">VLOOKUP($A7007,'Company Lookup'!$A:$E,4,FALSE)</f>
        <v>Holdings</v>
      </c>
      <c r="H7007" t="str">
        <f ca="1">VLOOKUP($A7007,'Company Lookup'!$A:$E,5,FALSE)</f>
        <v>www.powershares.com</v>
      </c>
      <c r="I7007" t="str">
        <f ca="1">VLOOKUP($B7007,'Sales Rep Lookup'!$A:$C,2,FALSE)</f>
        <v>Calista Rosales</v>
      </c>
    </row>
    <row r="7008" spans="1:9" x14ac:dyDescent="0.2">
      <c r="A7008" s="1">
        <f t="shared" ca="1" si="218"/>
        <v>48</v>
      </c>
      <c r="B7008" s="1">
        <f t="shared" ca="1" si="219"/>
        <v>37</v>
      </c>
      <c r="C7008" t="s">
        <v>7203</v>
      </c>
      <c r="D7008" t="s">
        <v>172</v>
      </c>
      <c r="E7008" t="str">
        <f ca="1">VLOOKUP($A7008,'Company Lookup'!$A:$E,2,FALSE)</f>
        <v>Telecom Argentina Stet - France Telecom S.A.</v>
      </c>
      <c r="F7008" t="str">
        <f ca="1">VLOOKUP($A7008,'Company Lookup'!$A:$E,3,FALSE)</f>
        <v>201-500</v>
      </c>
      <c r="G7008" t="str">
        <f ca="1">VLOOKUP($A7008,'Company Lookup'!$A:$E,4,FALSE)</f>
        <v>Telecommunications Equipment</v>
      </c>
      <c r="H7008" t="str">
        <f ca="1">VLOOKUP($A7008,'Company Lookup'!$A:$E,5,FALSE)</f>
        <v>www.telecom.com</v>
      </c>
      <c r="I7008" t="str">
        <f ca="1">VLOOKUP($B7008,'Sales Rep Lookup'!$A:$C,2,FALSE)</f>
        <v>Yvette Anderson</v>
      </c>
    </row>
    <row r="7009" spans="1:9" x14ac:dyDescent="0.2">
      <c r="A7009" s="1">
        <f t="shared" ca="1" si="218"/>
        <v>757</v>
      </c>
      <c r="B7009" s="1">
        <f t="shared" ca="1" si="219"/>
        <v>33</v>
      </c>
      <c r="C7009" t="s">
        <v>7204</v>
      </c>
      <c r="D7009" t="s">
        <v>67</v>
      </c>
      <c r="E7009" t="str">
        <f ca="1">VLOOKUP($A7009,'Company Lookup'!$A:$E,2,FALSE)</f>
        <v>AMAG Pharmaceuticals, Inc.</v>
      </c>
      <c r="F7009" t="str">
        <f ca="1">VLOOKUP($A7009,'Company Lookup'!$A:$E,3,FALSE)</f>
        <v>10000+</v>
      </c>
      <c r="G7009" t="str">
        <f ca="1">VLOOKUP($A7009,'Company Lookup'!$A:$E,4,FALSE)</f>
        <v>Major Pharmaceuticals</v>
      </c>
      <c r="H7009" t="str">
        <f ca="1">VLOOKUP($A7009,'Company Lookup'!$A:$E,5,FALSE)</f>
        <v>www.amag.com</v>
      </c>
      <c r="I7009" t="str">
        <f ca="1">VLOOKUP($B7009,'Sales Rep Lookup'!$A:$C,2,FALSE)</f>
        <v>Chester Payne</v>
      </c>
    </row>
    <row r="7010" spans="1:9" x14ac:dyDescent="0.2">
      <c r="A7010" s="1">
        <f t="shared" ca="1" si="218"/>
        <v>395</v>
      </c>
      <c r="B7010" s="1">
        <f t="shared" ca="1" si="219"/>
        <v>71</v>
      </c>
      <c r="C7010" t="s">
        <v>7205</v>
      </c>
      <c r="D7010" t="s">
        <v>52</v>
      </c>
      <c r="E7010" t="str">
        <f ca="1">VLOOKUP($A7010,'Company Lookup'!$A:$E,2,FALSE)</f>
        <v>First Trust Switzerland AlphaDEX Fund</v>
      </c>
      <c r="F7010" t="str">
        <f ca="1">VLOOKUP($A7010,'Company Lookup'!$A:$E,3,FALSE)</f>
        <v>201-500</v>
      </c>
      <c r="G7010" t="str">
        <f ca="1">VLOOKUP($A7010,'Company Lookup'!$A:$E,4,FALSE)</f>
        <v>Holdings</v>
      </c>
      <c r="H7010" t="str">
        <f ca="1">VLOOKUP($A7010,'Company Lookup'!$A:$E,5,FALSE)</f>
        <v>www.first.com</v>
      </c>
      <c r="I7010" t="str">
        <f ca="1">VLOOKUP($B7010,'Sales Rep Lookup'!$A:$C,2,FALSE)</f>
        <v>Farrah Mcgee</v>
      </c>
    </row>
    <row r="7011" spans="1:9" x14ac:dyDescent="0.2">
      <c r="A7011" s="1">
        <f t="shared" ca="1" si="218"/>
        <v>403</v>
      </c>
      <c r="B7011" s="1">
        <f t="shared" ca="1" si="219"/>
        <v>87</v>
      </c>
      <c r="C7011" t="s">
        <v>7206</v>
      </c>
      <c r="D7011" t="s">
        <v>135</v>
      </c>
      <c r="E7011" t="str">
        <f ca="1">VLOOKUP($A7011,'Company Lookup'!$A:$E,2,FALSE)</f>
        <v>The RMR Group Inc.</v>
      </c>
      <c r="F7011" t="str">
        <f ca="1">VLOOKUP($A7011,'Company Lookup'!$A:$E,3,FALSE)</f>
        <v>1001-5000</v>
      </c>
      <c r="G7011" t="str">
        <f ca="1">VLOOKUP($A7011,'Company Lookup'!$A:$E,4,FALSE)</f>
        <v>Professional Services</v>
      </c>
      <c r="H7011" t="str">
        <f ca="1">VLOOKUP($A7011,'Company Lookup'!$A:$E,5,FALSE)</f>
        <v>www.the.com</v>
      </c>
      <c r="I7011" t="str">
        <f ca="1">VLOOKUP($B7011,'Sales Rep Lookup'!$A:$C,2,FALSE)</f>
        <v>Lacy Chambers</v>
      </c>
    </row>
    <row r="7012" spans="1:9" x14ac:dyDescent="0.2">
      <c r="A7012" s="1">
        <f t="shared" ca="1" si="218"/>
        <v>837</v>
      </c>
      <c r="B7012" s="1">
        <f t="shared" ca="1" si="219"/>
        <v>74</v>
      </c>
      <c r="C7012" t="s">
        <v>7207</v>
      </c>
      <c r="D7012" t="s">
        <v>274</v>
      </c>
      <c r="E7012" t="str">
        <f ca="1">VLOOKUP($A7012,'Company Lookup'!$A:$E,2,FALSE)</f>
        <v>Genie Energy Ltd.</v>
      </c>
      <c r="F7012" t="str">
        <f ca="1">VLOOKUP($A7012,'Company Lookup'!$A:$E,3,FALSE)</f>
        <v>501-1000</v>
      </c>
      <c r="G7012" t="str">
        <f ca="1">VLOOKUP($A7012,'Company Lookup'!$A:$E,4,FALSE)</f>
        <v>Holdings</v>
      </c>
      <c r="H7012" t="str">
        <f ca="1">VLOOKUP($A7012,'Company Lookup'!$A:$E,5,FALSE)</f>
        <v>www.genie.com</v>
      </c>
      <c r="I7012" t="str">
        <f ca="1">VLOOKUP($B7012,'Sales Rep Lookup'!$A:$C,2,FALSE)</f>
        <v>Ivy Harper</v>
      </c>
    </row>
    <row r="7013" spans="1:9" x14ac:dyDescent="0.2">
      <c r="A7013" s="1">
        <f t="shared" ca="1" si="218"/>
        <v>725</v>
      </c>
      <c r="B7013" s="1">
        <f t="shared" ca="1" si="219"/>
        <v>3</v>
      </c>
      <c r="C7013" t="s">
        <v>7208</v>
      </c>
      <c r="D7013" t="s">
        <v>239</v>
      </c>
      <c r="E7013" t="str">
        <f ca="1">VLOOKUP($A7013,'Company Lookup'!$A:$E,2,FALSE)</f>
        <v>NetApp, Inc.</v>
      </c>
      <c r="F7013" t="str">
        <f ca="1">VLOOKUP($A7013,'Company Lookup'!$A:$E,3,FALSE)</f>
        <v>201-500</v>
      </c>
      <c r="G7013" t="str">
        <f ca="1">VLOOKUP($A7013,'Company Lookup'!$A:$E,4,FALSE)</f>
        <v>Electronic Components</v>
      </c>
      <c r="H7013" t="str">
        <f ca="1">VLOOKUP($A7013,'Company Lookup'!$A:$E,5,FALSE)</f>
        <v>www.netapp,.com</v>
      </c>
      <c r="I7013" t="str">
        <f ca="1">VLOOKUP($B7013,'Sales Rep Lookup'!$A:$C,2,FALSE)</f>
        <v>Nita Brewer</v>
      </c>
    </row>
    <row r="7014" spans="1:9" x14ac:dyDescent="0.2">
      <c r="A7014" s="1">
        <f t="shared" ca="1" si="218"/>
        <v>961</v>
      </c>
      <c r="B7014" s="1">
        <f t="shared" ca="1" si="219"/>
        <v>48</v>
      </c>
      <c r="C7014" t="s">
        <v>7209</v>
      </c>
      <c r="D7014" t="s">
        <v>34</v>
      </c>
      <c r="E7014" t="str">
        <f ca="1">VLOOKUP($A7014,'Company Lookup'!$A:$E,2,FALSE)</f>
        <v>G. Willi-Food International,  Ltd.</v>
      </c>
      <c r="F7014" t="str">
        <f ca="1">VLOOKUP($A7014,'Company Lookup'!$A:$E,3,FALSE)</f>
        <v>1001-5000</v>
      </c>
      <c r="G7014" t="str">
        <f ca="1">VLOOKUP($A7014,'Company Lookup'!$A:$E,4,FALSE)</f>
        <v>Food Distributors</v>
      </c>
      <c r="H7014" t="str">
        <f ca="1">VLOOKUP($A7014,'Company Lookup'!$A:$E,5,FALSE)</f>
        <v>www.g..com</v>
      </c>
      <c r="I7014" t="str">
        <f ca="1">VLOOKUP($B7014,'Sales Rep Lookup'!$A:$C,2,FALSE)</f>
        <v>Jolie Nash</v>
      </c>
    </row>
    <row r="7015" spans="1:9" x14ac:dyDescent="0.2">
      <c r="A7015" s="1">
        <f t="shared" ca="1" si="218"/>
        <v>145</v>
      </c>
      <c r="B7015" s="1">
        <f t="shared" ca="1" si="219"/>
        <v>13</v>
      </c>
      <c r="C7015" t="s">
        <v>7210</v>
      </c>
      <c r="D7015" t="s">
        <v>590</v>
      </c>
      <c r="E7015" t="str">
        <f ca="1">VLOOKUP($A7015,'Company Lookup'!$A:$E,2,FALSE)</f>
        <v>EPR Properties</v>
      </c>
      <c r="F7015" t="str">
        <f ca="1">VLOOKUP($A7015,'Company Lookup'!$A:$E,3,FALSE)</f>
        <v>501-1000</v>
      </c>
      <c r="G7015" t="str">
        <f ca="1">VLOOKUP($A7015,'Company Lookup'!$A:$E,4,FALSE)</f>
        <v>Holdings</v>
      </c>
      <c r="H7015" t="str">
        <f ca="1">VLOOKUP($A7015,'Company Lookup'!$A:$E,5,FALSE)</f>
        <v>www.epr.com</v>
      </c>
      <c r="I7015" t="str">
        <f ca="1">VLOOKUP($B7015,'Sales Rep Lookup'!$A:$C,2,FALSE)</f>
        <v>Anjolie Murphy</v>
      </c>
    </row>
    <row r="7016" spans="1:9" x14ac:dyDescent="0.2">
      <c r="A7016" s="1">
        <f t="shared" ca="1" si="218"/>
        <v>779</v>
      </c>
      <c r="B7016" s="1">
        <f t="shared" ca="1" si="219"/>
        <v>66</v>
      </c>
      <c r="C7016" t="s">
        <v>7211</v>
      </c>
      <c r="D7016" t="s">
        <v>80</v>
      </c>
      <c r="E7016" t="str">
        <f ca="1">VLOOKUP($A7016,'Company Lookup'!$A:$E,2,FALSE)</f>
        <v>Bank of South Carolina Corp.</v>
      </c>
      <c r="F7016" t="str">
        <f ca="1">VLOOKUP($A7016,'Company Lookup'!$A:$E,3,FALSE)</f>
        <v>1001-5000</v>
      </c>
      <c r="G7016" t="str">
        <f ca="1">VLOOKUP($A7016,'Company Lookup'!$A:$E,4,FALSE)</f>
        <v>Major Banks</v>
      </c>
      <c r="H7016" t="str">
        <f ca="1">VLOOKUP($A7016,'Company Lookup'!$A:$E,5,FALSE)</f>
        <v>www.bank.com</v>
      </c>
      <c r="I7016" t="str">
        <f ca="1">VLOOKUP($B7016,'Sales Rep Lookup'!$A:$C,2,FALSE)</f>
        <v>Jacob Dorsey</v>
      </c>
    </row>
    <row r="7017" spans="1:9" x14ac:dyDescent="0.2">
      <c r="A7017" s="1">
        <f t="shared" ca="1" si="218"/>
        <v>688</v>
      </c>
      <c r="B7017" s="1">
        <f t="shared" ca="1" si="219"/>
        <v>79</v>
      </c>
      <c r="C7017" t="s">
        <v>7212</v>
      </c>
      <c r="D7017" t="s">
        <v>347</v>
      </c>
      <c r="E7017" t="str">
        <f ca="1">VLOOKUP($A7017,'Company Lookup'!$A:$E,2,FALSE)</f>
        <v>Northwest Bancshares, Inc.</v>
      </c>
      <c r="F7017" t="str">
        <f ca="1">VLOOKUP($A7017,'Company Lookup'!$A:$E,3,FALSE)</f>
        <v>501-1000</v>
      </c>
      <c r="G7017" t="str">
        <f ca="1">VLOOKUP($A7017,'Company Lookup'!$A:$E,4,FALSE)</f>
        <v>Major Banks</v>
      </c>
      <c r="H7017" t="str">
        <f ca="1">VLOOKUP($A7017,'Company Lookup'!$A:$E,5,FALSE)</f>
        <v>www.northwest.com</v>
      </c>
      <c r="I7017" t="str">
        <f ca="1">VLOOKUP($B7017,'Sales Rep Lookup'!$A:$C,2,FALSE)</f>
        <v>Piper Clarke</v>
      </c>
    </row>
    <row r="7018" spans="1:9" x14ac:dyDescent="0.2">
      <c r="A7018" s="1">
        <f t="shared" ca="1" si="218"/>
        <v>292</v>
      </c>
      <c r="B7018" s="1">
        <f t="shared" ca="1" si="219"/>
        <v>39</v>
      </c>
      <c r="C7018" t="s">
        <v>7213</v>
      </c>
      <c r="D7018" t="s">
        <v>548</v>
      </c>
      <c r="E7018" t="str">
        <f ca="1">VLOOKUP($A7018,'Company Lookup'!$A:$E,2,FALSE)</f>
        <v>WPX Energy, Inc.</v>
      </c>
      <c r="F7018" t="str">
        <f ca="1">VLOOKUP($A7018,'Company Lookup'!$A:$E,3,FALSE)</f>
        <v>201-500</v>
      </c>
      <c r="G7018" t="str">
        <f ca="1">VLOOKUP($A7018,'Company Lookup'!$A:$E,4,FALSE)</f>
        <v>Oil &amp; Gas Production</v>
      </c>
      <c r="H7018" t="str">
        <f ca="1">VLOOKUP($A7018,'Company Lookup'!$A:$E,5,FALSE)</f>
        <v>www.wpx.com</v>
      </c>
      <c r="I7018" t="str">
        <f ca="1">VLOOKUP($B7018,'Sales Rep Lookup'!$A:$C,2,FALSE)</f>
        <v>Gail William</v>
      </c>
    </row>
    <row r="7019" spans="1:9" x14ac:dyDescent="0.2">
      <c r="A7019" s="1">
        <f t="shared" ca="1" si="218"/>
        <v>163</v>
      </c>
      <c r="B7019" s="1">
        <f t="shared" ca="1" si="219"/>
        <v>84</v>
      </c>
      <c r="C7019" t="s">
        <v>7214</v>
      </c>
      <c r="D7019" t="s">
        <v>274</v>
      </c>
      <c r="E7019" t="str">
        <f ca="1">VLOOKUP($A7019,'Company Lookup'!$A:$E,2,FALSE)</f>
        <v>Hoegh LNG Partners LP</v>
      </c>
      <c r="F7019" t="str">
        <f ca="1">VLOOKUP($A7019,'Company Lookup'!$A:$E,3,FALSE)</f>
        <v>1001-5000</v>
      </c>
      <c r="G7019" t="str">
        <f ca="1">VLOOKUP($A7019,'Company Lookup'!$A:$E,4,FALSE)</f>
        <v>Marine Transportation</v>
      </c>
      <c r="H7019" t="str">
        <f ca="1">VLOOKUP($A7019,'Company Lookup'!$A:$E,5,FALSE)</f>
        <v>www.hoegh.com</v>
      </c>
      <c r="I7019" t="str">
        <f ca="1">VLOOKUP($B7019,'Sales Rep Lookup'!$A:$C,2,FALSE)</f>
        <v>Tasha Baxter</v>
      </c>
    </row>
    <row r="7020" spans="1:9" x14ac:dyDescent="0.2">
      <c r="A7020" s="1">
        <f t="shared" ca="1" si="218"/>
        <v>342</v>
      </c>
      <c r="B7020" s="1">
        <f t="shared" ca="1" si="219"/>
        <v>24</v>
      </c>
      <c r="C7020" t="s">
        <v>7215</v>
      </c>
      <c r="D7020" t="s">
        <v>297</v>
      </c>
      <c r="E7020" t="str">
        <f ca="1">VLOOKUP($A7020,'Company Lookup'!$A:$E,2,FALSE)</f>
        <v>Valley National Bancorp</v>
      </c>
      <c r="F7020" t="str">
        <f ca="1">VLOOKUP($A7020,'Company Lookup'!$A:$E,3,FALSE)</f>
        <v>201-500</v>
      </c>
      <c r="G7020" t="str">
        <f ca="1">VLOOKUP($A7020,'Company Lookup'!$A:$E,4,FALSE)</f>
        <v>Major Banks</v>
      </c>
      <c r="H7020" t="str">
        <f ca="1">VLOOKUP($A7020,'Company Lookup'!$A:$E,5,FALSE)</f>
        <v>www.valley.com</v>
      </c>
      <c r="I7020" t="str">
        <f ca="1">VLOOKUP($B7020,'Sales Rep Lookup'!$A:$C,2,FALSE)</f>
        <v>Ava Osborne</v>
      </c>
    </row>
    <row r="7021" spans="1:9" x14ac:dyDescent="0.2">
      <c r="A7021" s="1">
        <f t="shared" ca="1" si="218"/>
        <v>157</v>
      </c>
      <c r="B7021" s="1">
        <f t="shared" ca="1" si="219"/>
        <v>15</v>
      </c>
      <c r="C7021" t="s">
        <v>7216</v>
      </c>
      <c r="D7021" t="s">
        <v>142</v>
      </c>
      <c r="E7021" t="str">
        <f ca="1">VLOOKUP($A7021,'Company Lookup'!$A:$E,2,FALSE)</f>
        <v>Federal Agricultural Mortgage Corporation</v>
      </c>
      <c r="F7021" t="str">
        <f ca="1">VLOOKUP($A7021,'Company Lookup'!$A:$E,3,FALSE)</f>
        <v>501-1000</v>
      </c>
      <c r="G7021" t="str">
        <f ca="1">VLOOKUP($A7021,'Company Lookup'!$A:$E,4,FALSE)</f>
        <v>Holdings</v>
      </c>
      <c r="H7021" t="str">
        <f ca="1">VLOOKUP($A7021,'Company Lookup'!$A:$E,5,FALSE)</f>
        <v>www.federal.com</v>
      </c>
      <c r="I7021" t="str">
        <f ca="1">VLOOKUP($B7021,'Sales Rep Lookup'!$A:$C,2,FALSE)</f>
        <v>Clayton Reid</v>
      </c>
    </row>
    <row r="7022" spans="1:9" x14ac:dyDescent="0.2">
      <c r="A7022" s="1">
        <f t="shared" ca="1" si="218"/>
        <v>15</v>
      </c>
      <c r="B7022" s="1">
        <f t="shared" ca="1" si="219"/>
        <v>27</v>
      </c>
      <c r="C7022" t="s">
        <v>7217</v>
      </c>
      <c r="D7022" t="s">
        <v>67</v>
      </c>
      <c r="E7022" t="str">
        <f ca="1">VLOOKUP($A7022,'Company Lookup'!$A:$E,2,FALSE)</f>
        <v>Sunrun Inc.</v>
      </c>
      <c r="F7022" t="str">
        <f ca="1">VLOOKUP($A7022,'Company Lookup'!$A:$E,3,FALSE)</f>
        <v>10000+</v>
      </c>
      <c r="G7022" t="str">
        <f ca="1">VLOOKUP($A7022,'Company Lookup'!$A:$E,4,FALSE)</f>
        <v>Industrial Specialties</v>
      </c>
      <c r="H7022" t="str">
        <f ca="1">VLOOKUP($A7022,'Company Lookup'!$A:$E,5,FALSE)</f>
        <v>www.sunrun.com</v>
      </c>
      <c r="I7022" t="str">
        <f ca="1">VLOOKUP($B7022,'Sales Rep Lookup'!$A:$C,2,FALSE)</f>
        <v>Catherine Estes</v>
      </c>
    </row>
    <row r="7023" spans="1:9" x14ac:dyDescent="0.2">
      <c r="A7023" s="1">
        <f t="shared" ca="1" si="218"/>
        <v>718</v>
      </c>
      <c r="B7023" s="1">
        <f t="shared" ca="1" si="219"/>
        <v>3</v>
      </c>
      <c r="C7023" t="s">
        <v>7218</v>
      </c>
      <c r="D7023" t="s">
        <v>325</v>
      </c>
      <c r="E7023" t="str">
        <f ca="1">VLOOKUP($A7023,'Company Lookup'!$A:$E,2,FALSE)</f>
        <v>Biglari Holdings Inc.</v>
      </c>
      <c r="F7023" t="str">
        <f ca="1">VLOOKUP($A7023,'Company Lookup'!$A:$E,3,FALSE)</f>
        <v>201-500</v>
      </c>
      <c r="G7023" t="str">
        <f ca="1">VLOOKUP($A7023,'Company Lookup'!$A:$E,4,FALSE)</f>
        <v>Restaurants</v>
      </c>
      <c r="H7023" t="str">
        <f ca="1">VLOOKUP($A7023,'Company Lookup'!$A:$E,5,FALSE)</f>
        <v>www.biglari.com</v>
      </c>
      <c r="I7023" t="str">
        <f ca="1">VLOOKUP($B7023,'Sales Rep Lookup'!$A:$C,2,FALSE)</f>
        <v>Nita Brewer</v>
      </c>
    </row>
    <row r="7024" spans="1:9" x14ac:dyDescent="0.2">
      <c r="A7024" s="1">
        <f t="shared" ca="1" si="218"/>
        <v>637</v>
      </c>
      <c r="B7024" s="1">
        <f t="shared" ca="1" si="219"/>
        <v>60</v>
      </c>
      <c r="C7024" t="s">
        <v>7219</v>
      </c>
      <c r="D7024" t="s">
        <v>26</v>
      </c>
      <c r="E7024" t="str">
        <f ca="1">VLOOKUP($A7024,'Company Lookup'!$A:$E,2,FALSE)</f>
        <v>NCS Multistage Holdings, Inc.</v>
      </c>
      <c r="F7024" t="str">
        <f ca="1">VLOOKUP($A7024,'Company Lookup'!$A:$E,3,FALSE)</f>
        <v>201-500</v>
      </c>
      <c r="G7024" t="str">
        <f ca="1">VLOOKUP($A7024,'Company Lookup'!$A:$E,4,FALSE)</f>
        <v>Holdings</v>
      </c>
      <c r="H7024" t="str">
        <f ca="1">VLOOKUP($A7024,'Company Lookup'!$A:$E,5,FALSE)</f>
        <v>www.ncs.com</v>
      </c>
      <c r="I7024" t="str">
        <f ca="1">VLOOKUP($B7024,'Sales Rep Lookup'!$A:$C,2,FALSE)</f>
        <v>Scott Camacho</v>
      </c>
    </row>
    <row r="7025" spans="1:9" x14ac:dyDescent="0.2">
      <c r="A7025" s="1">
        <f t="shared" ca="1" si="218"/>
        <v>674</v>
      </c>
      <c r="B7025" s="1">
        <f t="shared" ca="1" si="219"/>
        <v>63</v>
      </c>
      <c r="C7025" t="s">
        <v>7220</v>
      </c>
      <c r="D7025" t="s">
        <v>14</v>
      </c>
      <c r="E7025" t="str">
        <f ca="1">VLOOKUP($A7025,'Company Lookup'!$A:$E,2,FALSE)</f>
        <v>Illumina, Inc.</v>
      </c>
      <c r="F7025" t="str">
        <f ca="1">VLOOKUP($A7025,'Company Lookup'!$A:$E,3,FALSE)</f>
        <v>1001-5000</v>
      </c>
      <c r="G7025" t="str">
        <f ca="1">VLOOKUP($A7025,'Company Lookup'!$A:$E,4,FALSE)</f>
        <v>Biotechnology: Laboratory Analytical Instruments</v>
      </c>
      <c r="H7025" t="str">
        <f ca="1">VLOOKUP($A7025,'Company Lookup'!$A:$E,5,FALSE)</f>
        <v>www.illumina,.com</v>
      </c>
      <c r="I7025" t="str">
        <f ca="1">VLOOKUP($B7025,'Sales Rep Lookup'!$A:$C,2,FALSE)</f>
        <v>Zena Cochran</v>
      </c>
    </row>
    <row r="7026" spans="1:9" x14ac:dyDescent="0.2">
      <c r="A7026" s="1">
        <f t="shared" ca="1" si="218"/>
        <v>756</v>
      </c>
      <c r="B7026" s="1">
        <f t="shared" ca="1" si="219"/>
        <v>40</v>
      </c>
      <c r="C7026" t="s">
        <v>7221</v>
      </c>
      <c r="D7026" t="s">
        <v>14</v>
      </c>
      <c r="E7026" t="str">
        <f ca="1">VLOOKUP($A7026,'Company Lookup'!$A:$E,2,FALSE)</f>
        <v>Match Group, Inc.</v>
      </c>
      <c r="F7026" t="str">
        <f ca="1">VLOOKUP($A7026,'Company Lookup'!$A:$E,3,FALSE)</f>
        <v>1001-5000</v>
      </c>
      <c r="G7026" t="str">
        <f ca="1">VLOOKUP($A7026,'Company Lookup'!$A:$E,4,FALSE)</f>
        <v>Computer Software: Programming, Data Processing</v>
      </c>
      <c r="H7026" t="str">
        <f ca="1">VLOOKUP($A7026,'Company Lookup'!$A:$E,5,FALSE)</f>
        <v>www.match.com</v>
      </c>
      <c r="I7026" t="str">
        <f ca="1">VLOOKUP($B7026,'Sales Rep Lookup'!$A:$C,2,FALSE)</f>
        <v>Amal Hodges</v>
      </c>
    </row>
    <row r="7027" spans="1:9" x14ac:dyDescent="0.2">
      <c r="A7027" s="1">
        <f t="shared" ca="1" si="218"/>
        <v>960</v>
      </c>
      <c r="B7027" s="1">
        <f t="shared" ca="1" si="219"/>
        <v>30</v>
      </c>
      <c r="C7027" t="s">
        <v>7222</v>
      </c>
      <c r="D7027" t="s">
        <v>108</v>
      </c>
      <c r="E7027" t="str">
        <f ca="1">VLOOKUP($A7027,'Company Lookup'!$A:$E,2,FALSE)</f>
        <v>Nuveen AMT-Free Municipal Value Fund</v>
      </c>
      <c r="F7027" t="str">
        <f ca="1">VLOOKUP($A7027,'Company Lookup'!$A:$E,3,FALSE)</f>
        <v>10000+</v>
      </c>
      <c r="G7027" t="str">
        <f ca="1">VLOOKUP($A7027,'Company Lookup'!$A:$E,4,FALSE)</f>
        <v>Holdings</v>
      </c>
      <c r="H7027" t="str">
        <f ca="1">VLOOKUP($A7027,'Company Lookup'!$A:$E,5,FALSE)</f>
        <v>www.nuveen.com</v>
      </c>
      <c r="I7027" t="str">
        <f ca="1">VLOOKUP($B7027,'Sales Rep Lookup'!$A:$C,2,FALSE)</f>
        <v>Perry Poole</v>
      </c>
    </row>
    <row r="7028" spans="1:9" x14ac:dyDescent="0.2">
      <c r="A7028" s="1">
        <f t="shared" ca="1" si="218"/>
        <v>894</v>
      </c>
      <c r="B7028" s="1">
        <f t="shared" ca="1" si="219"/>
        <v>63</v>
      </c>
      <c r="C7028" t="s">
        <v>7223</v>
      </c>
      <c r="D7028" t="s">
        <v>108</v>
      </c>
      <c r="E7028" t="str">
        <f ca="1">VLOOKUP($A7028,'Company Lookup'!$A:$E,2,FALSE)</f>
        <v>Dynegy Inc.</v>
      </c>
      <c r="F7028" t="str">
        <f ca="1">VLOOKUP($A7028,'Company Lookup'!$A:$E,3,FALSE)</f>
        <v>201-500</v>
      </c>
      <c r="G7028" t="str">
        <f ca="1">VLOOKUP($A7028,'Company Lookup'!$A:$E,4,FALSE)</f>
        <v>Holdings</v>
      </c>
      <c r="H7028" t="str">
        <f ca="1">VLOOKUP($A7028,'Company Lookup'!$A:$E,5,FALSE)</f>
        <v>www.dynegy.com</v>
      </c>
      <c r="I7028" t="str">
        <f ca="1">VLOOKUP($B7028,'Sales Rep Lookup'!$A:$C,2,FALSE)</f>
        <v>Zena Cochran</v>
      </c>
    </row>
    <row r="7029" spans="1:9" x14ac:dyDescent="0.2">
      <c r="A7029" s="1">
        <f t="shared" ca="1" si="218"/>
        <v>859</v>
      </c>
      <c r="B7029" s="1">
        <f t="shared" ca="1" si="219"/>
        <v>49</v>
      </c>
      <c r="C7029" t="s">
        <v>7224</v>
      </c>
      <c r="D7029" t="s">
        <v>48</v>
      </c>
      <c r="E7029" t="str">
        <f ca="1">VLOOKUP($A7029,'Company Lookup'!$A:$E,2,FALSE)</f>
        <v>Marcus &amp; Millichap, Inc.</v>
      </c>
      <c r="F7029" t="str">
        <f ca="1">VLOOKUP($A7029,'Company Lookup'!$A:$E,3,FALSE)</f>
        <v>501-1000</v>
      </c>
      <c r="G7029" t="str">
        <f ca="1">VLOOKUP($A7029,'Company Lookup'!$A:$E,4,FALSE)</f>
        <v>Real Estate</v>
      </c>
      <c r="H7029" t="str">
        <f ca="1">VLOOKUP($A7029,'Company Lookup'!$A:$E,5,FALSE)</f>
        <v>www.marcus.com</v>
      </c>
      <c r="I7029" t="str">
        <f ca="1">VLOOKUP($B7029,'Sales Rep Lookup'!$A:$C,2,FALSE)</f>
        <v>Troy Workman</v>
      </c>
    </row>
    <row r="7030" spans="1:9" x14ac:dyDescent="0.2">
      <c r="A7030" s="1">
        <f t="shared" ca="1" si="218"/>
        <v>215</v>
      </c>
      <c r="B7030" s="1">
        <f t="shared" ca="1" si="219"/>
        <v>56</v>
      </c>
      <c r="C7030" t="s">
        <v>7225</v>
      </c>
      <c r="D7030" t="s">
        <v>60</v>
      </c>
      <c r="E7030" t="str">
        <f ca="1">VLOOKUP($A7030,'Company Lookup'!$A:$E,2,FALSE)</f>
        <v>Goldman Sachs Group, Inc. (The)</v>
      </c>
      <c r="F7030" t="str">
        <f ca="1">VLOOKUP($A7030,'Company Lookup'!$A:$E,3,FALSE)</f>
        <v>10000+</v>
      </c>
      <c r="G7030" t="str">
        <f ca="1">VLOOKUP($A7030,'Company Lookup'!$A:$E,4,FALSE)</f>
        <v>Holdings</v>
      </c>
      <c r="H7030" t="str">
        <f ca="1">VLOOKUP($A7030,'Company Lookup'!$A:$E,5,FALSE)</f>
        <v>www.goldman.com</v>
      </c>
      <c r="I7030" t="str">
        <f ca="1">VLOOKUP($B7030,'Sales Rep Lookup'!$A:$C,2,FALSE)</f>
        <v>Hayley Munoz</v>
      </c>
    </row>
    <row r="7031" spans="1:9" x14ac:dyDescent="0.2">
      <c r="A7031" s="1">
        <f t="shared" ca="1" si="218"/>
        <v>240</v>
      </c>
      <c r="B7031" s="1">
        <f t="shared" ca="1" si="219"/>
        <v>55</v>
      </c>
      <c r="C7031" t="s">
        <v>7226</v>
      </c>
      <c r="D7031" t="s">
        <v>706</v>
      </c>
      <c r="E7031" t="str">
        <f ca="1">VLOOKUP($A7031,'Company Lookup'!$A:$E,2,FALSE)</f>
        <v>Blackrock Muni Intermediate Duration Fund Inc</v>
      </c>
      <c r="F7031" t="str">
        <f ca="1">VLOOKUP($A7031,'Company Lookup'!$A:$E,3,FALSE)</f>
        <v>10000+</v>
      </c>
      <c r="G7031" t="str">
        <f ca="1">VLOOKUP($A7031,'Company Lookup'!$A:$E,4,FALSE)</f>
        <v>Holdings</v>
      </c>
      <c r="H7031" t="str">
        <f ca="1">VLOOKUP($A7031,'Company Lookup'!$A:$E,5,FALSE)</f>
        <v>www.blackrock.com</v>
      </c>
      <c r="I7031" t="str">
        <f ca="1">VLOOKUP($B7031,'Sales Rep Lookup'!$A:$C,2,FALSE)</f>
        <v>Arsenio Palmer</v>
      </c>
    </row>
    <row r="7032" spans="1:9" x14ac:dyDescent="0.2">
      <c r="A7032" s="1">
        <f t="shared" ca="1" si="218"/>
        <v>508</v>
      </c>
      <c r="B7032" s="1">
        <f t="shared" ca="1" si="219"/>
        <v>25</v>
      </c>
      <c r="C7032" t="s">
        <v>7227</v>
      </c>
      <c r="D7032" t="s">
        <v>22</v>
      </c>
      <c r="E7032" t="str">
        <f ca="1">VLOOKUP($A7032,'Company Lookup'!$A:$E,2,FALSE)</f>
        <v>Appliance Recycling Centers of America, Inc.</v>
      </c>
      <c r="F7032" t="str">
        <f ca="1">VLOOKUP($A7032,'Company Lookup'!$A:$E,3,FALSE)</f>
        <v>201-500</v>
      </c>
      <c r="G7032" t="str">
        <f ca="1">VLOOKUP($A7032,'Company Lookup'!$A:$E,4,FALSE)</f>
        <v>Home Furnishings</v>
      </c>
      <c r="H7032" t="str">
        <f ca="1">VLOOKUP($A7032,'Company Lookup'!$A:$E,5,FALSE)</f>
        <v>www.appliance.com</v>
      </c>
      <c r="I7032" t="str">
        <f ca="1">VLOOKUP($B7032,'Sales Rep Lookup'!$A:$C,2,FALSE)</f>
        <v>Oliver Craft</v>
      </c>
    </row>
    <row r="7033" spans="1:9" x14ac:dyDescent="0.2">
      <c r="A7033" s="1">
        <f t="shared" ca="1" si="218"/>
        <v>862</v>
      </c>
      <c r="B7033" s="1">
        <f t="shared" ca="1" si="219"/>
        <v>88</v>
      </c>
      <c r="C7033" t="s">
        <v>7228</v>
      </c>
      <c r="D7033" t="s">
        <v>69</v>
      </c>
      <c r="E7033" t="str">
        <f ca="1">VLOOKUP($A7033,'Company Lookup'!$A:$E,2,FALSE)</f>
        <v>Blackrock Global</v>
      </c>
      <c r="F7033" t="str">
        <f ca="1">VLOOKUP($A7033,'Company Lookup'!$A:$E,3,FALSE)</f>
        <v>1001-5000</v>
      </c>
      <c r="G7033" t="str">
        <f ca="1">VLOOKUP($A7033,'Company Lookup'!$A:$E,4,FALSE)</f>
        <v>Holdings</v>
      </c>
      <c r="H7033" t="str">
        <f ca="1">VLOOKUP($A7033,'Company Lookup'!$A:$E,5,FALSE)</f>
        <v>www.blackrock.com</v>
      </c>
      <c r="I7033" t="str">
        <f ca="1">VLOOKUP($B7033,'Sales Rep Lookup'!$A:$C,2,FALSE)</f>
        <v>Rhona Gross</v>
      </c>
    </row>
    <row r="7034" spans="1:9" x14ac:dyDescent="0.2">
      <c r="A7034" s="1">
        <f t="shared" ca="1" si="218"/>
        <v>319</v>
      </c>
      <c r="B7034" s="1">
        <f t="shared" ca="1" si="219"/>
        <v>65</v>
      </c>
      <c r="C7034" t="s">
        <v>7229</v>
      </c>
      <c r="D7034" t="s">
        <v>677</v>
      </c>
      <c r="E7034" t="str">
        <f ca="1">VLOOKUP($A7034,'Company Lookup'!$A:$E,2,FALSE)</f>
        <v>Global X S&amp;P 500 Catholic Values ETF</v>
      </c>
      <c r="F7034" t="str">
        <f ca="1">VLOOKUP($A7034,'Company Lookup'!$A:$E,3,FALSE)</f>
        <v>501-1000</v>
      </c>
      <c r="G7034" t="str">
        <f ca="1">VLOOKUP($A7034,'Company Lookup'!$A:$E,4,FALSE)</f>
        <v>Holdings</v>
      </c>
      <c r="H7034" t="str">
        <f ca="1">VLOOKUP($A7034,'Company Lookup'!$A:$E,5,FALSE)</f>
        <v>www.global.com</v>
      </c>
      <c r="I7034" t="str">
        <f ca="1">VLOOKUP($B7034,'Sales Rep Lookup'!$A:$C,2,FALSE)</f>
        <v>Orla Shepard</v>
      </c>
    </row>
    <row r="7035" spans="1:9" x14ac:dyDescent="0.2">
      <c r="A7035" s="1">
        <f t="shared" ca="1" si="218"/>
        <v>601</v>
      </c>
      <c r="B7035" s="1">
        <f t="shared" ca="1" si="219"/>
        <v>58</v>
      </c>
      <c r="C7035" t="s">
        <v>7230</v>
      </c>
      <c r="D7035" t="s">
        <v>1345</v>
      </c>
      <c r="E7035" t="str">
        <f ca="1">VLOOKUP($A7035,'Company Lookup'!$A:$E,2,FALSE)</f>
        <v>FireEye, Inc.</v>
      </c>
      <c r="F7035" t="str">
        <f ca="1">VLOOKUP($A7035,'Company Lookup'!$A:$E,3,FALSE)</f>
        <v>10000+</v>
      </c>
      <c r="G7035" t="str">
        <f ca="1">VLOOKUP($A7035,'Company Lookup'!$A:$E,4,FALSE)</f>
        <v>Computer peripheral equipment</v>
      </c>
      <c r="H7035" t="str">
        <f ca="1">VLOOKUP($A7035,'Company Lookup'!$A:$E,5,FALSE)</f>
        <v>www.fireeye,.com</v>
      </c>
      <c r="I7035" t="str">
        <f ca="1">VLOOKUP($B7035,'Sales Rep Lookup'!$A:$C,2,FALSE)</f>
        <v>Lance Floyd</v>
      </c>
    </row>
    <row r="7036" spans="1:9" x14ac:dyDescent="0.2">
      <c r="A7036" s="1">
        <f t="shared" ca="1" si="218"/>
        <v>757</v>
      </c>
      <c r="B7036" s="1">
        <f t="shared" ca="1" si="219"/>
        <v>39</v>
      </c>
      <c r="C7036" t="s">
        <v>7231</v>
      </c>
      <c r="D7036" t="s">
        <v>34</v>
      </c>
      <c r="E7036" t="str">
        <f ca="1">VLOOKUP($A7036,'Company Lookup'!$A:$E,2,FALSE)</f>
        <v>AMAG Pharmaceuticals, Inc.</v>
      </c>
      <c r="F7036" t="str">
        <f ca="1">VLOOKUP($A7036,'Company Lookup'!$A:$E,3,FALSE)</f>
        <v>10000+</v>
      </c>
      <c r="G7036" t="str">
        <f ca="1">VLOOKUP($A7036,'Company Lookup'!$A:$E,4,FALSE)</f>
        <v>Major Pharmaceuticals</v>
      </c>
      <c r="H7036" t="str">
        <f ca="1">VLOOKUP($A7036,'Company Lookup'!$A:$E,5,FALSE)</f>
        <v>www.amag.com</v>
      </c>
      <c r="I7036" t="str">
        <f ca="1">VLOOKUP($B7036,'Sales Rep Lookup'!$A:$C,2,FALSE)</f>
        <v>Gail William</v>
      </c>
    </row>
    <row r="7037" spans="1:9" x14ac:dyDescent="0.2">
      <c r="A7037" s="1">
        <f t="shared" ca="1" si="218"/>
        <v>233</v>
      </c>
      <c r="B7037" s="1">
        <f t="shared" ca="1" si="219"/>
        <v>12</v>
      </c>
      <c r="C7037" t="s">
        <v>7232</v>
      </c>
      <c r="D7037" t="s">
        <v>552</v>
      </c>
      <c r="E7037" t="str">
        <f ca="1">VLOOKUP($A7037,'Company Lookup'!$A:$E,2,FALSE)</f>
        <v>PDL BioPharma, Inc.</v>
      </c>
      <c r="F7037" t="str">
        <f ca="1">VLOOKUP($A7037,'Company Lookup'!$A:$E,3,FALSE)</f>
        <v>201-500</v>
      </c>
      <c r="G7037" t="str">
        <f ca="1">VLOOKUP($A7037,'Company Lookup'!$A:$E,4,FALSE)</f>
        <v>Biotechnology: Biological Products (No Diagnostic Substances)</v>
      </c>
      <c r="H7037" t="str">
        <f ca="1">VLOOKUP($A7037,'Company Lookup'!$A:$E,5,FALSE)</f>
        <v>www.pdl.com</v>
      </c>
      <c r="I7037" t="str">
        <f ca="1">VLOOKUP($B7037,'Sales Rep Lookup'!$A:$C,2,FALSE)</f>
        <v>Naomi Livingston</v>
      </c>
    </row>
    <row r="7038" spans="1:9" x14ac:dyDescent="0.2">
      <c r="A7038" s="1">
        <f t="shared" ca="1" si="218"/>
        <v>404</v>
      </c>
      <c r="B7038" s="1">
        <f t="shared" ca="1" si="219"/>
        <v>19</v>
      </c>
      <c r="C7038" t="s">
        <v>7233</v>
      </c>
      <c r="D7038" t="s">
        <v>262</v>
      </c>
      <c r="E7038" t="str">
        <f ca="1">VLOOKUP($A7038,'Company Lookup'!$A:$E,2,FALSE)</f>
        <v>Tri Continental Corporation</v>
      </c>
      <c r="F7038" t="str">
        <f ca="1">VLOOKUP($A7038,'Company Lookup'!$A:$E,3,FALSE)</f>
        <v>1001-5000</v>
      </c>
      <c r="G7038" t="str">
        <f ca="1">VLOOKUP($A7038,'Company Lookup'!$A:$E,4,FALSE)</f>
        <v>Holdings</v>
      </c>
      <c r="H7038" t="str">
        <f ca="1">VLOOKUP($A7038,'Company Lookup'!$A:$E,5,FALSE)</f>
        <v>www.tri.com</v>
      </c>
      <c r="I7038" t="str">
        <f ca="1">VLOOKUP($B7038,'Sales Rep Lookup'!$A:$C,2,FALSE)</f>
        <v>Hasad Conrad</v>
      </c>
    </row>
    <row r="7039" spans="1:9" x14ac:dyDescent="0.2">
      <c r="A7039" s="1">
        <f t="shared" ca="1" si="218"/>
        <v>98</v>
      </c>
      <c r="B7039" s="1">
        <f t="shared" ca="1" si="219"/>
        <v>71</v>
      </c>
      <c r="C7039" t="s">
        <v>7234</v>
      </c>
      <c r="D7039" t="s">
        <v>773</v>
      </c>
      <c r="E7039" t="str">
        <f ca="1">VLOOKUP($A7039,'Company Lookup'!$A:$E,2,FALSE)</f>
        <v>Soleno Therapeutics, Inc.</v>
      </c>
      <c r="F7039" t="str">
        <f ca="1">VLOOKUP($A7039,'Company Lookup'!$A:$E,3,FALSE)</f>
        <v>10000+</v>
      </c>
      <c r="G7039" t="str">
        <f ca="1">VLOOKUP($A7039,'Company Lookup'!$A:$E,4,FALSE)</f>
        <v>Biotechnology: Electromedical &amp; Electrotherapeutic Apparatus</v>
      </c>
      <c r="H7039" t="str">
        <f ca="1">VLOOKUP($A7039,'Company Lookup'!$A:$E,5,FALSE)</f>
        <v>www.soleno.com</v>
      </c>
      <c r="I7039" t="str">
        <f ca="1">VLOOKUP($B7039,'Sales Rep Lookup'!$A:$C,2,FALSE)</f>
        <v>Farrah Mcgee</v>
      </c>
    </row>
    <row r="7040" spans="1:9" x14ac:dyDescent="0.2">
      <c r="A7040" s="1">
        <f t="shared" ca="1" si="218"/>
        <v>546</v>
      </c>
      <c r="B7040" s="1">
        <f t="shared" ca="1" si="219"/>
        <v>51</v>
      </c>
      <c r="C7040" t="s">
        <v>7235</v>
      </c>
      <c r="D7040" t="s">
        <v>90</v>
      </c>
      <c r="E7040" t="str">
        <f ca="1">VLOOKUP($A7040,'Company Lookup'!$A:$E,2,FALSE)</f>
        <v>Eagle Point Credit Company Inc.</v>
      </c>
      <c r="F7040" t="str">
        <f ca="1">VLOOKUP($A7040,'Company Lookup'!$A:$E,3,FALSE)</f>
        <v>1001-5000</v>
      </c>
      <c r="G7040" t="str">
        <f ca="1">VLOOKUP($A7040,'Company Lookup'!$A:$E,4,FALSE)</f>
        <v>Holdings</v>
      </c>
      <c r="H7040" t="str">
        <f ca="1">VLOOKUP($A7040,'Company Lookup'!$A:$E,5,FALSE)</f>
        <v>www.eagle.com</v>
      </c>
      <c r="I7040" t="str">
        <f ca="1">VLOOKUP($B7040,'Sales Rep Lookup'!$A:$C,2,FALSE)</f>
        <v>Iliana Weiss</v>
      </c>
    </row>
    <row r="7041" spans="1:9" x14ac:dyDescent="0.2">
      <c r="A7041" s="1">
        <f t="shared" ca="1" si="218"/>
        <v>711</v>
      </c>
      <c r="B7041" s="1">
        <f t="shared" ca="1" si="219"/>
        <v>2</v>
      </c>
      <c r="C7041" t="s">
        <v>7236</v>
      </c>
      <c r="D7041" t="s">
        <v>387</v>
      </c>
      <c r="E7041" t="str">
        <f ca="1">VLOOKUP($A7041,'Company Lookup'!$A:$E,2,FALSE)</f>
        <v>First Capital, Inc.</v>
      </c>
      <c r="F7041" t="str">
        <f ca="1">VLOOKUP($A7041,'Company Lookup'!$A:$E,3,FALSE)</f>
        <v>501-1000</v>
      </c>
      <c r="G7041" t="str">
        <f ca="1">VLOOKUP($A7041,'Company Lookup'!$A:$E,4,FALSE)</f>
        <v>Savings Institutions</v>
      </c>
      <c r="H7041" t="str">
        <f ca="1">VLOOKUP($A7041,'Company Lookup'!$A:$E,5,FALSE)</f>
        <v>www.first.com</v>
      </c>
      <c r="I7041" t="str">
        <f ca="1">VLOOKUP($B7041,'Sales Rep Lookup'!$A:$C,2,FALSE)</f>
        <v>Samuel Acosta</v>
      </c>
    </row>
    <row r="7042" spans="1:9" x14ac:dyDescent="0.2">
      <c r="A7042" s="1">
        <f t="shared" ca="1" si="218"/>
        <v>436</v>
      </c>
      <c r="B7042" s="1">
        <f t="shared" ca="1" si="219"/>
        <v>9</v>
      </c>
      <c r="C7042" t="s">
        <v>7237</v>
      </c>
      <c r="D7042" t="s">
        <v>1132</v>
      </c>
      <c r="E7042" t="str">
        <f ca="1">VLOOKUP($A7042,'Company Lookup'!$A:$E,2,FALSE)</f>
        <v>Tabula Rasa HealthCare, Inc.</v>
      </c>
      <c r="F7042" t="str">
        <f ca="1">VLOOKUP($A7042,'Company Lookup'!$A:$E,3,FALSE)</f>
        <v>1001-5000</v>
      </c>
      <c r="G7042" t="str">
        <f ca="1">VLOOKUP($A7042,'Company Lookup'!$A:$E,4,FALSE)</f>
        <v>Business Services</v>
      </c>
      <c r="H7042" t="str">
        <f ca="1">VLOOKUP($A7042,'Company Lookup'!$A:$E,5,FALSE)</f>
        <v>www.tabula.com</v>
      </c>
      <c r="I7042" t="str">
        <f ca="1">VLOOKUP($B7042,'Sales Rep Lookup'!$A:$C,2,FALSE)</f>
        <v>Louis Yates</v>
      </c>
    </row>
    <row r="7043" spans="1:9" x14ac:dyDescent="0.2">
      <c r="A7043" s="1">
        <f t="shared" ref="A7043:A7106" ca="1" si="220">RANDBETWEEN(1,1000)</f>
        <v>229</v>
      </c>
      <c r="B7043" s="1">
        <f t="shared" ref="B7043:B7106" ca="1" si="221">RANDBETWEEN(1,100)</f>
        <v>38</v>
      </c>
      <c r="C7043" t="s">
        <v>7238</v>
      </c>
      <c r="D7043" t="s">
        <v>592</v>
      </c>
      <c r="E7043" t="str">
        <f ca="1">VLOOKUP($A7043,'Company Lookup'!$A:$E,2,FALSE)</f>
        <v>Kilroy Realty Corporation</v>
      </c>
      <c r="F7043" t="str">
        <f ca="1">VLOOKUP($A7043,'Company Lookup'!$A:$E,3,FALSE)</f>
        <v>1001-5000</v>
      </c>
      <c r="G7043" t="str">
        <f ca="1">VLOOKUP($A7043,'Company Lookup'!$A:$E,4,FALSE)</f>
        <v>Holdings</v>
      </c>
      <c r="H7043" t="str">
        <f ca="1">VLOOKUP($A7043,'Company Lookup'!$A:$E,5,FALSE)</f>
        <v>www.kilroy.com</v>
      </c>
      <c r="I7043" t="str">
        <f ca="1">VLOOKUP($B7043,'Sales Rep Lookup'!$A:$C,2,FALSE)</f>
        <v>Colleen Harper</v>
      </c>
    </row>
    <row r="7044" spans="1:9" x14ac:dyDescent="0.2">
      <c r="A7044" s="1">
        <f t="shared" ca="1" si="220"/>
        <v>140</v>
      </c>
      <c r="B7044" s="1">
        <f t="shared" ca="1" si="221"/>
        <v>45</v>
      </c>
      <c r="C7044" t="s">
        <v>7239</v>
      </c>
      <c r="D7044" t="s">
        <v>40</v>
      </c>
      <c r="E7044" t="str">
        <f ca="1">VLOOKUP($A7044,'Company Lookup'!$A:$E,2,FALSE)</f>
        <v>Signature Bank</v>
      </c>
      <c r="F7044" t="str">
        <f ca="1">VLOOKUP($A7044,'Company Lookup'!$A:$E,3,FALSE)</f>
        <v>1001-5000</v>
      </c>
      <c r="G7044" t="str">
        <f ca="1">VLOOKUP($A7044,'Company Lookup'!$A:$E,4,FALSE)</f>
        <v>Major Banks</v>
      </c>
      <c r="H7044" t="str">
        <f ca="1">VLOOKUP($A7044,'Company Lookup'!$A:$E,5,FALSE)</f>
        <v>www.signature.com</v>
      </c>
      <c r="I7044" t="str">
        <f ca="1">VLOOKUP($B7044,'Sales Rep Lookup'!$A:$C,2,FALSE)</f>
        <v>Ethan Odom</v>
      </c>
    </row>
    <row r="7045" spans="1:9" x14ac:dyDescent="0.2">
      <c r="A7045" s="1">
        <f t="shared" ca="1" si="220"/>
        <v>410</v>
      </c>
      <c r="B7045" s="1">
        <f t="shared" ca="1" si="221"/>
        <v>44</v>
      </c>
      <c r="C7045" t="s">
        <v>7240</v>
      </c>
      <c r="D7045" t="s">
        <v>75</v>
      </c>
      <c r="E7045" t="str">
        <f ca="1">VLOOKUP($A7045,'Company Lookup'!$A:$E,2,FALSE)</f>
        <v>WAVE Life Sciences Ltd.</v>
      </c>
      <c r="F7045" t="str">
        <f ca="1">VLOOKUP($A7045,'Company Lookup'!$A:$E,3,FALSE)</f>
        <v>10000+</v>
      </c>
      <c r="G7045" t="str">
        <f ca="1">VLOOKUP($A7045,'Company Lookup'!$A:$E,4,FALSE)</f>
        <v>Major Pharmaceuticals</v>
      </c>
      <c r="H7045" t="str">
        <f ca="1">VLOOKUP($A7045,'Company Lookup'!$A:$E,5,FALSE)</f>
        <v>www.wave.com</v>
      </c>
      <c r="I7045" t="str">
        <f ca="1">VLOOKUP($B7045,'Sales Rep Lookup'!$A:$C,2,FALSE)</f>
        <v>Lani Solomon</v>
      </c>
    </row>
    <row r="7046" spans="1:9" x14ac:dyDescent="0.2">
      <c r="A7046" s="1">
        <f t="shared" ca="1" si="220"/>
        <v>820</v>
      </c>
      <c r="B7046" s="1">
        <f t="shared" ca="1" si="221"/>
        <v>28</v>
      </c>
      <c r="C7046" t="s">
        <v>7241</v>
      </c>
      <c r="D7046" t="s">
        <v>743</v>
      </c>
      <c r="E7046" t="str">
        <f ca="1">VLOOKUP($A7046,'Company Lookup'!$A:$E,2,FALSE)</f>
        <v>Tocagen Inc.</v>
      </c>
      <c r="F7046" t="str">
        <f ca="1">VLOOKUP($A7046,'Company Lookup'!$A:$E,3,FALSE)</f>
        <v>1001-5000</v>
      </c>
      <c r="G7046" t="str">
        <f ca="1">VLOOKUP($A7046,'Company Lookup'!$A:$E,4,FALSE)</f>
        <v>Major Pharmaceuticals</v>
      </c>
      <c r="H7046" t="str">
        <f ca="1">VLOOKUP($A7046,'Company Lookup'!$A:$E,5,FALSE)</f>
        <v>www.tocagen.com</v>
      </c>
      <c r="I7046" t="str">
        <f ca="1">VLOOKUP($B7046,'Sales Rep Lookup'!$A:$C,2,FALSE)</f>
        <v>Thomas Kidd</v>
      </c>
    </row>
    <row r="7047" spans="1:9" x14ac:dyDescent="0.2">
      <c r="A7047" s="1">
        <f t="shared" ca="1" si="220"/>
        <v>190</v>
      </c>
      <c r="B7047" s="1">
        <f t="shared" ca="1" si="221"/>
        <v>67</v>
      </c>
      <c r="C7047" t="s">
        <v>7242</v>
      </c>
      <c r="D7047" t="s">
        <v>181</v>
      </c>
      <c r="E7047" t="str">
        <f ca="1">VLOOKUP($A7047,'Company Lookup'!$A:$E,2,FALSE)</f>
        <v>CSI Compressco LP</v>
      </c>
      <c r="F7047" t="str">
        <f ca="1">VLOOKUP($A7047,'Company Lookup'!$A:$E,3,FALSE)</f>
        <v>201-500</v>
      </c>
      <c r="G7047" t="str">
        <f ca="1">VLOOKUP($A7047,'Company Lookup'!$A:$E,4,FALSE)</f>
        <v>Oilfield Services/Equipment</v>
      </c>
      <c r="H7047" t="str">
        <f ca="1">VLOOKUP($A7047,'Company Lookup'!$A:$E,5,FALSE)</f>
        <v>www.csi.com</v>
      </c>
      <c r="I7047" t="str">
        <f ca="1">VLOOKUP($B7047,'Sales Rep Lookup'!$A:$C,2,FALSE)</f>
        <v>Velma Eaton</v>
      </c>
    </row>
    <row r="7048" spans="1:9" x14ac:dyDescent="0.2">
      <c r="A7048" s="1">
        <f t="shared" ca="1" si="220"/>
        <v>591</v>
      </c>
      <c r="B7048" s="1">
        <f t="shared" ca="1" si="221"/>
        <v>32</v>
      </c>
      <c r="C7048" t="s">
        <v>7243</v>
      </c>
      <c r="D7048" t="s">
        <v>362</v>
      </c>
      <c r="E7048" t="str">
        <f ca="1">VLOOKUP($A7048,'Company Lookup'!$A:$E,2,FALSE)</f>
        <v>Ternium S.A.</v>
      </c>
      <c r="F7048" t="str">
        <f ca="1">VLOOKUP($A7048,'Company Lookup'!$A:$E,3,FALSE)</f>
        <v>10000+</v>
      </c>
      <c r="G7048" t="str">
        <f ca="1">VLOOKUP($A7048,'Company Lookup'!$A:$E,4,FALSE)</f>
        <v>Steel/Iron Ore</v>
      </c>
      <c r="H7048" t="str">
        <f ca="1">VLOOKUP($A7048,'Company Lookup'!$A:$E,5,FALSE)</f>
        <v>www.ternium.com</v>
      </c>
      <c r="I7048" t="str">
        <f ca="1">VLOOKUP($B7048,'Sales Rep Lookup'!$A:$C,2,FALSE)</f>
        <v>Gretchen Montgomery</v>
      </c>
    </row>
    <row r="7049" spans="1:9" x14ac:dyDescent="0.2">
      <c r="A7049" s="1">
        <f t="shared" ca="1" si="220"/>
        <v>172</v>
      </c>
      <c r="B7049" s="1">
        <f t="shared" ca="1" si="221"/>
        <v>21</v>
      </c>
      <c r="C7049" t="s">
        <v>7244</v>
      </c>
      <c r="D7049" t="s">
        <v>63</v>
      </c>
      <c r="E7049" t="str">
        <f ca="1">VLOOKUP($A7049,'Company Lookup'!$A:$E,2,FALSE)</f>
        <v>BB&amp;T Corporation</v>
      </c>
      <c r="F7049" t="str">
        <f ca="1">VLOOKUP($A7049,'Company Lookup'!$A:$E,3,FALSE)</f>
        <v>501-1000</v>
      </c>
      <c r="G7049" t="str">
        <f ca="1">VLOOKUP($A7049,'Company Lookup'!$A:$E,4,FALSE)</f>
        <v>Major Banks</v>
      </c>
      <c r="H7049" t="str">
        <f ca="1">VLOOKUP($A7049,'Company Lookup'!$A:$E,5,FALSE)</f>
        <v>www.bb&amp;t.com</v>
      </c>
      <c r="I7049" t="str">
        <f ca="1">VLOOKUP($B7049,'Sales Rep Lookup'!$A:$C,2,FALSE)</f>
        <v>Vernon Dejesus</v>
      </c>
    </row>
    <row r="7050" spans="1:9" x14ac:dyDescent="0.2">
      <c r="A7050" s="1">
        <f t="shared" ca="1" si="220"/>
        <v>707</v>
      </c>
      <c r="B7050" s="1">
        <f t="shared" ca="1" si="221"/>
        <v>51</v>
      </c>
      <c r="C7050" t="s">
        <v>7245</v>
      </c>
      <c r="D7050" t="s">
        <v>773</v>
      </c>
      <c r="E7050" t="str">
        <f ca="1">VLOOKUP($A7050,'Company Lookup'!$A:$E,2,FALSE)</f>
        <v>Flexsteel Industries, Inc.</v>
      </c>
      <c r="F7050" t="str">
        <f ca="1">VLOOKUP($A7050,'Company Lookup'!$A:$E,3,FALSE)</f>
        <v>1001-5000</v>
      </c>
      <c r="G7050" t="str">
        <f ca="1">VLOOKUP($A7050,'Company Lookup'!$A:$E,4,FALSE)</f>
        <v>Home Furnishings</v>
      </c>
      <c r="H7050" t="str">
        <f ca="1">VLOOKUP($A7050,'Company Lookup'!$A:$E,5,FALSE)</f>
        <v>www.flexsteel.com</v>
      </c>
      <c r="I7050" t="str">
        <f ca="1">VLOOKUP($B7050,'Sales Rep Lookup'!$A:$C,2,FALSE)</f>
        <v>Iliana Weiss</v>
      </c>
    </row>
    <row r="7051" spans="1:9" x14ac:dyDescent="0.2">
      <c r="A7051" s="1">
        <f t="shared" ca="1" si="220"/>
        <v>654</v>
      </c>
      <c r="B7051" s="1">
        <f t="shared" ca="1" si="221"/>
        <v>12</v>
      </c>
      <c r="C7051" t="s">
        <v>7246</v>
      </c>
      <c r="D7051" t="s">
        <v>214</v>
      </c>
      <c r="E7051" t="str">
        <f ca="1">VLOOKUP($A7051,'Company Lookup'!$A:$E,2,FALSE)</f>
        <v>Pinnacle Financial Partners, Inc.</v>
      </c>
      <c r="F7051" t="str">
        <f ca="1">VLOOKUP($A7051,'Company Lookup'!$A:$E,3,FALSE)</f>
        <v>201-500</v>
      </c>
      <c r="G7051" t="str">
        <f ca="1">VLOOKUP($A7051,'Company Lookup'!$A:$E,4,FALSE)</f>
        <v>Major Banks</v>
      </c>
      <c r="H7051" t="str">
        <f ca="1">VLOOKUP($A7051,'Company Lookup'!$A:$E,5,FALSE)</f>
        <v>www.pinnacle.com</v>
      </c>
      <c r="I7051" t="str">
        <f ca="1">VLOOKUP($B7051,'Sales Rep Lookup'!$A:$C,2,FALSE)</f>
        <v>Naomi Livingston</v>
      </c>
    </row>
    <row r="7052" spans="1:9" x14ac:dyDescent="0.2">
      <c r="A7052" s="1">
        <f t="shared" ca="1" si="220"/>
        <v>604</v>
      </c>
      <c r="B7052" s="1">
        <f t="shared" ca="1" si="221"/>
        <v>79</v>
      </c>
      <c r="C7052" t="s">
        <v>7247</v>
      </c>
      <c r="D7052" t="s">
        <v>3</v>
      </c>
      <c r="E7052" t="str">
        <f ca="1">VLOOKUP($A7052,'Company Lookup'!$A:$E,2,FALSE)</f>
        <v>CryoPort, Inc.</v>
      </c>
      <c r="F7052" t="str">
        <f ca="1">VLOOKUP($A7052,'Company Lookup'!$A:$E,3,FALSE)</f>
        <v>10000+</v>
      </c>
      <c r="G7052" t="str">
        <f ca="1">VLOOKUP($A7052,'Company Lookup'!$A:$E,4,FALSE)</f>
        <v>Oil Refining/Marketing</v>
      </c>
      <c r="H7052" t="str">
        <f ca="1">VLOOKUP($A7052,'Company Lookup'!$A:$E,5,FALSE)</f>
        <v>www.cryoport,.com</v>
      </c>
      <c r="I7052" t="str">
        <f ca="1">VLOOKUP($B7052,'Sales Rep Lookup'!$A:$C,2,FALSE)</f>
        <v>Piper Clarke</v>
      </c>
    </row>
    <row r="7053" spans="1:9" x14ac:dyDescent="0.2">
      <c r="A7053" s="1">
        <f t="shared" ca="1" si="220"/>
        <v>399</v>
      </c>
      <c r="B7053" s="1">
        <f t="shared" ca="1" si="221"/>
        <v>100</v>
      </c>
      <c r="C7053" t="s">
        <v>7248</v>
      </c>
      <c r="D7053" t="s">
        <v>71</v>
      </c>
      <c r="E7053" t="str">
        <f ca="1">VLOOKUP($A7053,'Company Lookup'!$A:$E,2,FALSE)</f>
        <v>Blackrock MuniHoldings Fund II, Inc.</v>
      </c>
      <c r="F7053" t="str">
        <f ca="1">VLOOKUP($A7053,'Company Lookup'!$A:$E,3,FALSE)</f>
        <v>10000+</v>
      </c>
      <c r="G7053" t="str">
        <f ca="1">VLOOKUP($A7053,'Company Lookup'!$A:$E,4,FALSE)</f>
        <v>Holdings</v>
      </c>
      <c r="H7053" t="str">
        <f ca="1">VLOOKUP($A7053,'Company Lookup'!$A:$E,5,FALSE)</f>
        <v>www.blackrock.com</v>
      </c>
      <c r="I7053" t="str">
        <f ca="1">VLOOKUP($B7053,'Sales Rep Lookup'!$A:$C,2,FALSE)</f>
        <v>Quincy Joyner</v>
      </c>
    </row>
    <row r="7054" spans="1:9" x14ac:dyDescent="0.2">
      <c r="A7054" s="1">
        <f t="shared" ca="1" si="220"/>
        <v>873</v>
      </c>
      <c r="B7054" s="1">
        <f t="shared" ca="1" si="221"/>
        <v>36</v>
      </c>
      <c r="C7054" t="s">
        <v>7249</v>
      </c>
      <c r="D7054" t="s">
        <v>176</v>
      </c>
      <c r="E7054" t="str">
        <f ca="1">VLOOKUP($A7054,'Company Lookup'!$A:$E,2,FALSE)</f>
        <v>StoneMor Partners L.P.</v>
      </c>
      <c r="F7054" t="str">
        <f ca="1">VLOOKUP($A7054,'Company Lookup'!$A:$E,3,FALSE)</f>
        <v>201-500</v>
      </c>
      <c r="G7054" t="str">
        <f ca="1">VLOOKUP($A7054,'Company Lookup'!$A:$E,4,FALSE)</f>
        <v>Other Consumer Services</v>
      </c>
      <c r="H7054" t="str">
        <f ca="1">VLOOKUP($A7054,'Company Lookup'!$A:$E,5,FALSE)</f>
        <v>www.stonemor.com</v>
      </c>
      <c r="I7054" t="str">
        <f ca="1">VLOOKUP($B7054,'Sales Rep Lookup'!$A:$C,2,FALSE)</f>
        <v>Stuart Riley</v>
      </c>
    </row>
    <row r="7055" spans="1:9" x14ac:dyDescent="0.2">
      <c r="A7055" s="1">
        <f t="shared" ca="1" si="220"/>
        <v>268</v>
      </c>
      <c r="B7055" s="1">
        <f t="shared" ca="1" si="221"/>
        <v>41</v>
      </c>
      <c r="C7055" t="s">
        <v>7250</v>
      </c>
      <c r="D7055" t="s">
        <v>46</v>
      </c>
      <c r="E7055" t="str">
        <f ca="1">VLOOKUP($A7055,'Company Lookup'!$A:$E,2,FALSE)</f>
        <v>Pepsico, Inc.</v>
      </c>
      <c r="F7055" t="str">
        <f ca="1">VLOOKUP($A7055,'Company Lookup'!$A:$E,3,FALSE)</f>
        <v>1001-5000</v>
      </c>
      <c r="G7055" t="str">
        <f ca="1">VLOOKUP($A7055,'Company Lookup'!$A:$E,4,FALSE)</f>
        <v>Beverages (Production/Distribution)</v>
      </c>
      <c r="H7055" t="str">
        <f ca="1">VLOOKUP($A7055,'Company Lookup'!$A:$E,5,FALSE)</f>
        <v>www.pepsico,.com</v>
      </c>
      <c r="I7055" t="str">
        <f ca="1">VLOOKUP($B7055,'Sales Rep Lookup'!$A:$C,2,FALSE)</f>
        <v>Erich Pruitt</v>
      </c>
    </row>
    <row r="7056" spans="1:9" x14ac:dyDescent="0.2">
      <c r="A7056" s="1">
        <f t="shared" ca="1" si="220"/>
        <v>991</v>
      </c>
      <c r="B7056" s="1">
        <f t="shared" ca="1" si="221"/>
        <v>28</v>
      </c>
      <c r="C7056" t="s">
        <v>7251</v>
      </c>
      <c r="D7056" t="s">
        <v>181</v>
      </c>
      <c r="E7056" t="str">
        <f ca="1">VLOOKUP($A7056,'Company Lookup'!$A:$E,2,FALSE)</f>
        <v>JM Global Holding Company</v>
      </c>
      <c r="F7056" t="str">
        <f ca="1">VLOOKUP($A7056,'Company Lookup'!$A:$E,3,FALSE)</f>
        <v>10000+</v>
      </c>
      <c r="G7056" t="str">
        <f ca="1">VLOOKUP($A7056,'Company Lookup'!$A:$E,4,FALSE)</f>
        <v>Business Services</v>
      </c>
      <c r="H7056" t="str">
        <f ca="1">VLOOKUP($A7056,'Company Lookup'!$A:$E,5,FALSE)</f>
        <v>www.jm.com</v>
      </c>
      <c r="I7056" t="str">
        <f ca="1">VLOOKUP($B7056,'Sales Rep Lookup'!$A:$C,2,FALSE)</f>
        <v>Thomas Kidd</v>
      </c>
    </row>
    <row r="7057" spans="1:9" x14ac:dyDescent="0.2">
      <c r="A7057" s="1">
        <f t="shared" ca="1" si="220"/>
        <v>304</v>
      </c>
      <c r="B7057" s="1">
        <f t="shared" ca="1" si="221"/>
        <v>56</v>
      </c>
      <c r="C7057" t="s">
        <v>7252</v>
      </c>
      <c r="D7057" t="s">
        <v>22</v>
      </c>
      <c r="E7057" t="str">
        <f ca="1">VLOOKUP($A7057,'Company Lookup'!$A:$E,2,FALSE)</f>
        <v>Raymond James Financial, Inc.</v>
      </c>
      <c r="F7057" t="str">
        <f ca="1">VLOOKUP($A7057,'Company Lookup'!$A:$E,3,FALSE)</f>
        <v>501-1000</v>
      </c>
      <c r="G7057" t="str">
        <f ca="1">VLOOKUP($A7057,'Company Lookup'!$A:$E,4,FALSE)</f>
        <v>Investment Bankers/Brokers/Service</v>
      </c>
      <c r="H7057" t="str">
        <f ca="1">VLOOKUP($A7057,'Company Lookup'!$A:$E,5,FALSE)</f>
        <v>www.raymond.com</v>
      </c>
      <c r="I7057" t="str">
        <f ca="1">VLOOKUP($B7057,'Sales Rep Lookup'!$A:$C,2,FALSE)</f>
        <v>Hayley Munoz</v>
      </c>
    </row>
    <row r="7058" spans="1:9" x14ac:dyDescent="0.2">
      <c r="A7058" s="1">
        <f t="shared" ca="1" si="220"/>
        <v>814</v>
      </c>
      <c r="B7058" s="1">
        <f t="shared" ca="1" si="221"/>
        <v>100</v>
      </c>
      <c r="C7058" t="s">
        <v>7253</v>
      </c>
      <c r="D7058" t="s">
        <v>245</v>
      </c>
      <c r="E7058" t="str">
        <f ca="1">VLOOKUP($A7058,'Company Lookup'!$A:$E,2,FALSE)</f>
        <v>MoSys, Inc.</v>
      </c>
      <c r="F7058" t="str">
        <f ca="1">VLOOKUP($A7058,'Company Lookup'!$A:$E,3,FALSE)</f>
        <v>1001-5000</v>
      </c>
      <c r="G7058" t="str">
        <f ca="1">VLOOKUP($A7058,'Company Lookup'!$A:$E,4,FALSE)</f>
        <v>Semiconductors</v>
      </c>
      <c r="H7058" t="str">
        <f ca="1">VLOOKUP($A7058,'Company Lookup'!$A:$E,5,FALSE)</f>
        <v>www.mosys,.com</v>
      </c>
      <c r="I7058" t="str">
        <f ca="1">VLOOKUP($B7058,'Sales Rep Lookup'!$A:$C,2,FALSE)</f>
        <v>Quincy Joyner</v>
      </c>
    </row>
    <row r="7059" spans="1:9" x14ac:dyDescent="0.2">
      <c r="A7059" s="1">
        <f t="shared" ca="1" si="220"/>
        <v>33</v>
      </c>
      <c r="B7059" s="1">
        <f t="shared" ca="1" si="221"/>
        <v>44</v>
      </c>
      <c r="C7059" t="s">
        <v>7254</v>
      </c>
      <c r="D7059" t="s">
        <v>1009</v>
      </c>
      <c r="E7059" t="str">
        <f ca="1">VLOOKUP($A7059,'Company Lookup'!$A:$E,2,FALSE)</f>
        <v>PowerShares KBW High Dividend Yield Financial Portfolio</v>
      </c>
      <c r="F7059" t="str">
        <f ca="1">VLOOKUP($A7059,'Company Lookup'!$A:$E,3,FALSE)</f>
        <v>201-500</v>
      </c>
      <c r="G7059" t="str">
        <f ca="1">VLOOKUP($A7059,'Company Lookup'!$A:$E,4,FALSE)</f>
        <v>Holdings</v>
      </c>
      <c r="H7059" t="str">
        <f ca="1">VLOOKUP($A7059,'Company Lookup'!$A:$E,5,FALSE)</f>
        <v>www.powershares.com</v>
      </c>
      <c r="I7059" t="str">
        <f ca="1">VLOOKUP($B7059,'Sales Rep Lookup'!$A:$C,2,FALSE)</f>
        <v>Lani Solomon</v>
      </c>
    </row>
    <row r="7060" spans="1:9" x14ac:dyDescent="0.2">
      <c r="A7060" s="1">
        <f t="shared" ca="1" si="220"/>
        <v>297</v>
      </c>
      <c r="B7060" s="1">
        <f t="shared" ca="1" si="221"/>
        <v>89</v>
      </c>
      <c r="C7060" t="s">
        <v>7255</v>
      </c>
      <c r="D7060" t="s">
        <v>150</v>
      </c>
      <c r="E7060" t="str">
        <f ca="1">VLOOKUP($A7060,'Company Lookup'!$A:$E,2,FALSE)</f>
        <v>Gafisa SA</v>
      </c>
      <c r="F7060" t="str">
        <f ca="1">VLOOKUP($A7060,'Company Lookup'!$A:$E,3,FALSE)</f>
        <v>1001-5000</v>
      </c>
      <c r="G7060" t="str">
        <f ca="1">VLOOKUP($A7060,'Company Lookup'!$A:$E,4,FALSE)</f>
        <v>Homebuilding</v>
      </c>
      <c r="H7060" t="str">
        <f ca="1">VLOOKUP($A7060,'Company Lookup'!$A:$E,5,FALSE)</f>
        <v>www.gafisa.com</v>
      </c>
      <c r="I7060" t="str">
        <f ca="1">VLOOKUP($B7060,'Sales Rep Lookup'!$A:$C,2,FALSE)</f>
        <v>Jack Mccarthy</v>
      </c>
    </row>
    <row r="7061" spans="1:9" x14ac:dyDescent="0.2">
      <c r="A7061" s="1">
        <f t="shared" ca="1" si="220"/>
        <v>764</v>
      </c>
      <c r="B7061" s="1">
        <f t="shared" ca="1" si="221"/>
        <v>12</v>
      </c>
      <c r="C7061" t="s">
        <v>7256</v>
      </c>
      <c r="D7061" t="s">
        <v>44</v>
      </c>
      <c r="E7061" t="str">
        <f ca="1">VLOOKUP($A7061,'Company Lookup'!$A:$E,2,FALSE)</f>
        <v>MiX Telematics Limited</v>
      </c>
      <c r="F7061" t="str">
        <f ca="1">VLOOKUP($A7061,'Company Lookup'!$A:$E,3,FALSE)</f>
        <v>501-1000</v>
      </c>
      <c r="G7061" t="str">
        <f ca="1">VLOOKUP($A7061,'Company Lookup'!$A:$E,4,FALSE)</f>
        <v>Computer Software: Prepackaged Software</v>
      </c>
      <c r="H7061" t="str">
        <f ca="1">VLOOKUP($A7061,'Company Lookup'!$A:$E,5,FALSE)</f>
        <v>www.mix.com</v>
      </c>
      <c r="I7061" t="str">
        <f ca="1">VLOOKUP($B7061,'Sales Rep Lookup'!$A:$C,2,FALSE)</f>
        <v>Naomi Livingston</v>
      </c>
    </row>
    <row r="7062" spans="1:9" x14ac:dyDescent="0.2">
      <c r="A7062" s="1">
        <f t="shared" ca="1" si="220"/>
        <v>539</v>
      </c>
      <c r="B7062" s="1">
        <f t="shared" ca="1" si="221"/>
        <v>12</v>
      </c>
      <c r="C7062" t="s">
        <v>7257</v>
      </c>
      <c r="D7062" t="s">
        <v>32</v>
      </c>
      <c r="E7062" t="str">
        <f ca="1">VLOOKUP($A7062,'Company Lookup'!$A:$E,2,FALSE)</f>
        <v>Fly Leasing Limited</v>
      </c>
      <c r="F7062" t="str">
        <f ca="1">VLOOKUP($A7062,'Company Lookup'!$A:$E,3,FALSE)</f>
        <v>501-1000</v>
      </c>
      <c r="G7062" t="str">
        <f ca="1">VLOOKUP($A7062,'Company Lookup'!$A:$E,4,FALSE)</f>
        <v>Holdings</v>
      </c>
      <c r="H7062" t="str">
        <f ca="1">VLOOKUP($A7062,'Company Lookup'!$A:$E,5,FALSE)</f>
        <v>www.fly.com</v>
      </c>
      <c r="I7062" t="str">
        <f ca="1">VLOOKUP($B7062,'Sales Rep Lookup'!$A:$C,2,FALSE)</f>
        <v>Naomi Livingston</v>
      </c>
    </row>
    <row r="7063" spans="1:9" x14ac:dyDescent="0.2">
      <c r="A7063" s="1">
        <f t="shared" ca="1" si="220"/>
        <v>31</v>
      </c>
      <c r="B7063" s="1">
        <f t="shared" ca="1" si="221"/>
        <v>52</v>
      </c>
      <c r="C7063" t="s">
        <v>7258</v>
      </c>
      <c r="D7063" t="s">
        <v>132</v>
      </c>
      <c r="E7063" t="str">
        <f ca="1">VLOOKUP($A7063,'Company Lookup'!$A:$E,2,FALSE)</f>
        <v>First Trust Municipal CEF Income Opportunity ETF</v>
      </c>
      <c r="F7063" t="str">
        <f ca="1">VLOOKUP($A7063,'Company Lookup'!$A:$E,3,FALSE)</f>
        <v>201-500</v>
      </c>
      <c r="G7063" t="str">
        <f ca="1">VLOOKUP($A7063,'Company Lookup'!$A:$E,4,FALSE)</f>
        <v>Holdings</v>
      </c>
      <c r="H7063" t="str">
        <f ca="1">VLOOKUP($A7063,'Company Lookup'!$A:$E,5,FALSE)</f>
        <v>www.first.com</v>
      </c>
      <c r="I7063" t="str">
        <f ca="1">VLOOKUP($B7063,'Sales Rep Lookup'!$A:$C,2,FALSE)</f>
        <v>Daphne Lindsey</v>
      </c>
    </row>
    <row r="7064" spans="1:9" x14ac:dyDescent="0.2">
      <c r="A7064" s="1">
        <f t="shared" ca="1" si="220"/>
        <v>816</v>
      </c>
      <c r="B7064" s="1">
        <f t="shared" ca="1" si="221"/>
        <v>73</v>
      </c>
      <c r="C7064" t="s">
        <v>7259</v>
      </c>
      <c r="D7064" t="s">
        <v>859</v>
      </c>
      <c r="E7064" t="str">
        <f ca="1">VLOOKUP($A7064,'Company Lookup'!$A:$E,2,FALSE)</f>
        <v>HSBC Holdings plc</v>
      </c>
      <c r="F7064" t="str">
        <f ca="1">VLOOKUP($A7064,'Company Lookup'!$A:$E,3,FALSE)</f>
        <v>201-500</v>
      </c>
      <c r="G7064" t="str">
        <f ca="1">VLOOKUP($A7064,'Company Lookup'!$A:$E,4,FALSE)</f>
        <v>Savings Institutions</v>
      </c>
      <c r="H7064" t="str">
        <f ca="1">VLOOKUP($A7064,'Company Lookup'!$A:$E,5,FALSE)</f>
        <v>www.hsbc.com</v>
      </c>
      <c r="I7064" t="str">
        <f ca="1">VLOOKUP($B7064,'Sales Rep Lookup'!$A:$C,2,FALSE)</f>
        <v>Lysandra Whitfield</v>
      </c>
    </row>
    <row r="7065" spans="1:9" x14ac:dyDescent="0.2">
      <c r="A7065" s="1">
        <f t="shared" ca="1" si="220"/>
        <v>655</v>
      </c>
      <c r="B7065" s="1">
        <f t="shared" ca="1" si="221"/>
        <v>88</v>
      </c>
      <c r="C7065" t="s">
        <v>7260</v>
      </c>
      <c r="D7065" t="s">
        <v>630</v>
      </c>
      <c r="E7065" t="str">
        <f ca="1">VLOOKUP($A7065,'Company Lookup'!$A:$E,2,FALSE)</f>
        <v>Flex Ltd.</v>
      </c>
      <c r="F7065" t="str">
        <f ca="1">VLOOKUP($A7065,'Company Lookup'!$A:$E,3,FALSE)</f>
        <v>501-1000</v>
      </c>
      <c r="G7065" t="str">
        <f ca="1">VLOOKUP($A7065,'Company Lookup'!$A:$E,4,FALSE)</f>
        <v>Electrical Products</v>
      </c>
      <c r="H7065" t="str">
        <f ca="1">VLOOKUP($A7065,'Company Lookup'!$A:$E,5,FALSE)</f>
        <v>www.flex.com</v>
      </c>
      <c r="I7065" t="str">
        <f ca="1">VLOOKUP($B7065,'Sales Rep Lookup'!$A:$C,2,FALSE)</f>
        <v>Rhona Gross</v>
      </c>
    </row>
    <row r="7066" spans="1:9" x14ac:dyDescent="0.2">
      <c r="A7066" s="1">
        <f t="shared" ca="1" si="220"/>
        <v>209</v>
      </c>
      <c r="B7066" s="1">
        <f t="shared" ca="1" si="221"/>
        <v>82</v>
      </c>
      <c r="C7066" t="s">
        <v>7261</v>
      </c>
      <c r="D7066" t="s">
        <v>514</v>
      </c>
      <c r="E7066" t="str">
        <f ca="1">VLOOKUP($A7066,'Company Lookup'!$A:$E,2,FALSE)</f>
        <v>Big 5 Sporting Goods Corporation</v>
      </c>
      <c r="F7066" t="str">
        <f ca="1">VLOOKUP($A7066,'Company Lookup'!$A:$E,3,FALSE)</f>
        <v>1001-5000</v>
      </c>
      <c r="G7066" t="str">
        <f ca="1">VLOOKUP($A7066,'Company Lookup'!$A:$E,4,FALSE)</f>
        <v>Other Specialty Stores</v>
      </c>
      <c r="H7066" t="str">
        <f ca="1">VLOOKUP($A7066,'Company Lookup'!$A:$E,5,FALSE)</f>
        <v>www.big.com</v>
      </c>
      <c r="I7066" t="str">
        <f ca="1">VLOOKUP($B7066,'Sales Rep Lookup'!$A:$C,2,FALSE)</f>
        <v>Rudyard Harrison</v>
      </c>
    </row>
    <row r="7067" spans="1:9" x14ac:dyDescent="0.2">
      <c r="A7067" s="1">
        <f t="shared" ca="1" si="220"/>
        <v>438</v>
      </c>
      <c r="B7067" s="1">
        <f t="shared" ca="1" si="221"/>
        <v>69</v>
      </c>
      <c r="C7067" t="s">
        <v>7262</v>
      </c>
      <c r="D7067" t="s">
        <v>58</v>
      </c>
      <c r="E7067" t="str">
        <f ca="1">VLOOKUP($A7067,'Company Lookup'!$A:$E,2,FALSE)</f>
        <v>Duke Realty Corporation</v>
      </c>
      <c r="F7067" t="str">
        <f ca="1">VLOOKUP($A7067,'Company Lookup'!$A:$E,3,FALSE)</f>
        <v>10000+</v>
      </c>
      <c r="G7067" t="str">
        <f ca="1">VLOOKUP($A7067,'Company Lookup'!$A:$E,4,FALSE)</f>
        <v>Real Estate Investment Trusts</v>
      </c>
      <c r="H7067" t="str">
        <f ca="1">VLOOKUP($A7067,'Company Lookup'!$A:$E,5,FALSE)</f>
        <v>www.duke.com</v>
      </c>
      <c r="I7067" t="str">
        <f ca="1">VLOOKUP($B7067,'Sales Rep Lookup'!$A:$C,2,FALSE)</f>
        <v>Jack Francis</v>
      </c>
    </row>
    <row r="7068" spans="1:9" x14ac:dyDescent="0.2">
      <c r="A7068" s="1">
        <f t="shared" ca="1" si="220"/>
        <v>997</v>
      </c>
      <c r="B7068" s="1">
        <f t="shared" ca="1" si="221"/>
        <v>92</v>
      </c>
      <c r="C7068" t="s">
        <v>7263</v>
      </c>
      <c r="D7068" t="s">
        <v>166</v>
      </c>
      <c r="E7068" t="str">
        <f ca="1">VLOOKUP($A7068,'Company Lookup'!$A:$E,2,FALSE)</f>
        <v>FirstService Corporation</v>
      </c>
      <c r="F7068" t="str">
        <f ca="1">VLOOKUP($A7068,'Company Lookup'!$A:$E,3,FALSE)</f>
        <v>1001-5000</v>
      </c>
      <c r="G7068" t="str">
        <f ca="1">VLOOKUP($A7068,'Company Lookup'!$A:$E,4,FALSE)</f>
        <v>Real Estate</v>
      </c>
      <c r="H7068" t="str">
        <f ca="1">VLOOKUP($A7068,'Company Lookup'!$A:$E,5,FALSE)</f>
        <v>www.firstservice.com</v>
      </c>
      <c r="I7068" t="str">
        <f ca="1">VLOOKUP($B7068,'Sales Rep Lookup'!$A:$C,2,FALSE)</f>
        <v>Basil Leach</v>
      </c>
    </row>
    <row r="7069" spans="1:9" x14ac:dyDescent="0.2">
      <c r="A7069" s="1">
        <f t="shared" ca="1" si="220"/>
        <v>680</v>
      </c>
      <c r="B7069" s="1">
        <f t="shared" ca="1" si="221"/>
        <v>5</v>
      </c>
      <c r="C7069" t="s">
        <v>7264</v>
      </c>
      <c r="D7069" t="s">
        <v>110</v>
      </c>
      <c r="E7069" t="str">
        <f ca="1">VLOOKUP($A7069,'Company Lookup'!$A:$E,2,FALSE)</f>
        <v>Southern National Bancorp of Virginia, Inc.</v>
      </c>
      <c r="F7069" t="str">
        <f ca="1">VLOOKUP($A7069,'Company Lookup'!$A:$E,3,FALSE)</f>
        <v>201-500</v>
      </c>
      <c r="G7069" t="str">
        <f ca="1">VLOOKUP($A7069,'Company Lookup'!$A:$E,4,FALSE)</f>
        <v>Major Banks</v>
      </c>
      <c r="H7069" t="str">
        <f ca="1">VLOOKUP($A7069,'Company Lookup'!$A:$E,5,FALSE)</f>
        <v>www.southern.com</v>
      </c>
      <c r="I7069" t="str">
        <f ca="1">VLOOKUP($B7069,'Sales Rep Lookup'!$A:$C,2,FALSE)</f>
        <v>Risa Pugh</v>
      </c>
    </row>
    <row r="7070" spans="1:9" x14ac:dyDescent="0.2">
      <c r="A7070" s="1">
        <f t="shared" ca="1" si="220"/>
        <v>468</v>
      </c>
      <c r="B7070" s="1">
        <f t="shared" ca="1" si="221"/>
        <v>81</v>
      </c>
      <c r="C7070" t="s">
        <v>7265</v>
      </c>
      <c r="D7070" t="s">
        <v>38</v>
      </c>
      <c r="E7070" t="str">
        <f ca="1">VLOOKUP($A7070,'Company Lookup'!$A:$E,2,FALSE)</f>
        <v>General Finance Corporation</v>
      </c>
      <c r="F7070" t="str">
        <f ca="1">VLOOKUP($A7070,'Company Lookup'!$A:$E,3,FALSE)</f>
        <v>201-500</v>
      </c>
      <c r="G7070" t="str">
        <f ca="1">VLOOKUP($A7070,'Company Lookup'!$A:$E,4,FALSE)</f>
        <v>Diversified Commercial Services</v>
      </c>
      <c r="H7070" t="str">
        <f ca="1">VLOOKUP($A7070,'Company Lookup'!$A:$E,5,FALSE)</f>
        <v>www.general.com</v>
      </c>
      <c r="I7070" t="str">
        <f ca="1">VLOOKUP($B7070,'Sales Rep Lookup'!$A:$C,2,FALSE)</f>
        <v>Solomon Matthews</v>
      </c>
    </row>
    <row r="7071" spans="1:9" x14ac:dyDescent="0.2">
      <c r="A7071" s="1">
        <f t="shared" ca="1" si="220"/>
        <v>270</v>
      </c>
      <c r="B7071" s="1">
        <f t="shared" ca="1" si="221"/>
        <v>2</v>
      </c>
      <c r="C7071" t="s">
        <v>7266</v>
      </c>
      <c r="D7071" t="s">
        <v>65</v>
      </c>
      <c r="E7071" t="str">
        <f ca="1">VLOOKUP($A7071,'Company Lookup'!$A:$E,2,FALSE)</f>
        <v>Cambrex Corporation</v>
      </c>
      <c r="F7071" t="str">
        <f ca="1">VLOOKUP($A7071,'Company Lookup'!$A:$E,3,FALSE)</f>
        <v>1001-5000</v>
      </c>
      <c r="G7071" t="str">
        <f ca="1">VLOOKUP($A7071,'Company Lookup'!$A:$E,4,FALSE)</f>
        <v>Major Pharmaceuticals</v>
      </c>
      <c r="H7071" t="str">
        <f ca="1">VLOOKUP($A7071,'Company Lookup'!$A:$E,5,FALSE)</f>
        <v>www.cambrex.com</v>
      </c>
      <c r="I7071" t="str">
        <f ca="1">VLOOKUP($B7071,'Sales Rep Lookup'!$A:$C,2,FALSE)</f>
        <v>Samuel Acosta</v>
      </c>
    </row>
    <row r="7072" spans="1:9" x14ac:dyDescent="0.2">
      <c r="A7072" s="1">
        <f t="shared" ca="1" si="220"/>
        <v>80</v>
      </c>
      <c r="B7072" s="1">
        <f t="shared" ca="1" si="221"/>
        <v>34</v>
      </c>
      <c r="C7072" t="s">
        <v>7267</v>
      </c>
      <c r="D7072" t="s">
        <v>539</v>
      </c>
      <c r="E7072" t="str">
        <f ca="1">VLOOKUP($A7072,'Company Lookup'!$A:$E,2,FALSE)</f>
        <v>Quotient Technology Inc.</v>
      </c>
      <c r="F7072" t="str">
        <f ca="1">VLOOKUP($A7072,'Company Lookup'!$A:$E,3,FALSE)</f>
        <v>201-500</v>
      </c>
      <c r="G7072" t="str">
        <f ca="1">VLOOKUP($A7072,'Company Lookup'!$A:$E,4,FALSE)</f>
        <v>Advertising</v>
      </c>
      <c r="H7072" t="str">
        <f ca="1">VLOOKUP($A7072,'Company Lookup'!$A:$E,5,FALSE)</f>
        <v>www.quotient.com</v>
      </c>
      <c r="I7072" t="str">
        <f ca="1">VLOOKUP($B7072,'Sales Rep Lookup'!$A:$C,2,FALSE)</f>
        <v>Dolan Merrill</v>
      </c>
    </row>
    <row r="7073" spans="1:9" x14ac:dyDescent="0.2">
      <c r="A7073" s="1">
        <f t="shared" ca="1" si="220"/>
        <v>4</v>
      </c>
      <c r="B7073" s="1">
        <f t="shared" ca="1" si="221"/>
        <v>66</v>
      </c>
      <c r="C7073" t="s">
        <v>7268</v>
      </c>
      <c r="D7073" t="s">
        <v>161</v>
      </c>
      <c r="E7073" t="str">
        <f ca="1">VLOOKUP($A7073,'Company Lookup'!$A:$E,2,FALSE)</f>
        <v>Customers Bancorp, Inc</v>
      </c>
      <c r="F7073" t="str">
        <f ca="1">VLOOKUP($A7073,'Company Lookup'!$A:$E,3,FALSE)</f>
        <v>201-500</v>
      </c>
      <c r="G7073" t="str">
        <f ca="1">VLOOKUP($A7073,'Company Lookup'!$A:$E,4,FALSE)</f>
        <v>Holdings</v>
      </c>
      <c r="H7073" t="str">
        <f ca="1">VLOOKUP($A7073,'Company Lookup'!$A:$E,5,FALSE)</f>
        <v>www.customers.com</v>
      </c>
      <c r="I7073" t="str">
        <f ca="1">VLOOKUP($B7073,'Sales Rep Lookup'!$A:$C,2,FALSE)</f>
        <v>Jacob Dorsey</v>
      </c>
    </row>
    <row r="7074" spans="1:9" x14ac:dyDescent="0.2">
      <c r="A7074" s="1">
        <f t="shared" ca="1" si="220"/>
        <v>33</v>
      </c>
      <c r="B7074" s="1">
        <f t="shared" ca="1" si="221"/>
        <v>11</v>
      </c>
      <c r="C7074" t="s">
        <v>7269</v>
      </c>
      <c r="D7074" t="s">
        <v>71</v>
      </c>
      <c r="E7074" t="str">
        <f ca="1">VLOOKUP($A7074,'Company Lookup'!$A:$E,2,FALSE)</f>
        <v>PowerShares KBW High Dividend Yield Financial Portfolio</v>
      </c>
      <c r="F7074" t="str">
        <f ca="1">VLOOKUP($A7074,'Company Lookup'!$A:$E,3,FALSE)</f>
        <v>201-500</v>
      </c>
      <c r="G7074" t="str">
        <f ca="1">VLOOKUP($A7074,'Company Lookup'!$A:$E,4,FALSE)</f>
        <v>Holdings</v>
      </c>
      <c r="H7074" t="str">
        <f ca="1">VLOOKUP($A7074,'Company Lookup'!$A:$E,5,FALSE)</f>
        <v>www.powershares.com</v>
      </c>
      <c r="I7074" t="str">
        <f ca="1">VLOOKUP($B7074,'Sales Rep Lookup'!$A:$C,2,FALSE)</f>
        <v>Aline Larsen</v>
      </c>
    </row>
    <row r="7075" spans="1:9" x14ac:dyDescent="0.2">
      <c r="A7075" s="1">
        <f t="shared" ca="1" si="220"/>
        <v>627</v>
      </c>
      <c r="B7075" s="1">
        <f t="shared" ca="1" si="221"/>
        <v>19</v>
      </c>
      <c r="C7075" t="s">
        <v>7270</v>
      </c>
      <c r="D7075" t="s">
        <v>359</v>
      </c>
      <c r="E7075" t="str">
        <f ca="1">VLOOKUP($A7075,'Company Lookup'!$A:$E,2,FALSE)</f>
        <v>China Natural Resources, Inc.</v>
      </c>
      <c r="F7075" t="str">
        <f ca="1">VLOOKUP($A7075,'Company Lookup'!$A:$E,3,FALSE)</f>
        <v>1001-5000</v>
      </c>
      <c r="G7075" t="str">
        <f ca="1">VLOOKUP($A7075,'Company Lookup'!$A:$E,4,FALSE)</f>
        <v>Precious Metals</v>
      </c>
      <c r="H7075" t="str">
        <f ca="1">VLOOKUP($A7075,'Company Lookup'!$A:$E,5,FALSE)</f>
        <v>www.china.com</v>
      </c>
      <c r="I7075" t="str">
        <f ca="1">VLOOKUP($B7075,'Sales Rep Lookup'!$A:$C,2,FALSE)</f>
        <v>Hasad Conrad</v>
      </c>
    </row>
    <row r="7076" spans="1:9" x14ac:dyDescent="0.2">
      <c r="A7076" s="1">
        <f t="shared" ca="1" si="220"/>
        <v>539</v>
      </c>
      <c r="B7076" s="1">
        <f t="shared" ca="1" si="221"/>
        <v>40</v>
      </c>
      <c r="C7076" t="s">
        <v>7271</v>
      </c>
      <c r="D7076" t="s">
        <v>274</v>
      </c>
      <c r="E7076" t="str">
        <f ca="1">VLOOKUP($A7076,'Company Lookup'!$A:$E,2,FALSE)</f>
        <v>Fly Leasing Limited</v>
      </c>
      <c r="F7076" t="str">
        <f ca="1">VLOOKUP($A7076,'Company Lookup'!$A:$E,3,FALSE)</f>
        <v>501-1000</v>
      </c>
      <c r="G7076" t="str">
        <f ca="1">VLOOKUP($A7076,'Company Lookup'!$A:$E,4,FALSE)</f>
        <v>Holdings</v>
      </c>
      <c r="H7076" t="str">
        <f ca="1">VLOOKUP($A7076,'Company Lookup'!$A:$E,5,FALSE)</f>
        <v>www.fly.com</v>
      </c>
      <c r="I7076" t="str">
        <f ca="1">VLOOKUP($B7076,'Sales Rep Lookup'!$A:$C,2,FALSE)</f>
        <v>Amal Hodges</v>
      </c>
    </row>
    <row r="7077" spans="1:9" x14ac:dyDescent="0.2">
      <c r="A7077" s="1">
        <f t="shared" ca="1" si="220"/>
        <v>165</v>
      </c>
      <c r="B7077" s="1">
        <f t="shared" ca="1" si="221"/>
        <v>75</v>
      </c>
      <c r="C7077" t="s">
        <v>7272</v>
      </c>
      <c r="D7077" t="s">
        <v>14</v>
      </c>
      <c r="E7077" t="str">
        <f ca="1">VLOOKUP($A7077,'Company Lookup'!$A:$E,2,FALSE)</f>
        <v>American Capital Senior Floating, Ltd.</v>
      </c>
      <c r="F7077" t="str">
        <f ca="1">VLOOKUP($A7077,'Company Lookup'!$A:$E,3,FALSE)</f>
        <v>10000+</v>
      </c>
      <c r="G7077" t="str">
        <f ca="1">VLOOKUP($A7077,'Company Lookup'!$A:$E,4,FALSE)</f>
        <v>Holdings</v>
      </c>
      <c r="H7077" t="str">
        <f ca="1">VLOOKUP($A7077,'Company Lookup'!$A:$E,5,FALSE)</f>
        <v>www.american.com</v>
      </c>
      <c r="I7077" t="str">
        <f ca="1">VLOOKUP($B7077,'Sales Rep Lookup'!$A:$C,2,FALSE)</f>
        <v>Dillon Stanley</v>
      </c>
    </row>
    <row r="7078" spans="1:9" x14ac:dyDescent="0.2">
      <c r="A7078" s="1">
        <f t="shared" ca="1" si="220"/>
        <v>144</v>
      </c>
      <c r="B7078" s="1">
        <f t="shared" ca="1" si="221"/>
        <v>68</v>
      </c>
      <c r="C7078" t="s">
        <v>7273</v>
      </c>
      <c r="D7078" t="s">
        <v>110</v>
      </c>
      <c r="E7078" t="str">
        <f ca="1">VLOOKUP($A7078,'Company Lookup'!$A:$E,2,FALSE)</f>
        <v>Caseys General Stores, Inc.</v>
      </c>
      <c r="F7078" t="str">
        <f ca="1">VLOOKUP($A7078,'Company Lookup'!$A:$E,3,FALSE)</f>
        <v>1001-5000</v>
      </c>
      <c r="G7078" t="str">
        <f ca="1">VLOOKUP($A7078,'Company Lookup'!$A:$E,4,FALSE)</f>
        <v>Automotive Aftermarket</v>
      </c>
      <c r="H7078" t="str">
        <f ca="1">VLOOKUP($A7078,'Company Lookup'!$A:$E,5,FALSE)</f>
        <v>www.caseys.com</v>
      </c>
      <c r="I7078" t="str">
        <f ca="1">VLOOKUP($B7078,'Sales Rep Lookup'!$A:$C,2,FALSE)</f>
        <v>Libby Lyons</v>
      </c>
    </row>
    <row r="7079" spans="1:9" x14ac:dyDescent="0.2">
      <c r="A7079" s="1">
        <f t="shared" ca="1" si="220"/>
        <v>197</v>
      </c>
      <c r="B7079" s="1">
        <f t="shared" ca="1" si="221"/>
        <v>74</v>
      </c>
      <c r="C7079" t="s">
        <v>7274</v>
      </c>
      <c r="D7079" t="s">
        <v>75</v>
      </c>
      <c r="E7079" t="str">
        <f ca="1">VLOOKUP($A7079,'Company Lookup'!$A:$E,2,FALSE)</f>
        <v>Federated Premier Intermediate Municipal Income Fund</v>
      </c>
      <c r="F7079" t="str">
        <f ca="1">VLOOKUP($A7079,'Company Lookup'!$A:$E,3,FALSE)</f>
        <v>1001-5000</v>
      </c>
      <c r="G7079" t="str">
        <f ca="1">VLOOKUP($A7079,'Company Lookup'!$A:$E,4,FALSE)</f>
        <v>Holdings</v>
      </c>
      <c r="H7079" t="str">
        <f ca="1">VLOOKUP($A7079,'Company Lookup'!$A:$E,5,FALSE)</f>
        <v>www.federated.com</v>
      </c>
      <c r="I7079" t="str">
        <f ca="1">VLOOKUP($B7079,'Sales Rep Lookup'!$A:$C,2,FALSE)</f>
        <v>Ivy Harper</v>
      </c>
    </row>
    <row r="7080" spans="1:9" x14ac:dyDescent="0.2">
      <c r="A7080" s="1">
        <f t="shared" ca="1" si="220"/>
        <v>817</v>
      </c>
      <c r="B7080" s="1">
        <f t="shared" ca="1" si="221"/>
        <v>34</v>
      </c>
      <c r="C7080" t="s">
        <v>7275</v>
      </c>
      <c r="D7080" t="s">
        <v>14</v>
      </c>
      <c r="E7080" t="str">
        <f ca="1">VLOOKUP($A7080,'Company Lookup'!$A:$E,2,FALSE)</f>
        <v>Banc of California, Inc.</v>
      </c>
      <c r="F7080" t="str">
        <f ca="1">VLOOKUP($A7080,'Company Lookup'!$A:$E,3,FALSE)</f>
        <v>10000+</v>
      </c>
      <c r="G7080" t="str">
        <f ca="1">VLOOKUP($A7080,'Company Lookup'!$A:$E,4,FALSE)</f>
        <v>Holdings</v>
      </c>
      <c r="H7080" t="str">
        <f ca="1">VLOOKUP($A7080,'Company Lookup'!$A:$E,5,FALSE)</f>
        <v>www.banc.com</v>
      </c>
      <c r="I7080" t="str">
        <f ca="1">VLOOKUP($B7080,'Sales Rep Lookup'!$A:$C,2,FALSE)</f>
        <v>Dolan Merrill</v>
      </c>
    </row>
    <row r="7081" spans="1:9" x14ac:dyDescent="0.2">
      <c r="A7081" s="1">
        <f t="shared" ca="1" si="220"/>
        <v>100</v>
      </c>
      <c r="B7081" s="1">
        <f t="shared" ca="1" si="221"/>
        <v>19</v>
      </c>
      <c r="C7081" t="s">
        <v>7276</v>
      </c>
      <c r="D7081" t="s">
        <v>5</v>
      </c>
      <c r="E7081" t="str">
        <f ca="1">VLOOKUP($A7081,'Company Lookup'!$A:$E,2,FALSE)</f>
        <v>Citigroup Inc.</v>
      </c>
      <c r="F7081" t="str">
        <f ca="1">VLOOKUP($A7081,'Company Lookup'!$A:$E,3,FALSE)</f>
        <v>1001-5000</v>
      </c>
      <c r="G7081" t="str">
        <f ca="1">VLOOKUP($A7081,'Company Lookup'!$A:$E,4,FALSE)</f>
        <v>Holdings</v>
      </c>
      <c r="H7081" t="str">
        <f ca="1">VLOOKUP($A7081,'Company Lookup'!$A:$E,5,FALSE)</f>
        <v>www.citigroup.com</v>
      </c>
      <c r="I7081" t="str">
        <f ca="1">VLOOKUP($B7081,'Sales Rep Lookup'!$A:$C,2,FALSE)</f>
        <v>Hasad Conrad</v>
      </c>
    </row>
    <row r="7082" spans="1:9" x14ac:dyDescent="0.2">
      <c r="A7082" s="1">
        <f t="shared" ca="1" si="220"/>
        <v>323</v>
      </c>
      <c r="B7082" s="1">
        <f t="shared" ca="1" si="221"/>
        <v>22</v>
      </c>
      <c r="C7082" t="s">
        <v>7277</v>
      </c>
      <c r="D7082" t="s">
        <v>126</v>
      </c>
      <c r="E7082" t="str">
        <f ca="1">VLOOKUP($A7082,'Company Lookup'!$A:$E,2,FALSE)</f>
        <v>LKQ Corporation</v>
      </c>
      <c r="F7082" t="str">
        <f ca="1">VLOOKUP($A7082,'Company Lookup'!$A:$E,3,FALSE)</f>
        <v>10000+</v>
      </c>
      <c r="G7082" t="str">
        <f ca="1">VLOOKUP($A7082,'Company Lookup'!$A:$E,4,FALSE)</f>
        <v>Motor Vehicles</v>
      </c>
      <c r="H7082" t="str">
        <f ca="1">VLOOKUP($A7082,'Company Lookup'!$A:$E,5,FALSE)</f>
        <v>www.lkq.com</v>
      </c>
      <c r="I7082" t="str">
        <f ca="1">VLOOKUP($B7082,'Sales Rep Lookup'!$A:$C,2,FALSE)</f>
        <v>Fuller Spencer</v>
      </c>
    </row>
    <row r="7083" spans="1:9" x14ac:dyDescent="0.2">
      <c r="A7083" s="1">
        <f t="shared" ca="1" si="220"/>
        <v>530</v>
      </c>
      <c r="B7083" s="1">
        <f t="shared" ca="1" si="221"/>
        <v>24</v>
      </c>
      <c r="C7083" t="s">
        <v>7278</v>
      </c>
      <c r="D7083" t="s">
        <v>210</v>
      </c>
      <c r="E7083" t="str">
        <f ca="1">VLOOKUP($A7083,'Company Lookup'!$A:$E,2,FALSE)</f>
        <v>SAP SE</v>
      </c>
      <c r="F7083" t="str">
        <f ca="1">VLOOKUP($A7083,'Company Lookup'!$A:$E,3,FALSE)</f>
        <v>501-1000</v>
      </c>
      <c r="G7083" t="str">
        <f ca="1">VLOOKUP($A7083,'Company Lookup'!$A:$E,4,FALSE)</f>
        <v>Computer Software: Prepackaged Software</v>
      </c>
      <c r="H7083" t="str">
        <f ca="1">VLOOKUP($A7083,'Company Lookup'!$A:$E,5,FALSE)</f>
        <v>www.sap.com</v>
      </c>
      <c r="I7083" t="str">
        <f ca="1">VLOOKUP($B7083,'Sales Rep Lookup'!$A:$C,2,FALSE)</f>
        <v>Ava Osborne</v>
      </c>
    </row>
    <row r="7084" spans="1:9" x14ac:dyDescent="0.2">
      <c r="A7084" s="1">
        <f t="shared" ca="1" si="220"/>
        <v>365</v>
      </c>
      <c r="B7084" s="1">
        <f t="shared" ca="1" si="221"/>
        <v>42</v>
      </c>
      <c r="C7084" t="s">
        <v>7279</v>
      </c>
      <c r="D7084" t="s">
        <v>18</v>
      </c>
      <c r="E7084" t="str">
        <f ca="1">VLOOKUP($A7084,'Company Lookup'!$A:$E,2,FALSE)</f>
        <v>NF Energy Saving Corporation</v>
      </c>
      <c r="F7084" t="str">
        <f ca="1">VLOOKUP($A7084,'Company Lookup'!$A:$E,3,FALSE)</f>
        <v>10000+</v>
      </c>
      <c r="G7084" t="str">
        <f ca="1">VLOOKUP($A7084,'Company Lookup'!$A:$E,4,FALSE)</f>
        <v>Metal Fabrications</v>
      </c>
      <c r="H7084" t="str">
        <f ca="1">VLOOKUP($A7084,'Company Lookup'!$A:$E,5,FALSE)</f>
        <v>www.nf.com</v>
      </c>
      <c r="I7084" t="str">
        <f ca="1">VLOOKUP($B7084,'Sales Rep Lookup'!$A:$C,2,FALSE)</f>
        <v>Georgia Middleton</v>
      </c>
    </row>
    <row r="7085" spans="1:9" x14ac:dyDescent="0.2">
      <c r="A7085" s="1">
        <f t="shared" ca="1" si="220"/>
        <v>833</v>
      </c>
      <c r="B7085" s="1">
        <f t="shared" ca="1" si="221"/>
        <v>96</v>
      </c>
      <c r="C7085" t="s">
        <v>7280</v>
      </c>
      <c r="D7085" t="s">
        <v>181</v>
      </c>
      <c r="E7085" t="str">
        <f ca="1">VLOOKUP($A7085,'Company Lookup'!$A:$E,2,FALSE)</f>
        <v>NiSource, Inc</v>
      </c>
      <c r="F7085" t="str">
        <f ca="1">VLOOKUP($A7085,'Company Lookup'!$A:$E,3,FALSE)</f>
        <v>1001-5000</v>
      </c>
      <c r="G7085" t="str">
        <f ca="1">VLOOKUP($A7085,'Company Lookup'!$A:$E,4,FALSE)</f>
        <v>Power Generation</v>
      </c>
      <c r="H7085" t="str">
        <f ca="1">VLOOKUP($A7085,'Company Lookup'!$A:$E,5,FALSE)</f>
        <v>www.nisource,.com</v>
      </c>
      <c r="I7085" t="str">
        <f ca="1">VLOOKUP($B7085,'Sales Rep Lookup'!$A:$C,2,FALSE)</f>
        <v>Joy Valencia</v>
      </c>
    </row>
    <row r="7086" spans="1:9" x14ac:dyDescent="0.2">
      <c r="A7086" s="1">
        <f t="shared" ca="1" si="220"/>
        <v>625</v>
      </c>
      <c r="B7086" s="1">
        <f t="shared" ca="1" si="221"/>
        <v>88</v>
      </c>
      <c r="C7086" t="s">
        <v>7281</v>
      </c>
      <c r="D7086" t="s">
        <v>737</v>
      </c>
      <c r="E7086" t="str">
        <f ca="1">VLOOKUP($A7086,'Company Lookup'!$A:$E,2,FALSE)</f>
        <v>Allegiance Bancshares, Inc.</v>
      </c>
      <c r="F7086" t="str">
        <f ca="1">VLOOKUP($A7086,'Company Lookup'!$A:$E,3,FALSE)</f>
        <v>201-500</v>
      </c>
      <c r="G7086" t="str">
        <f ca="1">VLOOKUP($A7086,'Company Lookup'!$A:$E,4,FALSE)</f>
        <v>Major Banks</v>
      </c>
      <c r="H7086" t="str">
        <f ca="1">VLOOKUP($A7086,'Company Lookup'!$A:$E,5,FALSE)</f>
        <v>www.allegiance.com</v>
      </c>
      <c r="I7086" t="str">
        <f ca="1">VLOOKUP($B7086,'Sales Rep Lookup'!$A:$C,2,FALSE)</f>
        <v>Rhona Gross</v>
      </c>
    </row>
    <row r="7087" spans="1:9" x14ac:dyDescent="0.2">
      <c r="A7087" s="1">
        <f t="shared" ca="1" si="220"/>
        <v>998</v>
      </c>
      <c r="B7087" s="1">
        <f t="shared" ca="1" si="221"/>
        <v>16</v>
      </c>
      <c r="C7087" t="s">
        <v>7282</v>
      </c>
      <c r="D7087" t="s">
        <v>656</v>
      </c>
      <c r="E7087" t="str">
        <f ca="1">VLOOKUP($A7087,'Company Lookup'!$A:$E,2,FALSE)</f>
        <v>PS Business Parks, Inc.</v>
      </c>
      <c r="F7087" t="str">
        <f ca="1">VLOOKUP($A7087,'Company Lookup'!$A:$E,3,FALSE)</f>
        <v>1001-5000</v>
      </c>
      <c r="G7087" t="str">
        <f ca="1">VLOOKUP($A7087,'Company Lookup'!$A:$E,4,FALSE)</f>
        <v>Holdings</v>
      </c>
      <c r="H7087" t="str">
        <f ca="1">VLOOKUP($A7087,'Company Lookup'!$A:$E,5,FALSE)</f>
        <v>www.ps.com</v>
      </c>
      <c r="I7087" t="str">
        <f ca="1">VLOOKUP($B7087,'Sales Rep Lookup'!$A:$C,2,FALSE)</f>
        <v>Kimberley Owen</v>
      </c>
    </row>
    <row r="7088" spans="1:9" x14ac:dyDescent="0.2">
      <c r="A7088" s="1">
        <f t="shared" ca="1" si="220"/>
        <v>382</v>
      </c>
      <c r="B7088" s="1">
        <f t="shared" ca="1" si="221"/>
        <v>68</v>
      </c>
      <c r="C7088" t="s">
        <v>7283</v>
      </c>
      <c r="D7088" t="s">
        <v>875</v>
      </c>
      <c r="E7088" t="str">
        <f ca="1">VLOOKUP($A7088,'Company Lookup'!$A:$E,2,FALSE)</f>
        <v>Ferroglobe PLC</v>
      </c>
      <c r="F7088" t="str">
        <f ca="1">VLOOKUP($A7088,'Company Lookup'!$A:$E,3,FALSE)</f>
        <v>10000+</v>
      </c>
      <c r="G7088" t="str">
        <f ca="1">VLOOKUP($A7088,'Company Lookup'!$A:$E,4,FALSE)</f>
        <v>Metal Fabrications</v>
      </c>
      <c r="H7088" t="str">
        <f ca="1">VLOOKUP($A7088,'Company Lookup'!$A:$E,5,FALSE)</f>
        <v>www.ferroglobe.com</v>
      </c>
      <c r="I7088" t="str">
        <f ca="1">VLOOKUP($B7088,'Sales Rep Lookup'!$A:$C,2,FALSE)</f>
        <v>Libby Lyons</v>
      </c>
    </row>
    <row r="7089" spans="1:9" x14ac:dyDescent="0.2">
      <c r="A7089" s="1">
        <f t="shared" ca="1" si="220"/>
        <v>534</v>
      </c>
      <c r="B7089" s="1">
        <f t="shared" ca="1" si="221"/>
        <v>7</v>
      </c>
      <c r="C7089" t="s">
        <v>7284</v>
      </c>
      <c r="D7089" t="s">
        <v>11</v>
      </c>
      <c r="E7089" t="str">
        <f ca="1">VLOOKUP($A7089,'Company Lookup'!$A:$E,2,FALSE)</f>
        <v>Alpine Global Dynamic Dividend Fund</v>
      </c>
      <c r="F7089" t="str">
        <f ca="1">VLOOKUP($A7089,'Company Lookup'!$A:$E,3,FALSE)</f>
        <v>201-500</v>
      </c>
      <c r="G7089" t="str">
        <f ca="1">VLOOKUP($A7089,'Company Lookup'!$A:$E,4,FALSE)</f>
        <v>Holdings</v>
      </c>
      <c r="H7089" t="str">
        <f ca="1">VLOOKUP($A7089,'Company Lookup'!$A:$E,5,FALSE)</f>
        <v>www.alpine.com</v>
      </c>
      <c r="I7089" t="str">
        <f ca="1">VLOOKUP($B7089,'Sales Rep Lookup'!$A:$C,2,FALSE)</f>
        <v>Shaeleigh Ruiz</v>
      </c>
    </row>
    <row r="7090" spans="1:9" x14ac:dyDescent="0.2">
      <c r="A7090" s="1">
        <f t="shared" ca="1" si="220"/>
        <v>767</v>
      </c>
      <c r="B7090" s="1">
        <f t="shared" ca="1" si="221"/>
        <v>86</v>
      </c>
      <c r="C7090" t="s">
        <v>7285</v>
      </c>
      <c r="D7090" t="s">
        <v>401</v>
      </c>
      <c r="E7090" t="str">
        <f ca="1">VLOOKUP($A7090,'Company Lookup'!$A:$E,2,FALSE)</f>
        <v>American International Group, Inc.</v>
      </c>
      <c r="F7090" t="str">
        <f ca="1">VLOOKUP($A7090,'Company Lookup'!$A:$E,3,FALSE)</f>
        <v>201-500</v>
      </c>
      <c r="G7090" t="str">
        <f ca="1">VLOOKUP($A7090,'Company Lookup'!$A:$E,4,FALSE)</f>
        <v>Holdings</v>
      </c>
      <c r="H7090" t="str">
        <f ca="1">VLOOKUP($A7090,'Company Lookup'!$A:$E,5,FALSE)</f>
        <v>www.american.com</v>
      </c>
      <c r="I7090" t="str">
        <f ca="1">VLOOKUP($B7090,'Sales Rep Lookup'!$A:$C,2,FALSE)</f>
        <v>Nyssa King</v>
      </c>
    </row>
    <row r="7091" spans="1:9" x14ac:dyDescent="0.2">
      <c r="A7091" s="1">
        <f t="shared" ca="1" si="220"/>
        <v>705</v>
      </c>
      <c r="B7091" s="1">
        <f t="shared" ca="1" si="221"/>
        <v>71</v>
      </c>
      <c r="C7091" t="s">
        <v>7286</v>
      </c>
      <c r="D7091" t="s">
        <v>226</v>
      </c>
      <c r="E7091" t="str">
        <f ca="1">VLOOKUP($A7091,'Company Lookup'!$A:$E,2,FALSE)</f>
        <v>CONSOL Energy Inc.</v>
      </c>
      <c r="F7091" t="str">
        <f ca="1">VLOOKUP($A7091,'Company Lookup'!$A:$E,3,FALSE)</f>
        <v>201-500</v>
      </c>
      <c r="G7091" t="str">
        <f ca="1">VLOOKUP($A7091,'Company Lookup'!$A:$E,4,FALSE)</f>
        <v>Coal Mining</v>
      </c>
      <c r="H7091" t="str">
        <f ca="1">VLOOKUP($A7091,'Company Lookup'!$A:$E,5,FALSE)</f>
        <v>www.consol.com</v>
      </c>
      <c r="I7091" t="str">
        <f ca="1">VLOOKUP($B7091,'Sales Rep Lookup'!$A:$C,2,FALSE)</f>
        <v>Farrah Mcgee</v>
      </c>
    </row>
    <row r="7092" spans="1:9" x14ac:dyDescent="0.2">
      <c r="A7092" s="1">
        <f t="shared" ca="1" si="220"/>
        <v>54</v>
      </c>
      <c r="B7092" s="1">
        <f t="shared" ca="1" si="221"/>
        <v>25</v>
      </c>
      <c r="C7092" t="s">
        <v>7287</v>
      </c>
      <c r="D7092" t="s">
        <v>63</v>
      </c>
      <c r="E7092" t="str">
        <f ca="1">VLOOKUP($A7092,'Company Lookup'!$A:$E,2,FALSE)</f>
        <v>Match Group, Inc.</v>
      </c>
      <c r="F7092" t="str">
        <f ca="1">VLOOKUP($A7092,'Company Lookup'!$A:$E,3,FALSE)</f>
        <v>10000+</v>
      </c>
      <c r="G7092" t="str">
        <f ca="1">VLOOKUP($A7092,'Company Lookup'!$A:$E,4,FALSE)</f>
        <v>Computer Software: Programming, Data Processing</v>
      </c>
      <c r="H7092" t="str">
        <f ca="1">VLOOKUP($A7092,'Company Lookup'!$A:$E,5,FALSE)</f>
        <v>www.match.com</v>
      </c>
      <c r="I7092" t="str">
        <f ca="1">VLOOKUP($B7092,'Sales Rep Lookup'!$A:$C,2,FALSE)</f>
        <v>Oliver Craft</v>
      </c>
    </row>
    <row r="7093" spans="1:9" x14ac:dyDescent="0.2">
      <c r="A7093" s="1">
        <f t="shared" ca="1" si="220"/>
        <v>542</v>
      </c>
      <c r="B7093" s="1">
        <f t="shared" ca="1" si="221"/>
        <v>71</v>
      </c>
      <c r="C7093" t="s">
        <v>7288</v>
      </c>
      <c r="D7093" t="s">
        <v>425</v>
      </c>
      <c r="E7093" t="str">
        <f ca="1">VLOOKUP($A7093,'Company Lookup'!$A:$E,2,FALSE)</f>
        <v>Discovery Communications, Inc.</v>
      </c>
      <c r="F7093" t="str">
        <f ca="1">VLOOKUP($A7093,'Company Lookup'!$A:$E,3,FALSE)</f>
        <v>501-1000</v>
      </c>
      <c r="G7093" t="str">
        <f ca="1">VLOOKUP($A7093,'Company Lookup'!$A:$E,4,FALSE)</f>
        <v>Television Services</v>
      </c>
      <c r="H7093" t="str">
        <f ca="1">VLOOKUP($A7093,'Company Lookup'!$A:$E,5,FALSE)</f>
        <v>www.discovery.com</v>
      </c>
      <c r="I7093" t="str">
        <f ca="1">VLOOKUP($B7093,'Sales Rep Lookup'!$A:$C,2,FALSE)</f>
        <v>Farrah Mcgee</v>
      </c>
    </row>
    <row r="7094" spans="1:9" x14ac:dyDescent="0.2">
      <c r="A7094" s="1">
        <f t="shared" ca="1" si="220"/>
        <v>614</v>
      </c>
      <c r="B7094" s="1">
        <f t="shared" ca="1" si="221"/>
        <v>6</v>
      </c>
      <c r="C7094" t="s">
        <v>7289</v>
      </c>
      <c r="D7094" t="s">
        <v>94</v>
      </c>
      <c r="E7094" t="str">
        <f ca="1">VLOOKUP($A7094,'Company Lookup'!$A:$E,2,FALSE)</f>
        <v>Quantenna Communications, Inc.</v>
      </c>
      <c r="F7094" t="str">
        <f ca="1">VLOOKUP($A7094,'Company Lookup'!$A:$E,3,FALSE)</f>
        <v>1001-5000</v>
      </c>
      <c r="G7094" t="str">
        <f ca="1">VLOOKUP($A7094,'Company Lookup'!$A:$E,4,FALSE)</f>
        <v>Semiconductors</v>
      </c>
      <c r="H7094" t="str">
        <f ca="1">VLOOKUP($A7094,'Company Lookup'!$A:$E,5,FALSE)</f>
        <v>www.quantenna.com</v>
      </c>
      <c r="I7094" t="str">
        <f ca="1">VLOOKUP($B7094,'Sales Rep Lookup'!$A:$C,2,FALSE)</f>
        <v>Yolanda Wade</v>
      </c>
    </row>
    <row r="7095" spans="1:9" x14ac:dyDescent="0.2">
      <c r="A7095" s="1">
        <f t="shared" ca="1" si="220"/>
        <v>975</v>
      </c>
      <c r="B7095" s="1">
        <f t="shared" ca="1" si="221"/>
        <v>84</v>
      </c>
      <c r="C7095" t="s">
        <v>7290</v>
      </c>
      <c r="D7095" t="s">
        <v>370</v>
      </c>
      <c r="E7095" t="str">
        <f ca="1">VLOOKUP($A7095,'Company Lookup'!$A:$E,2,FALSE)</f>
        <v>Bank of America Corporation</v>
      </c>
      <c r="F7095" t="str">
        <f ca="1">VLOOKUP($A7095,'Company Lookup'!$A:$E,3,FALSE)</f>
        <v>201-500</v>
      </c>
      <c r="G7095" t="str">
        <f ca="1">VLOOKUP($A7095,'Company Lookup'!$A:$E,4,FALSE)</f>
        <v>Holdings</v>
      </c>
      <c r="H7095" t="str">
        <f ca="1">VLOOKUP($A7095,'Company Lookup'!$A:$E,5,FALSE)</f>
        <v>www.bank.com</v>
      </c>
      <c r="I7095" t="str">
        <f ca="1">VLOOKUP($B7095,'Sales Rep Lookup'!$A:$C,2,FALSE)</f>
        <v>Tasha Baxter</v>
      </c>
    </row>
    <row r="7096" spans="1:9" x14ac:dyDescent="0.2">
      <c r="A7096" s="1">
        <f t="shared" ca="1" si="220"/>
        <v>852</v>
      </c>
      <c r="B7096" s="1">
        <f t="shared" ca="1" si="221"/>
        <v>34</v>
      </c>
      <c r="C7096" t="s">
        <v>7291</v>
      </c>
      <c r="D7096" t="s">
        <v>71</v>
      </c>
      <c r="E7096" t="str">
        <f ca="1">VLOOKUP($A7096,'Company Lookup'!$A:$E,2,FALSE)</f>
        <v>Alon USA Energy, Inc.</v>
      </c>
      <c r="F7096" t="str">
        <f ca="1">VLOOKUP($A7096,'Company Lookup'!$A:$E,3,FALSE)</f>
        <v>1001-5000</v>
      </c>
      <c r="G7096" t="str">
        <f ca="1">VLOOKUP($A7096,'Company Lookup'!$A:$E,4,FALSE)</f>
        <v>Integrated oil Companies</v>
      </c>
      <c r="H7096" t="str">
        <f ca="1">VLOOKUP($A7096,'Company Lookup'!$A:$E,5,FALSE)</f>
        <v>www.alon.com</v>
      </c>
      <c r="I7096" t="str">
        <f ca="1">VLOOKUP($B7096,'Sales Rep Lookup'!$A:$C,2,FALSE)</f>
        <v>Dolan Merrill</v>
      </c>
    </row>
    <row r="7097" spans="1:9" x14ac:dyDescent="0.2">
      <c r="A7097" s="1">
        <f t="shared" ca="1" si="220"/>
        <v>892</v>
      </c>
      <c r="B7097" s="1">
        <f t="shared" ca="1" si="221"/>
        <v>60</v>
      </c>
      <c r="C7097" t="s">
        <v>7292</v>
      </c>
      <c r="D7097" t="s">
        <v>130</v>
      </c>
      <c r="E7097" t="str">
        <f ca="1">VLOOKUP($A7097,'Company Lookup'!$A:$E,2,FALSE)</f>
        <v>Imprimis Pharmaceuticals, Inc.</v>
      </c>
      <c r="F7097" t="str">
        <f ca="1">VLOOKUP($A7097,'Company Lookup'!$A:$E,3,FALSE)</f>
        <v>10000+</v>
      </c>
      <c r="G7097" t="str">
        <f ca="1">VLOOKUP($A7097,'Company Lookup'!$A:$E,4,FALSE)</f>
        <v>Major Pharmaceuticals</v>
      </c>
      <c r="H7097" t="str">
        <f ca="1">VLOOKUP($A7097,'Company Lookup'!$A:$E,5,FALSE)</f>
        <v>www.imprimis.com</v>
      </c>
      <c r="I7097" t="str">
        <f ca="1">VLOOKUP($B7097,'Sales Rep Lookup'!$A:$C,2,FALSE)</f>
        <v>Scott Camacho</v>
      </c>
    </row>
    <row r="7098" spans="1:9" x14ac:dyDescent="0.2">
      <c r="A7098" s="1">
        <f t="shared" ca="1" si="220"/>
        <v>630</v>
      </c>
      <c r="B7098" s="1">
        <f t="shared" ca="1" si="221"/>
        <v>45</v>
      </c>
      <c r="C7098" t="s">
        <v>7293</v>
      </c>
      <c r="D7098" t="s">
        <v>69</v>
      </c>
      <c r="E7098" t="str">
        <f ca="1">VLOOKUP($A7098,'Company Lookup'!$A:$E,2,FALSE)</f>
        <v>180 Degree Capital Corp.</v>
      </c>
      <c r="F7098" t="str">
        <f ca="1">VLOOKUP($A7098,'Company Lookup'!$A:$E,3,FALSE)</f>
        <v>10000+</v>
      </c>
      <c r="G7098" t="str">
        <f ca="1">VLOOKUP($A7098,'Company Lookup'!$A:$E,4,FALSE)</f>
        <v>Finance/Investors Services</v>
      </c>
      <c r="H7098" t="str">
        <f ca="1">VLOOKUP($A7098,'Company Lookup'!$A:$E,5,FALSE)</f>
        <v>www.180.com</v>
      </c>
      <c r="I7098" t="str">
        <f ca="1">VLOOKUP($B7098,'Sales Rep Lookup'!$A:$C,2,FALSE)</f>
        <v>Ethan Odom</v>
      </c>
    </row>
    <row r="7099" spans="1:9" x14ac:dyDescent="0.2">
      <c r="A7099" s="1">
        <f t="shared" ca="1" si="220"/>
        <v>480</v>
      </c>
      <c r="B7099" s="1">
        <f t="shared" ca="1" si="221"/>
        <v>92</v>
      </c>
      <c r="C7099" t="s">
        <v>7294</v>
      </c>
      <c r="D7099" t="s">
        <v>94</v>
      </c>
      <c r="E7099" t="str">
        <f ca="1">VLOOKUP($A7099,'Company Lookup'!$A:$E,2,FALSE)</f>
        <v>Xerium Technologies, Inc.</v>
      </c>
      <c r="F7099" t="str">
        <f ca="1">VLOOKUP($A7099,'Company Lookup'!$A:$E,3,FALSE)</f>
        <v>501-1000</v>
      </c>
      <c r="G7099" t="str">
        <f ca="1">VLOOKUP($A7099,'Company Lookup'!$A:$E,4,FALSE)</f>
        <v>Textiles</v>
      </c>
      <c r="H7099" t="str">
        <f ca="1">VLOOKUP($A7099,'Company Lookup'!$A:$E,5,FALSE)</f>
        <v>www.xerium.com</v>
      </c>
      <c r="I7099" t="str">
        <f ca="1">VLOOKUP($B7099,'Sales Rep Lookup'!$A:$C,2,FALSE)</f>
        <v>Basil Leach</v>
      </c>
    </row>
    <row r="7100" spans="1:9" x14ac:dyDescent="0.2">
      <c r="A7100" s="1">
        <f t="shared" ca="1" si="220"/>
        <v>149</v>
      </c>
      <c r="B7100" s="1">
        <f t="shared" ca="1" si="221"/>
        <v>53</v>
      </c>
      <c r="C7100" t="s">
        <v>7295</v>
      </c>
      <c r="D7100" t="s">
        <v>365</v>
      </c>
      <c r="E7100" t="str">
        <f ca="1">VLOOKUP($A7100,'Company Lookup'!$A:$E,2,FALSE)</f>
        <v>Fate Therapeutics, Inc.</v>
      </c>
      <c r="F7100" t="str">
        <f ca="1">VLOOKUP($A7100,'Company Lookup'!$A:$E,3,FALSE)</f>
        <v>201-500</v>
      </c>
      <c r="G7100" t="str">
        <f ca="1">VLOOKUP($A7100,'Company Lookup'!$A:$E,4,FALSE)</f>
        <v>Biotechnology: Biological Products (No Diagnostic Substances)</v>
      </c>
      <c r="H7100" t="str">
        <f ca="1">VLOOKUP($A7100,'Company Lookup'!$A:$E,5,FALSE)</f>
        <v>www.fate.com</v>
      </c>
      <c r="I7100" t="str">
        <f ca="1">VLOOKUP($B7100,'Sales Rep Lookup'!$A:$C,2,FALSE)</f>
        <v>Mona Mccormick</v>
      </c>
    </row>
    <row r="7101" spans="1:9" x14ac:dyDescent="0.2">
      <c r="A7101" s="1">
        <f t="shared" ca="1" si="220"/>
        <v>774</v>
      </c>
      <c r="B7101" s="1">
        <f t="shared" ca="1" si="221"/>
        <v>83</v>
      </c>
      <c r="C7101" t="s">
        <v>7296</v>
      </c>
      <c r="D7101" t="s">
        <v>539</v>
      </c>
      <c r="E7101" t="str">
        <f ca="1">VLOOKUP($A7101,'Company Lookup'!$A:$E,2,FALSE)</f>
        <v>Allstate Corporation (The)</v>
      </c>
      <c r="F7101" t="str">
        <f ca="1">VLOOKUP($A7101,'Company Lookup'!$A:$E,3,FALSE)</f>
        <v>10000+</v>
      </c>
      <c r="G7101" t="str">
        <f ca="1">VLOOKUP($A7101,'Company Lookup'!$A:$E,4,FALSE)</f>
        <v>Holdings</v>
      </c>
      <c r="H7101" t="str">
        <f ca="1">VLOOKUP($A7101,'Company Lookup'!$A:$E,5,FALSE)</f>
        <v>www.allstate.com</v>
      </c>
      <c r="I7101" t="str">
        <f ca="1">VLOOKUP($B7101,'Sales Rep Lookup'!$A:$C,2,FALSE)</f>
        <v>Kaseem James</v>
      </c>
    </row>
    <row r="7102" spans="1:9" x14ac:dyDescent="0.2">
      <c r="A7102" s="1">
        <f t="shared" ca="1" si="220"/>
        <v>992</v>
      </c>
      <c r="B7102" s="1">
        <f t="shared" ca="1" si="221"/>
        <v>38</v>
      </c>
      <c r="C7102" t="s">
        <v>7297</v>
      </c>
      <c r="D7102" t="s">
        <v>140</v>
      </c>
      <c r="E7102" t="str">
        <f ca="1">VLOOKUP($A7102,'Company Lookup'!$A:$E,2,FALSE)</f>
        <v>Intellipharmaceutics International Inc.</v>
      </c>
      <c r="F7102" t="str">
        <f ca="1">VLOOKUP($A7102,'Company Lookup'!$A:$E,3,FALSE)</f>
        <v>10000+</v>
      </c>
      <c r="G7102" t="str">
        <f ca="1">VLOOKUP($A7102,'Company Lookup'!$A:$E,4,FALSE)</f>
        <v>Major Pharmaceuticals</v>
      </c>
      <c r="H7102" t="str">
        <f ca="1">VLOOKUP($A7102,'Company Lookup'!$A:$E,5,FALSE)</f>
        <v>www.intellipharmaceutics.com</v>
      </c>
      <c r="I7102" t="str">
        <f ca="1">VLOOKUP($B7102,'Sales Rep Lookup'!$A:$C,2,FALSE)</f>
        <v>Colleen Harper</v>
      </c>
    </row>
    <row r="7103" spans="1:9" x14ac:dyDescent="0.2">
      <c r="A7103" s="1">
        <f t="shared" ca="1" si="220"/>
        <v>651</v>
      </c>
      <c r="B7103" s="1">
        <f t="shared" ca="1" si="221"/>
        <v>60</v>
      </c>
      <c r="C7103" t="s">
        <v>7298</v>
      </c>
      <c r="D7103" t="s">
        <v>20</v>
      </c>
      <c r="E7103" t="str">
        <f ca="1">VLOOKUP($A7103,'Company Lookup'!$A:$E,2,FALSE)</f>
        <v>New Germany Fund, Inc. (The)</v>
      </c>
      <c r="F7103" t="str">
        <f ca="1">VLOOKUP($A7103,'Company Lookup'!$A:$E,3,FALSE)</f>
        <v>10000+</v>
      </c>
      <c r="G7103" t="str">
        <f ca="1">VLOOKUP($A7103,'Company Lookup'!$A:$E,4,FALSE)</f>
        <v>Holdings</v>
      </c>
      <c r="H7103" t="str">
        <f ca="1">VLOOKUP($A7103,'Company Lookup'!$A:$E,5,FALSE)</f>
        <v>www.new.com</v>
      </c>
      <c r="I7103" t="str">
        <f ca="1">VLOOKUP($B7103,'Sales Rep Lookup'!$A:$C,2,FALSE)</f>
        <v>Scott Camacho</v>
      </c>
    </row>
    <row r="7104" spans="1:9" x14ac:dyDescent="0.2">
      <c r="A7104" s="1">
        <f t="shared" ca="1" si="220"/>
        <v>382</v>
      </c>
      <c r="B7104" s="1">
        <f t="shared" ca="1" si="221"/>
        <v>79</v>
      </c>
      <c r="C7104" t="s">
        <v>7299</v>
      </c>
      <c r="D7104" t="s">
        <v>18</v>
      </c>
      <c r="E7104" t="str">
        <f ca="1">VLOOKUP($A7104,'Company Lookup'!$A:$E,2,FALSE)</f>
        <v>Ferroglobe PLC</v>
      </c>
      <c r="F7104" t="str">
        <f ca="1">VLOOKUP($A7104,'Company Lookup'!$A:$E,3,FALSE)</f>
        <v>10000+</v>
      </c>
      <c r="G7104" t="str">
        <f ca="1">VLOOKUP($A7104,'Company Lookup'!$A:$E,4,FALSE)</f>
        <v>Metal Fabrications</v>
      </c>
      <c r="H7104" t="str">
        <f ca="1">VLOOKUP($A7104,'Company Lookup'!$A:$E,5,FALSE)</f>
        <v>www.ferroglobe.com</v>
      </c>
      <c r="I7104" t="str">
        <f ca="1">VLOOKUP($B7104,'Sales Rep Lookup'!$A:$C,2,FALSE)</f>
        <v>Piper Clarke</v>
      </c>
    </row>
    <row r="7105" spans="1:9" x14ac:dyDescent="0.2">
      <c r="A7105" s="1">
        <f t="shared" ca="1" si="220"/>
        <v>711</v>
      </c>
      <c r="B7105" s="1">
        <f t="shared" ca="1" si="221"/>
        <v>34</v>
      </c>
      <c r="C7105" t="s">
        <v>7300</v>
      </c>
      <c r="D7105" t="s">
        <v>370</v>
      </c>
      <c r="E7105" t="str">
        <f ca="1">VLOOKUP($A7105,'Company Lookup'!$A:$E,2,FALSE)</f>
        <v>First Capital, Inc.</v>
      </c>
      <c r="F7105" t="str">
        <f ca="1">VLOOKUP($A7105,'Company Lookup'!$A:$E,3,FALSE)</f>
        <v>501-1000</v>
      </c>
      <c r="G7105" t="str">
        <f ca="1">VLOOKUP($A7105,'Company Lookup'!$A:$E,4,FALSE)</f>
        <v>Savings Institutions</v>
      </c>
      <c r="H7105" t="str">
        <f ca="1">VLOOKUP($A7105,'Company Lookup'!$A:$E,5,FALSE)</f>
        <v>www.first.com</v>
      </c>
      <c r="I7105" t="str">
        <f ca="1">VLOOKUP($B7105,'Sales Rep Lookup'!$A:$C,2,FALSE)</f>
        <v>Dolan Merrill</v>
      </c>
    </row>
    <row r="7106" spans="1:9" x14ac:dyDescent="0.2">
      <c r="A7106" s="1">
        <f t="shared" ca="1" si="220"/>
        <v>336</v>
      </c>
      <c r="B7106" s="1">
        <f t="shared" ca="1" si="221"/>
        <v>25</v>
      </c>
      <c r="C7106" t="s">
        <v>7301</v>
      </c>
      <c r="D7106" t="s">
        <v>274</v>
      </c>
      <c r="E7106" t="str">
        <f ca="1">VLOOKUP($A7106,'Company Lookup'!$A:$E,2,FALSE)</f>
        <v>Fiduciary/Claymore MLP Opportunity Fund</v>
      </c>
      <c r="F7106" t="str">
        <f ca="1">VLOOKUP($A7106,'Company Lookup'!$A:$E,3,FALSE)</f>
        <v>201-500</v>
      </c>
      <c r="G7106" t="str">
        <f ca="1">VLOOKUP($A7106,'Company Lookup'!$A:$E,4,FALSE)</f>
        <v>Holdings</v>
      </c>
      <c r="H7106" t="str">
        <f ca="1">VLOOKUP($A7106,'Company Lookup'!$A:$E,5,FALSE)</f>
        <v>www.fiduciary/claymore.com</v>
      </c>
      <c r="I7106" t="str">
        <f ca="1">VLOOKUP($B7106,'Sales Rep Lookup'!$A:$C,2,FALSE)</f>
        <v>Oliver Craft</v>
      </c>
    </row>
    <row r="7107" spans="1:9" x14ac:dyDescent="0.2">
      <c r="A7107" s="1">
        <f t="shared" ref="A7107:A7170" ca="1" si="222">RANDBETWEEN(1,1000)</f>
        <v>662</v>
      </c>
      <c r="B7107" s="1">
        <f t="shared" ref="B7107:B7170" ca="1" si="223">RANDBETWEEN(1,100)</f>
        <v>87</v>
      </c>
      <c r="C7107" t="s">
        <v>7302</v>
      </c>
      <c r="D7107" t="s">
        <v>453</v>
      </c>
      <c r="E7107" t="str">
        <f ca="1">VLOOKUP($A7107,'Company Lookup'!$A:$E,2,FALSE)</f>
        <v>Ultra Petroleum Corp.</v>
      </c>
      <c r="F7107" t="str">
        <f ca="1">VLOOKUP($A7107,'Company Lookup'!$A:$E,3,FALSE)</f>
        <v>10000+</v>
      </c>
      <c r="G7107" t="str">
        <f ca="1">VLOOKUP($A7107,'Company Lookup'!$A:$E,4,FALSE)</f>
        <v>Oil &amp; Gas Production</v>
      </c>
      <c r="H7107" t="str">
        <f ca="1">VLOOKUP($A7107,'Company Lookup'!$A:$E,5,FALSE)</f>
        <v>www.ultra.com</v>
      </c>
      <c r="I7107" t="str">
        <f ca="1">VLOOKUP($B7107,'Sales Rep Lookup'!$A:$C,2,FALSE)</f>
        <v>Lacy Chambers</v>
      </c>
    </row>
    <row r="7108" spans="1:9" x14ac:dyDescent="0.2">
      <c r="A7108" s="1">
        <f t="shared" ca="1" si="222"/>
        <v>758</v>
      </c>
      <c r="B7108" s="1">
        <f t="shared" ca="1" si="223"/>
        <v>22</v>
      </c>
      <c r="C7108" t="s">
        <v>7303</v>
      </c>
      <c r="D7108" t="s">
        <v>176</v>
      </c>
      <c r="E7108" t="str">
        <f ca="1">VLOOKUP($A7108,'Company Lookup'!$A:$E,2,FALSE)</f>
        <v>Summit Financial Group, Inc.</v>
      </c>
      <c r="F7108" t="str">
        <f ca="1">VLOOKUP($A7108,'Company Lookup'!$A:$E,3,FALSE)</f>
        <v>501-1000</v>
      </c>
      <c r="G7108" t="str">
        <f ca="1">VLOOKUP($A7108,'Company Lookup'!$A:$E,4,FALSE)</f>
        <v>Major Banks</v>
      </c>
      <c r="H7108" t="str">
        <f ca="1">VLOOKUP($A7108,'Company Lookup'!$A:$E,5,FALSE)</f>
        <v>www.summit.com</v>
      </c>
      <c r="I7108" t="str">
        <f ca="1">VLOOKUP($B7108,'Sales Rep Lookup'!$A:$C,2,FALSE)</f>
        <v>Fuller Spencer</v>
      </c>
    </row>
    <row r="7109" spans="1:9" x14ac:dyDescent="0.2">
      <c r="A7109" s="1">
        <f t="shared" ca="1" si="222"/>
        <v>925</v>
      </c>
      <c r="B7109" s="1">
        <f t="shared" ca="1" si="223"/>
        <v>64</v>
      </c>
      <c r="C7109" t="s">
        <v>7304</v>
      </c>
      <c r="D7109" t="s">
        <v>656</v>
      </c>
      <c r="E7109" t="str">
        <f ca="1">VLOOKUP($A7109,'Company Lookup'!$A:$E,2,FALSE)</f>
        <v>National Western Life Group, Inc.</v>
      </c>
      <c r="F7109" t="str">
        <f ca="1">VLOOKUP($A7109,'Company Lookup'!$A:$E,3,FALSE)</f>
        <v>10000+</v>
      </c>
      <c r="G7109" t="str">
        <f ca="1">VLOOKUP($A7109,'Company Lookup'!$A:$E,4,FALSE)</f>
        <v>Life Insurance</v>
      </c>
      <c r="H7109" t="str">
        <f ca="1">VLOOKUP($A7109,'Company Lookup'!$A:$E,5,FALSE)</f>
        <v>www.national.com</v>
      </c>
      <c r="I7109" t="str">
        <f ca="1">VLOOKUP($B7109,'Sales Rep Lookup'!$A:$C,2,FALSE)</f>
        <v>Rama Frye</v>
      </c>
    </row>
    <row r="7110" spans="1:9" x14ac:dyDescent="0.2">
      <c r="A7110" s="1">
        <f t="shared" ca="1" si="222"/>
        <v>551</v>
      </c>
      <c r="B7110" s="1">
        <f t="shared" ca="1" si="223"/>
        <v>76</v>
      </c>
      <c r="C7110" t="s">
        <v>7305</v>
      </c>
      <c r="D7110" t="s">
        <v>67</v>
      </c>
      <c r="E7110" t="str">
        <f ca="1">VLOOKUP($A7110,'Company Lookup'!$A:$E,2,FALSE)</f>
        <v>GlassBridge Enterprises, Inc.</v>
      </c>
      <c r="F7110" t="str">
        <f ca="1">VLOOKUP($A7110,'Company Lookup'!$A:$E,3,FALSE)</f>
        <v>1001-5000</v>
      </c>
      <c r="G7110" t="str">
        <f ca="1">VLOOKUP($A7110,'Company Lookup'!$A:$E,4,FALSE)</f>
        <v>Electronic Components</v>
      </c>
      <c r="H7110" t="str">
        <f ca="1">VLOOKUP($A7110,'Company Lookup'!$A:$E,5,FALSE)</f>
        <v>www.glassbridge.com</v>
      </c>
      <c r="I7110" t="str">
        <f ca="1">VLOOKUP($B7110,'Sales Rep Lookup'!$A:$C,2,FALSE)</f>
        <v>Bethany Horne</v>
      </c>
    </row>
    <row r="7111" spans="1:9" x14ac:dyDescent="0.2">
      <c r="A7111" s="1">
        <f t="shared" ca="1" si="222"/>
        <v>373</v>
      </c>
      <c r="B7111" s="1">
        <f t="shared" ca="1" si="223"/>
        <v>28</v>
      </c>
      <c r="C7111" t="s">
        <v>7306</v>
      </c>
      <c r="D7111" t="s">
        <v>274</v>
      </c>
      <c r="E7111" t="str">
        <f ca="1">VLOOKUP($A7111,'Company Lookup'!$A:$E,2,FALSE)</f>
        <v>iStar Financial Inc.</v>
      </c>
      <c r="F7111" t="str">
        <f ca="1">VLOOKUP($A7111,'Company Lookup'!$A:$E,3,FALSE)</f>
        <v>201-500</v>
      </c>
      <c r="G7111" t="str">
        <f ca="1">VLOOKUP($A7111,'Company Lookup'!$A:$E,4,FALSE)</f>
        <v>Holdings</v>
      </c>
      <c r="H7111" t="str">
        <f ca="1">VLOOKUP($A7111,'Company Lookup'!$A:$E,5,FALSE)</f>
        <v>www.istar.com</v>
      </c>
      <c r="I7111" t="str">
        <f ca="1">VLOOKUP($B7111,'Sales Rep Lookup'!$A:$C,2,FALSE)</f>
        <v>Thomas Kidd</v>
      </c>
    </row>
    <row r="7112" spans="1:9" x14ac:dyDescent="0.2">
      <c r="A7112" s="1">
        <f t="shared" ca="1" si="222"/>
        <v>717</v>
      </c>
      <c r="B7112" s="1">
        <f t="shared" ca="1" si="223"/>
        <v>81</v>
      </c>
      <c r="C7112" t="s">
        <v>7307</v>
      </c>
      <c r="D7112" t="s">
        <v>453</v>
      </c>
      <c r="E7112" t="str">
        <f ca="1">VLOOKUP($A7112,'Company Lookup'!$A:$E,2,FALSE)</f>
        <v>R.R. Donnelley &amp; Sons Company</v>
      </c>
      <c r="F7112" t="str">
        <f ca="1">VLOOKUP($A7112,'Company Lookup'!$A:$E,3,FALSE)</f>
        <v>10000+</v>
      </c>
      <c r="G7112" t="str">
        <f ca="1">VLOOKUP($A7112,'Company Lookup'!$A:$E,4,FALSE)</f>
        <v>Publishing</v>
      </c>
      <c r="H7112" t="str">
        <f ca="1">VLOOKUP($A7112,'Company Lookup'!$A:$E,5,FALSE)</f>
        <v>www.r.r..com</v>
      </c>
      <c r="I7112" t="str">
        <f ca="1">VLOOKUP($B7112,'Sales Rep Lookup'!$A:$C,2,FALSE)</f>
        <v>Solomon Matthews</v>
      </c>
    </row>
    <row r="7113" spans="1:9" x14ac:dyDescent="0.2">
      <c r="A7113" s="1">
        <f t="shared" ca="1" si="222"/>
        <v>923</v>
      </c>
      <c r="B7113" s="1">
        <f t="shared" ca="1" si="223"/>
        <v>80</v>
      </c>
      <c r="C7113" t="s">
        <v>7308</v>
      </c>
      <c r="D7113" t="s">
        <v>3</v>
      </c>
      <c r="E7113" t="str">
        <f ca="1">VLOOKUP($A7113,'Company Lookup'!$A:$E,2,FALSE)</f>
        <v>JMU Limited</v>
      </c>
      <c r="F7113" t="str">
        <f ca="1">VLOOKUP($A7113,'Company Lookup'!$A:$E,3,FALSE)</f>
        <v>201-500</v>
      </c>
      <c r="G7113" t="str">
        <f ca="1">VLOOKUP($A7113,'Company Lookup'!$A:$E,4,FALSE)</f>
        <v>EDP Services</v>
      </c>
      <c r="H7113" t="str">
        <f ca="1">VLOOKUP($A7113,'Company Lookup'!$A:$E,5,FALSE)</f>
        <v>www.jmu.com</v>
      </c>
      <c r="I7113" t="str">
        <f ca="1">VLOOKUP($B7113,'Sales Rep Lookup'!$A:$C,2,FALSE)</f>
        <v>Gary Randall</v>
      </c>
    </row>
    <row r="7114" spans="1:9" x14ac:dyDescent="0.2">
      <c r="A7114" s="1">
        <f t="shared" ca="1" si="222"/>
        <v>562</v>
      </c>
      <c r="B7114" s="1">
        <f t="shared" ca="1" si="223"/>
        <v>56</v>
      </c>
      <c r="C7114" t="s">
        <v>7309</v>
      </c>
      <c r="D7114" t="s">
        <v>28</v>
      </c>
      <c r="E7114" t="str">
        <f ca="1">VLOOKUP($A7114,'Company Lookup'!$A:$E,2,FALSE)</f>
        <v>Amphastar Pharmaceuticals, Inc.</v>
      </c>
      <c r="F7114" t="str">
        <f ca="1">VLOOKUP($A7114,'Company Lookup'!$A:$E,3,FALSE)</f>
        <v>1001-5000</v>
      </c>
      <c r="G7114" t="str">
        <f ca="1">VLOOKUP($A7114,'Company Lookup'!$A:$E,4,FALSE)</f>
        <v>Major Pharmaceuticals</v>
      </c>
      <c r="H7114" t="str">
        <f ca="1">VLOOKUP($A7114,'Company Lookup'!$A:$E,5,FALSE)</f>
        <v>www.amphastar.com</v>
      </c>
      <c r="I7114" t="str">
        <f ca="1">VLOOKUP($B7114,'Sales Rep Lookup'!$A:$C,2,FALSE)</f>
        <v>Hayley Munoz</v>
      </c>
    </row>
    <row r="7115" spans="1:9" x14ac:dyDescent="0.2">
      <c r="A7115" s="1">
        <f t="shared" ca="1" si="222"/>
        <v>848</v>
      </c>
      <c r="B7115" s="1">
        <f t="shared" ca="1" si="223"/>
        <v>61</v>
      </c>
      <c r="C7115" t="s">
        <v>7310</v>
      </c>
      <c r="D7115" t="s">
        <v>362</v>
      </c>
      <c r="E7115" t="str">
        <f ca="1">VLOOKUP($A7115,'Company Lookup'!$A:$E,2,FALSE)</f>
        <v>SecureWorks Corp.</v>
      </c>
      <c r="F7115" t="str">
        <f ca="1">VLOOKUP($A7115,'Company Lookup'!$A:$E,3,FALSE)</f>
        <v>501-1000</v>
      </c>
      <c r="G7115" t="str">
        <f ca="1">VLOOKUP($A7115,'Company Lookup'!$A:$E,4,FALSE)</f>
        <v>Computer Software: Prepackaged Software</v>
      </c>
      <c r="H7115" t="str">
        <f ca="1">VLOOKUP($A7115,'Company Lookup'!$A:$E,5,FALSE)</f>
        <v>www.secureworks.com</v>
      </c>
      <c r="I7115" t="str">
        <f ca="1">VLOOKUP($B7115,'Sales Rep Lookup'!$A:$C,2,FALSE)</f>
        <v>Maryam Whitfield</v>
      </c>
    </row>
    <row r="7116" spans="1:9" x14ac:dyDescent="0.2">
      <c r="A7116" s="1">
        <f t="shared" ca="1" si="222"/>
        <v>72</v>
      </c>
      <c r="B7116" s="1">
        <f t="shared" ca="1" si="223"/>
        <v>28</v>
      </c>
      <c r="C7116" t="s">
        <v>7311</v>
      </c>
      <c r="D7116" t="s">
        <v>249</v>
      </c>
      <c r="E7116" t="str">
        <f ca="1">VLOOKUP($A7116,'Company Lookup'!$A:$E,2,FALSE)</f>
        <v>XG Technology, Inc</v>
      </c>
      <c r="F7116" t="str">
        <f ca="1">VLOOKUP($A7116,'Company Lookup'!$A:$E,3,FALSE)</f>
        <v>201-500</v>
      </c>
      <c r="G7116" t="str">
        <f ca="1">VLOOKUP($A7116,'Company Lookup'!$A:$E,4,FALSE)</f>
        <v>Telecommunications Equipment</v>
      </c>
      <c r="H7116" t="str">
        <f ca="1">VLOOKUP($A7116,'Company Lookup'!$A:$E,5,FALSE)</f>
        <v>www.xg.com</v>
      </c>
      <c r="I7116" t="str">
        <f ca="1">VLOOKUP($B7116,'Sales Rep Lookup'!$A:$C,2,FALSE)</f>
        <v>Thomas Kidd</v>
      </c>
    </row>
    <row r="7117" spans="1:9" x14ac:dyDescent="0.2">
      <c r="A7117" s="1">
        <f t="shared" ca="1" si="222"/>
        <v>460</v>
      </c>
      <c r="B7117" s="1">
        <f t="shared" ca="1" si="223"/>
        <v>100</v>
      </c>
      <c r="C7117" t="s">
        <v>7312</v>
      </c>
      <c r="D7117" t="s">
        <v>115</v>
      </c>
      <c r="E7117" t="str">
        <f ca="1">VLOOKUP($A7117,'Company Lookup'!$A:$E,2,FALSE)</f>
        <v>Merrill Lynch Depositor, Inc.</v>
      </c>
      <c r="F7117" t="str">
        <f ca="1">VLOOKUP($A7117,'Company Lookup'!$A:$E,3,FALSE)</f>
        <v>501-1000</v>
      </c>
      <c r="G7117" t="str">
        <f ca="1">VLOOKUP($A7117,'Company Lookup'!$A:$E,4,FALSE)</f>
        <v>Finance: Consumer Services</v>
      </c>
      <c r="H7117" t="str">
        <f ca="1">VLOOKUP($A7117,'Company Lookup'!$A:$E,5,FALSE)</f>
        <v>www.merrill.com</v>
      </c>
      <c r="I7117" t="str">
        <f ca="1">VLOOKUP($B7117,'Sales Rep Lookup'!$A:$C,2,FALSE)</f>
        <v>Quincy Joyner</v>
      </c>
    </row>
    <row r="7118" spans="1:9" x14ac:dyDescent="0.2">
      <c r="A7118" s="1">
        <f t="shared" ca="1" si="222"/>
        <v>679</v>
      </c>
      <c r="B7118" s="1">
        <f t="shared" ca="1" si="223"/>
        <v>55</v>
      </c>
      <c r="C7118" t="s">
        <v>7313</v>
      </c>
      <c r="D7118" t="s">
        <v>389</v>
      </c>
      <c r="E7118" t="str">
        <f ca="1">VLOOKUP($A7118,'Company Lookup'!$A:$E,2,FALSE)</f>
        <v>Lehman ABS Corporation</v>
      </c>
      <c r="F7118" t="str">
        <f ca="1">VLOOKUP($A7118,'Company Lookup'!$A:$E,3,FALSE)</f>
        <v>501-1000</v>
      </c>
      <c r="G7118" t="str">
        <f ca="1">VLOOKUP($A7118,'Company Lookup'!$A:$E,4,FALSE)</f>
        <v>Finance: Consumer Services</v>
      </c>
      <c r="H7118" t="str">
        <f ca="1">VLOOKUP($A7118,'Company Lookup'!$A:$E,5,FALSE)</f>
        <v>www.lehman.com</v>
      </c>
      <c r="I7118" t="str">
        <f ca="1">VLOOKUP($B7118,'Sales Rep Lookup'!$A:$C,2,FALSE)</f>
        <v>Arsenio Palmer</v>
      </c>
    </row>
    <row r="7119" spans="1:9" x14ac:dyDescent="0.2">
      <c r="A7119" s="1">
        <f t="shared" ca="1" si="222"/>
        <v>38</v>
      </c>
      <c r="B7119" s="1">
        <f t="shared" ca="1" si="223"/>
        <v>18</v>
      </c>
      <c r="C7119" t="s">
        <v>7314</v>
      </c>
      <c r="D7119" t="s">
        <v>362</v>
      </c>
      <c r="E7119" t="str">
        <f ca="1">VLOOKUP($A7119,'Company Lookup'!$A:$E,2,FALSE)</f>
        <v>St. Joe Company (The)</v>
      </c>
      <c r="F7119" t="str">
        <f ca="1">VLOOKUP($A7119,'Company Lookup'!$A:$E,3,FALSE)</f>
        <v>501-1000</v>
      </c>
      <c r="G7119" t="str">
        <f ca="1">VLOOKUP($A7119,'Company Lookup'!$A:$E,4,FALSE)</f>
        <v>Homebuilding</v>
      </c>
      <c r="H7119" t="str">
        <f ca="1">VLOOKUP($A7119,'Company Lookup'!$A:$E,5,FALSE)</f>
        <v>www.st..com</v>
      </c>
      <c r="I7119" t="str">
        <f ca="1">VLOOKUP($B7119,'Sales Rep Lookup'!$A:$C,2,FALSE)</f>
        <v>Porter Conway</v>
      </c>
    </row>
    <row r="7120" spans="1:9" x14ac:dyDescent="0.2">
      <c r="A7120" s="1">
        <f t="shared" ca="1" si="222"/>
        <v>8</v>
      </c>
      <c r="B7120" s="1">
        <f t="shared" ca="1" si="223"/>
        <v>11</v>
      </c>
      <c r="C7120" t="s">
        <v>7315</v>
      </c>
      <c r="D7120" t="s">
        <v>286</v>
      </c>
      <c r="E7120" t="str">
        <f ca="1">VLOOKUP($A7120,'Company Lookup'!$A:$E,2,FALSE)</f>
        <v>SandRidge Mississippian Trust II</v>
      </c>
      <c r="F7120" t="str">
        <f ca="1">VLOOKUP($A7120,'Company Lookup'!$A:$E,3,FALSE)</f>
        <v>10000+</v>
      </c>
      <c r="G7120" t="str">
        <f ca="1">VLOOKUP($A7120,'Company Lookup'!$A:$E,4,FALSE)</f>
        <v>Oil &amp; Gas Production</v>
      </c>
      <c r="H7120" t="str">
        <f ca="1">VLOOKUP($A7120,'Company Lookup'!$A:$E,5,FALSE)</f>
        <v>www.sandridge.com</v>
      </c>
      <c r="I7120" t="str">
        <f ca="1">VLOOKUP($B7120,'Sales Rep Lookup'!$A:$C,2,FALSE)</f>
        <v>Aline Larsen</v>
      </c>
    </row>
    <row r="7121" spans="1:9" x14ac:dyDescent="0.2">
      <c r="A7121" s="1">
        <f t="shared" ca="1" si="222"/>
        <v>661</v>
      </c>
      <c r="B7121" s="1">
        <f t="shared" ca="1" si="223"/>
        <v>30</v>
      </c>
      <c r="C7121" t="s">
        <v>7316</v>
      </c>
      <c r="D7121" t="s">
        <v>88</v>
      </c>
      <c r="E7121" t="str">
        <f ca="1">VLOOKUP($A7121,'Company Lookup'!$A:$E,2,FALSE)</f>
        <v>Dr Pepper Snapple Group, Inc</v>
      </c>
      <c r="F7121" t="str">
        <f ca="1">VLOOKUP($A7121,'Company Lookup'!$A:$E,3,FALSE)</f>
        <v>501-1000</v>
      </c>
      <c r="G7121" t="str">
        <f ca="1">VLOOKUP($A7121,'Company Lookup'!$A:$E,4,FALSE)</f>
        <v>Beverages (Production/Distribution)</v>
      </c>
      <c r="H7121" t="str">
        <f ca="1">VLOOKUP($A7121,'Company Lookup'!$A:$E,5,FALSE)</f>
        <v>www.dr.com</v>
      </c>
      <c r="I7121" t="str">
        <f ca="1">VLOOKUP($B7121,'Sales Rep Lookup'!$A:$C,2,FALSE)</f>
        <v>Perry Poole</v>
      </c>
    </row>
    <row r="7122" spans="1:9" x14ac:dyDescent="0.2">
      <c r="A7122" s="1">
        <f t="shared" ca="1" si="222"/>
        <v>489</v>
      </c>
      <c r="B7122" s="1">
        <f t="shared" ca="1" si="223"/>
        <v>18</v>
      </c>
      <c r="C7122" t="s">
        <v>7317</v>
      </c>
      <c r="D7122" t="s">
        <v>603</v>
      </c>
      <c r="E7122" t="str">
        <f ca="1">VLOOKUP($A7122,'Company Lookup'!$A:$E,2,FALSE)</f>
        <v>Health Insurance Innovations, Inc.</v>
      </c>
      <c r="F7122" t="str">
        <f ca="1">VLOOKUP($A7122,'Company Lookup'!$A:$E,3,FALSE)</f>
        <v>201-500</v>
      </c>
      <c r="G7122" t="str">
        <f ca="1">VLOOKUP($A7122,'Company Lookup'!$A:$E,4,FALSE)</f>
        <v>Specialty Insurers</v>
      </c>
      <c r="H7122" t="str">
        <f ca="1">VLOOKUP($A7122,'Company Lookup'!$A:$E,5,FALSE)</f>
        <v>www.health.com</v>
      </c>
      <c r="I7122" t="str">
        <f ca="1">VLOOKUP($B7122,'Sales Rep Lookup'!$A:$C,2,FALSE)</f>
        <v>Porter Conway</v>
      </c>
    </row>
    <row r="7123" spans="1:9" x14ac:dyDescent="0.2">
      <c r="A7123" s="1">
        <f t="shared" ca="1" si="222"/>
        <v>265</v>
      </c>
      <c r="B7123" s="1">
        <f t="shared" ca="1" si="223"/>
        <v>92</v>
      </c>
      <c r="C7123" t="s">
        <v>7318</v>
      </c>
      <c r="D7123" t="s">
        <v>11</v>
      </c>
      <c r="E7123" t="str">
        <f ca="1">VLOOKUP($A7123,'Company Lookup'!$A:$E,2,FALSE)</f>
        <v>ADOMANI, Inc.</v>
      </c>
      <c r="F7123" t="str">
        <f ca="1">VLOOKUP($A7123,'Company Lookup'!$A:$E,3,FALSE)</f>
        <v>1001-5000</v>
      </c>
      <c r="G7123" t="str">
        <f ca="1">VLOOKUP($A7123,'Company Lookup'!$A:$E,4,FALSE)</f>
        <v>Holdings</v>
      </c>
      <c r="H7123" t="str">
        <f ca="1">VLOOKUP($A7123,'Company Lookup'!$A:$E,5,FALSE)</f>
        <v>www.adomani,.com</v>
      </c>
      <c r="I7123" t="str">
        <f ca="1">VLOOKUP($B7123,'Sales Rep Lookup'!$A:$C,2,FALSE)</f>
        <v>Basil Leach</v>
      </c>
    </row>
    <row r="7124" spans="1:9" x14ac:dyDescent="0.2">
      <c r="A7124" s="1">
        <f t="shared" ca="1" si="222"/>
        <v>958</v>
      </c>
      <c r="B7124" s="1">
        <f t="shared" ca="1" si="223"/>
        <v>57</v>
      </c>
      <c r="C7124" t="s">
        <v>7319</v>
      </c>
      <c r="D7124" t="s">
        <v>44</v>
      </c>
      <c r="E7124" t="str">
        <f ca="1">VLOOKUP($A7124,'Company Lookup'!$A:$E,2,FALSE)</f>
        <v>Dun &amp; Bradstreet Corporation (The)</v>
      </c>
      <c r="F7124" t="str">
        <f ca="1">VLOOKUP($A7124,'Company Lookup'!$A:$E,3,FALSE)</f>
        <v>201-500</v>
      </c>
      <c r="G7124" t="str">
        <f ca="1">VLOOKUP($A7124,'Company Lookup'!$A:$E,4,FALSE)</f>
        <v>Finance: Consumer Services</v>
      </c>
      <c r="H7124" t="str">
        <f ca="1">VLOOKUP($A7124,'Company Lookup'!$A:$E,5,FALSE)</f>
        <v>www.dun.com</v>
      </c>
      <c r="I7124" t="str">
        <f ca="1">VLOOKUP($B7124,'Sales Rep Lookup'!$A:$C,2,FALSE)</f>
        <v>Colette Black</v>
      </c>
    </row>
    <row r="7125" spans="1:9" x14ac:dyDescent="0.2">
      <c r="A7125" s="1">
        <f t="shared" ca="1" si="222"/>
        <v>40</v>
      </c>
      <c r="B7125" s="1">
        <f t="shared" ca="1" si="223"/>
        <v>57</v>
      </c>
      <c r="C7125" t="s">
        <v>7320</v>
      </c>
      <c r="D7125" t="s">
        <v>331</v>
      </c>
      <c r="E7125" t="str">
        <f ca="1">VLOOKUP($A7125,'Company Lookup'!$A:$E,2,FALSE)</f>
        <v>Fidelity National Information Services, Inc.</v>
      </c>
      <c r="F7125" t="str">
        <f ca="1">VLOOKUP($A7125,'Company Lookup'!$A:$E,3,FALSE)</f>
        <v>1001-5000</v>
      </c>
      <c r="G7125" t="str">
        <f ca="1">VLOOKUP($A7125,'Company Lookup'!$A:$E,4,FALSE)</f>
        <v>Business Services</v>
      </c>
      <c r="H7125" t="str">
        <f ca="1">VLOOKUP($A7125,'Company Lookup'!$A:$E,5,FALSE)</f>
        <v>www.fidelity.com</v>
      </c>
      <c r="I7125" t="str">
        <f ca="1">VLOOKUP($B7125,'Sales Rep Lookup'!$A:$C,2,FALSE)</f>
        <v>Colette Black</v>
      </c>
    </row>
    <row r="7126" spans="1:9" x14ac:dyDescent="0.2">
      <c r="A7126" s="1">
        <f t="shared" ca="1" si="222"/>
        <v>149</v>
      </c>
      <c r="B7126" s="1">
        <f t="shared" ca="1" si="223"/>
        <v>81</v>
      </c>
      <c r="C7126" t="s">
        <v>7321</v>
      </c>
      <c r="D7126" t="s">
        <v>210</v>
      </c>
      <c r="E7126" t="str">
        <f ca="1">VLOOKUP($A7126,'Company Lookup'!$A:$E,2,FALSE)</f>
        <v>Fate Therapeutics, Inc.</v>
      </c>
      <c r="F7126" t="str">
        <f ca="1">VLOOKUP($A7126,'Company Lookup'!$A:$E,3,FALSE)</f>
        <v>201-500</v>
      </c>
      <c r="G7126" t="str">
        <f ca="1">VLOOKUP($A7126,'Company Lookup'!$A:$E,4,FALSE)</f>
        <v>Biotechnology: Biological Products (No Diagnostic Substances)</v>
      </c>
      <c r="H7126" t="str">
        <f ca="1">VLOOKUP($A7126,'Company Lookup'!$A:$E,5,FALSE)</f>
        <v>www.fate.com</v>
      </c>
      <c r="I7126" t="str">
        <f ca="1">VLOOKUP($B7126,'Sales Rep Lookup'!$A:$C,2,FALSE)</f>
        <v>Solomon Matthews</v>
      </c>
    </row>
    <row r="7127" spans="1:9" x14ac:dyDescent="0.2">
      <c r="A7127" s="1">
        <f t="shared" ca="1" si="222"/>
        <v>386</v>
      </c>
      <c r="B7127" s="1">
        <f t="shared" ca="1" si="223"/>
        <v>71</v>
      </c>
      <c r="C7127" t="s">
        <v>7322</v>
      </c>
      <c r="D7127" t="s">
        <v>77</v>
      </c>
      <c r="E7127" t="str">
        <f ca="1">VLOOKUP($A7127,'Company Lookup'!$A:$E,2,FALSE)</f>
        <v>PriceSmart, Inc.</v>
      </c>
      <c r="F7127" t="str">
        <f ca="1">VLOOKUP($A7127,'Company Lookup'!$A:$E,3,FALSE)</f>
        <v>1001-5000</v>
      </c>
      <c r="G7127" t="str">
        <f ca="1">VLOOKUP($A7127,'Company Lookup'!$A:$E,4,FALSE)</f>
        <v>Department/Specialty Retail Stores</v>
      </c>
      <c r="H7127" t="str">
        <f ca="1">VLOOKUP($A7127,'Company Lookup'!$A:$E,5,FALSE)</f>
        <v>www.pricesmart,.com</v>
      </c>
      <c r="I7127" t="str">
        <f ca="1">VLOOKUP($B7127,'Sales Rep Lookup'!$A:$C,2,FALSE)</f>
        <v>Farrah Mcgee</v>
      </c>
    </row>
    <row r="7128" spans="1:9" x14ac:dyDescent="0.2">
      <c r="A7128" s="1">
        <f t="shared" ca="1" si="222"/>
        <v>357</v>
      </c>
      <c r="B7128" s="1">
        <f t="shared" ca="1" si="223"/>
        <v>43</v>
      </c>
      <c r="C7128" t="s">
        <v>7323</v>
      </c>
      <c r="D7128" t="s">
        <v>208</v>
      </c>
      <c r="E7128" t="str">
        <f ca="1">VLOOKUP($A7128,'Company Lookup'!$A:$E,2,FALSE)</f>
        <v>Fresenius Medical Care Corporation</v>
      </c>
      <c r="F7128" t="str">
        <f ca="1">VLOOKUP($A7128,'Company Lookup'!$A:$E,3,FALSE)</f>
        <v>10000+</v>
      </c>
      <c r="G7128" t="str">
        <f ca="1">VLOOKUP($A7128,'Company Lookup'!$A:$E,4,FALSE)</f>
        <v>Hospital/Nursing Management</v>
      </c>
      <c r="H7128" t="str">
        <f ca="1">VLOOKUP($A7128,'Company Lookup'!$A:$E,5,FALSE)</f>
        <v>www.fresenius.com</v>
      </c>
      <c r="I7128" t="str">
        <f ca="1">VLOOKUP($B7128,'Sales Rep Lookup'!$A:$C,2,FALSE)</f>
        <v>Fritz Rodgers</v>
      </c>
    </row>
    <row r="7129" spans="1:9" x14ac:dyDescent="0.2">
      <c r="A7129" s="1">
        <f t="shared" ca="1" si="222"/>
        <v>385</v>
      </c>
      <c r="B7129" s="1">
        <f t="shared" ca="1" si="223"/>
        <v>28</v>
      </c>
      <c r="C7129" t="s">
        <v>7324</v>
      </c>
      <c r="D7129" t="s">
        <v>677</v>
      </c>
      <c r="E7129" t="str">
        <f ca="1">VLOOKUP($A7129,'Company Lookup'!$A:$E,2,FALSE)</f>
        <v>TrustCo Bank Corp NY</v>
      </c>
      <c r="F7129" t="str">
        <f ca="1">VLOOKUP($A7129,'Company Lookup'!$A:$E,3,FALSE)</f>
        <v>201-500</v>
      </c>
      <c r="G7129" t="str">
        <f ca="1">VLOOKUP($A7129,'Company Lookup'!$A:$E,4,FALSE)</f>
        <v>Major Banks</v>
      </c>
      <c r="H7129" t="str">
        <f ca="1">VLOOKUP($A7129,'Company Lookup'!$A:$E,5,FALSE)</f>
        <v>www.trustco.com</v>
      </c>
      <c r="I7129" t="str">
        <f ca="1">VLOOKUP($B7129,'Sales Rep Lookup'!$A:$C,2,FALSE)</f>
        <v>Thomas Kidd</v>
      </c>
    </row>
    <row r="7130" spans="1:9" x14ac:dyDescent="0.2">
      <c r="A7130" s="1">
        <f t="shared" ca="1" si="222"/>
        <v>959</v>
      </c>
      <c r="B7130" s="1">
        <f t="shared" ca="1" si="223"/>
        <v>64</v>
      </c>
      <c r="C7130" t="s">
        <v>7325</v>
      </c>
      <c r="D7130" t="s">
        <v>268</v>
      </c>
      <c r="E7130" t="str">
        <f ca="1">VLOOKUP($A7130,'Company Lookup'!$A:$E,2,FALSE)</f>
        <v>Great Elm Capital Corp.</v>
      </c>
      <c r="F7130" t="str">
        <f ca="1">VLOOKUP($A7130,'Company Lookup'!$A:$E,3,FALSE)</f>
        <v>1001-5000</v>
      </c>
      <c r="G7130" t="str">
        <f ca="1">VLOOKUP($A7130,'Company Lookup'!$A:$E,4,FALSE)</f>
        <v>Holdings</v>
      </c>
      <c r="H7130" t="str">
        <f ca="1">VLOOKUP($A7130,'Company Lookup'!$A:$E,5,FALSE)</f>
        <v>www.great.com</v>
      </c>
      <c r="I7130" t="str">
        <f ca="1">VLOOKUP($B7130,'Sales Rep Lookup'!$A:$C,2,FALSE)</f>
        <v>Rama Frye</v>
      </c>
    </row>
    <row r="7131" spans="1:9" x14ac:dyDescent="0.2">
      <c r="A7131" s="1">
        <f t="shared" ca="1" si="222"/>
        <v>397</v>
      </c>
      <c r="B7131" s="1">
        <f t="shared" ca="1" si="223"/>
        <v>59</v>
      </c>
      <c r="C7131" t="s">
        <v>7326</v>
      </c>
      <c r="D7131" t="s">
        <v>409</v>
      </c>
      <c r="E7131" t="str">
        <f ca="1">VLOOKUP($A7131,'Company Lookup'!$A:$E,2,FALSE)</f>
        <v>Wal-Mart Stores, Inc.</v>
      </c>
      <c r="F7131" t="str">
        <f ca="1">VLOOKUP($A7131,'Company Lookup'!$A:$E,3,FALSE)</f>
        <v>501-1000</v>
      </c>
      <c r="G7131" t="str">
        <f ca="1">VLOOKUP($A7131,'Company Lookup'!$A:$E,4,FALSE)</f>
        <v>Department/Specialty Retail Stores</v>
      </c>
      <c r="H7131" t="str">
        <f ca="1">VLOOKUP($A7131,'Company Lookup'!$A:$E,5,FALSE)</f>
        <v>www.wal-mart.com</v>
      </c>
      <c r="I7131" t="str">
        <f ca="1">VLOOKUP($B7131,'Sales Rep Lookup'!$A:$C,2,FALSE)</f>
        <v>Amanda Massey</v>
      </c>
    </row>
    <row r="7132" spans="1:9" x14ac:dyDescent="0.2">
      <c r="A7132" s="1">
        <f t="shared" ca="1" si="222"/>
        <v>224</v>
      </c>
      <c r="B7132" s="1">
        <f t="shared" ca="1" si="223"/>
        <v>74</v>
      </c>
      <c r="C7132" t="s">
        <v>7327</v>
      </c>
      <c r="D7132" t="s">
        <v>216</v>
      </c>
      <c r="E7132" t="str">
        <f ca="1">VLOOKUP($A7132,'Company Lookup'!$A:$E,2,FALSE)</f>
        <v>Harsco Corporation</v>
      </c>
      <c r="F7132" t="str">
        <f ca="1">VLOOKUP($A7132,'Company Lookup'!$A:$E,3,FALSE)</f>
        <v>1001-5000</v>
      </c>
      <c r="G7132" t="str">
        <f ca="1">VLOOKUP($A7132,'Company Lookup'!$A:$E,4,FALSE)</f>
        <v>Metal Fabrications</v>
      </c>
      <c r="H7132" t="str">
        <f ca="1">VLOOKUP($A7132,'Company Lookup'!$A:$E,5,FALSE)</f>
        <v>www.harsco.com</v>
      </c>
      <c r="I7132" t="str">
        <f ca="1">VLOOKUP($B7132,'Sales Rep Lookup'!$A:$C,2,FALSE)</f>
        <v>Ivy Harper</v>
      </c>
    </row>
    <row r="7133" spans="1:9" x14ac:dyDescent="0.2">
      <c r="A7133" s="1">
        <f t="shared" ca="1" si="222"/>
        <v>567</v>
      </c>
      <c r="B7133" s="1">
        <f t="shared" ca="1" si="223"/>
        <v>9</v>
      </c>
      <c r="C7133" t="s">
        <v>7328</v>
      </c>
      <c r="D7133" t="s">
        <v>322</v>
      </c>
      <c r="E7133" t="str">
        <f ca="1">VLOOKUP($A7133,'Company Lookup'!$A:$E,2,FALSE)</f>
        <v>Aviragen Therapeutics, Inc.</v>
      </c>
      <c r="F7133" t="str">
        <f ca="1">VLOOKUP($A7133,'Company Lookup'!$A:$E,3,FALSE)</f>
        <v>501-1000</v>
      </c>
      <c r="G7133" t="str">
        <f ca="1">VLOOKUP($A7133,'Company Lookup'!$A:$E,4,FALSE)</f>
        <v>Biotechnology: Biological Products (No Diagnostic Substances)</v>
      </c>
      <c r="H7133" t="str">
        <f ca="1">VLOOKUP($A7133,'Company Lookup'!$A:$E,5,FALSE)</f>
        <v>www.aviragen.com</v>
      </c>
      <c r="I7133" t="str">
        <f ca="1">VLOOKUP($B7133,'Sales Rep Lookup'!$A:$C,2,FALSE)</f>
        <v>Louis Yates</v>
      </c>
    </row>
    <row r="7134" spans="1:9" x14ac:dyDescent="0.2">
      <c r="A7134" s="1">
        <f t="shared" ca="1" si="222"/>
        <v>353</v>
      </c>
      <c r="B7134" s="1">
        <f t="shared" ca="1" si="223"/>
        <v>86</v>
      </c>
      <c r="C7134" t="s">
        <v>7329</v>
      </c>
      <c r="D7134" t="s">
        <v>11</v>
      </c>
      <c r="E7134" t="str">
        <f ca="1">VLOOKUP($A7134,'Company Lookup'!$A:$E,2,FALSE)</f>
        <v>Seaspan Corporation</v>
      </c>
      <c r="F7134" t="str">
        <f ca="1">VLOOKUP($A7134,'Company Lookup'!$A:$E,3,FALSE)</f>
        <v>201-500</v>
      </c>
      <c r="G7134" t="str">
        <f ca="1">VLOOKUP($A7134,'Company Lookup'!$A:$E,4,FALSE)</f>
        <v>Marine Transportation</v>
      </c>
      <c r="H7134" t="str">
        <f ca="1">VLOOKUP($A7134,'Company Lookup'!$A:$E,5,FALSE)</f>
        <v>www.seaspan.com</v>
      </c>
      <c r="I7134" t="str">
        <f ca="1">VLOOKUP($B7134,'Sales Rep Lookup'!$A:$C,2,FALSE)</f>
        <v>Nyssa King</v>
      </c>
    </row>
    <row r="7135" spans="1:9" x14ac:dyDescent="0.2">
      <c r="A7135" s="1">
        <f t="shared" ca="1" si="222"/>
        <v>653</v>
      </c>
      <c r="B7135" s="1">
        <f t="shared" ca="1" si="223"/>
        <v>44</v>
      </c>
      <c r="C7135" t="s">
        <v>7330</v>
      </c>
      <c r="D7135" t="s">
        <v>55</v>
      </c>
      <c r="E7135" t="str">
        <f ca="1">VLOOKUP($A7135,'Company Lookup'!$A:$E,2,FALSE)</f>
        <v>Waste Management, Inc.</v>
      </c>
      <c r="F7135" t="str">
        <f ca="1">VLOOKUP($A7135,'Company Lookup'!$A:$E,3,FALSE)</f>
        <v>10000+</v>
      </c>
      <c r="G7135" t="str">
        <f ca="1">VLOOKUP($A7135,'Company Lookup'!$A:$E,4,FALSE)</f>
        <v>Environmental Services</v>
      </c>
      <c r="H7135" t="str">
        <f ca="1">VLOOKUP($A7135,'Company Lookup'!$A:$E,5,FALSE)</f>
        <v>www.waste.com</v>
      </c>
      <c r="I7135" t="str">
        <f ca="1">VLOOKUP($B7135,'Sales Rep Lookup'!$A:$C,2,FALSE)</f>
        <v>Lani Solomon</v>
      </c>
    </row>
    <row r="7136" spans="1:9" x14ac:dyDescent="0.2">
      <c r="A7136" s="1">
        <f t="shared" ca="1" si="222"/>
        <v>849</v>
      </c>
      <c r="B7136" s="1">
        <f t="shared" ca="1" si="223"/>
        <v>91</v>
      </c>
      <c r="C7136" t="s">
        <v>7331</v>
      </c>
      <c r="D7136" t="s">
        <v>82</v>
      </c>
      <c r="E7136" t="str">
        <f ca="1">VLOOKUP($A7136,'Company Lookup'!$A:$E,2,FALSE)</f>
        <v>SeaSpine Holdings Corporation</v>
      </c>
      <c r="F7136" t="str">
        <f ca="1">VLOOKUP($A7136,'Company Lookup'!$A:$E,3,FALSE)</f>
        <v>501-1000</v>
      </c>
      <c r="G7136" t="str">
        <f ca="1">VLOOKUP($A7136,'Company Lookup'!$A:$E,4,FALSE)</f>
        <v>Medical/Dental Instruments</v>
      </c>
      <c r="H7136" t="str">
        <f ca="1">VLOOKUP($A7136,'Company Lookup'!$A:$E,5,FALSE)</f>
        <v>www.seaspine.com</v>
      </c>
      <c r="I7136" t="str">
        <f ca="1">VLOOKUP($B7136,'Sales Rep Lookup'!$A:$C,2,FALSE)</f>
        <v>Ainsley Ortiz</v>
      </c>
    </row>
    <row r="7137" spans="1:9" x14ac:dyDescent="0.2">
      <c r="A7137" s="1">
        <f t="shared" ca="1" si="222"/>
        <v>125</v>
      </c>
      <c r="B7137" s="1">
        <f t="shared" ca="1" si="223"/>
        <v>43</v>
      </c>
      <c r="C7137" t="s">
        <v>7332</v>
      </c>
      <c r="D7137" t="s">
        <v>115</v>
      </c>
      <c r="E7137" t="str">
        <f ca="1">VLOOKUP($A7137,'Company Lookup'!$A:$E,2,FALSE)</f>
        <v>Pimco New York Municipal Income Fund II</v>
      </c>
      <c r="F7137" t="str">
        <f ca="1">VLOOKUP($A7137,'Company Lookup'!$A:$E,3,FALSE)</f>
        <v>1001-5000</v>
      </c>
      <c r="G7137" t="str">
        <f ca="1">VLOOKUP($A7137,'Company Lookup'!$A:$E,4,FALSE)</f>
        <v>Holdings</v>
      </c>
      <c r="H7137" t="str">
        <f ca="1">VLOOKUP($A7137,'Company Lookup'!$A:$E,5,FALSE)</f>
        <v>www.pimco.com</v>
      </c>
      <c r="I7137" t="str">
        <f ca="1">VLOOKUP($B7137,'Sales Rep Lookup'!$A:$C,2,FALSE)</f>
        <v>Fritz Rodgers</v>
      </c>
    </row>
    <row r="7138" spans="1:9" x14ac:dyDescent="0.2">
      <c r="A7138" s="1">
        <f t="shared" ca="1" si="222"/>
        <v>514</v>
      </c>
      <c r="B7138" s="1">
        <f t="shared" ca="1" si="223"/>
        <v>32</v>
      </c>
      <c r="C7138" t="s">
        <v>7333</v>
      </c>
      <c r="D7138" t="s">
        <v>1432</v>
      </c>
      <c r="E7138" t="str">
        <f ca="1">VLOOKUP($A7138,'Company Lookup'!$A:$E,2,FALSE)</f>
        <v>LEAP THERAPEUTICS, INC.</v>
      </c>
      <c r="F7138" t="str">
        <f ca="1">VLOOKUP($A7138,'Company Lookup'!$A:$E,3,FALSE)</f>
        <v>501-1000</v>
      </c>
      <c r="G7138" t="str">
        <f ca="1">VLOOKUP($A7138,'Company Lookup'!$A:$E,4,FALSE)</f>
        <v>Biotechnology: Biological Products (No Diagnostic Substances)</v>
      </c>
      <c r="H7138" t="str">
        <f ca="1">VLOOKUP($A7138,'Company Lookup'!$A:$E,5,FALSE)</f>
        <v>www.leap.com</v>
      </c>
      <c r="I7138" t="str">
        <f ca="1">VLOOKUP($B7138,'Sales Rep Lookup'!$A:$C,2,FALSE)</f>
        <v>Gretchen Montgomery</v>
      </c>
    </row>
    <row r="7139" spans="1:9" x14ac:dyDescent="0.2">
      <c r="A7139" s="1">
        <f t="shared" ca="1" si="222"/>
        <v>150</v>
      </c>
      <c r="B7139" s="1">
        <f t="shared" ca="1" si="223"/>
        <v>76</v>
      </c>
      <c r="C7139" t="s">
        <v>7334</v>
      </c>
      <c r="D7139" t="s">
        <v>138</v>
      </c>
      <c r="E7139" t="str">
        <f ca="1">VLOOKUP($A7139,'Company Lookup'!$A:$E,2,FALSE)</f>
        <v>Apptio, Inc.</v>
      </c>
      <c r="F7139" t="str">
        <f ca="1">VLOOKUP($A7139,'Company Lookup'!$A:$E,3,FALSE)</f>
        <v>501-1000</v>
      </c>
      <c r="G7139" t="str">
        <f ca="1">VLOOKUP($A7139,'Company Lookup'!$A:$E,4,FALSE)</f>
        <v>Computer Software: Prepackaged Software</v>
      </c>
      <c r="H7139" t="str">
        <f ca="1">VLOOKUP($A7139,'Company Lookup'!$A:$E,5,FALSE)</f>
        <v>www.apptio,.com</v>
      </c>
      <c r="I7139" t="str">
        <f ca="1">VLOOKUP($B7139,'Sales Rep Lookup'!$A:$C,2,FALSE)</f>
        <v>Bethany Horne</v>
      </c>
    </row>
    <row r="7140" spans="1:9" x14ac:dyDescent="0.2">
      <c r="A7140" s="1">
        <f t="shared" ca="1" si="222"/>
        <v>509</v>
      </c>
      <c r="B7140" s="1">
        <f t="shared" ca="1" si="223"/>
        <v>16</v>
      </c>
      <c r="C7140" t="s">
        <v>7335</v>
      </c>
      <c r="D7140" t="s">
        <v>16</v>
      </c>
      <c r="E7140" t="str">
        <f ca="1">VLOOKUP($A7140,'Company Lookup'!$A:$E,2,FALSE)</f>
        <v>Morgan Stanley India Investment Fund, Inc.</v>
      </c>
      <c r="F7140" t="str">
        <f ca="1">VLOOKUP($A7140,'Company Lookup'!$A:$E,3,FALSE)</f>
        <v>501-1000</v>
      </c>
      <c r="G7140" t="str">
        <f ca="1">VLOOKUP($A7140,'Company Lookup'!$A:$E,4,FALSE)</f>
        <v>Holdings</v>
      </c>
      <c r="H7140" t="str">
        <f ca="1">VLOOKUP($A7140,'Company Lookup'!$A:$E,5,FALSE)</f>
        <v>www.morgan.com</v>
      </c>
      <c r="I7140" t="str">
        <f ca="1">VLOOKUP($B7140,'Sales Rep Lookup'!$A:$C,2,FALSE)</f>
        <v>Kimberley Owen</v>
      </c>
    </row>
    <row r="7141" spans="1:9" x14ac:dyDescent="0.2">
      <c r="A7141" s="1">
        <f t="shared" ca="1" si="222"/>
        <v>241</v>
      </c>
      <c r="B7141" s="1">
        <f t="shared" ca="1" si="223"/>
        <v>77</v>
      </c>
      <c r="C7141" t="s">
        <v>7336</v>
      </c>
      <c r="D7141" t="s">
        <v>425</v>
      </c>
      <c r="E7141" t="str">
        <f ca="1">VLOOKUP($A7141,'Company Lookup'!$A:$E,2,FALSE)</f>
        <v>PowerShares DWA Basic Materials Momentum Portfolio</v>
      </c>
      <c r="F7141" t="str">
        <f ca="1">VLOOKUP($A7141,'Company Lookup'!$A:$E,3,FALSE)</f>
        <v>10000+</v>
      </c>
      <c r="G7141" t="str">
        <f ca="1">VLOOKUP($A7141,'Company Lookup'!$A:$E,4,FALSE)</f>
        <v>Holdings</v>
      </c>
      <c r="H7141" t="str">
        <f ca="1">VLOOKUP($A7141,'Company Lookup'!$A:$E,5,FALSE)</f>
        <v>www.powershares.com</v>
      </c>
      <c r="I7141" t="str">
        <f ca="1">VLOOKUP($B7141,'Sales Rep Lookup'!$A:$C,2,FALSE)</f>
        <v>Hoyt Downs</v>
      </c>
    </row>
    <row r="7142" spans="1:9" x14ac:dyDescent="0.2">
      <c r="A7142" s="1">
        <f t="shared" ca="1" si="222"/>
        <v>411</v>
      </c>
      <c r="B7142" s="1">
        <f t="shared" ca="1" si="223"/>
        <v>60</v>
      </c>
      <c r="C7142" t="s">
        <v>7337</v>
      </c>
      <c r="D7142" t="s">
        <v>52</v>
      </c>
      <c r="E7142" t="str">
        <f ca="1">VLOOKUP($A7142,'Company Lookup'!$A:$E,2,FALSE)</f>
        <v>Innodata Inc.</v>
      </c>
      <c r="F7142" t="str">
        <f ca="1">VLOOKUP($A7142,'Company Lookup'!$A:$E,3,FALSE)</f>
        <v>501-1000</v>
      </c>
      <c r="G7142" t="str">
        <f ca="1">VLOOKUP($A7142,'Company Lookup'!$A:$E,4,FALSE)</f>
        <v>EDP Services</v>
      </c>
      <c r="H7142" t="str">
        <f ca="1">VLOOKUP($A7142,'Company Lookup'!$A:$E,5,FALSE)</f>
        <v>www.innodata.com</v>
      </c>
      <c r="I7142" t="str">
        <f ca="1">VLOOKUP($B7142,'Sales Rep Lookup'!$A:$C,2,FALSE)</f>
        <v>Scott Camacho</v>
      </c>
    </row>
    <row r="7143" spans="1:9" x14ac:dyDescent="0.2">
      <c r="A7143" s="1">
        <f t="shared" ca="1" si="222"/>
        <v>258</v>
      </c>
      <c r="B7143" s="1">
        <f t="shared" ca="1" si="223"/>
        <v>44</v>
      </c>
      <c r="C7143" t="s">
        <v>7338</v>
      </c>
      <c r="D7143" t="s">
        <v>251</v>
      </c>
      <c r="E7143" t="str">
        <f ca="1">VLOOKUP($A7143,'Company Lookup'!$A:$E,2,FALSE)</f>
        <v>Stellar Acquisition III Inc.</v>
      </c>
      <c r="F7143" t="str">
        <f ca="1">VLOOKUP($A7143,'Company Lookup'!$A:$E,3,FALSE)</f>
        <v>201-500</v>
      </c>
      <c r="G7143" t="str">
        <f ca="1">VLOOKUP($A7143,'Company Lookup'!$A:$E,4,FALSE)</f>
        <v>Business Services</v>
      </c>
      <c r="H7143" t="str">
        <f ca="1">VLOOKUP($A7143,'Company Lookup'!$A:$E,5,FALSE)</f>
        <v>www.stellar.com</v>
      </c>
      <c r="I7143" t="str">
        <f ca="1">VLOOKUP($B7143,'Sales Rep Lookup'!$A:$C,2,FALSE)</f>
        <v>Lani Solomon</v>
      </c>
    </row>
    <row r="7144" spans="1:9" x14ac:dyDescent="0.2">
      <c r="A7144" s="1">
        <f t="shared" ca="1" si="222"/>
        <v>352</v>
      </c>
      <c r="B7144" s="1">
        <f t="shared" ca="1" si="223"/>
        <v>37</v>
      </c>
      <c r="C7144" t="s">
        <v>7339</v>
      </c>
      <c r="D7144" t="s">
        <v>11</v>
      </c>
      <c r="E7144" t="str">
        <f ca="1">VLOOKUP($A7144,'Company Lookup'!$A:$E,2,FALSE)</f>
        <v>Chart Industries, Inc.</v>
      </c>
      <c r="F7144" t="str">
        <f ca="1">VLOOKUP($A7144,'Company Lookup'!$A:$E,3,FALSE)</f>
        <v>10000+</v>
      </c>
      <c r="G7144" t="str">
        <f ca="1">VLOOKUP($A7144,'Company Lookup'!$A:$E,4,FALSE)</f>
        <v>Metal Fabrications</v>
      </c>
      <c r="H7144" t="str">
        <f ca="1">VLOOKUP($A7144,'Company Lookup'!$A:$E,5,FALSE)</f>
        <v>www.chart.com</v>
      </c>
      <c r="I7144" t="str">
        <f ca="1">VLOOKUP($B7144,'Sales Rep Lookup'!$A:$C,2,FALSE)</f>
        <v>Yvette Anderson</v>
      </c>
    </row>
    <row r="7145" spans="1:9" x14ac:dyDescent="0.2">
      <c r="A7145" s="1">
        <f t="shared" ca="1" si="222"/>
        <v>117</v>
      </c>
      <c r="B7145" s="1">
        <f t="shared" ca="1" si="223"/>
        <v>72</v>
      </c>
      <c r="C7145" t="s">
        <v>7340</v>
      </c>
      <c r="D7145" t="s">
        <v>67</v>
      </c>
      <c r="E7145" t="str">
        <f ca="1">VLOOKUP($A7145,'Company Lookup'!$A:$E,2,FALSE)</f>
        <v>Royal Gold, Inc.</v>
      </c>
      <c r="F7145" t="str">
        <f ca="1">VLOOKUP($A7145,'Company Lookup'!$A:$E,3,FALSE)</f>
        <v>201-500</v>
      </c>
      <c r="G7145" t="str">
        <f ca="1">VLOOKUP($A7145,'Company Lookup'!$A:$E,4,FALSE)</f>
        <v>Precious Metals</v>
      </c>
      <c r="H7145" t="str">
        <f ca="1">VLOOKUP($A7145,'Company Lookup'!$A:$E,5,FALSE)</f>
        <v>www.royal.com</v>
      </c>
      <c r="I7145" t="str">
        <f ca="1">VLOOKUP($B7145,'Sales Rep Lookup'!$A:$C,2,FALSE)</f>
        <v>Stone Dotson</v>
      </c>
    </row>
    <row r="7146" spans="1:9" x14ac:dyDescent="0.2">
      <c r="A7146" s="1">
        <f t="shared" ca="1" si="222"/>
        <v>27</v>
      </c>
      <c r="B7146" s="1">
        <f t="shared" ca="1" si="223"/>
        <v>47</v>
      </c>
      <c r="C7146" t="s">
        <v>7341</v>
      </c>
      <c r="D7146" t="s">
        <v>356</v>
      </c>
      <c r="E7146" t="str">
        <f ca="1">VLOOKUP($A7146,'Company Lookup'!$A:$E,2,FALSE)</f>
        <v>Novadaq Technologies Inc</v>
      </c>
      <c r="F7146" t="str">
        <f ca="1">VLOOKUP($A7146,'Company Lookup'!$A:$E,3,FALSE)</f>
        <v>10000+</v>
      </c>
      <c r="G7146" t="str">
        <f ca="1">VLOOKUP($A7146,'Company Lookup'!$A:$E,4,FALSE)</f>
        <v>Biotechnology: Electromedical &amp; Electrotherapeutic Apparatus</v>
      </c>
      <c r="H7146" t="str">
        <f ca="1">VLOOKUP($A7146,'Company Lookup'!$A:$E,5,FALSE)</f>
        <v>www.novadaq.com</v>
      </c>
      <c r="I7146" t="str">
        <f ca="1">VLOOKUP($B7146,'Sales Rep Lookup'!$A:$C,2,FALSE)</f>
        <v>Ursa Singleton</v>
      </c>
    </row>
    <row r="7147" spans="1:9" x14ac:dyDescent="0.2">
      <c r="A7147" s="1">
        <f t="shared" ca="1" si="222"/>
        <v>790</v>
      </c>
      <c r="B7147" s="1">
        <f t="shared" ca="1" si="223"/>
        <v>15</v>
      </c>
      <c r="C7147" t="s">
        <v>7342</v>
      </c>
      <c r="D7147" t="s">
        <v>94</v>
      </c>
      <c r="E7147" t="str">
        <f ca="1">VLOOKUP($A7147,'Company Lookup'!$A:$E,2,FALSE)</f>
        <v>Astrotech Corporation</v>
      </c>
      <c r="F7147" t="str">
        <f ca="1">VLOOKUP($A7147,'Company Lookup'!$A:$E,3,FALSE)</f>
        <v>201-500</v>
      </c>
      <c r="G7147" t="str">
        <f ca="1">VLOOKUP($A7147,'Company Lookup'!$A:$E,4,FALSE)</f>
        <v>Military/Government/Technical</v>
      </c>
      <c r="H7147" t="str">
        <f ca="1">VLOOKUP($A7147,'Company Lookup'!$A:$E,5,FALSE)</f>
        <v>www.astrotech.com</v>
      </c>
      <c r="I7147" t="str">
        <f ca="1">VLOOKUP($B7147,'Sales Rep Lookup'!$A:$C,2,FALSE)</f>
        <v>Clayton Reid</v>
      </c>
    </row>
    <row r="7148" spans="1:9" x14ac:dyDescent="0.2">
      <c r="A7148" s="1">
        <f t="shared" ca="1" si="222"/>
        <v>88</v>
      </c>
      <c r="B7148" s="1">
        <f t="shared" ca="1" si="223"/>
        <v>89</v>
      </c>
      <c r="C7148" t="s">
        <v>7343</v>
      </c>
      <c r="D7148" t="s">
        <v>108</v>
      </c>
      <c r="E7148" t="str">
        <f ca="1">VLOOKUP($A7148,'Company Lookup'!$A:$E,2,FALSE)</f>
        <v>J. Jill, Inc.</v>
      </c>
      <c r="F7148" t="str">
        <f ca="1">VLOOKUP($A7148,'Company Lookup'!$A:$E,3,FALSE)</f>
        <v>501-1000</v>
      </c>
      <c r="G7148" t="str">
        <f ca="1">VLOOKUP($A7148,'Company Lookup'!$A:$E,4,FALSE)</f>
        <v>Apparel</v>
      </c>
      <c r="H7148" t="str">
        <f ca="1">VLOOKUP($A7148,'Company Lookup'!$A:$E,5,FALSE)</f>
        <v>www.j..com</v>
      </c>
      <c r="I7148" t="str">
        <f ca="1">VLOOKUP($B7148,'Sales Rep Lookup'!$A:$C,2,FALSE)</f>
        <v>Jack Mccarthy</v>
      </c>
    </row>
    <row r="7149" spans="1:9" x14ac:dyDescent="0.2">
      <c r="A7149" s="1">
        <f t="shared" ca="1" si="222"/>
        <v>437</v>
      </c>
      <c r="B7149" s="1">
        <f t="shared" ca="1" si="223"/>
        <v>39</v>
      </c>
      <c r="C7149" t="s">
        <v>7344</v>
      </c>
      <c r="D7149" t="s">
        <v>548</v>
      </c>
      <c r="E7149" t="str">
        <f ca="1">VLOOKUP($A7149,'Company Lookup'!$A:$E,2,FALSE)</f>
        <v>DTE Energy Company</v>
      </c>
      <c r="F7149" t="str">
        <f ca="1">VLOOKUP($A7149,'Company Lookup'!$A:$E,3,FALSE)</f>
        <v>201-500</v>
      </c>
      <c r="G7149" t="str">
        <f ca="1">VLOOKUP($A7149,'Company Lookup'!$A:$E,4,FALSE)</f>
        <v>Electric Utilities: Central</v>
      </c>
      <c r="H7149" t="str">
        <f ca="1">VLOOKUP($A7149,'Company Lookup'!$A:$E,5,FALSE)</f>
        <v>www.dte.com</v>
      </c>
      <c r="I7149" t="str">
        <f ca="1">VLOOKUP($B7149,'Sales Rep Lookup'!$A:$C,2,FALSE)</f>
        <v>Gail William</v>
      </c>
    </row>
    <row r="7150" spans="1:9" x14ac:dyDescent="0.2">
      <c r="A7150" s="1">
        <f t="shared" ca="1" si="222"/>
        <v>746</v>
      </c>
      <c r="B7150" s="1">
        <f t="shared" ca="1" si="223"/>
        <v>47</v>
      </c>
      <c r="C7150" t="s">
        <v>7345</v>
      </c>
      <c r="D7150" t="s">
        <v>630</v>
      </c>
      <c r="E7150" t="str">
        <f ca="1">VLOOKUP($A7150,'Company Lookup'!$A:$E,2,FALSE)</f>
        <v>ClearBridge Large Cap Growth ESG ETF</v>
      </c>
      <c r="F7150" t="str">
        <f ca="1">VLOOKUP($A7150,'Company Lookup'!$A:$E,3,FALSE)</f>
        <v>501-1000</v>
      </c>
      <c r="G7150" t="str">
        <f ca="1">VLOOKUP($A7150,'Company Lookup'!$A:$E,4,FALSE)</f>
        <v>Holdings</v>
      </c>
      <c r="H7150" t="str">
        <f ca="1">VLOOKUP($A7150,'Company Lookup'!$A:$E,5,FALSE)</f>
        <v>www.clearbridge.com</v>
      </c>
      <c r="I7150" t="str">
        <f ca="1">VLOOKUP($B7150,'Sales Rep Lookup'!$A:$C,2,FALSE)</f>
        <v>Ursa Singleton</v>
      </c>
    </row>
    <row r="7151" spans="1:9" x14ac:dyDescent="0.2">
      <c r="A7151" s="1">
        <f t="shared" ca="1" si="222"/>
        <v>842</v>
      </c>
      <c r="B7151" s="1">
        <f t="shared" ca="1" si="223"/>
        <v>97</v>
      </c>
      <c r="C7151" t="s">
        <v>7346</v>
      </c>
      <c r="D7151" t="s">
        <v>48</v>
      </c>
      <c r="E7151" t="str">
        <f ca="1">VLOOKUP($A7151,'Company Lookup'!$A:$E,2,FALSE)</f>
        <v>iShares MSCI New Zealand Capped ETF</v>
      </c>
      <c r="F7151" t="str">
        <f ca="1">VLOOKUP($A7151,'Company Lookup'!$A:$E,3,FALSE)</f>
        <v>201-500</v>
      </c>
      <c r="G7151" t="str">
        <f ca="1">VLOOKUP($A7151,'Company Lookup'!$A:$E,4,FALSE)</f>
        <v>Holdings</v>
      </c>
      <c r="H7151" t="str">
        <f ca="1">VLOOKUP($A7151,'Company Lookup'!$A:$E,5,FALSE)</f>
        <v>www.ishares.com</v>
      </c>
      <c r="I7151" t="str">
        <f ca="1">VLOOKUP($B7151,'Sales Rep Lookup'!$A:$C,2,FALSE)</f>
        <v>Neil Garrett</v>
      </c>
    </row>
    <row r="7152" spans="1:9" x14ac:dyDescent="0.2">
      <c r="A7152" s="1">
        <f t="shared" ca="1" si="222"/>
        <v>392</v>
      </c>
      <c r="B7152" s="1">
        <f t="shared" ca="1" si="223"/>
        <v>73</v>
      </c>
      <c r="C7152" t="s">
        <v>7347</v>
      </c>
      <c r="D7152" t="s">
        <v>409</v>
      </c>
      <c r="E7152" t="str">
        <f ca="1">VLOOKUP($A7152,'Company Lookup'!$A:$E,2,FALSE)</f>
        <v>Daseke, Inc.</v>
      </c>
      <c r="F7152" t="str">
        <f ca="1">VLOOKUP($A7152,'Company Lookup'!$A:$E,3,FALSE)</f>
        <v>1001-5000</v>
      </c>
      <c r="G7152" t="str">
        <f ca="1">VLOOKUP($A7152,'Company Lookup'!$A:$E,4,FALSE)</f>
        <v>Transportation Services</v>
      </c>
      <c r="H7152" t="str">
        <f ca="1">VLOOKUP($A7152,'Company Lookup'!$A:$E,5,FALSE)</f>
        <v>www.daseke,.com</v>
      </c>
      <c r="I7152" t="str">
        <f ca="1">VLOOKUP($B7152,'Sales Rep Lookup'!$A:$C,2,FALSE)</f>
        <v>Lysandra Whitfield</v>
      </c>
    </row>
    <row r="7153" spans="1:9" x14ac:dyDescent="0.2">
      <c r="A7153" s="1">
        <f t="shared" ca="1" si="222"/>
        <v>379</v>
      </c>
      <c r="B7153" s="1">
        <f t="shared" ca="1" si="223"/>
        <v>69</v>
      </c>
      <c r="C7153" t="s">
        <v>7348</v>
      </c>
      <c r="D7153" t="s">
        <v>154</v>
      </c>
      <c r="E7153" t="str">
        <f ca="1">VLOOKUP($A7153,'Company Lookup'!$A:$E,2,FALSE)</f>
        <v>John Hancock Income Securities Trust</v>
      </c>
      <c r="F7153" t="str">
        <f ca="1">VLOOKUP($A7153,'Company Lookup'!$A:$E,3,FALSE)</f>
        <v>501-1000</v>
      </c>
      <c r="G7153" t="str">
        <f ca="1">VLOOKUP($A7153,'Company Lookup'!$A:$E,4,FALSE)</f>
        <v>Holdings</v>
      </c>
      <c r="H7153" t="str">
        <f ca="1">VLOOKUP($A7153,'Company Lookup'!$A:$E,5,FALSE)</f>
        <v>www.john.com</v>
      </c>
      <c r="I7153" t="str">
        <f ca="1">VLOOKUP($B7153,'Sales Rep Lookup'!$A:$C,2,FALSE)</f>
        <v>Jack Francis</v>
      </c>
    </row>
    <row r="7154" spans="1:9" x14ac:dyDescent="0.2">
      <c r="A7154" s="1">
        <f t="shared" ca="1" si="222"/>
        <v>593</v>
      </c>
      <c r="B7154" s="1">
        <f t="shared" ca="1" si="223"/>
        <v>96</v>
      </c>
      <c r="C7154" t="s">
        <v>7349</v>
      </c>
      <c r="D7154" t="s">
        <v>16</v>
      </c>
      <c r="E7154" t="str">
        <f ca="1">VLOOKUP($A7154,'Company Lookup'!$A:$E,2,FALSE)</f>
        <v>RadNet, Inc.</v>
      </c>
      <c r="F7154" t="str">
        <f ca="1">VLOOKUP($A7154,'Company Lookup'!$A:$E,3,FALSE)</f>
        <v>1001-5000</v>
      </c>
      <c r="G7154" t="str">
        <f ca="1">VLOOKUP($A7154,'Company Lookup'!$A:$E,4,FALSE)</f>
        <v>Medical Specialities</v>
      </c>
      <c r="H7154" t="str">
        <f ca="1">VLOOKUP($A7154,'Company Lookup'!$A:$E,5,FALSE)</f>
        <v>www.radnet,.com</v>
      </c>
      <c r="I7154" t="str">
        <f ca="1">VLOOKUP($B7154,'Sales Rep Lookup'!$A:$C,2,FALSE)</f>
        <v>Joy Valencia</v>
      </c>
    </row>
    <row r="7155" spans="1:9" x14ac:dyDescent="0.2">
      <c r="A7155" s="1">
        <f t="shared" ca="1" si="222"/>
        <v>753</v>
      </c>
      <c r="B7155" s="1">
        <f t="shared" ca="1" si="223"/>
        <v>59</v>
      </c>
      <c r="C7155" t="s">
        <v>7350</v>
      </c>
      <c r="D7155" t="s">
        <v>249</v>
      </c>
      <c r="E7155" t="str">
        <f ca="1">VLOOKUP($A7155,'Company Lookup'!$A:$E,2,FALSE)</f>
        <v>iShares MSCI Emerging Markets Asia Index Fund</v>
      </c>
      <c r="F7155" t="str">
        <f ca="1">VLOOKUP($A7155,'Company Lookup'!$A:$E,3,FALSE)</f>
        <v>1001-5000</v>
      </c>
      <c r="G7155" t="str">
        <f ca="1">VLOOKUP($A7155,'Company Lookup'!$A:$E,4,FALSE)</f>
        <v>Holdings</v>
      </c>
      <c r="H7155" t="str">
        <f ca="1">VLOOKUP($A7155,'Company Lookup'!$A:$E,5,FALSE)</f>
        <v>www.ishares.com</v>
      </c>
      <c r="I7155" t="str">
        <f ca="1">VLOOKUP($B7155,'Sales Rep Lookup'!$A:$C,2,FALSE)</f>
        <v>Amanda Massey</v>
      </c>
    </row>
    <row r="7156" spans="1:9" x14ac:dyDescent="0.2">
      <c r="A7156" s="1">
        <f t="shared" ca="1" si="222"/>
        <v>748</v>
      </c>
      <c r="B7156" s="1">
        <f t="shared" ca="1" si="223"/>
        <v>66</v>
      </c>
      <c r="C7156" t="s">
        <v>7351</v>
      </c>
      <c r="D7156" t="s">
        <v>548</v>
      </c>
      <c r="E7156" t="str">
        <f ca="1">VLOOKUP($A7156,'Company Lookup'!$A:$E,2,FALSE)</f>
        <v>Highway Holdings Limited</v>
      </c>
      <c r="F7156" t="str">
        <f ca="1">VLOOKUP($A7156,'Company Lookup'!$A:$E,3,FALSE)</f>
        <v>10000+</v>
      </c>
      <c r="G7156" t="str">
        <f ca="1">VLOOKUP($A7156,'Company Lookup'!$A:$E,4,FALSE)</f>
        <v>Metal Fabrications</v>
      </c>
      <c r="H7156" t="str">
        <f ca="1">VLOOKUP($A7156,'Company Lookup'!$A:$E,5,FALSE)</f>
        <v>www.highway.com</v>
      </c>
      <c r="I7156" t="str">
        <f ca="1">VLOOKUP($B7156,'Sales Rep Lookup'!$A:$C,2,FALSE)</f>
        <v>Jacob Dorsey</v>
      </c>
    </row>
    <row r="7157" spans="1:9" x14ac:dyDescent="0.2">
      <c r="A7157" s="1">
        <f t="shared" ca="1" si="222"/>
        <v>1</v>
      </c>
      <c r="B7157" s="1">
        <f t="shared" ca="1" si="223"/>
        <v>11</v>
      </c>
      <c r="C7157" t="s">
        <v>7352</v>
      </c>
      <c r="D7157" t="s">
        <v>359</v>
      </c>
      <c r="E7157" t="str">
        <f ca="1">VLOOKUP($A7157,'Company Lookup'!$A:$E,2,FALSE)</f>
        <v>PowerShares S&amp;P SmallCap Materials Portfolio</v>
      </c>
      <c r="F7157" t="str">
        <f ca="1">VLOOKUP($A7157,'Company Lookup'!$A:$E,3,FALSE)</f>
        <v>10000+</v>
      </c>
      <c r="G7157" t="str">
        <f ca="1">VLOOKUP($A7157,'Company Lookup'!$A:$E,4,FALSE)</f>
        <v>Holdings</v>
      </c>
      <c r="H7157" t="str">
        <f ca="1">VLOOKUP($A7157,'Company Lookup'!$A:$E,5,FALSE)</f>
        <v>www.powershares.com</v>
      </c>
      <c r="I7157" t="str">
        <f ca="1">VLOOKUP($B7157,'Sales Rep Lookup'!$A:$C,2,FALSE)</f>
        <v>Aline Larsen</v>
      </c>
    </row>
    <row r="7158" spans="1:9" x14ac:dyDescent="0.2">
      <c r="A7158" s="1">
        <f t="shared" ca="1" si="222"/>
        <v>796</v>
      </c>
      <c r="B7158" s="1">
        <f t="shared" ca="1" si="223"/>
        <v>79</v>
      </c>
      <c r="C7158" t="s">
        <v>7353</v>
      </c>
      <c r="D7158" t="s">
        <v>1074</v>
      </c>
      <c r="E7158" t="str">
        <f ca="1">VLOOKUP($A7158,'Company Lookup'!$A:$E,2,FALSE)</f>
        <v>Chatham Lodging Trust (REIT)</v>
      </c>
      <c r="F7158" t="str">
        <f ca="1">VLOOKUP($A7158,'Company Lookup'!$A:$E,3,FALSE)</f>
        <v>201-500</v>
      </c>
      <c r="G7158" t="str">
        <f ca="1">VLOOKUP($A7158,'Company Lookup'!$A:$E,4,FALSE)</f>
        <v>Real Estate Investment Trusts</v>
      </c>
      <c r="H7158" t="str">
        <f ca="1">VLOOKUP($A7158,'Company Lookup'!$A:$E,5,FALSE)</f>
        <v>www.chatham.com</v>
      </c>
      <c r="I7158" t="str">
        <f ca="1">VLOOKUP($B7158,'Sales Rep Lookup'!$A:$C,2,FALSE)</f>
        <v>Piper Clarke</v>
      </c>
    </row>
    <row r="7159" spans="1:9" x14ac:dyDescent="0.2">
      <c r="A7159" s="1">
        <f t="shared" ca="1" si="222"/>
        <v>239</v>
      </c>
      <c r="B7159" s="1">
        <f t="shared" ca="1" si="223"/>
        <v>94</v>
      </c>
      <c r="C7159" t="s">
        <v>7354</v>
      </c>
      <c r="D7159" t="s">
        <v>281</v>
      </c>
      <c r="E7159" t="str">
        <f ca="1">VLOOKUP($A7159,'Company Lookup'!$A:$E,2,FALSE)</f>
        <v>First Trust Europe AlphaDEX Fund</v>
      </c>
      <c r="F7159" t="str">
        <f ca="1">VLOOKUP($A7159,'Company Lookup'!$A:$E,3,FALSE)</f>
        <v>10000+</v>
      </c>
      <c r="G7159" t="str">
        <f ca="1">VLOOKUP($A7159,'Company Lookup'!$A:$E,4,FALSE)</f>
        <v>Holdings</v>
      </c>
      <c r="H7159" t="str">
        <f ca="1">VLOOKUP($A7159,'Company Lookup'!$A:$E,5,FALSE)</f>
        <v>www.first.com</v>
      </c>
      <c r="I7159" t="str">
        <f ca="1">VLOOKUP($B7159,'Sales Rep Lookup'!$A:$C,2,FALSE)</f>
        <v>Adam Burch</v>
      </c>
    </row>
    <row r="7160" spans="1:9" x14ac:dyDescent="0.2">
      <c r="A7160" s="1">
        <f t="shared" ca="1" si="222"/>
        <v>189</v>
      </c>
      <c r="B7160" s="1">
        <f t="shared" ca="1" si="223"/>
        <v>73</v>
      </c>
      <c r="C7160" t="s">
        <v>7355</v>
      </c>
      <c r="D7160" t="s">
        <v>325</v>
      </c>
      <c r="E7160" t="str">
        <f ca="1">VLOOKUP($A7160,'Company Lookup'!$A:$E,2,FALSE)</f>
        <v>Navios Maritime Holdings Inc.</v>
      </c>
      <c r="F7160" t="str">
        <f ca="1">VLOOKUP($A7160,'Company Lookup'!$A:$E,3,FALSE)</f>
        <v>10000+</v>
      </c>
      <c r="G7160" t="str">
        <f ca="1">VLOOKUP($A7160,'Company Lookup'!$A:$E,4,FALSE)</f>
        <v>Holdings</v>
      </c>
      <c r="H7160" t="str">
        <f ca="1">VLOOKUP($A7160,'Company Lookup'!$A:$E,5,FALSE)</f>
        <v>www.navios.com</v>
      </c>
      <c r="I7160" t="str">
        <f ca="1">VLOOKUP($B7160,'Sales Rep Lookup'!$A:$C,2,FALSE)</f>
        <v>Lysandra Whitfield</v>
      </c>
    </row>
    <row r="7161" spans="1:9" x14ac:dyDescent="0.2">
      <c r="A7161" s="1">
        <f t="shared" ca="1" si="222"/>
        <v>103</v>
      </c>
      <c r="B7161" s="1">
        <f t="shared" ca="1" si="223"/>
        <v>41</v>
      </c>
      <c r="C7161" t="s">
        <v>7356</v>
      </c>
      <c r="D7161" t="s">
        <v>1009</v>
      </c>
      <c r="E7161" t="str">
        <f ca="1">VLOOKUP($A7161,'Company Lookup'!$A:$E,2,FALSE)</f>
        <v>First Trust Emerging Markets Small Cap AlphaDEX Fund</v>
      </c>
      <c r="F7161" t="str">
        <f ca="1">VLOOKUP($A7161,'Company Lookup'!$A:$E,3,FALSE)</f>
        <v>1001-5000</v>
      </c>
      <c r="G7161" t="str">
        <f ca="1">VLOOKUP($A7161,'Company Lookup'!$A:$E,4,FALSE)</f>
        <v>Holdings</v>
      </c>
      <c r="H7161" t="str">
        <f ca="1">VLOOKUP($A7161,'Company Lookup'!$A:$E,5,FALSE)</f>
        <v>www.first.com</v>
      </c>
      <c r="I7161" t="str">
        <f ca="1">VLOOKUP($B7161,'Sales Rep Lookup'!$A:$C,2,FALSE)</f>
        <v>Erich Pruitt</v>
      </c>
    </row>
    <row r="7162" spans="1:9" x14ac:dyDescent="0.2">
      <c r="A7162" s="1">
        <f t="shared" ca="1" si="222"/>
        <v>510</v>
      </c>
      <c r="B7162" s="1">
        <f t="shared" ca="1" si="223"/>
        <v>80</v>
      </c>
      <c r="C7162" t="s">
        <v>7357</v>
      </c>
      <c r="D7162" t="s">
        <v>409</v>
      </c>
      <c r="E7162" t="str">
        <f ca="1">VLOOKUP($A7162,'Company Lookup'!$A:$E,2,FALSE)</f>
        <v>The Carlyle Group L.P.</v>
      </c>
      <c r="F7162" t="str">
        <f ca="1">VLOOKUP($A7162,'Company Lookup'!$A:$E,3,FALSE)</f>
        <v>10000+</v>
      </c>
      <c r="G7162" t="str">
        <f ca="1">VLOOKUP($A7162,'Company Lookup'!$A:$E,4,FALSE)</f>
        <v>Investment Managers</v>
      </c>
      <c r="H7162" t="str">
        <f ca="1">VLOOKUP($A7162,'Company Lookup'!$A:$E,5,FALSE)</f>
        <v>www.the.com</v>
      </c>
      <c r="I7162" t="str">
        <f ca="1">VLOOKUP($B7162,'Sales Rep Lookup'!$A:$C,2,FALSE)</f>
        <v>Gary Randall</v>
      </c>
    </row>
    <row r="7163" spans="1:9" x14ac:dyDescent="0.2">
      <c r="A7163" s="1">
        <f t="shared" ca="1" si="222"/>
        <v>950</v>
      </c>
      <c r="B7163" s="1">
        <f t="shared" ca="1" si="223"/>
        <v>21</v>
      </c>
      <c r="C7163" t="s">
        <v>7358</v>
      </c>
      <c r="D7163" t="s">
        <v>425</v>
      </c>
      <c r="E7163" t="str">
        <f ca="1">VLOOKUP($A7163,'Company Lookup'!$A:$E,2,FALSE)</f>
        <v>180 Degree Capital Corp.</v>
      </c>
      <c r="F7163" t="str">
        <f ca="1">VLOOKUP($A7163,'Company Lookup'!$A:$E,3,FALSE)</f>
        <v>1001-5000</v>
      </c>
      <c r="G7163" t="str">
        <f ca="1">VLOOKUP($A7163,'Company Lookup'!$A:$E,4,FALSE)</f>
        <v>Finance/Investors Services</v>
      </c>
      <c r="H7163" t="str">
        <f ca="1">VLOOKUP($A7163,'Company Lookup'!$A:$E,5,FALSE)</f>
        <v>www.180.com</v>
      </c>
      <c r="I7163" t="str">
        <f ca="1">VLOOKUP($B7163,'Sales Rep Lookup'!$A:$C,2,FALSE)</f>
        <v>Vernon Dejesus</v>
      </c>
    </row>
    <row r="7164" spans="1:9" x14ac:dyDescent="0.2">
      <c r="A7164" s="1">
        <f t="shared" ca="1" si="222"/>
        <v>607</v>
      </c>
      <c r="B7164" s="1">
        <f t="shared" ca="1" si="223"/>
        <v>6</v>
      </c>
      <c r="C7164" t="s">
        <v>7359</v>
      </c>
      <c r="D7164" t="s">
        <v>249</v>
      </c>
      <c r="E7164" t="str">
        <f ca="1">VLOOKUP($A7164,'Company Lookup'!$A:$E,2,FALSE)</f>
        <v>Apollo Commercial Real Estate Finance</v>
      </c>
      <c r="F7164" t="str">
        <f ca="1">VLOOKUP($A7164,'Company Lookup'!$A:$E,3,FALSE)</f>
        <v>501-1000</v>
      </c>
      <c r="G7164" t="str">
        <f ca="1">VLOOKUP($A7164,'Company Lookup'!$A:$E,4,FALSE)</f>
        <v>Holdings</v>
      </c>
      <c r="H7164" t="str">
        <f ca="1">VLOOKUP($A7164,'Company Lookup'!$A:$E,5,FALSE)</f>
        <v>www.apollo.com</v>
      </c>
      <c r="I7164" t="str">
        <f ca="1">VLOOKUP($B7164,'Sales Rep Lookup'!$A:$C,2,FALSE)</f>
        <v>Yolanda Wade</v>
      </c>
    </row>
    <row r="7165" spans="1:9" x14ac:dyDescent="0.2">
      <c r="A7165" s="1">
        <f t="shared" ca="1" si="222"/>
        <v>658</v>
      </c>
      <c r="B7165" s="1">
        <f t="shared" ca="1" si="223"/>
        <v>91</v>
      </c>
      <c r="C7165" t="s">
        <v>7360</v>
      </c>
      <c r="D7165" t="s">
        <v>140</v>
      </c>
      <c r="E7165" t="str">
        <f ca="1">VLOOKUP($A7165,'Company Lookup'!$A:$E,2,FALSE)</f>
        <v>CenturyLink, Inc.</v>
      </c>
      <c r="F7165" t="str">
        <f ca="1">VLOOKUP($A7165,'Company Lookup'!$A:$E,3,FALSE)</f>
        <v>501-1000</v>
      </c>
      <c r="G7165" t="str">
        <f ca="1">VLOOKUP($A7165,'Company Lookup'!$A:$E,4,FALSE)</f>
        <v>Telecommunications Equipment</v>
      </c>
      <c r="H7165" t="str">
        <f ca="1">VLOOKUP($A7165,'Company Lookup'!$A:$E,5,FALSE)</f>
        <v>www.centurylink,.com</v>
      </c>
      <c r="I7165" t="str">
        <f ca="1">VLOOKUP($B7165,'Sales Rep Lookup'!$A:$C,2,FALSE)</f>
        <v>Ainsley Ortiz</v>
      </c>
    </row>
    <row r="7166" spans="1:9" x14ac:dyDescent="0.2">
      <c r="A7166" s="1">
        <f t="shared" ca="1" si="222"/>
        <v>439</v>
      </c>
      <c r="B7166" s="1">
        <f t="shared" ca="1" si="223"/>
        <v>41</v>
      </c>
      <c r="C7166" t="s">
        <v>7361</v>
      </c>
      <c r="D7166" t="s">
        <v>247</v>
      </c>
      <c r="E7166" t="str">
        <f ca="1">VLOOKUP($A7166,'Company Lookup'!$A:$E,2,FALSE)</f>
        <v>Signet Jewelers Limited</v>
      </c>
      <c r="F7166" t="str">
        <f ca="1">VLOOKUP($A7166,'Company Lookup'!$A:$E,3,FALSE)</f>
        <v>10000+</v>
      </c>
      <c r="G7166" t="str">
        <f ca="1">VLOOKUP($A7166,'Company Lookup'!$A:$E,4,FALSE)</f>
        <v>Consumer Specialties</v>
      </c>
      <c r="H7166" t="str">
        <f ca="1">VLOOKUP($A7166,'Company Lookup'!$A:$E,5,FALSE)</f>
        <v>www.signet.com</v>
      </c>
      <c r="I7166" t="str">
        <f ca="1">VLOOKUP($B7166,'Sales Rep Lookup'!$A:$C,2,FALSE)</f>
        <v>Erich Pruitt</v>
      </c>
    </row>
    <row r="7167" spans="1:9" x14ac:dyDescent="0.2">
      <c r="A7167" s="1">
        <f t="shared" ca="1" si="222"/>
        <v>125</v>
      </c>
      <c r="B7167" s="1">
        <f t="shared" ca="1" si="223"/>
        <v>71</v>
      </c>
      <c r="C7167" t="s">
        <v>7362</v>
      </c>
      <c r="D7167" t="s">
        <v>9</v>
      </c>
      <c r="E7167" t="str">
        <f ca="1">VLOOKUP($A7167,'Company Lookup'!$A:$E,2,FALSE)</f>
        <v>Pimco New York Municipal Income Fund II</v>
      </c>
      <c r="F7167" t="str">
        <f ca="1">VLOOKUP($A7167,'Company Lookup'!$A:$E,3,FALSE)</f>
        <v>1001-5000</v>
      </c>
      <c r="G7167" t="str">
        <f ca="1">VLOOKUP($A7167,'Company Lookup'!$A:$E,4,FALSE)</f>
        <v>Holdings</v>
      </c>
      <c r="H7167" t="str">
        <f ca="1">VLOOKUP($A7167,'Company Lookup'!$A:$E,5,FALSE)</f>
        <v>www.pimco.com</v>
      </c>
      <c r="I7167" t="str">
        <f ca="1">VLOOKUP($B7167,'Sales Rep Lookup'!$A:$C,2,FALSE)</f>
        <v>Farrah Mcgee</v>
      </c>
    </row>
    <row r="7168" spans="1:9" x14ac:dyDescent="0.2">
      <c r="A7168" s="1">
        <f t="shared" ca="1" si="222"/>
        <v>339</v>
      </c>
      <c r="B7168" s="1">
        <f t="shared" ca="1" si="223"/>
        <v>51</v>
      </c>
      <c r="C7168" t="s">
        <v>7363</v>
      </c>
      <c r="D7168" t="s">
        <v>218</v>
      </c>
      <c r="E7168" t="str">
        <f ca="1">VLOOKUP($A7168,'Company Lookup'!$A:$E,2,FALSE)</f>
        <v>Huntington Bancshares Incorporated</v>
      </c>
      <c r="F7168" t="str">
        <f ca="1">VLOOKUP($A7168,'Company Lookup'!$A:$E,3,FALSE)</f>
        <v>501-1000</v>
      </c>
      <c r="G7168" t="str">
        <f ca="1">VLOOKUP($A7168,'Company Lookup'!$A:$E,4,FALSE)</f>
        <v>Major Banks</v>
      </c>
      <c r="H7168" t="str">
        <f ca="1">VLOOKUP($A7168,'Company Lookup'!$A:$E,5,FALSE)</f>
        <v>www.huntington.com</v>
      </c>
      <c r="I7168" t="str">
        <f ca="1">VLOOKUP($B7168,'Sales Rep Lookup'!$A:$C,2,FALSE)</f>
        <v>Iliana Weiss</v>
      </c>
    </row>
    <row r="7169" spans="1:9" x14ac:dyDescent="0.2">
      <c r="A7169" s="1">
        <f t="shared" ca="1" si="222"/>
        <v>280</v>
      </c>
      <c r="B7169" s="1">
        <f t="shared" ca="1" si="223"/>
        <v>98</v>
      </c>
      <c r="C7169" t="s">
        <v>7364</v>
      </c>
      <c r="D7169" t="s">
        <v>218</v>
      </c>
      <c r="E7169" t="str">
        <f ca="1">VLOOKUP($A7169,'Company Lookup'!$A:$E,2,FALSE)</f>
        <v>Weibo Corporation</v>
      </c>
      <c r="F7169" t="str">
        <f ca="1">VLOOKUP($A7169,'Company Lookup'!$A:$E,3,FALSE)</f>
        <v>1001-5000</v>
      </c>
      <c r="G7169" t="str">
        <f ca="1">VLOOKUP($A7169,'Company Lookup'!$A:$E,4,FALSE)</f>
        <v>Computer Software: Programming, Data Processing</v>
      </c>
      <c r="H7169" t="str">
        <f ca="1">VLOOKUP($A7169,'Company Lookup'!$A:$E,5,FALSE)</f>
        <v>www.weibo.com</v>
      </c>
      <c r="I7169" t="str">
        <f ca="1">VLOOKUP($B7169,'Sales Rep Lookup'!$A:$C,2,FALSE)</f>
        <v>Maryam Mann</v>
      </c>
    </row>
    <row r="7170" spans="1:9" x14ac:dyDescent="0.2">
      <c r="A7170" s="1">
        <f t="shared" ca="1" si="222"/>
        <v>728</v>
      </c>
      <c r="B7170" s="1">
        <f t="shared" ca="1" si="223"/>
        <v>44</v>
      </c>
      <c r="C7170" t="s">
        <v>7365</v>
      </c>
      <c r="D7170" t="s">
        <v>268</v>
      </c>
      <c r="E7170" t="str">
        <f ca="1">VLOOKUP($A7170,'Company Lookup'!$A:$E,2,FALSE)</f>
        <v>Commerce Bancshares, Inc.</v>
      </c>
      <c r="F7170" t="str">
        <f ca="1">VLOOKUP($A7170,'Company Lookup'!$A:$E,3,FALSE)</f>
        <v>10000+</v>
      </c>
      <c r="G7170" t="str">
        <f ca="1">VLOOKUP($A7170,'Company Lookup'!$A:$E,4,FALSE)</f>
        <v>Major Banks</v>
      </c>
      <c r="H7170" t="str">
        <f ca="1">VLOOKUP($A7170,'Company Lookup'!$A:$E,5,FALSE)</f>
        <v>www.commerce.com</v>
      </c>
      <c r="I7170" t="str">
        <f ca="1">VLOOKUP($B7170,'Sales Rep Lookup'!$A:$C,2,FALSE)</f>
        <v>Lani Solomon</v>
      </c>
    </row>
    <row r="7171" spans="1:9" x14ac:dyDescent="0.2">
      <c r="A7171" s="1">
        <f t="shared" ref="A7171:A7234" ca="1" si="224">RANDBETWEEN(1,1000)</f>
        <v>366</v>
      </c>
      <c r="B7171" s="1">
        <f t="shared" ref="B7171:B7234" ca="1" si="225">RANDBETWEEN(1,100)</f>
        <v>75</v>
      </c>
      <c r="C7171" t="s">
        <v>7366</v>
      </c>
      <c r="D7171" t="s">
        <v>80</v>
      </c>
      <c r="E7171" t="str">
        <f ca="1">VLOOKUP($A7171,'Company Lookup'!$A:$E,2,FALSE)</f>
        <v>Union Pacific Corporation</v>
      </c>
      <c r="F7171" t="str">
        <f ca="1">VLOOKUP($A7171,'Company Lookup'!$A:$E,3,FALSE)</f>
        <v>501-1000</v>
      </c>
      <c r="G7171" t="str">
        <f ca="1">VLOOKUP($A7171,'Company Lookup'!$A:$E,4,FALSE)</f>
        <v>Railroads</v>
      </c>
      <c r="H7171" t="str">
        <f ca="1">VLOOKUP($A7171,'Company Lookup'!$A:$E,5,FALSE)</f>
        <v>www.union.com</v>
      </c>
      <c r="I7171" t="str">
        <f ca="1">VLOOKUP($B7171,'Sales Rep Lookup'!$A:$C,2,FALSE)</f>
        <v>Dillon Stanley</v>
      </c>
    </row>
    <row r="7172" spans="1:9" x14ac:dyDescent="0.2">
      <c r="A7172" s="1">
        <f t="shared" ca="1" si="224"/>
        <v>571</v>
      </c>
      <c r="B7172" s="1">
        <f t="shared" ca="1" si="225"/>
        <v>23</v>
      </c>
      <c r="C7172" t="s">
        <v>7367</v>
      </c>
      <c r="D7172" t="s">
        <v>115</v>
      </c>
      <c r="E7172" t="str">
        <f ca="1">VLOOKUP($A7172,'Company Lookup'!$A:$E,2,FALSE)</f>
        <v>Landauer, Inc.</v>
      </c>
      <c r="F7172" t="str">
        <f ca="1">VLOOKUP($A7172,'Company Lookup'!$A:$E,3,FALSE)</f>
        <v>501-1000</v>
      </c>
      <c r="G7172" t="str">
        <f ca="1">VLOOKUP($A7172,'Company Lookup'!$A:$E,4,FALSE)</f>
        <v>Industrial Machinery/Components</v>
      </c>
      <c r="H7172" t="str">
        <f ca="1">VLOOKUP($A7172,'Company Lookup'!$A:$E,5,FALSE)</f>
        <v>www.landauer,.com</v>
      </c>
      <c r="I7172" t="str">
        <f ca="1">VLOOKUP($B7172,'Sales Rep Lookup'!$A:$C,2,FALSE)</f>
        <v>Wylie Klein</v>
      </c>
    </row>
    <row r="7173" spans="1:9" x14ac:dyDescent="0.2">
      <c r="A7173" s="1">
        <f t="shared" ca="1" si="224"/>
        <v>703</v>
      </c>
      <c r="B7173" s="1">
        <f t="shared" ca="1" si="225"/>
        <v>55</v>
      </c>
      <c r="C7173" t="s">
        <v>7368</v>
      </c>
      <c r="D7173" t="s">
        <v>486</v>
      </c>
      <c r="E7173" t="str">
        <f ca="1">VLOOKUP($A7173,'Company Lookup'!$A:$E,2,FALSE)</f>
        <v>Brasilagro Cia Brasileira De Propriedades Agricolas</v>
      </c>
      <c r="F7173" t="str">
        <f ca="1">VLOOKUP($A7173,'Company Lookup'!$A:$E,3,FALSE)</f>
        <v>1001-5000</v>
      </c>
      <c r="G7173" t="str">
        <f ca="1">VLOOKUP($A7173,'Company Lookup'!$A:$E,4,FALSE)</f>
        <v>Holdings</v>
      </c>
      <c r="H7173" t="str">
        <f ca="1">VLOOKUP($A7173,'Company Lookup'!$A:$E,5,FALSE)</f>
        <v>www.brasilagro.com</v>
      </c>
      <c r="I7173" t="str">
        <f ca="1">VLOOKUP($B7173,'Sales Rep Lookup'!$A:$C,2,FALSE)</f>
        <v>Arsenio Palmer</v>
      </c>
    </row>
    <row r="7174" spans="1:9" x14ac:dyDescent="0.2">
      <c r="A7174" s="1">
        <f t="shared" ca="1" si="224"/>
        <v>697</v>
      </c>
      <c r="B7174" s="1">
        <f t="shared" ca="1" si="225"/>
        <v>20</v>
      </c>
      <c r="C7174" t="s">
        <v>7369</v>
      </c>
      <c r="D7174" t="s">
        <v>80</v>
      </c>
      <c r="E7174" t="str">
        <f ca="1">VLOOKUP($A7174,'Company Lookup'!$A:$E,2,FALSE)</f>
        <v>Dynegy Inc.</v>
      </c>
      <c r="F7174" t="str">
        <f ca="1">VLOOKUP($A7174,'Company Lookup'!$A:$E,3,FALSE)</f>
        <v>201-500</v>
      </c>
      <c r="G7174" t="str">
        <f ca="1">VLOOKUP($A7174,'Company Lookup'!$A:$E,4,FALSE)</f>
        <v>Holdings</v>
      </c>
      <c r="H7174" t="str">
        <f ca="1">VLOOKUP($A7174,'Company Lookup'!$A:$E,5,FALSE)</f>
        <v>www.dynegy.com</v>
      </c>
      <c r="I7174" t="str">
        <f ca="1">VLOOKUP($B7174,'Sales Rep Lookup'!$A:$C,2,FALSE)</f>
        <v>Orson Santos</v>
      </c>
    </row>
    <row r="7175" spans="1:9" x14ac:dyDescent="0.2">
      <c r="A7175" s="1">
        <f t="shared" ca="1" si="224"/>
        <v>164</v>
      </c>
      <c r="B7175" s="1">
        <f t="shared" ca="1" si="225"/>
        <v>64</v>
      </c>
      <c r="C7175" t="s">
        <v>7370</v>
      </c>
      <c r="D7175" t="s">
        <v>425</v>
      </c>
      <c r="E7175" t="str">
        <f ca="1">VLOOKUP($A7175,'Company Lookup'!$A:$E,2,FALSE)</f>
        <v>Seadrill Partners LLC</v>
      </c>
      <c r="F7175" t="str">
        <f ca="1">VLOOKUP($A7175,'Company Lookup'!$A:$E,3,FALSE)</f>
        <v>1001-5000</v>
      </c>
      <c r="G7175" t="str">
        <f ca="1">VLOOKUP($A7175,'Company Lookup'!$A:$E,4,FALSE)</f>
        <v>Oil &amp; Gas Production</v>
      </c>
      <c r="H7175" t="str">
        <f ca="1">VLOOKUP($A7175,'Company Lookup'!$A:$E,5,FALSE)</f>
        <v>www.seadrill.com</v>
      </c>
      <c r="I7175" t="str">
        <f ca="1">VLOOKUP($B7175,'Sales Rep Lookup'!$A:$C,2,FALSE)</f>
        <v>Rama Frye</v>
      </c>
    </row>
    <row r="7176" spans="1:9" x14ac:dyDescent="0.2">
      <c r="A7176" s="1">
        <f t="shared" ca="1" si="224"/>
        <v>676</v>
      </c>
      <c r="B7176" s="1">
        <f t="shared" ca="1" si="225"/>
        <v>33</v>
      </c>
      <c r="C7176" t="s">
        <v>7371</v>
      </c>
      <c r="D7176" t="s">
        <v>214</v>
      </c>
      <c r="E7176" t="str">
        <f ca="1">VLOOKUP($A7176,'Company Lookup'!$A:$E,2,FALSE)</f>
        <v>Accuray Incorporated</v>
      </c>
      <c r="F7176" t="str">
        <f ca="1">VLOOKUP($A7176,'Company Lookup'!$A:$E,3,FALSE)</f>
        <v>201-500</v>
      </c>
      <c r="G7176" t="str">
        <f ca="1">VLOOKUP($A7176,'Company Lookup'!$A:$E,4,FALSE)</f>
        <v>Medical/Dental Instruments</v>
      </c>
      <c r="H7176" t="str">
        <f ca="1">VLOOKUP($A7176,'Company Lookup'!$A:$E,5,FALSE)</f>
        <v>www.accuray.com</v>
      </c>
      <c r="I7176" t="str">
        <f ca="1">VLOOKUP($B7176,'Sales Rep Lookup'!$A:$C,2,FALSE)</f>
        <v>Chester Payne</v>
      </c>
    </row>
    <row r="7177" spans="1:9" x14ac:dyDescent="0.2">
      <c r="A7177" s="1">
        <f t="shared" ca="1" si="224"/>
        <v>405</v>
      </c>
      <c r="B7177" s="1">
        <f t="shared" ca="1" si="225"/>
        <v>44</v>
      </c>
      <c r="C7177" t="s">
        <v>7372</v>
      </c>
      <c r="D7177" t="s">
        <v>210</v>
      </c>
      <c r="E7177" t="str">
        <f ca="1">VLOOKUP($A7177,'Company Lookup'!$A:$E,2,FALSE)</f>
        <v>HFF, Inc.</v>
      </c>
      <c r="F7177" t="str">
        <f ca="1">VLOOKUP($A7177,'Company Lookup'!$A:$E,3,FALSE)</f>
        <v>201-500</v>
      </c>
      <c r="G7177" t="str">
        <f ca="1">VLOOKUP($A7177,'Company Lookup'!$A:$E,4,FALSE)</f>
        <v>Real Estate</v>
      </c>
      <c r="H7177" t="str">
        <f ca="1">VLOOKUP($A7177,'Company Lookup'!$A:$E,5,FALSE)</f>
        <v>www.hff,.com</v>
      </c>
      <c r="I7177" t="str">
        <f ca="1">VLOOKUP($B7177,'Sales Rep Lookup'!$A:$C,2,FALSE)</f>
        <v>Lani Solomon</v>
      </c>
    </row>
    <row r="7178" spans="1:9" x14ac:dyDescent="0.2">
      <c r="A7178" s="1">
        <f t="shared" ca="1" si="224"/>
        <v>992</v>
      </c>
      <c r="B7178" s="1">
        <f t="shared" ca="1" si="225"/>
        <v>14</v>
      </c>
      <c r="C7178" t="s">
        <v>7373</v>
      </c>
      <c r="D7178" t="s">
        <v>102</v>
      </c>
      <c r="E7178" t="str">
        <f ca="1">VLOOKUP($A7178,'Company Lookup'!$A:$E,2,FALSE)</f>
        <v>Intellipharmaceutics International Inc.</v>
      </c>
      <c r="F7178" t="str">
        <f ca="1">VLOOKUP($A7178,'Company Lookup'!$A:$E,3,FALSE)</f>
        <v>10000+</v>
      </c>
      <c r="G7178" t="str">
        <f ca="1">VLOOKUP($A7178,'Company Lookup'!$A:$E,4,FALSE)</f>
        <v>Major Pharmaceuticals</v>
      </c>
      <c r="H7178" t="str">
        <f ca="1">VLOOKUP($A7178,'Company Lookup'!$A:$E,5,FALSE)</f>
        <v>www.intellipharmaceutics.com</v>
      </c>
      <c r="I7178" t="str">
        <f ca="1">VLOOKUP($B7178,'Sales Rep Lookup'!$A:$C,2,FALSE)</f>
        <v>Martin Pruitt</v>
      </c>
    </row>
    <row r="7179" spans="1:9" x14ac:dyDescent="0.2">
      <c r="A7179" s="1">
        <f t="shared" ca="1" si="224"/>
        <v>838</v>
      </c>
      <c r="B7179" s="1">
        <f t="shared" ca="1" si="225"/>
        <v>42</v>
      </c>
      <c r="C7179" t="s">
        <v>7374</v>
      </c>
      <c r="D7179" t="s">
        <v>82</v>
      </c>
      <c r="E7179" t="str">
        <f ca="1">VLOOKUP($A7179,'Company Lookup'!$A:$E,2,FALSE)</f>
        <v>Associated Banc-Corp</v>
      </c>
      <c r="F7179" t="str">
        <f ca="1">VLOOKUP($A7179,'Company Lookup'!$A:$E,3,FALSE)</f>
        <v>501-1000</v>
      </c>
      <c r="G7179" t="str">
        <f ca="1">VLOOKUP($A7179,'Company Lookup'!$A:$E,4,FALSE)</f>
        <v>Major Banks</v>
      </c>
      <c r="H7179" t="str">
        <f ca="1">VLOOKUP($A7179,'Company Lookup'!$A:$E,5,FALSE)</f>
        <v>www.associated.com</v>
      </c>
      <c r="I7179" t="str">
        <f ca="1">VLOOKUP($B7179,'Sales Rep Lookup'!$A:$C,2,FALSE)</f>
        <v>Georgia Middleton</v>
      </c>
    </row>
    <row r="7180" spans="1:9" x14ac:dyDescent="0.2">
      <c r="A7180" s="1">
        <f t="shared" ca="1" si="224"/>
        <v>558</v>
      </c>
      <c r="B7180" s="1">
        <f t="shared" ca="1" si="225"/>
        <v>23</v>
      </c>
      <c r="C7180" t="s">
        <v>7375</v>
      </c>
      <c r="D7180" t="s">
        <v>486</v>
      </c>
      <c r="E7180" t="str">
        <f ca="1">VLOOKUP($A7180,'Company Lookup'!$A:$E,2,FALSE)</f>
        <v>INVESCO MORTGAGE CAPITAL INC</v>
      </c>
      <c r="F7180" t="str">
        <f ca="1">VLOOKUP($A7180,'Company Lookup'!$A:$E,3,FALSE)</f>
        <v>10000+</v>
      </c>
      <c r="G7180" t="str">
        <f ca="1">VLOOKUP($A7180,'Company Lookup'!$A:$E,4,FALSE)</f>
        <v>Real Estate Investment Trusts</v>
      </c>
      <c r="H7180" t="str">
        <f ca="1">VLOOKUP($A7180,'Company Lookup'!$A:$E,5,FALSE)</f>
        <v>www.invesco.com</v>
      </c>
      <c r="I7180" t="str">
        <f ca="1">VLOOKUP($B7180,'Sales Rep Lookup'!$A:$C,2,FALSE)</f>
        <v>Wylie Klein</v>
      </c>
    </row>
    <row r="7181" spans="1:9" x14ac:dyDescent="0.2">
      <c r="A7181" s="1">
        <f t="shared" ca="1" si="224"/>
        <v>680</v>
      </c>
      <c r="B7181" s="1">
        <f t="shared" ca="1" si="225"/>
        <v>72</v>
      </c>
      <c r="C7181" t="s">
        <v>7376</v>
      </c>
      <c r="D7181" t="s">
        <v>65</v>
      </c>
      <c r="E7181" t="str">
        <f ca="1">VLOOKUP($A7181,'Company Lookup'!$A:$E,2,FALSE)</f>
        <v>Southern National Bancorp of Virginia, Inc.</v>
      </c>
      <c r="F7181" t="str">
        <f ca="1">VLOOKUP($A7181,'Company Lookup'!$A:$E,3,FALSE)</f>
        <v>201-500</v>
      </c>
      <c r="G7181" t="str">
        <f ca="1">VLOOKUP($A7181,'Company Lookup'!$A:$E,4,FALSE)</f>
        <v>Major Banks</v>
      </c>
      <c r="H7181" t="str">
        <f ca="1">VLOOKUP($A7181,'Company Lookup'!$A:$E,5,FALSE)</f>
        <v>www.southern.com</v>
      </c>
      <c r="I7181" t="str">
        <f ca="1">VLOOKUP($B7181,'Sales Rep Lookup'!$A:$C,2,FALSE)</f>
        <v>Stone Dotson</v>
      </c>
    </row>
    <row r="7182" spans="1:9" x14ac:dyDescent="0.2">
      <c r="A7182" s="1">
        <f t="shared" ca="1" si="224"/>
        <v>344</v>
      </c>
      <c r="B7182" s="1">
        <f t="shared" ca="1" si="225"/>
        <v>26</v>
      </c>
      <c r="C7182" t="s">
        <v>7377</v>
      </c>
      <c r="D7182" t="s">
        <v>370</v>
      </c>
      <c r="E7182" t="str">
        <f ca="1">VLOOKUP($A7182,'Company Lookup'!$A:$E,2,FALSE)</f>
        <v>Nova Lifestyle, Inc</v>
      </c>
      <c r="F7182" t="str">
        <f ca="1">VLOOKUP($A7182,'Company Lookup'!$A:$E,3,FALSE)</f>
        <v>10000+</v>
      </c>
      <c r="G7182" t="str">
        <f ca="1">VLOOKUP($A7182,'Company Lookup'!$A:$E,4,FALSE)</f>
        <v>Home Furnishings</v>
      </c>
      <c r="H7182" t="str">
        <f ca="1">VLOOKUP($A7182,'Company Lookup'!$A:$E,5,FALSE)</f>
        <v>www.nova.com</v>
      </c>
      <c r="I7182" t="str">
        <f ca="1">VLOOKUP($B7182,'Sales Rep Lookup'!$A:$C,2,FALSE)</f>
        <v>Sacha Osborn</v>
      </c>
    </row>
    <row r="7183" spans="1:9" x14ac:dyDescent="0.2">
      <c r="A7183" s="1">
        <f t="shared" ca="1" si="224"/>
        <v>953</v>
      </c>
      <c r="B7183" s="1">
        <f t="shared" ca="1" si="225"/>
        <v>28</v>
      </c>
      <c r="C7183" t="s">
        <v>7378</v>
      </c>
      <c r="D7183" t="s">
        <v>82</v>
      </c>
      <c r="E7183" t="str">
        <f ca="1">VLOOKUP($A7183,'Company Lookup'!$A:$E,2,FALSE)</f>
        <v>Consumer Portfolio Services, Inc.</v>
      </c>
      <c r="F7183" t="str">
        <f ca="1">VLOOKUP($A7183,'Company Lookup'!$A:$E,3,FALSE)</f>
        <v>201-500</v>
      </c>
      <c r="G7183" t="str">
        <f ca="1">VLOOKUP($A7183,'Company Lookup'!$A:$E,4,FALSE)</f>
        <v>Finance: Consumer Services</v>
      </c>
      <c r="H7183" t="str">
        <f ca="1">VLOOKUP($A7183,'Company Lookup'!$A:$E,5,FALSE)</f>
        <v>www.consumer.com</v>
      </c>
      <c r="I7183" t="str">
        <f ca="1">VLOOKUP($B7183,'Sales Rep Lookup'!$A:$C,2,FALSE)</f>
        <v>Thomas Kidd</v>
      </c>
    </row>
    <row r="7184" spans="1:9" x14ac:dyDescent="0.2">
      <c r="A7184" s="1">
        <f t="shared" ca="1" si="224"/>
        <v>575</v>
      </c>
      <c r="B7184" s="1">
        <f t="shared" ca="1" si="225"/>
        <v>92</v>
      </c>
      <c r="C7184" t="s">
        <v>7379</v>
      </c>
      <c r="D7184" t="s">
        <v>370</v>
      </c>
      <c r="E7184" t="str">
        <f ca="1">VLOOKUP($A7184,'Company Lookup'!$A:$E,2,FALSE)</f>
        <v>KT Corporation</v>
      </c>
      <c r="F7184" t="str">
        <f ca="1">VLOOKUP($A7184,'Company Lookup'!$A:$E,3,FALSE)</f>
        <v>501-1000</v>
      </c>
      <c r="G7184" t="str">
        <f ca="1">VLOOKUP($A7184,'Company Lookup'!$A:$E,4,FALSE)</f>
        <v>Telecommunications Equipment</v>
      </c>
      <c r="H7184" t="str">
        <f ca="1">VLOOKUP($A7184,'Company Lookup'!$A:$E,5,FALSE)</f>
        <v>www.kt.com</v>
      </c>
      <c r="I7184" t="str">
        <f ca="1">VLOOKUP($B7184,'Sales Rep Lookup'!$A:$C,2,FALSE)</f>
        <v>Basil Leach</v>
      </c>
    </row>
    <row r="7185" spans="1:9" x14ac:dyDescent="0.2">
      <c r="A7185" s="1">
        <f t="shared" ca="1" si="224"/>
        <v>979</v>
      </c>
      <c r="B7185" s="1">
        <f t="shared" ca="1" si="225"/>
        <v>2</v>
      </c>
      <c r="C7185" t="s">
        <v>7380</v>
      </c>
      <c r="D7185" t="s">
        <v>377</v>
      </c>
      <c r="E7185" t="str">
        <f ca="1">VLOOKUP($A7185,'Company Lookup'!$A:$E,2,FALSE)</f>
        <v>Gabelli Dividend</v>
      </c>
      <c r="F7185" t="str">
        <f ca="1">VLOOKUP($A7185,'Company Lookup'!$A:$E,3,FALSE)</f>
        <v>10000+</v>
      </c>
      <c r="G7185" t="str">
        <f ca="1">VLOOKUP($A7185,'Company Lookup'!$A:$E,4,FALSE)</f>
        <v>Holdings</v>
      </c>
      <c r="H7185" t="str">
        <f ca="1">VLOOKUP($A7185,'Company Lookup'!$A:$E,5,FALSE)</f>
        <v>www.gabelli.com</v>
      </c>
      <c r="I7185" t="str">
        <f ca="1">VLOOKUP($B7185,'Sales Rep Lookup'!$A:$C,2,FALSE)</f>
        <v>Samuel Acosta</v>
      </c>
    </row>
    <row r="7186" spans="1:9" x14ac:dyDescent="0.2">
      <c r="A7186" s="1">
        <f t="shared" ca="1" si="224"/>
        <v>90</v>
      </c>
      <c r="B7186" s="1">
        <f t="shared" ca="1" si="225"/>
        <v>59</v>
      </c>
      <c r="C7186" t="s">
        <v>7381</v>
      </c>
      <c r="D7186" t="s">
        <v>2013</v>
      </c>
      <c r="E7186" t="str">
        <f ca="1">VLOOKUP($A7186,'Company Lookup'!$A:$E,2,FALSE)</f>
        <v>Vanguard Russell 1000 ETF</v>
      </c>
      <c r="F7186" t="str">
        <f ca="1">VLOOKUP($A7186,'Company Lookup'!$A:$E,3,FALSE)</f>
        <v>501-1000</v>
      </c>
      <c r="G7186" t="str">
        <f ca="1">VLOOKUP($A7186,'Company Lookup'!$A:$E,4,FALSE)</f>
        <v>Holdings</v>
      </c>
      <c r="H7186" t="str">
        <f ca="1">VLOOKUP($A7186,'Company Lookup'!$A:$E,5,FALSE)</f>
        <v>www.vanguard.com</v>
      </c>
      <c r="I7186" t="str">
        <f ca="1">VLOOKUP($B7186,'Sales Rep Lookup'!$A:$C,2,FALSE)</f>
        <v>Amanda Massey</v>
      </c>
    </row>
    <row r="7187" spans="1:9" x14ac:dyDescent="0.2">
      <c r="A7187" s="1">
        <f t="shared" ca="1" si="224"/>
        <v>528</v>
      </c>
      <c r="B7187" s="1">
        <f t="shared" ca="1" si="225"/>
        <v>3</v>
      </c>
      <c r="C7187" t="s">
        <v>7382</v>
      </c>
      <c r="D7187" t="s">
        <v>140</v>
      </c>
      <c r="E7187" t="str">
        <f ca="1">VLOOKUP($A7187,'Company Lookup'!$A:$E,2,FALSE)</f>
        <v>Seadrill Limited</v>
      </c>
      <c r="F7187" t="str">
        <f ca="1">VLOOKUP($A7187,'Company Lookup'!$A:$E,3,FALSE)</f>
        <v>201-500</v>
      </c>
      <c r="G7187" t="str">
        <f ca="1">VLOOKUP($A7187,'Company Lookup'!$A:$E,4,FALSE)</f>
        <v>Oil &amp; Gas Production</v>
      </c>
      <c r="H7187" t="str">
        <f ca="1">VLOOKUP($A7187,'Company Lookup'!$A:$E,5,FALSE)</f>
        <v>www.seadrill.com</v>
      </c>
      <c r="I7187" t="str">
        <f ca="1">VLOOKUP($B7187,'Sales Rep Lookup'!$A:$C,2,FALSE)</f>
        <v>Nita Brewer</v>
      </c>
    </row>
    <row r="7188" spans="1:9" x14ac:dyDescent="0.2">
      <c r="A7188" s="1">
        <f t="shared" ca="1" si="224"/>
        <v>22</v>
      </c>
      <c r="B7188" s="1">
        <f t="shared" ca="1" si="225"/>
        <v>98</v>
      </c>
      <c r="C7188" t="s">
        <v>7383</v>
      </c>
      <c r="D7188" t="s">
        <v>325</v>
      </c>
      <c r="E7188" t="str">
        <f ca="1">VLOOKUP($A7188,'Company Lookup'!$A:$E,2,FALSE)</f>
        <v>Realogy Holdings Corp.</v>
      </c>
      <c r="F7188" t="str">
        <f ca="1">VLOOKUP($A7188,'Company Lookup'!$A:$E,3,FALSE)</f>
        <v>10000+</v>
      </c>
      <c r="G7188" t="str">
        <f ca="1">VLOOKUP($A7188,'Company Lookup'!$A:$E,4,FALSE)</f>
        <v>Real Estate</v>
      </c>
      <c r="H7188" t="str">
        <f ca="1">VLOOKUP($A7188,'Company Lookup'!$A:$E,5,FALSE)</f>
        <v>www.realogy.com</v>
      </c>
      <c r="I7188" t="str">
        <f ca="1">VLOOKUP($B7188,'Sales Rep Lookup'!$A:$C,2,FALSE)</f>
        <v>Maryam Mann</v>
      </c>
    </row>
    <row r="7189" spans="1:9" x14ac:dyDescent="0.2">
      <c r="A7189" s="1">
        <f t="shared" ca="1" si="224"/>
        <v>46</v>
      </c>
      <c r="B7189" s="1">
        <f t="shared" ca="1" si="225"/>
        <v>14</v>
      </c>
      <c r="C7189" t="s">
        <v>7384</v>
      </c>
      <c r="D7189" t="s">
        <v>548</v>
      </c>
      <c r="E7189" t="str">
        <f ca="1">VLOOKUP($A7189,'Company Lookup'!$A:$E,2,FALSE)</f>
        <v>General Electric Capital Corporation</v>
      </c>
      <c r="F7189" t="str">
        <f ca="1">VLOOKUP($A7189,'Company Lookup'!$A:$E,3,FALSE)</f>
        <v>201-500</v>
      </c>
      <c r="G7189" t="str">
        <f ca="1">VLOOKUP($A7189,'Company Lookup'!$A:$E,4,FALSE)</f>
        <v>Consumer Electronics/Appliances</v>
      </c>
      <c r="H7189" t="str">
        <f ca="1">VLOOKUP($A7189,'Company Lookup'!$A:$E,5,FALSE)</f>
        <v>www.general.com</v>
      </c>
      <c r="I7189" t="str">
        <f ca="1">VLOOKUP($B7189,'Sales Rep Lookup'!$A:$C,2,FALSE)</f>
        <v>Martin Pruitt</v>
      </c>
    </row>
    <row r="7190" spans="1:9" x14ac:dyDescent="0.2">
      <c r="A7190" s="1">
        <f t="shared" ca="1" si="224"/>
        <v>724</v>
      </c>
      <c r="B7190" s="1">
        <f t="shared" ca="1" si="225"/>
        <v>64</v>
      </c>
      <c r="C7190" t="s">
        <v>7385</v>
      </c>
      <c r="D7190" t="s">
        <v>579</v>
      </c>
      <c r="E7190" t="str">
        <f ca="1">VLOOKUP($A7190,'Company Lookup'!$A:$E,2,FALSE)</f>
        <v>Senomyx, Inc.</v>
      </c>
      <c r="F7190" t="str">
        <f ca="1">VLOOKUP($A7190,'Company Lookup'!$A:$E,3,FALSE)</f>
        <v>1001-5000</v>
      </c>
      <c r="G7190" t="str">
        <f ca="1">VLOOKUP($A7190,'Company Lookup'!$A:$E,4,FALSE)</f>
        <v>Biotechnology: Commercial Physical &amp; Biological Resarch</v>
      </c>
      <c r="H7190" t="str">
        <f ca="1">VLOOKUP($A7190,'Company Lookup'!$A:$E,5,FALSE)</f>
        <v>www.senomyx,.com</v>
      </c>
      <c r="I7190" t="str">
        <f ca="1">VLOOKUP($B7190,'Sales Rep Lookup'!$A:$C,2,FALSE)</f>
        <v>Rama Frye</v>
      </c>
    </row>
    <row r="7191" spans="1:9" x14ac:dyDescent="0.2">
      <c r="A7191" s="1">
        <f t="shared" ca="1" si="224"/>
        <v>901</v>
      </c>
      <c r="B7191" s="1">
        <f t="shared" ca="1" si="225"/>
        <v>71</v>
      </c>
      <c r="C7191" t="s">
        <v>7386</v>
      </c>
      <c r="D7191" t="s">
        <v>232</v>
      </c>
      <c r="E7191" t="str">
        <f ca="1">VLOOKUP($A7191,'Company Lookup'!$A:$E,2,FALSE)</f>
        <v>Boyd Gaming Corporation</v>
      </c>
      <c r="F7191" t="str">
        <f ca="1">VLOOKUP($A7191,'Company Lookup'!$A:$E,3,FALSE)</f>
        <v>501-1000</v>
      </c>
      <c r="G7191" t="str">
        <f ca="1">VLOOKUP($A7191,'Company Lookup'!$A:$E,4,FALSE)</f>
        <v>Hotels/Resorts</v>
      </c>
      <c r="H7191" t="str">
        <f ca="1">VLOOKUP($A7191,'Company Lookup'!$A:$E,5,FALSE)</f>
        <v>www.boyd.com</v>
      </c>
      <c r="I7191" t="str">
        <f ca="1">VLOOKUP($B7191,'Sales Rep Lookup'!$A:$C,2,FALSE)</f>
        <v>Farrah Mcgee</v>
      </c>
    </row>
    <row r="7192" spans="1:9" x14ac:dyDescent="0.2">
      <c r="A7192" s="1">
        <f t="shared" ca="1" si="224"/>
        <v>789</v>
      </c>
      <c r="B7192" s="1">
        <f t="shared" ca="1" si="225"/>
        <v>2</v>
      </c>
      <c r="C7192" t="s">
        <v>7387</v>
      </c>
      <c r="D7192" t="s">
        <v>214</v>
      </c>
      <c r="E7192" t="str">
        <f ca="1">VLOOKUP($A7192,'Company Lookup'!$A:$E,2,FALSE)</f>
        <v>MGC Diagnostics Corporation</v>
      </c>
      <c r="F7192" t="str">
        <f ca="1">VLOOKUP($A7192,'Company Lookup'!$A:$E,3,FALSE)</f>
        <v>201-500</v>
      </c>
      <c r="G7192" t="str">
        <f ca="1">VLOOKUP($A7192,'Company Lookup'!$A:$E,4,FALSE)</f>
        <v>Medical/Dental Instruments</v>
      </c>
      <c r="H7192" t="str">
        <f ca="1">VLOOKUP($A7192,'Company Lookup'!$A:$E,5,FALSE)</f>
        <v>www.mgc.com</v>
      </c>
      <c r="I7192" t="str">
        <f ca="1">VLOOKUP($B7192,'Sales Rep Lookup'!$A:$C,2,FALSE)</f>
        <v>Samuel Acosta</v>
      </c>
    </row>
    <row r="7193" spans="1:9" x14ac:dyDescent="0.2">
      <c r="A7193" s="1">
        <f t="shared" ca="1" si="224"/>
        <v>666</v>
      </c>
      <c r="B7193" s="1">
        <f t="shared" ca="1" si="225"/>
        <v>100</v>
      </c>
      <c r="C7193" t="s">
        <v>7388</v>
      </c>
      <c r="D7193" t="s">
        <v>214</v>
      </c>
      <c r="E7193" t="str">
        <f ca="1">VLOOKUP($A7193,'Company Lookup'!$A:$E,2,FALSE)</f>
        <v>United Bankshares, Inc.</v>
      </c>
      <c r="F7193" t="str">
        <f ca="1">VLOOKUP($A7193,'Company Lookup'!$A:$E,3,FALSE)</f>
        <v>201-500</v>
      </c>
      <c r="G7193" t="str">
        <f ca="1">VLOOKUP($A7193,'Company Lookup'!$A:$E,4,FALSE)</f>
        <v>Major Banks</v>
      </c>
      <c r="H7193" t="str">
        <f ca="1">VLOOKUP($A7193,'Company Lookup'!$A:$E,5,FALSE)</f>
        <v>www.united.com</v>
      </c>
      <c r="I7193" t="str">
        <f ca="1">VLOOKUP($B7193,'Sales Rep Lookup'!$A:$C,2,FALSE)</f>
        <v>Quincy Joyner</v>
      </c>
    </row>
    <row r="7194" spans="1:9" x14ac:dyDescent="0.2">
      <c r="A7194" s="1">
        <f t="shared" ca="1" si="224"/>
        <v>754</v>
      </c>
      <c r="B7194" s="1">
        <f t="shared" ca="1" si="225"/>
        <v>29</v>
      </c>
      <c r="C7194" t="s">
        <v>7389</v>
      </c>
      <c r="D7194" t="s">
        <v>142</v>
      </c>
      <c r="E7194" t="str">
        <f ca="1">VLOOKUP($A7194,'Company Lookup'!$A:$E,2,FALSE)</f>
        <v>AmTrust Financial Services, Inc.</v>
      </c>
      <c r="F7194" t="str">
        <f ca="1">VLOOKUP($A7194,'Company Lookup'!$A:$E,3,FALSE)</f>
        <v>1001-5000</v>
      </c>
      <c r="G7194" t="str">
        <f ca="1">VLOOKUP($A7194,'Company Lookup'!$A:$E,4,FALSE)</f>
        <v>Property-Casualty Insurers</v>
      </c>
      <c r="H7194" t="str">
        <f ca="1">VLOOKUP($A7194,'Company Lookup'!$A:$E,5,FALSE)</f>
        <v>www.amtrust.com</v>
      </c>
      <c r="I7194" t="str">
        <f ca="1">VLOOKUP($B7194,'Sales Rep Lookup'!$A:$C,2,FALSE)</f>
        <v>Aline Vincent</v>
      </c>
    </row>
    <row r="7195" spans="1:9" x14ac:dyDescent="0.2">
      <c r="A7195" s="1">
        <f t="shared" ca="1" si="224"/>
        <v>618</v>
      </c>
      <c r="B7195" s="1">
        <f t="shared" ca="1" si="225"/>
        <v>33</v>
      </c>
      <c r="C7195" t="s">
        <v>7390</v>
      </c>
      <c r="D7195" t="s">
        <v>5</v>
      </c>
      <c r="E7195" t="str">
        <f ca="1">VLOOKUP($A7195,'Company Lookup'!$A:$E,2,FALSE)</f>
        <v>Pernix Therapeutics Holdings, Inc.</v>
      </c>
      <c r="F7195" t="str">
        <f ca="1">VLOOKUP($A7195,'Company Lookup'!$A:$E,3,FALSE)</f>
        <v>501-1000</v>
      </c>
      <c r="G7195" t="str">
        <f ca="1">VLOOKUP($A7195,'Company Lookup'!$A:$E,4,FALSE)</f>
        <v>Major Pharmaceuticals</v>
      </c>
      <c r="H7195" t="str">
        <f ca="1">VLOOKUP($A7195,'Company Lookup'!$A:$E,5,FALSE)</f>
        <v>www.pernix.com</v>
      </c>
      <c r="I7195" t="str">
        <f ca="1">VLOOKUP($B7195,'Sales Rep Lookup'!$A:$C,2,FALSE)</f>
        <v>Chester Payne</v>
      </c>
    </row>
    <row r="7196" spans="1:9" x14ac:dyDescent="0.2">
      <c r="A7196" s="1">
        <f t="shared" ca="1" si="224"/>
        <v>595</v>
      </c>
      <c r="B7196" s="1">
        <f t="shared" ca="1" si="225"/>
        <v>7</v>
      </c>
      <c r="C7196" t="s">
        <v>7391</v>
      </c>
      <c r="D7196" t="s">
        <v>210</v>
      </c>
      <c r="E7196" t="str">
        <f ca="1">VLOOKUP($A7196,'Company Lookup'!$A:$E,2,FALSE)</f>
        <v>Willamette Valley Vineyards, Inc.</v>
      </c>
      <c r="F7196" t="str">
        <f ca="1">VLOOKUP($A7196,'Company Lookup'!$A:$E,3,FALSE)</f>
        <v>201-500</v>
      </c>
      <c r="G7196" t="str">
        <f ca="1">VLOOKUP($A7196,'Company Lookup'!$A:$E,4,FALSE)</f>
        <v>Beverages (Production/Distribution)</v>
      </c>
      <c r="H7196" t="str">
        <f ca="1">VLOOKUP($A7196,'Company Lookup'!$A:$E,5,FALSE)</f>
        <v>www.willamette.com</v>
      </c>
      <c r="I7196" t="str">
        <f ca="1">VLOOKUP($B7196,'Sales Rep Lookup'!$A:$C,2,FALSE)</f>
        <v>Shaeleigh Ruiz</v>
      </c>
    </row>
    <row r="7197" spans="1:9" x14ac:dyDescent="0.2">
      <c r="A7197" s="1">
        <f t="shared" ca="1" si="224"/>
        <v>645</v>
      </c>
      <c r="B7197" s="1">
        <f t="shared" ca="1" si="225"/>
        <v>90</v>
      </c>
      <c r="C7197" t="s">
        <v>7392</v>
      </c>
      <c r="D7197" t="s">
        <v>158</v>
      </c>
      <c r="E7197" t="str">
        <f ca="1">VLOOKUP($A7197,'Company Lookup'!$A:$E,2,FALSE)</f>
        <v>XBiotech Inc.</v>
      </c>
      <c r="F7197" t="str">
        <f ca="1">VLOOKUP($A7197,'Company Lookup'!$A:$E,3,FALSE)</f>
        <v>10000+</v>
      </c>
      <c r="G7197" t="str">
        <f ca="1">VLOOKUP($A7197,'Company Lookup'!$A:$E,4,FALSE)</f>
        <v>Major Pharmaceuticals</v>
      </c>
      <c r="H7197" t="str">
        <f ca="1">VLOOKUP($A7197,'Company Lookup'!$A:$E,5,FALSE)</f>
        <v>www.xbiotech.com</v>
      </c>
      <c r="I7197" t="str">
        <f ca="1">VLOOKUP($B7197,'Sales Rep Lookup'!$A:$C,2,FALSE)</f>
        <v>Josiah Olson</v>
      </c>
    </row>
    <row r="7198" spans="1:9" x14ac:dyDescent="0.2">
      <c r="A7198" s="1">
        <f t="shared" ca="1" si="224"/>
        <v>861</v>
      </c>
      <c r="B7198" s="1">
        <f t="shared" ca="1" si="225"/>
        <v>49</v>
      </c>
      <c r="C7198" t="s">
        <v>7393</v>
      </c>
      <c r="D7198" t="s">
        <v>685</v>
      </c>
      <c r="E7198" t="str">
        <f ca="1">VLOOKUP($A7198,'Company Lookup'!$A:$E,2,FALSE)</f>
        <v>Arlington Asset Investment Corp</v>
      </c>
      <c r="F7198" t="str">
        <f ca="1">VLOOKUP($A7198,'Company Lookup'!$A:$E,3,FALSE)</f>
        <v>201-500</v>
      </c>
      <c r="G7198" t="str">
        <f ca="1">VLOOKUP($A7198,'Company Lookup'!$A:$E,4,FALSE)</f>
        <v>Finance/Investors Services</v>
      </c>
      <c r="H7198" t="str">
        <f ca="1">VLOOKUP($A7198,'Company Lookup'!$A:$E,5,FALSE)</f>
        <v>www.arlington.com</v>
      </c>
      <c r="I7198" t="str">
        <f ca="1">VLOOKUP($B7198,'Sales Rep Lookup'!$A:$C,2,FALSE)</f>
        <v>Troy Workman</v>
      </c>
    </row>
    <row r="7199" spans="1:9" x14ac:dyDescent="0.2">
      <c r="A7199" s="1">
        <f t="shared" ca="1" si="224"/>
        <v>686</v>
      </c>
      <c r="B7199" s="1">
        <f t="shared" ca="1" si="225"/>
        <v>9</v>
      </c>
      <c r="C7199" t="s">
        <v>7394</v>
      </c>
      <c r="D7199" t="s">
        <v>22</v>
      </c>
      <c r="E7199" t="str">
        <f ca="1">VLOOKUP($A7199,'Company Lookup'!$A:$E,2,FALSE)</f>
        <v>Unifi, Inc.</v>
      </c>
      <c r="F7199" t="str">
        <f ca="1">VLOOKUP($A7199,'Company Lookup'!$A:$E,3,FALSE)</f>
        <v>501-1000</v>
      </c>
      <c r="G7199" t="str">
        <f ca="1">VLOOKUP($A7199,'Company Lookup'!$A:$E,4,FALSE)</f>
        <v>Textiles</v>
      </c>
      <c r="H7199" t="str">
        <f ca="1">VLOOKUP($A7199,'Company Lookup'!$A:$E,5,FALSE)</f>
        <v>www.unifi,.com</v>
      </c>
      <c r="I7199" t="str">
        <f ca="1">VLOOKUP($B7199,'Sales Rep Lookup'!$A:$C,2,FALSE)</f>
        <v>Louis Yates</v>
      </c>
    </row>
    <row r="7200" spans="1:9" x14ac:dyDescent="0.2">
      <c r="A7200" s="1">
        <f t="shared" ca="1" si="224"/>
        <v>92</v>
      </c>
      <c r="B7200" s="1">
        <f t="shared" ca="1" si="225"/>
        <v>22</v>
      </c>
      <c r="C7200" t="s">
        <v>7395</v>
      </c>
      <c r="D7200" t="s">
        <v>36</v>
      </c>
      <c r="E7200" t="str">
        <f ca="1">VLOOKUP($A7200,'Company Lookup'!$A:$E,2,FALSE)</f>
        <v>Soligenix, Inc.</v>
      </c>
      <c r="F7200" t="str">
        <f ca="1">VLOOKUP($A7200,'Company Lookup'!$A:$E,3,FALSE)</f>
        <v>201-500</v>
      </c>
      <c r="G7200" t="str">
        <f ca="1">VLOOKUP($A7200,'Company Lookup'!$A:$E,4,FALSE)</f>
        <v>Major Pharmaceuticals</v>
      </c>
      <c r="H7200" t="str">
        <f ca="1">VLOOKUP($A7200,'Company Lookup'!$A:$E,5,FALSE)</f>
        <v>www.soligenix,.com</v>
      </c>
      <c r="I7200" t="str">
        <f ca="1">VLOOKUP($B7200,'Sales Rep Lookup'!$A:$C,2,FALSE)</f>
        <v>Fuller Spencer</v>
      </c>
    </row>
    <row r="7201" spans="1:9" x14ac:dyDescent="0.2">
      <c r="A7201" s="1">
        <f t="shared" ca="1" si="224"/>
        <v>690</v>
      </c>
      <c r="B7201" s="1">
        <f t="shared" ca="1" si="225"/>
        <v>18</v>
      </c>
      <c r="C7201" t="s">
        <v>7396</v>
      </c>
      <c r="D7201" t="s">
        <v>875</v>
      </c>
      <c r="E7201" t="str">
        <f ca="1">VLOOKUP($A7201,'Company Lookup'!$A:$E,2,FALSE)</f>
        <v>Avangrid, Inc.</v>
      </c>
      <c r="F7201" t="str">
        <f ca="1">VLOOKUP($A7201,'Company Lookup'!$A:$E,3,FALSE)</f>
        <v>501-1000</v>
      </c>
      <c r="G7201" t="str">
        <f ca="1">VLOOKUP($A7201,'Company Lookup'!$A:$E,4,FALSE)</f>
        <v>Electric Utilities: Central</v>
      </c>
      <c r="H7201" t="str">
        <f ca="1">VLOOKUP($A7201,'Company Lookup'!$A:$E,5,FALSE)</f>
        <v>www.avangrid,.com</v>
      </c>
      <c r="I7201" t="str">
        <f ca="1">VLOOKUP($B7201,'Sales Rep Lookup'!$A:$C,2,FALSE)</f>
        <v>Porter Conway</v>
      </c>
    </row>
    <row r="7202" spans="1:9" x14ac:dyDescent="0.2">
      <c r="A7202" s="1">
        <f t="shared" ca="1" si="224"/>
        <v>28</v>
      </c>
      <c r="B7202" s="1">
        <f t="shared" ca="1" si="225"/>
        <v>100</v>
      </c>
      <c r="C7202" t="s">
        <v>7397</v>
      </c>
      <c r="D7202" t="s">
        <v>71</v>
      </c>
      <c r="E7202" t="str">
        <f ca="1">VLOOKUP($A7202,'Company Lookup'!$A:$E,2,FALSE)</f>
        <v>L3 Technologies, Inc.</v>
      </c>
      <c r="F7202" t="str">
        <f ca="1">VLOOKUP($A7202,'Company Lookup'!$A:$E,3,FALSE)</f>
        <v>501-1000</v>
      </c>
      <c r="G7202" t="str">
        <f ca="1">VLOOKUP($A7202,'Company Lookup'!$A:$E,4,FALSE)</f>
        <v>Radio And Television Broadcasting And Communications Equipment</v>
      </c>
      <c r="H7202" t="str">
        <f ca="1">VLOOKUP($A7202,'Company Lookup'!$A:$E,5,FALSE)</f>
        <v>www.l3.com</v>
      </c>
      <c r="I7202" t="str">
        <f ca="1">VLOOKUP($B7202,'Sales Rep Lookup'!$A:$C,2,FALSE)</f>
        <v>Quincy Joyner</v>
      </c>
    </row>
    <row r="7203" spans="1:9" x14ac:dyDescent="0.2">
      <c r="A7203" s="1">
        <f t="shared" ca="1" si="224"/>
        <v>58</v>
      </c>
      <c r="B7203" s="1">
        <f t="shared" ca="1" si="225"/>
        <v>85</v>
      </c>
      <c r="C7203" t="s">
        <v>7398</v>
      </c>
      <c r="D7203" t="s">
        <v>94</v>
      </c>
      <c r="E7203" t="str">
        <f ca="1">VLOOKUP($A7203,'Company Lookup'!$A:$E,2,FALSE)</f>
        <v>Luxottica Group, S.p.A.</v>
      </c>
      <c r="F7203" t="str">
        <f ca="1">VLOOKUP($A7203,'Company Lookup'!$A:$E,3,FALSE)</f>
        <v>10000+</v>
      </c>
      <c r="G7203" t="str">
        <f ca="1">VLOOKUP($A7203,'Company Lookup'!$A:$E,4,FALSE)</f>
        <v>Ophthalmic Goods</v>
      </c>
      <c r="H7203" t="str">
        <f ca="1">VLOOKUP($A7203,'Company Lookup'!$A:$E,5,FALSE)</f>
        <v>www.luxottica.com</v>
      </c>
      <c r="I7203" t="str">
        <f ca="1">VLOOKUP($B7203,'Sales Rep Lookup'!$A:$C,2,FALSE)</f>
        <v>Ria Gilbert</v>
      </c>
    </row>
    <row r="7204" spans="1:9" x14ac:dyDescent="0.2">
      <c r="A7204" s="1">
        <f t="shared" ca="1" si="224"/>
        <v>864</v>
      </c>
      <c r="B7204" s="1">
        <f t="shared" ca="1" si="225"/>
        <v>55</v>
      </c>
      <c r="C7204" t="s">
        <v>7399</v>
      </c>
      <c r="D7204" t="s">
        <v>140</v>
      </c>
      <c r="E7204" t="str">
        <f ca="1">VLOOKUP($A7204,'Company Lookup'!$A:$E,2,FALSE)</f>
        <v>Trimble Inc.</v>
      </c>
      <c r="F7204" t="str">
        <f ca="1">VLOOKUP($A7204,'Company Lookup'!$A:$E,3,FALSE)</f>
        <v>201-500</v>
      </c>
      <c r="G7204" t="str">
        <f ca="1">VLOOKUP($A7204,'Company Lookup'!$A:$E,4,FALSE)</f>
        <v>Industrial Machinery/Components</v>
      </c>
      <c r="H7204" t="str">
        <f ca="1">VLOOKUP($A7204,'Company Lookup'!$A:$E,5,FALSE)</f>
        <v>www.trimble.com</v>
      </c>
      <c r="I7204" t="str">
        <f ca="1">VLOOKUP($B7204,'Sales Rep Lookup'!$A:$C,2,FALSE)</f>
        <v>Arsenio Palmer</v>
      </c>
    </row>
    <row r="7205" spans="1:9" x14ac:dyDescent="0.2">
      <c r="A7205" s="1">
        <f t="shared" ca="1" si="224"/>
        <v>417</v>
      </c>
      <c r="B7205" s="1">
        <f t="shared" ca="1" si="225"/>
        <v>81</v>
      </c>
      <c r="C7205" t="s">
        <v>7400</v>
      </c>
      <c r="D7205" t="s">
        <v>55</v>
      </c>
      <c r="E7205" t="str">
        <f ca="1">VLOOKUP($A7205,'Company Lookup'!$A:$E,2,FALSE)</f>
        <v>MSA Safety Incorporporated</v>
      </c>
      <c r="F7205" t="str">
        <f ca="1">VLOOKUP($A7205,'Company Lookup'!$A:$E,3,FALSE)</f>
        <v>201-500</v>
      </c>
      <c r="G7205" t="str">
        <f ca="1">VLOOKUP($A7205,'Company Lookup'!$A:$E,4,FALSE)</f>
        <v>Industrial Specialties</v>
      </c>
      <c r="H7205" t="str">
        <f ca="1">VLOOKUP($A7205,'Company Lookup'!$A:$E,5,FALSE)</f>
        <v>www.msa.com</v>
      </c>
      <c r="I7205" t="str">
        <f ca="1">VLOOKUP($B7205,'Sales Rep Lookup'!$A:$C,2,FALSE)</f>
        <v>Solomon Matthews</v>
      </c>
    </row>
    <row r="7206" spans="1:9" x14ac:dyDescent="0.2">
      <c r="A7206" s="1">
        <f t="shared" ca="1" si="224"/>
        <v>477</v>
      </c>
      <c r="B7206" s="1">
        <f t="shared" ca="1" si="225"/>
        <v>91</v>
      </c>
      <c r="C7206" t="s">
        <v>7401</v>
      </c>
      <c r="D7206" t="s">
        <v>630</v>
      </c>
      <c r="E7206" t="str">
        <f ca="1">VLOOKUP($A7206,'Company Lookup'!$A:$E,2,FALSE)</f>
        <v>XL Group Ltd.</v>
      </c>
      <c r="F7206" t="str">
        <f ca="1">VLOOKUP($A7206,'Company Lookup'!$A:$E,3,FALSE)</f>
        <v>201-500</v>
      </c>
      <c r="G7206" t="str">
        <f ca="1">VLOOKUP($A7206,'Company Lookup'!$A:$E,4,FALSE)</f>
        <v>Property-Casualty Insurers</v>
      </c>
      <c r="H7206" t="str">
        <f ca="1">VLOOKUP($A7206,'Company Lookup'!$A:$E,5,FALSE)</f>
        <v>www.xl.com</v>
      </c>
      <c r="I7206" t="str">
        <f ca="1">VLOOKUP($B7206,'Sales Rep Lookup'!$A:$C,2,FALSE)</f>
        <v>Ainsley Ortiz</v>
      </c>
    </row>
    <row r="7207" spans="1:9" x14ac:dyDescent="0.2">
      <c r="A7207" s="1">
        <f t="shared" ca="1" si="224"/>
        <v>253</v>
      </c>
      <c r="B7207" s="1">
        <f t="shared" ca="1" si="225"/>
        <v>9</v>
      </c>
      <c r="C7207" t="s">
        <v>7402</v>
      </c>
      <c r="D7207" t="s">
        <v>140</v>
      </c>
      <c r="E7207" t="str">
        <f ca="1">VLOOKUP($A7207,'Company Lookup'!$A:$E,2,FALSE)</f>
        <v>Astoria Financial Corporation</v>
      </c>
      <c r="F7207" t="str">
        <f ca="1">VLOOKUP($A7207,'Company Lookup'!$A:$E,3,FALSE)</f>
        <v>10000+</v>
      </c>
      <c r="G7207" t="str">
        <f ca="1">VLOOKUP($A7207,'Company Lookup'!$A:$E,4,FALSE)</f>
        <v>Holdings</v>
      </c>
      <c r="H7207" t="str">
        <f ca="1">VLOOKUP($A7207,'Company Lookup'!$A:$E,5,FALSE)</f>
        <v>www.astoria.com</v>
      </c>
      <c r="I7207" t="str">
        <f ca="1">VLOOKUP($B7207,'Sales Rep Lookup'!$A:$C,2,FALSE)</f>
        <v>Louis Yates</v>
      </c>
    </row>
    <row r="7208" spans="1:9" x14ac:dyDescent="0.2">
      <c r="A7208" s="1">
        <f t="shared" ca="1" si="224"/>
        <v>225</v>
      </c>
      <c r="B7208" s="1">
        <f t="shared" ca="1" si="225"/>
        <v>17</v>
      </c>
      <c r="C7208" t="s">
        <v>7403</v>
      </c>
      <c r="D7208" t="s">
        <v>302</v>
      </c>
      <c r="E7208" t="str">
        <f ca="1">VLOOKUP($A7208,'Company Lookup'!$A:$E,2,FALSE)</f>
        <v>WisdomTree Barclays Interest Rate Hedged U.S. Aggregate Bond F</v>
      </c>
      <c r="F7208" t="str">
        <f ca="1">VLOOKUP($A7208,'Company Lookup'!$A:$E,3,FALSE)</f>
        <v>501-1000</v>
      </c>
      <c r="G7208" t="str">
        <f ca="1">VLOOKUP($A7208,'Company Lookup'!$A:$E,4,FALSE)</f>
        <v>Holdings</v>
      </c>
      <c r="H7208" t="str">
        <f ca="1">VLOOKUP($A7208,'Company Lookup'!$A:$E,5,FALSE)</f>
        <v>www.wisdomtree.com</v>
      </c>
      <c r="I7208" t="str">
        <f ca="1">VLOOKUP($B7208,'Sales Rep Lookup'!$A:$C,2,FALSE)</f>
        <v>Melodie Kinney</v>
      </c>
    </row>
    <row r="7209" spans="1:9" x14ac:dyDescent="0.2">
      <c r="A7209" s="1">
        <f t="shared" ca="1" si="224"/>
        <v>702</v>
      </c>
      <c r="B7209" s="1">
        <f t="shared" ca="1" si="225"/>
        <v>57</v>
      </c>
      <c r="C7209" t="s">
        <v>7404</v>
      </c>
      <c r="D7209" t="s">
        <v>773</v>
      </c>
      <c r="E7209" t="str">
        <f ca="1">VLOOKUP($A7209,'Company Lookup'!$A:$E,2,FALSE)</f>
        <v>Western Asset Mortgage Capital Corporation</v>
      </c>
      <c r="F7209" t="str">
        <f ca="1">VLOOKUP($A7209,'Company Lookup'!$A:$E,3,FALSE)</f>
        <v>10000+</v>
      </c>
      <c r="G7209" t="str">
        <f ca="1">VLOOKUP($A7209,'Company Lookup'!$A:$E,4,FALSE)</f>
        <v>Real Estate Investment Trusts</v>
      </c>
      <c r="H7209" t="str">
        <f ca="1">VLOOKUP($A7209,'Company Lookup'!$A:$E,5,FALSE)</f>
        <v>www.western.com</v>
      </c>
      <c r="I7209" t="str">
        <f ca="1">VLOOKUP($B7209,'Sales Rep Lookup'!$A:$C,2,FALSE)</f>
        <v>Colette Black</v>
      </c>
    </row>
    <row r="7210" spans="1:9" x14ac:dyDescent="0.2">
      <c r="A7210" s="1">
        <f t="shared" ca="1" si="224"/>
        <v>634</v>
      </c>
      <c r="B7210" s="1">
        <f t="shared" ca="1" si="225"/>
        <v>96</v>
      </c>
      <c r="C7210" t="s">
        <v>7405</v>
      </c>
      <c r="D7210" t="s">
        <v>38</v>
      </c>
      <c r="E7210" t="str">
        <f ca="1">VLOOKUP($A7210,'Company Lookup'!$A:$E,2,FALSE)</f>
        <v>Tallgrass Energy Partners, LP</v>
      </c>
      <c r="F7210" t="str">
        <f ca="1">VLOOKUP($A7210,'Company Lookup'!$A:$E,3,FALSE)</f>
        <v>201-500</v>
      </c>
      <c r="G7210" t="str">
        <f ca="1">VLOOKUP($A7210,'Company Lookup'!$A:$E,4,FALSE)</f>
        <v>Natural Gas Distribution</v>
      </c>
      <c r="H7210" t="str">
        <f ca="1">VLOOKUP($A7210,'Company Lookup'!$A:$E,5,FALSE)</f>
        <v>www.tallgrass.com</v>
      </c>
      <c r="I7210" t="str">
        <f ca="1">VLOOKUP($B7210,'Sales Rep Lookup'!$A:$C,2,FALSE)</f>
        <v>Joy Valencia</v>
      </c>
    </row>
    <row r="7211" spans="1:9" x14ac:dyDescent="0.2">
      <c r="A7211" s="1">
        <f t="shared" ca="1" si="224"/>
        <v>432</v>
      </c>
      <c r="B7211" s="1">
        <f t="shared" ca="1" si="225"/>
        <v>1</v>
      </c>
      <c r="C7211" t="s">
        <v>7406</v>
      </c>
      <c r="D7211" t="s">
        <v>235</v>
      </c>
      <c r="E7211" t="str">
        <f ca="1">VLOOKUP($A7211,'Company Lookup'!$A:$E,2,FALSE)</f>
        <v>Orbital ATK, Inc.</v>
      </c>
      <c r="F7211" t="str">
        <f ca="1">VLOOKUP($A7211,'Company Lookup'!$A:$E,3,FALSE)</f>
        <v>10000+</v>
      </c>
      <c r="G7211" t="str">
        <f ca="1">VLOOKUP($A7211,'Company Lookup'!$A:$E,4,FALSE)</f>
        <v>Military/Government/Technical</v>
      </c>
      <c r="H7211" t="str">
        <f ca="1">VLOOKUP($A7211,'Company Lookup'!$A:$E,5,FALSE)</f>
        <v>www.orbital.com</v>
      </c>
      <c r="I7211" t="str">
        <f ca="1">VLOOKUP($B7211,'Sales Rep Lookup'!$A:$C,2,FALSE)</f>
        <v>Bianca Cardenas</v>
      </c>
    </row>
    <row r="7212" spans="1:9" x14ac:dyDescent="0.2">
      <c r="A7212" s="1">
        <f t="shared" ca="1" si="224"/>
        <v>664</v>
      </c>
      <c r="B7212" s="1">
        <f t="shared" ca="1" si="225"/>
        <v>68</v>
      </c>
      <c r="C7212" t="s">
        <v>7407</v>
      </c>
      <c r="D7212" t="s">
        <v>226</v>
      </c>
      <c r="E7212" t="str">
        <f ca="1">VLOOKUP($A7212,'Company Lookup'!$A:$E,2,FALSE)</f>
        <v>Bank of Commerce Holdings (CA)</v>
      </c>
      <c r="F7212" t="str">
        <f ca="1">VLOOKUP($A7212,'Company Lookup'!$A:$E,3,FALSE)</f>
        <v>10000+</v>
      </c>
      <c r="G7212" t="str">
        <f ca="1">VLOOKUP($A7212,'Company Lookup'!$A:$E,4,FALSE)</f>
        <v>Major Banks</v>
      </c>
      <c r="H7212" t="str">
        <f ca="1">VLOOKUP($A7212,'Company Lookup'!$A:$E,5,FALSE)</f>
        <v>www.bank.com</v>
      </c>
      <c r="I7212" t="str">
        <f ca="1">VLOOKUP($B7212,'Sales Rep Lookup'!$A:$C,2,FALSE)</f>
        <v>Libby Lyons</v>
      </c>
    </row>
    <row r="7213" spans="1:9" x14ac:dyDescent="0.2">
      <c r="A7213" s="1">
        <f t="shared" ca="1" si="224"/>
        <v>803</v>
      </c>
      <c r="B7213" s="1">
        <f t="shared" ca="1" si="225"/>
        <v>83</v>
      </c>
      <c r="C7213" t="s">
        <v>7408</v>
      </c>
      <c r="D7213" t="s">
        <v>11</v>
      </c>
      <c r="E7213" t="str">
        <f ca="1">VLOOKUP($A7213,'Company Lookup'!$A:$E,2,FALSE)</f>
        <v>Five Star Senior Living Inc.</v>
      </c>
      <c r="F7213" t="str">
        <f ca="1">VLOOKUP($A7213,'Company Lookup'!$A:$E,3,FALSE)</f>
        <v>1001-5000</v>
      </c>
      <c r="G7213" t="str">
        <f ca="1">VLOOKUP($A7213,'Company Lookup'!$A:$E,4,FALSE)</f>
        <v>Hospital/Nursing Management</v>
      </c>
      <c r="H7213" t="str">
        <f ca="1">VLOOKUP($A7213,'Company Lookup'!$A:$E,5,FALSE)</f>
        <v>www.five.com</v>
      </c>
      <c r="I7213" t="str">
        <f ca="1">VLOOKUP($B7213,'Sales Rep Lookup'!$A:$C,2,FALSE)</f>
        <v>Kaseem James</v>
      </c>
    </row>
    <row r="7214" spans="1:9" x14ac:dyDescent="0.2">
      <c r="A7214" s="1">
        <f t="shared" ca="1" si="224"/>
        <v>524</v>
      </c>
      <c r="B7214" s="1">
        <f t="shared" ca="1" si="225"/>
        <v>11</v>
      </c>
      <c r="C7214" t="s">
        <v>7409</v>
      </c>
      <c r="D7214" t="s">
        <v>36</v>
      </c>
      <c r="E7214" t="str">
        <f ca="1">VLOOKUP($A7214,'Company Lookup'!$A:$E,2,FALSE)</f>
        <v>First Trust TCW Opportunistic Fixed Income ETF</v>
      </c>
      <c r="F7214" t="str">
        <f ca="1">VLOOKUP($A7214,'Company Lookup'!$A:$E,3,FALSE)</f>
        <v>201-500</v>
      </c>
      <c r="G7214" t="str">
        <f ca="1">VLOOKUP($A7214,'Company Lookup'!$A:$E,4,FALSE)</f>
        <v>Holdings</v>
      </c>
      <c r="H7214" t="str">
        <f ca="1">VLOOKUP($A7214,'Company Lookup'!$A:$E,5,FALSE)</f>
        <v>www.first.com</v>
      </c>
      <c r="I7214" t="str">
        <f ca="1">VLOOKUP($B7214,'Sales Rep Lookup'!$A:$C,2,FALSE)</f>
        <v>Aline Larsen</v>
      </c>
    </row>
    <row r="7215" spans="1:9" x14ac:dyDescent="0.2">
      <c r="A7215" s="1">
        <f t="shared" ca="1" si="224"/>
        <v>438</v>
      </c>
      <c r="B7215" s="1">
        <f t="shared" ca="1" si="225"/>
        <v>83</v>
      </c>
      <c r="C7215" t="s">
        <v>7410</v>
      </c>
      <c r="D7215" t="s">
        <v>80</v>
      </c>
      <c r="E7215" t="str">
        <f ca="1">VLOOKUP($A7215,'Company Lookup'!$A:$E,2,FALSE)</f>
        <v>Duke Realty Corporation</v>
      </c>
      <c r="F7215" t="str">
        <f ca="1">VLOOKUP($A7215,'Company Lookup'!$A:$E,3,FALSE)</f>
        <v>10000+</v>
      </c>
      <c r="G7215" t="str">
        <f ca="1">VLOOKUP($A7215,'Company Lookup'!$A:$E,4,FALSE)</f>
        <v>Real Estate Investment Trusts</v>
      </c>
      <c r="H7215" t="str">
        <f ca="1">VLOOKUP($A7215,'Company Lookup'!$A:$E,5,FALSE)</f>
        <v>www.duke.com</v>
      </c>
      <c r="I7215" t="str">
        <f ca="1">VLOOKUP($B7215,'Sales Rep Lookup'!$A:$C,2,FALSE)</f>
        <v>Kaseem James</v>
      </c>
    </row>
    <row r="7216" spans="1:9" x14ac:dyDescent="0.2">
      <c r="A7216" s="1">
        <f t="shared" ca="1" si="224"/>
        <v>587</v>
      </c>
      <c r="B7216" s="1">
        <f t="shared" ca="1" si="225"/>
        <v>77</v>
      </c>
      <c r="C7216" t="s">
        <v>7411</v>
      </c>
      <c r="D7216" t="s">
        <v>75</v>
      </c>
      <c r="E7216" t="str">
        <f ca="1">VLOOKUP($A7216,'Company Lookup'!$A:$E,2,FALSE)</f>
        <v>Kilroy Realty Corporation</v>
      </c>
      <c r="F7216" t="str">
        <f ca="1">VLOOKUP($A7216,'Company Lookup'!$A:$E,3,FALSE)</f>
        <v>10000+</v>
      </c>
      <c r="G7216" t="str">
        <f ca="1">VLOOKUP($A7216,'Company Lookup'!$A:$E,4,FALSE)</f>
        <v>Real Estate Investment Trusts</v>
      </c>
      <c r="H7216" t="str">
        <f ca="1">VLOOKUP($A7216,'Company Lookup'!$A:$E,5,FALSE)</f>
        <v>www.kilroy.com</v>
      </c>
      <c r="I7216" t="str">
        <f ca="1">VLOOKUP($B7216,'Sales Rep Lookup'!$A:$C,2,FALSE)</f>
        <v>Hoyt Downs</v>
      </c>
    </row>
    <row r="7217" spans="1:9" x14ac:dyDescent="0.2">
      <c r="A7217" s="1">
        <f t="shared" ca="1" si="224"/>
        <v>81</v>
      </c>
      <c r="B7217" s="1">
        <f t="shared" ca="1" si="225"/>
        <v>34</v>
      </c>
      <c r="C7217" t="s">
        <v>7412</v>
      </c>
      <c r="D7217" t="s">
        <v>67</v>
      </c>
      <c r="E7217" t="str">
        <f ca="1">VLOOKUP($A7217,'Company Lookup'!$A:$E,2,FALSE)</f>
        <v>RELX N.V.</v>
      </c>
      <c r="F7217" t="str">
        <f ca="1">VLOOKUP($A7217,'Company Lookup'!$A:$E,3,FALSE)</f>
        <v>201-500</v>
      </c>
      <c r="G7217" t="str">
        <f ca="1">VLOOKUP($A7217,'Company Lookup'!$A:$E,4,FALSE)</f>
        <v>Publishing</v>
      </c>
      <c r="H7217" t="str">
        <f ca="1">VLOOKUP($A7217,'Company Lookup'!$A:$E,5,FALSE)</f>
        <v>www.relx.com</v>
      </c>
      <c r="I7217" t="str">
        <f ca="1">VLOOKUP($B7217,'Sales Rep Lookup'!$A:$C,2,FALSE)</f>
        <v>Dolan Merrill</v>
      </c>
    </row>
    <row r="7218" spans="1:9" x14ac:dyDescent="0.2">
      <c r="A7218" s="1">
        <f t="shared" ca="1" si="224"/>
        <v>445</v>
      </c>
      <c r="B7218" s="1">
        <f t="shared" ca="1" si="225"/>
        <v>21</v>
      </c>
      <c r="C7218" t="s">
        <v>7413</v>
      </c>
      <c r="D7218" t="s">
        <v>69</v>
      </c>
      <c r="E7218" t="str">
        <f ca="1">VLOOKUP($A7218,'Company Lookup'!$A:$E,2,FALSE)</f>
        <v>Fairmount Santrol Holdings Inc.</v>
      </c>
      <c r="F7218" t="str">
        <f ca="1">VLOOKUP($A7218,'Company Lookup'!$A:$E,3,FALSE)</f>
        <v>10000+</v>
      </c>
      <c r="G7218" t="str">
        <f ca="1">VLOOKUP($A7218,'Company Lookup'!$A:$E,4,FALSE)</f>
        <v>Mining &amp; Quarrying of Nonmetallic Minerals (No Fuels)</v>
      </c>
      <c r="H7218" t="str">
        <f ca="1">VLOOKUP($A7218,'Company Lookup'!$A:$E,5,FALSE)</f>
        <v>www.fairmount.com</v>
      </c>
      <c r="I7218" t="str">
        <f ca="1">VLOOKUP($B7218,'Sales Rep Lookup'!$A:$C,2,FALSE)</f>
        <v>Vernon Dejesus</v>
      </c>
    </row>
    <row r="7219" spans="1:9" x14ac:dyDescent="0.2">
      <c r="A7219" s="1">
        <f t="shared" ca="1" si="224"/>
        <v>885</v>
      </c>
      <c r="B7219" s="1">
        <f t="shared" ca="1" si="225"/>
        <v>65</v>
      </c>
      <c r="C7219" t="s">
        <v>7414</v>
      </c>
      <c r="D7219" t="s">
        <v>108</v>
      </c>
      <c r="E7219" t="str">
        <f ca="1">VLOOKUP($A7219,'Company Lookup'!$A:$E,2,FALSE)</f>
        <v>Crestwood Equity Partners LP</v>
      </c>
      <c r="F7219" t="str">
        <f ca="1">VLOOKUP($A7219,'Company Lookup'!$A:$E,3,FALSE)</f>
        <v>10000+</v>
      </c>
      <c r="G7219" t="str">
        <f ca="1">VLOOKUP($A7219,'Company Lookup'!$A:$E,4,FALSE)</f>
        <v>Other Consumer Services</v>
      </c>
      <c r="H7219" t="str">
        <f ca="1">VLOOKUP($A7219,'Company Lookup'!$A:$E,5,FALSE)</f>
        <v>www.crestwood.com</v>
      </c>
      <c r="I7219" t="str">
        <f ca="1">VLOOKUP($B7219,'Sales Rep Lookup'!$A:$C,2,FALSE)</f>
        <v>Orla Shepard</v>
      </c>
    </row>
    <row r="7220" spans="1:9" x14ac:dyDescent="0.2">
      <c r="A7220" s="1">
        <f t="shared" ca="1" si="224"/>
        <v>685</v>
      </c>
      <c r="B7220" s="1">
        <f t="shared" ca="1" si="225"/>
        <v>21</v>
      </c>
      <c r="C7220" t="s">
        <v>7415</v>
      </c>
      <c r="D7220" t="s">
        <v>46</v>
      </c>
      <c r="E7220" t="str">
        <f ca="1">VLOOKUP($A7220,'Company Lookup'!$A:$E,2,FALSE)</f>
        <v>Sears Holdings Corporation</v>
      </c>
      <c r="F7220" t="str">
        <f ca="1">VLOOKUP($A7220,'Company Lookup'!$A:$E,3,FALSE)</f>
        <v>10000+</v>
      </c>
      <c r="G7220" t="str">
        <f ca="1">VLOOKUP($A7220,'Company Lookup'!$A:$E,4,FALSE)</f>
        <v>Department/Specialty Retail Stores</v>
      </c>
      <c r="H7220" t="str">
        <f ca="1">VLOOKUP($A7220,'Company Lookup'!$A:$E,5,FALSE)</f>
        <v>www.sears.com</v>
      </c>
      <c r="I7220" t="str">
        <f ca="1">VLOOKUP($B7220,'Sales Rep Lookup'!$A:$C,2,FALSE)</f>
        <v>Vernon Dejesus</v>
      </c>
    </row>
    <row r="7221" spans="1:9" x14ac:dyDescent="0.2">
      <c r="A7221" s="1">
        <f t="shared" ca="1" si="224"/>
        <v>331</v>
      </c>
      <c r="B7221" s="1">
        <f t="shared" ca="1" si="225"/>
        <v>6</v>
      </c>
      <c r="C7221" t="s">
        <v>7416</v>
      </c>
      <c r="D7221" t="s">
        <v>82</v>
      </c>
      <c r="E7221" t="str">
        <f ca="1">VLOOKUP($A7221,'Company Lookup'!$A:$E,2,FALSE)</f>
        <v>Talend S.A.</v>
      </c>
      <c r="F7221" t="str">
        <f ca="1">VLOOKUP($A7221,'Company Lookup'!$A:$E,3,FALSE)</f>
        <v>1001-5000</v>
      </c>
      <c r="G7221" t="str">
        <f ca="1">VLOOKUP($A7221,'Company Lookup'!$A:$E,4,FALSE)</f>
        <v>Computer Software: Prepackaged Software</v>
      </c>
      <c r="H7221" t="str">
        <f ca="1">VLOOKUP($A7221,'Company Lookup'!$A:$E,5,FALSE)</f>
        <v>www.talend.com</v>
      </c>
      <c r="I7221" t="str">
        <f ca="1">VLOOKUP($B7221,'Sales Rep Lookup'!$A:$C,2,FALSE)</f>
        <v>Yolanda Wade</v>
      </c>
    </row>
    <row r="7222" spans="1:9" x14ac:dyDescent="0.2">
      <c r="A7222" s="1">
        <f t="shared" ca="1" si="224"/>
        <v>165</v>
      </c>
      <c r="B7222" s="1">
        <f t="shared" ca="1" si="225"/>
        <v>51</v>
      </c>
      <c r="C7222" t="s">
        <v>7417</v>
      </c>
      <c r="D7222" t="s">
        <v>1395</v>
      </c>
      <c r="E7222" t="str">
        <f ca="1">VLOOKUP($A7222,'Company Lookup'!$A:$E,2,FALSE)</f>
        <v>American Capital Senior Floating, Ltd.</v>
      </c>
      <c r="F7222" t="str">
        <f ca="1">VLOOKUP($A7222,'Company Lookup'!$A:$E,3,FALSE)</f>
        <v>10000+</v>
      </c>
      <c r="G7222" t="str">
        <f ca="1">VLOOKUP($A7222,'Company Lookup'!$A:$E,4,FALSE)</f>
        <v>Holdings</v>
      </c>
      <c r="H7222" t="str">
        <f ca="1">VLOOKUP($A7222,'Company Lookup'!$A:$E,5,FALSE)</f>
        <v>www.american.com</v>
      </c>
      <c r="I7222" t="str">
        <f ca="1">VLOOKUP($B7222,'Sales Rep Lookup'!$A:$C,2,FALSE)</f>
        <v>Iliana Weiss</v>
      </c>
    </row>
    <row r="7223" spans="1:9" x14ac:dyDescent="0.2">
      <c r="A7223" s="1">
        <f t="shared" ca="1" si="224"/>
        <v>317</v>
      </c>
      <c r="B7223" s="1">
        <f t="shared" ca="1" si="225"/>
        <v>12</v>
      </c>
      <c r="C7223" t="s">
        <v>7418</v>
      </c>
      <c r="D7223" t="s">
        <v>370</v>
      </c>
      <c r="E7223" t="str">
        <f ca="1">VLOOKUP($A7223,'Company Lookup'!$A:$E,2,FALSE)</f>
        <v>Banco Santander, S.A.</v>
      </c>
      <c r="F7223" t="str">
        <f ca="1">VLOOKUP($A7223,'Company Lookup'!$A:$E,3,FALSE)</f>
        <v>1001-5000</v>
      </c>
      <c r="G7223" t="str">
        <f ca="1">VLOOKUP($A7223,'Company Lookup'!$A:$E,4,FALSE)</f>
        <v>Commercial Banks</v>
      </c>
      <c r="H7223" t="str">
        <f ca="1">VLOOKUP($A7223,'Company Lookup'!$A:$E,5,FALSE)</f>
        <v>www.banco.com</v>
      </c>
      <c r="I7223" t="str">
        <f ca="1">VLOOKUP($B7223,'Sales Rep Lookup'!$A:$C,2,FALSE)</f>
        <v>Naomi Livingston</v>
      </c>
    </row>
    <row r="7224" spans="1:9" x14ac:dyDescent="0.2">
      <c r="A7224" s="1">
        <f t="shared" ca="1" si="224"/>
        <v>974</v>
      </c>
      <c r="B7224" s="1">
        <f t="shared" ca="1" si="225"/>
        <v>8</v>
      </c>
      <c r="C7224" t="s">
        <v>7419</v>
      </c>
      <c r="D7224" t="s">
        <v>409</v>
      </c>
      <c r="E7224" t="str">
        <f ca="1">VLOOKUP($A7224,'Company Lookup'!$A:$E,2,FALSE)</f>
        <v>Service Corporation International</v>
      </c>
      <c r="F7224" t="str">
        <f ca="1">VLOOKUP($A7224,'Company Lookup'!$A:$E,3,FALSE)</f>
        <v>501-1000</v>
      </c>
      <c r="G7224" t="str">
        <f ca="1">VLOOKUP($A7224,'Company Lookup'!$A:$E,4,FALSE)</f>
        <v>Other Consumer Services</v>
      </c>
      <c r="H7224" t="str">
        <f ca="1">VLOOKUP($A7224,'Company Lookup'!$A:$E,5,FALSE)</f>
        <v>www.service.com</v>
      </c>
      <c r="I7224" t="str">
        <f ca="1">VLOOKUP($B7224,'Sales Rep Lookup'!$A:$C,2,FALSE)</f>
        <v>Dexter Cherry</v>
      </c>
    </row>
    <row r="7225" spans="1:9" x14ac:dyDescent="0.2">
      <c r="A7225" s="1">
        <f t="shared" ca="1" si="224"/>
        <v>533</v>
      </c>
      <c r="B7225" s="1">
        <f t="shared" ca="1" si="225"/>
        <v>15</v>
      </c>
      <c r="C7225" t="s">
        <v>7420</v>
      </c>
      <c r="D7225" t="s">
        <v>154</v>
      </c>
      <c r="E7225" t="str">
        <f ca="1">VLOOKUP($A7225,'Company Lookup'!$A:$E,2,FALSE)</f>
        <v>Neurocrine Biosciences, Inc.</v>
      </c>
      <c r="F7225" t="str">
        <f ca="1">VLOOKUP($A7225,'Company Lookup'!$A:$E,3,FALSE)</f>
        <v>1001-5000</v>
      </c>
      <c r="G7225" t="str">
        <f ca="1">VLOOKUP($A7225,'Company Lookup'!$A:$E,4,FALSE)</f>
        <v>Biotechnology: Biological Products (No Diagnostic Substances)</v>
      </c>
      <c r="H7225" t="str">
        <f ca="1">VLOOKUP($A7225,'Company Lookup'!$A:$E,5,FALSE)</f>
        <v>www.neurocrine.com</v>
      </c>
      <c r="I7225" t="str">
        <f ca="1">VLOOKUP($B7225,'Sales Rep Lookup'!$A:$C,2,FALSE)</f>
        <v>Clayton Reid</v>
      </c>
    </row>
    <row r="7226" spans="1:9" x14ac:dyDescent="0.2">
      <c r="A7226" s="1">
        <f t="shared" ca="1" si="224"/>
        <v>164</v>
      </c>
      <c r="B7226" s="1">
        <f t="shared" ca="1" si="225"/>
        <v>81</v>
      </c>
      <c r="C7226" t="s">
        <v>7421</v>
      </c>
      <c r="D7226" t="s">
        <v>63</v>
      </c>
      <c r="E7226" t="str">
        <f ca="1">VLOOKUP($A7226,'Company Lookup'!$A:$E,2,FALSE)</f>
        <v>Seadrill Partners LLC</v>
      </c>
      <c r="F7226" t="str">
        <f ca="1">VLOOKUP($A7226,'Company Lookup'!$A:$E,3,FALSE)</f>
        <v>1001-5000</v>
      </c>
      <c r="G7226" t="str">
        <f ca="1">VLOOKUP($A7226,'Company Lookup'!$A:$E,4,FALSE)</f>
        <v>Oil &amp; Gas Production</v>
      </c>
      <c r="H7226" t="str">
        <f ca="1">VLOOKUP($A7226,'Company Lookup'!$A:$E,5,FALSE)</f>
        <v>www.seadrill.com</v>
      </c>
      <c r="I7226" t="str">
        <f ca="1">VLOOKUP($B7226,'Sales Rep Lookup'!$A:$C,2,FALSE)</f>
        <v>Solomon Matthews</v>
      </c>
    </row>
    <row r="7227" spans="1:9" x14ac:dyDescent="0.2">
      <c r="A7227" s="1">
        <f t="shared" ca="1" si="224"/>
        <v>911</v>
      </c>
      <c r="B7227" s="1">
        <f t="shared" ca="1" si="225"/>
        <v>88</v>
      </c>
      <c r="C7227" t="s">
        <v>7422</v>
      </c>
      <c r="D7227" t="s">
        <v>1432</v>
      </c>
      <c r="E7227" t="str">
        <f ca="1">VLOOKUP($A7227,'Company Lookup'!$A:$E,2,FALSE)</f>
        <v>Tuttle Tactical Management Multi-Strategy Income ETF</v>
      </c>
      <c r="F7227" t="str">
        <f ca="1">VLOOKUP($A7227,'Company Lookup'!$A:$E,3,FALSE)</f>
        <v>201-500</v>
      </c>
      <c r="G7227" t="str">
        <f ca="1">VLOOKUP($A7227,'Company Lookup'!$A:$E,4,FALSE)</f>
        <v>Holdings</v>
      </c>
      <c r="H7227" t="str">
        <f ca="1">VLOOKUP($A7227,'Company Lookup'!$A:$E,5,FALSE)</f>
        <v>www.tuttle.com</v>
      </c>
      <c r="I7227" t="str">
        <f ca="1">VLOOKUP($B7227,'Sales Rep Lookup'!$A:$C,2,FALSE)</f>
        <v>Rhona Gross</v>
      </c>
    </row>
    <row r="7228" spans="1:9" x14ac:dyDescent="0.2">
      <c r="A7228" s="1">
        <f t="shared" ca="1" si="224"/>
        <v>820</v>
      </c>
      <c r="B7228" s="1">
        <f t="shared" ca="1" si="225"/>
        <v>24</v>
      </c>
      <c r="C7228" t="s">
        <v>7423</v>
      </c>
      <c r="D7228" t="s">
        <v>356</v>
      </c>
      <c r="E7228" t="str">
        <f ca="1">VLOOKUP($A7228,'Company Lookup'!$A:$E,2,FALSE)</f>
        <v>Tocagen Inc.</v>
      </c>
      <c r="F7228" t="str">
        <f ca="1">VLOOKUP($A7228,'Company Lookup'!$A:$E,3,FALSE)</f>
        <v>1001-5000</v>
      </c>
      <c r="G7228" t="str">
        <f ca="1">VLOOKUP($A7228,'Company Lookup'!$A:$E,4,FALSE)</f>
        <v>Major Pharmaceuticals</v>
      </c>
      <c r="H7228" t="str">
        <f ca="1">VLOOKUP($A7228,'Company Lookup'!$A:$E,5,FALSE)</f>
        <v>www.tocagen.com</v>
      </c>
      <c r="I7228" t="str">
        <f ca="1">VLOOKUP($B7228,'Sales Rep Lookup'!$A:$C,2,FALSE)</f>
        <v>Ava Osborne</v>
      </c>
    </row>
    <row r="7229" spans="1:9" x14ac:dyDescent="0.2">
      <c r="A7229" s="1">
        <f t="shared" ca="1" si="224"/>
        <v>850</v>
      </c>
      <c r="B7229" s="1">
        <f t="shared" ca="1" si="225"/>
        <v>57</v>
      </c>
      <c r="C7229" t="s">
        <v>7424</v>
      </c>
      <c r="D7229" t="s">
        <v>108</v>
      </c>
      <c r="E7229" t="str">
        <f ca="1">VLOOKUP($A7229,'Company Lookup'!$A:$E,2,FALSE)</f>
        <v>CHS Inc</v>
      </c>
      <c r="F7229" t="str">
        <f ca="1">VLOOKUP($A7229,'Company Lookup'!$A:$E,3,FALSE)</f>
        <v>201-500</v>
      </c>
      <c r="G7229" t="str">
        <f ca="1">VLOOKUP($A7229,'Company Lookup'!$A:$E,4,FALSE)</f>
        <v>Farming/Seeds/Milling</v>
      </c>
      <c r="H7229" t="str">
        <f ca="1">VLOOKUP($A7229,'Company Lookup'!$A:$E,5,FALSE)</f>
        <v>www.chs.com</v>
      </c>
      <c r="I7229" t="str">
        <f ca="1">VLOOKUP($B7229,'Sales Rep Lookup'!$A:$C,2,FALSE)</f>
        <v>Colette Black</v>
      </c>
    </row>
    <row r="7230" spans="1:9" x14ac:dyDescent="0.2">
      <c r="A7230" s="1">
        <f t="shared" ca="1" si="224"/>
        <v>451</v>
      </c>
      <c r="B7230" s="1">
        <f t="shared" ca="1" si="225"/>
        <v>4</v>
      </c>
      <c r="C7230" t="s">
        <v>7425</v>
      </c>
      <c r="D7230" t="s">
        <v>577</v>
      </c>
      <c r="E7230" t="str">
        <f ca="1">VLOOKUP($A7230,'Company Lookup'!$A:$E,2,FALSE)</f>
        <v>MFS Government Markets Income Trust</v>
      </c>
      <c r="F7230" t="str">
        <f ca="1">VLOOKUP($A7230,'Company Lookup'!$A:$E,3,FALSE)</f>
        <v>10000+</v>
      </c>
      <c r="G7230" t="str">
        <f ca="1">VLOOKUP($A7230,'Company Lookup'!$A:$E,4,FALSE)</f>
        <v>Holdings</v>
      </c>
      <c r="H7230" t="str">
        <f ca="1">VLOOKUP($A7230,'Company Lookup'!$A:$E,5,FALSE)</f>
        <v>www.mfs.com</v>
      </c>
      <c r="I7230" t="str">
        <f ca="1">VLOOKUP($B7230,'Sales Rep Lookup'!$A:$C,2,FALSE)</f>
        <v>Ignatius Frank</v>
      </c>
    </row>
    <row r="7231" spans="1:9" x14ac:dyDescent="0.2">
      <c r="A7231" s="1">
        <f t="shared" ca="1" si="224"/>
        <v>491</v>
      </c>
      <c r="B7231" s="1">
        <f t="shared" ca="1" si="225"/>
        <v>7</v>
      </c>
      <c r="C7231" t="s">
        <v>7426</v>
      </c>
      <c r="D7231" t="s">
        <v>274</v>
      </c>
      <c r="E7231" t="str">
        <f ca="1">VLOOKUP($A7231,'Company Lookup'!$A:$E,2,FALSE)</f>
        <v>Vera Bradley, Inc.</v>
      </c>
      <c r="F7231" t="str">
        <f ca="1">VLOOKUP($A7231,'Company Lookup'!$A:$E,3,FALSE)</f>
        <v>1001-5000</v>
      </c>
      <c r="G7231" t="str">
        <f ca="1">VLOOKUP($A7231,'Company Lookup'!$A:$E,4,FALSE)</f>
        <v>Apparel</v>
      </c>
      <c r="H7231" t="str">
        <f ca="1">VLOOKUP($A7231,'Company Lookup'!$A:$E,5,FALSE)</f>
        <v>www.vera.com</v>
      </c>
      <c r="I7231" t="str">
        <f ca="1">VLOOKUP($B7231,'Sales Rep Lookup'!$A:$C,2,FALSE)</f>
        <v>Shaeleigh Ruiz</v>
      </c>
    </row>
    <row r="7232" spans="1:9" x14ac:dyDescent="0.2">
      <c r="A7232" s="1">
        <f t="shared" ca="1" si="224"/>
        <v>386</v>
      </c>
      <c r="B7232" s="1">
        <f t="shared" ca="1" si="225"/>
        <v>75</v>
      </c>
      <c r="C7232" t="s">
        <v>7427</v>
      </c>
      <c r="D7232" t="s">
        <v>28</v>
      </c>
      <c r="E7232" t="str">
        <f ca="1">VLOOKUP($A7232,'Company Lookup'!$A:$E,2,FALSE)</f>
        <v>PriceSmart, Inc.</v>
      </c>
      <c r="F7232" t="str">
        <f ca="1">VLOOKUP($A7232,'Company Lookup'!$A:$E,3,FALSE)</f>
        <v>1001-5000</v>
      </c>
      <c r="G7232" t="str">
        <f ca="1">VLOOKUP($A7232,'Company Lookup'!$A:$E,4,FALSE)</f>
        <v>Department/Specialty Retail Stores</v>
      </c>
      <c r="H7232" t="str">
        <f ca="1">VLOOKUP($A7232,'Company Lookup'!$A:$E,5,FALSE)</f>
        <v>www.pricesmart,.com</v>
      </c>
      <c r="I7232" t="str">
        <f ca="1">VLOOKUP($B7232,'Sales Rep Lookup'!$A:$C,2,FALSE)</f>
        <v>Dillon Stanley</v>
      </c>
    </row>
    <row r="7233" spans="1:9" x14ac:dyDescent="0.2">
      <c r="A7233" s="1">
        <f t="shared" ca="1" si="224"/>
        <v>535</v>
      </c>
      <c r="B7233" s="1">
        <f t="shared" ca="1" si="225"/>
        <v>31</v>
      </c>
      <c r="C7233" t="s">
        <v>7428</v>
      </c>
      <c r="D7233" t="s">
        <v>71</v>
      </c>
      <c r="E7233" t="str">
        <f ca="1">VLOOKUP($A7233,'Company Lookup'!$A:$E,2,FALSE)</f>
        <v>DineEquity, Inc</v>
      </c>
      <c r="F7233" t="str">
        <f ca="1">VLOOKUP($A7233,'Company Lookup'!$A:$E,3,FALSE)</f>
        <v>201-500</v>
      </c>
      <c r="G7233" t="str">
        <f ca="1">VLOOKUP($A7233,'Company Lookup'!$A:$E,4,FALSE)</f>
        <v>Restaurants</v>
      </c>
      <c r="H7233" t="str">
        <f ca="1">VLOOKUP($A7233,'Company Lookup'!$A:$E,5,FALSE)</f>
        <v>www.dineequity,.com</v>
      </c>
      <c r="I7233" t="str">
        <f ca="1">VLOOKUP($B7233,'Sales Rep Lookup'!$A:$C,2,FALSE)</f>
        <v>Natalie Hull</v>
      </c>
    </row>
    <row r="7234" spans="1:9" x14ac:dyDescent="0.2">
      <c r="A7234" s="1">
        <f t="shared" ca="1" si="224"/>
        <v>224</v>
      </c>
      <c r="B7234" s="1">
        <f t="shared" ca="1" si="225"/>
        <v>9</v>
      </c>
      <c r="C7234" t="s">
        <v>7429</v>
      </c>
      <c r="D7234" t="s">
        <v>242</v>
      </c>
      <c r="E7234" t="str">
        <f ca="1">VLOOKUP($A7234,'Company Lookup'!$A:$E,2,FALSE)</f>
        <v>Harsco Corporation</v>
      </c>
      <c r="F7234" t="str">
        <f ca="1">VLOOKUP($A7234,'Company Lookup'!$A:$E,3,FALSE)</f>
        <v>1001-5000</v>
      </c>
      <c r="G7234" t="str">
        <f ca="1">VLOOKUP($A7234,'Company Lookup'!$A:$E,4,FALSE)</f>
        <v>Metal Fabrications</v>
      </c>
      <c r="H7234" t="str">
        <f ca="1">VLOOKUP($A7234,'Company Lookup'!$A:$E,5,FALSE)</f>
        <v>www.harsco.com</v>
      </c>
      <c r="I7234" t="str">
        <f ca="1">VLOOKUP($B7234,'Sales Rep Lookup'!$A:$C,2,FALSE)</f>
        <v>Louis Yates</v>
      </c>
    </row>
    <row r="7235" spans="1:9" x14ac:dyDescent="0.2">
      <c r="A7235" s="1">
        <f t="shared" ref="A7235:A7298" ca="1" si="226">RANDBETWEEN(1,1000)</f>
        <v>664</v>
      </c>
      <c r="B7235" s="1">
        <f t="shared" ref="B7235:B7298" ca="1" si="227">RANDBETWEEN(1,100)</f>
        <v>5</v>
      </c>
      <c r="C7235" t="s">
        <v>7430</v>
      </c>
      <c r="D7235" t="s">
        <v>102</v>
      </c>
      <c r="E7235" t="str">
        <f ca="1">VLOOKUP($A7235,'Company Lookup'!$A:$E,2,FALSE)</f>
        <v>Bank of Commerce Holdings (CA)</v>
      </c>
      <c r="F7235" t="str">
        <f ca="1">VLOOKUP($A7235,'Company Lookup'!$A:$E,3,FALSE)</f>
        <v>10000+</v>
      </c>
      <c r="G7235" t="str">
        <f ca="1">VLOOKUP($A7235,'Company Lookup'!$A:$E,4,FALSE)</f>
        <v>Major Banks</v>
      </c>
      <c r="H7235" t="str">
        <f ca="1">VLOOKUP($A7235,'Company Lookup'!$A:$E,5,FALSE)</f>
        <v>www.bank.com</v>
      </c>
      <c r="I7235" t="str">
        <f ca="1">VLOOKUP($B7235,'Sales Rep Lookup'!$A:$C,2,FALSE)</f>
        <v>Risa Pugh</v>
      </c>
    </row>
    <row r="7236" spans="1:9" x14ac:dyDescent="0.2">
      <c r="A7236" s="1">
        <f t="shared" ca="1" si="226"/>
        <v>450</v>
      </c>
      <c r="B7236" s="1">
        <f t="shared" ca="1" si="227"/>
        <v>34</v>
      </c>
      <c r="C7236" t="s">
        <v>7431</v>
      </c>
      <c r="D7236" t="s">
        <v>539</v>
      </c>
      <c r="E7236" t="str">
        <f ca="1">VLOOKUP($A7236,'Company Lookup'!$A:$E,2,FALSE)</f>
        <v>Caesarstone Ltd.</v>
      </c>
      <c r="F7236" t="str">
        <f ca="1">VLOOKUP($A7236,'Company Lookup'!$A:$E,3,FALSE)</f>
        <v>10000+</v>
      </c>
      <c r="G7236" t="str">
        <f ca="1">VLOOKUP($A7236,'Company Lookup'!$A:$E,4,FALSE)</f>
        <v>Building Materials</v>
      </c>
      <c r="H7236" t="str">
        <f ca="1">VLOOKUP($A7236,'Company Lookup'!$A:$E,5,FALSE)</f>
        <v>www.caesarstone.com</v>
      </c>
      <c r="I7236" t="str">
        <f ca="1">VLOOKUP($B7236,'Sales Rep Lookup'!$A:$C,2,FALSE)</f>
        <v>Dolan Merrill</v>
      </c>
    </row>
    <row r="7237" spans="1:9" x14ac:dyDescent="0.2">
      <c r="A7237" s="1">
        <f t="shared" ca="1" si="226"/>
        <v>975</v>
      </c>
      <c r="B7237" s="1">
        <f t="shared" ca="1" si="227"/>
        <v>64</v>
      </c>
      <c r="C7237" t="s">
        <v>7432</v>
      </c>
      <c r="D7237" t="s">
        <v>44</v>
      </c>
      <c r="E7237" t="str">
        <f ca="1">VLOOKUP($A7237,'Company Lookup'!$A:$E,2,FALSE)</f>
        <v>Bank of America Corporation</v>
      </c>
      <c r="F7237" t="str">
        <f ca="1">VLOOKUP($A7237,'Company Lookup'!$A:$E,3,FALSE)</f>
        <v>201-500</v>
      </c>
      <c r="G7237" t="str">
        <f ca="1">VLOOKUP($A7237,'Company Lookup'!$A:$E,4,FALSE)</f>
        <v>Holdings</v>
      </c>
      <c r="H7237" t="str">
        <f ca="1">VLOOKUP($A7237,'Company Lookup'!$A:$E,5,FALSE)</f>
        <v>www.bank.com</v>
      </c>
      <c r="I7237" t="str">
        <f ca="1">VLOOKUP($B7237,'Sales Rep Lookup'!$A:$C,2,FALSE)</f>
        <v>Rama Frye</v>
      </c>
    </row>
    <row r="7238" spans="1:9" x14ac:dyDescent="0.2">
      <c r="A7238" s="1">
        <f t="shared" ca="1" si="226"/>
        <v>549</v>
      </c>
      <c r="B7238" s="1">
        <f t="shared" ca="1" si="227"/>
        <v>95</v>
      </c>
      <c r="C7238" t="s">
        <v>7433</v>
      </c>
      <c r="D7238" t="s">
        <v>2162</v>
      </c>
      <c r="E7238" t="str">
        <f ca="1">VLOOKUP($A7238,'Company Lookup'!$A:$E,2,FALSE)</f>
        <v>Eleven Biotherapeutics, Inc.</v>
      </c>
      <c r="F7238" t="str">
        <f ca="1">VLOOKUP($A7238,'Company Lookup'!$A:$E,3,FALSE)</f>
        <v>501-1000</v>
      </c>
      <c r="G7238" t="str">
        <f ca="1">VLOOKUP($A7238,'Company Lookup'!$A:$E,4,FALSE)</f>
        <v>Major Pharmaceuticals</v>
      </c>
      <c r="H7238" t="str">
        <f ca="1">VLOOKUP($A7238,'Company Lookup'!$A:$E,5,FALSE)</f>
        <v>www.eleven.com</v>
      </c>
      <c r="I7238" t="str">
        <f ca="1">VLOOKUP($B7238,'Sales Rep Lookup'!$A:$C,2,FALSE)</f>
        <v>Penelope Bolton</v>
      </c>
    </row>
    <row r="7239" spans="1:9" x14ac:dyDescent="0.2">
      <c r="A7239" s="1">
        <f t="shared" ca="1" si="226"/>
        <v>605</v>
      </c>
      <c r="B7239" s="1">
        <f t="shared" ca="1" si="227"/>
        <v>92</v>
      </c>
      <c r="C7239" t="s">
        <v>7434</v>
      </c>
      <c r="D7239" t="s">
        <v>99</v>
      </c>
      <c r="E7239" t="str">
        <f ca="1">VLOOKUP($A7239,'Company Lookup'!$A:$E,2,FALSE)</f>
        <v>Boulevard Acquisition Corp. II</v>
      </c>
      <c r="F7239" t="str">
        <f ca="1">VLOOKUP($A7239,'Company Lookup'!$A:$E,3,FALSE)</f>
        <v>1001-5000</v>
      </c>
      <c r="G7239" t="str">
        <f ca="1">VLOOKUP($A7239,'Company Lookup'!$A:$E,4,FALSE)</f>
        <v>Business Services</v>
      </c>
      <c r="H7239" t="str">
        <f ca="1">VLOOKUP($A7239,'Company Lookup'!$A:$E,5,FALSE)</f>
        <v>www.boulevard.com</v>
      </c>
      <c r="I7239" t="str">
        <f ca="1">VLOOKUP($B7239,'Sales Rep Lookup'!$A:$C,2,FALSE)</f>
        <v>Basil Leach</v>
      </c>
    </row>
    <row r="7240" spans="1:9" x14ac:dyDescent="0.2">
      <c r="A7240" s="1">
        <f t="shared" ca="1" si="226"/>
        <v>942</v>
      </c>
      <c r="B7240" s="1">
        <f t="shared" ca="1" si="227"/>
        <v>75</v>
      </c>
      <c r="C7240" t="s">
        <v>7435</v>
      </c>
      <c r="D7240" t="s">
        <v>69</v>
      </c>
      <c r="E7240" t="str">
        <f ca="1">VLOOKUP($A7240,'Company Lookup'!$A:$E,2,FALSE)</f>
        <v>Newmont Mining Corporation</v>
      </c>
      <c r="F7240" t="str">
        <f ca="1">VLOOKUP($A7240,'Company Lookup'!$A:$E,3,FALSE)</f>
        <v>501-1000</v>
      </c>
      <c r="G7240" t="str">
        <f ca="1">VLOOKUP($A7240,'Company Lookup'!$A:$E,4,FALSE)</f>
        <v>Precious Metals</v>
      </c>
      <c r="H7240" t="str">
        <f ca="1">VLOOKUP($A7240,'Company Lookup'!$A:$E,5,FALSE)</f>
        <v>www.newmont.com</v>
      </c>
      <c r="I7240" t="str">
        <f ca="1">VLOOKUP($B7240,'Sales Rep Lookup'!$A:$C,2,FALSE)</f>
        <v>Dillon Stanley</v>
      </c>
    </row>
    <row r="7241" spans="1:9" x14ac:dyDescent="0.2">
      <c r="A7241" s="1">
        <f t="shared" ca="1" si="226"/>
        <v>764</v>
      </c>
      <c r="B7241" s="1">
        <f t="shared" ca="1" si="227"/>
        <v>39</v>
      </c>
      <c r="C7241" t="s">
        <v>7436</v>
      </c>
      <c r="D7241" t="s">
        <v>67</v>
      </c>
      <c r="E7241" t="str">
        <f ca="1">VLOOKUP($A7241,'Company Lookup'!$A:$E,2,FALSE)</f>
        <v>MiX Telematics Limited</v>
      </c>
      <c r="F7241" t="str">
        <f ca="1">VLOOKUP($A7241,'Company Lookup'!$A:$E,3,FALSE)</f>
        <v>501-1000</v>
      </c>
      <c r="G7241" t="str">
        <f ca="1">VLOOKUP($A7241,'Company Lookup'!$A:$E,4,FALSE)</f>
        <v>Computer Software: Prepackaged Software</v>
      </c>
      <c r="H7241" t="str">
        <f ca="1">VLOOKUP($A7241,'Company Lookup'!$A:$E,5,FALSE)</f>
        <v>www.mix.com</v>
      </c>
      <c r="I7241" t="str">
        <f ca="1">VLOOKUP($B7241,'Sales Rep Lookup'!$A:$C,2,FALSE)</f>
        <v>Gail William</v>
      </c>
    </row>
    <row r="7242" spans="1:9" x14ac:dyDescent="0.2">
      <c r="A7242" s="1">
        <f t="shared" ca="1" si="226"/>
        <v>93</v>
      </c>
      <c r="B7242" s="1">
        <f t="shared" ca="1" si="227"/>
        <v>91</v>
      </c>
      <c r="C7242" t="s">
        <v>7437</v>
      </c>
      <c r="D7242" t="s">
        <v>96</v>
      </c>
      <c r="E7242" t="str">
        <f ca="1">VLOOKUP($A7242,'Company Lookup'!$A:$E,2,FALSE)</f>
        <v>Pacific Coast Oil Trust</v>
      </c>
      <c r="F7242" t="str">
        <f ca="1">VLOOKUP($A7242,'Company Lookup'!$A:$E,3,FALSE)</f>
        <v>201-500</v>
      </c>
      <c r="G7242" t="str">
        <f ca="1">VLOOKUP($A7242,'Company Lookup'!$A:$E,4,FALSE)</f>
        <v>Oil &amp; Gas Production</v>
      </c>
      <c r="H7242" t="str">
        <f ca="1">VLOOKUP($A7242,'Company Lookup'!$A:$E,5,FALSE)</f>
        <v>www.pacific.com</v>
      </c>
      <c r="I7242" t="str">
        <f ca="1">VLOOKUP($B7242,'Sales Rep Lookup'!$A:$C,2,FALSE)</f>
        <v>Ainsley Ortiz</v>
      </c>
    </row>
    <row r="7243" spans="1:9" x14ac:dyDescent="0.2">
      <c r="A7243" s="1">
        <f t="shared" ca="1" si="226"/>
        <v>54</v>
      </c>
      <c r="B7243" s="1">
        <f t="shared" ca="1" si="227"/>
        <v>81</v>
      </c>
      <c r="C7243" t="s">
        <v>7438</v>
      </c>
      <c r="D7243" t="s">
        <v>55</v>
      </c>
      <c r="E7243" t="str">
        <f ca="1">VLOOKUP($A7243,'Company Lookup'!$A:$E,2,FALSE)</f>
        <v>Match Group, Inc.</v>
      </c>
      <c r="F7243" t="str">
        <f ca="1">VLOOKUP($A7243,'Company Lookup'!$A:$E,3,FALSE)</f>
        <v>10000+</v>
      </c>
      <c r="G7243" t="str">
        <f ca="1">VLOOKUP($A7243,'Company Lookup'!$A:$E,4,FALSE)</f>
        <v>Computer Software: Programming, Data Processing</v>
      </c>
      <c r="H7243" t="str">
        <f ca="1">VLOOKUP($A7243,'Company Lookup'!$A:$E,5,FALSE)</f>
        <v>www.match.com</v>
      </c>
      <c r="I7243" t="str">
        <f ca="1">VLOOKUP($B7243,'Sales Rep Lookup'!$A:$C,2,FALSE)</f>
        <v>Solomon Matthews</v>
      </c>
    </row>
    <row r="7244" spans="1:9" x14ac:dyDescent="0.2">
      <c r="A7244" s="1">
        <f t="shared" ca="1" si="226"/>
        <v>105</v>
      </c>
      <c r="B7244" s="1">
        <f t="shared" ca="1" si="227"/>
        <v>17</v>
      </c>
      <c r="C7244" t="s">
        <v>7439</v>
      </c>
      <c r="D7244" t="s">
        <v>365</v>
      </c>
      <c r="E7244" t="str">
        <f ca="1">VLOOKUP($A7244,'Company Lookup'!$A:$E,2,FALSE)</f>
        <v>International Seaways, Inc.</v>
      </c>
      <c r="F7244" t="str">
        <f ca="1">VLOOKUP($A7244,'Company Lookup'!$A:$E,3,FALSE)</f>
        <v>10000+</v>
      </c>
      <c r="G7244" t="str">
        <f ca="1">VLOOKUP($A7244,'Company Lookup'!$A:$E,4,FALSE)</f>
        <v>Marine Transportation</v>
      </c>
      <c r="H7244" t="str">
        <f ca="1">VLOOKUP($A7244,'Company Lookup'!$A:$E,5,FALSE)</f>
        <v>www.international.com</v>
      </c>
      <c r="I7244" t="str">
        <f ca="1">VLOOKUP($B7244,'Sales Rep Lookup'!$A:$C,2,FALSE)</f>
        <v>Melodie Kinney</v>
      </c>
    </row>
    <row r="7245" spans="1:9" x14ac:dyDescent="0.2">
      <c r="A7245" s="1">
        <f t="shared" ca="1" si="226"/>
        <v>650</v>
      </c>
      <c r="B7245" s="1">
        <f t="shared" ca="1" si="227"/>
        <v>93</v>
      </c>
      <c r="C7245" t="s">
        <v>7440</v>
      </c>
      <c r="D7245" t="s">
        <v>210</v>
      </c>
      <c r="E7245" t="str">
        <f ca="1">VLOOKUP($A7245,'Company Lookup'!$A:$E,2,FALSE)</f>
        <v>Good Times Restaurants Inc.</v>
      </c>
      <c r="F7245" t="str">
        <f ca="1">VLOOKUP($A7245,'Company Lookup'!$A:$E,3,FALSE)</f>
        <v>1001-5000</v>
      </c>
      <c r="G7245" t="str">
        <f ca="1">VLOOKUP($A7245,'Company Lookup'!$A:$E,4,FALSE)</f>
        <v>Restaurants</v>
      </c>
      <c r="H7245" t="str">
        <f ca="1">VLOOKUP($A7245,'Company Lookup'!$A:$E,5,FALSE)</f>
        <v>www.good.com</v>
      </c>
      <c r="I7245" t="str">
        <f ca="1">VLOOKUP($B7245,'Sales Rep Lookup'!$A:$C,2,FALSE)</f>
        <v>Giselle Dejesus</v>
      </c>
    </row>
    <row r="7246" spans="1:9" x14ac:dyDescent="0.2">
      <c r="A7246" s="1">
        <f t="shared" ca="1" si="226"/>
        <v>854</v>
      </c>
      <c r="B7246" s="1">
        <f t="shared" ca="1" si="227"/>
        <v>4</v>
      </c>
      <c r="C7246" t="s">
        <v>7441</v>
      </c>
      <c r="D7246" t="s">
        <v>38</v>
      </c>
      <c r="E7246" t="str">
        <f ca="1">VLOOKUP($A7246,'Company Lookup'!$A:$E,2,FALSE)</f>
        <v>Saban Capital Acquisition Corp.</v>
      </c>
      <c r="F7246" t="str">
        <f ca="1">VLOOKUP($A7246,'Company Lookup'!$A:$E,3,FALSE)</f>
        <v>201-500</v>
      </c>
      <c r="G7246" t="str">
        <f ca="1">VLOOKUP($A7246,'Company Lookup'!$A:$E,4,FALSE)</f>
        <v>Business Services</v>
      </c>
      <c r="H7246" t="str">
        <f ca="1">VLOOKUP($A7246,'Company Lookup'!$A:$E,5,FALSE)</f>
        <v>www.saban.com</v>
      </c>
      <c r="I7246" t="str">
        <f ca="1">VLOOKUP($B7246,'Sales Rep Lookup'!$A:$C,2,FALSE)</f>
        <v>Ignatius Frank</v>
      </c>
    </row>
    <row r="7247" spans="1:9" x14ac:dyDescent="0.2">
      <c r="A7247" s="1">
        <f t="shared" ca="1" si="226"/>
        <v>580</v>
      </c>
      <c r="B7247" s="1">
        <f t="shared" ca="1" si="227"/>
        <v>9</v>
      </c>
      <c r="C7247" t="s">
        <v>7442</v>
      </c>
      <c r="D7247" t="s">
        <v>82</v>
      </c>
      <c r="E7247" t="str">
        <f ca="1">VLOOKUP($A7247,'Company Lookup'!$A:$E,2,FALSE)</f>
        <v>Principal Healthcare Innovators Index ETF</v>
      </c>
      <c r="F7247" t="str">
        <f ca="1">VLOOKUP($A7247,'Company Lookup'!$A:$E,3,FALSE)</f>
        <v>1001-5000</v>
      </c>
      <c r="G7247" t="str">
        <f ca="1">VLOOKUP($A7247,'Company Lookup'!$A:$E,4,FALSE)</f>
        <v>Holdings</v>
      </c>
      <c r="H7247" t="str">
        <f ca="1">VLOOKUP($A7247,'Company Lookup'!$A:$E,5,FALSE)</f>
        <v>www.principal.com</v>
      </c>
      <c r="I7247" t="str">
        <f ca="1">VLOOKUP($B7247,'Sales Rep Lookup'!$A:$C,2,FALSE)</f>
        <v>Louis Yates</v>
      </c>
    </row>
    <row r="7248" spans="1:9" x14ac:dyDescent="0.2">
      <c r="A7248" s="1">
        <f t="shared" ca="1" si="226"/>
        <v>502</v>
      </c>
      <c r="B7248" s="1">
        <f t="shared" ca="1" si="227"/>
        <v>65</v>
      </c>
      <c r="C7248" t="s">
        <v>7443</v>
      </c>
      <c r="D7248" t="s">
        <v>603</v>
      </c>
      <c r="E7248" t="str">
        <f ca="1">VLOOKUP($A7248,'Company Lookup'!$A:$E,2,FALSE)</f>
        <v>Delta Air Lines, Inc.</v>
      </c>
      <c r="F7248" t="str">
        <f ca="1">VLOOKUP($A7248,'Company Lookup'!$A:$E,3,FALSE)</f>
        <v>201-500</v>
      </c>
      <c r="G7248" t="str">
        <f ca="1">VLOOKUP($A7248,'Company Lookup'!$A:$E,4,FALSE)</f>
        <v>Air Freight/Delivery Services</v>
      </c>
      <c r="H7248" t="str">
        <f ca="1">VLOOKUP($A7248,'Company Lookup'!$A:$E,5,FALSE)</f>
        <v>www.delta.com</v>
      </c>
      <c r="I7248" t="str">
        <f ca="1">VLOOKUP($B7248,'Sales Rep Lookup'!$A:$C,2,FALSE)</f>
        <v>Orla Shepard</v>
      </c>
    </row>
    <row r="7249" spans="1:9" x14ac:dyDescent="0.2">
      <c r="A7249" s="1">
        <f t="shared" ca="1" si="226"/>
        <v>673</v>
      </c>
      <c r="B7249" s="1">
        <f t="shared" ca="1" si="227"/>
        <v>55</v>
      </c>
      <c r="C7249" t="s">
        <v>7444</v>
      </c>
      <c r="D7249" t="s">
        <v>179</v>
      </c>
      <c r="E7249" t="str">
        <f ca="1">VLOOKUP($A7249,'Company Lookup'!$A:$E,2,FALSE)</f>
        <v>Global Partner Acquisition Corp.</v>
      </c>
      <c r="F7249" t="str">
        <f ca="1">VLOOKUP($A7249,'Company Lookup'!$A:$E,3,FALSE)</f>
        <v>1001-5000</v>
      </c>
      <c r="G7249" t="str">
        <f ca="1">VLOOKUP($A7249,'Company Lookup'!$A:$E,4,FALSE)</f>
        <v>Hospital/Nursing Management</v>
      </c>
      <c r="H7249" t="str">
        <f ca="1">VLOOKUP($A7249,'Company Lookup'!$A:$E,5,FALSE)</f>
        <v>www.global.com</v>
      </c>
      <c r="I7249" t="str">
        <f ca="1">VLOOKUP($B7249,'Sales Rep Lookup'!$A:$C,2,FALSE)</f>
        <v>Arsenio Palmer</v>
      </c>
    </row>
    <row r="7250" spans="1:9" x14ac:dyDescent="0.2">
      <c r="A7250" s="1">
        <f t="shared" ca="1" si="226"/>
        <v>31</v>
      </c>
      <c r="B7250" s="1">
        <f t="shared" ca="1" si="227"/>
        <v>42</v>
      </c>
      <c r="C7250" t="s">
        <v>7445</v>
      </c>
      <c r="D7250" t="s">
        <v>82</v>
      </c>
      <c r="E7250" t="str">
        <f ca="1">VLOOKUP($A7250,'Company Lookup'!$A:$E,2,FALSE)</f>
        <v>First Trust Municipal CEF Income Opportunity ETF</v>
      </c>
      <c r="F7250" t="str">
        <f ca="1">VLOOKUP($A7250,'Company Lookup'!$A:$E,3,FALSE)</f>
        <v>201-500</v>
      </c>
      <c r="G7250" t="str">
        <f ca="1">VLOOKUP($A7250,'Company Lookup'!$A:$E,4,FALSE)</f>
        <v>Holdings</v>
      </c>
      <c r="H7250" t="str">
        <f ca="1">VLOOKUP($A7250,'Company Lookup'!$A:$E,5,FALSE)</f>
        <v>www.first.com</v>
      </c>
      <c r="I7250" t="str">
        <f ca="1">VLOOKUP($B7250,'Sales Rep Lookup'!$A:$C,2,FALSE)</f>
        <v>Georgia Middleton</v>
      </c>
    </row>
    <row r="7251" spans="1:9" x14ac:dyDescent="0.2">
      <c r="A7251" s="1">
        <f t="shared" ca="1" si="226"/>
        <v>130</v>
      </c>
      <c r="B7251" s="1">
        <f t="shared" ca="1" si="227"/>
        <v>44</v>
      </c>
      <c r="C7251" t="s">
        <v>7446</v>
      </c>
      <c r="D7251" t="s">
        <v>96</v>
      </c>
      <c r="E7251" t="str">
        <f ca="1">VLOOKUP($A7251,'Company Lookup'!$A:$E,2,FALSE)</f>
        <v>VanEck Vectors Pharmaceutical ETF</v>
      </c>
      <c r="F7251" t="str">
        <f ca="1">VLOOKUP($A7251,'Company Lookup'!$A:$E,3,FALSE)</f>
        <v>10000+</v>
      </c>
      <c r="G7251" t="str">
        <f ca="1">VLOOKUP($A7251,'Company Lookup'!$A:$E,4,FALSE)</f>
        <v>Holdings</v>
      </c>
      <c r="H7251" t="str">
        <f ca="1">VLOOKUP($A7251,'Company Lookup'!$A:$E,5,FALSE)</f>
        <v>www.vaneck.com</v>
      </c>
      <c r="I7251" t="str">
        <f ca="1">VLOOKUP($B7251,'Sales Rep Lookup'!$A:$C,2,FALSE)</f>
        <v>Lani Solomon</v>
      </c>
    </row>
    <row r="7252" spans="1:9" x14ac:dyDescent="0.2">
      <c r="A7252" s="1">
        <f t="shared" ca="1" si="226"/>
        <v>408</v>
      </c>
      <c r="B7252" s="1">
        <f t="shared" ca="1" si="227"/>
        <v>81</v>
      </c>
      <c r="C7252" t="s">
        <v>7447</v>
      </c>
      <c r="D7252" t="s">
        <v>453</v>
      </c>
      <c r="E7252" t="str">
        <f ca="1">VLOOKUP($A7252,'Company Lookup'!$A:$E,2,FALSE)</f>
        <v>Vuzix Corporation</v>
      </c>
      <c r="F7252" t="str">
        <f ca="1">VLOOKUP($A7252,'Company Lookup'!$A:$E,3,FALSE)</f>
        <v>10000+</v>
      </c>
      <c r="G7252" t="str">
        <f ca="1">VLOOKUP($A7252,'Company Lookup'!$A:$E,4,FALSE)</f>
        <v>Radio And Television Broadcasting And Communications Equipment</v>
      </c>
      <c r="H7252" t="str">
        <f ca="1">VLOOKUP($A7252,'Company Lookup'!$A:$E,5,FALSE)</f>
        <v>www.vuzix.com</v>
      </c>
      <c r="I7252" t="str">
        <f ca="1">VLOOKUP($B7252,'Sales Rep Lookup'!$A:$C,2,FALSE)</f>
        <v>Solomon Matthews</v>
      </c>
    </row>
    <row r="7253" spans="1:9" x14ac:dyDescent="0.2">
      <c r="A7253" s="1">
        <f t="shared" ca="1" si="226"/>
        <v>78</v>
      </c>
      <c r="B7253" s="1">
        <f t="shared" ca="1" si="227"/>
        <v>6</v>
      </c>
      <c r="C7253" t="s">
        <v>7448</v>
      </c>
      <c r="D7253" t="s">
        <v>232</v>
      </c>
      <c r="E7253" t="str">
        <f ca="1">VLOOKUP($A7253,'Company Lookup'!$A:$E,2,FALSE)</f>
        <v>Orexigen Therapeutics, Inc.</v>
      </c>
      <c r="F7253" t="str">
        <f ca="1">VLOOKUP($A7253,'Company Lookup'!$A:$E,3,FALSE)</f>
        <v>201-500</v>
      </c>
      <c r="G7253" t="str">
        <f ca="1">VLOOKUP($A7253,'Company Lookup'!$A:$E,4,FALSE)</f>
        <v>Major Pharmaceuticals</v>
      </c>
      <c r="H7253" t="str">
        <f ca="1">VLOOKUP($A7253,'Company Lookup'!$A:$E,5,FALSE)</f>
        <v>www.orexigen.com</v>
      </c>
      <c r="I7253" t="str">
        <f ca="1">VLOOKUP($B7253,'Sales Rep Lookup'!$A:$C,2,FALSE)</f>
        <v>Yolanda Wade</v>
      </c>
    </row>
    <row r="7254" spans="1:9" x14ac:dyDescent="0.2">
      <c r="A7254" s="1">
        <f t="shared" ca="1" si="226"/>
        <v>512</v>
      </c>
      <c r="B7254" s="1">
        <f t="shared" ca="1" si="227"/>
        <v>96</v>
      </c>
      <c r="C7254" t="s">
        <v>7449</v>
      </c>
      <c r="D7254" t="s">
        <v>365</v>
      </c>
      <c r="E7254" t="str">
        <f ca="1">VLOOKUP($A7254,'Company Lookup'!$A:$E,2,FALSE)</f>
        <v>First Trust High Income ETF</v>
      </c>
      <c r="F7254" t="str">
        <f ca="1">VLOOKUP($A7254,'Company Lookup'!$A:$E,3,FALSE)</f>
        <v>10000+</v>
      </c>
      <c r="G7254" t="str">
        <f ca="1">VLOOKUP($A7254,'Company Lookup'!$A:$E,4,FALSE)</f>
        <v>Holdings</v>
      </c>
      <c r="H7254" t="str">
        <f ca="1">VLOOKUP($A7254,'Company Lookup'!$A:$E,5,FALSE)</f>
        <v>www.first.com</v>
      </c>
      <c r="I7254" t="str">
        <f ca="1">VLOOKUP($B7254,'Sales Rep Lookup'!$A:$C,2,FALSE)</f>
        <v>Joy Valencia</v>
      </c>
    </row>
    <row r="7255" spans="1:9" x14ac:dyDescent="0.2">
      <c r="A7255" s="1">
        <f t="shared" ca="1" si="226"/>
        <v>961</v>
      </c>
      <c r="B7255" s="1">
        <f t="shared" ca="1" si="227"/>
        <v>88</v>
      </c>
      <c r="C7255" t="s">
        <v>7450</v>
      </c>
      <c r="D7255" t="s">
        <v>11</v>
      </c>
      <c r="E7255" t="str">
        <f ca="1">VLOOKUP($A7255,'Company Lookup'!$A:$E,2,FALSE)</f>
        <v>G. Willi-Food International,  Ltd.</v>
      </c>
      <c r="F7255" t="str">
        <f ca="1">VLOOKUP($A7255,'Company Lookup'!$A:$E,3,FALSE)</f>
        <v>1001-5000</v>
      </c>
      <c r="G7255" t="str">
        <f ca="1">VLOOKUP($A7255,'Company Lookup'!$A:$E,4,FALSE)</f>
        <v>Food Distributors</v>
      </c>
      <c r="H7255" t="str">
        <f ca="1">VLOOKUP($A7255,'Company Lookup'!$A:$E,5,FALSE)</f>
        <v>www.g..com</v>
      </c>
      <c r="I7255" t="str">
        <f ca="1">VLOOKUP($B7255,'Sales Rep Lookup'!$A:$C,2,FALSE)</f>
        <v>Rhona Gross</v>
      </c>
    </row>
    <row r="7256" spans="1:9" x14ac:dyDescent="0.2">
      <c r="A7256" s="1">
        <f t="shared" ca="1" si="226"/>
        <v>829</v>
      </c>
      <c r="B7256" s="1">
        <f t="shared" ca="1" si="227"/>
        <v>19</v>
      </c>
      <c r="C7256" t="s">
        <v>7451</v>
      </c>
      <c r="D7256" t="s">
        <v>486</v>
      </c>
      <c r="E7256" t="str">
        <f ca="1">VLOOKUP($A7256,'Company Lookup'!$A:$E,2,FALSE)</f>
        <v>Republic Services, Inc.</v>
      </c>
      <c r="F7256" t="str">
        <f ca="1">VLOOKUP($A7256,'Company Lookup'!$A:$E,3,FALSE)</f>
        <v>10000+</v>
      </c>
      <c r="G7256" t="str">
        <f ca="1">VLOOKUP($A7256,'Company Lookup'!$A:$E,4,FALSE)</f>
        <v>Environmental Services</v>
      </c>
      <c r="H7256" t="str">
        <f ca="1">VLOOKUP($A7256,'Company Lookup'!$A:$E,5,FALSE)</f>
        <v>www.republic.com</v>
      </c>
      <c r="I7256" t="str">
        <f ca="1">VLOOKUP($B7256,'Sales Rep Lookup'!$A:$C,2,FALSE)</f>
        <v>Hasad Conrad</v>
      </c>
    </row>
    <row r="7257" spans="1:9" x14ac:dyDescent="0.2">
      <c r="A7257" s="1">
        <f t="shared" ca="1" si="226"/>
        <v>479</v>
      </c>
      <c r="B7257" s="1">
        <f t="shared" ca="1" si="227"/>
        <v>30</v>
      </c>
      <c r="C7257" t="s">
        <v>7452</v>
      </c>
      <c r="D7257" t="s">
        <v>90</v>
      </c>
      <c r="E7257" t="str">
        <f ca="1">VLOOKUP($A7257,'Company Lookup'!$A:$E,2,FALSE)</f>
        <v>Xcel Energy Inc.</v>
      </c>
      <c r="F7257" t="str">
        <f ca="1">VLOOKUP($A7257,'Company Lookup'!$A:$E,3,FALSE)</f>
        <v>1001-5000</v>
      </c>
      <c r="G7257" t="str">
        <f ca="1">VLOOKUP($A7257,'Company Lookup'!$A:$E,4,FALSE)</f>
        <v>Power Generation</v>
      </c>
      <c r="H7257" t="str">
        <f ca="1">VLOOKUP($A7257,'Company Lookup'!$A:$E,5,FALSE)</f>
        <v>www.xcel.com</v>
      </c>
      <c r="I7257" t="str">
        <f ca="1">VLOOKUP($B7257,'Sales Rep Lookup'!$A:$C,2,FALSE)</f>
        <v>Perry Poole</v>
      </c>
    </row>
    <row r="7258" spans="1:9" x14ac:dyDescent="0.2">
      <c r="A7258" s="1">
        <f t="shared" ca="1" si="226"/>
        <v>931</v>
      </c>
      <c r="B7258" s="1">
        <f t="shared" ca="1" si="227"/>
        <v>94</v>
      </c>
      <c r="C7258" t="s">
        <v>7453</v>
      </c>
      <c r="D7258" t="s">
        <v>75</v>
      </c>
      <c r="E7258" t="str">
        <f ca="1">VLOOKUP($A7258,'Company Lookup'!$A:$E,2,FALSE)</f>
        <v>New York Community Bancorp, Inc.</v>
      </c>
      <c r="F7258" t="str">
        <f ca="1">VLOOKUP($A7258,'Company Lookup'!$A:$E,3,FALSE)</f>
        <v>10000+</v>
      </c>
      <c r="G7258" t="str">
        <f ca="1">VLOOKUP($A7258,'Company Lookup'!$A:$E,4,FALSE)</f>
        <v>Banks</v>
      </c>
      <c r="H7258" t="str">
        <f ca="1">VLOOKUP($A7258,'Company Lookup'!$A:$E,5,FALSE)</f>
        <v>www.new.com</v>
      </c>
      <c r="I7258" t="str">
        <f ca="1">VLOOKUP($B7258,'Sales Rep Lookup'!$A:$C,2,FALSE)</f>
        <v>Adam Burch</v>
      </c>
    </row>
    <row r="7259" spans="1:9" x14ac:dyDescent="0.2">
      <c r="A7259" s="1">
        <f t="shared" ca="1" si="226"/>
        <v>371</v>
      </c>
      <c r="B7259" s="1">
        <f t="shared" ca="1" si="227"/>
        <v>81</v>
      </c>
      <c r="C7259" t="s">
        <v>7454</v>
      </c>
      <c r="D7259" t="s">
        <v>486</v>
      </c>
      <c r="E7259" t="str">
        <f ca="1">VLOOKUP($A7259,'Company Lookup'!$A:$E,2,FALSE)</f>
        <v>Ardmore Shipping Corporation</v>
      </c>
      <c r="F7259" t="str">
        <f ca="1">VLOOKUP($A7259,'Company Lookup'!$A:$E,3,FALSE)</f>
        <v>501-1000</v>
      </c>
      <c r="G7259" t="str">
        <f ca="1">VLOOKUP($A7259,'Company Lookup'!$A:$E,4,FALSE)</f>
        <v>Marine Transportation</v>
      </c>
      <c r="H7259" t="str">
        <f ca="1">VLOOKUP($A7259,'Company Lookup'!$A:$E,5,FALSE)</f>
        <v>www.ardmore.com</v>
      </c>
      <c r="I7259" t="str">
        <f ca="1">VLOOKUP($B7259,'Sales Rep Lookup'!$A:$C,2,FALSE)</f>
        <v>Solomon Matthews</v>
      </c>
    </row>
    <row r="7260" spans="1:9" x14ac:dyDescent="0.2">
      <c r="A7260" s="1">
        <f t="shared" ca="1" si="226"/>
        <v>620</v>
      </c>
      <c r="B7260" s="1">
        <f t="shared" ca="1" si="227"/>
        <v>62</v>
      </c>
      <c r="C7260" t="s">
        <v>7455</v>
      </c>
      <c r="D7260" t="s">
        <v>434</v>
      </c>
      <c r="E7260" t="str">
        <f ca="1">VLOOKUP($A7260,'Company Lookup'!$A:$E,2,FALSE)</f>
        <v>Lands&amp;#39; End, Inc.</v>
      </c>
      <c r="F7260" t="str">
        <f ca="1">VLOOKUP($A7260,'Company Lookup'!$A:$E,3,FALSE)</f>
        <v>201-500</v>
      </c>
      <c r="G7260" t="str">
        <f ca="1">VLOOKUP($A7260,'Company Lookup'!$A:$E,4,FALSE)</f>
        <v>Clothing/Shoe/Accessory Stores</v>
      </c>
      <c r="H7260" t="str">
        <f ca="1">VLOOKUP($A7260,'Company Lookup'!$A:$E,5,FALSE)</f>
        <v>www.lands&amp;#39;.com</v>
      </c>
      <c r="I7260" t="str">
        <f ca="1">VLOOKUP($B7260,'Sales Rep Lookup'!$A:$C,2,FALSE)</f>
        <v>Alexander Barlow</v>
      </c>
    </row>
    <row r="7261" spans="1:9" x14ac:dyDescent="0.2">
      <c r="A7261" s="1">
        <f t="shared" ca="1" si="226"/>
        <v>655</v>
      </c>
      <c r="B7261" s="1">
        <f t="shared" ca="1" si="227"/>
        <v>20</v>
      </c>
      <c r="C7261" t="s">
        <v>7456</v>
      </c>
      <c r="D7261" t="s">
        <v>453</v>
      </c>
      <c r="E7261" t="str">
        <f ca="1">VLOOKUP($A7261,'Company Lookup'!$A:$E,2,FALSE)</f>
        <v>Flex Ltd.</v>
      </c>
      <c r="F7261" t="str">
        <f ca="1">VLOOKUP($A7261,'Company Lookup'!$A:$E,3,FALSE)</f>
        <v>501-1000</v>
      </c>
      <c r="G7261" t="str">
        <f ca="1">VLOOKUP($A7261,'Company Lookup'!$A:$E,4,FALSE)</f>
        <v>Electrical Products</v>
      </c>
      <c r="H7261" t="str">
        <f ca="1">VLOOKUP($A7261,'Company Lookup'!$A:$E,5,FALSE)</f>
        <v>www.flex.com</v>
      </c>
      <c r="I7261" t="str">
        <f ca="1">VLOOKUP($B7261,'Sales Rep Lookup'!$A:$C,2,FALSE)</f>
        <v>Orson Santos</v>
      </c>
    </row>
    <row r="7262" spans="1:9" x14ac:dyDescent="0.2">
      <c r="A7262" s="1">
        <f t="shared" ca="1" si="226"/>
        <v>723</v>
      </c>
      <c r="B7262" s="1">
        <f t="shared" ca="1" si="227"/>
        <v>51</v>
      </c>
      <c r="C7262" t="s">
        <v>7457</v>
      </c>
      <c r="D7262" t="s">
        <v>299</v>
      </c>
      <c r="E7262" t="str">
        <f ca="1">VLOOKUP($A7262,'Company Lookup'!$A:$E,2,FALSE)</f>
        <v>Zhaopin Limited</v>
      </c>
      <c r="F7262" t="str">
        <f ca="1">VLOOKUP($A7262,'Company Lookup'!$A:$E,3,FALSE)</f>
        <v>10000+</v>
      </c>
      <c r="G7262" t="str">
        <f ca="1">VLOOKUP($A7262,'Company Lookup'!$A:$E,4,FALSE)</f>
        <v>Professional Services</v>
      </c>
      <c r="H7262" t="str">
        <f ca="1">VLOOKUP($A7262,'Company Lookup'!$A:$E,5,FALSE)</f>
        <v>www.zhaopin.com</v>
      </c>
      <c r="I7262" t="str">
        <f ca="1">VLOOKUP($B7262,'Sales Rep Lookup'!$A:$C,2,FALSE)</f>
        <v>Iliana Weiss</v>
      </c>
    </row>
    <row r="7263" spans="1:9" x14ac:dyDescent="0.2">
      <c r="A7263" s="1">
        <f t="shared" ca="1" si="226"/>
        <v>585</v>
      </c>
      <c r="B7263" s="1">
        <f t="shared" ca="1" si="227"/>
        <v>94</v>
      </c>
      <c r="C7263" t="s">
        <v>7458</v>
      </c>
      <c r="D7263" t="s">
        <v>71</v>
      </c>
      <c r="E7263" t="str">
        <f ca="1">VLOOKUP($A7263,'Company Lookup'!$A:$E,2,FALSE)</f>
        <v>NeoPhotonics Corporation</v>
      </c>
      <c r="F7263" t="str">
        <f ca="1">VLOOKUP($A7263,'Company Lookup'!$A:$E,3,FALSE)</f>
        <v>201-500</v>
      </c>
      <c r="G7263" t="str">
        <f ca="1">VLOOKUP($A7263,'Company Lookup'!$A:$E,4,FALSE)</f>
        <v>Semiconductors</v>
      </c>
      <c r="H7263" t="str">
        <f ca="1">VLOOKUP($A7263,'Company Lookup'!$A:$E,5,FALSE)</f>
        <v>www.neophotonics.com</v>
      </c>
      <c r="I7263" t="str">
        <f ca="1">VLOOKUP($B7263,'Sales Rep Lookup'!$A:$C,2,FALSE)</f>
        <v>Adam Burch</v>
      </c>
    </row>
    <row r="7264" spans="1:9" x14ac:dyDescent="0.2">
      <c r="A7264" s="1">
        <f t="shared" ca="1" si="226"/>
        <v>106</v>
      </c>
      <c r="B7264" s="1">
        <f t="shared" ca="1" si="227"/>
        <v>4</v>
      </c>
      <c r="C7264" t="s">
        <v>7459</v>
      </c>
      <c r="D7264" t="s">
        <v>22</v>
      </c>
      <c r="E7264" t="str">
        <f ca="1">VLOOKUP($A7264,'Company Lookup'!$A:$E,2,FALSE)</f>
        <v>Covenant Transportation Group, Inc.</v>
      </c>
      <c r="F7264" t="str">
        <f ca="1">VLOOKUP($A7264,'Company Lookup'!$A:$E,3,FALSE)</f>
        <v>501-1000</v>
      </c>
      <c r="G7264" t="str">
        <f ca="1">VLOOKUP($A7264,'Company Lookup'!$A:$E,4,FALSE)</f>
        <v>Trucking Freight/Courier Services</v>
      </c>
      <c r="H7264" t="str">
        <f ca="1">VLOOKUP($A7264,'Company Lookup'!$A:$E,5,FALSE)</f>
        <v>www.covenant.com</v>
      </c>
      <c r="I7264" t="str">
        <f ca="1">VLOOKUP($B7264,'Sales Rep Lookup'!$A:$C,2,FALSE)</f>
        <v>Ignatius Frank</v>
      </c>
    </row>
    <row r="7265" spans="1:9" x14ac:dyDescent="0.2">
      <c r="A7265" s="1">
        <f t="shared" ca="1" si="226"/>
        <v>405</v>
      </c>
      <c r="B7265" s="1">
        <f t="shared" ca="1" si="227"/>
        <v>83</v>
      </c>
      <c r="C7265" t="s">
        <v>7460</v>
      </c>
      <c r="D7265" t="s">
        <v>274</v>
      </c>
      <c r="E7265" t="str">
        <f ca="1">VLOOKUP($A7265,'Company Lookup'!$A:$E,2,FALSE)</f>
        <v>HFF, Inc.</v>
      </c>
      <c r="F7265" t="str">
        <f ca="1">VLOOKUP($A7265,'Company Lookup'!$A:$E,3,FALSE)</f>
        <v>201-500</v>
      </c>
      <c r="G7265" t="str">
        <f ca="1">VLOOKUP($A7265,'Company Lookup'!$A:$E,4,FALSE)</f>
        <v>Real Estate</v>
      </c>
      <c r="H7265" t="str">
        <f ca="1">VLOOKUP($A7265,'Company Lookup'!$A:$E,5,FALSE)</f>
        <v>www.hff,.com</v>
      </c>
      <c r="I7265" t="str">
        <f ca="1">VLOOKUP($B7265,'Sales Rep Lookup'!$A:$C,2,FALSE)</f>
        <v>Kaseem James</v>
      </c>
    </row>
    <row r="7266" spans="1:9" x14ac:dyDescent="0.2">
      <c r="A7266" s="1">
        <f t="shared" ca="1" si="226"/>
        <v>463</v>
      </c>
      <c r="B7266" s="1">
        <f t="shared" ca="1" si="227"/>
        <v>26</v>
      </c>
      <c r="C7266" t="s">
        <v>7461</v>
      </c>
      <c r="D7266" t="s">
        <v>110</v>
      </c>
      <c r="E7266" t="str">
        <f ca="1">VLOOKUP($A7266,'Company Lookup'!$A:$E,2,FALSE)</f>
        <v>Avenue Income Credit Strategies Fund</v>
      </c>
      <c r="F7266" t="str">
        <f ca="1">VLOOKUP($A7266,'Company Lookup'!$A:$E,3,FALSE)</f>
        <v>201-500</v>
      </c>
      <c r="G7266" t="str">
        <f ca="1">VLOOKUP($A7266,'Company Lookup'!$A:$E,4,FALSE)</f>
        <v>Holdings</v>
      </c>
      <c r="H7266" t="str">
        <f ca="1">VLOOKUP($A7266,'Company Lookup'!$A:$E,5,FALSE)</f>
        <v>www.avenue.com</v>
      </c>
      <c r="I7266" t="str">
        <f ca="1">VLOOKUP($B7266,'Sales Rep Lookup'!$A:$C,2,FALSE)</f>
        <v>Sacha Osborn</v>
      </c>
    </row>
    <row r="7267" spans="1:9" x14ac:dyDescent="0.2">
      <c r="A7267" s="1">
        <f t="shared" ca="1" si="226"/>
        <v>789</v>
      </c>
      <c r="B7267" s="1">
        <f t="shared" ca="1" si="227"/>
        <v>86</v>
      </c>
      <c r="C7267" t="s">
        <v>7462</v>
      </c>
      <c r="D7267" t="s">
        <v>58</v>
      </c>
      <c r="E7267" t="str">
        <f ca="1">VLOOKUP($A7267,'Company Lookup'!$A:$E,2,FALSE)</f>
        <v>MGC Diagnostics Corporation</v>
      </c>
      <c r="F7267" t="str">
        <f ca="1">VLOOKUP($A7267,'Company Lookup'!$A:$E,3,FALSE)</f>
        <v>201-500</v>
      </c>
      <c r="G7267" t="str">
        <f ca="1">VLOOKUP($A7267,'Company Lookup'!$A:$E,4,FALSE)</f>
        <v>Medical/Dental Instruments</v>
      </c>
      <c r="H7267" t="str">
        <f ca="1">VLOOKUP($A7267,'Company Lookup'!$A:$E,5,FALSE)</f>
        <v>www.mgc.com</v>
      </c>
      <c r="I7267" t="str">
        <f ca="1">VLOOKUP($B7267,'Sales Rep Lookup'!$A:$C,2,FALSE)</f>
        <v>Nyssa King</v>
      </c>
    </row>
    <row r="7268" spans="1:9" x14ac:dyDescent="0.2">
      <c r="A7268" s="1">
        <f t="shared" ca="1" si="226"/>
        <v>946</v>
      </c>
      <c r="B7268" s="1">
        <f t="shared" ca="1" si="227"/>
        <v>66</v>
      </c>
      <c r="C7268" t="s">
        <v>7463</v>
      </c>
      <c r="D7268" t="s">
        <v>22</v>
      </c>
      <c r="E7268" t="str">
        <f ca="1">VLOOKUP($A7268,'Company Lookup'!$A:$E,2,FALSE)</f>
        <v>Loews Corporation</v>
      </c>
      <c r="F7268" t="str">
        <f ca="1">VLOOKUP($A7268,'Company Lookup'!$A:$E,3,FALSE)</f>
        <v>501-1000</v>
      </c>
      <c r="G7268" t="str">
        <f ca="1">VLOOKUP($A7268,'Company Lookup'!$A:$E,4,FALSE)</f>
        <v>Property-Casualty Insurers</v>
      </c>
      <c r="H7268" t="str">
        <f ca="1">VLOOKUP($A7268,'Company Lookup'!$A:$E,5,FALSE)</f>
        <v>www.loews.com</v>
      </c>
      <c r="I7268" t="str">
        <f ca="1">VLOOKUP($B7268,'Sales Rep Lookup'!$A:$C,2,FALSE)</f>
        <v>Jacob Dorsey</v>
      </c>
    </row>
    <row r="7269" spans="1:9" x14ac:dyDescent="0.2">
      <c r="A7269" s="1">
        <f t="shared" ca="1" si="226"/>
        <v>235</v>
      </c>
      <c r="B7269" s="1">
        <f t="shared" ca="1" si="227"/>
        <v>17</v>
      </c>
      <c r="C7269" t="s">
        <v>7464</v>
      </c>
      <c r="D7269" t="s">
        <v>185</v>
      </c>
      <c r="E7269" t="str">
        <f ca="1">VLOOKUP($A7269,'Company Lookup'!$A:$E,2,FALSE)</f>
        <v>Cresud S.A.C.I.F. y A.</v>
      </c>
      <c r="F7269" t="str">
        <f ca="1">VLOOKUP($A7269,'Company Lookup'!$A:$E,3,FALSE)</f>
        <v>10000+</v>
      </c>
      <c r="G7269" t="str">
        <f ca="1">VLOOKUP($A7269,'Company Lookup'!$A:$E,4,FALSE)</f>
        <v>Real Estate</v>
      </c>
      <c r="H7269" t="str">
        <f ca="1">VLOOKUP($A7269,'Company Lookup'!$A:$E,5,FALSE)</f>
        <v>www.cresud.com</v>
      </c>
      <c r="I7269" t="str">
        <f ca="1">VLOOKUP($B7269,'Sales Rep Lookup'!$A:$C,2,FALSE)</f>
        <v>Melodie Kinney</v>
      </c>
    </row>
    <row r="7270" spans="1:9" x14ac:dyDescent="0.2">
      <c r="A7270" s="1">
        <f t="shared" ca="1" si="226"/>
        <v>932</v>
      </c>
      <c r="B7270" s="1">
        <f t="shared" ca="1" si="227"/>
        <v>49</v>
      </c>
      <c r="C7270" t="s">
        <v>7465</v>
      </c>
      <c r="D7270" t="s">
        <v>210</v>
      </c>
      <c r="E7270" t="str">
        <f ca="1">VLOOKUP($A7270,'Company Lookup'!$A:$E,2,FALSE)</f>
        <v>Telecom Italia S.P.A.</v>
      </c>
      <c r="F7270" t="str">
        <f ca="1">VLOOKUP($A7270,'Company Lookup'!$A:$E,3,FALSE)</f>
        <v>201-500</v>
      </c>
      <c r="G7270" t="str">
        <f ca="1">VLOOKUP($A7270,'Company Lookup'!$A:$E,4,FALSE)</f>
        <v>Telecommunications Equipment</v>
      </c>
      <c r="H7270" t="str">
        <f ca="1">VLOOKUP($A7270,'Company Lookup'!$A:$E,5,FALSE)</f>
        <v>www.telecom.com</v>
      </c>
      <c r="I7270" t="str">
        <f ca="1">VLOOKUP($B7270,'Sales Rep Lookup'!$A:$C,2,FALSE)</f>
        <v>Troy Workman</v>
      </c>
    </row>
    <row r="7271" spans="1:9" x14ac:dyDescent="0.2">
      <c r="A7271" s="1">
        <f t="shared" ca="1" si="226"/>
        <v>376</v>
      </c>
      <c r="B7271" s="1">
        <f t="shared" ca="1" si="227"/>
        <v>5</v>
      </c>
      <c r="C7271" t="s">
        <v>7466</v>
      </c>
      <c r="D7271" t="s">
        <v>158</v>
      </c>
      <c r="E7271" t="str">
        <f ca="1">VLOOKUP($A7271,'Company Lookup'!$A:$E,2,FALSE)</f>
        <v>Surmodics, Inc.</v>
      </c>
      <c r="F7271" t="str">
        <f ca="1">VLOOKUP($A7271,'Company Lookup'!$A:$E,3,FALSE)</f>
        <v>201-500</v>
      </c>
      <c r="G7271" t="str">
        <f ca="1">VLOOKUP($A7271,'Company Lookup'!$A:$E,4,FALSE)</f>
        <v>Medical/Dental Instruments</v>
      </c>
      <c r="H7271" t="str">
        <f ca="1">VLOOKUP($A7271,'Company Lookup'!$A:$E,5,FALSE)</f>
        <v>www.surmodics,.com</v>
      </c>
      <c r="I7271" t="str">
        <f ca="1">VLOOKUP($B7271,'Sales Rep Lookup'!$A:$C,2,FALSE)</f>
        <v>Risa Pugh</v>
      </c>
    </row>
    <row r="7272" spans="1:9" x14ac:dyDescent="0.2">
      <c r="A7272" s="1">
        <f t="shared" ca="1" si="226"/>
        <v>338</v>
      </c>
      <c r="B7272" s="1">
        <f t="shared" ca="1" si="227"/>
        <v>5</v>
      </c>
      <c r="C7272" t="s">
        <v>7467</v>
      </c>
      <c r="D7272" t="s">
        <v>135</v>
      </c>
      <c r="E7272" t="str">
        <f ca="1">VLOOKUP($A7272,'Company Lookup'!$A:$E,2,FALSE)</f>
        <v>Scudder Global High Income Fund, Inc.</v>
      </c>
      <c r="F7272" t="str">
        <f ca="1">VLOOKUP($A7272,'Company Lookup'!$A:$E,3,FALSE)</f>
        <v>1001-5000</v>
      </c>
      <c r="G7272" t="str">
        <f ca="1">VLOOKUP($A7272,'Company Lookup'!$A:$E,4,FALSE)</f>
        <v>Holdings</v>
      </c>
      <c r="H7272" t="str">
        <f ca="1">VLOOKUP($A7272,'Company Lookup'!$A:$E,5,FALSE)</f>
        <v>www.scudder.com</v>
      </c>
      <c r="I7272" t="str">
        <f ca="1">VLOOKUP($B7272,'Sales Rep Lookup'!$A:$C,2,FALSE)</f>
        <v>Risa Pugh</v>
      </c>
    </row>
    <row r="7273" spans="1:9" x14ac:dyDescent="0.2">
      <c r="A7273" s="1">
        <f t="shared" ca="1" si="226"/>
        <v>468</v>
      </c>
      <c r="B7273" s="1">
        <f t="shared" ca="1" si="227"/>
        <v>14</v>
      </c>
      <c r="C7273" t="s">
        <v>7468</v>
      </c>
      <c r="D7273" t="s">
        <v>274</v>
      </c>
      <c r="E7273" t="str">
        <f ca="1">VLOOKUP($A7273,'Company Lookup'!$A:$E,2,FALSE)</f>
        <v>General Finance Corporation</v>
      </c>
      <c r="F7273" t="str">
        <f ca="1">VLOOKUP($A7273,'Company Lookup'!$A:$E,3,FALSE)</f>
        <v>201-500</v>
      </c>
      <c r="G7273" t="str">
        <f ca="1">VLOOKUP($A7273,'Company Lookup'!$A:$E,4,FALSE)</f>
        <v>Diversified Commercial Services</v>
      </c>
      <c r="H7273" t="str">
        <f ca="1">VLOOKUP($A7273,'Company Lookup'!$A:$E,5,FALSE)</f>
        <v>www.general.com</v>
      </c>
      <c r="I7273" t="str">
        <f ca="1">VLOOKUP($B7273,'Sales Rep Lookup'!$A:$C,2,FALSE)</f>
        <v>Martin Pruitt</v>
      </c>
    </row>
    <row r="7274" spans="1:9" x14ac:dyDescent="0.2">
      <c r="A7274" s="1">
        <f t="shared" ca="1" si="226"/>
        <v>425</v>
      </c>
      <c r="B7274" s="1">
        <f t="shared" ca="1" si="227"/>
        <v>87</v>
      </c>
      <c r="C7274" t="s">
        <v>7469</v>
      </c>
      <c r="D7274" t="s">
        <v>75</v>
      </c>
      <c r="E7274" t="str">
        <f ca="1">VLOOKUP($A7274,'Company Lookup'!$A:$E,2,FALSE)</f>
        <v>SLM Corporation</v>
      </c>
      <c r="F7274" t="str">
        <f ca="1">VLOOKUP($A7274,'Company Lookup'!$A:$E,3,FALSE)</f>
        <v>501-1000</v>
      </c>
      <c r="G7274" t="str">
        <f ca="1">VLOOKUP($A7274,'Company Lookup'!$A:$E,4,FALSE)</f>
        <v>Finance: Consumer Services</v>
      </c>
      <c r="H7274" t="str">
        <f ca="1">VLOOKUP($A7274,'Company Lookup'!$A:$E,5,FALSE)</f>
        <v>www.slm.com</v>
      </c>
      <c r="I7274" t="str">
        <f ca="1">VLOOKUP($B7274,'Sales Rep Lookup'!$A:$C,2,FALSE)</f>
        <v>Lacy Chambers</v>
      </c>
    </row>
    <row r="7275" spans="1:9" x14ac:dyDescent="0.2">
      <c r="A7275" s="1">
        <f t="shared" ca="1" si="226"/>
        <v>265</v>
      </c>
      <c r="B7275" s="1">
        <f t="shared" ca="1" si="227"/>
        <v>32</v>
      </c>
      <c r="C7275" t="s">
        <v>7470</v>
      </c>
      <c r="D7275" t="s">
        <v>130</v>
      </c>
      <c r="E7275" t="str">
        <f ca="1">VLOOKUP($A7275,'Company Lookup'!$A:$E,2,FALSE)</f>
        <v>ADOMANI, Inc.</v>
      </c>
      <c r="F7275" t="str">
        <f ca="1">VLOOKUP($A7275,'Company Lookup'!$A:$E,3,FALSE)</f>
        <v>1001-5000</v>
      </c>
      <c r="G7275" t="str">
        <f ca="1">VLOOKUP($A7275,'Company Lookup'!$A:$E,4,FALSE)</f>
        <v>Holdings</v>
      </c>
      <c r="H7275" t="str">
        <f ca="1">VLOOKUP($A7275,'Company Lookup'!$A:$E,5,FALSE)</f>
        <v>www.adomani,.com</v>
      </c>
      <c r="I7275" t="str">
        <f ca="1">VLOOKUP($B7275,'Sales Rep Lookup'!$A:$C,2,FALSE)</f>
        <v>Gretchen Montgomery</v>
      </c>
    </row>
    <row r="7276" spans="1:9" x14ac:dyDescent="0.2">
      <c r="A7276" s="1">
        <f t="shared" ca="1" si="226"/>
        <v>415</v>
      </c>
      <c r="B7276" s="1">
        <f t="shared" ca="1" si="227"/>
        <v>75</v>
      </c>
      <c r="C7276" t="s">
        <v>7471</v>
      </c>
      <c r="D7276" t="s">
        <v>172</v>
      </c>
      <c r="E7276" t="str">
        <f ca="1">VLOOKUP($A7276,'Company Lookup'!$A:$E,2,FALSE)</f>
        <v>PS Business Parks, Inc.</v>
      </c>
      <c r="F7276" t="str">
        <f ca="1">VLOOKUP($A7276,'Company Lookup'!$A:$E,3,FALSE)</f>
        <v>10000+</v>
      </c>
      <c r="G7276" t="str">
        <f ca="1">VLOOKUP($A7276,'Company Lookup'!$A:$E,4,FALSE)</f>
        <v>Holdings</v>
      </c>
      <c r="H7276" t="str">
        <f ca="1">VLOOKUP($A7276,'Company Lookup'!$A:$E,5,FALSE)</f>
        <v>www.ps.com</v>
      </c>
      <c r="I7276" t="str">
        <f ca="1">VLOOKUP($B7276,'Sales Rep Lookup'!$A:$C,2,FALSE)</f>
        <v>Dillon Stanley</v>
      </c>
    </row>
    <row r="7277" spans="1:9" x14ac:dyDescent="0.2">
      <c r="A7277" s="1">
        <f t="shared" ca="1" si="226"/>
        <v>430</v>
      </c>
      <c r="B7277" s="1">
        <f t="shared" ca="1" si="227"/>
        <v>68</v>
      </c>
      <c r="C7277" t="s">
        <v>7472</v>
      </c>
      <c r="D7277" t="s">
        <v>773</v>
      </c>
      <c r="E7277" t="str">
        <f ca="1">VLOOKUP($A7277,'Company Lookup'!$A:$E,2,FALSE)</f>
        <v>Salem Media Group, Inc.</v>
      </c>
      <c r="F7277" t="str">
        <f ca="1">VLOOKUP($A7277,'Company Lookup'!$A:$E,3,FALSE)</f>
        <v>1001-5000</v>
      </c>
      <c r="G7277" t="str">
        <f ca="1">VLOOKUP($A7277,'Company Lookup'!$A:$E,4,FALSE)</f>
        <v>Broadcasting</v>
      </c>
      <c r="H7277" t="str">
        <f ca="1">VLOOKUP($A7277,'Company Lookup'!$A:$E,5,FALSE)</f>
        <v>www.salem.com</v>
      </c>
      <c r="I7277" t="str">
        <f ca="1">VLOOKUP($B7277,'Sales Rep Lookup'!$A:$C,2,FALSE)</f>
        <v>Libby Lyons</v>
      </c>
    </row>
    <row r="7278" spans="1:9" x14ac:dyDescent="0.2">
      <c r="A7278" s="1">
        <f t="shared" ca="1" si="226"/>
        <v>915</v>
      </c>
      <c r="B7278" s="1">
        <f t="shared" ca="1" si="227"/>
        <v>26</v>
      </c>
      <c r="C7278" t="s">
        <v>7473</v>
      </c>
      <c r="D7278" t="s">
        <v>281</v>
      </c>
      <c r="E7278" t="str">
        <f ca="1">VLOOKUP($A7278,'Company Lookup'!$A:$E,2,FALSE)</f>
        <v>Bridge Bancorp, Inc.</v>
      </c>
      <c r="F7278" t="str">
        <f ca="1">VLOOKUP($A7278,'Company Lookup'!$A:$E,3,FALSE)</f>
        <v>10000+</v>
      </c>
      <c r="G7278" t="str">
        <f ca="1">VLOOKUP($A7278,'Company Lookup'!$A:$E,4,FALSE)</f>
        <v>Major Banks</v>
      </c>
      <c r="H7278" t="str">
        <f ca="1">VLOOKUP($A7278,'Company Lookup'!$A:$E,5,FALSE)</f>
        <v>www.bridge.com</v>
      </c>
      <c r="I7278" t="str">
        <f ca="1">VLOOKUP($B7278,'Sales Rep Lookup'!$A:$C,2,FALSE)</f>
        <v>Sacha Osborn</v>
      </c>
    </row>
    <row r="7279" spans="1:9" x14ac:dyDescent="0.2">
      <c r="A7279" s="1">
        <f t="shared" ca="1" si="226"/>
        <v>868</v>
      </c>
      <c r="B7279" s="1">
        <f t="shared" ca="1" si="227"/>
        <v>76</v>
      </c>
      <c r="C7279" t="s">
        <v>7474</v>
      </c>
      <c r="D7279" t="s">
        <v>65</v>
      </c>
      <c r="E7279" t="str">
        <f ca="1">VLOOKUP($A7279,'Company Lookup'!$A:$E,2,FALSE)</f>
        <v>Synaptics Incorporated</v>
      </c>
      <c r="F7279" t="str">
        <f ca="1">VLOOKUP($A7279,'Company Lookup'!$A:$E,3,FALSE)</f>
        <v>10000+</v>
      </c>
      <c r="G7279" t="str">
        <f ca="1">VLOOKUP($A7279,'Company Lookup'!$A:$E,4,FALSE)</f>
        <v>EDP Services</v>
      </c>
      <c r="H7279" t="str">
        <f ca="1">VLOOKUP($A7279,'Company Lookup'!$A:$E,5,FALSE)</f>
        <v>www.synaptics.com</v>
      </c>
      <c r="I7279" t="str">
        <f ca="1">VLOOKUP($B7279,'Sales Rep Lookup'!$A:$C,2,FALSE)</f>
        <v>Bethany Horne</v>
      </c>
    </row>
    <row r="7280" spans="1:9" x14ac:dyDescent="0.2">
      <c r="A7280" s="1">
        <f t="shared" ca="1" si="226"/>
        <v>33</v>
      </c>
      <c r="B7280" s="1">
        <f t="shared" ca="1" si="227"/>
        <v>35</v>
      </c>
      <c r="C7280" t="s">
        <v>7475</v>
      </c>
      <c r="D7280" t="s">
        <v>242</v>
      </c>
      <c r="E7280" t="str">
        <f ca="1">VLOOKUP($A7280,'Company Lookup'!$A:$E,2,FALSE)</f>
        <v>PowerShares KBW High Dividend Yield Financial Portfolio</v>
      </c>
      <c r="F7280" t="str">
        <f ca="1">VLOOKUP($A7280,'Company Lookup'!$A:$E,3,FALSE)</f>
        <v>201-500</v>
      </c>
      <c r="G7280" t="str">
        <f ca="1">VLOOKUP($A7280,'Company Lookup'!$A:$E,4,FALSE)</f>
        <v>Holdings</v>
      </c>
      <c r="H7280" t="str">
        <f ca="1">VLOOKUP($A7280,'Company Lookup'!$A:$E,5,FALSE)</f>
        <v>www.powershares.com</v>
      </c>
      <c r="I7280" t="str">
        <f ca="1">VLOOKUP($B7280,'Sales Rep Lookup'!$A:$C,2,FALSE)</f>
        <v>Ray Patton</v>
      </c>
    </row>
    <row r="7281" spans="1:9" x14ac:dyDescent="0.2">
      <c r="A7281" s="1">
        <f t="shared" ca="1" si="226"/>
        <v>147</v>
      </c>
      <c r="B7281" s="1">
        <f t="shared" ca="1" si="227"/>
        <v>3</v>
      </c>
      <c r="C7281" t="s">
        <v>7476</v>
      </c>
      <c r="D7281" t="s">
        <v>226</v>
      </c>
      <c r="E7281" t="str">
        <f ca="1">VLOOKUP($A7281,'Company Lookup'!$A:$E,2,FALSE)</f>
        <v>MYOS RENS Technology Inc.</v>
      </c>
      <c r="F7281" t="str">
        <f ca="1">VLOOKUP($A7281,'Company Lookup'!$A:$E,3,FALSE)</f>
        <v>201-500</v>
      </c>
      <c r="G7281" t="str">
        <f ca="1">VLOOKUP($A7281,'Company Lookup'!$A:$E,4,FALSE)</f>
        <v>Major Pharmaceuticals</v>
      </c>
      <c r="H7281" t="str">
        <f ca="1">VLOOKUP($A7281,'Company Lookup'!$A:$E,5,FALSE)</f>
        <v>www.myos.com</v>
      </c>
      <c r="I7281" t="str">
        <f ca="1">VLOOKUP($B7281,'Sales Rep Lookup'!$A:$C,2,FALSE)</f>
        <v>Nita Brewer</v>
      </c>
    </row>
    <row r="7282" spans="1:9" x14ac:dyDescent="0.2">
      <c r="A7282" s="1">
        <f t="shared" ca="1" si="226"/>
        <v>366</v>
      </c>
      <c r="B7282" s="1">
        <f t="shared" ca="1" si="227"/>
        <v>19</v>
      </c>
      <c r="C7282" t="s">
        <v>7477</v>
      </c>
      <c r="D7282" t="s">
        <v>26</v>
      </c>
      <c r="E7282" t="str">
        <f ca="1">VLOOKUP($A7282,'Company Lookup'!$A:$E,2,FALSE)</f>
        <v>Union Pacific Corporation</v>
      </c>
      <c r="F7282" t="str">
        <f ca="1">VLOOKUP($A7282,'Company Lookup'!$A:$E,3,FALSE)</f>
        <v>501-1000</v>
      </c>
      <c r="G7282" t="str">
        <f ca="1">VLOOKUP($A7282,'Company Lookup'!$A:$E,4,FALSE)</f>
        <v>Railroads</v>
      </c>
      <c r="H7282" t="str">
        <f ca="1">VLOOKUP($A7282,'Company Lookup'!$A:$E,5,FALSE)</f>
        <v>www.union.com</v>
      </c>
      <c r="I7282" t="str">
        <f ca="1">VLOOKUP($B7282,'Sales Rep Lookup'!$A:$C,2,FALSE)</f>
        <v>Hasad Conrad</v>
      </c>
    </row>
    <row r="7283" spans="1:9" x14ac:dyDescent="0.2">
      <c r="A7283" s="1">
        <f t="shared" ca="1" si="226"/>
        <v>964</v>
      </c>
      <c r="B7283" s="1">
        <f t="shared" ca="1" si="227"/>
        <v>14</v>
      </c>
      <c r="C7283" t="s">
        <v>7478</v>
      </c>
      <c r="D7283" t="s">
        <v>773</v>
      </c>
      <c r="E7283" t="str">
        <f ca="1">VLOOKUP($A7283,'Company Lookup'!$A:$E,2,FALSE)</f>
        <v>Trex Company, Inc.</v>
      </c>
      <c r="F7283" t="str">
        <f ca="1">VLOOKUP($A7283,'Company Lookup'!$A:$E,3,FALSE)</f>
        <v>201-500</v>
      </c>
      <c r="G7283" t="str">
        <f ca="1">VLOOKUP($A7283,'Company Lookup'!$A:$E,4,FALSE)</f>
        <v>Forest Products</v>
      </c>
      <c r="H7283" t="str">
        <f ca="1">VLOOKUP($A7283,'Company Lookup'!$A:$E,5,FALSE)</f>
        <v>www.trex.com</v>
      </c>
      <c r="I7283" t="str">
        <f ca="1">VLOOKUP($B7283,'Sales Rep Lookup'!$A:$C,2,FALSE)</f>
        <v>Martin Pruitt</v>
      </c>
    </row>
    <row r="7284" spans="1:9" x14ac:dyDescent="0.2">
      <c r="A7284" s="1">
        <f t="shared" ca="1" si="226"/>
        <v>91</v>
      </c>
      <c r="B7284" s="1">
        <f t="shared" ca="1" si="227"/>
        <v>44</v>
      </c>
      <c r="C7284" t="s">
        <v>7479</v>
      </c>
      <c r="D7284" t="s">
        <v>42</v>
      </c>
      <c r="E7284" t="str">
        <f ca="1">VLOOKUP($A7284,'Company Lookup'!$A:$E,2,FALSE)</f>
        <v>Wheeler Real Estate Investment Trust, Inc.</v>
      </c>
      <c r="F7284" t="str">
        <f ca="1">VLOOKUP($A7284,'Company Lookup'!$A:$E,3,FALSE)</f>
        <v>1001-5000</v>
      </c>
      <c r="G7284" t="str">
        <f ca="1">VLOOKUP($A7284,'Company Lookup'!$A:$E,4,FALSE)</f>
        <v>Real Estate Investment Trusts</v>
      </c>
      <c r="H7284" t="str">
        <f ca="1">VLOOKUP($A7284,'Company Lookup'!$A:$E,5,FALSE)</f>
        <v>www.wheeler.com</v>
      </c>
      <c r="I7284" t="str">
        <f ca="1">VLOOKUP($B7284,'Sales Rep Lookup'!$A:$C,2,FALSE)</f>
        <v>Lani Solomon</v>
      </c>
    </row>
    <row r="7285" spans="1:9" x14ac:dyDescent="0.2">
      <c r="A7285" s="1">
        <f t="shared" ca="1" si="226"/>
        <v>997</v>
      </c>
      <c r="B7285" s="1">
        <f t="shared" ca="1" si="227"/>
        <v>51</v>
      </c>
      <c r="C7285" t="s">
        <v>7480</v>
      </c>
      <c r="D7285" t="s">
        <v>158</v>
      </c>
      <c r="E7285" t="str">
        <f ca="1">VLOOKUP($A7285,'Company Lookup'!$A:$E,2,FALSE)</f>
        <v>FirstService Corporation</v>
      </c>
      <c r="F7285" t="str">
        <f ca="1">VLOOKUP($A7285,'Company Lookup'!$A:$E,3,FALSE)</f>
        <v>1001-5000</v>
      </c>
      <c r="G7285" t="str">
        <f ca="1">VLOOKUP($A7285,'Company Lookup'!$A:$E,4,FALSE)</f>
        <v>Real Estate</v>
      </c>
      <c r="H7285" t="str">
        <f ca="1">VLOOKUP($A7285,'Company Lookup'!$A:$E,5,FALSE)</f>
        <v>www.firstservice.com</v>
      </c>
      <c r="I7285" t="str">
        <f ca="1">VLOOKUP($B7285,'Sales Rep Lookup'!$A:$C,2,FALSE)</f>
        <v>Iliana Weiss</v>
      </c>
    </row>
    <row r="7286" spans="1:9" x14ac:dyDescent="0.2">
      <c r="A7286" s="1">
        <f t="shared" ca="1" si="226"/>
        <v>252</v>
      </c>
      <c r="B7286" s="1">
        <f t="shared" ca="1" si="227"/>
        <v>33</v>
      </c>
      <c r="C7286" t="s">
        <v>7481</v>
      </c>
      <c r="D7286" t="s">
        <v>389</v>
      </c>
      <c r="E7286" t="str">
        <f ca="1">VLOOKUP($A7286,'Company Lookup'!$A:$E,2,FALSE)</f>
        <v>H. B. Fuller Company</v>
      </c>
      <c r="F7286" t="str">
        <f ca="1">VLOOKUP($A7286,'Company Lookup'!$A:$E,3,FALSE)</f>
        <v>1001-5000</v>
      </c>
      <c r="G7286" t="str">
        <f ca="1">VLOOKUP($A7286,'Company Lookup'!$A:$E,4,FALSE)</f>
        <v>Home Furnishings</v>
      </c>
      <c r="H7286" t="str">
        <f ca="1">VLOOKUP($A7286,'Company Lookup'!$A:$E,5,FALSE)</f>
        <v>www.h..com</v>
      </c>
      <c r="I7286" t="str">
        <f ca="1">VLOOKUP($B7286,'Sales Rep Lookup'!$A:$C,2,FALSE)</f>
        <v>Chester Payne</v>
      </c>
    </row>
    <row r="7287" spans="1:9" x14ac:dyDescent="0.2">
      <c r="A7287" s="1">
        <f t="shared" ca="1" si="226"/>
        <v>106</v>
      </c>
      <c r="B7287" s="1">
        <f t="shared" ca="1" si="227"/>
        <v>98</v>
      </c>
      <c r="C7287" t="s">
        <v>7482</v>
      </c>
      <c r="D7287" t="s">
        <v>662</v>
      </c>
      <c r="E7287" t="str">
        <f ca="1">VLOOKUP($A7287,'Company Lookup'!$A:$E,2,FALSE)</f>
        <v>Covenant Transportation Group, Inc.</v>
      </c>
      <c r="F7287" t="str">
        <f ca="1">VLOOKUP($A7287,'Company Lookup'!$A:$E,3,FALSE)</f>
        <v>501-1000</v>
      </c>
      <c r="G7287" t="str">
        <f ca="1">VLOOKUP($A7287,'Company Lookup'!$A:$E,4,FALSE)</f>
        <v>Trucking Freight/Courier Services</v>
      </c>
      <c r="H7287" t="str">
        <f ca="1">VLOOKUP($A7287,'Company Lookup'!$A:$E,5,FALSE)</f>
        <v>www.covenant.com</v>
      </c>
      <c r="I7287" t="str">
        <f ca="1">VLOOKUP($B7287,'Sales Rep Lookup'!$A:$C,2,FALSE)</f>
        <v>Maryam Mann</v>
      </c>
    </row>
    <row r="7288" spans="1:9" x14ac:dyDescent="0.2">
      <c r="A7288" s="1">
        <f t="shared" ca="1" si="226"/>
        <v>350</v>
      </c>
      <c r="B7288" s="1">
        <f t="shared" ca="1" si="227"/>
        <v>74</v>
      </c>
      <c r="C7288" t="s">
        <v>7483</v>
      </c>
      <c r="D7288" t="s">
        <v>393</v>
      </c>
      <c r="E7288" t="str">
        <f ca="1">VLOOKUP($A7288,'Company Lookup'!$A:$E,2,FALSE)</f>
        <v>Layne Christensen Company</v>
      </c>
      <c r="F7288" t="str">
        <f ca="1">VLOOKUP($A7288,'Company Lookup'!$A:$E,3,FALSE)</f>
        <v>1001-5000</v>
      </c>
      <c r="G7288" t="str">
        <f ca="1">VLOOKUP($A7288,'Company Lookup'!$A:$E,4,FALSE)</f>
        <v>Engineering &amp; Construction</v>
      </c>
      <c r="H7288" t="str">
        <f ca="1">VLOOKUP($A7288,'Company Lookup'!$A:$E,5,FALSE)</f>
        <v>www.layne.com</v>
      </c>
      <c r="I7288" t="str">
        <f ca="1">VLOOKUP($B7288,'Sales Rep Lookup'!$A:$C,2,FALSE)</f>
        <v>Ivy Harper</v>
      </c>
    </row>
    <row r="7289" spans="1:9" x14ac:dyDescent="0.2">
      <c r="A7289" s="1">
        <f t="shared" ca="1" si="226"/>
        <v>756</v>
      </c>
      <c r="B7289" s="1">
        <f t="shared" ca="1" si="227"/>
        <v>44</v>
      </c>
      <c r="C7289" t="s">
        <v>7484</v>
      </c>
      <c r="D7289" t="s">
        <v>94</v>
      </c>
      <c r="E7289" t="str">
        <f ca="1">VLOOKUP($A7289,'Company Lookup'!$A:$E,2,FALSE)</f>
        <v>Match Group, Inc.</v>
      </c>
      <c r="F7289" t="str">
        <f ca="1">VLOOKUP($A7289,'Company Lookup'!$A:$E,3,FALSE)</f>
        <v>1001-5000</v>
      </c>
      <c r="G7289" t="str">
        <f ca="1">VLOOKUP($A7289,'Company Lookup'!$A:$E,4,FALSE)</f>
        <v>Computer Software: Programming, Data Processing</v>
      </c>
      <c r="H7289" t="str">
        <f ca="1">VLOOKUP($A7289,'Company Lookup'!$A:$E,5,FALSE)</f>
        <v>www.match.com</v>
      </c>
      <c r="I7289" t="str">
        <f ca="1">VLOOKUP($B7289,'Sales Rep Lookup'!$A:$C,2,FALSE)</f>
        <v>Lani Solomon</v>
      </c>
    </row>
    <row r="7290" spans="1:9" x14ac:dyDescent="0.2">
      <c r="A7290" s="1">
        <f t="shared" ca="1" si="226"/>
        <v>761</v>
      </c>
      <c r="B7290" s="1">
        <f t="shared" ca="1" si="227"/>
        <v>20</v>
      </c>
      <c r="C7290" t="s">
        <v>7485</v>
      </c>
      <c r="D7290" t="s">
        <v>32</v>
      </c>
      <c r="E7290" t="str">
        <f ca="1">VLOOKUP($A7290,'Company Lookup'!$A:$E,2,FALSE)</f>
        <v>Genie Energy Ltd.</v>
      </c>
      <c r="F7290" t="str">
        <f ca="1">VLOOKUP($A7290,'Company Lookup'!$A:$E,3,FALSE)</f>
        <v>501-1000</v>
      </c>
      <c r="G7290" t="str">
        <f ca="1">VLOOKUP($A7290,'Company Lookup'!$A:$E,4,FALSE)</f>
        <v>Holdings</v>
      </c>
      <c r="H7290" t="str">
        <f ca="1">VLOOKUP($A7290,'Company Lookup'!$A:$E,5,FALSE)</f>
        <v>www.genie.com</v>
      </c>
      <c r="I7290" t="str">
        <f ca="1">VLOOKUP($B7290,'Sales Rep Lookup'!$A:$C,2,FALSE)</f>
        <v>Orson Santos</v>
      </c>
    </row>
    <row r="7291" spans="1:9" x14ac:dyDescent="0.2">
      <c r="A7291" s="1">
        <f t="shared" ca="1" si="226"/>
        <v>966</v>
      </c>
      <c r="B7291" s="1">
        <f t="shared" ca="1" si="227"/>
        <v>40</v>
      </c>
      <c r="C7291" t="s">
        <v>7486</v>
      </c>
      <c r="D7291" t="s">
        <v>46</v>
      </c>
      <c r="E7291" t="str">
        <f ca="1">VLOOKUP($A7291,'Company Lookup'!$A:$E,2,FALSE)</f>
        <v>Conyers Park Acquisition Corp.</v>
      </c>
      <c r="F7291" t="str">
        <f ca="1">VLOOKUP($A7291,'Company Lookup'!$A:$E,3,FALSE)</f>
        <v>201-500</v>
      </c>
      <c r="G7291" t="str">
        <f ca="1">VLOOKUP($A7291,'Company Lookup'!$A:$E,4,FALSE)</f>
        <v>Business Services</v>
      </c>
      <c r="H7291" t="str">
        <f ca="1">VLOOKUP($A7291,'Company Lookup'!$A:$E,5,FALSE)</f>
        <v>www.conyers.com</v>
      </c>
      <c r="I7291" t="str">
        <f ca="1">VLOOKUP($B7291,'Sales Rep Lookup'!$A:$C,2,FALSE)</f>
        <v>Amal Hodges</v>
      </c>
    </row>
    <row r="7292" spans="1:9" x14ac:dyDescent="0.2">
      <c r="A7292" s="1">
        <f t="shared" ca="1" si="226"/>
        <v>947</v>
      </c>
      <c r="B7292" s="1">
        <f t="shared" ca="1" si="227"/>
        <v>12</v>
      </c>
      <c r="C7292" t="s">
        <v>7487</v>
      </c>
      <c r="D7292" t="s">
        <v>7</v>
      </c>
      <c r="E7292" t="str">
        <f ca="1">VLOOKUP($A7292,'Company Lookup'!$A:$E,2,FALSE)</f>
        <v>Zions Bancorporation</v>
      </c>
      <c r="F7292" t="str">
        <f ca="1">VLOOKUP($A7292,'Company Lookup'!$A:$E,3,FALSE)</f>
        <v>201-500</v>
      </c>
      <c r="G7292" t="str">
        <f ca="1">VLOOKUP($A7292,'Company Lookup'!$A:$E,4,FALSE)</f>
        <v>Holdings</v>
      </c>
      <c r="H7292" t="str">
        <f ca="1">VLOOKUP($A7292,'Company Lookup'!$A:$E,5,FALSE)</f>
        <v>www.zions.com</v>
      </c>
      <c r="I7292" t="str">
        <f ca="1">VLOOKUP($B7292,'Sales Rep Lookup'!$A:$C,2,FALSE)</f>
        <v>Naomi Livingston</v>
      </c>
    </row>
    <row r="7293" spans="1:9" x14ac:dyDescent="0.2">
      <c r="A7293" s="1">
        <f t="shared" ca="1" si="226"/>
        <v>927</v>
      </c>
      <c r="B7293" s="1">
        <f t="shared" ca="1" si="227"/>
        <v>11</v>
      </c>
      <c r="C7293" t="s">
        <v>7488</v>
      </c>
      <c r="D7293" t="s">
        <v>434</v>
      </c>
      <c r="E7293" t="str">
        <f ca="1">VLOOKUP($A7293,'Company Lookup'!$A:$E,2,FALSE)</f>
        <v>US Ecology, Inc.</v>
      </c>
      <c r="F7293" t="str">
        <f ca="1">VLOOKUP($A7293,'Company Lookup'!$A:$E,3,FALSE)</f>
        <v>501-1000</v>
      </c>
      <c r="G7293" t="str">
        <f ca="1">VLOOKUP($A7293,'Company Lookup'!$A:$E,4,FALSE)</f>
        <v>Environmental Services</v>
      </c>
      <c r="H7293" t="str">
        <f ca="1">VLOOKUP($A7293,'Company Lookup'!$A:$E,5,FALSE)</f>
        <v>www.us.com</v>
      </c>
      <c r="I7293" t="str">
        <f ca="1">VLOOKUP($B7293,'Sales Rep Lookup'!$A:$C,2,FALSE)</f>
        <v>Aline Larsen</v>
      </c>
    </row>
    <row r="7294" spans="1:9" x14ac:dyDescent="0.2">
      <c r="A7294" s="1">
        <f t="shared" ca="1" si="226"/>
        <v>772</v>
      </c>
      <c r="B7294" s="1">
        <f t="shared" ca="1" si="227"/>
        <v>70</v>
      </c>
      <c r="C7294" t="s">
        <v>7489</v>
      </c>
      <c r="D7294" t="s">
        <v>46</v>
      </c>
      <c r="E7294" t="str">
        <f ca="1">VLOOKUP($A7294,'Company Lookup'!$A:$E,2,FALSE)</f>
        <v>RADA Electronic Industries Ltd.</v>
      </c>
      <c r="F7294" t="str">
        <f ca="1">VLOOKUP($A7294,'Company Lookup'!$A:$E,3,FALSE)</f>
        <v>501-1000</v>
      </c>
      <c r="G7294" t="str">
        <f ca="1">VLOOKUP($A7294,'Company Lookup'!$A:$E,4,FALSE)</f>
        <v>Electronic Components</v>
      </c>
      <c r="H7294" t="str">
        <f ca="1">VLOOKUP($A7294,'Company Lookup'!$A:$E,5,FALSE)</f>
        <v>www.rada.com</v>
      </c>
      <c r="I7294" t="str">
        <f ca="1">VLOOKUP($B7294,'Sales Rep Lookup'!$A:$C,2,FALSE)</f>
        <v>Tucker Horn</v>
      </c>
    </row>
    <row r="7295" spans="1:9" x14ac:dyDescent="0.2">
      <c r="A7295" s="1">
        <f t="shared" ca="1" si="226"/>
        <v>66</v>
      </c>
      <c r="B7295" s="1">
        <f t="shared" ca="1" si="227"/>
        <v>47</v>
      </c>
      <c r="C7295" t="s">
        <v>7490</v>
      </c>
      <c r="D7295" t="s">
        <v>96</v>
      </c>
      <c r="E7295" t="str">
        <f ca="1">VLOOKUP($A7295,'Company Lookup'!$A:$E,2,FALSE)</f>
        <v>ProQR Therapeutics N.V.</v>
      </c>
      <c r="F7295" t="str">
        <f ca="1">VLOOKUP($A7295,'Company Lookup'!$A:$E,3,FALSE)</f>
        <v>501-1000</v>
      </c>
      <c r="G7295" t="str">
        <f ca="1">VLOOKUP($A7295,'Company Lookup'!$A:$E,4,FALSE)</f>
        <v>Major Pharmaceuticals</v>
      </c>
      <c r="H7295" t="str">
        <f ca="1">VLOOKUP($A7295,'Company Lookup'!$A:$E,5,FALSE)</f>
        <v>www.proqr.com</v>
      </c>
      <c r="I7295" t="str">
        <f ca="1">VLOOKUP($B7295,'Sales Rep Lookup'!$A:$C,2,FALSE)</f>
        <v>Ursa Singleton</v>
      </c>
    </row>
    <row r="7296" spans="1:9" x14ac:dyDescent="0.2">
      <c r="A7296" s="1">
        <f t="shared" ca="1" si="226"/>
        <v>54</v>
      </c>
      <c r="B7296" s="1">
        <f t="shared" ca="1" si="227"/>
        <v>21</v>
      </c>
      <c r="C7296" t="s">
        <v>7491</v>
      </c>
      <c r="D7296" t="s">
        <v>32</v>
      </c>
      <c r="E7296" t="str">
        <f ca="1">VLOOKUP($A7296,'Company Lookup'!$A:$E,2,FALSE)</f>
        <v>Match Group, Inc.</v>
      </c>
      <c r="F7296" t="str">
        <f ca="1">VLOOKUP($A7296,'Company Lookup'!$A:$E,3,FALSE)</f>
        <v>10000+</v>
      </c>
      <c r="G7296" t="str">
        <f ca="1">VLOOKUP($A7296,'Company Lookup'!$A:$E,4,FALSE)</f>
        <v>Computer Software: Programming, Data Processing</v>
      </c>
      <c r="H7296" t="str">
        <f ca="1">VLOOKUP($A7296,'Company Lookup'!$A:$E,5,FALSE)</f>
        <v>www.match.com</v>
      </c>
      <c r="I7296" t="str">
        <f ca="1">VLOOKUP($B7296,'Sales Rep Lookup'!$A:$C,2,FALSE)</f>
        <v>Vernon Dejesus</v>
      </c>
    </row>
    <row r="7297" spans="1:9" x14ac:dyDescent="0.2">
      <c r="A7297" s="1">
        <f t="shared" ca="1" si="226"/>
        <v>820</v>
      </c>
      <c r="B7297" s="1">
        <f t="shared" ca="1" si="227"/>
        <v>57</v>
      </c>
      <c r="C7297" t="s">
        <v>7492</v>
      </c>
      <c r="D7297" t="s">
        <v>42</v>
      </c>
      <c r="E7297" t="str">
        <f ca="1">VLOOKUP($A7297,'Company Lookup'!$A:$E,2,FALSE)</f>
        <v>Tocagen Inc.</v>
      </c>
      <c r="F7297" t="str">
        <f ca="1">VLOOKUP($A7297,'Company Lookup'!$A:$E,3,FALSE)</f>
        <v>1001-5000</v>
      </c>
      <c r="G7297" t="str">
        <f ca="1">VLOOKUP($A7297,'Company Lookup'!$A:$E,4,FALSE)</f>
        <v>Major Pharmaceuticals</v>
      </c>
      <c r="H7297" t="str">
        <f ca="1">VLOOKUP($A7297,'Company Lookup'!$A:$E,5,FALSE)</f>
        <v>www.tocagen.com</v>
      </c>
      <c r="I7297" t="str">
        <f ca="1">VLOOKUP($B7297,'Sales Rep Lookup'!$A:$C,2,FALSE)</f>
        <v>Colette Black</v>
      </c>
    </row>
    <row r="7298" spans="1:9" x14ac:dyDescent="0.2">
      <c r="A7298" s="1">
        <f t="shared" ca="1" si="226"/>
        <v>891</v>
      </c>
      <c r="B7298" s="1">
        <f t="shared" ca="1" si="227"/>
        <v>97</v>
      </c>
      <c r="C7298" t="s">
        <v>7493</v>
      </c>
      <c r="D7298" t="s">
        <v>875</v>
      </c>
      <c r="E7298" t="str">
        <f ca="1">VLOOKUP($A7298,'Company Lookup'!$A:$E,2,FALSE)</f>
        <v>Blackrock MuniYield New York Quality Fund, Inc.</v>
      </c>
      <c r="F7298" t="str">
        <f ca="1">VLOOKUP($A7298,'Company Lookup'!$A:$E,3,FALSE)</f>
        <v>501-1000</v>
      </c>
      <c r="G7298" t="str">
        <f ca="1">VLOOKUP($A7298,'Company Lookup'!$A:$E,4,FALSE)</f>
        <v>Holdings</v>
      </c>
      <c r="H7298" t="str">
        <f ca="1">VLOOKUP($A7298,'Company Lookup'!$A:$E,5,FALSE)</f>
        <v>www.blackrock.com</v>
      </c>
      <c r="I7298" t="str">
        <f ca="1">VLOOKUP($B7298,'Sales Rep Lookup'!$A:$C,2,FALSE)</f>
        <v>Neil Garrett</v>
      </c>
    </row>
    <row r="7299" spans="1:9" x14ac:dyDescent="0.2">
      <c r="A7299" s="1">
        <f t="shared" ref="A7299:A7362" ca="1" si="228">RANDBETWEEN(1,1000)</f>
        <v>746</v>
      </c>
      <c r="B7299" s="1">
        <f t="shared" ref="B7299:B7362" ca="1" si="229">RANDBETWEEN(1,100)</f>
        <v>67</v>
      </c>
      <c r="C7299" t="s">
        <v>7494</v>
      </c>
      <c r="D7299" t="s">
        <v>140</v>
      </c>
      <c r="E7299" t="str">
        <f ca="1">VLOOKUP($A7299,'Company Lookup'!$A:$E,2,FALSE)</f>
        <v>ClearBridge Large Cap Growth ESG ETF</v>
      </c>
      <c r="F7299" t="str">
        <f ca="1">VLOOKUP($A7299,'Company Lookup'!$A:$E,3,FALSE)</f>
        <v>501-1000</v>
      </c>
      <c r="G7299" t="str">
        <f ca="1">VLOOKUP($A7299,'Company Lookup'!$A:$E,4,FALSE)</f>
        <v>Holdings</v>
      </c>
      <c r="H7299" t="str">
        <f ca="1">VLOOKUP($A7299,'Company Lookup'!$A:$E,5,FALSE)</f>
        <v>www.clearbridge.com</v>
      </c>
      <c r="I7299" t="str">
        <f ca="1">VLOOKUP($B7299,'Sales Rep Lookup'!$A:$C,2,FALSE)</f>
        <v>Velma Eaton</v>
      </c>
    </row>
    <row r="7300" spans="1:9" x14ac:dyDescent="0.2">
      <c r="A7300" s="1">
        <f t="shared" ca="1" si="228"/>
        <v>150</v>
      </c>
      <c r="B7300" s="1">
        <f t="shared" ca="1" si="229"/>
        <v>35</v>
      </c>
      <c r="C7300" t="s">
        <v>7495</v>
      </c>
      <c r="D7300" t="s">
        <v>281</v>
      </c>
      <c r="E7300" t="str">
        <f ca="1">VLOOKUP($A7300,'Company Lookup'!$A:$E,2,FALSE)</f>
        <v>Apptio, Inc.</v>
      </c>
      <c r="F7300" t="str">
        <f ca="1">VLOOKUP($A7300,'Company Lookup'!$A:$E,3,FALSE)</f>
        <v>501-1000</v>
      </c>
      <c r="G7300" t="str">
        <f ca="1">VLOOKUP($A7300,'Company Lookup'!$A:$E,4,FALSE)</f>
        <v>Computer Software: Prepackaged Software</v>
      </c>
      <c r="H7300" t="str">
        <f ca="1">VLOOKUP($A7300,'Company Lookup'!$A:$E,5,FALSE)</f>
        <v>www.apptio,.com</v>
      </c>
      <c r="I7300" t="str">
        <f ca="1">VLOOKUP($B7300,'Sales Rep Lookup'!$A:$C,2,FALSE)</f>
        <v>Ray Patton</v>
      </c>
    </row>
    <row r="7301" spans="1:9" x14ac:dyDescent="0.2">
      <c r="A7301" s="1">
        <f t="shared" ca="1" si="228"/>
        <v>954</v>
      </c>
      <c r="B7301" s="1">
        <f t="shared" ca="1" si="229"/>
        <v>97</v>
      </c>
      <c r="C7301" t="s">
        <v>7496</v>
      </c>
      <c r="D7301" t="s">
        <v>26</v>
      </c>
      <c r="E7301" t="str">
        <f ca="1">VLOOKUP($A7301,'Company Lookup'!$A:$E,2,FALSE)</f>
        <v>VictoryShares Dividend Accelerator ETF</v>
      </c>
      <c r="F7301" t="str">
        <f ca="1">VLOOKUP($A7301,'Company Lookup'!$A:$E,3,FALSE)</f>
        <v>1001-5000</v>
      </c>
      <c r="G7301" t="str">
        <f ca="1">VLOOKUP($A7301,'Company Lookup'!$A:$E,4,FALSE)</f>
        <v>Holdings</v>
      </c>
      <c r="H7301" t="str">
        <f ca="1">VLOOKUP($A7301,'Company Lookup'!$A:$E,5,FALSE)</f>
        <v>www.victoryshares.com</v>
      </c>
      <c r="I7301" t="str">
        <f ca="1">VLOOKUP($B7301,'Sales Rep Lookup'!$A:$C,2,FALSE)</f>
        <v>Neil Garrett</v>
      </c>
    </row>
    <row r="7302" spans="1:9" x14ac:dyDescent="0.2">
      <c r="A7302" s="1">
        <f t="shared" ca="1" si="228"/>
        <v>74</v>
      </c>
      <c r="B7302" s="1">
        <f t="shared" ca="1" si="229"/>
        <v>59</v>
      </c>
      <c r="C7302" t="s">
        <v>7497</v>
      </c>
      <c r="D7302" t="s">
        <v>2162</v>
      </c>
      <c r="E7302" t="str">
        <f ca="1">VLOOKUP($A7302,'Company Lookup'!$A:$E,2,FALSE)</f>
        <v>Synthetic Fixed-Income Securities, Inc.</v>
      </c>
      <c r="F7302" t="str">
        <f ca="1">VLOOKUP($A7302,'Company Lookup'!$A:$E,3,FALSE)</f>
        <v>201-500</v>
      </c>
      <c r="G7302" t="str">
        <f ca="1">VLOOKUP($A7302,'Company Lookup'!$A:$E,4,FALSE)</f>
        <v>Finance: Consumer Services</v>
      </c>
      <c r="H7302" t="str">
        <f ca="1">VLOOKUP($A7302,'Company Lookup'!$A:$E,5,FALSE)</f>
        <v>www.synthetic.com</v>
      </c>
      <c r="I7302" t="str">
        <f ca="1">VLOOKUP($B7302,'Sales Rep Lookup'!$A:$C,2,FALSE)</f>
        <v>Amanda Massey</v>
      </c>
    </row>
    <row r="7303" spans="1:9" x14ac:dyDescent="0.2">
      <c r="A7303" s="1">
        <f t="shared" ca="1" si="228"/>
        <v>348</v>
      </c>
      <c r="B7303" s="1">
        <f t="shared" ca="1" si="229"/>
        <v>53</v>
      </c>
      <c r="C7303" t="s">
        <v>7498</v>
      </c>
      <c r="D7303" t="s">
        <v>28</v>
      </c>
      <c r="E7303" t="str">
        <f ca="1">VLOOKUP($A7303,'Company Lookup'!$A:$E,2,FALSE)</f>
        <v>Uni-Pixel, Inc.</v>
      </c>
      <c r="F7303" t="str">
        <f ca="1">VLOOKUP($A7303,'Company Lookup'!$A:$E,3,FALSE)</f>
        <v>501-1000</v>
      </c>
      <c r="G7303" t="str">
        <f ca="1">VLOOKUP($A7303,'Company Lookup'!$A:$E,4,FALSE)</f>
        <v>Industrial Machinery/Components</v>
      </c>
      <c r="H7303" t="str">
        <f ca="1">VLOOKUP($A7303,'Company Lookup'!$A:$E,5,FALSE)</f>
        <v>www.uni-pixel,.com</v>
      </c>
      <c r="I7303" t="str">
        <f ca="1">VLOOKUP($B7303,'Sales Rep Lookup'!$A:$C,2,FALSE)</f>
        <v>Mona Mccormick</v>
      </c>
    </row>
    <row r="7304" spans="1:9" x14ac:dyDescent="0.2">
      <c r="A7304" s="1">
        <f t="shared" ca="1" si="228"/>
        <v>24</v>
      </c>
      <c r="B7304" s="1">
        <f t="shared" ca="1" si="229"/>
        <v>46</v>
      </c>
      <c r="C7304" t="s">
        <v>7499</v>
      </c>
      <c r="D7304" t="s">
        <v>32</v>
      </c>
      <c r="E7304" t="str">
        <f ca="1">VLOOKUP($A7304,'Company Lookup'!$A:$E,2,FALSE)</f>
        <v>Bottomline Technologies, Inc.</v>
      </c>
      <c r="F7304" t="str">
        <f ca="1">VLOOKUP($A7304,'Company Lookup'!$A:$E,3,FALSE)</f>
        <v>10000+</v>
      </c>
      <c r="G7304" t="str">
        <f ca="1">VLOOKUP($A7304,'Company Lookup'!$A:$E,4,FALSE)</f>
        <v>Computer Software: Prepackaged Software</v>
      </c>
      <c r="H7304" t="str">
        <f ca="1">VLOOKUP($A7304,'Company Lookup'!$A:$E,5,FALSE)</f>
        <v>www.bottomline.com</v>
      </c>
      <c r="I7304" t="str">
        <f ca="1">VLOOKUP($B7304,'Sales Rep Lookup'!$A:$C,2,FALSE)</f>
        <v>Camille Ortega</v>
      </c>
    </row>
    <row r="7305" spans="1:9" x14ac:dyDescent="0.2">
      <c r="A7305" s="1">
        <f t="shared" ca="1" si="228"/>
        <v>382</v>
      </c>
      <c r="B7305" s="1">
        <f t="shared" ca="1" si="229"/>
        <v>58</v>
      </c>
      <c r="C7305" t="s">
        <v>7500</v>
      </c>
      <c r="D7305" t="s">
        <v>857</v>
      </c>
      <c r="E7305" t="str">
        <f ca="1">VLOOKUP($A7305,'Company Lookup'!$A:$E,2,FALSE)</f>
        <v>Ferroglobe PLC</v>
      </c>
      <c r="F7305" t="str">
        <f ca="1">VLOOKUP($A7305,'Company Lookup'!$A:$E,3,FALSE)</f>
        <v>10000+</v>
      </c>
      <c r="G7305" t="str">
        <f ca="1">VLOOKUP($A7305,'Company Lookup'!$A:$E,4,FALSE)</f>
        <v>Metal Fabrications</v>
      </c>
      <c r="H7305" t="str">
        <f ca="1">VLOOKUP($A7305,'Company Lookup'!$A:$E,5,FALSE)</f>
        <v>www.ferroglobe.com</v>
      </c>
      <c r="I7305" t="str">
        <f ca="1">VLOOKUP($B7305,'Sales Rep Lookup'!$A:$C,2,FALSE)</f>
        <v>Lance Floyd</v>
      </c>
    </row>
    <row r="7306" spans="1:9" x14ac:dyDescent="0.2">
      <c r="A7306" s="1">
        <f t="shared" ca="1" si="228"/>
        <v>40</v>
      </c>
      <c r="B7306" s="1">
        <f t="shared" ca="1" si="229"/>
        <v>19</v>
      </c>
      <c r="C7306" t="s">
        <v>7501</v>
      </c>
      <c r="D7306" t="s">
        <v>108</v>
      </c>
      <c r="E7306" t="str">
        <f ca="1">VLOOKUP($A7306,'Company Lookup'!$A:$E,2,FALSE)</f>
        <v>Fidelity National Information Services, Inc.</v>
      </c>
      <c r="F7306" t="str">
        <f ca="1">VLOOKUP($A7306,'Company Lookup'!$A:$E,3,FALSE)</f>
        <v>1001-5000</v>
      </c>
      <c r="G7306" t="str">
        <f ca="1">VLOOKUP($A7306,'Company Lookup'!$A:$E,4,FALSE)</f>
        <v>Business Services</v>
      </c>
      <c r="H7306" t="str">
        <f ca="1">VLOOKUP($A7306,'Company Lookup'!$A:$E,5,FALSE)</f>
        <v>www.fidelity.com</v>
      </c>
      <c r="I7306" t="str">
        <f ca="1">VLOOKUP($B7306,'Sales Rep Lookup'!$A:$C,2,FALSE)</f>
        <v>Hasad Conrad</v>
      </c>
    </row>
    <row r="7307" spans="1:9" x14ac:dyDescent="0.2">
      <c r="A7307" s="1">
        <f t="shared" ca="1" si="228"/>
        <v>495</v>
      </c>
      <c r="B7307" s="1">
        <f t="shared" ca="1" si="229"/>
        <v>90</v>
      </c>
      <c r="C7307" t="s">
        <v>7502</v>
      </c>
      <c r="D7307" t="s">
        <v>154</v>
      </c>
      <c r="E7307" t="str">
        <f ca="1">VLOOKUP($A7307,'Company Lookup'!$A:$E,2,FALSE)</f>
        <v>Time Warner Inc.</v>
      </c>
      <c r="F7307" t="str">
        <f ca="1">VLOOKUP($A7307,'Company Lookup'!$A:$E,3,FALSE)</f>
        <v>201-500</v>
      </c>
      <c r="G7307" t="str">
        <f ca="1">VLOOKUP($A7307,'Company Lookup'!$A:$E,4,FALSE)</f>
        <v>Television Services</v>
      </c>
      <c r="H7307" t="str">
        <f ca="1">VLOOKUP($A7307,'Company Lookup'!$A:$E,5,FALSE)</f>
        <v>www.time.com</v>
      </c>
      <c r="I7307" t="str">
        <f ca="1">VLOOKUP($B7307,'Sales Rep Lookup'!$A:$C,2,FALSE)</f>
        <v>Josiah Olson</v>
      </c>
    </row>
    <row r="7308" spans="1:9" x14ac:dyDescent="0.2">
      <c r="A7308" s="1">
        <f t="shared" ca="1" si="228"/>
        <v>425</v>
      </c>
      <c r="B7308" s="1">
        <f t="shared" ca="1" si="229"/>
        <v>38</v>
      </c>
      <c r="C7308" t="s">
        <v>7503</v>
      </c>
      <c r="D7308" t="s">
        <v>235</v>
      </c>
      <c r="E7308" t="str">
        <f ca="1">VLOOKUP($A7308,'Company Lookup'!$A:$E,2,FALSE)</f>
        <v>SLM Corporation</v>
      </c>
      <c r="F7308" t="str">
        <f ca="1">VLOOKUP($A7308,'Company Lookup'!$A:$E,3,FALSE)</f>
        <v>501-1000</v>
      </c>
      <c r="G7308" t="str">
        <f ca="1">VLOOKUP($A7308,'Company Lookup'!$A:$E,4,FALSE)</f>
        <v>Finance: Consumer Services</v>
      </c>
      <c r="H7308" t="str">
        <f ca="1">VLOOKUP($A7308,'Company Lookup'!$A:$E,5,FALSE)</f>
        <v>www.slm.com</v>
      </c>
      <c r="I7308" t="str">
        <f ca="1">VLOOKUP($B7308,'Sales Rep Lookup'!$A:$C,2,FALSE)</f>
        <v>Colleen Harper</v>
      </c>
    </row>
    <row r="7309" spans="1:9" x14ac:dyDescent="0.2">
      <c r="A7309" s="1">
        <f t="shared" ca="1" si="228"/>
        <v>819</v>
      </c>
      <c r="B7309" s="1">
        <f t="shared" ca="1" si="229"/>
        <v>25</v>
      </c>
      <c r="C7309" t="s">
        <v>7504</v>
      </c>
      <c r="D7309" t="s">
        <v>630</v>
      </c>
      <c r="E7309" t="str">
        <f ca="1">VLOOKUP($A7309,'Company Lookup'!$A:$E,2,FALSE)</f>
        <v>Royal Bank Scotland plc (The)</v>
      </c>
      <c r="F7309" t="str">
        <f ca="1">VLOOKUP($A7309,'Company Lookup'!$A:$E,3,FALSE)</f>
        <v>201-500</v>
      </c>
      <c r="G7309" t="str">
        <f ca="1">VLOOKUP($A7309,'Company Lookup'!$A:$E,4,FALSE)</f>
        <v>Commercial Banks</v>
      </c>
      <c r="H7309" t="str">
        <f ca="1">VLOOKUP($A7309,'Company Lookup'!$A:$E,5,FALSE)</f>
        <v>www.royal.com</v>
      </c>
      <c r="I7309" t="str">
        <f ca="1">VLOOKUP($B7309,'Sales Rep Lookup'!$A:$C,2,FALSE)</f>
        <v>Oliver Craft</v>
      </c>
    </row>
    <row r="7310" spans="1:9" x14ac:dyDescent="0.2">
      <c r="A7310" s="1">
        <f t="shared" ca="1" si="228"/>
        <v>945</v>
      </c>
      <c r="B7310" s="1">
        <f t="shared" ca="1" si="229"/>
        <v>51</v>
      </c>
      <c r="C7310" t="s">
        <v>7505</v>
      </c>
      <c r="D7310" t="s">
        <v>142</v>
      </c>
      <c r="E7310" t="str">
        <f ca="1">VLOOKUP($A7310,'Company Lookup'!$A:$E,2,FALSE)</f>
        <v>Red Robin Gourmet Burgers, Inc.</v>
      </c>
      <c r="F7310" t="str">
        <f ca="1">VLOOKUP($A7310,'Company Lookup'!$A:$E,3,FALSE)</f>
        <v>501-1000</v>
      </c>
      <c r="G7310" t="str">
        <f ca="1">VLOOKUP($A7310,'Company Lookup'!$A:$E,4,FALSE)</f>
        <v>Restaurants</v>
      </c>
      <c r="H7310" t="str">
        <f ca="1">VLOOKUP($A7310,'Company Lookup'!$A:$E,5,FALSE)</f>
        <v>www.red.com</v>
      </c>
      <c r="I7310" t="str">
        <f ca="1">VLOOKUP($B7310,'Sales Rep Lookup'!$A:$C,2,FALSE)</f>
        <v>Iliana Weiss</v>
      </c>
    </row>
    <row r="7311" spans="1:9" x14ac:dyDescent="0.2">
      <c r="A7311" s="1">
        <f t="shared" ca="1" si="228"/>
        <v>397</v>
      </c>
      <c r="B7311" s="1">
        <f t="shared" ca="1" si="229"/>
        <v>47</v>
      </c>
      <c r="C7311" t="s">
        <v>7506</v>
      </c>
      <c r="D7311" t="s">
        <v>121</v>
      </c>
      <c r="E7311" t="str">
        <f ca="1">VLOOKUP($A7311,'Company Lookup'!$A:$E,2,FALSE)</f>
        <v>Wal-Mart Stores, Inc.</v>
      </c>
      <c r="F7311" t="str">
        <f ca="1">VLOOKUP($A7311,'Company Lookup'!$A:$E,3,FALSE)</f>
        <v>501-1000</v>
      </c>
      <c r="G7311" t="str">
        <f ca="1">VLOOKUP($A7311,'Company Lookup'!$A:$E,4,FALSE)</f>
        <v>Department/Specialty Retail Stores</v>
      </c>
      <c r="H7311" t="str">
        <f ca="1">VLOOKUP($A7311,'Company Lookup'!$A:$E,5,FALSE)</f>
        <v>www.wal-mart.com</v>
      </c>
      <c r="I7311" t="str">
        <f ca="1">VLOOKUP($B7311,'Sales Rep Lookup'!$A:$C,2,FALSE)</f>
        <v>Ursa Singleton</v>
      </c>
    </row>
    <row r="7312" spans="1:9" x14ac:dyDescent="0.2">
      <c r="A7312" s="1">
        <f t="shared" ca="1" si="228"/>
        <v>136</v>
      </c>
      <c r="B7312" s="1">
        <f t="shared" ca="1" si="229"/>
        <v>34</v>
      </c>
      <c r="C7312" t="s">
        <v>7507</v>
      </c>
      <c r="D7312" t="s">
        <v>531</v>
      </c>
      <c r="E7312" t="str">
        <f ca="1">VLOOKUP($A7312,'Company Lookup'!$A:$E,2,FALSE)</f>
        <v>Aaron&amp;#39;s,  Inc.</v>
      </c>
      <c r="F7312" t="str">
        <f ca="1">VLOOKUP($A7312,'Company Lookup'!$A:$E,3,FALSE)</f>
        <v>10000+</v>
      </c>
      <c r="G7312" t="str">
        <f ca="1">VLOOKUP($A7312,'Company Lookup'!$A:$E,4,FALSE)</f>
        <v>Diversified Commercial Services</v>
      </c>
      <c r="H7312" t="str">
        <f ca="1">VLOOKUP($A7312,'Company Lookup'!$A:$E,5,FALSE)</f>
        <v>www.aaron&amp;#39;s,.com</v>
      </c>
      <c r="I7312" t="str">
        <f ca="1">VLOOKUP($B7312,'Sales Rep Lookup'!$A:$C,2,FALSE)</f>
        <v>Dolan Merrill</v>
      </c>
    </row>
    <row r="7313" spans="1:9" x14ac:dyDescent="0.2">
      <c r="A7313" s="1">
        <f t="shared" ca="1" si="228"/>
        <v>848</v>
      </c>
      <c r="B7313" s="1">
        <f t="shared" ca="1" si="229"/>
        <v>21</v>
      </c>
      <c r="C7313" t="s">
        <v>7508</v>
      </c>
      <c r="D7313" t="s">
        <v>65</v>
      </c>
      <c r="E7313" t="str">
        <f ca="1">VLOOKUP($A7313,'Company Lookup'!$A:$E,2,FALSE)</f>
        <v>SecureWorks Corp.</v>
      </c>
      <c r="F7313" t="str">
        <f ca="1">VLOOKUP($A7313,'Company Lookup'!$A:$E,3,FALSE)</f>
        <v>501-1000</v>
      </c>
      <c r="G7313" t="str">
        <f ca="1">VLOOKUP($A7313,'Company Lookup'!$A:$E,4,FALSE)</f>
        <v>Computer Software: Prepackaged Software</v>
      </c>
      <c r="H7313" t="str">
        <f ca="1">VLOOKUP($A7313,'Company Lookup'!$A:$E,5,FALSE)</f>
        <v>www.secureworks.com</v>
      </c>
      <c r="I7313" t="str">
        <f ca="1">VLOOKUP($B7313,'Sales Rep Lookup'!$A:$C,2,FALSE)</f>
        <v>Vernon Dejesus</v>
      </c>
    </row>
    <row r="7314" spans="1:9" x14ac:dyDescent="0.2">
      <c r="A7314" s="1">
        <f t="shared" ca="1" si="228"/>
        <v>732</v>
      </c>
      <c r="B7314" s="1">
        <f t="shared" ca="1" si="229"/>
        <v>43</v>
      </c>
      <c r="C7314" t="s">
        <v>7509</v>
      </c>
      <c r="D7314" t="s">
        <v>32</v>
      </c>
      <c r="E7314" t="str">
        <f ca="1">VLOOKUP($A7314,'Company Lookup'!$A:$E,2,FALSE)</f>
        <v>Legg Mason, Inc.</v>
      </c>
      <c r="F7314" t="str">
        <f ca="1">VLOOKUP($A7314,'Company Lookup'!$A:$E,3,FALSE)</f>
        <v>501-1000</v>
      </c>
      <c r="G7314" t="str">
        <f ca="1">VLOOKUP($A7314,'Company Lookup'!$A:$E,4,FALSE)</f>
        <v>Investment Managers</v>
      </c>
      <c r="H7314" t="str">
        <f ca="1">VLOOKUP($A7314,'Company Lookup'!$A:$E,5,FALSE)</f>
        <v>www.legg.com</v>
      </c>
      <c r="I7314" t="str">
        <f ca="1">VLOOKUP($B7314,'Sales Rep Lookup'!$A:$C,2,FALSE)</f>
        <v>Fritz Rodgers</v>
      </c>
    </row>
    <row r="7315" spans="1:9" x14ac:dyDescent="0.2">
      <c r="A7315" s="1">
        <f t="shared" ca="1" si="228"/>
        <v>43</v>
      </c>
      <c r="B7315" s="1">
        <f t="shared" ca="1" si="229"/>
        <v>93</v>
      </c>
      <c r="C7315" t="s">
        <v>7510</v>
      </c>
      <c r="D7315" t="s">
        <v>245</v>
      </c>
      <c r="E7315" t="str">
        <f ca="1">VLOOKUP($A7315,'Company Lookup'!$A:$E,2,FALSE)</f>
        <v>Norbord Inc.</v>
      </c>
      <c r="F7315" t="str">
        <f ca="1">VLOOKUP($A7315,'Company Lookup'!$A:$E,3,FALSE)</f>
        <v>10000+</v>
      </c>
      <c r="G7315" t="str">
        <f ca="1">VLOOKUP($A7315,'Company Lookup'!$A:$E,4,FALSE)</f>
        <v>Forest Products</v>
      </c>
      <c r="H7315" t="str">
        <f ca="1">VLOOKUP($A7315,'Company Lookup'!$A:$E,5,FALSE)</f>
        <v>www.norbord.com</v>
      </c>
      <c r="I7315" t="str">
        <f ca="1">VLOOKUP($B7315,'Sales Rep Lookup'!$A:$C,2,FALSE)</f>
        <v>Giselle Dejesus</v>
      </c>
    </row>
    <row r="7316" spans="1:9" x14ac:dyDescent="0.2">
      <c r="A7316" s="1">
        <f t="shared" ca="1" si="228"/>
        <v>419</v>
      </c>
      <c r="B7316" s="1">
        <f t="shared" ca="1" si="229"/>
        <v>33</v>
      </c>
      <c r="C7316" t="s">
        <v>7511</v>
      </c>
      <c r="D7316" t="s">
        <v>185</v>
      </c>
      <c r="E7316" t="str">
        <f ca="1">VLOOKUP($A7316,'Company Lookup'!$A:$E,2,FALSE)</f>
        <v>Navient Corporation</v>
      </c>
      <c r="F7316" t="str">
        <f ca="1">VLOOKUP($A7316,'Company Lookup'!$A:$E,3,FALSE)</f>
        <v>1001-5000</v>
      </c>
      <c r="G7316" t="str">
        <f ca="1">VLOOKUP($A7316,'Company Lookup'!$A:$E,4,FALSE)</f>
        <v>Investment Bankers/Brokers/Service</v>
      </c>
      <c r="H7316" t="str">
        <f ca="1">VLOOKUP($A7316,'Company Lookup'!$A:$E,5,FALSE)</f>
        <v>www.navient.com</v>
      </c>
      <c r="I7316" t="str">
        <f ca="1">VLOOKUP($B7316,'Sales Rep Lookup'!$A:$C,2,FALSE)</f>
        <v>Chester Payne</v>
      </c>
    </row>
    <row r="7317" spans="1:9" x14ac:dyDescent="0.2">
      <c r="A7317" s="1">
        <f t="shared" ca="1" si="228"/>
        <v>408</v>
      </c>
      <c r="B7317" s="1">
        <f t="shared" ca="1" si="229"/>
        <v>48</v>
      </c>
      <c r="C7317" t="s">
        <v>7512</v>
      </c>
      <c r="D7317" t="s">
        <v>359</v>
      </c>
      <c r="E7317" t="str">
        <f ca="1">VLOOKUP($A7317,'Company Lookup'!$A:$E,2,FALSE)</f>
        <v>Vuzix Corporation</v>
      </c>
      <c r="F7317" t="str">
        <f ca="1">VLOOKUP($A7317,'Company Lookup'!$A:$E,3,FALSE)</f>
        <v>10000+</v>
      </c>
      <c r="G7317" t="str">
        <f ca="1">VLOOKUP($A7317,'Company Lookup'!$A:$E,4,FALSE)</f>
        <v>Radio And Television Broadcasting And Communications Equipment</v>
      </c>
      <c r="H7317" t="str">
        <f ca="1">VLOOKUP($A7317,'Company Lookup'!$A:$E,5,FALSE)</f>
        <v>www.vuzix.com</v>
      </c>
      <c r="I7317" t="str">
        <f ca="1">VLOOKUP($B7317,'Sales Rep Lookup'!$A:$C,2,FALSE)</f>
        <v>Jolie Nash</v>
      </c>
    </row>
    <row r="7318" spans="1:9" x14ac:dyDescent="0.2">
      <c r="A7318" s="1">
        <f t="shared" ca="1" si="228"/>
        <v>84</v>
      </c>
      <c r="B7318" s="1">
        <f t="shared" ca="1" si="229"/>
        <v>91</v>
      </c>
      <c r="C7318" t="s">
        <v>7513</v>
      </c>
      <c r="D7318" t="s">
        <v>605</v>
      </c>
      <c r="E7318" t="str">
        <f ca="1">VLOOKUP($A7318,'Company Lookup'!$A:$E,2,FALSE)</f>
        <v>Olin Corporation</v>
      </c>
      <c r="F7318" t="str">
        <f ca="1">VLOOKUP($A7318,'Company Lookup'!$A:$E,3,FALSE)</f>
        <v>1001-5000</v>
      </c>
      <c r="G7318" t="str">
        <f ca="1">VLOOKUP($A7318,'Company Lookup'!$A:$E,4,FALSE)</f>
        <v>Major Chemicals</v>
      </c>
      <c r="H7318" t="str">
        <f ca="1">VLOOKUP($A7318,'Company Lookup'!$A:$E,5,FALSE)</f>
        <v>www.olin.com</v>
      </c>
      <c r="I7318" t="str">
        <f ca="1">VLOOKUP($B7318,'Sales Rep Lookup'!$A:$C,2,FALSE)</f>
        <v>Ainsley Ortiz</v>
      </c>
    </row>
    <row r="7319" spans="1:9" x14ac:dyDescent="0.2">
      <c r="A7319" s="1">
        <f t="shared" ca="1" si="228"/>
        <v>553</v>
      </c>
      <c r="B7319" s="1">
        <f t="shared" ca="1" si="229"/>
        <v>92</v>
      </c>
      <c r="C7319" t="s">
        <v>7514</v>
      </c>
      <c r="D7319" t="s">
        <v>208</v>
      </c>
      <c r="E7319" t="str">
        <f ca="1">VLOOKUP($A7319,'Company Lookup'!$A:$E,2,FALSE)</f>
        <v>NewStar Financial, Inc.</v>
      </c>
      <c r="F7319" t="str">
        <f ca="1">VLOOKUP($A7319,'Company Lookup'!$A:$E,3,FALSE)</f>
        <v>10000+</v>
      </c>
      <c r="G7319" t="str">
        <f ca="1">VLOOKUP($A7319,'Company Lookup'!$A:$E,4,FALSE)</f>
        <v>Finance: Consumer Services</v>
      </c>
      <c r="H7319" t="str">
        <f ca="1">VLOOKUP($A7319,'Company Lookup'!$A:$E,5,FALSE)</f>
        <v>www.newstar.com</v>
      </c>
      <c r="I7319" t="str">
        <f ca="1">VLOOKUP($B7319,'Sales Rep Lookup'!$A:$C,2,FALSE)</f>
        <v>Basil Leach</v>
      </c>
    </row>
    <row r="7320" spans="1:9" x14ac:dyDescent="0.2">
      <c r="A7320" s="1">
        <f t="shared" ca="1" si="228"/>
        <v>670</v>
      </c>
      <c r="B7320" s="1">
        <f t="shared" ca="1" si="229"/>
        <v>44</v>
      </c>
      <c r="C7320" t="s">
        <v>7515</v>
      </c>
      <c r="D7320" t="s">
        <v>75</v>
      </c>
      <c r="E7320" t="str">
        <f ca="1">VLOOKUP($A7320,'Company Lookup'!$A:$E,2,FALSE)</f>
        <v>Standard Motor Products, Inc.</v>
      </c>
      <c r="F7320" t="str">
        <f ca="1">VLOOKUP($A7320,'Company Lookup'!$A:$E,3,FALSE)</f>
        <v>501-1000</v>
      </c>
      <c r="G7320" t="str">
        <f ca="1">VLOOKUP($A7320,'Company Lookup'!$A:$E,4,FALSE)</f>
        <v>Auto Parts:O.E.M.</v>
      </c>
      <c r="H7320" t="str">
        <f ca="1">VLOOKUP($A7320,'Company Lookup'!$A:$E,5,FALSE)</f>
        <v>www.standard.com</v>
      </c>
      <c r="I7320" t="str">
        <f ca="1">VLOOKUP($B7320,'Sales Rep Lookup'!$A:$C,2,FALSE)</f>
        <v>Lani Solomon</v>
      </c>
    </row>
    <row r="7321" spans="1:9" x14ac:dyDescent="0.2">
      <c r="A7321" s="1">
        <f t="shared" ca="1" si="228"/>
        <v>70</v>
      </c>
      <c r="B7321" s="1">
        <f t="shared" ca="1" si="229"/>
        <v>92</v>
      </c>
      <c r="C7321" t="s">
        <v>7516</v>
      </c>
      <c r="D7321" t="s">
        <v>425</v>
      </c>
      <c r="E7321" t="str">
        <f ca="1">VLOOKUP($A7321,'Company Lookup'!$A:$E,2,FALSE)</f>
        <v>Western Digital Corporation</v>
      </c>
      <c r="F7321" t="str">
        <f ca="1">VLOOKUP($A7321,'Company Lookup'!$A:$E,3,FALSE)</f>
        <v>1001-5000</v>
      </c>
      <c r="G7321" t="str">
        <f ca="1">VLOOKUP($A7321,'Company Lookup'!$A:$E,4,FALSE)</f>
        <v>Electronic Components</v>
      </c>
      <c r="H7321" t="str">
        <f ca="1">VLOOKUP($A7321,'Company Lookup'!$A:$E,5,FALSE)</f>
        <v>www.western.com</v>
      </c>
      <c r="I7321" t="str">
        <f ca="1">VLOOKUP($B7321,'Sales Rep Lookup'!$A:$C,2,FALSE)</f>
        <v>Basil Leach</v>
      </c>
    </row>
    <row r="7322" spans="1:9" x14ac:dyDescent="0.2">
      <c r="A7322" s="1">
        <f t="shared" ca="1" si="228"/>
        <v>756</v>
      </c>
      <c r="B7322" s="1">
        <f t="shared" ca="1" si="229"/>
        <v>20</v>
      </c>
      <c r="C7322" t="s">
        <v>7517</v>
      </c>
      <c r="D7322" t="s">
        <v>656</v>
      </c>
      <c r="E7322" t="str">
        <f ca="1">VLOOKUP($A7322,'Company Lookup'!$A:$E,2,FALSE)</f>
        <v>Match Group, Inc.</v>
      </c>
      <c r="F7322" t="str">
        <f ca="1">VLOOKUP($A7322,'Company Lookup'!$A:$E,3,FALSE)</f>
        <v>1001-5000</v>
      </c>
      <c r="G7322" t="str">
        <f ca="1">VLOOKUP($A7322,'Company Lookup'!$A:$E,4,FALSE)</f>
        <v>Computer Software: Programming, Data Processing</v>
      </c>
      <c r="H7322" t="str">
        <f ca="1">VLOOKUP($A7322,'Company Lookup'!$A:$E,5,FALSE)</f>
        <v>www.match.com</v>
      </c>
      <c r="I7322" t="str">
        <f ca="1">VLOOKUP($B7322,'Sales Rep Lookup'!$A:$C,2,FALSE)</f>
        <v>Orson Santos</v>
      </c>
    </row>
    <row r="7323" spans="1:9" x14ac:dyDescent="0.2">
      <c r="A7323" s="1">
        <f t="shared" ca="1" si="228"/>
        <v>126</v>
      </c>
      <c r="B7323" s="1">
        <f t="shared" ca="1" si="229"/>
        <v>19</v>
      </c>
      <c r="C7323" t="s">
        <v>7518</v>
      </c>
      <c r="D7323" t="s">
        <v>249</v>
      </c>
      <c r="E7323" t="str">
        <f ca="1">VLOOKUP($A7323,'Company Lookup'!$A:$E,2,FALSE)</f>
        <v>Westport Fuel Systems Inc</v>
      </c>
      <c r="F7323" t="str">
        <f ca="1">VLOOKUP($A7323,'Company Lookup'!$A:$E,3,FALSE)</f>
        <v>10000+</v>
      </c>
      <c r="G7323" t="str">
        <f ca="1">VLOOKUP($A7323,'Company Lookup'!$A:$E,4,FALSE)</f>
        <v>Industrial Machinery/Components</v>
      </c>
      <c r="H7323" t="str">
        <f ca="1">VLOOKUP($A7323,'Company Lookup'!$A:$E,5,FALSE)</f>
        <v>www.westport.com</v>
      </c>
      <c r="I7323" t="str">
        <f ca="1">VLOOKUP($B7323,'Sales Rep Lookup'!$A:$C,2,FALSE)</f>
        <v>Hasad Conrad</v>
      </c>
    </row>
    <row r="7324" spans="1:9" x14ac:dyDescent="0.2">
      <c r="A7324" s="1">
        <f t="shared" ca="1" si="228"/>
        <v>348</v>
      </c>
      <c r="B7324" s="1">
        <f t="shared" ca="1" si="229"/>
        <v>62</v>
      </c>
      <c r="C7324" t="s">
        <v>7519</v>
      </c>
      <c r="D7324" t="s">
        <v>377</v>
      </c>
      <c r="E7324" t="str">
        <f ca="1">VLOOKUP($A7324,'Company Lookup'!$A:$E,2,FALSE)</f>
        <v>Uni-Pixel, Inc.</v>
      </c>
      <c r="F7324" t="str">
        <f ca="1">VLOOKUP($A7324,'Company Lookup'!$A:$E,3,FALSE)</f>
        <v>501-1000</v>
      </c>
      <c r="G7324" t="str">
        <f ca="1">VLOOKUP($A7324,'Company Lookup'!$A:$E,4,FALSE)</f>
        <v>Industrial Machinery/Components</v>
      </c>
      <c r="H7324" t="str">
        <f ca="1">VLOOKUP($A7324,'Company Lookup'!$A:$E,5,FALSE)</f>
        <v>www.uni-pixel,.com</v>
      </c>
      <c r="I7324" t="str">
        <f ca="1">VLOOKUP($B7324,'Sales Rep Lookup'!$A:$C,2,FALSE)</f>
        <v>Alexander Barlow</v>
      </c>
    </row>
    <row r="7325" spans="1:9" x14ac:dyDescent="0.2">
      <c r="A7325" s="1">
        <f t="shared" ca="1" si="228"/>
        <v>655</v>
      </c>
      <c r="B7325" s="1">
        <f t="shared" ca="1" si="229"/>
        <v>67</v>
      </c>
      <c r="C7325" t="s">
        <v>7520</v>
      </c>
      <c r="D7325" t="s">
        <v>370</v>
      </c>
      <c r="E7325" t="str">
        <f ca="1">VLOOKUP($A7325,'Company Lookup'!$A:$E,2,FALSE)</f>
        <v>Flex Ltd.</v>
      </c>
      <c r="F7325" t="str">
        <f ca="1">VLOOKUP($A7325,'Company Lookup'!$A:$E,3,FALSE)</f>
        <v>501-1000</v>
      </c>
      <c r="G7325" t="str">
        <f ca="1">VLOOKUP($A7325,'Company Lookup'!$A:$E,4,FALSE)</f>
        <v>Electrical Products</v>
      </c>
      <c r="H7325" t="str">
        <f ca="1">VLOOKUP($A7325,'Company Lookup'!$A:$E,5,FALSE)</f>
        <v>www.flex.com</v>
      </c>
      <c r="I7325" t="str">
        <f ca="1">VLOOKUP($B7325,'Sales Rep Lookup'!$A:$C,2,FALSE)</f>
        <v>Velma Eaton</v>
      </c>
    </row>
    <row r="7326" spans="1:9" x14ac:dyDescent="0.2">
      <c r="A7326" s="1">
        <f t="shared" ca="1" si="228"/>
        <v>351</v>
      </c>
      <c r="B7326" s="1">
        <f t="shared" ca="1" si="229"/>
        <v>59</v>
      </c>
      <c r="C7326" t="s">
        <v>7521</v>
      </c>
      <c r="D7326" t="s">
        <v>425</v>
      </c>
      <c r="E7326" t="str">
        <f ca="1">VLOOKUP($A7326,'Company Lookup'!$A:$E,2,FALSE)</f>
        <v>Workday, Inc.</v>
      </c>
      <c r="F7326" t="str">
        <f ca="1">VLOOKUP($A7326,'Company Lookup'!$A:$E,3,FALSE)</f>
        <v>1001-5000</v>
      </c>
      <c r="G7326" t="str">
        <f ca="1">VLOOKUP($A7326,'Company Lookup'!$A:$E,4,FALSE)</f>
        <v>EDP Services</v>
      </c>
      <c r="H7326" t="str">
        <f ca="1">VLOOKUP($A7326,'Company Lookup'!$A:$E,5,FALSE)</f>
        <v>www.workday,.com</v>
      </c>
      <c r="I7326" t="str">
        <f ca="1">VLOOKUP($B7326,'Sales Rep Lookup'!$A:$C,2,FALSE)</f>
        <v>Amanda Massey</v>
      </c>
    </row>
    <row r="7327" spans="1:9" x14ac:dyDescent="0.2">
      <c r="A7327" s="1">
        <f t="shared" ca="1" si="228"/>
        <v>219</v>
      </c>
      <c r="B7327" s="1">
        <f t="shared" ca="1" si="229"/>
        <v>6</v>
      </c>
      <c r="C7327" t="s">
        <v>7522</v>
      </c>
      <c r="D7327" t="s">
        <v>333</v>
      </c>
      <c r="E7327" t="str">
        <f ca="1">VLOOKUP($A7327,'Company Lookup'!$A:$E,2,FALSE)</f>
        <v>Barington/Hilco Acquisition Corp.</v>
      </c>
      <c r="F7327" t="str">
        <f ca="1">VLOOKUP($A7327,'Company Lookup'!$A:$E,3,FALSE)</f>
        <v>1001-5000</v>
      </c>
      <c r="G7327" t="str">
        <f ca="1">VLOOKUP($A7327,'Company Lookup'!$A:$E,4,FALSE)</f>
        <v>Business Services</v>
      </c>
      <c r="H7327" t="str">
        <f ca="1">VLOOKUP($A7327,'Company Lookup'!$A:$E,5,FALSE)</f>
        <v>www.barington/hilco.com</v>
      </c>
      <c r="I7327" t="str">
        <f ca="1">VLOOKUP($B7327,'Sales Rep Lookup'!$A:$C,2,FALSE)</f>
        <v>Yolanda Wade</v>
      </c>
    </row>
    <row r="7328" spans="1:9" x14ac:dyDescent="0.2">
      <c r="A7328" s="1">
        <f t="shared" ca="1" si="228"/>
        <v>598</v>
      </c>
      <c r="B7328" s="1">
        <f t="shared" ca="1" si="229"/>
        <v>34</v>
      </c>
      <c r="C7328" t="s">
        <v>7523</v>
      </c>
      <c r="D7328" t="s">
        <v>135</v>
      </c>
      <c r="E7328" t="str">
        <f ca="1">VLOOKUP($A7328,'Company Lookup'!$A:$E,2,FALSE)</f>
        <v>DHT Holdings, Inc.</v>
      </c>
      <c r="F7328" t="str">
        <f ca="1">VLOOKUP($A7328,'Company Lookup'!$A:$E,3,FALSE)</f>
        <v>201-500</v>
      </c>
      <c r="G7328" t="str">
        <f ca="1">VLOOKUP($A7328,'Company Lookup'!$A:$E,4,FALSE)</f>
        <v>Marine Transportation</v>
      </c>
      <c r="H7328" t="str">
        <f ca="1">VLOOKUP($A7328,'Company Lookup'!$A:$E,5,FALSE)</f>
        <v>www.dht.com</v>
      </c>
      <c r="I7328" t="str">
        <f ca="1">VLOOKUP($B7328,'Sales Rep Lookup'!$A:$C,2,FALSE)</f>
        <v>Dolan Merrill</v>
      </c>
    </row>
    <row r="7329" spans="1:9" x14ac:dyDescent="0.2">
      <c r="A7329" s="1">
        <f t="shared" ca="1" si="228"/>
        <v>535</v>
      </c>
      <c r="B7329" s="1">
        <f t="shared" ca="1" si="229"/>
        <v>29</v>
      </c>
      <c r="C7329" t="s">
        <v>7524</v>
      </c>
      <c r="D7329" t="s">
        <v>548</v>
      </c>
      <c r="E7329" t="str">
        <f ca="1">VLOOKUP($A7329,'Company Lookup'!$A:$E,2,FALSE)</f>
        <v>DineEquity, Inc</v>
      </c>
      <c r="F7329" t="str">
        <f ca="1">VLOOKUP($A7329,'Company Lookup'!$A:$E,3,FALSE)</f>
        <v>201-500</v>
      </c>
      <c r="G7329" t="str">
        <f ca="1">VLOOKUP($A7329,'Company Lookup'!$A:$E,4,FALSE)</f>
        <v>Restaurants</v>
      </c>
      <c r="H7329" t="str">
        <f ca="1">VLOOKUP($A7329,'Company Lookup'!$A:$E,5,FALSE)</f>
        <v>www.dineequity,.com</v>
      </c>
      <c r="I7329" t="str">
        <f ca="1">VLOOKUP($B7329,'Sales Rep Lookup'!$A:$C,2,FALSE)</f>
        <v>Aline Vincent</v>
      </c>
    </row>
    <row r="7330" spans="1:9" x14ac:dyDescent="0.2">
      <c r="A7330" s="1">
        <f t="shared" ca="1" si="228"/>
        <v>82</v>
      </c>
      <c r="B7330" s="1">
        <f t="shared" ca="1" si="229"/>
        <v>11</v>
      </c>
      <c r="C7330" t="s">
        <v>7525</v>
      </c>
      <c r="D7330" t="s">
        <v>67</v>
      </c>
      <c r="E7330" t="str">
        <f ca="1">VLOOKUP($A7330,'Company Lookup'!$A:$E,2,FALSE)</f>
        <v>WisdomTree Emerging Markets Consumer Growth Fund</v>
      </c>
      <c r="F7330" t="str">
        <f ca="1">VLOOKUP($A7330,'Company Lookup'!$A:$E,3,FALSE)</f>
        <v>501-1000</v>
      </c>
      <c r="G7330" t="str">
        <f ca="1">VLOOKUP($A7330,'Company Lookup'!$A:$E,4,FALSE)</f>
        <v>Holdings</v>
      </c>
      <c r="H7330" t="str">
        <f ca="1">VLOOKUP($A7330,'Company Lookup'!$A:$E,5,FALSE)</f>
        <v>www.wisdomtree.com</v>
      </c>
      <c r="I7330" t="str">
        <f ca="1">VLOOKUP($B7330,'Sales Rep Lookup'!$A:$C,2,FALSE)</f>
        <v>Aline Larsen</v>
      </c>
    </row>
    <row r="7331" spans="1:9" x14ac:dyDescent="0.2">
      <c r="A7331" s="1">
        <f t="shared" ca="1" si="228"/>
        <v>930</v>
      </c>
      <c r="B7331" s="1">
        <f t="shared" ca="1" si="229"/>
        <v>49</v>
      </c>
      <c r="C7331" t="s">
        <v>7526</v>
      </c>
      <c r="D7331" t="s">
        <v>377</v>
      </c>
      <c r="E7331" t="str">
        <f ca="1">VLOOKUP($A7331,'Company Lookup'!$A:$E,2,FALSE)</f>
        <v>Speedway Motorsports, Inc.</v>
      </c>
      <c r="F7331" t="str">
        <f ca="1">VLOOKUP($A7331,'Company Lookup'!$A:$E,3,FALSE)</f>
        <v>10000+</v>
      </c>
      <c r="G7331" t="str">
        <f ca="1">VLOOKUP($A7331,'Company Lookup'!$A:$E,4,FALSE)</f>
        <v>Services-Misc. Amusement &amp; Recreation</v>
      </c>
      <c r="H7331" t="str">
        <f ca="1">VLOOKUP($A7331,'Company Lookup'!$A:$E,5,FALSE)</f>
        <v>www.speedway.com</v>
      </c>
      <c r="I7331" t="str">
        <f ca="1">VLOOKUP($B7331,'Sales Rep Lookup'!$A:$C,2,FALSE)</f>
        <v>Troy Workman</v>
      </c>
    </row>
    <row r="7332" spans="1:9" x14ac:dyDescent="0.2">
      <c r="A7332" s="1">
        <f t="shared" ca="1" si="228"/>
        <v>120</v>
      </c>
      <c r="B7332" s="1">
        <f t="shared" ca="1" si="229"/>
        <v>97</v>
      </c>
      <c r="C7332" t="s">
        <v>7527</v>
      </c>
      <c r="D7332" t="s">
        <v>38</v>
      </c>
      <c r="E7332" t="str">
        <f ca="1">VLOOKUP($A7332,'Company Lookup'!$A:$E,2,FALSE)</f>
        <v>Encore Capital Group Inc</v>
      </c>
      <c r="F7332" t="str">
        <f ca="1">VLOOKUP($A7332,'Company Lookup'!$A:$E,3,FALSE)</f>
        <v>10000+</v>
      </c>
      <c r="G7332" t="str">
        <f ca="1">VLOOKUP($A7332,'Company Lookup'!$A:$E,4,FALSE)</f>
        <v>Finance Companies</v>
      </c>
      <c r="H7332" t="str">
        <f ca="1">VLOOKUP($A7332,'Company Lookup'!$A:$E,5,FALSE)</f>
        <v>www.encore.com</v>
      </c>
      <c r="I7332" t="str">
        <f ca="1">VLOOKUP($B7332,'Sales Rep Lookup'!$A:$C,2,FALSE)</f>
        <v>Neil Garrett</v>
      </c>
    </row>
    <row r="7333" spans="1:9" x14ac:dyDescent="0.2">
      <c r="A7333" s="1">
        <f t="shared" ca="1" si="228"/>
        <v>167</v>
      </c>
      <c r="B7333" s="1">
        <f t="shared" ca="1" si="229"/>
        <v>50</v>
      </c>
      <c r="C7333" t="s">
        <v>7528</v>
      </c>
      <c r="D7333" t="s">
        <v>42</v>
      </c>
      <c r="E7333" t="str">
        <f ca="1">VLOOKUP($A7333,'Company Lookup'!$A:$E,2,FALSE)</f>
        <v>Histogenics Corporation</v>
      </c>
      <c r="F7333" t="str">
        <f ca="1">VLOOKUP($A7333,'Company Lookup'!$A:$E,3,FALSE)</f>
        <v>1001-5000</v>
      </c>
      <c r="G7333" t="str">
        <f ca="1">VLOOKUP($A7333,'Company Lookup'!$A:$E,4,FALSE)</f>
        <v>Industrial Specialties</v>
      </c>
      <c r="H7333" t="str">
        <f ca="1">VLOOKUP($A7333,'Company Lookup'!$A:$E,5,FALSE)</f>
        <v>www.histogenics.com</v>
      </c>
      <c r="I7333" t="str">
        <f ca="1">VLOOKUP($B7333,'Sales Rep Lookup'!$A:$C,2,FALSE)</f>
        <v>Basia Russo</v>
      </c>
    </row>
    <row r="7334" spans="1:9" x14ac:dyDescent="0.2">
      <c r="A7334" s="1">
        <f t="shared" ca="1" si="228"/>
        <v>513</v>
      </c>
      <c r="B7334" s="1">
        <f t="shared" ca="1" si="229"/>
        <v>83</v>
      </c>
      <c r="C7334" t="s">
        <v>7529</v>
      </c>
      <c r="D7334" t="s">
        <v>322</v>
      </c>
      <c r="E7334" t="str">
        <f ca="1">VLOOKUP($A7334,'Company Lookup'!$A:$E,2,FALSE)</f>
        <v>Presidio, Inc.</v>
      </c>
      <c r="F7334" t="str">
        <f ca="1">VLOOKUP($A7334,'Company Lookup'!$A:$E,3,FALSE)</f>
        <v>201-500</v>
      </c>
      <c r="G7334" t="str">
        <f ca="1">VLOOKUP($A7334,'Company Lookup'!$A:$E,4,FALSE)</f>
        <v>Retail: Computer Software &amp; Peripheral Equipment</v>
      </c>
      <c r="H7334" t="str">
        <f ca="1">VLOOKUP($A7334,'Company Lookup'!$A:$E,5,FALSE)</f>
        <v>www.presidio,.com</v>
      </c>
      <c r="I7334" t="str">
        <f ca="1">VLOOKUP($B7334,'Sales Rep Lookup'!$A:$C,2,FALSE)</f>
        <v>Kaseem James</v>
      </c>
    </row>
    <row r="7335" spans="1:9" x14ac:dyDescent="0.2">
      <c r="A7335" s="1">
        <f t="shared" ca="1" si="228"/>
        <v>514</v>
      </c>
      <c r="B7335" s="1">
        <f t="shared" ca="1" si="229"/>
        <v>14</v>
      </c>
      <c r="C7335" t="s">
        <v>7530</v>
      </c>
      <c r="D7335" t="s">
        <v>453</v>
      </c>
      <c r="E7335" t="str">
        <f ca="1">VLOOKUP($A7335,'Company Lookup'!$A:$E,2,FALSE)</f>
        <v>LEAP THERAPEUTICS, INC.</v>
      </c>
      <c r="F7335" t="str">
        <f ca="1">VLOOKUP($A7335,'Company Lookup'!$A:$E,3,FALSE)</f>
        <v>501-1000</v>
      </c>
      <c r="G7335" t="str">
        <f ca="1">VLOOKUP($A7335,'Company Lookup'!$A:$E,4,FALSE)</f>
        <v>Biotechnology: Biological Products (No Diagnostic Substances)</v>
      </c>
      <c r="H7335" t="str">
        <f ca="1">VLOOKUP($A7335,'Company Lookup'!$A:$E,5,FALSE)</f>
        <v>www.leap.com</v>
      </c>
      <c r="I7335" t="str">
        <f ca="1">VLOOKUP($B7335,'Sales Rep Lookup'!$A:$C,2,FALSE)</f>
        <v>Martin Pruitt</v>
      </c>
    </row>
    <row r="7336" spans="1:9" x14ac:dyDescent="0.2">
      <c r="A7336" s="1">
        <f t="shared" ca="1" si="228"/>
        <v>269</v>
      </c>
      <c r="B7336" s="1">
        <f t="shared" ca="1" si="229"/>
        <v>91</v>
      </c>
      <c r="C7336" t="s">
        <v>7531</v>
      </c>
      <c r="D7336" t="s">
        <v>140</v>
      </c>
      <c r="E7336" t="str">
        <f ca="1">VLOOKUP($A7336,'Company Lookup'!$A:$E,2,FALSE)</f>
        <v>AzurRx BioPharma, Inc.</v>
      </c>
      <c r="F7336" t="str">
        <f ca="1">VLOOKUP($A7336,'Company Lookup'!$A:$E,3,FALSE)</f>
        <v>10000+</v>
      </c>
      <c r="G7336" t="str">
        <f ca="1">VLOOKUP($A7336,'Company Lookup'!$A:$E,4,FALSE)</f>
        <v>Holdings</v>
      </c>
      <c r="H7336" t="str">
        <f ca="1">VLOOKUP($A7336,'Company Lookup'!$A:$E,5,FALSE)</f>
        <v>www.azurrx.com</v>
      </c>
      <c r="I7336" t="str">
        <f ca="1">VLOOKUP($B7336,'Sales Rep Lookup'!$A:$C,2,FALSE)</f>
        <v>Ainsley Ortiz</v>
      </c>
    </row>
    <row r="7337" spans="1:9" x14ac:dyDescent="0.2">
      <c r="A7337" s="1">
        <f t="shared" ca="1" si="228"/>
        <v>882</v>
      </c>
      <c r="B7337" s="1">
        <f t="shared" ca="1" si="229"/>
        <v>58</v>
      </c>
      <c r="C7337" t="s">
        <v>7532</v>
      </c>
      <c r="D7337" t="s">
        <v>309</v>
      </c>
      <c r="E7337" t="str">
        <f ca="1">VLOOKUP($A7337,'Company Lookup'!$A:$E,2,FALSE)</f>
        <v>OSI Systems, Inc.</v>
      </c>
      <c r="F7337" t="str">
        <f ca="1">VLOOKUP($A7337,'Company Lookup'!$A:$E,3,FALSE)</f>
        <v>10000+</v>
      </c>
      <c r="G7337" t="str">
        <f ca="1">VLOOKUP($A7337,'Company Lookup'!$A:$E,4,FALSE)</f>
        <v>Semiconductors</v>
      </c>
      <c r="H7337" t="str">
        <f ca="1">VLOOKUP($A7337,'Company Lookup'!$A:$E,5,FALSE)</f>
        <v>www.osi.com</v>
      </c>
      <c r="I7337" t="str">
        <f ca="1">VLOOKUP($B7337,'Sales Rep Lookup'!$A:$C,2,FALSE)</f>
        <v>Lance Floyd</v>
      </c>
    </row>
    <row r="7338" spans="1:9" x14ac:dyDescent="0.2">
      <c r="A7338" s="1">
        <f t="shared" ca="1" si="228"/>
        <v>175</v>
      </c>
      <c r="B7338" s="1">
        <f t="shared" ca="1" si="229"/>
        <v>31</v>
      </c>
      <c r="C7338" t="s">
        <v>7533</v>
      </c>
      <c r="D7338" t="s">
        <v>1190</v>
      </c>
      <c r="E7338" t="str">
        <f ca="1">VLOOKUP($A7338,'Company Lookup'!$A:$E,2,FALSE)</f>
        <v>Caterpillar, Inc.</v>
      </c>
      <c r="F7338" t="str">
        <f ca="1">VLOOKUP($A7338,'Company Lookup'!$A:$E,3,FALSE)</f>
        <v>501-1000</v>
      </c>
      <c r="G7338" t="str">
        <f ca="1">VLOOKUP($A7338,'Company Lookup'!$A:$E,4,FALSE)</f>
        <v>Construction/Ag Equipment/Trucks</v>
      </c>
      <c r="H7338" t="str">
        <f ca="1">VLOOKUP($A7338,'Company Lookup'!$A:$E,5,FALSE)</f>
        <v>www.caterpillar,.com</v>
      </c>
      <c r="I7338" t="str">
        <f ca="1">VLOOKUP($B7338,'Sales Rep Lookup'!$A:$C,2,FALSE)</f>
        <v>Natalie Hull</v>
      </c>
    </row>
    <row r="7339" spans="1:9" x14ac:dyDescent="0.2">
      <c r="A7339" s="1">
        <f t="shared" ca="1" si="228"/>
        <v>256</v>
      </c>
      <c r="B7339" s="1">
        <f t="shared" ca="1" si="229"/>
        <v>87</v>
      </c>
      <c r="C7339" t="s">
        <v>7534</v>
      </c>
      <c r="D7339" t="s">
        <v>247</v>
      </c>
      <c r="E7339" t="str">
        <f ca="1">VLOOKUP($A7339,'Company Lookup'!$A:$E,2,FALSE)</f>
        <v>Oak Valley Bancorp (CA)</v>
      </c>
      <c r="F7339" t="str">
        <f ca="1">VLOOKUP($A7339,'Company Lookup'!$A:$E,3,FALSE)</f>
        <v>201-500</v>
      </c>
      <c r="G7339" t="str">
        <f ca="1">VLOOKUP($A7339,'Company Lookup'!$A:$E,4,FALSE)</f>
        <v>Major Banks</v>
      </c>
      <c r="H7339" t="str">
        <f ca="1">VLOOKUP($A7339,'Company Lookup'!$A:$E,5,FALSE)</f>
        <v>www.oak.com</v>
      </c>
      <c r="I7339" t="str">
        <f ca="1">VLOOKUP($B7339,'Sales Rep Lookup'!$A:$C,2,FALSE)</f>
        <v>Lacy Chambers</v>
      </c>
    </row>
    <row r="7340" spans="1:9" x14ac:dyDescent="0.2">
      <c r="A7340" s="1">
        <f t="shared" ca="1" si="228"/>
        <v>193</v>
      </c>
      <c r="B7340" s="1">
        <f t="shared" ca="1" si="229"/>
        <v>47</v>
      </c>
      <c r="C7340" t="s">
        <v>7535</v>
      </c>
      <c r="D7340" t="s">
        <v>662</v>
      </c>
      <c r="E7340" t="str">
        <f ca="1">VLOOKUP($A7340,'Company Lookup'!$A:$E,2,FALSE)</f>
        <v>Shinhan Financial Group Co Ltd</v>
      </c>
      <c r="F7340" t="str">
        <f ca="1">VLOOKUP($A7340,'Company Lookup'!$A:$E,3,FALSE)</f>
        <v>501-1000</v>
      </c>
      <c r="G7340" t="str">
        <f ca="1">VLOOKUP($A7340,'Company Lookup'!$A:$E,4,FALSE)</f>
        <v>Major Banks</v>
      </c>
      <c r="H7340" t="str">
        <f ca="1">VLOOKUP($A7340,'Company Lookup'!$A:$E,5,FALSE)</f>
        <v>www.shinhan.com</v>
      </c>
      <c r="I7340" t="str">
        <f ca="1">VLOOKUP($B7340,'Sales Rep Lookup'!$A:$C,2,FALSE)</f>
        <v>Ursa Singleton</v>
      </c>
    </row>
    <row r="7341" spans="1:9" x14ac:dyDescent="0.2">
      <c r="A7341" s="1">
        <f t="shared" ca="1" si="228"/>
        <v>285</v>
      </c>
      <c r="B7341" s="1">
        <f t="shared" ca="1" si="229"/>
        <v>22</v>
      </c>
      <c r="C7341" t="s">
        <v>7536</v>
      </c>
      <c r="D7341" t="s">
        <v>268</v>
      </c>
      <c r="E7341" t="str">
        <f ca="1">VLOOKUP($A7341,'Company Lookup'!$A:$E,2,FALSE)</f>
        <v>BWX Technologies, Inc.</v>
      </c>
      <c r="F7341" t="str">
        <f ca="1">VLOOKUP($A7341,'Company Lookup'!$A:$E,3,FALSE)</f>
        <v>501-1000</v>
      </c>
      <c r="G7341" t="str">
        <f ca="1">VLOOKUP($A7341,'Company Lookup'!$A:$E,4,FALSE)</f>
        <v>Industrial Machinery/Components</v>
      </c>
      <c r="H7341" t="str">
        <f ca="1">VLOOKUP($A7341,'Company Lookup'!$A:$E,5,FALSE)</f>
        <v>www.bwx.com</v>
      </c>
      <c r="I7341" t="str">
        <f ca="1">VLOOKUP($B7341,'Sales Rep Lookup'!$A:$C,2,FALSE)</f>
        <v>Fuller Spencer</v>
      </c>
    </row>
    <row r="7342" spans="1:9" x14ac:dyDescent="0.2">
      <c r="A7342" s="1">
        <f t="shared" ca="1" si="228"/>
        <v>554</v>
      </c>
      <c r="B7342" s="1">
        <f t="shared" ca="1" si="229"/>
        <v>79</v>
      </c>
      <c r="C7342" t="s">
        <v>7537</v>
      </c>
      <c r="D7342" t="s">
        <v>132</v>
      </c>
      <c r="E7342" t="str">
        <f ca="1">VLOOKUP($A7342,'Company Lookup'!$A:$E,2,FALSE)</f>
        <v>Vail Resorts, Inc.</v>
      </c>
      <c r="F7342" t="str">
        <f ca="1">VLOOKUP($A7342,'Company Lookup'!$A:$E,3,FALSE)</f>
        <v>501-1000</v>
      </c>
      <c r="G7342" t="str">
        <f ca="1">VLOOKUP($A7342,'Company Lookup'!$A:$E,4,FALSE)</f>
        <v>Services-Misc. Amusement &amp; Recreation</v>
      </c>
      <c r="H7342" t="str">
        <f ca="1">VLOOKUP($A7342,'Company Lookup'!$A:$E,5,FALSE)</f>
        <v>www.vail.com</v>
      </c>
      <c r="I7342" t="str">
        <f ca="1">VLOOKUP($B7342,'Sales Rep Lookup'!$A:$C,2,FALSE)</f>
        <v>Piper Clarke</v>
      </c>
    </row>
    <row r="7343" spans="1:9" x14ac:dyDescent="0.2">
      <c r="A7343" s="1">
        <f t="shared" ca="1" si="228"/>
        <v>470</v>
      </c>
      <c r="B7343" s="1">
        <f t="shared" ca="1" si="229"/>
        <v>14</v>
      </c>
      <c r="C7343" t="s">
        <v>7538</v>
      </c>
      <c r="D7343" t="s">
        <v>82</v>
      </c>
      <c r="E7343" t="str">
        <f ca="1">VLOOKUP($A7343,'Company Lookup'!$A:$E,2,FALSE)</f>
        <v>Pacific Drilling S.A.</v>
      </c>
      <c r="F7343" t="str">
        <f ca="1">VLOOKUP($A7343,'Company Lookup'!$A:$E,3,FALSE)</f>
        <v>10000+</v>
      </c>
      <c r="G7343" t="str">
        <f ca="1">VLOOKUP($A7343,'Company Lookup'!$A:$E,4,FALSE)</f>
        <v>Oil &amp; Gas Production</v>
      </c>
      <c r="H7343" t="str">
        <f ca="1">VLOOKUP($A7343,'Company Lookup'!$A:$E,5,FALSE)</f>
        <v>www.pacific.com</v>
      </c>
      <c r="I7343" t="str">
        <f ca="1">VLOOKUP($B7343,'Sales Rep Lookup'!$A:$C,2,FALSE)</f>
        <v>Martin Pruitt</v>
      </c>
    </row>
    <row r="7344" spans="1:9" x14ac:dyDescent="0.2">
      <c r="A7344" s="1">
        <f t="shared" ca="1" si="228"/>
        <v>603</v>
      </c>
      <c r="B7344" s="1">
        <f t="shared" ca="1" si="229"/>
        <v>43</v>
      </c>
      <c r="C7344" t="s">
        <v>7539</v>
      </c>
      <c r="D7344" t="s">
        <v>172</v>
      </c>
      <c r="E7344" t="str">
        <f ca="1">VLOOKUP($A7344,'Company Lookup'!$A:$E,2,FALSE)</f>
        <v>National Health Investors, Inc.</v>
      </c>
      <c r="F7344" t="str">
        <f ca="1">VLOOKUP($A7344,'Company Lookup'!$A:$E,3,FALSE)</f>
        <v>501-1000</v>
      </c>
      <c r="G7344" t="str">
        <f ca="1">VLOOKUP($A7344,'Company Lookup'!$A:$E,4,FALSE)</f>
        <v>Real Estate Investment Trusts</v>
      </c>
      <c r="H7344" t="str">
        <f ca="1">VLOOKUP($A7344,'Company Lookup'!$A:$E,5,FALSE)</f>
        <v>www.national.com</v>
      </c>
      <c r="I7344" t="str">
        <f ca="1">VLOOKUP($B7344,'Sales Rep Lookup'!$A:$C,2,FALSE)</f>
        <v>Fritz Rodgers</v>
      </c>
    </row>
    <row r="7345" spans="1:9" x14ac:dyDescent="0.2">
      <c r="A7345" s="1">
        <f t="shared" ca="1" si="228"/>
        <v>344</v>
      </c>
      <c r="B7345" s="1">
        <f t="shared" ca="1" si="229"/>
        <v>47</v>
      </c>
      <c r="C7345" t="s">
        <v>7540</v>
      </c>
      <c r="D7345" t="s">
        <v>737</v>
      </c>
      <c r="E7345" t="str">
        <f ca="1">VLOOKUP($A7345,'Company Lookup'!$A:$E,2,FALSE)</f>
        <v>Nova Lifestyle, Inc</v>
      </c>
      <c r="F7345" t="str">
        <f ca="1">VLOOKUP($A7345,'Company Lookup'!$A:$E,3,FALSE)</f>
        <v>10000+</v>
      </c>
      <c r="G7345" t="str">
        <f ca="1">VLOOKUP($A7345,'Company Lookup'!$A:$E,4,FALSE)</f>
        <v>Home Furnishings</v>
      </c>
      <c r="H7345" t="str">
        <f ca="1">VLOOKUP($A7345,'Company Lookup'!$A:$E,5,FALSE)</f>
        <v>www.nova.com</v>
      </c>
      <c r="I7345" t="str">
        <f ca="1">VLOOKUP($B7345,'Sales Rep Lookup'!$A:$C,2,FALSE)</f>
        <v>Ursa Singleton</v>
      </c>
    </row>
    <row r="7346" spans="1:9" x14ac:dyDescent="0.2">
      <c r="A7346" s="1">
        <f t="shared" ca="1" si="228"/>
        <v>538</v>
      </c>
      <c r="B7346" s="1">
        <f t="shared" ca="1" si="229"/>
        <v>64</v>
      </c>
      <c r="C7346" t="s">
        <v>7541</v>
      </c>
      <c r="D7346" t="s">
        <v>34</v>
      </c>
      <c r="E7346" t="str">
        <f ca="1">VLOOKUP($A7346,'Company Lookup'!$A:$E,2,FALSE)</f>
        <v xml:space="preserve">Tesla, Inc. </v>
      </c>
      <c r="F7346" t="str">
        <f ca="1">VLOOKUP($A7346,'Company Lookup'!$A:$E,3,FALSE)</f>
        <v>501-1000</v>
      </c>
      <c r="G7346" t="str">
        <f ca="1">VLOOKUP($A7346,'Company Lookup'!$A:$E,4,FALSE)</f>
        <v>Auto Manufacturing</v>
      </c>
      <c r="H7346" t="str">
        <f ca="1">VLOOKUP($A7346,'Company Lookup'!$A:$E,5,FALSE)</f>
        <v>www.tesla,.com</v>
      </c>
      <c r="I7346" t="str">
        <f ca="1">VLOOKUP($B7346,'Sales Rep Lookup'!$A:$C,2,FALSE)</f>
        <v>Rama Frye</v>
      </c>
    </row>
    <row r="7347" spans="1:9" x14ac:dyDescent="0.2">
      <c r="A7347" s="1">
        <f t="shared" ca="1" si="228"/>
        <v>374</v>
      </c>
      <c r="B7347" s="1">
        <f t="shared" ca="1" si="229"/>
        <v>38</v>
      </c>
      <c r="C7347" t="s">
        <v>7542</v>
      </c>
      <c r="D7347" t="s">
        <v>297</v>
      </c>
      <c r="E7347" t="str">
        <f ca="1">VLOOKUP($A7347,'Company Lookup'!$A:$E,2,FALSE)</f>
        <v>SINOPEC Shangai Petrochemical Company, Ltd.</v>
      </c>
      <c r="F7347" t="str">
        <f ca="1">VLOOKUP($A7347,'Company Lookup'!$A:$E,3,FALSE)</f>
        <v>501-1000</v>
      </c>
      <c r="G7347" t="str">
        <f ca="1">VLOOKUP($A7347,'Company Lookup'!$A:$E,4,FALSE)</f>
        <v>Major Chemicals</v>
      </c>
      <c r="H7347" t="str">
        <f ca="1">VLOOKUP($A7347,'Company Lookup'!$A:$E,5,FALSE)</f>
        <v>www.sinopec.com</v>
      </c>
      <c r="I7347" t="str">
        <f ca="1">VLOOKUP($B7347,'Sales Rep Lookup'!$A:$C,2,FALSE)</f>
        <v>Colleen Harper</v>
      </c>
    </row>
    <row r="7348" spans="1:9" x14ac:dyDescent="0.2">
      <c r="A7348" s="1">
        <f t="shared" ca="1" si="228"/>
        <v>111</v>
      </c>
      <c r="B7348" s="1">
        <f t="shared" ca="1" si="229"/>
        <v>51</v>
      </c>
      <c r="C7348" t="s">
        <v>7543</v>
      </c>
      <c r="D7348" t="s">
        <v>69</v>
      </c>
      <c r="E7348" t="str">
        <f ca="1">VLOOKUP($A7348,'Company Lookup'!$A:$E,2,FALSE)</f>
        <v>China Jo-Jo Drugstores, Inc.</v>
      </c>
      <c r="F7348" t="str">
        <f ca="1">VLOOKUP($A7348,'Company Lookup'!$A:$E,3,FALSE)</f>
        <v>1001-5000</v>
      </c>
      <c r="G7348" t="str">
        <f ca="1">VLOOKUP($A7348,'Company Lookup'!$A:$E,4,FALSE)</f>
        <v>Specialty Chemicals</v>
      </c>
      <c r="H7348" t="str">
        <f ca="1">VLOOKUP($A7348,'Company Lookup'!$A:$E,5,FALSE)</f>
        <v>www.china.com</v>
      </c>
      <c r="I7348" t="str">
        <f ca="1">VLOOKUP($B7348,'Sales Rep Lookup'!$A:$C,2,FALSE)</f>
        <v>Iliana Weiss</v>
      </c>
    </row>
    <row r="7349" spans="1:9" x14ac:dyDescent="0.2">
      <c r="A7349" s="1">
        <f t="shared" ca="1" si="228"/>
        <v>931</v>
      </c>
      <c r="B7349" s="1">
        <f t="shared" ca="1" si="229"/>
        <v>61</v>
      </c>
      <c r="C7349" t="s">
        <v>7544</v>
      </c>
      <c r="D7349" t="s">
        <v>281</v>
      </c>
      <c r="E7349" t="str">
        <f ca="1">VLOOKUP($A7349,'Company Lookup'!$A:$E,2,FALSE)</f>
        <v>New York Community Bancorp, Inc.</v>
      </c>
      <c r="F7349" t="str">
        <f ca="1">VLOOKUP($A7349,'Company Lookup'!$A:$E,3,FALSE)</f>
        <v>10000+</v>
      </c>
      <c r="G7349" t="str">
        <f ca="1">VLOOKUP($A7349,'Company Lookup'!$A:$E,4,FALSE)</f>
        <v>Banks</v>
      </c>
      <c r="H7349" t="str">
        <f ca="1">VLOOKUP($A7349,'Company Lookup'!$A:$E,5,FALSE)</f>
        <v>www.new.com</v>
      </c>
      <c r="I7349" t="str">
        <f ca="1">VLOOKUP($B7349,'Sales Rep Lookup'!$A:$C,2,FALSE)</f>
        <v>Maryam Whitfield</v>
      </c>
    </row>
    <row r="7350" spans="1:9" x14ac:dyDescent="0.2">
      <c r="A7350" s="1">
        <f t="shared" ca="1" si="228"/>
        <v>735</v>
      </c>
      <c r="B7350" s="1">
        <f t="shared" ca="1" si="229"/>
        <v>52</v>
      </c>
      <c r="C7350" t="s">
        <v>7545</v>
      </c>
      <c r="D7350" t="s">
        <v>531</v>
      </c>
      <c r="E7350" t="str">
        <f ca="1">VLOOKUP($A7350,'Company Lookup'!$A:$E,2,FALSE)</f>
        <v>Cara Therapeutics, Inc.</v>
      </c>
      <c r="F7350" t="str">
        <f ca="1">VLOOKUP($A7350,'Company Lookup'!$A:$E,3,FALSE)</f>
        <v>201-500</v>
      </c>
      <c r="G7350" t="str">
        <f ca="1">VLOOKUP($A7350,'Company Lookup'!$A:$E,4,FALSE)</f>
        <v>Major Pharmaceuticals</v>
      </c>
      <c r="H7350" t="str">
        <f ca="1">VLOOKUP($A7350,'Company Lookup'!$A:$E,5,FALSE)</f>
        <v>www.cara.com</v>
      </c>
      <c r="I7350" t="str">
        <f ca="1">VLOOKUP($B7350,'Sales Rep Lookup'!$A:$C,2,FALSE)</f>
        <v>Daphne Lindsey</v>
      </c>
    </row>
    <row r="7351" spans="1:9" x14ac:dyDescent="0.2">
      <c r="A7351" s="1">
        <f t="shared" ca="1" si="228"/>
        <v>460</v>
      </c>
      <c r="B7351" s="1">
        <f t="shared" ca="1" si="229"/>
        <v>74</v>
      </c>
      <c r="C7351" t="s">
        <v>7546</v>
      </c>
      <c r="D7351" t="s">
        <v>126</v>
      </c>
      <c r="E7351" t="str">
        <f ca="1">VLOOKUP($A7351,'Company Lookup'!$A:$E,2,FALSE)</f>
        <v>Merrill Lynch Depositor, Inc.</v>
      </c>
      <c r="F7351" t="str">
        <f ca="1">VLOOKUP($A7351,'Company Lookup'!$A:$E,3,FALSE)</f>
        <v>501-1000</v>
      </c>
      <c r="G7351" t="str">
        <f ca="1">VLOOKUP($A7351,'Company Lookup'!$A:$E,4,FALSE)</f>
        <v>Finance: Consumer Services</v>
      </c>
      <c r="H7351" t="str">
        <f ca="1">VLOOKUP($A7351,'Company Lookup'!$A:$E,5,FALSE)</f>
        <v>www.merrill.com</v>
      </c>
      <c r="I7351" t="str">
        <f ca="1">VLOOKUP($B7351,'Sales Rep Lookup'!$A:$C,2,FALSE)</f>
        <v>Ivy Harper</v>
      </c>
    </row>
    <row r="7352" spans="1:9" x14ac:dyDescent="0.2">
      <c r="A7352" s="1">
        <f t="shared" ca="1" si="228"/>
        <v>933</v>
      </c>
      <c r="B7352" s="1">
        <f t="shared" ca="1" si="229"/>
        <v>2</v>
      </c>
      <c r="C7352" t="s">
        <v>7547</v>
      </c>
      <c r="D7352" t="s">
        <v>333</v>
      </c>
      <c r="E7352" t="str">
        <f ca="1">VLOOKUP($A7352,'Company Lookup'!$A:$E,2,FALSE)</f>
        <v>PowerShares DWA SmallCap Momentum Portfolio</v>
      </c>
      <c r="F7352" t="str">
        <f ca="1">VLOOKUP($A7352,'Company Lookup'!$A:$E,3,FALSE)</f>
        <v>201-500</v>
      </c>
      <c r="G7352" t="str">
        <f ca="1">VLOOKUP($A7352,'Company Lookup'!$A:$E,4,FALSE)</f>
        <v>Holdings</v>
      </c>
      <c r="H7352" t="str">
        <f ca="1">VLOOKUP($A7352,'Company Lookup'!$A:$E,5,FALSE)</f>
        <v>www.powershares.com</v>
      </c>
      <c r="I7352" t="str">
        <f ca="1">VLOOKUP($B7352,'Sales Rep Lookup'!$A:$C,2,FALSE)</f>
        <v>Samuel Acosta</v>
      </c>
    </row>
    <row r="7353" spans="1:9" x14ac:dyDescent="0.2">
      <c r="A7353" s="1">
        <f t="shared" ca="1" si="228"/>
        <v>485</v>
      </c>
      <c r="B7353" s="1">
        <f t="shared" ca="1" si="229"/>
        <v>24</v>
      </c>
      <c r="C7353" t="s">
        <v>7548</v>
      </c>
      <c r="D7353" t="s">
        <v>121</v>
      </c>
      <c r="E7353" t="str">
        <f ca="1">VLOOKUP($A7353,'Company Lookup'!$A:$E,2,FALSE)</f>
        <v>MSCI Inc</v>
      </c>
      <c r="F7353" t="str">
        <f ca="1">VLOOKUP($A7353,'Company Lookup'!$A:$E,3,FALSE)</f>
        <v>501-1000</v>
      </c>
      <c r="G7353" t="str">
        <f ca="1">VLOOKUP($A7353,'Company Lookup'!$A:$E,4,FALSE)</f>
        <v>Business Services</v>
      </c>
      <c r="H7353" t="str">
        <f ca="1">VLOOKUP($A7353,'Company Lookup'!$A:$E,5,FALSE)</f>
        <v>www.msci.com</v>
      </c>
      <c r="I7353" t="str">
        <f ca="1">VLOOKUP($B7353,'Sales Rep Lookup'!$A:$C,2,FALSE)</f>
        <v>Ava Osborne</v>
      </c>
    </row>
    <row r="7354" spans="1:9" x14ac:dyDescent="0.2">
      <c r="A7354" s="1">
        <f t="shared" ca="1" si="228"/>
        <v>36</v>
      </c>
      <c r="B7354" s="1">
        <f t="shared" ca="1" si="229"/>
        <v>90</v>
      </c>
      <c r="C7354" t="s">
        <v>7549</v>
      </c>
      <c r="D7354" t="s">
        <v>249</v>
      </c>
      <c r="E7354" t="str">
        <f ca="1">VLOOKUP($A7354,'Company Lookup'!$A:$E,2,FALSE)</f>
        <v>AmTrust Financial Services, Inc.</v>
      </c>
      <c r="F7354" t="str">
        <f ca="1">VLOOKUP($A7354,'Company Lookup'!$A:$E,3,FALSE)</f>
        <v>201-500</v>
      </c>
      <c r="G7354" t="str">
        <f ca="1">VLOOKUP($A7354,'Company Lookup'!$A:$E,4,FALSE)</f>
        <v>Property-Casualty Insurers</v>
      </c>
      <c r="H7354" t="str">
        <f ca="1">VLOOKUP($A7354,'Company Lookup'!$A:$E,5,FALSE)</f>
        <v>www.amtrust.com</v>
      </c>
      <c r="I7354" t="str">
        <f ca="1">VLOOKUP($B7354,'Sales Rep Lookup'!$A:$C,2,FALSE)</f>
        <v>Josiah Olson</v>
      </c>
    </row>
    <row r="7355" spans="1:9" x14ac:dyDescent="0.2">
      <c r="A7355" s="1">
        <f t="shared" ca="1" si="228"/>
        <v>658</v>
      </c>
      <c r="B7355" s="1">
        <f t="shared" ca="1" si="229"/>
        <v>74</v>
      </c>
      <c r="C7355" t="s">
        <v>7550</v>
      </c>
      <c r="D7355" t="s">
        <v>18</v>
      </c>
      <c r="E7355" t="str">
        <f ca="1">VLOOKUP($A7355,'Company Lookup'!$A:$E,2,FALSE)</f>
        <v>CenturyLink, Inc.</v>
      </c>
      <c r="F7355" t="str">
        <f ca="1">VLOOKUP($A7355,'Company Lookup'!$A:$E,3,FALSE)</f>
        <v>501-1000</v>
      </c>
      <c r="G7355" t="str">
        <f ca="1">VLOOKUP($A7355,'Company Lookup'!$A:$E,4,FALSE)</f>
        <v>Telecommunications Equipment</v>
      </c>
      <c r="H7355" t="str">
        <f ca="1">VLOOKUP($A7355,'Company Lookup'!$A:$E,5,FALSE)</f>
        <v>www.centurylink,.com</v>
      </c>
      <c r="I7355" t="str">
        <f ca="1">VLOOKUP($B7355,'Sales Rep Lookup'!$A:$C,2,FALSE)</f>
        <v>Ivy Harper</v>
      </c>
    </row>
    <row r="7356" spans="1:9" x14ac:dyDescent="0.2">
      <c r="A7356" s="1">
        <f t="shared" ca="1" si="228"/>
        <v>991</v>
      </c>
      <c r="B7356" s="1">
        <f t="shared" ca="1" si="229"/>
        <v>44</v>
      </c>
      <c r="C7356" t="s">
        <v>7551</v>
      </c>
      <c r="D7356" t="s">
        <v>274</v>
      </c>
      <c r="E7356" t="str">
        <f ca="1">VLOOKUP($A7356,'Company Lookup'!$A:$E,2,FALSE)</f>
        <v>JM Global Holding Company</v>
      </c>
      <c r="F7356" t="str">
        <f ca="1">VLOOKUP($A7356,'Company Lookup'!$A:$E,3,FALSE)</f>
        <v>10000+</v>
      </c>
      <c r="G7356" t="str">
        <f ca="1">VLOOKUP($A7356,'Company Lookup'!$A:$E,4,FALSE)</f>
        <v>Business Services</v>
      </c>
      <c r="H7356" t="str">
        <f ca="1">VLOOKUP($A7356,'Company Lookup'!$A:$E,5,FALSE)</f>
        <v>www.jm.com</v>
      </c>
      <c r="I7356" t="str">
        <f ca="1">VLOOKUP($B7356,'Sales Rep Lookup'!$A:$C,2,FALSE)</f>
        <v>Lani Solomon</v>
      </c>
    </row>
    <row r="7357" spans="1:9" x14ac:dyDescent="0.2">
      <c r="A7357" s="1">
        <f t="shared" ca="1" si="228"/>
        <v>690</v>
      </c>
      <c r="B7357" s="1">
        <f t="shared" ca="1" si="229"/>
        <v>54</v>
      </c>
      <c r="C7357" t="s">
        <v>7552</v>
      </c>
      <c r="D7357" t="s">
        <v>58</v>
      </c>
      <c r="E7357" t="str">
        <f ca="1">VLOOKUP($A7357,'Company Lookup'!$A:$E,2,FALSE)</f>
        <v>Avangrid, Inc.</v>
      </c>
      <c r="F7357" t="str">
        <f ca="1">VLOOKUP($A7357,'Company Lookup'!$A:$E,3,FALSE)</f>
        <v>501-1000</v>
      </c>
      <c r="G7357" t="str">
        <f ca="1">VLOOKUP($A7357,'Company Lookup'!$A:$E,4,FALSE)</f>
        <v>Electric Utilities: Central</v>
      </c>
      <c r="H7357" t="str">
        <f ca="1">VLOOKUP($A7357,'Company Lookup'!$A:$E,5,FALSE)</f>
        <v>www.avangrid,.com</v>
      </c>
      <c r="I7357" t="str">
        <f ca="1">VLOOKUP($B7357,'Sales Rep Lookup'!$A:$C,2,FALSE)</f>
        <v>Eve Mccarty</v>
      </c>
    </row>
    <row r="7358" spans="1:9" x14ac:dyDescent="0.2">
      <c r="A7358" s="1">
        <f t="shared" ca="1" si="228"/>
        <v>252</v>
      </c>
      <c r="B7358" s="1">
        <f t="shared" ca="1" si="229"/>
        <v>69</v>
      </c>
      <c r="C7358" t="s">
        <v>7553</v>
      </c>
      <c r="D7358" t="s">
        <v>140</v>
      </c>
      <c r="E7358" t="str">
        <f ca="1">VLOOKUP($A7358,'Company Lookup'!$A:$E,2,FALSE)</f>
        <v>H. B. Fuller Company</v>
      </c>
      <c r="F7358" t="str">
        <f ca="1">VLOOKUP($A7358,'Company Lookup'!$A:$E,3,FALSE)</f>
        <v>1001-5000</v>
      </c>
      <c r="G7358" t="str">
        <f ca="1">VLOOKUP($A7358,'Company Lookup'!$A:$E,4,FALSE)</f>
        <v>Home Furnishings</v>
      </c>
      <c r="H7358" t="str">
        <f ca="1">VLOOKUP($A7358,'Company Lookup'!$A:$E,5,FALSE)</f>
        <v>www.h..com</v>
      </c>
      <c r="I7358" t="str">
        <f ca="1">VLOOKUP($B7358,'Sales Rep Lookup'!$A:$C,2,FALSE)</f>
        <v>Jack Francis</v>
      </c>
    </row>
    <row r="7359" spans="1:9" x14ac:dyDescent="0.2">
      <c r="A7359" s="1">
        <f t="shared" ca="1" si="228"/>
        <v>814</v>
      </c>
      <c r="B7359" s="1">
        <f t="shared" ca="1" si="229"/>
        <v>74</v>
      </c>
      <c r="C7359" t="s">
        <v>7554</v>
      </c>
      <c r="D7359" t="s">
        <v>99</v>
      </c>
      <c r="E7359" t="str">
        <f ca="1">VLOOKUP($A7359,'Company Lookup'!$A:$E,2,FALSE)</f>
        <v>MoSys, Inc.</v>
      </c>
      <c r="F7359" t="str">
        <f ca="1">VLOOKUP($A7359,'Company Lookup'!$A:$E,3,FALSE)</f>
        <v>1001-5000</v>
      </c>
      <c r="G7359" t="str">
        <f ca="1">VLOOKUP($A7359,'Company Lookup'!$A:$E,4,FALSE)</f>
        <v>Semiconductors</v>
      </c>
      <c r="H7359" t="str">
        <f ca="1">VLOOKUP($A7359,'Company Lookup'!$A:$E,5,FALSE)</f>
        <v>www.mosys,.com</v>
      </c>
      <c r="I7359" t="str">
        <f ca="1">VLOOKUP($B7359,'Sales Rep Lookup'!$A:$C,2,FALSE)</f>
        <v>Ivy Harper</v>
      </c>
    </row>
    <row r="7360" spans="1:9" x14ac:dyDescent="0.2">
      <c r="A7360" s="1">
        <f t="shared" ca="1" si="228"/>
        <v>704</v>
      </c>
      <c r="B7360" s="1">
        <f t="shared" ca="1" si="229"/>
        <v>80</v>
      </c>
      <c r="C7360" t="s">
        <v>7555</v>
      </c>
      <c r="D7360" t="s">
        <v>375</v>
      </c>
      <c r="E7360" t="str">
        <f ca="1">VLOOKUP($A7360,'Company Lookup'!$A:$E,2,FALSE)</f>
        <v>Albemarle Corporation</v>
      </c>
      <c r="F7360" t="str">
        <f ca="1">VLOOKUP($A7360,'Company Lookup'!$A:$E,3,FALSE)</f>
        <v>1001-5000</v>
      </c>
      <c r="G7360" t="str">
        <f ca="1">VLOOKUP($A7360,'Company Lookup'!$A:$E,4,FALSE)</f>
        <v>Major Chemicals</v>
      </c>
      <c r="H7360" t="str">
        <f ca="1">VLOOKUP($A7360,'Company Lookup'!$A:$E,5,FALSE)</f>
        <v>www.albemarle.com</v>
      </c>
      <c r="I7360" t="str">
        <f ca="1">VLOOKUP($B7360,'Sales Rep Lookup'!$A:$C,2,FALSE)</f>
        <v>Gary Randall</v>
      </c>
    </row>
    <row r="7361" spans="1:9" x14ac:dyDescent="0.2">
      <c r="A7361" s="1">
        <f t="shared" ca="1" si="228"/>
        <v>960</v>
      </c>
      <c r="B7361" s="1">
        <f t="shared" ca="1" si="229"/>
        <v>74</v>
      </c>
      <c r="C7361" t="s">
        <v>7556</v>
      </c>
      <c r="D7361" t="s">
        <v>82</v>
      </c>
      <c r="E7361" t="str">
        <f ca="1">VLOOKUP($A7361,'Company Lookup'!$A:$E,2,FALSE)</f>
        <v>Nuveen AMT-Free Municipal Value Fund</v>
      </c>
      <c r="F7361" t="str">
        <f ca="1">VLOOKUP($A7361,'Company Lookup'!$A:$E,3,FALSE)</f>
        <v>10000+</v>
      </c>
      <c r="G7361" t="str">
        <f ca="1">VLOOKUP($A7361,'Company Lookup'!$A:$E,4,FALSE)</f>
        <v>Holdings</v>
      </c>
      <c r="H7361" t="str">
        <f ca="1">VLOOKUP($A7361,'Company Lookup'!$A:$E,5,FALSE)</f>
        <v>www.nuveen.com</v>
      </c>
      <c r="I7361" t="str">
        <f ca="1">VLOOKUP($B7361,'Sales Rep Lookup'!$A:$C,2,FALSE)</f>
        <v>Ivy Harper</v>
      </c>
    </row>
    <row r="7362" spans="1:9" x14ac:dyDescent="0.2">
      <c r="A7362" s="1">
        <f t="shared" ca="1" si="228"/>
        <v>937</v>
      </c>
      <c r="B7362" s="1">
        <f t="shared" ca="1" si="229"/>
        <v>86</v>
      </c>
      <c r="C7362" t="s">
        <v>7557</v>
      </c>
      <c r="D7362" t="s">
        <v>80</v>
      </c>
      <c r="E7362" t="str">
        <f ca="1">VLOOKUP($A7362,'Company Lookup'!$A:$E,2,FALSE)</f>
        <v>Vector Group Ltd.</v>
      </c>
      <c r="F7362" t="str">
        <f ca="1">VLOOKUP($A7362,'Company Lookup'!$A:$E,3,FALSE)</f>
        <v>1001-5000</v>
      </c>
      <c r="G7362" t="str">
        <f ca="1">VLOOKUP($A7362,'Company Lookup'!$A:$E,4,FALSE)</f>
        <v>Farming/Seeds/Milling</v>
      </c>
      <c r="H7362" t="str">
        <f ca="1">VLOOKUP($A7362,'Company Lookup'!$A:$E,5,FALSE)</f>
        <v>www.vector.com</v>
      </c>
      <c r="I7362" t="str">
        <f ca="1">VLOOKUP($B7362,'Sales Rep Lookup'!$A:$C,2,FALSE)</f>
        <v>Nyssa King</v>
      </c>
    </row>
    <row r="7363" spans="1:9" x14ac:dyDescent="0.2">
      <c r="A7363" s="1">
        <f t="shared" ref="A7363:A7426" ca="1" si="230">RANDBETWEEN(1,1000)</f>
        <v>794</v>
      </c>
      <c r="B7363" s="1">
        <f t="shared" ref="B7363:B7426" ca="1" si="231">RANDBETWEEN(1,100)</f>
        <v>92</v>
      </c>
      <c r="C7363" t="s">
        <v>7558</v>
      </c>
      <c r="D7363" t="s">
        <v>58</v>
      </c>
      <c r="E7363" t="str">
        <f ca="1">VLOOKUP($A7363,'Company Lookup'!$A:$E,2,FALSE)</f>
        <v>First Business Financial Services, Inc.</v>
      </c>
      <c r="F7363" t="str">
        <f ca="1">VLOOKUP($A7363,'Company Lookup'!$A:$E,3,FALSE)</f>
        <v>10000+</v>
      </c>
      <c r="G7363" t="str">
        <f ca="1">VLOOKUP($A7363,'Company Lookup'!$A:$E,4,FALSE)</f>
        <v>Major Banks</v>
      </c>
      <c r="H7363" t="str">
        <f ca="1">VLOOKUP($A7363,'Company Lookup'!$A:$E,5,FALSE)</f>
        <v>www.first.com</v>
      </c>
      <c r="I7363" t="str">
        <f ca="1">VLOOKUP($B7363,'Sales Rep Lookup'!$A:$C,2,FALSE)</f>
        <v>Basil Leach</v>
      </c>
    </row>
    <row r="7364" spans="1:9" x14ac:dyDescent="0.2">
      <c r="A7364" s="1">
        <f t="shared" ca="1" si="230"/>
        <v>154</v>
      </c>
      <c r="B7364" s="1">
        <f t="shared" ca="1" si="231"/>
        <v>36</v>
      </c>
      <c r="C7364" t="s">
        <v>7559</v>
      </c>
      <c r="D7364" t="s">
        <v>176</v>
      </c>
      <c r="E7364" t="str">
        <f ca="1">VLOOKUP($A7364,'Company Lookup'!$A:$E,2,FALSE)</f>
        <v>First Trust Enhanced Short Maturity ETF</v>
      </c>
      <c r="F7364" t="str">
        <f ca="1">VLOOKUP($A7364,'Company Lookup'!$A:$E,3,FALSE)</f>
        <v>201-500</v>
      </c>
      <c r="G7364" t="str">
        <f ca="1">VLOOKUP($A7364,'Company Lookup'!$A:$E,4,FALSE)</f>
        <v>Holdings</v>
      </c>
      <c r="H7364" t="str">
        <f ca="1">VLOOKUP($A7364,'Company Lookup'!$A:$E,5,FALSE)</f>
        <v>www.first.com</v>
      </c>
      <c r="I7364" t="str">
        <f ca="1">VLOOKUP($B7364,'Sales Rep Lookup'!$A:$C,2,FALSE)</f>
        <v>Stuart Riley</v>
      </c>
    </row>
    <row r="7365" spans="1:9" x14ac:dyDescent="0.2">
      <c r="A7365" s="1">
        <f t="shared" ca="1" si="230"/>
        <v>427</v>
      </c>
      <c r="B7365" s="1">
        <f t="shared" ca="1" si="231"/>
        <v>34</v>
      </c>
      <c r="C7365" t="s">
        <v>7560</v>
      </c>
      <c r="D7365" t="s">
        <v>102</v>
      </c>
      <c r="E7365" t="str">
        <f ca="1">VLOOKUP($A7365,'Company Lookup'!$A:$E,2,FALSE)</f>
        <v>State Street Corporation</v>
      </c>
      <c r="F7365" t="str">
        <f ca="1">VLOOKUP($A7365,'Company Lookup'!$A:$E,3,FALSE)</f>
        <v>501-1000</v>
      </c>
      <c r="G7365" t="str">
        <f ca="1">VLOOKUP($A7365,'Company Lookup'!$A:$E,4,FALSE)</f>
        <v>Holdings</v>
      </c>
      <c r="H7365" t="str">
        <f ca="1">VLOOKUP($A7365,'Company Lookup'!$A:$E,5,FALSE)</f>
        <v>www.state.com</v>
      </c>
      <c r="I7365" t="str">
        <f ca="1">VLOOKUP($B7365,'Sales Rep Lookup'!$A:$C,2,FALSE)</f>
        <v>Dolan Merrill</v>
      </c>
    </row>
    <row r="7366" spans="1:9" x14ac:dyDescent="0.2">
      <c r="A7366" s="1">
        <f t="shared" ca="1" si="230"/>
        <v>814</v>
      </c>
      <c r="B7366" s="1">
        <f t="shared" ca="1" si="231"/>
        <v>29</v>
      </c>
      <c r="C7366" t="s">
        <v>7561</v>
      </c>
      <c r="D7366" t="s">
        <v>172</v>
      </c>
      <c r="E7366" t="str">
        <f ca="1">VLOOKUP($A7366,'Company Lookup'!$A:$E,2,FALSE)</f>
        <v>MoSys, Inc.</v>
      </c>
      <c r="F7366" t="str">
        <f ca="1">VLOOKUP($A7366,'Company Lookup'!$A:$E,3,FALSE)</f>
        <v>1001-5000</v>
      </c>
      <c r="G7366" t="str">
        <f ca="1">VLOOKUP($A7366,'Company Lookup'!$A:$E,4,FALSE)</f>
        <v>Semiconductors</v>
      </c>
      <c r="H7366" t="str">
        <f ca="1">VLOOKUP($A7366,'Company Lookup'!$A:$E,5,FALSE)</f>
        <v>www.mosys,.com</v>
      </c>
      <c r="I7366" t="str">
        <f ca="1">VLOOKUP($B7366,'Sales Rep Lookup'!$A:$C,2,FALSE)</f>
        <v>Aline Vincent</v>
      </c>
    </row>
    <row r="7367" spans="1:9" x14ac:dyDescent="0.2">
      <c r="A7367" s="1">
        <f t="shared" ca="1" si="230"/>
        <v>525</v>
      </c>
      <c r="B7367" s="1">
        <f t="shared" ca="1" si="231"/>
        <v>93</v>
      </c>
      <c r="C7367" t="s">
        <v>7562</v>
      </c>
      <c r="D7367" t="s">
        <v>5</v>
      </c>
      <c r="E7367" t="str">
        <f ca="1">VLOOKUP($A7367,'Company Lookup'!$A:$E,2,FALSE)</f>
        <v>Electro Scientific Industries, Inc.</v>
      </c>
      <c r="F7367" t="str">
        <f ca="1">VLOOKUP($A7367,'Company Lookup'!$A:$E,3,FALSE)</f>
        <v>10000+</v>
      </c>
      <c r="G7367" t="str">
        <f ca="1">VLOOKUP($A7367,'Company Lookup'!$A:$E,4,FALSE)</f>
        <v>Industrial Machinery/Components</v>
      </c>
      <c r="H7367" t="str">
        <f ca="1">VLOOKUP($A7367,'Company Lookup'!$A:$E,5,FALSE)</f>
        <v>www.electro.com</v>
      </c>
      <c r="I7367" t="str">
        <f ca="1">VLOOKUP($B7367,'Sales Rep Lookup'!$A:$C,2,FALSE)</f>
        <v>Giselle Dejesus</v>
      </c>
    </row>
    <row r="7368" spans="1:9" x14ac:dyDescent="0.2">
      <c r="A7368" s="1">
        <f t="shared" ca="1" si="230"/>
        <v>291</v>
      </c>
      <c r="B7368" s="1">
        <f t="shared" ca="1" si="231"/>
        <v>58</v>
      </c>
      <c r="C7368" t="s">
        <v>7563</v>
      </c>
      <c r="D7368" t="s">
        <v>5</v>
      </c>
      <c r="E7368" t="str">
        <f ca="1">VLOOKUP($A7368,'Company Lookup'!$A:$E,2,FALSE)</f>
        <v>Nuveen New York AMT-Free Quality Municipal</v>
      </c>
      <c r="F7368" t="str">
        <f ca="1">VLOOKUP($A7368,'Company Lookup'!$A:$E,3,FALSE)</f>
        <v>10000+</v>
      </c>
      <c r="G7368" t="str">
        <f ca="1">VLOOKUP($A7368,'Company Lookup'!$A:$E,4,FALSE)</f>
        <v>Holdings</v>
      </c>
      <c r="H7368" t="str">
        <f ca="1">VLOOKUP($A7368,'Company Lookup'!$A:$E,5,FALSE)</f>
        <v>www.nuveen.com</v>
      </c>
      <c r="I7368" t="str">
        <f ca="1">VLOOKUP($B7368,'Sales Rep Lookup'!$A:$C,2,FALSE)</f>
        <v>Lance Floyd</v>
      </c>
    </row>
    <row r="7369" spans="1:9" x14ac:dyDescent="0.2">
      <c r="A7369" s="1">
        <f t="shared" ca="1" si="230"/>
        <v>846</v>
      </c>
      <c r="B7369" s="1">
        <f t="shared" ca="1" si="231"/>
        <v>97</v>
      </c>
      <c r="C7369" t="s">
        <v>7564</v>
      </c>
      <c r="D7369" t="s">
        <v>161</v>
      </c>
      <c r="E7369" t="str">
        <f ca="1">VLOOKUP($A7369,'Company Lookup'!$A:$E,2,FALSE)</f>
        <v>TIM Participacoes S.A.</v>
      </c>
      <c r="F7369" t="str">
        <f ca="1">VLOOKUP($A7369,'Company Lookup'!$A:$E,3,FALSE)</f>
        <v>1001-5000</v>
      </c>
      <c r="G7369" t="str">
        <f ca="1">VLOOKUP($A7369,'Company Lookup'!$A:$E,4,FALSE)</f>
        <v>Telecommunications Equipment</v>
      </c>
      <c r="H7369" t="str">
        <f ca="1">VLOOKUP($A7369,'Company Lookup'!$A:$E,5,FALSE)</f>
        <v>www.tim.com</v>
      </c>
      <c r="I7369" t="str">
        <f ca="1">VLOOKUP($B7369,'Sales Rep Lookup'!$A:$C,2,FALSE)</f>
        <v>Neil Garrett</v>
      </c>
    </row>
    <row r="7370" spans="1:9" x14ac:dyDescent="0.2">
      <c r="A7370" s="1">
        <f t="shared" ca="1" si="230"/>
        <v>810</v>
      </c>
      <c r="B7370" s="1">
        <f t="shared" ca="1" si="231"/>
        <v>52</v>
      </c>
      <c r="C7370" t="s">
        <v>7565</v>
      </c>
      <c r="D7370" t="s">
        <v>743</v>
      </c>
      <c r="E7370" t="str">
        <f ca="1">VLOOKUP($A7370,'Company Lookup'!$A:$E,2,FALSE)</f>
        <v>RLI Corp.</v>
      </c>
      <c r="F7370" t="str">
        <f ca="1">VLOOKUP($A7370,'Company Lookup'!$A:$E,3,FALSE)</f>
        <v>501-1000</v>
      </c>
      <c r="G7370" t="str">
        <f ca="1">VLOOKUP($A7370,'Company Lookup'!$A:$E,4,FALSE)</f>
        <v>Property-Casualty Insurers</v>
      </c>
      <c r="H7370" t="str">
        <f ca="1">VLOOKUP($A7370,'Company Lookup'!$A:$E,5,FALSE)</f>
        <v>www.rli.com</v>
      </c>
      <c r="I7370" t="str">
        <f ca="1">VLOOKUP($B7370,'Sales Rep Lookup'!$A:$C,2,FALSE)</f>
        <v>Daphne Lindsey</v>
      </c>
    </row>
    <row r="7371" spans="1:9" x14ac:dyDescent="0.2">
      <c r="A7371" s="1">
        <f t="shared" ca="1" si="230"/>
        <v>607</v>
      </c>
      <c r="B7371" s="1">
        <f t="shared" ca="1" si="231"/>
        <v>23</v>
      </c>
      <c r="C7371" t="s">
        <v>7566</v>
      </c>
      <c r="D7371" t="s">
        <v>216</v>
      </c>
      <c r="E7371" t="str">
        <f ca="1">VLOOKUP($A7371,'Company Lookup'!$A:$E,2,FALSE)</f>
        <v>Apollo Commercial Real Estate Finance</v>
      </c>
      <c r="F7371" t="str">
        <f ca="1">VLOOKUP($A7371,'Company Lookup'!$A:$E,3,FALSE)</f>
        <v>501-1000</v>
      </c>
      <c r="G7371" t="str">
        <f ca="1">VLOOKUP($A7371,'Company Lookup'!$A:$E,4,FALSE)</f>
        <v>Holdings</v>
      </c>
      <c r="H7371" t="str">
        <f ca="1">VLOOKUP($A7371,'Company Lookup'!$A:$E,5,FALSE)</f>
        <v>www.apollo.com</v>
      </c>
      <c r="I7371" t="str">
        <f ca="1">VLOOKUP($B7371,'Sales Rep Lookup'!$A:$C,2,FALSE)</f>
        <v>Wylie Klein</v>
      </c>
    </row>
    <row r="7372" spans="1:9" x14ac:dyDescent="0.2">
      <c r="A7372" s="1">
        <f t="shared" ca="1" si="230"/>
        <v>520</v>
      </c>
      <c r="B7372" s="1">
        <f t="shared" ca="1" si="231"/>
        <v>93</v>
      </c>
      <c r="C7372" t="s">
        <v>7567</v>
      </c>
      <c r="D7372" t="s">
        <v>710</v>
      </c>
      <c r="E7372" t="str">
        <f ca="1">VLOOKUP($A7372,'Company Lookup'!$A:$E,2,FALSE)</f>
        <v>Advanced Emissions Solutions, Inc.</v>
      </c>
      <c r="F7372" t="str">
        <f ca="1">VLOOKUP($A7372,'Company Lookup'!$A:$E,3,FALSE)</f>
        <v>501-1000</v>
      </c>
      <c r="G7372" t="str">
        <f ca="1">VLOOKUP($A7372,'Company Lookup'!$A:$E,4,FALSE)</f>
        <v>Major Chemicals</v>
      </c>
      <c r="H7372" t="str">
        <f ca="1">VLOOKUP($A7372,'Company Lookup'!$A:$E,5,FALSE)</f>
        <v>www.advanced.com</v>
      </c>
      <c r="I7372" t="str">
        <f ca="1">VLOOKUP($B7372,'Sales Rep Lookup'!$A:$C,2,FALSE)</f>
        <v>Giselle Dejesus</v>
      </c>
    </row>
    <row r="7373" spans="1:9" x14ac:dyDescent="0.2">
      <c r="A7373" s="1">
        <f t="shared" ca="1" si="230"/>
        <v>307</v>
      </c>
      <c r="B7373" s="1">
        <f t="shared" ca="1" si="231"/>
        <v>66</v>
      </c>
      <c r="C7373" t="s">
        <v>7568</v>
      </c>
      <c r="D7373" t="s">
        <v>38</v>
      </c>
      <c r="E7373" t="str">
        <f ca="1">VLOOKUP($A7373,'Company Lookup'!$A:$E,2,FALSE)</f>
        <v>Aberdeen Singapore Fund, Inc.</v>
      </c>
      <c r="F7373" t="str">
        <f ca="1">VLOOKUP($A7373,'Company Lookup'!$A:$E,3,FALSE)</f>
        <v>10000+</v>
      </c>
      <c r="G7373" t="str">
        <f ca="1">VLOOKUP($A7373,'Company Lookup'!$A:$E,4,FALSE)</f>
        <v>Holdings</v>
      </c>
      <c r="H7373" t="str">
        <f ca="1">VLOOKUP($A7373,'Company Lookup'!$A:$E,5,FALSE)</f>
        <v>www.aberdeen.com</v>
      </c>
      <c r="I7373" t="str">
        <f ca="1">VLOOKUP($B7373,'Sales Rep Lookup'!$A:$C,2,FALSE)</f>
        <v>Jacob Dorsey</v>
      </c>
    </row>
    <row r="7374" spans="1:9" x14ac:dyDescent="0.2">
      <c r="A7374" s="1">
        <f t="shared" ca="1" si="230"/>
        <v>501</v>
      </c>
      <c r="B7374" s="1">
        <f t="shared" ca="1" si="231"/>
        <v>49</v>
      </c>
      <c r="C7374" t="s">
        <v>7569</v>
      </c>
      <c r="D7374" t="s">
        <v>1233</v>
      </c>
      <c r="E7374" t="str">
        <f ca="1">VLOOKUP($A7374,'Company Lookup'!$A:$E,2,FALSE)</f>
        <v>Timken Company (The)</v>
      </c>
      <c r="F7374" t="str">
        <f ca="1">VLOOKUP($A7374,'Company Lookup'!$A:$E,3,FALSE)</f>
        <v>201-500</v>
      </c>
      <c r="G7374" t="str">
        <f ca="1">VLOOKUP($A7374,'Company Lookup'!$A:$E,4,FALSE)</f>
        <v>Metal Fabrications</v>
      </c>
      <c r="H7374" t="str">
        <f ca="1">VLOOKUP($A7374,'Company Lookup'!$A:$E,5,FALSE)</f>
        <v>www.timken.com</v>
      </c>
      <c r="I7374" t="str">
        <f ca="1">VLOOKUP($B7374,'Sales Rep Lookup'!$A:$C,2,FALSE)</f>
        <v>Troy Workman</v>
      </c>
    </row>
    <row r="7375" spans="1:9" x14ac:dyDescent="0.2">
      <c r="A7375" s="1">
        <f t="shared" ca="1" si="230"/>
        <v>752</v>
      </c>
      <c r="B7375" s="1">
        <f t="shared" ca="1" si="231"/>
        <v>40</v>
      </c>
      <c r="C7375" t="s">
        <v>7570</v>
      </c>
      <c r="D7375" t="s">
        <v>242</v>
      </c>
      <c r="E7375" t="str">
        <f ca="1">VLOOKUP($A7375,'Company Lookup'!$A:$E,2,FALSE)</f>
        <v>Alliance HealthCare Services, Inc.</v>
      </c>
      <c r="F7375" t="str">
        <f ca="1">VLOOKUP($A7375,'Company Lookup'!$A:$E,3,FALSE)</f>
        <v>10000+</v>
      </c>
      <c r="G7375" t="str">
        <f ca="1">VLOOKUP($A7375,'Company Lookup'!$A:$E,4,FALSE)</f>
        <v>Medical Specialities</v>
      </c>
      <c r="H7375" t="str">
        <f ca="1">VLOOKUP($A7375,'Company Lookup'!$A:$E,5,FALSE)</f>
        <v>www.alliance.com</v>
      </c>
      <c r="I7375" t="str">
        <f ca="1">VLOOKUP($B7375,'Sales Rep Lookup'!$A:$C,2,FALSE)</f>
        <v>Amal Hodges</v>
      </c>
    </row>
    <row r="7376" spans="1:9" x14ac:dyDescent="0.2">
      <c r="A7376" s="1">
        <f t="shared" ca="1" si="230"/>
        <v>701</v>
      </c>
      <c r="B7376" s="1">
        <f t="shared" ca="1" si="231"/>
        <v>13</v>
      </c>
      <c r="C7376" t="s">
        <v>7571</v>
      </c>
      <c r="D7376" t="s">
        <v>28</v>
      </c>
      <c r="E7376" t="str">
        <f ca="1">VLOOKUP($A7376,'Company Lookup'!$A:$E,2,FALSE)</f>
        <v>Mobileye N.V.</v>
      </c>
      <c r="F7376" t="str">
        <f ca="1">VLOOKUP($A7376,'Company Lookup'!$A:$E,3,FALSE)</f>
        <v>1001-5000</v>
      </c>
      <c r="G7376" t="str">
        <f ca="1">VLOOKUP($A7376,'Company Lookup'!$A:$E,4,FALSE)</f>
        <v>Computer Software: Prepackaged Software</v>
      </c>
      <c r="H7376" t="str">
        <f ca="1">VLOOKUP($A7376,'Company Lookup'!$A:$E,5,FALSE)</f>
        <v>www.mobileye.com</v>
      </c>
      <c r="I7376" t="str">
        <f ca="1">VLOOKUP($B7376,'Sales Rep Lookup'!$A:$C,2,FALSE)</f>
        <v>Anjolie Murphy</v>
      </c>
    </row>
    <row r="7377" spans="1:9" x14ac:dyDescent="0.2">
      <c r="A7377" s="1">
        <f t="shared" ca="1" si="230"/>
        <v>238</v>
      </c>
      <c r="B7377" s="1">
        <f t="shared" ca="1" si="231"/>
        <v>70</v>
      </c>
      <c r="C7377" t="s">
        <v>7572</v>
      </c>
      <c r="D7377" t="s">
        <v>154</v>
      </c>
      <c r="E7377" t="str">
        <f ca="1">VLOOKUP($A7377,'Company Lookup'!$A:$E,2,FALSE)</f>
        <v>NextEra Energy, Inc.</v>
      </c>
      <c r="F7377" t="str">
        <f ca="1">VLOOKUP($A7377,'Company Lookup'!$A:$E,3,FALSE)</f>
        <v>201-500</v>
      </c>
      <c r="G7377" t="str">
        <f ca="1">VLOOKUP($A7377,'Company Lookup'!$A:$E,4,FALSE)</f>
        <v>Electric Utilities: Central</v>
      </c>
      <c r="H7377" t="str">
        <f ca="1">VLOOKUP($A7377,'Company Lookup'!$A:$E,5,FALSE)</f>
        <v>www.nextera.com</v>
      </c>
      <c r="I7377" t="str">
        <f ca="1">VLOOKUP($B7377,'Sales Rep Lookup'!$A:$C,2,FALSE)</f>
        <v>Tucker Horn</v>
      </c>
    </row>
    <row r="7378" spans="1:9" x14ac:dyDescent="0.2">
      <c r="A7378" s="1">
        <f t="shared" ca="1" si="230"/>
        <v>605</v>
      </c>
      <c r="B7378" s="1">
        <f t="shared" ca="1" si="231"/>
        <v>1</v>
      </c>
      <c r="C7378" t="s">
        <v>7573</v>
      </c>
      <c r="D7378" t="s">
        <v>245</v>
      </c>
      <c r="E7378" t="str">
        <f ca="1">VLOOKUP($A7378,'Company Lookup'!$A:$E,2,FALSE)</f>
        <v>Boulevard Acquisition Corp. II</v>
      </c>
      <c r="F7378" t="str">
        <f ca="1">VLOOKUP($A7378,'Company Lookup'!$A:$E,3,FALSE)</f>
        <v>1001-5000</v>
      </c>
      <c r="G7378" t="str">
        <f ca="1">VLOOKUP($A7378,'Company Lookup'!$A:$E,4,FALSE)</f>
        <v>Business Services</v>
      </c>
      <c r="H7378" t="str">
        <f ca="1">VLOOKUP($A7378,'Company Lookup'!$A:$E,5,FALSE)</f>
        <v>www.boulevard.com</v>
      </c>
      <c r="I7378" t="str">
        <f ca="1">VLOOKUP($B7378,'Sales Rep Lookup'!$A:$C,2,FALSE)</f>
        <v>Bianca Cardenas</v>
      </c>
    </row>
    <row r="7379" spans="1:9" x14ac:dyDescent="0.2">
      <c r="A7379" s="1">
        <f t="shared" ca="1" si="230"/>
        <v>603</v>
      </c>
      <c r="B7379" s="1">
        <f t="shared" ca="1" si="231"/>
        <v>13</v>
      </c>
      <c r="C7379" t="s">
        <v>7574</v>
      </c>
      <c r="D7379" t="s">
        <v>539</v>
      </c>
      <c r="E7379" t="str">
        <f ca="1">VLOOKUP($A7379,'Company Lookup'!$A:$E,2,FALSE)</f>
        <v>National Health Investors, Inc.</v>
      </c>
      <c r="F7379" t="str">
        <f ca="1">VLOOKUP($A7379,'Company Lookup'!$A:$E,3,FALSE)</f>
        <v>501-1000</v>
      </c>
      <c r="G7379" t="str">
        <f ca="1">VLOOKUP($A7379,'Company Lookup'!$A:$E,4,FALSE)</f>
        <v>Real Estate Investment Trusts</v>
      </c>
      <c r="H7379" t="str">
        <f ca="1">VLOOKUP($A7379,'Company Lookup'!$A:$E,5,FALSE)</f>
        <v>www.national.com</v>
      </c>
      <c r="I7379" t="str">
        <f ca="1">VLOOKUP($B7379,'Sales Rep Lookup'!$A:$C,2,FALSE)</f>
        <v>Anjolie Murphy</v>
      </c>
    </row>
    <row r="7380" spans="1:9" x14ac:dyDescent="0.2">
      <c r="A7380" s="1">
        <f t="shared" ca="1" si="230"/>
        <v>990</v>
      </c>
      <c r="B7380" s="1">
        <f t="shared" ca="1" si="231"/>
        <v>12</v>
      </c>
      <c r="C7380" t="s">
        <v>7575</v>
      </c>
      <c r="D7380" t="s">
        <v>52</v>
      </c>
      <c r="E7380" t="str">
        <f ca="1">VLOOKUP($A7380,'Company Lookup'!$A:$E,2,FALSE)</f>
        <v>Pathfinder Bancorp, Inc.</v>
      </c>
      <c r="F7380" t="str">
        <f ca="1">VLOOKUP($A7380,'Company Lookup'!$A:$E,3,FALSE)</f>
        <v>201-500</v>
      </c>
      <c r="G7380" t="str">
        <f ca="1">VLOOKUP($A7380,'Company Lookup'!$A:$E,4,FALSE)</f>
        <v>Major Banks</v>
      </c>
      <c r="H7380" t="str">
        <f ca="1">VLOOKUP($A7380,'Company Lookup'!$A:$E,5,FALSE)</f>
        <v>www.pathfinder.com</v>
      </c>
      <c r="I7380" t="str">
        <f ca="1">VLOOKUP($B7380,'Sales Rep Lookup'!$A:$C,2,FALSE)</f>
        <v>Naomi Livingston</v>
      </c>
    </row>
    <row r="7381" spans="1:9" x14ac:dyDescent="0.2">
      <c r="A7381" s="1">
        <f t="shared" ca="1" si="230"/>
        <v>674</v>
      </c>
      <c r="B7381" s="1">
        <f t="shared" ca="1" si="231"/>
        <v>49</v>
      </c>
      <c r="C7381" t="s">
        <v>7576</v>
      </c>
      <c r="D7381" t="s">
        <v>288</v>
      </c>
      <c r="E7381" t="str">
        <f ca="1">VLOOKUP($A7381,'Company Lookup'!$A:$E,2,FALSE)</f>
        <v>Illumina, Inc.</v>
      </c>
      <c r="F7381" t="str">
        <f ca="1">VLOOKUP($A7381,'Company Lookup'!$A:$E,3,FALSE)</f>
        <v>1001-5000</v>
      </c>
      <c r="G7381" t="str">
        <f ca="1">VLOOKUP($A7381,'Company Lookup'!$A:$E,4,FALSE)</f>
        <v>Biotechnology: Laboratory Analytical Instruments</v>
      </c>
      <c r="H7381" t="str">
        <f ca="1">VLOOKUP($A7381,'Company Lookup'!$A:$E,5,FALSE)</f>
        <v>www.illumina,.com</v>
      </c>
      <c r="I7381" t="str">
        <f ca="1">VLOOKUP($B7381,'Sales Rep Lookup'!$A:$C,2,FALSE)</f>
        <v>Troy Workman</v>
      </c>
    </row>
    <row r="7382" spans="1:9" x14ac:dyDescent="0.2">
      <c r="A7382" s="1">
        <f t="shared" ca="1" si="230"/>
        <v>275</v>
      </c>
      <c r="B7382" s="1">
        <f t="shared" ca="1" si="231"/>
        <v>14</v>
      </c>
      <c r="C7382" t="s">
        <v>7577</v>
      </c>
      <c r="D7382" t="s">
        <v>683</v>
      </c>
      <c r="E7382" t="str">
        <f ca="1">VLOOKUP($A7382,'Company Lookup'!$A:$E,2,FALSE)</f>
        <v>First Bancorp</v>
      </c>
      <c r="F7382" t="str">
        <f ca="1">VLOOKUP($A7382,'Company Lookup'!$A:$E,3,FALSE)</f>
        <v>1001-5000</v>
      </c>
      <c r="G7382" t="str">
        <f ca="1">VLOOKUP($A7382,'Company Lookup'!$A:$E,4,FALSE)</f>
        <v>Major Banks</v>
      </c>
      <c r="H7382" t="str">
        <f ca="1">VLOOKUP($A7382,'Company Lookup'!$A:$E,5,FALSE)</f>
        <v>www.first.com</v>
      </c>
      <c r="I7382" t="str">
        <f ca="1">VLOOKUP($B7382,'Sales Rep Lookup'!$A:$C,2,FALSE)</f>
        <v>Martin Pruitt</v>
      </c>
    </row>
    <row r="7383" spans="1:9" x14ac:dyDescent="0.2">
      <c r="A7383" s="1">
        <f t="shared" ca="1" si="230"/>
        <v>25</v>
      </c>
      <c r="B7383" s="1">
        <f t="shared" ca="1" si="231"/>
        <v>6</v>
      </c>
      <c r="C7383" t="s">
        <v>7578</v>
      </c>
      <c r="D7383" t="s">
        <v>453</v>
      </c>
      <c r="E7383" t="str">
        <f ca="1">VLOOKUP($A7383,'Company Lookup'!$A:$E,2,FALSE)</f>
        <v>RadiSys Corporation</v>
      </c>
      <c r="F7383" t="str">
        <f ca="1">VLOOKUP($A7383,'Company Lookup'!$A:$E,3,FALSE)</f>
        <v>10000+</v>
      </c>
      <c r="G7383" t="str">
        <f ca="1">VLOOKUP($A7383,'Company Lookup'!$A:$E,4,FALSE)</f>
        <v>Computer peripheral equipment</v>
      </c>
      <c r="H7383" t="str">
        <f ca="1">VLOOKUP($A7383,'Company Lookup'!$A:$E,5,FALSE)</f>
        <v>www.radisys.com</v>
      </c>
      <c r="I7383" t="str">
        <f ca="1">VLOOKUP($B7383,'Sales Rep Lookup'!$A:$C,2,FALSE)</f>
        <v>Yolanda Wade</v>
      </c>
    </row>
    <row r="7384" spans="1:9" x14ac:dyDescent="0.2">
      <c r="A7384" s="1">
        <f t="shared" ca="1" si="230"/>
        <v>769</v>
      </c>
      <c r="B7384" s="1">
        <f t="shared" ca="1" si="231"/>
        <v>48</v>
      </c>
      <c r="C7384" t="s">
        <v>7579</v>
      </c>
      <c r="D7384" t="s">
        <v>370</v>
      </c>
      <c r="E7384" t="str">
        <f ca="1">VLOOKUP($A7384,'Company Lookup'!$A:$E,2,FALSE)</f>
        <v>Amec Plc Ord</v>
      </c>
      <c r="F7384" t="str">
        <f ca="1">VLOOKUP($A7384,'Company Lookup'!$A:$E,3,FALSE)</f>
        <v>201-500</v>
      </c>
      <c r="G7384" t="str">
        <f ca="1">VLOOKUP($A7384,'Company Lookup'!$A:$E,4,FALSE)</f>
        <v>Military/Government/Technical</v>
      </c>
      <c r="H7384" t="str">
        <f ca="1">VLOOKUP($A7384,'Company Lookup'!$A:$E,5,FALSE)</f>
        <v>www.amec.com</v>
      </c>
      <c r="I7384" t="str">
        <f ca="1">VLOOKUP($B7384,'Sales Rep Lookup'!$A:$C,2,FALSE)</f>
        <v>Jolie Nash</v>
      </c>
    </row>
    <row r="7385" spans="1:9" x14ac:dyDescent="0.2">
      <c r="A7385" s="1">
        <f t="shared" ca="1" si="230"/>
        <v>642</v>
      </c>
      <c r="B7385" s="1">
        <f t="shared" ca="1" si="231"/>
        <v>17</v>
      </c>
      <c r="C7385" t="s">
        <v>7580</v>
      </c>
      <c r="D7385" t="s">
        <v>322</v>
      </c>
      <c r="E7385" t="str">
        <f ca="1">VLOOKUP($A7385,'Company Lookup'!$A:$E,2,FALSE)</f>
        <v>Drive Shack Inc.</v>
      </c>
      <c r="F7385" t="str">
        <f ca="1">VLOOKUP($A7385,'Company Lookup'!$A:$E,3,FALSE)</f>
        <v>10000+</v>
      </c>
      <c r="G7385" t="str">
        <f ca="1">VLOOKUP($A7385,'Company Lookup'!$A:$E,4,FALSE)</f>
        <v>Holdings</v>
      </c>
      <c r="H7385" t="str">
        <f ca="1">VLOOKUP($A7385,'Company Lookup'!$A:$E,5,FALSE)</f>
        <v>www.drive.com</v>
      </c>
      <c r="I7385" t="str">
        <f ca="1">VLOOKUP($B7385,'Sales Rep Lookup'!$A:$C,2,FALSE)</f>
        <v>Melodie Kinney</v>
      </c>
    </row>
    <row r="7386" spans="1:9" x14ac:dyDescent="0.2">
      <c r="A7386" s="1">
        <f t="shared" ca="1" si="230"/>
        <v>486</v>
      </c>
      <c r="B7386" s="1">
        <f t="shared" ca="1" si="231"/>
        <v>67</v>
      </c>
      <c r="C7386" t="s">
        <v>7581</v>
      </c>
      <c r="D7386" t="s">
        <v>32</v>
      </c>
      <c r="E7386" t="str">
        <f ca="1">VLOOKUP($A7386,'Company Lookup'!$A:$E,2,FALSE)</f>
        <v>iShares MSCI UAE Capped ETF</v>
      </c>
      <c r="F7386" t="str">
        <f ca="1">VLOOKUP($A7386,'Company Lookup'!$A:$E,3,FALSE)</f>
        <v>1001-5000</v>
      </c>
      <c r="G7386" t="str">
        <f ca="1">VLOOKUP($A7386,'Company Lookup'!$A:$E,4,FALSE)</f>
        <v>Holdings</v>
      </c>
      <c r="H7386" t="str">
        <f ca="1">VLOOKUP($A7386,'Company Lookup'!$A:$E,5,FALSE)</f>
        <v>www.ishares.com</v>
      </c>
      <c r="I7386" t="str">
        <f ca="1">VLOOKUP($B7386,'Sales Rep Lookup'!$A:$C,2,FALSE)</f>
        <v>Velma Eaton</v>
      </c>
    </row>
    <row r="7387" spans="1:9" x14ac:dyDescent="0.2">
      <c r="A7387" s="1">
        <f t="shared" ca="1" si="230"/>
        <v>217</v>
      </c>
      <c r="B7387" s="1">
        <f t="shared" ca="1" si="231"/>
        <v>63</v>
      </c>
      <c r="C7387" t="s">
        <v>7582</v>
      </c>
      <c r="D7387" t="s">
        <v>154</v>
      </c>
      <c r="E7387" t="str">
        <f ca="1">VLOOKUP($A7387,'Company Lookup'!$A:$E,2,FALSE)</f>
        <v>Brookfield Business Partners L.P.</v>
      </c>
      <c r="F7387" t="str">
        <f ca="1">VLOOKUP($A7387,'Company Lookup'!$A:$E,3,FALSE)</f>
        <v>10000+</v>
      </c>
      <c r="G7387" t="str">
        <f ca="1">VLOOKUP($A7387,'Company Lookup'!$A:$E,4,FALSE)</f>
        <v>Engineering &amp; Construction</v>
      </c>
      <c r="H7387" t="str">
        <f ca="1">VLOOKUP($A7387,'Company Lookup'!$A:$E,5,FALSE)</f>
        <v>www.brookfield.com</v>
      </c>
      <c r="I7387" t="str">
        <f ca="1">VLOOKUP($B7387,'Sales Rep Lookup'!$A:$C,2,FALSE)</f>
        <v>Zena Cochran</v>
      </c>
    </row>
    <row r="7388" spans="1:9" x14ac:dyDescent="0.2">
      <c r="A7388" s="1">
        <f t="shared" ca="1" si="230"/>
        <v>626</v>
      </c>
      <c r="B7388" s="1">
        <f t="shared" ca="1" si="231"/>
        <v>34</v>
      </c>
      <c r="C7388" t="s">
        <v>7583</v>
      </c>
      <c r="D7388" t="s">
        <v>86</v>
      </c>
      <c r="E7388" t="str">
        <f ca="1">VLOOKUP($A7388,'Company Lookup'!$A:$E,2,FALSE)</f>
        <v>MTS Systems Corporation</v>
      </c>
      <c r="F7388" t="str">
        <f ca="1">VLOOKUP($A7388,'Company Lookup'!$A:$E,3,FALSE)</f>
        <v>1001-5000</v>
      </c>
      <c r="G7388" t="str">
        <f ca="1">VLOOKUP($A7388,'Company Lookup'!$A:$E,4,FALSE)</f>
        <v>Industrial Machinery/Components</v>
      </c>
      <c r="H7388" t="str">
        <f ca="1">VLOOKUP($A7388,'Company Lookup'!$A:$E,5,FALSE)</f>
        <v>www.mts.com</v>
      </c>
      <c r="I7388" t="str">
        <f ca="1">VLOOKUP($B7388,'Sales Rep Lookup'!$A:$C,2,FALSE)</f>
        <v>Dolan Merrill</v>
      </c>
    </row>
    <row r="7389" spans="1:9" x14ac:dyDescent="0.2">
      <c r="A7389" s="1">
        <f t="shared" ca="1" si="230"/>
        <v>925</v>
      </c>
      <c r="B7389" s="1">
        <f t="shared" ca="1" si="231"/>
        <v>76</v>
      </c>
      <c r="C7389" t="s">
        <v>7584</v>
      </c>
      <c r="D7389" t="s">
        <v>32</v>
      </c>
      <c r="E7389" t="str">
        <f ca="1">VLOOKUP($A7389,'Company Lookup'!$A:$E,2,FALSE)</f>
        <v>National Western Life Group, Inc.</v>
      </c>
      <c r="F7389" t="str">
        <f ca="1">VLOOKUP($A7389,'Company Lookup'!$A:$E,3,FALSE)</f>
        <v>10000+</v>
      </c>
      <c r="G7389" t="str">
        <f ca="1">VLOOKUP($A7389,'Company Lookup'!$A:$E,4,FALSE)</f>
        <v>Life Insurance</v>
      </c>
      <c r="H7389" t="str">
        <f ca="1">VLOOKUP($A7389,'Company Lookup'!$A:$E,5,FALSE)</f>
        <v>www.national.com</v>
      </c>
      <c r="I7389" t="str">
        <f ca="1">VLOOKUP($B7389,'Sales Rep Lookup'!$A:$C,2,FALSE)</f>
        <v>Bethany Horne</v>
      </c>
    </row>
    <row r="7390" spans="1:9" x14ac:dyDescent="0.2">
      <c r="A7390" s="1">
        <f t="shared" ca="1" si="230"/>
        <v>294</v>
      </c>
      <c r="B7390" s="1">
        <f t="shared" ca="1" si="231"/>
        <v>84</v>
      </c>
      <c r="C7390" t="s">
        <v>7585</v>
      </c>
      <c r="D7390" t="s">
        <v>607</v>
      </c>
      <c r="E7390" t="str">
        <f ca="1">VLOOKUP($A7390,'Company Lookup'!$A:$E,2,FALSE)</f>
        <v>MTS Systems Corporation</v>
      </c>
      <c r="F7390" t="str">
        <f ca="1">VLOOKUP($A7390,'Company Lookup'!$A:$E,3,FALSE)</f>
        <v>201-500</v>
      </c>
      <c r="G7390" t="str">
        <f ca="1">VLOOKUP($A7390,'Company Lookup'!$A:$E,4,FALSE)</f>
        <v>Industrial Machinery/Components</v>
      </c>
      <c r="H7390" t="str">
        <f ca="1">VLOOKUP($A7390,'Company Lookup'!$A:$E,5,FALSE)</f>
        <v>www.mts.com</v>
      </c>
      <c r="I7390" t="str">
        <f ca="1">VLOOKUP($B7390,'Sales Rep Lookup'!$A:$C,2,FALSE)</f>
        <v>Tasha Baxter</v>
      </c>
    </row>
    <row r="7391" spans="1:9" x14ac:dyDescent="0.2">
      <c r="A7391" s="1">
        <f t="shared" ca="1" si="230"/>
        <v>41</v>
      </c>
      <c r="B7391" s="1">
        <f t="shared" ca="1" si="231"/>
        <v>96</v>
      </c>
      <c r="C7391" t="s">
        <v>7586</v>
      </c>
      <c r="D7391" t="s">
        <v>99</v>
      </c>
      <c r="E7391" t="str">
        <f ca="1">VLOOKUP($A7391,'Company Lookup'!$A:$E,2,FALSE)</f>
        <v>Covenant Transportation Group, Inc.</v>
      </c>
      <c r="F7391" t="str">
        <f ca="1">VLOOKUP($A7391,'Company Lookup'!$A:$E,3,FALSE)</f>
        <v>10000+</v>
      </c>
      <c r="G7391" t="str">
        <f ca="1">VLOOKUP($A7391,'Company Lookup'!$A:$E,4,FALSE)</f>
        <v>Trucking Freight/Courier Services</v>
      </c>
      <c r="H7391" t="str">
        <f ca="1">VLOOKUP($A7391,'Company Lookup'!$A:$E,5,FALSE)</f>
        <v>www.covenant.com</v>
      </c>
      <c r="I7391" t="str">
        <f ca="1">VLOOKUP($B7391,'Sales Rep Lookup'!$A:$C,2,FALSE)</f>
        <v>Joy Valencia</v>
      </c>
    </row>
    <row r="7392" spans="1:9" x14ac:dyDescent="0.2">
      <c r="A7392" s="1">
        <f t="shared" ca="1" si="230"/>
        <v>601</v>
      </c>
      <c r="B7392" s="1">
        <f t="shared" ca="1" si="231"/>
        <v>3</v>
      </c>
      <c r="C7392" t="s">
        <v>7587</v>
      </c>
      <c r="D7392" t="s">
        <v>531</v>
      </c>
      <c r="E7392" t="str">
        <f ca="1">VLOOKUP($A7392,'Company Lookup'!$A:$E,2,FALSE)</f>
        <v>FireEye, Inc.</v>
      </c>
      <c r="F7392" t="str">
        <f ca="1">VLOOKUP($A7392,'Company Lookup'!$A:$E,3,FALSE)</f>
        <v>10000+</v>
      </c>
      <c r="G7392" t="str">
        <f ca="1">VLOOKUP($A7392,'Company Lookup'!$A:$E,4,FALSE)</f>
        <v>Computer peripheral equipment</v>
      </c>
      <c r="H7392" t="str">
        <f ca="1">VLOOKUP($A7392,'Company Lookup'!$A:$E,5,FALSE)</f>
        <v>www.fireeye,.com</v>
      </c>
      <c r="I7392" t="str">
        <f ca="1">VLOOKUP($B7392,'Sales Rep Lookup'!$A:$C,2,FALSE)</f>
        <v>Nita Brewer</v>
      </c>
    </row>
    <row r="7393" spans="1:9" x14ac:dyDescent="0.2">
      <c r="A7393" s="1">
        <f t="shared" ca="1" si="230"/>
        <v>743</v>
      </c>
      <c r="B7393" s="1">
        <f t="shared" ca="1" si="231"/>
        <v>50</v>
      </c>
      <c r="C7393" t="s">
        <v>7588</v>
      </c>
      <c r="D7393" t="s">
        <v>22</v>
      </c>
      <c r="E7393" t="str">
        <f ca="1">VLOOKUP($A7393,'Company Lookup'!$A:$E,2,FALSE)</f>
        <v>Baker Hughes Incorporated</v>
      </c>
      <c r="F7393" t="str">
        <f ca="1">VLOOKUP($A7393,'Company Lookup'!$A:$E,3,FALSE)</f>
        <v>201-500</v>
      </c>
      <c r="G7393" t="str">
        <f ca="1">VLOOKUP($A7393,'Company Lookup'!$A:$E,4,FALSE)</f>
        <v>Metal Fabrications</v>
      </c>
      <c r="H7393" t="str">
        <f ca="1">VLOOKUP($A7393,'Company Lookup'!$A:$E,5,FALSE)</f>
        <v>www.baker.com</v>
      </c>
      <c r="I7393" t="str">
        <f ca="1">VLOOKUP($B7393,'Sales Rep Lookup'!$A:$C,2,FALSE)</f>
        <v>Basia Russo</v>
      </c>
    </row>
    <row r="7394" spans="1:9" x14ac:dyDescent="0.2">
      <c r="A7394" s="1">
        <f t="shared" ca="1" si="230"/>
        <v>286</v>
      </c>
      <c r="B7394" s="1">
        <f t="shared" ca="1" si="231"/>
        <v>93</v>
      </c>
      <c r="C7394" t="s">
        <v>7589</v>
      </c>
      <c r="D7394" t="s">
        <v>7</v>
      </c>
      <c r="E7394" t="str">
        <f ca="1">VLOOKUP($A7394,'Company Lookup'!$A:$E,2,FALSE)</f>
        <v>Seneca Foods Corp.</v>
      </c>
      <c r="F7394" t="str">
        <f ca="1">VLOOKUP($A7394,'Company Lookup'!$A:$E,3,FALSE)</f>
        <v>10000+</v>
      </c>
      <c r="G7394" t="str">
        <f ca="1">VLOOKUP($A7394,'Company Lookup'!$A:$E,4,FALSE)</f>
        <v>Packaged Foods</v>
      </c>
      <c r="H7394" t="str">
        <f ca="1">VLOOKUP($A7394,'Company Lookup'!$A:$E,5,FALSE)</f>
        <v>www.seneca.com</v>
      </c>
      <c r="I7394" t="str">
        <f ca="1">VLOOKUP($B7394,'Sales Rep Lookup'!$A:$C,2,FALSE)</f>
        <v>Giselle Dejesus</v>
      </c>
    </row>
    <row r="7395" spans="1:9" x14ac:dyDescent="0.2">
      <c r="A7395" s="1">
        <f t="shared" ca="1" si="230"/>
        <v>956</v>
      </c>
      <c r="B7395" s="1">
        <f t="shared" ca="1" si="231"/>
        <v>22</v>
      </c>
      <c r="C7395" t="s">
        <v>7590</v>
      </c>
      <c r="D7395" t="s">
        <v>63</v>
      </c>
      <c r="E7395" t="str">
        <f ca="1">VLOOKUP($A7395,'Company Lookup'!$A:$E,2,FALSE)</f>
        <v>First Trust Low Duration Opportunities ETF</v>
      </c>
      <c r="F7395" t="str">
        <f ca="1">VLOOKUP($A7395,'Company Lookup'!$A:$E,3,FALSE)</f>
        <v>1001-5000</v>
      </c>
      <c r="G7395" t="str">
        <f ca="1">VLOOKUP($A7395,'Company Lookup'!$A:$E,4,FALSE)</f>
        <v>Holdings</v>
      </c>
      <c r="H7395" t="str">
        <f ca="1">VLOOKUP($A7395,'Company Lookup'!$A:$E,5,FALSE)</f>
        <v>www.first.com</v>
      </c>
      <c r="I7395" t="str">
        <f ca="1">VLOOKUP($B7395,'Sales Rep Lookup'!$A:$C,2,FALSE)</f>
        <v>Fuller Spencer</v>
      </c>
    </row>
    <row r="7396" spans="1:9" x14ac:dyDescent="0.2">
      <c r="A7396" s="1">
        <f t="shared" ca="1" si="230"/>
        <v>583</v>
      </c>
      <c r="B7396" s="1">
        <f t="shared" ca="1" si="231"/>
        <v>51</v>
      </c>
      <c r="C7396" t="s">
        <v>7591</v>
      </c>
      <c r="D7396" t="s">
        <v>630</v>
      </c>
      <c r="E7396" t="str">
        <f ca="1">VLOOKUP($A7396,'Company Lookup'!$A:$E,2,FALSE)</f>
        <v>WAVE Life Sciences Ltd.</v>
      </c>
      <c r="F7396" t="str">
        <f ca="1">VLOOKUP($A7396,'Company Lookup'!$A:$E,3,FALSE)</f>
        <v>10000+</v>
      </c>
      <c r="G7396" t="str">
        <f ca="1">VLOOKUP($A7396,'Company Lookup'!$A:$E,4,FALSE)</f>
        <v>Major Pharmaceuticals</v>
      </c>
      <c r="H7396" t="str">
        <f ca="1">VLOOKUP($A7396,'Company Lookup'!$A:$E,5,FALSE)</f>
        <v>www.wave.com</v>
      </c>
      <c r="I7396" t="str">
        <f ca="1">VLOOKUP($B7396,'Sales Rep Lookup'!$A:$C,2,FALSE)</f>
        <v>Iliana Weiss</v>
      </c>
    </row>
    <row r="7397" spans="1:9" x14ac:dyDescent="0.2">
      <c r="A7397" s="1">
        <f t="shared" ca="1" si="230"/>
        <v>506</v>
      </c>
      <c r="B7397" s="1">
        <f t="shared" ca="1" si="231"/>
        <v>40</v>
      </c>
      <c r="C7397" t="s">
        <v>7592</v>
      </c>
      <c r="D7397" t="s">
        <v>67</v>
      </c>
      <c r="E7397" t="str">
        <f ca="1">VLOOKUP($A7397,'Company Lookup'!$A:$E,2,FALSE)</f>
        <v>Navios Maritime Holdings Inc.</v>
      </c>
      <c r="F7397" t="str">
        <f ca="1">VLOOKUP($A7397,'Company Lookup'!$A:$E,3,FALSE)</f>
        <v>501-1000</v>
      </c>
      <c r="G7397" t="str">
        <f ca="1">VLOOKUP($A7397,'Company Lookup'!$A:$E,4,FALSE)</f>
        <v>Holdings</v>
      </c>
      <c r="H7397" t="str">
        <f ca="1">VLOOKUP($A7397,'Company Lookup'!$A:$E,5,FALSE)</f>
        <v>www.navios.com</v>
      </c>
      <c r="I7397" t="str">
        <f ca="1">VLOOKUP($B7397,'Sales Rep Lookup'!$A:$C,2,FALSE)</f>
        <v>Amal Hodges</v>
      </c>
    </row>
    <row r="7398" spans="1:9" x14ac:dyDescent="0.2">
      <c r="A7398" s="1">
        <f t="shared" ca="1" si="230"/>
        <v>283</v>
      </c>
      <c r="B7398" s="1">
        <f t="shared" ca="1" si="231"/>
        <v>17</v>
      </c>
      <c r="C7398" t="s">
        <v>7593</v>
      </c>
      <c r="D7398" t="s">
        <v>212</v>
      </c>
      <c r="E7398" t="str">
        <f ca="1">VLOOKUP($A7398,'Company Lookup'!$A:$E,2,FALSE)</f>
        <v>Apogee Enterprises, Inc.</v>
      </c>
      <c r="F7398" t="str">
        <f ca="1">VLOOKUP($A7398,'Company Lookup'!$A:$E,3,FALSE)</f>
        <v>10000+</v>
      </c>
      <c r="G7398" t="str">
        <f ca="1">VLOOKUP($A7398,'Company Lookup'!$A:$E,4,FALSE)</f>
        <v>Auto Parts:O.E.M.</v>
      </c>
      <c r="H7398" t="str">
        <f ca="1">VLOOKUP($A7398,'Company Lookup'!$A:$E,5,FALSE)</f>
        <v>www.apogee.com</v>
      </c>
      <c r="I7398" t="str">
        <f ca="1">VLOOKUP($B7398,'Sales Rep Lookup'!$A:$C,2,FALSE)</f>
        <v>Melodie Kinney</v>
      </c>
    </row>
    <row r="7399" spans="1:9" x14ac:dyDescent="0.2">
      <c r="A7399" s="1">
        <f t="shared" ca="1" si="230"/>
        <v>222</v>
      </c>
      <c r="B7399" s="1">
        <f t="shared" ca="1" si="231"/>
        <v>45</v>
      </c>
      <c r="C7399" t="s">
        <v>7594</v>
      </c>
      <c r="D7399" t="s">
        <v>370</v>
      </c>
      <c r="E7399" t="str">
        <f ca="1">VLOOKUP($A7399,'Company Lookup'!$A:$E,2,FALSE)</f>
        <v>Halozyme Therapeutics, Inc.</v>
      </c>
      <c r="F7399" t="str">
        <f ca="1">VLOOKUP($A7399,'Company Lookup'!$A:$E,3,FALSE)</f>
        <v>1001-5000</v>
      </c>
      <c r="G7399" t="str">
        <f ca="1">VLOOKUP($A7399,'Company Lookup'!$A:$E,4,FALSE)</f>
        <v>Biotechnology: Biological Products (No Diagnostic Substances)</v>
      </c>
      <c r="H7399" t="str">
        <f ca="1">VLOOKUP($A7399,'Company Lookup'!$A:$E,5,FALSE)</f>
        <v>www.halozyme.com</v>
      </c>
      <c r="I7399" t="str">
        <f ca="1">VLOOKUP($B7399,'Sales Rep Lookup'!$A:$C,2,FALSE)</f>
        <v>Ethan Odom</v>
      </c>
    </row>
    <row r="7400" spans="1:9" x14ac:dyDescent="0.2">
      <c r="A7400" s="1">
        <f t="shared" ca="1" si="230"/>
        <v>764</v>
      </c>
      <c r="B7400" s="1">
        <f t="shared" ca="1" si="231"/>
        <v>23</v>
      </c>
      <c r="C7400" t="s">
        <v>7595</v>
      </c>
      <c r="D7400" t="s">
        <v>329</v>
      </c>
      <c r="E7400" t="str">
        <f ca="1">VLOOKUP($A7400,'Company Lookup'!$A:$E,2,FALSE)</f>
        <v>MiX Telematics Limited</v>
      </c>
      <c r="F7400" t="str">
        <f ca="1">VLOOKUP($A7400,'Company Lookup'!$A:$E,3,FALSE)</f>
        <v>501-1000</v>
      </c>
      <c r="G7400" t="str">
        <f ca="1">VLOOKUP($A7400,'Company Lookup'!$A:$E,4,FALSE)</f>
        <v>Computer Software: Prepackaged Software</v>
      </c>
      <c r="H7400" t="str">
        <f ca="1">VLOOKUP($A7400,'Company Lookup'!$A:$E,5,FALSE)</f>
        <v>www.mix.com</v>
      </c>
      <c r="I7400" t="str">
        <f ca="1">VLOOKUP($B7400,'Sales Rep Lookup'!$A:$C,2,FALSE)</f>
        <v>Wylie Klein</v>
      </c>
    </row>
    <row r="7401" spans="1:9" x14ac:dyDescent="0.2">
      <c r="A7401" s="1">
        <f t="shared" ca="1" si="230"/>
        <v>640</v>
      </c>
      <c r="B7401" s="1">
        <f t="shared" ca="1" si="231"/>
        <v>20</v>
      </c>
      <c r="C7401" t="s">
        <v>7596</v>
      </c>
      <c r="D7401" t="s">
        <v>579</v>
      </c>
      <c r="E7401" t="str">
        <f ca="1">VLOOKUP($A7401,'Company Lookup'!$A:$E,2,FALSE)</f>
        <v>AmTrust Financial Services, Inc.</v>
      </c>
      <c r="F7401" t="str">
        <f ca="1">VLOOKUP($A7401,'Company Lookup'!$A:$E,3,FALSE)</f>
        <v>501-1000</v>
      </c>
      <c r="G7401" t="str">
        <f ca="1">VLOOKUP($A7401,'Company Lookup'!$A:$E,4,FALSE)</f>
        <v>Property-Casualty Insurers</v>
      </c>
      <c r="H7401" t="str">
        <f ca="1">VLOOKUP($A7401,'Company Lookup'!$A:$E,5,FALSE)</f>
        <v>www.amtrust.com</v>
      </c>
      <c r="I7401" t="str">
        <f ca="1">VLOOKUP($B7401,'Sales Rep Lookup'!$A:$C,2,FALSE)</f>
        <v>Orson Santos</v>
      </c>
    </row>
    <row r="7402" spans="1:9" x14ac:dyDescent="0.2">
      <c r="A7402" s="1">
        <f t="shared" ca="1" si="230"/>
        <v>142</v>
      </c>
      <c r="B7402" s="1">
        <f t="shared" ca="1" si="231"/>
        <v>41</v>
      </c>
      <c r="C7402" t="s">
        <v>7597</v>
      </c>
      <c r="D7402" t="s">
        <v>262</v>
      </c>
      <c r="E7402" t="str">
        <f ca="1">VLOOKUP($A7402,'Company Lookup'!$A:$E,2,FALSE)</f>
        <v>BB&amp;T Corporation</v>
      </c>
      <c r="F7402" t="str">
        <f ca="1">VLOOKUP($A7402,'Company Lookup'!$A:$E,3,FALSE)</f>
        <v>501-1000</v>
      </c>
      <c r="G7402" t="str">
        <f ca="1">VLOOKUP($A7402,'Company Lookup'!$A:$E,4,FALSE)</f>
        <v>Holdings</v>
      </c>
      <c r="H7402" t="str">
        <f ca="1">VLOOKUP($A7402,'Company Lookup'!$A:$E,5,FALSE)</f>
        <v>www.bb&amp;t.com</v>
      </c>
      <c r="I7402" t="str">
        <f ca="1">VLOOKUP($B7402,'Sales Rep Lookup'!$A:$C,2,FALSE)</f>
        <v>Erich Pruitt</v>
      </c>
    </row>
    <row r="7403" spans="1:9" x14ac:dyDescent="0.2">
      <c r="A7403" s="1">
        <f t="shared" ca="1" si="230"/>
        <v>315</v>
      </c>
      <c r="B7403" s="1">
        <f t="shared" ca="1" si="231"/>
        <v>61</v>
      </c>
      <c r="C7403" t="s">
        <v>7598</v>
      </c>
      <c r="D7403" t="s">
        <v>144</v>
      </c>
      <c r="E7403" t="str">
        <f ca="1">VLOOKUP($A7403,'Company Lookup'!$A:$E,2,FALSE)</f>
        <v>WEX Inc.</v>
      </c>
      <c r="F7403" t="str">
        <f ca="1">VLOOKUP($A7403,'Company Lookup'!$A:$E,3,FALSE)</f>
        <v>1001-5000</v>
      </c>
      <c r="G7403" t="str">
        <f ca="1">VLOOKUP($A7403,'Company Lookup'!$A:$E,4,FALSE)</f>
        <v>Business Services</v>
      </c>
      <c r="H7403" t="str">
        <f ca="1">VLOOKUP($A7403,'Company Lookup'!$A:$E,5,FALSE)</f>
        <v>www.wex.com</v>
      </c>
      <c r="I7403" t="str">
        <f ca="1">VLOOKUP($B7403,'Sales Rep Lookup'!$A:$C,2,FALSE)</f>
        <v>Maryam Whitfield</v>
      </c>
    </row>
    <row r="7404" spans="1:9" x14ac:dyDescent="0.2">
      <c r="A7404" s="1">
        <f t="shared" ca="1" si="230"/>
        <v>625</v>
      </c>
      <c r="B7404" s="1">
        <f t="shared" ca="1" si="231"/>
        <v>30</v>
      </c>
      <c r="C7404" t="s">
        <v>7599</v>
      </c>
      <c r="D7404" t="s">
        <v>857</v>
      </c>
      <c r="E7404" t="str">
        <f ca="1">VLOOKUP($A7404,'Company Lookup'!$A:$E,2,FALSE)</f>
        <v>Allegiance Bancshares, Inc.</v>
      </c>
      <c r="F7404" t="str">
        <f ca="1">VLOOKUP($A7404,'Company Lookup'!$A:$E,3,FALSE)</f>
        <v>201-500</v>
      </c>
      <c r="G7404" t="str">
        <f ca="1">VLOOKUP($A7404,'Company Lookup'!$A:$E,4,FALSE)</f>
        <v>Major Banks</v>
      </c>
      <c r="H7404" t="str">
        <f ca="1">VLOOKUP($A7404,'Company Lookup'!$A:$E,5,FALSE)</f>
        <v>www.allegiance.com</v>
      </c>
      <c r="I7404" t="str">
        <f ca="1">VLOOKUP($B7404,'Sales Rep Lookup'!$A:$C,2,FALSE)</f>
        <v>Perry Poole</v>
      </c>
    </row>
    <row r="7405" spans="1:9" x14ac:dyDescent="0.2">
      <c r="A7405" s="1">
        <f t="shared" ca="1" si="230"/>
        <v>148</v>
      </c>
      <c r="B7405" s="1">
        <f t="shared" ca="1" si="231"/>
        <v>45</v>
      </c>
      <c r="C7405" t="s">
        <v>7600</v>
      </c>
      <c r="D7405" t="s">
        <v>185</v>
      </c>
      <c r="E7405" t="str">
        <f ca="1">VLOOKUP($A7405,'Company Lookup'!$A:$E,2,FALSE)</f>
        <v>Cisco Systems, Inc.</v>
      </c>
      <c r="F7405" t="str">
        <f ca="1">VLOOKUP($A7405,'Company Lookup'!$A:$E,3,FALSE)</f>
        <v>201-500</v>
      </c>
      <c r="G7405" t="str">
        <f ca="1">VLOOKUP($A7405,'Company Lookup'!$A:$E,4,FALSE)</f>
        <v>Computer Communications Equipment</v>
      </c>
      <c r="H7405" t="str">
        <f ca="1">VLOOKUP($A7405,'Company Lookup'!$A:$E,5,FALSE)</f>
        <v>www.cisco.com</v>
      </c>
      <c r="I7405" t="str">
        <f ca="1">VLOOKUP($B7405,'Sales Rep Lookup'!$A:$C,2,FALSE)</f>
        <v>Ethan Odom</v>
      </c>
    </row>
    <row r="7406" spans="1:9" x14ac:dyDescent="0.2">
      <c r="A7406" s="1">
        <f t="shared" ca="1" si="230"/>
        <v>7</v>
      </c>
      <c r="B7406" s="1">
        <f t="shared" ca="1" si="231"/>
        <v>24</v>
      </c>
      <c r="C7406" t="s">
        <v>7601</v>
      </c>
      <c r="D7406" t="s">
        <v>22</v>
      </c>
      <c r="E7406" t="str">
        <f ca="1">VLOOKUP($A7406,'Company Lookup'!$A:$E,2,FALSE)</f>
        <v>SB Financial Group, Inc.</v>
      </c>
      <c r="F7406" t="str">
        <f ca="1">VLOOKUP($A7406,'Company Lookup'!$A:$E,3,FALSE)</f>
        <v>10000+</v>
      </c>
      <c r="G7406" t="str">
        <f ca="1">VLOOKUP($A7406,'Company Lookup'!$A:$E,4,FALSE)</f>
        <v>Major Banks</v>
      </c>
      <c r="H7406" t="str">
        <f ca="1">VLOOKUP($A7406,'Company Lookup'!$A:$E,5,FALSE)</f>
        <v>www.sb.com</v>
      </c>
      <c r="I7406" t="str">
        <f ca="1">VLOOKUP($B7406,'Sales Rep Lookup'!$A:$C,2,FALSE)</f>
        <v>Ava Osborne</v>
      </c>
    </row>
    <row r="7407" spans="1:9" x14ac:dyDescent="0.2">
      <c r="A7407" s="1">
        <f t="shared" ca="1" si="230"/>
        <v>557</v>
      </c>
      <c r="B7407" s="1">
        <f t="shared" ca="1" si="231"/>
        <v>57</v>
      </c>
      <c r="C7407" t="s">
        <v>7602</v>
      </c>
      <c r="D7407" t="s">
        <v>28</v>
      </c>
      <c r="E7407" t="str">
        <f ca="1">VLOOKUP($A7407,'Company Lookup'!$A:$E,2,FALSE)</f>
        <v>Hawkins, Inc.</v>
      </c>
      <c r="F7407" t="str">
        <f ca="1">VLOOKUP($A7407,'Company Lookup'!$A:$E,3,FALSE)</f>
        <v>201-500</v>
      </c>
      <c r="G7407" t="str">
        <f ca="1">VLOOKUP($A7407,'Company Lookup'!$A:$E,4,FALSE)</f>
        <v>Specialty Chemicals</v>
      </c>
      <c r="H7407" t="str">
        <f ca="1">VLOOKUP($A7407,'Company Lookup'!$A:$E,5,FALSE)</f>
        <v>www.hawkins,.com</v>
      </c>
      <c r="I7407" t="str">
        <f ca="1">VLOOKUP($B7407,'Sales Rep Lookup'!$A:$C,2,FALSE)</f>
        <v>Colette Black</v>
      </c>
    </row>
    <row r="7408" spans="1:9" x14ac:dyDescent="0.2">
      <c r="A7408" s="1">
        <f t="shared" ca="1" si="230"/>
        <v>110</v>
      </c>
      <c r="B7408" s="1">
        <f t="shared" ca="1" si="231"/>
        <v>96</v>
      </c>
      <c r="C7408" t="s">
        <v>7603</v>
      </c>
      <c r="D7408" t="s">
        <v>1074</v>
      </c>
      <c r="E7408" t="str">
        <f ca="1">VLOOKUP($A7408,'Company Lookup'!$A:$E,2,FALSE)</f>
        <v>TG Therapeutics, Inc.</v>
      </c>
      <c r="F7408" t="str">
        <f ca="1">VLOOKUP($A7408,'Company Lookup'!$A:$E,3,FALSE)</f>
        <v>201-500</v>
      </c>
      <c r="G7408" t="str">
        <f ca="1">VLOOKUP($A7408,'Company Lookup'!$A:$E,4,FALSE)</f>
        <v>Major Pharmaceuticals</v>
      </c>
      <c r="H7408" t="str">
        <f ca="1">VLOOKUP($A7408,'Company Lookup'!$A:$E,5,FALSE)</f>
        <v>www.tg.com</v>
      </c>
      <c r="I7408" t="str">
        <f ca="1">VLOOKUP($B7408,'Sales Rep Lookup'!$A:$C,2,FALSE)</f>
        <v>Joy Valencia</v>
      </c>
    </row>
    <row r="7409" spans="1:9" x14ac:dyDescent="0.2">
      <c r="A7409" s="1">
        <f t="shared" ca="1" si="230"/>
        <v>237</v>
      </c>
      <c r="B7409" s="1">
        <f t="shared" ca="1" si="231"/>
        <v>77</v>
      </c>
      <c r="C7409" t="s">
        <v>7604</v>
      </c>
      <c r="D7409" t="s">
        <v>172</v>
      </c>
      <c r="E7409" t="str">
        <f ca="1">VLOOKUP($A7409,'Company Lookup'!$A:$E,2,FALSE)</f>
        <v>Global Indemnity Limited</v>
      </c>
      <c r="F7409" t="str">
        <f ca="1">VLOOKUP($A7409,'Company Lookup'!$A:$E,3,FALSE)</f>
        <v>201-500</v>
      </c>
      <c r="G7409" t="str">
        <f ca="1">VLOOKUP($A7409,'Company Lookup'!$A:$E,4,FALSE)</f>
        <v>Property-Casualty Insurers</v>
      </c>
      <c r="H7409" t="str">
        <f ca="1">VLOOKUP($A7409,'Company Lookup'!$A:$E,5,FALSE)</f>
        <v>www.global.com</v>
      </c>
      <c r="I7409" t="str">
        <f ca="1">VLOOKUP($B7409,'Sales Rep Lookup'!$A:$C,2,FALSE)</f>
        <v>Hoyt Downs</v>
      </c>
    </row>
    <row r="7410" spans="1:9" x14ac:dyDescent="0.2">
      <c r="A7410" s="1">
        <f t="shared" ca="1" si="230"/>
        <v>846</v>
      </c>
      <c r="B7410" s="1">
        <f t="shared" ca="1" si="231"/>
        <v>95</v>
      </c>
      <c r="C7410" t="s">
        <v>7605</v>
      </c>
      <c r="D7410" t="s">
        <v>249</v>
      </c>
      <c r="E7410" t="str">
        <f ca="1">VLOOKUP($A7410,'Company Lookup'!$A:$E,2,FALSE)</f>
        <v>TIM Participacoes S.A.</v>
      </c>
      <c r="F7410" t="str">
        <f ca="1">VLOOKUP($A7410,'Company Lookup'!$A:$E,3,FALSE)</f>
        <v>1001-5000</v>
      </c>
      <c r="G7410" t="str">
        <f ca="1">VLOOKUP($A7410,'Company Lookup'!$A:$E,4,FALSE)</f>
        <v>Telecommunications Equipment</v>
      </c>
      <c r="H7410" t="str">
        <f ca="1">VLOOKUP($A7410,'Company Lookup'!$A:$E,5,FALSE)</f>
        <v>www.tim.com</v>
      </c>
      <c r="I7410" t="str">
        <f ca="1">VLOOKUP($B7410,'Sales Rep Lookup'!$A:$C,2,FALSE)</f>
        <v>Penelope Bolton</v>
      </c>
    </row>
    <row r="7411" spans="1:9" x14ac:dyDescent="0.2">
      <c r="A7411" s="1">
        <f t="shared" ca="1" si="230"/>
        <v>708</v>
      </c>
      <c r="B7411" s="1">
        <f t="shared" ca="1" si="231"/>
        <v>4</v>
      </c>
      <c r="C7411" t="s">
        <v>7606</v>
      </c>
      <c r="D7411" t="s">
        <v>46</v>
      </c>
      <c r="E7411" t="str">
        <f ca="1">VLOOKUP($A7411,'Company Lookup'!$A:$E,2,FALSE)</f>
        <v>Core-Mark Holding Company, Inc.</v>
      </c>
      <c r="F7411" t="str">
        <f ca="1">VLOOKUP($A7411,'Company Lookup'!$A:$E,3,FALSE)</f>
        <v>1001-5000</v>
      </c>
      <c r="G7411" t="str">
        <f ca="1">VLOOKUP($A7411,'Company Lookup'!$A:$E,4,FALSE)</f>
        <v>Food Distributors</v>
      </c>
      <c r="H7411" t="str">
        <f ca="1">VLOOKUP($A7411,'Company Lookup'!$A:$E,5,FALSE)</f>
        <v>www.core-mark.com</v>
      </c>
      <c r="I7411" t="str">
        <f ca="1">VLOOKUP($B7411,'Sales Rep Lookup'!$A:$C,2,FALSE)</f>
        <v>Ignatius Frank</v>
      </c>
    </row>
    <row r="7412" spans="1:9" x14ac:dyDescent="0.2">
      <c r="A7412" s="1">
        <f t="shared" ca="1" si="230"/>
        <v>284</v>
      </c>
      <c r="B7412" s="1">
        <f t="shared" ca="1" si="231"/>
        <v>36</v>
      </c>
      <c r="C7412" t="s">
        <v>7607</v>
      </c>
      <c r="D7412" t="s">
        <v>605</v>
      </c>
      <c r="E7412" t="str">
        <f ca="1">VLOOKUP($A7412,'Company Lookup'!$A:$E,2,FALSE)</f>
        <v>Axsome Therapeutics, Inc.</v>
      </c>
      <c r="F7412" t="str">
        <f ca="1">VLOOKUP($A7412,'Company Lookup'!$A:$E,3,FALSE)</f>
        <v>201-500</v>
      </c>
      <c r="G7412" t="str">
        <f ca="1">VLOOKUP($A7412,'Company Lookup'!$A:$E,4,FALSE)</f>
        <v>Major Pharmaceuticals</v>
      </c>
      <c r="H7412" t="str">
        <f ca="1">VLOOKUP($A7412,'Company Lookup'!$A:$E,5,FALSE)</f>
        <v>www.axsome.com</v>
      </c>
      <c r="I7412" t="str">
        <f ca="1">VLOOKUP($B7412,'Sales Rep Lookup'!$A:$C,2,FALSE)</f>
        <v>Stuart Riley</v>
      </c>
    </row>
    <row r="7413" spans="1:9" x14ac:dyDescent="0.2">
      <c r="A7413" s="1">
        <f t="shared" ca="1" si="230"/>
        <v>502</v>
      </c>
      <c r="B7413" s="1">
        <f t="shared" ca="1" si="231"/>
        <v>6</v>
      </c>
      <c r="C7413" t="s">
        <v>7608</v>
      </c>
      <c r="D7413" t="s">
        <v>297</v>
      </c>
      <c r="E7413" t="str">
        <f ca="1">VLOOKUP($A7413,'Company Lookup'!$A:$E,2,FALSE)</f>
        <v>Delta Air Lines, Inc.</v>
      </c>
      <c r="F7413" t="str">
        <f ca="1">VLOOKUP($A7413,'Company Lookup'!$A:$E,3,FALSE)</f>
        <v>201-500</v>
      </c>
      <c r="G7413" t="str">
        <f ca="1">VLOOKUP($A7413,'Company Lookup'!$A:$E,4,FALSE)</f>
        <v>Air Freight/Delivery Services</v>
      </c>
      <c r="H7413" t="str">
        <f ca="1">VLOOKUP($A7413,'Company Lookup'!$A:$E,5,FALSE)</f>
        <v>www.delta.com</v>
      </c>
      <c r="I7413" t="str">
        <f ca="1">VLOOKUP($B7413,'Sales Rep Lookup'!$A:$C,2,FALSE)</f>
        <v>Yolanda Wade</v>
      </c>
    </row>
    <row r="7414" spans="1:9" x14ac:dyDescent="0.2">
      <c r="A7414" s="1">
        <f t="shared" ca="1" si="230"/>
        <v>786</v>
      </c>
      <c r="B7414" s="1">
        <f t="shared" ca="1" si="231"/>
        <v>55</v>
      </c>
      <c r="C7414" t="s">
        <v>7609</v>
      </c>
      <c r="D7414" t="s">
        <v>80</v>
      </c>
      <c r="E7414" t="str">
        <f ca="1">VLOOKUP($A7414,'Company Lookup'!$A:$E,2,FALSE)</f>
        <v>Integrated Device Technology, Inc.</v>
      </c>
      <c r="F7414" t="str">
        <f ca="1">VLOOKUP($A7414,'Company Lookup'!$A:$E,3,FALSE)</f>
        <v>501-1000</v>
      </c>
      <c r="G7414" t="str">
        <f ca="1">VLOOKUP($A7414,'Company Lookup'!$A:$E,4,FALSE)</f>
        <v>Semiconductors</v>
      </c>
      <c r="H7414" t="str">
        <f ca="1">VLOOKUP($A7414,'Company Lookup'!$A:$E,5,FALSE)</f>
        <v>www.integrated.com</v>
      </c>
      <c r="I7414" t="str">
        <f ca="1">VLOOKUP($B7414,'Sales Rep Lookup'!$A:$C,2,FALSE)</f>
        <v>Arsenio Palmer</v>
      </c>
    </row>
    <row r="7415" spans="1:9" x14ac:dyDescent="0.2">
      <c r="A7415" s="1">
        <f t="shared" ca="1" si="230"/>
        <v>908</v>
      </c>
      <c r="B7415" s="1">
        <f t="shared" ca="1" si="231"/>
        <v>91</v>
      </c>
      <c r="C7415" t="s">
        <v>7610</v>
      </c>
      <c r="D7415" t="s">
        <v>434</v>
      </c>
      <c r="E7415" t="str">
        <f ca="1">VLOOKUP($A7415,'Company Lookup'!$A:$E,2,FALSE)</f>
        <v>Guidance Software, Inc.</v>
      </c>
      <c r="F7415" t="str">
        <f ca="1">VLOOKUP($A7415,'Company Lookup'!$A:$E,3,FALSE)</f>
        <v>1001-5000</v>
      </c>
      <c r="G7415" t="str">
        <f ca="1">VLOOKUP($A7415,'Company Lookup'!$A:$E,4,FALSE)</f>
        <v>Computer Software: Prepackaged Software</v>
      </c>
      <c r="H7415" t="str">
        <f ca="1">VLOOKUP($A7415,'Company Lookup'!$A:$E,5,FALSE)</f>
        <v>www.guidance.com</v>
      </c>
      <c r="I7415" t="str">
        <f ca="1">VLOOKUP($B7415,'Sales Rep Lookup'!$A:$C,2,FALSE)</f>
        <v>Ainsley Ortiz</v>
      </c>
    </row>
    <row r="7416" spans="1:9" x14ac:dyDescent="0.2">
      <c r="A7416" s="1">
        <f t="shared" ca="1" si="230"/>
        <v>468</v>
      </c>
      <c r="B7416" s="1">
        <f t="shared" ca="1" si="231"/>
        <v>55</v>
      </c>
      <c r="C7416" t="s">
        <v>7611</v>
      </c>
      <c r="D7416" t="s">
        <v>1432</v>
      </c>
      <c r="E7416" t="str">
        <f ca="1">VLOOKUP($A7416,'Company Lookup'!$A:$E,2,FALSE)</f>
        <v>General Finance Corporation</v>
      </c>
      <c r="F7416" t="str">
        <f ca="1">VLOOKUP($A7416,'Company Lookup'!$A:$E,3,FALSE)</f>
        <v>201-500</v>
      </c>
      <c r="G7416" t="str">
        <f ca="1">VLOOKUP($A7416,'Company Lookup'!$A:$E,4,FALSE)</f>
        <v>Diversified Commercial Services</v>
      </c>
      <c r="H7416" t="str">
        <f ca="1">VLOOKUP($A7416,'Company Lookup'!$A:$E,5,FALSE)</f>
        <v>www.general.com</v>
      </c>
      <c r="I7416" t="str">
        <f ca="1">VLOOKUP($B7416,'Sales Rep Lookup'!$A:$C,2,FALSE)</f>
        <v>Arsenio Palmer</v>
      </c>
    </row>
    <row r="7417" spans="1:9" x14ac:dyDescent="0.2">
      <c r="A7417" s="1">
        <f t="shared" ca="1" si="230"/>
        <v>414</v>
      </c>
      <c r="B7417" s="1">
        <f t="shared" ca="1" si="231"/>
        <v>14</v>
      </c>
      <c r="C7417" t="s">
        <v>7612</v>
      </c>
      <c r="D7417" t="s">
        <v>46</v>
      </c>
      <c r="E7417" t="str">
        <f ca="1">VLOOKUP($A7417,'Company Lookup'!$A:$E,2,FALSE)</f>
        <v>Haverty Furniture Companies, Inc.</v>
      </c>
      <c r="F7417" t="str">
        <f ca="1">VLOOKUP($A7417,'Company Lookup'!$A:$E,3,FALSE)</f>
        <v>201-500</v>
      </c>
      <c r="G7417" t="str">
        <f ca="1">VLOOKUP($A7417,'Company Lookup'!$A:$E,4,FALSE)</f>
        <v>Other Specialty Stores</v>
      </c>
      <c r="H7417" t="str">
        <f ca="1">VLOOKUP($A7417,'Company Lookup'!$A:$E,5,FALSE)</f>
        <v>www.haverty.com</v>
      </c>
      <c r="I7417" t="str">
        <f ca="1">VLOOKUP($B7417,'Sales Rep Lookup'!$A:$C,2,FALSE)</f>
        <v>Martin Pruitt</v>
      </c>
    </row>
    <row r="7418" spans="1:9" x14ac:dyDescent="0.2">
      <c r="A7418" s="1">
        <f t="shared" ca="1" si="230"/>
        <v>195</v>
      </c>
      <c r="B7418" s="1">
        <f t="shared" ca="1" si="231"/>
        <v>13</v>
      </c>
      <c r="C7418" t="s">
        <v>7613</v>
      </c>
      <c r="D7418" t="s">
        <v>1250</v>
      </c>
      <c r="E7418" t="str">
        <f ca="1">VLOOKUP($A7418,'Company Lookup'!$A:$E,2,FALSE)</f>
        <v>EnLink Midstream Partners, LP</v>
      </c>
      <c r="F7418" t="str">
        <f ca="1">VLOOKUP($A7418,'Company Lookup'!$A:$E,3,FALSE)</f>
        <v>10000+</v>
      </c>
      <c r="G7418" t="str">
        <f ca="1">VLOOKUP($A7418,'Company Lookup'!$A:$E,4,FALSE)</f>
        <v>Natural Gas Distribution</v>
      </c>
      <c r="H7418" t="str">
        <f ca="1">VLOOKUP($A7418,'Company Lookup'!$A:$E,5,FALSE)</f>
        <v>www.enlink.com</v>
      </c>
      <c r="I7418" t="str">
        <f ca="1">VLOOKUP($B7418,'Sales Rep Lookup'!$A:$C,2,FALSE)</f>
        <v>Anjolie Murphy</v>
      </c>
    </row>
    <row r="7419" spans="1:9" x14ac:dyDescent="0.2">
      <c r="A7419" s="1">
        <f t="shared" ca="1" si="230"/>
        <v>349</v>
      </c>
      <c r="B7419" s="1">
        <f t="shared" ca="1" si="231"/>
        <v>48</v>
      </c>
      <c r="C7419" t="s">
        <v>7614</v>
      </c>
      <c r="D7419" t="s">
        <v>590</v>
      </c>
      <c r="E7419" t="str">
        <f ca="1">VLOOKUP($A7419,'Company Lookup'!$A:$E,2,FALSE)</f>
        <v>Vanguard Total International Stock ETF</v>
      </c>
      <c r="F7419" t="str">
        <f ca="1">VLOOKUP($A7419,'Company Lookup'!$A:$E,3,FALSE)</f>
        <v>201-500</v>
      </c>
      <c r="G7419" t="str">
        <f ca="1">VLOOKUP($A7419,'Company Lookup'!$A:$E,4,FALSE)</f>
        <v>Holdings</v>
      </c>
      <c r="H7419" t="str">
        <f ca="1">VLOOKUP($A7419,'Company Lookup'!$A:$E,5,FALSE)</f>
        <v>www.vanguard.com</v>
      </c>
      <c r="I7419" t="str">
        <f ca="1">VLOOKUP($B7419,'Sales Rep Lookup'!$A:$C,2,FALSE)</f>
        <v>Jolie Nash</v>
      </c>
    </row>
    <row r="7420" spans="1:9" x14ac:dyDescent="0.2">
      <c r="A7420" s="1">
        <f t="shared" ca="1" si="230"/>
        <v>447</v>
      </c>
      <c r="B7420" s="1">
        <f t="shared" ca="1" si="231"/>
        <v>49</v>
      </c>
      <c r="C7420" t="s">
        <v>7615</v>
      </c>
      <c r="D7420" t="s">
        <v>1345</v>
      </c>
      <c r="E7420" t="str">
        <f ca="1">VLOOKUP($A7420,'Company Lookup'!$A:$E,2,FALSE)</f>
        <v>C&amp;F Financial Corporation</v>
      </c>
      <c r="F7420" t="str">
        <f ca="1">VLOOKUP($A7420,'Company Lookup'!$A:$E,3,FALSE)</f>
        <v>201-500</v>
      </c>
      <c r="G7420" t="str">
        <f ca="1">VLOOKUP($A7420,'Company Lookup'!$A:$E,4,FALSE)</f>
        <v>Major Banks</v>
      </c>
      <c r="H7420" t="str">
        <f ca="1">VLOOKUP($A7420,'Company Lookup'!$A:$E,5,FALSE)</f>
        <v>www.c&amp;f.com</v>
      </c>
      <c r="I7420" t="str">
        <f ca="1">VLOOKUP($B7420,'Sales Rep Lookup'!$A:$C,2,FALSE)</f>
        <v>Troy Workman</v>
      </c>
    </row>
    <row r="7421" spans="1:9" x14ac:dyDescent="0.2">
      <c r="A7421" s="1">
        <f t="shared" ca="1" si="230"/>
        <v>276</v>
      </c>
      <c r="B7421" s="1">
        <f t="shared" ca="1" si="231"/>
        <v>98</v>
      </c>
      <c r="C7421" t="s">
        <v>7616</v>
      </c>
      <c r="D7421" t="s">
        <v>40</v>
      </c>
      <c r="E7421" t="str">
        <f ca="1">VLOOKUP($A7421,'Company Lookup'!$A:$E,2,FALSE)</f>
        <v>ACI Worldwide, Inc.</v>
      </c>
      <c r="F7421" t="str">
        <f ca="1">VLOOKUP($A7421,'Company Lookup'!$A:$E,3,FALSE)</f>
        <v>10000+</v>
      </c>
      <c r="G7421" t="str">
        <f ca="1">VLOOKUP($A7421,'Company Lookup'!$A:$E,4,FALSE)</f>
        <v>Computer Software: Prepackaged Software</v>
      </c>
      <c r="H7421" t="str">
        <f ca="1">VLOOKUP($A7421,'Company Lookup'!$A:$E,5,FALSE)</f>
        <v>www.aci.com</v>
      </c>
      <c r="I7421" t="str">
        <f ca="1">VLOOKUP($B7421,'Sales Rep Lookup'!$A:$C,2,FALSE)</f>
        <v>Maryam Mann</v>
      </c>
    </row>
    <row r="7422" spans="1:9" x14ac:dyDescent="0.2">
      <c r="A7422" s="1">
        <f t="shared" ca="1" si="230"/>
        <v>839</v>
      </c>
      <c r="B7422" s="1">
        <f t="shared" ca="1" si="231"/>
        <v>52</v>
      </c>
      <c r="C7422" t="s">
        <v>7617</v>
      </c>
      <c r="D7422" t="s">
        <v>46</v>
      </c>
      <c r="E7422" t="str">
        <f ca="1">VLOOKUP($A7422,'Company Lookup'!$A:$E,2,FALSE)</f>
        <v>Campbell Soup Company</v>
      </c>
      <c r="F7422" t="str">
        <f ca="1">VLOOKUP($A7422,'Company Lookup'!$A:$E,3,FALSE)</f>
        <v>10000+</v>
      </c>
      <c r="G7422" t="str">
        <f ca="1">VLOOKUP($A7422,'Company Lookup'!$A:$E,4,FALSE)</f>
        <v>Packaged Foods</v>
      </c>
      <c r="H7422" t="str">
        <f ca="1">VLOOKUP($A7422,'Company Lookup'!$A:$E,5,FALSE)</f>
        <v>www.campbell.com</v>
      </c>
      <c r="I7422" t="str">
        <f ca="1">VLOOKUP($B7422,'Sales Rep Lookup'!$A:$C,2,FALSE)</f>
        <v>Daphne Lindsey</v>
      </c>
    </row>
    <row r="7423" spans="1:9" x14ac:dyDescent="0.2">
      <c r="A7423" s="1">
        <f t="shared" ca="1" si="230"/>
        <v>61</v>
      </c>
      <c r="B7423" s="1">
        <f t="shared" ca="1" si="231"/>
        <v>43</v>
      </c>
      <c r="C7423" t="s">
        <v>7618</v>
      </c>
      <c r="D7423" t="s">
        <v>80</v>
      </c>
      <c r="E7423" t="str">
        <f ca="1">VLOOKUP($A7423,'Company Lookup'!$A:$E,2,FALSE)</f>
        <v>Encana Corporation</v>
      </c>
      <c r="F7423" t="str">
        <f ca="1">VLOOKUP($A7423,'Company Lookup'!$A:$E,3,FALSE)</f>
        <v>201-500</v>
      </c>
      <c r="G7423" t="str">
        <f ca="1">VLOOKUP($A7423,'Company Lookup'!$A:$E,4,FALSE)</f>
        <v>Oil &amp; Gas Production</v>
      </c>
      <c r="H7423" t="str">
        <f ca="1">VLOOKUP($A7423,'Company Lookup'!$A:$E,5,FALSE)</f>
        <v>www.encana.com</v>
      </c>
      <c r="I7423" t="str">
        <f ca="1">VLOOKUP($B7423,'Sales Rep Lookup'!$A:$C,2,FALSE)</f>
        <v>Fritz Rodgers</v>
      </c>
    </row>
    <row r="7424" spans="1:9" x14ac:dyDescent="0.2">
      <c r="A7424" s="1">
        <f t="shared" ca="1" si="230"/>
        <v>580</v>
      </c>
      <c r="B7424" s="1">
        <f t="shared" ca="1" si="231"/>
        <v>85</v>
      </c>
      <c r="C7424" t="s">
        <v>7619</v>
      </c>
      <c r="D7424" t="s">
        <v>40</v>
      </c>
      <c r="E7424" t="str">
        <f ca="1">VLOOKUP($A7424,'Company Lookup'!$A:$E,2,FALSE)</f>
        <v>Principal Healthcare Innovators Index ETF</v>
      </c>
      <c r="F7424" t="str">
        <f ca="1">VLOOKUP($A7424,'Company Lookup'!$A:$E,3,FALSE)</f>
        <v>1001-5000</v>
      </c>
      <c r="G7424" t="str">
        <f ca="1">VLOOKUP($A7424,'Company Lookup'!$A:$E,4,FALSE)</f>
        <v>Holdings</v>
      </c>
      <c r="H7424" t="str">
        <f ca="1">VLOOKUP($A7424,'Company Lookup'!$A:$E,5,FALSE)</f>
        <v>www.principal.com</v>
      </c>
      <c r="I7424" t="str">
        <f ca="1">VLOOKUP($B7424,'Sales Rep Lookup'!$A:$C,2,FALSE)</f>
        <v>Ria Gilbert</v>
      </c>
    </row>
    <row r="7425" spans="1:9" x14ac:dyDescent="0.2">
      <c r="A7425" s="1">
        <f t="shared" ca="1" si="230"/>
        <v>67</v>
      </c>
      <c r="B7425" s="1">
        <f t="shared" ca="1" si="231"/>
        <v>80</v>
      </c>
      <c r="C7425" t="s">
        <v>7620</v>
      </c>
      <c r="D7425" t="s">
        <v>377</v>
      </c>
      <c r="E7425" t="str">
        <f ca="1">VLOOKUP($A7425,'Company Lookup'!$A:$E,2,FALSE)</f>
        <v>Southcross Energy Partners, L.P.</v>
      </c>
      <c r="F7425" t="str">
        <f ca="1">VLOOKUP($A7425,'Company Lookup'!$A:$E,3,FALSE)</f>
        <v>10000+</v>
      </c>
      <c r="G7425" t="str">
        <f ca="1">VLOOKUP($A7425,'Company Lookup'!$A:$E,4,FALSE)</f>
        <v>Natural Gas Distribution</v>
      </c>
      <c r="H7425" t="str">
        <f ca="1">VLOOKUP($A7425,'Company Lookup'!$A:$E,5,FALSE)</f>
        <v>www.southcross.com</v>
      </c>
      <c r="I7425" t="str">
        <f ca="1">VLOOKUP($B7425,'Sales Rep Lookup'!$A:$C,2,FALSE)</f>
        <v>Gary Randall</v>
      </c>
    </row>
    <row r="7426" spans="1:9" x14ac:dyDescent="0.2">
      <c r="A7426" s="1">
        <f t="shared" ca="1" si="230"/>
        <v>102</v>
      </c>
      <c r="B7426" s="1">
        <f t="shared" ca="1" si="231"/>
        <v>79</v>
      </c>
      <c r="C7426" t="s">
        <v>7621</v>
      </c>
      <c r="D7426" t="s">
        <v>99</v>
      </c>
      <c r="E7426" t="str">
        <f ca="1">VLOOKUP($A7426,'Company Lookup'!$A:$E,2,FALSE)</f>
        <v>National Holdings Corporation</v>
      </c>
      <c r="F7426" t="str">
        <f ca="1">VLOOKUP($A7426,'Company Lookup'!$A:$E,3,FALSE)</f>
        <v>201-500</v>
      </c>
      <c r="G7426" t="str">
        <f ca="1">VLOOKUP($A7426,'Company Lookup'!$A:$E,4,FALSE)</f>
        <v>Investment Bankers/Brokers/Service</v>
      </c>
      <c r="H7426" t="str">
        <f ca="1">VLOOKUP($A7426,'Company Lookup'!$A:$E,5,FALSE)</f>
        <v>www.national.com</v>
      </c>
      <c r="I7426" t="str">
        <f ca="1">VLOOKUP($B7426,'Sales Rep Lookup'!$A:$C,2,FALSE)</f>
        <v>Piper Clarke</v>
      </c>
    </row>
    <row r="7427" spans="1:9" x14ac:dyDescent="0.2">
      <c r="A7427" s="1">
        <f t="shared" ref="A7427:A7490" ca="1" si="232">RANDBETWEEN(1,1000)</f>
        <v>406</v>
      </c>
      <c r="B7427" s="1">
        <f t="shared" ref="B7427:B7490" ca="1" si="233">RANDBETWEEN(1,100)</f>
        <v>87</v>
      </c>
      <c r="C7427" t="s">
        <v>7622</v>
      </c>
      <c r="D7427" t="s">
        <v>22</v>
      </c>
      <c r="E7427" t="str">
        <f ca="1">VLOOKUP($A7427,'Company Lookup'!$A:$E,2,FALSE)</f>
        <v>DWS High Income Opportunities Fund, Inc.</v>
      </c>
      <c r="F7427" t="str">
        <f ca="1">VLOOKUP($A7427,'Company Lookup'!$A:$E,3,FALSE)</f>
        <v>10000+</v>
      </c>
      <c r="G7427" t="str">
        <f ca="1">VLOOKUP($A7427,'Company Lookup'!$A:$E,4,FALSE)</f>
        <v>Holdings</v>
      </c>
      <c r="H7427" t="str">
        <f ca="1">VLOOKUP($A7427,'Company Lookup'!$A:$E,5,FALSE)</f>
        <v>www.dws.com</v>
      </c>
      <c r="I7427" t="str">
        <f ca="1">VLOOKUP($B7427,'Sales Rep Lookup'!$A:$C,2,FALSE)</f>
        <v>Lacy Chambers</v>
      </c>
    </row>
    <row r="7428" spans="1:9" x14ac:dyDescent="0.2">
      <c r="A7428" s="1">
        <f t="shared" ca="1" si="232"/>
        <v>964</v>
      </c>
      <c r="B7428" s="1">
        <f t="shared" ca="1" si="233"/>
        <v>58</v>
      </c>
      <c r="C7428" t="s">
        <v>7623</v>
      </c>
      <c r="D7428" t="s">
        <v>140</v>
      </c>
      <c r="E7428" t="str">
        <f ca="1">VLOOKUP($A7428,'Company Lookup'!$A:$E,2,FALSE)</f>
        <v>Trex Company, Inc.</v>
      </c>
      <c r="F7428" t="str">
        <f ca="1">VLOOKUP($A7428,'Company Lookup'!$A:$E,3,FALSE)</f>
        <v>201-500</v>
      </c>
      <c r="G7428" t="str">
        <f ca="1">VLOOKUP($A7428,'Company Lookup'!$A:$E,4,FALSE)</f>
        <v>Forest Products</v>
      </c>
      <c r="H7428" t="str">
        <f ca="1">VLOOKUP($A7428,'Company Lookup'!$A:$E,5,FALSE)</f>
        <v>www.trex.com</v>
      </c>
      <c r="I7428" t="str">
        <f ca="1">VLOOKUP($B7428,'Sales Rep Lookup'!$A:$C,2,FALSE)</f>
        <v>Lance Floyd</v>
      </c>
    </row>
    <row r="7429" spans="1:9" x14ac:dyDescent="0.2">
      <c r="A7429" s="1">
        <f t="shared" ca="1" si="232"/>
        <v>378</v>
      </c>
      <c r="B7429" s="1">
        <f t="shared" ca="1" si="233"/>
        <v>64</v>
      </c>
      <c r="C7429" t="s">
        <v>7624</v>
      </c>
      <c r="D7429" t="s">
        <v>706</v>
      </c>
      <c r="E7429" t="str">
        <f ca="1">VLOOKUP($A7429,'Company Lookup'!$A:$E,2,FALSE)</f>
        <v>Willdan Group, Inc.</v>
      </c>
      <c r="F7429" t="str">
        <f ca="1">VLOOKUP($A7429,'Company Lookup'!$A:$E,3,FALSE)</f>
        <v>501-1000</v>
      </c>
      <c r="G7429" t="str">
        <f ca="1">VLOOKUP($A7429,'Company Lookup'!$A:$E,4,FALSE)</f>
        <v>Military/Government/Technical</v>
      </c>
      <c r="H7429" t="str">
        <f ca="1">VLOOKUP($A7429,'Company Lookup'!$A:$E,5,FALSE)</f>
        <v>www.willdan.com</v>
      </c>
      <c r="I7429" t="str">
        <f ca="1">VLOOKUP($B7429,'Sales Rep Lookup'!$A:$C,2,FALSE)</f>
        <v>Rama Frye</v>
      </c>
    </row>
    <row r="7430" spans="1:9" x14ac:dyDescent="0.2">
      <c r="A7430" s="1">
        <f t="shared" ca="1" si="232"/>
        <v>144</v>
      </c>
      <c r="B7430" s="1">
        <f t="shared" ca="1" si="233"/>
        <v>72</v>
      </c>
      <c r="C7430" t="s">
        <v>7625</v>
      </c>
      <c r="D7430" t="s">
        <v>212</v>
      </c>
      <c r="E7430" t="str">
        <f ca="1">VLOOKUP($A7430,'Company Lookup'!$A:$E,2,FALSE)</f>
        <v>Caseys General Stores, Inc.</v>
      </c>
      <c r="F7430" t="str">
        <f ca="1">VLOOKUP($A7430,'Company Lookup'!$A:$E,3,FALSE)</f>
        <v>1001-5000</v>
      </c>
      <c r="G7430" t="str">
        <f ca="1">VLOOKUP($A7430,'Company Lookup'!$A:$E,4,FALSE)</f>
        <v>Automotive Aftermarket</v>
      </c>
      <c r="H7430" t="str">
        <f ca="1">VLOOKUP($A7430,'Company Lookup'!$A:$E,5,FALSE)</f>
        <v>www.caseys.com</v>
      </c>
      <c r="I7430" t="str">
        <f ca="1">VLOOKUP($B7430,'Sales Rep Lookup'!$A:$C,2,FALSE)</f>
        <v>Stone Dotson</v>
      </c>
    </row>
    <row r="7431" spans="1:9" x14ac:dyDescent="0.2">
      <c r="A7431" s="1">
        <f t="shared" ca="1" si="232"/>
        <v>271</v>
      </c>
      <c r="B7431" s="1">
        <f t="shared" ca="1" si="233"/>
        <v>90</v>
      </c>
      <c r="C7431" t="s">
        <v>7626</v>
      </c>
      <c r="D7431" t="s">
        <v>630</v>
      </c>
      <c r="E7431" t="str">
        <f ca="1">VLOOKUP($A7431,'Company Lookup'!$A:$E,2,FALSE)</f>
        <v>NICE Ltd</v>
      </c>
      <c r="F7431" t="str">
        <f ca="1">VLOOKUP($A7431,'Company Lookup'!$A:$E,3,FALSE)</f>
        <v>201-500</v>
      </c>
      <c r="G7431" t="str">
        <f ca="1">VLOOKUP($A7431,'Company Lookup'!$A:$E,4,FALSE)</f>
        <v>Computer Manufacturing</v>
      </c>
      <c r="H7431" t="str">
        <f ca="1">VLOOKUP($A7431,'Company Lookup'!$A:$E,5,FALSE)</f>
        <v>www.nice.com</v>
      </c>
      <c r="I7431" t="str">
        <f ca="1">VLOOKUP($B7431,'Sales Rep Lookup'!$A:$C,2,FALSE)</f>
        <v>Josiah Olson</v>
      </c>
    </row>
    <row r="7432" spans="1:9" x14ac:dyDescent="0.2">
      <c r="A7432" s="1">
        <f t="shared" ca="1" si="232"/>
        <v>174</v>
      </c>
      <c r="B7432" s="1">
        <f t="shared" ca="1" si="233"/>
        <v>18</v>
      </c>
      <c r="C7432" t="s">
        <v>7627</v>
      </c>
      <c r="D7432" t="s">
        <v>630</v>
      </c>
      <c r="E7432" t="str">
        <f ca="1">VLOOKUP($A7432,'Company Lookup'!$A:$E,2,FALSE)</f>
        <v>Digital Realty Trust, Inc.</v>
      </c>
      <c r="F7432" t="str">
        <f ca="1">VLOOKUP($A7432,'Company Lookup'!$A:$E,3,FALSE)</f>
        <v>501-1000</v>
      </c>
      <c r="G7432" t="str">
        <f ca="1">VLOOKUP($A7432,'Company Lookup'!$A:$E,4,FALSE)</f>
        <v>Holdings</v>
      </c>
      <c r="H7432" t="str">
        <f ca="1">VLOOKUP($A7432,'Company Lookup'!$A:$E,5,FALSE)</f>
        <v>www.digital.com</v>
      </c>
      <c r="I7432" t="str">
        <f ca="1">VLOOKUP($B7432,'Sales Rep Lookup'!$A:$C,2,FALSE)</f>
        <v>Porter Conway</v>
      </c>
    </row>
    <row r="7433" spans="1:9" x14ac:dyDescent="0.2">
      <c r="A7433" s="1">
        <f t="shared" ca="1" si="232"/>
        <v>606</v>
      </c>
      <c r="B7433" s="1">
        <f t="shared" ca="1" si="233"/>
        <v>94</v>
      </c>
      <c r="C7433" t="s">
        <v>7628</v>
      </c>
      <c r="D7433" t="s">
        <v>214</v>
      </c>
      <c r="E7433" t="str">
        <f ca="1">VLOOKUP($A7433,'Company Lookup'!$A:$E,2,FALSE)</f>
        <v>Hasbro, Inc.</v>
      </c>
      <c r="F7433" t="str">
        <f ca="1">VLOOKUP($A7433,'Company Lookup'!$A:$E,3,FALSE)</f>
        <v>501-1000</v>
      </c>
      <c r="G7433" t="str">
        <f ca="1">VLOOKUP($A7433,'Company Lookup'!$A:$E,4,FALSE)</f>
        <v>Recreational Products/Toys</v>
      </c>
      <c r="H7433" t="str">
        <f ca="1">VLOOKUP($A7433,'Company Lookup'!$A:$E,5,FALSE)</f>
        <v>www.hasbro,.com</v>
      </c>
      <c r="I7433" t="str">
        <f ca="1">VLOOKUP($B7433,'Sales Rep Lookup'!$A:$C,2,FALSE)</f>
        <v>Adam Burch</v>
      </c>
    </row>
    <row r="7434" spans="1:9" x14ac:dyDescent="0.2">
      <c r="A7434" s="1">
        <f t="shared" ca="1" si="232"/>
        <v>708</v>
      </c>
      <c r="B7434" s="1">
        <f t="shared" ca="1" si="233"/>
        <v>67</v>
      </c>
      <c r="C7434" t="s">
        <v>7629</v>
      </c>
      <c r="D7434" t="s">
        <v>607</v>
      </c>
      <c r="E7434" t="str">
        <f ca="1">VLOOKUP($A7434,'Company Lookup'!$A:$E,2,FALSE)</f>
        <v>Core-Mark Holding Company, Inc.</v>
      </c>
      <c r="F7434" t="str">
        <f ca="1">VLOOKUP($A7434,'Company Lookup'!$A:$E,3,FALSE)</f>
        <v>1001-5000</v>
      </c>
      <c r="G7434" t="str">
        <f ca="1">VLOOKUP($A7434,'Company Lookup'!$A:$E,4,FALSE)</f>
        <v>Food Distributors</v>
      </c>
      <c r="H7434" t="str">
        <f ca="1">VLOOKUP($A7434,'Company Lookup'!$A:$E,5,FALSE)</f>
        <v>www.core-mark.com</v>
      </c>
      <c r="I7434" t="str">
        <f ca="1">VLOOKUP($B7434,'Sales Rep Lookup'!$A:$C,2,FALSE)</f>
        <v>Velma Eaton</v>
      </c>
    </row>
    <row r="7435" spans="1:9" x14ac:dyDescent="0.2">
      <c r="A7435" s="1">
        <f t="shared" ca="1" si="232"/>
        <v>852</v>
      </c>
      <c r="B7435" s="1">
        <f t="shared" ca="1" si="233"/>
        <v>76</v>
      </c>
      <c r="C7435" t="s">
        <v>7630</v>
      </c>
      <c r="D7435" t="s">
        <v>52</v>
      </c>
      <c r="E7435" t="str">
        <f ca="1">VLOOKUP($A7435,'Company Lookup'!$A:$E,2,FALSE)</f>
        <v>Alon USA Energy, Inc.</v>
      </c>
      <c r="F7435" t="str">
        <f ca="1">VLOOKUP($A7435,'Company Lookup'!$A:$E,3,FALSE)</f>
        <v>1001-5000</v>
      </c>
      <c r="G7435" t="str">
        <f ca="1">VLOOKUP($A7435,'Company Lookup'!$A:$E,4,FALSE)</f>
        <v>Integrated oil Companies</v>
      </c>
      <c r="H7435" t="str">
        <f ca="1">VLOOKUP($A7435,'Company Lookup'!$A:$E,5,FALSE)</f>
        <v>www.alon.com</v>
      </c>
      <c r="I7435" t="str">
        <f ca="1">VLOOKUP($B7435,'Sales Rep Lookup'!$A:$C,2,FALSE)</f>
        <v>Bethany Horne</v>
      </c>
    </row>
    <row r="7436" spans="1:9" x14ac:dyDescent="0.2">
      <c r="A7436" s="1">
        <f t="shared" ca="1" si="232"/>
        <v>320</v>
      </c>
      <c r="B7436" s="1">
        <f t="shared" ca="1" si="233"/>
        <v>48</v>
      </c>
      <c r="C7436" t="s">
        <v>7631</v>
      </c>
      <c r="D7436" t="s">
        <v>329</v>
      </c>
      <c r="E7436" t="str">
        <f ca="1">VLOOKUP($A7436,'Company Lookup'!$A:$E,2,FALSE)</f>
        <v>Concho Resources Inc.</v>
      </c>
      <c r="F7436" t="str">
        <f ca="1">VLOOKUP($A7436,'Company Lookup'!$A:$E,3,FALSE)</f>
        <v>201-500</v>
      </c>
      <c r="G7436" t="str">
        <f ca="1">VLOOKUP($A7436,'Company Lookup'!$A:$E,4,FALSE)</f>
        <v>Oil &amp; Gas Production</v>
      </c>
      <c r="H7436" t="str">
        <f ca="1">VLOOKUP($A7436,'Company Lookup'!$A:$E,5,FALSE)</f>
        <v>www.concho.com</v>
      </c>
      <c r="I7436" t="str">
        <f ca="1">VLOOKUP($B7436,'Sales Rep Lookup'!$A:$C,2,FALSE)</f>
        <v>Jolie Nash</v>
      </c>
    </row>
    <row r="7437" spans="1:9" x14ac:dyDescent="0.2">
      <c r="A7437" s="1">
        <f t="shared" ca="1" si="232"/>
        <v>407</v>
      </c>
      <c r="B7437" s="1">
        <f t="shared" ca="1" si="233"/>
        <v>51</v>
      </c>
      <c r="C7437" t="s">
        <v>7632</v>
      </c>
      <c r="D7437" t="s">
        <v>138</v>
      </c>
      <c r="E7437" t="str">
        <f ca="1">VLOOKUP($A7437,'Company Lookup'!$A:$E,2,FALSE)</f>
        <v>Xcel Brands, Inc</v>
      </c>
      <c r="F7437" t="str">
        <f ca="1">VLOOKUP($A7437,'Company Lookup'!$A:$E,3,FALSE)</f>
        <v>1001-5000</v>
      </c>
      <c r="G7437" t="str">
        <f ca="1">VLOOKUP($A7437,'Company Lookup'!$A:$E,4,FALSE)</f>
        <v>Multi-Sector Companies</v>
      </c>
      <c r="H7437" t="str">
        <f ca="1">VLOOKUP($A7437,'Company Lookup'!$A:$E,5,FALSE)</f>
        <v>www.xcel.com</v>
      </c>
      <c r="I7437" t="str">
        <f ca="1">VLOOKUP($B7437,'Sales Rep Lookup'!$A:$C,2,FALSE)</f>
        <v>Iliana Weiss</v>
      </c>
    </row>
    <row r="7438" spans="1:9" x14ac:dyDescent="0.2">
      <c r="A7438" s="1">
        <f t="shared" ca="1" si="232"/>
        <v>856</v>
      </c>
      <c r="B7438" s="1">
        <f t="shared" ca="1" si="233"/>
        <v>2</v>
      </c>
      <c r="C7438" t="s">
        <v>7633</v>
      </c>
      <c r="D7438" t="s">
        <v>16</v>
      </c>
      <c r="E7438" t="str">
        <f ca="1">VLOOKUP($A7438,'Company Lookup'!$A:$E,2,FALSE)</f>
        <v>Summit Therapeutics plc</v>
      </c>
      <c r="F7438" t="str">
        <f ca="1">VLOOKUP($A7438,'Company Lookup'!$A:$E,3,FALSE)</f>
        <v>501-1000</v>
      </c>
      <c r="G7438" t="str">
        <f ca="1">VLOOKUP($A7438,'Company Lookup'!$A:$E,4,FALSE)</f>
        <v>Major Pharmaceuticals</v>
      </c>
      <c r="H7438" t="str">
        <f ca="1">VLOOKUP($A7438,'Company Lookup'!$A:$E,5,FALSE)</f>
        <v>www.summit.com</v>
      </c>
      <c r="I7438" t="str">
        <f ca="1">VLOOKUP($B7438,'Sales Rep Lookup'!$A:$C,2,FALSE)</f>
        <v>Samuel Acosta</v>
      </c>
    </row>
    <row r="7439" spans="1:9" x14ac:dyDescent="0.2">
      <c r="A7439" s="1">
        <f t="shared" ca="1" si="232"/>
        <v>842</v>
      </c>
      <c r="B7439" s="1">
        <f t="shared" ca="1" si="233"/>
        <v>66</v>
      </c>
      <c r="C7439" t="s">
        <v>7634</v>
      </c>
      <c r="D7439" t="s">
        <v>158</v>
      </c>
      <c r="E7439" t="str">
        <f ca="1">VLOOKUP($A7439,'Company Lookup'!$A:$E,2,FALSE)</f>
        <v>iShares MSCI New Zealand Capped ETF</v>
      </c>
      <c r="F7439" t="str">
        <f ca="1">VLOOKUP($A7439,'Company Lookup'!$A:$E,3,FALSE)</f>
        <v>201-500</v>
      </c>
      <c r="G7439" t="str">
        <f ca="1">VLOOKUP($A7439,'Company Lookup'!$A:$E,4,FALSE)</f>
        <v>Holdings</v>
      </c>
      <c r="H7439" t="str">
        <f ca="1">VLOOKUP($A7439,'Company Lookup'!$A:$E,5,FALSE)</f>
        <v>www.ishares.com</v>
      </c>
      <c r="I7439" t="str">
        <f ca="1">VLOOKUP($B7439,'Sales Rep Lookup'!$A:$C,2,FALSE)</f>
        <v>Jacob Dorsey</v>
      </c>
    </row>
    <row r="7440" spans="1:9" x14ac:dyDescent="0.2">
      <c r="A7440" s="1">
        <f t="shared" ca="1" si="232"/>
        <v>549</v>
      </c>
      <c r="B7440" s="1">
        <f t="shared" ca="1" si="233"/>
        <v>3</v>
      </c>
      <c r="C7440" t="s">
        <v>7635</v>
      </c>
      <c r="D7440" t="s">
        <v>42</v>
      </c>
      <c r="E7440" t="str">
        <f ca="1">VLOOKUP($A7440,'Company Lookup'!$A:$E,2,FALSE)</f>
        <v>Eleven Biotherapeutics, Inc.</v>
      </c>
      <c r="F7440" t="str">
        <f ca="1">VLOOKUP($A7440,'Company Lookup'!$A:$E,3,FALSE)</f>
        <v>501-1000</v>
      </c>
      <c r="G7440" t="str">
        <f ca="1">VLOOKUP($A7440,'Company Lookup'!$A:$E,4,FALSE)</f>
        <v>Major Pharmaceuticals</v>
      </c>
      <c r="H7440" t="str">
        <f ca="1">VLOOKUP($A7440,'Company Lookup'!$A:$E,5,FALSE)</f>
        <v>www.eleven.com</v>
      </c>
      <c r="I7440" t="str">
        <f ca="1">VLOOKUP($B7440,'Sales Rep Lookup'!$A:$C,2,FALSE)</f>
        <v>Nita Brewer</v>
      </c>
    </row>
    <row r="7441" spans="1:9" x14ac:dyDescent="0.2">
      <c r="A7441" s="1">
        <f t="shared" ca="1" si="232"/>
        <v>654</v>
      </c>
      <c r="B7441" s="1">
        <f t="shared" ca="1" si="233"/>
        <v>98</v>
      </c>
      <c r="C7441" t="s">
        <v>7636</v>
      </c>
      <c r="D7441" t="s">
        <v>199</v>
      </c>
      <c r="E7441" t="str">
        <f ca="1">VLOOKUP($A7441,'Company Lookup'!$A:$E,2,FALSE)</f>
        <v>Pinnacle Financial Partners, Inc.</v>
      </c>
      <c r="F7441" t="str">
        <f ca="1">VLOOKUP($A7441,'Company Lookup'!$A:$E,3,FALSE)</f>
        <v>201-500</v>
      </c>
      <c r="G7441" t="str">
        <f ca="1">VLOOKUP($A7441,'Company Lookup'!$A:$E,4,FALSE)</f>
        <v>Major Banks</v>
      </c>
      <c r="H7441" t="str">
        <f ca="1">VLOOKUP($A7441,'Company Lookup'!$A:$E,5,FALSE)</f>
        <v>www.pinnacle.com</v>
      </c>
      <c r="I7441" t="str">
        <f ca="1">VLOOKUP($B7441,'Sales Rep Lookup'!$A:$C,2,FALSE)</f>
        <v>Maryam Mann</v>
      </c>
    </row>
    <row r="7442" spans="1:9" x14ac:dyDescent="0.2">
      <c r="A7442" s="1">
        <f t="shared" ca="1" si="232"/>
        <v>396</v>
      </c>
      <c r="B7442" s="1">
        <f t="shared" ca="1" si="233"/>
        <v>6</v>
      </c>
      <c r="C7442" t="s">
        <v>7637</v>
      </c>
      <c r="D7442" t="s">
        <v>32</v>
      </c>
      <c r="E7442" t="str">
        <f ca="1">VLOOKUP($A7442,'Company Lookup'!$A:$E,2,FALSE)</f>
        <v>Achillion Pharmaceuticals, Inc.</v>
      </c>
      <c r="F7442" t="str">
        <f ca="1">VLOOKUP($A7442,'Company Lookup'!$A:$E,3,FALSE)</f>
        <v>1001-5000</v>
      </c>
      <c r="G7442" t="str">
        <f ca="1">VLOOKUP($A7442,'Company Lookup'!$A:$E,4,FALSE)</f>
        <v>Major Pharmaceuticals</v>
      </c>
      <c r="H7442" t="str">
        <f ca="1">VLOOKUP($A7442,'Company Lookup'!$A:$E,5,FALSE)</f>
        <v>www.achillion.com</v>
      </c>
      <c r="I7442" t="str">
        <f ca="1">VLOOKUP($B7442,'Sales Rep Lookup'!$A:$C,2,FALSE)</f>
        <v>Yolanda Wade</v>
      </c>
    </row>
    <row r="7443" spans="1:9" x14ac:dyDescent="0.2">
      <c r="A7443" s="1">
        <f t="shared" ca="1" si="232"/>
        <v>311</v>
      </c>
      <c r="B7443" s="1">
        <f t="shared" ca="1" si="233"/>
        <v>70</v>
      </c>
      <c r="C7443" t="s">
        <v>7638</v>
      </c>
      <c r="D7443" t="s">
        <v>38</v>
      </c>
      <c r="E7443" t="str">
        <f ca="1">VLOOKUP($A7443,'Company Lookup'!$A:$E,2,FALSE)</f>
        <v>General Electric Company</v>
      </c>
      <c r="F7443" t="str">
        <f ca="1">VLOOKUP($A7443,'Company Lookup'!$A:$E,3,FALSE)</f>
        <v>501-1000</v>
      </c>
      <c r="G7443" t="str">
        <f ca="1">VLOOKUP($A7443,'Company Lookup'!$A:$E,4,FALSE)</f>
        <v>Consumer Electronics/Appliances</v>
      </c>
      <c r="H7443" t="str">
        <f ca="1">VLOOKUP($A7443,'Company Lookup'!$A:$E,5,FALSE)</f>
        <v>www.general.com</v>
      </c>
      <c r="I7443" t="str">
        <f ca="1">VLOOKUP($B7443,'Sales Rep Lookup'!$A:$C,2,FALSE)</f>
        <v>Tucker Horn</v>
      </c>
    </row>
    <row r="7444" spans="1:9" x14ac:dyDescent="0.2">
      <c r="A7444" s="1">
        <f t="shared" ca="1" si="232"/>
        <v>873</v>
      </c>
      <c r="B7444" s="1">
        <f t="shared" ca="1" si="233"/>
        <v>85</v>
      </c>
      <c r="C7444" t="s">
        <v>7639</v>
      </c>
      <c r="D7444" t="s">
        <v>297</v>
      </c>
      <c r="E7444" t="str">
        <f ca="1">VLOOKUP($A7444,'Company Lookup'!$A:$E,2,FALSE)</f>
        <v>StoneMor Partners L.P.</v>
      </c>
      <c r="F7444" t="str">
        <f ca="1">VLOOKUP($A7444,'Company Lookup'!$A:$E,3,FALSE)</f>
        <v>201-500</v>
      </c>
      <c r="G7444" t="str">
        <f ca="1">VLOOKUP($A7444,'Company Lookup'!$A:$E,4,FALSE)</f>
        <v>Other Consumer Services</v>
      </c>
      <c r="H7444" t="str">
        <f ca="1">VLOOKUP($A7444,'Company Lookup'!$A:$E,5,FALSE)</f>
        <v>www.stonemor.com</v>
      </c>
      <c r="I7444" t="str">
        <f ca="1">VLOOKUP($B7444,'Sales Rep Lookup'!$A:$C,2,FALSE)</f>
        <v>Ria Gilbert</v>
      </c>
    </row>
    <row r="7445" spans="1:9" x14ac:dyDescent="0.2">
      <c r="A7445" s="1">
        <f t="shared" ca="1" si="232"/>
        <v>378</v>
      </c>
      <c r="B7445" s="1">
        <f t="shared" ca="1" si="233"/>
        <v>60</v>
      </c>
      <c r="C7445" t="s">
        <v>7640</v>
      </c>
      <c r="D7445" t="s">
        <v>126</v>
      </c>
      <c r="E7445" t="str">
        <f ca="1">VLOOKUP($A7445,'Company Lookup'!$A:$E,2,FALSE)</f>
        <v>Willdan Group, Inc.</v>
      </c>
      <c r="F7445" t="str">
        <f ca="1">VLOOKUP($A7445,'Company Lookup'!$A:$E,3,FALSE)</f>
        <v>501-1000</v>
      </c>
      <c r="G7445" t="str">
        <f ca="1">VLOOKUP($A7445,'Company Lookup'!$A:$E,4,FALSE)</f>
        <v>Military/Government/Technical</v>
      </c>
      <c r="H7445" t="str">
        <f ca="1">VLOOKUP($A7445,'Company Lookup'!$A:$E,5,FALSE)</f>
        <v>www.willdan.com</v>
      </c>
      <c r="I7445" t="str">
        <f ca="1">VLOOKUP($B7445,'Sales Rep Lookup'!$A:$C,2,FALSE)</f>
        <v>Scott Camacho</v>
      </c>
    </row>
    <row r="7446" spans="1:9" x14ac:dyDescent="0.2">
      <c r="A7446" s="1">
        <f t="shared" ca="1" si="232"/>
        <v>306</v>
      </c>
      <c r="B7446" s="1">
        <f t="shared" ca="1" si="233"/>
        <v>58</v>
      </c>
      <c r="C7446" t="s">
        <v>7641</v>
      </c>
      <c r="D7446" t="s">
        <v>1345</v>
      </c>
      <c r="E7446" t="str">
        <f ca="1">VLOOKUP($A7446,'Company Lookup'!$A:$E,2,FALSE)</f>
        <v>KAR Auction Services, Inc</v>
      </c>
      <c r="F7446" t="str">
        <f ca="1">VLOOKUP($A7446,'Company Lookup'!$A:$E,3,FALSE)</f>
        <v>10000+</v>
      </c>
      <c r="G7446" t="str">
        <f ca="1">VLOOKUP($A7446,'Company Lookup'!$A:$E,4,FALSE)</f>
        <v>Automotive Aftermarket</v>
      </c>
      <c r="H7446" t="str">
        <f ca="1">VLOOKUP($A7446,'Company Lookup'!$A:$E,5,FALSE)</f>
        <v>www.kar.com</v>
      </c>
      <c r="I7446" t="str">
        <f ca="1">VLOOKUP($B7446,'Sales Rep Lookup'!$A:$C,2,FALSE)</f>
        <v>Lance Floyd</v>
      </c>
    </row>
    <row r="7447" spans="1:9" x14ac:dyDescent="0.2">
      <c r="A7447" s="1">
        <f t="shared" ca="1" si="232"/>
        <v>561</v>
      </c>
      <c r="B7447" s="1">
        <f t="shared" ca="1" si="233"/>
        <v>94</v>
      </c>
      <c r="C7447" t="s">
        <v>7642</v>
      </c>
      <c r="D7447" t="s">
        <v>67</v>
      </c>
      <c r="E7447" t="str">
        <f ca="1">VLOOKUP($A7447,'Company Lookup'!$A:$E,2,FALSE)</f>
        <v>Vital Therapies, Inc.</v>
      </c>
      <c r="F7447" t="str">
        <f ca="1">VLOOKUP($A7447,'Company Lookup'!$A:$E,3,FALSE)</f>
        <v>201-500</v>
      </c>
      <c r="G7447" t="str">
        <f ca="1">VLOOKUP($A7447,'Company Lookup'!$A:$E,4,FALSE)</f>
        <v>Major Pharmaceuticals</v>
      </c>
      <c r="H7447" t="str">
        <f ca="1">VLOOKUP($A7447,'Company Lookup'!$A:$E,5,FALSE)</f>
        <v>www.vital.com</v>
      </c>
      <c r="I7447" t="str">
        <f ca="1">VLOOKUP($B7447,'Sales Rep Lookup'!$A:$C,2,FALSE)</f>
        <v>Adam Burch</v>
      </c>
    </row>
    <row r="7448" spans="1:9" x14ac:dyDescent="0.2">
      <c r="A7448" s="1">
        <f t="shared" ca="1" si="232"/>
        <v>713</v>
      </c>
      <c r="B7448" s="1">
        <f t="shared" ca="1" si="233"/>
        <v>57</v>
      </c>
      <c r="C7448" t="s">
        <v>7643</v>
      </c>
      <c r="D7448" t="s">
        <v>161</v>
      </c>
      <c r="E7448" t="str">
        <f ca="1">VLOOKUP($A7448,'Company Lookup'!$A:$E,2,FALSE)</f>
        <v>Blackhawk Network Holdings, Inc.</v>
      </c>
      <c r="F7448" t="str">
        <f ca="1">VLOOKUP($A7448,'Company Lookup'!$A:$E,3,FALSE)</f>
        <v>10000+</v>
      </c>
      <c r="G7448" t="str">
        <f ca="1">VLOOKUP($A7448,'Company Lookup'!$A:$E,4,FALSE)</f>
        <v>Finance: Consumer Services</v>
      </c>
      <c r="H7448" t="str">
        <f ca="1">VLOOKUP($A7448,'Company Lookup'!$A:$E,5,FALSE)</f>
        <v>www.blackhawk.com</v>
      </c>
      <c r="I7448" t="str">
        <f ca="1">VLOOKUP($B7448,'Sales Rep Lookup'!$A:$C,2,FALSE)</f>
        <v>Colette Black</v>
      </c>
    </row>
    <row r="7449" spans="1:9" x14ac:dyDescent="0.2">
      <c r="A7449" s="1">
        <f t="shared" ca="1" si="232"/>
        <v>899</v>
      </c>
      <c r="B7449" s="1">
        <f t="shared" ca="1" si="233"/>
        <v>10</v>
      </c>
      <c r="C7449" t="s">
        <v>7644</v>
      </c>
      <c r="D7449" t="s">
        <v>365</v>
      </c>
      <c r="E7449" t="str">
        <f ca="1">VLOOKUP($A7449,'Company Lookup'!$A:$E,2,FALSE)</f>
        <v>Royce Global Value Trust, Inc.</v>
      </c>
      <c r="F7449" t="str">
        <f ca="1">VLOOKUP($A7449,'Company Lookup'!$A:$E,3,FALSE)</f>
        <v>1001-5000</v>
      </c>
      <c r="G7449" t="str">
        <f ca="1">VLOOKUP($A7449,'Company Lookup'!$A:$E,4,FALSE)</f>
        <v>Holdings</v>
      </c>
      <c r="H7449" t="str">
        <f ca="1">VLOOKUP($A7449,'Company Lookup'!$A:$E,5,FALSE)</f>
        <v>www.royce.com</v>
      </c>
      <c r="I7449" t="str">
        <f ca="1">VLOOKUP($B7449,'Sales Rep Lookup'!$A:$C,2,FALSE)</f>
        <v>Seth Rosario</v>
      </c>
    </row>
    <row r="7450" spans="1:9" x14ac:dyDescent="0.2">
      <c r="A7450" s="1">
        <f t="shared" ca="1" si="232"/>
        <v>692</v>
      </c>
      <c r="B7450" s="1">
        <f t="shared" ca="1" si="233"/>
        <v>39</v>
      </c>
      <c r="C7450" t="s">
        <v>7645</v>
      </c>
      <c r="D7450" t="s">
        <v>288</v>
      </c>
      <c r="E7450" t="str">
        <f ca="1">VLOOKUP($A7450,'Company Lookup'!$A:$E,2,FALSE)</f>
        <v>Merus N.V.</v>
      </c>
      <c r="F7450" t="str">
        <f ca="1">VLOOKUP($A7450,'Company Lookup'!$A:$E,3,FALSE)</f>
        <v>1001-5000</v>
      </c>
      <c r="G7450" t="str">
        <f ca="1">VLOOKUP($A7450,'Company Lookup'!$A:$E,4,FALSE)</f>
        <v>Major Pharmaceuticals</v>
      </c>
      <c r="H7450" t="str">
        <f ca="1">VLOOKUP($A7450,'Company Lookup'!$A:$E,5,FALSE)</f>
        <v>www.merus.com</v>
      </c>
      <c r="I7450" t="str">
        <f ca="1">VLOOKUP($B7450,'Sales Rep Lookup'!$A:$C,2,FALSE)</f>
        <v>Gail William</v>
      </c>
    </row>
    <row r="7451" spans="1:9" x14ac:dyDescent="0.2">
      <c r="A7451" s="1">
        <f t="shared" ca="1" si="232"/>
        <v>250</v>
      </c>
      <c r="B7451" s="1">
        <f t="shared" ca="1" si="233"/>
        <v>96</v>
      </c>
      <c r="C7451" t="s">
        <v>7646</v>
      </c>
      <c r="D7451" t="s">
        <v>370</v>
      </c>
      <c r="E7451" t="str">
        <f ca="1">VLOOKUP($A7451,'Company Lookup'!$A:$E,2,FALSE)</f>
        <v>Seanergy Maritime Holdings Corp</v>
      </c>
      <c r="F7451" t="str">
        <f ca="1">VLOOKUP($A7451,'Company Lookup'!$A:$E,3,FALSE)</f>
        <v>1001-5000</v>
      </c>
      <c r="G7451" t="str">
        <f ca="1">VLOOKUP($A7451,'Company Lookup'!$A:$E,4,FALSE)</f>
        <v>Marine Transportation</v>
      </c>
      <c r="H7451" t="str">
        <f ca="1">VLOOKUP($A7451,'Company Lookup'!$A:$E,5,FALSE)</f>
        <v>www.seanergy.com</v>
      </c>
      <c r="I7451" t="str">
        <f ca="1">VLOOKUP($B7451,'Sales Rep Lookup'!$A:$C,2,FALSE)</f>
        <v>Joy Valencia</v>
      </c>
    </row>
    <row r="7452" spans="1:9" x14ac:dyDescent="0.2">
      <c r="A7452" s="1">
        <f t="shared" ca="1" si="232"/>
        <v>590</v>
      </c>
      <c r="B7452" s="1">
        <f t="shared" ca="1" si="233"/>
        <v>99</v>
      </c>
      <c r="C7452" t="s">
        <v>7647</v>
      </c>
      <c r="D7452" t="s">
        <v>138</v>
      </c>
      <c r="E7452" t="str">
        <f ca="1">VLOOKUP($A7452,'Company Lookup'!$A:$E,2,FALSE)</f>
        <v>Benitec Biopharma Limited</v>
      </c>
      <c r="F7452" t="str">
        <f ca="1">VLOOKUP($A7452,'Company Lookup'!$A:$E,3,FALSE)</f>
        <v>501-1000</v>
      </c>
      <c r="G7452" t="str">
        <f ca="1">VLOOKUP($A7452,'Company Lookup'!$A:$E,4,FALSE)</f>
        <v>Major Pharmaceuticals</v>
      </c>
      <c r="H7452" t="str">
        <f ca="1">VLOOKUP($A7452,'Company Lookup'!$A:$E,5,FALSE)</f>
        <v>www.benitec.com</v>
      </c>
      <c r="I7452" t="str">
        <f ca="1">VLOOKUP($B7452,'Sales Rep Lookup'!$A:$C,2,FALSE)</f>
        <v>Calista Rosales</v>
      </c>
    </row>
    <row r="7453" spans="1:9" x14ac:dyDescent="0.2">
      <c r="A7453" s="1">
        <f t="shared" ca="1" si="232"/>
        <v>650</v>
      </c>
      <c r="B7453" s="1">
        <f t="shared" ca="1" si="233"/>
        <v>23</v>
      </c>
      <c r="C7453" t="s">
        <v>7648</v>
      </c>
      <c r="D7453" t="s">
        <v>102</v>
      </c>
      <c r="E7453" t="str">
        <f ca="1">VLOOKUP($A7453,'Company Lookup'!$A:$E,2,FALSE)</f>
        <v>Good Times Restaurants Inc.</v>
      </c>
      <c r="F7453" t="str">
        <f ca="1">VLOOKUP($A7453,'Company Lookup'!$A:$E,3,FALSE)</f>
        <v>1001-5000</v>
      </c>
      <c r="G7453" t="str">
        <f ca="1">VLOOKUP($A7453,'Company Lookup'!$A:$E,4,FALSE)</f>
        <v>Restaurants</v>
      </c>
      <c r="H7453" t="str">
        <f ca="1">VLOOKUP($A7453,'Company Lookup'!$A:$E,5,FALSE)</f>
        <v>www.good.com</v>
      </c>
      <c r="I7453" t="str">
        <f ca="1">VLOOKUP($B7453,'Sales Rep Lookup'!$A:$C,2,FALSE)</f>
        <v>Wylie Klein</v>
      </c>
    </row>
    <row r="7454" spans="1:9" x14ac:dyDescent="0.2">
      <c r="A7454" s="1">
        <f t="shared" ca="1" si="232"/>
        <v>479</v>
      </c>
      <c r="B7454" s="1">
        <f t="shared" ca="1" si="233"/>
        <v>16</v>
      </c>
      <c r="C7454" t="s">
        <v>7649</v>
      </c>
      <c r="D7454" t="s">
        <v>161</v>
      </c>
      <c r="E7454" t="str">
        <f ca="1">VLOOKUP($A7454,'Company Lookup'!$A:$E,2,FALSE)</f>
        <v>Xcel Energy Inc.</v>
      </c>
      <c r="F7454" t="str">
        <f ca="1">VLOOKUP($A7454,'Company Lookup'!$A:$E,3,FALSE)</f>
        <v>1001-5000</v>
      </c>
      <c r="G7454" t="str">
        <f ca="1">VLOOKUP($A7454,'Company Lookup'!$A:$E,4,FALSE)</f>
        <v>Power Generation</v>
      </c>
      <c r="H7454" t="str">
        <f ca="1">VLOOKUP($A7454,'Company Lookup'!$A:$E,5,FALSE)</f>
        <v>www.xcel.com</v>
      </c>
      <c r="I7454" t="str">
        <f ca="1">VLOOKUP($B7454,'Sales Rep Lookup'!$A:$C,2,FALSE)</f>
        <v>Kimberley Owen</v>
      </c>
    </row>
    <row r="7455" spans="1:9" x14ac:dyDescent="0.2">
      <c r="A7455" s="1">
        <f t="shared" ca="1" si="232"/>
        <v>302</v>
      </c>
      <c r="B7455" s="1">
        <f t="shared" ca="1" si="233"/>
        <v>40</v>
      </c>
      <c r="C7455" t="s">
        <v>7650</v>
      </c>
      <c r="D7455" t="s">
        <v>425</v>
      </c>
      <c r="E7455" t="str">
        <f ca="1">VLOOKUP($A7455,'Company Lookup'!$A:$E,2,FALSE)</f>
        <v>Reinsurance Group of America, Incorporated</v>
      </c>
      <c r="F7455" t="str">
        <f ca="1">VLOOKUP($A7455,'Company Lookup'!$A:$E,3,FALSE)</f>
        <v>1001-5000</v>
      </c>
      <c r="G7455" t="str">
        <f ca="1">VLOOKUP($A7455,'Company Lookup'!$A:$E,4,FALSE)</f>
        <v>Life Insurance</v>
      </c>
      <c r="H7455" t="str">
        <f ca="1">VLOOKUP($A7455,'Company Lookup'!$A:$E,5,FALSE)</f>
        <v>www.reinsurance.com</v>
      </c>
      <c r="I7455" t="str">
        <f ca="1">VLOOKUP($B7455,'Sales Rep Lookup'!$A:$C,2,FALSE)</f>
        <v>Amal Hodges</v>
      </c>
    </row>
    <row r="7456" spans="1:9" x14ac:dyDescent="0.2">
      <c r="A7456" s="1">
        <f t="shared" ca="1" si="232"/>
        <v>148</v>
      </c>
      <c r="B7456" s="1">
        <f t="shared" ca="1" si="233"/>
        <v>47</v>
      </c>
      <c r="C7456" t="s">
        <v>7651</v>
      </c>
      <c r="D7456" t="s">
        <v>106</v>
      </c>
      <c r="E7456" t="str">
        <f ca="1">VLOOKUP($A7456,'Company Lookup'!$A:$E,2,FALSE)</f>
        <v>Cisco Systems, Inc.</v>
      </c>
      <c r="F7456" t="str">
        <f ca="1">VLOOKUP($A7456,'Company Lookup'!$A:$E,3,FALSE)</f>
        <v>201-500</v>
      </c>
      <c r="G7456" t="str">
        <f ca="1">VLOOKUP($A7456,'Company Lookup'!$A:$E,4,FALSE)</f>
        <v>Computer Communications Equipment</v>
      </c>
      <c r="H7456" t="str">
        <f ca="1">VLOOKUP($A7456,'Company Lookup'!$A:$E,5,FALSE)</f>
        <v>www.cisco.com</v>
      </c>
      <c r="I7456" t="str">
        <f ca="1">VLOOKUP($B7456,'Sales Rep Lookup'!$A:$C,2,FALSE)</f>
        <v>Ursa Singleton</v>
      </c>
    </row>
    <row r="7457" spans="1:9" x14ac:dyDescent="0.2">
      <c r="A7457" s="1">
        <f t="shared" ca="1" si="232"/>
        <v>51</v>
      </c>
      <c r="B7457" s="1">
        <f t="shared" ca="1" si="233"/>
        <v>15</v>
      </c>
      <c r="C7457" t="s">
        <v>7652</v>
      </c>
      <c r="D7457" t="s">
        <v>359</v>
      </c>
      <c r="E7457" t="str">
        <f ca="1">VLOOKUP($A7457,'Company Lookup'!$A:$E,2,FALSE)</f>
        <v>Avista Healthcare Public Acquisition Corp.</v>
      </c>
      <c r="F7457" t="str">
        <f ca="1">VLOOKUP($A7457,'Company Lookup'!$A:$E,3,FALSE)</f>
        <v>201-500</v>
      </c>
      <c r="G7457" t="str">
        <f ca="1">VLOOKUP($A7457,'Company Lookup'!$A:$E,4,FALSE)</f>
        <v>Business Services</v>
      </c>
      <c r="H7457" t="str">
        <f ca="1">VLOOKUP($A7457,'Company Lookup'!$A:$E,5,FALSE)</f>
        <v>www.avista.com</v>
      </c>
      <c r="I7457" t="str">
        <f ca="1">VLOOKUP($B7457,'Sales Rep Lookup'!$A:$C,2,FALSE)</f>
        <v>Clayton Reid</v>
      </c>
    </row>
    <row r="7458" spans="1:9" x14ac:dyDescent="0.2">
      <c r="A7458" s="1">
        <f t="shared" ca="1" si="232"/>
        <v>403</v>
      </c>
      <c r="B7458" s="1">
        <f t="shared" ca="1" si="233"/>
        <v>34</v>
      </c>
      <c r="C7458" t="s">
        <v>7653</v>
      </c>
      <c r="D7458" t="s">
        <v>90</v>
      </c>
      <c r="E7458" t="str">
        <f ca="1">VLOOKUP($A7458,'Company Lookup'!$A:$E,2,FALSE)</f>
        <v>The RMR Group Inc.</v>
      </c>
      <c r="F7458" t="str">
        <f ca="1">VLOOKUP($A7458,'Company Lookup'!$A:$E,3,FALSE)</f>
        <v>1001-5000</v>
      </c>
      <c r="G7458" t="str">
        <f ca="1">VLOOKUP($A7458,'Company Lookup'!$A:$E,4,FALSE)</f>
        <v>Professional Services</v>
      </c>
      <c r="H7458" t="str">
        <f ca="1">VLOOKUP($A7458,'Company Lookup'!$A:$E,5,FALSE)</f>
        <v>www.the.com</v>
      </c>
      <c r="I7458" t="str">
        <f ca="1">VLOOKUP($B7458,'Sales Rep Lookup'!$A:$C,2,FALSE)</f>
        <v>Dolan Merrill</v>
      </c>
    </row>
    <row r="7459" spans="1:9" x14ac:dyDescent="0.2">
      <c r="A7459" s="1">
        <f t="shared" ca="1" si="232"/>
        <v>387</v>
      </c>
      <c r="B7459" s="1">
        <f t="shared" ca="1" si="233"/>
        <v>78</v>
      </c>
      <c r="C7459" t="s">
        <v>7654</v>
      </c>
      <c r="D7459" t="s">
        <v>677</v>
      </c>
      <c r="E7459" t="str">
        <f ca="1">VLOOKUP($A7459,'Company Lookup'!$A:$E,2,FALSE)</f>
        <v>Gabelli Utility Trust (The)</v>
      </c>
      <c r="F7459" t="str">
        <f ca="1">VLOOKUP($A7459,'Company Lookup'!$A:$E,3,FALSE)</f>
        <v>1001-5000</v>
      </c>
      <c r="G7459" t="str">
        <f ca="1">VLOOKUP($A7459,'Company Lookup'!$A:$E,4,FALSE)</f>
        <v>Holdings</v>
      </c>
      <c r="H7459" t="str">
        <f ca="1">VLOOKUP($A7459,'Company Lookup'!$A:$E,5,FALSE)</f>
        <v>www.gabelli.com</v>
      </c>
      <c r="I7459" t="str">
        <f ca="1">VLOOKUP($B7459,'Sales Rep Lookup'!$A:$C,2,FALSE)</f>
        <v>Audrey Landry</v>
      </c>
    </row>
    <row r="7460" spans="1:9" x14ac:dyDescent="0.2">
      <c r="A7460" s="1">
        <f t="shared" ca="1" si="232"/>
        <v>550</v>
      </c>
      <c r="B7460" s="1">
        <f t="shared" ca="1" si="233"/>
        <v>34</v>
      </c>
      <c r="C7460" t="s">
        <v>7655</v>
      </c>
      <c r="D7460" t="s">
        <v>347</v>
      </c>
      <c r="E7460" t="str">
        <f ca="1">VLOOKUP($A7460,'Company Lookup'!$A:$E,2,FALSE)</f>
        <v>Cherry Hill Mortgage Investment Corporation</v>
      </c>
      <c r="F7460" t="str">
        <f ca="1">VLOOKUP($A7460,'Company Lookup'!$A:$E,3,FALSE)</f>
        <v>201-500</v>
      </c>
      <c r="G7460" t="str">
        <f ca="1">VLOOKUP($A7460,'Company Lookup'!$A:$E,4,FALSE)</f>
        <v>Real Estate Investment Trusts</v>
      </c>
      <c r="H7460" t="str">
        <f ca="1">VLOOKUP($A7460,'Company Lookup'!$A:$E,5,FALSE)</f>
        <v>www.cherry.com</v>
      </c>
      <c r="I7460" t="str">
        <f ca="1">VLOOKUP($B7460,'Sales Rep Lookup'!$A:$C,2,FALSE)</f>
        <v>Dolan Merrill</v>
      </c>
    </row>
    <row r="7461" spans="1:9" x14ac:dyDescent="0.2">
      <c r="A7461" s="1">
        <f t="shared" ca="1" si="232"/>
        <v>379</v>
      </c>
      <c r="B7461" s="1">
        <f t="shared" ca="1" si="233"/>
        <v>51</v>
      </c>
      <c r="C7461" t="s">
        <v>7656</v>
      </c>
      <c r="D7461" t="s">
        <v>268</v>
      </c>
      <c r="E7461" t="str">
        <f ca="1">VLOOKUP($A7461,'Company Lookup'!$A:$E,2,FALSE)</f>
        <v>John Hancock Income Securities Trust</v>
      </c>
      <c r="F7461" t="str">
        <f ca="1">VLOOKUP($A7461,'Company Lookup'!$A:$E,3,FALSE)</f>
        <v>501-1000</v>
      </c>
      <c r="G7461" t="str">
        <f ca="1">VLOOKUP($A7461,'Company Lookup'!$A:$E,4,FALSE)</f>
        <v>Holdings</v>
      </c>
      <c r="H7461" t="str">
        <f ca="1">VLOOKUP($A7461,'Company Lookup'!$A:$E,5,FALSE)</f>
        <v>www.john.com</v>
      </c>
      <c r="I7461" t="str">
        <f ca="1">VLOOKUP($B7461,'Sales Rep Lookup'!$A:$C,2,FALSE)</f>
        <v>Iliana Weiss</v>
      </c>
    </row>
    <row r="7462" spans="1:9" x14ac:dyDescent="0.2">
      <c r="A7462" s="1">
        <f t="shared" ca="1" si="232"/>
        <v>296</v>
      </c>
      <c r="B7462" s="1">
        <f t="shared" ca="1" si="233"/>
        <v>85</v>
      </c>
      <c r="C7462" t="s">
        <v>7657</v>
      </c>
      <c r="D7462" t="s">
        <v>38</v>
      </c>
      <c r="E7462" t="str">
        <f ca="1">VLOOKUP($A7462,'Company Lookup'!$A:$E,2,FALSE)</f>
        <v>Principal Healthcare Innovators Index ETF</v>
      </c>
      <c r="F7462" t="str">
        <f ca="1">VLOOKUP($A7462,'Company Lookup'!$A:$E,3,FALSE)</f>
        <v>201-500</v>
      </c>
      <c r="G7462" t="str">
        <f ca="1">VLOOKUP($A7462,'Company Lookup'!$A:$E,4,FALSE)</f>
        <v>Holdings</v>
      </c>
      <c r="H7462" t="str">
        <f ca="1">VLOOKUP($A7462,'Company Lookup'!$A:$E,5,FALSE)</f>
        <v>www.principal.com</v>
      </c>
      <c r="I7462" t="str">
        <f ca="1">VLOOKUP($B7462,'Sales Rep Lookup'!$A:$C,2,FALSE)</f>
        <v>Ria Gilbert</v>
      </c>
    </row>
    <row r="7463" spans="1:9" x14ac:dyDescent="0.2">
      <c r="A7463" s="1">
        <f t="shared" ca="1" si="232"/>
        <v>358</v>
      </c>
      <c r="B7463" s="1">
        <f t="shared" ca="1" si="233"/>
        <v>59</v>
      </c>
      <c r="C7463" t="s">
        <v>7658</v>
      </c>
      <c r="D7463" t="s">
        <v>356</v>
      </c>
      <c r="E7463" t="str">
        <f ca="1">VLOOKUP($A7463,'Company Lookup'!$A:$E,2,FALSE)</f>
        <v>China Advanced Construction Materials Group, Inc.</v>
      </c>
      <c r="F7463" t="str">
        <f ca="1">VLOOKUP($A7463,'Company Lookup'!$A:$E,3,FALSE)</f>
        <v>501-1000</v>
      </c>
      <c r="G7463" t="str">
        <f ca="1">VLOOKUP($A7463,'Company Lookup'!$A:$E,4,FALSE)</f>
        <v>Engineering &amp; Construction</v>
      </c>
      <c r="H7463" t="str">
        <f ca="1">VLOOKUP($A7463,'Company Lookup'!$A:$E,5,FALSE)</f>
        <v>www.china.com</v>
      </c>
      <c r="I7463" t="str">
        <f ca="1">VLOOKUP($B7463,'Sales Rep Lookup'!$A:$C,2,FALSE)</f>
        <v>Amanda Massey</v>
      </c>
    </row>
    <row r="7464" spans="1:9" x14ac:dyDescent="0.2">
      <c r="A7464" s="1">
        <f t="shared" ca="1" si="232"/>
        <v>328</v>
      </c>
      <c r="B7464" s="1">
        <f t="shared" ca="1" si="233"/>
        <v>67</v>
      </c>
      <c r="C7464" t="s">
        <v>7659</v>
      </c>
      <c r="D7464" t="s">
        <v>24</v>
      </c>
      <c r="E7464" t="str">
        <f ca="1">VLOOKUP($A7464,'Company Lookup'!$A:$E,2,FALSE)</f>
        <v>Stantec Inc</v>
      </c>
      <c r="F7464" t="str">
        <f ca="1">VLOOKUP($A7464,'Company Lookup'!$A:$E,3,FALSE)</f>
        <v>1001-5000</v>
      </c>
      <c r="G7464" t="str">
        <f ca="1">VLOOKUP($A7464,'Company Lookup'!$A:$E,4,FALSE)</f>
        <v>Military/Government/Technical</v>
      </c>
      <c r="H7464" t="str">
        <f ca="1">VLOOKUP($A7464,'Company Lookup'!$A:$E,5,FALSE)</f>
        <v>www.stantec.com</v>
      </c>
      <c r="I7464" t="str">
        <f ca="1">VLOOKUP($B7464,'Sales Rep Lookup'!$A:$C,2,FALSE)</f>
        <v>Velma Eaton</v>
      </c>
    </row>
    <row r="7465" spans="1:9" x14ac:dyDescent="0.2">
      <c r="A7465" s="1">
        <f t="shared" ca="1" si="232"/>
        <v>46</v>
      </c>
      <c r="B7465" s="1">
        <f t="shared" ca="1" si="233"/>
        <v>90</v>
      </c>
      <c r="C7465" t="s">
        <v>7660</v>
      </c>
      <c r="D7465" t="s">
        <v>26</v>
      </c>
      <c r="E7465" t="str">
        <f ca="1">VLOOKUP($A7465,'Company Lookup'!$A:$E,2,FALSE)</f>
        <v>General Electric Capital Corporation</v>
      </c>
      <c r="F7465" t="str">
        <f ca="1">VLOOKUP($A7465,'Company Lookup'!$A:$E,3,FALSE)</f>
        <v>201-500</v>
      </c>
      <c r="G7465" t="str">
        <f ca="1">VLOOKUP($A7465,'Company Lookup'!$A:$E,4,FALSE)</f>
        <v>Consumer Electronics/Appliances</v>
      </c>
      <c r="H7465" t="str">
        <f ca="1">VLOOKUP($A7465,'Company Lookup'!$A:$E,5,FALSE)</f>
        <v>www.general.com</v>
      </c>
      <c r="I7465" t="str">
        <f ca="1">VLOOKUP($B7465,'Sales Rep Lookup'!$A:$C,2,FALSE)</f>
        <v>Josiah Olson</v>
      </c>
    </row>
    <row r="7466" spans="1:9" x14ac:dyDescent="0.2">
      <c r="A7466" s="1">
        <f t="shared" ca="1" si="232"/>
        <v>326</v>
      </c>
      <c r="B7466" s="1">
        <f t="shared" ca="1" si="233"/>
        <v>39</v>
      </c>
      <c r="C7466" t="s">
        <v>7661</v>
      </c>
      <c r="D7466" t="s">
        <v>5</v>
      </c>
      <c r="E7466" t="str">
        <f ca="1">VLOOKUP($A7466,'Company Lookup'!$A:$E,2,FALSE)</f>
        <v>Gladstone Land Corporation</v>
      </c>
      <c r="F7466" t="str">
        <f ca="1">VLOOKUP($A7466,'Company Lookup'!$A:$E,3,FALSE)</f>
        <v>501-1000</v>
      </c>
      <c r="G7466" t="str">
        <f ca="1">VLOOKUP($A7466,'Company Lookup'!$A:$E,4,FALSE)</f>
        <v>Real Estate Investment Trusts</v>
      </c>
      <c r="H7466" t="str">
        <f ca="1">VLOOKUP($A7466,'Company Lookup'!$A:$E,5,FALSE)</f>
        <v>www.gladstone.com</v>
      </c>
      <c r="I7466" t="str">
        <f ca="1">VLOOKUP($B7466,'Sales Rep Lookup'!$A:$C,2,FALSE)</f>
        <v>Gail William</v>
      </c>
    </row>
    <row r="7467" spans="1:9" x14ac:dyDescent="0.2">
      <c r="A7467" s="1">
        <f t="shared" ca="1" si="232"/>
        <v>674</v>
      </c>
      <c r="B7467" s="1">
        <f t="shared" ca="1" si="233"/>
        <v>95</v>
      </c>
      <c r="C7467" t="s">
        <v>7662</v>
      </c>
      <c r="D7467" t="s">
        <v>239</v>
      </c>
      <c r="E7467" t="str">
        <f ca="1">VLOOKUP($A7467,'Company Lookup'!$A:$E,2,FALSE)</f>
        <v>Illumina, Inc.</v>
      </c>
      <c r="F7467" t="str">
        <f ca="1">VLOOKUP($A7467,'Company Lookup'!$A:$E,3,FALSE)</f>
        <v>1001-5000</v>
      </c>
      <c r="G7467" t="str">
        <f ca="1">VLOOKUP($A7467,'Company Lookup'!$A:$E,4,FALSE)</f>
        <v>Biotechnology: Laboratory Analytical Instruments</v>
      </c>
      <c r="H7467" t="str">
        <f ca="1">VLOOKUP($A7467,'Company Lookup'!$A:$E,5,FALSE)</f>
        <v>www.illumina,.com</v>
      </c>
      <c r="I7467" t="str">
        <f ca="1">VLOOKUP($B7467,'Sales Rep Lookup'!$A:$C,2,FALSE)</f>
        <v>Penelope Bolton</v>
      </c>
    </row>
    <row r="7468" spans="1:9" x14ac:dyDescent="0.2">
      <c r="A7468" s="1">
        <f t="shared" ca="1" si="232"/>
        <v>975</v>
      </c>
      <c r="B7468" s="1">
        <f t="shared" ca="1" si="233"/>
        <v>44</v>
      </c>
      <c r="C7468" t="s">
        <v>7663</v>
      </c>
      <c r="D7468" t="s">
        <v>425</v>
      </c>
      <c r="E7468" t="str">
        <f ca="1">VLOOKUP($A7468,'Company Lookup'!$A:$E,2,FALSE)</f>
        <v>Bank of America Corporation</v>
      </c>
      <c r="F7468" t="str">
        <f ca="1">VLOOKUP($A7468,'Company Lookup'!$A:$E,3,FALSE)</f>
        <v>201-500</v>
      </c>
      <c r="G7468" t="str">
        <f ca="1">VLOOKUP($A7468,'Company Lookup'!$A:$E,4,FALSE)</f>
        <v>Holdings</v>
      </c>
      <c r="H7468" t="str">
        <f ca="1">VLOOKUP($A7468,'Company Lookup'!$A:$E,5,FALSE)</f>
        <v>www.bank.com</v>
      </c>
      <c r="I7468" t="str">
        <f ca="1">VLOOKUP($B7468,'Sales Rep Lookup'!$A:$C,2,FALSE)</f>
        <v>Lani Solomon</v>
      </c>
    </row>
    <row r="7469" spans="1:9" x14ac:dyDescent="0.2">
      <c r="A7469" s="1">
        <f t="shared" ca="1" si="232"/>
        <v>867</v>
      </c>
      <c r="B7469" s="1">
        <f t="shared" ca="1" si="233"/>
        <v>93</v>
      </c>
      <c r="C7469" t="s">
        <v>7664</v>
      </c>
      <c r="D7469" t="s">
        <v>453</v>
      </c>
      <c r="E7469" t="str">
        <f ca="1">VLOOKUP($A7469,'Company Lookup'!$A:$E,2,FALSE)</f>
        <v>Merrill Lynch &amp; Co., Inc.</v>
      </c>
      <c r="F7469" t="str">
        <f ca="1">VLOOKUP($A7469,'Company Lookup'!$A:$E,3,FALSE)</f>
        <v>1001-5000</v>
      </c>
      <c r="G7469" t="str">
        <f ca="1">VLOOKUP($A7469,'Company Lookup'!$A:$E,4,FALSE)</f>
        <v>Holdings</v>
      </c>
      <c r="H7469" t="str">
        <f ca="1">VLOOKUP($A7469,'Company Lookup'!$A:$E,5,FALSE)</f>
        <v>www.merrill.com</v>
      </c>
      <c r="I7469" t="str">
        <f ca="1">VLOOKUP($B7469,'Sales Rep Lookup'!$A:$C,2,FALSE)</f>
        <v>Giselle Dejesus</v>
      </c>
    </row>
    <row r="7470" spans="1:9" x14ac:dyDescent="0.2">
      <c r="A7470" s="1">
        <f t="shared" ca="1" si="232"/>
        <v>983</v>
      </c>
      <c r="B7470" s="1">
        <f t="shared" ca="1" si="233"/>
        <v>38</v>
      </c>
      <c r="C7470" t="s">
        <v>7665</v>
      </c>
      <c r="D7470" t="s">
        <v>181</v>
      </c>
      <c r="E7470" t="str">
        <f ca="1">VLOOKUP($A7470,'Company Lookup'!$A:$E,2,FALSE)</f>
        <v>LiNiu Technology Group</v>
      </c>
      <c r="F7470" t="str">
        <f ca="1">VLOOKUP($A7470,'Company Lookup'!$A:$E,3,FALSE)</f>
        <v>10000+</v>
      </c>
      <c r="G7470" t="str">
        <f ca="1">VLOOKUP($A7470,'Company Lookup'!$A:$E,4,FALSE)</f>
        <v>Services-Misc. Amusement &amp; Recreation</v>
      </c>
      <c r="H7470" t="str">
        <f ca="1">VLOOKUP($A7470,'Company Lookup'!$A:$E,5,FALSE)</f>
        <v>www.liniu.com</v>
      </c>
      <c r="I7470" t="str">
        <f ca="1">VLOOKUP($B7470,'Sales Rep Lookup'!$A:$C,2,FALSE)</f>
        <v>Colleen Harper</v>
      </c>
    </row>
    <row r="7471" spans="1:9" x14ac:dyDescent="0.2">
      <c r="A7471" s="1">
        <f t="shared" ca="1" si="232"/>
        <v>905</v>
      </c>
      <c r="B7471" s="1">
        <f t="shared" ca="1" si="233"/>
        <v>43</v>
      </c>
      <c r="C7471" t="s">
        <v>7666</v>
      </c>
      <c r="D7471" t="s">
        <v>28</v>
      </c>
      <c r="E7471" t="str">
        <f ca="1">VLOOKUP($A7471,'Company Lookup'!$A:$E,2,FALSE)</f>
        <v>Aflac Incorporated</v>
      </c>
      <c r="F7471" t="str">
        <f ca="1">VLOOKUP($A7471,'Company Lookup'!$A:$E,3,FALSE)</f>
        <v>201-500</v>
      </c>
      <c r="G7471" t="str">
        <f ca="1">VLOOKUP($A7471,'Company Lookup'!$A:$E,4,FALSE)</f>
        <v>Accident &amp;Health Insurance</v>
      </c>
      <c r="H7471" t="str">
        <f ca="1">VLOOKUP($A7471,'Company Lookup'!$A:$E,5,FALSE)</f>
        <v>www.aflac.com</v>
      </c>
      <c r="I7471" t="str">
        <f ca="1">VLOOKUP($B7471,'Sales Rep Lookup'!$A:$C,2,FALSE)</f>
        <v>Fritz Rodgers</v>
      </c>
    </row>
    <row r="7472" spans="1:9" x14ac:dyDescent="0.2">
      <c r="A7472" s="1">
        <f t="shared" ca="1" si="232"/>
        <v>142</v>
      </c>
      <c r="B7472" s="1">
        <f t="shared" ca="1" si="233"/>
        <v>14</v>
      </c>
      <c r="C7472" t="s">
        <v>7667</v>
      </c>
      <c r="D7472" t="s">
        <v>590</v>
      </c>
      <c r="E7472" t="str">
        <f ca="1">VLOOKUP($A7472,'Company Lookup'!$A:$E,2,FALSE)</f>
        <v>BB&amp;T Corporation</v>
      </c>
      <c r="F7472" t="str">
        <f ca="1">VLOOKUP($A7472,'Company Lookup'!$A:$E,3,FALSE)</f>
        <v>501-1000</v>
      </c>
      <c r="G7472" t="str">
        <f ca="1">VLOOKUP($A7472,'Company Lookup'!$A:$E,4,FALSE)</f>
        <v>Holdings</v>
      </c>
      <c r="H7472" t="str">
        <f ca="1">VLOOKUP($A7472,'Company Lookup'!$A:$E,5,FALSE)</f>
        <v>www.bb&amp;t.com</v>
      </c>
      <c r="I7472" t="str">
        <f ca="1">VLOOKUP($B7472,'Sales Rep Lookup'!$A:$C,2,FALSE)</f>
        <v>Martin Pruitt</v>
      </c>
    </row>
    <row r="7473" spans="1:9" x14ac:dyDescent="0.2">
      <c r="A7473" s="1">
        <f t="shared" ca="1" si="232"/>
        <v>957</v>
      </c>
      <c r="B7473" s="1">
        <f t="shared" ca="1" si="233"/>
        <v>9</v>
      </c>
      <c r="C7473" t="s">
        <v>7668</v>
      </c>
      <c r="D7473" t="s">
        <v>347</v>
      </c>
      <c r="E7473" t="str">
        <f ca="1">VLOOKUP($A7473,'Company Lookup'!$A:$E,2,FALSE)</f>
        <v>Bloomin&amp;#39; Brands, Inc.</v>
      </c>
      <c r="F7473" t="str">
        <f ca="1">VLOOKUP($A7473,'Company Lookup'!$A:$E,3,FALSE)</f>
        <v>201-500</v>
      </c>
      <c r="G7473" t="str">
        <f ca="1">VLOOKUP($A7473,'Company Lookup'!$A:$E,4,FALSE)</f>
        <v>Restaurants</v>
      </c>
      <c r="H7473" t="str">
        <f ca="1">VLOOKUP($A7473,'Company Lookup'!$A:$E,5,FALSE)</f>
        <v>www.bloomin&amp;#39;.com</v>
      </c>
      <c r="I7473" t="str">
        <f ca="1">VLOOKUP($B7473,'Sales Rep Lookup'!$A:$C,2,FALSE)</f>
        <v>Louis Yates</v>
      </c>
    </row>
    <row r="7474" spans="1:9" x14ac:dyDescent="0.2">
      <c r="A7474" s="1">
        <f t="shared" ca="1" si="232"/>
        <v>872</v>
      </c>
      <c r="B7474" s="1">
        <f t="shared" ca="1" si="233"/>
        <v>24</v>
      </c>
      <c r="C7474" t="s">
        <v>7669</v>
      </c>
      <c r="D7474" t="s">
        <v>5</v>
      </c>
      <c r="E7474" t="str">
        <f ca="1">VLOOKUP($A7474,'Company Lookup'!$A:$E,2,FALSE)</f>
        <v>Fastenal Company</v>
      </c>
      <c r="F7474" t="str">
        <f ca="1">VLOOKUP($A7474,'Company Lookup'!$A:$E,3,FALSE)</f>
        <v>10000+</v>
      </c>
      <c r="G7474" t="str">
        <f ca="1">VLOOKUP($A7474,'Company Lookup'!$A:$E,4,FALSE)</f>
        <v>RETAIL: Building Materials</v>
      </c>
      <c r="H7474" t="str">
        <f ca="1">VLOOKUP($A7474,'Company Lookup'!$A:$E,5,FALSE)</f>
        <v>www.fastenal.com</v>
      </c>
      <c r="I7474" t="str">
        <f ca="1">VLOOKUP($B7474,'Sales Rep Lookup'!$A:$C,2,FALSE)</f>
        <v>Ava Osborne</v>
      </c>
    </row>
    <row r="7475" spans="1:9" x14ac:dyDescent="0.2">
      <c r="A7475" s="1">
        <f t="shared" ca="1" si="232"/>
        <v>882</v>
      </c>
      <c r="B7475" s="1">
        <f t="shared" ca="1" si="233"/>
        <v>69</v>
      </c>
      <c r="C7475" t="s">
        <v>7670</v>
      </c>
      <c r="D7475" t="s">
        <v>247</v>
      </c>
      <c r="E7475" t="str">
        <f ca="1">VLOOKUP($A7475,'Company Lookup'!$A:$E,2,FALSE)</f>
        <v>OSI Systems, Inc.</v>
      </c>
      <c r="F7475" t="str">
        <f ca="1">VLOOKUP($A7475,'Company Lookup'!$A:$E,3,FALSE)</f>
        <v>10000+</v>
      </c>
      <c r="G7475" t="str">
        <f ca="1">VLOOKUP($A7475,'Company Lookup'!$A:$E,4,FALSE)</f>
        <v>Semiconductors</v>
      </c>
      <c r="H7475" t="str">
        <f ca="1">VLOOKUP($A7475,'Company Lookup'!$A:$E,5,FALSE)</f>
        <v>www.osi.com</v>
      </c>
      <c r="I7475" t="str">
        <f ca="1">VLOOKUP($B7475,'Sales Rep Lookup'!$A:$C,2,FALSE)</f>
        <v>Jack Francis</v>
      </c>
    </row>
    <row r="7476" spans="1:9" x14ac:dyDescent="0.2">
      <c r="A7476" s="1">
        <f t="shared" ca="1" si="232"/>
        <v>248</v>
      </c>
      <c r="B7476" s="1">
        <f t="shared" ca="1" si="233"/>
        <v>41</v>
      </c>
      <c r="C7476" t="s">
        <v>7671</v>
      </c>
      <c r="D7476" t="s">
        <v>409</v>
      </c>
      <c r="E7476" t="str">
        <f ca="1">VLOOKUP($A7476,'Company Lookup'!$A:$E,2,FALSE)</f>
        <v>HopFed Bancorp, Inc.</v>
      </c>
      <c r="F7476" t="str">
        <f ca="1">VLOOKUP($A7476,'Company Lookup'!$A:$E,3,FALSE)</f>
        <v>10000+</v>
      </c>
      <c r="G7476" t="str">
        <f ca="1">VLOOKUP($A7476,'Company Lookup'!$A:$E,4,FALSE)</f>
        <v>Major Banks</v>
      </c>
      <c r="H7476" t="str">
        <f ca="1">VLOOKUP($A7476,'Company Lookup'!$A:$E,5,FALSE)</f>
        <v>www.hopfed.com</v>
      </c>
      <c r="I7476" t="str">
        <f ca="1">VLOOKUP($B7476,'Sales Rep Lookup'!$A:$C,2,FALSE)</f>
        <v>Erich Pruitt</v>
      </c>
    </row>
    <row r="7477" spans="1:9" x14ac:dyDescent="0.2">
      <c r="A7477" s="1">
        <f t="shared" ca="1" si="232"/>
        <v>939</v>
      </c>
      <c r="B7477" s="1">
        <f t="shared" ca="1" si="233"/>
        <v>67</v>
      </c>
      <c r="C7477" t="s">
        <v>7672</v>
      </c>
      <c r="D7477" t="s">
        <v>210</v>
      </c>
      <c r="E7477" t="str">
        <f ca="1">VLOOKUP($A7477,'Company Lookup'!$A:$E,2,FALSE)</f>
        <v>Global X SuperDividend REIT ETF</v>
      </c>
      <c r="F7477" t="str">
        <f ca="1">VLOOKUP($A7477,'Company Lookup'!$A:$E,3,FALSE)</f>
        <v>1001-5000</v>
      </c>
      <c r="G7477" t="str">
        <f ca="1">VLOOKUP($A7477,'Company Lookup'!$A:$E,4,FALSE)</f>
        <v>Holdings</v>
      </c>
      <c r="H7477" t="str">
        <f ca="1">VLOOKUP($A7477,'Company Lookup'!$A:$E,5,FALSE)</f>
        <v>www.global.com</v>
      </c>
      <c r="I7477" t="str">
        <f ca="1">VLOOKUP($B7477,'Sales Rep Lookup'!$A:$C,2,FALSE)</f>
        <v>Velma Eaton</v>
      </c>
    </row>
    <row r="7478" spans="1:9" x14ac:dyDescent="0.2">
      <c r="A7478" s="1">
        <f t="shared" ca="1" si="232"/>
        <v>653</v>
      </c>
      <c r="B7478" s="1">
        <f t="shared" ca="1" si="233"/>
        <v>84</v>
      </c>
      <c r="C7478" t="s">
        <v>7673</v>
      </c>
      <c r="D7478" t="s">
        <v>14</v>
      </c>
      <c r="E7478" t="str">
        <f ca="1">VLOOKUP($A7478,'Company Lookup'!$A:$E,2,FALSE)</f>
        <v>Waste Management, Inc.</v>
      </c>
      <c r="F7478" t="str">
        <f ca="1">VLOOKUP($A7478,'Company Lookup'!$A:$E,3,FALSE)</f>
        <v>10000+</v>
      </c>
      <c r="G7478" t="str">
        <f ca="1">VLOOKUP($A7478,'Company Lookup'!$A:$E,4,FALSE)</f>
        <v>Environmental Services</v>
      </c>
      <c r="H7478" t="str">
        <f ca="1">VLOOKUP($A7478,'Company Lookup'!$A:$E,5,FALSE)</f>
        <v>www.waste.com</v>
      </c>
      <c r="I7478" t="str">
        <f ca="1">VLOOKUP($B7478,'Sales Rep Lookup'!$A:$C,2,FALSE)</f>
        <v>Tasha Baxter</v>
      </c>
    </row>
    <row r="7479" spans="1:9" x14ac:dyDescent="0.2">
      <c r="A7479" s="1">
        <f t="shared" ca="1" si="232"/>
        <v>799</v>
      </c>
      <c r="B7479" s="1">
        <f t="shared" ca="1" si="233"/>
        <v>92</v>
      </c>
      <c r="C7479" t="s">
        <v>7674</v>
      </c>
      <c r="D7479" t="s">
        <v>69</v>
      </c>
      <c r="E7479" t="str">
        <f ca="1">VLOOKUP($A7479,'Company Lookup'!$A:$E,2,FALSE)</f>
        <v>NetSol Technologies Inc.</v>
      </c>
      <c r="F7479" t="str">
        <f ca="1">VLOOKUP($A7479,'Company Lookup'!$A:$E,3,FALSE)</f>
        <v>501-1000</v>
      </c>
      <c r="G7479" t="str">
        <f ca="1">VLOOKUP($A7479,'Company Lookup'!$A:$E,4,FALSE)</f>
        <v>Computer Software: Prepackaged Software</v>
      </c>
      <c r="H7479" t="str">
        <f ca="1">VLOOKUP($A7479,'Company Lookup'!$A:$E,5,FALSE)</f>
        <v>www.netsol.com</v>
      </c>
      <c r="I7479" t="str">
        <f ca="1">VLOOKUP($B7479,'Sales Rep Lookup'!$A:$C,2,FALSE)</f>
        <v>Basil Leach</v>
      </c>
    </row>
    <row r="7480" spans="1:9" x14ac:dyDescent="0.2">
      <c r="A7480" s="1">
        <f t="shared" ca="1" si="232"/>
        <v>442</v>
      </c>
      <c r="B7480" s="1">
        <f t="shared" ca="1" si="233"/>
        <v>96</v>
      </c>
      <c r="C7480" t="s">
        <v>7675</v>
      </c>
      <c r="D7480" t="s">
        <v>5</v>
      </c>
      <c r="E7480" t="str">
        <f ca="1">VLOOKUP($A7480,'Company Lookup'!$A:$E,2,FALSE)</f>
        <v>Fifth Street Asset Management Inc.</v>
      </c>
      <c r="F7480" t="str">
        <f ca="1">VLOOKUP($A7480,'Company Lookup'!$A:$E,3,FALSE)</f>
        <v>501-1000</v>
      </c>
      <c r="G7480" t="str">
        <f ca="1">VLOOKUP($A7480,'Company Lookup'!$A:$E,4,FALSE)</f>
        <v>Investment Managers</v>
      </c>
      <c r="H7480" t="str">
        <f ca="1">VLOOKUP($A7480,'Company Lookup'!$A:$E,5,FALSE)</f>
        <v>www.fifth.com</v>
      </c>
      <c r="I7480" t="str">
        <f ca="1">VLOOKUP($B7480,'Sales Rep Lookup'!$A:$C,2,FALSE)</f>
        <v>Joy Valencia</v>
      </c>
    </row>
    <row r="7481" spans="1:9" x14ac:dyDescent="0.2">
      <c r="A7481" s="1">
        <f t="shared" ca="1" si="232"/>
        <v>60</v>
      </c>
      <c r="B7481" s="1">
        <f t="shared" ca="1" si="233"/>
        <v>17</v>
      </c>
      <c r="C7481" t="s">
        <v>7676</v>
      </c>
      <c r="D7481" t="s">
        <v>181</v>
      </c>
      <c r="E7481" t="str">
        <f ca="1">VLOOKUP($A7481,'Company Lookup'!$A:$E,2,FALSE)</f>
        <v>Stericycle, Inc.</v>
      </c>
      <c r="F7481" t="str">
        <f ca="1">VLOOKUP($A7481,'Company Lookup'!$A:$E,3,FALSE)</f>
        <v>1001-5000</v>
      </c>
      <c r="G7481" t="str">
        <f ca="1">VLOOKUP($A7481,'Company Lookup'!$A:$E,4,FALSE)</f>
        <v>Environmental Services</v>
      </c>
      <c r="H7481" t="str">
        <f ca="1">VLOOKUP($A7481,'Company Lookup'!$A:$E,5,FALSE)</f>
        <v>www.stericycle,.com</v>
      </c>
      <c r="I7481" t="str">
        <f ca="1">VLOOKUP($B7481,'Sales Rep Lookup'!$A:$C,2,FALSE)</f>
        <v>Melodie Kinney</v>
      </c>
    </row>
    <row r="7482" spans="1:9" x14ac:dyDescent="0.2">
      <c r="A7482" s="1">
        <f t="shared" ca="1" si="232"/>
        <v>904</v>
      </c>
      <c r="B7482" s="1">
        <f t="shared" ca="1" si="233"/>
        <v>69</v>
      </c>
      <c r="C7482" t="s">
        <v>7677</v>
      </c>
      <c r="D7482" t="s">
        <v>617</v>
      </c>
      <c r="E7482" t="str">
        <f ca="1">VLOOKUP($A7482,'Company Lookup'!$A:$E,2,FALSE)</f>
        <v>GGP Inc.</v>
      </c>
      <c r="F7482" t="str">
        <f ca="1">VLOOKUP($A7482,'Company Lookup'!$A:$E,3,FALSE)</f>
        <v>10000+</v>
      </c>
      <c r="G7482" t="str">
        <f ca="1">VLOOKUP($A7482,'Company Lookup'!$A:$E,4,FALSE)</f>
        <v>Real Estate Investment Trusts</v>
      </c>
      <c r="H7482" t="str">
        <f ca="1">VLOOKUP($A7482,'Company Lookup'!$A:$E,5,FALSE)</f>
        <v>www.ggp.com</v>
      </c>
      <c r="I7482" t="str">
        <f ca="1">VLOOKUP($B7482,'Sales Rep Lookup'!$A:$C,2,FALSE)</f>
        <v>Jack Francis</v>
      </c>
    </row>
    <row r="7483" spans="1:9" x14ac:dyDescent="0.2">
      <c r="A7483" s="1">
        <f t="shared" ca="1" si="232"/>
        <v>842</v>
      </c>
      <c r="B7483" s="1">
        <f t="shared" ca="1" si="233"/>
        <v>18</v>
      </c>
      <c r="C7483" t="s">
        <v>7678</v>
      </c>
      <c r="D7483" t="s">
        <v>140</v>
      </c>
      <c r="E7483" t="str">
        <f ca="1">VLOOKUP($A7483,'Company Lookup'!$A:$E,2,FALSE)</f>
        <v>iShares MSCI New Zealand Capped ETF</v>
      </c>
      <c r="F7483" t="str">
        <f ca="1">VLOOKUP($A7483,'Company Lookup'!$A:$E,3,FALSE)</f>
        <v>201-500</v>
      </c>
      <c r="G7483" t="str">
        <f ca="1">VLOOKUP($A7483,'Company Lookup'!$A:$E,4,FALSE)</f>
        <v>Holdings</v>
      </c>
      <c r="H7483" t="str">
        <f ca="1">VLOOKUP($A7483,'Company Lookup'!$A:$E,5,FALSE)</f>
        <v>www.ishares.com</v>
      </c>
      <c r="I7483" t="str">
        <f ca="1">VLOOKUP($B7483,'Sales Rep Lookup'!$A:$C,2,FALSE)</f>
        <v>Porter Conway</v>
      </c>
    </row>
    <row r="7484" spans="1:9" x14ac:dyDescent="0.2">
      <c r="A7484" s="1">
        <f t="shared" ca="1" si="232"/>
        <v>541</v>
      </c>
      <c r="B7484" s="1">
        <f t="shared" ca="1" si="233"/>
        <v>64</v>
      </c>
      <c r="C7484" t="s">
        <v>7679</v>
      </c>
      <c r="D7484" t="s">
        <v>138</v>
      </c>
      <c r="E7484" t="str">
        <f ca="1">VLOOKUP($A7484,'Company Lookup'!$A:$E,2,FALSE)</f>
        <v>Advaxis, Inc.</v>
      </c>
      <c r="F7484" t="str">
        <f ca="1">VLOOKUP($A7484,'Company Lookup'!$A:$E,3,FALSE)</f>
        <v>10000+</v>
      </c>
      <c r="G7484" t="str">
        <f ca="1">VLOOKUP($A7484,'Company Lookup'!$A:$E,4,FALSE)</f>
        <v>Major Pharmaceuticals</v>
      </c>
      <c r="H7484" t="str">
        <f ca="1">VLOOKUP($A7484,'Company Lookup'!$A:$E,5,FALSE)</f>
        <v>www.advaxis,.com</v>
      </c>
      <c r="I7484" t="str">
        <f ca="1">VLOOKUP($B7484,'Sales Rep Lookup'!$A:$C,2,FALSE)</f>
        <v>Rama Frye</v>
      </c>
    </row>
    <row r="7485" spans="1:9" x14ac:dyDescent="0.2">
      <c r="A7485" s="1">
        <f t="shared" ca="1" si="232"/>
        <v>90</v>
      </c>
      <c r="B7485" s="1">
        <f t="shared" ca="1" si="233"/>
        <v>93</v>
      </c>
      <c r="C7485" t="s">
        <v>7680</v>
      </c>
      <c r="D7485" t="s">
        <v>603</v>
      </c>
      <c r="E7485" t="str">
        <f ca="1">VLOOKUP($A7485,'Company Lookup'!$A:$E,2,FALSE)</f>
        <v>Vanguard Russell 1000 ETF</v>
      </c>
      <c r="F7485" t="str">
        <f ca="1">VLOOKUP($A7485,'Company Lookup'!$A:$E,3,FALSE)</f>
        <v>501-1000</v>
      </c>
      <c r="G7485" t="str">
        <f ca="1">VLOOKUP($A7485,'Company Lookup'!$A:$E,4,FALSE)</f>
        <v>Holdings</v>
      </c>
      <c r="H7485" t="str">
        <f ca="1">VLOOKUP($A7485,'Company Lookup'!$A:$E,5,FALSE)</f>
        <v>www.vanguard.com</v>
      </c>
      <c r="I7485" t="str">
        <f ca="1">VLOOKUP($B7485,'Sales Rep Lookup'!$A:$C,2,FALSE)</f>
        <v>Giselle Dejesus</v>
      </c>
    </row>
    <row r="7486" spans="1:9" x14ac:dyDescent="0.2">
      <c r="A7486" s="1">
        <f t="shared" ca="1" si="232"/>
        <v>338</v>
      </c>
      <c r="B7486" s="1">
        <f t="shared" ca="1" si="233"/>
        <v>34</v>
      </c>
      <c r="C7486" t="s">
        <v>7681</v>
      </c>
      <c r="D7486" t="s">
        <v>181</v>
      </c>
      <c r="E7486" t="str">
        <f ca="1">VLOOKUP($A7486,'Company Lookup'!$A:$E,2,FALSE)</f>
        <v>Scudder Global High Income Fund, Inc.</v>
      </c>
      <c r="F7486" t="str">
        <f ca="1">VLOOKUP($A7486,'Company Lookup'!$A:$E,3,FALSE)</f>
        <v>1001-5000</v>
      </c>
      <c r="G7486" t="str">
        <f ca="1">VLOOKUP($A7486,'Company Lookup'!$A:$E,4,FALSE)</f>
        <v>Holdings</v>
      </c>
      <c r="H7486" t="str">
        <f ca="1">VLOOKUP($A7486,'Company Lookup'!$A:$E,5,FALSE)</f>
        <v>www.scudder.com</v>
      </c>
      <c r="I7486" t="str">
        <f ca="1">VLOOKUP($B7486,'Sales Rep Lookup'!$A:$C,2,FALSE)</f>
        <v>Dolan Merrill</v>
      </c>
    </row>
    <row r="7487" spans="1:9" x14ac:dyDescent="0.2">
      <c r="A7487" s="1">
        <f t="shared" ca="1" si="232"/>
        <v>710</v>
      </c>
      <c r="B7487" s="1">
        <f t="shared" ca="1" si="233"/>
        <v>49</v>
      </c>
      <c r="C7487" t="s">
        <v>7682</v>
      </c>
      <c r="D7487" t="s">
        <v>7</v>
      </c>
      <c r="E7487" t="str">
        <f ca="1">VLOOKUP($A7487,'Company Lookup'!$A:$E,2,FALSE)</f>
        <v>Rosehill Resources Inc.</v>
      </c>
      <c r="F7487" t="str">
        <f ca="1">VLOOKUP($A7487,'Company Lookup'!$A:$E,3,FALSE)</f>
        <v>1001-5000</v>
      </c>
      <c r="G7487" t="str">
        <f ca="1">VLOOKUP($A7487,'Company Lookup'!$A:$E,4,FALSE)</f>
        <v>Oil &amp; Gas Production</v>
      </c>
      <c r="H7487" t="str">
        <f ca="1">VLOOKUP($A7487,'Company Lookup'!$A:$E,5,FALSE)</f>
        <v>www.rosehill.com</v>
      </c>
      <c r="I7487" t="str">
        <f ca="1">VLOOKUP($B7487,'Sales Rep Lookup'!$A:$C,2,FALSE)</f>
        <v>Troy Workman</v>
      </c>
    </row>
    <row r="7488" spans="1:9" x14ac:dyDescent="0.2">
      <c r="A7488" s="1">
        <f t="shared" ca="1" si="232"/>
        <v>857</v>
      </c>
      <c r="B7488" s="1">
        <f t="shared" ca="1" si="233"/>
        <v>28</v>
      </c>
      <c r="C7488" t="s">
        <v>7683</v>
      </c>
      <c r="D7488" t="s">
        <v>531</v>
      </c>
      <c r="E7488" t="str">
        <f ca="1">VLOOKUP($A7488,'Company Lookup'!$A:$E,2,FALSE)</f>
        <v>German American Bancorp, Inc.</v>
      </c>
      <c r="F7488" t="str">
        <f ca="1">VLOOKUP($A7488,'Company Lookup'!$A:$E,3,FALSE)</f>
        <v>201-500</v>
      </c>
      <c r="G7488" t="str">
        <f ca="1">VLOOKUP($A7488,'Company Lookup'!$A:$E,4,FALSE)</f>
        <v>Major Banks</v>
      </c>
      <c r="H7488" t="str">
        <f ca="1">VLOOKUP($A7488,'Company Lookup'!$A:$E,5,FALSE)</f>
        <v>www.german.com</v>
      </c>
      <c r="I7488" t="str">
        <f ca="1">VLOOKUP($B7488,'Sales Rep Lookup'!$A:$C,2,FALSE)</f>
        <v>Thomas Kidd</v>
      </c>
    </row>
    <row r="7489" spans="1:9" x14ac:dyDescent="0.2">
      <c r="A7489" s="1">
        <f t="shared" ca="1" si="232"/>
        <v>168</v>
      </c>
      <c r="B7489" s="1">
        <f t="shared" ca="1" si="233"/>
        <v>38</v>
      </c>
      <c r="C7489" t="s">
        <v>7684</v>
      </c>
      <c r="D7489" t="s">
        <v>490</v>
      </c>
      <c r="E7489" t="str">
        <f ca="1">VLOOKUP($A7489,'Company Lookup'!$A:$E,2,FALSE)</f>
        <v>FleetCor Technologies, Inc.</v>
      </c>
      <c r="F7489" t="str">
        <f ca="1">VLOOKUP($A7489,'Company Lookup'!$A:$E,3,FALSE)</f>
        <v>501-1000</v>
      </c>
      <c r="G7489" t="str">
        <f ca="1">VLOOKUP($A7489,'Company Lookup'!$A:$E,4,FALSE)</f>
        <v>Business Services</v>
      </c>
      <c r="H7489" t="str">
        <f ca="1">VLOOKUP($A7489,'Company Lookup'!$A:$E,5,FALSE)</f>
        <v>www.fleetcor.com</v>
      </c>
      <c r="I7489" t="str">
        <f ca="1">VLOOKUP($B7489,'Sales Rep Lookup'!$A:$C,2,FALSE)</f>
        <v>Colleen Harper</v>
      </c>
    </row>
    <row r="7490" spans="1:9" x14ac:dyDescent="0.2">
      <c r="A7490" s="1">
        <f t="shared" ca="1" si="232"/>
        <v>300</v>
      </c>
      <c r="B7490" s="1">
        <f t="shared" ca="1" si="233"/>
        <v>91</v>
      </c>
      <c r="C7490" t="s">
        <v>7685</v>
      </c>
      <c r="D7490" t="s">
        <v>65</v>
      </c>
      <c r="E7490" t="str">
        <f ca="1">VLOOKUP($A7490,'Company Lookup'!$A:$E,2,FALSE)</f>
        <v>Taubman Centers, Inc.</v>
      </c>
      <c r="F7490" t="str">
        <f ca="1">VLOOKUP($A7490,'Company Lookup'!$A:$E,3,FALSE)</f>
        <v>1001-5000</v>
      </c>
      <c r="G7490" t="str">
        <f ca="1">VLOOKUP($A7490,'Company Lookup'!$A:$E,4,FALSE)</f>
        <v>Holdings</v>
      </c>
      <c r="H7490" t="str">
        <f ca="1">VLOOKUP($A7490,'Company Lookup'!$A:$E,5,FALSE)</f>
        <v>www.taubman.com</v>
      </c>
      <c r="I7490" t="str">
        <f ca="1">VLOOKUP($B7490,'Sales Rep Lookup'!$A:$C,2,FALSE)</f>
        <v>Ainsley Ortiz</v>
      </c>
    </row>
    <row r="7491" spans="1:9" x14ac:dyDescent="0.2">
      <c r="A7491" s="1">
        <f t="shared" ref="A7491:A7554" ca="1" si="234">RANDBETWEEN(1,1000)</f>
        <v>523</v>
      </c>
      <c r="B7491" s="1">
        <f t="shared" ref="B7491:B7554" ca="1" si="235">RANDBETWEEN(1,100)</f>
        <v>36</v>
      </c>
      <c r="C7491" t="s">
        <v>7686</v>
      </c>
      <c r="D7491" t="s">
        <v>161</v>
      </c>
      <c r="E7491" t="str">
        <f ca="1">VLOOKUP($A7491,'Company Lookup'!$A:$E,2,FALSE)</f>
        <v>Sprouts Farmers Market, Inc.</v>
      </c>
      <c r="F7491" t="str">
        <f ca="1">VLOOKUP($A7491,'Company Lookup'!$A:$E,3,FALSE)</f>
        <v>10000+</v>
      </c>
      <c r="G7491" t="str">
        <f ca="1">VLOOKUP($A7491,'Company Lookup'!$A:$E,4,FALSE)</f>
        <v>Food Chains</v>
      </c>
      <c r="H7491" t="str">
        <f ca="1">VLOOKUP($A7491,'Company Lookup'!$A:$E,5,FALSE)</f>
        <v>www.sprouts.com</v>
      </c>
      <c r="I7491" t="str">
        <f ca="1">VLOOKUP($B7491,'Sales Rep Lookup'!$A:$C,2,FALSE)</f>
        <v>Stuart Riley</v>
      </c>
    </row>
    <row r="7492" spans="1:9" x14ac:dyDescent="0.2">
      <c r="A7492" s="1">
        <f t="shared" ca="1" si="234"/>
        <v>501</v>
      </c>
      <c r="B7492" s="1">
        <f t="shared" ca="1" si="235"/>
        <v>93</v>
      </c>
      <c r="C7492" t="s">
        <v>7687</v>
      </c>
      <c r="D7492" t="s">
        <v>526</v>
      </c>
      <c r="E7492" t="str">
        <f ca="1">VLOOKUP($A7492,'Company Lookup'!$A:$E,2,FALSE)</f>
        <v>Timken Company (The)</v>
      </c>
      <c r="F7492" t="str">
        <f ca="1">VLOOKUP($A7492,'Company Lookup'!$A:$E,3,FALSE)</f>
        <v>201-500</v>
      </c>
      <c r="G7492" t="str">
        <f ca="1">VLOOKUP($A7492,'Company Lookup'!$A:$E,4,FALSE)</f>
        <v>Metal Fabrications</v>
      </c>
      <c r="H7492" t="str">
        <f ca="1">VLOOKUP($A7492,'Company Lookup'!$A:$E,5,FALSE)</f>
        <v>www.timken.com</v>
      </c>
      <c r="I7492" t="str">
        <f ca="1">VLOOKUP($B7492,'Sales Rep Lookup'!$A:$C,2,FALSE)</f>
        <v>Giselle Dejesus</v>
      </c>
    </row>
    <row r="7493" spans="1:9" x14ac:dyDescent="0.2">
      <c r="A7493" s="1">
        <f t="shared" ca="1" si="234"/>
        <v>240</v>
      </c>
      <c r="B7493" s="1">
        <f t="shared" ca="1" si="235"/>
        <v>66</v>
      </c>
      <c r="C7493" t="s">
        <v>7688</v>
      </c>
      <c r="D7493" t="s">
        <v>11</v>
      </c>
      <c r="E7493" t="str">
        <f ca="1">VLOOKUP($A7493,'Company Lookup'!$A:$E,2,FALSE)</f>
        <v>Blackrock Muni Intermediate Duration Fund Inc</v>
      </c>
      <c r="F7493" t="str">
        <f ca="1">VLOOKUP($A7493,'Company Lookup'!$A:$E,3,FALSE)</f>
        <v>10000+</v>
      </c>
      <c r="G7493" t="str">
        <f ca="1">VLOOKUP($A7493,'Company Lookup'!$A:$E,4,FALSE)</f>
        <v>Holdings</v>
      </c>
      <c r="H7493" t="str">
        <f ca="1">VLOOKUP($A7493,'Company Lookup'!$A:$E,5,FALSE)</f>
        <v>www.blackrock.com</v>
      </c>
      <c r="I7493" t="str">
        <f ca="1">VLOOKUP($B7493,'Sales Rep Lookup'!$A:$C,2,FALSE)</f>
        <v>Jacob Dorsey</v>
      </c>
    </row>
    <row r="7494" spans="1:9" x14ac:dyDescent="0.2">
      <c r="A7494" s="1">
        <f t="shared" ca="1" si="234"/>
        <v>164</v>
      </c>
      <c r="B7494" s="1">
        <f t="shared" ca="1" si="235"/>
        <v>19</v>
      </c>
      <c r="C7494" t="s">
        <v>7689</v>
      </c>
      <c r="D7494" t="s">
        <v>24</v>
      </c>
      <c r="E7494" t="str">
        <f ca="1">VLOOKUP($A7494,'Company Lookup'!$A:$E,2,FALSE)</f>
        <v>Seadrill Partners LLC</v>
      </c>
      <c r="F7494" t="str">
        <f ca="1">VLOOKUP($A7494,'Company Lookup'!$A:$E,3,FALSE)</f>
        <v>1001-5000</v>
      </c>
      <c r="G7494" t="str">
        <f ca="1">VLOOKUP($A7494,'Company Lookup'!$A:$E,4,FALSE)</f>
        <v>Oil &amp; Gas Production</v>
      </c>
      <c r="H7494" t="str">
        <f ca="1">VLOOKUP($A7494,'Company Lookup'!$A:$E,5,FALSE)</f>
        <v>www.seadrill.com</v>
      </c>
      <c r="I7494" t="str">
        <f ca="1">VLOOKUP($B7494,'Sales Rep Lookup'!$A:$C,2,FALSE)</f>
        <v>Hasad Conrad</v>
      </c>
    </row>
    <row r="7495" spans="1:9" x14ac:dyDescent="0.2">
      <c r="A7495" s="1">
        <f t="shared" ca="1" si="234"/>
        <v>695</v>
      </c>
      <c r="B7495" s="1">
        <f t="shared" ca="1" si="235"/>
        <v>65</v>
      </c>
      <c r="C7495" t="s">
        <v>7690</v>
      </c>
      <c r="D7495" t="s">
        <v>356</v>
      </c>
      <c r="E7495" t="str">
        <f ca="1">VLOOKUP($A7495,'Company Lookup'!$A:$E,2,FALSE)</f>
        <v>MainStay DefinedTerm Municipal Opportunities Fund</v>
      </c>
      <c r="F7495" t="str">
        <f ca="1">VLOOKUP($A7495,'Company Lookup'!$A:$E,3,FALSE)</f>
        <v>501-1000</v>
      </c>
      <c r="G7495" t="str">
        <f ca="1">VLOOKUP($A7495,'Company Lookup'!$A:$E,4,FALSE)</f>
        <v>Holdings</v>
      </c>
      <c r="H7495" t="str">
        <f ca="1">VLOOKUP($A7495,'Company Lookup'!$A:$E,5,FALSE)</f>
        <v>www.mainstay.com</v>
      </c>
      <c r="I7495" t="str">
        <f ca="1">VLOOKUP($B7495,'Sales Rep Lookup'!$A:$C,2,FALSE)</f>
        <v>Orla Shepard</v>
      </c>
    </row>
    <row r="7496" spans="1:9" x14ac:dyDescent="0.2">
      <c r="A7496" s="1">
        <f t="shared" ca="1" si="234"/>
        <v>26</v>
      </c>
      <c r="B7496" s="1">
        <f t="shared" ca="1" si="235"/>
        <v>62</v>
      </c>
      <c r="C7496" t="s">
        <v>7691</v>
      </c>
      <c r="D7496" t="s">
        <v>40</v>
      </c>
      <c r="E7496" t="str">
        <f ca="1">VLOOKUP($A7496,'Company Lookup'!$A:$E,2,FALSE)</f>
        <v>Gulfport Energy Corporation</v>
      </c>
      <c r="F7496" t="str">
        <f ca="1">VLOOKUP($A7496,'Company Lookup'!$A:$E,3,FALSE)</f>
        <v>1001-5000</v>
      </c>
      <c r="G7496" t="str">
        <f ca="1">VLOOKUP($A7496,'Company Lookup'!$A:$E,4,FALSE)</f>
        <v>Oil &amp; Gas Production</v>
      </c>
      <c r="H7496" t="str">
        <f ca="1">VLOOKUP($A7496,'Company Lookup'!$A:$E,5,FALSE)</f>
        <v>www.gulfport.com</v>
      </c>
      <c r="I7496" t="str">
        <f ca="1">VLOOKUP($B7496,'Sales Rep Lookup'!$A:$C,2,FALSE)</f>
        <v>Alexander Barlow</v>
      </c>
    </row>
    <row r="7497" spans="1:9" x14ac:dyDescent="0.2">
      <c r="A7497" s="1">
        <f t="shared" ca="1" si="234"/>
        <v>863</v>
      </c>
      <c r="B7497" s="1">
        <f t="shared" ca="1" si="235"/>
        <v>61</v>
      </c>
      <c r="C7497" t="s">
        <v>7692</v>
      </c>
      <c r="D7497" t="s">
        <v>110</v>
      </c>
      <c r="E7497" t="str">
        <f ca="1">VLOOKUP($A7497,'Company Lookup'!$A:$E,2,FALSE)</f>
        <v>Bank of Commerce Holdings (CA)</v>
      </c>
      <c r="F7497" t="str">
        <f ca="1">VLOOKUP($A7497,'Company Lookup'!$A:$E,3,FALSE)</f>
        <v>501-1000</v>
      </c>
      <c r="G7497" t="str">
        <f ca="1">VLOOKUP($A7497,'Company Lookup'!$A:$E,4,FALSE)</f>
        <v>Major Banks</v>
      </c>
      <c r="H7497" t="str">
        <f ca="1">VLOOKUP($A7497,'Company Lookup'!$A:$E,5,FALSE)</f>
        <v>www.bank.com</v>
      </c>
      <c r="I7497" t="str">
        <f ca="1">VLOOKUP($B7497,'Sales Rep Lookup'!$A:$C,2,FALSE)</f>
        <v>Maryam Whitfield</v>
      </c>
    </row>
    <row r="7498" spans="1:9" x14ac:dyDescent="0.2">
      <c r="A7498" s="1">
        <f t="shared" ca="1" si="234"/>
        <v>286</v>
      </c>
      <c r="B7498" s="1">
        <f t="shared" ca="1" si="235"/>
        <v>7</v>
      </c>
      <c r="C7498" t="s">
        <v>7693</v>
      </c>
      <c r="D7498" t="s">
        <v>40</v>
      </c>
      <c r="E7498" t="str">
        <f ca="1">VLOOKUP($A7498,'Company Lookup'!$A:$E,2,FALSE)</f>
        <v>Seneca Foods Corp.</v>
      </c>
      <c r="F7498" t="str">
        <f ca="1">VLOOKUP($A7498,'Company Lookup'!$A:$E,3,FALSE)</f>
        <v>10000+</v>
      </c>
      <c r="G7498" t="str">
        <f ca="1">VLOOKUP($A7498,'Company Lookup'!$A:$E,4,FALSE)</f>
        <v>Packaged Foods</v>
      </c>
      <c r="H7498" t="str">
        <f ca="1">VLOOKUP($A7498,'Company Lookup'!$A:$E,5,FALSE)</f>
        <v>www.seneca.com</v>
      </c>
      <c r="I7498" t="str">
        <f ca="1">VLOOKUP($B7498,'Sales Rep Lookup'!$A:$C,2,FALSE)</f>
        <v>Shaeleigh Ruiz</v>
      </c>
    </row>
    <row r="7499" spans="1:9" x14ac:dyDescent="0.2">
      <c r="A7499" s="1">
        <f t="shared" ca="1" si="234"/>
        <v>650</v>
      </c>
      <c r="B7499" s="1">
        <f t="shared" ca="1" si="235"/>
        <v>65</v>
      </c>
      <c r="C7499" t="s">
        <v>7694</v>
      </c>
      <c r="D7499" t="s">
        <v>662</v>
      </c>
      <c r="E7499" t="str">
        <f ca="1">VLOOKUP($A7499,'Company Lookup'!$A:$E,2,FALSE)</f>
        <v>Good Times Restaurants Inc.</v>
      </c>
      <c r="F7499" t="str">
        <f ca="1">VLOOKUP($A7499,'Company Lookup'!$A:$E,3,FALSE)</f>
        <v>1001-5000</v>
      </c>
      <c r="G7499" t="str">
        <f ca="1">VLOOKUP($A7499,'Company Lookup'!$A:$E,4,FALSE)</f>
        <v>Restaurants</v>
      </c>
      <c r="H7499" t="str">
        <f ca="1">VLOOKUP($A7499,'Company Lookup'!$A:$E,5,FALSE)</f>
        <v>www.good.com</v>
      </c>
      <c r="I7499" t="str">
        <f ca="1">VLOOKUP($B7499,'Sales Rep Lookup'!$A:$C,2,FALSE)</f>
        <v>Orla Shepard</v>
      </c>
    </row>
    <row r="7500" spans="1:9" x14ac:dyDescent="0.2">
      <c r="A7500" s="1">
        <f t="shared" ca="1" si="234"/>
        <v>526</v>
      </c>
      <c r="B7500" s="1">
        <f t="shared" ca="1" si="235"/>
        <v>99</v>
      </c>
      <c r="C7500" t="s">
        <v>7695</v>
      </c>
      <c r="D7500" t="s">
        <v>26</v>
      </c>
      <c r="E7500" t="str">
        <f ca="1">VLOOKUP($A7500,'Company Lookup'!$A:$E,2,FALSE)</f>
        <v>James River Group Holdings, Ltd.</v>
      </c>
      <c r="F7500" t="str">
        <f ca="1">VLOOKUP($A7500,'Company Lookup'!$A:$E,3,FALSE)</f>
        <v>201-500</v>
      </c>
      <c r="G7500" t="str">
        <f ca="1">VLOOKUP($A7500,'Company Lookup'!$A:$E,4,FALSE)</f>
        <v>Property-Casualty Insurers</v>
      </c>
      <c r="H7500" t="str">
        <f ca="1">VLOOKUP($A7500,'Company Lookup'!$A:$E,5,FALSE)</f>
        <v>www.james.com</v>
      </c>
      <c r="I7500" t="str">
        <f ca="1">VLOOKUP($B7500,'Sales Rep Lookup'!$A:$C,2,FALSE)</f>
        <v>Calista Rosales</v>
      </c>
    </row>
    <row r="7501" spans="1:9" x14ac:dyDescent="0.2">
      <c r="A7501" s="1">
        <f t="shared" ca="1" si="234"/>
        <v>182</v>
      </c>
      <c r="B7501" s="1">
        <f t="shared" ca="1" si="235"/>
        <v>33</v>
      </c>
      <c r="C7501" t="s">
        <v>7696</v>
      </c>
      <c r="D7501" t="s">
        <v>528</v>
      </c>
      <c r="E7501" t="str">
        <f ca="1">VLOOKUP($A7501,'Company Lookup'!$A:$E,2,FALSE)</f>
        <v>Advanced Semiconductor Engineering, Inc.</v>
      </c>
      <c r="F7501" t="str">
        <f ca="1">VLOOKUP($A7501,'Company Lookup'!$A:$E,3,FALSE)</f>
        <v>10000+</v>
      </c>
      <c r="G7501" t="str">
        <f ca="1">VLOOKUP($A7501,'Company Lookup'!$A:$E,4,FALSE)</f>
        <v>Semiconductors</v>
      </c>
      <c r="H7501" t="str">
        <f ca="1">VLOOKUP($A7501,'Company Lookup'!$A:$E,5,FALSE)</f>
        <v>www.advanced.com</v>
      </c>
      <c r="I7501" t="str">
        <f ca="1">VLOOKUP($B7501,'Sales Rep Lookup'!$A:$C,2,FALSE)</f>
        <v>Chester Payne</v>
      </c>
    </row>
    <row r="7502" spans="1:9" x14ac:dyDescent="0.2">
      <c r="A7502" s="1">
        <f t="shared" ca="1" si="234"/>
        <v>194</v>
      </c>
      <c r="B7502" s="1">
        <f t="shared" ca="1" si="235"/>
        <v>78</v>
      </c>
      <c r="C7502" t="s">
        <v>7697</v>
      </c>
      <c r="D7502" t="s">
        <v>577</v>
      </c>
      <c r="E7502" t="str">
        <f ca="1">VLOOKUP($A7502,'Company Lookup'!$A:$E,2,FALSE)</f>
        <v>Hemisphere Media Group, Inc.</v>
      </c>
      <c r="F7502" t="str">
        <f ca="1">VLOOKUP($A7502,'Company Lookup'!$A:$E,3,FALSE)</f>
        <v>10000+</v>
      </c>
      <c r="G7502" t="str">
        <f ca="1">VLOOKUP($A7502,'Company Lookup'!$A:$E,4,FALSE)</f>
        <v>Television Services</v>
      </c>
      <c r="H7502" t="str">
        <f ca="1">VLOOKUP($A7502,'Company Lookup'!$A:$E,5,FALSE)</f>
        <v>www.hemisphere.com</v>
      </c>
      <c r="I7502" t="str">
        <f ca="1">VLOOKUP($B7502,'Sales Rep Lookup'!$A:$C,2,FALSE)</f>
        <v>Audrey Landry</v>
      </c>
    </row>
    <row r="7503" spans="1:9" x14ac:dyDescent="0.2">
      <c r="A7503" s="1">
        <f t="shared" ca="1" si="234"/>
        <v>577</v>
      </c>
      <c r="B7503" s="1">
        <f t="shared" ca="1" si="235"/>
        <v>87</v>
      </c>
      <c r="C7503" t="s">
        <v>7698</v>
      </c>
      <c r="D7503" t="s">
        <v>86</v>
      </c>
      <c r="E7503" t="str">
        <f ca="1">VLOOKUP($A7503,'Company Lookup'!$A:$E,2,FALSE)</f>
        <v>Blackrock MuniYield New Jersey Fund, Inc.</v>
      </c>
      <c r="F7503" t="str">
        <f ca="1">VLOOKUP($A7503,'Company Lookup'!$A:$E,3,FALSE)</f>
        <v>10000+</v>
      </c>
      <c r="G7503" t="str">
        <f ca="1">VLOOKUP($A7503,'Company Lookup'!$A:$E,4,FALSE)</f>
        <v>Holdings</v>
      </c>
      <c r="H7503" t="str">
        <f ca="1">VLOOKUP($A7503,'Company Lookup'!$A:$E,5,FALSE)</f>
        <v>www.blackrock.com</v>
      </c>
      <c r="I7503" t="str">
        <f ca="1">VLOOKUP($B7503,'Sales Rep Lookup'!$A:$C,2,FALSE)</f>
        <v>Lacy Chambers</v>
      </c>
    </row>
    <row r="7504" spans="1:9" x14ac:dyDescent="0.2">
      <c r="A7504" s="1">
        <f t="shared" ca="1" si="234"/>
        <v>139</v>
      </c>
      <c r="B7504" s="1">
        <f t="shared" ca="1" si="235"/>
        <v>14</v>
      </c>
      <c r="C7504" t="s">
        <v>7699</v>
      </c>
      <c r="D7504" t="s">
        <v>226</v>
      </c>
      <c r="E7504" t="str">
        <f ca="1">VLOOKUP($A7504,'Company Lookup'!$A:$E,2,FALSE)</f>
        <v>Cardiome Pharma Corporation</v>
      </c>
      <c r="F7504" t="str">
        <f ca="1">VLOOKUP($A7504,'Company Lookup'!$A:$E,3,FALSE)</f>
        <v>10000+</v>
      </c>
      <c r="G7504" t="str">
        <f ca="1">VLOOKUP($A7504,'Company Lookup'!$A:$E,4,FALSE)</f>
        <v>Major Pharmaceuticals</v>
      </c>
      <c r="H7504" t="str">
        <f ca="1">VLOOKUP($A7504,'Company Lookup'!$A:$E,5,FALSE)</f>
        <v>www.cardiome.com</v>
      </c>
      <c r="I7504" t="str">
        <f ca="1">VLOOKUP($B7504,'Sales Rep Lookup'!$A:$C,2,FALSE)</f>
        <v>Martin Pruitt</v>
      </c>
    </row>
    <row r="7505" spans="1:9" x14ac:dyDescent="0.2">
      <c r="A7505" s="1">
        <f t="shared" ca="1" si="234"/>
        <v>669</v>
      </c>
      <c r="B7505" s="1">
        <f t="shared" ca="1" si="235"/>
        <v>25</v>
      </c>
      <c r="C7505" t="s">
        <v>7700</v>
      </c>
      <c r="D7505" t="s">
        <v>859</v>
      </c>
      <c r="E7505" t="str">
        <f ca="1">VLOOKUP($A7505,'Company Lookup'!$A:$E,2,FALSE)</f>
        <v>The Michaels Companies, Inc.</v>
      </c>
      <c r="F7505" t="str">
        <f ca="1">VLOOKUP($A7505,'Company Lookup'!$A:$E,3,FALSE)</f>
        <v>501-1000</v>
      </c>
      <c r="G7505" t="str">
        <f ca="1">VLOOKUP($A7505,'Company Lookup'!$A:$E,4,FALSE)</f>
        <v>Recreational Products/Toys</v>
      </c>
      <c r="H7505" t="str">
        <f ca="1">VLOOKUP($A7505,'Company Lookup'!$A:$E,5,FALSE)</f>
        <v>www.the.com</v>
      </c>
      <c r="I7505" t="str">
        <f ca="1">VLOOKUP($B7505,'Sales Rep Lookup'!$A:$C,2,FALSE)</f>
        <v>Oliver Craft</v>
      </c>
    </row>
    <row r="7506" spans="1:9" x14ac:dyDescent="0.2">
      <c r="A7506" s="1">
        <f t="shared" ca="1" si="234"/>
        <v>49</v>
      </c>
      <c r="B7506" s="1">
        <f t="shared" ca="1" si="235"/>
        <v>95</v>
      </c>
      <c r="C7506" t="s">
        <v>7701</v>
      </c>
      <c r="D7506" t="s">
        <v>662</v>
      </c>
      <c r="E7506" t="str">
        <f ca="1">VLOOKUP($A7506,'Company Lookup'!$A:$E,2,FALSE)</f>
        <v>Reven Housing REIT, Inc.</v>
      </c>
      <c r="F7506" t="str">
        <f ca="1">VLOOKUP($A7506,'Company Lookup'!$A:$E,3,FALSE)</f>
        <v>201-500</v>
      </c>
      <c r="G7506" t="str">
        <f ca="1">VLOOKUP($A7506,'Company Lookup'!$A:$E,4,FALSE)</f>
        <v>Real Estate Investment Trusts</v>
      </c>
      <c r="H7506" t="str">
        <f ca="1">VLOOKUP($A7506,'Company Lookup'!$A:$E,5,FALSE)</f>
        <v>www.reven.com</v>
      </c>
      <c r="I7506" t="str">
        <f ca="1">VLOOKUP($B7506,'Sales Rep Lookup'!$A:$C,2,FALSE)</f>
        <v>Penelope Bolton</v>
      </c>
    </row>
    <row r="7507" spans="1:9" x14ac:dyDescent="0.2">
      <c r="A7507" s="1">
        <f t="shared" ca="1" si="234"/>
        <v>854</v>
      </c>
      <c r="B7507" s="1">
        <f t="shared" ca="1" si="235"/>
        <v>7</v>
      </c>
      <c r="C7507" t="s">
        <v>7702</v>
      </c>
      <c r="D7507" t="s">
        <v>359</v>
      </c>
      <c r="E7507" t="str">
        <f ca="1">VLOOKUP($A7507,'Company Lookup'!$A:$E,2,FALSE)</f>
        <v>Saban Capital Acquisition Corp.</v>
      </c>
      <c r="F7507" t="str">
        <f ca="1">VLOOKUP($A7507,'Company Lookup'!$A:$E,3,FALSE)</f>
        <v>201-500</v>
      </c>
      <c r="G7507" t="str">
        <f ca="1">VLOOKUP($A7507,'Company Lookup'!$A:$E,4,FALSE)</f>
        <v>Business Services</v>
      </c>
      <c r="H7507" t="str">
        <f ca="1">VLOOKUP($A7507,'Company Lookup'!$A:$E,5,FALSE)</f>
        <v>www.saban.com</v>
      </c>
      <c r="I7507" t="str">
        <f ca="1">VLOOKUP($B7507,'Sales Rep Lookup'!$A:$C,2,FALSE)</f>
        <v>Shaeleigh Ruiz</v>
      </c>
    </row>
    <row r="7508" spans="1:9" x14ac:dyDescent="0.2">
      <c r="A7508" s="1">
        <f t="shared" ca="1" si="234"/>
        <v>78</v>
      </c>
      <c r="B7508" s="1">
        <f t="shared" ca="1" si="235"/>
        <v>74</v>
      </c>
      <c r="C7508" t="s">
        <v>7703</v>
      </c>
      <c r="D7508" t="s">
        <v>347</v>
      </c>
      <c r="E7508" t="str">
        <f ca="1">VLOOKUP($A7508,'Company Lookup'!$A:$E,2,FALSE)</f>
        <v>Orexigen Therapeutics, Inc.</v>
      </c>
      <c r="F7508" t="str">
        <f ca="1">VLOOKUP($A7508,'Company Lookup'!$A:$E,3,FALSE)</f>
        <v>201-500</v>
      </c>
      <c r="G7508" t="str">
        <f ca="1">VLOOKUP($A7508,'Company Lookup'!$A:$E,4,FALSE)</f>
        <v>Major Pharmaceuticals</v>
      </c>
      <c r="H7508" t="str">
        <f ca="1">VLOOKUP($A7508,'Company Lookup'!$A:$E,5,FALSE)</f>
        <v>www.orexigen.com</v>
      </c>
      <c r="I7508" t="str">
        <f ca="1">VLOOKUP($B7508,'Sales Rep Lookup'!$A:$C,2,FALSE)</f>
        <v>Ivy Harper</v>
      </c>
    </row>
    <row r="7509" spans="1:9" x14ac:dyDescent="0.2">
      <c r="A7509" s="1">
        <f t="shared" ca="1" si="234"/>
        <v>537</v>
      </c>
      <c r="B7509" s="1">
        <f t="shared" ca="1" si="235"/>
        <v>59</v>
      </c>
      <c r="C7509" t="s">
        <v>7704</v>
      </c>
      <c r="D7509" t="s">
        <v>274</v>
      </c>
      <c r="E7509" t="str">
        <f ca="1">VLOOKUP($A7509,'Company Lookup'!$A:$E,2,FALSE)</f>
        <v>Axis Capital Holdings Limited</v>
      </c>
      <c r="F7509" t="str">
        <f ca="1">VLOOKUP($A7509,'Company Lookup'!$A:$E,3,FALSE)</f>
        <v>1001-5000</v>
      </c>
      <c r="G7509" t="str">
        <f ca="1">VLOOKUP($A7509,'Company Lookup'!$A:$E,4,FALSE)</f>
        <v>Holdings</v>
      </c>
      <c r="H7509" t="str">
        <f ca="1">VLOOKUP($A7509,'Company Lookup'!$A:$E,5,FALSE)</f>
        <v>www.axis.com</v>
      </c>
      <c r="I7509" t="str">
        <f ca="1">VLOOKUP($B7509,'Sales Rep Lookup'!$A:$C,2,FALSE)</f>
        <v>Amanda Massey</v>
      </c>
    </row>
    <row r="7510" spans="1:9" x14ac:dyDescent="0.2">
      <c r="A7510" s="1">
        <f t="shared" ca="1" si="234"/>
        <v>407</v>
      </c>
      <c r="B7510" s="1">
        <f t="shared" ca="1" si="235"/>
        <v>98</v>
      </c>
      <c r="C7510" t="s">
        <v>7705</v>
      </c>
      <c r="D7510" t="s">
        <v>18</v>
      </c>
      <c r="E7510" t="str">
        <f ca="1">VLOOKUP($A7510,'Company Lookup'!$A:$E,2,FALSE)</f>
        <v>Xcel Brands, Inc</v>
      </c>
      <c r="F7510" t="str">
        <f ca="1">VLOOKUP($A7510,'Company Lookup'!$A:$E,3,FALSE)</f>
        <v>1001-5000</v>
      </c>
      <c r="G7510" t="str">
        <f ca="1">VLOOKUP($A7510,'Company Lookup'!$A:$E,4,FALSE)</f>
        <v>Multi-Sector Companies</v>
      </c>
      <c r="H7510" t="str">
        <f ca="1">VLOOKUP($A7510,'Company Lookup'!$A:$E,5,FALSE)</f>
        <v>www.xcel.com</v>
      </c>
      <c r="I7510" t="str">
        <f ca="1">VLOOKUP($B7510,'Sales Rep Lookup'!$A:$C,2,FALSE)</f>
        <v>Maryam Mann</v>
      </c>
    </row>
    <row r="7511" spans="1:9" x14ac:dyDescent="0.2">
      <c r="A7511" s="1">
        <f t="shared" ca="1" si="234"/>
        <v>812</v>
      </c>
      <c r="B7511" s="1">
        <f t="shared" ca="1" si="235"/>
        <v>82</v>
      </c>
      <c r="C7511" t="s">
        <v>7706</v>
      </c>
      <c r="D7511" t="s">
        <v>140</v>
      </c>
      <c r="E7511" t="str">
        <f ca="1">VLOOKUP($A7511,'Company Lookup'!$A:$E,2,FALSE)</f>
        <v>ProAssurance Corporation</v>
      </c>
      <c r="F7511" t="str">
        <f ca="1">VLOOKUP($A7511,'Company Lookup'!$A:$E,3,FALSE)</f>
        <v>10000+</v>
      </c>
      <c r="G7511" t="str">
        <f ca="1">VLOOKUP($A7511,'Company Lookup'!$A:$E,4,FALSE)</f>
        <v>Property-Casualty Insurers</v>
      </c>
      <c r="H7511" t="str">
        <f ca="1">VLOOKUP($A7511,'Company Lookup'!$A:$E,5,FALSE)</f>
        <v>www.proassurance.com</v>
      </c>
      <c r="I7511" t="str">
        <f ca="1">VLOOKUP($B7511,'Sales Rep Lookup'!$A:$C,2,FALSE)</f>
        <v>Rudyard Harrison</v>
      </c>
    </row>
    <row r="7512" spans="1:9" x14ac:dyDescent="0.2">
      <c r="A7512" s="1">
        <f t="shared" ca="1" si="234"/>
        <v>145</v>
      </c>
      <c r="B7512" s="1">
        <f t="shared" ca="1" si="235"/>
        <v>58</v>
      </c>
      <c r="C7512" t="s">
        <v>7707</v>
      </c>
      <c r="D7512" t="s">
        <v>67</v>
      </c>
      <c r="E7512" t="str">
        <f ca="1">VLOOKUP($A7512,'Company Lookup'!$A:$E,2,FALSE)</f>
        <v>EPR Properties</v>
      </c>
      <c r="F7512" t="str">
        <f ca="1">VLOOKUP($A7512,'Company Lookup'!$A:$E,3,FALSE)</f>
        <v>501-1000</v>
      </c>
      <c r="G7512" t="str">
        <f ca="1">VLOOKUP($A7512,'Company Lookup'!$A:$E,4,FALSE)</f>
        <v>Holdings</v>
      </c>
      <c r="H7512" t="str">
        <f ca="1">VLOOKUP($A7512,'Company Lookup'!$A:$E,5,FALSE)</f>
        <v>www.epr.com</v>
      </c>
      <c r="I7512" t="str">
        <f ca="1">VLOOKUP($B7512,'Sales Rep Lookup'!$A:$C,2,FALSE)</f>
        <v>Lance Floyd</v>
      </c>
    </row>
    <row r="7513" spans="1:9" x14ac:dyDescent="0.2">
      <c r="A7513" s="1">
        <f t="shared" ca="1" si="234"/>
        <v>170</v>
      </c>
      <c r="B7513" s="1">
        <f t="shared" ca="1" si="235"/>
        <v>82</v>
      </c>
      <c r="C7513" t="s">
        <v>7708</v>
      </c>
      <c r="D7513" t="s">
        <v>92</v>
      </c>
      <c r="E7513" t="str">
        <f ca="1">VLOOKUP($A7513,'Company Lookup'!$A:$E,2,FALSE)</f>
        <v>Nuveen Floating Rate Income Fund</v>
      </c>
      <c r="F7513" t="str">
        <f ca="1">VLOOKUP($A7513,'Company Lookup'!$A:$E,3,FALSE)</f>
        <v>201-500</v>
      </c>
      <c r="G7513" t="str">
        <f ca="1">VLOOKUP($A7513,'Company Lookup'!$A:$E,4,FALSE)</f>
        <v>Holdings</v>
      </c>
      <c r="H7513" t="str">
        <f ca="1">VLOOKUP($A7513,'Company Lookup'!$A:$E,5,FALSE)</f>
        <v>www.nuveen.com</v>
      </c>
      <c r="I7513" t="str">
        <f ca="1">VLOOKUP($B7513,'Sales Rep Lookup'!$A:$C,2,FALSE)</f>
        <v>Rudyard Harrison</v>
      </c>
    </row>
    <row r="7514" spans="1:9" x14ac:dyDescent="0.2">
      <c r="A7514" s="1">
        <f t="shared" ca="1" si="234"/>
        <v>82</v>
      </c>
      <c r="B7514" s="1">
        <f t="shared" ca="1" si="235"/>
        <v>14</v>
      </c>
      <c r="C7514" t="s">
        <v>7709</v>
      </c>
      <c r="D7514" t="s">
        <v>5</v>
      </c>
      <c r="E7514" t="str">
        <f ca="1">VLOOKUP($A7514,'Company Lookup'!$A:$E,2,FALSE)</f>
        <v>WisdomTree Emerging Markets Consumer Growth Fund</v>
      </c>
      <c r="F7514" t="str">
        <f ca="1">VLOOKUP($A7514,'Company Lookup'!$A:$E,3,FALSE)</f>
        <v>501-1000</v>
      </c>
      <c r="G7514" t="str">
        <f ca="1">VLOOKUP($A7514,'Company Lookup'!$A:$E,4,FALSE)</f>
        <v>Holdings</v>
      </c>
      <c r="H7514" t="str">
        <f ca="1">VLOOKUP($A7514,'Company Lookup'!$A:$E,5,FALSE)</f>
        <v>www.wisdomtree.com</v>
      </c>
      <c r="I7514" t="str">
        <f ca="1">VLOOKUP($B7514,'Sales Rep Lookup'!$A:$C,2,FALSE)</f>
        <v>Martin Pruitt</v>
      </c>
    </row>
    <row r="7515" spans="1:9" x14ac:dyDescent="0.2">
      <c r="A7515" s="1">
        <f t="shared" ca="1" si="234"/>
        <v>754</v>
      </c>
      <c r="B7515" s="1">
        <f t="shared" ca="1" si="235"/>
        <v>25</v>
      </c>
      <c r="C7515" t="s">
        <v>7710</v>
      </c>
      <c r="D7515" t="s">
        <v>859</v>
      </c>
      <c r="E7515" t="str">
        <f ca="1">VLOOKUP($A7515,'Company Lookup'!$A:$E,2,FALSE)</f>
        <v>AmTrust Financial Services, Inc.</v>
      </c>
      <c r="F7515" t="str">
        <f ca="1">VLOOKUP($A7515,'Company Lookup'!$A:$E,3,FALSE)</f>
        <v>1001-5000</v>
      </c>
      <c r="G7515" t="str">
        <f ca="1">VLOOKUP($A7515,'Company Lookup'!$A:$E,4,FALSE)</f>
        <v>Property-Casualty Insurers</v>
      </c>
      <c r="H7515" t="str">
        <f ca="1">VLOOKUP($A7515,'Company Lookup'!$A:$E,5,FALSE)</f>
        <v>www.amtrust.com</v>
      </c>
      <c r="I7515" t="str">
        <f ca="1">VLOOKUP($B7515,'Sales Rep Lookup'!$A:$C,2,FALSE)</f>
        <v>Oliver Craft</v>
      </c>
    </row>
    <row r="7516" spans="1:9" x14ac:dyDescent="0.2">
      <c r="A7516" s="1">
        <f t="shared" ca="1" si="234"/>
        <v>622</v>
      </c>
      <c r="B7516" s="1">
        <f t="shared" ca="1" si="235"/>
        <v>97</v>
      </c>
      <c r="C7516" t="s">
        <v>7711</v>
      </c>
      <c r="D7516" t="s">
        <v>607</v>
      </c>
      <c r="E7516" t="str">
        <f ca="1">VLOOKUP($A7516,'Company Lookup'!$A:$E,2,FALSE)</f>
        <v>PowerShares Golden Dragon China Portfolio</v>
      </c>
      <c r="F7516" t="str">
        <f ca="1">VLOOKUP($A7516,'Company Lookup'!$A:$E,3,FALSE)</f>
        <v>1001-5000</v>
      </c>
      <c r="G7516" t="str">
        <f ca="1">VLOOKUP($A7516,'Company Lookup'!$A:$E,4,FALSE)</f>
        <v>Holdings</v>
      </c>
      <c r="H7516" t="str">
        <f ca="1">VLOOKUP($A7516,'Company Lookup'!$A:$E,5,FALSE)</f>
        <v>www.powershares.com</v>
      </c>
      <c r="I7516" t="str">
        <f ca="1">VLOOKUP($B7516,'Sales Rep Lookup'!$A:$C,2,FALSE)</f>
        <v>Neil Garrett</v>
      </c>
    </row>
    <row r="7517" spans="1:9" x14ac:dyDescent="0.2">
      <c r="A7517" s="1">
        <f t="shared" ca="1" si="234"/>
        <v>569</v>
      </c>
      <c r="B7517" s="1">
        <f t="shared" ca="1" si="235"/>
        <v>94</v>
      </c>
      <c r="C7517" t="s">
        <v>7712</v>
      </c>
      <c r="D7517" t="s">
        <v>166</v>
      </c>
      <c r="E7517" t="str">
        <f ca="1">VLOOKUP($A7517,'Company Lookup'!$A:$E,2,FALSE)</f>
        <v>Jernigan Capital, Inc.</v>
      </c>
      <c r="F7517" t="str">
        <f ca="1">VLOOKUP($A7517,'Company Lookup'!$A:$E,3,FALSE)</f>
        <v>1001-5000</v>
      </c>
      <c r="G7517" t="str">
        <f ca="1">VLOOKUP($A7517,'Company Lookup'!$A:$E,4,FALSE)</f>
        <v>Real Estate Investment Trusts</v>
      </c>
      <c r="H7517" t="str">
        <f ca="1">VLOOKUP($A7517,'Company Lookup'!$A:$E,5,FALSE)</f>
        <v>www.jernigan.com</v>
      </c>
      <c r="I7517" t="str">
        <f ca="1">VLOOKUP($B7517,'Sales Rep Lookup'!$A:$C,2,FALSE)</f>
        <v>Adam Burch</v>
      </c>
    </row>
    <row r="7518" spans="1:9" x14ac:dyDescent="0.2">
      <c r="A7518" s="1">
        <f t="shared" ca="1" si="234"/>
        <v>932</v>
      </c>
      <c r="B7518" s="1">
        <f t="shared" ca="1" si="235"/>
        <v>52</v>
      </c>
      <c r="C7518" t="s">
        <v>7713</v>
      </c>
      <c r="D7518" t="s">
        <v>214</v>
      </c>
      <c r="E7518" t="str">
        <f ca="1">VLOOKUP($A7518,'Company Lookup'!$A:$E,2,FALSE)</f>
        <v>Telecom Italia S.P.A.</v>
      </c>
      <c r="F7518" t="str">
        <f ca="1">VLOOKUP($A7518,'Company Lookup'!$A:$E,3,FALSE)</f>
        <v>201-500</v>
      </c>
      <c r="G7518" t="str">
        <f ca="1">VLOOKUP($A7518,'Company Lookup'!$A:$E,4,FALSE)</f>
        <v>Telecommunications Equipment</v>
      </c>
      <c r="H7518" t="str">
        <f ca="1">VLOOKUP($A7518,'Company Lookup'!$A:$E,5,FALSE)</f>
        <v>www.telecom.com</v>
      </c>
      <c r="I7518" t="str">
        <f ca="1">VLOOKUP($B7518,'Sales Rep Lookup'!$A:$C,2,FALSE)</f>
        <v>Daphne Lindsey</v>
      </c>
    </row>
    <row r="7519" spans="1:9" x14ac:dyDescent="0.2">
      <c r="A7519" s="1">
        <f t="shared" ca="1" si="234"/>
        <v>995</v>
      </c>
      <c r="B7519" s="1">
        <f t="shared" ca="1" si="235"/>
        <v>85</v>
      </c>
      <c r="C7519" t="s">
        <v>7714</v>
      </c>
      <c r="D7519" t="s">
        <v>268</v>
      </c>
      <c r="E7519" t="str">
        <f ca="1">VLOOKUP($A7519,'Company Lookup'!$A:$E,2,FALSE)</f>
        <v>Templeton Global Income Fund, Inc.</v>
      </c>
      <c r="F7519" t="str">
        <f ca="1">VLOOKUP($A7519,'Company Lookup'!$A:$E,3,FALSE)</f>
        <v>201-500</v>
      </c>
      <c r="G7519" t="str">
        <f ca="1">VLOOKUP($A7519,'Company Lookup'!$A:$E,4,FALSE)</f>
        <v>Holdings</v>
      </c>
      <c r="H7519" t="str">
        <f ca="1">VLOOKUP($A7519,'Company Lookup'!$A:$E,5,FALSE)</f>
        <v>www.templeton.com</v>
      </c>
      <c r="I7519" t="str">
        <f ca="1">VLOOKUP($B7519,'Sales Rep Lookup'!$A:$C,2,FALSE)</f>
        <v>Ria Gilbert</v>
      </c>
    </row>
    <row r="7520" spans="1:9" x14ac:dyDescent="0.2">
      <c r="A7520" s="1">
        <f t="shared" ca="1" si="234"/>
        <v>519</v>
      </c>
      <c r="B7520" s="1">
        <f t="shared" ca="1" si="235"/>
        <v>88</v>
      </c>
      <c r="C7520" t="s">
        <v>7715</v>
      </c>
      <c r="D7520" t="s">
        <v>249</v>
      </c>
      <c r="E7520" t="str">
        <f ca="1">VLOOKUP($A7520,'Company Lookup'!$A:$E,2,FALSE)</f>
        <v>GGP Inc.</v>
      </c>
      <c r="F7520" t="str">
        <f ca="1">VLOOKUP($A7520,'Company Lookup'!$A:$E,3,FALSE)</f>
        <v>501-1000</v>
      </c>
      <c r="G7520" t="str">
        <f ca="1">VLOOKUP($A7520,'Company Lookup'!$A:$E,4,FALSE)</f>
        <v>Real Estate Investment Trusts</v>
      </c>
      <c r="H7520" t="str">
        <f ca="1">VLOOKUP($A7520,'Company Lookup'!$A:$E,5,FALSE)</f>
        <v>www.ggp.com</v>
      </c>
      <c r="I7520" t="str">
        <f ca="1">VLOOKUP($B7520,'Sales Rep Lookup'!$A:$C,2,FALSE)</f>
        <v>Rhona Gross</v>
      </c>
    </row>
    <row r="7521" spans="1:9" x14ac:dyDescent="0.2">
      <c r="A7521" s="1">
        <f t="shared" ca="1" si="234"/>
        <v>45</v>
      </c>
      <c r="B7521" s="1">
        <f t="shared" ca="1" si="235"/>
        <v>12</v>
      </c>
      <c r="C7521" t="s">
        <v>7716</v>
      </c>
      <c r="D7521" t="s">
        <v>63</v>
      </c>
      <c r="E7521" t="str">
        <f ca="1">VLOOKUP($A7521,'Company Lookup'!$A:$E,2,FALSE)</f>
        <v>Medidata Solutions, Inc.</v>
      </c>
      <c r="F7521" t="str">
        <f ca="1">VLOOKUP($A7521,'Company Lookup'!$A:$E,3,FALSE)</f>
        <v>1001-5000</v>
      </c>
      <c r="G7521" t="str">
        <f ca="1">VLOOKUP($A7521,'Company Lookup'!$A:$E,4,FALSE)</f>
        <v>Computer Software: Prepackaged Software</v>
      </c>
      <c r="H7521" t="str">
        <f ca="1">VLOOKUP($A7521,'Company Lookup'!$A:$E,5,FALSE)</f>
        <v>www.medidata.com</v>
      </c>
      <c r="I7521" t="str">
        <f ca="1">VLOOKUP($B7521,'Sales Rep Lookup'!$A:$C,2,FALSE)</f>
        <v>Naomi Livingston</v>
      </c>
    </row>
    <row r="7522" spans="1:9" x14ac:dyDescent="0.2">
      <c r="A7522" s="1">
        <f t="shared" ca="1" si="234"/>
        <v>87</v>
      </c>
      <c r="B7522" s="1">
        <f t="shared" ca="1" si="235"/>
        <v>57</v>
      </c>
      <c r="C7522" t="s">
        <v>7717</v>
      </c>
      <c r="D7522" t="s">
        <v>1074</v>
      </c>
      <c r="E7522" t="str">
        <f ca="1">VLOOKUP($A7522,'Company Lookup'!$A:$E,2,FALSE)</f>
        <v>State Street Corporation</v>
      </c>
      <c r="F7522" t="str">
        <f ca="1">VLOOKUP($A7522,'Company Lookup'!$A:$E,3,FALSE)</f>
        <v>501-1000</v>
      </c>
      <c r="G7522" t="str">
        <f ca="1">VLOOKUP($A7522,'Company Lookup'!$A:$E,4,FALSE)</f>
        <v>Holdings</v>
      </c>
      <c r="H7522" t="str">
        <f ca="1">VLOOKUP($A7522,'Company Lookup'!$A:$E,5,FALSE)</f>
        <v>www.state.com</v>
      </c>
      <c r="I7522" t="str">
        <f ca="1">VLOOKUP($B7522,'Sales Rep Lookup'!$A:$C,2,FALSE)</f>
        <v>Colette Black</v>
      </c>
    </row>
    <row r="7523" spans="1:9" x14ac:dyDescent="0.2">
      <c r="A7523" s="1">
        <f t="shared" ca="1" si="234"/>
        <v>788</v>
      </c>
      <c r="B7523" s="1">
        <f t="shared" ca="1" si="235"/>
        <v>93</v>
      </c>
      <c r="C7523" t="s">
        <v>7718</v>
      </c>
      <c r="D7523" t="s">
        <v>138</v>
      </c>
      <c r="E7523" t="str">
        <f ca="1">VLOOKUP($A7523,'Company Lookup'!$A:$E,2,FALSE)</f>
        <v>Omnicell, Inc.</v>
      </c>
      <c r="F7523" t="str">
        <f ca="1">VLOOKUP($A7523,'Company Lookup'!$A:$E,3,FALSE)</f>
        <v>201-500</v>
      </c>
      <c r="G7523" t="str">
        <f ca="1">VLOOKUP($A7523,'Company Lookup'!$A:$E,4,FALSE)</f>
        <v>Computer Manufacturing</v>
      </c>
      <c r="H7523" t="str">
        <f ca="1">VLOOKUP($A7523,'Company Lookup'!$A:$E,5,FALSE)</f>
        <v>www.omnicell,.com</v>
      </c>
      <c r="I7523" t="str">
        <f ca="1">VLOOKUP($B7523,'Sales Rep Lookup'!$A:$C,2,FALSE)</f>
        <v>Giselle Dejesus</v>
      </c>
    </row>
    <row r="7524" spans="1:9" x14ac:dyDescent="0.2">
      <c r="A7524" s="1">
        <f t="shared" ca="1" si="234"/>
        <v>232</v>
      </c>
      <c r="B7524" s="1">
        <f t="shared" ca="1" si="235"/>
        <v>89</v>
      </c>
      <c r="C7524" t="s">
        <v>7719</v>
      </c>
      <c r="D7524" t="s">
        <v>297</v>
      </c>
      <c r="E7524" t="str">
        <f ca="1">VLOOKUP($A7524,'Company Lookup'!$A:$E,2,FALSE)</f>
        <v>Wabash National Corporation</v>
      </c>
      <c r="F7524" t="str">
        <f ca="1">VLOOKUP($A7524,'Company Lookup'!$A:$E,3,FALSE)</f>
        <v>1001-5000</v>
      </c>
      <c r="G7524" t="str">
        <f ca="1">VLOOKUP($A7524,'Company Lookup'!$A:$E,4,FALSE)</f>
        <v>Construction/Ag Equipment/Trucks</v>
      </c>
      <c r="H7524" t="str">
        <f ca="1">VLOOKUP($A7524,'Company Lookup'!$A:$E,5,FALSE)</f>
        <v>www.wabash.com</v>
      </c>
      <c r="I7524" t="str">
        <f ca="1">VLOOKUP($B7524,'Sales Rep Lookup'!$A:$C,2,FALSE)</f>
        <v>Jack Mccarthy</v>
      </c>
    </row>
    <row r="7525" spans="1:9" x14ac:dyDescent="0.2">
      <c r="A7525" s="1">
        <f t="shared" ca="1" si="234"/>
        <v>488</v>
      </c>
      <c r="B7525" s="1">
        <f t="shared" ca="1" si="235"/>
        <v>4</v>
      </c>
      <c r="C7525" t="s">
        <v>7720</v>
      </c>
      <c r="D7525" t="s">
        <v>135</v>
      </c>
      <c r="E7525" t="str">
        <f ca="1">VLOOKUP($A7525,'Company Lookup'!$A:$E,2,FALSE)</f>
        <v>Microvision, Inc.</v>
      </c>
      <c r="F7525" t="str">
        <f ca="1">VLOOKUP($A7525,'Company Lookup'!$A:$E,3,FALSE)</f>
        <v>201-500</v>
      </c>
      <c r="G7525" t="str">
        <f ca="1">VLOOKUP($A7525,'Company Lookup'!$A:$E,4,FALSE)</f>
        <v>Industrial Machinery/Components</v>
      </c>
      <c r="H7525" t="str">
        <f ca="1">VLOOKUP($A7525,'Company Lookup'!$A:$E,5,FALSE)</f>
        <v>www.microvision,.com</v>
      </c>
      <c r="I7525" t="str">
        <f ca="1">VLOOKUP($B7525,'Sales Rep Lookup'!$A:$C,2,FALSE)</f>
        <v>Ignatius Frank</v>
      </c>
    </row>
    <row r="7526" spans="1:9" x14ac:dyDescent="0.2">
      <c r="A7526" s="1">
        <f t="shared" ca="1" si="234"/>
        <v>461</v>
      </c>
      <c r="B7526" s="1">
        <f t="shared" ca="1" si="235"/>
        <v>54</v>
      </c>
      <c r="C7526" t="s">
        <v>7721</v>
      </c>
      <c r="D7526" t="s">
        <v>274</v>
      </c>
      <c r="E7526" t="str">
        <f ca="1">VLOOKUP($A7526,'Company Lookup'!$A:$E,2,FALSE)</f>
        <v>Bellatrix Exploration Ltd</v>
      </c>
      <c r="F7526" t="str">
        <f ca="1">VLOOKUP($A7526,'Company Lookup'!$A:$E,3,FALSE)</f>
        <v>1001-5000</v>
      </c>
      <c r="G7526" t="str">
        <f ca="1">VLOOKUP($A7526,'Company Lookup'!$A:$E,4,FALSE)</f>
        <v>Oil &amp; Gas Production</v>
      </c>
      <c r="H7526" t="str">
        <f ca="1">VLOOKUP($A7526,'Company Lookup'!$A:$E,5,FALSE)</f>
        <v>www.bellatrix.com</v>
      </c>
      <c r="I7526" t="str">
        <f ca="1">VLOOKUP($B7526,'Sales Rep Lookup'!$A:$C,2,FALSE)</f>
        <v>Eve Mccarty</v>
      </c>
    </row>
    <row r="7527" spans="1:9" x14ac:dyDescent="0.2">
      <c r="A7527" s="1">
        <f t="shared" ca="1" si="234"/>
        <v>270</v>
      </c>
      <c r="B7527" s="1">
        <f t="shared" ca="1" si="235"/>
        <v>47</v>
      </c>
      <c r="C7527" t="s">
        <v>7722</v>
      </c>
      <c r="D7527" t="s">
        <v>63</v>
      </c>
      <c r="E7527" t="str">
        <f ca="1">VLOOKUP($A7527,'Company Lookup'!$A:$E,2,FALSE)</f>
        <v>Cambrex Corporation</v>
      </c>
      <c r="F7527" t="str">
        <f ca="1">VLOOKUP($A7527,'Company Lookup'!$A:$E,3,FALSE)</f>
        <v>1001-5000</v>
      </c>
      <c r="G7527" t="str">
        <f ca="1">VLOOKUP($A7527,'Company Lookup'!$A:$E,4,FALSE)</f>
        <v>Major Pharmaceuticals</v>
      </c>
      <c r="H7527" t="str">
        <f ca="1">VLOOKUP($A7527,'Company Lookup'!$A:$E,5,FALSE)</f>
        <v>www.cambrex.com</v>
      </c>
      <c r="I7527" t="str">
        <f ca="1">VLOOKUP($B7527,'Sales Rep Lookup'!$A:$C,2,FALSE)</f>
        <v>Ursa Singleton</v>
      </c>
    </row>
    <row r="7528" spans="1:9" x14ac:dyDescent="0.2">
      <c r="A7528" s="1">
        <f t="shared" ca="1" si="234"/>
        <v>539</v>
      </c>
      <c r="B7528" s="1">
        <f t="shared" ca="1" si="235"/>
        <v>71</v>
      </c>
      <c r="C7528" t="s">
        <v>7723</v>
      </c>
      <c r="D7528" t="s">
        <v>590</v>
      </c>
      <c r="E7528" t="str">
        <f ca="1">VLOOKUP($A7528,'Company Lookup'!$A:$E,2,FALSE)</f>
        <v>Fly Leasing Limited</v>
      </c>
      <c r="F7528" t="str">
        <f ca="1">VLOOKUP($A7528,'Company Lookup'!$A:$E,3,FALSE)</f>
        <v>501-1000</v>
      </c>
      <c r="G7528" t="str">
        <f ca="1">VLOOKUP($A7528,'Company Lookup'!$A:$E,4,FALSE)</f>
        <v>Holdings</v>
      </c>
      <c r="H7528" t="str">
        <f ca="1">VLOOKUP($A7528,'Company Lookup'!$A:$E,5,FALSE)</f>
        <v>www.fly.com</v>
      </c>
      <c r="I7528" t="str">
        <f ca="1">VLOOKUP($B7528,'Sales Rep Lookup'!$A:$C,2,FALSE)</f>
        <v>Farrah Mcgee</v>
      </c>
    </row>
    <row r="7529" spans="1:9" x14ac:dyDescent="0.2">
      <c r="A7529" s="1">
        <f t="shared" ca="1" si="234"/>
        <v>91</v>
      </c>
      <c r="B7529" s="1">
        <f t="shared" ca="1" si="235"/>
        <v>83</v>
      </c>
      <c r="C7529" t="s">
        <v>7724</v>
      </c>
      <c r="D7529" t="s">
        <v>297</v>
      </c>
      <c r="E7529" t="str">
        <f ca="1">VLOOKUP($A7529,'Company Lookup'!$A:$E,2,FALSE)</f>
        <v>Wheeler Real Estate Investment Trust, Inc.</v>
      </c>
      <c r="F7529" t="str">
        <f ca="1">VLOOKUP($A7529,'Company Lookup'!$A:$E,3,FALSE)</f>
        <v>1001-5000</v>
      </c>
      <c r="G7529" t="str">
        <f ca="1">VLOOKUP($A7529,'Company Lookup'!$A:$E,4,FALSE)</f>
        <v>Real Estate Investment Trusts</v>
      </c>
      <c r="H7529" t="str">
        <f ca="1">VLOOKUP($A7529,'Company Lookup'!$A:$E,5,FALSE)</f>
        <v>www.wheeler.com</v>
      </c>
      <c r="I7529" t="str">
        <f ca="1">VLOOKUP($B7529,'Sales Rep Lookup'!$A:$C,2,FALSE)</f>
        <v>Kaseem James</v>
      </c>
    </row>
    <row r="7530" spans="1:9" x14ac:dyDescent="0.2">
      <c r="A7530" s="1">
        <f t="shared" ca="1" si="234"/>
        <v>481</v>
      </c>
      <c r="B7530" s="1">
        <f t="shared" ca="1" si="235"/>
        <v>72</v>
      </c>
      <c r="C7530" t="s">
        <v>7725</v>
      </c>
      <c r="D7530" t="s">
        <v>14</v>
      </c>
      <c r="E7530" t="str">
        <f ca="1">VLOOKUP($A7530,'Company Lookup'!$A:$E,2,FALSE)</f>
        <v>Glaukos Corporation</v>
      </c>
      <c r="F7530" t="str">
        <f ca="1">VLOOKUP($A7530,'Company Lookup'!$A:$E,3,FALSE)</f>
        <v>10000+</v>
      </c>
      <c r="G7530" t="str">
        <f ca="1">VLOOKUP($A7530,'Company Lookup'!$A:$E,4,FALSE)</f>
        <v>Medical/Dental Instruments</v>
      </c>
      <c r="H7530" t="str">
        <f ca="1">VLOOKUP($A7530,'Company Lookup'!$A:$E,5,FALSE)</f>
        <v>www.glaukos.com</v>
      </c>
      <c r="I7530" t="str">
        <f ca="1">VLOOKUP($B7530,'Sales Rep Lookup'!$A:$C,2,FALSE)</f>
        <v>Stone Dotson</v>
      </c>
    </row>
    <row r="7531" spans="1:9" x14ac:dyDescent="0.2">
      <c r="A7531" s="1">
        <f t="shared" ca="1" si="234"/>
        <v>767</v>
      </c>
      <c r="B7531" s="1">
        <f t="shared" ca="1" si="235"/>
        <v>53</v>
      </c>
      <c r="C7531" t="s">
        <v>7726</v>
      </c>
      <c r="D7531" t="s">
        <v>548</v>
      </c>
      <c r="E7531" t="str">
        <f ca="1">VLOOKUP($A7531,'Company Lookup'!$A:$E,2,FALSE)</f>
        <v>American International Group, Inc.</v>
      </c>
      <c r="F7531" t="str">
        <f ca="1">VLOOKUP($A7531,'Company Lookup'!$A:$E,3,FALSE)</f>
        <v>201-500</v>
      </c>
      <c r="G7531" t="str">
        <f ca="1">VLOOKUP($A7531,'Company Lookup'!$A:$E,4,FALSE)</f>
        <v>Holdings</v>
      </c>
      <c r="H7531" t="str">
        <f ca="1">VLOOKUP($A7531,'Company Lookup'!$A:$E,5,FALSE)</f>
        <v>www.american.com</v>
      </c>
      <c r="I7531" t="str">
        <f ca="1">VLOOKUP($B7531,'Sales Rep Lookup'!$A:$C,2,FALSE)</f>
        <v>Mona Mccormick</v>
      </c>
    </row>
    <row r="7532" spans="1:9" x14ac:dyDescent="0.2">
      <c r="A7532" s="1">
        <f t="shared" ca="1" si="234"/>
        <v>573</v>
      </c>
      <c r="B7532" s="1">
        <f t="shared" ca="1" si="235"/>
        <v>90</v>
      </c>
      <c r="C7532" t="s">
        <v>7727</v>
      </c>
      <c r="D7532" t="s">
        <v>172</v>
      </c>
      <c r="E7532" t="str">
        <f ca="1">VLOOKUP($A7532,'Company Lookup'!$A:$E,2,FALSE)</f>
        <v>Sprott Focus Trust, Inc.</v>
      </c>
      <c r="F7532" t="str">
        <f ca="1">VLOOKUP($A7532,'Company Lookup'!$A:$E,3,FALSE)</f>
        <v>1001-5000</v>
      </c>
      <c r="G7532" t="str">
        <f ca="1">VLOOKUP($A7532,'Company Lookup'!$A:$E,4,FALSE)</f>
        <v>Holdings</v>
      </c>
      <c r="H7532" t="str">
        <f ca="1">VLOOKUP($A7532,'Company Lookup'!$A:$E,5,FALSE)</f>
        <v>www.sprott.com</v>
      </c>
      <c r="I7532" t="str">
        <f ca="1">VLOOKUP($B7532,'Sales Rep Lookup'!$A:$C,2,FALSE)</f>
        <v>Josiah Olson</v>
      </c>
    </row>
    <row r="7533" spans="1:9" x14ac:dyDescent="0.2">
      <c r="A7533" s="1">
        <f t="shared" ca="1" si="234"/>
        <v>261</v>
      </c>
      <c r="B7533" s="1">
        <f t="shared" ca="1" si="235"/>
        <v>55</v>
      </c>
      <c r="C7533" t="s">
        <v>7728</v>
      </c>
      <c r="D7533" t="s">
        <v>617</v>
      </c>
      <c r="E7533" t="str">
        <f ca="1">VLOOKUP($A7533,'Company Lookup'!$A:$E,2,FALSE)</f>
        <v>BioLife Solutions, Inc.</v>
      </c>
      <c r="F7533" t="str">
        <f ca="1">VLOOKUP($A7533,'Company Lookup'!$A:$E,3,FALSE)</f>
        <v>501-1000</v>
      </c>
      <c r="G7533" t="str">
        <f ca="1">VLOOKUP($A7533,'Company Lookup'!$A:$E,4,FALSE)</f>
        <v>Biotechnology: Electromedical &amp; Electrotherapeutic Apparatus</v>
      </c>
      <c r="H7533" t="str">
        <f ca="1">VLOOKUP($A7533,'Company Lookup'!$A:$E,5,FALSE)</f>
        <v>www.biolife.com</v>
      </c>
      <c r="I7533" t="str">
        <f ca="1">VLOOKUP($B7533,'Sales Rep Lookup'!$A:$C,2,FALSE)</f>
        <v>Arsenio Palmer</v>
      </c>
    </row>
    <row r="7534" spans="1:9" x14ac:dyDescent="0.2">
      <c r="A7534" s="1">
        <f t="shared" ca="1" si="234"/>
        <v>753</v>
      </c>
      <c r="B7534" s="1">
        <f t="shared" ca="1" si="235"/>
        <v>4</v>
      </c>
      <c r="C7534" t="s">
        <v>7729</v>
      </c>
      <c r="D7534" t="s">
        <v>214</v>
      </c>
      <c r="E7534" t="str">
        <f ca="1">VLOOKUP($A7534,'Company Lookup'!$A:$E,2,FALSE)</f>
        <v>iShares MSCI Emerging Markets Asia Index Fund</v>
      </c>
      <c r="F7534" t="str">
        <f ca="1">VLOOKUP($A7534,'Company Lookup'!$A:$E,3,FALSE)</f>
        <v>1001-5000</v>
      </c>
      <c r="G7534" t="str">
        <f ca="1">VLOOKUP($A7534,'Company Lookup'!$A:$E,4,FALSE)</f>
        <v>Holdings</v>
      </c>
      <c r="H7534" t="str">
        <f ca="1">VLOOKUP($A7534,'Company Lookup'!$A:$E,5,FALSE)</f>
        <v>www.ishares.com</v>
      </c>
      <c r="I7534" t="str">
        <f ca="1">VLOOKUP($B7534,'Sales Rep Lookup'!$A:$C,2,FALSE)</f>
        <v>Ignatius Frank</v>
      </c>
    </row>
    <row r="7535" spans="1:9" x14ac:dyDescent="0.2">
      <c r="A7535" s="1">
        <f t="shared" ca="1" si="234"/>
        <v>191</v>
      </c>
      <c r="B7535" s="1">
        <f t="shared" ca="1" si="235"/>
        <v>51</v>
      </c>
      <c r="C7535" t="s">
        <v>7730</v>
      </c>
      <c r="D7535" t="s">
        <v>548</v>
      </c>
      <c r="E7535" t="str">
        <f ca="1">VLOOKUP($A7535,'Company Lookup'!$A:$E,2,FALSE)</f>
        <v>Amber Road, Inc.</v>
      </c>
      <c r="F7535" t="str">
        <f ca="1">VLOOKUP($A7535,'Company Lookup'!$A:$E,3,FALSE)</f>
        <v>10000+</v>
      </c>
      <c r="G7535" t="str">
        <f ca="1">VLOOKUP($A7535,'Company Lookup'!$A:$E,4,FALSE)</f>
        <v>Computer Software: Prepackaged Software</v>
      </c>
      <c r="H7535" t="str">
        <f ca="1">VLOOKUP($A7535,'Company Lookup'!$A:$E,5,FALSE)</f>
        <v>www.amber.com</v>
      </c>
      <c r="I7535" t="str">
        <f ca="1">VLOOKUP($B7535,'Sales Rep Lookup'!$A:$C,2,FALSE)</f>
        <v>Iliana Weiss</v>
      </c>
    </row>
    <row r="7536" spans="1:9" x14ac:dyDescent="0.2">
      <c r="A7536" s="1">
        <f t="shared" ca="1" si="234"/>
        <v>733</v>
      </c>
      <c r="B7536" s="1">
        <f t="shared" ca="1" si="235"/>
        <v>12</v>
      </c>
      <c r="C7536" t="s">
        <v>7731</v>
      </c>
      <c r="D7536" t="s">
        <v>347</v>
      </c>
      <c r="E7536" t="str">
        <f ca="1">VLOOKUP($A7536,'Company Lookup'!$A:$E,2,FALSE)</f>
        <v>Fidelity National Financial, Inc.</v>
      </c>
      <c r="F7536" t="str">
        <f ca="1">VLOOKUP($A7536,'Company Lookup'!$A:$E,3,FALSE)</f>
        <v>10000+</v>
      </c>
      <c r="G7536" t="str">
        <f ca="1">VLOOKUP($A7536,'Company Lookup'!$A:$E,4,FALSE)</f>
        <v>Specialty Insurers</v>
      </c>
      <c r="H7536" t="str">
        <f ca="1">VLOOKUP($A7536,'Company Lookup'!$A:$E,5,FALSE)</f>
        <v>www.fidelity.com</v>
      </c>
      <c r="I7536" t="str">
        <f ca="1">VLOOKUP($B7536,'Sales Rep Lookup'!$A:$C,2,FALSE)</f>
        <v>Naomi Livingston</v>
      </c>
    </row>
    <row r="7537" spans="1:9" x14ac:dyDescent="0.2">
      <c r="A7537" s="1">
        <f t="shared" ca="1" si="234"/>
        <v>719</v>
      </c>
      <c r="B7537" s="1">
        <f t="shared" ca="1" si="235"/>
        <v>10</v>
      </c>
      <c r="C7537" t="s">
        <v>7732</v>
      </c>
      <c r="D7537" t="s">
        <v>77</v>
      </c>
      <c r="E7537" t="str">
        <f ca="1">VLOOKUP($A7537,'Company Lookup'!$A:$E,2,FALSE)</f>
        <v>Statoil ASA</v>
      </c>
      <c r="F7537" t="str">
        <f ca="1">VLOOKUP($A7537,'Company Lookup'!$A:$E,3,FALSE)</f>
        <v>501-1000</v>
      </c>
      <c r="G7537" t="str">
        <f ca="1">VLOOKUP($A7537,'Company Lookup'!$A:$E,4,FALSE)</f>
        <v>Integrated oil Companies</v>
      </c>
      <c r="H7537" t="str">
        <f ca="1">VLOOKUP($A7537,'Company Lookup'!$A:$E,5,FALSE)</f>
        <v>www.statoil.com</v>
      </c>
      <c r="I7537" t="str">
        <f ca="1">VLOOKUP($B7537,'Sales Rep Lookup'!$A:$C,2,FALSE)</f>
        <v>Seth Rosario</v>
      </c>
    </row>
    <row r="7538" spans="1:9" x14ac:dyDescent="0.2">
      <c r="A7538" s="1">
        <f t="shared" ca="1" si="234"/>
        <v>918</v>
      </c>
      <c r="B7538" s="1">
        <f t="shared" ca="1" si="235"/>
        <v>27</v>
      </c>
      <c r="C7538" t="s">
        <v>7733</v>
      </c>
      <c r="D7538" t="s">
        <v>158</v>
      </c>
      <c r="E7538" t="str">
        <f ca="1">VLOOKUP($A7538,'Company Lookup'!$A:$E,2,FALSE)</f>
        <v>Accuray Incorporated</v>
      </c>
      <c r="F7538" t="str">
        <f ca="1">VLOOKUP($A7538,'Company Lookup'!$A:$E,3,FALSE)</f>
        <v>10000+</v>
      </c>
      <c r="G7538" t="str">
        <f ca="1">VLOOKUP($A7538,'Company Lookup'!$A:$E,4,FALSE)</f>
        <v>Medical/Dental Instruments</v>
      </c>
      <c r="H7538" t="str">
        <f ca="1">VLOOKUP($A7538,'Company Lookup'!$A:$E,5,FALSE)</f>
        <v>www.accuray.com</v>
      </c>
      <c r="I7538" t="str">
        <f ca="1">VLOOKUP($B7538,'Sales Rep Lookup'!$A:$C,2,FALSE)</f>
        <v>Catherine Estes</v>
      </c>
    </row>
    <row r="7539" spans="1:9" x14ac:dyDescent="0.2">
      <c r="A7539" s="1">
        <f t="shared" ca="1" si="234"/>
        <v>911</v>
      </c>
      <c r="B7539" s="1">
        <f t="shared" ca="1" si="235"/>
        <v>95</v>
      </c>
      <c r="C7539" t="s">
        <v>7734</v>
      </c>
      <c r="D7539" t="s">
        <v>80</v>
      </c>
      <c r="E7539" t="str">
        <f ca="1">VLOOKUP($A7539,'Company Lookup'!$A:$E,2,FALSE)</f>
        <v>Tuttle Tactical Management Multi-Strategy Income ETF</v>
      </c>
      <c r="F7539" t="str">
        <f ca="1">VLOOKUP($A7539,'Company Lookup'!$A:$E,3,FALSE)</f>
        <v>201-500</v>
      </c>
      <c r="G7539" t="str">
        <f ca="1">VLOOKUP($A7539,'Company Lookup'!$A:$E,4,FALSE)</f>
        <v>Holdings</v>
      </c>
      <c r="H7539" t="str">
        <f ca="1">VLOOKUP($A7539,'Company Lookup'!$A:$E,5,FALSE)</f>
        <v>www.tuttle.com</v>
      </c>
      <c r="I7539" t="str">
        <f ca="1">VLOOKUP($B7539,'Sales Rep Lookup'!$A:$C,2,FALSE)</f>
        <v>Penelope Bolton</v>
      </c>
    </row>
    <row r="7540" spans="1:9" x14ac:dyDescent="0.2">
      <c r="A7540" s="1">
        <f t="shared" ca="1" si="234"/>
        <v>415</v>
      </c>
      <c r="B7540" s="1">
        <f t="shared" ca="1" si="235"/>
        <v>48</v>
      </c>
      <c r="C7540" t="s">
        <v>7735</v>
      </c>
      <c r="D7540" t="s">
        <v>302</v>
      </c>
      <c r="E7540" t="str">
        <f ca="1">VLOOKUP($A7540,'Company Lookup'!$A:$E,2,FALSE)</f>
        <v>PS Business Parks, Inc.</v>
      </c>
      <c r="F7540" t="str">
        <f ca="1">VLOOKUP($A7540,'Company Lookup'!$A:$E,3,FALSE)</f>
        <v>10000+</v>
      </c>
      <c r="G7540" t="str">
        <f ca="1">VLOOKUP($A7540,'Company Lookup'!$A:$E,4,FALSE)</f>
        <v>Holdings</v>
      </c>
      <c r="H7540" t="str">
        <f ca="1">VLOOKUP($A7540,'Company Lookup'!$A:$E,5,FALSE)</f>
        <v>www.ps.com</v>
      </c>
      <c r="I7540" t="str">
        <f ca="1">VLOOKUP($B7540,'Sales Rep Lookup'!$A:$C,2,FALSE)</f>
        <v>Jolie Nash</v>
      </c>
    </row>
    <row r="7541" spans="1:9" x14ac:dyDescent="0.2">
      <c r="A7541" s="1">
        <f t="shared" ca="1" si="234"/>
        <v>432</v>
      </c>
      <c r="B7541" s="1">
        <f t="shared" ca="1" si="235"/>
        <v>40</v>
      </c>
      <c r="C7541" t="s">
        <v>7736</v>
      </c>
      <c r="D7541" t="s">
        <v>434</v>
      </c>
      <c r="E7541" t="str">
        <f ca="1">VLOOKUP($A7541,'Company Lookup'!$A:$E,2,FALSE)</f>
        <v>Orbital ATK, Inc.</v>
      </c>
      <c r="F7541" t="str">
        <f ca="1">VLOOKUP($A7541,'Company Lookup'!$A:$E,3,FALSE)</f>
        <v>10000+</v>
      </c>
      <c r="G7541" t="str">
        <f ca="1">VLOOKUP($A7541,'Company Lookup'!$A:$E,4,FALSE)</f>
        <v>Military/Government/Technical</v>
      </c>
      <c r="H7541" t="str">
        <f ca="1">VLOOKUP($A7541,'Company Lookup'!$A:$E,5,FALSE)</f>
        <v>www.orbital.com</v>
      </c>
      <c r="I7541" t="str">
        <f ca="1">VLOOKUP($B7541,'Sales Rep Lookup'!$A:$C,2,FALSE)</f>
        <v>Amal Hodges</v>
      </c>
    </row>
    <row r="7542" spans="1:9" x14ac:dyDescent="0.2">
      <c r="A7542" s="1">
        <f t="shared" ca="1" si="234"/>
        <v>561</v>
      </c>
      <c r="B7542" s="1">
        <f t="shared" ca="1" si="235"/>
        <v>78</v>
      </c>
      <c r="C7542" t="s">
        <v>7737</v>
      </c>
      <c r="D7542" t="s">
        <v>528</v>
      </c>
      <c r="E7542" t="str">
        <f ca="1">VLOOKUP($A7542,'Company Lookup'!$A:$E,2,FALSE)</f>
        <v>Vital Therapies, Inc.</v>
      </c>
      <c r="F7542" t="str">
        <f ca="1">VLOOKUP($A7542,'Company Lookup'!$A:$E,3,FALSE)</f>
        <v>201-500</v>
      </c>
      <c r="G7542" t="str">
        <f ca="1">VLOOKUP($A7542,'Company Lookup'!$A:$E,4,FALSE)</f>
        <v>Major Pharmaceuticals</v>
      </c>
      <c r="H7542" t="str">
        <f ca="1">VLOOKUP($A7542,'Company Lookup'!$A:$E,5,FALSE)</f>
        <v>www.vital.com</v>
      </c>
      <c r="I7542" t="str">
        <f ca="1">VLOOKUP($B7542,'Sales Rep Lookup'!$A:$C,2,FALSE)</f>
        <v>Audrey Landry</v>
      </c>
    </row>
    <row r="7543" spans="1:9" x14ac:dyDescent="0.2">
      <c r="A7543" s="1">
        <f t="shared" ca="1" si="234"/>
        <v>167</v>
      </c>
      <c r="B7543" s="1">
        <f t="shared" ca="1" si="235"/>
        <v>75</v>
      </c>
      <c r="C7543" t="s">
        <v>7738</v>
      </c>
      <c r="D7543" t="s">
        <v>11</v>
      </c>
      <c r="E7543" t="str">
        <f ca="1">VLOOKUP($A7543,'Company Lookup'!$A:$E,2,FALSE)</f>
        <v>Histogenics Corporation</v>
      </c>
      <c r="F7543" t="str">
        <f ca="1">VLOOKUP($A7543,'Company Lookup'!$A:$E,3,FALSE)</f>
        <v>1001-5000</v>
      </c>
      <c r="G7543" t="str">
        <f ca="1">VLOOKUP($A7543,'Company Lookup'!$A:$E,4,FALSE)</f>
        <v>Industrial Specialties</v>
      </c>
      <c r="H7543" t="str">
        <f ca="1">VLOOKUP($A7543,'Company Lookup'!$A:$E,5,FALSE)</f>
        <v>www.histogenics.com</v>
      </c>
      <c r="I7543" t="str">
        <f ca="1">VLOOKUP($B7543,'Sales Rep Lookup'!$A:$C,2,FALSE)</f>
        <v>Dillon Stanley</v>
      </c>
    </row>
    <row r="7544" spans="1:9" x14ac:dyDescent="0.2">
      <c r="A7544" s="1">
        <f t="shared" ca="1" si="234"/>
        <v>460</v>
      </c>
      <c r="B7544" s="1">
        <f t="shared" ca="1" si="235"/>
        <v>91</v>
      </c>
      <c r="C7544" t="s">
        <v>7739</v>
      </c>
      <c r="D7544" t="s">
        <v>96</v>
      </c>
      <c r="E7544" t="str">
        <f ca="1">VLOOKUP($A7544,'Company Lookup'!$A:$E,2,FALSE)</f>
        <v>Merrill Lynch Depositor, Inc.</v>
      </c>
      <c r="F7544" t="str">
        <f ca="1">VLOOKUP($A7544,'Company Lookup'!$A:$E,3,FALSE)</f>
        <v>501-1000</v>
      </c>
      <c r="G7544" t="str">
        <f ca="1">VLOOKUP($A7544,'Company Lookup'!$A:$E,4,FALSE)</f>
        <v>Finance: Consumer Services</v>
      </c>
      <c r="H7544" t="str">
        <f ca="1">VLOOKUP($A7544,'Company Lookup'!$A:$E,5,FALSE)</f>
        <v>www.merrill.com</v>
      </c>
      <c r="I7544" t="str">
        <f ca="1">VLOOKUP($B7544,'Sales Rep Lookup'!$A:$C,2,FALSE)</f>
        <v>Ainsley Ortiz</v>
      </c>
    </row>
    <row r="7545" spans="1:9" x14ac:dyDescent="0.2">
      <c r="A7545" s="1">
        <f t="shared" ca="1" si="234"/>
        <v>282</v>
      </c>
      <c r="B7545" s="1">
        <f t="shared" ca="1" si="235"/>
        <v>22</v>
      </c>
      <c r="C7545" t="s">
        <v>7740</v>
      </c>
      <c r="D7545" t="s">
        <v>154</v>
      </c>
      <c r="E7545" t="str">
        <f ca="1">VLOOKUP($A7545,'Company Lookup'!$A:$E,2,FALSE)</f>
        <v>Prudential Public Limited Company</v>
      </c>
      <c r="F7545" t="str">
        <f ca="1">VLOOKUP($A7545,'Company Lookup'!$A:$E,3,FALSE)</f>
        <v>10000+</v>
      </c>
      <c r="G7545" t="str">
        <f ca="1">VLOOKUP($A7545,'Company Lookup'!$A:$E,4,FALSE)</f>
        <v>Holdings</v>
      </c>
      <c r="H7545" t="str">
        <f ca="1">VLOOKUP($A7545,'Company Lookup'!$A:$E,5,FALSE)</f>
        <v>www.prudential.com</v>
      </c>
      <c r="I7545" t="str">
        <f ca="1">VLOOKUP($B7545,'Sales Rep Lookup'!$A:$C,2,FALSE)</f>
        <v>Fuller Spencer</v>
      </c>
    </row>
    <row r="7546" spans="1:9" x14ac:dyDescent="0.2">
      <c r="A7546" s="1">
        <f t="shared" ca="1" si="234"/>
        <v>692</v>
      </c>
      <c r="B7546" s="1">
        <f t="shared" ca="1" si="235"/>
        <v>33</v>
      </c>
      <c r="C7546" t="s">
        <v>7741</v>
      </c>
      <c r="D7546" t="s">
        <v>181</v>
      </c>
      <c r="E7546" t="str">
        <f ca="1">VLOOKUP($A7546,'Company Lookup'!$A:$E,2,FALSE)</f>
        <v>Merus N.V.</v>
      </c>
      <c r="F7546" t="str">
        <f ca="1">VLOOKUP($A7546,'Company Lookup'!$A:$E,3,FALSE)</f>
        <v>1001-5000</v>
      </c>
      <c r="G7546" t="str">
        <f ca="1">VLOOKUP($A7546,'Company Lookup'!$A:$E,4,FALSE)</f>
        <v>Major Pharmaceuticals</v>
      </c>
      <c r="H7546" t="str">
        <f ca="1">VLOOKUP($A7546,'Company Lookup'!$A:$E,5,FALSE)</f>
        <v>www.merus.com</v>
      </c>
      <c r="I7546" t="str">
        <f ca="1">VLOOKUP($B7546,'Sales Rep Lookup'!$A:$C,2,FALSE)</f>
        <v>Chester Payne</v>
      </c>
    </row>
    <row r="7547" spans="1:9" x14ac:dyDescent="0.2">
      <c r="A7547" s="1">
        <f t="shared" ca="1" si="234"/>
        <v>300</v>
      </c>
      <c r="B7547" s="1">
        <f t="shared" ca="1" si="235"/>
        <v>74</v>
      </c>
      <c r="C7547" t="s">
        <v>7742</v>
      </c>
      <c r="D7547" t="s">
        <v>325</v>
      </c>
      <c r="E7547" t="str">
        <f ca="1">VLOOKUP($A7547,'Company Lookup'!$A:$E,2,FALSE)</f>
        <v>Taubman Centers, Inc.</v>
      </c>
      <c r="F7547" t="str">
        <f ca="1">VLOOKUP($A7547,'Company Lookup'!$A:$E,3,FALSE)</f>
        <v>1001-5000</v>
      </c>
      <c r="G7547" t="str">
        <f ca="1">VLOOKUP($A7547,'Company Lookup'!$A:$E,4,FALSE)</f>
        <v>Holdings</v>
      </c>
      <c r="H7547" t="str">
        <f ca="1">VLOOKUP($A7547,'Company Lookup'!$A:$E,5,FALSE)</f>
        <v>www.taubman.com</v>
      </c>
      <c r="I7547" t="str">
        <f ca="1">VLOOKUP($B7547,'Sales Rep Lookup'!$A:$C,2,FALSE)</f>
        <v>Ivy Harper</v>
      </c>
    </row>
    <row r="7548" spans="1:9" x14ac:dyDescent="0.2">
      <c r="A7548" s="1">
        <f t="shared" ca="1" si="234"/>
        <v>555</v>
      </c>
      <c r="B7548" s="1">
        <f t="shared" ca="1" si="235"/>
        <v>27</v>
      </c>
      <c r="C7548" t="s">
        <v>7743</v>
      </c>
      <c r="D7548" t="s">
        <v>245</v>
      </c>
      <c r="E7548" t="str">
        <f ca="1">VLOOKUP($A7548,'Company Lookup'!$A:$E,2,FALSE)</f>
        <v>Royal Bank Scotland plc (The)</v>
      </c>
      <c r="F7548" t="str">
        <f ca="1">VLOOKUP($A7548,'Company Lookup'!$A:$E,3,FALSE)</f>
        <v>1001-5000</v>
      </c>
      <c r="G7548" t="str">
        <f ca="1">VLOOKUP($A7548,'Company Lookup'!$A:$E,4,FALSE)</f>
        <v>Commercial Banks</v>
      </c>
      <c r="H7548" t="str">
        <f ca="1">VLOOKUP($A7548,'Company Lookup'!$A:$E,5,FALSE)</f>
        <v>www.royal.com</v>
      </c>
      <c r="I7548" t="str">
        <f ca="1">VLOOKUP($B7548,'Sales Rep Lookup'!$A:$C,2,FALSE)</f>
        <v>Catherine Estes</v>
      </c>
    </row>
    <row r="7549" spans="1:9" x14ac:dyDescent="0.2">
      <c r="A7549" s="1">
        <f t="shared" ca="1" si="234"/>
        <v>565</v>
      </c>
      <c r="B7549" s="1">
        <f t="shared" ca="1" si="235"/>
        <v>94</v>
      </c>
      <c r="C7549" t="s">
        <v>7744</v>
      </c>
      <c r="D7549" t="s">
        <v>63</v>
      </c>
      <c r="E7549" t="str">
        <f ca="1">VLOOKUP($A7549,'Company Lookup'!$A:$E,2,FALSE)</f>
        <v>Cerner Corporation</v>
      </c>
      <c r="F7549" t="str">
        <f ca="1">VLOOKUP($A7549,'Company Lookup'!$A:$E,3,FALSE)</f>
        <v>201-500</v>
      </c>
      <c r="G7549" t="str">
        <f ca="1">VLOOKUP($A7549,'Company Lookup'!$A:$E,4,FALSE)</f>
        <v>EDP Services</v>
      </c>
      <c r="H7549" t="str">
        <f ca="1">VLOOKUP($A7549,'Company Lookup'!$A:$E,5,FALSE)</f>
        <v>www.cerner.com</v>
      </c>
      <c r="I7549" t="str">
        <f ca="1">VLOOKUP($B7549,'Sales Rep Lookup'!$A:$C,2,FALSE)</f>
        <v>Adam Burch</v>
      </c>
    </row>
    <row r="7550" spans="1:9" x14ac:dyDescent="0.2">
      <c r="A7550" s="1">
        <f t="shared" ca="1" si="234"/>
        <v>227</v>
      </c>
      <c r="B7550" s="1">
        <f t="shared" ca="1" si="235"/>
        <v>61</v>
      </c>
      <c r="C7550" t="s">
        <v>7745</v>
      </c>
      <c r="D7550" t="s">
        <v>138</v>
      </c>
      <c r="E7550" t="str">
        <f ca="1">VLOOKUP($A7550,'Company Lookup'!$A:$E,2,FALSE)</f>
        <v>Alphabet Inc.</v>
      </c>
      <c r="F7550" t="str">
        <f ca="1">VLOOKUP($A7550,'Company Lookup'!$A:$E,3,FALSE)</f>
        <v>201-500</v>
      </c>
      <c r="G7550" t="str">
        <f ca="1">VLOOKUP($A7550,'Company Lookup'!$A:$E,4,FALSE)</f>
        <v>Computer Software: Programming, Data Processing</v>
      </c>
      <c r="H7550" t="str">
        <f ca="1">VLOOKUP($A7550,'Company Lookup'!$A:$E,5,FALSE)</f>
        <v>www.alphabet.com</v>
      </c>
      <c r="I7550" t="str">
        <f ca="1">VLOOKUP($B7550,'Sales Rep Lookup'!$A:$C,2,FALSE)</f>
        <v>Maryam Whitfield</v>
      </c>
    </row>
    <row r="7551" spans="1:9" x14ac:dyDescent="0.2">
      <c r="A7551" s="1">
        <f t="shared" ca="1" si="234"/>
        <v>211</v>
      </c>
      <c r="B7551" s="1">
        <f t="shared" ca="1" si="235"/>
        <v>77</v>
      </c>
      <c r="C7551" t="s">
        <v>7746</v>
      </c>
      <c r="D7551" t="s">
        <v>80</v>
      </c>
      <c r="E7551" t="str">
        <f ca="1">VLOOKUP($A7551,'Company Lookup'!$A:$E,2,FALSE)</f>
        <v>Mercer International Inc.</v>
      </c>
      <c r="F7551" t="str">
        <f ca="1">VLOOKUP($A7551,'Company Lookup'!$A:$E,3,FALSE)</f>
        <v>501-1000</v>
      </c>
      <c r="G7551" t="str">
        <f ca="1">VLOOKUP($A7551,'Company Lookup'!$A:$E,4,FALSE)</f>
        <v>Paper</v>
      </c>
      <c r="H7551" t="str">
        <f ca="1">VLOOKUP($A7551,'Company Lookup'!$A:$E,5,FALSE)</f>
        <v>www.mercer.com</v>
      </c>
      <c r="I7551" t="str">
        <f ca="1">VLOOKUP($B7551,'Sales Rep Lookup'!$A:$C,2,FALSE)</f>
        <v>Hoyt Downs</v>
      </c>
    </row>
    <row r="7552" spans="1:9" x14ac:dyDescent="0.2">
      <c r="A7552" s="1">
        <f t="shared" ca="1" si="234"/>
        <v>685</v>
      </c>
      <c r="B7552" s="1">
        <f t="shared" ca="1" si="235"/>
        <v>64</v>
      </c>
      <c r="C7552" t="s">
        <v>7747</v>
      </c>
      <c r="D7552" t="s">
        <v>187</v>
      </c>
      <c r="E7552" t="str">
        <f ca="1">VLOOKUP($A7552,'Company Lookup'!$A:$E,2,FALSE)</f>
        <v>Sears Holdings Corporation</v>
      </c>
      <c r="F7552" t="str">
        <f ca="1">VLOOKUP($A7552,'Company Lookup'!$A:$E,3,FALSE)</f>
        <v>10000+</v>
      </c>
      <c r="G7552" t="str">
        <f ca="1">VLOOKUP($A7552,'Company Lookup'!$A:$E,4,FALSE)</f>
        <v>Department/Specialty Retail Stores</v>
      </c>
      <c r="H7552" t="str">
        <f ca="1">VLOOKUP($A7552,'Company Lookup'!$A:$E,5,FALSE)</f>
        <v>www.sears.com</v>
      </c>
      <c r="I7552" t="str">
        <f ca="1">VLOOKUP($B7552,'Sales Rep Lookup'!$A:$C,2,FALSE)</f>
        <v>Rama Frye</v>
      </c>
    </row>
    <row r="7553" spans="1:9" x14ac:dyDescent="0.2">
      <c r="A7553" s="1">
        <f t="shared" ca="1" si="234"/>
        <v>527</v>
      </c>
      <c r="B7553" s="1">
        <f t="shared" ca="1" si="235"/>
        <v>59</v>
      </c>
      <c r="C7553" t="s">
        <v>7748</v>
      </c>
      <c r="D7553" t="s">
        <v>88</v>
      </c>
      <c r="E7553" t="str">
        <f ca="1">VLOOKUP($A7553,'Company Lookup'!$A:$E,2,FALSE)</f>
        <v>NXT-ID Inc.</v>
      </c>
      <c r="F7553" t="str">
        <f ca="1">VLOOKUP($A7553,'Company Lookup'!$A:$E,3,FALSE)</f>
        <v>10000+</v>
      </c>
      <c r="G7553" t="str">
        <f ca="1">VLOOKUP($A7553,'Company Lookup'!$A:$E,4,FALSE)</f>
        <v>Diversified Commercial Services</v>
      </c>
      <c r="H7553" t="str">
        <f ca="1">VLOOKUP($A7553,'Company Lookup'!$A:$E,5,FALSE)</f>
        <v>www.nxt-id.com</v>
      </c>
      <c r="I7553" t="str">
        <f ca="1">VLOOKUP($B7553,'Sales Rep Lookup'!$A:$C,2,FALSE)</f>
        <v>Amanda Massey</v>
      </c>
    </row>
    <row r="7554" spans="1:9" x14ac:dyDescent="0.2">
      <c r="A7554" s="1">
        <f t="shared" ca="1" si="234"/>
        <v>890</v>
      </c>
      <c r="B7554" s="1">
        <f t="shared" ca="1" si="235"/>
        <v>73</v>
      </c>
      <c r="C7554" t="s">
        <v>7749</v>
      </c>
      <c r="D7554" t="s">
        <v>288</v>
      </c>
      <c r="E7554" t="str">
        <f ca="1">VLOOKUP($A7554,'Company Lookup'!$A:$E,2,FALSE)</f>
        <v>Cerecor Inc.</v>
      </c>
      <c r="F7554" t="str">
        <f ca="1">VLOOKUP($A7554,'Company Lookup'!$A:$E,3,FALSE)</f>
        <v>1001-5000</v>
      </c>
      <c r="G7554" t="str">
        <f ca="1">VLOOKUP($A7554,'Company Lookup'!$A:$E,4,FALSE)</f>
        <v>Major Pharmaceuticals</v>
      </c>
      <c r="H7554" t="str">
        <f ca="1">VLOOKUP($A7554,'Company Lookup'!$A:$E,5,FALSE)</f>
        <v>www.cerecor.com</v>
      </c>
      <c r="I7554" t="str">
        <f ca="1">VLOOKUP($B7554,'Sales Rep Lookup'!$A:$C,2,FALSE)</f>
        <v>Lysandra Whitfield</v>
      </c>
    </row>
    <row r="7555" spans="1:9" x14ac:dyDescent="0.2">
      <c r="A7555" s="1">
        <f t="shared" ref="A7555:A7618" ca="1" si="236">RANDBETWEEN(1,1000)</f>
        <v>787</v>
      </c>
      <c r="B7555" s="1">
        <f t="shared" ref="B7555:B7618" ca="1" si="237">RANDBETWEEN(1,100)</f>
        <v>52</v>
      </c>
      <c r="C7555" t="s">
        <v>7750</v>
      </c>
      <c r="D7555" t="s">
        <v>347</v>
      </c>
      <c r="E7555" t="str">
        <f ca="1">VLOOKUP($A7555,'Company Lookup'!$A:$E,2,FALSE)</f>
        <v>Blackrock Capital and Income Strategies Fund Inc</v>
      </c>
      <c r="F7555" t="str">
        <f ca="1">VLOOKUP($A7555,'Company Lookup'!$A:$E,3,FALSE)</f>
        <v>10000+</v>
      </c>
      <c r="G7555" t="str">
        <f ca="1">VLOOKUP($A7555,'Company Lookup'!$A:$E,4,FALSE)</f>
        <v>Holdings</v>
      </c>
      <c r="H7555" t="str">
        <f ca="1">VLOOKUP($A7555,'Company Lookup'!$A:$E,5,FALSE)</f>
        <v>www.blackrock.com</v>
      </c>
      <c r="I7555" t="str">
        <f ca="1">VLOOKUP($B7555,'Sales Rep Lookup'!$A:$C,2,FALSE)</f>
        <v>Daphne Lindsey</v>
      </c>
    </row>
    <row r="7556" spans="1:9" x14ac:dyDescent="0.2">
      <c r="A7556" s="1">
        <f t="shared" ca="1" si="236"/>
        <v>87</v>
      </c>
      <c r="B7556" s="1">
        <f t="shared" ca="1" si="237"/>
        <v>27</v>
      </c>
      <c r="C7556" t="s">
        <v>7751</v>
      </c>
      <c r="D7556" t="s">
        <v>560</v>
      </c>
      <c r="E7556" t="str">
        <f ca="1">VLOOKUP($A7556,'Company Lookup'!$A:$E,2,FALSE)</f>
        <v>State Street Corporation</v>
      </c>
      <c r="F7556" t="str">
        <f ca="1">VLOOKUP($A7556,'Company Lookup'!$A:$E,3,FALSE)</f>
        <v>501-1000</v>
      </c>
      <c r="G7556" t="str">
        <f ca="1">VLOOKUP($A7556,'Company Lookup'!$A:$E,4,FALSE)</f>
        <v>Holdings</v>
      </c>
      <c r="H7556" t="str">
        <f ca="1">VLOOKUP($A7556,'Company Lookup'!$A:$E,5,FALSE)</f>
        <v>www.state.com</v>
      </c>
      <c r="I7556" t="str">
        <f ca="1">VLOOKUP($B7556,'Sales Rep Lookup'!$A:$C,2,FALSE)</f>
        <v>Catherine Estes</v>
      </c>
    </row>
    <row r="7557" spans="1:9" x14ac:dyDescent="0.2">
      <c r="A7557" s="1">
        <f t="shared" ca="1" si="236"/>
        <v>835</v>
      </c>
      <c r="B7557" s="1">
        <f t="shared" ca="1" si="237"/>
        <v>93</v>
      </c>
      <c r="C7557" t="s">
        <v>7752</v>
      </c>
      <c r="D7557" t="s">
        <v>268</v>
      </c>
      <c r="E7557" t="str">
        <f ca="1">VLOOKUP($A7557,'Company Lookup'!$A:$E,2,FALSE)</f>
        <v>PowerShares S&amp;P SmallCap Consumer Discretionary Portfolio</v>
      </c>
      <c r="F7557" t="str">
        <f ca="1">VLOOKUP($A7557,'Company Lookup'!$A:$E,3,FALSE)</f>
        <v>201-500</v>
      </c>
      <c r="G7557" t="str">
        <f ca="1">VLOOKUP($A7557,'Company Lookup'!$A:$E,4,FALSE)</f>
        <v>Holdings</v>
      </c>
      <c r="H7557" t="str">
        <f ca="1">VLOOKUP($A7557,'Company Lookup'!$A:$E,5,FALSE)</f>
        <v>www.powershares.com</v>
      </c>
      <c r="I7557" t="str">
        <f ca="1">VLOOKUP($B7557,'Sales Rep Lookup'!$A:$C,2,FALSE)</f>
        <v>Giselle Dejesus</v>
      </c>
    </row>
    <row r="7558" spans="1:9" x14ac:dyDescent="0.2">
      <c r="A7558" s="1">
        <f t="shared" ca="1" si="236"/>
        <v>778</v>
      </c>
      <c r="B7558" s="1">
        <f t="shared" ca="1" si="237"/>
        <v>72</v>
      </c>
      <c r="C7558" t="s">
        <v>7753</v>
      </c>
      <c r="D7558" t="s">
        <v>172</v>
      </c>
      <c r="E7558" t="str">
        <f ca="1">VLOOKUP($A7558,'Company Lookup'!$A:$E,2,FALSE)</f>
        <v>China XD Plastics Company Limited</v>
      </c>
      <c r="F7558" t="str">
        <f ca="1">VLOOKUP($A7558,'Company Lookup'!$A:$E,3,FALSE)</f>
        <v>1001-5000</v>
      </c>
      <c r="G7558" t="str">
        <f ca="1">VLOOKUP($A7558,'Company Lookup'!$A:$E,4,FALSE)</f>
        <v>Containers/Packaging</v>
      </c>
      <c r="H7558" t="str">
        <f ca="1">VLOOKUP($A7558,'Company Lookup'!$A:$E,5,FALSE)</f>
        <v>www.china.com</v>
      </c>
      <c r="I7558" t="str">
        <f ca="1">VLOOKUP($B7558,'Sales Rep Lookup'!$A:$C,2,FALSE)</f>
        <v>Stone Dotson</v>
      </c>
    </row>
    <row r="7559" spans="1:9" x14ac:dyDescent="0.2">
      <c r="A7559" s="1">
        <f t="shared" ca="1" si="236"/>
        <v>279</v>
      </c>
      <c r="B7559" s="1">
        <f t="shared" ca="1" si="237"/>
        <v>91</v>
      </c>
      <c r="C7559" t="s">
        <v>7754</v>
      </c>
      <c r="D7559" t="s">
        <v>365</v>
      </c>
      <c r="E7559" t="str">
        <f ca="1">VLOOKUP($A7559,'Company Lookup'!$A:$E,2,FALSE)</f>
        <v>Valhi, Inc.</v>
      </c>
      <c r="F7559" t="str">
        <f ca="1">VLOOKUP($A7559,'Company Lookup'!$A:$E,3,FALSE)</f>
        <v>1001-5000</v>
      </c>
      <c r="G7559" t="str">
        <f ca="1">VLOOKUP($A7559,'Company Lookup'!$A:$E,4,FALSE)</f>
        <v>Major Chemicals</v>
      </c>
      <c r="H7559" t="str">
        <f ca="1">VLOOKUP($A7559,'Company Lookup'!$A:$E,5,FALSE)</f>
        <v>www.valhi,.com</v>
      </c>
      <c r="I7559" t="str">
        <f ca="1">VLOOKUP($B7559,'Sales Rep Lookup'!$A:$C,2,FALSE)</f>
        <v>Ainsley Ortiz</v>
      </c>
    </row>
    <row r="7560" spans="1:9" x14ac:dyDescent="0.2">
      <c r="A7560" s="1">
        <f t="shared" ca="1" si="236"/>
        <v>459</v>
      </c>
      <c r="B7560" s="1">
        <f t="shared" ca="1" si="237"/>
        <v>74</v>
      </c>
      <c r="C7560" t="s">
        <v>7755</v>
      </c>
      <c r="D7560" t="s">
        <v>3</v>
      </c>
      <c r="E7560" t="str">
        <f ca="1">VLOOKUP($A7560,'Company Lookup'!$A:$E,2,FALSE)</f>
        <v>Pimco New York Municipal Income Fund II</v>
      </c>
      <c r="F7560" t="str">
        <f ca="1">VLOOKUP($A7560,'Company Lookup'!$A:$E,3,FALSE)</f>
        <v>501-1000</v>
      </c>
      <c r="G7560" t="str">
        <f ca="1">VLOOKUP($A7560,'Company Lookup'!$A:$E,4,FALSE)</f>
        <v>Holdings</v>
      </c>
      <c r="H7560" t="str">
        <f ca="1">VLOOKUP($A7560,'Company Lookup'!$A:$E,5,FALSE)</f>
        <v>www.pimco.com</v>
      </c>
      <c r="I7560" t="str">
        <f ca="1">VLOOKUP($B7560,'Sales Rep Lookup'!$A:$C,2,FALSE)</f>
        <v>Ivy Harper</v>
      </c>
    </row>
    <row r="7561" spans="1:9" x14ac:dyDescent="0.2">
      <c r="A7561" s="1">
        <f t="shared" ca="1" si="236"/>
        <v>140</v>
      </c>
      <c r="B7561" s="1">
        <f t="shared" ca="1" si="237"/>
        <v>21</v>
      </c>
      <c r="C7561" t="s">
        <v>7756</v>
      </c>
      <c r="D7561" t="s">
        <v>331</v>
      </c>
      <c r="E7561" t="str">
        <f ca="1">VLOOKUP($A7561,'Company Lookup'!$A:$E,2,FALSE)</f>
        <v>Signature Bank</v>
      </c>
      <c r="F7561" t="str">
        <f ca="1">VLOOKUP($A7561,'Company Lookup'!$A:$E,3,FALSE)</f>
        <v>1001-5000</v>
      </c>
      <c r="G7561" t="str">
        <f ca="1">VLOOKUP($A7561,'Company Lookup'!$A:$E,4,FALSE)</f>
        <v>Major Banks</v>
      </c>
      <c r="H7561" t="str">
        <f ca="1">VLOOKUP($A7561,'Company Lookup'!$A:$E,5,FALSE)</f>
        <v>www.signature.com</v>
      </c>
      <c r="I7561" t="str">
        <f ca="1">VLOOKUP($B7561,'Sales Rep Lookup'!$A:$C,2,FALSE)</f>
        <v>Vernon Dejesus</v>
      </c>
    </row>
    <row r="7562" spans="1:9" x14ac:dyDescent="0.2">
      <c r="A7562" s="1">
        <f t="shared" ca="1" si="236"/>
        <v>491</v>
      </c>
      <c r="B7562" s="1">
        <f t="shared" ca="1" si="237"/>
        <v>5</v>
      </c>
      <c r="C7562" t="s">
        <v>7757</v>
      </c>
      <c r="D7562" t="s">
        <v>214</v>
      </c>
      <c r="E7562" t="str">
        <f ca="1">VLOOKUP($A7562,'Company Lookup'!$A:$E,2,FALSE)</f>
        <v>Vera Bradley, Inc.</v>
      </c>
      <c r="F7562" t="str">
        <f ca="1">VLOOKUP($A7562,'Company Lookup'!$A:$E,3,FALSE)</f>
        <v>1001-5000</v>
      </c>
      <c r="G7562" t="str">
        <f ca="1">VLOOKUP($A7562,'Company Lookup'!$A:$E,4,FALSE)</f>
        <v>Apparel</v>
      </c>
      <c r="H7562" t="str">
        <f ca="1">VLOOKUP($A7562,'Company Lookup'!$A:$E,5,FALSE)</f>
        <v>www.vera.com</v>
      </c>
      <c r="I7562" t="str">
        <f ca="1">VLOOKUP($B7562,'Sales Rep Lookup'!$A:$C,2,FALSE)</f>
        <v>Risa Pugh</v>
      </c>
    </row>
    <row r="7563" spans="1:9" x14ac:dyDescent="0.2">
      <c r="A7563" s="1">
        <f t="shared" ca="1" si="236"/>
        <v>470</v>
      </c>
      <c r="B7563" s="1">
        <f t="shared" ca="1" si="237"/>
        <v>45</v>
      </c>
      <c r="C7563" t="s">
        <v>7758</v>
      </c>
      <c r="D7563" t="s">
        <v>80</v>
      </c>
      <c r="E7563" t="str">
        <f ca="1">VLOOKUP($A7563,'Company Lookup'!$A:$E,2,FALSE)</f>
        <v>Pacific Drilling S.A.</v>
      </c>
      <c r="F7563" t="str">
        <f ca="1">VLOOKUP($A7563,'Company Lookup'!$A:$E,3,FALSE)</f>
        <v>10000+</v>
      </c>
      <c r="G7563" t="str">
        <f ca="1">VLOOKUP($A7563,'Company Lookup'!$A:$E,4,FALSE)</f>
        <v>Oil &amp; Gas Production</v>
      </c>
      <c r="H7563" t="str">
        <f ca="1">VLOOKUP($A7563,'Company Lookup'!$A:$E,5,FALSE)</f>
        <v>www.pacific.com</v>
      </c>
      <c r="I7563" t="str">
        <f ca="1">VLOOKUP($B7563,'Sales Rep Lookup'!$A:$C,2,FALSE)</f>
        <v>Ethan Odom</v>
      </c>
    </row>
    <row r="7564" spans="1:9" x14ac:dyDescent="0.2">
      <c r="A7564" s="1">
        <f t="shared" ca="1" si="236"/>
        <v>425</v>
      </c>
      <c r="B7564" s="1">
        <f t="shared" ca="1" si="237"/>
        <v>90</v>
      </c>
      <c r="C7564" t="s">
        <v>7759</v>
      </c>
      <c r="D7564" t="s">
        <v>425</v>
      </c>
      <c r="E7564" t="str">
        <f ca="1">VLOOKUP($A7564,'Company Lookup'!$A:$E,2,FALSE)</f>
        <v>SLM Corporation</v>
      </c>
      <c r="F7564" t="str">
        <f ca="1">VLOOKUP($A7564,'Company Lookup'!$A:$E,3,FALSE)</f>
        <v>501-1000</v>
      </c>
      <c r="G7564" t="str">
        <f ca="1">VLOOKUP($A7564,'Company Lookup'!$A:$E,4,FALSE)</f>
        <v>Finance: Consumer Services</v>
      </c>
      <c r="H7564" t="str">
        <f ca="1">VLOOKUP($A7564,'Company Lookup'!$A:$E,5,FALSE)</f>
        <v>www.slm.com</v>
      </c>
      <c r="I7564" t="str">
        <f ca="1">VLOOKUP($B7564,'Sales Rep Lookup'!$A:$C,2,FALSE)</f>
        <v>Josiah Olson</v>
      </c>
    </row>
    <row r="7565" spans="1:9" x14ac:dyDescent="0.2">
      <c r="A7565" s="1">
        <f t="shared" ca="1" si="236"/>
        <v>166</v>
      </c>
      <c r="B7565" s="1">
        <f t="shared" ca="1" si="237"/>
        <v>73</v>
      </c>
      <c r="C7565" t="s">
        <v>7760</v>
      </c>
      <c r="D7565" t="s">
        <v>75</v>
      </c>
      <c r="E7565" t="str">
        <f ca="1">VLOOKUP($A7565,'Company Lookup'!$A:$E,2,FALSE)</f>
        <v>Synthetic Fixed-Income Securities, Inc.</v>
      </c>
      <c r="F7565" t="str">
        <f ca="1">VLOOKUP($A7565,'Company Lookup'!$A:$E,3,FALSE)</f>
        <v>201-500</v>
      </c>
      <c r="G7565" t="str">
        <f ca="1">VLOOKUP($A7565,'Company Lookup'!$A:$E,4,FALSE)</f>
        <v>Holdings</v>
      </c>
      <c r="H7565" t="str">
        <f ca="1">VLOOKUP($A7565,'Company Lookup'!$A:$E,5,FALSE)</f>
        <v>www.synthetic.com</v>
      </c>
      <c r="I7565" t="str">
        <f ca="1">VLOOKUP($B7565,'Sales Rep Lookup'!$A:$C,2,FALSE)</f>
        <v>Lysandra Whitfield</v>
      </c>
    </row>
    <row r="7566" spans="1:9" x14ac:dyDescent="0.2">
      <c r="A7566" s="1">
        <f t="shared" ca="1" si="236"/>
        <v>735</v>
      </c>
      <c r="B7566" s="1">
        <f t="shared" ca="1" si="237"/>
        <v>62</v>
      </c>
      <c r="C7566" t="s">
        <v>7761</v>
      </c>
      <c r="D7566" t="s">
        <v>247</v>
      </c>
      <c r="E7566" t="str">
        <f ca="1">VLOOKUP($A7566,'Company Lookup'!$A:$E,2,FALSE)</f>
        <v>Cara Therapeutics, Inc.</v>
      </c>
      <c r="F7566" t="str">
        <f ca="1">VLOOKUP($A7566,'Company Lookup'!$A:$E,3,FALSE)</f>
        <v>201-500</v>
      </c>
      <c r="G7566" t="str">
        <f ca="1">VLOOKUP($A7566,'Company Lookup'!$A:$E,4,FALSE)</f>
        <v>Major Pharmaceuticals</v>
      </c>
      <c r="H7566" t="str">
        <f ca="1">VLOOKUP($A7566,'Company Lookup'!$A:$E,5,FALSE)</f>
        <v>www.cara.com</v>
      </c>
      <c r="I7566" t="str">
        <f ca="1">VLOOKUP($B7566,'Sales Rep Lookup'!$A:$C,2,FALSE)</f>
        <v>Alexander Barlow</v>
      </c>
    </row>
    <row r="7567" spans="1:9" x14ac:dyDescent="0.2">
      <c r="A7567" s="1">
        <f t="shared" ca="1" si="236"/>
        <v>476</v>
      </c>
      <c r="B7567" s="1">
        <f t="shared" ca="1" si="237"/>
        <v>99</v>
      </c>
      <c r="C7567" t="s">
        <v>7762</v>
      </c>
      <c r="D7567" t="s">
        <v>40</v>
      </c>
      <c r="E7567" t="str">
        <f ca="1">VLOOKUP($A7567,'Company Lookup'!$A:$E,2,FALSE)</f>
        <v>Turkcell Iletisim Hizmetleri AS</v>
      </c>
      <c r="F7567" t="str">
        <f ca="1">VLOOKUP($A7567,'Company Lookup'!$A:$E,3,FALSE)</f>
        <v>501-1000</v>
      </c>
      <c r="G7567" t="str">
        <f ca="1">VLOOKUP($A7567,'Company Lookup'!$A:$E,4,FALSE)</f>
        <v>Telecommunications Equipment</v>
      </c>
      <c r="H7567" t="str">
        <f ca="1">VLOOKUP($A7567,'Company Lookup'!$A:$E,5,FALSE)</f>
        <v>www.turkcell.com</v>
      </c>
      <c r="I7567" t="str">
        <f ca="1">VLOOKUP($B7567,'Sales Rep Lookup'!$A:$C,2,FALSE)</f>
        <v>Calista Rosales</v>
      </c>
    </row>
    <row r="7568" spans="1:9" x14ac:dyDescent="0.2">
      <c r="A7568" s="1">
        <f t="shared" ca="1" si="236"/>
        <v>162</v>
      </c>
      <c r="B7568" s="1">
        <f t="shared" ca="1" si="237"/>
        <v>27</v>
      </c>
      <c r="C7568" t="s">
        <v>7763</v>
      </c>
      <c r="D7568" t="s">
        <v>20</v>
      </c>
      <c r="E7568" t="str">
        <f ca="1">VLOOKUP($A7568,'Company Lookup'!$A:$E,2,FALSE)</f>
        <v>L.B. Foster Company</v>
      </c>
      <c r="F7568" t="str">
        <f ca="1">VLOOKUP($A7568,'Company Lookup'!$A:$E,3,FALSE)</f>
        <v>201-500</v>
      </c>
      <c r="G7568" t="str">
        <f ca="1">VLOOKUP($A7568,'Company Lookup'!$A:$E,4,FALSE)</f>
        <v>Metal Fabrications</v>
      </c>
      <c r="H7568" t="str">
        <f ca="1">VLOOKUP($A7568,'Company Lookup'!$A:$E,5,FALSE)</f>
        <v>www.l.b..com</v>
      </c>
      <c r="I7568" t="str">
        <f ca="1">VLOOKUP($B7568,'Sales Rep Lookup'!$A:$C,2,FALSE)</f>
        <v>Catherine Estes</v>
      </c>
    </row>
    <row r="7569" spans="1:9" x14ac:dyDescent="0.2">
      <c r="A7569" s="1">
        <f t="shared" ca="1" si="236"/>
        <v>867</v>
      </c>
      <c r="B7569" s="1">
        <f t="shared" ca="1" si="237"/>
        <v>18</v>
      </c>
      <c r="C7569" t="s">
        <v>7764</v>
      </c>
      <c r="D7569" t="s">
        <v>331</v>
      </c>
      <c r="E7569" t="str">
        <f ca="1">VLOOKUP($A7569,'Company Lookup'!$A:$E,2,FALSE)</f>
        <v>Merrill Lynch &amp; Co., Inc.</v>
      </c>
      <c r="F7569" t="str">
        <f ca="1">VLOOKUP($A7569,'Company Lookup'!$A:$E,3,FALSE)</f>
        <v>1001-5000</v>
      </c>
      <c r="G7569" t="str">
        <f ca="1">VLOOKUP($A7569,'Company Lookup'!$A:$E,4,FALSE)</f>
        <v>Holdings</v>
      </c>
      <c r="H7569" t="str">
        <f ca="1">VLOOKUP($A7569,'Company Lookup'!$A:$E,5,FALSE)</f>
        <v>www.merrill.com</v>
      </c>
      <c r="I7569" t="str">
        <f ca="1">VLOOKUP($B7569,'Sales Rep Lookup'!$A:$C,2,FALSE)</f>
        <v>Porter Conway</v>
      </c>
    </row>
    <row r="7570" spans="1:9" x14ac:dyDescent="0.2">
      <c r="A7570" s="1">
        <f t="shared" ca="1" si="236"/>
        <v>421</v>
      </c>
      <c r="B7570" s="1">
        <f t="shared" ca="1" si="237"/>
        <v>72</v>
      </c>
      <c r="C7570" t="s">
        <v>7765</v>
      </c>
      <c r="D7570" t="s">
        <v>48</v>
      </c>
      <c r="E7570" t="str">
        <f ca="1">VLOOKUP($A7570,'Company Lookup'!$A:$E,2,FALSE)</f>
        <v>Newfield Exploration Company</v>
      </c>
      <c r="F7570" t="str">
        <f ca="1">VLOOKUP($A7570,'Company Lookup'!$A:$E,3,FALSE)</f>
        <v>1001-5000</v>
      </c>
      <c r="G7570" t="str">
        <f ca="1">VLOOKUP($A7570,'Company Lookup'!$A:$E,4,FALSE)</f>
        <v>Oil &amp; Gas Production</v>
      </c>
      <c r="H7570" t="str">
        <f ca="1">VLOOKUP($A7570,'Company Lookup'!$A:$E,5,FALSE)</f>
        <v>www.newfield.com</v>
      </c>
      <c r="I7570" t="str">
        <f ca="1">VLOOKUP($B7570,'Sales Rep Lookup'!$A:$C,2,FALSE)</f>
        <v>Stone Dotson</v>
      </c>
    </row>
    <row r="7571" spans="1:9" x14ac:dyDescent="0.2">
      <c r="A7571" s="1">
        <f t="shared" ca="1" si="236"/>
        <v>352</v>
      </c>
      <c r="B7571" s="1">
        <f t="shared" ca="1" si="237"/>
        <v>7</v>
      </c>
      <c r="C7571" t="s">
        <v>7766</v>
      </c>
      <c r="D7571" t="s">
        <v>245</v>
      </c>
      <c r="E7571" t="str">
        <f ca="1">VLOOKUP($A7571,'Company Lookup'!$A:$E,2,FALSE)</f>
        <v>Chart Industries, Inc.</v>
      </c>
      <c r="F7571" t="str">
        <f ca="1">VLOOKUP($A7571,'Company Lookup'!$A:$E,3,FALSE)</f>
        <v>10000+</v>
      </c>
      <c r="G7571" t="str">
        <f ca="1">VLOOKUP($A7571,'Company Lookup'!$A:$E,4,FALSE)</f>
        <v>Metal Fabrications</v>
      </c>
      <c r="H7571" t="str">
        <f ca="1">VLOOKUP($A7571,'Company Lookup'!$A:$E,5,FALSE)</f>
        <v>www.chart.com</v>
      </c>
      <c r="I7571" t="str">
        <f ca="1">VLOOKUP($B7571,'Sales Rep Lookup'!$A:$C,2,FALSE)</f>
        <v>Shaeleigh Ruiz</v>
      </c>
    </row>
    <row r="7572" spans="1:9" x14ac:dyDescent="0.2">
      <c r="A7572" s="1">
        <f t="shared" ca="1" si="236"/>
        <v>252</v>
      </c>
      <c r="B7572" s="1">
        <f t="shared" ca="1" si="237"/>
        <v>14</v>
      </c>
      <c r="C7572" t="s">
        <v>7767</v>
      </c>
      <c r="D7572" t="s">
        <v>94</v>
      </c>
      <c r="E7572" t="str">
        <f ca="1">VLOOKUP($A7572,'Company Lookup'!$A:$E,2,FALSE)</f>
        <v>H. B. Fuller Company</v>
      </c>
      <c r="F7572" t="str">
        <f ca="1">VLOOKUP($A7572,'Company Lookup'!$A:$E,3,FALSE)</f>
        <v>1001-5000</v>
      </c>
      <c r="G7572" t="str">
        <f ca="1">VLOOKUP($A7572,'Company Lookup'!$A:$E,4,FALSE)</f>
        <v>Home Furnishings</v>
      </c>
      <c r="H7572" t="str">
        <f ca="1">VLOOKUP($A7572,'Company Lookup'!$A:$E,5,FALSE)</f>
        <v>www.h..com</v>
      </c>
      <c r="I7572" t="str">
        <f ca="1">VLOOKUP($B7572,'Sales Rep Lookup'!$A:$C,2,FALSE)</f>
        <v>Martin Pruitt</v>
      </c>
    </row>
    <row r="7573" spans="1:9" x14ac:dyDescent="0.2">
      <c r="A7573" s="1">
        <f t="shared" ca="1" si="236"/>
        <v>114</v>
      </c>
      <c r="B7573" s="1">
        <f t="shared" ca="1" si="237"/>
        <v>67</v>
      </c>
      <c r="C7573" t="s">
        <v>7768</v>
      </c>
      <c r="D7573" t="s">
        <v>208</v>
      </c>
      <c r="E7573" t="str">
        <f ca="1">VLOOKUP($A7573,'Company Lookup'!$A:$E,2,FALSE)</f>
        <v>BlackRock Long-Term Municipal Advantage Trust</v>
      </c>
      <c r="F7573" t="str">
        <f ca="1">VLOOKUP($A7573,'Company Lookup'!$A:$E,3,FALSE)</f>
        <v>10000+</v>
      </c>
      <c r="G7573" t="str">
        <f ca="1">VLOOKUP($A7573,'Company Lookup'!$A:$E,4,FALSE)</f>
        <v>Holdings</v>
      </c>
      <c r="H7573" t="str">
        <f ca="1">VLOOKUP($A7573,'Company Lookup'!$A:$E,5,FALSE)</f>
        <v>www.blackrock.com</v>
      </c>
      <c r="I7573" t="str">
        <f ca="1">VLOOKUP($B7573,'Sales Rep Lookup'!$A:$C,2,FALSE)</f>
        <v>Velma Eaton</v>
      </c>
    </row>
    <row r="7574" spans="1:9" x14ac:dyDescent="0.2">
      <c r="A7574" s="1">
        <f t="shared" ca="1" si="236"/>
        <v>147</v>
      </c>
      <c r="B7574" s="1">
        <f t="shared" ca="1" si="237"/>
        <v>27</v>
      </c>
      <c r="C7574" t="s">
        <v>7769</v>
      </c>
      <c r="D7574" t="s">
        <v>531</v>
      </c>
      <c r="E7574" t="str">
        <f ca="1">VLOOKUP($A7574,'Company Lookup'!$A:$E,2,FALSE)</f>
        <v>MYOS RENS Technology Inc.</v>
      </c>
      <c r="F7574" t="str">
        <f ca="1">VLOOKUP($A7574,'Company Lookup'!$A:$E,3,FALSE)</f>
        <v>201-500</v>
      </c>
      <c r="G7574" t="str">
        <f ca="1">VLOOKUP($A7574,'Company Lookup'!$A:$E,4,FALSE)</f>
        <v>Major Pharmaceuticals</v>
      </c>
      <c r="H7574" t="str">
        <f ca="1">VLOOKUP($A7574,'Company Lookup'!$A:$E,5,FALSE)</f>
        <v>www.myos.com</v>
      </c>
      <c r="I7574" t="str">
        <f ca="1">VLOOKUP($B7574,'Sales Rep Lookup'!$A:$C,2,FALSE)</f>
        <v>Catherine Estes</v>
      </c>
    </row>
    <row r="7575" spans="1:9" x14ac:dyDescent="0.2">
      <c r="A7575" s="1">
        <f t="shared" ca="1" si="236"/>
        <v>484</v>
      </c>
      <c r="B7575" s="1">
        <f t="shared" ca="1" si="237"/>
        <v>42</v>
      </c>
      <c r="C7575" t="s">
        <v>7770</v>
      </c>
      <c r="D7575" t="s">
        <v>32</v>
      </c>
      <c r="E7575" t="str">
        <f ca="1">VLOOKUP($A7575,'Company Lookup'!$A:$E,2,FALSE)</f>
        <v>Synacor, Inc.</v>
      </c>
      <c r="F7575" t="str">
        <f ca="1">VLOOKUP($A7575,'Company Lookup'!$A:$E,3,FALSE)</f>
        <v>10000+</v>
      </c>
      <c r="G7575" t="str">
        <f ca="1">VLOOKUP($A7575,'Company Lookup'!$A:$E,4,FALSE)</f>
        <v>Computer Software: Programming, Data Processing</v>
      </c>
      <c r="H7575" t="str">
        <f ca="1">VLOOKUP($A7575,'Company Lookup'!$A:$E,5,FALSE)</f>
        <v>www.synacor,.com</v>
      </c>
      <c r="I7575" t="str">
        <f ca="1">VLOOKUP($B7575,'Sales Rep Lookup'!$A:$C,2,FALSE)</f>
        <v>Georgia Middleton</v>
      </c>
    </row>
    <row r="7576" spans="1:9" x14ac:dyDescent="0.2">
      <c r="A7576" s="1">
        <f t="shared" ca="1" si="236"/>
        <v>353</v>
      </c>
      <c r="B7576" s="1">
        <f t="shared" ca="1" si="237"/>
        <v>9</v>
      </c>
      <c r="C7576" t="s">
        <v>7771</v>
      </c>
      <c r="D7576" t="s">
        <v>286</v>
      </c>
      <c r="E7576" t="str">
        <f ca="1">VLOOKUP($A7576,'Company Lookup'!$A:$E,2,FALSE)</f>
        <v>Seaspan Corporation</v>
      </c>
      <c r="F7576" t="str">
        <f ca="1">VLOOKUP($A7576,'Company Lookup'!$A:$E,3,FALSE)</f>
        <v>201-500</v>
      </c>
      <c r="G7576" t="str">
        <f ca="1">VLOOKUP($A7576,'Company Lookup'!$A:$E,4,FALSE)</f>
        <v>Marine Transportation</v>
      </c>
      <c r="H7576" t="str">
        <f ca="1">VLOOKUP($A7576,'Company Lookup'!$A:$E,5,FALSE)</f>
        <v>www.seaspan.com</v>
      </c>
      <c r="I7576" t="str">
        <f ca="1">VLOOKUP($B7576,'Sales Rep Lookup'!$A:$C,2,FALSE)</f>
        <v>Louis Yates</v>
      </c>
    </row>
    <row r="7577" spans="1:9" x14ac:dyDescent="0.2">
      <c r="A7577" s="1">
        <f t="shared" ca="1" si="236"/>
        <v>61</v>
      </c>
      <c r="B7577" s="1">
        <f t="shared" ca="1" si="237"/>
        <v>12</v>
      </c>
      <c r="C7577" t="s">
        <v>7772</v>
      </c>
      <c r="D7577" t="s">
        <v>108</v>
      </c>
      <c r="E7577" t="str">
        <f ca="1">VLOOKUP($A7577,'Company Lookup'!$A:$E,2,FALSE)</f>
        <v>Encana Corporation</v>
      </c>
      <c r="F7577" t="str">
        <f ca="1">VLOOKUP($A7577,'Company Lookup'!$A:$E,3,FALSE)</f>
        <v>201-500</v>
      </c>
      <c r="G7577" t="str">
        <f ca="1">VLOOKUP($A7577,'Company Lookup'!$A:$E,4,FALSE)</f>
        <v>Oil &amp; Gas Production</v>
      </c>
      <c r="H7577" t="str">
        <f ca="1">VLOOKUP($A7577,'Company Lookup'!$A:$E,5,FALSE)</f>
        <v>www.encana.com</v>
      </c>
      <c r="I7577" t="str">
        <f ca="1">VLOOKUP($B7577,'Sales Rep Lookup'!$A:$C,2,FALSE)</f>
        <v>Naomi Livingston</v>
      </c>
    </row>
    <row r="7578" spans="1:9" x14ac:dyDescent="0.2">
      <c r="A7578" s="1">
        <f t="shared" ca="1" si="236"/>
        <v>192</v>
      </c>
      <c r="B7578" s="1">
        <f t="shared" ca="1" si="237"/>
        <v>41</v>
      </c>
      <c r="C7578" t="s">
        <v>7773</v>
      </c>
      <c r="D7578" t="s">
        <v>42</v>
      </c>
      <c r="E7578" t="str">
        <f ca="1">VLOOKUP($A7578,'Company Lookup'!$A:$E,2,FALSE)</f>
        <v>Embotelladora Andina S.A.</v>
      </c>
      <c r="F7578" t="str">
        <f ca="1">VLOOKUP($A7578,'Company Lookup'!$A:$E,3,FALSE)</f>
        <v>1001-5000</v>
      </c>
      <c r="G7578" t="str">
        <f ca="1">VLOOKUP($A7578,'Company Lookup'!$A:$E,4,FALSE)</f>
        <v>Holdings</v>
      </c>
      <c r="H7578" t="str">
        <f ca="1">VLOOKUP($A7578,'Company Lookup'!$A:$E,5,FALSE)</f>
        <v>www.embotelladora.com</v>
      </c>
      <c r="I7578" t="str">
        <f ca="1">VLOOKUP($B7578,'Sales Rep Lookup'!$A:$C,2,FALSE)</f>
        <v>Erich Pruitt</v>
      </c>
    </row>
    <row r="7579" spans="1:9" x14ac:dyDescent="0.2">
      <c r="A7579" s="1">
        <f t="shared" ca="1" si="236"/>
        <v>183</v>
      </c>
      <c r="B7579" s="1">
        <f t="shared" ca="1" si="237"/>
        <v>39</v>
      </c>
      <c r="C7579" t="s">
        <v>7774</v>
      </c>
      <c r="D7579" t="s">
        <v>67</v>
      </c>
      <c r="E7579" t="str">
        <f ca="1">VLOOKUP($A7579,'Company Lookup'!$A:$E,2,FALSE)</f>
        <v>Cantel Medical Corp.</v>
      </c>
      <c r="F7579" t="str">
        <f ca="1">VLOOKUP($A7579,'Company Lookup'!$A:$E,3,FALSE)</f>
        <v>201-500</v>
      </c>
      <c r="G7579" t="str">
        <f ca="1">VLOOKUP($A7579,'Company Lookup'!$A:$E,4,FALSE)</f>
        <v>Medical/Dental Instruments</v>
      </c>
      <c r="H7579" t="str">
        <f ca="1">VLOOKUP($A7579,'Company Lookup'!$A:$E,5,FALSE)</f>
        <v>www.cantel.com</v>
      </c>
      <c r="I7579" t="str">
        <f ca="1">VLOOKUP($B7579,'Sales Rep Lookup'!$A:$C,2,FALSE)</f>
        <v>Gail William</v>
      </c>
    </row>
    <row r="7580" spans="1:9" x14ac:dyDescent="0.2">
      <c r="A7580" s="1">
        <f t="shared" ca="1" si="236"/>
        <v>337</v>
      </c>
      <c r="B7580" s="1">
        <f t="shared" ca="1" si="237"/>
        <v>37</v>
      </c>
      <c r="C7580" t="s">
        <v>7775</v>
      </c>
      <c r="D7580" t="s">
        <v>425</v>
      </c>
      <c r="E7580" t="str">
        <f ca="1">VLOOKUP($A7580,'Company Lookup'!$A:$E,2,FALSE)</f>
        <v>Global Indemnity Limited</v>
      </c>
      <c r="F7580" t="str">
        <f ca="1">VLOOKUP($A7580,'Company Lookup'!$A:$E,3,FALSE)</f>
        <v>1001-5000</v>
      </c>
      <c r="G7580" t="str">
        <f ca="1">VLOOKUP($A7580,'Company Lookup'!$A:$E,4,FALSE)</f>
        <v>Property-Casualty Insurers</v>
      </c>
      <c r="H7580" t="str">
        <f ca="1">VLOOKUP($A7580,'Company Lookup'!$A:$E,5,FALSE)</f>
        <v>www.global.com</v>
      </c>
      <c r="I7580" t="str">
        <f ca="1">VLOOKUP($B7580,'Sales Rep Lookup'!$A:$C,2,FALSE)</f>
        <v>Yvette Anderson</v>
      </c>
    </row>
    <row r="7581" spans="1:9" x14ac:dyDescent="0.2">
      <c r="A7581" s="1">
        <f t="shared" ca="1" si="236"/>
        <v>571</v>
      </c>
      <c r="B7581" s="1">
        <f t="shared" ca="1" si="237"/>
        <v>74</v>
      </c>
      <c r="C7581" t="s">
        <v>7776</v>
      </c>
      <c r="D7581" t="s">
        <v>401</v>
      </c>
      <c r="E7581" t="str">
        <f ca="1">VLOOKUP($A7581,'Company Lookup'!$A:$E,2,FALSE)</f>
        <v>Landauer, Inc.</v>
      </c>
      <c r="F7581" t="str">
        <f ca="1">VLOOKUP($A7581,'Company Lookup'!$A:$E,3,FALSE)</f>
        <v>501-1000</v>
      </c>
      <c r="G7581" t="str">
        <f ca="1">VLOOKUP($A7581,'Company Lookup'!$A:$E,4,FALSE)</f>
        <v>Industrial Machinery/Components</v>
      </c>
      <c r="H7581" t="str">
        <f ca="1">VLOOKUP($A7581,'Company Lookup'!$A:$E,5,FALSE)</f>
        <v>www.landauer,.com</v>
      </c>
      <c r="I7581" t="str">
        <f ca="1">VLOOKUP($B7581,'Sales Rep Lookup'!$A:$C,2,FALSE)</f>
        <v>Ivy Harper</v>
      </c>
    </row>
    <row r="7582" spans="1:9" x14ac:dyDescent="0.2">
      <c r="A7582" s="1">
        <f t="shared" ca="1" si="236"/>
        <v>943</v>
      </c>
      <c r="B7582" s="1">
        <f t="shared" ca="1" si="237"/>
        <v>38</v>
      </c>
      <c r="C7582" t="s">
        <v>7777</v>
      </c>
      <c r="D7582" t="s">
        <v>251</v>
      </c>
      <c r="E7582" t="str">
        <f ca="1">VLOOKUP($A7582,'Company Lookup'!$A:$E,2,FALSE)</f>
        <v>Partner Communications Company Ltd.</v>
      </c>
      <c r="F7582" t="str">
        <f ca="1">VLOOKUP($A7582,'Company Lookup'!$A:$E,3,FALSE)</f>
        <v>10000+</v>
      </c>
      <c r="G7582" t="str">
        <f ca="1">VLOOKUP($A7582,'Company Lookup'!$A:$E,4,FALSE)</f>
        <v>Telecommunications Equipment</v>
      </c>
      <c r="H7582" t="str">
        <f ca="1">VLOOKUP($A7582,'Company Lookup'!$A:$E,5,FALSE)</f>
        <v>www.partner.com</v>
      </c>
      <c r="I7582" t="str">
        <f ca="1">VLOOKUP($B7582,'Sales Rep Lookup'!$A:$C,2,FALSE)</f>
        <v>Colleen Harper</v>
      </c>
    </row>
    <row r="7583" spans="1:9" x14ac:dyDescent="0.2">
      <c r="A7583" s="1">
        <f t="shared" ca="1" si="236"/>
        <v>638</v>
      </c>
      <c r="B7583" s="1">
        <f t="shared" ca="1" si="237"/>
        <v>9</v>
      </c>
      <c r="C7583" t="s">
        <v>7778</v>
      </c>
      <c r="D7583" t="s">
        <v>84</v>
      </c>
      <c r="E7583" t="str">
        <f ca="1">VLOOKUP($A7583,'Company Lookup'!$A:$E,2,FALSE)</f>
        <v>Gabelli Global Small and Mid Cap Value Trust (The)</v>
      </c>
      <c r="F7583" t="str">
        <f ca="1">VLOOKUP($A7583,'Company Lookup'!$A:$E,3,FALSE)</f>
        <v>10000+</v>
      </c>
      <c r="G7583" t="str">
        <f ca="1">VLOOKUP($A7583,'Company Lookup'!$A:$E,4,FALSE)</f>
        <v>Holdings</v>
      </c>
      <c r="H7583" t="str">
        <f ca="1">VLOOKUP($A7583,'Company Lookup'!$A:$E,5,FALSE)</f>
        <v>www.gabelli.com</v>
      </c>
      <c r="I7583" t="str">
        <f ca="1">VLOOKUP($B7583,'Sales Rep Lookup'!$A:$C,2,FALSE)</f>
        <v>Louis Yates</v>
      </c>
    </row>
    <row r="7584" spans="1:9" x14ac:dyDescent="0.2">
      <c r="A7584" s="1">
        <f t="shared" ca="1" si="236"/>
        <v>637</v>
      </c>
      <c r="B7584" s="1">
        <f t="shared" ca="1" si="237"/>
        <v>22</v>
      </c>
      <c r="C7584" t="s">
        <v>7779</v>
      </c>
      <c r="D7584" t="s">
        <v>75</v>
      </c>
      <c r="E7584" t="str">
        <f ca="1">VLOOKUP($A7584,'Company Lookup'!$A:$E,2,FALSE)</f>
        <v>NCS Multistage Holdings, Inc.</v>
      </c>
      <c r="F7584" t="str">
        <f ca="1">VLOOKUP($A7584,'Company Lookup'!$A:$E,3,FALSE)</f>
        <v>201-500</v>
      </c>
      <c r="G7584" t="str">
        <f ca="1">VLOOKUP($A7584,'Company Lookup'!$A:$E,4,FALSE)</f>
        <v>Holdings</v>
      </c>
      <c r="H7584" t="str">
        <f ca="1">VLOOKUP($A7584,'Company Lookup'!$A:$E,5,FALSE)</f>
        <v>www.ncs.com</v>
      </c>
      <c r="I7584" t="str">
        <f ca="1">VLOOKUP($B7584,'Sales Rep Lookup'!$A:$C,2,FALSE)</f>
        <v>Fuller Spencer</v>
      </c>
    </row>
    <row r="7585" spans="1:9" x14ac:dyDescent="0.2">
      <c r="A7585" s="1">
        <f t="shared" ca="1" si="236"/>
        <v>842</v>
      </c>
      <c r="B7585" s="1">
        <f t="shared" ca="1" si="237"/>
        <v>55</v>
      </c>
      <c r="C7585" t="s">
        <v>7780</v>
      </c>
      <c r="D7585" t="s">
        <v>82</v>
      </c>
      <c r="E7585" t="str">
        <f ca="1">VLOOKUP($A7585,'Company Lookup'!$A:$E,2,FALSE)</f>
        <v>iShares MSCI New Zealand Capped ETF</v>
      </c>
      <c r="F7585" t="str">
        <f ca="1">VLOOKUP($A7585,'Company Lookup'!$A:$E,3,FALSE)</f>
        <v>201-500</v>
      </c>
      <c r="G7585" t="str">
        <f ca="1">VLOOKUP($A7585,'Company Lookup'!$A:$E,4,FALSE)</f>
        <v>Holdings</v>
      </c>
      <c r="H7585" t="str">
        <f ca="1">VLOOKUP($A7585,'Company Lookup'!$A:$E,5,FALSE)</f>
        <v>www.ishares.com</v>
      </c>
      <c r="I7585" t="str">
        <f ca="1">VLOOKUP($B7585,'Sales Rep Lookup'!$A:$C,2,FALSE)</f>
        <v>Arsenio Palmer</v>
      </c>
    </row>
    <row r="7586" spans="1:9" x14ac:dyDescent="0.2">
      <c r="A7586" s="1">
        <f t="shared" ca="1" si="236"/>
        <v>488</v>
      </c>
      <c r="B7586" s="1">
        <f t="shared" ca="1" si="237"/>
        <v>26</v>
      </c>
      <c r="C7586" t="s">
        <v>7781</v>
      </c>
      <c r="D7586" t="s">
        <v>370</v>
      </c>
      <c r="E7586" t="str">
        <f ca="1">VLOOKUP($A7586,'Company Lookup'!$A:$E,2,FALSE)</f>
        <v>Microvision, Inc.</v>
      </c>
      <c r="F7586" t="str">
        <f ca="1">VLOOKUP($A7586,'Company Lookup'!$A:$E,3,FALSE)</f>
        <v>201-500</v>
      </c>
      <c r="G7586" t="str">
        <f ca="1">VLOOKUP($A7586,'Company Lookup'!$A:$E,4,FALSE)</f>
        <v>Industrial Machinery/Components</v>
      </c>
      <c r="H7586" t="str">
        <f ca="1">VLOOKUP($A7586,'Company Lookup'!$A:$E,5,FALSE)</f>
        <v>www.microvision,.com</v>
      </c>
      <c r="I7586" t="str">
        <f ca="1">VLOOKUP($B7586,'Sales Rep Lookup'!$A:$C,2,FALSE)</f>
        <v>Sacha Osborn</v>
      </c>
    </row>
    <row r="7587" spans="1:9" x14ac:dyDescent="0.2">
      <c r="A7587" s="1">
        <f t="shared" ca="1" si="236"/>
        <v>635</v>
      </c>
      <c r="B7587" s="1">
        <f t="shared" ca="1" si="237"/>
        <v>89</v>
      </c>
      <c r="C7587" t="s">
        <v>7782</v>
      </c>
      <c r="D7587" t="s">
        <v>314</v>
      </c>
      <c r="E7587" t="str">
        <f ca="1">VLOOKUP($A7587,'Company Lookup'!$A:$E,2,FALSE)</f>
        <v>REV Group, Inc.</v>
      </c>
      <c r="F7587" t="str">
        <f ca="1">VLOOKUP($A7587,'Company Lookup'!$A:$E,3,FALSE)</f>
        <v>501-1000</v>
      </c>
      <c r="G7587" t="str">
        <f ca="1">VLOOKUP($A7587,'Company Lookup'!$A:$E,4,FALSE)</f>
        <v>Auto Manufacturing</v>
      </c>
      <c r="H7587" t="str">
        <f ca="1">VLOOKUP($A7587,'Company Lookup'!$A:$E,5,FALSE)</f>
        <v>www.rev.com</v>
      </c>
      <c r="I7587" t="str">
        <f ca="1">VLOOKUP($B7587,'Sales Rep Lookup'!$A:$C,2,FALSE)</f>
        <v>Jack Mccarthy</v>
      </c>
    </row>
    <row r="7588" spans="1:9" x14ac:dyDescent="0.2">
      <c r="A7588" s="1">
        <f t="shared" ca="1" si="236"/>
        <v>723</v>
      </c>
      <c r="B7588" s="1">
        <f t="shared" ca="1" si="237"/>
        <v>5</v>
      </c>
      <c r="C7588" t="s">
        <v>7783</v>
      </c>
      <c r="D7588" t="s">
        <v>274</v>
      </c>
      <c r="E7588" t="str">
        <f ca="1">VLOOKUP($A7588,'Company Lookup'!$A:$E,2,FALSE)</f>
        <v>Zhaopin Limited</v>
      </c>
      <c r="F7588" t="str">
        <f ca="1">VLOOKUP($A7588,'Company Lookup'!$A:$E,3,FALSE)</f>
        <v>10000+</v>
      </c>
      <c r="G7588" t="str">
        <f ca="1">VLOOKUP($A7588,'Company Lookup'!$A:$E,4,FALSE)</f>
        <v>Professional Services</v>
      </c>
      <c r="H7588" t="str">
        <f ca="1">VLOOKUP($A7588,'Company Lookup'!$A:$E,5,FALSE)</f>
        <v>www.zhaopin.com</v>
      </c>
      <c r="I7588" t="str">
        <f ca="1">VLOOKUP($B7588,'Sales Rep Lookup'!$A:$C,2,FALSE)</f>
        <v>Risa Pugh</v>
      </c>
    </row>
    <row r="7589" spans="1:9" x14ac:dyDescent="0.2">
      <c r="A7589" s="1">
        <f t="shared" ca="1" si="236"/>
        <v>963</v>
      </c>
      <c r="B7589" s="1">
        <f t="shared" ca="1" si="237"/>
        <v>85</v>
      </c>
      <c r="C7589" t="s">
        <v>7784</v>
      </c>
      <c r="D7589" t="s">
        <v>115</v>
      </c>
      <c r="E7589" t="str">
        <f ca="1">VLOOKUP($A7589,'Company Lookup'!$A:$E,2,FALSE)</f>
        <v>Pacific Special Acquisition Corp.</v>
      </c>
      <c r="F7589" t="str">
        <f ca="1">VLOOKUP($A7589,'Company Lookup'!$A:$E,3,FALSE)</f>
        <v>1001-5000</v>
      </c>
      <c r="G7589" t="str">
        <f ca="1">VLOOKUP($A7589,'Company Lookup'!$A:$E,4,FALSE)</f>
        <v>Business Services</v>
      </c>
      <c r="H7589" t="str">
        <f ca="1">VLOOKUP($A7589,'Company Lookup'!$A:$E,5,FALSE)</f>
        <v>www.pacific.com</v>
      </c>
      <c r="I7589" t="str">
        <f ca="1">VLOOKUP($B7589,'Sales Rep Lookup'!$A:$C,2,FALSE)</f>
        <v>Ria Gilbert</v>
      </c>
    </row>
    <row r="7590" spans="1:9" x14ac:dyDescent="0.2">
      <c r="A7590" s="1">
        <f t="shared" ca="1" si="236"/>
        <v>300</v>
      </c>
      <c r="B7590" s="1">
        <f t="shared" ca="1" si="237"/>
        <v>13</v>
      </c>
      <c r="C7590" t="s">
        <v>7785</v>
      </c>
      <c r="D7590" t="s">
        <v>67</v>
      </c>
      <c r="E7590" t="str">
        <f ca="1">VLOOKUP($A7590,'Company Lookup'!$A:$E,2,FALSE)</f>
        <v>Taubman Centers, Inc.</v>
      </c>
      <c r="F7590" t="str">
        <f ca="1">VLOOKUP($A7590,'Company Lookup'!$A:$E,3,FALSE)</f>
        <v>1001-5000</v>
      </c>
      <c r="G7590" t="str">
        <f ca="1">VLOOKUP($A7590,'Company Lookup'!$A:$E,4,FALSE)</f>
        <v>Holdings</v>
      </c>
      <c r="H7590" t="str">
        <f ca="1">VLOOKUP($A7590,'Company Lookup'!$A:$E,5,FALSE)</f>
        <v>www.taubman.com</v>
      </c>
      <c r="I7590" t="str">
        <f ca="1">VLOOKUP($B7590,'Sales Rep Lookup'!$A:$C,2,FALSE)</f>
        <v>Anjolie Murphy</v>
      </c>
    </row>
    <row r="7591" spans="1:9" x14ac:dyDescent="0.2">
      <c r="A7591" s="1">
        <f t="shared" ca="1" si="236"/>
        <v>727</v>
      </c>
      <c r="B7591" s="1">
        <f t="shared" ca="1" si="237"/>
        <v>18</v>
      </c>
      <c r="C7591" t="s">
        <v>7786</v>
      </c>
      <c r="D7591" t="s">
        <v>60</v>
      </c>
      <c r="E7591" t="str">
        <f ca="1">VLOOKUP($A7591,'Company Lookup'!$A:$E,2,FALSE)</f>
        <v>Time Inc.</v>
      </c>
      <c r="F7591" t="str">
        <f ca="1">VLOOKUP($A7591,'Company Lookup'!$A:$E,3,FALSE)</f>
        <v>10000+</v>
      </c>
      <c r="G7591" t="str">
        <f ca="1">VLOOKUP($A7591,'Company Lookup'!$A:$E,4,FALSE)</f>
        <v>Newspapers/Magazines</v>
      </c>
      <c r="H7591" t="str">
        <f ca="1">VLOOKUP($A7591,'Company Lookup'!$A:$E,5,FALSE)</f>
        <v>www.time.com</v>
      </c>
      <c r="I7591" t="str">
        <f ca="1">VLOOKUP($B7591,'Sales Rep Lookup'!$A:$C,2,FALSE)</f>
        <v>Porter Conway</v>
      </c>
    </row>
    <row r="7592" spans="1:9" x14ac:dyDescent="0.2">
      <c r="A7592" s="1">
        <f t="shared" ca="1" si="236"/>
        <v>889</v>
      </c>
      <c r="B7592" s="1">
        <f t="shared" ca="1" si="237"/>
        <v>30</v>
      </c>
      <c r="C7592" t="s">
        <v>7787</v>
      </c>
      <c r="D7592" t="s">
        <v>242</v>
      </c>
      <c r="E7592" t="str">
        <f ca="1">VLOOKUP($A7592,'Company Lookup'!$A:$E,2,FALSE)</f>
        <v>Advanced Drainage Systems, Inc.</v>
      </c>
      <c r="F7592" t="str">
        <f ca="1">VLOOKUP($A7592,'Company Lookup'!$A:$E,3,FALSE)</f>
        <v>1001-5000</v>
      </c>
      <c r="G7592" t="str">
        <f ca="1">VLOOKUP($A7592,'Company Lookup'!$A:$E,4,FALSE)</f>
        <v>Containers/Packaging</v>
      </c>
      <c r="H7592" t="str">
        <f ca="1">VLOOKUP($A7592,'Company Lookup'!$A:$E,5,FALSE)</f>
        <v>www.advanced.com</v>
      </c>
      <c r="I7592" t="str">
        <f ca="1">VLOOKUP($B7592,'Sales Rep Lookup'!$A:$C,2,FALSE)</f>
        <v>Perry Poole</v>
      </c>
    </row>
    <row r="7593" spans="1:9" x14ac:dyDescent="0.2">
      <c r="A7593" s="1">
        <f t="shared" ca="1" si="236"/>
        <v>159</v>
      </c>
      <c r="B7593" s="1">
        <f t="shared" ca="1" si="237"/>
        <v>89</v>
      </c>
      <c r="C7593" t="s">
        <v>7788</v>
      </c>
      <c r="D7593" t="s">
        <v>453</v>
      </c>
      <c r="E7593" t="str">
        <f ca="1">VLOOKUP($A7593,'Company Lookup'!$A:$E,2,FALSE)</f>
        <v>Ares Management L.P.</v>
      </c>
      <c r="F7593" t="str">
        <f ca="1">VLOOKUP($A7593,'Company Lookup'!$A:$E,3,FALSE)</f>
        <v>501-1000</v>
      </c>
      <c r="G7593" t="str">
        <f ca="1">VLOOKUP($A7593,'Company Lookup'!$A:$E,4,FALSE)</f>
        <v>Investment Managers</v>
      </c>
      <c r="H7593" t="str">
        <f ca="1">VLOOKUP($A7593,'Company Lookup'!$A:$E,5,FALSE)</f>
        <v>www.ares.com</v>
      </c>
      <c r="I7593" t="str">
        <f ca="1">VLOOKUP($B7593,'Sales Rep Lookup'!$A:$C,2,FALSE)</f>
        <v>Jack Mccarthy</v>
      </c>
    </row>
    <row r="7594" spans="1:9" x14ac:dyDescent="0.2">
      <c r="A7594" s="1">
        <f t="shared" ca="1" si="236"/>
        <v>145</v>
      </c>
      <c r="B7594" s="1">
        <f t="shared" ca="1" si="237"/>
        <v>59</v>
      </c>
      <c r="C7594" t="s">
        <v>7789</v>
      </c>
      <c r="D7594" t="s">
        <v>181</v>
      </c>
      <c r="E7594" t="str">
        <f ca="1">VLOOKUP($A7594,'Company Lookup'!$A:$E,2,FALSE)</f>
        <v>EPR Properties</v>
      </c>
      <c r="F7594" t="str">
        <f ca="1">VLOOKUP($A7594,'Company Lookup'!$A:$E,3,FALSE)</f>
        <v>501-1000</v>
      </c>
      <c r="G7594" t="str">
        <f ca="1">VLOOKUP($A7594,'Company Lookup'!$A:$E,4,FALSE)</f>
        <v>Holdings</v>
      </c>
      <c r="H7594" t="str">
        <f ca="1">VLOOKUP($A7594,'Company Lookup'!$A:$E,5,FALSE)</f>
        <v>www.epr.com</v>
      </c>
      <c r="I7594" t="str">
        <f ca="1">VLOOKUP($B7594,'Sales Rep Lookup'!$A:$C,2,FALSE)</f>
        <v>Amanda Massey</v>
      </c>
    </row>
    <row r="7595" spans="1:9" x14ac:dyDescent="0.2">
      <c r="A7595" s="1">
        <f t="shared" ca="1" si="236"/>
        <v>716</v>
      </c>
      <c r="B7595" s="1">
        <f t="shared" ca="1" si="237"/>
        <v>63</v>
      </c>
      <c r="C7595" t="s">
        <v>7790</v>
      </c>
      <c r="D7595" t="s">
        <v>154</v>
      </c>
      <c r="E7595" t="str">
        <f ca="1">VLOOKUP($A7595,'Company Lookup'!$A:$E,2,FALSE)</f>
        <v>PDC Energy, Inc.</v>
      </c>
      <c r="F7595" t="str">
        <f ca="1">VLOOKUP($A7595,'Company Lookup'!$A:$E,3,FALSE)</f>
        <v>201-500</v>
      </c>
      <c r="G7595" t="str">
        <f ca="1">VLOOKUP($A7595,'Company Lookup'!$A:$E,4,FALSE)</f>
        <v>Oil &amp; Gas Production</v>
      </c>
      <c r="H7595" t="str">
        <f ca="1">VLOOKUP($A7595,'Company Lookup'!$A:$E,5,FALSE)</f>
        <v>www.pdc.com</v>
      </c>
      <c r="I7595" t="str">
        <f ca="1">VLOOKUP($B7595,'Sales Rep Lookup'!$A:$C,2,FALSE)</f>
        <v>Zena Cochran</v>
      </c>
    </row>
    <row r="7596" spans="1:9" x14ac:dyDescent="0.2">
      <c r="A7596" s="1">
        <f t="shared" ca="1" si="236"/>
        <v>324</v>
      </c>
      <c r="B7596" s="1">
        <f t="shared" ca="1" si="237"/>
        <v>98</v>
      </c>
      <c r="C7596" t="s">
        <v>7791</v>
      </c>
      <c r="D7596" t="s">
        <v>590</v>
      </c>
      <c r="E7596" t="str">
        <f ca="1">VLOOKUP($A7596,'Company Lookup'!$A:$E,2,FALSE)</f>
        <v>Dermira, Inc.</v>
      </c>
      <c r="F7596" t="str">
        <f ca="1">VLOOKUP($A7596,'Company Lookup'!$A:$E,3,FALSE)</f>
        <v>201-500</v>
      </c>
      <c r="G7596" t="str">
        <f ca="1">VLOOKUP($A7596,'Company Lookup'!$A:$E,4,FALSE)</f>
        <v>Major Pharmaceuticals</v>
      </c>
      <c r="H7596" t="str">
        <f ca="1">VLOOKUP($A7596,'Company Lookup'!$A:$E,5,FALSE)</f>
        <v>www.dermira,.com</v>
      </c>
      <c r="I7596" t="str">
        <f ca="1">VLOOKUP($B7596,'Sales Rep Lookup'!$A:$C,2,FALSE)</f>
        <v>Maryam Mann</v>
      </c>
    </row>
    <row r="7597" spans="1:9" x14ac:dyDescent="0.2">
      <c r="A7597" s="1">
        <f t="shared" ca="1" si="236"/>
        <v>832</v>
      </c>
      <c r="B7597" s="1">
        <f t="shared" ca="1" si="237"/>
        <v>4</v>
      </c>
      <c r="C7597" t="s">
        <v>7792</v>
      </c>
      <c r="D7597" t="s">
        <v>110</v>
      </c>
      <c r="E7597" t="str">
        <f ca="1">VLOOKUP($A7597,'Company Lookup'!$A:$E,2,FALSE)</f>
        <v>QAD Inc.</v>
      </c>
      <c r="F7597" t="str">
        <f ca="1">VLOOKUP($A7597,'Company Lookup'!$A:$E,3,FALSE)</f>
        <v>10000+</v>
      </c>
      <c r="G7597" t="str">
        <f ca="1">VLOOKUP($A7597,'Company Lookup'!$A:$E,4,FALSE)</f>
        <v>Computer Software: Prepackaged Software</v>
      </c>
      <c r="H7597" t="str">
        <f ca="1">VLOOKUP($A7597,'Company Lookup'!$A:$E,5,FALSE)</f>
        <v>www.qad.com</v>
      </c>
      <c r="I7597" t="str">
        <f ca="1">VLOOKUP($B7597,'Sales Rep Lookup'!$A:$C,2,FALSE)</f>
        <v>Ignatius Frank</v>
      </c>
    </row>
    <row r="7598" spans="1:9" x14ac:dyDescent="0.2">
      <c r="A7598" s="1">
        <f t="shared" ca="1" si="236"/>
        <v>927</v>
      </c>
      <c r="B7598" s="1">
        <f t="shared" ca="1" si="237"/>
        <v>47</v>
      </c>
      <c r="C7598" t="s">
        <v>7793</v>
      </c>
      <c r="D7598" t="s">
        <v>242</v>
      </c>
      <c r="E7598" t="str">
        <f ca="1">VLOOKUP($A7598,'Company Lookup'!$A:$E,2,FALSE)</f>
        <v>US Ecology, Inc.</v>
      </c>
      <c r="F7598" t="str">
        <f ca="1">VLOOKUP($A7598,'Company Lookup'!$A:$E,3,FALSE)</f>
        <v>501-1000</v>
      </c>
      <c r="G7598" t="str">
        <f ca="1">VLOOKUP($A7598,'Company Lookup'!$A:$E,4,FALSE)</f>
        <v>Environmental Services</v>
      </c>
      <c r="H7598" t="str">
        <f ca="1">VLOOKUP($A7598,'Company Lookup'!$A:$E,5,FALSE)</f>
        <v>www.us.com</v>
      </c>
      <c r="I7598" t="str">
        <f ca="1">VLOOKUP($B7598,'Sales Rep Lookup'!$A:$C,2,FALSE)</f>
        <v>Ursa Singleton</v>
      </c>
    </row>
    <row r="7599" spans="1:9" x14ac:dyDescent="0.2">
      <c r="A7599" s="1">
        <f t="shared" ca="1" si="236"/>
        <v>653</v>
      </c>
      <c r="B7599" s="1">
        <f t="shared" ca="1" si="237"/>
        <v>72</v>
      </c>
      <c r="C7599" t="s">
        <v>7794</v>
      </c>
      <c r="D7599" t="s">
        <v>4015</v>
      </c>
      <c r="E7599" t="str">
        <f ca="1">VLOOKUP($A7599,'Company Lookup'!$A:$E,2,FALSE)</f>
        <v>Waste Management, Inc.</v>
      </c>
      <c r="F7599" t="str">
        <f ca="1">VLOOKUP($A7599,'Company Lookup'!$A:$E,3,FALSE)</f>
        <v>10000+</v>
      </c>
      <c r="G7599" t="str">
        <f ca="1">VLOOKUP($A7599,'Company Lookup'!$A:$E,4,FALSE)</f>
        <v>Environmental Services</v>
      </c>
      <c r="H7599" t="str">
        <f ca="1">VLOOKUP($A7599,'Company Lookup'!$A:$E,5,FALSE)</f>
        <v>www.waste.com</v>
      </c>
      <c r="I7599" t="str">
        <f ca="1">VLOOKUP($B7599,'Sales Rep Lookup'!$A:$C,2,FALSE)</f>
        <v>Stone Dotson</v>
      </c>
    </row>
    <row r="7600" spans="1:9" x14ac:dyDescent="0.2">
      <c r="A7600" s="1">
        <f t="shared" ca="1" si="236"/>
        <v>650</v>
      </c>
      <c r="B7600" s="1">
        <f t="shared" ca="1" si="237"/>
        <v>59</v>
      </c>
      <c r="C7600" t="s">
        <v>7795</v>
      </c>
      <c r="D7600" t="s">
        <v>425</v>
      </c>
      <c r="E7600" t="str">
        <f ca="1">VLOOKUP($A7600,'Company Lookup'!$A:$E,2,FALSE)</f>
        <v>Good Times Restaurants Inc.</v>
      </c>
      <c r="F7600" t="str">
        <f ca="1">VLOOKUP($A7600,'Company Lookup'!$A:$E,3,FALSE)</f>
        <v>1001-5000</v>
      </c>
      <c r="G7600" t="str">
        <f ca="1">VLOOKUP($A7600,'Company Lookup'!$A:$E,4,FALSE)</f>
        <v>Restaurants</v>
      </c>
      <c r="H7600" t="str">
        <f ca="1">VLOOKUP($A7600,'Company Lookup'!$A:$E,5,FALSE)</f>
        <v>www.good.com</v>
      </c>
      <c r="I7600" t="str">
        <f ca="1">VLOOKUP($B7600,'Sales Rep Lookup'!$A:$C,2,FALSE)</f>
        <v>Amanda Massey</v>
      </c>
    </row>
    <row r="7601" spans="1:9" x14ac:dyDescent="0.2">
      <c r="A7601" s="1">
        <f t="shared" ca="1" si="236"/>
        <v>299</v>
      </c>
      <c r="B7601" s="1">
        <f t="shared" ca="1" si="237"/>
        <v>88</v>
      </c>
      <c r="C7601" t="s">
        <v>7796</v>
      </c>
      <c r="D7601" t="s">
        <v>377</v>
      </c>
      <c r="E7601" t="str">
        <f ca="1">VLOOKUP($A7601,'Company Lookup'!$A:$E,2,FALSE)</f>
        <v>United Bancshares, Inc.</v>
      </c>
      <c r="F7601" t="str">
        <f ca="1">VLOOKUP($A7601,'Company Lookup'!$A:$E,3,FALSE)</f>
        <v>201-500</v>
      </c>
      <c r="G7601" t="str">
        <f ca="1">VLOOKUP($A7601,'Company Lookup'!$A:$E,4,FALSE)</f>
        <v>Major Banks</v>
      </c>
      <c r="H7601" t="str">
        <f ca="1">VLOOKUP($A7601,'Company Lookup'!$A:$E,5,FALSE)</f>
        <v>www.united.com</v>
      </c>
      <c r="I7601" t="str">
        <f ca="1">VLOOKUP($B7601,'Sales Rep Lookup'!$A:$C,2,FALSE)</f>
        <v>Rhona Gross</v>
      </c>
    </row>
    <row r="7602" spans="1:9" x14ac:dyDescent="0.2">
      <c r="A7602" s="1">
        <f t="shared" ca="1" si="236"/>
        <v>814</v>
      </c>
      <c r="B7602" s="1">
        <f t="shared" ca="1" si="237"/>
        <v>87</v>
      </c>
      <c r="C7602" t="s">
        <v>7797</v>
      </c>
      <c r="D7602" t="s">
        <v>309</v>
      </c>
      <c r="E7602" t="str">
        <f ca="1">VLOOKUP($A7602,'Company Lookup'!$A:$E,2,FALSE)</f>
        <v>MoSys, Inc.</v>
      </c>
      <c r="F7602" t="str">
        <f ca="1">VLOOKUP($A7602,'Company Lookup'!$A:$E,3,FALSE)</f>
        <v>1001-5000</v>
      </c>
      <c r="G7602" t="str">
        <f ca="1">VLOOKUP($A7602,'Company Lookup'!$A:$E,4,FALSE)</f>
        <v>Semiconductors</v>
      </c>
      <c r="H7602" t="str">
        <f ca="1">VLOOKUP($A7602,'Company Lookup'!$A:$E,5,FALSE)</f>
        <v>www.mosys,.com</v>
      </c>
      <c r="I7602" t="str">
        <f ca="1">VLOOKUP($B7602,'Sales Rep Lookup'!$A:$C,2,FALSE)</f>
        <v>Lacy Chambers</v>
      </c>
    </row>
    <row r="7603" spans="1:9" x14ac:dyDescent="0.2">
      <c r="A7603" s="1">
        <f t="shared" ca="1" si="236"/>
        <v>770</v>
      </c>
      <c r="B7603" s="1">
        <f t="shared" ca="1" si="237"/>
        <v>71</v>
      </c>
      <c r="C7603" t="s">
        <v>7798</v>
      </c>
      <c r="D7603" t="s">
        <v>38</v>
      </c>
      <c r="E7603" t="str">
        <f ca="1">VLOOKUP($A7603,'Company Lookup'!$A:$E,2,FALSE)</f>
        <v>Safe Bulkers, Inc</v>
      </c>
      <c r="F7603" t="str">
        <f ca="1">VLOOKUP($A7603,'Company Lookup'!$A:$E,3,FALSE)</f>
        <v>501-1000</v>
      </c>
      <c r="G7603" t="str">
        <f ca="1">VLOOKUP($A7603,'Company Lookup'!$A:$E,4,FALSE)</f>
        <v>Holdings</v>
      </c>
      <c r="H7603" t="str">
        <f ca="1">VLOOKUP($A7603,'Company Lookup'!$A:$E,5,FALSE)</f>
        <v>www.safe.com</v>
      </c>
      <c r="I7603" t="str">
        <f ca="1">VLOOKUP($B7603,'Sales Rep Lookup'!$A:$C,2,FALSE)</f>
        <v>Farrah Mcgee</v>
      </c>
    </row>
    <row r="7604" spans="1:9" x14ac:dyDescent="0.2">
      <c r="A7604" s="1">
        <f t="shared" ca="1" si="236"/>
        <v>102</v>
      </c>
      <c r="B7604" s="1">
        <f t="shared" ca="1" si="237"/>
        <v>24</v>
      </c>
      <c r="C7604" t="s">
        <v>7799</v>
      </c>
      <c r="D7604" t="s">
        <v>389</v>
      </c>
      <c r="E7604" t="str">
        <f ca="1">VLOOKUP($A7604,'Company Lookup'!$A:$E,2,FALSE)</f>
        <v>National Holdings Corporation</v>
      </c>
      <c r="F7604" t="str">
        <f ca="1">VLOOKUP($A7604,'Company Lookup'!$A:$E,3,FALSE)</f>
        <v>201-500</v>
      </c>
      <c r="G7604" t="str">
        <f ca="1">VLOOKUP($A7604,'Company Lookup'!$A:$E,4,FALSE)</f>
        <v>Investment Bankers/Brokers/Service</v>
      </c>
      <c r="H7604" t="str">
        <f ca="1">VLOOKUP($A7604,'Company Lookup'!$A:$E,5,FALSE)</f>
        <v>www.national.com</v>
      </c>
      <c r="I7604" t="str">
        <f ca="1">VLOOKUP($B7604,'Sales Rep Lookup'!$A:$C,2,FALSE)</f>
        <v>Ava Osborne</v>
      </c>
    </row>
    <row r="7605" spans="1:9" x14ac:dyDescent="0.2">
      <c r="A7605" s="1">
        <f t="shared" ca="1" si="236"/>
        <v>726</v>
      </c>
      <c r="B7605" s="1">
        <f t="shared" ca="1" si="237"/>
        <v>53</v>
      </c>
      <c r="C7605" t="s">
        <v>7800</v>
      </c>
      <c r="D7605" t="s">
        <v>90</v>
      </c>
      <c r="E7605" t="str">
        <f ca="1">VLOOKUP($A7605,'Company Lookup'!$A:$E,2,FALSE)</f>
        <v>Liberty Expedia Holdings, Inc.</v>
      </c>
      <c r="F7605" t="str">
        <f ca="1">VLOOKUP($A7605,'Company Lookup'!$A:$E,3,FALSE)</f>
        <v>201-500</v>
      </c>
      <c r="G7605" t="str">
        <f ca="1">VLOOKUP($A7605,'Company Lookup'!$A:$E,4,FALSE)</f>
        <v>Other Consumer Services</v>
      </c>
      <c r="H7605" t="str">
        <f ca="1">VLOOKUP($A7605,'Company Lookup'!$A:$E,5,FALSE)</f>
        <v>www.liberty.com</v>
      </c>
      <c r="I7605" t="str">
        <f ca="1">VLOOKUP($B7605,'Sales Rep Lookup'!$A:$C,2,FALSE)</f>
        <v>Mona Mccormick</v>
      </c>
    </row>
    <row r="7606" spans="1:9" x14ac:dyDescent="0.2">
      <c r="A7606" s="1">
        <f t="shared" ca="1" si="236"/>
        <v>683</v>
      </c>
      <c r="B7606" s="1">
        <f t="shared" ca="1" si="237"/>
        <v>48</v>
      </c>
      <c r="C7606" t="s">
        <v>7801</v>
      </c>
      <c r="D7606" t="s">
        <v>214</v>
      </c>
      <c r="E7606" t="str">
        <f ca="1">VLOOKUP($A7606,'Company Lookup'!$A:$E,2,FALSE)</f>
        <v>Entercom Communications Corporation</v>
      </c>
      <c r="F7606" t="str">
        <f ca="1">VLOOKUP($A7606,'Company Lookup'!$A:$E,3,FALSE)</f>
        <v>201-500</v>
      </c>
      <c r="G7606" t="str">
        <f ca="1">VLOOKUP($A7606,'Company Lookup'!$A:$E,4,FALSE)</f>
        <v>Broadcasting</v>
      </c>
      <c r="H7606" t="str">
        <f ca="1">VLOOKUP($A7606,'Company Lookup'!$A:$E,5,FALSE)</f>
        <v>www.entercom.com</v>
      </c>
      <c r="I7606" t="str">
        <f ca="1">VLOOKUP($B7606,'Sales Rep Lookup'!$A:$C,2,FALSE)</f>
        <v>Jolie Nash</v>
      </c>
    </row>
    <row r="7607" spans="1:9" x14ac:dyDescent="0.2">
      <c r="A7607" s="1">
        <f t="shared" ca="1" si="236"/>
        <v>273</v>
      </c>
      <c r="B7607" s="1">
        <f t="shared" ca="1" si="237"/>
        <v>73</v>
      </c>
      <c r="C7607" t="s">
        <v>7802</v>
      </c>
      <c r="D7607" t="s">
        <v>235</v>
      </c>
      <c r="E7607" t="str">
        <f ca="1">VLOOKUP($A7607,'Company Lookup'!$A:$E,2,FALSE)</f>
        <v>Peoples Bancorp of North Carolina, Inc.</v>
      </c>
      <c r="F7607" t="str">
        <f ca="1">VLOOKUP($A7607,'Company Lookup'!$A:$E,3,FALSE)</f>
        <v>1001-5000</v>
      </c>
      <c r="G7607" t="str">
        <f ca="1">VLOOKUP($A7607,'Company Lookup'!$A:$E,4,FALSE)</f>
        <v>Major Banks</v>
      </c>
      <c r="H7607" t="str">
        <f ca="1">VLOOKUP($A7607,'Company Lookup'!$A:$E,5,FALSE)</f>
        <v>www.peoples.com</v>
      </c>
      <c r="I7607" t="str">
        <f ca="1">VLOOKUP($B7607,'Sales Rep Lookup'!$A:$C,2,FALSE)</f>
        <v>Lysandra Whitfield</v>
      </c>
    </row>
    <row r="7608" spans="1:9" x14ac:dyDescent="0.2">
      <c r="A7608" s="1">
        <f t="shared" ca="1" si="236"/>
        <v>840</v>
      </c>
      <c r="B7608" s="1">
        <f t="shared" ca="1" si="237"/>
        <v>72</v>
      </c>
      <c r="C7608" t="s">
        <v>7803</v>
      </c>
      <c r="D7608" t="s">
        <v>548</v>
      </c>
      <c r="E7608" t="str">
        <f ca="1">VLOOKUP($A7608,'Company Lookup'!$A:$E,2,FALSE)</f>
        <v>Xenia Hotels &amp; Resorts, Inc.</v>
      </c>
      <c r="F7608" t="str">
        <f ca="1">VLOOKUP($A7608,'Company Lookup'!$A:$E,3,FALSE)</f>
        <v>501-1000</v>
      </c>
      <c r="G7608" t="str">
        <f ca="1">VLOOKUP($A7608,'Company Lookup'!$A:$E,4,FALSE)</f>
        <v>Hotels/Resorts</v>
      </c>
      <c r="H7608" t="str">
        <f ca="1">VLOOKUP($A7608,'Company Lookup'!$A:$E,5,FALSE)</f>
        <v>www.xenia.com</v>
      </c>
      <c r="I7608" t="str">
        <f ca="1">VLOOKUP($B7608,'Sales Rep Lookup'!$A:$C,2,FALSE)</f>
        <v>Stone Dotson</v>
      </c>
    </row>
    <row r="7609" spans="1:9" x14ac:dyDescent="0.2">
      <c r="A7609" s="1">
        <f t="shared" ca="1" si="236"/>
        <v>395</v>
      </c>
      <c r="B7609" s="1">
        <f t="shared" ca="1" si="237"/>
        <v>22</v>
      </c>
      <c r="C7609" t="s">
        <v>7804</v>
      </c>
      <c r="D7609" t="s">
        <v>161</v>
      </c>
      <c r="E7609" t="str">
        <f ca="1">VLOOKUP($A7609,'Company Lookup'!$A:$E,2,FALSE)</f>
        <v>First Trust Switzerland AlphaDEX Fund</v>
      </c>
      <c r="F7609" t="str">
        <f ca="1">VLOOKUP($A7609,'Company Lookup'!$A:$E,3,FALSE)</f>
        <v>201-500</v>
      </c>
      <c r="G7609" t="str">
        <f ca="1">VLOOKUP($A7609,'Company Lookup'!$A:$E,4,FALSE)</f>
        <v>Holdings</v>
      </c>
      <c r="H7609" t="str">
        <f ca="1">VLOOKUP($A7609,'Company Lookup'!$A:$E,5,FALSE)</f>
        <v>www.first.com</v>
      </c>
      <c r="I7609" t="str">
        <f ca="1">VLOOKUP($B7609,'Sales Rep Lookup'!$A:$C,2,FALSE)</f>
        <v>Fuller Spencer</v>
      </c>
    </row>
    <row r="7610" spans="1:9" x14ac:dyDescent="0.2">
      <c r="A7610" s="1">
        <f t="shared" ca="1" si="236"/>
        <v>212</v>
      </c>
      <c r="B7610" s="1">
        <f t="shared" ca="1" si="237"/>
        <v>15</v>
      </c>
      <c r="C7610" t="s">
        <v>7805</v>
      </c>
      <c r="D7610" t="s">
        <v>1395</v>
      </c>
      <c r="E7610" t="str">
        <f ca="1">VLOOKUP($A7610,'Company Lookup'!$A:$E,2,FALSE)</f>
        <v>Rayonier Inc.</v>
      </c>
      <c r="F7610" t="str">
        <f ca="1">VLOOKUP($A7610,'Company Lookup'!$A:$E,3,FALSE)</f>
        <v>10000+</v>
      </c>
      <c r="G7610" t="str">
        <f ca="1">VLOOKUP($A7610,'Company Lookup'!$A:$E,4,FALSE)</f>
        <v>Real Estate Investment Trusts</v>
      </c>
      <c r="H7610" t="str">
        <f ca="1">VLOOKUP($A7610,'Company Lookup'!$A:$E,5,FALSE)</f>
        <v>www.rayonier.com</v>
      </c>
      <c r="I7610" t="str">
        <f ca="1">VLOOKUP($B7610,'Sales Rep Lookup'!$A:$C,2,FALSE)</f>
        <v>Clayton Reid</v>
      </c>
    </row>
    <row r="7611" spans="1:9" x14ac:dyDescent="0.2">
      <c r="A7611" s="1">
        <f t="shared" ca="1" si="236"/>
        <v>500</v>
      </c>
      <c r="B7611" s="1">
        <f t="shared" ca="1" si="237"/>
        <v>27</v>
      </c>
      <c r="C7611" t="s">
        <v>7806</v>
      </c>
      <c r="D7611" t="s">
        <v>208</v>
      </c>
      <c r="E7611" t="str">
        <f ca="1">VLOOKUP($A7611,'Company Lookup'!$A:$E,2,FALSE)</f>
        <v>The Goodyear Tire &amp; Rubber Company</v>
      </c>
      <c r="F7611" t="str">
        <f ca="1">VLOOKUP($A7611,'Company Lookup'!$A:$E,3,FALSE)</f>
        <v>10000+</v>
      </c>
      <c r="G7611" t="str">
        <f ca="1">VLOOKUP($A7611,'Company Lookup'!$A:$E,4,FALSE)</f>
        <v>Automotive Aftermarket</v>
      </c>
      <c r="H7611" t="str">
        <f ca="1">VLOOKUP($A7611,'Company Lookup'!$A:$E,5,FALSE)</f>
        <v>www.the.com</v>
      </c>
      <c r="I7611" t="str">
        <f ca="1">VLOOKUP($B7611,'Sales Rep Lookup'!$A:$C,2,FALSE)</f>
        <v>Catherine Estes</v>
      </c>
    </row>
    <row r="7612" spans="1:9" x14ac:dyDescent="0.2">
      <c r="A7612" s="1">
        <f t="shared" ca="1" si="236"/>
        <v>902</v>
      </c>
      <c r="B7612" s="1">
        <f t="shared" ca="1" si="237"/>
        <v>70</v>
      </c>
      <c r="C7612" t="s">
        <v>7807</v>
      </c>
      <c r="D7612" t="s">
        <v>1074</v>
      </c>
      <c r="E7612" t="str">
        <f ca="1">VLOOKUP($A7612,'Company Lookup'!$A:$E,2,FALSE)</f>
        <v>Mackinac Financial Corporation</v>
      </c>
      <c r="F7612" t="str">
        <f ca="1">VLOOKUP($A7612,'Company Lookup'!$A:$E,3,FALSE)</f>
        <v>201-500</v>
      </c>
      <c r="G7612" t="str">
        <f ca="1">VLOOKUP($A7612,'Company Lookup'!$A:$E,4,FALSE)</f>
        <v>Major Banks</v>
      </c>
      <c r="H7612" t="str">
        <f ca="1">VLOOKUP($A7612,'Company Lookup'!$A:$E,5,FALSE)</f>
        <v>www.mackinac.com</v>
      </c>
      <c r="I7612" t="str">
        <f ca="1">VLOOKUP($B7612,'Sales Rep Lookup'!$A:$C,2,FALSE)</f>
        <v>Tucker Horn</v>
      </c>
    </row>
    <row r="7613" spans="1:9" x14ac:dyDescent="0.2">
      <c r="A7613" s="1">
        <f t="shared" ca="1" si="236"/>
        <v>790</v>
      </c>
      <c r="B7613" s="1">
        <f t="shared" ca="1" si="237"/>
        <v>84</v>
      </c>
      <c r="C7613" t="s">
        <v>7808</v>
      </c>
      <c r="D7613" t="s">
        <v>299</v>
      </c>
      <c r="E7613" t="str">
        <f ca="1">VLOOKUP($A7613,'Company Lookup'!$A:$E,2,FALSE)</f>
        <v>Astrotech Corporation</v>
      </c>
      <c r="F7613" t="str">
        <f ca="1">VLOOKUP($A7613,'Company Lookup'!$A:$E,3,FALSE)</f>
        <v>201-500</v>
      </c>
      <c r="G7613" t="str">
        <f ca="1">VLOOKUP($A7613,'Company Lookup'!$A:$E,4,FALSE)</f>
        <v>Military/Government/Technical</v>
      </c>
      <c r="H7613" t="str">
        <f ca="1">VLOOKUP($A7613,'Company Lookup'!$A:$E,5,FALSE)</f>
        <v>www.astrotech.com</v>
      </c>
      <c r="I7613" t="str">
        <f ca="1">VLOOKUP($B7613,'Sales Rep Lookup'!$A:$C,2,FALSE)</f>
        <v>Tasha Baxter</v>
      </c>
    </row>
    <row r="7614" spans="1:9" x14ac:dyDescent="0.2">
      <c r="A7614" s="1">
        <f t="shared" ca="1" si="236"/>
        <v>54</v>
      </c>
      <c r="B7614" s="1">
        <f t="shared" ca="1" si="237"/>
        <v>64</v>
      </c>
      <c r="C7614" t="s">
        <v>7809</v>
      </c>
      <c r="D7614" t="s">
        <v>28</v>
      </c>
      <c r="E7614" t="str">
        <f ca="1">VLOOKUP($A7614,'Company Lookup'!$A:$E,2,FALSE)</f>
        <v>Match Group, Inc.</v>
      </c>
      <c r="F7614" t="str">
        <f ca="1">VLOOKUP($A7614,'Company Lookup'!$A:$E,3,FALSE)</f>
        <v>10000+</v>
      </c>
      <c r="G7614" t="str">
        <f ca="1">VLOOKUP($A7614,'Company Lookup'!$A:$E,4,FALSE)</f>
        <v>Computer Software: Programming, Data Processing</v>
      </c>
      <c r="H7614" t="str">
        <f ca="1">VLOOKUP($A7614,'Company Lookup'!$A:$E,5,FALSE)</f>
        <v>www.match.com</v>
      </c>
      <c r="I7614" t="str">
        <f ca="1">VLOOKUP($B7614,'Sales Rep Lookup'!$A:$C,2,FALSE)</f>
        <v>Rama Frye</v>
      </c>
    </row>
    <row r="7615" spans="1:9" x14ac:dyDescent="0.2">
      <c r="A7615" s="1">
        <f t="shared" ca="1" si="236"/>
        <v>5</v>
      </c>
      <c r="B7615" s="1">
        <f t="shared" ca="1" si="237"/>
        <v>50</v>
      </c>
      <c r="C7615" t="s">
        <v>7810</v>
      </c>
      <c r="D7615" t="s">
        <v>706</v>
      </c>
      <c r="E7615" t="str">
        <f ca="1">VLOOKUP($A7615,'Company Lookup'!$A:$E,2,FALSE)</f>
        <v>Transcontinental Realty Investors, Inc.</v>
      </c>
      <c r="F7615" t="str">
        <f ca="1">VLOOKUP($A7615,'Company Lookup'!$A:$E,3,FALSE)</f>
        <v>10000+</v>
      </c>
      <c r="G7615" t="str">
        <f ca="1">VLOOKUP($A7615,'Company Lookup'!$A:$E,4,FALSE)</f>
        <v>Real Estate Investment Trusts</v>
      </c>
      <c r="H7615" t="str">
        <f ca="1">VLOOKUP($A7615,'Company Lookup'!$A:$E,5,FALSE)</f>
        <v>www.transcontinental.com</v>
      </c>
      <c r="I7615" t="str">
        <f ca="1">VLOOKUP($B7615,'Sales Rep Lookup'!$A:$C,2,FALSE)</f>
        <v>Basia Russo</v>
      </c>
    </row>
    <row r="7616" spans="1:9" x14ac:dyDescent="0.2">
      <c r="A7616" s="1">
        <f t="shared" ca="1" si="236"/>
        <v>197</v>
      </c>
      <c r="B7616" s="1">
        <f t="shared" ca="1" si="237"/>
        <v>44</v>
      </c>
      <c r="C7616" t="s">
        <v>7811</v>
      </c>
      <c r="D7616" t="s">
        <v>226</v>
      </c>
      <c r="E7616" t="str">
        <f ca="1">VLOOKUP($A7616,'Company Lookup'!$A:$E,2,FALSE)</f>
        <v>Federated Premier Intermediate Municipal Income Fund</v>
      </c>
      <c r="F7616" t="str">
        <f ca="1">VLOOKUP($A7616,'Company Lookup'!$A:$E,3,FALSE)</f>
        <v>1001-5000</v>
      </c>
      <c r="G7616" t="str">
        <f ca="1">VLOOKUP($A7616,'Company Lookup'!$A:$E,4,FALSE)</f>
        <v>Holdings</v>
      </c>
      <c r="H7616" t="str">
        <f ca="1">VLOOKUP($A7616,'Company Lookup'!$A:$E,5,FALSE)</f>
        <v>www.federated.com</v>
      </c>
      <c r="I7616" t="str">
        <f ca="1">VLOOKUP($B7616,'Sales Rep Lookup'!$A:$C,2,FALSE)</f>
        <v>Lani Solomon</v>
      </c>
    </row>
    <row r="7617" spans="1:9" x14ac:dyDescent="0.2">
      <c r="A7617" s="1">
        <f t="shared" ca="1" si="236"/>
        <v>432</v>
      </c>
      <c r="B7617" s="1">
        <f t="shared" ca="1" si="237"/>
        <v>11</v>
      </c>
      <c r="C7617" t="s">
        <v>7812</v>
      </c>
      <c r="D7617" t="s">
        <v>138</v>
      </c>
      <c r="E7617" t="str">
        <f ca="1">VLOOKUP($A7617,'Company Lookup'!$A:$E,2,FALSE)</f>
        <v>Orbital ATK, Inc.</v>
      </c>
      <c r="F7617" t="str">
        <f ca="1">VLOOKUP($A7617,'Company Lookup'!$A:$E,3,FALSE)</f>
        <v>10000+</v>
      </c>
      <c r="G7617" t="str">
        <f ca="1">VLOOKUP($A7617,'Company Lookup'!$A:$E,4,FALSE)</f>
        <v>Military/Government/Technical</v>
      </c>
      <c r="H7617" t="str">
        <f ca="1">VLOOKUP($A7617,'Company Lookup'!$A:$E,5,FALSE)</f>
        <v>www.orbital.com</v>
      </c>
      <c r="I7617" t="str">
        <f ca="1">VLOOKUP($B7617,'Sales Rep Lookup'!$A:$C,2,FALSE)</f>
        <v>Aline Larsen</v>
      </c>
    </row>
    <row r="7618" spans="1:9" x14ac:dyDescent="0.2">
      <c r="A7618" s="1">
        <f t="shared" ca="1" si="236"/>
        <v>600</v>
      </c>
      <c r="B7618" s="1">
        <f t="shared" ca="1" si="237"/>
        <v>12</v>
      </c>
      <c r="C7618" t="s">
        <v>7813</v>
      </c>
      <c r="D7618" t="s">
        <v>60</v>
      </c>
      <c r="E7618" t="str">
        <f ca="1">VLOOKUP($A7618,'Company Lookup'!$A:$E,2,FALSE)</f>
        <v>Entergy Arkansas, Inc.</v>
      </c>
      <c r="F7618" t="str">
        <f ca="1">VLOOKUP($A7618,'Company Lookup'!$A:$E,3,FALSE)</f>
        <v>10000+</v>
      </c>
      <c r="G7618" t="str">
        <f ca="1">VLOOKUP($A7618,'Company Lookup'!$A:$E,4,FALSE)</f>
        <v>Electric Utilities: Central</v>
      </c>
      <c r="H7618" t="str">
        <f ca="1">VLOOKUP($A7618,'Company Lookup'!$A:$E,5,FALSE)</f>
        <v>www.entergy.com</v>
      </c>
      <c r="I7618" t="str">
        <f ca="1">VLOOKUP($B7618,'Sales Rep Lookup'!$A:$C,2,FALSE)</f>
        <v>Naomi Livingston</v>
      </c>
    </row>
    <row r="7619" spans="1:9" x14ac:dyDescent="0.2">
      <c r="A7619" s="1">
        <f t="shared" ref="A7619:A7682" ca="1" si="238">RANDBETWEEN(1,1000)</f>
        <v>364</v>
      </c>
      <c r="B7619" s="1">
        <f t="shared" ref="B7619:B7682" ca="1" si="239">RANDBETWEEN(1,100)</f>
        <v>59</v>
      </c>
      <c r="C7619" t="s">
        <v>7814</v>
      </c>
      <c r="D7619" t="s">
        <v>42</v>
      </c>
      <c r="E7619" t="str">
        <f ca="1">VLOOKUP($A7619,'Company Lookup'!$A:$E,2,FALSE)</f>
        <v>Crane Company</v>
      </c>
      <c r="F7619" t="str">
        <f ca="1">VLOOKUP($A7619,'Company Lookup'!$A:$E,3,FALSE)</f>
        <v>501-1000</v>
      </c>
      <c r="G7619" t="str">
        <f ca="1">VLOOKUP($A7619,'Company Lookup'!$A:$E,4,FALSE)</f>
        <v>Metal Fabrications</v>
      </c>
      <c r="H7619" t="str">
        <f ca="1">VLOOKUP($A7619,'Company Lookup'!$A:$E,5,FALSE)</f>
        <v>www.crane.com</v>
      </c>
      <c r="I7619" t="str">
        <f ca="1">VLOOKUP($B7619,'Sales Rep Lookup'!$A:$C,2,FALSE)</f>
        <v>Amanda Massey</v>
      </c>
    </row>
    <row r="7620" spans="1:9" x14ac:dyDescent="0.2">
      <c r="A7620" s="1">
        <f t="shared" ca="1" si="238"/>
        <v>913</v>
      </c>
      <c r="B7620" s="1">
        <f t="shared" ca="1" si="239"/>
        <v>20</v>
      </c>
      <c r="C7620" t="s">
        <v>7815</v>
      </c>
      <c r="D7620" t="s">
        <v>110</v>
      </c>
      <c r="E7620" t="str">
        <f ca="1">VLOOKUP($A7620,'Company Lookup'!$A:$E,2,FALSE)</f>
        <v>OncoMed Pharmaceuticals, Inc.</v>
      </c>
      <c r="F7620" t="str">
        <f ca="1">VLOOKUP($A7620,'Company Lookup'!$A:$E,3,FALSE)</f>
        <v>10000+</v>
      </c>
      <c r="G7620" t="str">
        <f ca="1">VLOOKUP($A7620,'Company Lookup'!$A:$E,4,FALSE)</f>
        <v>Major Pharmaceuticals</v>
      </c>
      <c r="H7620" t="str">
        <f ca="1">VLOOKUP($A7620,'Company Lookup'!$A:$E,5,FALSE)</f>
        <v>www.oncomed.com</v>
      </c>
      <c r="I7620" t="str">
        <f ca="1">VLOOKUP($B7620,'Sales Rep Lookup'!$A:$C,2,FALSE)</f>
        <v>Orson Santos</v>
      </c>
    </row>
    <row r="7621" spans="1:9" x14ac:dyDescent="0.2">
      <c r="A7621" s="1">
        <f t="shared" ca="1" si="238"/>
        <v>729</v>
      </c>
      <c r="B7621" s="1">
        <f t="shared" ca="1" si="239"/>
        <v>21</v>
      </c>
      <c r="C7621" t="s">
        <v>7816</v>
      </c>
      <c r="D7621" t="s">
        <v>130</v>
      </c>
      <c r="E7621" t="str">
        <f ca="1">VLOOKUP($A7621,'Company Lookup'!$A:$E,2,FALSE)</f>
        <v>SEACOR Marine Holdings Inc.</v>
      </c>
      <c r="F7621" t="str">
        <f ca="1">VLOOKUP($A7621,'Company Lookup'!$A:$E,3,FALSE)</f>
        <v>501-1000</v>
      </c>
      <c r="G7621" t="str">
        <f ca="1">VLOOKUP($A7621,'Company Lookup'!$A:$E,4,FALSE)</f>
        <v>Marine Transportation</v>
      </c>
      <c r="H7621" t="str">
        <f ca="1">VLOOKUP($A7621,'Company Lookup'!$A:$E,5,FALSE)</f>
        <v>www.seacor.com</v>
      </c>
      <c r="I7621" t="str">
        <f ca="1">VLOOKUP($B7621,'Sales Rep Lookup'!$A:$C,2,FALSE)</f>
        <v>Vernon Dejesus</v>
      </c>
    </row>
    <row r="7622" spans="1:9" x14ac:dyDescent="0.2">
      <c r="A7622" s="1">
        <f t="shared" ca="1" si="238"/>
        <v>334</v>
      </c>
      <c r="B7622" s="1">
        <f t="shared" ca="1" si="239"/>
        <v>89</v>
      </c>
      <c r="C7622" t="s">
        <v>7817</v>
      </c>
      <c r="D7622" t="s">
        <v>208</v>
      </c>
      <c r="E7622" t="str">
        <f ca="1">VLOOKUP($A7622,'Company Lookup'!$A:$E,2,FALSE)</f>
        <v>The Bon-Ton Stores, Inc.</v>
      </c>
      <c r="F7622" t="str">
        <f ca="1">VLOOKUP($A7622,'Company Lookup'!$A:$E,3,FALSE)</f>
        <v>201-500</v>
      </c>
      <c r="G7622" t="str">
        <f ca="1">VLOOKUP($A7622,'Company Lookup'!$A:$E,4,FALSE)</f>
        <v>Department/Specialty Retail Stores</v>
      </c>
      <c r="H7622" t="str">
        <f ca="1">VLOOKUP($A7622,'Company Lookup'!$A:$E,5,FALSE)</f>
        <v>www.the.com</v>
      </c>
      <c r="I7622" t="str">
        <f ca="1">VLOOKUP($B7622,'Sales Rep Lookup'!$A:$C,2,FALSE)</f>
        <v>Jack Mccarthy</v>
      </c>
    </row>
    <row r="7623" spans="1:9" x14ac:dyDescent="0.2">
      <c r="A7623" s="1">
        <f t="shared" ca="1" si="238"/>
        <v>602</v>
      </c>
      <c r="B7623" s="1">
        <f t="shared" ca="1" si="239"/>
        <v>96</v>
      </c>
      <c r="C7623" t="s">
        <v>7818</v>
      </c>
      <c r="D7623" t="s">
        <v>773</v>
      </c>
      <c r="E7623" t="str">
        <f ca="1">VLOOKUP($A7623,'Company Lookup'!$A:$E,2,FALSE)</f>
        <v>RLJ Entertainment, Inc.</v>
      </c>
      <c r="F7623" t="str">
        <f ca="1">VLOOKUP($A7623,'Company Lookup'!$A:$E,3,FALSE)</f>
        <v>501-1000</v>
      </c>
      <c r="G7623" t="str">
        <f ca="1">VLOOKUP($A7623,'Company Lookup'!$A:$E,4,FALSE)</f>
        <v>Movies/Entertainment</v>
      </c>
      <c r="H7623" t="str">
        <f ca="1">VLOOKUP($A7623,'Company Lookup'!$A:$E,5,FALSE)</f>
        <v>www.rlj.com</v>
      </c>
      <c r="I7623" t="str">
        <f ca="1">VLOOKUP($B7623,'Sales Rep Lookup'!$A:$C,2,FALSE)</f>
        <v>Joy Valencia</v>
      </c>
    </row>
    <row r="7624" spans="1:9" x14ac:dyDescent="0.2">
      <c r="A7624" s="1">
        <f t="shared" ca="1" si="238"/>
        <v>564</v>
      </c>
      <c r="B7624" s="1">
        <f t="shared" ca="1" si="239"/>
        <v>90</v>
      </c>
      <c r="C7624" t="s">
        <v>7819</v>
      </c>
      <c r="D7624" t="s">
        <v>46</v>
      </c>
      <c r="E7624" t="str">
        <f ca="1">VLOOKUP($A7624,'Company Lookup'!$A:$E,2,FALSE)</f>
        <v>Ducommun Incorporated</v>
      </c>
      <c r="F7624" t="str">
        <f ca="1">VLOOKUP($A7624,'Company Lookup'!$A:$E,3,FALSE)</f>
        <v>1001-5000</v>
      </c>
      <c r="G7624" t="str">
        <f ca="1">VLOOKUP($A7624,'Company Lookup'!$A:$E,4,FALSE)</f>
        <v>Military/Government/Technical</v>
      </c>
      <c r="H7624" t="str">
        <f ca="1">VLOOKUP($A7624,'Company Lookup'!$A:$E,5,FALSE)</f>
        <v>www.ducommun.com</v>
      </c>
      <c r="I7624" t="str">
        <f ca="1">VLOOKUP($B7624,'Sales Rep Lookup'!$A:$C,2,FALSE)</f>
        <v>Josiah Olson</v>
      </c>
    </row>
    <row r="7625" spans="1:9" x14ac:dyDescent="0.2">
      <c r="A7625" s="1">
        <f t="shared" ca="1" si="238"/>
        <v>691</v>
      </c>
      <c r="B7625" s="1">
        <f t="shared" ca="1" si="239"/>
        <v>58</v>
      </c>
      <c r="C7625" t="s">
        <v>7820</v>
      </c>
      <c r="D7625" t="s">
        <v>46</v>
      </c>
      <c r="E7625" t="str">
        <f ca="1">VLOOKUP($A7625,'Company Lookup'!$A:$E,2,FALSE)</f>
        <v>Centene Corporation</v>
      </c>
      <c r="F7625" t="str">
        <f ca="1">VLOOKUP($A7625,'Company Lookup'!$A:$E,3,FALSE)</f>
        <v>10000+</v>
      </c>
      <c r="G7625" t="str">
        <f ca="1">VLOOKUP($A7625,'Company Lookup'!$A:$E,4,FALSE)</f>
        <v>Medical Specialities</v>
      </c>
      <c r="H7625" t="str">
        <f ca="1">VLOOKUP($A7625,'Company Lookup'!$A:$E,5,FALSE)</f>
        <v>www.centene.com</v>
      </c>
      <c r="I7625" t="str">
        <f ca="1">VLOOKUP($B7625,'Sales Rep Lookup'!$A:$C,2,FALSE)</f>
        <v>Lance Floyd</v>
      </c>
    </row>
    <row r="7626" spans="1:9" x14ac:dyDescent="0.2">
      <c r="A7626" s="1">
        <f t="shared" ca="1" si="238"/>
        <v>845</v>
      </c>
      <c r="B7626" s="1">
        <f t="shared" ca="1" si="239"/>
        <v>95</v>
      </c>
      <c r="C7626" t="s">
        <v>7821</v>
      </c>
      <c r="D7626" t="s">
        <v>90</v>
      </c>
      <c r="E7626" t="str">
        <f ca="1">VLOOKUP($A7626,'Company Lookup'!$A:$E,2,FALSE)</f>
        <v>Emmis Communications Corporation</v>
      </c>
      <c r="F7626" t="str">
        <f ca="1">VLOOKUP($A7626,'Company Lookup'!$A:$E,3,FALSE)</f>
        <v>501-1000</v>
      </c>
      <c r="G7626" t="str">
        <f ca="1">VLOOKUP($A7626,'Company Lookup'!$A:$E,4,FALSE)</f>
        <v>Broadcasting</v>
      </c>
      <c r="H7626" t="str">
        <f ca="1">VLOOKUP($A7626,'Company Lookup'!$A:$E,5,FALSE)</f>
        <v>www.emmis.com</v>
      </c>
      <c r="I7626" t="str">
        <f ca="1">VLOOKUP($B7626,'Sales Rep Lookup'!$A:$C,2,FALSE)</f>
        <v>Penelope Bolton</v>
      </c>
    </row>
    <row r="7627" spans="1:9" x14ac:dyDescent="0.2">
      <c r="A7627" s="1">
        <f t="shared" ca="1" si="238"/>
        <v>185</v>
      </c>
      <c r="B7627" s="1">
        <f t="shared" ca="1" si="239"/>
        <v>98</v>
      </c>
      <c r="C7627" t="s">
        <v>7822</v>
      </c>
      <c r="D7627" t="s">
        <v>347</v>
      </c>
      <c r="E7627" t="str">
        <f ca="1">VLOOKUP($A7627,'Company Lookup'!$A:$E,2,FALSE)</f>
        <v>Granite Real Estate Inc.</v>
      </c>
      <c r="F7627" t="str">
        <f ca="1">VLOOKUP($A7627,'Company Lookup'!$A:$E,3,FALSE)</f>
        <v>1001-5000</v>
      </c>
      <c r="G7627" t="str">
        <f ca="1">VLOOKUP($A7627,'Company Lookup'!$A:$E,4,FALSE)</f>
        <v>Holdings</v>
      </c>
      <c r="H7627" t="str">
        <f ca="1">VLOOKUP($A7627,'Company Lookup'!$A:$E,5,FALSE)</f>
        <v>www.granite.com</v>
      </c>
      <c r="I7627" t="str">
        <f ca="1">VLOOKUP($B7627,'Sales Rep Lookup'!$A:$C,2,FALSE)</f>
        <v>Maryam Mann</v>
      </c>
    </row>
    <row r="7628" spans="1:9" x14ac:dyDescent="0.2">
      <c r="A7628" s="1">
        <f t="shared" ca="1" si="238"/>
        <v>758</v>
      </c>
      <c r="B7628" s="1">
        <f t="shared" ca="1" si="239"/>
        <v>88</v>
      </c>
      <c r="C7628" t="s">
        <v>7823</v>
      </c>
      <c r="D7628" t="s">
        <v>20</v>
      </c>
      <c r="E7628" t="str">
        <f ca="1">VLOOKUP($A7628,'Company Lookup'!$A:$E,2,FALSE)</f>
        <v>Summit Financial Group, Inc.</v>
      </c>
      <c r="F7628" t="str">
        <f ca="1">VLOOKUP($A7628,'Company Lookup'!$A:$E,3,FALSE)</f>
        <v>501-1000</v>
      </c>
      <c r="G7628" t="str">
        <f ca="1">VLOOKUP($A7628,'Company Lookup'!$A:$E,4,FALSE)</f>
        <v>Major Banks</v>
      </c>
      <c r="H7628" t="str">
        <f ca="1">VLOOKUP($A7628,'Company Lookup'!$A:$E,5,FALSE)</f>
        <v>www.summit.com</v>
      </c>
      <c r="I7628" t="str">
        <f ca="1">VLOOKUP($B7628,'Sales Rep Lookup'!$A:$C,2,FALSE)</f>
        <v>Rhona Gross</v>
      </c>
    </row>
    <row r="7629" spans="1:9" x14ac:dyDescent="0.2">
      <c r="A7629" s="1">
        <f t="shared" ca="1" si="238"/>
        <v>21</v>
      </c>
      <c r="B7629" s="1">
        <f t="shared" ca="1" si="239"/>
        <v>49</v>
      </c>
      <c r="C7629" t="s">
        <v>7824</v>
      </c>
      <c r="D7629" t="s">
        <v>603</v>
      </c>
      <c r="E7629" t="str">
        <f ca="1">VLOOKUP($A7629,'Company Lookup'!$A:$E,2,FALSE)</f>
        <v>Calamos Dynamic Convertible &amp; Income Fund</v>
      </c>
      <c r="F7629" t="str">
        <f ca="1">VLOOKUP($A7629,'Company Lookup'!$A:$E,3,FALSE)</f>
        <v>501-1000</v>
      </c>
      <c r="G7629" t="str">
        <f ca="1">VLOOKUP($A7629,'Company Lookup'!$A:$E,4,FALSE)</f>
        <v>Holdings</v>
      </c>
      <c r="H7629" t="str">
        <f ca="1">VLOOKUP($A7629,'Company Lookup'!$A:$E,5,FALSE)</f>
        <v>www.calamos.com</v>
      </c>
      <c r="I7629" t="str">
        <f ca="1">VLOOKUP($B7629,'Sales Rep Lookup'!$A:$C,2,FALSE)</f>
        <v>Troy Workman</v>
      </c>
    </row>
    <row r="7630" spans="1:9" x14ac:dyDescent="0.2">
      <c r="A7630" s="1">
        <f t="shared" ca="1" si="238"/>
        <v>90</v>
      </c>
      <c r="B7630" s="1">
        <f t="shared" ca="1" si="239"/>
        <v>77</v>
      </c>
      <c r="C7630" t="s">
        <v>7825</v>
      </c>
      <c r="D7630" t="s">
        <v>656</v>
      </c>
      <c r="E7630" t="str">
        <f ca="1">VLOOKUP($A7630,'Company Lookup'!$A:$E,2,FALSE)</f>
        <v>Vanguard Russell 1000 ETF</v>
      </c>
      <c r="F7630" t="str">
        <f ca="1">VLOOKUP($A7630,'Company Lookup'!$A:$E,3,FALSE)</f>
        <v>501-1000</v>
      </c>
      <c r="G7630" t="str">
        <f ca="1">VLOOKUP($A7630,'Company Lookup'!$A:$E,4,FALSE)</f>
        <v>Holdings</v>
      </c>
      <c r="H7630" t="str">
        <f ca="1">VLOOKUP($A7630,'Company Lookup'!$A:$E,5,FALSE)</f>
        <v>www.vanguard.com</v>
      </c>
      <c r="I7630" t="str">
        <f ca="1">VLOOKUP($B7630,'Sales Rep Lookup'!$A:$C,2,FALSE)</f>
        <v>Hoyt Downs</v>
      </c>
    </row>
    <row r="7631" spans="1:9" x14ac:dyDescent="0.2">
      <c r="A7631" s="1">
        <f t="shared" ca="1" si="238"/>
        <v>439</v>
      </c>
      <c r="B7631" s="1">
        <f t="shared" ca="1" si="239"/>
        <v>9</v>
      </c>
      <c r="C7631" t="s">
        <v>7826</v>
      </c>
      <c r="D7631" t="s">
        <v>242</v>
      </c>
      <c r="E7631" t="str">
        <f ca="1">VLOOKUP($A7631,'Company Lookup'!$A:$E,2,FALSE)</f>
        <v>Signet Jewelers Limited</v>
      </c>
      <c r="F7631" t="str">
        <f ca="1">VLOOKUP($A7631,'Company Lookup'!$A:$E,3,FALSE)</f>
        <v>10000+</v>
      </c>
      <c r="G7631" t="str">
        <f ca="1">VLOOKUP($A7631,'Company Lookup'!$A:$E,4,FALSE)</f>
        <v>Consumer Specialties</v>
      </c>
      <c r="H7631" t="str">
        <f ca="1">VLOOKUP($A7631,'Company Lookup'!$A:$E,5,FALSE)</f>
        <v>www.signet.com</v>
      </c>
      <c r="I7631" t="str">
        <f ca="1">VLOOKUP($B7631,'Sales Rep Lookup'!$A:$C,2,FALSE)</f>
        <v>Louis Yates</v>
      </c>
    </row>
    <row r="7632" spans="1:9" x14ac:dyDescent="0.2">
      <c r="A7632" s="1">
        <f t="shared" ca="1" si="238"/>
        <v>870</v>
      </c>
      <c r="B7632" s="1">
        <f t="shared" ca="1" si="239"/>
        <v>88</v>
      </c>
      <c r="C7632" t="s">
        <v>7827</v>
      </c>
      <c r="D7632" t="s">
        <v>365</v>
      </c>
      <c r="E7632" t="str">
        <f ca="1">VLOOKUP($A7632,'Company Lookup'!$A:$E,2,FALSE)</f>
        <v>VelocityShares VIX Medium-Term ETN</v>
      </c>
      <c r="F7632" t="str">
        <f ca="1">VLOOKUP($A7632,'Company Lookup'!$A:$E,3,FALSE)</f>
        <v>1001-5000</v>
      </c>
      <c r="G7632" t="str">
        <f ca="1">VLOOKUP($A7632,'Company Lookup'!$A:$E,4,FALSE)</f>
        <v>Investment Bankers/Brokers/Service</v>
      </c>
      <c r="H7632" t="str">
        <f ca="1">VLOOKUP($A7632,'Company Lookup'!$A:$E,5,FALSE)</f>
        <v>www.velocityshares.com</v>
      </c>
      <c r="I7632" t="str">
        <f ca="1">VLOOKUP($B7632,'Sales Rep Lookup'!$A:$C,2,FALSE)</f>
        <v>Rhona Gross</v>
      </c>
    </row>
    <row r="7633" spans="1:9" x14ac:dyDescent="0.2">
      <c r="A7633" s="1">
        <f t="shared" ca="1" si="238"/>
        <v>139</v>
      </c>
      <c r="B7633" s="1">
        <f t="shared" ca="1" si="239"/>
        <v>50</v>
      </c>
      <c r="C7633" t="s">
        <v>7828</v>
      </c>
      <c r="D7633" t="s">
        <v>90</v>
      </c>
      <c r="E7633" t="str">
        <f ca="1">VLOOKUP($A7633,'Company Lookup'!$A:$E,2,FALSE)</f>
        <v>Cardiome Pharma Corporation</v>
      </c>
      <c r="F7633" t="str">
        <f ca="1">VLOOKUP($A7633,'Company Lookup'!$A:$E,3,FALSE)</f>
        <v>10000+</v>
      </c>
      <c r="G7633" t="str">
        <f ca="1">VLOOKUP($A7633,'Company Lookup'!$A:$E,4,FALSE)</f>
        <v>Major Pharmaceuticals</v>
      </c>
      <c r="H7633" t="str">
        <f ca="1">VLOOKUP($A7633,'Company Lookup'!$A:$E,5,FALSE)</f>
        <v>www.cardiome.com</v>
      </c>
      <c r="I7633" t="str">
        <f ca="1">VLOOKUP($B7633,'Sales Rep Lookup'!$A:$C,2,FALSE)</f>
        <v>Basia Russo</v>
      </c>
    </row>
    <row r="7634" spans="1:9" x14ac:dyDescent="0.2">
      <c r="A7634" s="1">
        <f t="shared" ca="1" si="238"/>
        <v>790</v>
      </c>
      <c r="B7634" s="1">
        <f t="shared" ca="1" si="239"/>
        <v>11</v>
      </c>
      <c r="C7634" t="s">
        <v>7829</v>
      </c>
      <c r="D7634" t="s">
        <v>88</v>
      </c>
      <c r="E7634" t="str">
        <f ca="1">VLOOKUP($A7634,'Company Lookup'!$A:$E,2,FALSE)</f>
        <v>Astrotech Corporation</v>
      </c>
      <c r="F7634" t="str">
        <f ca="1">VLOOKUP($A7634,'Company Lookup'!$A:$E,3,FALSE)</f>
        <v>201-500</v>
      </c>
      <c r="G7634" t="str">
        <f ca="1">VLOOKUP($A7634,'Company Lookup'!$A:$E,4,FALSE)</f>
        <v>Military/Government/Technical</v>
      </c>
      <c r="H7634" t="str">
        <f ca="1">VLOOKUP($A7634,'Company Lookup'!$A:$E,5,FALSE)</f>
        <v>www.astrotech.com</v>
      </c>
      <c r="I7634" t="str">
        <f ca="1">VLOOKUP($B7634,'Sales Rep Lookup'!$A:$C,2,FALSE)</f>
        <v>Aline Larsen</v>
      </c>
    </row>
    <row r="7635" spans="1:9" x14ac:dyDescent="0.2">
      <c r="A7635" s="1">
        <f t="shared" ca="1" si="238"/>
        <v>542</v>
      </c>
      <c r="B7635" s="1">
        <f t="shared" ca="1" si="239"/>
        <v>46</v>
      </c>
      <c r="C7635" t="s">
        <v>7830</v>
      </c>
      <c r="D7635" t="s">
        <v>174</v>
      </c>
      <c r="E7635" t="str">
        <f ca="1">VLOOKUP($A7635,'Company Lookup'!$A:$E,2,FALSE)</f>
        <v>Discovery Communications, Inc.</v>
      </c>
      <c r="F7635" t="str">
        <f ca="1">VLOOKUP($A7635,'Company Lookup'!$A:$E,3,FALSE)</f>
        <v>501-1000</v>
      </c>
      <c r="G7635" t="str">
        <f ca="1">VLOOKUP($A7635,'Company Lookup'!$A:$E,4,FALSE)</f>
        <v>Television Services</v>
      </c>
      <c r="H7635" t="str">
        <f ca="1">VLOOKUP($A7635,'Company Lookup'!$A:$E,5,FALSE)</f>
        <v>www.discovery.com</v>
      </c>
      <c r="I7635" t="str">
        <f ca="1">VLOOKUP($B7635,'Sales Rep Lookup'!$A:$C,2,FALSE)</f>
        <v>Camille Ortega</v>
      </c>
    </row>
    <row r="7636" spans="1:9" x14ac:dyDescent="0.2">
      <c r="A7636" s="1">
        <f t="shared" ca="1" si="238"/>
        <v>997</v>
      </c>
      <c r="B7636" s="1">
        <f t="shared" ca="1" si="239"/>
        <v>33</v>
      </c>
      <c r="C7636" t="s">
        <v>7831</v>
      </c>
      <c r="D7636" t="s">
        <v>356</v>
      </c>
      <c r="E7636" t="str">
        <f ca="1">VLOOKUP($A7636,'Company Lookup'!$A:$E,2,FALSE)</f>
        <v>FirstService Corporation</v>
      </c>
      <c r="F7636" t="str">
        <f ca="1">VLOOKUP($A7636,'Company Lookup'!$A:$E,3,FALSE)</f>
        <v>1001-5000</v>
      </c>
      <c r="G7636" t="str">
        <f ca="1">VLOOKUP($A7636,'Company Lookup'!$A:$E,4,FALSE)</f>
        <v>Real Estate</v>
      </c>
      <c r="H7636" t="str">
        <f ca="1">VLOOKUP($A7636,'Company Lookup'!$A:$E,5,FALSE)</f>
        <v>www.firstservice.com</v>
      </c>
      <c r="I7636" t="str">
        <f ca="1">VLOOKUP($B7636,'Sales Rep Lookup'!$A:$C,2,FALSE)</f>
        <v>Chester Payne</v>
      </c>
    </row>
    <row r="7637" spans="1:9" x14ac:dyDescent="0.2">
      <c r="A7637" s="1">
        <f t="shared" ca="1" si="238"/>
        <v>849</v>
      </c>
      <c r="B7637" s="1">
        <f t="shared" ca="1" si="239"/>
        <v>86</v>
      </c>
      <c r="C7637" t="s">
        <v>7832</v>
      </c>
      <c r="D7637" t="s">
        <v>1345</v>
      </c>
      <c r="E7637" t="str">
        <f ca="1">VLOOKUP($A7637,'Company Lookup'!$A:$E,2,FALSE)</f>
        <v>SeaSpine Holdings Corporation</v>
      </c>
      <c r="F7637" t="str">
        <f ca="1">VLOOKUP($A7637,'Company Lookup'!$A:$E,3,FALSE)</f>
        <v>501-1000</v>
      </c>
      <c r="G7637" t="str">
        <f ca="1">VLOOKUP($A7637,'Company Lookup'!$A:$E,4,FALSE)</f>
        <v>Medical/Dental Instruments</v>
      </c>
      <c r="H7637" t="str">
        <f ca="1">VLOOKUP($A7637,'Company Lookup'!$A:$E,5,FALSE)</f>
        <v>www.seaspine.com</v>
      </c>
      <c r="I7637" t="str">
        <f ca="1">VLOOKUP($B7637,'Sales Rep Lookup'!$A:$C,2,FALSE)</f>
        <v>Nyssa King</v>
      </c>
    </row>
    <row r="7638" spans="1:9" x14ac:dyDescent="0.2">
      <c r="A7638" s="1">
        <f t="shared" ca="1" si="238"/>
        <v>248</v>
      </c>
      <c r="B7638" s="1">
        <f t="shared" ca="1" si="239"/>
        <v>97</v>
      </c>
      <c r="C7638" t="s">
        <v>7833</v>
      </c>
      <c r="D7638" t="s">
        <v>14</v>
      </c>
      <c r="E7638" t="str">
        <f ca="1">VLOOKUP($A7638,'Company Lookup'!$A:$E,2,FALSE)</f>
        <v>HopFed Bancorp, Inc.</v>
      </c>
      <c r="F7638" t="str">
        <f ca="1">VLOOKUP($A7638,'Company Lookup'!$A:$E,3,FALSE)</f>
        <v>10000+</v>
      </c>
      <c r="G7638" t="str">
        <f ca="1">VLOOKUP($A7638,'Company Lookup'!$A:$E,4,FALSE)</f>
        <v>Major Banks</v>
      </c>
      <c r="H7638" t="str">
        <f ca="1">VLOOKUP($A7638,'Company Lookup'!$A:$E,5,FALSE)</f>
        <v>www.hopfed.com</v>
      </c>
      <c r="I7638" t="str">
        <f ca="1">VLOOKUP($B7638,'Sales Rep Lookup'!$A:$C,2,FALSE)</f>
        <v>Neil Garrett</v>
      </c>
    </row>
    <row r="7639" spans="1:9" x14ac:dyDescent="0.2">
      <c r="A7639" s="1">
        <f t="shared" ca="1" si="238"/>
        <v>448</v>
      </c>
      <c r="B7639" s="1">
        <f t="shared" ca="1" si="239"/>
        <v>72</v>
      </c>
      <c r="C7639" t="s">
        <v>7834</v>
      </c>
      <c r="D7639" t="s">
        <v>226</v>
      </c>
      <c r="E7639" t="str">
        <f ca="1">VLOOKUP($A7639,'Company Lookup'!$A:$E,2,FALSE)</f>
        <v>The Kraft Heinz Company</v>
      </c>
      <c r="F7639" t="str">
        <f ca="1">VLOOKUP($A7639,'Company Lookup'!$A:$E,3,FALSE)</f>
        <v>201-500</v>
      </c>
      <c r="G7639" t="str">
        <f ca="1">VLOOKUP($A7639,'Company Lookup'!$A:$E,4,FALSE)</f>
        <v>Packaged Foods</v>
      </c>
      <c r="H7639" t="str">
        <f ca="1">VLOOKUP($A7639,'Company Lookup'!$A:$E,5,FALSE)</f>
        <v>www.the.com</v>
      </c>
      <c r="I7639" t="str">
        <f ca="1">VLOOKUP($B7639,'Sales Rep Lookup'!$A:$C,2,FALSE)</f>
        <v>Stone Dotson</v>
      </c>
    </row>
    <row r="7640" spans="1:9" x14ac:dyDescent="0.2">
      <c r="A7640" s="1">
        <f t="shared" ca="1" si="238"/>
        <v>956</v>
      </c>
      <c r="B7640" s="1">
        <f t="shared" ca="1" si="239"/>
        <v>37</v>
      </c>
      <c r="C7640" t="s">
        <v>7835</v>
      </c>
      <c r="D7640" t="s">
        <v>99</v>
      </c>
      <c r="E7640" t="str">
        <f ca="1">VLOOKUP($A7640,'Company Lookup'!$A:$E,2,FALSE)</f>
        <v>First Trust Low Duration Opportunities ETF</v>
      </c>
      <c r="F7640" t="str">
        <f ca="1">VLOOKUP($A7640,'Company Lookup'!$A:$E,3,FALSE)</f>
        <v>1001-5000</v>
      </c>
      <c r="G7640" t="str">
        <f ca="1">VLOOKUP($A7640,'Company Lookup'!$A:$E,4,FALSE)</f>
        <v>Holdings</v>
      </c>
      <c r="H7640" t="str">
        <f ca="1">VLOOKUP($A7640,'Company Lookup'!$A:$E,5,FALSE)</f>
        <v>www.first.com</v>
      </c>
      <c r="I7640" t="str">
        <f ca="1">VLOOKUP($B7640,'Sales Rep Lookup'!$A:$C,2,FALSE)</f>
        <v>Yvette Anderson</v>
      </c>
    </row>
    <row r="7641" spans="1:9" x14ac:dyDescent="0.2">
      <c r="A7641" s="1">
        <f t="shared" ca="1" si="238"/>
        <v>742</v>
      </c>
      <c r="B7641" s="1">
        <f t="shared" ca="1" si="239"/>
        <v>75</v>
      </c>
      <c r="C7641" t="s">
        <v>7836</v>
      </c>
      <c r="D7641" t="s">
        <v>110</v>
      </c>
      <c r="E7641" t="str">
        <f ca="1">VLOOKUP($A7641,'Company Lookup'!$A:$E,2,FALSE)</f>
        <v>National General Holdings Corp</v>
      </c>
      <c r="F7641" t="str">
        <f ca="1">VLOOKUP($A7641,'Company Lookup'!$A:$E,3,FALSE)</f>
        <v>1001-5000</v>
      </c>
      <c r="G7641" t="str">
        <f ca="1">VLOOKUP($A7641,'Company Lookup'!$A:$E,4,FALSE)</f>
        <v>Property-Casualty Insurers</v>
      </c>
      <c r="H7641" t="str">
        <f ca="1">VLOOKUP($A7641,'Company Lookup'!$A:$E,5,FALSE)</f>
        <v>www.national.com</v>
      </c>
      <c r="I7641" t="str">
        <f ca="1">VLOOKUP($B7641,'Sales Rep Lookup'!$A:$C,2,FALSE)</f>
        <v>Dillon Stanley</v>
      </c>
    </row>
    <row r="7642" spans="1:9" x14ac:dyDescent="0.2">
      <c r="A7642" s="1">
        <f t="shared" ca="1" si="238"/>
        <v>824</v>
      </c>
      <c r="B7642" s="1">
        <f t="shared" ca="1" si="239"/>
        <v>3</v>
      </c>
      <c r="C7642" t="s">
        <v>7837</v>
      </c>
      <c r="D7642" t="s">
        <v>7</v>
      </c>
      <c r="E7642" t="str">
        <f ca="1">VLOOKUP($A7642,'Company Lookup'!$A:$E,2,FALSE)</f>
        <v>Bright Scholar Education Holdings Limited</v>
      </c>
      <c r="F7642" t="str">
        <f ca="1">VLOOKUP($A7642,'Company Lookup'!$A:$E,3,FALSE)</f>
        <v>10000+</v>
      </c>
      <c r="G7642" t="str">
        <f ca="1">VLOOKUP($A7642,'Company Lookup'!$A:$E,4,FALSE)</f>
        <v>Other Consumer Services</v>
      </c>
      <c r="H7642" t="str">
        <f ca="1">VLOOKUP($A7642,'Company Lookup'!$A:$E,5,FALSE)</f>
        <v>www.bright.com</v>
      </c>
      <c r="I7642" t="str">
        <f ca="1">VLOOKUP($B7642,'Sales Rep Lookup'!$A:$C,2,FALSE)</f>
        <v>Nita Brewer</v>
      </c>
    </row>
    <row r="7643" spans="1:9" x14ac:dyDescent="0.2">
      <c r="A7643" s="1">
        <f t="shared" ca="1" si="238"/>
        <v>734</v>
      </c>
      <c r="B7643" s="1">
        <f t="shared" ca="1" si="239"/>
        <v>41</v>
      </c>
      <c r="C7643" t="s">
        <v>7838</v>
      </c>
      <c r="D7643" t="s">
        <v>274</v>
      </c>
      <c r="E7643" t="str">
        <f ca="1">VLOOKUP($A7643,'Company Lookup'!$A:$E,2,FALSE)</f>
        <v>Silicon Laboratories, Inc.</v>
      </c>
      <c r="F7643" t="str">
        <f ca="1">VLOOKUP($A7643,'Company Lookup'!$A:$E,3,FALSE)</f>
        <v>501-1000</v>
      </c>
      <c r="G7643" t="str">
        <f ca="1">VLOOKUP($A7643,'Company Lookup'!$A:$E,4,FALSE)</f>
        <v>Semiconductors</v>
      </c>
      <c r="H7643" t="str">
        <f ca="1">VLOOKUP($A7643,'Company Lookup'!$A:$E,5,FALSE)</f>
        <v>www.silicon.com</v>
      </c>
      <c r="I7643" t="str">
        <f ca="1">VLOOKUP($B7643,'Sales Rep Lookup'!$A:$C,2,FALSE)</f>
        <v>Erich Pruitt</v>
      </c>
    </row>
    <row r="7644" spans="1:9" x14ac:dyDescent="0.2">
      <c r="A7644" s="1">
        <f t="shared" ca="1" si="238"/>
        <v>616</v>
      </c>
      <c r="B7644" s="1">
        <f t="shared" ca="1" si="239"/>
        <v>62</v>
      </c>
      <c r="C7644" t="s">
        <v>7839</v>
      </c>
      <c r="D7644" t="s">
        <v>140</v>
      </c>
      <c r="E7644" t="str">
        <f ca="1">VLOOKUP($A7644,'Company Lookup'!$A:$E,2,FALSE)</f>
        <v>Brookfield Asset Management Inc</v>
      </c>
      <c r="F7644" t="str">
        <f ca="1">VLOOKUP($A7644,'Company Lookup'!$A:$E,3,FALSE)</f>
        <v>1001-5000</v>
      </c>
      <c r="G7644" t="str">
        <f ca="1">VLOOKUP($A7644,'Company Lookup'!$A:$E,4,FALSE)</f>
        <v>Building operators</v>
      </c>
      <c r="H7644" t="str">
        <f ca="1">VLOOKUP($A7644,'Company Lookup'!$A:$E,5,FALSE)</f>
        <v>www.brookfield.com</v>
      </c>
      <c r="I7644" t="str">
        <f ca="1">VLOOKUP($B7644,'Sales Rep Lookup'!$A:$C,2,FALSE)</f>
        <v>Alexander Barlow</v>
      </c>
    </row>
    <row r="7645" spans="1:9" x14ac:dyDescent="0.2">
      <c r="A7645" s="1">
        <f t="shared" ca="1" si="238"/>
        <v>507</v>
      </c>
      <c r="B7645" s="1">
        <f t="shared" ca="1" si="239"/>
        <v>48</v>
      </c>
      <c r="C7645" t="s">
        <v>7840</v>
      </c>
      <c r="D7645" t="s">
        <v>347</v>
      </c>
      <c r="E7645" t="str">
        <f ca="1">VLOOKUP($A7645,'Company Lookup'!$A:$E,2,FALSE)</f>
        <v>Liberty Interactive Corporation</v>
      </c>
      <c r="F7645" t="str">
        <f ca="1">VLOOKUP($A7645,'Company Lookup'!$A:$E,3,FALSE)</f>
        <v>10000+</v>
      </c>
      <c r="G7645" t="str">
        <f ca="1">VLOOKUP($A7645,'Company Lookup'!$A:$E,4,FALSE)</f>
        <v>Catalog/Specialty Distribution</v>
      </c>
      <c r="H7645" t="str">
        <f ca="1">VLOOKUP($A7645,'Company Lookup'!$A:$E,5,FALSE)</f>
        <v>www.liberty.com</v>
      </c>
      <c r="I7645" t="str">
        <f ca="1">VLOOKUP($B7645,'Sales Rep Lookup'!$A:$C,2,FALSE)</f>
        <v>Jolie Nash</v>
      </c>
    </row>
    <row r="7646" spans="1:9" x14ac:dyDescent="0.2">
      <c r="A7646" s="1">
        <f t="shared" ca="1" si="238"/>
        <v>846</v>
      </c>
      <c r="B7646" s="1">
        <f t="shared" ca="1" si="239"/>
        <v>63</v>
      </c>
      <c r="C7646" t="s">
        <v>7841</v>
      </c>
      <c r="D7646" t="s">
        <v>214</v>
      </c>
      <c r="E7646" t="str">
        <f ca="1">VLOOKUP($A7646,'Company Lookup'!$A:$E,2,FALSE)</f>
        <v>TIM Participacoes S.A.</v>
      </c>
      <c r="F7646" t="str">
        <f ca="1">VLOOKUP($A7646,'Company Lookup'!$A:$E,3,FALSE)</f>
        <v>1001-5000</v>
      </c>
      <c r="G7646" t="str">
        <f ca="1">VLOOKUP($A7646,'Company Lookup'!$A:$E,4,FALSE)</f>
        <v>Telecommunications Equipment</v>
      </c>
      <c r="H7646" t="str">
        <f ca="1">VLOOKUP($A7646,'Company Lookup'!$A:$E,5,FALSE)</f>
        <v>www.tim.com</v>
      </c>
      <c r="I7646" t="str">
        <f ca="1">VLOOKUP($B7646,'Sales Rep Lookup'!$A:$C,2,FALSE)</f>
        <v>Zena Cochran</v>
      </c>
    </row>
    <row r="7647" spans="1:9" x14ac:dyDescent="0.2">
      <c r="A7647" s="1">
        <f t="shared" ca="1" si="238"/>
        <v>31</v>
      </c>
      <c r="B7647" s="1">
        <f t="shared" ca="1" si="239"/>
        <v>95</v>
      </c>
      <c r="C7647" t="s">
        <v>7842</v>
      </c>
      <c r="D7647" t="s">
        <v>425</v>
      </c>
      <c r="E7647" t="str">
        <f ca="1">VLOOKUP($A7647,'Company Lookup'!$A:$E,2,FALSE)</f>
        <v>First Trust Municipal CEF Income Opportunity ETF</v>
      </c>
      <c r="F7647" t="str">
        <f ca="1">VLOOKUP($A7647,'Company Lookup'!$A:$E,3,FALSE)</f>
        <v>201-500</v>
      </c>
      <c r="G7647" t="str">
        <f ca="1">VLOOKUP($A7647,'Company Lookup'!$A:$E,4,FALSE)</f>
        <v>Holdings</v>
      </c>
      <c r="H7647" t="str">
        <f ca="1">VLOOKUP($A7647,'Company Lookup'!$A:$E,5,FALSE)</f>
        <v>www.first.com</v>
      </c>
      <c r="I7647" t="str">
        <f ca="1">VLOOKUP($B7647,'Sales Rep Lookup'!$A:$C,2,FALSE)</f>
        <v>Penelope Bolton</v>
      </c>
    </row>
    <row r="7648" spans="1:9" x14ac:dyDescent="0.2">
      <c r="A7648" s="1">
        <f t="shared" ca="1" si="238"/>
        <v>96</v>
      </c>
      <c r="B7648" s="1">
        <f t="shared" ca="1" si="239"/>
        <v>64</v>
      </c>
      <c r="C7648" t="s">
        <v>7843</v>
      </c>
      <c r="D7648" t="s">
        <v>11</v>
      </c>
      <c r="E7648" t="str">
        <f ca="1">VLOOKUP($A7648,'Company Lookup'!$A:$E,2,FALSE)</f>
        <v>PowerShares LadderRite 0-5 Year Corporate Bond Portfolio</v>
      </c>
      <c r="F7648" t="str">
        <f ca="1">VLOOKUP($A7648,'Company Lookup'!$A:$E,3,FALSE)</f>
        <v>501-1000</v>
      </c>
      <c r="G7648" t="str">
        <f ca="1">VLOOKUP($A7648,'Company Lookup'!$A:$E,4,FALSE)</f>
        <v>Holdings</v>
      </c>
      <c r="H7648" t="str">
        <f ca="1">VLOOKUP($A7648,'Company Lookup'!$A:$E,5,FALSE)</f>
        <v>www.powershares.com</v>
      </c>
      <c r="I7648" t="str">
        <f ca="1">VLOOKUP($B7648,'Sales Rep Lookup'!$A:$C,2,FALSE)</f>
        <v>Rama Frye</v>
      </c>
    </row>
    <row r="7649" spans="1:9" x14ac:dyDescent="0.2">
      <c r="A7649" s="1">
        <f t="shared" ca="1" si="238"/>
        <v>485</v>
      </c>
      <c r="B7649" s="1">
        <f t="shared" ca="1" si="239"/>
        <v>91</v>
      </c>
      <c r="C7649" t="s">
        <v>7844</v>
      </c>
      <c r="D7649" t="s">
        <v>108</v>
      </c>
      <c r="E7649" t="str">
        <f ca="1">VLOOKUP($A7649,'Company Lookup'!$A:$E,2,FALSE)</f>
        <v>MSCI Inc</v>
      </c>
      <c r="F7649" t="str">
        <f ca="1">VLOOKUP($A7649,'Company Lookup'!$A:$E,3,FALSE)</f>
        <v>501-1000</v>
      </c>
      <c r="G7649" t="str">
        <f ca="1">VLOOKUP($A7649,'Company Lookup'!$A:$E,4,FALSE)</f>
        <v>Business Services</v>
      </c>
      <c r="H7649" t="str">
        <f ca="1">VLOOKUP($A7649,'Company Lookup'!$A:$E,5,FALSE)</f>
        <v>www.msci.com</v>
      </c>
      <c r="I7649" t="str">
        <f ca="1">VLOOKUP($B7649,'Sales Rep Lookup'!$A:$C,2,FALSE)</f>
        <v>Ainsley Ortiz</v>
      </c>
    </row>
    <row r="7650" spans="1:9" x14ac:dyDescent="0.2">
      <c r="A7650" s="1">
        <f t="shared" ca="1" si="238"/>
        <v>228</v>
      </c>
      <c r="B7650" s="1">
        <f t="shared" ca="1" si="239"/>
        <v>17</v>
      </c>
      <c r="C7650" t="s">
        <v>7845</v>
      </c>
      <c r="D7650" t="s">
        <v>108</v>
      </c>
      <c r="E7650" t="str">
        <f ca="1">VLOOKUP($A7650,'Company Lookup'!$A:$E,2,FALSE)</f>
        <v>Customers Bancorp, Inc</v>
      </c>
      <c r="F7650" t="str">
        <f ca="1">VLOOKUP($A7650,'Company Lookup'!$A:$E,3,FALSE)</f>
        <v>10000+</v>
      </c>
      <c r="G7650" t="str">
        <f ca="1">VLOOKUP($A7650,'Company Lookup'!$A:$E,4,FALSE)</f>
        <v>Holdings</v>
      </c>
      <c r="H7650" t="str">
        <f ca="1">VLOOKUP($A7650,'Company Lookup'!$A:$E,5,FALSE)</f>
        <v>www.customers.com</v>
      </c>
      <c r="I7650" t="str">
        <f ca="1">VLOOKUP($B7650,'Sales Rep Lookup'!$A:$C,2,FALSE)</f>
        <v>Melodie Kinney</v>
      </c>
    </row>
    <row r="7651" spans="1:9" x14ac:dyDescent="0.2">
      <c r="A7651" s="1">
        <f t="shared" ca="1" si="238"/>
        <v>337</v>
      </c>
      <c r="B7651" s="1">
        <f t="shared" ca="1" si="239"/>
        <v>88</v>
      </c>
      <c r="C7651" t="s">
        <v>7846</v>
      </c>
      <c r="D7651" t="s">
        <v>605</v>
      </c>
      <c r="E7651" t="str">
        <f ca="1">VLOOKUP($A7651,'Company Lookup'!$A:$E,2,FALSE)</f>
        <v>Global Indemnity Limited</v>
      </c>
      <c r="F7651" t="str">
        <f ca="1">VLOOKUP($A7651,'Company Lookup'!$A:$E,3,FALSE)</f>
        <v>1001-5000</v>
      </c>
      <c r="G7651" t="str">
        <f ca="1">VLOOKUP($A7651,'Company Lookup'!$A:$E,4,FALSE)</f>
        <v>Property-Casualty Insurers</v>
      </c>
      <c r="H7651" t="str">
        <f ca="1">VLOOKUP($A7651,'Company Lookup'!$A:$E,5,FALSE)</f>
        <v>www.global.com</v>
      </c>
      <c r="I7651" t="str">
        <f ca="1">VLOOKUP($B7651,'Sales Rep Lookup'!$A:$C,2,FALSE)</f>
        <v>Rhona Gross</v>
      </c>
    </row>
    <row r="7652" spans="1:9" x14ac:dyDescent="0.2">
      <c r="A7652" s="1">
        <f t="shared" ca="1" si="238"/>
        <v>32</v>
      </c>
      <c r="B7652" s="1">
        <f t="shared" ca="1" si="239"/>
        <v>91</v>
      </c>
      <c r="C7652" t="s">
        <v>7847</v>
      </c>
      <c r="D7652" t="s">
        <v>58</v>
      </c>
      <c r="E7652" t="str">
        <f ca="1">VLOOKUP($A7652,'Company Lookup'!$A:$E,2,FALSE)</f>
        <v>SPX Corporation</v>
      </c>
      <c r="F7652" t="str">
        <f ca="1">VLOOKUP($A7652,'Company Lookup'!$A:$E,3,FALSE)</f>
        <v>501-1000</v>
      </c>
      <c r="G7652" t="str">
        <f ca="1">VLOOKUP($A7652,'Company Lookup'!$A:$E,4,FALSE)</f>
        <v>Industrial Machinery/Components</v>
      </c>
      <c r="H7652" t="str">
        <f ca="1">VLOOKUP($A7652,'Company Lookup'!$A:$E,5,FALSE)</f>
        <v>www.spx.com</v>
      </c>
      <c r="I7652" t="str">
        <f ca="1">VLOOKUP($B7652,'Sales Rep Lookup'!$A:$C,2,FALSE)</f>
        <v>Ainsley Ortiz</v>
      </c>
    </row>
    <row r="7653" spans="1:9" x14ac:dyDescent="0.2">
      <c r="A7653" s="1">
        <f t="shared" ca="1" si="238"/>
        <v>995</v>
      </c>
      <c r="B7653" s="1">
        <f t="shared" ca="1" si="239"/>
        <v>94</v>
      </c>
      <c r="C7653" t="s">
        <v>7848</v>
      </c>
      <c r="D7653" t="s">
        <v>63</v>
      </c>
      <c r="E7653" t="str">
        <f ca="1">VLOOKUP($A7653,'Company Lookup'!$A:$E,2,FALSE)</f>
        <v>Templeton Global Income Fund, Inc.</v>
      </c>
      <c r="F7653" t="str">
        <f ca="1">VLOOKUP($A7653,'Company Lookup'!$A:$E,3,FALSE)</f>
        <v>201-500</v>
      </c>
      <c r="G7653" t="str">
        <f ca="1">VLOOKUP($A7653,'Company Lookup'!$A:$E,4,FALSE)</f>
        <v>Holdings</v>
      </c>
      <c r="H7653" t="str">
        <f ca="1">VLOOKUP($A7653,'Company Lookup'!$A:$E,5,FALSE)</f>
        <v>www.templeton.com</v>
      </c>
      <c r="I7653" t="str">
        <f ca="1">VLOOKUP($B7653,'Sales Rep Lookup'!$A:$C,2,FALSE)</f>
        <v>Adam Burch</v>
      </c>
    </row>
    <row r="7654" spans="1:9" x14ac:dyDescent="0.2">
      <c r="A7654" s="1">
        <f t="shared" ca="1" si="238"/>
        <v>32</v>
      </c>
      <c r="B7654" s="1">
        <f t="shared" ca="1" si="239"/>
        <v>25</v>
      </c>
      <c r="C7654" t="s">
        <v>7849</v>
      </c>
      <c r="D7654" t="s">
        <v>239</v>
      </c>
      <c r="E7654" t="str">
        <f ca="1">VLOOKUP($A7654,'Company Lookup'!$A:$E,2,FALSE)</f>
        <v>SPX Corporation</v>
      </c>
      <c r="F7654" t="str">
        <f ca="1">VLOOKUP($A7654,'Company Lookup'!$A:$E,3,FALSE)</f>
        <v>501-1000</v>
      </c>
      <c r="G7654" t="str">
        <f ca="1">VLOOKUP($A7654,'Company Lookup'!$A:$E,4,FALSE)</f>
        <v>Industrial Machinery/Components</v>
      </c>
      <c r="H7654" t="str">
        <f ca="1">VLOOKUP($A7654,'Company Lookup'!$A:$E,5,FALSE)</f>
        <v>www.spx.com</v>
      </c>
      <c r="I7654" t="str">
        <f ca="1">VLOOKUP($B7654,'Sales Rep Lookup'!$A:$C,2,FALSE)</f>
        <v>Oliver Craft</v>
      </c>
    </row>
    <row r="7655" spans="1:9" x14ac:dyDescent="0.2">
      <c r="A7655" s="1">
        <f t="shared" ca="1" si="238"/>
        <v>885</v>
      </c>
      <c r="B7655" s="1">
        <f t="shared" ca="1" si="239"/>
        <v>83</v>
      </c>
      <c r="C7655" t="s">
        <v>7850</v>
      </c>
      <c r="D7655" t="s">
        <v>251</v>
      </c>
      <c r="E7655" t="str">
        <f ca="1">VLOOKUP($A7655,'Company Lookup'!$A:$E,2,FALSE)</f>
        <v>Crestwood Equity Partners LP</v>
      </c>
      <c r="F7655" t="str">
        <f ca="1">VLOOKUP($A7655,'Company Lookup'!$A:$E,3,FALSE)</f>
        <v>10000+</v>
      </c>
      <c r="G7655" t="str">
        <f ca="1">VLOOKUP($A7655,'Company Lookup'!$A:$E,4,FALSE)</f>
        <v>Other Consumer Services</v>
      </c>
      <c r="H7655" t="str">
        <f ca="1">VLOOKUP($A7655,'Company Lookup'!$A:$E,5,FALSE)</f>
        <v>www.crestwood.com</v>
      </c>
      <c r="I7655" t="str">
        <f ca="1">VLOOKUP($B7655,'Sales Rep Lookup'!$A:$C,2,FALSE)</f>
        <v>Kaseem James</v>
      </c>
    </row>
    <row r="7656" spans="1:9" x14ac:dyDescent="0.2">
      <c r="A7656" s="1">
        <f t="shared" ca="1" si="238"/>
        <v>230</v>
      </c>
      <c r="B7656" s="1">
        <f t="shared" ca="1" si="239"/>
        <v>32</v>
      </c>
      <c r="C7656" t="s">
        <v>7851</v>
      </c>
      <c r="D7656" t="s">
        <v>249</v>
      </c>
      <c r="E7656" t="str">
        <f ca="1">VLOOKUP($A7656,'Company Lookup'!$A:$E,2,FALSE)</f>
        <v>American Campus Communities Inc</v>
      </c>
      <c r="F7656" t="str">
        <f ca="1">VLOOKUP($A7656,'Company Lookup'!$A:$E,3,FALSE)</f>
        <v>1001-5000</v>
      </c>
      <c r="G7656" t="str">
        <f ca="1">VLOOKUP($A7656,'Company Lookup'!$A:$E,4,FALSE)</f>
        <v>Real Estate Investment Trusts</v>
      </c>
      <c r="H7656" t="str">
        <f ca="1">VLOOKUP($A7656,'Company Lookup'!$A:$E,5,FALSE)</f>
        <v>www.american.com</v>
      </c>
      <c r="I7656" t="str">
        <f ca="1">VLOOKUP($B7656,'Sales Rep Lookup'!$A:$C,2,FALSE)</f>
        <v>Gretchen Montgomery</v>
      </c>
    </row>
    <row r="7657" spans="1:9" x14ac:dyDescent="0.2">
      <c r="A7657" s="1">
        <f t="shared" ca="1" si="238"/>
        <v>647</v>
      </c>
      <c r="B7657" s="1">
        <f t="shared" ca="1" si="239"/>
        <v>21</v>
      </c>
      <c r="C7657" t="s">
        <v>7852</v>
      </c>
      <c r="D7657" t="s">
        <v>34</v>
      </c>
      <c r="E7657" t="str">
        <f ca="1">VLOOKUP($A7657,'Company Lookup'!$A:$E,2,FALSE)</f>
        <v>RH</v>
      </c>
      <c r="F7657" t="str">
        <f ca="1">VLOOKUP($A7657,'Company Lookup'!$A:$E,3,FALSE)</f>
        <v>501-1000</v>
      </c>
      <c r="G7657" t="str">
        <f ca="1">VLOOKUP($A7657,'Company Lookup'!$A:$E,4,FALSE)</f>
        <v>Other Specialty Stores</v>
      </c>
      <c r="H7657" t="e">
        <f ca="1">VLOOKUP($A7657,'Company Lookup'!$A:$E,5,FALSE)</f>
        <v>#VALUE!</v>
      </c>
      <c r="I7657" t="str">
        <f ca="1">VLOOKUP($B7657,'Sales Rep Lookup'!$A:$C,2,FALSE)</f>
        <v>Vernon Dejesus</v>
      </c>
    </row>
    <row r="7658" spans="1:9" x14ac:dyDescent="0.2">
      <c r="A7658" s="1">
        <f t="shared" ca="1" si="238"/>
        <v>558</v>
      </c>
      <c r="B7658" s="1">
        <f t="shared" ca="1" si="239"/>
        <v>68</v>
      </c>
      <c r="C7658" t="s">
        <v>7853</v>
      </c>
      <c r="D7658" t="s">
        <v>130</v>
      </c>
      <c r="E7658" t="str">
        <f ca="1">VLOOKUP($A7658,'Company Lookup'!$A:$E,2,FALSE)</f>
        <v>INVESCO MORTGAGE CAPITAL INC</v>
      </c>
      <c r="F7658" t="str">
        <f ca="1">VLOOKUP($A7658,'Company Lookup'!$A:$E,3,FALSE)</f>
        <v>10000+</v>
      </c>
      <c r="G7658" t="str">
        <f ca="1">VLOOKUP($A7658,'Company Lookup'!$A:$E,4,FALSE)</f>
        <v>Real Estate Investment Trusts</v>
      </c>
      <c r="H7658" t="str">
        <f ca="1">VLOOKUP($A7658,'Company Lookup'!$A:$E,5,FALSE)</f>
        <v>www.invesco.com</v>
      </c>
      <c r="I7658" t="str">
        <f ca="1">VLOOKUP($B7658,'Sales Rep Lookup'!$A:$C,2,FALSE)</f>
        <v>Libby Lyons</v>
      </c>
    </row>
    <row r="7659" spans="1:9" x14ac:dyDescent="0.2">
      <c r="A7659" s="1">
        <f t="shared" ca="1" si="238"/>
        <v>551</v>
      </c>
      <c r="B7659" s="1">
        <f t="shared" ca="1" si="239"/>
        <v>83</v>
      </c>
      <c r="C7659" t="s">
        <v>7854</v>
      </c>
      <c r="D7659" t="s">
        <v>239</v>
      </c>
      <c r="E7659" t="str">
        <f ca="1">VLOOKUP($A7659,'Company Lookup'!$A:$E,2,FALSE)</f>
        <v>GlassBridge Enterprises, Inc.</v>
      </c>
      <c r="F7659" t="str">
        <f ca="1">VLOOKUP($A7659,'Company Lookup'!$A:$E,3,FALSE)</f>
        <v>1001-5000</v>
      </c>
      <c r="G7659" t="str">
        <f ca="1">VLOOKUP($A7659,'Company Lookup'!$A:$E,4,FALSE)</f>
        <v>Electronic Components</v>
      </c>
      <c r="H7659" t="str">
        <f ca="1">VLOOKUP($A7659,'Company Lookup'!$A:$E,5,FALSE)</f>
        <v>www.glassbridge.com</v>
      </c>
      <c r="I7659" t="str">
        <f ca="1">VLOOKUP($B7659,'Sales Rep Lookup'!$A:$C,2,FALSE)</f>
        <v>Kaseem James</v>
      </c>
    </row>
    <row r="7660" spans="1:9" x14ac:dyDescent="0.2">
      <c r="A7660" s="1">
        <f t="shared" ca="1" si="238"/>
        <v>746</v>
      </c>
      <c r="B7660" s="1">
        <f t="shared" ca="1" si="239"/>
        <v>19</v>
      </c>
      <c r="C7660" t="s">
        <v>7855</v>
      </c>
      <c r="D7660" t="s">
        <v>110</v>
      </c>
      <c r="E7660" t="str">
        <f ca="1">VLOOKUP($A7660,'Company Lookup'!$A:$E,2,FALSE)</f>
        <v>ClearBridge Large Cap Growth ESG ETF</v>
      </c>
      <c r="F7660" t="str">
        <f ca="1">VLOOKUP($A7660,'Company Lookup'!$A:$E,3,FALSE)</f>
        <v>501-1000</v>
      </c>
      <c r="G7660" t="str">
        <f ca="1">VLOOKUP($A7660,'Company Lookup'!$A:$E,4,FALSE)</f>
        <v>Holdings</v>
      </c>
      <c r="H7660" t="str">
        <f ca="1">VLOOKUP($A7660,'Company Lookup'!$A:$E,5,FALSE)</f>
        <v>www.clearbridge.com</v>
      </c>
      <c r="I7660" t="str">
        <f ca="1">VLOOKUP($B7660,'Sales Rep Lookup'!$A:$C,2,FALSE)</f>
        <v>Hasad Conrad</v>
      </c>
    </row>
    <row r="7661" spans="1:9" x14ac:dyDescent="0.2">
      <c r="A7661" s="1">
        <f t="shared" ca="1" si="238"/>
        <v>98</v>
      </c>
      <c r="B7661" s="1">
        <f t="shared" ca="1" si="239"/>
        <v>61</v>
      </c>
      <c r="C7661" t="s">
        <v>7856</v>
      </c>
      <c r="D7661" t="s">
        <v>158</v>
      </c>
      <c r="E7661" t="str">
        <f ca="1">VLOOKUP($A7661,'Company Lookup'!$A:$E,2,FALSE)</f>
        <v>Soleno Therapeutics, Inc.</v>
      </c>
      <c r="F7661" t="str">
        <f ca="1">VLOOKUP($A7661,'Company Lookup'!$A:$E,3,FALSE)</f>
        <v>10000+</v>
      </c>
      <c r="G7661" t="str">
        <f ca="1">VLOOKUP($A7661,'Company Lookup'!$A:$E,4,FALSE)</f>
        <v>Biotechnology: Electromedical &amp; Electrotherapeutic Apparatus</v>
      </c>
      <c r="H7661" t="str">
        <f ca="1">VLOOKUP($A7661,'Company Lookup'!$A:$E,5,FALSE)</f>
        <v>www.soleno.com</v>
      </c>
      <c r="I7661" t="str">
        <f ca="1">VLOOKUP($B7661,'Sales Rep Lookup'!$A:$C,2,FALSE)</f>
        <v>Maryam Whitfield</v>
      </c>
    </row>
    <row r="7662" spans="1:9" x14ac:dyDescent="0.2">
      <c r="A7662" s="1">
        <f t="shared" ca="1" si="238"/>
        <v>415</v>
      </c>
      <c r="B7662" s="1">
        <f t="shared" ca="1" si="239"/>
        <v>97</v>
      </c>
      <c r="C7662" t="s">
        <v>7857</v>
      </c>
      <c r="D7662" t="s">
        <v>1395</v>
      </c>
      <c r="E7662" t="str">
        <f ca="1">VLOOKUP($A7662,'Company Lookup'!$A:$E,2,FALSE)</f>
        <v>PS Business Parks, Inc.</v>
      </c>
      <c r="F7662" t="str">
        <f ca="1">VLOOKUP($A7662,'Company Lookup'!$A:$E,3,FALSE)</f>
        <v>10000+</v>
      </c>
      <c r="G7662" t="str">
        <f ca="1">VLOOKUP($A7662,'Company Lookup'!$A:$E,4,FALSE)</f>
        <v>Holdings</v>
      </c>
      <c r="H7662" t="str">
        <f ca="1">VLOOKUP($A7662,'Company Lookup'!$A:$E,5,FALSE)</f>
        <v>www.ps.com</v>
      </c>
      <c r="I7662" t="str">
        <f ca="1">VLOOKUP($B7662,'Sales Rep Lookup'!$A:$C,2,FALSE)</f>
        <v>Neil Garrett</v>
      </c>
    </row>
    <row r="7663" spans="1:9" x14ac:dyDescent="0.2">
      <c r="A7663" s="1">
        <f t="shared" ca="1" si="238"/>
        <v>55</v>
      </c>
      <c r="B7663" s="1">
        <f t="shared" ca="1" si="239"/>
        <v>27</v>
      </c>
      <c r="C7663" t="s">
        <v>7858</v>
      </c>
      <c r="D7663" t="s">
        <v>46</v>
      </c>
      <c r="E7663" t="str">
        <f ca="1">VLOOKUP($A7663,'Company Lookup'!$A:$E,2,FALSE)</f>
        <v>Quotient Technology Inc.</v>
      </c>
      <c r="F7663" t="str">
        <f ca="1">VLOOKUP($A7663,'Company Lookup'!$A:$E,3,FALSE)</f>
        <v>501-1000</v>
      </c>
      <c r="G7663" t="str">
        <f ca="1">VLOOKUP($A7663,'Company Lookup'!$A:$E,4,FALSE)</f>
        <v>Advertising</v>
      </c>
      <c r="H7663" t="str">
        <f ca="1">VLOOKUP($A7663,'Company Lookup'!$A:$E,5,FALSE)</f>
        <v>www.quotient.com</v>
      </c>
      <c r="I7663" t="str">
        <f ca="1">VLOOKUP($B7663,'Sales Rep Lookup'!$A:$C,2,FALSE)</f>
        <v>Catherine Estes</v>
      </c>
    </row>
    <row r="7664" spans="1:9" x14ac:dyDescent="0.2">
      <c r="A7664" s="1">
        <f t="shared" ca="1" si="238"/>
        <v>208</v>
      </c>
      <c r="B7664" s="1">
        <f t="shared" ca="1" si="239"/>
        <v>99</v>
      </c>
      <c r="C7664" t="s">
        <v>7859</v>
      </c>
      <c r="D7664" t="s">
        <v>5</v>
      </c>
      <c r="E7664" t="str">
        <f ca="1">VLOOKUP($A7664,'Company Lookup'!$A:$E,2,FALSE)</f>
        <v>Huron Consulting Group Inc.</v>
      </c>
      <c r="F7664" t="str">
        <f ca="1">VLOOKUP($A7664,'Company Lookup'!$A:$E,3,FALSE)</f>
        <v>501-1000</v>
      </c>
      <c r="G7664" t="str">
        <f ca="1">VLOOKUP($A7664,'Company Lookup'!$A:$E,4,FALSE)</f>
        <v>Professional Services</v>
      </c>
      <c r="H7664" t="str">
        <f ca="1">VLOOKUP($A7664,'Company Lookup'!$A:$E,5,FALSE)</f>
        <v>www.huron.com</v>
      </c>
      <c r="I7664" t="str">
        <f ca="1">VLOOKUP($B7664,'Sales Rep Lookup'!$A:$C,2,FALSE)</f>
        <v>Calista Rosales</v>
      </c>
    </row>
    <row r="7665" spans="1:9" x14ac:dyDescent="0.2">
      <c r="A7665" s="1">
        <f t="shared" ca="1" si="238"/>
        <v>956</v>
      </c>
      <c r="B7665" s="1">
        <f t="shared" ca="1" si="239"/>
        <v>45</v>
      </c>
      <c r="C7665" t="s">
        <v>7860</v>
      </c>
      <c r="D7665" t="s">
        <v>281</v>
      </c>
      <c r="E7665" t="str">
        <f ca="1">VLOOKUP($A7665,'Company Lookup'!$A:$E,2,FALSE)</f>
        <v>First Trust Low Duration Opportunities ETF</v>
      </c>
      <c r="F7665" t="str">
        <f ca="1">VLOOKUP($A7665,'Company Lookup'!$A:$E,3,FALSE)</f>
        <v>1001-5000</v>
      </c>
      <c r="G7665" t="str">
        <f ca="1">VLOOKUP($A7665,'Company Lookup'!$A:$E,4,FALSE)</f>
        <v>Holdings</v>
      </c>
      <c r="H7665" t="str">
        <f ca="1">VLOOKUP($A7665,'Company Lookup'!$A:$E,5,FALSE)</f>
        <v>www.first.com</v>
      </c>
      <c r="I7665" t="str">
        <f ca="1">VLOOKUP($B7665,'Sales Rep Lookup'!$A:$C,2,FALSE)</f>
        <v>Ethan Odom</v>
      </c>
    </row>
    <row r="7666" spans="1:9" x14ac:dyDescent="0.2">
      <c r="A7666" s="1">
        <f t="shared" ca="1" si="238"/>
        <v>761</v>
      </c>
      <c r="B7666" s="1">
        <f t="shared" ca="1" si="239"/>
        <v>2</v>
      </c>
      <c r="C7666" t="s">
        <v>7861</v>
      </c>
      <c r="D7666" t="s">
        <v>158</v>
      </c>
      <c r="E7666" t="str">
        <f ca="1">VLOOKUP($A7666,'Company Lookup'!$A:$E,2,FALSE)</f>
        <v>Genie Energy Ltd.</v>
      </c>
      <c r="F7666" t="str">
        <f ca="1">VLOOKUP($A7666,'Company Lookup'!$A:$E,3,FALSE)</f>
        <v>501-1000</v>
      </c>
      <c r="G7666" t="str">
        <f ca="1">VLOOKUP($A7666,'Company Lookup'!$A:$E,4,FALSE)</f>
        <v>Holdings</v>
      </c>
      <c r="H7666" t="str">
        <f ca="1">VLOOKUP($A7666,'Company Lookup'!$A:$E,5,FALSE)</f>
        <v>www.genie.com</v>
      </c>
      <c r="I7666" t="str">
        <f ca="1">VLOOKUP($B7666,'Sales Rep Lookup'!$A:$C,2,FALSE)</f>
        <v>Samuel Acosta</v>
      </c>
    </row>
    <row r="7667" spans="1:9" x14ac:dyDescent="0.2">
      <c r="A7667" s="1">
        <f t="shared" ca="1" si="238"/>
        <v>935</v>
      </c>
      <c r="B7667" s="1">
        <f t="shared" ca="1" si="239"/>
        <v>80</v>
      </c>
      <c r="C7667" t="s">
        <v>7862</v>
      </c>
      <c r="D7667" t="s">
        <v>1190</v>
      </c>
      <c r="E7667" t="str">
        <f ca="1">VLOOKUP($A7667,'Company Lookup'!$A:$E,2,FALSE)</f>
        <v>Siebert Financial Corp.</v>
      </c>
      <c r="F7667" t="str">
        <f ca="1">VLOOKUP($A7667,'Company Lookup'!$A:$E,3,FALSE)</f>
        <v>201-500</v>
      </c>
      <c r="G7667" t="str">
        <f ca="1">VLOOKUP($A7667,'Company Lookup'!$A:$E,4,FALSE)</f>
        <v>Investment Bankers/Brokers/Service</v>
      </c>
      <c r="H7667" t="str">
        <f ca="1">VLOOKUP($A7667,'Company Lookup'!$A:$E,5,FALSE)</f>
        <v>www.siebert.com</v>
      </c>
      <c r="I7667" t="str">
        <f ca="1">VLOOKUP($B7667,'Sales Rep Lookup'!$A:$C,2,FALSE)</f>
        <v>Gary Randall</v>
      </c>
    </row>
    <row r="7668" spans="1:9" x14ac:dyDescent="0.2">
      <c r="A7668" s="1">
        <f t="shared" ca="1" si="238"/>
        <v>773</v>
      </c>
      <c r="B7668" s="1">
        <f t="shared" ca="1" si="239"/>
        <v>69</v>
      </c>
      <c r="C7668" t="s">
        <v>7863</v>
      </c>
      <c r="D7668" t="s">
        <v>359</v>
      </c>
      <c r="E7668" t="str">
        <f ca="1">VLOOKUP($A7668,'Company Lookup'!$A:$E,2,FALSE)</f>
        <v>American National Bankshares, Inc.</v>
      </c>
      <c r="F7668" t="str">
        <f ca="1">VLOOKUP($A7668,'Company Lookup'!$A:$E,3,FALSE)</f>
        <v>10000+</v>
      </c>
      <c r="G7668" t="str">
        <f ca="1">VLOOKUP($A7668,'Company Lookup'!$A:$E,4,FALSE)</f>
        <v>Major Banks</v>
      </c>
      <c r="H7668" t="str">
        <f ca="1">VLOOKUP($A7668,'Company Lookup'!$A:$E,5,FALSE)</f>
        <v>www.american.com</v>
      </c>
      <c r="I7668" t="str">
        <f ca="1">VLOOKUP($B7668,'Sales Rep Lookup'!$A:$C,2,FALSE)</f>
        <v>Jack Francis</v>
      </c>
    </row>
    <row r="7669" spans="1:9" x14ac:dyDescent="0.2">
      <c r="A7669" s="1">
        <f t="shared" ca="1" si="238"/>
        <v>615</v>
      </c>
      <c r="B7669" s="1">
        <f t="shared" ca="1" si="239"/>
        <v>97</v>
      </c>
      <c r="C7669" t="s">
        <v>7864</v>
      </c>
      <c r="D7669" t="s">
        <v>38</v>
      </c>
      <c r="E7669" t="str">
        <f ca="1">VLOOKUP($A7669,'Company Lookup'!$A:$E,2,FALSE)</f>
        <v>Alphabet Inc.</v>
      </c>
      <c r="F7669" t="str">
        <f ca="1">VLOOKUP($A7669,'Company Lookup'!$A:$E,3,FALSE)</f>
        <v>501-1000</v>
      </c>
      <c r="G7669" t="str">
        <f ca="1">VLOOKUP($A7669,'Company Lookup'!$A:$E,4,FALSE)</f>
        <v>Computer Software: Programming, Data Processing</v>
      </c>
      <c r="H7669" t="str">
        <f ca="1">VLOOKUP($A7669,'Company Lookup'!$A:$E,5,FALSE)</f>
        <v>www.alphabet.com</v>
      </c>
      <c r="I7669" t="str">
        <f ca="1">VLOOKUP($B7669,'Sales Rep Lookup'!$A:$C,2,FALSE)</f>
        <v>Neil Garrett</v>
      </c>
    </row>
    <row r="7670" spans="1:9" x14ac:dyDescent="0.2">
      <c r="A7670" s="1">
        <f t="shared" ca="1" si="238"/>
        <v>640</v>
      </c>
      <c r="B7670" s="1">
        <f t="shared" ca="1" si="239"/>
        <v>5</v>
      </c>
      <c r="C7670" t="s">
        <v>7865</v>
      </c>
      <c r="D7670" t="s">
        <v>347</v>
      </c>
      <c r="E7670" t="str">
        <f ca="1">VLOOKUP($A7670,'Company Lookup'!$A:$E,2,FALSE)</f>
        <v>AmTrust Financial Services, Inc.</v>
      </c>
      <c r="F7670" t="str">
        <f ca="1">VLOOKUP($A7670,'Company Lookup'!$A:$E,3,FALSE)</f>
        <v>501-1000</v>
      </c>
      <c r="G7670" t="str">
        <f ca="1">VLOOKUP($A7670,'Company Lookup'!$A:$E,4,FALSE)</f>
        <v>Property-Casualty Insurers</v>
      </c>
      <c r="H7670" t="str">
        <f ca="1">VLOOKUP($A7670,'Company Lookup'!$A:$E,5,FALSE)</f>
        <v>www.amtrust.com</v>
      </c>
      <c r="I7670" t="str">
        <f ca="1">VLOOKUP($B7670,'Sales Rep Lookup'!$A:$C,2,FALSE)</f>
        <v>Risa Pugh</v>
      </c>
    </row>
    <row r="7671" spans="1:9" x14ac:dyDescent="0.2">
      <c r="A7671" s="1">
        <f t="shared" ca="1" si="238"/>
        <v>42</v>
      </c>
      <c r="B7671" s="1">
        <f t="shared" ca="1" si="239"/>
        <v>17</v>
      </c>
      <c r="C7671" t="s">
        <v>7866</v>
      </c>
      <c r="D7671" t="s">
        <v>65</v>
      </c>
      <c r="E7671" t="str">
        <f ca="1">VLOOKUP($A7671,'Company Lookup'!$A:$E,2,FALSE)</f>
        <v>Anthem, Inc.</v>
      </c>
      <c r="F7671" t="str">
        <f ca="1">VLOOKUP($A7671,'Company Lookup'!$A:$E,3,FALSE)</f>
        <v>10000+</v>
      </c>
      <c r="G7671" t="str">
        <f ca="1">VLOOKUP($A7671,'Company Lookup'!$A:$E,4,FALSE)</f>
        <v>Medical Specialities</v>
      </c>
      <c r="H7671" t="str">
        <f ca="1">VLOOKUP($A7671,'Company Lookup'!$A:$E,5,FALSE)</f>
        <v>www.anthem,.com</v>
      </c>
      <c r="I7671" t="str">
        <f ca="1">VLOOKUP($B7671,'Sales Rep Lookup'!$A:$C,2,FALSE)</f>
        <v>Melodie Kinney</v>
      </c>
    </row>
    <row r="7672" spans="1:9" x14ac:dyDescent="0.2">
      <c r="A7672" s="1">
        <f t="shared" ca="1" si="238"/>
        <v>303</v>
      </c>
      <c r="B7672" s="1">
        <f t="shared" ca="1" si="239"/>
        <v>91</v>
      </c>
      <c r="C7672" t="s">
        <v>7867</v>
      </c>
      <c r="D7672" t="s">
        <v>331</v>
      </c>
      <c r="E7672" t="str">
        <f ca="1">VLOOKUP($A7672,'Company Lookup'!$A:$E,2,FALSE)</f>
        <v>First Trust/Aberdeen Global Opportunity Income Fund</v>
      </c>
      <c r="F7672" t="str">
        <f ca="1">VLOOKUP($A7672,'Company Lookup'!$A:$E,3,FALSE)</f>
        <v>10000+</v>
      </c>
      <c r="G7672" t="str">
        <f ca="1">VLOOKUP($A7672,'Company Lookup'!$A:$E,4,FALSE)</f>
        <v>Holdings</v>
      </c>
      <c r="H7672" t="str">
        <f ca="1">VLOOKUP($A7672,'Company Lookup'!$A:$E,5,FALSE)</f>
        <v>www.first.com</v>
      </c>
      <c r="I7672" t="str">
        <f ca="1">VLOOKUP($B7672,'Sales Rep Lookup'!$A:$C,2,FALSE)</f>
        <v>Ainsley Ortiz</v>
      </c>
    </row>
    <row r="7673" spans="1:9" x14ac:dyDescent="0.2">
      <c r="A7673" s="1">
        <f t="shared" ca="1" si="238"/>
        <v>418</v>
      </c>
      <c r="B7673" s="1">
        <f t="shared" ca="1" si="239"/>
        <v>31</v>
      </c>
      <c r="C7673" t="s">
        <v>7868</v>
      </c>
      <c r="D7673" t="s">
        <v>226</v>
      </c>
      <c r="E7673" t="str">
        <f ca="1">VLOOKUP($A7673,'Company Lookup'!$A:$E,2,FALSE)</f>
        <v>Realty Income Corporation</v>
      </c>
      <c r="F7673" t="str">
        <f ca="1">VLOOKUP($A7673,'Company Lookup'!$A:$E,3,FALSE)</f>
        <v>1001-5000</v>
      </c>
      <c r="G7673" t="str">
        <f ca="1">VLOOKUP($A7673,'Company Lookup'!$A:$E,4,FALSE)</f>
        <v>Real Estate Investment Trusts</v>
      </c>
      <c r="H7673" t="str">
        <f ca="1">VLOOKUP($A7673,'Company Lookup'!$A:$E,5,FALSE)</f>
        <v>www.realty.com</v>
      </c>
      <c r="I7673" t="str">
        <f ca="1">VLOOKUP($B7673,'Sales Rep Lookup'!$A:$C,2,FALSE)</f>
        <v>Natalie Hull</v>
      </c>
    </row>
    <row r="7674" spans="1:9" x14ac:dyDescent="0.2">
      <c r="A7674" s="1">
        <f t="shared" ca="1" si="238"/>
        <v>492</v>
      </c>
      <c r="B7674" s="1">
        <f t="shared" ca="1" si="239"/>
        <v>70</v>
      </c>
      <c r="C7674" t="s">
        <v>7869</v>
      </c>
      <c r="D7674" t="s">
        <v>9</v>
      </c>
      <c r="E7674" t="str">
        <f ca="1">VLOOKUP($A7674,'Company Lookup'!$A:$E,2,FALSE)</f>
        <v>Fiduciary/Claymore MLP Opportunity Fund</v>
      </c>
      <c r="F7674" t="str">
        <f ca="1">VLOOKUP($A7674,'Company Lookup'!$A:$E,3,FALSE)</f>
        <v>10000+</v>
      </c>
      <c r="G7674" t="str">
        <f ca="1">VLOOKUP($A7674,'Company Lookup'!$A:$E,4,FALSE)</f>
        <v>Holdings</v>
      </c>
      <c r="H7674" t="str">
        <f ca="1">VLOOKUP($A7674,'Company Lookup'!$A:$E,5,FALSE)</f>
        <v>www.fiduciary/claymore.com</v>
      </c>
      <c r="I7674" t="str">
        <f ca="1">VLOOKUP($B7674,'Sales Rep Lookup'!$A:$C,2,FALSE)</f>
        <v>Tucker Horn</v>
      </c>
    </row>
    <row r="7675" spans="1:9" x14ac:dyDescent="0.2">
      <c r="A7675" s="1">
        <f t="shared" ca="1" si="238"/>
        <v>639</v>
      </c>
      <c r="B7675" s="1">
        <f t="shared" ca="1" si="239"/>
        <v>32</v>
      </c>
      <c r="C7675" t="s">
        <v>7870</v>
      </c>
      <c r="D7675" t="s">
        <v>14</v>
      </c>
      <c r="E7675" t="str">
        <f ca="1">VLOOKUP($A7675,'Company Lookup'!$A:$E,2,FALSE)</f>
        <v xml:space="preserve">Urban One, Inc. </v>
      </c>
      <c r="F7675" t="str">
        <f ca="1">VLOOKUP($A7675,'Company Lookup'!$A:$E,3,FALSE)</f>
        <v>1001-5000</v>
      </c>
      <c r="G7675" t="str">
        <f ca="1">VLOOKUP($A7675,'Company Lookup'!$A:$E,4,FALSE)</f>
        <v>Broadcasting</v>
      </c>
      <c r="H7675" t="str">
        <f ca="1">VLOOKUP($A7675,'Company Lookup'!$A:$E,5,FALSE)</f>
        <v>www.urban.com</v>
      </c>
      <c r="I7675" t="str">
        <f ca="1">VLOOKUP($B7675,'Sales Rep Lookup'!$A:$C,2,FALSE)</f>
        <v>Gretchen Montgomery</v>
      </c>
    </row>
    <row r="7676" spans="1:9" x14ac:dyDescent="0.2">
      <c r="A7676" s="1">
        <f t="shared" ca="1" si="238"/>
        <v>627</v>
      </c>
      <c r="B7676" s="1">
        <f t="shared" ca="1" si="239"/>
        <v>78</v>
      </c>
      <c r="C7676" t="s">
        <v>7871</v>
      </c>
      <c r="D7676" t="s">
        <v>40</v>
      </c>
      <c r="E7676" t="str">
        <f ca="1">VLOOKUP($A7676,'Company Lookup'!$A:$E,2,FALSE)</f>
        <v>China Natural Resources, Inc.</v>
      </c>
      <c r="F7676" t="str">
        <f ca="1">VLOOKUP($A7676,'Company Lookup'!$A:$E,3,FALSE)</f>
        <v>1001-5000</v>
      </c>
      <c r="G7676" t="str">
        <f ca="1">VLOOKUP($A7676,'Company Lookup'!$A:$E,4,FALSE)</f>
        <v>Precious Metals</v>
      </c>
      <c r="H7676" t="str">
        <f ca="1">VLOOKUP($A7676,'Company Lookup'!$A:$E,5,FALSE)</f>
        <v>www.china.com</v>
      </c>
      <c r="I7676" t="str">
        <f ca="1">VLOOKUP($B7676,'Sales Rep Lookup'!$A:$C,2,FALSE)</f>
        <v>Audrey Landry</v>
      </c>
    </row>
    <row r="7677" spans="1:9" x14ac:dyDescent="0.2">
      <c r="A7677" s="1">
        <f t="shared" ca="1" si="238"/>
        <v>28</v>
      </c>
      <c r="B7677" s="1">
        <f t="shared" ca="1" si="239"/>
        <v>87</v>
      </c>
      <c r="C7677" t="s">
        <v>7872</v>
      </c>
      <c r="D7677" t="s">
        <v>288</v>
      </c>
      <c r="E7677" t="str">
        <f ca="1">VLOOKUP($A7677,'Company Lookup'!$A:$E,2,FALSE)</f>
        <v>L3 Technologies, Inc.</v>
      </c>
      <c r="F7677" t="str">
        <f ca="1">VLOOKUP($A7677,'Company Lookup'!$A:$E,3,FALSE)</f>
        <v>501-1000</v>
      </c>
      <c r="G7677" t="str">
        <f ca="1">VLOOKUP($A7677,'Company Lookup'!$A:$E,4,FALSE)</f>
        <v>Radio And Television Broadcasting And Communications Equipment</v>
      </c>
      <c r="H7677" t="str">
        <f ca="1">VLOOKUP($A7677,'Company Lookup'!$A:$E,5,FALSE)</f>
        <v>www.l3.com</v>
      </c>
      <c r="I7677" t="str">
        <f ca="1">VLOOKUP($B7677,'Sales Rep Lookup'!$A:$C,2,FALSE)</f>
        <v>Lacy Chambers</v>
      </c>
    </row>
    <row r="7678" spans="1:9" x14ac:dyDescent="0.2">
      <c r="A7678" s="1">
        <f t="shared" ca="1" si="238"/>
        <v>53</v>
      </c>
      <c r="B7678" s="1">
        <f t="shared" ca="1" si="239"/>
        <v>33</v>
      </c>
      <c r="C7678" t="s">
        <v>7873</v>
      </c>
      <c r="D7678" t="s">
        <v>52</v>
      </c>
      <c r="E7678" t="str">
        <f ca="1">VLOOKUP($A7678,'Company Lookup'!$A:$E,2,FALSE)</f>
        <v>Amgen Inc.</v>
      </c>
      <c r="F7678" t="str">
        <f ca="1">VLOOKUP($A7678,'Company Lookup'!$A:$E,3,FALSE)</f>
        <v>1001-5000</v>
      </c>
      <c r="G7678" t="str">
        <f ca="1">VLOOKUP($A7678,'Company Lookup'!$A:$E,4,FALSE)</f>
        <v>Biotechnology: Biological Products (No Diagnostic Substances)</v>
      </c>
      <c r="H7678" t="str">
        <f ca="1">VLOOKUP($A7678,'Company Lookup'!$A:$E,5,FALSE)</f>
        <v>www.amgen.com</v>
      </c>
      <c r="I7678" t="str">
        <f ca="1">VLOOKUP($B7678,'Sales Rep Lookup'!$A:$C,2,FALSE)</f>
        <v>Chester Payne</v>
      </c>
    </row>
    <row r="7679" spans="1:9" x14ac:dyDescent="0.2">
      <c r="A7679" s="1">
        <f t="shared" ca="1" si="238"/>
        <v>947</v>
      </c>
      <c r="B7679" s="1">
        <f t="shared" ca="1" si="239"/>
        <v>73</v>
      </c>
      <c r="C7679" t="s">
        <v>7874</v>
      </c>
      <c r="D7679" t="s">
        <v>677</v>
      </c>
      <c r="E7679" t="str">
        <f ca="1">VLOOKUP($A7679,'Company Lookup'!$A:$E,2,FALSE)</f>
        <v>Zions Bancorporation</v>
      </c>
      <c r="F7679" t="str">
        <f ca="1">VLOOKUP($A7679,'Company Lookup'!$A:$E,3,FALSE)</f>
        <v>201-500</v>
      </c>
      <c r="G7679" t="str">
        <f ca="1">VLOOKUP($A7679,'Company Lookup'!$A:$E,4,FALSE)</f>
        <v>Holdings</v>
      </c>
      <c r="H7679" t="str">
        <f ca="1">VLOOKUP($A7679,'Company Lookup'!$A:$E,5,FALSE)</f>
        <v>www.zions.com</v>
      </c>
      <c r="I7679" t="str">
        <f ca="1">VLOOKUP($B7679,'Sales Rep Lookup'!$A:$C,2,FALSE)</f>
        <v>Lysandra Whitfield</v>
      </c>
    </row>
    <row r="7680" spans="1:9" x14ac:dyDescent="0.2">
      <c r="A7680" s="1">
        <f t="shared" ca="1" si="238"/>
        <v>115</v>
      </c>
      <c r="B7680" s="1">
        <f t="shared" ca="1" si="239"/>
        <v>43</v>
      </c>
      <c r="C7680" t="s">
        <v>7875</v>
      </c>
      <c r="D7680" t="s">
        <v>161</v>
      </c>
      <c r="E7680" t="str">
        <f ca="1">VLOOKUP($A7680,'Company Lookup'!$A:$E,2,FALSE)</f>
        <v>Pulse Biosciences, Inc</v>
      </c>
      <c r="F7680" t="str">
        <f ca="1">VLOOKUP($A7680,'Company Lookup'!$A:$E,3,FALSE)</f>
        <v>1001-5000</v>
      </c>
      <c r="G7680" t="str">
        <f ca="1">VLOOKUP($A7680,'Company Lookup'!$A:$E,4,FALSE)</f>
        <v>Medical/Dental Instruments</v>
      </c>
      <c r="H7680" t="str">
        <f ca="1">VLOOKUP($A7680,'Company Lookup'!$A:$E,5,FALSE)</f>
        <v>www.pulse.com</v>
      </c>
      <c r="I7680" t="str">
        <f ca="1">VLOOKUP($B7680,'Sales Rep Lookup'!$A:$C,2,FALSE)</f>
        <v>Fritz Rodgers</v>
      </c>
    </row>
    <row r="7681" spans="1:9" x14ac:dyDescent="0.2">
      <c r="A7681" s="1">
        <f t="shared" ca="1" si="238"/>
        <v>590</v>
      </c>
      <c r="B7681" s="1">
        <f t="shared" ca="1" si="239"/>
        <v>77</v>
      </c>
      <c r="C7681" t="s">
        <v>7876</v>
      </c>
      <c r="D7681" t="s">
        <v>1074</v>
      </c>
      <c r="E7681" t="str">
        <f ca="1">VLOOKUP($A7681,'Company Lookup'!$A:$E,2,FALSE)</f>
        <v>Benitec Biopharma Limited</v>
      </c>
      <c r="F7681" t="str">
        <f ca="1">VLOOKUP($A7681,'Company Lookup'!$A:$E,3,FALSE)</f>
        <v>501-1000</v>
      </c>
      <c r="G7681" t="str">
        <f ca="1">VLOOKUP($A7681,'Company Lookup'!$A:$E,4,FALSE)</f>
        <v>Major Pharmaceuticals</v>
      </c>
      <c r="H7681" t="str">
        <f ca="1">VLOOKUP($A7681,'Company Lookup'!$A:$E,5,FALSE)</f>
        <v>www.benitec.com</v>
      </c>
      <c r="I7681" t="str">
        <f ca="1">VLOOKUP($B7681,'Sales Rep Lookup'!$A:$C,2,FALSE)</f>
        <v>Hoyt Downs</v>
      </c>
    </row>
    <row r="7682" spans="1:9" x14ac:dyDescent="0.2">
      <c r="A7682" s="1">
        <f t="shared" ca="1" si="238"/>
        <v>76</v>
      </c>
      <c r="B7682" s="1">
        <f t="shared" ca="1" si="239"/>
        <v>50</v>
      </c>
      <c r="C7682" t="s">
        <v>7877</v>
      </c>
      <c r="D7682" t="s">
        <v>214</v>
      </c>
      <c r="E7682" t="str">
        <f ca="1">VLOOKUP($A7682,'Company Lookup'!$A:$E,2,FALSE)</f>
        <v>P.A.M. Transportation Services, Inc.</v>
      </c>
      <c r="F7682" t="str">
        <f ca="1">VLOOKUP($A7682,'Company Lookup'!$A:$E,3,FALSE)</f>
        <v>1001-5000</v>
      </c>
      <c r="G7682" t="str">
        <f ca="1">VLOOKUP($A7682,'Company Lookup'!$A:$E,4,FALSE)</f>
        <v>Trucking Freight/Courier Services</v>
      </c>
      <c r="H7682" t="str">
        <f ca="1">VLOOKUP($A7682,'Company Lookup'!$A:$E,5,FALSE)</f>
        <v>www.p.a.m..com</v>
      </c>
      <c r="I7682" t="str">
        <f ca="1">VLOOKUP($B7682,'Sales Rep Lookup'!$A:$C,2,FALSE)</f>
        <v>Basia Russo</v>
      </c>
    </row>
    <row r="7683" spans="1:9" x14ac:dyDescent="0.2">
      <c r="A7683" s="1">
        <f t="shared" ref="A7683:A7746" ca="1" si="240">RANDBETWEEN(1,1000)</f>
        <v>323</v>
      </c>
      <c r="B7683" s="1">
        <f t="shared" ref="B7683:B7746" ca="1" si="241">RANDBETWEEN(1,100)</f>
        <v>35</v>
      </c>
      <c r="C7683" t="s">
        <v>7878</v>
      </c>
      <c r="D7683" t="s">
        <v>55</v>
      </c>
      <c r="E7683" t="str">
        <f ca="1">VLOOKUP($A7683,'Company Lookup'!$A:$E,2,FALSE)</f>
        <v>LKQ Corporation</v>
      </c>
      <c r="F7683" t="str">
        <f ca="1">VLOOKUP($A7683,'Company Lookup'!$A:$E,3,FALSE)</f>
        <v>10000+</v>
      </c>
      <c r="G7683" t="str">
        <f ca="1">VLOOKUP($A7683,'Company Lookup'!$A:$E,4,FALSE)</f>
        <v>Motor Vehicles</v>
      </c>
      <c r="H7683" t="str">
        <f ca="1">VLOOKUP($A7683,'Company Lookup'!$A:$E,5,FALSE)</f>
        <v>www.lkq.com</v>
      </c>
      <c r="I7683" t="str">
        <f ca="1">VLOOKUP($B7683,'Sales Rep Lookup'!$A:$C,2,FALSE)</f>
        <v>Ray Patton</v>
      </c>
    </row>
    <row r="7684" spans="1:9" x14ac:dyDescent="0.2">
      <c r="A7684" s="1">
        <f t="shared" ca="1" si="240"/>
        <v>842</v>
      </c>
      <c r="B7684" s="1">
        <f t="shared" ca="1" si="241"/>
        <v>14</v>
      </c>
      <c r="C7684" t="s">
        <v>7879</v>
      </c>
      <c r="D7684" t="s">
        <v>181</v>
      </c>
      <c r="E7684" t="str">
        <f ca="1">VLOOKUP($A7684,'Company Lookup'!$A:$E,2,FALSE)</f>
        <v>iShares MSCI New Zealand Capped ETF</v>
      </c>
      <c r="F7684" t="str">
        <f ca="1">VLOOKUP($A7684,'Company Lookup'!$A:$E,3,FALSE)</f>
        <v>201-500</v>
      </c>
      <c r="G7684" t="str">
        <f ca="1">VLOOKUP($A7684,'Company Lookup'!$A:$E,4,FALSE)</f>
        <v>Holdings</v>
      </c>
      <c r="H7684" t="str">
        <f ca="1">VLOOKUP($A7684,'Company Lookup'!$A:$E,5,FALSE)</f>
        <v>www.ishares.com</v>
      </c>
      <c r="I7684" t="str">
        <f ca="1">VLOOKUP($B7684,'Sales Rep Lookup'!$A:$C,2,FALSE)</f>
        <v>Martin Pruitt</v>
      </c>
    </row>
    <row r="7685" spans="1:9" x14ac:dyDescent="0.2">
      <c r="A7685" s="1">
        <f t="shared" ca="1" si="240"/>
        <v>712</v>
      </c>
      <c r="B7685" s="1">
        <f t="shared" ca="1" si="241"/>
        <v>85</v>
      </c>
      <c r="C7685" t="s">
        <v>7880</v>
      </c>
      <c r="D7685" t="s">
        <v>75</v>
      </c>
      <c r="E7685" t="str">
        <f ca="1">VLOOKUP($A7685,'Company Lookup'!$A:$E,2,FALSE)</f>
        <v>Royal Bank Scotland plc (The)</v>
      </c>
      <c r="F7685" t="str">
        <f ca="1">VLOOKUP($A7685,'Company Lookup'!$A:$E,3,FALSE)</f>
        <v>501-1000</v>
      </c>
      <c r="G7685" t="str">
        <f ca="1">VLOOKUP($A7685,'Company Lookup'!$A:$E,4,FALSE)</f>
        <v>Commercial Banks</v>
      </c>
      <c r="H7685" t="str">
        <f ca="1">VLOOKUP($A7685,'Company Lookup'!$A:$E,5,FALSE)</f>
        <v>www.royal.com</v>
      </c>
      <c r="I7685" t="str">
        <f ca="1">VLOOKUP($B7685,'Sales Rep Lookup'!$A:$C,2,FALSE)</f>
        <v>Ria Gilbert</v>
      </c>
    </row>
    <row r="7686" spans="1:9" x14ac:dyDescent="0.2">
      <c r="A7686" s="1">
        <f t="shared" ca="1" si="240"/>
        <v>936</v>
      </c>
      <c r="B7686" s="1">
        <f t="shared" ca="1" si="241"/>
        <v>39</v>
      </c>
      <c r="C7686" t="s">
        <v>7881</v>
      </c>
      <c r="D7686" t="s">
        <v>294</v>
      </c>
      <c r="E7686" t="str">
        <f ca="1">VLOOKUP($A7686,'Company Lookup'!$A:$E,2,FALSE)</f>
        <v>Aberdeen Singapore Fund, Inc.</v>
      </c>
      <c r="F7686" t="str">
        <f ca="1">VLOOKUP($A7686,'Company Lookup'!$A:$E,3,FALSE)</f>
        <v>201-500</v>
      </c>
      <c r="G7686" t="str">
        <f ca="1">VLOOKUP($A7686,'Company Lookup'!$A:$E,4,FALSE)</f>
        <v>Holdings</v>
      </c>
      <c r="H7686" t="str">
        <f ca="1">VLOOKUP($A7686,'Company Lookup'!$A:$E,5,FALSE)</f>
        <v>www.aberdeen.com</v>
      </c>
      <c r="I7686" t="str">
        <f ca="1">VLOOKUP($B7686,'Sales Rep Lookup'!$A:$C,2,FALSE)</f>
        <v>Gail William</v>
      </c>
    </row>
    <row r="7687" spans="1:9" x14ac:dyDescent="0.2">
      <c r="A7687" s="1">
        <f t="shared" ca="1" si="240"/>
        <v>803</v>
      </c>
      <c r="B7687" s="1">
        <f t="shared" ca="1" si="241"/>
        <v>37</v>
      </c>
      <c r="C7687" t="s">
        <v>7882</v>
      </c>
      <c r="D7687" t="s">
        <v>331</v>
      </c>
      <c r="E7687" t="str">
        <f ca="1">VLOOKUP($A7687,'Company Lookup'!$A:$E,2,FALSE)</f>
        <v>Five Star Senior Living Inc.</v>
      </c>
      <c r="F7687" t="str">
        <f ca="1">VLOOKUP($A7687,'Company Lookup'!$A:$E,3,FALSE)</f>
        <v>1001-5000</v>
      </c>
      <c r="G7687" t="str">
        <f ca="1">VLOOKUP($A7687,'Company Lookup'!$A:$E,4,FALSE)</f>
        <v>Hospital/Nursing Management</v>
      </c>
      <c r="H7687" t="str">
        <f ca="1">VLOOKUP($A7687,'Company Lookup'!$A:$E,5,FALSE)</f>
        <v>www.five.com</v>
      </c>
      <c r="I7687" t="str">
        <f ca="1">VLOOKUP($B7687,'Sales Rep Lookup'!$A:$C,2,FALSE)</f>
        <v>Yvette Anderson</v>
      </c>
    </row>
    <row r="7688" spans="1:9" x14ac:dyDescent="0.2">
      <c r="A7688" s="1">
        <f t="shared" ca="1" si="240"/>
        <v>743</v>
      </c>
      <c r="B7688" s="1">
        <f t="shared" ca="1" si="241"/>
        <v>82</v>
      </c>
      <c r="C7688" t="s">
        <v>7883</v>
      </c>
      <c r="D7688" t="s">
        <v>60</v>
      </c>
      <c r="E7688" t="str">
        <f ca="1">VLOOKUP($A7688,'Company Lookup'!$A:$E,2,FALSE)</f>
        <v>Baker Hughes Incorporated</v>
      </c>
      <c r="F7688" t="str">
        <f ca="1">VLOOKUP($A7688,'Company Lookup'!$A:$E,3,FALSE)</f>
        <v>201-500</v>
      </c>
      <c r="G7688" t="str">
        <f ca="1">VLOOKUP($A7688,'Company Lookup'!$A:$E,4,FALSE)</f>
        <v>Metal Fabrications</v>
      </c>
      <c r="H7688" t="str">
        <f ca="1">VLOOKUP($A7688,'Company Lookup'!$A:$E,5,FALSE)</f>
        <v>www.baker.com</v>
      </c>
      <c r="I7688" t="str">
        <f ca="1">VLOOKUP($B7688,'Sales Rep Lookup'!$A:$C,2,FALSE)</f>
        <v>Rudyard Harrison</v>
      </c>
    </row>
    <row r="7689" spans="1:9" x14ac:dyDescent="0.2">
      <c r="A7689" s="1">
        <f t="shared" ca="1" si="240"/>
        <v>523</v>
      </c>
      <c r="B7689" s="1">
        <f t="shared" ca="1" si="241"/>
        <v>98</v>
      </c>
      <c r="C7689" t="s">
        <v>7884</v>
      </c>
      <c r="D7689" t="s">
        <v>80</v>
      </c>
      <c r="E7689" t="str">
        <f ca="1">VLOOKUP($A7689,'Company Lookup'!$A:$E,2,FALSE)</f>
        <v>Sprouts Farmers Market, Inc.</v>
      </c>
      <c r="F7689" t="str">
        <f ca="1">VLOOKUP($A7689,'Company Lookup'!$A:$E,3,FALSE)</f>
        <v>10000+</v>
      </c>
      <c r="G7689" t="str">
        <f ca="1">VLOOKUP($A7689,'Company Lookup'!$A:$E,4,FALSE)</f>
        <v>Food Chains</v>
      </c>
      <c r="H7689" t="str">
        <f ca="1">VLOOKUP($A7689,'Company Lookup'!$A:$E,5,FALSE)</f>
        <v>www.sprouts.com</v>
      </c>
      <c r="I7689" t="str">
        <f ca="1">VLOOKUP($B7689,'Sales Rep Lookup'!$A:$C,2,FALSE)</f>
        <v>Maryam Mann</v>
      </c>
    </row>
    <row r="7690" spans="1:9" x14ac:dyDescent="0.2">
      <c r="A7690" s="1">
        <f t="shared" ca="1" si="240"/>
        <v>416</v>
      </c>
      <c r="B7690" s="1">
        <f t="shared" ca="1" si="241"/>
        <v>54</v>
      </c>
      <c r="C7690" t="s">
        <v>7885</v>
      </c>
      <c r="D7690" t="s">
        <v>453</v>
      </c>
      <c r="E7690" t="str">
        <f ca="1">VLOOKUP($A7690,'Company Lookup'!$A:$E,2,FALSE)</f>
        <v>Provident Financial Holdings, Inc.</v>
      </c>
      <c r="F7690" t="str">
        <f ca="1">VLOOKUP($A7690,'Company Lookup'!$A:$E,3,FALSE)</f>
        <v>10000+</v>
      </c>
      <c r="G7690" t="str">
        <f ca="1">VLOOKUP($A7690,'Company Lookup'!$A:$E,4,FALSE)</f>
        <v>Savings Institutions</v>
      </c>
      <c r="H7690" t="str">
        <f ca="1">VLOOKUP($A7690,'Company Lookup'!$A:$E,5,FALSE)</f>
        <v>www.provident.com</v>
      </c>
      <c r="I7690" t="str">
        <f ca="1">VLOOKUP($B7690,'Sales Rep Lookup'!$A:$C,2,FALSE)</f>
        <v>Eve Mccarty</v>
      </c>
    </row>
    <row r="7691" spans="1:9" x14ac:dyDescent="0.2">
      <c r="A7691" s="1">
        <f t="shared" ca="1" si="240"/>
        <v>695</v>
      </c>
      <c r="B7691" s="1">
        <f t="shared" ca="1" si="241"/>
        <v>36</v>
      </c>
      <c r="C7691" t="s">
        <v>7886</v>
      </c>
      <c r="D7691" t="s">
        <v>697</v>
      </c>
      <c r="E7691" t="str">
        <f ca="1">VLOOKUP($A7691,'Company Lookup'!$A:$E,2,FALSE)</f>
        <v>MainStay DefinedTerm Municipal Opportunities Fund</v>
      </c>
      <c r="F7691" t="str">
        <f ca="1">VLOOKUP($A7691,'Company Lookup'!$A:$E,3,FALSE)</f>
        <v>501-1000</v>
      </c>
      <c r="G7691" t="str">
        <f ca="1">VLOOKUP($A7691,'Company Lookup'!$A:$E,4,FALSE)</f>
        <v>Holdings</v>
      </c>
      <c r="H7691" t="str">
        <f ca="1">VLOOKUP($A7691,'Company Lookup'!$A:$E,5,FALSE)</f>
        <v>www.mainstay.com</v>
      </c>
      <c r="I7691" t="str">
        <f ca="1">VLOOKUP($B7691,'Sales Rep Lookup'!$A:$C,2,FALSE)</f>
        <v>Stuart Riley</v>
      </c>
    </row>
    <row r="7692" spans="1:9" x14ac:dyDescent="0.2">
      <c r="A7692" s="1">
        <f t="shared" ca="1" si="240"/>
        <v>338</v>
      </c>
      <c r="B7692" s="1">
        <f t="shared" ca="1" si="241"/>
        <v>53</v>
      </c>
      <c r="C7692" t="s">
        <v>7887</v>
      </c>
      <c r="D7692" t="s">
        <v>90</v>
      </c>
      <c r="E7692" t="str">
        <f ca="1">VLOOKUP($A7692,'Company Lookup'!$A:$E,2,FALSE)</f>
        <v>Scudder Global High Income Fund, Inc.</v>
      </c>
      <c r="F7692" t="str">
        <f ca="1">VLOOKUP($A7692,'Company Lookup'!$A:$E,3,FALSE)</f>
        <v>1001-5000</v>
      </c>
      <c r="G7692" t="str">
        <f ca="1">VLOOKUP($A7692,'Company Lookup'!$A:$E,4,FALSE)</f>
        <v>Holdings</v>
      </c>
      <c r="H7692" t="str">
        <f ca="1">VLOOKUP($A7692,'Company Lookup'!$A:$E,5,FALSE)</f>
        <v>www.scudder.com</v>
      </c>
      <c r="I7692" t="str">
        <f ca="1">VLOOKUP($B7692,'Sales Rep Lookup'!$A:$C,2,FALSE)</f>
        <v>Mona Mccormick</v>
      </c>
    </row>
    <row r="7693" spans="1:9" x14ac:dyDescent="0.2">
      <c r="A7693" s="1">
        <f t="shared" ca="1" si="240"/>
        <v>32</v>
      </c>
      <c r="B7693" s="1">
        <f t="shared" ca="1" si="241"/>
        <v>23</v>
      </c>
      <c r="C7693" t="s">
        <v>7888</v>
      </c>
      <c r="D7693" t="s">
        <v>486</v>
      </c>
      <c r="E7693" t="str">
        <f ca="1">VLOOKUP($A7693,'Company Lookup'!$A:$E,2,FALSE)</f>
        <v>SPX Corporation</v>
      </c>
      <c r="F7693" t="str">
        <f ca="1">VLOOKUP($A7693,'Company Lookup'!$A:$E,3,FALSE)</f>
        <v>501-1000</v>
      </c>
      <c r="G7693" t="str">
        <f ca="1">VLOOKUP($A7693,'Company Lookup'!$A:$E,4,FALSE)</f>
        <v>Industrial Machinery/Components</v>
      </c>
      <c r="H7693" t="str">
        <f ca="1">VLOOKUP($A7693,'Company Lookup'!$A:$E,5,FALSE)</f>
        <v>www.spx.com</v>
      </c>
      <c r="I7693" t="str">
        <f ca="1">VLOOKUP($B7693,'Sales Rep Lookup'!$A:$C,2,FALSE)</f>
        <v>Wylie Klein</v>
      </c>
    </row>
    <row r="7694" spans="1:9" x14ac:dyDescent="0.2">
      <c r="A7694" s="1">
        <f t="shared" ca="1" si="240"/>
        <v>594</v>
      </c>
      <c r="B7694" s="1">
        <f t="shared" ca="1" si="241"/>
        <v>98</v>
      </c>
      <c r="C7694" t="s">
        <v>7889</v>
      </c>
      <c r="D7694" t="s">
        <v>453</v>
      </c>
      <c r="E7694" t="str">
        <f ca="1">VLOOKUP($A7694,'Company Lookup'!$A:$E,2,FALSE)</f>
        <v>First Trust Multi-Asset Diversified Income Index Fund</v>
      </c>
      <c r="F7694" t="str">
        <f ca="1">VLOOKUP($A7694,'Company Lookup'!$A:$E,3,FALSE)</f>
        <v>501-1000</v>
      </c>
      <c r="G7694" t="str">
        <f ca="1">VLOOKUP($A7694,'Company Lookup'!$A:$E,4,FALSE)</f>
        <v>Holdings</v>
      </c>
      <c r="H7694" t="str">
        <f ca="1">VLOOKUP($A7694,'Company Lookup'!$A:$E,5,FALSE)</f>
        <v>www.first.com</v>
      </c>
      <c r="I7694" t="str">
        <f ca="1">VLOOKUP($B7694,'Sales Rep Lookup'!$A:$C,2,FALSE)</f>
        <v>Maryam Mann</v>
      </c>
    </row>
    <row r="7695" spans="1:9" x14ac:dyDescent="0.2">
      <c r="A7695" s="1">
        <f t="shared" ca="1" si="240"/>
        <v>84</v>
      </c>
      <c r="B7695" s="1">
        <f t="shared" ca="1" si="241"/>
        <v>67</v>
      </c>
      <c r="C7695" t="s">
        <v>7890</v>
      </c>
      <c r="D7695" t="s">
        <v>158</v>
      </c>
      <c r="E7695" t="str">
        <f ca="1">VLOOKUP($A7695,'Company Lookup'!$A:$E,2,FALSE)</f>
        <v>Olin Corporation</v>
      </c>
      <c r="F7695" t="str">
        <f ca="1">VLOOKUP($A7695,'Company Lookup'!$A:$E,3,FALSE)</f>
        <v>1001-5000</v>
      </c>
      <c r="G7695" t="str">
        <f ca="1">VLOOKUP($A7695,'Company Lookup'!$A:$E,4,FALSE)</f>
        <v>Major Chemicals</v>
      </c>
      <c r="H7695" t="str">
        <f ca="1">VLOOKUP($A7695,'Company Lookup'!$A:$E,5,FALSE)</f>
        <v>www.olin.com</v>
      </c>
      <c r="I7695" t="str">
        <f ca="1">VLOOKUP($B7695,'Sales Rep Lookup'!$A:$C,2,FALSE)</f>
        <v>Velma Eaton</v>
      </c>
    </row>
    <row r="7696" spans="1:9" x14ac:dyDescent="0.2">
      <c r="A7696" s="1">
        <f t="shared" ca="1" si="240"/>
        <v>495</v>
      </c>
      <c r="B7696" s="1">
        <f t="shared" ca="1" si="241"/>
        <v>76</v>
      </c>
      <c r="C7696" t="s">
        <v>7891</v>
      </c>
      <c r="D7696" t="s">
        <v>46</v>
      </c>
      <c r="E7696" t="str">
        <f ca="1">VLOOKUP($A7696,'Company Lookup'!$A:$E,2,FALSE)</f>
        <v>Time Warner Inc.</v>
      </c>
      <c r="F7696" t="str">
        <f ca="1">VLOOKUP($A7696,'Company Lookup'!$A:$E,3,FALSE)</f>
        <v>201-500</v>
      </c>
      <c r="G7696" t="str">
        <f ca="1">VLOOKUP($A7696,'Company Lookup'!$A:$E,4,FALSE)</f>
        <v>Television Services</v>
      </c>
      <c r="H7696" t="str">
        <f ca="1">VLOOKUP($A7696,'Company Lookup'!$A:$E,5,FALSE)</f>
        <v>www.time.com</v>
      </c>
      <c r="I7696" t="str">
        <f ca="1">VLOOKUP($B7696,'Sales Rep Lookup'!$A:$C,2,FALSE)</f>
        <v>Bethany Horne</v>
      </c>
    </row>
    <row r="7697" spans="1:9" x14ac:dyDescent="0.2">
      <c r="A7697" s="1">
        <f t="shared" ca="1" si="240"/>
        <v>407</v>
      </c>
      <c r="B7697" s="1">
        <f t="shared" ca="1" si="241"/>
        <v>38</v>
      </c>
      <c r="C7697" t="s">
        <v>7892</v>
      </c>
      <c r="D7697" t="s">
        <v>1074</v>
      </c>
      <c r="E7697" t="str">
        <f ca="1">VLOOKUP($A7697,'Company Lookup'!$A:$E,2,FALSE)</f>
        <v>Xcel Brands, Inc</v>
      </c>
      <c r="F7697" t="str">
        <f ca="1">VLOOKUP($A7697,'Company Lookup'!$A:$E,3,FALSE)</f>
        <v>1001-5000</v>
      </c>
      <c r="G7697" t="str">
        <f ca="1">VLOOKUP($A7697,'Company Lookup'!$A:$E,4,FALSE)</f>
        <v>Multi-Sector Companies</v>
      </c>
      <c r="H7697" t="str">
        <f ca="1">VLOOKUP($A7697,'Company Lookup'!$A:$E,5,FALSE)</f>
        <v>www.xcel.com</v>
      </c>
      <c r="I7697" t="str">
        <f ca="1">VLOOKUP($B7697,'Sales Rep Lookup'!$A:$C,2,FALSE)</f>
        <v>Colleen Harper</v>
      </c>
    </row>
    <row r="7698" spans="1:9" x14ac:dyDescent="0.2">
      <c r="A7698" s="1">
        <f t="shared" ca="1" si="240"/>
        <v>842</v>
      </c>
      <c r="B7698" s="1">
        <f t="shared" ca="1" si="241"/>
        <v>51</v>
      </c>
      <c r="C7698" t="s">
        <v>7893</v>
      </c>
      <c r="D7698" t="s">
        <v>247</v>
      </c>
      <c r="E7698" t="str">
        <f ca="1">VLOOKUP($A7698,'Company Lookup'!$A:$E,2,FALSE)</f>
        <v>iShares MSCI New Zealand Capped ETF</v>
      </c>
      <c r="F7698" t="str">
        <f ca="1">VLOOKUP($A7698,'Company Lookup'!$A:$E,3,FALSE)</f>
        <v>201-500</v>
      </c>
      <c r="G7698" t="str">
        <f ca="1">VLOOKUP($A7698,'Company Lookup'!$A:$E,4,FALSE)</f>
        <v>Holdings</v>
      </c>
      <c r="H7698" t="str">
        <f ca="1">VLOOKUP($A7698,'Company Lookup'!$A:$E,5,FALSE)</f>
        <v>www.ishares.com</v>
      </c>
      <c r="I7698" t="str">
        <f ca="1">VLOOKUP($B7698,'Sales Rep Lookup'!$A:$C,2,FALSE)</f>
        <v>Iliana Weiss</v>
      </c>
    </row>
    <row r="7699" spans="1:9" x14ac:dyDescent="0.2">
      <c r="A7699" s="1">
        <f t="shared" ca="1" si="240"/>
        <v>592</v>
      </c>
      <c r="B7699" s="1">
        <f t="shared" ca="1" si="241"/>
        <v>33</v>
      </c>
      <c r="C7699" t="s">
        <v>7894</v>
      </c>
      <c r="D7699" t="s">
        <v>176</v>
      </c>
      <c r="E7699" t="str">
        <f ca="1">VLOOKUP($A7699,'Company Lookup'!$A:$E,2,FALSE)</f>
        <v>Melrose Bancorp, Inc.</v>
      </c>
      <c r="F7699" t="str">
        <f ca="1">VLOOKUP($A7699,'Company Lookup'!$A:$E,3,FALSE)</f>
        <v>501-1000</v>
      </c>
      <c r="G7699" t="str">
        <f ca="1">VLOOKUP($A7699,'Company Lookup'!$A:$E,4,FALSE)</f>
        <v>Major Banks</v>
      </c>
      <c r="H7699" t="str">
        <f ca="1">VLOOKUP($A7699,'Company Lookup'!$A:$E,5,FALSE)</f>
        <v>www.melrose.com</v>
      </c>
      <c r="I7699" t="str">
        <f ca="1">VLOOKUP($B7699,'Sales Rep Lookup'!$A:$C,2,FALSE)</f>
        <v>Chester Payne</v>
      </c>
    </row>
    <row r="7700" spans="1:9" x14ac:dyDescent="0.2">
      <c r="A7700" s="1">
        <f t="shared" ca="1" si="240"/>
        <v>372</v>
      </c>
      <c r="B7700" s="1">
        <f t="shared" ca="1" si="241"/>
        <v>63</v>
      </c>
      <c r="C7700" t="s">
        <v>7895</v>
      </c>
      <c r="D7700" t="s">
        <v>176</v>
      </c>
      <c r="E7700" t="str">
        <f ca="1">VLOOKUP($A7700,'Company Lookup'!$A:$E,2,FALSE)</f>
        <v>PowerShares FTSE RAFI US 1500 Small-Mid Portfolio</v>
      </c>
      <c r="F7700" t="str">
        <f ca="1">VLOOKUP($A7700,'Company Lookup'!$A:$E,3,FALSE)</f>
        <v>10000+</v>
      </c>
      <c r="G7700" t="str">
        <f ca="1">VLOOKUP($A7700,'Company Lookup'!$A:$E,4,FALSE)</f>
        <v>Holdings</v>
      </c>
      <c r="H7700" t="str">
        <f ca="1">VLOOKUP($A7700,'Company Lookup'!$A:$E,5,FALSE)</f>
        <v>www.powershares.com</v>
      </c>
      <c r="I7700" t="str">
        <f ca="1">VLOOKUP($B7700,'Sales Rep Lookup'!$A:$C,2,FALSE)</f>
        <v>Zena Cochran</v>
      </c>
    </row>
    <row r="7701" spans="1:9" x14ac:dyDescent="0.2">
      <c r="A7701" s="1">
        <f t="shared" ca="1" si="240"/>
        <v>272</v>
      </c>
      <c r="B7701" s="1">
        <f t="shared" ca="1" si="241"/>
        <v>70</v>
      </c>
      <c r="C7701" t="s">
        <v>7896</v>
      </c>
      <c r="D7701" t="s">
        <v>857</v>
      </c>
      <c r="E7701" t="str">
        <f ca="1">VLOOKUP($A7701,'Company Lookup'!$A:$E,2,FALSE)</f>
        <v>PS Business Parks, Inc.</v>
      </c>
      <c r="F7701" t="str">
        <f ca="1">VLOOKUP($A7701,'Company Lookup'!$A:$E,3,FALSE)</f>
        <v>501-1000</v>
      </c>
      <c r="G7701" t="str">
        <f ca="1">VLOOKUP($A7701,'Company Lookup'!$A:$E,4,FALSE)</f>
        <v>Holdings</v>
      </c>
      <c r="H7701" t="str">
        <f ca="1">VLOOKUP($A7701,'Company Lookup'!$A:$E,5,FALSE)</f>
        <v>www.ps.com</v>
      </c>
      <c r="I7701" t="str">
        <f ca="1">VLOOKUP($B7701,'Sales Rep Lookup'!$A:$C,2,FALSE)</f>
        <v>Tucker Horn</v>
      </c>
    </row>
    <row r="7702" spans="1:9" x14ac:dyDescent="0.2">
      <c r="A7702" s="1">
        <f t="shared" ca="1" si="240"/>
        <v>460</v>
      </c>
      <c r="B7702" s="1">
        <f t="shared" ca="1" si="241"/>
        <v>96</v>
      </c>
      <c r="C7702" t="s">
        <v>7897</v>
      </c>
      <c r="D7702" t="s">
        <v>630</v>
      </c>
      <c r="E7702" t="str">
        <f ca="1">VLOOKUP($A7702,'Company Lookup'!$A:$E,2,FALSE)</f>
        <v>Merrill Lynch Depositor, Inc.</v>
      </c>
      <c r="F7702" t="str">
        <f ca="1">VLOOKUP($A7702,'Company Lookup'!$A:$E,3,FALSE)</f>
        <v>501-1000</v>
      </c>
      <c r="G7702" t="str">
        <f ca="1">VLOOKUP($A7702,'Company Lookup'!$A:$E,4,FALSE)</f>
        <v>Finance: Consumer Services</v>
      </c>
      <c r="H7702" t="str">
        <f ca="1">VLOOKUP($A7702,'Company Lookup'!$A:$E,5,FALSE)</f>
        <v>www.merrill.com</v>
      </c>
      <c r="I7702" t="str">
        <f ca="1">VLOOKUP($B7702,'Sales Rep Lookup'!$A:$C,2,FALSE)</f>
        <v>Joy Valencia</v>
      </c>
    </row>
    <row r="7703" spans="1:9" x14ac:dyDescent="0.2">
      <c r="A7703" s="1">
        <f t="shared" ca="1" si="240"/>
        <v>563</v>
      </c>
      <c r="B7703" s="1">
        <f t="shared" ca="1" si="241"/>
        <v>21</v>
      </c>
      <c r="C7703" t="s">
        <v>7898</v>
      </c>
      <c r="D7703" t="s">
        <v>28</v>
      </c>
      <c r="E7703" t="str">
        <f ca="1">VLOOKUP($A7703,'Company Lookup'!$A:$E,2,FALSE)</f>
        <v>Avenue Therapeutics, Inc.</v>
      </c>
      <c r="F7703" t="str">
        <f ca="1">VLOOKUP($A7703,'Company Lookup'!$A:$E,3,FALSE)</f>
        <v>201-500</v>
      </c>
      <c r="G7703" t="str">
        <f ca="1">VLOOKUP($A7703,'Company Lookup'!$A:$E,4,FALSE)</f>
        <v>Holdings</v>
      </c>
      <c r="H7703" t="str">
        <f ca="1">VLOOKUP($A7703,'Company Lookup'!$A:$E,5,FALSE)</f>
        <v>www.avenue.com</v>
      </c>
      <c r="I7703" t="str">
        <f ca="1">VLOOKUP($B7703,'Sales Rep Lookup'!$A:$C,2,FALSE)</f>
        <v>Vernon Dejesus</v>
      </c>
    </row>
    <row r="7704" spans="1:9" x14ac:dyDescent="0.2">
      <c r="A7704" s="1">
        <f t="shared" ca="1" si="240"/>
        <v>638</v>
      </c>
      <c r="B7704" s="1">
        <f t="shared" ca="1" si="241"/>
        <v>78</v>
      </c>
      <c r="C7704" t="s">
        <v>7899</v>
      </c>
      <c r="D7704" t="s">
        <v>16</v>
      </c>
      <c r="E7704" t="str">
        <f ca="1">VLOOKUP($A7704,'Company Lookup'!$A:$E,2,FALSE)</f>
        <v>Gabelli Global Small and Mid Cap Value Trust (The)</v>
      </c>
      <c r="F7704" t="str">
        <f ca="1">VLOOKUP($A7704,'Company Lookup'!$A:$E,3,FALSE)</f>
        <v>10000+</v>
      </c>
      <c r="G7704" t="str">
        <f ca="1">VLOOKUP($A7704,'Company Lookup'!$A:$E,4,FALSE)</f>
        <v>Holdings</v>
      </c>
      <c r="H7704" t="str">
        <f ca="1">VLOOKUP($A7704,'Company Lookup'!$A:$E,5,FALSE)</f>
        <v>www.gabelli.com</v>
      </c>
      <c r="I7704" t="str">
        <f ca="1">VLOOKUP($B7704,'Sales Rep Lookup'!$A:$C,2,FALSE)</f>
        <v>Audrey Landry</v>
      </c>
    </row>
    <row r="7705" spans="1:9" x14ac:dyDescent="0.2">
      <c r="A7705" s="1">
        <f t="shared" ca="1" si="240"/>
        <v>91</v>
      </c>
      <c r="B7705" s="1">
        <f t="shared" ca="1" si="241"/>
        <v>50</v>
      </c>
      <c r="C7705" t="s">
        <v>7900</v>
      </c>
      <c r="D7705" t="s">
        <v>42</v>
      </c>
      <c r="E7705" t="str">
        <f ca="1">VLOOKUP($A7705,'Company Lookup'!$A:$E,2,FALSE)</f>
        <v>Wheeler Real Estate Investment Trust, Inc.</v>
      </c>
      <c r="F7705" t="str">
        <f ca="1">VLOOKUP($A7705,'Company Lookup'!$A:$E,3,FALSE)</f>
        <v>1001-5000</v>
      </c>
      <c r="G7705" t="str">
        <f ca="1">VLOOKUP($A7705,'Company Lookup'!$A:$E,4,FALSE)</f>
        <v>Real Estate Investment Trusts</v>
      </c>
      <c r="H7705" t="str">
        <f ca="1">VLOOKUP($A7705,'Company Lookup'!$A:$E,5,FALSE)</f>
        <v>www.wheeler.com</v>
      </c>
      <c r="I7705" t="str">
        <f ca="1">VLOOKUP($B7705,'Sales Rep Lookup'!$A:$C,2,FALSE)</f>
        <v>Basia Russo</v>
      </c>
    </row>
    <row r="7706" spans="1:9" x14ac:dyDescent="0.2">
      <c r="A7706" s="1">
        <f t="shared" ca="1" si="240"/>
        <v>374</v>
      </c>
      <c r="B7706" s="1">
        <f t="shared" ca="1" si="241"/>
        <v>85</v>
      </c>
      <c r="C7706" t="s">
        <v>7901</v>
      </c>
      <c r="D7706" t="s">
        <v>331</v>
      </c>
      <c r="E7706" t="str">
        <f ca="1">VLOOKUP($A7706,'Company Lookup'!$A:$E,2,FALSE)</f>
        <v>SINOPEC Shangai Petrochemical Company, Ltd.</v>
      </c>
      <c r="F7706" t="str">
        <f ca="1">VLOOKUP($A7706,'Company Lookup'!$A:$E,3,FALSE)</f>
        <v>501-1000</v>
      </c>
      <c r="G7706" t="str">
        <f ca="1">VLOOKUP($A7706,'Company Lookup'!$A:$E,4,FALSE)</f>
        <v>Major Chemicals</v>
      </c>
      <c r="H7706" t="str">
        <f ca="1">VLOOKUP($A7706,'Company Lookup'!$A:$E,5,FALSE)</f>
        <v>www.sinopec.com</v>
      </c>
      <c r="I7706" t="str">
        <f ca="1">VLOOKUP($B7706,'Sales Rep Lookup'!$A:$C,2,FALSE)</f>
        <v>Ria Gilbert</v>
      </c>
    </row>
    <row r="7707" spans="1:9" x14ac:dyDescent="0.2">
      <c r="A7707" s="1">
        <f t="shared" ca="1" si="240"/>
        <v>55</v>
      </c>
      <c r="B7707" s="1">
        <f t="shared" ca="1" si="241"/>
        <v>35</v>
      </c>
      <c r="C7707" t="s">
        <v>7902</v>
      </c>
      <c r="D7707" t="s">
        <v>138</v>
      </c>
      <c r="E7707" t="str">
        <f ca="1">VLOOKUP($A7707,'Company Lookup'!$A:$E,2,FALSE)</f>
        <v>Quotient Technology Inc.</v>
      </c>
      <c r="F7707" t="str">
        <f ca="1">VLOOKUP($A7707,'Company Lookup'!$A:$E,3,FALSE)</f>
        <v>501-1000</v>
      </c>
      <c r="G7707" t="str">
        <f ca="1">VLOOKUP($A7707,'Company Lookup'!$A:$E,4,FALSE)</f>
        <v>Advertising</v>
      </c>
      <c r="H7707" t="str">
        <f ca="1">VLOOKUP($A7707,'Company Lookup'!$A:$E,5,FALSE)</f>
        <v>www.quotient.com</v>
      </c>
      <c r="I7707" t="str">
        <f ca="1">VLOOKUP($B7707,'Sales Rep Lookup'!$A:$C,2,FALSE)</f>
        <v>Ray Patton</v>
      </c>
    </row>
    <row r="7708" spans="1:9" x14ac:dyDescent="0.2">
      <c r="A7708" s="1">
        <f t="shared" ca="1" si="240"/>
        <v>117</v>
      </c>
      <c r="B7708" s="1">
        <f t="shared" ca="1" si="241"/>
        <v>82</v>
      </c>
      <c r="C7708" t="s">
        <v>7903</v>
      </c>
      <c r="D7708" t="s">
        <v>161</v>
      </c>
      <c r="E7708" t="str">
        <f ca="1">VLOOKUP($A7708,'Company Lookup'!$A:$E,2,FALSE)</f>
        <v>Royal Gold, Inc.</v>
      </c>
      <c r="F7708" t="str">
        <f ca="1">VLOOKUP($A7708,'Company Lookup'!$A:$E,3,FALSE)</f>
        <v>201-500</v>
      </c>
      <c r="G7708" t="str">
        <f ca="1">VLOOKUP($A7708,'Company Lookup'!$A:$E,4,FALSE)</f>
        <v>Precious Metals</v>
      </c>
      <c r="H7708" t="str">
        <f ca="1">VLOOKUP($A7708,'Company Lookup'!$A:$E,5,FALSE)</f>
        <v>www.royal.com</v>
      </c>
      <c r="I7708" t="str">
        <f ca="1">VLOOKUP($B7708,'Sales Rep Lookup'!$A:$C,2,FALSE)</f>
        <v>Rudyard Harrison</v>
      </c>
    </row>
    <row r="7709" spans="1:9" x14ac:dyDescent="0.2">
      <c r="A7709" s="1">
        <f t="shared" ca="1" si="240"/>
        <v>834</v>
      </c>
      <c r="B7709" s="1">
        <f t="shared" ca="1" si="241"/>
        <v>3</v>
      </c>
      <c r="C7709" t="s">
        <v>7904</v>
      </c>
      <c r="D7709" t="s">
        <v>138</v>
      </c>
      <c r="E7709" t="str">
        <f ca="1">VLOOKUP($A7709,'Company Lookup'!$A:$E,2,FALSE)</f>
        <v>FIRST REPUBLIC BANK</v>
      </c>
      <c r="F7709" t="str">
        <f ca="1">VLOOKUP($A7709,'Company Lookup'!$A:$E,3,FALSE)</f>
        <v>201-500</v>
      </c>
      <c r="G7709" t="str">
        <f ca="1">VLOOKUP($A7709,'Company Lookup'!$A:$E,4,FALSE)</f>
        <v>Holdings</v>
      </c>
      <c r="H7709" t="str">
        <f ca="1">VLOOKUP($A7709,'Company Lookup'!$A:$E,5,FALSE)</f>
        <v>www.first.com</v>
      </c>
      <c r="I7709" t="str">
        <f ca="1">VLOOKUP($B7709,'Sales Rep Lookup'!$A:$C,2,FALSE)</f>
        <v>Nita Brewer</v>
      </c>
    </row>
    <row r="7710" spans="1:9" x14ac:dyDescent="0.2">
      <c r="A7710" s="1">
        <f t="shared" ca="1" si="240"/>
        <v>498</v>
      </c>
      <c r="B7710" s="1">
        <f t="shared" ca="1" si="241"/>
        <v>35</v>
      </c>
      <c r="C7710" t="s">
        <v>7905</v>
      </c>
      <c r="D7710" t="s">
        <v>142</v>
      </c>
      <c r="E7710" t="str">
        <f ca="1">VLOOKUP($A7710,'Company Lookup'!$A:$E,2,FALSE)</f>
        <v>Global Partners LP</v>
      </c>
      <c r="F7710" t="str">
        <f ca="1">VLOOKUP($A7710,'Company Lookup'!$A:$E,3,FALSE)</f>
        <v>501-1000</v>
      </c>
      <c r="G7710" t="str">
        <f ca="1">VLOOKUP($A7710,'Company Lookup'!$A:$E,4,FALSE)</f>
        <v>Oil Refining/Marketing</v>
      </c>
      <c r="H7710" t="str">
        <f ca="1">VLOOKUP($A7710,'Company Lookup'!$A:$E,5,FALSE)</f>
        <v>www.global.com</v>
      </c>
      <c r="I7710" t="str">
        <f ca="1">VLOOKUP($B7710,'Sales Rep Lookup'!$A:$C,2,FALSE)</f>
        <v>Ray Patton</v>
      </c>
    </row>
    <row r="7711" spans="1:9" x14ac:dyDescent="0.2">
      <c r="A7711" s="1">
        <f t="shared" ca="1" si="240"/>
        <v>172</v>
      </c>
      <c r="B7711" s="1">
        <f t="shared" ca="1" si="241"/>
        <v>49</v>
      </c>
      <c r="C7711" t="s">
        <v>7906</v>
      </c>
      <c r="D7711" t="s">
        <v>63</v>
      </c>
      <c r="E7711" t="str">
        <f ca="1">VLOOKUP($A7711,'Company Lookup'!$A:$E,2,FALSE)</f>
        <v>BB&amp;T Corporation</v>
      </c>
      <c r="F7711" t="str">
        <f ca="1">VLOOKUP($A7711,'Company Lookup'!$A:$E,3,FALSE)</f>
        <v>501-1000</v>
      </c>
      <c r="G7711" t="str">
        <f ca="1">VLOOKUP($A7711,'Company Lookup'!$A:$E,4,FALSE)</f>
        <v>Major Banks</v>
      </c>
      <c r="H7711" t="str">
        <f ca="1">VLOOKUP($A7711,'Company Lookup'!$A:$E,5,FALSE)</f>
        <v>www.bb&amp;t.com</v>
      </c>
      <c r="I7711" t="str">
        <f ca="1">VLOOKUP($B7711,'Sales Rep Lookup'!$A:$C,2,FALSE)</f>
        <v>Troy Workman</v>
      </c>
    </row>
    <row r="7712" spans="1:9" x14ac:dyDescent="0.2">
      <c r="A7712" s="1">
        <f t="shared" ca="1" si="240"/>
        <v>470</v>
      </c>
      <c r="B7712" s="1">
        <f t="shared" ca="1" si="241"/>
        <v>72</v>
      </c>
      <c r="C7712" t="s">
        <v>7907</v>
      </c>
      <c r="D7712" t="s">
        <v>161</v>
      </c>
      <c r="E7712" t="str">
        <f ca="1">VLOOKUP($A7712,'Company Lookup'!$A:$E,2,FALSE)</f>
        <v>Pacific Drilling S.A.</v>
      </c>
      <c r="F7712" t="str">
        <f ca="1">VLOOKUP($A7712,'Company Lookup'!$A:$E,3,FALSE)</f>
        <v>10000+</v>
      </c>
      <c r="G7712" t="str">
        <f ca="1">VLOOKUP($A7712,'Company Lookup'!$A:$E,4,FALSE)</f>
        <v>Oil &amp; Gas Production</v>
      </c>
      <c r="H7712" t="str">
        <f ca="1">VLOOKUP($A7712,'Company Lookup'!$A:$E,5,FALSE)</f>
        <v>www.pacific.com</v>
      </c>
      <c r="I7712" t="str">
        <f ca="1">VLOOKUP($B7712,'Sales Rep Lookup'!$A:$C,2,FALSE)</f>
        <v>Stone Dotson</v>
      </c>
    </row>
    <row r="7713" spans="1:9" x14ac:dyDescent="0.2">
      <c r="A7713" s="1">
        <f t="shared" ca="1" si="240"/>
        <v>734</v>
      </c>
      <c r="B7713" s="1">
        <f t="shared" ca="1" si="241"/>
        <v>44</v>
      </c>
      <c r="C7713" t="s">
        <v>7908</v>
      </c>
      <c r="D7713" t="s">
        <v>16</v>
      </c>
      <c r="E7713" t="str">
        <f ca="1">VLOOKUP($A7713,'Company Lookup'!$A:$E,2,FALSE)</f>
        <v>Silicon Laboratories, Inc.</v>
      </c>
      <c r="F7713" t="str">
        <f ca="1">VLOOKUP($A7713,'Company Lookup'!$A:$E,3,FALSE)</f>
        <v>501-1000</v>
      </c>
      <c r="G7713" t="str">
        <f ca="1">VLOOKUP($A7713,'Company Lookup'!$A:$E,4,FALSE)</f>
        <v>Semiconductors</v>
      </c>
      <c r="H7713" t="str">
        <f ca="1">VLOOKUP($A7713,'Company Lookup'!$A:$E,5,FALSE)</f>
        <v>www.silicon.com</v>
      </c>
      <c r="I7713" t="str">
        <f ca="1">VLOOKUP($B7713,'Sales Rep Lookup'!$A:$C,2,FALSE)</f>
        <v>Lani Solomon</v>
      </c>
    </row>
    <row r="7714" spans="1:9" x14ac:dyDescent="0.2">
      <c r="A7714" s="1">
        <f t="shared" ca="1" si="240"/>
        <v>637</v>
      </c>
      <c r="B7714" s="1">
        <f t="shared" ca="1" si="241"/>
        <v>38</v>
      </c>
      <c r="C7714" t="s">
        <v>7909</v>
      </c>
      <c r="D7714" t="s">
        <v>453</v>
      </c>
      <c r="E7714" t="str">
        <f ca="1">VLOOKUP($A7714,'Company Lookup'!$A:$E,2,FALSE)</f>
        <v>NCS Multistage Holdings, Inc.</v>
      </c>
      <c r="F7714" t="str">
        <f ca="1">VLOOKUP($A7714,'Company Lookup'!$A:$E,3,FALSE)</f>
        <v>201-500</v>
      </c>
      <c r="G7714" t="str">
        <f ca="1">VLOOKUP($A7714,'Company Lookup'!$A:$E,4,FALSE)</f>
        <v>Holdings</v>
      </c>
      <c r="H7714" t="str">
        <f ca="1">VLOOKUP($A7714,'Company Lookup'!$A:$E,5,FALSE)</f>
        <v>www.ncs.com</v>
      </c>
      <c r="I7714" t="str">
        <f ca="1">VLOOKUP($B7714,'Sales Rep Lookup'!$A:$C,2,FALSE)</f>
        <v>Colleen Harper</v>
      </c>
    </row>
    <row r="7715" spans="1:9" x14ac:dyDescent="0.2">
      <c r="A7715" s="1">
        <f t="shared" ca="1" si="240"/>
        <v>414</v>
      </c>
      <c r="B7715" s="1">
        <f t="shared" ca="1" si="241"/>
        <v>4</v>
      </c>
      <c r="C7715" t="s">
        <v>7910</v>
      </c>
      <c r="D7715" t="s">
        <v>176</v>
      </c>
      <c r="E7715" t="str">
        <f ca="1">VLOOKUP($A7715,'Company Lookup'!$A:$E,2,FALSE)</f>
        <v>Haverty Furniture Companies, Inc.</v>
      </c>
      <c r="F7715" t="str">
        <f ca="1">VLOOKUP($A7715,'Company Lookup'!$A:$E,3,FALSE)</f>
        <v>201-500</v>
      </c>
      <c r="G7715" t="str">
        <f ca="1">VLOOKUP($A7715,'Company Lookup'!$A:$E,4,FALSE)</f>
        <v>Other Specialty Stores</v>
      </c>
      <c r="H7715" t="str">
        <f ca="1">VLOOKUP($A7715,'Company Lookup'!$A:$E,5,FALSE)</f>
        <v>www.haverty.com</v>
      </c>
      <c r="I7715" t="str">
        <f ca="1">VLOOKUP($B7715,'Sales Rep Lookup'!$A:$C,2,FALSE)</f>
        <v>Ignatius Frank</v>
      </c>
    </row>
    <row r="7716" spans="1:9" x14ac:dyDescent="0.2">
      <c r="A7716" s="1">
        <f t="shared" ca="1" si="240"/>
        <v>92</v>
      </c>
      <c r="B7716" s="1">
        <f t="shared" ca="1" si="241"/>
        <v>48</v>
      </c>
      <c r="C7716" t="s">
        <v>7911</v>
      </c>
      <c r="D7716" t="s">
        <v>550</v>
      </c>
      <c r="E7716" t="str">
        <f ca="1">VLOOKUP($A7716,'Company Lookup'!$A:$E,2,FALSE)</f>
        <v>Soligenix, Inc.</v>
      </c>
      <c r="F7716" t="str">
        <f ca="1">VLOOKUP($A7716,'Company Lookup'!$A:$E,3,FALSE)</f>
        <v>201-500</v>
      </c>
      <c r="G7716" t="str">
        <f ca="1">VLOOKUP($A7716,'Company Lookup'!$A:$E,4,FALSE)</f>
        <v>Major Pharmaceuticals</v>
      </c>
      <c r="H7716" t="str">
        <f ca="1">VLOOKUP($A7716,'Company Lookup'!$A:$E,5,FALSE)</f>
        <v>www.soligenix,.com</v>
      </c>
      <c r="I7716" t="str">
        <f ca="1">VLOOKUP($B7716,'Sales Rep Lookup'!$A:$C,2,FALSE)</f>
        <v>Jolie Nash</v>
      </c>
    </row>
    <row r="7717" spans="1:9" x14ac:dyDescent="0.2">
      <c r="A7717" s="1">
        <f t="shared" ca="1" si="240"/>
        <v>491</v>
      </c>
      <c r="B7717" s="1">
        <f t="shared" ca="1" si="241"/>
        <v>2</v>
      </c>
      <c r="C7717" t="s">
        <v>7912</v>
      </c>
      <c r="D7717" t="s">
        <v>154</v>
      </c>
      <c r="E7717" t="str">
        <f ca="1">VLOOKUP($A7717,'Company Lookup'!$A:$E,2,FALSE)</f>
        <v>Vera Bradley, Inc.</v>
      </c>
      <c r="F7717" t="str">
        <f ca="1">VLOOKUP($A7717,'Company Lookup'!$A:$E,3,FALSE)</f>
        <v>1001-5000</v>
      </c>
      <c r="G7717" t="str">
        <f ca="1">VLOOKUP($A7717,'Company Lookup'!$A:$E,4,FALSE)</f>
        <v>Apparel</v>
      </c>
      <c r="H7717" t="str">
        <f ca="1">VLOOKUP($A7717,'Company Lookup'!$A:$E,5,FALSE)</f>
        <v>www.vera.com</v>
      </c>
      <c r="I7717" t="str">
        <f ca="1">VLOOKUP($B7717,'Sales Rep Lookup'!$A:$C,2,FALSE)</f>
        <v>Samuel Acosta</v>
      </c>
    </row>
    <row r="7718" spans="1:9" x14ac:dyDescent="0.2">
      <c r="A7718" s="1">
        <f t="shared" ca="1" si="240"/>
        <v>157</v>
      </c>
      <c r="B7718" s="1">
        <f t="shared" ca="1" si="241"/>
        <v>60</v>
      </c>
      <c r="C7718" t="s">
        <v>7913</v>
      </c>
      <c r="D7718" t="s">
        <v>185</v>
      </c>
      <c r="E7718" t="str">
        <f ca="1">VLOOKUP($A7718,'Company Lookup'!$A:$E,2,FALSE)</f>
        <v>Federal Agricultural Mortgage Corporation</v>
      </c>
      <c r="F7718" t="str">
        <f ca="1">VLOOKUP($A7718,'Company Lookup'!$A:$E,3,FALSE)</f>
        <v>501-1000</v>
      </c>
      <c r="G7718" t="str">
        <f ca="1">VLOOKUP($A7718,'Company Lookup'!$A:$E,4,FALSE)</f>
        <v>Holdings</v>
      </c>
      <c r="H7718" t="str">
        <f ca="1">VLOOKUP($A7718,'Company Lookup'!$A:$E,5,FALSE)</f>
        <v>www.federal.com</v>
      </c>
      <c r="I7718" t="str">
        <f ca="1">VLOOKUP($B7718,'Sales Rep Lookup'!$A:$C,2,FALSE)</f>
        <v>Scott Camacho</v>
      </c>
    </row>
    <row r="7719" spans="1:9" x14ac:dyDescent="0.2">
      <c r="A7719" s="1">
        <f t="shared" ca="1" si="240"/>
        <v>89</v>
      </c>
      <c r="B7719" s="1">
        <f t="shared" ca="1" si="241"/>
        <v>70</v>
      </c>
      <c r="C7719" t="s">
        <v>7914</v>
      </c>
      <c r="D7719" t="s">
        <v>274</v>
      </c>
      <c r="E7719" t="str">
        <f ca="1">VLOOKUP($A7719,'Company Lookup'!$A:$E,2,FALSE)</f>
        <v>Cullen/Frost Bankers, Inc.</v>
      </c>
      <c r="F7719" t="str">
        <f ca="1">VLOOKUP($A7719,'Company Lookup'!$A:$E,3,FALSE)</f>
        <v>201-500</v>
      </c>
      <c r="G7719" t="str">
        <f ca="1">VLOOKUP($A7719,'Company Lookup'!$A:$E,4,FALSE)</f>
        <v>Major Banks</v>
      </c>
      <c r="H7719" t="str">
        <f ca="1">VLOOKUP($A7719,'Company Lookup'!$A:$E,5,FALSE)</f>
        <v>www.cullen/frost.com</v>
      </c>
      <c r="I7719" t="str">
        <f ca="1">VLOOKUP($B7719,'Sales Rep Lookup'!$A:$C,2,FALSE)</f>
        <v>Tucker Horn</v>
      </c>
    </row>
    <row r="7720" spans="1:9" x14ac:dyDescent="0.2">
      <c r="A7720" s="1">
        <f t="shared" ca="1" si="240"/>
        <v>614</v>
      </c>
      <c r="B7720" s="1">
        <f t="shared" ca="1" si="241"/>
        <v>7</v>
      </c>
      <c r="C7720" t="s">
        <v>7915</v>
      </c>
      <c r="D7720" t="s">
        <v>216</v>
      </c>
      <c r="E7720" t="str">
        <f ca="1">VLOOKUP($A7720,'Company Lookup'!$A:$E,2,FALSE)</f>
        <v>Quantenna Communications, Inc.</v>
      </c>
      <c r="F7720" t="str">
        <f ca="1">VLOOKUP($A7720,'Company Lookup'!$A:$E,3,FALSE)</f>
        <v>1001-5000</v>
      </c>
      <c r="G7720" t="str">
        <f ca="1">VLOOKUP($A7720,'Company Lookup'!$A:$E,4,FALSE)</f>
        <v>Semiconductors</v>
      </c>
      <c r="H7720" t="str">
        <f ca="1">VLOOKUP($A7720,'Company Lookup'!$A:$E,5,FALSE)</f>
        <v>www.quantenna.com</v>
      </c>
      <c r="I7720" t="str">
        <f ca="1">VLOOKUP($B7720,'Sales Rep Lookup'!$A:$C,2,FALSE)</f>
        <v>Shaeleigh Ruiz</v>
      </c>
    </row>
    <row r="7721" spans="1:9" x14ac:dyDescent="0.2">
      <c r="A7721" s="1">
        <f t="shared" ca="1" si="240"/>
        <v>641</v>
      </c>
      <c r="B7721" s="1">
        <f t="shared" ca="1" si="241"/>
        <v>52</v>
      </c>
      <c r="C7721" t="s">
        <v>7916</v>
      </c>
      <c r="D7721" t="s">
        <v>7</v>
      </c>
      <c r="E7721" t="str">
        <f ca="1">VLOOKUP($A7721,'Company Lookup'!$A:$E,2,FALSE)</f>
        <v>KBR, Inc.</v>
      </c>
      <c r="F7721" t="str">
        <f ca="1">VLOOKUP($A7721,'Company Lookup'!$A:$E,3,FALSE)</f>
        <v>201-500</v>
      </c>
      <c r="G7721" t="str">
        <f ca="1">VLOOKUP($A7721,'Company Lookup'!$A:$E,4,FALSE)</f>
        <v>Military/Government/Technical</v>
      </c>
      <c r="H7721" t="str">
        <f ca="1">VLOOKUP($A7721,'Company Lookup'!$A:$E,5,FALSE)</f>
        <v>www.kbr,.com</v>
      </c>
      <c r="I7721" t="str">
        <f ca="1">VLOOKUP($B7721,'Sales Rep Lookup'!$A:$C,2,FALSE)</f>
        <v>Daphne Lindsey</v>
      </c>
    </row>
    <row r="7722" spans="1:9" x14ac:dyDescent="0.2">
      <c r="A7722" s="1">
        <f t="shared" ca="1" si="240"/>
        <v>574</v>
      </c>
      <c r="B7722" s="1">
        <f t="shared" ca="1" si="241"/>
        <v>71</v>
      </c>
      <c r="C7722" t="s">
        <v>7917</v>
      </c>
      <c r="D7722" t="s">
        <v>239</v>
      </c>
      <c r="E7722" t="str">
        <f ca="1">VLOOKUP($A7722,'Company Lookup'!$A:$E,2,FALSE)</f>
        <v>Public Storage</v>
      </c>
      <c r="F7722" t="str">
        <f ca="1">VLOOKUP($A7722,'Company Lookup'!$A:$E,3,FALSE)</f>
        <v>10000+</v>
      </c>
      <c r="G7722" t="str">
        <f ca="1">VLOOKUP($A7722,'Company Lookup'!$A:$E,4,FALSE)</f>
        <v>Real Estate Investment Trusts</v>
      </c>
      <c r="H7722" t="str">
        <f ca="1">VLOOKUP($A7722,'Company Lookup'!$A:$E,5,FALSE)</f>
        <v>www.public.com</v>
      </c>
      <c r="I7722" t="str">
        <f ca="1">VLOOKUP($B7722,'Sales Rep Lookup'!$A:$C,2,FALSE)</f>
        <v>Farrah Mcgee</v>
      </c>
    </row>
    <row r="7723" spans="1:9" x14ac:dyDescent="0.2">
      <c r="A7723" s="1">
        <f t="shared" ca="1" si="240"/>
        <v>67</v>
      </c>
      <c r="B7723" s="1">
        <f t="shared" ca="1" si="241"/>
        <v>79</v>
      </c>
      <c r="C7723" t="s">
        <v>7918</v>
      </c>
      <c r="D7723" t="s">
        <v>486</v>
      </c>
      <c r="E7723" t="str">
        <f ca="1">VLOOKUP($A7723,'Company Lookup'!$A:$E,2,FALSE)</f>
        <v>Southcross Energy Partners, L.P.</v>
      </c>
      <c r="F7723" t="str">
        <f ca="1">VLOOKUP($A7723,'Company Lookup'!$A:$E,3,FALSE)</f>
        <v>10000+</v>
      </c>
      <c r="G7723" t="str">
        <f ca="1">VLOOKUP($A7723,'Company Lookup'!$A:$E,4,FALSE)</f>
        <v>Natural Gas Distribution</v>
      </c>
      <c r="H7723" t="str">
        <f ca="1">VLOOKUP($A7723,'Company Lookup'!$A:$E,5,FALSE)</f>
        <v>www.southcross.com</v>
      </c>
      <c r="I7723" t="str">
        <f ca="1">VLOOKUP($B7723,'Sales Rep Lookup'!$A:$C,2,FALSE)</f>
        <v>Piper Clarke</v>
      </c>
    </row>
    <row r="7724" spans="1:9" x14ac:dyDescent="0.2">
      <c r="A7724" s="1">
        <f t="shared" ca="1" si="240"/>
        <v>165</v>
      </c>
      <c r="B7724" s="1">
        <f t="shared" ca="1" si="241"/>
        <v>67</v>
      </c>
      <c r="C7724" t="s">
        <v>7919</v>
      </c>
      <c r="D7724" t="s">
        <v>453</v>
      </c>
      <c r="E7724" t="str">
        <f ca="1">VLOOKUP($A7724,'Company Lookup'!$A:$E,2,FALSE)</f>
        <v>American Capital Senior Floating, Ltd.</v>
      </c>
      <c r="F7724" t="str">
        <f ca="1">VLOOKUP($A7724,'Company Lookup'!$A:$E,3,FALSE)</f>
        <v>10000+</v>
      </c>
      <c r="G7724" t="str">
        <f ca="1">VLOOKUP($A7724,'Company Lookup'!$A:$E,4,FALSE)</f>
        <v>Holdings</v>
      </c>
      <c r="H7724" t="str">
        <f ca="1">VLOOKUP($A7724,'Company Lookup'!$A:$E,5,FALSE)</f>
        <v>www.american.com</v>
      </c>
      <c r="I7724" t="str">
        <f ca="1">VLOOKUP($B7724,'Sales Rep Lookup'!$A:$C,2,FALSE)</f>
        <v>Velma Eaton</v>
      </c>
    </row>
    <row r="7725" spans="1:9" x14ac:dyDescent="0.2">
      <c r="A7725" s="1">
        <f t="shared" ca="1" si="240"/>
        <v>392</v>
      </c>
      <c r="B7725" s="1">
        <f t="shared" ca="1" si="241"/>
        <v>62</v>
      </c>
      <c r="C7725" t="s">
        <v>7920</v>
      </c>
      <c r="D7725" t="s">
        <v>42</v>
      </c>
      <c r="E7725" t="str">
        <f ca="1">VLOOKUP($A7725,'Company Lookup'!$A:$E,2,FALSE)</f>
        <v>Daseke, Inc.</v>
      </c>
      <c r="F7725" t="str">
        <f ca="1">VLOOKUP($A7725,'Company Lookup'!$A:$E,3,FALSE)</f>
        <v>1001-5000</v>
      </c>
      <c r="G7725" t="str">
        <f ca="1">VLOOKUP($A7725,'Company Lookup'!$A:$E,4,FALSE)</f>
        <v>Transportation Services</v>
      </c>
      <c r="H7725" t="str">
        <f ca="1">VLOOKUP($A7725,'Company Lookup'!$A:$E,5,FALSE)</f>
        <v>www.daseke,.com</v>
      </c>
      <c r="I7725" t="str">
        <f ca="1">VLOOKUP($B7725,'Sales Rep Lookup'!$A:$C,2,FALSE)</f>
        <v>Alexander Barlow</v>
      </c>
    </row>
    <row r="7726" spans="1:9" x14ac:dyDescent="0.2">
      <c r="A7726" s="1">
        <f t="shared" ca="1" si="240"/>
        <v>264</v>
      </c>
      <c r="B7726" s="1">
        <f t="shared" ca="1" si="241"/>
        <v>89</v>
      </c>
      <c r="C7726" t="s">
        <v>7921</v>
      </c>
      <c r="D7726" t="s">
        <v>90</v>
      </c>
      <c r="E7726" t="str">
        <f ca="1">VLOOKUP($A7726,'Company Lookup'!$A:$E,2,FALSE)</f>
        <v>Minerals Technologies Inc.</v>
      </c>
      <c r="F7726" t="str">
        <f ca="1">VLOOKUP($A7726,'Company Lookup'!$A:$E,3,FALSE)</f>
        <v>501-1000</v>
      </c>
      <c r="G7726" t="str">
        <f ca="1">VLOOKUP($A7726,'Company Lookup'!$A:$E,4,FALSE)</f>
        <v>Major Chemicals</v>
      </c>
      <c r="H7726" t="str">
        <f ca="1">VLOOKUP($A7726,'Company Lookup'!$A:$E,5,FALSE)</f>
        <v>www.minerals.com</v>
      </c>
      <c r="I7726" t="str">
        <f ca="1">VLOOKUP($B7726,'Sales Rep Lookup'!$A:$C,2,FALSE)</f>
        <v>Jack Mccarthy</v>
      </c>
    </row>
    <row r="7727" spans="1:9" x14ac:dyDescent="0.2">
      <c r="A7727" s="1">
        <f t="shared" ca="1" si="240"/>
        <v>647</v>
      </c>
      <c r="B7727" s="1">
        <f t="shared" ca="1" si="241"/>
        <v>16</v>
      </c>
      <c r="C7727" t="s">
        <v>7922</v>
      </c>
      <c r="D7727" t="s">
        <v>710</v>
      </c>
      <c r="E7727" t="str">
        <f ca="1">VLOOKUP($A7727,'Company Lookup'!$A:$E,2,FALSE)</f>
        <v>RH</v>
      </c>
      <c r="F7727" t="str">
        <f ca="1">VLOOKUP($A7727,'Company Lookup'!$A:$E,3,FALSE)</f>
        <v>501-1000</v>
      </c>
      <c r="G7727" t="str">
        <f ca="1">VLOOKUP($A7727,'Company Lookup'!$A:$E,4,FALSE)</f>
        <v>Other Specialty Stores</v>
      </c>
      <c r="H7727" t="e">
        <f ca="1">VLOOKUP($A7727,'Company Lookup'!$A:$E,5,FALSE)</f>
        <v>#VALUE!</v>
      </c>
      <c r="I7727" t="str">
        <f ca="1">VLOOKUP($B7727,'Sales Rep Lookup'!$A:$C,2,FALSE)</f>
        <v>Kimberley Owen</v>
      </c>
    </row>
    <row r="7728" spans="1:9" x14ac:dyDescent="0.2">
      <c r="A7728" s="1">
        <f t="shared" ca="1" si="240"/>
        <v>597</v>
      </c>
      <c r="B7728" s="1">
        <f t="shared" ca="1" si="241"/>
        <v>84</v>
      </c>
      <c r="C7728" t="s">
        <v>7923</v>
      </c>
      <c r="D7728" t="s">
        <v>154</v>
      </c>
      <c r="E7728" t="str">
        <f ca="1">VLOOKUP($A7728,'Company Lookup'!$A:$E,2,FALSE)</f>
        <v>Brink&amp;#39;s Company (The)</v>
      </c>
      <c r="F7728" t="str">
        <f ca="1">VLOOKUP($A7728,'Company Lookup'!$A:$E,3,FALSE)</f>
        <v>501-1000</v>
      </c>
      <c r="G7728" t="str">
        <f ca="1">VLOOKUP($A7728,'Company Lookup'!$A:$E,4,FALSE)</f>
        <v>Oil Refining/Marketing</v>
      </c>
      <c r="H7728" t="str">
        <f ca="1">VLOOKUP($A7728,'Company Lookup'!$A:$E,5,FALSE)</f>
        <v>www.brink&amp;#39;s.com</v>
      </c>
      <c r="I7728" t="str">
        <f ca="1">VLOOKUP($B7728,'Sales Rep Lookup'!$A:$C,2,FALSE)</f>
        <v>Tasha Baxter</v>
      </c>
    </row>
    <row r="7729" spans="1:9" x14ac:dyDescent="0.2">
      <c r="A7729" s="1">
        <f t="shared" ca="1" si="240"/>
        <v>543</v>
      </c>
      <c r="B7729" s="1">
        <f t="shared" ca="1" si="241"/>
        <v>68</v>
      </c>
      <c r="C7729" t="s">
        <v>7924</v>
      </c>
      <c r="D7729" t="s">
        <v>453</v>
      </c>
      <c r="E7729" t="str">
        <f ca="1">VLOOKUP($A7729,'Company Lookup'!$A:$E,2,FALSE)</f>
        <v>MGIC Investment Corporation</v>
      </c>
      <c r="F7729" t="str">
        <f ca="1">VLOOKUP($A7729,'Company Lookup'!$A:$E,3,FALSE)</f>
        <v>201-500</v>
      </c>
      <c r="G7729" t="str">
        <f ca="1">VLOOKUP($A7729,'Company Lookup'!$A:$E,4,FALSE)</f>
        <v>Property-Casualty Insurers</v>
      </c>
      <c r="H7729" t="str">
        <f ca="1">VLOOKUP($A7729,'Company Lookup'!$A:$E,5,FALSE)</f>
        <v>www.mgic.com</v>
      </c>
      <c r="I7729" t="str">
        <f ca="1">VLOOKUP($B7729,'Sales Rep Lookup'!$A:$C,2,FALSE)</f>
        <v>Libby Lyons</v>
      </c>
    </row>
    <row r="7730" spans="1:9" x14ac:dyDescent="0.2">
      <c r="A7730" s="1">
        <f t="shared" ca="1" si="240"/>
        <v>409</v>
      </c>
      <c r="B7730" s="1">
        <f t="shared" ca="1" si="241"/>
        <v>26</v>
      </c>
      <c r="C7730" t="s">
        <v>7925</v>
      </c>
      <c r="D7730" t="s">
        <v>130</v>
      </c>
      <c r="E7730" t="str">
        <f ca="1">VLOOKUP($A7730,'Company Lookup'!$A:$E,2,FALSE)</f>
        <v>Global X S&amp;P 500 Catholic Values ETF</v>
      </c>
      <c r="F7730" t="str">
        <f ca="1">VLOOKUP($A7730,'Company Lookup'!$A:$E,3,FALSE)</f>
        <v>1001-5000</v>
      </c>
      <c r="G7730" t="str">
        <f ca="1">VLOOKUP($A7730,'Company Lookup'!$A:$E,4,FALSE)</f>
        <v>Holdings</v>
      </c>
      <c r="H7730" t="str">
        <f ca="1">VLOOKUP($A7730,'Company Lookup'!$A:$E,5,FALSE)</f>
        <v>www.global.com</v>
      </c>
      <c r="I7730" t="str">
        <f ca="1">VLOOKUP($B7730,'Sales Rep Lookup'!$A:$C,2,FALSE)</f>
        <v>Sacha Osborn</v>
      </c>
    </row>
    <row r="7731" spans="1:9" x14ac:dyDescent="0.2">
      <c r="A7731" s="1">
        <f t="shared" ca="1" si="240"/>
        <v>748</v>
      </c>
      <c r="B7731" s="1">
        <f t="shared" ca="1" si="241"/>
        <v>17</v>
      </c>
      <c r="C7731" t="s">
        <v>7926</v>
      </c>
      <c r="D7731" t="s">
        <v>247</v>
      </c>
      <c r="E7731" t="str">
        <f ca="1">VLOOKUP($A7731,'Company Lookup'!$A:$E,2,FALSE)</f>
        <v>Highway Holdings Limited</v>
      </c>
      <c r="F7731" t="str">
        <f ca="1">VLOOKUP($A7731,'Company Lookup'!$A:$E,3,FALSE)</f>
        <v>10000+</v>
      </c>
      <c r="G7731" t="str">
        <f ca="1">VLOOKUP($A7731,'Company Lookup'!$A:$E,4,FALSE)</f>
        <v>Metal Fabrications</v>
      </c>
      <c r="H7731" t="str">
        <f ca="1">VLOOKUP($A7731,'Company Lookup'!$A:$E,5,FALSE)</f>
        <v>www.highway.com</v>
      </c>
      <c r="I7731" t="str">
        <f ca="1">VLOOKUP($B7731,'Sales Rep Lookup'!$A:$C,2,FALSE)</f>
        <v>Melodie Kinney</v>
      </c>
    </row>
    <row r="7732" spans="1:9" x14ac:dyDescent="0.2">
      <c r="A7732" s="1">
        <f t="shared" ca="1" si="240"/>
        <v>559</v>
      </c>
      <c r="B7732" s="1">
        <f t="shared" ca="1" si="241"/>
        <v>63</v>
      </c>
      <c r="C7732" t="s">
        <v>7927</v>
      </c>
      <c r="D7732" t="s">
        <v>239</v>
      </c>
      <c r="E7732" t="str">
        <f ca="1">VLOOKUP($A7732,'Company Lookup'!$A:$E,2,FALSE)</f>
        <v>GGP Inc.</v>
      </c>
      <c r="F7732" t="str">
        <f ca="1">VLOOKUP($A7732,'Company Lookup'!$A:$E,3,FALSE)</f>
        <v>10000+</v>
      </c>
      <c r="G7732" t="str">
        <f ca="1">VLOOKUP($A7732,'Company Lookup'!$A:$E,4,FALSE)</f>
        <v>Real Estate Investment Trusts</v>
      </c>
      <c r="H7732" t="str">
        <f ca="1">VLOOKUP($A7732,'Company Lookup'!$A:$E,5,FALSE)</f>
        <v>www.ggp.com</v>
      </c>
      <c r="I7732" t="str">
        <f ca="1">VLOOKUP($B7732,'Sales Rep Lookup'!$A:$C,2,FALSE)</f>
        <v>Zena Cochran</v>
      </c>
    </row>
    <row r="7733" spans="1:9" x14ac:dyDescent="0.2">
      <c r="A7733" s="1">
        <f t="shared" ca="1" si="240"/>
        <v>797</v>
      </c>
      <c r="B7733" s="1">
        <f t="shared" ca="1" si="241"/>
        <v>74</v>
      </c>
      <c r="C7733" t="s">
        <v>7928</v>
      </c>
      <c r="D7733" t="s">
        <v>99</v>
      </c>
      <c r="E7733" t="str">
        <f ca="1">VLOOKUP($A7733,'Company Lookup'!$A:$E,2,FALSE)</f>
        <v>Arch Capital Group Ltd.</v>
      </c>
      <c r="F7733" t="str">
        <f ca="1">VLOOKUP($A7733,'Company Lookup'!$A:$E,3,FALSE)</f>
        <v>1001-5000</v>
      </c>
      <c r="G7733" t="str">
        <f ca="1">VLOOKUP($A7733,'Company Lookup'!$A:$E,4,FALSE)</f>
        <v>Holdings</v>
      </c>
      <c r="H7733" t="str">
        <f ca="1">VLOOKUP($A7733,'Company Lookup'!$A:$E,5,FALSE)</f>
        <v>www.arch.com</v>
      </c>
      <c r="I7733" t="str">
        <f ca="1">VLOOKUP($B7733,'Sales Rep Lookup'!$A:$C,2,FALSE)</f>
        <v>Ivy Harper</v>
      </c>
    </row>
    <row r="7734" spans="1:9" x14ac:dyDescent="0.2">
      <c r="A7734" s="1">
        <f t="shared" ca="1" si="240"/>
        <v>951</v>
      </c>
      <c r="B7734" s="1">
        <f t="shared" ca="1" si="241"/>
        <v>40</v>
      </c>
      <c r="C7734" t="s">
        <v>7929</v>
      </c>
      <c r="D7734" t="s">
        <v>4015</v>
      </c>
      <c r="E7734" t="str">
        <f ca="1">VLOOKUP($A7734,'Company Lookup'!$A:$E,2,FALSE)</f>
        <v>GTY Technology Holdings, Inc.</v>
      </c>
      <c r="F7734" t="str">
        <f ca="1">VLOOKUP($A7734,'Company Lookup'!$A:$E,3,FALSE)</f>
        <v>501-1000</v>
      </c>
      <c r="G7734" t="str">
        <f ca="1">VLOOKUP($A7734,'Company Lookup'!$A:$E,4,FALSE)</f>
        <v>Business Services</v>
      </c>
      <c r="H7734" t="str">
        <f ca="1">VLOOKUP($A7734,'Company Lookup'!$A:$E,5,FALSE)</f>
        <v>www.gty.com</v>
      </c>
      <c r="I7734" t="str">
        <f ca="1">VLOOKUP($B7734,'Sales Rep Lookup'!$A:$C,2,FALSE)</f>
        <v>Amal Hodges</v>
      </c>
    </row>
    <row r="7735" spans="1:9" x14ac:dyDescent="0.2">
      <c r="A7735" s="1">
        <f t="shared" ca="1" si="240"/>
        <v>486</v>
      </c>
      <c r="B7735" s="1">
        <f t="shared" ca="1" si="241"/>
        <v>80</v>
      </c>
      <c r="C7735" t="s">
        <v>7930</v>
      </c>
      <c r="D7735" t="s">
        <v>140</v>
      </c>
      <c r="E7735" t="str">
        <f ca="1">VLOOKUP($A7735,'Company Lookup'!$A:$E,2,FALSE)</f>
        <v>iShares MSCI UAE Capped ETF</v>
      </c>
      <c r="F7735" t="str">
        <f ca="1">VLOOKUP($A7735,'Company Lookup'!$A:$E,3,FALSE)</f>
        <v>1001-5000</v>
      </c>
      <c r="G7735" t="str">
        <f ca="1">VLOOKUP($A7735,'Company Lookup'!$A:$E,4,FALSE)</f>
        <v>Holdings</v>
      </c>
      <c r="H7735" t="str">
        <f ca="1">VLOOKUP($A7735,'Company Lookup'!$A:$E,5,FALSE)</f>
        <v>www.ishares.com</v>
      </c>
      <c r="I7735" t="str">
        <f ca="1">VLOOKUP($B7735,'Sales Rep Lookup'!$A:$C,2,FALSE)</f>
        <v>Gary Randall</v>
      </c>
    </row>
    <row r="7736" spans="1:9" x14ac:dyDescent="0.2">
      <c r="A7736" s="1">
        <f t="shared" ca="1" si="240"/>
        <v>77</v>
      </c>
      <c r="B7736" s="1">
        <f t="shared" ca="1" si="241"/>
        <v>55</v>
      </c>
      <c r="C7736" t="s">
        <v>7931</v>
      </c>
      <c r="D7736" t="s">
        <v>309</v>
      </c>
      <c r="E7736" t="str">
        <f ca="1">VLOOKUP($A7736,'Company Lookup'!$A:$E,2,FALSE)</f>
        <v>Apogee Enterprises, Inc.</v>
      </c>
      <c r="F7736" t="str">
        <f ca="1">VLOOKUP($A7736,'Company Lookup'!$A:$E,3,FALSE)</f>
        <v>10000+</v>
      </c>
      <c r="G7736" t="str">
        <f ca="1">VLOOKUP($A7736,'Company Lookup'!$A:$E,4,FALSE)</f>
        <v>Auto Parts:O.E.M.</v>
      </c>
      <c r="H7736" t="str">
        <f ca="1">VLOOKUP($A7736,'Company Lookup'!$A:$E,5,FALSE)</f>
        <v>www.apogee.com</v>
      </c>
      <c r="I7736" t="str">
        <f ca="1">VLOOKUP($B7736,'Sales Rep Lookup'!$A:$C,2,FALSE)</f>
        <v>Arsenio Palmer</v>
      </c>
    </row>
    <row r="7737" spans="1:9" x14ac:dyDescent="0.2">
      <c r="A7737" s="1">
        <f t="shared" ca="1" si="240"/>
        <v>505</v>
      </c>
      <c r="B7737" s="1">
        <f t="shared" ca="1" si="241"/>
        <v>56</v>
      </c>
      <c r="C7737" t="s">
        <v>7932</v>
      </c>
      <c r="D7737" t="s">
        <v>48</v>
      </c>
      <c r="E7737" t="str">
        <f ca="1">VLOOKUP($A7737,'Company Lookup'!$A:$E,2,FALSE)</f>
        <v>Paylocity Holding Corporation</v>
      </c>
      <c r="F7737" t="str">
        <f ca="1">VLOOKUP($A7737,'Company Lookup'!$A:$E,3,FALSE)</f>
        <v>201-500</v>
      </c>
      <c r="G7737" t="str">
        <f ca="1">VLOOKUP($A7737,'Company Lookup'!$A:$E,4,FALSE)</f>
        <v>Computer Software: Prepackaged Software</v>
      </c>
      <c r="H7737" t="str">
        <f ca="1">VLOOKUP($A7737,'Company Lookup'!$A:$E,5,FALSE)</f>
        <v>www.paylocity.com</v>
      </c>
      <c r="I7737" t="str">
        <f ca="1">VLOOKUP($B7737,'Sales Rep Lookup'!$A:$C,2,FALSE)</f>
        <v>Hayley Munoz</v>
      </c>
    </row>
    <row r="7738" spans="1:9" x14ac:dyDescent="0.2">
      <c r="A7738" s="1">
        <f t="shared" ca="1" si="240"/>
        <v>105</v>
      </c>
      <c r="B7738" s="1">
        <f t="shared" ca="1" si="241"/>
        <v>16</v>
      </c>
      <c r="C7738" t="s">
        <v>7933</v>
      </c>
      <c r="D7738" t="s">
        <v>333</v>
      </c>
      <c r="E7738" t="str">
        <f ca="1">VLOOKUP($A7738,'Company Lookup'!$A:$E,2,FALSE)</f>
        <v>International Seaways, Inc.</v>
      </c>
      <c r="F7738" t="str">
        <f ca="1">VLOOKUP($A7738,'Company Lookup'!$A:$E,3,FALSE)</f>
        <v>10000+</v>
      </c>
      <c r="G7738" t="str">
        <f ca="1">VLOOKUP($A7738,'Company Lookup'!$A:$E,4,FALSE)</f>
        <v>Marine Transportation</v>
      </c>
      <c r="H7738" t="str">
        <f ca="1">VLOOKUP($A7738,'Company Lookup'!$A:$E,5,FALSE)</f>
        <v>www.international.com</v>
      </c>
      <c r="I7738" t="str">
        <f ca="1">VLOOKUP($B7738,'Sales Rep Lookup'!$A:$C,2,FALSE)</f>
        <v>Kimberley Owen</v>
      </c>
    </row>
    <row r="7739" spans="1:9" x14ac:dyDescent="0.2">
      <c r="A7739" s="1">
        <f t="shared" ca="1" si="240"/>
        <v>421</v>
      </c>
      <c r="B7739" s="1">
        <f t="shared" ca="1" si="241"/>
        <v>9</v>
      </c>
      <c r="C7739" t="s">
        <v>7934</v>
      </c>
      <c r="D7739" t="s">
        <v>34</v>
      </c>
      <c r="E7739" t="str">
        <f ca="1">VLOOKUP($A7739,'Company Lookup'!$A:$E,2,FALSE)</f>
        <v>Newfield Exploration Company</v>
      </c>
      <c r="F7739" t="str">
        <f ca="1">VLOOKUP($A7739,'Company Lookup'!$A:$E,3,FALSE)</f>
        <v>1001-5000</v>
      </c>
      <c r="G7739" t="str">
        <f ca="1">VLOOKUP($A7739,'Company Lookup'!$A:$E,4,FALSE)</f>
        <v>Oil &amp; Gas Production</v>
      </c>
      <c r="H7739" t="str">
        <f ca="1">VLOOKUP($A7739,'Company Lookup'!$A:$E,5,FALSE)</f>
        <v>www.newfield.com</v>
      </c>
      <c r="I7739" t="str">
        <f ca="1">VLOOKUP($B7739,'Sales Rep Lookup'!$A:$C,2,FALSE)</f>
        <v>Louis Yates</v>
      </c>
    </row>
    <row r="7740" spans="1:9" x14ac:dyDescent="0.2">
      <c r="A7740" s="1">
        <f t="shared" ca="1" si="240"/>
        <v>353</v>
      </c>
      <c r="B7740" s="1">
        <f t="shared" ca="1" si="241"/>
        <v>42</v>
      </c>
      <c r="C7740" t="s">
        <v>7935</v>
      </c>
      <c r="D7740" t="s">
        <v>212</v>
      </c>
      <c r="E7740" t="str">
        <f ca="1">VLOOKUP($A7740,'Company Lookup'!$A:$E,2,FALSE)</f>
        <v>Seaspan Corporation</v>
      </c>
      <c r="F7740" t="str">
        <f ca="1">VLOOKUP($A7740,'Company Lookup'!$A:$E,3,FALSE)</f>
        <v>201-500</v>
      </c>
      <c r="G7740" t="str">
        <f ca="1">VLOOKUP($A7740,'Company Lookup'!$A:$E,4,FALSE)</f>
        <v>Marine Transportation</v>
      </c>
      <c r="H7740" t="str">
        <f ca="1">VLOOKUP($A7740,'Company Lookup'!$A:$E,5,FALSE)</f>
        <v>www.seaspan.com</v>
      </c>
      <c r="I7740" t="str">
        <f ca="1">VLOOKUP($B7740,'Sales Rep Lookup'!$A:$C,2,FALSE)</f>
        <v>Georgia Middleton</v>
      </c>
    </row>
    <row r="7741" spans="1:9" x14ac:dyDescent="0.2">
      <c r="A7741" s="1">
        <f t="shared" ca="1" si="240"/>
        <v>998</v>
      </c>
      <c r="B7741" s="1">
        <f t="shared" ca="1" si="241"/>
        <v>53</v>
      </c>
      <c r="C7741" t="s">
        <v>7936</v>
      </c>
      <c r="D7741" t="s">
        <v>425</v>
      </c>
      <c r="E7741" t="str">
        <f ca="1">VLOOKUP($A7741,'Company Lookup'!$A:$E,2,FALSE)</f>
        <v>PS Business Parks, Inc.</v>
      </c>
      <c r="F7741" t="str">
        <f ca="1">VLOOKUP($A7741,'Company Lookup'!$A:$E,3,FALSE)</f>
        <v>1001-5000</v>
      </c>
      <c r="G7741" t="str">
        <f ca="1">VLOOKUP($A7741,'Company Lookup'!$A:$E,4,FALSE)</f>
        <v>Holdings</v>
      </c>
      <c r="H7741" t="str">
        <f ca="1">VLOOKUP($A7741,'Company Lookup'!$A:$E,5,FALSE)</f>
        <v>www.ps.com</v>
      </c>
      <c r="I7741" t="str">
        <f ca="1">VLOOKUP($B7741,'Sales Rep Lookup'!$A:$C,2,FALSE)</f>
        <v>Mona Mccormick</v>
      </c>
    </row>
    <row r="7742" spans="1:9" x14ac:dyDescent="0.2">
      <c r="A7742" s="1">
        <f t="shared" ca="1" si="240"/>
        <v>855</v>
      </c>
      <c r="B7742" s="1">
        <f t="shared" ca="1" si="241"/>
        <v>26</v>
      </c>
      <c r="C7742" t="s">
        <v>7937</v>
      </c>
      <c r="D7742" t="s">
        <v>140</v>
      </c>
      <c r="E7742" t="str">
        <f ca="1">VLOOKUP($A7742,'Company Lookup'!$A:$E,2,FALSE)</f>
        <v>Vince Holding Corp.</v>
      </c>
      <c r="F7742" t="str">
        <f ca="1">VLOOKUP($A7742,'Company Lookup'!$A:$E,3,FALSE)</f>
        <v>10000+</v>
      </c>
      <c r="G7742" t="str">
        <f ca="1">VLOOKUP($A7742,'Company Lookup'!$A:$E,4,FALSE)</f>
        <v>Clothing/Shoe/Accessory Stores</v>
      </c>
      <c r="H7742" t="str">
        <f ca="1">VLOOKUP($A7742,'Company Lookup'!$A:$E,5,FALSE)</f>
        <v>www.vince.com</v>
      </c>
      <c r="I7742" t="str">
        <f ca="1">VLOOKUP($B7742,'Sales Rep Lookup'!$A:$C,2,FALSE)</f>
        <v>Sacha Osborn</v>
      </c>
    </row>
    <row r="7743" spans="1:9" x14ac:dyDescent="0.2">
      <c r="A7743" s="1">
        <f t="shared" ca="1" si="240"/>
        <v>174</v>
      </c>
      <c r="B7743" s="1">
        <f t="shared" ca="1" si="241"/>
        <v>97</v>
      </c>
      <c r="C7743" t="s">
        <v>7938</v>
      </c>
      <c r="D7743" t="s">
        <v>40</v>
      </c>
      <c r="E7743" t="str">
        <f ca="1">VLOOKUP($A7743,'Company Lookup'!$A:$E,2,FALSE)</f>
        <v>Digital Realty Trust, Inc.</v>
      </c>
      <c r="F7743" t="str">
        <f ca="1">VLOOKUP($A7743,'Company Lookup'!$A:$E,3,FALSE)</f>
        <v>501-1000</v>
      </c>
      <c r="G7743" t="str">
        <f ca="1">VLOOKUP($A7743,'Company Lookup'!$A:$E,4,FALSE)</f>
        <v>Holdings</v>
      </c>
      <c r="H7743" t="str">
        <f ca="1">VLOOKUP($A7743,'Company Lookup'!$A:$E,5,FALSE)</f>
        <v>www.digital.com</v>
      </c>
      <c r="I7743" t="str">
        <f ca="1">VLOOKUP($B7743,'Sales Rep Lookup'!$A:$C,2,FALSE)</f>
        <v>Neil Garrett</v>
      </c>
    </row>
    <row r="7744" spans="1:9" x14ac:dyDescent="0.2">
      <c r="A7744" s="1">
        <f t="shared" ca="1" si="240"/>
        <v>677</v>
      </c>
      <c r="B7744" s="1">
        <f t="shared" ca="1" si="241"/>
        <v>32</v>
      </c>
      <c r="C7744" t="s">
        <v>7939</v>
      </c>
      <c r="D7744" t="s">
        <v>210</v>
      </c>
      <c r="E7744" t="str">
        <f ca="1">VLOOKUP($A7744,'Company Lookup'!$A:$E,2,FALSE)</f>
        <v>Cerus Corporation</v>
      </c>
      <c r="F7744" t="str">
        <f ca="1">VLOOKUP($A7744,'Company Lookup'!$A:$E,3,FALSE)</f>
        <v>201-500</v>
      </c>
      <c r="G7744" t="str">
        <f ca="1">VLOOKUP($A7744,'Company Lookup'!$A:$E,4,FALSE)</f>
        <v>Medical/Dental Instruments</v>
      </c>
      <c r="H7744" t="str">
        <f ca="1">VLOOKUP($A7744,'Company Lookup'!$A:$E,5,FALSE)</f>
        <v>www.cerus.com</v>
      </c>
      <c r="I7744" t="str">
        <f ca="1">VLOOKUP($B7744,'Sales Rep Lookup'!$A:$C,2,FALSE)</f>
        <v>Gretchen Montgomery</v>
      </c>
    </row>
    <row r="7745" spans="1:9" x14ac:dyDescent="0.2">
      <c r="A7745" s="1">
        <f t="shared" ca="1" si="240"/>
        <v>609</v>
      </c>
      <c r="B7745" s="1">
        <f t="shared" ca="1" si="241"/>
        <v>66</v>
      </c>
      <c r="C7745" t="s">
        <v>7940</v>
      </c>
      <c r="D7745" t="s">
        <v>69</v>
      </c>
      <c r="E7745" t="str">
        <f ca="1">VLOOKUP($A7745,'Company Lookup'!$A:$E,2,FALSE)</f>
        <v>Horizon Technology Finance Corporation</v>
      </c>
      <c r="F7745" t="str">
        <f ca="1">VLOOKUP($A7745,'Company Lookup'!$A:$E,3,FALSE)</f>
        <v>201-500</v>
      </c>
      <c r="G7745" t="str">
        <f ca="1">VLOOKUP($A7745,'Company Lookup'!$A:$E,4,FALSE)</f>
        <v>Holdings</v>
      </c>
      <c r="H7745" t="str">
        <f ca="1">VLOOKUP($A7745,'Company Lookup'!$A:$E,5,FALSE)</f>
        <v>www.horizon.com</v>
      </c>
      <c r="I7745" t="str">
        <f ca="1">VLOOKUP($B7745,'Sales Rep Lookup'!$A:$C,2,FALSE)</f>
        <v>Jacob Dorsey</v>
      </c>
    </row>
    <row r="7746" spans="1:9" x14ac:dyDescent="0.2">
      <c r="A7746" s="1">
        <f t="shared" ca="1" si="240"/>
        <v>516</v>
      </c>
      <c r="B7746" s="1">
        <f t="shared" ca="1" si="241"/>
        <v>12</v>
      </c>
      <c r="C7746" t="s">
        <v>7941</v>
      </c>
      <c r="D7746" t="s">
        <v>94</v>
      </c>
      <c r="E7746" t="str">
        <f ca="1">VLOOKUP($A7746,'Company Lookup'!$A:$E,2,FALSE)</f>
        <v>Qiagen N.V.</v>
      </c>
      <c r="F7746" t="str">
        <f ca="1">VLOOKUP($A7746,'Company Lookup'!$A:$E,3,FALSE)</f>
        <v>1001-5000</v>
      </c>
      <c r="G7746" t="str">
        <f ca="1">VLOOKUP($A7746,'Company Lookup'!$A:$E,4,FALSE)</f>
        <v>Biotechnology: Biological Products (No Diagnostic Substances)</v>
      </c>
      <c r="H7746" t="str">
        <f ca="1">VLOOKUP($A7746,'Company Lookup'!$A:$E,5,FALSE)</f>
        <v>www.qiagen.com</v>
      </c>
      <c r="I7746" t="str">
        <f ca="1">VLOOKUP($B7746,'Sales Rep Lookup'!$A:$C,2,FALSE)</f>
        <v>Naomi Livingston</v>
      </c>
    </row>
    <row r="7747" spans="1:9" x14ac:dyDescent="0.2">
      <c r="A7747" s="1">
        <f t="shared" ref="A7747:A7810" ca="1" si="242">RANDBETWEEN(1,1000)</f>
        <v>208</v>
      </c>
      <c r="B7747" s="1">
        <f t="shared" ref="B7747:B7810" ca="1" si="243">RANDBETWEEN(1,100)</f>
        <v>73</v>
      </c>
      <c r="C7747" t="s">
        <v>7942</v>
      </c>
      <c r="D7747" t="s">
        <v>590</v>
      </c>
      <c r="E7747" t="str">
        <f ca="1">VLOOKUP($A7747,'Company Lookup'!$A:$E,2,FALSE)</f>
        <v>Huron Consulting Group Inc.</v>
      </c>
      <c r="F7747" t="str">
        <f ca="1">VLOOKUP($A7747,'Company Lookup'!$A:$E,3,FALSE)</f>
        <v>501-1000</v>
      </c>
      <c r="G7747" t="str">
        <f ca="1">VLOOKUP($A7747,'Company Lookup'!$A:$E,4,FALSE)</f>
        <v>Professional Services</v>
      </c>
      <c r="H7747" t="str">
        <f ca="1">VLOOKUP($A7747,'Company Lookup'!$A:$E,5,FALSE)</f>
        <v>www.huron.com</v>
      </c>
      <c r="I7747" t="str">
        <f ca="1">VLOOKUP($B7747,'Sales Rep Lookup'!$A:$C,2,FALSE)</f>
        <v>Lysandra Whitfield</v>
      </c>
    </row>
    <row r="7748" spans="1:9" x14ac:dyDescent="0.2">
      <c r="A7748" s="1">
        <f t="shared" ca="1" si="242"/>
        <v>623</v>
      </c>
      <c r="B7748" s="1">
        <f t="shared" ca="1" si="243"/>
        <v>86</v>
      </c>
      <c r="C7748" t="s">
        <v>7943</v>
      </c>
      <c r="D7748" t="s">
        <v>214</v>
      </c>
      <c r="E7748" t="str">
        <f ca="1">VLOOKUP($A7748,'Company Lookup'!$A:$E,2,FALSE)</f>
        <v>First Trust Multi Cap Growth AlphaDEX Fund</v>
      </c>
      <c r="F7748" t="str">
        <f ca="1">VLOOKUP($A7748,'Company Lookup'!$A:$E,3,FALSE)</f>
        <v>1001-5000</v>
      </c>
      <c r="G7748" t="str">
        <f ca="1">VLOOKUP($A7748,'Company Lookup'!$A:$E,4,FALSE)</f>
        <v>Holdings</v>
      </c>
      <c r="H7748" t="str">
        <f ca="1">VLOOKUP($A7748,'Company Lookup'!$A:$E,5,FALSE)</f>
        <v>www.first.com</v>
      </c>
      <c r="I7748" t="str">
        <f ca="1">VLOOKUP($B7748,'Sales Rep Lookup'!$A:$C,2,FALSE)</f>
        <v>Nyssa King</v>
      </c>
    </row>
    <row r="7749" spans="1:9" x14ac:dyDescent="0.2">
      <c r="A7749" s="1">
        <f t="shared" ca="1" si="242"/>
        <v>334</v>
      </c>
      <c r="B7749" s="1">
        <f t="shared" ca="1" si="243"/>
        <v>62</v>
      </c>
      <c r="C7749" t="s">
        <v>7944</v>
      </c>
      <c r="D7749" t="s">
        <v>67</v>
      </c>
      <c r="E7749" t="str">
        <f ca="1">VLOOKUP($A7749,'Company Lookup'!$A:$E,2,FALSE)</f>
        <v>The Bon-Ton Stores, Inc.</v>
      </c>
      <c r="F7749" t="str">
        <f ca="1">VLOOKUP($A7749,'Company Lookup'!$A:$E,3,FALSE)</f>
        <v>201-500</v>
      </c>
      <c r="G7749" t="str">
        <f ca="1">VLOOKUP($A7749,'Company Lookup'!$A:$E,4,FALSE)</f>
        <v>Department/Specialty Retail Stores</v>
      </c>
      <c r="H7749" t="str">
        <f ca="1">VLOOKUP($A7749,'Company Lookup'!$A:$E,5,FALSE)</f>
        <v>www.the.com</v>
      </c>
      <c r="I7749" t="str">
        <f ca="1">VLOOKUP($B7749,'Sales Rep Lookup'!$A:$C,2,FALSE)</f>
        <v>Alexander Barlow</v>
      </c>
    </row>
    <row r="7750" spans="1:9" x14ac:dyDescent="0.2">
      <c r="A7750" s="1">
        <f t="shared" ca="1" si="242"/>
        <v>843</v>
      </c>
      <c r="B7750" s="1">
        <f t="shared" ca="1" si="243"/>
        <v>45</v>
      </c>
      <c r="C7750" t="s">
        <v>7945</v>
      </c>
      <c r="D7750" t="s">
        <v>14</v>
      </c>
      <c r="E7750" t="str">
        <f ca="1">VLOOKUP($A7750,'Company Lookup'!$A:$E,2,FALSE)</f>
        <v>First Trust Managed Municipal ETF</v>
      </c>
      <c r="F7750" t="str">
        <f ca="1">VLOOKUP($A7750,'Company Lookup'!$A:$E,3,FALSE)</f>
        <v>201-500</v>
      </c>
      <c r="G7750" t="str">
        <f ca="1">VLOOKUP($A7750,'Company Lookup'!$A:$E,4,FALSE)</f>
        <v>Holdings</v>
      </c>
      <c r="H7750" t="str">
        <f ca="1">VLOOKUP($A7750,'Company Lookup'!$A:$E,5,FALSE)</f>
        <v>www.first.com</v>
      </c>
      <c r="I7750" t="str">
        <f ca="1">VLOOKUP($B7750,'Sales Rep Lookup'!$A:$C,2,FALSE)</f>
        <v>Ethan Odom</v>
      </c>
    </row>
    <row r="7751" spans="1:9" x14ac:dyDescent="0.2">
      <c r="A7751" s="1">
        <f t="shared" ca="1" si="242"/>
        <v>519</v>
      </c>
      <c r="B7751" s="1">
        <f t="shared" ca="1" si="243"/>
        <v>67</v>
      </c>
      <c r="C7751" t="s">
        <v>7946</v>
      </c>
      <c r="D7751" t="s">
        <v>185</v>
      </c>
      <c r="E7751" t="str">
        <f ca="1">VLOOKUP($A7751,'Company Lookup'!$A:$E,2,FALSE)</f>
        <v>GGP Inc.</v>
      </c>
      <c r="F7751" t="str">
        <f ca="1">VLOOKUP($A7751,'Company Lookup'!$A:$E,3,FALSE)</f>
        <v>501-1000</v>
      </c>
      <c r="G7751" t="str">
        <f ca="1">VLOOKUP($A7751,'Company Lookup'!$A:$E,4,FALSE)</f>
        <v>Real Estate Investment Trusts</v>
      </c>
      <c r="H7751" t="str">
        <f ca="1">VLOOKUP($A7751,'Company Lookup'!$A:$E,5,FALSE)</f>
        <v>www.ggp.com</v>
      </c>
      <c r="I7751" t="str">
        <f ca="1">VLOOKUP($B7751,'Sales Rep Lookup'!$A:$C,2,FALSE)</f>
        <v>Velma Eaton</v>
      </c>
    </row>
    <row r="7752" spans="1:9" x14ac:dyDescent="0.2">
      <c r="A7752" s="1">
        <f t="shared" ca="1" si="242"/>
        <v>37</v>
      </c>
      <c r="B7752" s="1">
        <f t="shared" ca="1" si="243"/>
        <v>70</v>
      </c>
      <c r="C7752" t="s">
        <v>7947</v>
      </c>
      <c r="D7752" t="s">
        <v>359</v>
      </c>
      <c r="E7752" t="str">
        <f ca="1">VLOOKUP($A7752,'Company Lookup'!$A:$E,2,FALSE)</f>
        <v>Occidental Petroleum Corporation</v>
      </c>
      <c r="F7752" t="str">
        <f ca="1">VLOOKUP($A7752,'Company Lookup'!$A:$E,3,FALSE)</f>
        <v>10000+</v>
      </c>
      <c r="G7752" t="str">
        <f ca="1">VLOOKUP($A7752,'Company Lookup'!$A:$E,4,FALSE)</f>
        <v>Oil &amp; Gas Production</v>
      </c>
      <c r="H7752" t="str">
        <f ca="1">VLOOKUP($A7752,'Company Lookup'!$A:$E,5,FALSE)</f>
        <v>www.occidental.com</v>
      </c>
      <c r="I7752" t="str">
        <f ca="1">VLOOKUP($B7752,'Sales Rep Lookup'!$A:$C,2,FALSE)</f>
        <v>Tucker Horn</v>
      </c>
    </row>
    <row r="7753" spans="1:9" x14ac:dyDescent="0.2">
      <c r="A7753" s="1">
        <f t="shared" ca="1" si="242"/>
        <v>625</v>
      </c>
      <c r="B7753" s="1">
        <f t="shared" ca="1" si="243"/>
        <v>98</v>
      </c>
      <c r="C7753" t="s">
        <v>7948</v>
      </c>
      <c r="D7753" t="s">
        <v>539</v>
      </c>
      <c r="E7753" t="str">
        <f ca="1">VLOOKUP($A7753,'Company Lookup'!$A:$E,2,FALSE)</f>
        <v>Allegiance Bancshares, Inc.</v>
      </c>
      <c r="F7753" t="str">
        <f ca="1">VLOOKUP($A7753,'Company Lookup'!$A:$E,3,FALSE)</f>
        <v>201-500</v>
      </c>
      <c r="G7753" t="str">
        <f ca="1">VLOOKUP($A7753,'Company Lookup'!$A:$E,4,FALSE)</f>
        <v>Major Banks</v>
      </c>
      <c r="H7753" t="str">
        <f ca="1">VLOOKUP($A7753,'Company Lookup'!$A:$E,5,FALSE)</f>
        <v>www.allegiance.com</v>
      </c>
      <c r="I7753" t="str">
        <f ca="1">VLOOKUP($B7753,'Sales Rep Lookup'!$A:$C,2,FALSE)</f>
        <v>Maryam Mann</v>
      </c>
    </row>
    <row r="7754" spans="1:9" x14ac:dyDescent="0.2">
      <c r="A7754" s="1">
        <f t="shared" ca="1" si="242"/>
        <v>281</v>
      </c>
      <c r="B7754" s="1">
        <f t="shared" ca="1" si="243"/>
        <v>17</v>
      </c>
      <c r="C7754" t="s">
        <v>7949</v>
      </c>
      <c r="D7754" t="s">
        <v>249</v>
      </c>
      <c r="E7754" t="str">
        <f ca="1">VLOOKUP($A7754,'Company Lookup'!$A:$E,2,FALSE)</f>
        <v>Ryder System, Inc.</v>
      </c>
      <c r="F7754" t="str">
        <f ca="1">VLOOKUP($A7754,'Company Lookup'!$A:$E,3,FALSE)</f>
        <v>201-500</v>
      </c>
      <c r="G7754" t="str">
        <f ca="1">VLOOKUP($A7754,'Company Lookup'!$A:$E,4,FALSE)</f>
        <v>Rental/Leasing Companies</v>
      </c>
      <c r="H7754" t="str">
        <f ca="1">VLOOKUP($A7754,'Company Lookup'!$A:$E,5,FALSE)</f>
        <v>www.ryder.com</v>
      </c>
      <c r="I7754" t="str">
        <f ca="1">VLOOKUP($B7754,'Sales Rep Lookup'!$A:$C,2,FALSE)</f>
        <v>Melodie Kinney</v>
      </c>
    </row>
    <row r="7755" spans="1:9" x14ac:dyDescent="0.2">
      <c r="A7755" s="1">
        <f t="shared" ca="1" si="242"/>
        <v>475</v>
      </c>
      <c r="B7755" s="1">
        <f t="shared" ca="1" si="243"/>
        <v>93</v>
      </c>
      <c r="C7755" t="s">
        <v>7950</v>
      </c>
      <c r="D7755" t="s">
        <v>140</v>
      </c>
      <c r="E7755" t="str">
        <f ca="1">VLOOKUP($A7755,'Company Lookup'!$A:$E,2,FALSE)</f>
        <v>Eclipse Resources Corporation</v>
      </c>
      <c r="F7755" t="str">
        <f ca="1">VLOOKUP($A7755,'Company Lookup'!$A:$E,3,FALSE)</f>
        <v>201-500</v>
      </c>
      <c r="G7755" t="str">
        <f ca="1">VLOOKUP($A7755,'Company Lookup'!$A:$E,4,FALSE)</f>
        <v>Oil &amp; Gas Production</v>
      </c>
      <c r="H7755" t="str">
        <f ca="1">VLOOKUP($A7755,'Company Lookup'!$A:$E,5,FALSE)</f>
        <v>www.eclipse.com</v>
      </c>
      <c r="I7755" t="str">
        <f ca="1">VLOOKUP($B7755,'Sales Rep Lookup'!$A:$C,2,FALSE)</f>
        <v>Giselle Dejesus</v>
      </c>
    </row>
    <row r="7756" spans="1:9" x14ac:dyDescent="0.2">
      <c r="A7756" s="1">
        <f t="shared" ca="1" si="242"/>
        <v>503</v>
      </c>
      <c r="B7756" s="1">
        <f t="shared" ca="1" si="243"/>
        <v>57</v>
      </c>
      <c r="C7756" t="s">
        <v>7951</v>
      </c>
      <c r="D7756" t="s">
        <v>359</v>
      </c>
      <c r="E7756" t="str">
        <f ca="1">VLOOKUP($A7756,'Company Lookup'!$A:$E,2,FALSE)</f>
        <v>Cellect Biotechnology Ltd.</v>
      </c>
      <c r="F7756" t="str">
        <f ca="1">VLOOKUP($A7756,'Company Lookup'!$A:$E,3,FALSE)</f>
        <v>1001-5000</v>
      </c>
      <c r="G7756" t="str">
        <f ca="1">VLOOKUP($A7756,'Company Lookup'!$A:$E,4,FALSE)</f>
        <v>Holdings</v>
      </c>
      <c r="H7756" t="str">
        <f ca="1">VLOOKUP($A7756,'Company Lookup'!$A:$E,5,FALSE)</f>
        <v>www.cellect.com</v>
      </c>
      <c r="I7756" t="str">
        <f ca="1">VLOOKUP($B7756,'Sales Rep Lookup'!$A:$C,2,FALSE)</f>
        <v>Colette Black</v>
      </c>
    </row>
    <row r="7757" spans="1:9" x14ac:dyDescent="0.2">
      <c r="A7757" s="1">
        <f t="shared" ca="1" si="242"/>
        <v>972</v>
      </c>
      <c r="B7757" s="1">
        <f t="shared" ca="1" si="243"/>
        <v>8</v>
      </c>
      <c r="C7757" t="s">
        <v>7952</v>
      </c>
      <c r="D7757" t="s">
        <v>249</v>
      </c>
      <c r="E7757" t="str">
        <f ca="1">VLOOKUP($A7757,'Company Lookup'!$A:$E,2,FALSE)</f>
        <v>Fifth Third Bancorp</v>
      </c>
      <c r="F7757" t="str">
        <f ca="1">VLOOKUP($A7757,'Company Lookup'!$A:$E,3,FALSE)</f>
        <v>1001-5000</v>
      </c>
      <c r="G7757" t="str">
        <f ca="1">VLOOKUP($A7757,'Company Lookup'!$A:$E,4,FALSE)</f>
        <v>Major Banks</v>
      </c>
      <c r="H7757" t="str">
        <f ca="1">VLOOKUP($A7757,'Company Lookup'!$A:$E,5,FALSE)</f>
        <v>www.fifth.com</v>
      </c>
      <c r="I7757" t="str">
        <f ca="1">VLOOKUP($B7757,'Sales Rep Lookup'!$A:$C,2,FALSE)</f>
        <v>Dexter Cherry</v>
      </c>
    </row>
    <row r="7758" spans="1:9" x14ac:dyDescent="0.2">
      <c r="A7758" s="1">
        <f t="shared" ca="1" si="242"/>
        <v>530</v>
      </c>
      <c r="B7758" s="1">
        <f t="shared" ca="1" si="243"/>
        <v>36</v>
      </c>
      <c r="C7758" t="s">
        <v>7953</v>
      </c>
      <c r="D7758" t="s">
        <v>16</v>
      </c>
      <c r="E7758" t="str">
        <f ca="1">VLOOKUP($A7758,'Company Lookup'!$A:$E,2,FALSE)</f>
        <v>SAP SE</v>
      </c>
      <c r="F7758" t="str">
        <f ca="1">VLOOKUP($A7758,'Company Lookup'!$A:$E,3,FALSE)</f>
        <v>501-1000</v>
      </c>
      <c r="G7758" t="str">
        <f ca="1">VLOOKUP($A7758,'Company Lookup'!$A:$E,4,FALSE)</f>
        <v>Computer Software: Prepackaged Software</v>
      </c>
      <c r="H7758" t="str">
        <f ca="1">VLOOKUP($A7758,'Company Lookup'!$A:$E,5,FALSE)</f>
        <v>www.sap.com</v>
      </c>
      <c r="I7758" t="str">
        <f ca="1">VLOOKUP($B7758,'Sales Rep Lookup'!$A:$C,2,FALSE)</f>
        <v>Stuart Riley</v>
      </c>
    </row>
    <row r="7759" spans="1:9" x14ac:dyDescent="0.2">
      <c r="A7759" s="1">
        <f t="shared" ca="1" si="242"/>
        <v>223</v>
      </c>
      <c r="B7759" s="1">
        <f t="shared" ca="1" si="243"/>
        <v>85</v>
      </c>
      <c r="C7759" t="s">
        <v>7954</v>
      </c>
      <c r="D7759" t="s">
        <v>347</v>
      </c>
      <c r="E7759" t="str">
        <f ca="1">VLOOKUP($A7759,'Company Lookup'!$A:$E,2,FALSE)</f>
        <v>The Providence Service Corporation</v>
      </c>
      <c r="F7759" t="str">
        <f ca="1">VLOOKUP($A7759,'Company Lookup'!$A:$E,3,FALSE)</f>
        <v>501-1000</v>
      </c>
      <c r="G7759" t="str">
        <f ca="1">VLOOKUP($A7759,'Company Lookup'!$A:$E,4,FALSE)</f>
        <v>Transportation Services</v>
      </c>
      <c r="H7759" t="str">
        <f ca="1">VLOOKUP($A7759,'Company Lookup'!$A:$E,5,FALSE)</f>
        <v>www.the.com</v>
      </c>
      <c r="I7759" t="str">
        <f ca="1">VLOOKUP($B7759,'Sales Rep Lookup'!$A:$C,2,FALSE)</f>
        <v>Ria Gilbert</v>
      </c>
    </row>
    <row r="7760" spans="1:9" x14ac:dyDescent="0.2">
      <c r="A7760" s="1">
        <f t="shared" ca="1" si="242"/>
        <v>860</v>
      </c>
      <c r="B7760" s="1">
        <f t="shared" ca="1" si="243"/>
        <v>25</v>
      </c>
      <c r="C7760" t="s">
        <v>7955</v>
      </c>
      <c r="D7760" t="s">
        <v>16</v>
      </c>
      <c r="E7760" t="str">
        <f ca="1">VLOOKUP($A7760,'Company Lookup'!$A:$E,2,FALSE)</f>
        <v>Global Ship Lease, Inc.</v>
      </c>
      <c r="F7760" t="str">
        <f ca="1">VLOOKUP($A7760,'Company Lookup'!$A:$E,3,FALSE)</f>
        <v>201-500</v>
      </c>
      <c r="G7760" t="str">
        <f ca="1">VLOOKUP($A7760,'Company Lookup'!$A:$E,4,FALSE)</f>
        <v>Holdings</v>
      </c>
      <c r="H7760" t="str">
        <f ca="1">VLOOKUP($A7760,'Company Lookup'!$A:$E,5,FALSE)</f>
        <v>www.global.com</v>
      </c>
      <c r="I7760" t="str">
        <f ca="1">VLOOKUP($B7760,'Sales Rep Lookup'!$A:$C,2,FALSE)</f>
        <v>Oliver Craft</v>
      </c>
    </row>
    <row r="7761" spans="1:9" x14ac:dyDescent="0.2">
      <c r="A7761" s="1">
        <f t="shared" ca="1" si="242"/>
        <v>982</v>
      </c>
      <c r="B7761" s="1">
        <f t="shared" ca="1" si="243"/>
        <v>76</v>
      </c>
      <c r="C7761" t="s">
        <v>7956</v>
      </c>
      <c r="D7761" t="s">
        <v>11</v>
      </c>
      <c r="E7761" t="str">
        <f ca="1">VLOOKUP($A7761,'Company Lookup'!$A:$E,2,FALSE)</f>
        <v>Grupo Aval Acciones y Valores S.A.</v>
      </c>
      <c r="F7761" t="str">
        <f ca="1">VLOOKUP($A7761,'Company Lookup'!$A:$E,3,FALSE)</f>
        <v>201-500</v>
      </c>
      <c r="G7761" t="str">
        <f ca="1">VLOOKUP($A7761,'Company Lookup'!$A:$E,4,FALSE)</f>
        <v>Commercial Banks</v>
      </c>
      <c r="H7761" t="str">
        <f ca="1">VLOOKUP($A7761,'Company Lookup'!$A:$E,5,FALSE)</f>
        <v>www.grupo.com</v>
      </c>
      <c r="I7761" t="str">
        <f ca="1">VLOOKUP($B7761,'Sales Rep Lookup'!$A:$C,2,FALSE)</f>
        <v>Bethany Horne</v>
      </c>
    </row>
    <row r="7762" spans="1:9" x14ac:dyDescent="0.2">
      <c r="A7762" s="1">
        <f t="shared" ca="1" si="242"/>
        <v>11</v>
      </c>
      <c r="B7762" s="1">
        <f t="shared" ca="1" si="243"/>
        <v>48</v>
      </c>
      <c r="C7762" t="s">
        <v>7957</v>
      </c>
      <c r="D7762" t="s">
        <v>7</v>
      </c>
      <c r="E7762" t="str">
        <f ca="1">VLOOKUP($A7762,'Company Lookup'!$A:$E,2,FALSE)</f>
        <v>China Recycling Energy Corporation</v>
      </c>
      <c r="F7762" t="str">
        <f ca="1">VLOOKUP($A7762,'Company Lookup'!$A:$E,3,FALSE)</f>
        <v>1001-5000</v>
      </c>
      <c r="G7762" t="str">
        <f ca="1">VLOOKUP($A7762,'Company Lookup'!$A:$E,4,FALSE)</f>
        <v>Business Services</v>
      </c>
      <c r="H7762" t="str">
        <f ca="1">VLOOKUP($A7762,'Company Lookup'!$A:$E,5,FALSE)</f>
        <v>www.china.com</v>
      </c>
      <c r="I7762" t="str">
        <f ca="1">VLOOKUP($B7762,'Sales Rep Lookup'!$A:$C,2,FALSE)</f>
        <v>Jolie Nash</v>
      </c>
    </row>
    <row r="7763" spans="1:9" x14ac:dyDescent="0.2">
      <c r="A7763" s="1">
        <f t="shared" ca="1" si="242"/>
        <v>455</v>
      </c>
      <c r="B7763" s="1">
        <f t="shared" ca="1" si="243"/>
        <v>3</v>
      </c>
      <c r="C7763" t="s">
        <v>7958</v>
      </c>
      <c r="D7763" t="s">
        <v>706</v>
      </c>
      <c r="E7763" t="str">
        <f ca="1">VLOOKUP($A7763,'Company Lookup'!$A:$E,2,FALSE)</f>
        <v>Embotelladora Andina S.A.</v>
      </c>
      <c r="F7763" t="str">
        <f ca="1">VLOOKUP($A7763,'Company Lookup'!$A:$E,3,FALSE)</f>
        <v>501-1000</v>
      </c>
      <c r="G7763" t="str">
        <f ca="1">VLOOKUP($A7763,'Company Lookup'!$A:$E,4,FALSE)</f>
        <v>Holdings</v>
      </c>
      <c r="H7763" t="str">
        <f ca="1">VLOOKUP($A7763,'Company Lookup'!$A:$E,5,FALSE)</f>
        <v>www.embotelladora.com</v>
      </c>
      <c r="I7763" t="str">
        <f ca="1">VLOOKUP($B7763,'Sales Rep Lookup'!$A:$C,2,FALSE)</f>
        <v>Nita Brewer</v>
      </c>
    </row>
    <row r="7764" spans="1:9" x14ac:dyDescent="0.2">
      <c r="A7764" s="1">
        <f t="shared" ca="1" si="242"/>
        <v>524</v>
      </c>
      <c r="B7764" s="1">
        <f t="shared" ca="1" si="243"/>
        <v>91</v>
      </c>
      <c r="C7764" t="s">
        <v>7959</v>
      </c>
      <c r="D7764" t="s">
        <v>590</v>
      </c>
      <c r="E7764" t="str">
        <f ca="1">VLOOKUP($A7764,'Company Lookup'!$A:$E,2,FALSE)</f>
        <v>First Trust TCW Opportunistic Fixed Income ETF</v>
      </c>
      <c r="F7764" t="str">
        <f ca="1">VLOOKUP($A7764,'Company Lookup'!$A:$E,3,FALSE)</f>
        <v>201-500</v>
      </c>
      <c r="G7764" t="str">
        <f ca="1">VLOOKUP($A7764,'Company Lookup'!$A:$E,4,FALSE)</f>
        <v>Holdings</v>
      </c>
      <c r="H7764" t="str">
        <f ca="1">VLOOKUP($A7764,'Company Lookup'!$A:$E,5,FALSE)</f>
        <v>www.first.com</v>
      </c>
      <c r="I7764" t="str">
        <f ca="1">VLOOKUP($B7764,'Sales Rep Lookup'!$A:$C,2,FALSE)</f>
        <v>Ainsley Ortiz</v>
      </c>
    </row>
    <row r="7765" spans="1:9" x14ac:dyDescent="0.2">
      <c r="A7765" s="1">
        <f t="shared" ca="1" si="242"/>
        <v>199</v>
      </c>
      <c r="B7765" s="1">
        <f t="shared" ca="1" si="243"/>
        <v>11</v>
      </c>
      <c r="C7765" t="s">
        <v>7960</v>
      </c>
      <c r="D7765" t="s">
        <v>82</v>
      </c>
      <c r="E7765" t="str">
        <f ca="1">VLOOKUP($A7765,'Company Lookup'!$A:$E,2,FALSE)</f>
        <v>Array BioPharma Inc.</v>
      </c>
      <c r="F7765" t="str">
        <f ca="1">VLOOKUP($A7765,'Company Lookup'!$A:$E,3,FALSE)</f>
        <v>1001-5000</v>
      </c>
      <c r="G7765" t="str">
        <f ca="1">VLOOKUP($A7765,'Company Lookup'!$A:$E,4,FALSE)</f>
        <v>Major Pharmaceuticals</v>
      </c>
      <c r="H7765" t="str">
        <f ca="1">VLOOKUP($A7765,'Company Lookup'!$A:$E,5,FALSE)</f>
        <v>www.array.com</v>
      </c>
      <c r="I7765" t="str">
        <f ca="1">VLOOKUP($B7765,'Sales Rep Lookup'!$A:$C,2,FALSE)</f>
        <v>Aline Larsen</v>
      </c>
    </row>
    <row r="7766" spans="1:9" x14ac:dyDescent="0.2">
      <c r="A7766" s="1">
        <f t="shared" ca="1" si="242"/>
        <v>344</v>
      </c>
      <c r="B7766" s="1">
        <f t="shared" ca="1" si="243"/>
        <v>50</v>
      </c>
      <c r="C7766" t="s">
        <v>7961</v>
      </c>
      <c r="D7766" t="s">
        <v>516</v>
      </c>
      <c r="E7766" t="str">
        <f ca="1">VLOOKUP($A7766,'Company Lookup'!$A:$E,2,FALSE)</f>
        <v>Nova Lifestyle, Inc</v>
      </c>
      <c r="F7766" t="str">
        <f ca="1">VLOOKUP($A7766,'Company Lookup'!$A:$E,3,FALSE)</f>
        <v>10000+</v>
      </c>
      <c r="G7766" t="str">
        <f ca="1">VLOOKUP($A7766,'Company Lookup'!$A:$E,4,FALSE)</f>
        <v>Home Furnishings</v>
      </c>
      <c r="H7766" t="str">
        <f ca="1">VLOOKUP($A7766,'Company Lookup'!$A:$E,5,FALSE)</f>
        <v>www.nova.com</v>
      </c>
      <c r="I7766" t="str">
        <f ca="1">VLOOKUP($B7766,'Sales Rep Lookup'!$A:$C,2,FALSE)</f>
        <v>Basia Russo</v>
      </c>
    </row>
    <row r="7767" spans="1:9" x14ac:dyDescent="0.2">
      <c r="A7767" s="1">
        <f t="shared" ca="1" si="242"/>
        <v>314</v>
      </c>
      <c r="B7767" s="1">
        <f t="shared" ca="1" si="243"/>
        <v>88</v>
      </c>
      <c r="C7767" t="s">
        <v>7962</v>
      </c>
      <c r="D7767" t="s">
        <v>362</v>
      </c>
      <c r="E7767" t="str">
        <f ca="1">VLOOKUP($A7767,'Company Lookup'!$A:$E,2,FALSE)</f>
        <v>FIRST REPUBLIC BANK</v>
      </c>
      <c r="F7767" t="str">
        <f ca="1">VLOOKUP($A7767,'Company Lookup'!$A:$E,3,FALSE)</f>
        <v>10000+</v>
      </c>
      <c r="G7767" t="str">
        <f ca="1">VLOOKUP($A7767,'Company Lookup'!$A:$E,4,FALSE)</f>
        <v>Holdings</v>
      </c>
      <c r="H7767" t="str">
        <f ca="1">VLOOKUP($A7767,'Company Lookup'!$A:$E,5,FALSE)</f>
        <v>www.first.com</v>
      </c>
      <c r="I7767" t="str">
        <f ca="1">VLOOKUP($B7767,'Sales Rep Lookup'!$A:$C,2,FALSE)</f>
        <v>Rhona Gross</v>
      </c>
    </row>
    <row r="7768" spans="1:9" x14ac:dyDescent="0.2">
      <c r="A7768" s="1">
        <f t="shared" ca="1" si="242"/>
        <v>943</v>
      </c>
      <c r="B7768" s="1">
        <f t="shared" ca="1" si="243"/>
        <v>92</v>
      </c>
      <c r="C7768" t="s">
        <v>7963</v>
      </c>
      <c r="D7768" t="s">
        <v>281</v>
      </c>
      <c r="E7768" t="str">
        <f ca="1">VLOOKUP($A7768,'Company Lookup'!$A:$E,2,FALSE)</f>
        <v>Partner Communications Company Ltd.</v>
      </c>
      <c r="F7768" t="str">
        <f ca="1">VLOOKUP($A7768,'Company Lookup'!$A:$E,3,FALSE)</f>
        <v>10000+</v>
      </c>
      <c r="G7768" t="str">
        <f ca="1">VLOOKUP($A7768,'Company Lookup'!$A:$E,4,FALSE)</f>
        <v>Telecommunications Equipment</v>
      </c>
      <c r="H7768" t="str">
        <f ca="1">VLOOKUP($A7768,'Company Lookup'!$A:$E,5,FALSE)</f>
        <v>www.partner.com</v>
      </c>
      <c r="I7768" t="str">
        <f ca="1">VLOOKUP($B7768,'Sales Rep Lookup'!$A:$C,2,FALSE)</f>
        <v>Basil Leach</v>
      </c>
    </row>
    <row r="7769" spans="1:9" x14ac:dyDescent="0.2">
      <c r="A7769" s="1">
        <f t="shared" ca="1" si="242"/>
        <v>909</v>
      </c>
      <c r="B7769" s="1">
        <f t="shared" ca="1" si="243"/>
        <v>1</v>
      </c>
      <c r="C7769" t="s">
        <v>7964</v>
      </c>
      <c r="D7769" t="s">
        <v>118</v>
      </c>
      <c r="E7769" t="str">
        <f ca="1">VLOOKUP($A7769,'Company Lookup'!$A:$E,2,FALSE)</f>
        <v>Senomyx, Inc.</v>
      </c>
      <c r="F7769" t="str">
        <f ca="1">VLOOKUP($A7769,'Company Lookup'!$A:$E,3,FALSE)</f>
        <v>501-1000</v>
      </c>
      <c r="G7769" t="str">
        <f ca="1">VLOOKUP($A7769,'Company Lookup'!$A:$E,4,FALSE)</f>
        <v>Biotechnology: Commercial Physical &amp; Biological Resarch</v>
      </c>
      <c r="H7769" t="str">
        <f ca="1">VLOOKUP($A7769,'Company Lookup'!$A:$E,5,FALSE)</f>
        <v>www.senomyx,.com</v>
      </c>
      <c r="I7769" t="str">
        <f ca="1">VLOOKUP($B7769,'Sales Rep Lookup'!$A:$C,2,FALSE)</f>
        <v>Bianca Cardenas</v>
      </c>
    </row>
    <row r="7770" spans="1:9" x14ac:dyDescent="0.2">
      <c r="A7770" s="1">
        <f t="shared" ca="1" si="242"/>
        <v>449</v>
      </c>
      <c r="B7770" s="1">
        <f t="shared" ca="1" si="243"/>
        <v>29</v>
      </c>
      <c r="C7770" t="s">
        <v>7965</v>
      </c>
      <c r="D7770" t="s">
        <v>659</v>
      </c>
      <c r="E7770" t="str">
        <f ca="1">VLOOKUP($A7770,'Company Lookup'!$A:$E,2,FALSE)</f>
        <v>Commerce Bancshares, Inc.</v>
      </c>
      <c r="F7770" t="str">
        <f ca="1">VLOOKUP($A7770,'Company Lookup'!$A:$E,3,FALSE)</f>
        <v>201-500</v>
      </c>
      <c r="G7770" t="str">
        <f ca="1">VLOOKUP($A7770,'Company Lookup'!$A:$E,4,FALSE)</f>
        <v>Major Banks</v>
      </c>
      <c r="H7770" t="str">
        <f ca="1">VLOOKUP($A7770,'Company Lookup'!$A:$E,5,FALSE)</f>
        <v>www.commerce.com</v>
      </c>
      <c r="I7770" t="str">
        <f ca="1">VLOOKUP($B7770,'Sales Rep Lookup'!$A:$C,2,FALSE)</f>
        <v>Aline Vincent</v>
      </c>
    </row>
    <row r="7771" spans="1:9" x14ac:dyDescent="0.2">
      <c r="A7771" s="1">
        <f t="shared" ca="1" si="242"/>
        <v>51</v>
      </c>
      <c r="B7771" s="1">
        <f t="shared" ca="1" si="243"/>
        <v>100</v>
      </c>
      <c r="C7771" t="s">
        <v>7966</v>
      </c>
      <c r="D7771" t="s">
        <v>52</v>
      </c>
      <c r="E7771" t="str">
        <f ca="1">VLOOKUP($A7771,'Company Lookup'!$A:$E,2,FALSE)</f>
        <v>Avista Healthcare Public Acquisition Corp.</v>
      </c>
      <c r="F7771" t="str">
        <f ca="1">VLOOKUP($A7771,'Company Lookup'!$A:$E,3,FALSE)</f>
        <v>201-500</v>
      </c>
      <c r="G7771" t="str">
        <f ca="1">VLOOKUP($A7771,'Company Lookup'!$A:$E,4,FALSE)</f>
        <v>Business Services</v>
      </c>
      <c r="H7771" t="str">
        <f ca="1">VLOOKUP($A7771,'Company Lookup'!$A:$E,5,FALSE)</f>
        <v>www.avista.com</v>
      </c>
      <c r="I7771" t="str">
        <f ca="1">VLOOKUP($B7771,'Sales Rep Lookup'!$A:$C,2,FALSE)</f>
        <v>Quincy Joyner</v>
      </c>
    </row>
    <row r="7772" spans="1:9" x14ac:dyDescent="0.2">
      <c r="A7772" s="1">
        <f t="shared" ca="1" si="242"/>
        <v>385</v>
      </c>
      <c r="B7772" s="1">
        <f t="shared" ca="1" si="243"/>
        <v>3</v>
      </c>
      <c r="C7772" t="s">
        <v>7967</v>
      </c>
      <c r="D7772" t="s">
        <v>5</v>
      </c>
      <c r="E7772" t="str">
        <f ca="1">VLOOKUP($A7772,'Company Lookup'!$A:$E,2,FALSE)</f>
        <v>TrustCo Bank Corp NY</v>
      </c>
      <c r="F7772" t="str">
        <f ca="1">VLOOKUP($A7772,'Company Lookup'!$A:$E,3,FALSE)</f>
        <v>201-500</v>
      </c>
      <c r="G7772" t="str">
        <f ca="1">VLOOKUP($A7772,'Company Lookup'!$A:$E,4,FALSE)</f>
        <v>Major Banks</v>
      </c>
      <c r="H7772" t="str">
        <f ca="1">VLOOKUP($A7772,'Company Lookup'!$A:$E,5,FALSE)</f>
        <v>www.trustco.com</v>
      </c>
      <c r="I7772" t="str">
        <f ca="1">VLOOKUP($B7772,'Sales Rep Lookup'!$A:$C,2,FALSE)</f>
        <v>Nita Brewer</v>
      </c>
    </row>
    <row r="7773" spans="1:9" x14ac:dyDescent="0.2">
      <c r="A7773" s="1">
        <f t="shared" ca="1" si="242"/>
        <v>339</v>
      </c>
      <c r="B7773" s="1">
        <f t="shared" ca="1" si="243"/>
        <v>97</v>
      </c>
      <c r="C7773" t="s">
        <v>7968</v>
      </c>
      <c r="D7773" t="s">
        <v>486</v>
      </c>
      <c r="E7773" t="str">
        <f ca="1">VLOOKUP($A7773,'Company Lookup'!$A:$E,2,FALSE)</f>
        <v>Huntington Bancshares Incorporated</v>
      </c>
      <c r="F7773" t="str">
        <f ca="1">VLOOKUP($A7773,'Company Lookup'!$A:$E,3,FALSE)</f>
        <v>501-1000</v>
      </c>
      <c r="G7773" t="str">
        <f ca="1">VLOOKUP($A7773,'Company Lookup'!$A:$E,4,FALSE)</f>
        <v>Major Banks</v>
      </c>
      <c r="H7773" t="str">
        <f ca="1">VLOOKUP($A7773,'Company Lookup'!$A:$E,5,FALSE)</f>
        <v>www.huntington.com</v>
      </c>
      <c r="I7773" t="str">
        <f ca="1">VLOOKUP($B7773,'Sales Rep Lookup'!$A:$C,2,FALSE)</f>
        <v>Neil Garrett</v>
      </c>
    </row>
    <row r="7774" spans="1:9" x14ac:dyDescent="0.2">
      <c r="A7774" s="1">
        <f t="shared" ca="1" si="242"/>
        <v>935</v>
      </c>
      <c r="B7774" s="1">
        <f t="shared" ca="1" si="243"/>
        <v>50</v>
      </c>
      <c r="C7774" t="s">
        <v>7969</v>
      </c>
      <c r="D7774" t="s">
        <v>453</v>
      </c>
      <c r="E7774" t="str">
        <f ca="1">VLOOKUP($A7774,'Company Lookup'!$A:$E,2,FALSE)</f>
        <v>Siebert Financial Corp.</v>
      </c>
      <c r="F7774" t="str">
        <f ca="1">VLOOKUP($A7774,'Company Lookup'!$A:$E,3,FALSE)</f>
        <v>201-500</v>
      </c>
      <c r="G7774" t="str">
        <f ca="1">VLOOKUP($A7774,'Company Lookup'!$A:$E,4,FALSE)</f>
        <v>Investment Bankers/Brokers/Service</v>
      </c>
      <c r="H7774" t="str">
        <f ca="1">VLOOKUP($A7774,'Company Lookup'!$A:$E,5,FALSE)</f>
        <v>www.siebert.com</v>
      </c>
      <c r="I7774" t="str">
        <f ca="1">VLOOKUP($B7774,'Sales Rep Lookup'!$A:$C,2,FALSE)</f>
        <v>Basia Russo</v>
      </c>
    </row>
    <row r="7775" spans="1:9" x14ac:dyDescent="0.2">
      <c r="A7775" s="1">
        <f t="shared" ca="1" si="242"/>
        <v>628</v>
      </c>
      <c r="B7775" s="1">
        <f t="shared" ca="1" si="243"/>
        <v>3</v>
      </c>
      <c r="C7775" t="s">
        <v>7970</v>
      </c>
      <c r="D7775" t="s">
        <v>302</v>
      </c>
      <c r="E7775" t="str">
        <f ca="1">VLOOKUP($A7775,'Company Lookup'!$A:$E,2,FALSE)</f>
        <v>Celsion Corporation</v>
      </c>
      <c r="F7775" t="str">
        <f ca="1">VLOOKUP($A7775,'Company Lookup'!$A:$E,3,FALSE)</f>
        <v>501-1000</v>
      </c>
      <c r="G7775" t="str">
        <f ca="1">VLOOKUP($A7775,'Company Lookup'!$A:$E,4,FALSE)</f>
        <v>Major Pharmaceuticals</v>
      </c>
      <c r="H7775" t="str">
        <f ca="1">VLOOKUP($A7775,'Company Lookup'!$A:$E,5,FALSE)</f>
        <v>www.celsion.com</v>
      </c>
      <c r="I7775" t="str">
        <f ca="1">VLOOKUP($B7775,'Sales Rep Lookup'!$A:$C,2,FALSE)</f>
        <v>Nita Brewer</v>
      </c>
    </row>
    <row r="7776" spans="1:9" x14ac:dyDescent="0.2">
      <c r="A7776" s="1">
        <f t="shared" ca="1" si="242"/>
        <v>230</v>
      </c>
      <c r="B7776" s="1">
        <f t="shared" ca="1" si="243"/>
        <v>37</v>
      </c>
      <c r="C7776" t="s">
        <v>7971</v>
      </c>
      <c r="D7776" t="s">
        <v>179</v>
      </c>
      <c r="E7776" t="str">
        <f ca="1">VLOOKUP($A7776,'Company Lookup'!$A:$E,2,FALSE)</f>
        <v>American Campus Communities Inc</v>
      </c>
      <c r="F7776" t="str">
        <f ca="1">VLOOKUP($A7776,'Company Lookup'!$A:$E,3,FALSE)</f>
        <v>1001-5000</v>
      </c>
      <c r="G7776" t="str">
        <f ca="1">VLOOKUP($A7776,'Company Lookup'!$A:$E,4,FALSE)</f>
        <v>Real Estate Investment Trusts</v>
      </c>
      <c r="H7776" t="str">
        <f ca="1">VLOOKUP($A7776,'Company Lookup'!$A:$E,5,FALSE)</f>
        <v>www.american.com</v>
      </c>
      <c r="I7776" t="str">
        <f ca="1">VLOOKUP($B7776,'Sales Rep Lookup'!$A:$C,2,FALSE)</f>
        <v>Yvette Anderson</v>
      </c>
    </row>
    <row r="7777" spans="1:9" x14ac:dyDescent="0.2">
      <c r="A7777" s="1">
        <f t="shared" ca="1" si="242"/>
        <v>147</v>
      </c>
      <c r="B7777" s="1">
        <f t="shared" ca="1" si="243"/>
        <v>84</v>
      </c>
      <c r="C7777" t="s">
        <v>7972</v>
      </c>
      <c r="D7777" t="s">
        <v>158</v>
      </c>
      <c r="E7777" t="str">
        <f ca="1">VLOOKUP($A7777,'Company Lookup'!$A:$E,2,FALSE)</f>
        <v>MYOS RENS Technology Inc.</v>
      </c>
      <c r="F7777" t="str">
        <f ca="1">VLOOKUP($A7777,'Company Lookup'!$A:$E,3,FALSE)</f>
        <v>201-500</v>
      </c>
      <c r="G7777" t="str">
        <f ca="1">VLOOKUP($A7777,'Company Lookup'!$A:$E,4,FALSE)</f>
        <v>Major Pharmaceuticals</v>
      </c>
      <c r="H7777" t="str">
        <f ca="1">VLOOKUP($A7777,'Company Lookup'!$A:$E,5,FALSE)</f>
        <v>www.myos.com</v>
      </c>
      <c r="I7777" t="str">
        <f ca="1">VLOOKUP($B7777,'Sales Rep Lookup'!$A:$C,2,FALSE)</f>
        <v>Tasha Baxter</v>
      </c>
    </row>
    <row r="7778" spans="1:9" x14ac:dyDescent="0.2">
      <c r="A7778" s="1">
        <f t="shared" ca="1" si="242"/>
        <v>345</v>
      </c>
      <c r="B7778" s="1">
        <f t="shared" ca="1" si="243"/>
        <v>66</v>
      </c>
      <c r="C7778" t="s">
        <v>7973</v>
      </c>
      <c r="D7778" t="s">
        <v>218</v>
      </c>
      <c r="E7778" t="str">
        <f ca="1">VLOOKUP($A7778,'Company Lookup'!$A:$E,2,FALSE)</f>
        <v>Spark Energy, Inc.</v>
      </c>
      <c r="F7778" t="str">
        <f ca="1">VLOOKUP($A7778,'Company Lookup'!$A:$E,3,FALSE)</f>
        <v>10000+</v>
      </c>
      <c r="G7778" t="str">
        <f ca="1">VLOOKUP($A7778,'Company Lookup'!$A:$E,4,FALSE)</f>
        <v>Power Generation</v>
      </c>
      <c r="H7778" t="str">
        <f ca="1">VLOOKUP($A7778,'Company Lookup'!$A:$E,5,FALSE)</f>
        <v>www.spark.com</v>
      </c>
      <c r="I7778" t="str">
        <f ca="1">VLOOKUP($B7778,'Sales Rep Lookup'!$A:$C,2,FALSE)</f>
        <v>Jacob Dorsey</v>
      </c>
    </row>
    <row r="7779" spans="1:9" x14ac:dyDescent="0.2">
      <c r="A7779" s="1">
        <f t="shared" ca="1" si="242"/>
        <v>471</v>
      </c>
      <c r="B7779" s="1">
        <f t="shared" ca="1" si="243"/>
        <v>78</v>
      </c>
      <c r="C7779" t="s">
        <v>7974</v>
      </c>
      <c r="D7779" t="s">
        <v>92</v>
      </c>
      <c r="E7779" t="str">
        <f ca="1">VLOOKUP($A7779,'Company Lookup'!$A:$E,2,FALSE)</f>
        <v>Connecticut Water Service, Inc.</v>
      </c>
      <c r="F7779" t="str">
        <f ca="1">VLOOKUP($A7779,'Company Lookup'!$A:$E,3,FALSE)</f>
        <v>10000+</v>
      </c>
      <c r="G7779" t="str">
        <f ca="1">VLOOKUP($A7779,'Company Lookup'!$A:$E,4,FALSE)</f>
        <v>Water Supply</v>
      </c>
      <c r="H7779" t="str">
        <f ca="1">VLOOKUP($A7779,'Company Lookup'!$A:$E,5,FALSE)</f>
        <v>www.connecticut.com</v>
      </c>
      <c r="I7779" t="str">
        <f ca="1">VLOOKUP($B7779,'Sales Rep Lookup'!$A:$C,2,FALSE)</f>
        <v>Audrey Landry</v>
      </c>
    </row>
    <row r="7780" spans="1:9" x14ac:dyDescent="0.2">
      <c r="A7780" s="1">
        <f t="shared" ca="1" si="242"/>
        <v>43</v>
      </c>
      <c r="B7780" s="1">
        <f t="shared" ca="1" si="243"/>
        <v>68</v>
      </c>
      <c r="C7780" t="s">
        <v>7975</v>
      </c>
      <c r="D7780" t="s">
        <v>126</v>
      </c>
      <c r="E7780" t="str">
        <f ca="1">VLOOKUP($A7780,'Company Lookup'!$A:$E,2,FALSE)</f>
        <v>Norbord Inc.</v>
      </c>
      <c r="F7780" t="str">
        <f ca="1">VLOOKUP($A7780,'Company Lookup'!$A:$E,3,FALSE)</f>
        <v>10000+</v>
      </c>
      <c r="G7780" t="str">
        <f ca="1">VLOOKUP($A7780,'Company Lookup'!$A:$E,4,FALSE)</f>
        <v>Forest Products</v>
      </c>
      <c r="H7780" t="str">
        <f ca="1">VLOOKUP($A7780,'Company Lookup'!$A:$E,5,FALSE)</f>
        <v>www.norbord.com</v>
      </c>
      <c r="I7780" t="str">
        <f ca="1">VLOOKUP($B7780,'Sales Rep Lookup'!$A:$C,2,FALSE)</f>
        <v>Libby Lyons</v>
      </c>
    </row>
    <row r="7781" spans="1:9" x14ac:dyDescent="0.2">
      <c r="A7781" s="1">
        <f t="shared" ca="1" si="242"/>
        <v>58</v>
      </c>
      <c r="B7781" s="1">
        <f t="shared" ca="1" si="243"/>
        <v>88</v>
      </c>
      <c r="C7781" t="s">
        <v>7976</v>
      </c>
      <c r="D7781" t="s">
        <v>771</v>
      </c>
      <c r="E7781" t="str">
        <f ca="1">VLOOKUP($A7781,'Company Lookup'!$A:$E,2,FALSE)</f>
        <v>Luxottica Group, S.p.A.</v>
      </c>
      <c r="F7781" t="str">
        <f ca="1">VLOOKUP($A7781,'Company Lookup'!$A:$E,3,FALSE)</f>
        <v>10000+</v>
      </c>
      <c r="G7781" t="str">
        <f ca="1">VLOOKUP($A7781,'Company Lookup'!$A:$E,4,FALSE)</f>
        <v>Ophthalmic Goods</v>
      </c>
      <c r="H7781" t="str">
        <f ca="1">VLOOKUP($A7781,'Company Lookup'!$A:$E,5,FALSE)</f>
        <v>www.luxottica.com</v>
      </c>
      <c r="I7781" t="str">
        <f ca="1">VLOOKUP($B7781,'Sales Rep Lookup'!$A:$C,2,FALSE)</f>
        <v>Rhona Gross</v>
      </c>
    </row>
    <row r="7782" spans="1:9" x14ac:dyDescent="0.2">
      <c r="A7782" s="1">
        <f t="shared" ca="1" si="242"/>
        <v>871</v>
      </c>
      <c r="B7782" s="1">
        <f t="shared" ca="1" si="243"/>
        <v>3</v>
      </c>
      <c r="C7782" t="s">
        <v>7977</v>
      </c>
      <c r="D7782" t="s">
        <v>370</v>
      </c>
      <c r="E7782" t="str">
        <f ca="1">VLOOKUP($A7782,'Company Lookup'!$A:$E,2,FALSE)</f>
        <v>Cumulus Media Inc.</v>
      </c>
      <c r="F7782" t="str">
        <f ca="1">VLOOKUP($A7782,'Company Lookup'!$A:$E,3,FALSE)</f>
        <v>501-1000</v>
      </c>
      <c r="G7782" t="str">
        <f ca="1">VLOOKUP($A7782,'Company Lookup'!$A:$E,4,FALSE)</f>
        <v>Broadcasting</v>
      </c>
      <c r="H7782" t="str">
        <f ca="1">VLOOKUP($A7782,'Company Lookup'!$A:$E,5,FALSE)</f>
        <v>www.cumulus.com</v>
      </c>
      <c r="I7782" t="str">
        <f ca="1">VLOOKUP($B7782,'Sales Rep Lookup'!$A:$C,2,FALSE)</f>
        <v>Nita Brewer</v>
      </c>
    </row>
    <row r="7783" spans="1:9" x14ac:dyDescent="0.2">
      <c r="A7783" s="1">
        <f t="shared" ca="1" si="242"/>
        <v>268</v>
      </c>
      <c r="B7783" s="1">
        <f t="shared" ca="1" si="243"/>
        <v>3</v>
      </c>
      <c r="C7783" t="s">
        <v>7978</v>
      </c>
      <c r="D7783" t="s">
        <v>274</v>
      </c>
      <c r="E7783" t="str">
        <f ca="1">VLOOKUP($A7783,'Company Lookup'!$A:$E,2,FALSE)</f>
        <v>Pepsico, Inc.</v>
      </c>
      <c r="F7783" t="str">
        <f ca="1">VLOOKUP($A7783,'Company Lookup'!$A:$E,3,FALSE)</f>
        <v>1001-5000</v>
      </c>
      <c r="G7783" t="str">
        <f ca="1">VLOOKUP($A7783,'Company Lookup'!$A:$E,4,FALSE)</f>
        <v>Beverages (Production/Distribution)</v>
      </c>
      <c r="H7783" t="str">
        <f ca="1">VLOOKUP($A7783,'Company Lookup'!$A:$E,5,FALSE)</f>
        <v>www.pepsico,.com</v>
      </c>
      <c r="I7783" t="str">
        <f ca="1">VLOOKUP($B7783,'Sales Rep Lookup'!$A:$C,2,FALSE)</f>
        <v>Nita Brewer</v>
      </c>
    </row>
    <row r="7784" spans="1:9" x14ac:dyDescent="0.2">
      <c r="A7784" s="1">
        <f t="shared" ca="1" si="242"/>
        <v>710</v>
      </c>
      <c r="B7784" s="1">
        <f t="shared" ca="1" si="243"/>
        <v>27</v>
      </c>
      <c r="C7784" t="s">
        <v>7979</v>
      </c>
      <c r="D7784" t="s">
        <v>333</v>
      </c>
      <c r="E7784" t="str">
        <f ca="1">VLOOKUP($A7784,'Company Lookup'!$A:$E,2,FALSE)</f>
        <v>Rosehill Resources Inc.</v>
      </c>
      <c r="F7784" t="str">
        <f ca="1">VLOOKUP($A7784,'Company Lookup'!$A:$E,3,FALSE)</f>
        <v>1001-5000</v>
      </c>
      <c r="G7784" t="str">
        <f ca="1">VLOOKUP($A7784,'Company Lookup'!$A:$E,4,FALSE)</f>
        <v>Oil &amp; Gas Production</v>
      </c>
      <c r="H7784" t="str">
        <f ca="1">VLOOKUP($A7784,'Company Lookup'!$A:$E,5,FALSE)</f>
        <v>www.rosehill.com</v>
      </c>
      <c r="I7784" t="str">
        <f ca="1">VLOOKUP($B7784,'Sales Rep Lookup'!$A:$C,2,FALSE)</f>
        <v>Catherine Estes</v>
      </c>
    </row>
    <row r="7785" spans="1:9" x14ac:dyDescent="0.2">
      <c r="A7785" s="1">
        <f t="shared" ca="1" si="242"/>
        <v>847</v>
      </c>
      <c r="B7785" s="1">
        <f t="shared" ca="1" si="243"/>
        <v>29</v>
      </c>
      <c r="C7785" t="s">
        <v>7980</v>
      </c>
      <c r="D7785" t="s">
        <v>245</v>
      </c>
      <c r="E7785" t="str">
        <f ca="1">VLOOKUP($A7785,'Company Lookup'!$A:$E,2,FALSE)</f>
        <v>Cincinnati Financial Corporation</v>
      </c>
      <c r="F7785" t="str">
        <f ca="1">VLOOKUP($A7785,'Company Lookup'!$A:$E,3,FALSE)</f>
        <v>201-500</v>
      </c>
      <c r="G7785" t="str">
        <f ca="1">VLOOKUP($A7785,'Company Lookup'!$A:$E,4,FALSE)</f>
        <v>Property-Casualty Insurers</v>
      </c>
      <c r="H7785" t="str">
        <f ca="1">VLOOKUP($A7785,'Company Lookup'!$A:$E,5,FALSE)</f>
        <v>www.cincinnati.com</v>
      </c>
      <c r="I7785" t="str">
        <f ca="1">VLOOKUP($B7785,'Sales Rep Lookup'!$A:$C,2,FALSE)</f>
        <v>Aline Vincent</v>
      </c>
    </row>
    <row r="7786" spans="1:9" x14ac:dyDescent="0.2">
      <c r="A7786" s="1">
        <f t="shared" ca="1" si="242"/>
        <v>640</v>
      </c>
      <c r="B7786" s="1">
        <f t="shared" ca="1" si="243"/>
        <v>63</v>
      </c>
      <c r="C7786" t="s">
        <v>7981</v>
      </c>
      <c r="D7786" t="s">
        <v>526</v>
      </c>
      <c r="E7786" t="str">
        <f ca="1">VLOOKUP($A7786,'Company Lookup'!$A:$E,2,FALSE)</f>
        <v>AmTrust Financial Services, Inc.</v>
      </c>
      <c r="F7786" t="str">
        <f ca="1">VLOOKUP($A7786,'Company Lookup'!$A:$E,3,FALSE)</f>
        <v>501-1000</v>
      </c>
      <c r="G7786" t="str">
        <f ca="1">VLOOKUP($A7786,'Company Lookup'!$A:$E,4,FALSE)</f>
        <v>Property-Casualty Insurers</v>
      </c>
      <c r="H7786" t="str">
        <f ca="1">VLOOKUP($A7786,'Company Lookup'!$A:$E,5,FALSE)</f>
        <v>www.amtrust.com</v>
      </c>
      <c r="I7786" t="str">
        <f ca="1">VLOOKUP($B7786,'Sales Rep Lookup'!$A:$C,2,FALSE)</f>
        <v>Zena Cochran</v>
      </c>
    </row>
    <row r="7787" spans="1:9" x14ac:dyDescent="0.2">
      <c r="A7787" s="1">
        <f t="shared" ca="1" si="242"/>
        <v>854</v>
      </c>
      <c r="B7787" s="1">
        <f t="shared" ca="1" si="243"/>
        <v>5</v>
      </c>
      <c r="C7787" t="s">
        <v>7982</v>
      </c>
      <c r="D7787" t="s">
        <v>181</v>
      </c>
      <c r="E7787" t="str">
        <f ca="1">VLOOKUP($A7787,'Company Lookup'!$A:$E,2,FALSE)</f>
        <v>Saban Capital Acquisition Corp.</v>
      </c>
      <c r="F7787" t="str">
        <f ca="1">VLOOKUP($A7787,'Company Lookup'!$A:$E,3,FALSE)</f>
        <v>201-500</v>
      </c>
      <c r="G7787" t="str">
        <f ca="1">VLOOKUP($A7787,'Company Lookup'!$A:$E,4,FALSE)</f>
        <v>Business Services</v>
      </c>
      <c r="H7787" t="str">
        <f ca="1">VLOOKUP($A7787,'Company Lookup'!$A:$E,5,FALSE)</f>
        <v>www.saban.com</v>
      </c>
      <c r="I7787" t="str">
        <f ca="1">VLOOKUP($B7787,'Sales Rep Lookup'!$A:$C,2,FALSE)</f>
        <v>Risa Pugh</v>
      </c>
    </row>
    <row r="7788" spans="1:9" x14ac:dyDescent="0.2">
      <c r="A7788" s="1">
        <f t="shared" ca="1" si="242"/>
        <v>921</v>
      </c>
      <c r="B7788" s="1">
        <f t="shared" ca="1" si="243"/>
        <v>12</v>
      </c>
      <c r="C7788" t="s">
        <v>7983</v>
      </c>
      <c r="D7788" t="s">
        <v>226</v>
      </c>
      <c r="E7788" t="str">
        <f ca="1">VLOOKUP($A7788,'Company Lookup'!$A:$E,2,FALSE)</f>
        <v>Sykes Enterprises, Incorporated</v>
      </c>
      <c r="F7788" t="str">
        <f ca="1">VLOOKUP($A7788,'Company Lookup'!$A:$E,3,FALSE)</f>
        <v>501-1000</v>
      </c>
      <c r="G7788" t="str">
        <f ca="1">VLOOKUP($A7788,'Company Lookup'!$A:$E,4,FALSE)</f>
        <v>EDP Services</v>
      </c>
      <c r="H7788" t="str">
        <f ca="1">VLOOKUP($A7788,'Company Lookup'!$A:$E,5,FALSE)</f>
        <v>www.sykes.com</v>
      </c>
      <c r="I7788" t="str">
        <f ca="1">VLOOKUP($B7788,'Sales Rep Lookup'!$A:$C,2,FALSE)</f>
        <v>Naomi Livingston</v>
      </c>
    </row>
    <row r="7789" spans="1:9" x14ac:dyDescent="0.2">
      <c r="A7789" s="1">
        <f t="shared" ca="1" si="242"/>
        <v>420</v>
      </c>
      <c r="B7789" s="1">
        <f t="shared" ca="1" si="243"/>
        <v>22</v>
      </c>
      <c r="C7789" t="s">
        <v>7984</v>
      </c>
      <c r="D7789" t="s">
        <v>181</v>
      </c>
      <c r="E7789" t="str">
        <f ca="1">VLOOKUP($A7789,'Company Lookup'!$A:$E,2,FALSE)</f>
        <v>Trecora Resources</v>
      </c>
      <c r="F7789" t="str">
        <f ca="1">VLOOKUP($A7789,'Company Lookup'!$A:$E,3,FALSE)</f>
        <v>1001-5000</v>
      </c>
      <c r="G7789" t="str">
        <f ca="1">VLOOKUP($A7789,'Company Lookup'!$A:$E,4,FALSE)</f>
        <v>Integrated oil Companies</v>
      </c>
      <c r="H7789" t="str">
        <f ca="1">VLOOKUP($A7789,'Company Lookup'!$A:$E,5,FALSE)</f>
        <v>www.trecora.com</v>
      </c>
      <c r="I7789" t="str">
        <f ca="1">VLOOKUP($B7789,'Sales Rep Lookup'!$A:$C,2,FALSE)</f>
        <v>Fuller Spencer</v>
      </c>
    </row>
    <row r="7790" spans="1:9" x14ac:dyDescent="0.2">
      <c r="A7790" s="1">
        <f t="shared" ca="1" si="242"/>
        <v>480</v>
      </c>
      <c r="B7790" s="1">
        <f t="shared" ca="1" si="243"/>
        <v>31</v>
      </c>
      <c r="C7790" t="s">
        <v>7985</v>
      </c>
      <c r="D7790" t="s">
        <v>67</v>
      </c>
      <c r="E7790" t="str">
        <f ca="1">VLOOKUP($A7790,'Company Lookup'!$A:$E,2,FALSE)</f>
        <v>Xerium Technologies, Inc.</v>
      </c>
      <c r="F7790" t="str">
        <f ca="1">VLOOKUP($A7790,'Company Lookup'!$A:$E,3,FALSE)</f>
        <v>501-1000</v>
      </c>
      <c r="G7790" t="str">
        <f ca="1">VLOOKUP($A7790,'Company Lookup'!$A:$E,4,FALSE)</f>
        <v>Textiles</v>
      </c>
      <c r="H7790" t="str">
        <f ca="1">VLOOKUP($A7790,'Company Lookup'!$A:$E,5,FALSE)</f>
        <v>www.xerium.com</v>
      </c>
      <c r="I7790" t="str">
        <f ca="1">VLOOKUP($B7790,'Sales Rep Lookup'!$A:$C,2,FALSE)</f>
        <v>Natalie Hull</v>
      </c>
    </row>
    <row r="7791" spans="1:9" x14ac:dyDescent="0.2">
      <c r="A7791" s="1">
        <f t="shared" ca="1" si="242"/>
        <v>288</v>
      </c>
      <c r="B7791" s="1">
        <f t="shared" ca="1" si="243"/>
        <v>17</v>
      </c>
      <c r="C7791" t="s">
        <v>7986</v>
      </c>
      <c r="D7791" t="s">
        <v>721</v>
      </c>
      <c r="E7791" t="str">
        <f ca="1">VLOOKUP($A7791,'Company Lookup'!$A:$E,2,FALSE)</f>
        <v>Targa Resources, Inc.</v>
      </c>
      <c r="F7791" t="str">
        <f ca="1">VLOOKUP($A7791,'Company Lookup'!$A:$E,3,FALSE)</f>
        <v>201-500</v>
      </c>
      <c r="G7791" t="str">
        <f ca="1">VLOOKUP($A7791,'Company Lookup'!$A:$E,4,FALSE)</f>
        <v>Natural Gas Distribution</v>
      </c>
      <c r="H7791" t="str">
        <f ca="1">VLOOKUP($A7791,'Company Lookup'!$A:$E,5,FALSE)</f>
        <v>www.targa.com</v>
      </c>
      <c r="I7791" t="str">
        <f ca="1">VLOOKUP($B7791,'Sales Rep Lookup'!$A:$C,2,FALSE)</f>
        <v>Melodie Kinney</v>
      </c>
    </row>
    <row r="7792" spans="1:9" x14ac:dyDescent="0.2">
      <c r="A7792" s="1">
        <f t="shared" ca="1" si="242"/>
        <v>804</v>
      </c>
      <c r="B7792" s="1">
        <f t="shared" ca="1" si="243"/>
        <v>9</v>
      </c>
      <c r="C7792" t="s">
        <v>7987</v>
      </c>
      <c r="D7792" t="s">
        <v>226</v>
      </c>
      <c r="E7792" t="str">
        <f ca="1">VLOOKUP($A7792,'Company Lookup'!$A:$E,2,FALSE)</f>
        <v>Cidara Therapeutics, Inc.</v>
      </c>
      <c r="F7792" t="str">
        <f ca="1">VLOOKUP($A7792,'Company Lookup'!$A:$E,3,FALSE)</f>
        <v>501-1000</v>
      </c>
      <c r="G7792" t="str">
        <f ca="1">VLOOKUP($A7792,'Company Lookup'!$A:$E,4,FALSE)</f>
        <v>Biotechnology: Biological Products (No Diagnostic Substances)</v>
      </c>
      <c r="H7792" t="str">
        <f ca="1">VLOOKUP($A7792,'Company Lookup'!$A:$E,5,FALSE)</f>
        <v>www.cidara.com</v>
      </c>
      <c r="I7792" t="str">
        <f ca="1">VLOOKUP($B7792,'Sales Rep Lookup'!$A:$C,2,FALSE)</f>
        <v>Louis Yates</v>
      </c>
    </row>
    <row r="7793" spans="1:9" x14ac:dyDescent="0.2">
      <c r="A7793" s="1">
        <f t="shared" ca="1" si="242"/>
        <v>401</v>
      </c>
      <c r="B7793" s="1">
        <f t="shared" ca="1" si="243"/>
        <v>94</v>
      </c>
      <c r="C7793" t="s">
        <v>7988</v>
      </c>
      <c r="D7793" t="s">
        <v>486</v>
      </c>
      <c r="E7793" t="str">
        <f ca="1">VLOOKUP($A7793,'Company Lookup'!$A:$E,2,FALSE)</f>
        <v>New York Times Company (The)</v>
      </c>
      <c r="F7793" t="str">
        <f ca="1">VLOOKUP($A7793,'Company Lookup'!$A:$E,3,FALSE)</f>
        <v>501-1000</v>
      </c>
      <c r="G7793" t="str">
        <f ca="1">VLOOKUP($A7793,'Company Lookup'!$A:$E,4,FALSE)</f>
        <v>Newspapers/Magazines</v>
      </c>
      <c r="H7793" t="str">
        <f ca="1">VLOOKUP($A7793,'Company Lookup'!$A:$E,5,FALSE)</f>
        <v>www.new.com</v>
      </c>
      <c r="I7793" t="str">
        <f ca="1">VLOOKUP($B7793,'Sales Rep Lookup'!$A:$C,2,FALSE)</f>
        <v>Adam Burch</v>
      </c>
    </row>
    <row r="7794" spans="1:9" x14ac:dyDescent="0.2">
      <c r="A7794" s="1">
        <f t="shared" ca="1" si="242"/>
        <v>253</v>
      </c>
      <c r="B7794" s="1">
        <f t="shared" ca="1" si="243"/>
        <v>18</v>
      </c>
      <c r="C7794" t="s">
        <v>7989</v>
      </c>
      <c r="D7794" t="s">
        <v>71</v>
      </c>
      <c r="E7794" t="str">
        <f ca="1">VLOOKUP($A7794,'Company Lookup'!$A:$E,2,FALSE)</f>
        <v>Astoria Financial Corporation</v>
      </c>
      <c r="F7794" t="str">
        <f ca="1">VLOOKUP($A7794,'Company Lookup'!$A:$E,3,FALSE)</f>
        <v>10000+</v>
      </c>
      <c r="G7794" t="str">
        <f ca="1">VLOOKUP($A7794,'Company Lookup'!$A:$E,4,FALSE)</f>
        <v>Holdings</v>
      </c>
      <c r="H7794" t="str">
        <f ca="1">VLOOKUP($A7794,'Company Lookup'!$A:$E,5,FALSE)</f>
        <v>www.astoria.com</v>
      </c>
      <c r="I7794" t="str">
        <f ca="1">VLOOKUP($B7794,'Sales Rep Lookup'!$A:$C,2,FALSE)</f>
        <v>Porter Conway</v>
      </c>
    </row>
    <row r="7795" spans="1:9" x14ac:dyDescent="0.2">
      <c r="A7795" s="1">
        <f t="shared" ca="1" si="242"/>
        <v>748</v>
      </c>
      <c r="B7795" s="1">
        <f t="shared" ca="1" si="243"/>
        <v>33</v>
      </c>
      <c r="C7795" t="s">
        <v>7990</v>
      </c>
      <c r="D7795" t="s">
        <v>28</v>
      </c>
      <c r="E7795" t="str">
        <f ca="1">VLOOKUP($A7795,'Company Lookup'!$A:$E,2,FALSE)</f>
        <v>Highway Holdings Limited</v>
      </c>
      <c r="F7795" t="str">
        <f ca="1">VLOOKUP($A7795,'Company Lookup'!$A:$E,3,FALSE)</f>
        <v>10000+</v>
      </c>
      <c r="G7795" t="str">
        <f ca="1">VLOOKUP($A7795,'Company Lookup'!$A:$E,4,FALSE)</f>
        <v>Metal Fabrications</v>
      </c>
      <c r="H7795" t="str">
        <f ca="1">VLOOKUP($A7795,'Company Lookup'!$A:$E,5,FALSE)</f>
        <v>www.highway.com</v>
      </c>
      <c r="I7795" t="str">
        <f ca="1">VLOOKUP($B7795,'Sales Rep Lookup'!$A:$C,2,FALSE)</f>
        <v>Chester Payne</v>
      </c>
    </row>
    <row r="7796" spans="1:9" x14ac:dyDescent="0.2">
      <c r="A7796" s="1">
        <f t="shared" ca="1" si="242"/>
        <v>501</v>
      </c>
      <c r="B7796" s="1">
        <f t="shared" ca="1" si="243"/>
        <v>15</v>
      </c>
      <c r="C7796" t="s">
        <v>7991</v>
      </c>
      <c r="D7796" t="s">
        <v>140</v>
      </c>
      <c r="E7796" t="str">
        <f ca="1">VLOOKUP($A7796,'Company Lookup'!$A:$E,2,FALSE)</f>
        <v>Timken Company (The)</v>
      </c>
      <c r="F7796" t="str">
        <f ca="1">VLOOKUP($A7796,'Company Lookup'!$A:$E,3,FALSE)</f>
        <v>201-500</v>
      </c>
      <c r="G7796" t="str">
        <f ca="1">VLOOKUP($A7796,'Company Lookup'!$A:$E,4,FALSE)</f>
        <v>Metal Fabrications</v>
      </c>
      <c r="H7796" t="str">
        <f ca="1">VLOOKUP($A7796,'Company Lookup'!$A:$E,5,FALSE)</f>
        <v>www.timken.com</v>
      </c>
      <c r="I7796" t="str">
        <f ca="1">VLOOKUP($B7796,'Sales Rep Lookup'!$A:$C,2,FALSE)</f>
        <v>Clayton Reid</v>
      </c>
    </row>
    <row r="7797" spans="1:9" x14ac:dyDescent="0.2">
      <c r="A7797" s="1">
        <f t="shared" ca="1" si="242"/>
        <v>834</v>
      </c>
      <c r="B7797" s="1">
        <f t="shared" ca="1" si="243"/>
        <v>74</v>
      </c>
      <c r="C7797" t="s">
        <v>7992</v>
      </c>
      <c r="D7797" t="s">
        <v>94</v>
      </c>
      <c r="E7797" t="str">
        <f ca="1">VLOOKUP($A7797,'Company Lookup'!$A:$E,2,FALSE)</f>
        <v>FIRST REPUBLIC BANK</v>
      </c>
      <c r="F7797" t="str">
        <f ca="1">VLOOKUP($A7797,'Company Lookup'!$A:$E,3,FALSE)</f>
        <v>201-500</v>
      </c>
      <c r="G7797" t="str">
        <f ca="1">VLOOKUP($A7797,'Company Lookup'!$A:$E,4,FALSE)</f>
        <v>Holdings</v>
      </c>
      <c r="H7797" t="str">
        <f ca="1">VLOOKUP($A7797,'Company Lookup'!$A:$E,5,FALSE)</f>
        <v>www.first.com</v>
      </c>
      <c r="I7797" t="str">
        <f ca="1">VLOOKUP($B7797,'Sales Rep Lookup'!$A:$C,2,FALSE)</f>
        <v>Ivy Harper</v>
      </c>
    </row>
    <row r="7798" spans="1:9" x14ac:dyDescent="0.2">
      <c r="A7798" s="1">
        <f t="shared" ca="1" si="242"/>
        <v>147</v>
      </c>
      <c r="B7798" s="1">
        <f t="shared" ca="1" si="243"/>
        <v>30</v>
      </c>
      <c r="C7798" t="s">
        <v>7993</v>
      </c>
      <c r="D7798" t="s">
        <v>90</v>
      </c>
      <c r="E7798" t="str">
        <f ca="1">VLOOKUP($A7798,'Company Lookup'!$A:$E,2,FALSE)</f>
        <v>MYOS RENS Technology Inc.</v>
      </c>
      <c r="F7798" t="str">
        <f ca="1">VLOOKUP($A7798,'Company Lookup'!$A:$E,3,FALSE)</f>
        <v>201-500</v>
      </c>
      <c r="G7798" t="str">
        <f ca="1">VLOOKUP($A7798,'Company Lookup'!$A:$E,4,FALSE)</f>
        <v>Major Pharmaceuticals</v>
      </c>
      <c r="H7798" t="str">
        <f ca="1">VLOOKUP($A7798,'Company Lookup'!$A:$E,5,FALSE)</f>
        <v>www.myos.com</v>
      </c>
      <c r="I7798" t="str">
        <f ca="1">VLOOKUP($B7798,'Sales Rep Lookup'!$A:$C,2,FALSE)</f>
        <v>Perry Poole</v>
      </c>
    </row>
    <row r="7799" spans="1:9" x14ac:dyDescent="0.2">
      <c r="A7799" s="1">
        <f t="shared" ca="1" si="242"/>
        <v>62</v>
      </c>
      <c r="B7799" s="1">
        <f t="shared" ca="1" si="243"/>
        <v>59</v>
      </c>
      <c r="C7799" t="s">
        <v>7994</v>
      </c>
      <c r="D7799" t="s">
        <v>115</v>
      </c>
      <c r="E7799" t="str">
        <f ca="1">VLOOKUP($A7799,'Company Lookup'!$A:$E,2,FALSE)</f>
        <v>Semgroup Corporation</v>
      </c>
      <c r="F7799" t="str">
        <f ca="1">VLOOKUP($A7799,'Company Lookup'!$A:$E,3,FALSE)</f>
        <v>501-1000</v>
      </c>
      <c r="G7799" t="str">
        <f ca="1">VLOOKUP($A7799,'Company Lookup'!$A:$E,4,FALSE)</f>
        <v>Oilfield Services/Equipment</v>
      </c>
      <c r="H7799" t="str">
        <f ca="1">VLOOKUP($A7799,'Company Lookup'!$A:$E,5,FALSE)</f>
        <v>www.semgroup.com</v>
      </c>
      <c r="I7799" t="str">
        <f ca="1">VLOOKUP($B7799,'Sales Rep Lookup'!$A:$C,2,FALSE)</f>
        <v>Amanda Massey</v>
      </c>
    </row>
    <row r="7800" spans="1:9" x14ac:dyDescent="0.2">
      <c r="A7800" s="1">
        <f t="shared" ca="1" si="242"/>
        <v>714</v>
      </c>
      <c r="B7800" s="1">
        <f t="shared" ca="1" si="243"/>
        <v>39</v>
      </c>
      <c r="C7800" t="s">
        <v>7995</v>
      </c>
      <c r="D7800" t="s">
        <v>52</v>
      </c>
      <c r="E7800" t="str">
        <f ca="1">VLOOKUP($A7800,'Company Lookup'!$A:$E,2,FALSE)</f>
        <v>Nuveen Quality Preferred Income Fund 2</v>
      </c>
      <c r="F7800" t="str">
        <f ca="1">VLOOKUP($A7800,'Company Lookup'!$A:$E,3,FALSE)</f>
        <v>201-500</v>
      </c>
      <c r="G7800" t="str">
        <f ca="1">VLOOKUP($A7800,'Company Lookup'!$A:$E,4,FALSE)</f>
        <v>Holdings</v>
      </c>
      <c r="H7800" t="str">
        <f ca="1">VLOOKUP($A7800,'Company Lookup'!$A:$E,5,FALSE)</f>
        <v>www.nuveen.com</v>
      </c>
      <c r="I7800" t="str">
        <f ca="1">VLOOKUP($B7800,'Sales Rep Lookup'!$A:$C,2,FALSE)</f>
        <v>Gail William</v>
      </c>
    </row>
    <row r="7801" spans="1:9" x14ac:dyDescent="0.2">
      <c r="A7801" s="1">
        <f t="shared" ca="1" si="242"/>
        <v>645</v>
      </c>
      <c r="B7801" s="1">
        <f t="shared" ca="1" si="243"/>
        <v>16</v>
      </c>
      <c r="C7801" t="s">
        <v>7996</v>
      </c>
      <c r="D7801" t="s">
        <v>302</v>
      </c>
      <c r="E7801" t="str">
        <f ca="1">VLOOKUP($A7801,'Company Lookup'!$A:$E,2,FALSE)</f>
        <v>XBiotech Inc.</v>
      </c>
      <c r="F7801" t="str">
        <f ca="1">VLOOKUP($A7801,'Company Lookup'!$A:$E,3,FALSE)</f>
        <v>10000+</v>
      </c>
      <c r="G7801" t="str">
        <f ca="1">VLOOKUP($A7801,'Company Lookup'!$A:$E,4,FALSE)</f>
        <v>Major Pharmaceuticals</v>
      </c>
      <c r="H7801" t="str">
        <f ca="1">VLOOKUP($A7801,'Company Lookup'!$A:$E,5,FALSE)</f>
        <v>www.xbiotech.com</v>
      </c>
      <c r="I7801" t="str">
        <f ca="1">VLOOKUP($B7801,'Sales Rep Lookup'!$A:$C,2,FALSE)</f>
        <v>Kimberley Owen</v>
      </c>
    </row>
    <row r="7802" spans="1:9" x14ac:dyDescent="0.2">
      <c r="A7802" s="1">
        <f t="shared" ca="1" si="242"/>
        <v>899</v>
      </c>
      <c r="B7802" s="1">
        <f t="shared" ca="1" si="243"/>
        <v>67</v>
      </c>
      <c r="C7802" t="s">
        <v>7997</v>
      </c>
      <c r="D7802" t="s">
        <v>181</v>
      </c>
      <c r="E7802" t="str">
        <f ca="1">VLOOKUP($A7802,'Company Lookup'!$A:$E,2,FALSE)</f>
        <v>Royce Global Value Trust, Inc.</v>
      </c>
      <c r="F7802" t="str">
        <f ca="1">VLOOKUP($A7802,'Company Lookup'!$A:$E,3,FALSE)</f>
        <v>1001-5000</v>
      </c>
      <c r="G7802" t="str">
        <f ca="1">VLOOKUP($A7802,'Company Lookup'!$A:$E,4,FALSE)</f>
        <v>Holdings</v>
      </c>
      <c r="H7802" t="str">
        <f ca="1">VLOOKUP($A7802,'Company Lookup'!$A:$E,5,FALSE)</f>
        <v>www.royce.com</v>
      </c>
      <c r="I7802" t="str">
        <f ca="1">VLOOKUP($B7802,'Sales Rep Lookup'!$A:$C,2,FALSE)</f>
        <v>Velma Eaton</v>
      </c>
    </row>
    <row r="7803" spans="1:9" x14ac:dyDescent="0.2">
      <c r="A7803" s="1">
        <f t="shared" ca="1" si="242"/>
        <v>84</v>
      </c>
      <c r="B7803" s="1">
        <f t="shared" ca="1" si="243"/>
        <v>32</v>
      </c>
      <c r="C7803" t="s">
        <v>7998</v>
      </c>
      <c r="D7803" t="s">
        <v>176</v>
      </c>
      <c r="E7803" t="str">
        <f ca="1">VLOOKUP($A7803,'Company Lookup'!$A:$E,2,FALSE)</f>
        <v>Olin Corporation</v>
      </c>
      <c r="F7803" t="str">
        <f ca="1">VLOOKUP($A7803,'Company Lookup'!$A:$E,3,FALSE)</f>
        <v>1001-5000</v>
      </c>
      <c r="G7803" t="str">
        <f ca="1">VLOOKUP($A7803,'Company Lookup'!$A:$E,4,FALSE)</f>
        <v>Major Chemicals</v>
      </c>
      <c r="H7803" t="str">
        <f ca="1">VLOOKUP($A7803,'Company Lookup'!$A:$E,5,FALSE)</f>
        <v>www.olin.com</v>
      </c>
      <c r="I7803" t="str">
        <f ca="1">VLOOKUP($B7803,'Sales Rep Lookup'!$A:$C,2,FALSE)</f>
        <v>Gretchen Montgomery</v>
      </c>
    </row>
    <row r="7804" spans="1:9" x14ac:dyDescent="0.2">
      <c r="A7804" s="1">
        <f t="shared" ca="1" si="242"/>
        <v>826</v>
      </c>
      <c r="B7804" s="1">
        <f t="shared" ca="1" si="243"/>
        <v>42</v>
      </c>
      <c r="C7804" t="s">
        <v>7999</v>
      </c>
      <c r="D7804" t="s">
        <v>3</v>
      </c>
      <c r="E7804" t="str">
        <f ca="1">VLOOKUP($A7804,'Company Lookup'!$A:$E,2,FALSE)</f>
        <v>Superconductor Technologies Inc.</v>
      </c>
      <c r="F7804" t="str">
        <f ca="1">VLOOKUP($A7804,'Company Lookup'!$A:$E,3,FALSE)</f>
        <v>201-500</v>
      </c>
      <c r="G7804" t="str">
        <f ca="1">VLOOKUP($A7804,'Company Lookup'!$A:$E,4,FALSE)</f>
        <v>Radio And Television Broadcasting And Communications Equipment</v>
      </c>
      <c r="H7804" t="str">
        <f ca="1">VLOOKUP($A7804,'Company Lookup'!$A:$E,5,FALSE)</f>
        <v>www.superconductor.com</v>
      </c>
      <c r="I7804" t="str">
        <f ca="1">VLOOKUP($B7804,'Sales Rep Lookup'!$A:$C,2,FALSE)</f>
        <v>Georgia Middleton</v>
      </c>
    </row>
    <row r="7805" spans="1:9" x14ac:dyDescent="0.2">
      <c r="A7805" s="1">
        <f t="shared" ca="1" si="242"/>
        <v>763</v>
      </c>
      <c r="B7805" s="1">
        <f t="shared" ca="1" si="243"/>
        <v>74</v>
      </c>
      <c r="C7805" t="s">
        <v>8000</v>
      </c>
      <c r="D7805" t="s">
        <v>302</v>
      </c>
      <c r="E7805" t="str">
        <f ca="1">VLOOKUP($A7805,'Company Lookup'!$A:$E,2,FALSE)</f>
        <v>Dril-Quip, Inc.</v>
      </c>
      <c r="F7805" t="str">
        <f ca="1">VLOOKUP($A7805,'Company Lookup'!$A:$E,3,FALSE)</f>
        <v>1001-5000</v>
      </c>
      <c r="G7805" t="str">
        <f ca="1">VLOOKUP($A7805,'Company Lookup'!$A:$E,4,FALSE)</f>
        <v>Metal Fabrications</v>
      </c>
      <c r="H7805" t="str">
        <f ca="1">VLOOKUP($A7805,'Company Lookup'!$A:$E,5,FALSE)</f>
        <v>www.dril-quip,.com</v>
      </c>
      <c r="I7805" t="str">
        <f ca="1">VLOOKUP($B7805,'Sales Rep Lookup'!$A:$C,2,FALSE)</f>
        <v>Ivy Harper</v>
      </c>
    </row>
    <row r="7806" spans="1:9" x14ac:dyDescent="0.2">
      <c r="A7806" s="1">
        <f t="shared" ca="1" si="242"/>
        <v>459</v>
      </c>
      <c r="B7806" s="1">
        <f t="shared" ca="1" si="243"/>
        <v>30</v>
      </c>
      <c r="C7806" t="s">
        <v>8001</v>
      </c>
      <c r="D7806" t="s">
        <v>108</v>
      </c>
      <c r="E7806" t="str">
        <f ca="1">VLOOKUP($A7806,'Company Lookup'!$A:$E,2,FALSE)</f>
        <v>Pimco New York Municipal Income Fund II</v>
      </c>
      <c r="F7806" t="str">
        <f ca="1">VLOOKUP($A7806,'Company Lookup'!$A:$E,3,FALSE)</f>
        <v>501-1000</v>
      </c>
      <c r="G7806" t="str">
        <f ca="1">VLOOKUP($A7806,'Company Lookup'!$A:$E,4,FALSE)</f>
        <v>Holdings</v>
      </c>
      <c r="H7806" t="str">
        <f ca="1">VLOOKUP($A7806,'Company Lookup'!$A:$E,5,FALSE)</f>
        <v>www.pimco.com</v>
      </c>
      <c r="I7806" t="str">
        <f ca="1">VLOOKUP($B7806,'Sales Rep Lookup'!$A:$C,2,FALSE)</f>
        <v>Perry Poole</v>
      </c>
    </row>
    <row r="7807" spans="1:9" x14ac:dyDescent="0.2">
      <c r="A7807" s="1">
        <f t="shared" ca="1" si="242"/>
        <v>762</v>
      </c>
      <c r="B7807" s="1">
        <f t="shared" ca="1" si="243"/>
        <v>20</v>
      </c>
      <c r="C7807" t="s">
        <v>8002</v>
      </c>
      <c r="D7807" t="s">
        <v>96</v>
      </c>
      <c r="E7807" t="str">
        <f ca="1">VLOOKUP($A7807,'Company Lookup'!$A:$E,2,FALSE)</f>
        <v>Enbridge Energy Management LLC</v>
      </c>
      <c r="F7807" t="str">
        <f ca="1">VLOOKUP($A7807,'Company Lookup'!$A:$E,3,FALSE)</f>
        <v>10000+</v>
      </c>
      <c r="G7807" t="str">
        <f ca="1">VLOOKUP($A7807,'Company Lookup'!$A:$E,4,FALSE)</f>
        <v>Oil &amp; Gas Production</v>
      </c>
      <c r="H7807" t="str">
        <f ca="1">VLOOKUP($A7807,'Company Lookup'!$A:$E,5,FALSE)</f>
        <v>www.enbridge.com</v>
      </c>
      <c r="I7807" t="str">
        <f ca="1">VLOOKUP($B7807,'Sales Rep Lookup'!$A:$C,2,FALSE)</f>
        <v>Orson Santos</v>
      </c>
    </row>
    <row r="7808" spans="1:9" x14ac:dyDescent="0.2">
      <c r="A7808" s="1">
        <f t="shared" ca="1" si="242"/>
        <v>851</v>
      </c>
      <c r="B7808" s="1">
        <f t="shared" ca="1" si="243"/>
        <v>75</v>
      </c>
      <c r="C7808" t="s">
        <v>8003</v>
      </c>
      <c r="D7808" t="s">
        <v>251</v>
      </c>
      <c r="E7808" t="str">
        <f ca="1">VLOOKUP($A7808,'Company Lookup'!$A:$E,2,FALSE)</f>
        <v>Sherwin-Williams Company (The)</v>
      </c>
      <c r="F7808" t="str">
        <f ca="1">VLOOKUP($A7808,'Company Lookup'!$A:$E,3,FALSE)</f>
        <v>10000+</v>
      </c>
      <c r="G7808" t="str">
        <f ca="1">VLOOKUP($A7808,'Company Lookup'!$A:$E,4,FALSE)</f>
        <v>RETAIL: Building Materials</v>
      </c>
      <c r="H7808" t="str">
        <f ca="1">VLOOKUP($A7808,'Company Lookup'!$A:$E,5,FALSE)</f>
        <v>www.sherwin-williams.com</v>
      </c>
      <c r="I7808" t="str">
        <f ca="1">VLOOKUP($B7808,'Sales Rep Lookup'!$A:$C,2,FALSE)</f>
        <v>Dillon Stanley</v>
      </c>
    </row>
    <row r="7809" spans="1:9" x14ac:dyDescent="0.2">
      <c r="A7809" s="1">
        <f t="shared" ca="1" si="242"/>
        <v>527</v>
      </c>
      <c r="B7809" s="1">
        <f t="shared" ca="1" si="243"/>
        <v>21</v>
      </c>
      <c r="C7809" t="s">
        <v>8004</v>
      </c>
      <c r="D7809" t="s">
        <v>590</v>
      </c>
      <c r="E7809" t="str">
        <f ca="1">VLOOKUP($A7809,'Company Lookup'!$A:$E,2,FALSE)</f>
        <v>NXT-ID Inc.</v>
      </c>
      <c r="F7809" t="str">
        <f ca="1">VLOOKUP($A7809,'Company Lookup'!$A:$E,3,FALSE)</f>
        <v>10000+</v>
      </c>
      <c r="G7809" t="str">
        <f ca="1">VLOOKUP($A7809,'Company Lookup'!$A:$E,4,FALSE)</f>
        <v>Diversified Commercial Services</v>
      </c>
      <c r="H7809" t="str">
        <f ca="1">VLOOKUP($A7809,'Company Lookup'!$A:$E,5,FALSE)</f>
        <v>www.nxt-id.com</v>
      </c>
      <c r="I7809" t="str">
        <f ca="1">VLOOKUP($B7809,'Sales Rep Lookup'!$A:$C,2,FALSE)</f>
        <v>Vernon Dejesus</v>
      </c>
    </row>
    <row r="7810" spans="1:9" x14ac:dyDescent="0.2">
      <c r="A7810" s="1">
        <f t="shared" ca="1" si="242"/>
        <v>1</v>
      </c>
      <c r="B7810" s="1">
        <f t="shared" ca="1" si="243"/>
        <v>10</v>
      </c>
      <c r="C7810" t="s">
        <v>8005</v>
      </c>
      <c r="D7810" t="s">
        <v>161</v>
      </c>
      <c r="E7810" t="str">
        <f ca="1">VLOOKUP($A7810,'Company Lookup'!$A:$E,2,FALSE)</f>
        <v>PowerShares S&amp;P SmallCap Materials Portfolio</v>
      </c>
      <c r="F7810" t="str">
        <f ca="1">VLOOKUP($A7810,'Company Lookup'!$A:$E,3,FALSE)</f>
        <v>10000+</v>
      </c>
      <c r="G7810" t="str">
        <f ca="1">VLOOKUP($A7810,'Company Lookup'!$A:$E,4,FALSE)</f>
        <v>Holdings</v>
      </c>
      <c r="H7810" t="str">
        <f ca="1">VLOOKUP($A7810,'Company Lookup'!$A:$E,5,FALSE)</f>
        <v>www.powershares.com</v>
      </c>
      <c r="I7810" t="str">
        <f ca="1">VLOOKUP($B7810,'Sales Rep Lookup'!$A:$C,2,FALSE)</f>
        <v>Seth Rosario</v>
      </c>
    </row>
    <row r="7811" spans="1:9" x14ac:dyDescent="0.2">
      <c r="A7811" s="1">
        <f t="shared" ref="A7811:A7874" ca="1" si="244">RANDBETWEEN(1,1000)</f>
        <v>841</v>
      </c>
      <c r="B7811" s="1">
        <f t="shared" ref="B7811:B7874" ca="1" si="245">RANDBETWEEN(1,100)</f>
        <v>89</v>
      </c>
      <c r="C7811" t="s">
        <v>8006</v>
      </c>
      <c r="D7811" t="s">
        <v>65</v>
      </c>
      <c r="E7811" t="str">
        <f ca="1">VLOOKUP($A7811,'Company Lookup'!$A:$E,2,FALSE)</f>
        <v>Chemical Financial Corporation</v>
      </c>
      <c r="F7811" t="str">
        <f ca="1">VLOOKUP($A7811,'Company Lookup'!$A:$E,3,FALSE)</f>
        <v>1001-5000</v>
      </c>
      <c r="G7811" t="str">
        <f ca="1">VLOOKUP($A7811,'Company Lookup'!$A:$E,4,FALSE)</f>
        <v>Major Banks</v>
      </c>
      <c r="H7811" t="str">
        <f ca="1">VLOOKUP($A7811,'Company Lookup'!$A:$E,5,FALSE)</f>
        <v>www.chemical.com</v>
      </c>
      <c r="I7811" t="str">
        <f ca="1">VLOOKUP($B7811,'Sales Rep Lookup'!$A:$C,2,FALSE)</f>
        <v>Jack Mccarthy</v>
      </c>
    </row>
    <row r="7812" spans="1:9" x14ac:dyDescent="0.2">
      <c r="A7812" s="1">
        <f t="shared" ca="1" si="244"/>
        <v>657</v>
      </c>
      <c r="B7812" s="1">
        <f t="shared" ca="1" si="245"/>
        <v>31</v>
      </c>
      <c r="C7812" t="s">
        <v>8007</v>
      </c>
      <c r="D7812" t="s">
        <v>46</v>
      </c>
      <c r="E7812" t="str">
        <f ca="1">VLOOKUP($A7812,'Company Lookup'!$A:$E,2,FALSE)</f>
        <v>Hewlett Packard Enterprise Company</v>
      </c>
      <c r="F7812" t="str">
        <f ca="1">VLOOKUP($A7812,'Company Lookup'!$A:$E,3,FALSE)</f>
        <v>201-500</v>
      </c>
      <c r="G7812" t="str">
        <f ca="1">VLOOKUP($A7812,'Company Lookup'!$A:$E,4,FALSE)</f>
        <v>Computer Manufacturing</v>
      </c>
      <c r="H7812" t="str">
        <f ca="1">VLOOKUP($A7812,'Company Lookup'!$A:$E,5,FALSE)</f>
        <v>www.hewlett.com</v>
      </c>
      <c r="I7812" t="str">
        <f ca="1">VLOOKUP($B7812,'Sales Rep Lookup'!$A:$C,2,FALSE)</f>
        <v>Natalie Hull</v>
      </c>
    </row>
    <row r="7813" spans="1:9" x14ac:dyDescent="0.2">
      <c r="A7813" s="1">
        <f t="shared" ca="1" si="244"/>
        <v>960</v>
      </c>
      <c r="B7813" s="1">
        <f t="shared" ca="1" si="245"/>
        <v>54</v>
      </c>
      <c r="C7813" t="s">
        <v>8008</v>
      </c>
      <c r="D7813" t="s">
        <v>232</v>
      </c>
      <c r="E7813" t="str">
        <f ca="1">VLOOKUP($A7813,'Company Lookup'!$A:$E,2,FALSE)</f>
        <v>Nuveen AMT-Free Municipal Value Fund</v>
      </c>
      <c r="F7813" t="str">
        <f ca="1">VLOOKUP($A7813,'Company Lookup'!$A:$E,3,FALSE)</f>
        <v>10000+</v>
      </c>
      <c r="G7813" t="str">
        <f ca="1">VLOOKUP($A7813,'Company Lookup'!$A:$E,4,FALSE)</f>
        <v>Holdings</v>
      </c>
      <c r="H7813" t="str">
        <f ca="1">VLOOKUP($A7813,'Company Lookup'!$A:$E,5,FALSE)</f>
        <v>www.nuveen.com</v>
      </c>
      <c r="I7813" t="str">
        <f ca="1">VLOOKUP($B7813,'Sales Rep Lookup'!$A:$C,2,FALSE)</f>
        <v>Eve Mccarty</v>
      </c>
    </row>
    <row r="7814" spans="1:9" x14ac:dyDescent="0.2">
      <c r="A7814" s="1">
        <f t="shared" ca="1" si="244"/>
        <v>26</v>
      </c>
      <c r="B7814" s="1">
        <f t="shared" ca="1" si="245"/>
        <v>48</v>
      </c>
      <c r="C7814" t="s">
        <v>8009</v>
      </c>
      <c r="D7814" t="s">
        <v>108</v>
      </c>
      <c r="E7814" t="str">
        <f ca="1">VLOOKUP($A7814,'Company Lookup'!$A:$E,2,FALSE)</f>
        <v>Gulfport Energy Corporation</v>
      </c>
      <c r="F7814" t="str">
        <f ca="1">VLOOKUP($A7814,'Company Lookup'!$A:$E,3,FALSE)</f>
        <v>1001-5000</v>
      </c>
      <c r="G7814" t="str">
        <f ca="1">VLOOKUP($A7814,'Company Lookup'!$A:$E,4,FALSE)</f>
        <v>Oil &amp; Gas Production</v>
      </c>
      <c r="H7814" t="str">
        <f ca="1">VLOOKUP($A7814,'Company Lookup'!$A:$E,5,FALSE)</f>
        <v>www.gulfport.com</v>
      </c>
      <c r="I7814" t="str">
        <f ca="1">VLOOKUP($B7814,'Sales Rep Lookup'!$A:$C,2,FALSE)</f>
        <v>Jolie Nash</v>
      </c>
    </row>
    <row r="7815" spans="1:9" x14ac:dyDescent="0.2">
      <c r="A7815" s="1">
        <f t="shared" ca="1" si="244"/>
        <v>309</v>
      </c>
      <c r="B7815" s="1">
        <f t="shared" ca="1" si="245"/>
        <v>10</v>
      </c>
      <c r="C7815" t="s">
        <v>8010</v>
      </c>
      <c r="D7815" t="s">
        <v>486</v>
      </c>
      <c r="E7815" t="str">
        <f ca="1">VLOOKUP($A7815,'Company Lookup'!$A:$E,2,FALSE)</f>
        <v>DineEquity, Inc</v>
      </c>
      <c r="F7815" t="str">
        <f ca="1">VLOOKUP($A7815,'Company Lookup'!$A:$E,3,FALSE)</f>
        <v>10000+</v>
      </c>
      <c r="G7815" t="str">
        <f ca="1">VLOOKUP($A7815,'Company Lookup'!$A:$E,4,FALSE)</f>
        <v>Restaurants</v>
      </c>
      <c r="H7815" t="str">
        <f ca="1">VLOOKUP($A7815,'Company Lookup'!$A:$E,5,FALSE)</f>
        <v>www.dineequity,.com</v>
      </c>
      <c r="I7815" t="str">
        <f ca="1">VLOOKUP($B7815,'Sales Rep Lookup'!$A:$C,2,FALSE)</f>
        <v>Seth Rosario</v>
      </c>
    </row>
    <row r="7816" spans="1:9" x14ac:dyDescent="0.2">
      <c r="A7816" s="1">
        <f t="shared" ca="1" si="244"/>
        <v>71</v>
      </c>
      <c r="B7816" s="1">
        <f t="shared" ca="1" si="245"/>
        <v>43</v>
      </c>
      <c r="C7816" t="s">
        <v>8011</v>
      </c>
      <c r="D7816" t="s">
        <v>130</v>
      </c>
      <c r="E7816" t="str">
        <f ca="1">VLOOKUP($A7816,'Company Lookup'!$A:$E,2,FALSE)</f>
        <v>INVESCO MORTGAGE CAPITAL INC</v>
      </c>
      <c r="F7816" t="str">
        <f ca="1">VLOOKUP($A7816,'Company Lookup'!$A:$E,3,FALSE)</f>
        <v>501-1000</v>
      </c>
      <c r="G7816" t="str">
        <f ca="1">VLOOKUP($A7816,'Company Lookup'!$A:$E,4,FALSE)</f>
        <v>Real Estate Investment Trusts</v>
      </c>
      <c r="H7816" t="str">
        <f ca="1">VLOOKUP($A7816,'Company Lookup'!$A:$E,5,FALSE)</f>
        <v>www.invesco.com</v>
      </c>
      <c r="I7816" t="str">
        <f ca="1">VLOOKUP($B7816,'Sales Rep Lookup'!$A:$C,2,FALSE)</f>
        <v>Fritz Rodgers</v>
      </c>
    </row>
    <row r="7817" spans="1:9" x14ac:dyDescent="0.2">
      <c r="A7817" s="1">
        <f t="shared" ca="1" si="244"/>
        <v>41</v>
      </c>
      <c r="B7817" s="1">
        <f t="shared" ca="1" si="245"/>
        <v>49</v>
      </c>
      <c r="C7817" t="s">
        <v>8012</v>
      </c>
      <c r="D7817" t="s">
        <v>94</v>
      </c>
      <c r="E7817" t="str">
        <f ca="1">VLOOKUP($A7817,'Company Lookup'!$A:$E,2,FALSE)</f>
        <v>Covenant Transportation Group, Inc.</v>
      </c>
      <c r="F7817" t="str">
        <f ca="1">VLOOKUP($A7817,'Company Lookup'!$A:$E,3,FALSE)</f>
        <v>10000+</v>
      </c>
      <c r="G7817" t="str">
        <f ca="1">VLOOKUP($A7817,'Company Lookup'!$A:$E,4,FALSE)</f>
        <v>Trucking Freight/Courier Services</v>
      </c>
      <c r="H7817" t="str">
        <f ca="1">VLOOKUP($A7817,'Company Lookup'!$A:$E,5,FALSE)</f>
        <v>www.covenant.com</v>
      </c>
      <c r="I7817" t="str">
        <f ca="1">VLOOKUP($B7817,'Sales Rep Lookup'!$A:$C,2,FALSE)</f>
        <v>Troy Workman</v>
      </c>
    </row>
    <row r="7818" spans="1:9" x14ac:dyDescent="0.2">
      <c r="A7818" s="1">
        <f t="shared" ca="1" si="244"/>
        <v>341</v>
      </c>
      <c r="B7818" s="1">
        <f t="shared" ca="1" si="245"/>
        <v>11</v>
      </c>
      <c r="C7818" t="s">
        <v>8013</v>
      </c>
      <c r="D7818" t="s">
        <v>110</v>
      </c>
      <c r="E7818" t="str">
        <f ca="1">VLOOKUP($A7818,'Company Lookup'!$A:$E,2,FALSE)</f>
        <v>Diamondrock Hospitality Company</v>
      </c>
      <c r="F7818" t="str">
        <f ca="1">VLOOKUP($A7818,'Company Lookup'!$A:$E,3,FALSE)</f>
        <v>10000+</v>
      </c>
      <c r="G7818" t="str">
        <f ca="1">VLOOKUP($A7818,'Company Lookup'!$A:$E,4,FALSE)</f>
        <v>Real Estate Investment Trusts</v>
      </c>
      <c r="H7818" t="str">
        <f ca="1">VLOOKUP($A7818,'Company Lookup'!$A:$E,5,FALSE)</f>
        <v>www.diamondrock.com</v>
      </c>
      <c r="I7818" t="str">
        <f ca="1">VLOOKUP($B7818,'Sales Rep Lookup'!$A:$C,2,FALSE)</f>
        <v>Aline Larsen</v>
      </c>
    </row>
    <row r="7819" spans="1:9" x14ac:dyDescent="0.2">
      <c r="A7819" s="1">
        <f t="shared" ca="1" si="244"/>
        <v>99</v>
      </c>
      <c r="B7819" s="1">
        <f t="shared" ca="1" si="245"/>
        <v>64</v>
      </c>
      <c r="C7819" t="s">
        <v>8014</v>
      </c>
      <c r="D7819" t="s">
        <v>94</v>
      </c>
      <c r="E7819" t="str">
        <f ca="1">VLOOKUP($A7819,'Company Lookup'!$A:$E,2,FALSE)</f>
        <v>Eagle Materials Inc</v>
      </c>
      <c r="F7819" t="str">
        <f ca="1">VLOOKUP($A7819,'Company Lookup'!$A:$E,3,FALSE)</f>
        <v>201-500</v>
      </c>
      <c r="G7819" t="str">
        <f ca="1">VLOOKUP($A7819,'Company Lookup'!$A:$E,4,FALSE)</f>
        <v>Building Materials</v>
      </c>
      <c r="H7819" t="str">
        <f ca="1">VLOOKUP($A7819,'Company Lookup'!$A:$E,5,FALSE)</f>
        <v>www.eagle.com</v>
      </c>
      <c r="I7819" t="str">
        <f ca="1">VLOOKUP($B7819,'Sales Rep Lookup'!$A:$C,2,FALSE)</f>
        <v>Rama Frye</v>
      </c>
    </row>
    <row r="7820" spans="1:9" x14ac:dyDescent="0.2">
      <c r="A7820" s="1">
        <f t="shared" ca="1" si="244"/>
        <v>235</v>
      </c>
      <c r="B7820" s="1">
        <f t="shared" ca="1" si="245"/>
        <v>20</v>
      </c>
      <c r="C7820" t="s">
        <v>8015</v>
      </c>
      <c r="D7820" t="s">
        <v>36</v>
      </c>
      <c r="E7820" t="str">
        <f ca="1">VLOOKUP($A7820,'Company Lookup'!$A:$E,2,FALSE)</f>
        <v>Cresud S.A.C.I.F. y A.</v>
      </c>
      <c r="F7820" t="str">
        <f ca="1">VLOOKUP($A7820,'Company Lookup'!$A:$E,3,FALSE)</f>
        <v>10000+</v>
      </c>
      <c r="G7820" t="str">
        <f ca="1">VLOOKUP($A7820,'Company Lookup'!$A:$E,4,FALSE)</f>
        <v>Real Estate</v>
      </c>
      <c r="H7820" t="str">
        <f ca="1">VLOOKUP($A7820,'Company Lookup'!$A:$E,5,FALSE)</f>
        <v>www.cresud.com</v>
      </c>
      <c r="I7820" t="str">
        <f ca="1">VLOOKUP($B7820,'Sales Rep Lookup'!$A:$C,2,FALSE)</f>
        <v>Orson Santos</v>
      </c>
    </row>
    <row r="7821" spans="1:9" x14ac:dyDescent="0.2">
      <c r="A7821" s="1">
        <f t="shared" ca="1" si="244"/>
        <v>394</v>
      </c>
      <c r="B7821" s="1">
        <f t="shared" ca="1" si="245"/>
        <v>41</v>
      </c>
      <c r="C7821" t="s">
        <v>8016</v>
      </c>
      <c r="D7821" t="s">
        <v>302</v>
      </c>
      <c r="E7821" t="str">
        <f ca="1">VLOOKUP($A7821,'Company Lookup'!$A:$E,2,FALSE)</f>
        <v>Texas Pacific Land Trust</v>
      </c>
      <c r="F7821" t="str">
        <f ca="1">VLOOKUP($A7821,'Company Lookup'!$A:$E,3,FALSE)</f>
        <v>10000+</v>
      </c>
      <c r="G7821" t="str">
        <f ca="1">VLOOKUP($A7821,'Company Lookup'!$A:$E,4,FALSE)</f>
        <v>Oil &amp; Gas Production</v>
      </c>
      <c r="H7821" t="str">
        <f ca="1">VLOOKUP($A7821,'Company Lookup'!$A:$E,5,FALSE)</f>
        <v>www.texas.com</v>
      </c>
      <c r="I7821" t="str">
        <f ca="1">VLOOKUP($B7821,'Sales Rep Lookup'!$A:$C,2,FALSE)</f>
        <v>Erich Pruitt</v>
      </c>
    </row>
    <row r="7822" spans="1:9" x14ac:dyDescent="0.2">
      <c r="A7822" s="1">
        <f t="shared" ca="1" si="244"/>
        <v>316</v>
      </c>
      <c r="B7822" s="1">
        <f t="shared" ca="1" si="245"/>
        <v>92</v>
      </c>
      <c r="C7822" t="s">
        <v>8017</v>
      </c>
      <c r="D7822" t="s">
        <v>75</v>
      </c>
      <c r="E7822" t="str">
        <f ca="1">VLOOKUP($A7822,'Company Lookup'!$A:$E,2,FALSE)</f>
        <v>Merit Medical Systems, Inc.</v>
      </c>
      <c r="F7822" t="str">
        <f ca="1">VLOOKUP($A7822,'Company Lookup'!$A:$E,3,FALSE)</f>
        <v>501-1000</v>
      </c>
      <c r="G7822" t="str">
        <f ca="1">VLOOKUP($A7822,'Company Lookup'!$A:$E,4,FALSE)</f>
        <v>Medical/Dental Instruments</v>
      </c>
      <c r="H7822" t="str">
        <f ca="1">VLOOKUP($A7822,'Company Lookup'!$A:$E,5,FALSE)</f>
        <v>www.merit.com</v>
      </c>
      <c r="I7822" t="str">
        <f ca="1">VLOOKUP($B7822,'Sales Rep Lookup'!$A:$C,2,FALSE)</f>
        <v>Basil Leach</v>
      </c>
    </row>
    <row r="7823" spans="1:9" x14ac:dyDescent="0.2">
      <c r="A7823" s="1">
        <f t="shared" ca="1" si="244"/>
        <v>75</v>
      </c>
      <c r="B7823" s="1">
        <f t="shared" ca="1" si="245"/>
        <v>98</v>
      </c>
      <c r="C7823" t="s">
        <v>8018</v>
      </c>
      <c r="D7823" t="s">
        <v>389</v>
      </c>
      <c r="E7823" t="str">
        <f ca="1">VLOOKUP($A7823,'Company Lookup'!$A:$E,2,FALSE)</f>
        <v>Spirit Airlines, Inc.</v>
      </c>
      <c r="F7823" t="str">
        <f ca="1">VLOOKUP($A7823,'Company Lookup'!$A:$E,3,FALSE)</f>
        <v>501-1000</v>
      </c>
      <c r="G7823" t="str">
        <f ca="1">VLOOKUP($A7823,'Company Lookup'!$A:$E,4,FALSE)</f>
        <v>Air Freight/Delivery Services</v>
      </c>
      <c r="H7823" t="str">
        <f ca="1">VLOOKUP($A7823,'Company Lookup'!$A:$E,5,FALSE)</f>
        <v>www.spirit.com</v>
      </c>
      <c r="I7823" t="str">
        <f ca="1">VLOOKUP($B7823,'Sales Rep Lookup'!$A:$C,2,FALSE)</f>
        <v>Maryam Mann</v>
      </c>
    </row>
    <row r="7824" spans="1:9" x14ac:dyDescent="0.2">
      <c r="A7824" s="1">
        <f t="shared" ca="1" si="244"/>
        <v>856</v>
      </c>
      <c r="B7824" s="1">
        <f t="shared" ca="1" si="245"/>
        <v>23</v>
      </c>
      <c r="C7824" t="s">
        <v>8019</v>
      </c>
      <c r="D7824" t="s">
        <v>242</v>
      </c>
      <c r="E7824" t="str">
        <f ca="1">VLOOKUP($A7824,'Company Lookup'!$A:$E,2,FALSE)</f>
        <v>Summit Therapeutics plc</v>
      </c>
      <c r="F7824" t="str">
        <f ca="1">VLOOKUP($A7824,'Company Lookup'!$A:$E,3,FALSE)</f>
        <v>501-1000</v>
      </c>
      <c r="G7824" t="str">
        <f ca="1">VLOOKUP($A7824,'Company Lookup'!$A:$E,4,FALSE)</f>
        <v>Major Pharmaceuticals</v>
      </c>
      <c r="H7824" t="str">
        <f ca="1">VLOOKUP($A7824,'Company Lookup'!$A:$E,5,FALSE)</f>
        <v>www.summit.com</v>
      </c>
      <c r="I7824" t="str">
        <f ca="1">VLOOKUP($B7824,'Sales Rep Lookup'!$A:$C,2,FALSE)</f>
        <v>Wylie Klein</v>
      </c>
    </row>
    <row r="7825" spans="1:9" x14ac:dyDescent="0.2">
      <c r="A7825" s="1">
        <f t="shared" ca="1" si="244"/>
        <v>833</v>
      </c>
      <c r="B7825" s="1">
        <f t="shared" ca="1" si="245"/>
        <v>5</v>
      </c>
      <c r="C7825" t="s">
        <v>8020</v>
      </c>
      <c r="D7825" t="s">
        <v>46</v>
      </c>
      <c r="E7825" t="str">
        <f ca="1">VLOOKUP($A7825,'Company Lookup'!$A:$E,2,FALSE)</f>
        <v>NiSource, Inc</v>
      </c>
      <c r="F7825" t="str">
        <f ca="1">VLOOKUP($A7825,'Company Lookup'!$A:$E,3,FALSE)</f>
        <v>1001-5000</v>
      </c>
      <c r="G7825" t="str">
        <f ca="1">VLOOKUP($A7825,'Company Lookup'!$A:$E,4,FALSE)</f>
        <v>Power Generation</v>
      </c>
      <c r="H7825" t="str">
        <f ca="1">VLOOKUP($A7825,'Company Lookup'!$A:$E,5,FALSE)</f>
        <v>www.nisource,.com</v>
      </c>
      <c r="I7825" t="str">
        <f ca="1">VLOOKUP($B7825,'Sales Rep Lookup'!$A:$C,2,FALSE)</f>
        <v>Risa Pugh</v>
      </c>
    </row>
    <row r="7826" spans="1:9" x14ac:dyDescent="0.2">
      <c r="A7826" s="1">
        <f t="shared" ca="1" si="244"/>
        <v>717</v>
      </c>
      <c r="B7826" s="1">
        <f t="shared" ca="1" si="245"/>
        <v>85</v>
      </c>
      <c r="C7826" t="s">
        <v>8021</v>
      </c>
      <c r="D7826" t="s">
        <v>142</v>
      </c>
      <c r="E7826" t="str">
        <f ca="1">VLOOKUP($A7826,'Company Lookup'!$A:$E,2,FALSE)</f>
        <v>R.R. Donnelley &amp; Sons Company</v>
      </c>
      <c r="F7826" t="str">
        <f ca="1">VLOOKUP($A7826,'Company Lookup'!$A:$E,3,FALSE)</f>
        <v>10000+</v>
      </c>
      <c r="G7826" t="str">
        <f ca="1">VLOOKUP($A7826,'Company Lookup'!$A:$E,4,FALSE)</f>
        <v>Publishing</v>
      </c>
      <c r="H7826" t="str">
        <f ca="1">VLOOKUP($A7826,'Company Lookup'!$A:$E,5,FALSE)</f>
        <v>www.r.r..com</v>
      </c>
      <c r="I7826" t="str">
        <f ca="1">VLOOKUP($B7826,'Sales Rep Lookup'!$A:$C,2,FALSE)</f>
        <v>Ria Gilbert</v>
      </c>
    </row>
    <row r="7827" spans="1:9" x14ac:dyDescent="0.2">
      <c r="A7827" s="1">
        <f t="shared" ca="1" si="244"/>
        <v>409</v>
      </c>
      <c r="B7827" s="1">
        <f t="shared" ca="1" si="245"/>
        <v>41</v>
      </c>
      <c r="C7827" t="s">
        <v>8022</v>
      </c>
      <c r="D7827" t="s">
        <v>121</v>
      </c>
      <c r="E7827" t="str">
        <f ca="1">VLOOKUP($A7827,'Company Lookup'!$A:$E,2,FALSE)</f>
        <v>Global X S&amp;P 500 Catholic Values ETF</v>
      </c>
      <c r="F7827" t="str">
        <f ca="1">VLOOKUP($A7827,'Company Lookup'!$A:$E,3,FALSE)</f>
        <v>1001-5000</v>
      </c>
      <c r="G7827" t="str">
        <f ca="1">VLOOKUP($A7827,'Company Lookup'!$A:$E,4,FALSE)</f>
        <v>Holdings</v>
      </c>
      <c r="H7827" t="str">
        <f ca="1">VLOOKUP($A7827,'Company Lookup'!$A:$E,5,FALSE)</f>
        <v>www.global.com</v>
      </c>
      <c r="I7827" t="str">
        <f ca="1">VLOOKUP($B7827,'Sales Rep Lookup'!$A:$C,2,FALSE)</f>
        <v>Erich Pruitt</v>
      </c>
    </row>
    <row r="7828" spans="1:9" x14ac:dyDescent="0.2">
      <c r="A7828" s="1">
        <f t="shared" ca="1" si="244"/>
        <v>676</v>
      </c>
      <c r="B7828" s="1">
        <f t="shared" ca="1" si="245"/>
        <v>16</v>
      </c>
      <c r="C7828" t="s">
        <v>8023</v>
      </c>
      <c r="D7828" t="s">
        <v>486</v>
      </c>
      <c r="E7828" t="str">
        <f ca="1">VLOOKUP($A7828,'Company Lookup'!$A:$E,2,FALSE)</f>
        <v>Accuray Incorporated</v>
      </c>
      <c r="F7828" t="str">
        <f ca="1">VLOOKUP($A7828,'Company Lookup'!$A:$E,3,FALSE)</f>
        <v>201-500</v>
      </c>
      <c r="G7828" t="str">
        <f ca="1">VLOOKUP($A7828,'Company Lookup'!$A:$E,4,FALSE)</f>
        <v>Medical/Dental Instruments</v>
      </c>
      <c r="H7828" t="str">
        <f ca="1">VLOOKUP($A7828,'Company Lookup'!$A:$E,5,FALSE)</f>
        <v>www.accuray.com</v>
      </c>
      <c r="I7828" t="str">
        <f ca="1">VLOOKUP($B7828,'Sales Rep Lookup'!$A:$C,2,FALSE)</f>
        <v>Kimberley Owen</v>
      </c>
    </row>
    <row r="7829" spans="1:9" x14ac:dyDescent="0.2">
      <c r="A7829" s="1">
        <f t="shared" ca="1" si="244"/>
        <v>278</v>
      </c>
      <c r="B7829" s="1">
        <f t="shared" ca="1" si="245"/>
        <v>21</v>
      </c>
      <c r="C7829" t="s">
        <v>8024</v>
      </c>
      <c r="D7829" t="s">
        <v>365</v>
      </c>
      <c r="E7829" t="str">
        <f ca="1">VLOOKUP($A7829,'Company Lookup'!$A:$E,2,FALSE)</f>
        <v>Ecology and Environment, Inc.</v>
      </c>
      <c r="F7829" t="str">
        <f ca="1">VLOOKUP($A7829,'Company Lookup'!$A:$E,3,FALSE)</f>
        <v>10000+</v>
      </c>
      <c r="G7829" t="str">
        <f ca="1">VLOOKUP($A7829,'Company Lookup'!$A:$E,4,FALSE)</f>
        <v>Military/Government/Technical</v>
      </c>
      <c r="H7829" t="str">
        <f ca="1">VLOOKUP($A7829,'Company Lookup'!$A:$E,5,FALSE)</f>
        <v>www.ecology.com</v>
      </c>
      <c r="I7829" t="str">
        <f ca="1">VLOOKUP($B7829,'Sales Rep Lookup'!$A:$C,2,FALSE)</f>
        <v>Vernon Dejesus</v>
      </c>
    </row>
    <row r="7830" spans="1:9" x14ac:dyDescent="0.2">
      <c r="A7830" s="1">
        <f t="shared" ca="1" si="244"/>
        <v>724</v>
      </c>
      <c r="B7830" s="1">
        <f t="shared" ca="1" si="245"/>
        <v>27</v>
      </c>
      <c r="C7830" t="s">
        <v>8025</v>
      </c>
      <c r="D7830" t="s">
        <v>28</v>
      </c>
      <c r="E7830" t="str">
        <f ca="1">VLOOKUP($A7830,'Company Lookup'!$A:$E,2,FALSE)</f>
        <v>Senomyx, Inc.</v>
      </c>
      <c r="F7830" t="str">
        <f ca="1">VLOOKUP($A7830,'Company Lookup'!$A:$E,3,FALSE)</f>
        <v>1001-5000</v>
      </c>
      <c r="G7830" t="str">
        <f ca="1">VLOOKUP($A7830,'Company Lookup'!$A:$E,4,FALSE)</f>
        <v>Biotechnology: Commercial Physical &amp; Biological Resarch</v>
      </c>
      <c r="H7830" t="str">
        <f ca="1">VLOOKUP($A7830,'Company Lookup'!$A:$E,5,FALSE)</f>
        <v>www.senomyx,.com</v>
      </c>
      <c r="I7830" t="str">
        <f ca="1">VLOOKUP($B7830,'Sales Rep Lookup'!$A:$C,2,FALSE)</f>
        <v>Catherine Estes</v>
      </c>
    </row>
    <row r="7831" spans="1:9" x14ac:dyDescent="0.2">
      <c r="A7831" s="1">
        <f t="shared" ca="1" si="244"/>
        <v>501</v>
      </c>
      <c r="B7831" s="1">
        <f t="shared" ca="1" si="245"/>
        <v>42</v>
      </c>
      <c r="C7831" t="s">
        <v>8026</v>
      </c>
      <c r="D7831" t="s">
        <v>577</v>
      </c>
      <c r="E7831" t="str">
        <f ca="1">VLOOKUP($A7831,'Company Lookup'!$A:$E,2,FALSE)</f>
        <v>Timken Company (The)</v>
      </c>
      <c r="F7831" t="str">
        <f ca="1">VLOOKUP($A7831,'Company Lookup'!$A:$E,3,FALSE)</f>
        <v>201-500</v>
      </c>
      <c r="G7831" t="str">
        <f ca="1">VLOOKUP($A7831,'Company Lookup'!$A:$E,4,FALSE)</f>
        <v>Metal Fabrications</v>
      </c>
      <c r="H7831" t="str">
        <f ca="1">VLOOKUP($A7831,'Company Lookup'!$A:$E,5,FALSE)</f>
        <v>www.timken.com</v>
      </c>
      <c r="I7831" t="str">
        <f ca="1">VLOOKUP($B7831,'Sales Rep Lookup'!$A:$C,2,FALSE)</f>
        <v>Georgia Middleton</v>
      </c>
    </row>
    <row r="7832" spans="1:9" x14ac:dyDescent="0.2">
      <c r="A7832" s="1">
        <f t="shared" ca="1" si="244"/>
        <v>403</v>
      </c>
      <c r="B7832" s="1">
        <f t="shared" ca="1" si="245"/>
        <v>57</v>
      </c>
      <c r="C7832" t="s">
        <v>8027</v>
      </c>
      <c r="D7832" t="s">
        <v>24</v>
      </c>
      <c r="E7832" t="str">
        <f ca="1">VLOOKUP($A7832,'Company Lookup'!$A:$E,2,FALSE)</f>
        <v>The RMR Group Inc.</v>
      </c>
      <c r="F7832" t="str">
        <f ca="1">VLOOKUP($A7832,'Company Lookup'!$A:$E,3,FALSE)</f>
        <v>1001-5000</v>
      </c>
      <c r="G7832" t="str">
        <f ca="1">VLOOKUP($A7832,'Company Lookup'!$A:$E,4,FALSE)</f>
        <v>Professional Services</v>
      </c>
      <c r="H7832" t="str">
        <f ca="1">VLOOKUP($A7832,'Company Lookup'!$A:$E,5,FALSE)</f>
        <v>www.the.com</v>
      </c>
      <c r="I7832" t="str">
        <f ca="1">VLOOKUP($B7832,'Sales Rep Lookup'!$A:$C,2,FALSE)</f>
        <v>Colette Black</v>
      </c>
    </row>
    <row r="7833" spans="1:9" x14ac:dyDescent="0.2">
      <c r="A7833" s="1">
        <f t="shared" ca="1" si="244"/>
        <v>576</v>
      </c>
      <c r="B7833" s="1">
        <f t="shared" ca="1" si="245"/>
        <v>79</v>
      </c>
      <c r="C7833" t="s">
        <v>8028</v>
      </c>
      <c r="D7833" t="s">
        <v>18</v>
      </c>
      <c r="E7833" t="str">
        <f ca="1">VLOOKUP($A7833,'Company Lookup'!$A:$E,2,FALSE)</f>
        <v>New Germany Fund, Inc. (The)</v>
      </c>
      <c r="F7833" t="str">
        <f ca="1">VLOOKUP($A7833,'Company Lookup'!$A:$E,3,FALSE)</f>
        <v>201-500</v>
      </c>
      <c r="G7833" t="str">
        <f ca="1">VLOOKUP($A7833,'Company Lookup'!$A:$E,4,FALSE)</f>
        <v>Holdings</v>
      </c>
      <c r="H7833" t="str">
        <f ca="1">VLOOKUP($A7833,'Company Lookup'!$A:$E,5,FALSE)</f>
        <v>www.new.com</v>
      </c>
      <c r="I7833" t="str">
        <f ca="1">VLOOKUP($B7833,'Sales Rep Lookup'!$A:$C,2,FALSE)</f>
        <v>Piper Clarke</v>
      </c>
    </row>
    <row r="7834" spans="1:9" x14ac:dyDescent="0.2">
      <c r="A7834" s="1">
        <f t="shared" ca="1" si="244"/>
        <v>725</v>
      </c>
      <c r="B7834" s="1">
        <f t="shared" ca="1" si="245"/>
        <v>85</v>
      </c>
      <c r="C7834" t="s">
        <v>8029</v>
      </c>
      <c r="D7834" t="s">
        <v>299</v>
      </c>
      <c r="E7834" t="str">
        <f ca="1">VLOOKUP($A7834,'Company Lookup'!$A:$E,2,FALSE)</f>
        <v>NetApp, Inc.</v>
      </c>
      <c r="F7834" t="str">
        <f ca="1">VLOOKUP($A7834,'Company Lookup'!$A:$E,3,FALSE)</f>
        <v>201-500</v>
      </c>
      <c r="G7834" t="str">
        <f ca="1">VLOOKUP($A7834,'Company Lookup'!$A:$E,4,FALSE)</f>
        <v>Electronic Components</v>
      </c>
      <c r="H7834" t="str">
        <f ca="1">VLOOKUP($A7834,'Company Lookup'!$A:$E,5,FALSE)</f>
        <v>www.netapp,.com</v>
      </c>
      <c r="I7834" t="str">
        <f ca="1">VLOOKUP($B7834,'Sales Rep Lookup'!$A:$C,2,FALSE)</f>
        <v>Ria Gilbert</v>
      </c>
    </row>
    <row r="7835" spans="1:9" x14ac:dyDescent="0.2">
      <c r="A7835" s="1">
        <f t="shared" ca="1" si="244"/>
        <v>738</v>
      </c>
      <c r="B7835" s="1">
        <f t="shared" ca="1" si="245"/>
        <v>96</v>
      </c>
      <c r="C7835" t="s">
        <v>8030</v>
      </c>
      <c r="D7835" t="s">
        <v>268</v>
      </c>
      <c r="E7835" t="str">
        <f ca="1">VLOOKUP($A7835,'Company Lookup'!$A:$E,2,FALSE)</f>
        <v>Aerohive Networks, Inc.</v>
      </c>
      <c r="F7835" t="str">
        <f ca="1">VLOOKUP($A7835,'Company Lookup'!$A:$E,3,FALSE)</f>
        <v>501-1000</v>
      </c>
      <c r="G7835" t="str">
        <f ca="1">VLOOKUP($A7835,'Company Lookup'!$A:$E,4,FALSE)</f>
        <v>EDP Services</v>
      </c>
      <c r="H7835" t="str">
        <f ca="1">VLOOKUP($A7835,'Company Lookup'!$A:$E,5,FALSE)</f>
        <v>www.aerohive.com</v>
      </c>
      <c r="I7835" t="str">
        <f ca="1">VLOOKUP($B7835,'Sales Rep Lookup'!$A:$C,2,FALSE)</f>
        <v>Joy Valencia</v>
      </c>
    </row>
    <row r="7836" spans="1:9" x14ac:dyDescent="0.2">
      <c r="A7836" s="1">
        <f t="shared" ca="1" si="244"/>
        <v>267</v>
      </c>
      <c r="B7836" s="1">
        <f t="shared" ca="1" si="245"/>
        <v>10</v>
      </c>
      <c r="C7836" t="s">
        <v>8031</v>
      </c>
      <c r="D7836" t="s">
        <v>543</v>
      </c>
      <c r="E7836" t="str">
        <f ca="1">VLOOKUP($A7836,'Company Lookup'!$A:$E,2,FALSE)</f>
        <v>Zions Bancorporation</v>
      </c>
      <c r="F7836" t="str">
        <f ca="1">VLOOKUP($A7836,'Company Lookup'!$A:$E,3,FALSE)</f>
        <v>10000+</v>
      </c>
      <c r="G7836" t="str">
        <f ca="1">VLOOKUP($A7836,'Company Lookup'!$A:$E,4,FALSE)</f>
        <v>Holdings</v>
      </c>
      <c r="H7836" t="str">
        <f ca="1">VLOOKUP($A7836,'Company Lookup'!$A:$E,5,FALSE)</f>
        <v>www.zions.com</v>
      </c>
      <c r="I7836" t="str">
        <f ca="1">VLOOKUP($B7836,'Sales Rep Lookup'!$A:$C,2,FALSE)</f>
        <v>Seth Rosario</v>
      </c>
    </row>
    <row r="7837" spans="1:9" x14ac:dyDescent="0.2">
      <c r="A7837" s="1">
        <f t="shared" ca="1" si="244"/>
        <v>123</v>
      </c>
      <c r="B7837" s="1">
        <f t="shared" ca="1" si="245"/>
        <v>58</v>
      </c>
      <c r="C7837" t="s">
        <v>8032</v>
      </c>
      <c r="D7837" t="s">
        <v>82</v>
      </c>
      <c r="E7837" t="str">
        <f ca="1">VLOOKUP($A7837,'Company Lookup'!$A:$E,2,FALSE)</f>
        <v>Marine Petroleum Trust</v>
      </c>
      <c r="F7837" t="str">
        <f ca="1">VLOOKUP($A7837,'Company Lookup'!$A:$E,3,FALSE)</f>
        <v>10000+</v>
      </c>
      <c r="G7837" t="str">
        <f ca="1">VLOOKUP($A7837,'Company Lookup'!$A:$E,4,FALSE)</f>
        <v>Oil &amp; Gas Production</v>
      </c>
      <c r="H7837" t="str">
        <f ca="1">VLOOKUP($A7837,'Company Lookup'!$A:$E,5,FALSE)</f>
        <v>www.marine.com</v>
      </c>
      <c r="I7837" t="str">
        <f ca="1">VLOOKUP($B7837,'Sales Rep Lookup'!$A:$C,2,FALSE)</f>
        <v>Lance Floyd</v>
      </c>
    </row>
    <row r="7838" spans="1:9" x14ac:dyDescent="0.2">
      <c r="A7838" s="1">
        <f t="shared" ca="1" si="244"/>
        <v>669</v>
      </c>
      <c r="B7838" s="1">
        <f t="shared" ca="1" si="245"/>
        <v>92</v>
      </c>
      <c r="C7838" t="s">
        <v>8033</v>
      </c>
      <c r="D7838" t="s">
        <v>115</v>
      </c>
      <c r="E7838" t="str">
        <f ca="1">VLOOKUP($A7838,'Company Lookup'!$A:$E,2,FALSE)</f>
        <v>The Michaels Companies, Inc.</v>
      </c>
      <c r="F7838" t="str">
        <f ca="1">VLOOKUP($A7838,'Company Lookup'!$A:$E,3,FALSE)</f>
        <v>501-1000</v>
      </c>
      <c r="G7838" t="str">
        <f ca="1">VLOOKUP($A7838,'Company Lookup'!$A:$E,4,FALSE)</f>
        <v>Recreational Products/Toys</v>
      </c>
      <c r="H7838" t="str">
        <f ca="1">VLOOKUP($A7838,'Company Lookup'!$A:$E,5,FALSE)</f>
        <v>www.the.com</v>
      </c>
      <c r="I7838" t="str">
        <f ca="1">VLOOKUP($B7838,'Sales Rep Lookup'!$A:$C,2,FALSE)</f>
        <v>Basil Leach</v>
      </c>
    </row>
    <row r="7839" spans="1:9" x14ac:dyDescent="0.2">
      <c r="A7839" s="1">
        <f t="shared" ca="1" si="244"/>
        <v>403</v>
      </c>
      <c r="B7839" s="1">
        <f t="shared" ca="1" si="245"/>
        <v>11</v>
      </c>
      <c r="C7839" t="s">
        <v>8034</v>
      </c>
      <c r="D7839" t="s">
        <v>242</v>
      </c>
      <c r="E7839" t="str">
        <f ca="1">VLOOKUP($A7839,'Company Lookup'!$A:$E,2,FALSE)</f>
        <v>The RMR Group Inc.</v>
      </c>
      <c r="F7839" t="str">
        <f ca="1">VLOOKUP($A7839,'Company Lookup'!$A:$E,3,FALSE)</f>
        <v>1001-5000</v>
      </c>
      <c r="G7839" t="str">
        <f ca="1">VLOOKUP($A7839,'Company Lookup'!$A:$E,4,FALSE)</f>
        <v>Professional Services</v>
      </c>
      <c r="H7839" t="str">
        <f ca="1">VLOOKUP($A7839,'Company Lookup'!$A:$E,5,FALSE)</f>
        <v>www.the.com</v>
      </c>
      <c r="I7839" t="str">
        <f ca="1">VLOOKUP($B7839,'Sales Rep Lookup'!$A:$C,2,FALSE)</f>
        <v>Aline Larsen</v>
      </c>
    </row>
    <row r="7840" spans="1:9" x14ac:dyDescent="0.2">
      <c r="A7840" s="1">
        <f t="shared" ca="1" si="244"/>
        <v>5</v>
      </c>
      <c r="B7840" s="1">
        <f t="shared" ca="1" si="245"/>
        <v>39</v>
      </c>
      <c r="C7840" t="s">
        <v>8035</v>
      </c>
      <c r="D7840" t="s">
        <v>262</v>
      </c>
      <c r="E7840" t="str">
        <f ca="1">VLOOKUP($A7840,'Company Lookup'!$A:$E,2,FALSE)</f>
        <v>Transcontinental Realty Investors, Inc.</v>
      </c>
      <c r="F7840" t="str">
        <f ca="1">VLOOKUP($A7840,'Company Lookup'!$A:$E,3,FALSE)</f>
        <v>10000+</v>
      </c>
      <c r="G7840" t="str">
        <f ca="1">VLOOKUP($A7840,'Company Lookup'!$A:$E,4,FALSE)</f>
        <v>Real Estate Investment Trusts</v>
      </c>
      <c r="H7840" t="str">
        <f ca="1">VLOOKUP($A7840,'Company Lookup'!$A:$E,5,FALSE)</f>
        <v>www.transcontinental.com</v>
      </c>
      <c r="I7840" t="str">
        <f ca="1">VLOOKUP($B7840,'Sales Rep Lookup'!$A:$C,2,FALSE)</f>
        <v>Gail William</v>
      </c>
    </row>
    <row r="7841" spans="1:9" x14ac:dyDescent="0.2">
      <c r="A7841" s="1">
        <f t="shared" ca="1" si="244"/>
        <v>846</v>
      </c>
      <c r="B7841" s="1">
        <f t="shared" ca="1" si="245"/>
        <v>13</v>
      </c>
      <c r="C7841" t="s">
        <v>8036</v>
      </c>
      <c r="D7841" t="s">
        <v>212</v>
      </c>
      <c r="E7841" t="str">
        <f ca="1">VLOOKUP($A7841,'Company Lookup'!$A:$E,2,FALSE)</f>
        <v>TIM Participacoes S.A.</v>
      </c>
      <c r="F7841" t="str">
        <f ca="1">VLOOKUP($A7841,'Company Lookup'!$A:$E,3,FALSE)</f>
        <v>1001-5000</v>
      </c>
      <c r="G7841" t="str">
        <f ca="1">VLOOKUP($A7841,'Company Lookup'!$A:$E,4,FALSE)</f>
        <v>Telecommunications Equipment</v>
      </c>
      <c r="H7841" t="str">
        <f ca="1">VLOOKUP($A7841,'Company Lookup'!$A:$E,5,FALSE)</f>
        <v>www.tim.com</v>
      </c>
      <c r="I7841" t="str">
        <f ca="1">VLOOKUP($B7841,'Sales Rep Lookup'!$A:$C,2,FALSE)</f>
        <v>Anjolie Murphy</v>
      </c>
    </row>
    <row r="7842" spans="1:9" x14ac:dyDescent="0.2">
      <c r="A7842" s="1">
        <f t="shared" ca="1" si="244"/>
        <v>903</v>
      </c>
      <c r="B7842" s="1">
        <f t="shared" ca="1" si="245"/>
        <v>30</v>
      </c>
      <c r="C7842" t="s">
        <v>8037</v>
      </c>
      <c r="D7842" t="s">
        <v>442</v>
      </c>
      <c r="E7842" t="str">
        <f ca="1">VLOOKUP($A7842,'Company Lookup'!$A:$E,2,FALSE)</f>
        <v>Delek Logistics Partners, L.P.</v>
      </c>
      <c r="F7842" t="str">
        <f ca="1">VLOOKUP($A7842,'Company Lookup'!$A:$E,3,FALSE)</f>
        <v>1001-5000</v>
      </c>
      <c r="G7842" t="str">
        <f ca="1">VLOOKUP($A7842,'Company Lookup'!$A:$E,4,FALSE)</f>
        <v>Natural Gas Distribution</v>
      </c>
      <c r="H7842" t="str">
        <f ca="1">VLOOKUP($A7842,'Company Lookup'!$A:$E,5,FALSE)</f>
        <v>www.delek.com</v>
      </c>
      <c r="I7842" t="str">
        <f ca="1">VLOOKUP($B7842,'Sales Rep Lookup'!$A:$C,2,FALSE)</f>
        <v>Perry Poole</v>
      </c>
    </row>
    <row r="7843" spans="1:9" x14ac:dyDescent="0.2">
      <c r="A7843" s="1">
        <f t="shared" ca="1" si="244"/>
        <v>650</v>
      </c>
      <c r="B7843" s="1">
        <f t="shared" ca="1" si="245"/>
        <v>70</v>
      </c>
      <c r="C7843" t="s">
        <v>8038</v>
      </c>
      <c r="D7843" t="s">
        <v>1233</v>
      </c>
      <c r="E7843" t="str">
        <f ca="1">VLOOKUP($A7843,'Company Lookup'!$A:$E,2,FALSE)</f>
        <v>Good Times Restaurants Inc.</v>
      </c>
      <c r="F7843" t="str">
        <f ca="1">VLOOKUP($A7843,'Company Lookup'!$A:$E,3,FALSE)</f>
        <v>1001-5000</v>
      </c>
      <c r="G7843" t="str">
        <f ca="1">VLOOKUP($A7843,'Company Lookup'!$A:$E,4,FALSE)</f>
        <v>Restaurants</v>
      </c>
      <c r="H7843" t="str">
        <f ca="1">VLOOKUP($A7843,'Company Lookup'!$A:$E,5,FALSE)</f>
        <v>www.good.com</v>
      </c>
      <c r="I7843" t="str">
        <f ca="1">VLOOKUP($B7843,'Sales Rep Lookup'!$A:$C,2,FALSE)</f>
        <v>Tucker Horn</v>
      </c>
    </row>
    <row r="7844" spans="1:9" x14ac:dyDescent="0.2">
      <c r="A7844" s="1">
        <f t="shared" ca="1" si="244"/>
        <v>240</v>
      </c>
      <c r="B7844" s="1">
        <f t="shared" ca="1" si="245"/>
        <v>40</v>
      </c>
      <c r="C7844" t="s">
        <v>8039</v>
      </c>
      <c r="D7844" t="s">
        <v>302</v>
      </c>
      <c r="E7844" t="str">
        <f ca="1">VLOOKUP($A7844,'Company Lookup'!$A:$E,2,FALSE)</f>
        <v>Blackrock Muni Intermediate Duration Fund Inc</v>
      </c>
      <c r="F7844" t="str">
        <f ca="1">VLOOKUP($A7844,'Company Lookup'!$A:$E,3,FALSE)</f>
        <v>10000+</v>
      </c>
      <c r="G7844" t="str">
        <f ca="1">VLOOKUP($A7844,'Company Lookup'!$A:$E,4,FALSE)</f>
        <v>Holdings</v>
      </c>
      <c r="H7844" t="str">
        <f ca="1">VLOOKUP($A7844,'Company Lookup'!$A:$E,5,FALSE)</f>
        <v>www.blackrock.com</v>
      </c>
      <c r="I7844" t="str">
        <f ca="1">VLOOKUP($B7844,'Sales Rep Lookup'!$A:$C,2,FALSE)</f>
        <v>Amal Hodges</v>
      </c>
    </row>
    <row r="7845" spans="1:9" x14ac:dyDescent="0.2">
      <c r="A7845" s="1">
        <f t="shared" ca="1" si="244"/>
        <v>473</v>
      </c>
      <c r="B7845" s="1">
        <f t="shared" ca="1" si="245"/>
        <v>4</v>
      </c>
      <c r="C7845" t="s">
        <v>8040</v>
      </c>
      <c r="D7845" t="s">
        <v>664</v>
      </c>
      <c r="E7845" t="str">
        <f ca="1">VLOOKUP($A7845,'Company Lookup'!$A:$E,2,FALSE)</f>
        <v>Match Group, Inc.</v>
      </c>
      <c r="F7845" t="str">
        <f ca="1">VLOOKUP($A7845,'Company Lookup'!$A:$E,3,FALSE)</f>
        <v>201-500</v>
      </c>
      <c r="G7845" t="str">
        <f ca="1">VLOOKUP($A7845,'Company Lookup'!$A:$E,4,FALSE)</f>
        <v>Computer Software: Programming, Data Processing</v>
      </c>
      <c r="H7845" t="str">
        <f ca="1">VLOOKUP($A7845,'Company Lookup'!$A:$E,5,FALSE)</f>
        <v>www.match.com</v>
      </c>
      <c r="I7845" t="str">
        <f ca="1">VLOOKUP($B7845,'Sales Rep Lookup'!$A:$C,2,FALSE)</f>
        <v>Ignatius Frank</v>
      </c>
    </row>
    <row r="7846" spans="1:9" x14ac:dyDescent="0.2">
      <c r="A7846" s="1">
        <f t="shared" ca="1" si="244"/>
        <v>415</v>
      </c>
      <c r="B7846" s="1">
        <f t="shared" ca="1" si="245"/>
        <v>24</v>
      </c>
      <c r="C7846" t="s">
        <v>8041</v>
      </c>
      <c r="D7846" t="s">
        <v>249</v>
      </c>
      <c r="E7846" t="str">
        <f ca="1">VLOOKUP($A7846,'Company Lookup'!$A:$E,2,FALSE)</f>
        <v>PS Business Parks, Inc.</v>
      </c>
      <c r="F7846" t="str">
        <f ca="1">VLOOKUP($A7846,'Company Lookup'!$A:$E,3,FALSE)</f>
        <v>10000+</v>
      </c>
      <c r="G7846" t="str">
        <f ca="1">VLOOKUP($A7846,'Company Lookup'!$A:$E,4,FALSE)</f>
        <v>Holdings</v>
      </c>
      <c r="H7846" t="str">
        <f ca="1">VLOOKUP($A7846,'Company Lookup'!$A:$E,5,FALSE)</f>
        <v>www.ps.com</v>
      </c>
      <c r="I7846" t="str">
        <f ca="1">VLOOKUP($B7846,'Sales Rep Lookup'!$A:$C,2,FALSE)</f>
        <v>Ava Osborne</v>
      </c>
    </row>
    <row r="7847" spans="1:9" x14ac:dyDescent="0.2">
      <c r="A7847" s="1">
        <f t="shared" ca="1" si="244"/>
        <v>122</v>
      </c>
      <c r="B7847" s="1">
        <f t="shared" ca="1" si="245"/>
        <v>55</v>
      </c>
      <c r="C7847" t="s">
        <v>8042</v>
      </c>
      <c r="D7847" t="s">
        <v>235</v>
      </c>
      <c r="E7847" t="str">
        <f ca="1">VLOOKUP($A7847,'Company Lookup'!$A:$E,2,FALSE)</f>
        <v>Mirna Therapeutics, Inc.</v>
      </c>
      <c r="F7847" t="str">
        <f ca="1">VLOOKUP($A7847,'Company Lookup'!$A:$E,3,FALSE)</f>
        <v>10000+</v>
      </c>
      <c r="G7847" t="str">
        <f ca="1">VLOOKUP($A7847,'Company Lookup'!$A:$E,4,FALSE)</f>
        <v>Major Pharmaceuticals</v>
      </c>
      <c r="H7847" t="str">
        <f ca="1">VLOOKUP($A7847,'Company Lookup'!$A:$E,5,FALSE)</f>
        <v>www.mirna.com</v>
      </c>
      <c r="I7847" t="str">
        <f ca="1">VLOOKUP($B7847,'Sales Rep Lookup'!$A:$C,2,FALSE)</f>
        <v>Arsenio Palmer</v>
      </c>
    </row>
    <row r="7848" spans="1:9" x14ac:dyDescent="0.2">
      <c r="A7848" s="1">
        <f t="shared" ca="1" si="244"/>
        <v>269</v>
      </c>
      <c r="B7848" s="1">
        <f t="shared" ca="1" si="245"/>
        <v>87</v>
      </c>
      <c r="C7848" t="s">
        <v>8043</v>
      </c>
      <c r="D7848" t="s">
        <v>38</v>
      </c>
      <c r="E7848" t="str">
        <f ca="1">VLOOKUP($A7848,'Company Lookup'!$A:$E,2,FALSE)</f>
        <v>AzurRx BioPharma, Inc.</v>
      </c>
      <c r="F7848" t="str">
        <f ca="1">VLOOKUP($A7848,'Company Lookup'!$A:$E,3,FALSE)</f>
        <v>10000+</v>
      </c>
      <c r="G7848" t="str">
        <f ca="1">VLOOKUP($A7848,'Company Lookup'!$A:$E,4,FALSE)</f>
        <v>Holdings</v>
      </c>
      <c r="H7848" t="str">
        <f ca="1">VLOOKUP($A7848,'Company Lookup'!$A:$E,5,FALSE)</f>
        <v>www.azurrx.com</v>
      </c>
      <c r="I7848" t="str">
        <f ca="1">VLOOKUP($B7848,'Sales Rep Lookup'!$A:$C,2,FALSE)</f>
        <v>Lacy Chambers</v>
      </c>
    </row>
    <row r="7849" spans="1:9" x14ac:dyDescent="0.2">
      <c r="A7849" s="1">
        <f t="shared" ca="1" si="244"/>
        <v>665</v>
      </c>
      <c r="B7849" s="1">
        <f t="shared" ca="1" si="245"/>
        <v>19</v>
      </c>
      <c r="C7849" t="s">
        <v>8044</v>
      </c>
      <c r="D7849" t="s">
        <v>128</v>
      </c>
      <c r="E7849" t="str">
        <f ca="1">VLOOKUP($A7849,'Company Lookup'!$A:$E,2,FALSE)</f>
        <v>Federal Agricultural Mortgage Corporation</v>
      </c>
      <c r="F7849" t="str">
        <f ca="1">VLOOKUP($A7849,'Company Lookup'!$A:$E,3,FALSE)</f>
        <v>501-1000</v>
      </c>
      <c r="G7849" t="str">
        <f ca="1">VLOOKUP($A7849,'Company Lookup'!$A:$E,4,FALSE)</f>
        <v>Holdings</v>
      </c>
      <c r="H7849" t="str">
        <f ca="1">VLOOKUP($A7849,'Company Lookup'!$A:$E,5,FALSE)</f>
        <v>www.federal.com</v>
      </c>
      <c r="I7849" t="str">
        <f ca="1">VLOOKUP($B7849,'Sales Rep Lookup'!$A:$C,2,FALSE)</f>
        <v>Hasad Conrad</v>
      </c>
    </row>
    <row r="7850" spans="1:9" x14ac:dyDescent="0.2">
      <c r="A7850" s="1">
        <f t="shared" ca="1" si="244"/>
        <v>682</v>
      </c>
      <c r="B7850" s="1">
        <f t="shared" ca="1" si="245"/>
        <v>33</v>
      </c>
      <c r="C7850" t="s">
        <v>8045</v>
      </c>
      <c r="D7850" t="s">
        <v>32</v>
      </c>
      <c r="E7850" t="str">
        <f ca="1">VLOOKUP($A7850,'Company Lookup'!$A:$E,2,FALSE)</f>
        <v>Yandex N.V.</v>
      </c>
      <c r="F7850" t="str">
        <f ca="1">VLOOKUP($A7850,'Company Lookup'!$A:$E,3,FALSE)</f>
        <v>501-1000</v>
      </c>
      <c r="G7850" t="str">
        <f ca="1">VLOOKUP($A7850,'Company Lookup'!$A:$E,4,FALSE)</f>
        <v>Computer Software: Programming, Data Processing</v>
      </c>
      <c r="H7850" t="str">
        <f ca="1">VLOOKUP($A7850,'Company Lookup'!$A:$E,5,FALSE)</f>
        <v>www.yandex.com</v>
      </c>
      <c r="I7850" t="str">
        <f ca="1">VLOOKUP($B7850,'Sales Rep Lookup'!$A:$C,2,FALSE)</f>
        <v>Chester Payne</v>
      </c>
    </row>
    <row r="7851" spans="1:9" x14ac:dyDescent="0.2">
      <c r="A7851" s="1">
        <f t="shared" ca="1" si="244"/>
        <v>594</v>
      </c>
      <c r="B7851" s="1">
        <f t="shared" ca="1" si="245"/>
        <v>29</v>
      </c>
      <c r="C7851" t="s">
        <v>8046</v>
      </c>
      <c r="D7851" t="s">
        <v>38</v>
      </c>
      <c r="E7851" t="str">
        <f ca="1">VLOOKUP($A7851,'Company Lookup'!$A:$E,2,FALSE)</f>
        <v>First Trust Multi-Asset Diversified Income Index Fund</v>
      </c>
      <c r="F7851" t="str">
        <f ca="1">VLOOKUP($A7851,'Company Lookup'!$A:$E,3,FALSE)</f>
        <v>501-1000</v>
      </c>
      <c r="G7851" t="str">
        <f ca="1">VLOOKUP($A7851,'Company Lookup'!$A:$E,4,FALSE)</f>
        <v>Holdings</v>
      </c>
      <c r="H7851" t="str">
        <f ca="1">VLOOKUP($A7851,'Company Lookup'!$A:$E,5,FALSE)</f>
        <v>www.first.com</v>
      </c>
      <c r="I7851" t="str">
        <f ca="1">VLOOKUP($B7851,'Sales Rep Lookup'!$A:$C,2,FALSE)</f>
        <v>Aline Vincent</v>
      </c>
    </row>
    <row r="7852" spans="1:9" x14ac:dyDescent="0.2">
      <c r="A7852" s="1">
        <f t="shared" ca="1" si="244"/>
        <v>177</v>
      </c>
      <c r="B7852" s="1">
        <f t="shared" ca="1" si="245"/>
        <v>1</v>
      </c>
      <c r="C7852" t="s">
        <v>8047</v>
      </c>
      <c r="D7852" t="s">
        <v>590</v>
      </c>
      <c r="E7852" t="str">
        <f ca="1">VLOOKUP($A7852,'Company Lookup'!$A:$E,2,FALSE)</f>
        <v>Guggenheim Enhanced Equity Income Fund</v>
      </c>
      <c r="F7852" t="str">
        <f ca="1">VLOOKUP($A7852,'Company Lookup'!$A:$E,3,FALSE)</f>
        <v>1001-5000</v>
      </c>
      <c r="G7852" t="str">
        <f ca="1">VLOOKUP($A7852,'Company Lookup'!$A:$E,4,FALSE)</f>
        <v>Holdings</v>
      </c>
      <c r="H7852" t="str">
        <f ca="1">VLOOKUP($A7852,'Company Lookup'!$A:$E,5,FALSE)</f>
        <v>www.guggenheim.com</v>
      </c>
      <c r="I7852" t="str">
        <f ca="1">VLOOKUP($B7852,'Sales Rep Lookup'!$A:$C,2,FALSE)</f>
        <v>Bianca Cardenas</v>
      </c>
    </row>
    <row r="7853" spans="1:9" x14ac:dyDescent="0.2">
      <c r="A7853" s="1">
        <f t="shared" ca="1" si="244"/>
        <v>445</v>
      </c>
      <c r="B7853" s="1">
        <f t="shared" ca="1" si="245"/>
        <v>20</v>
      </c>
      <c r="C7853" t="s">
        <v>8048</v>
      </c>
      <c r="D7853" t="s">
        <v>7</v>
      </c>
      <c r="E7853" t="str">
        <f ca="1">VLOOKUP($A7853,'Company Lookup'!$A:$E,2,FALSE)</f>
        <v>Fairmount Santrol Holdings Inc.</v>
      </c>
      <c r="F7853" t="str">
        <f ca="1">VLOOKUP($A7853,'Company Lookup'!$A:$E,3,FALSE)</f>
        <v>10000+</v>
      </c>
      <c r="G7853" t="str">
        <f ca="1">VLOOKUP($A7853,'Company Lookup'!$A:$E,4,FALSE)</f>
        <v>Mining &amp; Quarrying of Nonmetallic Minerals (No Fuels)</v>
      </c>
      <c r="H7853" t="str">
        <f ca="1">VLOOKUP($A7853,'Company Lookup'!$A:$E,5,FALSE)</f>
        <v>www.fairmount.com</v>
      </c>
      <c r="I7853" t="str">
        <f ca="1">VLOOKUP($B7853,'Sales Rep Lookup'!$A:$C,2,FALSE)</f>
        <v>Orson Santos</v>
      </c>
    </row>
    <row r="7854" spans="1:9" x14ac:dyDescent="0.2">
      <c r="A7854" s="1">
        <f t="shared" ca="1" si="244"/>
        <v>981</v>
      </c>
      <c r="B7854" s="1">
        <f t="shared" ca="1" si="245"/>
        <v>3</v>
      </c>
      <c r="C7854" t="s">
        <v>8049</v>
      </c>
      <c r="D7854" t="s">
        <v>370</v>
      </c>
      <c r="E7854" t="str">
        <f ca="1">VLOOKUP($A7854,'Company Lookup'!$A:$E,2,FALSE)</f>
        <v>Aspen Insurance Holdings Limited</v>
      </c>
      <c r="F7854" t="str">
        <f ca="1">VLOOKUP($A7854,'Company Lookup'!$A:$E,3,FALSE)</f>
        <v>201-500</v>
      </c>
      <c r="G7854" t="str">
        <f ca="1">VLOOKUP($A7854,'Company Lookup'!$A:$E,4,FALSE)</f>
        <v>Holdings</v>
      </c>
      <c r="H7854" t="str">
        <f ca="1">VLOOKUP($A7854,'Company Lookup'!$A:$E,5,FALSE)</f>
        <v>www.aspen.com</v>
      </c>
      <c r="I7854" t="str">
        <f ca="1">VLOOKUP($B7854,'Sales Rep Lookup'!$A:$C,2,FALSE)</f>
        <v>Nita Brewer</v>
      </c>
    </row>
    <row r="7855" spans="1:9" x14ac:dyDescent="0.2">
      <c r="A7855" s="1">
        <f t="shared" ca="1" si="244"/>
        <v>274</v>
      </c>
      <c r="B7855" s="1">
        <f t="shared" ca="1" si="245"/>
        <v>86</v>
      </c>
      <c r="C7855" t="s">
        <v>8050</v>
      </c>
      <c r="D7855" t="s">
        <v>214</v>
      </c>
      <c r="E7855" t="str">
        <f ca="1">VLOOKUP($A7855,'Company Lookup'!$A:$E,2,FALSE)</f>
        <v>AeroVironment, Inc.</v>
      </c>
      <c r="F7855" t="str">
        <f ca="1">VLOOKUP($A7855,'Company Lookup'!$A:$E,3,FALSE)</f>
        <v>10000+</v>
      </c>
      <c r="G7855" t="str">
        <f ca="1">VLOOKUP($A7855,'Company Lookup'!$A:$E,4,FALSE)</f>
        <v>Aerospace</v>
      </c>
      <c r="H7855" t="str">
        <f ca="1">VLOOKUP($A7855,'Company Lookup'!$A:$E,5,FALSE)</f>
        <v>www.aerovironment,.com</v>
      </c>
      <c r="I7855" t="str">
        <f ca="1">VLOOKUP($B7855,'Sales Rep Lookup'!$A:$C,2,FALSE)</f>
        <v>Nyssa King</v>
      </c>
    </row>
    <row r="7856" spans="1:9" x14ac:dyDescent="0.2">
      <c r="A7856" s="1">
        <f t="shared" ca="1" si="244"/>
        <v>411</v>
      </c>
      <c r="B7856" s="1">
        <f t="shared" ca="1" si="245"/>
        <v>7</v>
      </c>
      <c r="C7856" t="s">
        <v>8051</v>
      </c>
      <c r="D7856" t="s">
        <v>34</v>
      </c>
      <c r="E7856" t="str">
        <f ca="1">VLOOKUP($A7856,'Company Lookup'!$A:$E,2,FALSE)</f>
        <v>Innodata Inc.</v>
      </c>
      <c r="F7856" t="str">
        <f ca="1">VLOOKUP($A7856,'Company Lookup'!$A:$E,3,FALSE)</f>
        <v>501-1000</v>
      </c>
      <c r="G7856" t="str">
        <f ca="1">VLOOKUP($A7856,'Company Lookup'!$A:$E,4,FALSE)</f>
        <v>EDP Services</v>
      </c>
      <c r="H7856" t="str">
        <f ca="1">VLOOKUP($A7856,'Company Lookup'!$A:$E,5,FALSE)</f>
        <v>www.innodata.com</v>
      </c>
      <c r="I7856" t="str">
        <f ca="1">VLOOKUP($B7856,'Sales Rep Lookup'!$A:$C,2,FALSE)</f>
        <v>Shaeleigh Ruiz</v>
      </c>
    </row>
    <row r="7857" spans="1:9" x14ac:dyDescent="0.2">
      <c r="A7857" s="1">
        <f t="shared" ca="1" si="244"/>
        <v>275</v>
      </c>
      <c r="B7857" s="1">
        <f t="shared" ca="1" si="245"/>
        <v>18</v>
      </c>
      <c r="C7857" t="s">
        <v>8052</v>
      </c>
      <c r="D7857" t="s">
        <v>22</v>
      </c>
      <c r="E7857" t="str">
        <f ca="1">VLOOKUP($A7857,'Company Lookup'!$A:$E,2,FALSE)</f>
        <v>First Bancorp</v>
      </c>
      <c r="F7857" t="str">
        <f ca="1">VLOOKUP($A7857,'Company Lookup'!$A:$E,3,FALSE)</f>
        <v>1001-5000</v>
      </c>
      <c r="G7857" t="str">
        <f ca="1">VLOOKUP($A7857,'Company Lookup'!$A:$E,4,FALSE)</f>
        <v>Major Banks</v>
      </c>
      <c r="H7857" t="str">
        <f ca="1">VLOOKUP($A7857,'Company Lookup'!$A:$E,5,FALSE)</f>
        <v>www.first.com</v>
      </c>
      <c r="I7857" t="str">
        <f ca="1">VLOOKUP($B7857,'Sales Rep Lookup'!$A:$C,2,FALSE)</f>
        <v>Porter Conway</v>
      </c>
    </row>
    <row r="7858" spans="1:9" x14ac:dyDescent="0.2">
      <c r="A7858" s="1">
        <f t="shared" ca="1" si="244"/>
        <v>683</v>
      </c>
      <c r="B7858" s="1">
        <f t="shared" ca="1" si="245"/>
        <v>79</v>
      </c>
      <c r="C7858" t="s">
        <v>8053</v>
      </c>
      <c r="D7858" t="s">
        <v>242</v>
      </c>
      <c r="E7858" t="str">
        <f ca="1">VLOOKUP($A7858,'Company Lookup'!$A:$E,2,FALSE)</f>
        <v>Entercom Communications Corporation</v>
      </c>
      <c r="F7858" t="str">
        <f ca="1">VLOOKUP($A7858,'Company Lookup'!$A:$E,3,FALSE)</f>
        <v>201-500</v>
      </c>
      <c r="G7858" t="str">
        <f ca="1">VLOOKUP($A7858,'Company Lookup'!$A:$E,4,FALSE)</f>
        <v>Broadcasting</v>
      </c>
      <c r="H7858" t="str">
        <f ca="1">VLOOKUP($A7858,'Company Lookup'!$A:$E,5,FALSE)</f>
        <v>www.entercom.com</v>
      </c>
      <c r="I7858" t="str">
        <f ca="1">VLOOKUP($B7858,'Sales Rep Lookup'!$A:$C,2,FALSE)</f>
        <v>Piper Clarke</v>
      </c>
    </row>
    <row r="7859" spans="1:9" x14ac:dyDescent="0.2">
      <c r="A7859" s="1">
        <f t="shared" ca="1" si="244"/>
        <v>758</v>
      </c>
      <c r="B7859" s="1">
        <f t="shared" ca="1" si="245"/>
        <v>79</v>
      </c>
      <c r="C7859" t="s">
        <v>8054</v>
      </c>
      <c r="D7859" t="s">
        <v>176</v>
      </c>
      <c r="E7859" t="str">
        <f ca="1">VLOOKUP($A7859,'Company Lookup'!$A:$E,2,FALSE)</f>
        <v>Summit Financial Group, Inc.</v>
      </c>
      <c r="F7859" t="str">
        <f ca="1">VLOOKUP($A7859,'Company Lookup'!$A:$E,3,FALSE)</f>
        <v>501-1000</v>
      </c>
      <c r="G7859" t="str">
        <f ca="1">VLOOKUP($A7859,'Company Lookup'!$A:$E,4,FALSE)</f>
        <v>Major Banks</v>
      </c>
      <c r="H7859" t="str">
        <f ca="1">VLOOKUP($A7859,'Company Lookup'!$A:$E,5,FALSE)</f>
        <v>www.summit.com</v>
      </c>
      <c r="I7859" t="str">
        <f ca="1">VLOOKUP($B7859,'Sales Rep Lookup'!$A:$C,2,FALSE)</f>
        <v>Piper Clarke</v>
      </c>
    </row>
    <row r="7860" spans="1:9" x14ac:dyDescent="0.2">
      <c r="A7860" s="1">
        <f t="shared" ca="1" si="244"/>
        <v>720</v>
      </c>
      <c r="B7860" s="1">
        <f t="shared" ca="1" si="245"/>
        <v>92</v>
      </c>
      <c r="C7860" t="s">
        <v>8055</v>
      </c>
      <c r="D7860" t="s">
        <v>5</v>
      </c>
      <c r="E7860" t="str">
        <f ca="1">VLOOKUP($A7860,'Company Lookup'!$A:$E,2,FALSE)</f>
        <v>Lehman ABS Corporation</v>
      </c>
      <c r="F7860" t="str">
        <f ca="1">VLOOKUP($A7860,'Company Lookup'!$A:$E,3,FALSE)</f>
        <v>501-1000</v>
      </c>
      <c r="G7860" t="str">
        <f ca="1">VLOOKUP($A7860,'Company Lookup'!$A:$E,4,FALSE)</f>
        <v>Finance: Consumer Services</v>
      </c>
      <c r="H7860" t="str">
        <f ca="1">VLOOKUP($A7860,'Company Lookup'!$A:$E,5,FALSE)</f>
        <v>www.lehman.com</v>
      </c>
      <c r="I7860" t="str">
        <f ca="1">VLOOKUP($B7860,'Sales Rep Lookup'!$A:$C,2,FALSE)</f>
        <v>Basil Leach</v>
      </c>
    </row>
    <row r="7861" spans="1:9" x14ac:dyDescent="0.2">
      <c r="A7861" s="1">
        <f t="shared" ca="1" si="244"/>
        <v>746</v>
      </c>
      <c r="B7861" s="1">
        <f t="shared" ca="1" si="245"/>
        <v>49</v>
      </c>
      <c r="C7861" t="s">
        <v>8056</v>
      </c>
      <c r="D7861" t="s">
        <v>5</v>
      </c>
      <c r="E7861" t="str">
        <f ca="1">VLOOKUP($A7861,'Company Lookup'!$A:$E,2,FALSE)</f>
        <v>ClearBridge Large Cap Growth ESG ETF</v>
      </c>
      <c r="F7861" t="str">
        <f ca="1">VLOOKUP($A7861,'Company Lookup'!$A:$E,3,FALSE)</f>
        <v>501-1000</v>
      </c>
      <c r="G7861" t="str">
        <f ca="1">VLOOKUP($A7861,'Company Lookup'!$A:$E,4,FALSE)</f>
        <v>Holdings</v>
      </c>
      <c r="H7861" t="str">
        <f ca="1">VLOOKUP($A7861,'Company Lookup'!$A:$E,5,FALSE)</f>
        <v>www.clearbridge.com</v>
      </c>
      <c r="I7861" t="str">
        <f ca="1">VLOOKUP($B7861,'Sales Rep Lookup'!$A:$C,2,FALSE)</f>
        <v>Troy Workman</v>
      </c>
    </row>
    <row r="7862" spans="1:9" x14ac:dyDescent="0.2">
      <c r="A7862" s="1">
        <f t="shared" ca="1" si="244"/>
        <v>227</v>
      </c>
      <c r="B7862" s="1">
        <f t="shared" ca="1" si="245"/>
        <v>40</v>
      </c>
      <c r="C7862" t="s">
        <v>8057</v>
      </c>
      <c r="D7862" t="s">
        <v>531</v>
      </c>
      <c r="E7862" t="str">
        <f ca="1">VLOOKUP($A7862,'Company Lookup'!$A:$E,2,FALSE)</f>
        <v>Alphabet Inc.</v>
      </c>
      <c r="F7862" t="str">
        <f ca="1">VLOOKUP($A7862,'Company Lookup'!$A:$E,3,FALSE)</f>
        <v>201-500</v>
      </c>
      <c r="G7862" t="str">
        <f ca="1">VLOOKUP($A7862,'Company Lookup'!$A:$E,4,FALSE)</f>
        <v>Computer Software: Programming, Data Processing</v>
      </c>
      <c r="H7862" t="str">
        <f ca="1">VLOOKUP($A7862,'Company Lookup'!$A:$E,5,FALSE)</f>
        <v>www.alphabet.com</v>
      </c>
      <c r="I7862" t="str">
        <f ca="1">VLOOKUP($B7862,'Sales Rep Lookup'!$A:$C,2,FALSE)</f>
        <v>Amal Hodges</v>
      </c>
    </row>
    <row r="7863" spans="1:9" x14ac:dyDescent="0.2">
      <c r="A7863" s="1">
        <f t="shared" ca="1" si="244"/>
        <v>946</v>
      </c>
      <c r="B7863" s="1">
        <f t="shared" ca="1" si="245"/>
        <v>37</v>
      </c>
      <c r="C7863" t="s">
        <v>8058</v>
      </c>
      <c r="D7863" t="s">
        <v>11</v>
      </c>
      <c r="E7863" t="str">
        <f ca="1">VLOOKUP($A7863,'Company Lookup'!$A:$E,2,FALSE)</f>
        <v>Loews Corporation</v>
      </c>
      <c r="F7863" t="str">
        <f ca="1">VLOOKUP($A7863,'Company Lookup'!$A:$E,3,FALSE)</f>
        <v>501-1000</v>
      </c>
      <c r="G7863" t="str">
        <f ca="1">VLOOKUP($A7863,'Company Lookup'!$A:$E,4,FALSE)</f>
        <v>Property-Casualty Insurers</v>
      </c>
      <c r="H7863" t="str">
        <f ca="1">VLOOKUP($A7863,'Company Lookup'!$A:$E,5,FALSE)</f>
        <v>www.loews.com</v>
      </c>
      <c r="I7863" t="str">
        <f ca="1">VLOOKUP($B7863,'Sales Rep Lookup'!$A:$C,2,FALSE)</f>
        <v>Yvette Anderson</v>
      </c>
    </row>
    <row r="7864" spans="1:9" x14ac:dyDescent="0.2">
      <c r="A7864" s="1">
        <f t="shared" ca="1" si="244"/>
        <v>355</v>
      </c>
      <c r="B7864" s="1">
        <f t="shared" ca="1" si="245"/>
        <v>47</v>
      </c>
      <c r="C7864" t="s">
        <v>8059</v>
      </c>
      <c r="D7864" t="s">
        <v>210</v>
      </c>
      <c r="E7864" t="str">
        <f ca="1">VLOOKUP($A7864,'Company Lookup'!$A:$E,2,FALSE)</f>
        <v>Ventas Realty, Limited Partnership // Ventas Capital Corporati</v>
      </c>
      <c r="F7864" t="str">
        <f ca="1">VLOOKUP($A7864,'Company Lookup'!$A:$E,3,FALSE)</f>
        <v>10000+</v>
      </c>
      <c r="G7864" t="str">
        <f ca="1">VLOOKUP($A7864,'Company Lookup'!$A:$E,4,FALSE)</f>
        <v>Real Estate Investment Trusts</v>
      </c>
      <c r="H7864" t="str">
        <f ca="1">VLOOKUP($A7864,'Company Lookup'!$A:$E,5,FALSE)</f>
        <v>www.ventas.com</v>
      </c>
      <c r="I7864" t="str">
        <f ca="1">VLOOKUP($B7864,'Sales Rep Lookup'!$A:$C,2,FALSE)</f>
        <v>Ursa Singleton</v>
      </c>
    </row>
    <row r="7865" spans="1:9" x14ac:dyDescent="0.2">
      <c r="A7865" s="1">
        <f t="shared" ca="1" si="244"/>
        <v>622</v>
      </c>
      <c r="B7865" s="1">
        <f t="shared" ca="1" si="245"/>
        <v>65</v>
      </c>
      <c r="C7865" t="s">
        <v>8060</v>
      </c>
      <c r="D7865" t="s">
        <v>60</v>
      </c>
      <c r="E7865" t="str">
        <f ca="1">VLOOKUP($A7865,'Company Lookup'!$A:$E,2,FALSE)</f>
        <v>PowerShares Golden Dragon China Portfolio</v>
      </c>
      <c r="F7865" t="str">
        <f ca="1">VLOOKUP($A7865,'Company Lookup'!$A:$E,3,FALSE)</f>
        <v>1001-5000</v>
      </c>
      <c r="G7865" t="str">
        <f ca="1">VLOOKUP($A7865,'Company Lookup'!$A:$E,4,FALSE)</f>
        <v>Holdings</v>
      </c>
      <c r="H7865" t="str">
        <f ca="1">VLOOKUP($A7865,'Company Lookup'!$A:$E,5,FALSE)</f>
        <v>www.powershares.com</v>
      </c>
      <c r="I7865" t="str">
        <f ca="1">VLOOKUP($B7865,'Sales Rep Lookup'!$A:$C,2,FALSE)</f>
        <v>Orla Shepard</v>
      </c>
    </row>
    <row r="7866" spans="1:9" x14ac:dyDescent="0.2">
      <c r="A7866" s="1">
        <f t="shared" ca="1" si="244"/>
        <v>52</v>
      </c>
      <c r="B7866" s="1">
        <f t="shared" ca="1" si="245"/>
        <v>45</v>
      </c>
      <c r="C7866" t="s">
        <v>8061</v>
      </c>
      <c r="D7866" t="s">
        <v>65</v>
      </c>
      <c r="E7866" t="str">
        <f ca="1">VLOOKUP($A7866,'Company Lookup'!$A:$E,2,FALSE)</f>
        <v>SunCoke Energy Partners, L.P.</v>
      </c>
      <c r="F7866" t="str">
        <f ca="1">VLOOKUP($A7866,'Company Lookup'!$A:$E,3,FALSE)</f>
        <v>501-1000</v>
      </c>
      <c r="G7866" t="str">
        <f ca="1">VLOOKUP($A7866,'Company Lookup'!$A:$E,4,FALSE)</f>
        <v>Steel/Iron Ore</v>
      </c>
      <c r="H7866" t="str">
        <f ca="1">VLOOKUP($A7866,'Company Lookup'!$A:$E,5,FALSE)</f>
        <v>www.suncoke.com</v>
      </c>
      <c r="I7866" t="str">
        <f ca="1">VLOOKUP($B7866,'Sales Rep Lookup'!$A:$C,2,FALSE)</f>
        <v>Ethan Odom</v>
      </c>
    </row>
    <row r="7867" spans="1:9" x14ac:dyDescent="0.2">
      <c r="A7867" s="1">
        <f t="shared" ca="1" si="244"/>
        <v>993</v>
      </c>
      <c r="B7867" s="1">
        <f t="shared" ca="1" si="245"/>
        <v>33</v>
      </c>
      <c r="C7867" t="s">
        <v>8062</v>
      </c>
      <c r="D7867" t="s">
        <v>28</v>
      </c>
      <c r="E7867" t="str">
        <f ca="1">VLOOKUP($A7867,'Company Lookup'!$A:$E,2,FALSE)</f>
        <v>Catabasis Pharmaceuticals, Inc.</v>
      </c>
      <c r="F7867" t="str">
        <f ca="1">VLOOKUP($A7867,'Company Lookup'!$A:$E,3,FALSE)</f>
        <v>1001-5000</v>
      </c>
      <c r="G7867" t="str">
        <f ca="1">VLOOKUP($A7867,'Company Lookup'!$A:$E,4,FALSE)</f>
        <v>Major Pharmaceuticals</v>
      </c>
      <c r="H7867" t="str">
        <f ca="1">VLOOKUP($A7867,'Company Lookup'!$A:$E,5,FALSE)</f>
        <v>www.catabasis.com</v>
      </c>
      <c r="I7867" t="str">
        <f ca="1">VLOOKUP($B7867,'Sales Rep Lookup'!$A:$C,2,FALSE)</f>
        <v>Chester Payne</v>
      </c>
    </row>
    <row r="7868" spans="1:9" x14ac:dyDescent="0.2">
      <c r="A7868" s="1">
        <f t="shared" ca="1" si="244"/>
        <v>663</v>
      </c>
      <c r="B7868" s="1">
        <f t="shared" ca="1" si="245"/>
        <v>1</v>
      </c>
      <c r="C7868" t="s">
        <v>8063</v>
      </c>
      <c r="D7868" t="s">
        <v>181</v>
      </c>
      <c r="E7868" t="str">
        <f ca="1">VLOOKUP($A7868,'Company Lookup'!$A:$E,2,FALSE)</f>
        <v>Avis Budget Group, Inc.</v>
      </c>
      <c r="F7868" t="str">
        <f ca="1">VLOOKUP($A7868,'Company Lookup'!$A:$E,3,FALSE)</f>
        <v>501-1000</v>
      </c>
      <c r="G7868" t="str">
        <f ca="1">VLOOKUP($A7868,'Company Lookup'!$A:$E,4,FALSE)</f>
        <v>Rental/Leasing Companies</v>
      </c>
      <c r="H7868" t="str">
        <f ca="1">VLOOKUP($A7868,'Company Lookup'!$A:$E,5,FALSE)</f>
        <v>www.avis.com</v>
      </c>
      <c r="I7868" t="str">
        <f ca="1">VLOOKUP($B7868,'Sales Rep Lookup'!$A:$C,2,FALSE)</f>
        <v>Bianca Cardenas</v>
      </c>
    </row>
    <row r="7869" spans="1:9" x14ac:dyDescent="0.2">
      <c r="A7869" s="1">
        <f t="shared" ca="1" si="244"/>
        <v>497</v>
      </c>
      <c r="B7869" s="1">
        <f t="shared" ca="1" si="245"/>
        <v>98</v>
      </c>
      <c r="C7869" t="s">
        <v>8064</v>
      </c>
      <c r="D7869" t="s">
        <v>154</v>
      </c>
      <c r="E7869" t="str">
        <f ca="1">VLOOKUP($A7869,'Company Lookup'!$A:$E,2,FALSE)</f>
        <v>Zosano Pharma Corporation</v>
      </c>
      <c r="F7869" t="str">
        <f ca="1">VLOOKUP($A7869,'Company Lookup'!$A:$E,3,FALSE)</f>
        <v>201-500</v>
      </c>
      <c r="G7869" t="str">
        <f ca="1">VLOOKUP($A7869,'Company Lookup'!$A:$E,4,FALSE)</f>
        <v>Major Pharmaceuticals</v>
      </c>
      <c r="H7869" t="str">
        <f ca="1">VLOOKUP($A7869,'Company Lookup'!$A:$E,5,FALSE)</f>
        <v>www.zosano.com</v>
      </c>
      <c r="I7869" t="str">
        <f ca="1">VLOOKUP($B7869,'Sales Rep Lookup'!$A:$C,2,FALSE)</f>
        <v>Maryam Mann</v>
      </c>
    </row>
    <row r="7870" spans="1:9" x14ac:dyDescent="0.2">
      <c r="A7870" s="1">
        <f t="shared" ca="1" si="244"/>
        <v>219</v>
      </c>
      <c r="B7870" s="1">
        <f t="shared" ca="1" si="245"/>
        <v>98</v>
      </c>
      <c r="C7870" t="s">
        <v>8065</v>
      </c>
      <c r="D7870" t="s">
        <v>71</v>
      </c>
      <c r="E7870" t="str">
        <f ca="1">VLOOKUP($A7870,'Company Lookup'!$A:$E,2,FALSE)</f>
        <v>Barington/Hilco Acquisition Corp.</v>
      </c>
      <c r="F7870" t="str">
        <f ca="1">VLOOKUP($A7870,'Company Lookup'!$A:$E,3,FALSE)</f>
        <v>1001-5000</v>
      </c>
      <c r="G7870" t="str">
        <f ca="1">VLOOKUP($A7870,'Company Lookup'!$A:$E,4,FALSE)</f>
        <v>Business Services</v>
      </c>
      <c r="H7870" t="str">
        <f ca="1">VLOOKUP($A7870,'Company Lookup'!$A:$E,5,FALSE)</f>
        <v>www.barington/hilco.com</v>
      </c>
      <c r="I7870" t="str">
        <f ca="1">VLOOKUP($B7870,'Sales Rep Lookup'!$A:$C,2,FALSE)</f>
        <v>Maryam Mann</v>
      </c>
    </row>
    <row r="7871" spans="1:9" x14ac:dyDescent="0.2">
      <c r="A7871" s="1">
        <f t="shared" ca="1" si="244"/>
        <v>228</v>
      </c>
      <c r="B7871" s="1">
        <f t="shared" ca="1" si="245"/>
        <v>97</v>
      </c>
      <c r="C7871" t="s">
        <v>8066</v>
      </c>
      <c r="D7871" t="s">
        <v>38</v>
      </c>
      <c r="E7871" t="str">
        <f ca="1">VLOOKUP($A7871,'Company Lookup'!$A:$E,2,FALSE)</f>
        <v>Customers Bancorp, Inc</v>
      </c>
      <c r="F7871" t="str">
        <f ca="1">VLOOKUP($A7871,'Company Lookup'!$A:$E,3,FALSE)</f>
        <v>10000+</v>
      </c>
      <c r="G7871" t="str">
        <f ca="1">VLOOKUP($A7871,'Company Lookup'!$A:$E,4,FALSE)</f>
        <v>Holdings</v>
      </c>
      <c r="H7871" t="str">
        <f ca="1">VLOOKUP($A7871,'Company Lookup'!$A:$E,5,FALSE)</f>
        <v>www.customers.com</v>
      </c>
      <c r="I7871" t="str">
        <f ca="1">VLOOKUP($B7871,'Sales Rep Lookup'!$A:$C,2,FALSE)</f>
        <v>Neil Garrett</v>
      </c>
    </row>
    <row r="7872" spans="1:9" x14ac:dyDescent="0.2">
      <c r="A7872" s="1">
        <f t="shared" ca="1" si="244"/>
        <v>435</v>
      </c>
      <c r="B7872" s="1">
        <f t="shared" ca="1" si="245"/>
        <v>20</v>
      </c>
      <c r="C7872" t="s">
        <v>8067</v>
      </c>
      <c r="D7872" t="s">
        <v>130</v>
      </c>
      <c r="E7872" t="str">
        <f ca="1">VLOOKUP($A7872,'Company Lookup'!$A:$E,2,FALSE)</f>
        <v>Northern Technologies International Corporation</v>
      </c>
      <c r="F7872" t="str">
        <f ca="1">VLOOKUP($A7872,'Company Lookup'!$A:$E,3,FALSE)</f>
        <v>1001-5000</v>
      </c>
      <c r="G7872" t="str">
        <f ca="1">VLOOKUP($A7872,'Company Lookup'!$A:$E,4,FALSE)</f>
        <v>Industrial Specialties</v>
      </c>
      <c r="H7872" t="str">
        <f ca="1">VLOOKUP($A7872,'Company Lookup'!$A:$E,5,FALSE)</f>
        <v>www.northern.com</v>
      </c>
      <c r="I7872" t="str">
        <f ca="1">VLOOKUP($B7872,'Sales Rep Lookup'!$A:$C,2,FALSE)</f>
        <v>Orson Santos</v>
      </c>
    </row>
    <row r="7873" spans="1:9" x14ac:dyDescent="0.2">
      <c r="A7873" s="1">
        <f t="shared" ca="1" si="244"/>
        <v>601</v>
      </c>
      <c r="B7873" s="1">
        <f t="shared" ca="1" si="245"/>
        <v>30</v>
      </c>
      <c r="C7873" t="s">
        <v>8068</v>
      </c>
      <c r="D7873" t="s">
        <v>108</v>
      </c>
      <c r="E7873" t="str">
        <f ca="1">VLOOKUP($A7873,'Company Lookup'!$A:$E,2,FALSE)</f>
        <v>FireEye, Inc.</v>
      </c>
      <c r="F7873" t="str">
        <f ca="1">VLOOKUP($A7873,'Company Lookup'!$A:$E,3,FALSE)</f>
        <v>10000+</v>
      </c>
      <c r="G7873" t="str">
        <f ca="1">VLOOKUP($A7873,'Company Lookup'!$A:$E,4,FALSE)</f>
        <v>Computer peripheral equipment</v>
      </c>
      <c r="H7873" t="str">
        <f ca="1">VLOOKUP($A7873,'Company Lookup'!$A:$E,5,FALSE)</f>
        <v>www.fireeye,.com</v>
      </c>
      <c r="I7873" t="str">
        <f ca="1">VLOOKUP($B7873,'Sales Rep Lookup'!$A:$C,2,FALSE)</f>
        <v>Perry Poole</v>
      </c>
    </row>
    <row r="7874" spans="1:9" x14ac:dyDescent="0.2">
      <c r="A7874" s="1">
        <f t="shared" ca="1" si="244"/>
        <v>431</v>
      </c>
      <c r="B7874" s="1">
        <f t="shared" ca="1" si="245"/>
        <v>49</v>
      </c>
      <c r="C7874" t="s">
        <v>8069</v>
      </c>
      <c r="D7874" t="s">
        <v>128</v>
      </c>
      <c r="E7874" t="str">
        <f ca="1">VLOOKUP($A7874,'Company Lookup'!$A:$E,2,FALSE)</f>
        <v>Knight Transportation, Inc.</v>
      </c>
      <c r="F7874" t="str">
        <f ca="1">VLOOKUP($A7874,'Company Lookup'!$A:$E,3,FALSE)</f>
        <v>1001-5000</v>
      </c>
      <c r="G7874" t="str">
        <f ca="1">VLOOKUP($A7874,'Company Lookup'!$A:$E,4,FALSE)</f>
        <v>Trucking Freight/Courier Services</v>
      </c>
      <c r="H7874" t="str">
        <f ca="1">VLOOKUP($A7874,'Company Lookup'!$A:$E,5,FALSE)</f>
        <v>www.knight.com</v>
      </c>
      <c r="I7874" t="str">
        <f ca="1">VLOOKUP($B7874,'Sales Rep Lookup'!$A:$C,2,FALSE)</f>
        <v>Troy Workman</v>
      </c>
    </row>
    <row r="7875" spans="1:9" x14ac:dyDescent="0.2">
      <c r="A7875" s="1">
        <f t="shared" ref="A7875:A7938" ca="1" si="246">RANDBETWEEN(1,1000)</f>
        <v>84</v>
      </c>
      <c r="B7875" s="1">
        <f t="shared" ref="B7875:B7938" ca="1" si="247">RANDBETWEEN(1,100)</f>
        <v>72</v>
      </c>
      <c r="C7875" t="s">
        <v>8070</v>
      </c>
      <c r="D7875" t="s">
        <v>531</v>
      </c>
      <c r="E7875" t="str">
        <f ca="1">VLOOKUP($A7875,'Company Lookup'!$A:$E,2,FALSE)</f>
        <v>Olin Corporation</v>
      </c>
      <c r="F7875" t="str">
        <f ca="1">VLOOKUP($A7875,'Company Lookup'!$A:$E,3,FALSE)</f>
        <v>1001-5000</v>
      </c>
      <c r="G7875" t="str">
        <f ca="1">VLOOKUP($A7875,'Company Lookup'!$A:$E,4,FALSE)</f>
        <v>Major Chemicals</v>
      </c>
      <c r="H7875" t="str">
        <f ca="1">VLOOKUP($A7875,'Company Lookup'!$A:$E,5,FALSE)</f>
        <v>www.olin.com</v>
      </c>
      <c r="I7875" t="str">
        <f ca="1">VLOOKUP($B7875,'Sales Rep Lookup'!$A:$C,2,FALSE)</f>
        <v>Stone Dotson</v>
      </c>
    </row>
    <row r="7876" spans="1:9" x14ac:dyDescent="0.2">
      <c r="A7876" s="1">
        <f t="shared" ca="1" si="246"/>
        <v>294</v>
      </c>
      <c r="B7876" s="1">
        <f t="shared" ca="1" si="247"/>
        <v>38</v>
      </c>
      <c r="C7876" t="s">
        <v>8071</v>
      </c>
      <c r="D7876" t="s">
        <v>181</v>
      </c>
      <c r="E7876" t="str">
        <f ca="1">VLOOKUP($A7876,'Company Lookup'!$A:$E,2,FALSE)</f>
        <v>MTS Systems Corporation</v>
      </c>
      <c r="F7876" t="str">
        <f ca="1">VLOOKUP($A7876,'Company Lookup'!$A:$E,3,FALSE)</f>
        <v>201-500</v>
      </c>
      <c r="G7876" t="str">
        <f ca="1">VLOOKUP($A7876,'Company Lookup'!$A:$E,4,FALSE)</f>
        <v>Industrial Machinery/Components</v>
      </c>
      <c r="H7876" t="str">
        <f ca="1">VLOOKUP($A7876,'Company Lookup'!$A:$E,5,FALSE)</f>
        <v>www.mts.com</v>
      </c>
      <c r="I7876" t="str">
        <f ca="1">VLOOKUP($B7876,'Sales Rep Lookup'!$A:$C,2,FALSE)</f>
        <v>Colleen Harper</v>
      </c>
    </row>
    <row r="7877" spans="1:9" x14ac:dyDescent="0.2">
      <c r="A7877" s="1">
        <f t="shared" ca="1" si="246"/>
        <v>471</v>
      </c>
      <c r="B7877" s="1">
        <f t="shared" ca="1" si="247"/>
        <v>53</v>
      </c>
      <c r="C7877" t="s">
        <v>8072</v>
      </c>
      <c r="D7877" t="s">
        <v>331</v>
      </c>
      <c r="E7877" t="str">
        <f ca="1">VLOOKUP($A7877,'Company Lookup'!$A:$E,2,FALSE)</f>
        <v>Connecticut Water Service, Inc.</v>
      </c>
      <c r="F7877" t="str">
        <f ca="1">VLOOKUP($A7877,'Company Lookup'!$A:$E,3,FALSE)</f>
        <v>10000+</v>
      </c>
      <c r="G7877" t="str">
        <f ca="1">VLOOKUP($A7877,'Company Lookup'!$A:$E,4,FALSE)</f>
        <v>Water Supply</v>
      </c>
      <c r="H7877" t="str">
        <f ca="1">VLOOKUP($A7877,'Company Lookup'!$A:$E,5,FALSE)</f>
        <v>www.connecticut.com</v>
      </c>
      <c r="I7877" t="str">
        <f ca="1">VLOOKUP($B7877,'Sales Rep Lookup'!$A:$C,2,FALSE)</f>
        <v>Mona Mccormick</v>
      </c>
    </row>
    <row r="7878" spans="1:9" x14ac:dyDescent="0.2">
      <c r="A7878" s="1">
        <f t="shared" ca="1" si="246"/>
        <v>817</v>
      </c>
      <c r="B7878" s="1">
        <f t="shared" ca="1" si="247"/>
        <v>87</v>
      </c>
      <c r="C7878" t="s">
        <v>8073</v>
      </c>
      <c r="D7878" t="s">
        <v>656</v>
      </c>
      <c r="E7878" t="str">
        <f ca="1">VLOOKUP($A7878,'Company Lookup'!$A:$E,2,FALSE)</f>
        <v>Banc of California, Inc.</v>
      </c>
      <c r="F7878" t="str">
        <f ca="1">VLOOKUP($A7878,'Company Lookup'!$A:$E,3,FALSE)</f>
        <v>10000+</v>
      </c>
      <c r="G7878" t="str">
        <f ca="1">VLOOKUP($A7878,'Company Lookup'!$A:$E,4,FALSE)</f>
        <v>Holdings</v>
      </c>
      <c r="H7878" t="str">
        <f ca="1">VLOOKUP($A7878,'Company Lookup'!$A:$E,5,FALSE)</f>
        <v>www.banc.com</v>
      </c>
      <c r="I7878" t="str">
        <f ca="1">VLOOKUP($B7878,'Sales Rep Lookup'!$A:$C,2,FALSE)</f>
        <v>Lacy Chambers</v>
      </c>
    </row>
    <row r="7879" spans="1:9" x14ac:dyDescent="0.2">
      <c r="A7879" s="1">
        <f t="shared" ca="1" si="246"/>
        <v>531</v>
      </c>
      <c r="B7879" s="1">
        <f t="shared" ca="1" si="247"/>
        <v>28</v>
      </c>
      <c r="C7879" t="s">
        <v>8074</v>
      </c>
      <c r="D7879" t="s">
        <v>331</v>
      </c>
      <c r="E7879" t="str">
        <f ca="1">VLOOKUP($A7879,'Company Lookup'!$A:$E,2,FALSE)</f>
        <v>Peoples Financial Corporation</v>
      </c>
      <c r="F7879" t="str">
        <f ca="1">VLOOKUP($A7879,'Company Lookup'!$A:$E,3,FALSE)</f>
        <v>1001-5000</v>
      </c>
      <c r="G7879" t="str">
        <f ca="1">VLOOKUP($A7879,'Company Lookup'!$A:$E,4,FALSE)</f>
        <v>Major Banks</v>
      </c>
      <c r="H7879" t="str">
        <f ca="1">VLOOKUP($A7879,'Company Lookup'!$A:$E,5,FALSE)</f>
        <v>www.peoples.com</v>
      </c>
      <c r="I7879" t="str">
        <f ca="1">VLOOKUP($B7879,'Sales Rep Lookup'!$A:$C,2,FALSE)</f>
        <v>Thomas Kidd</v>
      </c>
    </row>
    <row r="7880" spans="1:9" x14ac:dyDescent="0.2">
      <c r="A7880" s="1">
        <f t="shared" ca="1" si="246"/>
        <v>875</v>
      </c>
      <c r="B7880" s="1">
        <f t="shared" ca="1" si="247"/>
        <v>52</v>
      </c>
      <c r="C7880" t="s">
        <v>8075</v>
      </c>
      <c r="D7880" t="s">
        <v>299</v>
      </c>
      <c r="E7880" t="str">
        <f ca="1">VLOOKUP($A7880,'Company Lookup'!$A:$E,2,FALSE)</f>
        <v>WisdomTree U.S. Quality Dividend Growth Fund</v>
      </c>
      <c r="F7880" t="str">
        <f ca="1">VLOOKUP($A7880,'Company Lookup'!$A:$E,3,FALSE)</f>
        <v>1001-5000</v>
      </c>
      <c r="G7880" t="str">
        <f ca="1">VLOOKUP($A7880,'Company Lookup'!$A:$E,4,FALSE)</f>
        <v>Holdings</v>
      </c>
      <c r="H7880" t="str">
        <f ca="1">VLOOKUP($A7880,'Company Lookup'!$A:$E,5,FALSE)</f>
        <v>www.wisdomtree.com</v>
      </c>
      <c r="I7880" t="str">
        <f ca="1">VLOOKUP($B7880,'Sales Rep Lookup'!$A:$C,2,FALSE)</f>
        <v>Daphne Lindsey</v>
      </c>
    </row>
    <row r="7881" spans="1:9" x14ac:dyDescent="0.2">
      <c r="A7881" s="1">
        <f t="shared" ca="1" si="246"/>
        <v>433</v>
      </c>
      <c r="B7881" s="1">
        <f t="shared" ca="1" si="247"/>
        <v>80</v>
      </c>
      <c r="C7881" t="s">
        <v>8076</v>
      </c>
      <c r="D7881" t="s">
        <v>75</v>
      </c>
      <c r="E7881" t="str">
        <f ca="1">VLOOKUP($A7881,'Company Lookup'!$A:$E,2,FALSE)</f>
        <v>Chembio Diagnostics, Inc.</v>
      </c>
      <c r="F7881" t="str">
        <f ca="1">VLOOKUP($A7881,'Company Lookup'!$A:$E,3,FALSE)</f>
        <v>1001-5000</v>
      </c>
      <c r="G7881" t="str">
        <f ca="1">VLOOKUP($A7881,'Company Lookup'!$A:$E,4,FALSE)</f>
        <v>Major Pharmaceuticals</v>
      </c>
      <c r="H7881" t="str">
        <f ca="1">VLOOKUP($A7881,'Company Lookup'!$A:$E,5,FALSE)</f>
        <v>www.chembio.com</v>
      </c>
      <c r="I7881" t="str">
        <f ca="1">VLOOKUP($B7881,'Sales Rep Lookup'!$A:$C,2,FALSE)</f>
        <v>Gary Randall</v>
      </c>
    </row>
    <row r="7882" spans="1:9" x14ac:dyDescent="0.2">
      <c r="A7882" s="1">
        <f t="shared" ca="1" si="246"/>
        <v>909</v>
      </c>
      <c r="B7882" s="1">
        <f t="shared" ca="1" si="247"/>
        <v>63</v>
      </c>
      <c r="C7882" t="s">
        <v>8077</v>
      </c>
      <c r="D7882" t="s">
        <v>2013</v>
      </c>
      <c r="E7882" t="str">
        <f ca="1">VLOOKUP($A7882,'Company Lookup'!$A:$E,2,FALSE)</f>
        <v>Senomyx, Inc.</v>
      </c>
      <c r="F7882" t="str">
        <f ca="1">VLOOKUP($A7882,'Company Lookup'!$A:$E,3,FALSE)</f>
        <v>501-1000</v>
      </c>
      <c r="G7882" t="str">
        <f ca="1">VLOOKUP($A7882,'Company Lookup'!$A:$E,4,FALSE)</f>
        <v>Biotechnology: Commercial Physical &amp; Biological Resarch</v>
      </c>
      <c r="H7882" t="str">
        <f ca="1">VLOOKUP($A7882,'Company Lookup'!$A:$E,5,FALSE)</f>
        <v>www.senomyx,.com</v>
      </c>
      <c r="I7882" t="str">
        <f ca="1">VLOOKUP($B7882,'Sales Rep Lookup'!$A:$C,2,FALSE)</f>
        <v>Zena Cochran</v>
      </c>
    </row>
    <row r="7883" spans="1:9" x14ac:dyDescent="0.2">
      <c r="A7883" s="1">
        <f t="shared" ca="1" si="246"/>
        <v>529</v>
      </c>
      <c r="B7883" s="1">
        <f t="shared" ca="1" si="247"/>
        <v>58</v>
      </c>
      <c r="C7883" t="s">
        <v>8078</v>
      </c>
      <c r="D7883" t="s">
        <v>437</v>
      </c>
      <c r="E7883" t="str">
        <f ca="1">VLOOKUP($A7883,'Company Lookup'!$A:$E,2,FALSE)</f>
        <v>PowerShares FTSE RAFI US 1500 Small-Mid Portfolio</v>
      </c>
      <c r="F7883" t="str">
        <f ca="1">VLOOKUP($A7883,'Company Lookup'!$A:$E,3,FALSE)</f>
        <v>201-500</v>
      </c>
      <c r="G7883" t="str">
        <f ca="1">VLOOKUP($A7883,'Company Lookup'!$A:$E,4,FALSE)</f>
        <v>Holdings</v>
      </c>
      <c r="H7883" t="str">
        <f ca="1">VLOOKUP($A7883,'Company Lookup'!$A:$E,5,FALSE)</f>
        <v>www.powershares.com</v>
      </c>
      <c r="I7883" t="str">
        <f ca="1">VLOOKUP($B7883,'Sales Rep Lookup'!$A:$C,2,FALSE)</f>
        <v>Lance Floyd</v>
      </c>
    </row>
    <row r="7884" spans="1:9" x14ac:dyDescent="0.2">
      <c r="A7884" s="1">
        <f t="shared" ca="1" si="246"/>
        <v>902</v>
      </c>
      <c r="B7884" s="1">
        <f t="shared" ca="1" si="247"/>
        <v>95</v>
      </c>
      <c r="C7884" t="s">
        <v>8079</v>
      </c>
      <c r="D7884" t="s">
        <v>590</v>
      </c>
      <c r="E7884" t="str">
        <f ca="1">VLOOKUP($A7884,'Company Lookup'!$A:$E,2,FALSE)</f>
        <v>Mackinac Financial Corporation</v>
      </c>
      <c r="F7884" t="str">
        <f ca="1">VLOOKUP($A7884,'Company Lookup'!$A:$E,3,FALSE)</f>
        <v>201-500</v>
      </c>
      <c r="G7884" t="str">
        <f ca="1">VLOOKUP($A7884,'Company Lookup'!$A:$E,4,FALSE)</f>
        <v>Major Banks</v>
      </c>
      <c r="H7884" t="str">
        <f ca="1">VLOOKUP($A7884,'Company Lookup'!$A:$E,5,FALSE)</f>
        <v>www.mackinac.com</v>
      </c>
      <c r="I7884" t="str">
        <f ca="1">VLOOKUP($B7884,'Sales Rep Lookup'!$A:$C,2,FALSE)</f>
        <v>Penelope Bolton</v>
      </c>
    </row>
    <row r="7885" spans="1:9" x14ac:dyDescent="0.2">
      <c r="A7885" s="1">
        <f t="shared" ca="1" si="246"/>
        <v>231</v>
      </c>
      <c r="B7885" s="1">
        <f t="shared" ca="1" si="247"/>
        <v>80</v>
      </c>
      <c r="C7885" t="s">
        <v>8080</v>
      </c>
      <c r="D7885" t="s">
        <v>80</v>
      </c>
      <c r="E7885" t="str">
        <f ca="1">VLOOKUP($A7885,'Company Lookup'!$A:$E,2,FALSE)</f>
        <v>Sonic Corp.</v>
      </c>
      <c r="F7885" t="str">
        <f ca="1">VLOOKUP($A7885,'Company Lookup'!$A:$E,3,FALSE)</f>
        <v>501-1000</v>
      </c>
      <c r="G7885" t="str">
        <f ca="1">VLOOKUP($A7885,'Company Lookup'!$A:$E,4,FALSE)</f>
        <v>Restaurants</v>
      </c>
      <c r="H7885" t="str">
        <f ca="1">VLOOKUP($A7885,'Company Lookup'!$A:$E,5,FALSE)</f>
        <v>www.sonic.com</v>
      </c>
      <c r="I7885" t="str">
        <f ca="1">VLOOKUP($B7885,'Sales Rep Lookup'!$A:$C,2,FALSE)</f>
        <v>Gary Randall</v>
      </c>
    </row>
    <row r="7886" spans="1:9" x14ac:dyDescent="0.2">
      <c r="A7886" s="1">
        <f t="shared" ca="1" si="246"/>
        <v>119</v>
      </c>
      <c r="B7886" s="1">
        <f t="shared" ca="1" si="247"/>
        <v>73</v>
      </c>
      <c r="C7886" t="s">
        <v>8081</v>
      </c>
      <c r="D7886" t="s">
        <v>118</v>
      </c>
      <c r="E7886" t="str">
        <f ca="1">VLOOKUP($A7886,'Company Lookup'!$A:$E,2,FALSE)</f>
        <v>U.S. Bancorp</v>
      </c>
      <c r="F7886" t="str">
        <f ca="1">VLOOKUP($A7886,'Company Lookup'!$A:$E,3,FALSE)</f>
        <v>10000+</v>
      </c>
      <c r="G7886" t="str">
        <f ca="1">VLOOKUP($A7886,'Company Lookup'!$A:$E,4,FALSE)</f>
        <v>Major Banks</v>
      </c>
      <c r="H7886" t="str">
        <f ca="1">VLOOKUP($A7886,'Company Lookup'!$A:$E,5,FALSE)</f>
        <v>www.u.s..com</v>
      </c>
      <c r="I7886" t="str">
        <f ca="1">VLOOKUP($B7886,'Sales Rep Lookup'!$A:$C,2,FALSE)</f>
        <v>Lysandra Whitfield</v>
      </c>
    </row>
    <row r="7887" spans="1:9" x14ac:dyDescent="0.2">
      <c r="A7887" s="1">
        <f t="shared" ca="1" si="246"/>
        <v>627</v>
      </c>
      <c r="B7887" s="1">
        <f t="shared" ca="1" si="247"/>
        <v>9</v>
      </c>
      <c r="C7887" t="s">
        <v>8082</v>
      </c>
      <c r="D7887" t="s">
        <v>844</v>
      </c>
      <c r="E7887" t="str">
        <f ca="1">VLOOKUP($A7887,'Company Lookup'!$A:$E,2,FALSE)</f>
        <v>China Natural Resources, Inc.</v>
      </c>
      <c r="F7887" t="str">
        <f ca="1">VLOOKUP($A7887,'Company Lookup'!$A:$E,3,FALSE)</f>
        <v>1001-5000</v>
      </c>
      <c r="G7887" t="str">
        <f ca="1">VLOOKUP($A7887,'Company Lookup'!$A:$E,4,FALSE)</f>
        <v>Precious Metals</v>
      </c>
      <c r="H7887" t="str">
        <f ca="1">VLOOKUP($A7887,'Company Lookup'!$A:$E,5,FALSE)</f>
        <v>www.china.com</v>
      </c>
      <c r="I7887" t="str">
        <f ca="1">VLOOKUP($B7887,'Sales Rep Lookup'!$A:$C,2,FALSE)</f>
        <v>Louis Yates</v>
      </c>
    </row>
    <row r="7888" spans="1:9" x14ac:dyDescent="0.2">
      <c r="A7888" s="1">
        <f t="shared" ca="1" si="246"/>
        <v>811</v>
      </c>
      <c r="B7888" s="1">
        <f t="shared" ca="1" si="247"/>
        <v>68</v>
      </c>
      <c r="C7888" t="s">
        <v>8083</v>
      </c>
      <c r="D7888" t="s">
        <v>325</v>
      </c>
      <c r="E7888" t="str">
        <f ca="1">VLOOKUP($A7888,'Company Lookup'!$A:$E,2,FALSE)</f>
        <v>Southwest Gas Holdings, Inc.</v>
      </c>
      <c r="F7888" t="str">
        <f ca="1">VLOOKUP($A7888,'Company Lookup'!$A:$E,3,FALSE)</f>
        <v>10000+</v>
      </c>
      <c r="G7888" t="str">
        <f ca="1">VLOOKUP($A7888,'Company Lookup'!$A:$E,4,FALSE)</f>
        <v>Oil &amp; Gas Production</v>
      </c>
      <c r="H7888" t="str">
        <f ca="1">VLOOKUP($A7888,'Company Lookup'!$A:$E,5,FALSE)</f>
        <v>www.southwest.com</v>
      </c>
      <c r="I7888" t="str">
        <f ca="1">VLOOKUP($B7888,'Sales Rep Lookup'!$A:$C,2,FALSE)</f>
        <v>Libby Lyons</v>
      </c>
    </row>
    <row r="7889" spans="1:9" x14ac:dyDescent="0.2">
      <c r="A7889" s="1">
        <f t="shared" ca="1" si="246"/>
        <v>465</v>
      </c>
      <c r="B7889" s="1">
        <f t="shared" ca="1" si="247"/>
        <v>27</v>
      </c>
      <c r="C7889" t="s">
        <v>8084</v>
      </c>
      <c r="D7889" t="s">
        <v>249</v>
      </c>
      <c r="E7889" t="str">
        <f ca="1">VLOOKUP($A7889,'Company Lookup'!$A:$E,2,FALSE)</f>
        <v>Celsion Corporation</v>
      </c>
      <c r="F7889" t="str">
        <f ca="1">VLOOKUP($A7889,'Company Lookup'!$A:$E,3,FALSE)</f>
        <v>201-500</v>
      </c>
      <c r="G7889" t="str">
        <f ca="1">VLOOKUP($A7889,'Company Lookup'!$A:$E,4,FALSE)</f>
        <v>Major Pharmaceuticals</v>
      </c>
      <c r="H7889" t="str">
        <f ca="1">VLOOKUP($A7889,'Company Lookup'!$A:$E,5,FALSE)</f>
        <v>www.celsion.com</v>
      </c>
      <c r="I7889" t="str">
        <f ca="1">VLOOKUP($B7889,'Sales Rep Lookup'!$A:$C,2,FALSE)</f>
        <v>Catherine Estes</v>
      </c>
    </row>
    <row r="7890" spans="1:9" x14ac:dyDescent="0.2">
      <c r="A7890" s="1">
        <f t="shared" ca="1" si="246"/>
        <v>494</v>
      </c>
      <c r="B7890" s="1">
        <f t="shared" ca="1" si="247"/>
        <v>83</v>
      </c>
      <c r="C7890" t="s">
        <v>8085</v>
      </c>
      <c r="D7890" t="s">
        <v>55</v>
      </c>
      <c r="E7890" t="str">
        <f ca="1">VLOOKUP($A7890,'Company Lookup'!$A:$E,2,FALSE)</f>
        <v>58.com Inc.</v>
      </c>
      <c r="F7890" t="str">
        <f ca="1">VLOOKUP($A7890,'Company Lookup'!$A:$E,3,FALSE)</f>
        <v>201-500</v>
      </c>
      <c r="G7890" t="str">
        <f ca="1">VLOOKUP($A7890,'Company Lookup'!$A:$E,4,FALSE)</f>
        <v>Computer Software: Programming, Data Processing</v>
      </c>
      <c r="H7890" t="str">
        <f ca="1">VLOOKUP($A7890,'Company Lookup'!$A:$E,5,FALSE)</f>
        <v>www.58.com.com</v>
      </c>
      <c r="I7890" t="str">
        <f ca="1">VLOOKUP($B7890,'Sales Rep Lookup'!$A:$C,2,FALSE)</f>
        <v>Kaseem James</v>
      </c>
    </row>
    <row r="7891" spans="1:9" x14ac:dyDescent="0.2">
      <c r="A7891" s="1">
        <f t="shared" ca="1" si="246"/>
        <v>526</v>
      </c>
      <c r="B7891" s="1">
        <f t="shared" ca="1" si="247"/>
        <v>89</v>
      </c>
      <c r="C7891" t="s">
        <v>8086</v>
      </c>
      <c r="D7891" t="s">
        <v>82</v>
      </c>
      <c r="E7891" t="str">
        <f ca="1">VLOOKUP($A7891,'Company Lookup'!$A:$E,2,FALSE)</f>
        <v>James River Group Holdings, Ltd.</v>
      </c>
      <c r="F7891" t="str">
        <f ca="1">VLOOKUP($A7891,'Company Lookup'!$A:$E,3,FALSE)</f>
        <v>201-500</v>
      </c>
      <c r="G7891" t="str">
        <f ca="1">VLOOKUP($A7891,'Company Lookup'!$A:$E,4,FALSE)</f>
        <v>Property-Casualty Insurers</v>
      </c>
      <c r="H7891" t="str">
        <f ca="1">VLOOKUP($A7891,'Company Lookup'!$A:$E,5,FALSE)</f>
        <v>www.james.com</v>
      </c>
      <c r="I7891" t="str">
        <f ca="1">VLOOKUP($B7891,'Sales Rep Lookup'!$A:$C,2,FALSE)</f>
        <v>Jack Mccarthy</v>
      </c>
    </row>
    <row r="7892" spans="1:9" x14ac:dyDescent="0.2">
      <c r="A7892" s="1">
        <f t="shared" ca="1" si="246"/>
        <v>260</v>
      </c>
      <c r="B7892" s="1">
        <f t="shared" ca="1" si="247"/>
        <v>84</v>
      </c>
      <c r="C7892" t="s">
        <v>8087</v>
      </c>
      <c r="D7892" t="s">
        <v>132</v>
      </c>
      <c r="E7892" t="str">
        <f ca="1">VLOOKUP($A7892,'Company Lookup'!$A:$E,2,FALSE)</f>
        <v>Dillard&amp;#39;s, Inc.</v>
      </c>
      <c r="F7892" t="str">
        <f ca="1">VLOOKUP($A7892,'Company Lookup'!$A:$E,3,FALSE)</f>
        <v>10000+</v>
      </c>
      <c r="G7892" t="str">
        <f ca="1">VLOOKUP($A7892,'Company Lookup'!$A:$E,4,FALSE)</f>
        <v>Department/Specialty Retail Stores</v>
      </c>
      <c r="H7892" t="str">
        <f ca="1">VLOOKUP($A7892,'Company Lookup'!$A:$E,5,FALSE)</f>
        <v>www.dillard&amp;#39;s,.com</v>
      </c>
      <c r="I7892" t="str">
        <f ca="1">VLOOKUP($B7892,'Sales Rep Lookup'!$A:$C,2,FALSE)</f>
        <v>Tasha Baxter</v>
      </c>
    </row>
    <row r="7893" spans="1:9" x14ac:dyDescent="0.2">
      <c r="A7893" s="1">
        <f t="shared" ca="1" si="246"/>
        <v>928</v>
      </c>
      <c r="B7893" s="1">
        <f t="shared" ca="1" si="247"/>
        <v>51</v>
      </c>
      <c r="C7893" t="s">
        <v>8088</v>
      </c>
      <c r="D7893" t="s">
        <v>42</v>
      </c>
      <c r="E7893" t="str">
        <f ca="1">VLOOKUP($A7893,'Company Lookup'!$A:$E,2,FALSE)</f>
        <v>Mobile TeleSystems OJSC</v>
      </c>
      <c r="F7893" t="str">
        <f ca="1">VLOOKUP($A7893,'Company Lookup'!$A:$E,3,FALSE)</f>
        <v>1001-5000</v>
      </c>
      <c r="G7893" t="str">
        <f ca="1">VLOOKUP($A7893,'Company Lookup'!$A:$E,4,FALSE)</f>
        <v>Telecommunications Equipment</v>
      </c>
      <c r="H7893" t="str">
        <f ca="1">VLOOKUP($A7893,'Company Lookup'!$A:$E,5,FALSE)</f>
        <v>www.mobile.com</v>
      </c>
      <c r="I7893" t="str">
        <f ca="1">VLOOKUP($B7893,'Sales Rep Lookup'!$A:$C,2,FALSE)</f>
        <v>Iliana Weiss</v>
      </c>
    </row>
    <row r="7894" spans="1:9" x14ac:dyDescent="0.2">
      <c r="A7894" s="1">
        <f t="shared" ca="1" si="246"/>
        <v>844</v>
      </c>
      <c r="B7894" s="1">
        <f t="shared" ca="1" si="247"/>
        <v>88</v>
      </c>
      <c r="C7894" t="s">
        <v>8089</v>
      </c>
      <c r="D7894" t="s">
        <v>5</v>
      </c>
      <c r="E7894" t="str">
        <f ca="1">VLOOKUP($A7894,'Company Lookup'!$A:$E,2,FALSE)</f>
        <v>Ionis Pharmaceuticals, Inc.</v>
      </c>
      <c r="F7894" t="str">
        <f ca="1">VLOOKUP($A7894,'Company Lookup'!$A:$E,3,FALSE)</f>
        <v>1001-5000</v>
      </c>
      <c r="G7894" t="str">
        <f ca="1">VLOOKUP($A7894,'Company Lookup'!$A:$E,4,FALSE)</f>
        <v>Major Pharmaceuticals</v>
      </c>
      <c r="H7894" t="str">
        <f ca="1">VLOOKUP($A7894,'Company Lookup'!$A:$E,5,FALSE)</f>
        <v>www.ionis.com</v>
      </c>
      <c r="I7894" t="str">
        <f ca="1">VLOOKUP($B7894,'Sales Rep Lookup'!$A:$C,2,FALSE)</f>
        <v>Rhona Gross</v>
      </c>
    </row>
    <row r="7895" spans="1:9" x14ac:dyDescent="0.2">
      <c r="A7895" s="1">
        <f t="shared" ca="1" si="246"/>
        <v>970</v>
      </c>
      <c r="B7895" s="1">
        <f t="shared" ca="1" si="247"/>
        <v>13</v>
      </c>
      <c r="C7895" t="s">
        <v>8090</v>
      </c>
      <c r="D7895" t="s">
        <v>63</v>
      </c>
      <c r="E7895" t="str">
        <f ca="1">VLOOKUP($A7895,'Company Lookup'!$A:$E,2,FALSE)</f>
        <v>Vedanta  Limited</v>
      </c>
      <c r="F7895" t="str">
        <f ca="1">VLOOKUP($A7895,'Company Lookup'!$A:$E,3,FALSE)</f>
        <v>201-500</v>
      </c>
      <c r="G7895" t="str">
        <f ca="1">VLOOKUP($A7895,'Company Lookup'!$A:$E,4,FALSE)</f>
        <v>Metal Fabrications</v>
      </c>
      <c r="H7895" t="str">
        <f ca="1">VLOOKUP($A7895,'Company Lookup'!$A:$E,5,FALSE)</f>
        <v>www.vedanta.com</v>
      </c>
      <c r="I7895" t="str">
        <f ca="1">VLOOKUP($B7895,'Sales Rep Lookup'!$A:$C,2,FALSE)</f>
        <v>Anjolie Murphy</v>
      </c>
    </row>
    <row r="7896" spans="1:9" x14ac:dyDescent="0.2">
      <c r="A7896" s="1">
        <f t="shared" ca="1" si="246"/>
        <v>408</v>
      </c>
      <c r="B7896" s="1">
        <f t="shared" ca="1" si="247"/>
        <v>34</v>
      </c>
      <c r="C7896" t="s">
        <v>8091</v>
      </c>
      <c r="D7896" t="s">
        <v>771</v>
      </c>
      <c r="E7896" t="str">
        <f ca="1">VLOOKUP($A7896,'Company Lookup'!$A:$E,2,FALSE)</f>
        <v>Vuzix Corporation</v>
      </c>
      <c r="F7896" t="str">
        <f ca="1">VLOOKUP($A7896,'Company Lookup'!$A:$E,3,FALSE)</f>
        <v>10000+</v>
      </c>
      <c r="G7896" t="str">
        <f ca="1">VLOOKUP($A7896,'Company Lookup'!$A:$E,4,FALSE)</f>
        <v>Radio And Television Broadcasting And Communications Equipment</v>
      </c>
      <c r="H7896" t="str">
        <f ca="1">VLOOKUP($A7896,'Company Lookup'!$A:$E,5,FALSE)</f>
        <v>www.vuzix.com</v>
      </c>
      <c r="I7896" t="str">
        <f ca="1">VLOOKUP($B7896,'Sales Rep Lookup'!$A:$C,2,FALSE)</f>
        <v>Dolan Merrill</v>
      </c>
    </row>
    <row r="7897" spans="1:9" x14ac:dyDescent="0.2">
      <c r="A7897" s="1">
        <f t="shared" ca="1" si="246"/>
        <v>164</v>
      </c>
      <c r="B7897" s="1">
        <f t="shared" ca="1" si="247"/>
        <v>6</v>
      </c>
      <c r="C7897" t="s">
        <v>8092</v>
      </c>
      <c r="D7897" t="s">
        <v>106</v>
      </c>
      <c r="E7897" t="str">
        <f ca="1">VLOOKUP($A7897,'Company Lookup'!$A:$E,2,FALSE)</f>
        <v>Seadrill Partners LLC</v>
      </c>
      <c r="F7897" t="str">
        <f ca="1">VLOOKUP($A7897,'Company Lookup'!$A:$E,3,FALSE)</f>
        <v>1001-5000</v>
      </c>
      <c r="G7897" t="str">
        <f ca="1">VLOOKUP($A7897,'Company Lookup'!$A:$E,4,FALSE)</f>
        <v>Oil &amp; Gas Production</v>
      </c>
      <c r="H7897" t="str">
        <f ca="1">VLOOKUP($A7897,'Company Lookup'!$A:$E,5,FALSE)</f>
        <v>www.seadrill.com</v>
      </c>
      <c r="I7897" t="str">
        <f ca="1">VLOOKUP($B7897,'Sales Rep Lookup'!$A:$C,2,FALSE)</f>
        <v>Yolanda Wade</v>
      </c>
    </row>
    <row r="7898" spans="1:9" x14ac:dyDescent="0.2">
      <c r="A7898" s="1">
        <f t="shared" ca="1" si="246"/>
        <v>796</v>
      </c>
      <c r="B7898" s="1">
        <f t="shared" ca="1" si="247"/>
        <v>68</v>
      </c>
      <c r="C7898" t="s">
        <v>8093</v>
      </c>
      <c r="D7898" t="s">
        <v>20</v>
      </c>
      <c r="E7898" t="str">
        <f ca="1">VLOOKUP($A7898,'Company Lookup'!$A:$E,2,FALSE)</f>
        <v>Chatham Lodging Trust (REIT)</v>
      </c>
      <c r="F7898" t="str">
        <f ca="1">VLOOKUP($A7898,'Company Lookup'!$A:$E,3,FALSE)</f>
        <v>201-500</v>
      </c>
      <c r="G7898" t="str">
        <f ca="1">VLOOKUP($A7898,'Company Lookup'!$A:$E,4,FALSE)</f>
        <v>Real Estate Investment Trusts</v>
      </c>
      <c r="H7898" t="str">
        <f ca="1">VLOOKUP($A7898,'Company Lookup'!$A:$E,5,FALSE)</f>
        <v>www.chatham.com</v>
      </c>
      <c r="I7898" t="str">
        <f ca="1">VLOOKUP($B7898,'Sales Rep Lookup'!$A:$C,2,FALSE)</f>
        <v>Libby Lyons</v>
      </c>
    </row>
    <row r="7899" spans="1:9" x14ac:dyDescent="0.2">
      <c r="A7899" s="1">
        <f t="shared" ca="1" si="246"/>
        <v>70</v>
      </c>
      <c r="B7899" s="1">
        <f t="shared" ca="1" si="247"/>
        <v>4</v>
      </c>
      <c r="C7899" t="s">
        <v>8094</v>
      </c>
      <c r="D7899" t="s">
        <v>71</v>
      </c>
      <c r="E7899" t="str">
        <f ca="1">VLOOKUP($A7899,'Company Lookup'!$A:$E,2,FALSE)</f>
        <v>Western Digital Corporation</v>
      </c>
      <c r="F7899" t="str">
        <f ca="1">VLOOKUP($A7899,'Company Lookup'!$A:$E,3,FALSE)</f>
        <v>1001-5000</v>
      </c>
      <c r="G7899" t="str">
        <f ca="1">VLOOKUP($A7899,'Company Lookup'!$A:$E,4,FALSE)</f>
        <v>Electronic Components</v>
      </c>
      <c r="H7899" t="str">
        <f ca="1">VLOOKUP($A7899,'Company Lookup'!$A:$E,5,FALSE)</f>
        <v>www.western.com</v>
      </c>
      <c r="I7899" t="str">
        <f ca="1">VLOOKUP($B7899,'Sales Rep Lookup'!$A:$C,2,FALSE)</f>
        <v>Ignatius Frank</v>
      </c>
    </row>
    <row r="7900" spans="1:9" x14ac:dyDescent="0.2">
      <c r="A7900" s="1">
        <f t="shared" ca="1" si="246"/>
        <v>980</v>
      </c>
      <c r="B7900" s="1">
        <f t="shared" ca="1" si="247"/>
        <v>71</v>
      </c>
      <c r="C7900" t="s">
        <v>8095</v>
      </c>
      <c r="D7900" t="s">
        <v>203</v>
      </c>
      <c r="E7900" t="str">
        <f ca="1">VLOOKUP($A7900,'Company Lookup'!$A:$E,2,FALSE)</f>
        <v>Sutherland Asset Management Corporation</v>
      </c>
      <c r="F7900" t="str">
        <f ca="1">VLOOKUP($A7900,'Company Lookup'!$A:$E,3,FALSE)</f>
        <v>201-500</v>
      </c>
      <c r="G7900" t="str">
        <f ca="1">VLOOKUP($A7900,'Company Lookup'!$A:$E,4,FALSE)</f>
        <v>Real Estate Investment Trusts</v>
      </c>
      <c r="H7900" t="str">
        <f ca="1">VLOOKUP($A7900,'Company Lookup'!$A:$E,5,FALSE)</f>
        <v>www.sutherland.com</v>
      </c>
      <c r="I7900" t="str">
        <f ca="1">VLOOKUP($B7900,'Sales Rep Lookup'!$A:$C,2,FALSE)</f>
        <v>Farrah Mcgee</v>
      </c>
    </row>
    <row r="7901" spans="1:9" x14ac:dyDescent="0.2">
      <c r="A7901" s="1">
        <f t="shared" ca="1" si="246"/>
        <v>373</v>
      </c>
      <c r="B7901" s="1">
        <f t="shared" ca="1" si="247"/>
        <v>15</v>
      </c>
      <c r="C7901" t="s">
        <v>8096</v>
      </c>
      <c r="D7901" t="s">
        <v>126</v>
      </c>
      <c r="E7901" t="str">
        <f ca="1">VLOOKUP($A7901,'Company Lookup'!$A:$E,2,FALSE)</f>
        <v>iStar Financial Inc.</v>
      </c>
      <c r="F7901" t="str">
        <f ca="1">VLOOKUP($A7901,'Company Lookup'!$A:$E,3,FALSE)</f>
        <v>201-500</v>
      </c>
      <c r="G7901" t="str">
        <f ca="1">VLOOKUP($A7901,'Company Lookup'!$A:$E,4,FALSE)</f>
        <v>Holdings</v>
      </c>
      <c r="H7901" t="str">
        <f ca="1">VLOOKUP($A7901,'Company Lookup'!$A:$E,5,FALSE)</f>
        <v>www.istar.com</v>
      </c>
      <c r="I7901" t="str">
        <f ca="1">VLOOKUP($B7901,'Sales Rep Lookup'!$A:$C,2,FALSE)</f>
        <v>Clayton Reid</v>
      </c>
    </row>
    <row r="7902" spans="1:9" x14ac:dyDescent="0.2">
      <c r="A7902" s="1">
        <f t="shared" ca="1" si="246"/>
        <v>187</v>
      </c>
      <c r="B7902" s="1">
        <f t="shared" ca="1" si="247"/>
        <v>75</v>
      </c>
      <c r="C7902" t="s">
        <v>8097</v>
      </c>
      <c r="D7902" t="s">
        <v>208</v>
      </c>
      <c r="E7902" t="str">
        <f ca="1">VLOOKUP($A7902,'Company Lookup'!$A:$E,2,FALSE)</f>
        <v>Heritage-Crystal Clean, Inc.</v>
      </c>
      <c r="F7902" t="str">
        <f ca="1">VLOOKUP($A7902,'Company Lookup'!$A:$E,3,FALSE)</f>
        <v>1001-5000</v>
      </c>
      <c r="G7902" t="str">
        <f ca="1">VLOOKUP($A7902,'Company Lookup'!$A:$E,4,FALSE)</f>
        <v>Miscellaneous</v>
      </c>
      <c r="H7902" t="str">
        <f ca="1">VLOOKUP($A7902,'Company Lookup'!$A:$E,5,FALSE)</f>
        <v>www.heritage-crystal.com</v>
      </c>
      <c r="I7902" t="str">
        <f ca="1">VLOOKUP($B7902,'Sales Rep Lookup'!$A:$C,2,FALSE)</f>
        <v>Dillon Stanley</v>
      </c>
    </row>
    <row r="7903" spans="1:9" x14ac:dyDescent="0.2">
      <c r="A7903" s="1">
        <f t="shared" ca="1" si="246"/>
        <v>203</v>
      </c>
      <c r="B7903" s="1">
        <f t="shared" ca="1" si="247"/>
        <v>72</v>
      </c>
      <c r="C7903" t="s">
        <v>8098</v>
      </c>
      <c r="D7903" t="s">
        <v>1233</v>
      </c>
      <c r="E7903" t="str">
        <f ca="1">VLOOKUP($A7903,'Company Lookup'!$A:$E,2,FALSE)</f>
        <v>Varian Medical Systems, Inc.</v>
      </c>
      <c r="F7903" t="str">
        <f ca="1">VLOOKUP($A7903,'Company Lookup'!$A:$E,3,FALSE)</f>
        <v>201-500</v>
      </c>
      <c r="G7903" t="str">
        <f ca="1">VLOOKUP($A7903,'Company Lookup'!$A:$E,4,FALSE)</f>
        <v>Biotechnology: Electromedical &amp; Electrotherapeutic Apparatus</v>
      </c>
      <c r="H7903" t="str">
        <f ca="1">VLOOKUP($A7903,'Company Lookup'!$A:$E,5,FALSE)</f>
        <v>www.varian.com</v>
      </c>
      <c r="I7903" t="str">
        <f ca="1">VLOOKUP($B7903,'Sales Rep Lookup'!$A:$C,2,FALSE)</f>
        <v>Stone Dotson</v>
      </c>
    </row>
    <row r="7904" spans="1:9" x14ac:dyDescent="0.2">
      <c r="A7904" s="1">
        <f t="shared" ca="1" si="246"/>
        <v>250</v>
      </c>
      <c r="B7904" s="1">
        <f t="shared" ca="1" si="247"/>
        <v>72</v>
      </c>
      <c r="C7904" t="s">
        <v>8099</v>
      </c>
      <c r="D7904" t="s">
        <v>721</v>
      </c>
      <c r="E7904" t="str">
        <f ca="1">VLOOKUP($A7904,'Company Lookup'!$A:$E,2,FALSE)</f>
        <v>Seanergy Maritime Holdings Corp</v>
      </c>
      <c r="F7904" t="str">
        <f ca="1">VLOOKUP($A7904,'Company Lookup'!$A:$E,3,FALSE)</f>
        <v>1001-5000</v>
      </c>
      <c r="G7904" t="str">
        <f ca="1">VLOOKUP($A7904,'Company Lookup'!$A:$E,4,FALSE)</f>
        <v>Marine Transportation</v>
      </c>
      <c r="H7904" t="str">
        <f ca="1">VLOOKUP($A7904,'Company Lookup'!$A:$E,5,FALSE)</f>
        <v>www.seanergy.com</v>
      </c>
      <c r="I7904" t="str">
        <f ca="1">VLOOKUP($B7904,'Sales Rep Lookup'!$A:$C,2,FALSE)</f>
        <v>Stone Dotson</v>
      </c>
    </row>
    <row r="7905" spans="1:9" x14ac:dyDescent="0.2">
      <c r="A7905" s="1">
        <f t="shared" ca="1" si="246"/>
        <v>445</v>
      </c>
      <c r="B7905" s="1">
        <f t="shared" ca="1" si="247"/>
        <v>31</v>
      </c>
      <c r="C7905" t="s">
        <v>8100</v>
      </c>
      <c r="D7905" t="s">
        <v>52</v>
      </c>
      <c r="E7905" t="str">
        <f ca="1">VLOOKUP($A7905,'Company Lookup'!$A:$E,2,FALSE)</f>
        <v>Fairmount Santrol Holdings Inc.</v>
      </c>
      <c r="F7905" t="str">
        <f ca="1">VLOOKUP($A7905,'Company Lookup'!$A:$E,3,FALSE)</f>
        <v>10000+</v>
      </c>
      <c r="G7905" t="str">
        <f ca="1">VLOOKUP($A7905,'Company Lookup'!$A:$E,4,FALSE)</f>
        <v>Mining &amp; Quarrying of Nonmetallic Minerals (No Fuels)</v>
      </c>
      <c r="H7905" t="str">
        <f ca="1">VLOOKUP($A7905,'Company Lookup'!$A:$E,5,FALSE)</f>
        <v>www.fairmount.com</v>
      </c>
      <c r="I7905" t="str">
        <f ca="1">VLOOKUP($B7905,'Sales Rep Lookup'!$A:$C,2,FALSE)</f>
        <v>Natalie Hull</v>
      </c>
    </row>
    <row r="7906" spans="1:9" x14ac:dyDescent="0.2">
      <c r="A7906" s="1">
        <f t="shared" ca="1" si="246"/>
        <v>386</v>
      </c>
      <c r="B7906" s="1">
        <f t="shared" ca="1" si="247"/>
        <v>29</v>
      </c>
      <c r="C7906" t="s">
        <v>8101</v>
      </c>
      <c r="D7906" t="s">
        <v>140</v>
      </c>
      <c r="E7906" t="str">
        <f ca="1">VLOOKUP($A7906,'Company Lookup'!$A:$E,2,FALSE)</f>
        <v>PriceSmart, Inc.</v>
      </c>
      <c r="F7906" t="str">
        <f ca="1">VLOOKUP($A7906,'Company Lookup'!$A:$E,3,FALSE)</f>
        <v>1001-5000</v>
      </c>
      <c r="G7906" t="str">
        <f ca="1">VLOOKUP($A7906,'Company Lookup'!$A:$E,4,FALSE)</f>
        <v>Department/Specialty Retail Stores</v>
      </c>
      <c r="H7906" t="str">
        <f ca="1">VLOOKUP($A7906,'Company Lookup'!$A:$E,5,FALSE)</f>
        <v>www.pricesmart,.com</v>
      </c>
      <c r="I7906" t="str">
        <f ca="1">VLOOKUP($B7906,'Sales Rep Lookup'!$A:$C,2,FALSE)</f>
        <v>Aline Vincent</v>
      </c>
    </row>
    <row r="7907" spans="1:9" x14ac:dyDescent="0.2">
      <c r="A7907" s="1">
        <f t="shared" ca="1" si="246"/>
        <v>40</v>
      </c>
      <c r="B7907" s="1">
        <f t="shared" ca="1" si="247"/>
        <v>59</v>
      </c>
      <c r="C7907" t="s">
        <v>8102</v>
      </c>
      <c r="D7907" t="s">
        <v>590</v>
      </c>
      <c r="E7907" t="str">
        <f ca="1">VLOOKUP($A7907,'Company Lookup'!$A:$E,2,FALSE)</f>
        <v>Fidelity National Information Services, Inc.</v>
      </c>
      <c r="F7907" t="str">
        <f ca="1">VLOOKUP($A7907,'Company Lookup'!$A:$E,3,FALSE)</f>
        <v>1001-5000</v>
      </c>
      <c r="G7907" t="str">
        <f ca="1">VLOOKUP($A7907,'Company Lookup'!$A:$E,4,FALSE)</f>
        <v>Business Services</v>
      </c>
      <c r="H7907" t="str">
        <f ca="1">VLOOKUP($A7907,'Company Lookup'!$A:$E,5,FALSE)</f>
        <v>www.fidelity.com</v>
      </c>
      <c r="I7907" t="str">
        <f ca="1">VLOOKUP($B7907,'Sales Rep Lookup'!$A:$C,2,FALSE)</f>
        <v>Amanda Massey</v>
      </c>
    </row>
    <row r="7908" spans="1:9" x14ac:dyDescent="0.2">
      <c r="A7908" s="1">
        <f t="shared" ca="1" si="246"/>
        <v>47</v>
      </c>
      <c r="B7908" s="1">
        <f t="shared" ca="1" si="247"/>
        <v>81</v>
      </c>
      <c r="C7908" t="s">
        <v>8103</v>
      </c>
      <c r="D7908" t="s">
        <v>142</v>
      </c>
      <c r="E7908" t="str">
        <f ca="1">VLOOKUP($A7908,'Company Lookup'!$A:$E,2,FALSE)</f>
        <v>1st Constitution Bancorp (NJ)</v>
      </c>
      <c r="F7908" t="str">
        <f ca="1">VLOOKUP($A7908,'Company Lookup'!$A:$E,3,FALSE)</f>
        <v>10000+</v>
      </c>
      <c r="G7908" t="str">
        <f ca="1">VLOOKUP($A7908,'Company Lookup'!$A:$E,4,FALSE)</f>
        <v>Savings Institutions</v>
      </c>
      <c r="H7908" t="str">
        <f ca="1">VLOOKUP($A7908,'Company Lookup'!$A:$E,5,FALSE)</f>
        <v>www.1st.com</v>
      </c>
      <c r="I7908" t="str">
        <f ca="1">VLOOKUP($B7908,'Sales Rep Lookup'!$A:$C,2,FALSE)</f>
        <v>Solomon Matthews</v>
      </c>
    </row>
    <row r="7909" spans="1:9" x14ac:dyDescent="0.2">
      <c r="A7909" s="1">
        <f t="shared" ca="1" si="246"/>
        <v>291</v>
      </c>
      <c r="B7909" s="1">
        <f t="shared" ca="1" si="247"/>
        <v>84</v>
      </c>
      <c r="C7909" t="s">
        <v>8104</v>
      </c>
      <c r="D7909" t="s">
        <v>22</v>
      </c>
      <c r="E7909" t="str">
        <f ca="1">VLOOKUP($A7909,'Company Lookup'!$A:$E,2,FALSE)</f>
        <v>Nuveen New York AMT-Free Quality Municipal</v>
      </c>
      <c r="F7909" t="str">
        <f ca="1">VLOOKUP($A7909,'Company Lookup'!$A:$E,3,FALSE)</f>
        <v>10000+</v>
      </c>
      <c r="G7909" t="str">
        <f ca="1">VLOOKUP($A7909,'Company Lookup'!$A:$E,4,FALSE)</f>
        <v>Holdings</v>
      </c>
      <c r="H7909" t="str">
        <f ca="1">VLOOKUP($A7909,'Company Lookup'!$A:$E,5,FALSE)</f>
        <v>www.nuveen.com</v>
      </c>
      <c r="I7909" t="str">
        <f ca="1">VLOOKUP($B7909,'Sales Rep Lookup'!$A:$C,2,FALSE)</f>
        <v>Tasha Baxter</v>
      </c>
    </row>
    <row r="7910" spans="1:9" x14ac:dyDescent="0.2">
      <c r="A7910" s="1">
        <f t="shared" ca="1" si="246"/>
        <v>551</v>
      </c>
      <c r="B7910" s="1">
        <f t="shared" ca="1" si="247"/>
        <v>63</v>
      </c>
      <c r="C7910" t="s">
        <v>8105</v>
      </c>
      <c r="D7910" t="s">
        <v>11</v>
      </c>
      <c r="E7910" t="str">
        <f ca="1">VLOOKUP($A7910,'Company Lookup'!$A:$E,2,FALSE)</f>
        <v>GlassBridge Enterprises, Inc.</v>
      </c>
      <c r="F7910" t="str">
        <f ca="1">VLOOKUP($A7910,'Company Lookup'!$A:$E,3,FALSE)</f>
        <v>1001-5000</v>
      </c>
      <c r="G7910" t="str">
        <f ca="1">VLOOKUP($A7910,'Company Lookup'!$A:$E,4,FALSE)</f>
        <v>Electronic Components</v>
      </c>
      <c r="H7910" t="str">
        <f ca="1">VLOOKUP($A7910,'Company Lookup'!$A:$E,5,FALSE)</f>
        <v>www.glassbridge.com</v>
      </c>
      <c r="I7910" t="str">
        <f ca="1">VLOOKUP($B7910,'Sales Rep Lookup'!$A:$C,2,FALSE)</f>
        <v>Zena Cochran</v>
      </c>
    </row>
    <row r="7911" spans="1:9" x14ac:dyDescent="0.2">
      <c r="A7911" s="1">
        <f t="shared" ca="1" si="246"/>
        <v>646</v>
      </c>
      <c r="B7911" s="1">
        <f t="shared" ca="1" si="247"/>
        <v>98</v>
      </c>
      <c r="C7911" t="s">
        <v>8106</v>
      </c>
      <c r="D7911" t="s">
        <v>154</v>
      </c>
      <c r="E7911" t="str">
        <f ca="1">VLOOKUP($A7911,'Company Lookup'!$A:$E,2,FALSE)</f>
        <v>Ulta Beauty, Inc.</v>
      </c>
      <c r="F7911" t="str">
        <f ca="1">VLOOKUP($A7911,'Company Lookup'!$A:$E,3,FALSE)</f>
        <v>201-500</v>
      </c>
      <c r="G7911" t="str">
        <f ca="1">VLOOKUP($A7911,'Company Lookup'!$A:$E,4,FALSE)</f>
        <v>Other Specialty Stores</v>
      </c>
      <c r="H7911" t="str">
        <f ca="1">VLOOKUP($A7911,'Company Lookup'!$A:$E,5,FALSE)</f>
        <v>www.ulta.com</v>
      </c>
      <c r="I7911" t="str">
        <f ca="1">VLOOKUP($B7911,'Sales Rep Lookup'!$A:$C,2,FALSE)</f>
        <v>Maryam Mann</v>
      </c>
    </row>
    <row r="7912" spans="1:9" x14ac:dyDescent="0.2">
      <c r="A7912" s="1">
        <f t="shared" ca="1" si="246"/>
        <v>260</v>
      </c>
      <c r="B7912" s="1">
        <f t="shared" ca="1" si="247"/>
        <v>41</v>
      </c>
      <c r="C7912" t="s">
        <v>8107</v>
      </c>
      <c r="D7912" t="s">
        <v>110</v>
      </c>
      <c r="E7912" t="str">
        <f ca="1">VLOOKUP($A7912,'Company Lookup'!$A:$E,2,FALSE)</f>
        <v>Dillard&amp;#39;s, Inc.</v>
      </c>
      <c r="F7912" t="str">
        <f ca="1">VLOOKUP($A7912,'Company Lookup'!$A:$E,3,FALSE)</f>
        <v>10000+</v>
      </c>
      <c r="G7912" t="str">
        <f ca="1">VLOOKUP($A7912,'Company Lookup'!$A:$E,4,FALSE)</f>
        <v>Department/Specialty Retail Stores</v>
      </c>
      <c r="H7912" t="str">
        <f ca="1">VLOOKUP($A7912,'Company Lookup'!$A:$E,5,FALSE)</f>
        <v>www.dillard&amp;#39;s,.com</v>
      </c>
      <c r="I7912" t="str">
        <f ca="1">VLOOKUP($B7912,'Sales Rep Lookup'!$A:$C,2,FALSE)</f>
        <v>Erich Pruitt</v>
      </c>
    </row>
    <row r="7913" spans="1:9" x14ac:dyDescent="0.2">
      <c r="A7913" s="1">
        <f t="shared" ca="1" si="246"/>
        <v>620</v>
      </c>
      <c r="B7913" s="1">
        <f t="shared" ca="1" si="247"/>
        <v>23</v>
      </c>
      <c r="C7913" t="s">
        <v>8108</v>
      </c>
      <c r="D7913" t="s">
        <v>166</v>
      </c>
      <c r="E7913" t="str">
        <f ca="1">VLOOKUP($A7913,'Company Lookup'!$A:$E,2,FALSE)</f>
        <v>Lands&amp;#39; End, Inc.</v>
      </c>
      <c r="F7913" t="str">
        <f ca="1">VLOOKUP($A7913,'Company Lookup'!$A:$E,3,FALSE)</f>
        <v>201-500</v>
      </c>
      <c r="G7913" t="str">
        <f ca="1">VLOOKUP($A7913,'Company Lookup'!$A:$E,4,FALSE)</f>
        <v>Clothing/Shoe/Accessory Stores</v>
      </c>
      <c r="H7913" t="str">
        <f ca="1">VLOOKUP($A7913,'Company Lookup'!$A:$E,5,FALSE)</f>
        <v>www.lands&amp;#39;.com</v>
      </c>
      <c r="I7913" t="str">
        <f ca="1">VLOOKUP($B7913,'Sales Rep Lookup'!$A:$C,2,FALSE)</f>
        <v>Wylie Klein</v>
      </c>
    </row>
    <row r="7914" spans="1:9" x14ac:dyDescent="0.2">
      <c r="A7914" s="1">
        <f t="shared" ca="1" si="246"/>
        <v>448</v>
      </c>
      <c r="B7914" s="1">
        <f t="shared" ca="1" si="247"/>
        <v>60</v>
      </c>
      <c r="C7914" t="s">
        <v>8109</v>
      </c>
      <c r="D7914" t="s">
        <v>247</v>
      </c>
      <c r="E7914" t="str">
        <f ca="1">VLOOKUP($A7914,'Company Lookup'!$A:$E,2,FALSE)</f>
        <v>The Kraft Heinz Company</v>
      </c>
      <c r="F7914" t="str">
        <f ca="1">VLOOKUP($A7914,'Company Lookup'!$A:$E,3,FALSE)</f>
        <v>201-500</v>
      </c>
      <c r="G7914" t="str">
        <f ca="1">VLOOKUP($A7914,'Company Lookup'!$A:$E,4,FALSE)</f>
        <v>Packaged Foods</v>
      </c>
      <c r="H7914" t="str">
        <f ca="1">VLOOKUP($A7914,'Company Lookup'!$A:$E,5,FALSE)</f>
        <v>www.the.com</v>
      </c>
      <c r="I7914" t="str">
        <f ca="1">VLOOKUP($B7914,'Sales Rep Lookup'!$A:$C,2,FALSE)</f>
        <v>Scott Camacho</v>
      </c>
    </row>
    <row r="7915" spans="1:9" x14ac:dyDescent="0.2">
      <c r="A7915" s="1">
        <f t="shared" ca="1" si="246"/>
        <v>832</v>
      </c>
      <c r="B7915" s="1">
        <f t="shared" ca="1" si="247"/>
        <v>62</v>
      </c>
      <c r="C7915" t="s">
        <v>8110</v>
      </c>
      <c r="D7915" t="s">
        <v>338</v>
      </c>
      <c r="E7915" t="str">
        <f ca="1">VLOOKUP($A7915,'Company Lookup'!$A:$E,2,FALSE)</f>
        <v>QAD Inc.</v>
      </c>
      <c r="F7915" t="str">
        <f ca="1">VLOOKUP($A7915,'Company Lookup'!$A:$E,3,FALSE)</f>
        <v>10000+</v>
      </c>
      <c r="G7915" t="str">
        <f ca="1">VLOOKUP($A7915,'Company Lookup'!$A:$E,4,FALSE)</f>
        <v>Computer Software: Prepackaged Software</v>
      </c>
      <c r="H7915" t="str">
        <f ca="1">VLOOKUP($A7915,'Company Lookup'!$A:$E,5,FALSE)</f>
        <v>www.qad.com</v>
      </c>
      <c r="I7915" t="str">
        <f ca="1">VLOOKUP($B7915,'Sales Rep Lookup'!$A:$C,2,FALSE)</f>
        <v>Alexander Barlow</v>
      </c>
    </row>
    <row r="7916" spans="1:9" x14ac:dyDescent="0.2">
      <c r="A7916" s="1">
        <f t="shared" ca="1" si="246"/>
        <v>119</v>
      </c>
      <c r="B7916" s="1">
        <f t="shared" ca="1" si="247"/>
        <v>61</v>
      </c>
      <c r="C7916" t="s">
        <v>8111</v>
      </c>
      <c r="D7916" t="s">
        <v>96</v>
      </c>
      <c r="E7916" t="str">
        <f ca="1">VLOOKUP($A7916,'Company Lookup'!$A:$E,2,FALSE)</f>
        <v>U.S. Bancorp</v>
      </c>
      <c r="F7916" t="str">
        <f ca="1">VLOOKUP($A7916,'Company Lookup'!$A:$E,3,FALSE)</f>
        <v>10000+</v>
      </c>
      <c r="G7916" t="str">
        <f ca="1">VLOOKUP($A7916,'Company Lookup'!$A:$E,4,FALSE)</f>
        <v>Major Banks</v>
      </c>
      <c r="H7916" t="str">
        <f ca="1">VLOOKUP($A7916,'Company Lookup'!$A:$E,5,FALSE)</f>
        <v>www.u.s..com</v>
      </c>
      <c r="I7916" t="str">
        <f ca="1">VLOOKUP($B7916,'Sales Rep Lookup'!$A:$C,2,FALSE)</f>
        <v>Maryam Whitfield</v>
      </c>
    </row>
    <row r="7917" spans="1:9" x14ac:dyDescent="0.2">
      <c r="A7917" s="1">
        <f t="shared" ca="1" si="246"/>
        <v>205</v>
      </c>
      <c r="B7917" s="1">
        <f t="shared" ca="1" si="247"/>
        <v>83</v>
      </c>
      <c r="C7917" t="s">
        <v>8112</v>
      </c>
      <c r="D7917" t="s">
        <v>26</v>
      </c>
      <c r="E7917" t="str">
        <f ca="1">VLOOKUP($A7917,'Company Lookup'!$A:$E,2,FALSE)</f>
        <v>World Fuel Services Corporation</v>
      </c>
      <c r="F7917" t="str">
        <f ca="1">VLOOKUP($A7917,'Company Lookup'!$A:$E,3,FALSE)</f>
        <v>10000+</v>
      </c>
      <c r="G7917" t="str">
        <f ca="1">VLOOKUP($A7917,'Company Lookup'!$A:$E,4,FALSE)</f>
        <v>Oil Refining/Marketing</v>
      </c>
      <c r="H7917" t="str">
        <f ca="1">VLOOKUP($A7917,'Company Lookup'!$A:$E,5,FALSE)</f>
        <v>www.world.com</v>
      </c>
      <c r="I7917" t="str">
        <f ca="1">VLOOKUP($B7917,'Sales Rep Lookup'!$A:$C,2,FALSE)</f>
        <v>Kaseem James</v>
      </c>
    </row>
    <row r="7918" spans="1:9" x14ac:dyDescent="0.2">
      <c r="A7918" s="1">
        <f t="shared" ca="1" si="246"/>
        <v>251</v>
      </c>
      <c r="B7918" s="1">
        <f t="shared" ca="1" si="247"/>
        <v>34</v>
      </c>
      <c r="C7918" t="s">
        <v>8113</v>
      </c>
      <c r="D7918" t="s">
        <v>185</v>
      </c>
      <c r="E7918" t="str">
        <f ca="1">VLOOKUP($A7918,'Company Lookup'!$A:$E,2,FALSE)</f>
        <v>Bank of Hawaii Corporation</v>
      </c>
      <c r="F7918" t="str">
        <f ca="1">VLOOKUP($A7918,'Company Lookup'!$A:$E,3,FALSE)</f>
        <v>501-1000</v>
      </c>
      <c r="G7918" t="str">
        <f ca="1">VLOOKUP($A7918,'Company Lookup'!$A:$E,4,FALSE)</f>
        <v>Major Banks</v>
      </c>
      <c r="H7918" t="str">
        <f ca="1">VLOOKUP($A7918,'Company Lookup'!$A:$E,5,FALSE)</f>
        <v>www.bank.com</v>
      </c>
      <c r="I7918" t="str">
        <f ca="1">VLOOKUP($B7918,'Sales Rep Lookup'!$A:$C,2,FALSE)</f>
        <v>Dolan Merrill</v>
      </c>
    </row>
    <row r="7919" spans="1:9" x14ac:dyDescent="0.2">
      <c r="A7919" s="1">
        <f t="shared" ca="1" si="246"/>
        <v>948</v>
      </c>
      <c r="B7919" s="1">
        <f t="shared" ca="1" si="247"/>
        <v>31</v>
      </c>
      <c r="C7919" t="s">
        <v>8114</v>
      </c>
      <c r="D7919" t="s">
        <v>607</v>
      </c>
      <c r="E7919" t="str">
        <f ca="1">VLOOKUP($A7919,'Company Lookup'!$A:$E,2,FALSE)</f>
        <v>Drive Shack Inc.</v>
      </c>
      <c r="F7919" t="str">
        <f ca="1">VLOOKUP($A7919,'Company Lookup'!$A:$E,3,FALSE)</f>
        <v>201-500</v>
      </c>
      <c r="G7919" t="str">
        <f ca="1">VLOOKUP($A7919,'Company Lookup'!$A:$E,4,FALSE)</f>
        <v>Real Estate Investment Trusts</v>
      </c>
      <c r="H7919" t="str">
        <f ca="1">VLOOKUP($A7919,'Company Lookup'!$A:$E,5,FALSE)</f>
        <v>www.drive.com</v>
      </c>
      <c r="I7919" t="str">
        <f ca="1">VLOOKUP($B7919,'Sales Rep Lookup'!$A:$C,2,FALSE)</f>
        <v>Natalie Hull</v>
      </c>
    </row>
    <row r="7920" spans="1:9" x14ac:dyDescent="0.2">
      <c r="A7920" s="1">
        <f t="shared" ca="1" si="246"/>
        <v>67</v>
      </c>
      <c r="B7920" s="1">
        <f t="shared" ca="1" si="247"/>
        <v>54</v>
      </c>
      <c r="C7920" t="s">
        <v>8115</v>
      </c>
      <c r="D7920" t="s">
        <v>710</v>
      </c>
      <c r="E7920" t="str">
        <f ca="1">VLOOKUP($A7920,'Company Lookup'!$A:$E,2,FALSE)</f>
        <v>Southcross Energy Partners, L.P.</v>
      </c>
      <c r="F7920" t="str">
        <f ca="1">VLOOKUP($A7920,'Company Lookup'!$A:$E,3,FALSE)</f>
        <v>10000+</v>
      </c>
      <c r="G7920" t="str">
        <f ca="1">VLOOKUP($A7920,'Company Lookup'!$A:$E,4,FALSE)</f>
        <v>Natural Gas Distribution</v>
      </c>
      <c r="H7920" t="str">
        <f ca="1">VLOOKUP($A7920,'Company Lookup'!$A:$E,5,FALSE)</f>
        <v>www.southcross.com</v>
      </c>
      <c r="I7920" t="str">
        <f ca="1">VLOOKUP($B7920,'Sales Rep Lookup'!$A:$C,2,FALSE)</f>
        <v>Eve Mccarty</v>
      </c>
    </row>
    <row r="7921" spans="1:9" x14ac:dyDescent="0.2">
      <c r="A7921" s="1">
        <f t="shared" ca="1" si="246"/>
        <v>36</v>
      </c>
      <c r="B7921" s="1">
        <f t="shared" ca="1" si="247"/>
        <v>23</v>
      </c>
      <c r="C7921" t="s">
        <v>8116</v>
      </c>
      <c r="D7921" t="s">
        <v>75</v>
      </c>
      <c r="E7921" t="str">
        <f ca="1">VLOOKUP($A7921,'Company Lookup'!$A:$E,2,FALSE)</f>
        <v>AmTrust Financial Services, Inc.</v>
      </c>
      <c r="F7921" t="str">
        <f ca="1">VLOOKUP($A7921,'Company Lookup'!$A:$E,3,FALSE)</f>
        <v>201-500</v>
      </c>
      <c r="G7921" t="str">
        <f ca="1">VLOOKUP($A7921,'Company Lookup'!$A:$E,4,FALSE)</f>
        <v>Property-Casualty Insurers</v>
      </c>
      <c r="H7921" t="str">
        <f ca="1">VLOOKUP($A7921,'Company Lookup'!$A:$E,5,FALSE)</f>
        <v>www.amtrust.com</v>
      </c>
      <c r="I7921" t="str">
        <f ca="1">VLOOKUP($B7921,'Sales Rep Lookup'!$A:$C,2,FALSE)</f>
        <v>Wylie Klein</v>
      </c>
    </row>
    <row r="7922" spans="1:9" x14ac:dyDescent="0.2">
      <c r="A7922" s="1">
        <f t="shared" ca="1" si="246"/>
        <v>749</v>
      </c>
      <c r="B7922" s="1">
        <f t="shared" ca="1" si="247"/>
        <v>1</v>
      </c>
      <c r="C7922" t="s">
        <v>8117</v>
      </c>
      <c r="D7922" t="s">
        <v>437</v>
      </c>
      <c r="E7922" t="str">
        <f ca="1">VLOOKUP($A7922,'Company Lookup'!$A:$E,2,FALSE)</f>
        <v>Black Box Corporation</v>
      </c>
      <c r="F7922" t="str">
        <f ca="1">VLOOKUP($A7922,'Company Lookup'!$A:$E,3,FALSE)</f>
        <v>1001-5000</v>
      </c>
      <c r="G7922" t="str">
        <f ca="1">VLOOKUP($A7922,'Company Lookup'!$A:$E,4,FALSE)</f>
        <v>Computer Communications Equipment</v>
      </c>
      <c r="H7922" t="str">
        <f ca="1">VLOOKUP($A7922,'Company Lookup'!$A:$E,5,FALSE)</f>
        <v>www.black.com</v>
      </c>
      <c r="I7922" t="str">
        <f ca="1">VLOOKUP($B7922,'Sales Rep Lookup'!$A:$C,2,FALSE)</f>
        <v>Bianca Cardenas</v>
      </c>
    </row>
    <row r="7923" spans="1:9" x14ac:dyDescent="0.2">
      <c r="A7923" s="1">
        <f t="shared" ca="1" si="246"/>
        <v>251</v>
      </c>
      <c r="B7923" s="1">
        <f t="shared" ca="1" si="247"/>
        <v>20</v>
      </c>
      <c r="C7923" t="s">
        <v>8118</v>
      </c>
      <c r="D7923" t="s">
        <v>425</v>
      </c>
      <c r="E7923" t="str">
        <f ca="1">VLOOKUP($A7923,'Company Lookup'!$A:$E,2,FALSE)</f>
        <v>Bank of Hawaii Corporation</v>
      </c>
      <c r="F7923" t="str">
        <f ca="1">VLOOKUP($A7923,'Company Lookup'!$A:$E,3,FALSE)</f>
        <v>501-1000</v>
      </c>
      <c r="G7923" t="str">
        <f ca="1">VLOOKUP($A7923,'Company Lookup'!$A:$E,4,FALSE)</f>
        <v>Major Banks</v>
      </c>
      <c r="H7923" t="str">
        <f ca="1">VLOOKUP($A7923,'Company Lookup'!$A:$E,5,FALSE)</f>
        <v>www.bank.com</v>
      </c>
      <c r="I7923" t="str">
        <f ca="1">VLOOKUP($B7923,'Sales Rep Lookup'!$A:$C,2,FALSE)</f>
        <v>Orson Santos</v>
      </c>
    </row>
    <row r="7924" spans="1:9" x14ac:dyDescent="0.2">
      <c r="A7924" s="1">
        <f t="shared" ca="1" si="246"/>
        <v>232</v>
      </c>
      <c r="B7924" s="1">
        <f t="shared" ca="1" si="247"/>
        <v>6</v>
      </c>
      <c r="C7924" t="s">
        <v>8119</v>
      </c>
      <c r="D7924" t="s">
        <v>16</v>
      </c>
      <c r="E7924" t="str">
        <f ca="1">VLOOKUP($A7924,'Company Lookup'!$A:$E,2,FALSE)</f>
        <v>Wabash National Corporation</v>
      </c>
      <c r="F7924" t="str">
        <f ca="1">VLOOKUP($A7924,'Company Lookup'!$A:$E,3,FALSE)</f>
        <v>1001-5000</v>
      </c>
      <c r="G7924" t="str">
        <f ca="1">VLOOKUP($A7924,'Company Lookup'!$A:$E,4,FALSE)</f>
        <v>Construction/Ag Equipment/Trucks</v>
      </c>
      <c r="H7924" t="str">
        <f ca="1">VLOOKUP($A7924,'Company Lookup'!$A:$E,5,FALSE)</f>
        <v>www.wabash.com</v>
      </c>
      <c r="I7924" t="str">
        <f ca="1">VLOOKUP($B7924,'Sales Rep Lookup'!$A:$C,2,FALSE)</f>
        <v>Yolanda Wade</v>
      </c>
    </row>
    <row r="7925" spans="1:9" x14ac:dyDescent="0.2">
      <c r="A7925" s="1">
        <f t="shared" ca="1" si="246"/>
        <v>721</v>
      </c>
      <c r="B7925" s="1">
        <f t="shared" ca="1" si="247"/>
        <v>35</v>
      </c>
      <c r="C7925" t="s">
        <v>8120</v>
      </c>
      <c r="D7925" t="s">
        <v>288</v>
      </c>
      <c r="E7925" t="str">
        <f ca="1">VLOOKUP($A7925,'Company Lookup'!$A:$E,2,FALSE)</f>
        <v>Till Capital Ltd.</v>
      </c>
      <c r="F7925" t="str">
        <f ca="1">VLOOKUP($A7925,'Company Lookup'!$A:$E,3,FALSE)</f>
        <v>201-500</v>
      </c>
      <c r="G7925" t="str">
        <f ca="1">VLOOKUP($A7925,'Company Lookup'!$A:$E,4,FALSE)</f>
        <v>Property-Casualty Insurers</v>
      </c>
      <c r="H7925" t="str">
        <f ca="1">VLOOKUP($A7925,'Company Lookup'!$A:$E,5,FALSE)</f>
        <v>www.till.com</v>
      </c>
      <c r="I7925" t="str">
        <f ca="1">VLOOKUP($B7925,'Sales Rep Lookup'!$A:$C,2,FALSE)</f>
        <v>Ray Patton</v>
      </c>
    </row>
    <row r="7926" spans="1:9" x14ac:dyDescent="0.2">
      <c r="A7926" s="1">
        <f t="shared" ca="1" si="246"/>
        <v>73</v>
      </c>
      <c r="B7926" s="1">
        <f t="shared" ca="1" si="247"/>
        <v>29</v>
      </c>
      <c r="C7926" t="s">
        <v>8121</v>
      </c>
      <c r="D7926" t="s">
        <v>86</v>
      </c>
      <c r="E7926" t="str">
        <f ca="1">VLOOKUP($A7926,'Company Lookup'!$A:$E,2,FALSE)</f>
        <v>Deere &amp; Company</v>
      </c>
      <c r="F7926" t="str">
        <f ca="1">VLOOKUP($A7926,'Company Lookup'!$A:$E,3,FALSE)</f>
        <v>1001-5000</v>
      </c>
      <c r="G7926" t="str">
        <f ca="1">VLOOKUP($A7926,'Company Lookup'!$A:$E,4,FALSE)</f>
        <v>Industrial Machinery/Components</v>
      </c>
      <c r="H7926" t="str">
        <f ca="1">VLOOKUP($A7926,'Company Lookup'!$A:$E,5,FALSE)</f>
        <v>www.deere.com</v>
      </c>
      <c r="I7926" t="str">
        <f ca="1">VLOOKUP($B7926,'Sales Rep Lookup'!$A:$C,2,FALSE)</f>
        <v>Aline Vincent</v>
      </c>
    </row>
    <row r="7927" spans="1:9" x14ac:dyDescent="0.2">
      <c r="A7927" s="1">
        <f t="shared" ca="1" si="246"/>
        <v>798</v>
      </c>
      <c r="B7927" s="1">
        <f t="shared" ca="1" si="247"/>
        <v>57</v>
      </c>
      <c r="C7927" t="s">
        <v>8122</v>
      </c>
      <c r="D7927" t="s">
        <v>409</v>
      </c>
      <c r="E7927" t="str">
        <f ca="1">VLOOKUP($A7927,'Company Lookup'!$A:$E,2,FALSE)</f>
        <v>Aegon NV</v>
      </c>
      <c r="F7927" t="str">
        <f ca="1">VLOOKUP($A7927,'Company Lookup'!$A:$E,3,FALSE)</f>
        <v>201-500</v>
      </c>
      <c r="G7927" t="str">
        <f ca="1">VLOOKUP($A7927,'Company Lookup'!$A:$E,4,FALSE)</f>
        <v>Life Insurance</v>
      </c>
      <c r="H7927" t="str">
        <f ca="1">VLOOKUP($A7927,'Company Lookup'!$A:$E,5,FALSE)</f>
        <v>www.aegon.com</v>
      </c>
      <c r="I7927" t="str">
        <f ca="1">VLOOKUP($B7927,'Sales Rep Lookup'!$A:$C,2,FALSE)</f>
        <v>Colette Black</v>
      </c>
    </row>
    <row r="7928" spans="1:9" x14ac:dyDescent="0.2">
      <c r="A7928" s="1">
        <f t="shared" ca="1" si="246"/>
        <v>767</v>
      </c>
      <c r="B7928" s="1">
        <f t="shared" ca="1" si="247"/>
        <v>77</v>
      </c>
      <c r="C7928" t="s">
        <v>8123</v>
      </c>
      <c r="D7928" t="s">
        <v>24</v>
      </c>
      <c r="E7928" t="str">
        <f ca="1">VLOOKUP($A7928,'Company Lookup'!$A:$E,2,FALSE)</f>
        <v>American International Group, Inc.</v>
      </c>
      <c r="F7928" t="str">
        <f ca="1">VLOOKUP($A7928,'Company Lookup'!$A:$E,3,FALSE)</f>
        <v>201-500</v>
      </c>
      <c r="G7928" t="str">
        <f ca="1">VLOOKUP($A7928,'Company Lookup'!$A:$E,4,FALSE)</f>
        <v>Holdings</v>
      </c>
      <c r="H7928" t="str">
        <f ca="1">VLOOKUP($A7928,'Company Lookup'!$A:$E,5,FALSE)</f>
        <v>www.american.com</v>
      </c>
      <c r="I7928" t="str">
        <f ca="1">VLOOKUP($B7928,'Sales Rep Lookup'!$A:$C,2,FALSE)</f>
        <v>Hoyt Downs</v>
      </c>
    </row>
    <row r="7929" spans="1:9" x14ac:dyDescent="0.2">
      <c r="A7929" s="1">
        <f t="shared" ca="1" si="246"/>
        <v>432</v>
      </c>
      <c r="B7929" s="1">
        <f t="shared" ca="1" si="247"/>
        <v>97</v>
      </c>
      <c r="C7929" t="s">
        <v>8124</v>
      </c>
      <c r="D7929" t="s">
        <v>356</v>
      </c>
      <c r="E7929" t="str">
        <f ca="1">VLOOKUP($A7929,'Company Lookup'!$A:$E,2,FALSE)</f>
        <v>Orbital ATK, Inc.</v>
      </c>
      <c r="F7929" t="str">
        <f ca="1">VLOOKUP($A7929,'Company Lookup'!$A:$E,3,FALSE)</f>
        <v>10000+</v>
      </c>
      <c r="G7929" t="str">
        <f ca="1">VLOOKUP($A7929,'Company Lookup'!$A:$E,4,FALSE)</f>
        <v>Military/Government/Technical</v>
      </c>
      <c r="H7929" t="str">
        <f ca="1">VLOOKUP($A7929,'Company Lookup'!$A:$E,5,FALSE)</f>
        <v>www.orbital.com</v>
      </c>
      <c r="I7929" t="str">
        <f ca="1">VLOOKUP($B7929,'Sales Rep Lookup'!$A:$C,2,FALSE)</f>
        <v>Neil Garrett</v>
      </c>
    </row>
    <row r="7930" spans="1:9" x14ac:dyDescent="0.2">
      <c r="A7930" s="1">
        <f t="shared" ca="1" si="246"/>
        <v>12</v>
      </c>
      <c r="B7930" s="1">
        <f t="shared" ca="1" si="247"/>
        <v>6</v>
      </c>
      <c r="C7930" t="s">
        <v>8125</v>
      </c>
      <c r="D7930" t="s">
        <v>69</v>
      </c>
      <c r="E7930" t="str">
        <f ca="1">VLOOKUP($A7930,'Company Lookup'!$A:$E,2,FALSE)</f>
        <v>Towne Bank</v>
      </c>
      <c r="F7930" t="str">
        <f ca="1">VLOOKUP($A7930,'Company Lookup'!$A:$E,3,FALSE)</f>
        <v>1001-5000</v>
      </c>
      <c r="G7930" t="str">
        <f ca="1">VLOOKUP($A7930,'Company Lookup'!$A:$E,4,FALSE)</f>
        <v>Holdings</v>
      </c>
      <c r="H7930" t="str">
        <f ca="1">VLOOKUP($A7930,'Company Lookup'!$A:$E,5,FALSE)</f>
        <v>www.towne.com</v>
      </c>
      <c r="I7930" t="str">
        <f ca="1">VLOOKUP($B7930,'Sales Rep Lookup'!$A:$C,2,FALSE)</f>
        <v>Yolanda Wade</v>
      </c>
    </row>
    <row r="7931" spans="1:9" x14ac:dyDescent="0.2">
      <c r="A7931" s="1">
        <f t="shared" ca="1" si="246"/>
        <v>750</v>
      </c>
      <c r="B7931" s="1">
        <f t="shared" ca="1" si="247"/>
        <v>29</v>
      </c>
      <c r="C7931" t="s">
        <v>8126</v>
      </c>
      <c r="D7931" t="s">
        <v>55</v>
      </c>
      <c r="E7931" t="str">
        <f ca="1">VLOOKUP($A7931,'Company Lookup'!$A:$E,2,FALSE)</f>
        <v>TELUS Corporation</v>
      </c>
      <c r="F7931" t="str">
        <f ca="1">VLOOKUP($A7931,'Company Lookup'!$A:$E,3,FALSE)</f>
        <v>201-500</v>
      </c>
      <c r="G7931" t="str">
        <f ca="1">VLOOKUP($A7931,'Company Lookup'!$A:$E,4,FALSE)</f>
        <v>Telecommunications Equipment</v>
      </c>
      <c r="H7931" t="str">
        <f ca="1">VLOOKUP($A7931,'Company Lookup'!$A:$E,5,FALSE)</f>
        <v>www.telus.com</v>
      </c>
      <c r="I7931" t="str">
        <f ca="1">VLOOKUP($B7931,'Sales Rep Lookup'!$A:$C,2,FALSE)</f>
        <v>Aline Vincent</v>
      </c>
    </row>
    <row r="7932" spans="1:9" x14ac:dyDescent="0.2">
      <c r="A7932" s="1">
        <f t="shared" ca="1" si="246"/>
        <v>43</v>
      </c>
      <c r="B7932" s="1">
        <f t="shared" ca="1" si="247"/>
        <v>60</v>
      </c>
      <c r="C7932" t="s">
        <v>8127</v>
      </c>
      <c r="D7932" t="s">
        <v>249</v>
      </c>
      <c r="E7932" t="str">
        <f ca="1">VLOOKUP($A7932,'Company Lookup'!$A:$E,2,FALSE)</f>
        <v>Norbord Inc.</v>
      </c>
      <c r="F7932" t="str">
        <f ca="1">VLOOKUP($A7932,'Company Lookup'!$A:$E,3,FALSE)</f>
        <v>10000+</v>
      </c>
      <c r="G7932" t="str">
        <f ca="1">VLOOKUP($A7932,'Company Lookup'!$A:$E,4,FALSE)</f>
        <v>Forest Products</v>
      </c>
      <c r="H7932" t="str">
        <f ca="1">VLOOKUP($A7932,'Company Lookup'!$A:$E,5,FALSE)</f>
        <v>www.norbord.com</v>
      </c>
      <c r="I7932" t="str">
        <f ca="1">VLOOKUP($B7932,'Sales Rep Lookup'!$A:$C,2,FALSE)</f>
        <v>Scott Camacho</v>
      </c>
    </row>
    <row r="7933" spans="1:9" x14ac:dyDescent="0.2">
      <c r="A7933" s="1">
        <f t="shared" ca="1" si="246"/>
        <v>735</v>
      </c>
      <c r="B7933" s="1">
        <f t="shared" ca="1" si="247"/>
        <v>14</v>
      </c>
      <c r="C7933" t="s">
        <v>8128</v>
      </c>
      <c r="D7933" t="s">
        <v>697</v>
      </c>
      <c r="E7933" t="str">
        <f ca="1">VLOOKUP($A7933,'Company Lookup'!$A:$E,2,FALSE)</f>
        <v>Cara Therapeutics, Inc.</v>
      </c>
      <c r="F7933" t="str">
        <f ca="1">VLOOKUP($A7933,'Company Lookup'!$A:$E,3,FALSE)</f>
        <v>201-500</v>
      </c>
      <c r="G7933" t="str">
        <f ca="1">VLOOKUP($A7933,'Company Lookup'!$A:$E,4,FALSE)</f>
        <v>Major Pharmaceuticals</v>
      </c>
      <c r="H7933" t="str">
        <f ca="1">VLOOKUP($A7933,'Company Lookup'!$A:$E,5,FALSE)</f>
        <v>www.cara.com</v>
      </c>
      <c r="I7933" t="str">
        <f ca="1">VLOOKUP($B7933,'Sales Rep Lookup'!$A:$C,2,FALSE)</f>
        <v>Martin Pruitt</v>
      </c>
    </row>
    <row r="7934" spans="1:9" x14ac:dyDescent="0.2">
      <c r="A7934" s="1">
        <f t="shared" ca="1" si="246"/>
        <v>971</v>
      </c>
      <c r="B7934" s="1">
        <f t="shared" ca="1" si="247"/>
        <v>21</v>
      </c>
      <c r="C7934" t="s">
        <v>8129</v>
      </c>
      <c r="D7934" t="s">
        <v>2191</v>
      </c>
      <c r="E7934" t="str">
        <f ca="1">VLOOKUP($A7934,'Company Lookup'!$A:$E,2,FALSE)</f>
        <v>Nuveen Municipal Credit Income Fund</v>
      </c>
      <c r="F7934" t="str">
        <f ca="1">VLOOKUP($A7934,'Company Lookup'!$A:$E,3,FALSE)</f>
        <v>10000+</v>
      </c>
      <c r="G7934" t="str">
        <f ca="1">VLOOKUP($A7934,'Company Lookup'!$A:$E,4,FALSE)</f>
        <v>Holdings</v>
      </c>
      <c r="H7934" t="str">
        <f ca="1">VLOOKUP($A7934,'Company Lookup'!$A:$E,5,FALSE)</f>
        <v>www.nuveen.com</v>
      </c>
      <c r="I7934" t="str">
        <f ca="1">VLOOKUP($B7934,'Sales Rep Lookup'!$A:$C,2,FALSE)</f>
        <v>Vernon Dejesus</v>
      </c>
    </row>
    <row r="7935" spans="1:9" x14ac:dyDescent="0.2">
      <c r="A7935" s="1">
        <f t="shared" ca="1" si="246"/>
        <v>926</v>
      </c>
      <c r="B7935" s="1">
        <f t="shared" ca="1" si="247"/>
        <v>77</v>
      </c>
      <c r="C7935" t="s">
        <v>8130</v>
      </c>
      <c r="D7935" t="s">
        <v>659</v>
      </c>
      <c r="E7935" t="str">
        <f ca="1">VLOOKUP($A7935,'Company Lookup'!$A:$E,2,FALSE)</f>
        <v>Bemis Company, Inc.</v>
      </c>
      <c r="F7935" t="str">
        <f ca="1">VLOOKUP($A7935,'Company Lookup'!$A:$E,3,FALSE)</f>
        <v>10000+</v>
      </c>
      <c r="G7935" t="str">
        <f ca="1">VLOOKUP($A7935,'Company Lookup'!$A:$E,4,FALSE)</f>
        <v>Containers/Packaging</v>
      </c>
      <c r="H7935" t="str">
        <f ca="1">VLOOKUP($A7935,'Company Lookup'!$A:$E,5,FALSE)</f>
        <v>www.bemis.com</v>
      </c>
      <c r="I7935" t="str">
        <f ca="1">VLOOKUP($B7935,'Sales Rep Lookup'!$A:$C,2,FALSE)</f>
        <v>Hoyt Downs</v>
      </c>
    </row>
    <row r="7936" spans="1:9" x14ac:dyDescent="0.2">
      <c r="A7936" s="1">
        <f t="shared" ca="1" si="246"/>
        <v>484</v>
      </c>
      <c r="B7936" s="1">
        <f t="shared" ca="1" si="247"/>
        <v>12</v>
      </c>
      <c r="C7936" t="s">
        <v>8131</v>
      </c>
      <c r="D7936" t="s">
        <v>77</v>
      </c>
      <c r="E7936" t="str">
        <f ca="1">VLOOKUP($A7936,'Company Lookup'!$A:$E,2,FALSE)</f>
        <v>Synacor, Inc.</v>
      </c>
      <c r="F7936" t="str">
        <f ca="1">VLOOKUP($A7936,'Company Lookup'!$A:$E,3,FALSE)</f>
        <v>10000+</v>
      </c>
      <c r="G7936" t="str">
        <f ca="1">VLOOKUP($A7936,'Company Lookup'!$A:$E,4,FALSE)</f>
        <v>Computer Software: Programming, Data Processing</v>
      </c>
      <c r="H7936" t="str">
        <f ca="1">VLOOKUP($A7936,'Company Lookup'!$A:$E,5,FALSE)</f>
        <v>www.synacor,.com</v>
      </c>
      <c r="I7936" t="str">
        <f ca="1">VLOOKUP($B7936,'Sales Rep Lookup'!$A:$C,2,FALSE)</f>
        <v>Naomi Livingston</v>
      </c>
    </row>
    <row r="7937" spans="1:9" x14ac:dyDescent="0.2">
      <c r="A7937" s="1">
        <f t="shared" ca="1" si="246"/>
        <v>55</v>
      </c>
      <c r="B7937" s="1">
        <f t="shared" ca="1" si="247"/>
        <v>30</v>
      </c>
      <c r="C7937" t="s">
        <v>8132</v>
      </c>
      <c r="D7937" t="s">
        <v>82</v>
      </c>
      <c r="E7937" t="str">
        <f ca="1">VLOOKUP($A7937,'Company Lookup'!$A:$E,2,FALSE)</f>
        <v>Quotient Technology Inc.</v>
      </c>
      <c r="F7937" t="str">
        <f ca="1">VLOOKUP($A7937,'Company Lookup'!$A:$E,3,FALSE)</f>
        <v>501-1000</v>
      </c>
      <c r="G7937" t="str">
        <f ca="1">VLOOKUP($A7937,'Company Lookup'!$A:$E,4,FALSE)</f>
        <v>Advertising</v>
      </c>
      <c r="H7937" t="str">
        <f ca="1">VLOOKUP($A7937,'Company Lookup'!$A:$E,5,FALSE)</f>
        <v>www.quotient.com</v>
      </c>
      <c r="I7937" t="str">
        <f ca="1">VLOOKUP($B7937,'Sales Rep Lookup'!$A:$C,2,FALSE)</f>
        <v>Perry Poole</v>
      </c>
    </row>
    <row r="7938" spans="1:9" x14ac:dyDescent="0.2">
      <c r="A7938" s="1">
        <f t="shared" ca="1" si="246"/>
        <v>930</v>
      </c>
      <c r="B7938" s="1">
        <f t="shared" ca="1" si="247"/>
        <v>35</v>
      </c>
      <c r="C7938" t="s">
        <v>8133</v>
      </c>
      <c r="D7938" t="s">
        <v>486</v>
      </c>
      <c r="E7938" t="str">
        <f ca="1">VLOOKUP($A7938,'Company Lookup'!$A:$E,2,FALSE)</f>
        <v>Speedway Motorsports, Inc.</v>
      </c>
      <c r="F7938" t="str">
        <f ca="1">VLOOKUP($A7938,'Company Lookup'!$A:$E,3,FALSE)</f>
        <v>10000+</v>
      </c>
      <c r="G7938" t="str">
        <f ca="1">VLOOKUP($A7938,'Company Lookup'!$A:$E,4,FALSE)</f>
        <v>Services-Misc. Amusement &amp; Recreation</v>
      </c>
      <c r="H7938" t="str">
        <f ca="1">VLOOKUP($A7938,'Company Lookup'!$A:$E,5,FALSE)</f>
        <v>www.speedway.com</v>
      </c>
      <c r="I7938" t="str">
        <f ca="1">VLOOKUP($B7938,'Sales Rep Lookup'!$A:$C,2,FALSE)</f>
        <v>Ray Patton</v>
      </c>
    </row>
    <row r="7939" spans="1:9" x14ac:dyDescent="0.2">
      <c r="A7939" s="1">
        <f t="shared" ref="A7939:A8002" ca="1" si="248">RANDBETWEEN(1,1000)</f>
        <v>406</v>
      </c>
      <c r="B7939" s="1">
        <f t="shared" ref="B7939:B8002" ca="1" si="249">RANDBETWEEN(1,100)</f>
        <v>29</v>
      </c>
      <c r="C7939" t="s">
        <v>8134</v>
      </c>
      <c r="D7939" t="s">
        <v>590</v>
      </c>
      <c r="E7939" t="str">
        <f ca="1">VLOOKUP($A7939,'Company Lookup'!$A:$E,2,FALSE)</f>
        <v>DWS High Income Opportunities Fund, Inc.</v>
      </c>
      <c r="F7939" t="str">
        <f ca="1">VLOOKUP($A7939,'Company Lookup'!$A:$E,3,FALSE)</f>
        <v>10000+</v>
      </c>
      <c r="G7939" t="str">
        <f ca="1">VLOOKUP($A7939,'Company Lookup'!$A:$E,4,FALSE)</f>
        <v>Holdings</v>
      </c>
      <c r="H7939" t="str">
        <f ca="1">VLOOKUP($A7939,'Company Lookup'!$A:$E,5,FALSE)</f>
        <v>www.dws.com</v>
      </c>
      <c r="I7939" t="str">
        <f ca="1">VLOOKUP($B7939,'Sales Rep Lookup'!$A:$C,2,FALSE)</f>
        <v>Aline Vincent</v>
      </c>
    </row>
    <row r="7940" spans="1:9" x14ac:dyDescent="0.2">
      <c r="A7940" s="1">
        <f t="shared" ca="1" si="248"/>
        <v>971</v>
      </c>
      <c r="B7940" s="1">
        <f t="shared" ca="1" si="249"/>
        <v>62</v>
      </c>
      <c r="C7940" t="s">
        <v>8135</v>
      </c>
      <c r="D7940" t="s">
        <v>65</v>
      </c>
      <c r="E7940" t="str">
        <f ca="1">VLOOKUP($A7940,'Company Lookup'!$A:$E,2,FALSE)</f>
        <v>Nuveen Municipal Credit Income Fund</v>
      </c>
      <c r="F7940" t="str">
        <f ca="1">VLOOKUP($A7940,'Company Lookup'!$A:$E,3,FALSE)</f>
        <v>10000+</v>
      </c>
      <c r="G7940" t="str">
        <f ca="1">VLOOKUP($A7940,'Company Lookup'!$A:$E,4,FALSE)</f>
        <v>Holdings</v>
      </c>
      <c r="H7940" t="str">
        <f ca="1">VLOOKUP($A7940,'Company Lookup'!$A:$E,5,FALSE)</f>
        <v>www.nuveen.com</v>
      </c>
      <c r="I7940" t="str">
        <f ca="1">VLOOKUP($B7940,'Sales Rep Lookup'!$A:$C,2,FALSE)</f>
        <v>Alexander Barlow</v>
      </c>
    </row>
    <row r="7941" spans="1:9" x14ac:dyDescent="0.2">
      <c r="A7941" s="1">
        <f t="shared" ca="1" si="248"/>
        <v>486</v>
      </c>
      <c r="B7941" s="1">
        <f t="shared" ca="1" si="249"/>
        <v>28</v>
      </c>
      <c r="C7941" t="s">
        <v>8136</v>
      </c>
      <c r="D7941" t="s">
        <v>90</v>
      </c>
      <c r="E7941" t="str">
        <f ca="1">VLOOKUP($A7941,'Company Lookup'!$A:$E,2,FALSE)</f>
        <v>iShares MSCI UAE Capped ETF</v>
      </c>
      <c r="F7941" t="str">
        <f ca="1">VLOOKUP($A7941,'Company Lookup'!$A:$E,3,FALSE)</f>
        <v>1001-5000</v>
      </c>
      <c r="G7941" t="str">
        <f ca="1">VLOOKUP($A7941,'Company Lookup'!$A:$E,4,FALSE)</f>
        <v>Holdings</v>
      </c>
      <c r="H7941" t="str">
        <f ca="1">VLOOKUP($A7941,'Company Lookup'!$A:$E,5,FALSE)</f>
        <v>www.ishares.com</v>
      </c>
      <c r="I7941" t="str">
        <f ca="1">VLOOKUP($B7941,'Sales Rep Lookup'!$A:$C,2,FALSE)</f>
        <v>Thomas Kidd</v>
      </c>
    </row>
    <row r="7942" spans="1:9" x14ac:dyDescent="0.2">
      <c r="A7942" s="1">
        <f t="shared" ca="1" si="248"/>
        <v>399</v>
      </c>
      <c r="B7942" s="1">
        <f t="shared" ca="1" si="249"/>
        <v>5</v>
      </c>
      <c r="C7942" t="s">
        <v>8137</v>
      </c>
      <c r="D7942" t="s">
        <v>664</v>
      </c>
      <c r="E7942" t="str">
        <f ca="1">VLOOKUP($A7942,'Company Lookup'!$A:$E,2,FALSE)</f>
        <v>Blackrock MuniHoldings Fund II, Inc.</v>
      </c>
      <c r="F7942" t="str">
        <f ca="1">VLOOKUP($A7942,'Company Lookup'!$A:$E,3,FALSE)</f>
        <v>10000+</v>
      </c>
      <c r="G7942" t="str">
        <f ca="1">VLOOKUP($A7942,'Company Lookup'!$A:$E,4,FALSE)</f>
        <v>Holdings</v>
      </c>
      <c r="H7942" t="str">
        <f ca="1">VLOOKUP($A7942,'Company Lookup'!$A:$E,5,FALSE)</f>
        <v>www.blackrock.com</v>
      </c>
      <c r="I7942" t="str">
        <f ca="1">VLOOKUP($B7942,'Sales Rep Lookup'!$A:$C,2,FALSE)</f>
        <v>Risa Pugh</v>
      </c>
    </row>
    <row r="7943" spans="1:9" x14ac:dyDescent="0.2">
      <c r="A7943" s="1">
        <f t="shared" ca="1" si="248"/>
        <v>382</v>
      </c>
      <c r="B7943" s="1">
        <f t="shared" ca="1" si="249"/>
        <v>9</v>
      </c>
      <c r="C7943" t="s">
        <v>8138</v>
      </c>
      <c r="D7943" t="s">
        <v>362</v>
      </c>
      <c r="E7943" t="str">
        <f ca="1">VLOOKUP($A7943,'Company Lookup'!$A:$E,2,FALSE)</f>
        <v>Ferroglobe PLC</v>
      </c>
      <c r="F7943" t="str">
        <f ca="1">VLOOKUP($A7943,'Company Lookup'!$A:$E,3,FALSE)</f>
        <v>10000+</v>
      </c>
      <c r="G7943" t="str">
        <f ca="1">VLOOKUP($A7943,'Company Lookup'!$A:$E,4,FALSE)</f>
        <v>Metal Fabrications</v>
      </c>
      <c r="H7943" t="str">
        <f ca="1">VLOOKUP($A7943,'Company Lookup'!$A:$E,5,FALSE)</f>
        <v>www.ferroglobe.com</v>
      </c>
      <c r="I7943" t="str">
        <f ca="1">VLOOKUP($B7943,'Sales Rep Lookup'!$A:$C,2,FALSE)</f>
        <v>Louis Yates</v>
      </c>
    </row>
    <row r="7944" spans="1:9" x14ac:dyDescent="0.2">
      <c r="A7944" s="1">
        <f t="shared" ca="1" si="248"/>
        <v>670</v>
      </c>
      <c r="B7944" s="1">
        <f t="shared" ca="1" si="249"/>
        <v>23</v>
      </c>
      <c r="C7944" t="s">
        <v>8139</v>
      </c>
      <c r="D7944" t="s">
        <v>82</v>
      </c>
      <c r="E7944" t="str">
        <f ca="1">VLOOKUP($A7944,'Company Lookup'!$A:$E,2,FALSE)</f>
        <v>Standard Motor Products, Inc.</v>
      </c>
      <c r="F7944" t="str">
        <f ca="1">VLOOKUP($A7944,'Company Lookup'!$A:$E,3,FALSE)</f>
        <v>501-1000</v>
      </c>
      <c r="G7944" t="str">
        <f ca="1">VLOOKUP($A7944,'Company Lookup'!$A:$E,4,FALSE)</f>
        <v>Auto Parts:O.E.M.</v>
      </c>
      <c r="H7944" t="str">
        <f ca="1">VLOOKUP($A7944,'Company Lookup'!$A:$E,5,FALSE)</f>
        <v>www.standard.com</v>
      </c>
      <c r="I7944" t="str">
        <f ca="1">VLOOKUP($B7944,'Sales Rep Lookup'!$A:$C,2,FALSE)</f>
        <v>Wylie Klein</v>
      </c>
    </row>
    <row r="7945" spans="1:9" x14ac:dyDescent="0.2">
      <c r="A7945" s="1">
        <f t="shared" ca="1" si="248"/>
        <v>631</v>
      </c>
      <c r="B7945" s="1">
        <f t="shared" ca="1" si="249"/>
        <v>37</v>
      </c>
      <c r="C7945" t="s">
        <v>8140</v>
      </c>
      <c r="D7945" t="s">
        <v>590</v>
      </c>
      <c r="E7945" t="str">
        <f ca="1">VLOOKUP($A7945,'Company Lookup'!$A:$E,2,FALSE)</f>
        <v>Devon Energy Corporation</v>
      </c>
      <c r="F7945" t="str">
        <f ca="1">VLOOKUP($A7945,'Company Lookup'!$A:$E,3,FALSE)</f>
        <v>501-1000</v>
      </c>
      <c r="G7945" t="str">
        <f ca="1">VLOOKUP($A7945,'Company Lookup'!$A:$E,4,FALSE)</f>
        <v>Oil &amp; Gas Production</v>
      </c>
      <c r="H7945" t="str">
        <f ca="1">VLOOKUP($A7945,'Company Lookup'!$A:$E,5,FALSE)</f>
        <v>www.devon.com</v>
      </c>
      <c r="I7945" t="str">
        <f ca="1">VLOOKUP($B7945,'Sales Rep Lookup'!$A:$C,2,FALSE)</f>
        <v>Yvette Anderson</v>
      </c>
    </row>
    <row r="7946" spans="1:9" x14ac:dyDescent="0.2">
      <c r="A7946" s="1">
        <f t="shared" ca="1" si="248"/>
        <v>295</v>
      </c>
      <c r="B7946" s="1">
        <f t="shared" ca="1" si="249"/>
        <v>91</v>
      </c>
      <c r="C7946" t="s">
        <v>8141</v>
      </c>
      <c r="D7946" t="s">
        <v>425</v>
      </c>
      <c r="E7946" t="str">
        <f ca="1">VLOOKUP($A7946,'Company Lookup'!$A:$E,2,FALSE)</f>
        <v>Nuveen Senior Income Fund</v>
      </c>
      <c r="F7946" t="str">
        <f ca="1">VLOOKUP($A7946,'Company Lookup'!$A:$E,3,FALSE)</f>
        <v>1001-5000</v>
      </c>
      <c r="G7946" t="str">
        <f ca="1">VLOOKUP($A7946,'Company Lookup'!$A:$E,4,FALSE)</f>
        <v>Holdings</v>
      </c>
      <c r="H7946" t="str">
        <f ca="1">VLOOKUP($A7946,'Company Lookup'!$A:$E,5,FALSE)</f>
        <v>www.nuveen.com</v>
      </c>
      <c r="I7946" t="str">
        <f ca="1">VLOOKUP($B7946,'Sales Rep Lookup'!$A:$C,2,FALSE)</f>
        <v>Ainsley Ortiz</v>
      </c>
    </row>
    <row r="7947" spans="1:9" x14ac:dyDescent="0.2">
      <c r="A7947" s="1">
        <f t="shared" ca="1" si="248"/>
        <v>12</v>
      </c>
      <c r="B7947" s="1">
        <f t="shared" ca="1" si="249"/>
        <v>28</v>
      </c>
      <c r="C7947" t="s">
        <v>8142</v>
      </c>
      <c r="D7947" t="s">
        <v>154</v>
      </c>
      <c r="E7947" t="str">
        <f ca="1">VLOOKUP($A7947,'Company Lookup'!$A:$E,2,FALSE)</f>
        <v>Towne Bank</v>
      </c>
      <c r="F7947" t="str">
        <f ca="1">VLOOKUP($A7947,'Company Lookup'!$A:$E,3,FALSE)</f>
        <v>1001-5000</v>
      </c>
      <c r="G7947" t="str">
        <f ca="1">VLOOKUP($A7947,'Company Lookup'!$A:$E,4,FALSE)</f>
        <v>Holdings</v>
      </c>
      <c r="H7947" t="str">
        <f ca="1">VLOOKUP($A7947,'Company Lookup'!$A:$E,5,FALSE)</f>
        <v>www.towne.com</v>
      </c>
      <c r="I7947" t="str">
        <f ca="1">VLOOKUP($B7947,'Sales Rep Lookup'!$A:$C,2,FALSE)</f>
        <v>Thomas Kidd</v>
      </c>
    </row>
    <row r="7948" spans="1:9" x14ac:dyDescent="0.2">
      <c r="A7948" s="1">
        <f t="shared" ca="1" si="248"/>
        <v>348</v>
      </c>
      <c r="B7948" s="1">
        <f t="shared" ca="1" si="249"/>
        <v>34</v>
      </c>
      <c r="C7948" t="s">
        <v>8143</v>
      </c>
      <c r="D7948" t="s">
        <v>130</v>
      </c>
      <c r="E7948" t="str">
        <f ca="1">VLOOKUP($A7948,'Company Lookup'!$A:$E,2,FALSE)</f>
        <v>Uni-Pixel, Inc.</v>
      </c>
      <c r="F7948" t="str">
        <f ca="1">VLOOKUP($A7948,'Company Lookup'!$A:$E,3,FALSE)</f>
        <v>501-1000</v>
      </c>
      <c r="G7948" t="str">
        <f ca="1">VLOOKUP($A7948,'Company Lookup'!$A:$E,4,FALSE)</f>
        <v>Industrial Machinery/Components</v>
      </c>
      <c r="H7948" t="str">
        <f ca="1">VLOOKUP($A7948,'Company Lookup'!$A:$E,5,FALSE)</f>
        <v>www.uni-pixel,.com</v>
      </c>
      <c r="I7948" t="str">
        <f ca="1">VLOOKUP($B7948,'Sales Rep Lookup'!$A:$C,2,FALSE)</f>
        <v>Dolan Merrill</v>
      </c>
    </row>
    <row r="7949" spans="1:9" x14ac:dyDescent="0.2">
      <c r="A7949" s="1">
        <f t="shared" ca="1" si="248"/>
        <v>992</v>
      </c>
      <c r="B7949" s="1">
        <f t="shared" ca="1" si="249"/>
        <v>20</v>
      </c>
      <c r="C7949" t="s">
        <v>8144</v>
      </c>
      <c r="D7949" t="s">
        <v>140</v>
      </c>
      <c r="E7949" t="str">
        <f ca="1">VLOOKUP($A7949,'Company Lookup'!$A:$E,2,FALSE)</f>
        <v>Intellipharmaceutics International Inc.</v>
      </c>
      <c r="F7949" t="str">
        <f ca="1">VLOOKUP($A7949,'Company Lookup'!$A:$E,3,FALSE)</f>
        <v>10000+</v>
      </c>
      <c r="G7949" t="str">
        <f ca="1">VLOOKUP($A7949,'Company Lookup'!$A:$E,4,FALSE)</f>
        <v>Major Pharmaceuticals</v>
      </c>
      <c r="H7949" t="str">
        <f ca="1">VLOOKUP($A7949,'Company Lookup'!$A:$E,5,FALSE)</f>
        <v>www.intellipharmaceutics.com</v>
      </c>
      <c r="I7949" t="str">
        <f ca="1">VLOOKUP($B7949,'Sales Rep Lookup'!$A:$C,2,FALSE)</f>
        <v>Orson Santos</v>
      </c>
    </row>
    <row r="7950" spans="1:9" x14ac:dyDescent="0.2">
      <c r="A7950" s="1">
        <f t="shared" ca="1" si="248"/>
        <v>253</v>
      </c>
      <c r="B7950" s="1">
        <f t="shared" ca="1" si="249"/>
        <v>5</v>
      </c>
      <c r="C7950" t="s">
        <v>8145</v>
      </c>
      <c r="D7950" t="s">
        <v>28</v>
      </c>
      <c r="E7950" t="str">
        <f ca="1">VLOOKUP($A7950,'Company Lookup'!$A:$E,2,FALSE)</f>
        <v>Astoria Financial Corporation</v>
      </c>
      <c r="F7950" t="str">
        <f ca="1">VLOOKUP($A7950,'Company Lookup'!$A:$E,3,FALSE)</f>
        <v>10000+</v>
      </c>
      <c r="G7950" t="str">
        <f ca="1">VLOOKUP($A7950,'Company Lookup'!$A:$E,4,FALSE)</f>
        <v>Holdings</v>
      </c>
      <c r="H7950" t="str">
        <f ca="1">VLOOKUP($A7950,'Company Lookup'!$A:$E,5,FALSE)</f>
        <v>www.astoria.com</v>
      </c>
      <c r="I7950" t="str">
        <f ca="1">VLOOKUP($B7950,'Sales Rep Lookup'!$A:$C,2,FALSE)</f>
        <v>Risa Pugh</v>
      </c>
    </row>
    <row r="7951" spans="1:9" x14ac:dyDescent="0.2">
      <c r="A7951" s="1">
        <f t="shared" ca="1" si="248"/>
        <v>532</v>
      </c>
      <c r="B7951" s="1">
        <f t="shared" ca="1" si="249"/>
        <v>43</v>
      </c>
      <c r="C7951" t="s">
        <v>8146</v>
      </c>
      <c r="D7951" t="s">
        <v>548</v>
      </c>
      <c r="E7951" t="str">
        <f ca="1">VLOOKUP($A7951,'Company Lookup'!$A:$E,2,FALSE)</f>
        <v>K12 Inc</v>
      </c>
      <c r="F7951" t="str">
        <f ca="1">VLOOKUP($A7951,'Company Lookup'!$A:$E,3,FALSE)</f>
        <v>201-500</v>
      </c>
      <c r="G7951" t="str">
        <f ca="1">VLOOKUP($A7951,'Company Lookup'!$A:$E,4,FALSE)</f>
        <v>Other Consumer Services</v>
      </c>
      <c r="H7951" t="str">
        <f ca="1">VLOOKUP($A7951,'Company Lookup'!$A:$E,5,FALSE)</f>
        <v>www.k12.com</v>
      </c>
      <c r="I7951" t="str">
        <f ca="1">VLOOKUP($B7951,'Sales Rep Lookup'!$A:$C,2,FALSE)</f>
        <v>Fritz Rodgers</v>
      </c>
    </row>
    <row r="7952" spans="1:9" x14ac:dyDescent="0.2">
      <c r="A7952" s="1">
        <f t="shared" ca="1" si="248"/>
        <v>231</v>
      </c>
      <c r="B7952" s="1">
        <f t="shared" ca="1" si="249"/>
        <v>45</v>
      </c>
      <c r="C7952" t="s">
        <v>8147</v>
      </c>
      <c r="D7952" t="s">
        <v>453</v>
      </c>
      <c r="E7952" t="str">
        <f ca="1">VLOOKUP($A7952,'Company Lookup'!$A:$E,2,FALSE)</f>
        <v>Sonic Corp.</v>
      </c>
      <c r="F7952" t="str">
        <f ca="1">VLOOKUP($A7952,'Company Lookup'!$A:$E,3,FALSE)</f>
        <v>501-1000</v>
      </c>
      <c r="G7952" t="str">
        <f ca="1">VLOOKUP($A7952,'Company Lookup'!$A:$E,4,FALSE)</f>
        <v>Restaurants</v>
      </c>
      <c r="H7952" t="str">
        <f ca="1">VLOOKUP($A7952,'Company Lookup'!$A:$E,5,FALSE)</f>
        <v>www.sonic.com</v>
      </c>
      <c r="I7952" t="str">
        <f ca="1">VLOOKUP($B7952,'Sales Rep Lookup'!$A:$C,2,FALSE)</f>
        <v>Ethan Odom</v>
      </c>
    </row>
    <row r="7953" spans="1:9" x14ac:dyDescent="0.2">
      <c r="A7953" s="1">
        <f t="shared" ca="1" si="248"/>
        <v>911</v>
      </c>
      <c r="B7953" s="1">
        <f t="shared" ca="1" si="249"/>
        <v>46</v>
      </c>
      <c r="C7953" t="s">
        <v>8148</v>
      </c>
      <c r="D7953" t="s">
        <v>26</v>
      </c>
      <c r="E7953" t="str">
        <f ca="1">VLOOKUP($A7953,'Company Lookup'!$A:$E,2,FALSE)</f>
        <v>Tuttle Tactical Management Multi-Strategy Income ETF</v>
      </c>
      <c r="F7953" t="str">
        <f ca="1">VLOOKUP($A7953,'Company Lookup'!$A:$E,3,FALSE)</f>
        <v>201-500</v>
      </c>
      <c r="G7953" t="str">
        <f ca="1">VLOOKUP($A7953,'Company Lookup'!$A:$E,4,FALSE)</f>
        <v>Holdings</v>
      </c>
      <c r="H7953" t="str">
        <f ca="1">VLOOKUP($A7953,'Company Lookup'!$A:$E,5,FALSE)</f>
        <v>www.tuttle.com</v>
      </c>
      <c r="I7953" t="str">
        <f ca="1">VLOOKUP($B7953,'Sales Rep Lookup'!$A:$C,2,FALSE)</f>
        <v>Camille Ortega</v>
      </c>
    </row>
    <row r="7954" spans="1:9" x14ac:dyDescent="0.2">
      <c r="A7954" s="1">
        <f t="shared" ca="1" si="248"/>
        <v>775</v>
      </c>
      <c r="B7954" s="1">
        <f t="shared" ca="1" si="249"/>
        <v>32</v>
      </c>
      <c r="C7954" t="s">
        <v>8149</v>
      </c>
      <c r="D7954" t="s">
        <v>38</v>
      </c>
      <c r="E7954" t="str">
        <f ca="1">VLOOKUP($A7954,'Company Lookup'!$A:$E,2,FALSE)</f>
        <v>Everi Holdings Inc.</v>
      </c>
      <c r="F7954" t="str">
        <f ca="1">VLOOKUP($A7954,'Company Lookup'!$A:$E,3,FALSE)</f>
        <v>1001-5000</v>
      </c>
      <c r="G7954" t="str">
        <f ca="1">VLOOKUP($A7954,'Company Lookup'!$A:$E,4,FALSE)</f>
        <v>Finance: Consumer Services</v>
      </c>
      <c r="H7954" t="str">
        <f ca="1">VLOOKUP($A7954,'Company Lookup'!$A:$E,5,FALSE)</f>
        <v>www.everi.com</v>
      </c>
      <c r="I7954" t="str">
        <f ca="1">VLOOKUP($B7954,'Sales Rep Lookup'!$A:$C,2,FALSE)</f>
        <v>Gretchen Montgomery</v>
      </c>
    </row>
    <row r="7955" spans="1:9" x14ac:dyDescent="0.2">
      <c r="A7955" s="1">
        <f t="shared" ca="1" si="248"/>
        <v>318</v>
      </c>
      <c r="B7955" s="1">
        <f t="shared" ca="1" si="249"/>
        <v>10</v>
      </c>
      <c r="C7955" t="s">
        <v>8150</v>
      </c>
      <c r="D7955" t="s">
        <v>1118</v>
      </c>
      <c r="E7955" t="str">
        <f ca="1">VLOOKUP($A7955,'Company Lookup'!$A:$E,2,FALSE)</f>
        <v>Westbury Bancorp, Inc.</v>
      </c>
      <c r="F7955" t="str">
        <f ca="1">VLOOKUP($A7955,'Company Lookup'!$A:$E,3,FALSE)</f>
        <v>201-500</v>
      </c>
      <c r="G7955" t="str">
        <f ca="1">VLOOKUP($A7955,'Company Lookup'!$A:$E,4,FALSE)</f>
        <v>Major Banks</v>
      </c>
      <c r="H7955" t="str">
        <f ca="1">VLOOKUP($A7955,'Company Lookup'!$A:$E,5,FALSE)</f>
        <v>www.westbury.com</v>
      </c>
      <c r="I7955" t="str">
        <f ca="1">VLOOKUP($B7955,'Sales Rep Lookup'!$A:$C,2,FALSE)</f>
        <v>Seth Rosario</v>
      </c>
    </row>
    <row r="7956" spans="1:9" x14ac:dyDescent="0.2">
      <c r="A7956" s="1">
        <f t="shared" ca="1" si="248"/>
        <v>50</v>
      </c>
      <c r="B7956" s="1">
        <f t="shared" ca="1" si="249"/>
        <v>16</v>
      </c>
      <c r="C7956" t="s">
        <v>8151</v>
      </c>
      <c r="D7956" t="s">
        <v>294</v>
      </c>
      <c r="E7956" t="str">
        <f ca="1">VLOOKUP($A7956,'Company Lookup'!$A:$E,2,FALSE)</f>
        <v>National Presto Industries, Inc.</v>
      </c>
      <c r="F7956" t="str">
        <f ca="1">VLOOKUP($A7956,'Company Lookup'!$A:$E,3,FALSE)</f>
        <v>501-1000</v>
      </c>
      <c r="G7956" t="str">
        <f ca="1">VLOOKUP($A7956,'Company Lookup'!$A:$E,4,FALSE)</f>
        <v>Ordnance And Accessories</v>
      </c>
      <c r="H7956" t="str">
        <f ca="1">VLOOKUP($A7956,'Company Lookup'!$A:$E,5,FALSE)</f>
        <v>www.national.com</v>
      </c>
      <c r="I7956" t="str">
        <f ca="1">VLOOKUP($B7956,'Sales Rep Lookup'!$A:$C,2,FALSE)</f>
        <v>Kimberley Owen</v>
      </c>
    </row>
    <row r="7957" spans="1:9" x14ac:dyDescent="0.2">
      <c r="A7957" s="1">
        <f t="shared" ca="1" si="248"/>
        <v>586</v>
      </c>
      <c r="B7957" s="1">
        <f t="shared" ca="1" si="249"/>
        <v>42</v>
      </c>
      <c r="C7957" t="s">
        <v>8152</v>
      </c>
      <c r="D7957" t="s">
        <v>249</v>
      </c>
      <c r="E7957" t="str">
        <f ca="1">VLOOKUP($A7957,'Company Lookup'!$A:$E,2,FALSE)</f>
        <v>CoreSite Realty Corporation</v>
      </c>
      <c r="F7957" t="str">
        <f ca="1">VLOOKUP($A7957,'Company Lookup'!$A:$E,3,FALSE)</f>
        <v>10000+</v>
      </c>
      <c r="G7957" t="str">
        <f ca="1">VLOOKUP($A7957,'Company Lookup'!$A:$E,4,FALSE)</f>
        <v>Real Estate Investment Trusts</v>
      </c>
      <c r="H7957" t="str">
        <f ca="1">VLOOKUP($A7957,'Company Lookup'!$A:$E,5,FALSE)</f>
        <v>www.coresite.com</v>
      </c>
      <c r="I7957" t="str">
        <f ca="1">VLOOKUP($B7957,'Sales Rep Lookup'!$A:$C,2,FALSE)</f>
        <v>Georgia Middleton</v>
      </c>
    </row>
    <row r="7958" spans="1:9" x14ac:dyDescent="0.2">
      <c r="A7958" s="1">
        <f t="shared" ca="1" si="248"/>
        <v>182</v>
      </c>
      <c r="B7958" s="1">
        <f t="shared" ca="1" si="249"/>
        <v>75</v>
      </c>
      <c r="C7958" t="s">
        <v>8153</v>
      </c>
      <c r="D7958" t="s">
        <v>3</v>
      </c>
      <c r="E7958" t="str">
        <f ca="1">VLOOKUP($A7958,'Company Lookup'!$A:$E,2,FALSE)</f>
        <v>Advanced Semiconductor Engineering, Inc.</v>
      </c>
      <c r="F7958" t="str">
        <f ca="1">VLOOKUP($A7958,'Company Lookup'!$A:$E,3,FALSE)</f>
        <v>10000+</v>
      </c>
      <c r="G7958" t="str">
        <f ca="1">VLOOKUP($A7958,'Company Lookup'!$A:$E,4,FALSE)</f>
        <v>Semiconductors</v>
      </c>
      <c r="H7958" t="str">
        <f ca="1">VLOOKUP($A7958,'Company Lookup'!$A:$E,5,FALSE)</f>
        <v>www.advanced.com</v>
      </c>
      <c r="I7958" t="str">
        <f ca="1">VLOOKUP($B7958,'Sales Rep Lookup'!$A:$C,2,FALSE)</f>
        <v>Dillon Stanley</v>
      </c>
    </row>
    <row r="7959" spans="1:9" x14ac:dyDescent="0.2">
      <c r="A7959" s="1">
        <f t="shared" ca="1" si="248"/>
        <v>715</v>
      </c>
      <c r="B7959" s="1">
        <f t="shared" ca="1" si="249"/>
        <v>25</v>
      </c>
      <c r="C7959" t="s">
        <v>8154</v>
      </c>
      <c r="D7959" t="s">
        <v>60</v>
      </c>
      <c r="E7959" t="str">
        <f ca="1">VLOOKUP($A7959,'Company Lookup'!$A:$E,2,FALSE)</f>
        <v>Nuveen North Carolina Quality Municipal Income Fd</v>
      </c>
      <c r="F7959" t="str">
        <f ca="1">VLOOKUP($A7959,'Company Lookup'!$A:$E,3,FALSE)</f>
        <v>201-500</v>
      </c>
      <c r="G7959" t="str">
        <f ca="1">VLOOKUP($A7959,'Company Lookup'!$A:$E,4,FALSE)</f>
        <v>Holdings</v>
      </c>
      <c r="H7959" t="str">
        <f ca="1">VLOOKUP($A7959,'Company Lookup'!$A:$E,5,FALSE)</f>
        <v>www.nuveen.com</v>
      </c>
      <c r="I7959" t="str">
        <f ca="1">VLOOKUP($B7959,'Sales Rep Lookup'!$A:$C,2,FALSE)</f>
        <v>Oliver Craft</v>
      </c>
    </row>
    <row r="7960" spans="1:9" x14ac:dyDescent="0.2">
      <c r="A7960" s="1">
        <f t="shared" ca="1" si="248"/>
        <v>912</v>
      </c>
      <c r="B7960" s="1">
        <f t="shared" ca="1" si="249"/>
        <v>85</v>
      </c>
      <c r="C7960" t="s">
        <v>8155</v>
      </c>
      <c r="D7960" t="s">
        <v>306</v>
      </c>
      <c r="E7960" t="str">
        <f ca="1">VLOOKUP($A7960,'Company Lookup'!$A:$E,2,FALSE)</f>
        <v>State Street Corporation</v>
      </c>
      <c r="F7960" t="str">
        <f ca="1">VLOOKUP($A7960,'Company Lookup'!$A:$E,3,FALSE)</f>
        <v>201-500</v>
      </c>
      <c r="G7960" t="str">
        <f ca="1">VLOOKUP($A7960,'Company Lookup'!$A:$E,4,FALSE)</f>
        <v>Holdings</v>
      </c>
      <c r="H7960" t="str">
        <f ca="1">VLOOKUP($A7960,'Company Lookup'!$A:$E,5,FALSE)</f>
        <v>www.state.com</v>
      </c>
      <c r="I7960" t="str">
        <f ca="1">VLOOKUP($B7960,'Sales Rep Lookup'!$A:$C,2,FALSE)</f>
        <v>Ria Gilbert</v>
      </c>
    </row>
    <row r="7961" spans="1:9" x14ac:dyDescent="0.2">
      <c r="A7961" s="1">
        <f t="shared" ca="1" si="248"/>
        <v>291</v>
      </c>
      <c r="B7961" s="1">
        <f t="shared" ca="1" si="249"/>
        <v>69</v>
      </c>
      <c r="C7961" t="s">
        <v>8156</v>
      </c>
      <c r="D7961" t="s">
        <v>55</v>
      </c>
      <c r="E7961" t="str">
        <f ca="1">VLOOKUP($A7961,'Company Lookup'!$A:$E,2,FALSE)</f>
        <v>Nuveen New York AMT-Free Quality Municipal</v>
      </c>
      <c r="F7961" t="str">
        <f ca="1">VLOOKUP($A7961,'Company Lookup'!$A:$E,3,FALSE)</f>
        <v>10000+</v>
      </c>
      <c r="G7961" t="str">
        <f ca="1">VLOOKUP($A7961,'Company Lookup'!$A:$E,4,FALSE)</f>
        <v>Holdings</v>
      </c>
      <c r="H7961" t="str">
        <f ca="1">VLOOKUP($A7961,'Company Lookup'!$A:$E,5,FALSE)</f>
        <v>www.nuveen.com</v>
      </c>
      <c r="I7961" t="str">
        <f ca="1">VLOOKUP($B7961,'Sales Rep Lookup'!$A:$C,2,FALSE)</f>
        <v>Jack Francis</v>
      </c>
    </row>
    <row r="7962" spans="1:9" x14ac:dyDescent="0.2">
      <c r="A7962" s="1">
        <f t="shared" ca="1" si="248"/>
        <v>534</v>
      </c>
      <c r="B7962" s="1">
        <f t="shared" ca="1" si="249"/>
        <v>50</v>
      </c>
      <c r="C7962" t="s">
        <v>8157</v>
      </c>
      <c r="D7962" t="s">
        <v>453</v>
      </c>
      <c r="E7962" t="str">
        <f ca="1">VLOOKUP($A7962,'Company Lookup'!$A:$E,2,FALSE)</f>
        <v>Alpine Global Dynamic Dividend Fund</v>
      </c>
      <c r="F7962" t="str">
        <f ca="1">VLOOKUP($A7962,'Company Lookup'!$A:$E,3,FALSE)</f>
        <v>201-500</v>
      </c>
      <c r="G7962" t="str">
        <f ca="1">VLOOKUP($A7962,'Company Lookup'!$A:$E,4,FALSE)</f>
        <v>Holdings</v>
      </c>
      <c r="H7962" t="str">
        <f ca="1">VLOOKUP($A7962,'Company Lookup'!$A:$E,5,FALSE)</f>
        <v>www.alpine.com</v>
      </c>
      <c r="I7962" t="str">
        <f ca="1">VLOOKUP($B7962,'Sales Rep Lookup'!$A:$C,2,FALSE)</f>
        <v>Basia Russo</v>
      </c>
    </row>
    <row r="7963" spans="1:9" x14ac:dyDescent="0.2">
      <c r="A7963" s="1">
        <f t="shared" ca="1" si="248"/>
        <v>299</v>
      </c>
      <c r="B7963" s="1">
        <f t="shared" ca="1" si="249"/>
        <v>63</v>
      </c>
      <c r="C7963" t="s">
        <v>8158</v>
      </c>
      <c r="D7963" t="s">
        <v>664</v>
      </c>
      <c r="E7963" t="str">
        <f ca="1">VLOOKUP($A7963,'Company Lookup'!$A:$E,2,FALSE)</f>
        <v>United Bancshares, Inc.</v>
      </c>
      <c r="F7963" t="str">
        <f ca="1">VLOOKUP($A7963,'Company Lookup'!$A:$E,3,FALSE)</f>
        <v>201-500</v>
      </c>
      <c r="G7963" t="str">
        <f ca="1">VLOOKUP($A7963,'Company Lookup'!$A:$E,4,FALSE)</f>
        <v>Major Banks</v>
      </c>
      <c r="H7963" t="str">
        <f ca="1">VLOOKUP($A7963,'Company Lookup'!$A:$E,5,FALSE)</f>
        <v>www.united.com</v>
      </c>
      <c r="I7963" t="str">
        <f ca="1">VLOOKUP($B7963,'Sales Rep Lookup'!$A:$C,2,FALSE)</f>
        <v>Zena Cochran</v>
      </c>
    </row>
    <row r="7964" spans="1:9" x14ac:dyDescent="0.2">
      <c r="A7964" s="1">
        <f t="shared" ca="1" si="248"/>
        <v>869</v>
      </c>
      <c r="B7964" s="1">
        <f t="shared" ca="1" si="249"/>
        <v>32</v>
      </c>
      <c r="C7964" t="s">
        <v>8159</v>
      </c>
      <c r="D7964" t="s">
        <v>80</v>
      </c>
      <c r="E7964" t="str">
        <f ca="1">VLOOKUP($A7964,'Company Lookup'!$A:$E,2,FALSE)</f>
        <v>Harsco Corporation</v>
      </c>
      <c r="F7964" t="str">
        <f ca="1">VLOOKUP($A7964,'Company Lookup'!$A:$E,3,FALSE)</f>
        <v>10000+</v>
      </c>
      <c r="G7964" t="str">
        <f ca="1">VLOOKUP($A7964,'Company Lookup'!$A:$E,4,FALSE)</f>
        <v>Metal Fabrications</v>
      </c>
      <c r="H7964" t="str">
        <f ca="1">VLOOKUP($A7964,'Company Lookup'!$A:$E,5,FALSE)</f>
        <v>www.harsco.com</v>
      </c>
      <c r="I7964" t="str">
        <f ca="1">VLOOKUP($B7964,'Sales Rep Lookup'!$A:$C,2,FALSE)</f>
        <v>Gretchen Montgomery</v>
      </c>
    </row>
    <row r="7965" spans="1:9" x14ac:dyDescent="0.2">
      <c r="A7965" s="1">
        <f t="shared" ca="1" si="248"/>
        <v>368</v>
      </c>
      <c r="B7965" s="1">
        <f t="shared" ca="1" si="249"/>
        <v>23</v>
      </c>
      <c r="C7965" t="s">
        <v>8160</v>
      </c>
      <c r="D7965" t="s">
        <v>126</v>
      </c>
      <c r="E7965" t="str">
        <f ca="1">VLOOKUP($A7965,'Company Lookup'!$A:$E,2,FALSE)</f>
        <v>Bank of Nova Scotia (The)</v>
      </c>
      <c r="F7965" t="str">
        <f ca="1">VLOOKUP($A7965,'Company Lookup'!$A:$E,3,FALSE)</f>
        <v>1001-5000</v>
      </c>
      <c r="G7965" t="str">
        <f ca="1">VLOOKUP($A7965,'Company Lookup'!$A:$E,4,FALSE)</f>
        <v>Major Banks</v>
      </c>
      <c r="H7965" t="str">
        <f ca="1">VLOOKUP($A7965,'Company Lookup'!$A:$E,5,FALSE)</f>
        <v>www.bank.com</v>
      </c>
      <c r="I7965" t="str">
        <f ca="1">VLOOKUP($B7965,'Sales Rep Lookup'!$A:$C,2,FALSE)</f>
        <v>Wylie Klein</v>
      </c>
    </row>
    <row r="7966" spans="1:9" x14ac:dyDescent="0.2">
      <c r="A7966" s="1">
        <f t="shared" ca="1" si="248"/>
        <v>495</v>
      </c>
      <c r="B7966" s="1">
        <f t="shared" ca="1" si="249"/>
        <v>41</v>
      </c>
      <c r="C7966" t="s">
        <v>8161</v>
      </c>
      <c r="D7966" t="s">
        <v>2162</v>
      </c>
      <c r="E7966" t="str">
        <f ca="1">VLOOKUP($A7966,'Company Lookup'!$A:$E,2,FALSE)</f>
        <v>Time Warner Inc.</v>
      </c>
      <c r="F7966" t="str">
        <f ca="1">VLOOKUP($A7966,'Company Lookup'!$A:$E,3,FALSE)</f>
        <v>201-500</v>
      </c>
      <c r="G7966" t="str">
        <f ca="1">VLOOKUP($A7966,'Company Lookup'!$A:$E,4,FALSE)</f>
        <v>Television Services</v>
      </c>
      <c r="H7966" t="str">
        <f ca="1">VLOOKUP($A7966,'Company Lookup'!$A:$E,5,FALSE)</f>
        <v>www.time.com</v>
      </c>
      <c r="I7966" t="str">
        <f ca="1">VLOOKUP($B7966,'Sales Rep Lookup'!$A:$C,2,FALSE)</f>
        <v>Erich Pruitt</v>
      </c>
    </row>
    <row r="7967" spans="1:9" x14ac:dyDescent="0.2">
      <c r="A7967" s="1">
        <f t="shared" ca="1" si="248"/>
        <v>560</v>
      </c>
      <c r="B7967" s="1">
        <f t="shared" ca="1" si="249"/>
        <v>12</v>
      </c>
      <c r="C7967" t="s">
        <v>8162</v>
      </c>
      <c r="D7967" t="s">
        <v>1118</v>
      </c>
      <c r="E7967" t="str">
        <f ca="1">VLOOKUP($A7967,'Company Lookup'!$A:$E,2,FALSE)</f>
        <v>Itron, Inc.</v>
      </c>
      <c r="F7967" t="str">
        <f ca="1">VLOOKUP($A7967,'Company Lookup'!$A:$E,3,FALSE)</f>
        <v>201-500</v>
      </c>
      <c r="G7967" t="str">
        <f ca="1">VLOOKUP($A7967,'Company Lookup'!$A:$E,4,FALSE)</f>
        <v>Electrical Products</v>
      </c>
      <c r="H7967" t="str">
        <f ca="1">VLOOKUP($A7967,'Company Lookup'!$A:$E,5,FALSE)</f>
        <v>www.itron,.com</v>
      </c>
      <c r="I7967" t="str">
        <f ca="1">VLOOKUP($B7967,'Sales Rep Lookup'!$A:$C,2,FALSE)</f>
        <v>Naomi Livingston</v>
      </c>
    </row>
    <row r="7968" spans="1:9" x14ac:dyDescent="0.2">
      <c r="A7968" s="1">
        <f t="shared" ca="1" si="248"/>
        <v>892</v>
      </c>
      <c r="B7968" s="1">
        <f t="shared" ca="1" si="249"/>
        <v>19</v>
      </c>
      <c r="C7968" t="s">
        <v>8163</v>
      </c>
      <c r="D7968" t="s">
        <v>84</v>
      </c>
      <c r="E7968" t="str">
        <f ca="1">VLOOKUP($A7968,'Company Lookup'!$A:$E,2,FALSE)</f>
        <v>Imprimis Pharmaceuticals, Inc.</v>
      </c>
      <c r="F7968" t="str">
        <f ca="1">VLOOKUP($A7968,'Company Lookup'!$A:$E,3,FALSE)</f>
        <v>10000+</v>
      </c>
      <c r="G7968" t="str">
        <f ca="1">VLOOKUP($A7968,'Company Lookup'!$A:$E,4,FALSE)</f>
        <v>Major Pharmaceuticals</v>
      </c>
      <c r="H7968" t="str">
        <f ca="1">VLOOKUP($A7968,'Company Lookup'!$A:$E,5,FALSE)</f>
        <v>www.imprimis.com</v>
      </c>
      <c r="I7968" t="str">
        <f ca="1">VLOOKUP($B7968,'Sales Rep Lookup'!$A:$C,2,FALSE)</f>
        <v>Hasad Conrad</v>
      </c>
    </row>
    <row r="7969" spans="1:9" x14ac:dyDescent="0.2">
      <c r="A7969" s="1">
        <f t="shared" ca="1" si="248"/>
        <v>24</v>
      </c>
      <c r="B7969" s="1">
        <f t="shared" ca="1" si="249"/>
        <v>7</v>
      </c>
      <c r="C7969" t="s">
        <v>8164</v>
      </c>
      <c r="D7969" t="s">
        <v>1419</v>
      </c>
      <c r="E7969" t="str">
        <f ca="1">VLOOKUP($A7969,'Company Lookup'!$A:$E,2,FALSE)</f>
        <v>Bottomline Technologies, Inc.</v>
      </c>
      <c r="F7969" t="str">
        <f ca="1">VLOOKUP($A7969,'Company Lookup'!$A:$E,3,FALSE)</f>
        <v>10000+</v>
      </c>
      <c r="G7969" t="str">
        <f ca="1">VLOOKUP($A7969,'Company Lookup'!$A:$E,4,FALSE)</f>
        <v>Computer Software: Prepackaged Software</v>
      </c>
      <c r="H7969" t="str">
        <f ca="1">VLOOKUP($A7969,'Company Lookup'!$A:$E,5,FALSE)</f>
        <v>www.bottomline.com</v>
      </c>
      <c r="I7969" t="str">
        <f ca="1">VLOOKUP($B7969,'Sales Rep Lookup'!$A:$C,2,FALSE)</f>
        <v>Shaeleigh Ruiz</v>
      </c>
    </row>
    <row r="7970" spans="1:9" x14ac:dyDescent="0.2">
      <c r="A7970" s="1">
        <f t="shared" ca="1" si="248"/>
        <v>999</v>
      </c>
      <c r="B7970" s="1">
        <f t="shared" ca="1" si="249"/>
        <v>26</v>
      </c>
      <c r="C7970" t="s">
        <v>8165</v>
      </c>
      <c r="D7970" t="s">
        <v>5</v>
      </c>
      <c r="E7970" t="str">
        <f ca="1">VLOOKUP($A7970,'Company Lookup'!$A:$E,2,FALSE)</f>
        <v>ARMOUR Residential REIT, Inc.</v>
      </c>
      <c r="F7970" t="str">
        <f ca="1">VLOOKUP($A7970,'Company Lookup'!$A:$E,3,FALSE)</f>
        <v>501-1000</v>
      </c>
      <c r="G7970" t="str">
        <f ca="1">VLOOKUP($A7970,'Company Lookup'!$A:$E,4,FALSE)</f>
        <v>Real Estate Investment Trusts</v>
      </c>
      <c r="H7970" t="str">
        <f ca="1">VLOOKUP($A7970,'Company Lookup'!$A:$E,5,FALSE)</f>
        <v>www.armour.com</v>
      </c>
      <c r="I7970" t="str">
        <f ca="1">VLOOKUP($B7970,'Sales Rep Lookup'!$A:$C,2,FALSE)</f>
        <v>Sacha Osborn</v>
      </c>
    </row>
    <row r="7971" spans="1:9" x14ac:dyDescent="0.2">
      <c r="A7971" s="1">
        <f t="shared" ca="1" si="248"/>
        <v>706</v>
      </c>
      <c r="B7971" s="1">
        <f t="shared" ca="1" si="249"/>
        <v>1</v>
      </c>
      <c r="C7971" t="s">
        <v>8166</v>
      </c>
      <c r="D7971" t="s">
        <v>531</v>
      </c>
      <c r="E7971" t="str">
        <f ca="1">VLOOKUP($A7971,'Company Lookup'!$A:$E,2,FALSE)</f>
        <v>C</v>
      </c>
      <c r="F7971" t="str">
        <f ca="1">VLOOKUP($A7971,'Company Lookup'!$A:$E,3,FALSE)</f>
        <v>1001-5000</v>
      </c>
      <c r="G7971" t="str">
        <f ca="1">VLOOKUP($A7971,'Company Lookup'!$A:$E,4,FALSE)</f>
        <v>Oilfield Services/Equipment</v>
      </c>
      <c r="H7971" t="e">
        <f ca="1">VLOOKUP($A7971,'Company Lookup'!$A:$E,5,FALSE)</f>
        <v>#VALUE!</v>
      </c>
      <c r="I7971" t="str">
        <f ca="1">VLOOKUP($B7971,'Sales Rep Lookup'!$A:$C,2,FALSE)</f>
        <v>Bianca Cardenas</v>
      </c>
    </row>
    <row r="7972" spans="1:9" x14ac:dyDescent="0.2">
      <c r="A7972" s="1">
        <f t="shared" ca="1" si="248"/>
        <v>476</v>
      </c>
      <c r="B7972" s="1">
        <f t="shared" ca="1" si="249"/>
        <v>65</v>
      </c>
      <c r="C7972" t="s">
        <v>8167</v>
      </c>
      <c r="D7972" t="s">
        <v>362</v>
      </c>
      <c r="E7972" t="str">
        <f ca="1">VLOOKUP($A7972,'Company Lookup'!$A:$E,2,FALSE)</f>
        <v>Turkcell Iletisim Hizmetleri AS</v>
      </c>
      <c r="F7972" t="str">
        <f ca="1">VLOOKUP($A7972,'Company Lookup'!$A:$E,3,FALSE)</f>
        <v>501-1000</v>
      </c>
      <c r="G7972" t="str">
        <f ca="1">VLOOKUP($A7972,'Company Lookup'!$A:$E,4,FALSE)</f>
        <v>Telecommunications Equipment</v>
      </c>
      <c r="H7972" t="str">
        <f ca="1">VLOOKUP($A7972,'Company Lookup'!$A:$E,5,FALSE)</f>
        <v>www.turkcell.com</v>
      </c>
      <c r="I7972" t="str">
        <f ca="1">VLOOKUP($B7972,'Sales Rep Lookup'!$A:$C,2,FALSE)</f>
        <v>Orla Shepard</v>
      </c>
    </row>
    <row r="7973" spans="1:9" x14ac:dyDescent="0.2">
      <c r="A7973" s="1">
        <f t="shared" ca="1" si="248"/>
        <v>113</v>
      </c>
      <c r="B7973" s="1">
        <f t="shared" ca="1" si="249"/>
        <v>68</v>
      </c>
      <c r="C7973" t="s">
        <v>8168</v>
      </c>
      <c r="D7973" t="s">
        <v>150</v>
      </c>
      <c r="E7973" t="str">
        <f ca="1">VLOOKUP($A7973,'Company Lookup'!$A:$E,2,FALSE)</f>
        <v>SciClone Pharmaceuticals, Inc.</v>
      </c>
      <c r="F7973" t="str">
        <f ca="1">VLOOKUP($A7973,'Company Lookup'!$A:$E,3,FALSE)</f>
        <v>501-1000</v>
      </c>
      <c r="G7973" t="str">
        <f ca="1">VLOOKUP($A7973,'Company Lookup'!$A:$E,4,FALSE)</f>
        <v>Major Pharmaceuticals</v>
      </c>
      <c r="H7973" t="str">
        <f ca="1">VLOOKUP($A7973,'Company Lookup'!$A:$E,5,FALSE)</f>
        <v>www.sciclone.com</v>
      </c>
      <c r="I7973" t="str">
        <f ca="1">VLOOKUP($B7973,'Sales Rep Lookup'!$A:$C,2,FALSE)</f>
        <v>Libby Lyons</v>
      </c>
    </row>
    <row r="7974" spans="1:9" x14ac:dyDescent="0.2">
      <c r="A7974" s="1">
        <f t="shared" ca="1" si="248"/>
        <v>78</v>
      </c>
      <c r="B7974" s="1">
        <f t="shared" ca="1" si="249"/>
        <v>55</v>
      </c>
      <c r="C7974" t="s">
        <v>8169</v>
      </c>
      <c r="D7974" t="s">
        <v>281</v>
      </c>
      <c r="E7974" t="str">
        <f ca="1">VLOOKUP($A7974,'Company Lookup'!$A:$E,2,FALSE)</f>
        <v>Orexigen Therapeutics, Inc.</v>
      </c>
      <c r="F7974" t="str">
        <f ca="1">VLOOKUP($A7974,'Company Lookup'!$A:$E,3,FALSE)</f>
        <v>201-500</v>
      </c>
      <c r="G7974" t="str">
        <f ca="1">VLOOKUP($A7974,'Company Lookup'!$A:$E,4,FALSE)</f>
        <v>Major Pharmaceuticals</v>
      </c>
      <c r="H7974" t="str">
        <f ca="1">VLOOKUP($A7974,'Company Lookup'!$A:$E,5,FALSE)</f>
        <v>www.orexigen.com</v>
      </c>
      <c r="I7974" t="str">
        <f ca="1">VLOOKUP($B7974,'Sales Rep Lookup'!$A:$C,2,FALSE)</f>
        <v>Arsenio Palmer</v>
      </c>
    </row>
    <row r="7975" spans="1:9" x14ac:dyDescent="0.2">
      <c r="A7975" s="1">
        <f t="shared" ca="1" si="248"/>
        <v>877</v>
      </c>
      <c r="B7975" s="1">
        <f t="shared" ca="1" si="249"/>
        <v>75</v>
      </c>
      <c r="C7975" t="s">
        <v>8170</v>
      </c>
      <c r="D7975" t="s">
        <v>548</v>
      </c>
      <c r="E7975" t="str">
        <f ca="1">VLOOKUP($A7975,'Company Lookup'!$A:$E,2,FALSE)</f>
        <v>First Financial Northwest, Inc.</v>
      </c>
      <c r="F7975" t="str">
        <f ca="1">VLOOKUP($A7975,'Company Lookup'!$A:$E,3,FALSE)</f>
        <v>10000+</v>
      </c>
      <c r="G7975" t="str">
        <f ca="1">VLOOKUP($A7975,'Company Lookup'!$A:$E,4,FALSE)</f>
        <v>Major Banks</v>
      </c>
      <c r="H7975" t="str">
        <f ca="1">VLOOKUP($A7975,'Company Lookup'!$A:$E,5,FALSE)</f>
        <v>www.first.com</v>
      </c>
      <c r="I7975" t="str">
        <f ca="1">VLOOKUP($B7975,'Sales Rep Lookup'!$A:$C,2,FALSE)</f>
        <v>Dillon Stanley</v>
      </c>
    </row>
    <row r="7976" spans="1:9" x14ac:dyDescent="0.2">
      <c r="A7976" s="1">
        <f t="shared" ca="1" si="248"/>
        <v>687</v>
      </c>
      <c r="B7976" s="1">
        <f t="shared" ca="1" si="249"/>
        <v>100</v>
      </c>
      <c r="C7976" t="s">
        <v>8171</v>
      </c>
      <c r="D7976" t="s">
        <v>239</v>
      </c>
      <c r="E7976" t="str">
        <f ca="1">VLOOKUP($A7976,'Company Lookup'!$A:$E,2,FALSE)</f>
        <v>CBS Corporation</v>
      </c>
      <c r="F7976" t="str">
        <f ca="1">VLOOKUP($A7976,'Company Lookup'!$A:$E,3,FALSE)</f>
        <v>10000+</v>
      </c>
      <c r="G7976" t="str">
        <f ca="1">VLOOKUP($A7976,'Company Lookup'!$A:$E,4,FALSE)</f>
        <v>Holdings</v>
      </c>
      <c r="H7976" t="str">
        <f ca="1">VLOOKUP($A7976,'Company Lookup'!$A:$E,5,FALSE)</f>
        <v>www.cbs.com</v>
      </c>
      <c r="I7976" t="str">
        <f ca="1">VLOOKUP($B7976,'Sales Rep Lookup'!$A:$C,2,FALSE)</f>
        <v>Quincy Joyner</v>
      </c>
    </row>
    <row r="7977" spans="1:9" x14ac:dyDescent="0.2">
      <c r="A7977" s="1">
        <f t="shared" ca="1" si="248"/>
        <v>376</v>
      </c>
      <c r="B7977" s="1">
        <f t="shared" ca="1" si="249"/>
        <v>25</v>
      </c>
      <c r="C7977" t="s">
        <v>8172</v>
      </c>
      <c r="D7977" t="s">
        <v>206</v>
      </c>
      <c r="E7977" t="str">
        <f ca="1">VLOOKUP($A7977,'Company Lookup'!$A:$E,2,FALSE)</f>
        <v>Surmodics, Inc.</v>
      </c>
      <c r="F7977" t="str">
        <f ca="1">VLOOKUP($A7977,'Company Lookup'!$A:$E,3,FALSE)</f>
        <v>201-500</v>
      </c>
      <c r="G7977" t="str">
        <f ca="1">VLOOKUP($A7977,'Company Lookup'!$A:$E,4,FALSE)</f>
        <v>Medical/Dental Instruments</v>
      </c>
      <c r="H7977" t="str">
        <f ca="1">VLOOKUP($A7977,'Company Lookup'!$A:$E,5,FALSE)</f>
        <v>www.surmodics,.com</v>
      </c>
      <c r="I7977" t="str">
        <f ca="1">VLOOKUP($B7977,'Sales Rep Lookup'!$A:$C,2,FALSE)</f>
        <v>Oliver Craft</v>
      </c>
    </row>
    <row r="7978" spans="1:9" x14ac:dyDescent="0.2">
      <c r="A7978" s="1">
        <f t="shared" ca="1" si="248"/>
        <v>171</v>
      </c>
      <c r="B7978" s="1">
        <f t="shared" ca="1" si="249"/>
        <v>95</v>
      </c>
      <c r="C7978" t="s">
        <v>8173</v>
      </c>
      <c r="D7978" t="s">
        <v>370</v>
      </c>
      <c r="E7978" t="str">
        <f ca="1">VLOOKUP($A7978,'Company Lookup'!$A:$E,2,FALSE)</f>
        <v>Telecom Italia S.P.A.</v>
      </c>
      <c r="F7978" t="str">
        <f ca="1">VLOOKUP($A7978,'Company Lookup'!$A:$E,3,FALSE)</f>
        <v>201-500</v>
      </c>
      <c r="G7978" t="str">
        <f ca="1">VLOOKUP($A7978,'Company Lookup'!$A:$E,4,FALSE)</f>
        <v>Holdings</v>
      </c>
      <c r="H7978" t="str">
        <f ca="1">VLOOKUP($A7978,'Company Lookup'!$A:$E,5,FALSE)</f>
        <v>www.telecom.com</v>
      </c>
      <c r="I7978" t="str">
        <f ca="1">VLOOKUP($B7978,'Sales Rep Lookup'!$A:$C,2,FALSE)</f>
        <v>Penelope Bolton</v>
      </c>
    </row>
    <row r="7979" spans="1:9" x14ac:dyDescent="0.2">
      <c r="A7979" s="1">
        <f t="shared" ca="1" si="248"/>
        <v>209</v>
      </c>
      <c r="B7979" s="1">
        <f t="shared" ca="1" si="249"/>
        <v>11</v>
      </c>
      <c r="C7979" t="s">
        <v>8174</v>
      </c>
      <c r="D7979" t="s">
        <v>38</v>
      </c>
      <c r="E7979" t="str">
        <f ca="1">VLOOKUP($A7979,'Company Lookup'!$A:$E,2,FALSE)</f>
        <v>Big 5 Sporting Goods Corporation</v>
      </c>
      <c r="F7979" t="str">
        <f ca="1">VLOOKUP($A7979,'Company Lookup'!$A:$E,3,FALSE)</f>
        <v>1001-5000</v>
      </c>
      <c r="G7979" t="str">
        <f ca="1">VLOOKUP($A7979,'Company Lookup'!$A:$E,4,FALSE)</f>
        <v>Other Specialty Stores</v>
      </c>
      <c r="H7979" t="str">
        <f ca="1">VLOOKUP($A7979,'Company Lookup'!$A:$E,5,FALSE)</f>
        <v>www.big.com</v>
      </c>
      <c r="I7979" t="str">
        <f ca="1">VLOOKUP($B7979,'Sales Rep Lookup'!$A:$C,2,FALSE)</f>
        <v>Aline Larsen</v>
      </c>
    </row>
    <row r="7980" spans="1:9" x14ac:dyDescent="0.2">
      <c r="A7980" s="1">
        <f t="shared" ca="1" si="248"/>
        <v>945</v>
      </c>
      <c r="B7980" s="1">
        <f t="shared" ca="1" si="249"/>
        <v>41</v>
      </c>
      <c r="C7980" t="s">
        <v>8175</v>
      </c>
      <c r="D7980" t="s">
        <v>161</v>
      </c>
      <c r="E7980" t="str">
        <f ca="1">VLOOKUP($A7980,'Company Lookup'!$A:$E,2,FALSE)</f>
        <v>Red Robin Gourmet Burgers, Inc.</v>
      </c>
      <c r="F7980" t="str">
        <f ca="1">VLOOKUP($A7980,'Company Lookup'!$A:$E,3,FALSE)</f>
        <v>501-1000</v>
      </c>
      <c r="G7980" t="str">
        <f ca="1">VLOOKUP($A7980,'Company Lookup'!$A:$E,4,FALSE)</f>
        <v>Restaurants</v>
      </c>
      <c r="H7980" t="str">
        <f ca="1">VLOOKUP($A7980,'Company Lookup'!$A:$E,5,FALSE)</f>
        <v>www.red.com</v>
      </c>
      <c r="I7980" t="str">
        <f ca="1">VLOOKUP($B7980,'Sales Rep Lookup'!$A:$C,2,FALSE)</f>
        <v>Erich Pruitt</v>
      </c>
    </row>
    <row r="7981" spans="1:9" x14ac:dyDescent="0.2">
      <c r="A7981" s="1">
        <f t="shared" ca="1" si="248"/>
        <v>537</v>
      </c>
      <c r="B7981" s="1">
        <f t="shared" ca="1" si="249"/>
        <v>13</v>
      </c>
      <c r="C7981" t="s">
        <v>8176</v>
      </c>
      <c r="D7981" t="s">
        <v>142</v>
      </c>
      <c r="E7981" t="str">
        <f ca="1">VLOOKUP($A7981,'Company Lookup'!$A:$E,2,FALSE)</f>
        <v>Axis Capital Holdings Limited</v>
      </c>
      <c r="F7981" t="str">
        <f ca="1">VLOOKUP($A7981,'Company Lookup'!$A:$E,3,FALSE)</f>
        <v>1001-5000</v>
      </c>
      <c r="G7981" t="str">
        <f ca="1">VLOOKUP($A7981,'Company Lookup'!$A:$E,4,FALSE)</f>
        <v>Holdings</v>
      </c>
      <c r="H7981" t="str">
        <f ca="1">VLOOKUP($A7981,'Company Lookup'!$A:$E,5,FALSE)</f>
        <v>www.axis.com</v>
      </c>
      <c r="I7981" t="str">
        <f ca="1">VLOOKUP($B7981,'Sales Rep Lookup'!$A:$C,2,FALSE)</f>
        <v>Anjolie Murphy</v>
      </c>
    </row>
    <row r="7982" spans="1:9" x14ac:dyDescent="0.2">
      <c r="A7982" s="1">
        <f t="shared" ca="1" si="248"/>
        <v>283</v>
      </c>
      <c r="B7982" s="1">
        <f t="shared" ca="1" si="249"/>
        <v>39</v>
      </c>
      <c r="C7982" t="s">
        <v>8177</v>
      </c>
      <c r="D7982" t="s">
        <v>69</v>
      </c>
      <c r="E7982" t="str">
        <f ca="1">VLOOKUP($A7982,'Company Lookup'!$A:$E,2,FALSE)</f>
        <v>Apogee Enterprises, Inc.</v>
      </c>
      <c r="F7982" t="str">
        <f ca="1">VLOOKUP($A7982,'Company Lookup'!$A:$E,3,FALSE)</f>
        <v>10000+</v>
      </c>
      <c r="G7982" t="str">
        <f ca="1">VLOOKUP($A7982,'Company Lookup'!$A:$E,4,FALSE)</f>
        <v>Auto Parts:O.E.M.</v>
      </c>
      <c r="H7982" t="str">
        <f ca="1">VLOOKUP($A7982,'Company Lookup'!$A:$E,5,FALSE)</f>
        <v>www.apogee.com</v>
      </c>
      <c r="I7982" t="str">
        <f ca="1">VLOOKUP($B7982,'Sales Rep Lookup'!$A:$C,2,FALSE)</f>
        <v>Gail William</v>
      </c>
    </row>
    <row r="7983" spans="1:9" x14ac:dyDescent="0.2">
      <c r="A7983" s="1">
        <f t="shared" ca="1" si="248"/>
        <v>151</v>
      </c>
      <c r="B7983" s="1">
        <f t="shared" ca="1" si="249"/>
        <v>43</v>
      </c>
      <c r="C7983" t="s">
        <v>8178</v>
      </c>
      <c r="D7983" t="s">
        <v>90</v>
      </c>
      <c r="E7983" t="str">
        <f ca="1">VLOOKUP($A7983,'Company Lookup'!$A:$E,2,FALSE)</f>
        <v>OFS Capital Corporation</v>
      </c>
      <c r="F7983" t="str">
        <f ca="1">VLOOKUP($A7983,'Company Lookup'!$A:$E,3,FALSE)</f>
        <v>10000+</v>
      </c>
      <c r="G7983" t="str">
        <f ca="1">VLOOKUP($A7983,'Company Lookup'!$A:$E,4,FALSE)</f>
        <v>Holdings</v>
      </c>
      <c r="H7983" t="str">
        <f ca="1">VLOOKUP($A7983,'Company Lookup'!$A:$E,5,FALSE)</f>
        <v>www.ofs.com</v>
      </c>
      <c r="I7983" t="str">
        <f ca="1">VLOOKUP($B7983,'Sales Rep Lookup'!$A:$C,2,FALSE)</f>
        <v>Fritz Rodgers</v>
      </c>
    </row>
    <row r="7984" spans="1:9" x14ac:dyDescent="0.2">
      <c r="A7984" s="1">
        <f t="shared" ca="1" si="248"/>
        <v>868</v>
      </c>
      <c r="B7984" s="1">
        <f t="shared" ca="1" si="249"/>
        <v>91</v>
      </c>
      <c r="C7984" t="s">
        <v>8179</v>
      </c>
      <c r="D7984" t="s">
        <v>706</v>
      </c>
      <c r="E7984" t="str">
        <f ca="1">VLOOKUP($A7984,'Company Lookup'!$A:$E,2,FALSE)</f>
        <v>Synaptics Incorporated</v>
      </c>
      <c r="F7984" t="str">
        <f ca="1">VLOOKUP($A7984,'Company Lookup'!$A:$E,3,FALSE)</f>
        <v>10000+</v>
      </c>
      <c r="G7984" t="str">
        <f ca="1">VLOOKUP($A7984,'Company Lookup'!$A:$E,4,FALSE)</f>
        <v>EDP Services</v>
      </c>
      <c r="H7984" t="str">
        <f ca="1">VLOOKUP($A7984,'Company Lookup'!$A:$E,5,FALSE)</f>
        <v>www.synaptics.com</v>
      </c>
      <c r="I7984" t="str">
        <f ca="1">VLOOKUP($B7984,'Sales Rep Lookup'!$A:$C,2,FALSE)</f>
        <v>Ainsley Ortiz</v>
      </c>
    </row>
    <row r="7985" spans="1:9" x14ac:dyDescent="0.2">
      <c r="A7985" s="1">
        <f t="shared" ca="1" si="248"/>
        <v>43</v>
      </c>
      <c r="B7985" s="1">
        <f t="shared" ca="1" si="249"/>
        <v>64</v>
      </c>
      <c r="C7985" t="s">
        <v>8180</v>
      </c>
      <c r="D7985" t="s">
        <v>389</v>
      </c>
      <c r="E7985" t="str">
        <f ca="1">VLOOKUP($A7985,'Company Lookup'!$A:$E,2,FALSE)</f>
        <v>Norbord Inc.</v>
      </c>
      <c r="F7985" t="str">
        <f ca="1">VLOOKUP($A7985,'Company Lookup'!$A:$E,3,FALSE)</f>
        <v>10000+</v>
      </c>
      <c r="G7985" t="str">
        <f ca="1">VLOOKUP($A7985,'Company Lookup'!$A:$E,4,FALSE)</f>
        <v>Forest Products</v>
      </c>
      <c r="H7985" t="str">
        <f ca="1">VLOOKUP($A7985,'Company Lookup'!$A:$E,5,FALSE)</f>
        <v>www.norbord.com</v>
      </c>
      <c r="I7985" t="str">
        <f ca="1">VLOOKUP($B7985,'Sales Rep Lookup'!$A:$C,2,FALSE)</f>
        <v>Rama Frye</v>
      </c>
    </row>
    <row r="7986" spans="1:9" x14ac:dyDescent="0.2">
      <c r="A7986" s="1">
        <f t="shared" ca="1" si="248"/>
        <v>658</v>
      </c>
      <c r="B7986" s="1">
        <f t="shared" ca="1" si="249"/>
        <v>93</v>
      </c>
      <c r="C7986" t="s">
        <v>8181</v>
      </c>
      <c r="D7986" t="s">
        <v>524</v>
      </c>
      <c r="E7986" t="str">
        <f ca="1">VLOOKUP($A7986,'Company Lookup'!$A:$E,2,FALSE)</f>
        <v>CenturyLink, Inc.</v>
      </c>
      <c r="F7986" t="str">
        <f ca="1">VLOOKUP($A7986,'Company Lookup'!$A:$E,3,FALSE)</f>
        <v>501-1000</v>
      </c>
      <c r="G7986" t="str">
        <f ca="1">VLOOKUP($A7986,'Company Lookup'!$A:$E,4,FALSE)</f>
        <v>Telecommunications Equipment</v>
      </c>
      <c r="H7986" t="str">
        <f ca="1">VLOOKUP($A7986,'Company Lookup'!$A:$E,5,FALSE)</f>
        <v>www.centurylink,.com</v>
      </c>
      <c r="I7986" t="str">
        <f ca="1">VLOOKUP($B7986,'Sales Rep Lookup'!$A:$C,2,FALSE)</f>
        <v>Giselle Dejesus</v>
      </c>
    </row>
    <row r="7987" spans="1:9" x14ac:dyDescent="0.2">
      <c r="A7987" s="1">
        <f t="shared" ca="1" si="248"/>
        <v>782</v>
      </c>
      <c r="B7987" s="1">
        <f t="shared" ca="1" si="249"/>
        <v>19</v>
      </c>
      <c r="C7987" t="s">
        <v>8182</v>
      </c>
      <c r="D7987" t="s">
        <v>80</v>
      </c>
      <c r="E7987" t="str">
        <f ca="1">VLOOKUP($A7987,'Company Lookup'!$A:$E,2,FALSE)</f>
        <v>Greenbrier Companies, Inc. (The)</v>
      </c>
      <c r="F7987" t="str">
        <f ca="1">VLOOKUP($A7987,'Company Lookup'!$A:$E,3,FALSE)</f>
        <v>501-1000</v>
      </c>
      <c r="G7987" t="str">
        <f ca="1">VLOOKUP($A7987,'Company Lookup'!$A:$E,4,FALSE)</f>
        <v>Railroads</v>
      </c>
      <c r="H7987" t="str">
        <f ca="1">VLOOKUP($A7987,'Company Lookup'!$A:$E,5,FALSE)</f>
        <v>www.greenbrier.com</v>
      </c>
      <c r="I7987" t="str">
        <f ca="1">VLOOKUP($B7987,'Sales Rep Lookup'!$A:$C,2,FALSE)</f>
        <v>Hasad Conrad</v>
      </c>
    </row>
    <row r="7988" spans="1:9" x14ac:dyDescent="0.2">
      <c r="A7988" s="1">
        <f t="shared" ca="1" si="248"/>
        <v>586</v>
      </c>
      <c r="B7988" s="1">
        <f t="shared" ca="1" si="249"/>
        <v>74</v>
      </c>
      <c r="C7988" t="s">
        <v>8183</v>
      </c>
      <c r="D7988" t="s">
        <v>548</v>
      </c>
      <c r="E7988" t="str">
        <f ca="1">VLOOKUP($A7988,'Company Lookup'!$A:$E,2,FALSE)</f>
        <v>CoreSite Realty Corporation</v>
      </c>
      <c r="F7988" t="str">
        <f ca="1">VLOOKUP($A7988,'Company Lookup'!$A:$E,3,FALSE)</f>
        <v>10000+</v>
      </c>
      <c r="G7988" t="str">
        <f ca="1">VLOOKUP($A7988,'Company Lookup'!$A:$E,4,FALSE)</f>
        <v>Real Estate Investment Trusts</v>
      </c>
      <c r="H7988" t="str">
        <f ca="1">VLOOKUP($A7988,'Company Lookup'!$A:$E,5,FALSE)</f>
        <v>www.coresite.com</v>
      </c>
      <c r="I7988" t="str">
        <f ca="1">VLOOKUP($B7988,'Sales Rep Lookup'!$A:$C,2,FALSE)</f>
        <v>Ivy Harper</v>
      </c>
    </row>
    <row r="7989" spans="1:9" x14ac:dyDescent="0.2">
      <c r="A7989" s="1">
        <f t="shared" ca="1" si="248"/>
        <v>274</v>
      </c>
      <c r="B7989" s="1">
        <f t="shared" ca="1" si="249"/>
        <v>78</v>
      </c>
      <c r="C7989" t="s">
        <v>8184</v>
      </c>
      <c r="D7989" t="s">
        <v>370</v>
      </c>
      <c r="E7989" t="str">
        <f ca="1">VLOOKUP($A7989,'Company Lookup'!$A:$E,2,FALSE)</f>
        <v>AeroVironment, Inc.</v>
      </c>
      <c r="F7989" t="str">
        <f ca="1">VLOOKUP($A7989,'Company Lookup'!$A:$E,3,FALSE)</f>
        <v>10000+</v>
      </c>
      <c r="G7989" t="str">
        <f ca="1">VLOOKUP($A7989,'Company Lookup'!$A:$E,4,FALSE)</f>
        <v>Aerospace</v>
      </c>
      <c r="H7989" t="str">
        <f ca="1">VLOOKUP($A7989,'Company Lookup'!$A:$E,5,FALSE)</f>
        <v>www.aerovironment,.com</v>
      </c>
      <c r="I7989" t="str">
        <f ca="1">VLOOKUP($B7989,'Sales Rep Lookup'!$A:$C,2,FALSE)</f>
        <v>Audrey Landry</v>
      </c>
    </row>
    <row r="7990" spans="1:9" x14ac:dyDescent="0.2">
      <c r="A7990" s="1">
        <f t="shared" ca="1" si="248"/>
        <v>722</v>
      </c>
      <c r="B7990" s="1">
        <f t="shared" ca="1" si="249"/>
        <v>9</v>
      </c>
      <c r="C7990" t="s">
        <v>8185</v>
      </c>
      <c r="D7990" t="s">
        <v>1118</v>
      </c>
      <c r="E7990" t="str">
        <f ca="1">VLOOKUP($A7990,'Company Lookup'!$A:$E,2,FALSE)</f>
        <v>Pioneer Natural Resources Company</v>
      </c>
      <c r="F7990" t="str">
        <f ca="1">VLOOKUP($A7990,'Company Lookup'!$A:$E,3,FALSE)</f>
        <v>201-500</v>
      </c>
      <c r="G7990" t="str">
        <f ca="1">VLOOKUP($A7990,'Company Lookup'!$A:$E,4,FALSE)</f>
        <v>Oil &amp; Gas Production</v>
      </c>
      <c r="H7990" t="str">
        <f ca="1">VLOOKUP($A7990,'Company Lookup'!$A:$E,5,FALSE)</f>
        <v>www.pioneer.com</v>
      </c>
      <c r="I7990" t="str">
        <f ca="1">VLOOKUP($B7990,'Sales Rep Lookup'!$A:$C,2,FALSE)</f>
        <v>Louis Yates</v>
      </c>
    </row>
    <row r="7991" spans="1:9" x14ac:dyDescent="0.2">
      <c r="A7991" s="1">
        <f t="shared" ca="1" si="248"/>
        <v>538</v>
      </c>
      <c r="B7991" s="1">
        <f t="shared" ca="1" si="249"/>
        <v>28</v>
      </c>
      <c r="C7991" t="s">
        <v>8186</v>
      </c>
      <c r="D7991" t="s">
        <v>77</v>
      </c>
      <c r="E7991" t="str">
        <f ca="1">VLOOKUP($A7991,'Company Lookup'!$A:$E,2,FALSE)</f>
        <v xml:space="preserve">Tesla, Inc. </v>
      </c>
      <c r="F7991" t="str">
        <f ca="1">VLOOKUP($A7991,'Company Lookup'!$A:$E,3,FALSE)</f>
        <v>501-1000</v>
      </c>
      <c r="G7991" t="str">
        <f ca="1">VLOOKUP($A7991,'Company Lookup'!$A:$E,4,FALSE)</f>
        <v>Auto Manufacturing</v>
      </c>
      <c r="H7991" t="str">
        <f ca="1">VLOOKUP($A7991,'Company Lookup'!$A:$E,5,FALSE)</f>
        <v>www.tesla,.com</v>
      </c>
      <c r="I7991" t="str">
        <f ca="1">VLOOKUP($B7991,'Sales Rep Lookup'!$A:$C,2,FALSE)</f>
        <v>Thomas Kidd</v>
      </c>
    </row>
    <row r="7992" spans="1:9" x14ac:dyDescent="0.2">
      <c r="A7992" s="1">
        <f t="shared" ca="1" si="248"/>
        <v>642</v>
      </c>
      <c r="B7992" s="1">
        <f t="shared" ca="1" si="249"/>
        <v>76</v>
      </c>
      <c r="C7992" t="s">
        <v>8187</v>
      </c>
      <c r="D7992" t="s">
        <v>42</v>
      </c>
      <c r="E7992" t="str">
        <f ca="1">VLOOKUP($A7992,'Company Lookup'!$A:$E,2,FALSE)</f>
        <v>Drive Shack Inc.</v>
      </c>
      <c r="F7992" t="str">
        <f ca="1">VLOOKUP($A7992,'Company Lookup'!$A:$E,3,FALSE)</f>
        <v>10000+</v>
      </c>
      <c r="G7992" t="str">
        <f ca="1">VLOOKUP($A7992,'Company Lookup'!$A:$E,4,FALSE)</f>
        <v>Holdings</v>
      </c>
      <c r="H7992" t="str">
        <f ca="1">VLOOKUP($A7992,'Company Lookup'!$A:$E,5,FALSE)</f>
        <v>www.drive.com</v>
      </c>
      <c r="I7992" t="str">
        <f ca="1">VLOOKUP($B7992,'Sales Rep Lookup'!$A:$C,2,FALSE)</f>
        <v>Bethany Horne</v>
      </c>
    </row>
    <row r="7993" spans="1:9" x14ac:dyDescent="0.2">
      <c r="A7993" s="1">
        <f t="shared" ca="1" si="248"/>
        <v>130</v>
      </c>
      <c r="B7993" s="1">
        <f t="shared" ca="1" si="249"/>
        <v>39</v>
      </c>
      <c r="C7993" t="s">
        <v>8188</v>
      </c>
      <c r="D7993" t="s">
        <v>32</v>
      </c>
      <c r="E7993" t="str">
        <f ca="1">VLOOKUP($A7993,'Company Lookup'!$A:$E,2,FALSE)</f>
        <v>VanEck Vectors Pharmaceutical ETF</v>
      </c>
      <c r="F7993" t="str">
        <f ca="1">VLOOKUP($A7993,'Company Lookup'!$A:$E,3,FALSE)</f>
        <v>10000+</v>
      </c>
      <c r="G7993" t="str">
        <f ca="1">VLOOKUP($A7993,'Company Lookup'!$A:$E,4,FALSE)</f>
        <v>Holdings</v>
      </c>
      <c r="H7993" t="str">
        <f ca="1">VLOOKUP($A7993,'Company Lookup'!$A:$E,5,FALSE)</f>
        <v>www.vaneck.com</v>
      </c>
      <c r="I7993" t="str">
        <f ca="1">VLOOKUP($B7993,'Sales Rep Lookup'!$A:$C,2,FALSE)</f>
        <v>Gail William</v>
      </c>
    </row>
    <row r="7994" spans="1:9" x14ac:dyDescent="0.2">
      <c r="A7994" s="1">
        <f t="shared" ca="1" si="248"/>
        <v>885</v>
      </c>
      <c r="B7994" s="1">
        <f t="shared" ca="1" si="249"/>
        <v>24</v>
      </c>
      <c r="C7994" t="s">
        <v>8189</v>
      </c>
      <c r="D7994" t="s">
        <v>126</v>
      </c>
      <c r="E7994" t="str">
        <f ca="1">VLOOKUP($A7994,'Company Lookup'!$A:$E,2,FALSE)</f>
        <v>Crestwood Equity Partners LP</v>
      </c>
      <c r="F7994" t="str">
        <f ca="1">VLOOKUP($A7994,'Company Lookup'!$A:$E,3,FALSE)</f>
        <v>10000+</v>
      </c>
      <c r="G7994" t="str">
        <f ca="1">VLOOKUP($A7994,'Company Lookup'!$A:$E,4,FALSE)</f>
        <v>Other Consumer Services</v>
      </c>
      <c r="H7994" t="str">
        <f ca="1">VLOOKUP($A7994,'Company Lookup'!$A:$E,5,FALSE)</f>
        <v>www.crestwood.com</v>
      </c>
      <c r="I7994" t="str">
        <f ca="1">VLOOKUP($B7994,'Sales Rep Lookup'!$A:$C,2,FALSE)</f>
        <v>Ava Osborne</v>
      </c>
    </row>
    <row r="7995" spans="1:9" x14ac:dyDescent="0.2">
      <c r="A7995" s="1">
        <f t="shared" ca="1" si="248"/>
        <v>529</v>
      </c>
      <c r="B7995" s="1">
        <f t="shared" ca="1" si="249"/>
        <v>18</v>
      </c>
      <c r="C7995" t="s">
        <v>8190</v>
      </c>
      <c r="D7995" t="s">
        <v>377</v>
      </c>
      <c r="E7995" t="str">
        <f ca="1">VLOOKUP($A7995,'Company Lookup'!$A:$E,2,FALSE)</f>
        <v>PowerShares FTSE RAFI US 1500 Small-Mid Portfolio</v>
      </c>
      <c r="F7995" t="str">
        <f ca="1">VLOOKUP($A7995,'Company Lookup'!$A:$E,3,FALSE)</f>
        <v>201-500</v>
      </c>
      <c r="G7995" t="str">
        <f ca="1">VLOOKUP($A7995,'Company Lookup'!$A:$E,4,FALSE)</f>
        <v>Holdings</v>
      </c>
      <c r="H7995" t="str">
        <f ca="1">VLOOKUP($A7995,'Company Lookup'!$A:$E,5,FALSE)</f>
        <v>www.powershares.com</v>
      </c>
      <c r="I7995" t="str">
        <f ca="1">VLOOKUP($B7995,'Sales Rep Lookup'!$A:$C,2,FALSE)</f>
        <v>Porter Conway</v>
      </c>
    </row>
    <row r="7996" spans="1:9" x14ac:dyDescent="0.2">
      <c r="A7996" s="1">
        <f t="shared" ca="1" si="248"/>
        <v>973</v>
      </c>
      <c r="B7996" s="1">
        <f t="shared" ca="1" si="249"/>
        <v>87</v>
      </c>
      <c r="C7996" t="s">
        <v>8191</v>
      </c>
      <c r="D7996" t="s">
        <v>429</v>
      </c>
      <c r="E7996" t="str">
        <f ca="1">VLOOKUP($A7996,'Company Lookup'!$A:$E,2,FALSE)</f>
        <v>Latin American Discovery Fund, Inc. (The)</v>
      </c>
      <c r="F7996" t="str">
        <f ca="1">VLOOKUP($A7996,'Company Lookup'!$A:$E,3,FALSE)</f>
        <v>10000+</v>
      </c>
      <c r="G7996" t="str">
        <f ca="1">VLOOKUP($A7996,'Company Lookup'!$A:$E,4,FALSE)</f>
        <v>Holdings</v>
      </c>
      <c r="H7996" t="str">
        <f ca="1">VLOOKUP($A7996,'Company Lookup'!$A:$E,5,FALSE)</f>
        <v>www.latin.com</v>
      </c>
      <c r="I7996" t="str">
        <f ca="1">VLOOKUP($B7996,'Sales Rep Lookup'!$A:$C,2,FALSE)</f>
        <v>Lacy Chambers</v>
      </c>
    </row>
    <row r="7997" spans="1:9" x14ac:dyDescent="0.2">
      <c r="A7997" s="1">
        <f t="shared" ca="1" si="248"/>
        <v>552</v>
      </c>
      <c r="B7997" s="1">
        <f t="shared" ca="1" si="249"/>
        <v>42</v>
      </c>
      <c r="C7997" t="s">
        <v>8192</v>
      </c>
      <c r="D7997" t="s">
        <v>63</v>
      </c>
      <c r="E7997" t="str">
        <f ca="1">VLOOKUP($A7997,'Company Lookup'!$A:$E,2,FALSE)</f>
        <v>FormFactor, Inc.</v>
      </c>
      <c r="F7997" t="str">
        <f ca="1">VLOOKUP($A7997,'Company Lookup'!$A:$E,3,FALSE)</f>
        <v>201-500</v>
      </c>
      <c r="G7997" t="str">
        <f ca="1">VLOOKUP($A7997,'Company Lookup'!$A:$E,4,FALSE)</f>
        <v>Semiconductors</v>
      </c>
      <c r="H7997" t="str">
        <f ca="1">VLOOKUP($A7997,'Company Lookup'!$A:$E,5,FALSE)</f>
        <v>www.formfactor,.com</v>
      </c>
      <c r="I7997" t="str">
        <f ca="1">VLOOKUP($B7997,'Sales Rep Lookup'!$A:$C,2,FALSE)</f>
        <v>Georgia Middleton</v>
      </c>
    </row>
    <row r="7998" spans="1:9" x14ac:dyDescent="0.2">
      <c r="A7998" s="1">
        <f t="shared" ca="1" si="248"/>
        <v>721</v>
      </c>
      <c r="B7998" s="1">
        <f t="shared" ca="1" si="249"/>
        <v>18</v>
      </c>
      <c r="C7998" t="s">
        <v>8193</v>
      </c>
      <c r="D7998" t="s">
        <v>245</v>
      </c>
      <c r="E7998" t="str">
        <f ca="1">VLOOKUP($A7998,'Company Lookup'!$A:$E,2,FALSE)</f>
        <v>Till Capital Ltd.</v>
      </c>
      <c r="F7998" t="str">
        <f ca="1">VLOOKUP($A7998,'Company Lookup'!$A:$E,3,FALSE)</f>
        <v>201-500</v>
      </c>
      <c r="G7998" t="str">
        <f ca="1">VLOOKUP($A7998,'Company Lookup'!$A:$E,4,FALSE)</f>
        <v>Property-Casualty Insurers</v>
      </c>
      <c r="H7998" t="str">
        <f ca="1">VLOOKUP($A7998,'Company Lookup'!$A:$E,5,FALSE)</f>
        <v>www.till.com</v>
      </c>
      <c r="I7998" t="str">
        <f ca="1">VLOOKUP($B7998,'Sales Rep Lookup'!$A:$C,2,FALSE)</f>
        <v>Porter Conway</v>
      </c>
    </row>
    <row r="7999" spans="1:9" x14ac:dyDescent="0.2">
      <c r="A7999" s="1">
        <f t="shared" ca="1" si="248"/>
        <v>973</v>
      </c>
      <c r="B7999" s="1">
        <f t="shared" ca="1" si="249"/>
        <v>4</v>
      </c>
      <c r="C7999" t="s">
        <v>8194</v>
      </c>
      <c r="D7999" t="s">
        <v>737</v>
      </c>
      <c r="E7999" t="str">
        <f ca="1">VLOOKUP($A7999,'Company Lookup'!$A:$E,2,FALSE)</f>
        <v>Latin American Discovery Fund, Inc. (The)</v>
      </c>
      <c r="F7999" t="str">
        <f ca="1">VLOOKUP($A7999,'Company Lookup'!$A:$E,3,FALSE)</f>
        <v>10000+</v>
      </c>
      <c r="G7999" t="str">
        <f ca="1">VLOOKUP($A7999,'Company Lookup'!$A:$E,4,FALSE)</f>
        <v>Holdings</v>
      </c>
      <c r="H7999" t="str">
        <f ca="1">VLOOKUP($A7999,'Company Lookup'!$A:$E,5,FALSE)</f>
        <v>www.latin.com</v>
      </c>
      <c r="I7999" t="str">
        <f ca="1">VLOOKUP($B7999,'Sales Rep Lookup'!$A:$C,2,FALSE)</f>
        <v>Ignatius Frank</v>
      </c>
    </row>
    <row r="8000" spans="1:9" x14ac:dyDescent="0.2">
      <c r="A8000" s="1">
        <f t="shared" ca="1" si="248"/>
        <v>730</v>
      </c>
      <c r="B8000" s="1">
        <f t="shared" ca="1" si="249"/>
        <v>2</v>
      </c>
      <c r="C8000" t="s">
        <v>8195</v>
      </c>
      <c r="D8000" t="s">
        <v>1432</v>
      </c>
      <c r="E8000" t="str">
        <f ca="1">VLOOKUP($A8000,'Company Lookup'!$A:$E,2,FALSE)</f>
        <v xml:space="preserve">Peoples Financial Services Corp. </v>
      </c>
      <c r="F8000" t="str">
        <f ca="1">VLOOKUP($A8000,'Company Lookup'!$A:$E,3,FALSE)</f>
        <v>1001-5000</v>
      </c>
      <c r="G8000" t="str">
        <f ca="1">VLOOKUP($A8000,'Company Lookup'!$A:$E,4,FALSE)</f>
        <v>Major Banks</v>
      </c>
      <c r="H8000" t="str">
        <f ca="1">VLOOKUP($A8000,'Company Lookup'!$A:$E,5,FALSE)</f>
        <v>www.peoples.com</v>
      </c>
      <c r="I8000" t="str">
        <f ca="1">VLOOKUP($B8000,'Sales Rep Lookup'!$A:$C,2,FALSE)</f>
        <v>Samuel Acosta</v>
      </c>
    </row>
    <row r="8001" spans="1:9" x14ac:dyDescent="0.2">
      <c r="A8001" s="1">
        <f t="shared" ca="1" si="248"/>
        <v>927</v>
      </c>
      <c r="B8001" s="1">
        <f t="shared" ca="1" si="249"/>
        <v>96</v>
      </c>
      <c r="C8001" t="s">
        <v>8196</v>
      </c>
      <c r="D8001" t="s">
        <v>179</v>
      </c>
      <c r="E8001" t="str">
        <f ca="1">VLOOKUP($A8001,'Company Lookup'!$A:$E,2,FALSE)</f>
        <v>US Ecology, Inc.</v>
      </c>
      <c r="F8001" t="str">
        <f ca="1">VLOOKUP($A8001,'Company Lookup'!$A:$E,3,FALSE)</f>
        <v>501-1000</v>
      </c>
      <c r="G8001" t="str">
        <f ca="1">VLOOKUP($A8001,'Company Lookup'!$A:$E,4,FALSE)</f>
        <v>Environmental Services</v>
      </c>
      <c r="H8001" t="str">
        <f ca="1">VLOOKUP($A8001,'Company Lookup'!$A:$E,5,FALSE)</f>
        <v>www.us.com</v>
      </c>
      <c r="I8001" t="str">
        <f ca="1">VLOOKUP($B8001,'Sales Rep Lookup'!$A:$C,2,FALSE)</f>
        <v>Joy Valencia</v>
      </c>
    </row>
    <row r="8002" spans="1:9" x14ac:dyDescent="0.2">
      <c r="A8002" s="1">
        <f t="shared" ca="1" si="248"/>
        <v>510</v>
      </c>
      <c r="B8002" s="1">
        <f t="shared" ca="1" si="249"/>
        <v>58</v>
      </c>
      <c r="C8002" t="s">
        <v>8197</v>
      </c>
      <c r="D8002" t="s">
        <v>531</v>
      </c>
      <c r="E8002" t="str">
        <f ca="1">VLOOKUP($A8002,'Company Lookup'!$A:$E,2,FALSE)</f>
        <v>The Carlyle Group L.P.</v>
      </c>
      <c r="F8002" t="str">
        <f ca="1">VLOOKUP($A8002,'Company Lookup'!$A:$E,3,FALSE)</f>
        <v>10000+</v>
      </c>
      <c r="G8002" t="str">
        <f ca="1">VLOOKUP($A8002,'Company Lookup'!$A:$E,4,FALSE)</f>
        <v>Investment Managers</v>
      </c>
      <c r="H8002" t="str">
        <f ca="1">VLOOKUP($A8002,'Company Lookup'!$A:$E,5,FALSE)</f>
        <v>www.the.com</v>
      </c>
      <c r="I8002" t="str">
        <f ca="1">VLOOKUP($B8002,'Sales Rep Lookup'!$A:$C,2,FALSE)</f>
        <v>Lance Floyd</v>
      </c>
    </row>
    <row r="8003" spans="1:9" x14ac:dyDescent="0.2">
      <c r="A8003" s="1">
        <f t="shared" ref="A8003:A8066" ca="1" si="250">RANDBETWEEN(1,1000)</f>
        <v>425</v>
      </c>
      <c r="B8003" s="1">
        <f t="shared" ref="B8003:B8066" ca="1" si="251">RANDBETWEEN(1,100)</f>
        <v>76</v>
      </c>
      <c r="C8003" t="s">
        <v>8198</v>
      </c>
      <c r="D8003" t="s">
        <v>409</v>
      </c>
      <c r="E8003" t="str">
        <f ca="1">VLOOKUP($A8003,'Company Lookup'!$A:$E,2,FALSE)</f>
        <v>SLM Corporation</v>
      </c>
      <c r="F8003" t="str">
        <f ca="1">VLOOKUP($A8003,'Company Lookup'!$A:$E,3,FALSE)</f>
        <v>501-1000</v>
      </c>
      <c r="G8003" t="str">
        <f ca="1">VLOOKUP($A8003,'Company Lookup'!$A:$E,4,FALSE)</f>
        <v>Finance: Consumer Services</v>
      </c>
      <c r="H8003" t="str">
        <f ca="1">VLOOKUP($A8003,'Company Lookup'!$A:$E,5,FALSE)</f>
        <v>www.slm.com</v>
      </c>
      <c r="I8003" t="str">
        <f ca="1">VLOOKUP($B8003,'Sales Rep Lookup'!$A:$C,2,FALSE)</f>
        <v>Bethany Horne</v>
      </c>
    </row>
    <row r="8004" spans="1:9" x14ac:dyDescent="0.2">
      <c r="A8004" s="1">
        <f t="shared" ca="1" si="250"/>
        <v>723</v>
      </c>
      <c r="B8004" s="1">
        <f t="shared" ca="1" si="251"/>
        <v>43</v>
      </c>
      <c r="C8004" t="s">
        <v>8199</v>
      </c>
      <c r="D8004" t="s">
        <v>377</v>
      </c>
      <c r="E8004" t="str">
        <f ca="1">VLOOKUP($A8004,'Company Lookup'!$A:$E,2,FALSE)</f>
        <v>Zhaopin Limited</v>
      </c>
      <c r="F8004" t="str">
        <f ca="1">VLOOKUP($A8004,'Company Lookup'!$A:$E,3,FALSE)</f>
        <v>10000+</v>
      </c>
      <c r="G8004" t="str">
        <f ca="1">VLOOKUP($A8004,'Company Lookup'!$A:$E,4,FALSE)</f>
        <v>Professional Services</v>
      </c>
      <c r="H8004" t="str">
        <f ca="1">VLOOKUP($A8004,'Company Lookup'!$A:$E,5,FALSE)</f>
        <v>www.zhaopin.com</v>
      </c>
      <c r="I8004" t="str">
        <f ca="1">VLOOKUP($B8004,'Sales Rep Lookup'!$A:$C,2,FALSE)</f>
        <v>Fritz Rodgers</v>
      </c>
    </row>
    <row r="8005" spans="1:9" x14ac:dyDescent="0.2">
      <c r="A8005" s="1">
        <f t="shared" ca="1" si="250"/>
        <v>380</v>
      </c>
      <c r="B8005" s="1">
        <f t="shared" ca="1" si="251"/>
        <v>83</v>
      </c>
      <c r="C8005" t="s">
        <v>8200</v>
      </c>
      <c r="D8005" t="s">
        <v>214</v>
      </c>
      <c r="E8005" t="str">
        <f ca="1">VLOOKUP($A8005,'Company Lookup'!$A:$E,2,FALSE)</f>
        <v>Dollar Tree, Inc.</v>
      </c>
      <c r="F8005" t="str">
        <f ca="1">VLOOKUP($A8005,'Company Lookup'!$A:$E,3,FALSE)</f>
        <v>1001-5000</v>
      </c>
      <c r="G8005" t="str">
        <f ca="1">VLOOKUP($A8005,'Company Lookup'!$A:$E,4,FALSE)</f>
        <v>Department/Specialty Retail Stores</v>
      </c>
      <c r="H8005" t="str">
        <f ca="1">VLOOKUP($A8005,'Company Lookup'!$A:$E,5,FALSE)</f>
        <v>www.dollar.com</v>
      </c>
      <c r="I8005" t="str">
        <f ca="1">VLOOKUP($B8005,'Sales Rep Lookup'!$A:$C,2,FALSE)</f>
        <v>Kaseem James</v>
      </c>
    </row>
    <row r="8006" spans="1:9" x14ac:dyDescent="0.2">
      <c r="A8006" s="1">
        <f t="shared" ca="1" si="250"/>
        <v>72</v>
      </c>
      <c r="B8006" s="1">
        <f t="shared" ca="1" si="251"/>
        <v>96</v>
      </c>
      <c r="C8006" t="s">
        <v>8201</v>
      </c>
      <c r="D8006" t="s">
        <v>138</v>
      </c>
      <c r="E8006" t="str">
        <f ca="1">VLOOKUP($A8006,'Company Lookup'!$A:$E,2,FALSE)</f>
        <v>XG Technology, Inc</v>
      </c>
      <c r="F8006" t="str">
        <f ca="1">VLOOKUP($A8006,'Company Lookup'!$A:$E,3,FALSE)</f>
        <v>201-500</v>
      </c>
      <c r="G8006" t="str">
        <f ca="1">VLOOKUP($A8006,'Company Lookup'!$A:$E,4,FALSE)</f>
        <v>Telecommunications Equipment</v>
      </c>
      <c r="H8006" t="str">
        <f ca="1">VLOOKUP($A8006,'Company Lookup'!$A:$E,5,FALSE)</f>
        <v>www.xg.com</v>
      </c>
      <c r="I8006" t="str">
        <f ca="1">VLOOKUP($B8006,'Sales Rep Lookup'!$A:$C,2,FALSE)</f>
        <v>Joy Valencia</v>
      </c>
    </row>
    <row r="8007" spans="1:9" x14ac:dyDescent="0.2">
      <c r="A8007" s="1">
        <f t="shared" ca="1" si="250"/>
        <v>405</v>
      </c>
      <c r="B8007" s="1">
        <f t="shared" ca="1" si="251"/>
        <v>39</v>
      </c>
      <c r="C8007" t="s">
        <v>8202</v>
      </c>
      <c r="D8007" t="s">
        <v>210</v>
      </c>
      <c r="E8007" t="str">
        <f ca="1">VLOOKUP($A8007,'Company Lookup'!$A:$E,2,FALSE)</f>
        <v>HFF, Inc.</v>
      </c>
      <c r="F8007" t="str">
        <f ca="1">VLOOKUP($A8007,'Company Lookup'!$A:$E,3,FALSE)</f>
        <v>201-500</v>
      </c>
      <c r="G8007" t="str">
        <f ca="1">VLOOKUP($A8007,'Company Lookup'!$A:$E,4,FALSE)</f>
        <v>Real Estate</v>
      </c>
      <c r="H8007" t="str">
        <f ca="1">VLOOKUP($A8007,'Company Lookup'!$A:$E,5,FALSE)</f>
        <v>www.hff,.com</v>
      </c>
      <c r="I8007" t="str">
        <f ca="1">VLOOKUP($B8007,'Sales Rep Lookup'!$A:$C,2,FALSE)</f>
        <v>Gail William</v>
      </c>
    </row>
    <row r="8008" spans="1:9" x14ac:dyDescent="0.2">
      <c r="A8008" s="1">
        <f t="shared" ca="1" si="250"/>
        <v>315</v>
      </c>
      <c r="B8008" s="1">
        <f t="shared" ca="1" si="251"/>
        <v>93</v>
      </c>
      <c r="C8008" t="s">
        <v>8203</v>
      </c>
      <c r="D8008" t="s">
        <v>82</v>
      </c>
      <c r="E8008" t="str">
        <f ca="1">VLOOKUP($A8008,'Company Lookup'!$A:$E,2,FALSE)</f>
        <v>WEX Inc.</v>
      </c>
      <c r="F8008" t="str">
        <f ca="1">VLOOKUP($A8008,'Company Lookup'!$A:$E,3,FALSE)</f>
        <v>1001-5000</v>
      </c>
      <c r="G8008" t="str">
        <f ca="1">VLOOKUP($A8008,'Company Lookup'!$A:$E,4,FALSE)</f>
        <v>Business Services</v>
      </c>
      <c r="H8008" t="str">
        <f ca="1">VLOOKUP($A8008,'Company Lookup'!$A:$E,5,FALSE)</f>
        <v>www.wex.com</v>
      </c>
      <c r="I8008" t="str">
        <f ca="1">VLOOKUP($B8008,'Sales Rep Lookup'!$A:$C,2,FALSE)</f>
        <v>Giselle Dejesus</v>
      </c>
    </row>
    <row r="8009" spans="1:9" x14ac:dyDescent="0.2">
      <c r="A8009" s="1">
        <f t="shared" ca="1" si="250"/>
        <v>555</v>
      </c>
      <c r="B8009" s="1">
        <f t="shared" ca="1" si="251"/>
        <v>64</v>
      </c>
      <c r="C8009" t="s">
        <v>8204</v>
      </c>
      <c r="D8009" t="s">
        <v>552</v>
      </c>
      <c r="E8009" t="str">
        <f ca="1">VLOOKUP($A8009,'Company Lookup'!$A:$E,2,FALSE)</f>
        <v>Royal Bank Scotland plc (The)</v>
      </c>
      <c r="F8009" t="str">
        <f ca="1">VLOOKUP($A8009,'Company Lookup'!$A:$E,3,FALSE)</f>
        <v>1001-5000</v>
      </c>
      <c r="G8009" t="str">
        <f ca="1">VLOOKUP($A8009,'Company Lookup'!$A:$E,4,FALSE)</f>
        <v>Commercial Banks</v>
      </c>
      <c r="H8009" t="str">
        <f ca="1">VLOOKUP($A8009,'Company Lookup'!$A:$E,5,FALSE)</f>
        <v>www.royal.com</v>
      </c>
      <c r="I8009" t="str">
        <f ca="1">VLOOKUP($B8009,'Sales Rep Lookup'!$A:$C,2,FALSE)</f>
        <v>Rama Frye</v>
      </c>
    </row>
    <row r="8010" spans="1:9" x14ac:dyDescent="0.2">
      <c r="A8010" s="1">
        <f t="shared" ca="1" si="250"/>
        <v>521</v>
      </c>
      <c r="B8010" s="1">
        <f t="shared" ca="1" si="251"/>
        <v>48</v>
      </c>
      <c r="C8010" t="s">
        <v>8205</v>
      </c>
      <c r="D8010" t="s">
        <v>347</v>
      </c>
      <c r="E8010" t="str">
        <f ca="1">VLOOKUP($A8010,'Company Lookup'!$A:$E,2,FALSE)</f>
        <v>Coherus BioSciences, Inc.</v>
      </c>
      <c r="F8010" t="str">
        <f ca="1">VLOOKUP($A8010,'Company Lookup'!$A:$E,3,FALSE)</f>
        <v>201-500</v>
      </c>
      <c r="G8010" t="str">
        <f ca="1">VLOOKUP($A8010,'Company Lookup'!$A:$E,4,FALSE)</f>
        <v>Biotechnology: Biological Products (No Diagnostic Substances)</v>
      </c>
      <c r="H8010" t="str">
        <f ca="1">VLOOKUP($A8010,'Company Lookup'!$A:$E,5,FALSE)</f>
        <v>www.coherus.com</v>
      </c>
      <c r="I8010" t="str">
        <f ca="1">VLOOKUP($B8010,'Sales Rep Lookup'!$A:$C,2,FALSE)</f>
        <v>Jolie Nash</v>
      </c>
    </row>
    <row r="8011" spans="1:9" x14ac:dyDescent="0.2">
      <c r="A8011" s="1">
        <f t="shared" ca="1" si="250"/>
        <v>179</v>
      </c>
      <c r="B8011" s="1">
        <f t="shared" ca="1" si="251"/>
        <v>93</v>
      </c>
      <c r="C8011" t="s">
        <v>8206</v>
      </c>
      <c r="D8011" t="s">
        <v>347</v>
      </c>
      <c r="E8011" t="str">
        <f ca="1">VLOOKUP($A8011,'Company Lookup'!$A:$E,2,FALSE)</f>
        <v>PrivateBancorp, Inc.</v>
      </c>
      <c r="F8011" t="str">
        <f ca="1">VLOOKUP($A8011,'Company Lookup'!$A:$E,3,FALSE)</f>
        <v>1001-5000</v>
      </c>
      <c r="G8011" t="str">
        <f ca="1">VLOOKUP($A8011,'Company Lookup'!$A:$E,4,FALSE)</f>
        <v>Major Banks</v>
      </c>
      <c r="H8011" t="str">
        <f ca="1">VLOOKUP($A8011,'Company Lookup'!$A:$E,5,FALSE)</f>
        <v>www.privatebancorp,.com</v>
      </c>
      <c r="I8011" t="str">
        <f ca="1">VLOOKUP($B8011,'Sales Rep Lookup'!$A:$C,2,FALSE)</f>
        <v>Giselle Dejesus</v>
      </c>
    </row>
    <row r="8012" spans="1:9" x14ac:dyDescent="0.2">
      <c r="A8012" s="1">
        <f t="shared" ca="1" si="250"/>
        <v>957</v>
      </c>
      <c r="B8012" s="1">
        <f t="shared" ca="1" si="251"/>
        <v>63</v>
      </c>
      <c r="C8012" t="s">
        <v>8207</v>
      </c>
      <c r="D8012" t="s">
        <v>1395</v>
      </c>
      <c r="E8012" t="str">
        <f ca="1">VLOOKUP($A8012,'Company Lookup'!$A:$E,2,FALSE)</f>
        <v>Bloomin&amp;#39; Brands, Inc.</v>
      </c>
      <c r="F8012" t="str">
        <f ca="1">VLOOKUP($A8012,'Company Lookup'!$A:$E,3,FALSE)</f>
        <v>201-500</v>
      </c>
      <c r="G8012" t="str">
        <f ca="1">VLOOKUP($A8012,'Company Lookup'!$A:$E,4,FALSE)</f>
        <v>Restaurants</v>
      </c>
      <c r="H8012" t="str">
        <f ca="1">VLOOKUP($A8012,'Company Lookup'!$A:$E,5,FALSE)</f>
        <v>www.bloomin&amp;#39;.com</v>
      </c>
      <c r="I8012" t="str">
        <f ca="1">VLOOKUP($B8012,'Sales Rep Lookup'!$A:$C,2,FALSE)</f>
        <v>Zena Cochran</v>
      </c>
    </row>
    <row r="8013" spans="1:9" x14ac:dyDescent="0.2">
      <c r="A8013" s="1">
        <f t="shared" ca="1" si="250"/>
        <v>434</v>
      </c>
      <c r="B8013" s="1">
        <f t="shared" ca="1" si="251"/>
        <v>20</v>
      </c>
      <c r="C8013" t="s">
        <v>8208</v>
      </c>
      <c r="D8013" t="s">
        <v>226</v>
      </c>
      <c r="E8013" t="str">
        <f ca="1">VLOOKUP($A8013,'Company Lookup'!$A:$E,2,FALSE)</f>
        <v>Saul Centers, Inc.</v>
      </c>
      <c r="F8013" t="str">
        <f ca="1">VLOOKUP($A8013,'Company Lookup'!$A:$E,3,FALSE)</f>
        <v>201-500</v>
      </c>
      <c r="G8013" t="str">
        <f ca="1">VLOOKUP($A8013,'Company Lookup'!$A:$E,4,FALSE)</f>
        <v>Holdings</v>
      </c>
      <c r="H8013" t="str">
        <f ca="1">VLOOKUP($A8013,'Company Lookup'!$A:$E,5,FALSE)</f>
        <v>www.saul.com</v>
      </c>
      <c r="I8013" t="str">
        <f ca="1">VLOOKUP($B8013,'Sales Rep Lookup'!$A:$C,2,FALSE)</f>
        <v>Orson Santos</v>
      </c>
    </row>
    <row r="8014" spans="1:9" x14ac:dyDescent="0.2">
      <c r="A8014" s="1">
        <f t="shared" ca="1" si="250"/>
        <v>374</v>
      </c>
      <c r="B8014" s="1">
        <f t="shared" ca="1" si="251"/>
        <v>98</v>
      </c>
      <c r="C8014" t="s">
        <v>8209</v>
      </c>
      <c r="D8014" t="s">
        <v>82</v>
      </c>
      <c r="E8014" t="str">
        <f ca="1">VLOOKUP($A8014,'Company Lookup'!$A:$E,2,FALSE)</f>
        <v>SINOPEC Shangai Petrochemical Company, Ltd.</v>
      </c>
      <c r="F8014" t="str">
        <f ca="1">VLOOKUP($A8014,'Company Lookup'!$A:$E,3,FALSE)</f>
        <v>501-1000</v>
      </c>
      <c r="G8014" t="str">
        <f ca="1">VLOOKUP($A8014,'Company Lookup'!$A:$E,4,FALSE)</f>
        <v>Major Chemicals</v>
      </c>
      <c r="H8014" t="str">
        <f ca="1">VLOOKUP($A8014,'Company Lookup'!$A:$E,5,FALSE)</f>
        <v>www.sinopec.com</v>
      </c>
      <c r="I8014" t="str">
        <f ca="1">VLOOKUP($B8014,'Sales Rep Lookup'!$A:$C,2,FALSE)</f>
        <v>Maryam Mann</v>
      </c>
    </row>
    <row r="8015" spans="1:9" x14ac:dyDescent="0.2">
      <c r="A8015" s="1">
        <f t="shared" ca="1" si="250"/>
        <v>273</v>
      </c>
      <c r="B8015" s="1">
        <f t="shared" ca="1" si="251"/>
        <v>36</v>
      </c>
      <c r="C8015" t="s">
        <v>8210</v>
      </c>
      <c r="D8015" t="s">
        <v>737</v>
      </c>
      <c r="E8015" t="str">
        <f ca="1">VLOOKUP($A8015,'Company Lookup'!$A:$E,2,FALSE)</f>
        <v>Peoples Bancorp of North Carolina, Inc.</v>
      </c>
      <c r="F8015" t="str">
        <f ca="1">VLOOKUP($A8015,'Company Lookup'!$A:$E,3,FALSE)</f>
        <v>1001-5000</v>
      </c>
      <c r="G8015" t="str">
        <f ca="1">VLOOKUP($A8015,'Company Lookup'!$A:$E,4,FALSE)</f>
        <v>Major Banks</v>
      </c>
      <c r="H8015" t="str">
        <f ca="1">VLOOKUP($A8015,'Company Lookup'!$A:$E,5,FALSE)</f>
        <v>www.peoples.com</v>
      </c>
      <c r="I8015" t="str">
        <f ca="1">VLOOKUP($B8015,'Sales Rep Lookup'!$A:$C,2,FALSE)</f>
        <v>Stuart Riley</v>
      </c>
    </row>
    <row r="8016" spans="1:9" x14ac:dyDescent="0.2">
      <c r="A8016" s="1">
        <f t="shared" ca="1" si="250"/>
        <v>226</v>
      </c>
      <c r="B8016" s="1">
        <f t="shared" ca="1" si="251"/>
        <v>62</v>
      </c>
      <c r="C8016" t="s">
        <v>8211</v>
      </c>
      <c r="D8016" t="s">
        <v>30</v>
      </c>
      <c r="E8016" t="str">
        <f ca="1">VLOOKUP($A8016,'Company Lookup'!$A:$E,2,FALSE)</f>
        <v>Goldman Sachs BDC, Inc.</v>
      </c>
      <c r="F8016" t="str">
        <f ca="1">VLOOKUP($A8016,'Company Lookup'!$A:$E,3,FALSE)</f>
        <v>10000+</v>
      </c>
      <c r="G8016" t="str">
        <f ca="1">VLOOKUP($A8016,'Company Lookup'!$A:$E,4,FALSE)</f>
        <v>Holdings</v>
      </c>
      <c r="H8016" t="str">
        <f ca="1">VLOOKUP($A8016,'Company Lookup'!$A:$E,5,FALSE)</f>
        <v>www.goldman.com</v>
      </c>
      <c r="I8016" t="str">
        <f ca="1">VLOOKUP($B8016,'Sales Rep Lookup'!$A:$C,2,FALSE)</f>
        <v>Alexander Barlow</v>
      </c>
    </row>
    <row r="8017" spans="1:9" x14ac:dyDescent="0.2">
      <c r="A8017" s="1">
        <f t="shared" ca="1" si="250"/>
        <v>277</v>
      </c>
      <c r="B8017" s="1">
        <f t="shared" ca="1" si="251"/>
        <v>68</v>
      </c>
      <c r="C8017" t="s">
        <v>8212</v>
      </c>
      <c r="D8017" t="s">
        <v>656</v>
      </c>
      <c r="E8017" t="str">
        <f ca="1">VLOOKUP($A8017,'Company Lookup'!$A:$E,2,FALSE)</f>
        <v>PIMCO Municipal Income Fund III</v>
      </c>
      <c r="F8017" t="str">
        <f ca="1">VLOOKUP($A8017,'Company Lookup'!$A:$E,3,FALSE)</f>
        <v>10000+</v>
      </c>
      <c r="G8017" t="str">
        <f ca="1">VLOOKUP($A8017,'Company Lookup'!$A:$E,4,FALSE)</f>
        <v>Holdings</v>
      </c>
      <c r="H8017" t="str">
        <f ca="1">VLOOKUP($A8017,'Company Lookup'!$A:$E,5,FALSE)</f>
        <v>www.pimco.com</v>
      </c>
      <c r="I8017" t="str">
        <f ca="1">VLOOKUP($B8017,'Sales Rep Lookup'!$A:$C,2,FALSE)</f>
        <v>Libby Lyons</v>
      </c>
    </row>
    <row r="8018" spans="1:9" x14ac:dyDescent="0.2">
      <c r="A8018" s="1">
        <f t="shared" ca="1" si="250"/>
        <v>218</v>
      </c>
      <c r="B8018" s="1">
        <f t="shared" ca="1" si="251"/>
        <v>82</v>
      </c>
      <c r="C8018" t="s">
        <v>8213</v>
      </c>
      <c r="D8018" t="s">
        <v>409</v>
      </c>
      <c r="E8018" t="str">
        <f ca="1">VLOOKUP($A8018,'Company Lookup'!$A:$E,2,FALSE)</f>
        <v>InfoSonics Corp</v>
      </c>
      <c r="F8018" t="str">
        <f ca="1">VLOOKUP($A8018,'Company Lookup'!$A:$E,3,FALSE)</f>
        <v>1001-5000</v>
      </c>
      <c r="G8018" t="str">
        <f ca="1">VLOOKUP($A8018,'Company Lookup'!$A:$E,4,FALSE)</f>
        <v>Electronic Components</v>
      </c>
      <c r="H8018" t="str">
        <f ca="1">VLOOKUP($A8018,'Company Lookup'!$A:$E,5,FALSE)</f>
        <v>www.infosonics.com</v>
      </c>
      <c r="I8018" t="str">
        <f ca="1">VLOOKUP($B8018,'Sales Rep Lookup'!$A:$C,2,FALSE)</f>
        <v>Rudyard Harrison</v>
      </c>
    </row>
    <row r="8019" spans="1:9" x14ac:dyDescent="0.2">
      <c r="A8019" s="1">
        <f t="shared" ca="1" si="250"/>
        <v>666</v>
      </c>
      <c r="B8019" s="1">
        <f t="shared" ca="1" si="251"/>
        <v>52</v>
      </c>
      <c r="C8019" t="s">
        <v>8214</v>
      </c>
      <c r="D8019" t="s">
        <v>1432</v>
      </c>
      <c r="E8019" t="str">
        <f ca="1">VLOOKUP($A8019,'Company Lookup'!$A:$E,2,FALSE)</f>
        <v>United Bankshares, Inc.</v>
      </c>
      <c r="F8019" t="str">
        <f ca="1">VLOOKUP($A8019,'Company Lookup'!$A:$E,3,FALSE)</f>
        <v>201-500</v>
      </c>
      <c r="G8019" t="str">
        <f ca="1">VLOOKUP($A8019,'Company Lookup'!$A:$E,4,FALSE)</f>
        <v>Major Banks</v>
      </c>
      <c r="H8019" t="str">
        <f ca="1">VLOOKUP($A8019,'Company Lookup'!$A:$E,5,FALSE)</f>
        <v>www.united.com</v>
      </c>
      <c r="I8019" t="str">
        <f ca="1">VLOOKUP($B8019,'Sales Rep Lookup'!$A:$C,2,FALSE)</f>
        <v>Daphne Lindsey</v>
      </c>
    </row>
    <row r="8020" spans="1:9" x14ac:dyDescent="0.2">
      <c r="A8020" s="1">
        <f t="shared" ca="1" si="250"/>
        <v>661</v>
      </c>
      <c r="B8020" s="1">
        <f t="shared" ca="1" si="251"/>
        <v>38</v>
      </c>
      <c r="C8020" t="s">
        <v>8215</v>
      </c>
      <c r="D8020" t="s">
        <v>356</v>
      </c>
      <c r="E8020" t="str">
        <f ca="1">VLOOKUP($A8020,'Company Lookup'!$A:$E,2,FALSE)</f>
        <v>Dr Pepper Snapple Group, Inc</v>
      </c>
      <c r="F8020" t="str">
        <f ca="1">VLOOKUP($A8020,'Company Lookup'!$A:$E,3,FALSE)</f>
        <v>501-1000</v>
      </c>
      <c r="G8020" t="str">
        <f ca="1">VLOOKUP($A8020,'Company Lookup'!$A:$E,4,FALSE)</f>
        <v>Beverages (Production/Distribution)</v>
      </c>
      <c r="H8020" t="str">
        <f ca="1">VLOOKUP($A8020,'Company Lookup'!$A:$E,5,FALSE)</f>
        <v>www.dr.com</v>
      </c>
      <c r="I8020" t="str">
        <f ca="1">VLOOKUP($B8020,'Sales Rep Lookup'!$A:$C,2,FALSE)</f>
        <v>Colleen Harper</v>
      </c>
    </row>
    <row r="8021" spans="1:9" x14ac:dyDescent="0.2">
      <c r="A8021" s="1">
        <f t="shared" ca="1" si="250"/>
        <v>452</v>
      </c>
      <c r="B8021" s="1">
        <f t="shared" ca="1" si="251"/>
        <v>86</v>
      </c>
      <c r="C8021" t="s">
        <v>8216</v>
      </c>
      <c r="D8021" t="s">
        <v>63</v>
      </c>
      <c r="E8021" t="str">
        <f ca="1">VLOOKUP($A8021,'Company Lookup'!$A:$E,2,FALSE)</f>
        <v>Chesapeake Utilities Corporation</v>
      </c>
      <c r="F8021" t="str">
        <f ca="1">VLOOKUP($A8021,'Company Lookup'!$A:$E,3,FALSE)</f>
        <v>10000+</v>
      </c>
      <c r="G8021" t="str">
        <f ca="1">VLOOKUP($A8021,'Company Lookup'!$A:$E,4,FALSE)</f>
        <v>Oil &amp; Gas Production</v>
      </c>
      <c r="H8021" t="str">
        <f ca="1">VLOOKUP($A8021,'Company Lookup'!$A:$E,5,FALSE)</f>
        <v>www.chesapeake.com</v>
      </c>
      <c r="I8021" t="str">
        <f ca="1">VLOOKUP($B8021,'Sales Rep Lookup'!$A:$C,2,FALSE)</f>
        <v>Nyssa King</v>
      </c>
    </row>
    <row r="8022" spans="1:9" x14ac:dyDescent="0.2">
      <c r="A8022" s="1">
        <f t="shared" ca="1" si="250"/>
        <v>415</v>
      </c>
      <c r="B8022" s="1">
        <f t="shared" ca="1" si="251"/>
        <v>28</v>
      </c>
      <c r="C8022" t="s">
        <v>8217</v>
      </c>
      <c r="D8022" t="s">
        <v>88</v>
      </c>
      <c r="E8022" t="str">
        <f ca="1">VLOOKUP($A8022,'Company Lookup'!$A:$E,2,FALSE)</f>
        <v>PS Business Parks, Inc.</v>
      </c>
      <c r="F8022" t="str">
        <f ca="1">VLOOKUP($A8022,'Company Lookup'!$A:$E,3,FALSE)</f>
        <v>10000+</v>
      </c>
      <c r="G8022" t="str">
        <f ca="1">VLOOKUP($A8022,'Company Lookup'!$A:$E,4,FALSE)</f>
        <v>Holdings</v>
      </c>
      <c r="H8022" t="str">
        <f ca="1">VLOOKUP($A8022,'Company Lookup'!$A:$E,5,FALSE)</f>
        <v>www.ps.com</v>
      </c>
      <c r="I8022" t="str">
        <f ca="1">VLOOKUP($B8022,'Sales Rep Lookup'!$A:$C,2,FALSE)</f>
        <v>Thomas Kidd</v>
      </c>
    </row>
    <row r="8023" spans="1:9" x14ac:dyDescent="0.2">
      <c r="A8023" s="1">
        <f t="shared" ca="1" si="250"/>
        <v>94</v>
      </c>
      <c r="B8023" s="1">
        <f t="shared" ca="1" si="251"/>
        <v>28</v>
      </c>
      <c r="C8023" t="s">
        <v>8218</v>
      </c>
      <c r="D8023" t="s">
        <v>88</v>
      </c>
      <c r="E8023" t="str">
        <f ca="1">VLOOKUP($A8023,'Company Lookup'!$A:$E,2,FALSE)</f>
        <v>BlueStar TA-BIGITech Israel Technology ETF</v>
      </c>
      <c r="F8023" t="str">
        <f ca="1">VLOOKUP($A8023,'Company Lookup'!$A:$E,3,FALSE)</f>
        <v>201-500</v>
      </c>
      <c r="G8023" t="str">
        <f ca="1">VLOOKUP($A8023,'Company Lookup'!$A:$E,4,FALSE)</f>
        <v>Holdings</v>
      </c>
      <c r="H8023" t="str">
        <f ca="1">VLOOKUP($A8023,'Company Lookup'!$A:$E,5,FALSE)</f>
        <v>www.bluestar.com</v>
      </c>
      <c r="I8023" t="str">
        <f ca="1">VLOOKUP($B8023,'Sales Rep Lookup'!$A:$C,2,FALSE)</f>
        <v>Thomas Kidd</v>
      </c>
    </row>
    <row r="8024" spans="1:9" x14ac:dyDescent="0.2">
      <c r="A8024" s="1">
        <f t="shared" ca="1" si="250"/>
        <v>79</v>
      </c>
      <c r="B8024" s="1">
        <f t="shared" ca="1" si="251"/>
        <v>43</v>
      </c>
      <c r="C8024" t="s">
        <v>8219</v>
      </c>
      <c r="D8024" t="s">
        <v>268</v>
      </c>
      <c r="E8024" t="str">
        <f ca="1">VLOOKUP($A8024,'Company Lookup'!$A:$E,2,FALSE)</f>
        <v>MEI Pharma, Inc.</v>
      </c>
      <c r="F8024" t="str">
        <f ca="1">VLOOKUP($A8024,'Company Lookup'!$A:$E,3,FALSE)</f>
        <v>501-1000</v>
      </c>
      <c r="G8024" t="str">
        <f ca="1">VLOOKUP($A8024,'Company Lookup'!$A:$E,4,FALSE)</f>
        <v>Major Pharmaceuticals</v>
      </c>
      <c r="H8024" t="str">
        <f ca="1">VLOOKUP($A8024,'Company Lookup'!$A:$E,5,FALSE)</f>
        <v>www.mei.com</v>
      </c>
      <c r="I8024" t="str">
        <f ca="1">VLOOKUP($B8024,'Sales Rep Lookup'!$A:$C,2,FALSE)</f>
        <v>Fritz Rodgers</v>
      </c>
    </row>
    <row r="8025" spans="1:9" x14ac:dyDescent="0.2">
      <c r="A8025" s="1">
        <f t="shared" ca="1" si="250"/>
        <v>455</v>
      </c>
      <c r="B8025" s="1">
        <f t="shared" ca="1" si="251"/>
        <v>45</v>
      </c>
      <c r="C8025" t="s">
        <v>8220</v>
      </c>
      <c r="D8025" t="s">
        <v>67</v>
      </c>
      <c r="E8025" t="str">
        <f ca="1">VLOOKUP($A8025,'Company Lookup'!$A:$E,2,FALSE)</f>
        <v>Embotelladora Andina S.A.</v>
      </c>
      <c r="F8025" t="str">
        <f ca="1">VLOOKUP($A8025,'Company Lookup'!$A:$E,3,FALSE)</f>
        <v>501-1000</v>
      </c>
      <c r="G8025" t="str">
        <f ca="1">VLOOKUP($A8025,'Company Lookup'!$A:$E,4,FALSE)</f>
        <v>Holdings</v>
      </c>
      <c r="H8025" t="str">
        <f ca="1">VLOOKUP($A8025,'Company Lookup'!$A:$E,5,FALSE)</f>
        <v>www.embotelladora.com</v>
      </c>
      <c r="I8025" t="str">
        <f ca="1">VLOOKUP($B8025,'Sales Rep Lookup'!$A:$C,2,FALSE)</f>
        <v>Ethan Odom</v>
      </c>
    </row>
    <row r="8026" spans="1:9" x14ac:dyDescent="0.2">
      <c r="A8026" s="1">
        <f t="shared" ca="1" si="250"/>
        <v>938</v>
      </c>
      <c r="B8026" s="1">
        <f t="shared" ca="1" si="251"/>
        <v>67</v>
      </c>
      <c r="C8026" t="s">
        <v>8221</v>
      </c>
      <c r="D8026" t="s">
        <v>365</v>
      </c>
      <c r="E8026" t="str">
        <f ca="1">VLOOKUP($A8026,'Company Lookup'!$A:$E,2,FALSE)</f>
        <v>Citizens Holding Company</v>
      </c>
      <c r="F8026" t="str">
        <f ca="1">VLOOKUP($A8026,'Company Lookup'!$A:$E,3,FALSE)</f>
        <v>1001-5000</v>
      </c>
      <c r="G8026" t="str">
        <f ca="1">VLOOKUP($A8026,'Company Lookup'!$A:$E,4,FALSE)</f>
        <v>Major Banks</v>
      </c>
      <c r="H8026" t="str">
        <f ca="1">VLOOKUP($A8026,'Company Lookup'!$A:$E,5,FALSE)</f>
        <v>www.citizens.com</v>
      </c>
      <c r="I8026" t="str">
        <f ca="1">VLOOKUP($B8026,'Sales Rep Lookup'!$A:$C,2,FALSE)</f>
        <v>Velma Eaton</v>
      </c>
    </row>
    <row r="8027" spans="1:9" x14ac:dyDescent="0.2">
      <c r="A8027" s="1">
        <f t="shared" ca="1" si="250"/>
        <v>970</v>
      </c>
      <c r="B8027" s="1">
        <f t="shared" ca="1" si="251"/>
        <v>16</v>
      </c>
      <c r="C8027" t="s">
        <v>8222</v>
      </c>
      <c r="D8027" t="s">
        <v>88</v>
      </c>
      <c r="E8027" t="str">
        <f ca="1">VLOOKUP($A8027,'Company Lookup'!$A:$E,2,FALSE)</f>
        <v>Vedanta  Limited</v>
      </c>
      <c r="F8027" t="str">
        <f ca="1">VLOOKUP($A8027,'Company Lookup'!$A:$E,3,FALSE)</f>
        <v>201-500</v>
      </c>
      <c r="G8027" t="str">
        <f ca="1">VLOOKUP($A8027,'Company Lookup'!$A:$E,4,FALSE)</f>
        <v>Metal Fabrications</v>
      </c>
      <c r="H8027" t="str">
        <f ca="1">VLOOKUP($A8027,'Company Lookup'!$A:$E,5,FALSE)</f>
        <v>www.vedanta.com</v>
      </c>
      <c r="I8027" t="str">
        <f ca="1">VLOOKUP($B8027,'Sales Rep Lookup'!$A:$C,2,FALSE)</f>
        <v>Kimberley Owen</v>
      </c>
    </row>
    <row r="8028" spans="1:9" x14ac:dyDescent="0.2">
      <c r="A8028" s="1">
        <f t="shared" ca="1" si="250"/>
        <v>643</v>
      </c>
      <c r="B8028" s="1">
        <f t="shared" ca="1" si="251"/>
        <v>10</v>
      </c>
      <c r="C8028" t="s">
        <v>8223</v>
      </c>
      <c r="D8028" t="s">
        <v>226</v>
      </c>
      <c r="E8028" t="str">
        <f ca="1">VLOOKUP($A8028,'Company Lookup'!$A:$E,2,FALSE)</f>
        <v>Value Line, Inc.</v>
      </c>
      <c r="F8028" t="str">
        <f ca="1">VLOOKUP($A8028,'Company Lookup'!$A:$E,3,FALSE)</f>
        <v>201-500</v>
      </c>
      <c r="G8028" t="str">
        <f ca="1">VLOOKUP($A8028,'Company Lookup'!$A:$E,4,FALSE)</f>
        <v>Investment Managers</v>
      </c>
      <c r="H8028" t="str">
        <f ca="1">VLOOKUP($A8028,'Company Lookup'!$A:$E,5,FALSE)</f>
        <v>www.value.com</v>
      </c>
      <c r="I8028" t="str">
        <f ca="1">VLOOKUP($B8028,'Sales Rep Lookup'!$A:$C,2,FALSE)</f>
        <v>Seth Rosario</v>
      </c>
    </row>
    <row r="8029" spans="1:9" x14ac:dyDescent="0.2">
      <c r="A8029" s="1">
        <f t="shared" ca="1" si="250"/>
        <v>829</v>
      </c>
      <c r="B8029" s="1">
        <f t="shared" ca="1" si="251"/>
        <v>13</v>
      </c>
      <c r="C8029" t="s">
        <v>8224</v>
      </c>
      <c r="D8029" t="s">
        <v>603</v>
      </c>
      <c r="E8029" t="str">
        <f ca="1">VLOOKUP($A8029,'Company Lookup'!$A:$E,2,FALSE)</f>
        <v>Republic Services, Inc.</v>
      </c>
      <c r="F8029" t="str">
        <f ca="1">VLOOKUP($A8029,'Company Lookup'!$A:$E,3,FALSE)</f>
        <v>10000+</v>
      </c>
      <c r="G8029" t="str">
        <f ca="1">VLOOKUP($A8029,'Company Lookup'!$A:$E,4,FALSE)</f>
        <v>Environmental Services</v>
      </c>
      <c r="H8029" t="str">
        <f ca="1">VLOOKUP($A8029,'Company Lookup'!$A:$E,5,FALSE)</f>
        <v>www.republic.com</v>
      </c>
      <c r="I8029" t="str">
        <f ca="1">VLOOKUP($B8029,'Sales Rep Lookup'!$A:$C,2,FALSE)</f>
        <v>Anjolie Murphy</v>
      </c>
    </row>
    <row r="8030" spans="1:9" x14ac:dyDescent="0.2">
      <c r="A8030" s="1">
        <f t="shared" ca="1" si="250"/>
        <v>301</v>
      </c>
      <c r="B8030" s="1">
        <f t="shared" ca="1" si="251"/>
        <v>8</v>
      </c>
      <c r="C8030" t="s">
        <v>8225</v>
      </c>
      <c r="D8030" t="s">
        <v>55</v>
      </c>
      <c r="E8030" t="str">
        <f ca="1">VLOOKUP($A8030,'Company Lookup'!$A:$E,2,FALSE)</f>
        <v>Hersha Hospitality Trust</v>
      </c>
      <c r="F8030" t="str">
        <f ca="1">VLOOKUP($A8030,'Company Lookup'!$A:$E,3,FALSE)</f>
        <v>501-1000</v>
      </c>
      <c r="G8030" t="str">
        <f ca="1">VLOOKUP($A8030,'Company Lookup'!$A:$E,4,FALSE)</f>
        <v>Holdings</v>
      </c>
      <c r="H8030" t="str">
        <f ca="1">VLOOKUP($A8030,'Company Lookup'!$A:$E,5,FALSE)</f>
        <v>www.hersha.com</v>
      </c>
      <c r="I8030" t="str">
        <f ca="1">VLOOKUP($B8030,'Sales Rep Lookup'!$A:$C,2,FALSE)</f>
        <v>Dexter Cherry</v>
      </c>
    </row>
    <row r="8031" spans="1:9" x14ac:dyDescent="0.2">
      <c r="A8031" s="1">
        <f t="shared" ca="1" si="250"/>
        <v>55</v>
      </c>
      <c r="B8031" s="1">
        <f t="shared" ca="1" si="251"/>
        <v>45</v>
      </c>
      <c r="C8031" t="s">
        <v>8226</v>
      </c>
      <c r="D8031" t="s">
        <v>274</v>
      </c>
      <c r="E8031" t="str">
        <f ca="1">VLOOKUP($A8031,'Company Lookup'!$A:$E,2,FALSE)</f>
        <v>Quotient Technology Inc.</v>
      </c>
      <c r="F8031" t="str">
        <f ca="1">VLOOKUP($A8031,'Company Lookup'!$A:$E,3,FALSE)</f>
        <v>501-1000</v>
      </c>
      <c r="G8031" t="str">
        <f ca="1">VLOOKUP($A8031,'Company Lookup'!$A:$E,4,FALSE)</f>
        <v>Advertising</v>
      </c>
      <c r="H8031" t="str">
        <f ca="1">VLOOKUP($A8031,'Company Lookup'!$A:$E,5,FALSE)</f>
        <v>www.quotient.com</v>
      </c>
      <c r="I8031" t="str">
        <f ca="1">VLOOKUP($B8031,'Sales Rep Lookup'!$A:$C,2,FALSE)</f>
        <v>Ethan Odom</v>
      </c>
    </row>
    <row r="8032" spans="1:9" x14ac:dyDescent="0.2">
      <c r="A8032" s="1">
        <f t="shared" ca="1" si="250"/>
        <v>30</v>
      </c>
      <c r="B8032" s="1">
        <f t="shared" ca="1" si="251"/>
        <v>2</v>
      </c>
      <c r="C8032" t="s">
        <v>8227</v>
      </c>
      <c r="D8032" t="s">
        <v>102</v>
      </c>
      <c r="E8032" t="str">
        <f ca="1">VLOOKUP($A8032,'Company Lookup'!$A:$E,2,FALSE)</f>
        <v>Bank of the Ozarks</v>
      </c>
      <c r="F8032" t="str">
        <f ca="1">VLOOKUP($A8032,'Company Lookup'!$A:$E,3,FALSE)</f>
        <v>501-1000</v>
      </c>
      <c r="G8032" t="str">
        <f ca="1">VLOOKUP($A8032,'Company Lookup'!$A:$E,4,FALSE)</f>
        <v>Major Banks</v>
      </c>
      <c r="H8032" t="str">
        <f ca="1">VLOOKUP($A8032,'Company Lookup'!$A:$E,5,FALSE)</f>
        <v>www.bank.com</v>
      </c>
      <c r="I8032" t="str">
        <f ca="1">VLOOKUP($B8032,'Sales Rep Lookup'!$A:$C,2,FALSE)</f>
        <v>Samuel Acosta</v>
      </c>
    </row>
    <row r="8033" spans="1:9" x14ac:dyDescent="0.2">
      <c r="A8033" s="1">
        <f t="shared" ca="1" si="250"/>
        <v>65</v>
      </c>
      <c r="B8033" s="1">
        <f t="shared" ca="1" si="251"/>
        <v>22</v>
      </c>
      <c r="C8033" t="s">
        <v>8228</v>
      </c>
      <c r="D8033" t="s">
        <v>274</v>
      </c>
      <c r="E8033" t="str">
        <f ca="1">VLOOKUP($A8033,'Company Lookup'!$A:$E,2,FALSE)</f>
        <v>Insight Select Income Fund</v>
      </c>
      <c r="F8033" t="str">
        <f ca="1">VLOOKUP($A8033,'Company Lookup'!$A:$E,3,FALSE)</f>
        <v>501-1000</v>
      </c>
      <c r="G8033" t="str">
        <f ca="1">VLOOKUP($A8033,'Company Lookup'!$A:$E,4,FALSE)</f>
        <v>Holdings</v>
      </c>
      <c r="H8033" t="str">
        <f ca="1">VLOOKUP($A8033,'Company Lookup'!$A:$E,5,FALSE)</f>
        <v>www.insight.com</v>
      </c>
      <c r="I8033" t="str">
        <f ca="1">VLOOKUP($B8033,'Sales Rep Lookup'!$A:$C,2,FALSE)</f>
        <v>Fuller Spencer</v>
      </c>
    </row>
    <row r="8034" spans="1:9" x14ac:dyDescent="0.2">
      <c r="A8034" s="1">
        <f t="shared" ca="1" si="250"/>
        <v>681</v>
      </c>
      <c r="B8034" s="1">
        <f t="shared" ca="1" si="251"/>
        <v>23</v>
      </c>
      <c r="C8034" t="s">
        <v>8229</v>
      </c>
      <c r="D8034" t="s">
        <v>325</v>
      </c>
      <c r="E8034" t="str">
        <f ca="1">VLOOKUP($A8034,'Company Lookup'!$A:$E,2,FALSE)</f>
        <v>Suncor Energy  Inc.</v>
      </c>
      <c r="F8034" t="str">
        <f ca="1">VLOOKUP($A8034,'Company Lookup'!$A:$E,3,FALSE)</f>
        <v>201-500</v>
      </c>
      <c r="G8034" t="str">
        <f ca="1">VLOOKUP($A8034,'Company Lookup'!$A:$E,4,FALSE)</f>
        <v>Integrated oil Companies</v>
      </c>
      <c r="H8034" t="str">
        <f ca="1">VLOOKUP($A8034,'Company Lookup'!$A:$E,5,FALSE)</f>
        <v>www.suncor.com</v>
      </c>
      <c r="I8034" t="str">
        <f ca="1">VLOOKUP($B8034,'Sales Rep Lookup'!$A:$C,2,FALSE)</f>
        <v>Wylie Klein</v>
      </c>
    </row>
    <row r="8035" spans="1:9" x14ac:dyDescent="0.2">
      <c r="A8035" s="1">
        <f t="shared" ca="1" si="250"/>
        <v>880</v>
      </c>
      <c r="B8035" s="1">
        <f t="shared" ca="1" si="251"/>
        <v>44</v>
      </c>
      <c r="C8035" t="s">
        <v>8230</v>
      </c>
      <c r="D8035" t="s">
        <v>3</v>
      </c>
      <c r="E8035" t="str">
        <f ca="1">VLOOKUP($A8035,'Company Lookup'!$A:$E,2,FALSE)</f>
        <v>New Relic, Inc.</v>
      </c>
      <c r="F8035" t="str">
        <f ca="1">VLOOKUP($A8035,'Company Lookup'!$A:$E,3,FALSE)</f>
        <v>1001-5000</v>
      </c>
      <c r="G8035" t="str">
        <f ca="1">VLOOKUP($A8035,'Company Lookup'!$A:$E,4,FALSE)</f>
        <v>Computer Software: Prepackaged Software</v>
      </c>
      <c r="H8035" t="str">
        <f ca="1">VLOOKUP($A8035,'Company Lookup'!$A:$E,5,FALSE)</f>
        <v>www.new.com</v>
      </c>
      <c r="I8035" t="str">
        <f ca="1">VLOOKUP($B8035,'Sales Rep Lookup'!$A:$C,2,FALSE)</f>
        <v>Lani Solomon</v>
      </c>
    </row>
    <row r="8036" spans="1:9" x14ac:dyDescent="0.2">
      <c r="A8036" s="1">
        <f t="shared" ca="1" si="250"/>
        <v>59</v>
      </c>
      <c r="B8036" s="1">
        <f t="shared" ca="1" si="251"/>
        <v>30</v>
      </c>
      <c r="C8036" t="s">
        <v>8231</v>
      </c>
      <c r="D8036" t="s">
        <v>77</v>
      </c>
      <c r="E8036" t="str">
        <f ca="1">VLOOKUP($A8036,'Company Lookup'!$A:$E,2,FALSE)</f>
        <v>Euro Tech Holdings Company Limited</v>
      </c>
      <c r="F8036" t="str">
        <f ca="1">VLOOKUP($A8036,'Company Lookup'!$A:$E,3,FALSE)</f>
        <v>501-1000</v>
      </c>
      <c r="G8036" t="str">
        <f ca="1">VLOOKUP($A8036,'Company Lookup'!$A:$E,4,FALSE)</f>
        <v>Diversified Electronic Products</v>
      </c>
      <c r="H8036" t="str">
        <f ca="1">VLOOKUP($A8036,'Company Lookup'!$A:$E,5,FALSE)</f>
        <v>www.euro.com</v>
      </c>
      <c r="I8036" t="str">
        <f ca="1">VLOOKUP($B8036,'Sales Rep Lookup'!$A:$C,2,FALSE)</f>
        <v>Perry Poole</v>
      </c>
    </row>
    <row r="8037" spans="1:9" x14ac:dyDescent="0.2">
      <c r="A8037" s="1">
        <f t="shared" ca="1" si="250"/>
        <v>686</v>
      </c>
      <c r="B8037" s="1">
        <f t="shared" ca="1" si="251"/>
        <v>54</v>
      </c>
      <c r="C8037" t="s">
        <v>8232</v>
      </c>
      <c r="D8037" t="s">
        <v>42</v>
      </c>
      <c r="E8037" t="str">
        <f ca="1">VLOOKUP($A8037,'Company Lookup'!$A:$E,2,FALSE)</f>
        <v>Unifi, Inc.</v>
      </c>
      <c r="F8037" t="str">
        <f ca="1">VLOOKUP($A8037,'Company Lookup'!$A:$E,3,FALSE)</f>
        <v>501-1000</v>
      </c>
      <c r="G8037" t="str">
        <f ca="1">VLOOKUP($A8037,'Company Lookup'!$A:$E,4,FALSE)</f>
        <v>Textiles</v>
      </c>
      <c r="H8037" t="str">
        <f ca="1">VLOOKUP($A8037,'Company Lookup'!$A:$E,5,FALSE)</f>
        <v>www.unifi,.com</v>
      </c>
      <c r="I8037" t="str">
        <f ca="1">VLOOKUP($B8037,'Sales Rep Lookup'!$A:$C,2,FALSE)</f>
        <v>Eve Mccarty</v>
      </c>
    </row>
    <row r="8038" spans="1:9" x14ac:dyDescent="0.2">
      <c r="A8038" s="1">
        <f t="shared" ca="1" si="250"/>
        <v>100</v>
      </c>
      <c r="B8038" s="1">
        <f t="shared" ca="1" si="251"/>
        <v>97</v>
      </c>
      <c r="C8038" t="s">
        <v>8233</v>
      </c>
      <c r="D8038" t="s">
        <v>3</v>
      </c>
      <c r="E8038" t="str">
        <f ca="1">VLOOKUP($A8038,'Company Lookup'!$A:$E,2,FALSE)</f>
        <v>Citigroup Inc.</v>
      </c>
      <c r="F8038" t="str">
        <f ca="1">VLOOKUP($A8038,'Company Lookup'!$A:$E,3,FALSE)</f>
        <v>1001-5000</v>
      </c>
      <c r="G8038" t="str">
        <f ca="1">VLOOKUP($A8038,'Company Lookup'!$A:$E,4,FALSE)</f>
        <v>Holdings</v>
      </c>
      <c r="H8038" t="str">
        <f ca="1">VLOOKUP($A8038,'Company Lookup'!$A:$E,5,FALSE)</f>
        <v>www.citigroup.com</v>
      </c>
      <c r="I8038" t="str">
        <f ca="1">VLOOKUP($B8038,'Sales Rep Lookup'!$A:$C,2,FALSE)</f>
        <v>Neil Garrett</v>
      </c>
    </row>
    <row r="8039" spans="1:9" x14ac:dyDescent="0.2">
      <c r="A8039" s="1">
        <f t="shared" ca="1" si="250"/>
        <v>246</v>
      </c>
      <c r="B8039" s="1">
        <f t="shared" ca="1" si="251"/>
        <v>67</v>
      </c>
      <c r="C8039" t="s">
        <v>8234</v>
      </c>
      <c r="D8039" t="s">
        <v>20</v>
      </c>
      <c r="E8039" t="str">
        <f ca="1">VLOOKUP($A8039,'Company Lookup'!$A:$E,2,FALSE)</f>
        <v>Morgan Stanley Emerging Markets Domestic Debt Fund, Inc.</v>
      </c>
      <c r="F8039" t="str">
        <f ca="1">VLOOKUP($A8039,'Company Lookup'!$A:$E,3,FALSE)</f>
        <v>1001-5000</v>
      </c>
      <c r="G8039" t="str">
        <f ca="1">VLOOKUP($A8039,'Company Lookup'!$A:$E,4,FALSE)</f>
        <v>Holdings</v>
      </c>
      <c r="H8039" t="str">
        <f ca="1">VLOOKUP($A8039,'Company Lookup'!$A:$E,5,FALSE)</f>
        <v>www.morgan.com</v>
      </c>
      <c r="I8039" t="str">
        <f ca="1">VLOOKUP($B8039,'Sales Rep Lookup'!$A:$C,2,FALSE)</f>
        <v>Velma Eaton</v>
      </c>
    </row>
    <row r="8040" spans="1:9" x14ac:dyDescent="0.2">
      <c r="A8040" s="1">
        <f t="shared" ca="1" si="250"/>
        <v>147</v>
      </c>
      <c r="B8040" s="1">
        <f t="shared" ca="1" si="251"/>
        <v>24</v>
      </c>
      <c r="C8040" t="s">
        <v>8235</v>
      </c>
      <c r="D8040" t="s">
        <v>375</v>
      </c>
      <c r="E8040" t="str">
        <f ca="1">VLOOKUP($A8040,'Company Lookup'!$A:$E,2,FALSE)</f>
        <v>MYOS RENS Technology Inc.</v>
      </c>
      <c r="F8040" t="str">
        <f ca="1">VLOOKUP($A8040,'Company Lookup'!$A:$E,3,FALSE)</f>
        <v>201-500</v>
      </c>
      <c r="G8040" t="str">
        <f ca="1">VLOOKUP($A8040,'Company Lookup'!$A:$E,4,FALSE)</f>
        <v>Major Pharmaceuticals</v>
      </c>
      <c r="H8040" t="str">
        <f ca="1">VLOOKUP($A8040,'Company Lookup'!$A:$E,5,FALSE)</f>
        <v>www.myos.com</v>
      </c>
      <c r="I8040" t="str">
        <f ca="1">VLOOKUP($B8040,'Sales Rep Lookup'!$A:$C,2,FALSE)</f>
        <v>Ava Osborne</v>
      </c>
    </row>
    <row r="8041" spans="1:9" x14ac:dyDescent="0.2">
      <c r="A8041" s="1">
        <f t="shared" ca="1" si="250"/>
        <v>464</v>
      </c>
      <c r="B8041" s="1">
        <f t="shared" ca="1" si="251"/>
        <v>66</v>
      </c>
      <c r="C8041" t="s">
        <v>8236</v>
      </c>
      <c r="D8041" t="s">
        <v>281</v>
      </c>
      <c r="E8041" t="str">
        <f ca="1">VLOOKUP($A8041,'Company Lookup'!$A:$E,2,FALSE)</f>
        <v>Williams-Sonoma, Inc.</v>
      </c>
      <c r="F8041" t="str">
        <f ca="1">VLOOKUP($A8041,'Company Lookup'!$A:$E,3,FALSE)</f>
        <v>10000+</v>
      </c>
      <c r="G8041" t="str">
        <f ca="1">VLOOKUP($A8041,'Company Lookup'!$A:$E,4,FALSE)</f>
        <v>Home Furnishings</v>
      </c>
      <c r="H8041" t="str">
        <f ca="1">VLOOKUP($A8041,'Company Lookup'!$A:$E,5,FALSE)</f>
        <v>www.williams-sonoma,.com</v>
      </c>
      <c r="I8041" t="str">
        <f ca="1">VLOOKUP($B8041,'Sales Rep Lookup'!$A:$C,2,FALSE)</f>
        <v>Jacob Dorsey</v>
      </c>
    </row>
    <row r="8042" spans="1:9" x14ac:dyDescent="0.2">
      <c r="A8042" s="1">
        <f t="shared" ca="1" si="250"/>
        <v>441</v>
      </c>
      <c r="B8042" s="1">
        <f t="shared" ca="1" si="251"/>
        <v>13</v>
      </c>
      <c r="C8042" t="s">
        <v>8237</v>
      </c>
      <c r="D8042" t="s">
        <v>347</v>
      </c>
      <c r="E8042" t="str">
        <f ca="1">VLOOKUP($A8042,'Company Lookup'!$A:$E,2,FALSE)</f>
        <v>Rogers Corporation</v>
      </c>
      <c r="F8042" t="str">
        <f ca="1">VLOOKUP($A8042,'Company Lookup'!$A:$E,3,FALSE)</f>
        <v>501-1000</v>
      </c>
      <c r="G8042" t="str">
        <f ca="1">VLOOKUP($A8042,'Company Lookup'!$A:$E,4,FALSE)</f>
        <v>Major Chemicals</v>
      </c>
      <c r="H8042" t="str">
        <f ca="1">VLOOKUP($A8042,'Company Lookup'!$A:$E,5,FALSE)</f>
        <v>www.rogers.com</v>
      </c>
      <c r="I8042" t="str">
        <f ca="1">VLOOKUP($B8042,'Sales Rep Lookup'!$A:$C,2,FALSE)</f>
        <v>Anjolie Murphy</v>
      </c>
    </row>
    <row r="8043" spans="1:9" x14ac:dyDescent="0.2">
      <c r="A8043" s="1">
        <f t="shared" ca="1" si="250"/>
        <v>77</v>
      </c>
      <c r="B8043" s="1">
        <f t="shared" ca="1" si="251"/>
        <v>88</v>
      </c>
      <c r="C8043" t="s">
        <v>8238</v>
      </c>
      <c r="D8043" t="s">
        <v>55</v>
      </c>
      <c r="E8043" t="str">
        <f ca="1">VLOOKUP($A8043,'Company Lookup'!$A:$E,2,FALSE)</f>
        <v>Apogee Enterprises, Inc.</v>
      </c>
      <c r="F8043" t="str">
        <f ca="1">VLOOKUP($A8043,'Company Lookup'!$A:$E,3,FALSE)</f>
        <v>10000+</v>
      </c>
      <c r="G8043" t="str">
        <f ca="1">VLOOKUP($A8043,'Company Lookup'!$A:$E,4,FALSE)</f>
        <v>Auto Parts:O.E.M.</v>
      </c>
      <c r="H8043" t="str">
        <f ca="1">VLOOKUP($A8043,'Company Lookup'!$A:$E,5,FALSE)</f>
        <v>www.apogee.com</v>
      </c>
      <c r="I8043" t="str">
        <f ca="1">VLOOKUP($B8043,'Sales Rep Lookup'!$A:$C,2,FALSE)</f>
        <v>Rhona Gross</v>
      </c>
    </row>
    <row r="8044" spans="1:9" x14ac:dyDescent="0.2">
      <c r="A8044" s="1">
        <f t="shared" ca="1" si="250"/>
        <v>57</v>
      </c>
      <c r="B8044" s="1">
        <f t="shared" ca="1" si="251"/>
        <v>29</v>
      </c>
      <c r="C8044" t="s">
        <v>8239</v>
      </c>
      <c r="D8044" t="s">
        <v>409</v>
      </c>
      <c r="E8044" t="str">
        <f ca="1">VLOOKUP($A8044,'Company Lookup'!$A:$E,2,FALSE)</f>
        <v>Match Group, Inc.</v>
      </c>
      <c r="F8044" t="str">
        <f ca="1">VLOOKUP($A8044,'Company Lookup'!$A:$E,3,FALSE)</f>
        <v>201-500</v>
      </c>
      <c r="G8044" t="str">
        <f ca="1">VLOOKUP($A8044,'Company Lookup'!$A:$E,4,FALSE)</f>
        <v>Computer Software: Programming, Data Processing</v>
      </c>
      <c r="H8044" t="str">
        <f ca="1">VLOOKUP($A8044,'Company Lookup'!$A:$E,5,FALSE)</f>
        <v>www.match.com</v>
      </c>
      <c r="I8044" t="str">
        <f ca="1">VLOOKUP($B8044,'Sales Rep Lookup'!$A:$C,2,FALSE)</f>
        <v>Aline Vincent</v>
      </c>
    </row>
    <row r="8045" spans="1:9" x14ac:dyDescent="0.2">
      <c r="A8045" s="1">
        <f t="shared" ca="1" si="250"/>
        <v>207</v>
      </c>
      <c r="B8045" s="1">
        <f t="shared" ca="1" si="251"/>
        <v>6</v>
      </c>
      <c r="C8045" t="s">
        <v>8240</v>
      </c>
      <c r="D8045" t="s">
        <v>86</v>
      </c>
      <c r="E8045" t="str">
        <f ca="1">VLOOKUP($A8045,'Company Lookup'!$A:$E,2,FALSE)</f>
        <v>Ashford Hospitality Trust Inc</v>
      </c>
      <c r="F8045" t="str">
        <f ca="1">VLOOKUP($A8045,'Company Lookup'!$A:$E,3,FALSE)</f>
        <v>1001-5000</v>
      </c>
      <c r="G8045" t="str">
        <f ca="1">VLOOKUP($A8045,'Company Lookup'!$A:$E,4,FALSE)</f>
        <v>Real Estate Investment Trusts</v>
      </c>
      <c r="H8045" t="str">
        <f ca="1">VLOOKUP($A8045,'Company Lookup'!$A:$E,5,FALSE)</f>
        <v>www.ashford.com</v>
      </c>
      <c r="I8045" t="str">
        <f ca="1">VLOOKUP($B8045,'Sales Rep Lookup'!$A:$C,2,FALSE)</f>
        <v>Yolanda Wade</v>
      </c>
    </row>
    <row r="8046" spans="1:9" x14ac:dyDescent="0.2">
      <c r="A8046" s="1">
        <f t="shared" ca="1" si="250"/>
        <v>351</v>
      </c>
      <c r="B8046" s="1">
        <f t="shared" ca="1" si="251"/>
        <v>56</v>
      </c>
      <c r="C8046" t="s">
        <v>8241</v>
      </c>
      <c r="D8046" t="s">
        <v>347</v>
      </c>
      <c r="E8046" t="str">
        <f ca="1">VLOOKUP($A8046,'Company Lookup'!$A:$E,2,FALSE)</f>
        <v>Workday, Inc.</v>
      </c>
      <c r="F8046" t="str">
        <f ca="1">VLOOKUP($A8046,'Company Lookup'!$A:$E,3,FALSE)</f>
        <v>1001-5000</v>
      </c>
      <c r="G8046" t="str">
        <f ca="1">VLOOKUP($A8046,'Company Lookup'!$A:$E,4,FALSE)</f>
        <v>EDP Services</v>
      </c>
      <c r="H8046" t="str">
        <f ca="1">VLOOKUP($A8046,'Company Lookup'!$A:$E,5,FALSE)</f>
        <v>www.workday,.com</v>
      </c>
      <c r="I8046" t="str">
        <f ca="1">VLOOKUP($B8046,'Sales Rep Lookup'!$A:$C,2,FALSE)</f>
        <v>Hayley Munoz</v>
      </c>
    </row>
    <row r="8047" spans="1:9" x14ac:dyDescent="0.2">
      <c r="A8047" s="1">
        <f t="shared" ca="1" si="250"/>
        <v>845</v>
      </c>
      <c r="B8047" s="1">
        <f t="shared" ca="1" si="251"/>
        <v>21</v>
      </c>
      <c r="C8047" t="s">
        <v>8242</v>
      </c>
      <c r="D8047" t="s">
        <v>80</v>
      </c>
      <c r="E8047" t="str">
        <f ca="1">VLOOKUP($A8047,'Company Lookup'!$A:$E,2,FALSE)</f>
        <v>Emmis Communications Corporation</v>
      </c>
      <c r="F8047" t="str">
        <f ca="1">VLOOKUP($A8047,'Company Lookup'!$A:$E,3,FALSE)</f>
        <v>501-1000</v>
      </c>
      <c r="G8047" t="str">
        <f ca="1">VLOOKUP($A8047,'Company Lookup'!$A:$E,4,FALSE)</f>
        <v>Broadcasting</v>
      </c>
      <c r="H8047" t="str">
        <f ca="1">VLOOKUP($A8047,'Company Lookup'!$A:$E,5,FALSE)</f>
        <v>www.emmis.com</v>
      </c>
      <c r="I8047" t="str">
        <f ca="1">VLOOKUP($B8047,'Sales Rep Lookup'!$A:$C,2,FALSE)</f>
        <v>Vernon Dejesus</v>
      </c>
    </row>
    <row r="8048" spans="1:9" x14ac:dyDescent="0.2">
      <c r="A8048" s="1">
        <f t="shared" ca="1" si="250"/>
        <v>241</v>
      </c>
      <c r="B8048" s="1">
        <f t="shared" ca="1" si="251"/>
        <v>57</v>
      </c>
      <c r="C8048" t="s">
        <v>8243</v>
      </c>
      <c r="D8048" t="s">
        <v>232</v>
      </c>
      <c r="E8048" t="str">
        <f ca="1">VLOOKUP($A8048,'Company Lookup'!$A:$E,2,FALSE)</f>
        <v>PowerShares DWA Basic Materials Momentum Portfolio</v>
      </c>
      <c r="F8048" t="str">
        <f ca="1">VLOOKUP($A8048,'Company Lookup'!$A:$E,3,FALSE)</f>
        <v>10000+</v>
      </c>
      <c r="G8048" t="str">
        <f ca="1">VLOOKUP($A8048,'Company Lookup'!$A:$E,4,FALSE)</f>
        <v>Holdings</v>
      </c>
      <c r="H8048" t="str">
        <f ca="1">VLOOKUP($A8048,'Company Lookup'!$A:$E,5,FALSE)</f>
        <v>www.powershares.com</v>
      </c>
      <c r="I8048" t="str">
        <f ca="1">VLOOKUP($B8048,'Sales Rep Lookup'!$A:$C,2,FALSE)</f>
        <v>Colette Black</v>
      </c>
    </row>
    <row r="8049" spans="1:9" x14ac:dyDescent="0.2">
      <c r="A8049" s="1">
        <f t="shared" ca="1" si="250"/>
        <v>811</v>
      </c>
      <c r="B8049" s="1">
        <f t="shared" ca="1" si="251"/>
        <v>32</v>
      </c>
      <c r="C8049" t="s">
        <v>8244</v>
      </c>
      <c r="D8049" t="s">
        <v>365</v>
      </c>
      <c r="E8049" t="str">
        <f ca="1">VLOOKUP($A8049,'Company Lookup'!$A:$E,2,FALSE)</f>
        <v>Southwest Gas Holdings, Inc.</v>
      </c>
      <c r="F8049" t="str">
        <f ca="1">VLOOKUP($A8049,'Company Lookup'!$A:$E,3,FALSE)</f>
        <v>10000+</v>
      </c>
      <c r="G8049" t="str">
        <f ca="1">VLOOKUP($A8049,'Company Lookup'!$A:$E,4,FALSE)</f>
        <v>Oil &amp; Gas Production</v>
      </c>
      <c r="H8049" t="str">
        <f ca="1">VLOOKUP($A8049,'Company Lookup'!$A:$E,5,FALSE)</f>
        <v>www.southwest.com</v>
      </c>
      <c r="I8049" t="str">
        <f ca="1">VLOOKUP($B8049,'Sales Rep Lookup'!$A:$C,2,FALSE)</f>
        <v>Gretchen Montgomery</v>
      </c>
    </row>
    <row r="8050" spans="1:9" x14ac:dyDescent="0.2">
      <c r="A8050" s="1">
        <f t="shared" ca="1" si="250"/>
        <v>933</v>
      </c>
      <c r="B8050" s="1">
        <f t="shared" ca="1" si="251"/>
        <v>66</v>
      </c>
      <c r="C8050" t="s">
        <v>8245</v>
      </c>
      <c r="D8050" t="s">
        <v>1118</v>
      </c>
      <c r="E8050" t="str">
        <f ca="1">VLOOKUP($A8050,'Company Lookup'!$A:$E,2,FALSE)</f>
        <v>PowerShares DWA SmallCap Momentum Portfolio</v>
      </c>
      <c r="F8050" t="str">
        <f ca="1">VLOOKUP($A8050,'Company Lookup'!$A:$E,3,FALSE)</f>
        <v>201-500</v>
      </c>
      <c r="G8050" t="str">
        <f ca="1">VLOOKUP($A8050,'Company Lookup'!$A:$E,4,FALSE)</f>
        <v>Holdings</v>
      </c>
      <c r="H8050" t="str">
        <f ca="1">VLOOKUP($A8050,'Company Lookup'!$A:$E,5,FALSE)</f>
        <v>www.powershares.com</v>
      </c>
      <c r="I8050" t="str">
        <f ca="1">VLOOKUP($B8050,'Sales Rep Lookup'!$A:$C,2,FALSE)</f>
        <v>Jacob Dorsey</v>
      </c>
    </row>
    <row r="8051" spans="1:9" x14ac:dyDescent="0.2">
      <c r="A8051" s="1">
        <f t="shared" ca="1" si="250"/>
        <v>106</v>
      </c>
      <c r="B8051" s="1">
        <f t="shared" ca="1" si="251"/>
        <v>78</v>
      </c>
      <c r="C8051" t="s">
        <v>8246</v>
      </c>
      <c r="D8051" t="s">
        <v>859</v>
      </c>
      <c r="E8051" t="str">
        <f ca="1">VLOOKUP($A8051,'Company Lookup'!$A:$E,2,FALSE)</f>
        <v>Covenant Transportation Group, Inc.</v>
      </c>
      <c r="F8051" t="str">
        <f ca="1">VLOOKUP($A8051,'Company Lookup'!$A:$E,3,FALSE)</f>
        <v>501-1000</v>
      </c>
      <c r="G8051" t="str">
        <f ca="1">VLOOKUP($A8051,'Company Lookup'!$A:$E,4,FALSE)</f>
        <v>Trucking Freight/Courier Services</v>
      </c>
      <c r="H8051" t="str">
        <f ca="1">VLOOKUP($A8051,'Company Lookup'!$A:$E,5,FALSE)</f>
        <v>www.covenant.com</v>
      </c>
      <c r="I8051" t="str">
        <f ca="1">VLOOKUP($B8051,'Sales Rep Lookup'!$A:$C,2,FALSE)</f>
        <v>Audrey Landry</v>
      </c>
    </row>
    <row r="8052" spans="1:9" x14ac:dyDescent="0.2">
      <c r="A8052" s="1">
        <f t="shared" ca="1" si="250"/>
        <v>862</v>
      </c>
      <c r="B8052" s="1">
        <f t="shared" ca="1" si="251"/>
        <v>1</v>
      </c>
      <c r="C8052" t="s">
        <v>8247</v>
      </c>
      <c r="D8052" t="s">
        <v>90</v>
      </c>
      <c r="E8052" t="str">
        <f ca="1">VLOOKUP($A8052,'Company Lookup'!$A:$E,2,FALSE)</f>
        <v>Blackrock Global</v>
      </c>
      <c r="F8052" t="str">
        <f ca="1">VLOOKUP($A8052,'Company Lookup'!$A:$E,3,FALSE)</f>
        <v>1001-5000</v>
      </c>
      <c r="G8052" t="str">
        <f ca="1">VLOOKUP($A8052,'Company Lookup'!$A:$E,4,FALSE)</f>
        <v>Holdings</v>
      </c>
      <c r="H8052" t="str">
        <f ca="1">VLOOKUP($A8052,'Company Lookup'!$A:$E,5,FALSE)</f>
        <v>www.blackrock.com</v>
      </c>
      <c r="I8052" t="str">
        <f ca="1">VLOOKUP($B8052,'Sales Rep Lookup'!$A:$C,2,FALSE)</f>
        <v>Bianca Cardenas</v>
      </c>
    </row>
    <row r="8053" spans="1:9" x14ac:dyDescent="0.2">
      <c r="A8053" s="1">
        <f t="shared" ca="1" si="250"/>
        <v>798</v>
      </c>
      <c r="B8053" s="1">
        <f t="shared" ca="1" si="251"/>
        <v>12</v>
      </c>
      <c r="C8053" t="s">
        <v>8248</v>
      </c>
      <c r="D8053" t="s">
        <v>77</v>
      </c>
      <c r="E8053" t="str">
        <f ca="1">VLOOKUP($A8053,'Company Lookup'!$A:$E,2,FALSE)</f>
        <v>Aegon NV</v>
      </c>
      <c r="F8053" t="str">
        <f ca="1">VLOOKUP($A8053,'Company Lookup'!$A:$E,3,FALSE)</f>
        <v>201-500</v>
      </c>
      <c r="G8053" t="str">
        <f ca="1">VLOOKUP($A8053,'Company Lookup'!$A:$E,4,FALSE)</f>
        <v>Life Insurance</v>
      </c>
      <c r="H8053" t="str">
        <f ca="1">VLOOKUP($A8053,'Company Lookup'!$A:$E,5,FALSE)</f>
        <v>www.aegon.com</v>
      </c>
      <c r="I8053" t="str">
        <f ca="1">VLOOKUP($B8053,'Sales Rep Lookup'!$A:$C,2,FALSE)</f>
        <v>Naomi Livingston</v>
      </c>
    </row>
    <row r="8054" spans="1:9" x14ac:dyDescent="0.2">
      <c r="A8054" s="1">
        <f t="shared" ca="1" si="250"/>
        <v>560</v>
      </c>
      <c r="B8054" s="1">
        <f t="shared" ca="1" si="251"/>
        <v>56</v>
      </c>
      <c r="C8054" t="s">
        <v>8249</v>
      </c>
      <c r="D8054" t="s">
        <v>126</v>
      </c>
      <c r="E8054" t="str">
        <f ca="1">VLOOKUP($A8054,'Company Lookup'!$A:$E,2,FALSE)</f>
        <v>Itron, Inc.</v>
      </c>
      <c r="F8054" t="str">
        <f ca="1">VLOOKUP($A8054,'Company Lookup'!$A:$E,3,FALSE)</f>
        <v>201-500</v>
      </c>
      <c r="G8054" t="str">
        <f ca="1">VLOOKUP($A8054,'Company Lookup'!$A:$E,4,FALSE)</f>
        <v>Electrical Products</v>
      </c>
      <c r="H8054" t="str">
        <f ca="1">VLOOKUP($A8054,'Company Lookup'!$A:$E,5,FALSE)</f>
        <v>www.itron,.com</v>
      </c>
      <c r="I8054" t="str">
        <f ca="1">VLOOKUP($B8054,'Sales Rep Lookup'!$A:$C,2,FALSE)</f>
        <v>Hayley Munoz</v>
      </c>
    </row>
    <row r="8055" spans="1:9" x14ac:dyDescent="0.2">
      <c r="A8055" s="1">
        <f t="shared" ca="1" si="250"/>
        <v>562</v>
      </c>
      <c r="B8055" s="1">
        <f t="shared" ca="1" si="251"/>
        <v>77</v>
      </c>
      <c r="C8055" t="s">
        <v>8250</v>
      </c>
      <c r="D8055" t="s">
        <v>630</v>
      </c>
      <c r="E8055" t="str">
        <f ca="1">VLOOKUP($A8055,'Company Lookup'!$A:$E,2,FALSE)</f>
        <v>Amphastar Pharmaceuticals, Inc.</v>
      </c>
      <c r="F8055" t="str">
        <f ca="1">VLOOKUP($A8055,'Company Lookup'!$A:$E,3,FALSE)</f>
        <v>1001-5000</v>
      </c>
      <c r="G8055" t="str">
        <f ca="1">VLOOKUP($A8055,'Company Lookup'!$A:$E,4,FALSE)</f>
        <v>Major Pharmaceuticals</v>
      </c>
      <c r="H8055" t="str">
        <f ca="1">VLOOKUP($A8055,'Company Lookup'!$A:$E,5,FALSE)</f>
        <v>www.amphastar.com</v>
      </c>
      <c r="I8055" t="str">
        <f ca="1">VLOOKUP($B8055,'Sales Rep Lookup'!$A:$C,2,FALSE)</f>
        <v>Hoyt Downs</v>
      </c>
    </row>
    <row r="8056" spans="1:9" x14ac:dyDescent="0.2">
      <c r="A8056" s="1">
        <f t="shared" ca="1" si="250"/>
        <v>962</v>
      </c>
      <c r="B8056" s="1">
        <f t="shared" ca="1" si="251"/>
        <v>11</v>
      </c>
      <c r="C8056" t="s">
        <v>8251</v>
      </c>
      <c r="D8056" t="s">
        <v>299</v>
      </c>
      <c r="E8056" t="str">
        <f ca="1">VLOOKUP($A8056,'Company Lookup'!$A:$E,2,FALSE)</f>
        <v>Taitron Components Incorporated</v>
      </c>
      <c r="F8056" t="str">
        <f ca="1">VLOOKUP($A8056,'Company Lookup'!$A:$E,3,FALSE)</f>
        <v>10000+</v>
      </c>
      <c r="G8056" t="str">
        <f ca="1">VLOOKUP($A8056,'Company Lookup'!$A:$E,4,FALSE)</f>
        <v>Electronic Components</v>
      </c>
      <c r="H8056" t="str">
        <f ca="1">VLOOKUP($A8056,'Company Lookup'!$A:$E,5,FALSE)</f>
        <v>www.taitron.com</v>
      </c>
      <c r="I8056" t="str">
        <f ca="1">VLOOKUP($B8056,'Sales Rep Lookup'!$A:$C,2,FALSE)</f>
        <v>Aline Larsen</v>
      </c>
    </row>
    <row r="8057" spans="1:9" x14ac:dyDescent="0.2">
      <c r="A8057" s="1">
        <f t="shared" ca="1" si="250"/>
        <v>896</v>
      </c>
      <c r="B8057" s="1">
        <f t="shared" ca="1" si="251"/>
        <v>18</v>
      </c>
      <c r="C8057" t="s">
        <v>8252</v>
      </c>
      <c r="D8057" t="s">
        <v>208</v>
      </c>
      <c r="E8057" t="str">
        <f ca="1">VLOOKUP($A8057,'Company Lookup'!$A:$E,2,FALSE)</f>
        <v>Statoil ASA</v>
      </c>
      <c r="F8057" t="str">
        <f ca="1">VLOOKUP($A8057,'Company Lookup'!$A:$E,3,FALSE)</f>
        <v>10000+</v>
      </c>
      <c r="G8057" t="str">
        <f ca="1">VLOOKUP($A8057,'Company Lookup'!$A:$E,4,FALSE)</f>
        <v>Integrated oil Companies</v>
      </c>
      <c r="H8057" t="str">
        <f ca="1">VLOOKUP($A8057,'Company Lookup'!$A:$E,5,FALSE)</f>
        <v>www.statoil.com</v>
      </c>
      <c r="I8057" t="str">
        <f ca="1">VLOOKUP($B8057,'Sales Rep Lookup'!$A:$C,2,FALSE)</f>
        <v>Porter Conway</v>
      </c>
    </row>
    <row r="8058" spans="1:9" x14ac:dyDescent="0.2">
      <c r="A8058" s="1">
        <f t="shared" ca="1" si="250"/>
        <v>353</v>
      </c>
      <c r="B8058" s="1">
        <f t="shared" ca="1" si="251"/>
        <v>20</v>
      </c>
      <c r="C8058" t="s">
        <v>8253</v>
      </c>
      <c r="D8058" t="s">
        <v>94</v>
      </c>
      <c r="E8058" t="str">
        <f ca="1">VLOOKUP($A8058,'Company Lookup'!$A:$E,2,FALSE)</f>
        <v>Seaspan Corporation</v>
      </c>
      <c r="F8058" t="str">
        <f ca="1">VLOOKUP($A8058,'Company Lookup'!$A:$E,3,FALSE)</f>
        <v>201-500</v>
      </c>
      <c r="G8058" t="str">
        <f ca="1">VLOOKUP($A8058,'Company Lookup'!$A:$E,4,FALSE)</f>
        <v>Marine Transportation</v>
      </c>
      <c r="H8058" t="str">
        <f ca="1">VLOOKUP($A8058,'Company Lookup'!$A:$E,5,FALSE)</f>
        <v>www.seaspan.com</v>
      </c>
      <c r="I8058" t="str">
        <f ca="1">VLOOKUP($B8058,'Sales Rep Lookup'!$A:$C,2,FALSE)</f>
        <v>Orson Santos</v>
      </c>
    </row>
    <row r="8059" spans="1:9" x14ac:dyDescent="0.2">
      <c r="A8059" s="1">
        <f t="shared" ca="1" si="250"/>
        <v>561</v>
      </c>
      <c r="B8059" s="1">
        <f t="shared" ca="1" si="251"/>
        <v>62</v>
      </c>
      <c r="C8059" t="s">
        <v>8254</v>
      </c>
      <c r="D8059" t="s">
        <v>356</v>
      </c>
      <c r="E8059" t="str">
        <f ca="1">VLOOKUP($A8059,'Company Lookup'!$A:$E,2,FALSE)</f>
        <v>Vital Therapies, Inc.</v>
      </c>
      <c r="F8059" t="str">
        <f ca="1">VLOOKUP($A8059,'Company Lookup'!$A:$E,3,FALSE)</f>
        <v>201-500</v>
      </c>
      <c r="G8059" t="str">
        <f ca="1">VLOOKUP($A8059,'Company Lookup'!$A:$E,4,FALSE)</f>
        <v>Major Pharmaceuticals</v>
      </c>
      <c r="H8059" t="str">
        <f ca="1">VLOOKUP($A8059,'Company Lookup'!$A:$E,5,FALSE)</f>
        <v>www.vital.com</v>
      </c>
      <c r="I8059" t="str">
        <f ca="1">VLOOKUP($B8059,'Sales Rep Lookup'!$A:$C,2,FALSE)</f>
        <v>Alexander Barlow</v>
      </c>
    </row>
    <row r="8060" spans="1:9" x14ac:dyDescent="0.2">
      <c r="A8060" s="1">
        <f t="shared" ca="1" si="250"/>
        <v>466</v>
      </c>
      <c r="B8060" s="1">
        <f t="shared" ca="1" si="251"/>
        <v>62</v>
      </c>
      <c r="C8060" t="s">
        <v>8255</v>
      </c>
      <c r="D8060" t="s">
        <v>82</v>
      </c>
      <c r="E8060" t="str">
        <f ca="1">VLOOKUP($A8060,'Company Lookup'!$A:$E,2,FALSE)</f>
        <v>First Trust Mega Cap AlphaDEX Fund</v>
      </c>
      <c r="F8060" t="str">
        <f ca="1">VLOOKUP($A8060,'Company Lookup'!$A:$E,3,FALSE)</f>
        <v>201-500</v>
      </c>
      <c r="G8060" t="str">
        <f ca="1">VLOOKUP($A8060,'Company Lookup'!$A:$E,4,FALSE)</f>
        <v>Holdings</v>
      </c>
      <c r="H8060" t="str">
        <f ca="1">VLOOKUP($A8060,'Company Lookup'!$A:$E,5,FALSE)</f>
        <v>www.first.com</v>
      </c>
      <c r="I8060" t="str">
        <f ca="1">VLOOKUP($B8060,'Sales Rep Lookup'!$A:$C,2,FALSE)</f>
        <v>Alexander Barlow</v>
      </c>
    </row>
    <row r="8061" spans="1:9" x14ac:dyDescent="0.2">
      <c r="A8061" s="1">
        <f t="shared" ca="1" si="250"/>
        <v>650</v>
      </c>
      <c r="B8061" s="1">
        <f t="shared" ca="1" si="251"/>
        <v>28</v>
      </c>
      <c r="C8061" t="s">
        <v>8256</v>
      </c>
      <c r="D8061" t="s">
        <v>86</v>
      </c>
      <c r="E8061" t="str">
        <f ca="1">VLOOKUP($A8061,'Company Lookup'!$A:$E,2,FALSE)</f>
        <v>Good Times Restaurants Inc.</v>
      </c>
      <c r="F8061" t="str">
        <f ca="1">VLOOKUP($A8061,'Company Lookup'!$A:$E,3,FALSE)</f>
        <v>1001-5000</v>
      </c>
      <c r="G8061" t="str">
        <f ca="1">VLOOKUP($A8061,'Company Lookup'!$A:$E,4,FALSE)</f>
        <v>Restaurants</v>
      </c>
      <c r="H8061" t="str">
        <f ca="1">VLOOKUP($A8061,'Company Lookup'!$A:$E,5,FALSE)</f>
        <v>www.good.com</v>
      </c>
      <c r="I8061" t="str">
        <f ca="1">VLOOKUP($B8061,'Sales Rep Lookup'!$A:$C,2,FALSE)</f>
        <v>Thomas Kidd</v>
      </c>
    </row>
    <row r="8062" spans="1:9" x14ac:dyDescent="0.2">
      <c r="A8062" s="1">
        <f t="shared" ca="1" si="250"/>
        <v>115</v>
      </c>
      <c r="B8062" s="1">
        <f t="shared" ca="1" si="251"/>
        <v>91</v>
      </c>
      <c r="C8062" t="s">
        <v>8257</v>
      </c>
      <c r="D8062" t="s">
        <v>226</v>
      </c>
      <c r="E8062" t="str">
        <f ca="1">VLOOKUP($A8062,'Company Lookup'!$A:$E,2,FALSE)</f>
        <v>Pulse Biosciences, Inc</v>
      </c>
      <c r="F8062" t="str">
        <f ca="1">VLOOKUP($A8062,'Company Lookup'!$A:$E,3,FALSE)</f>
        <v>1001-5000</v>
      </c>
      <c r="G8062" t="str">
        <f ca="1">VLOOKUP($A8062,'Company Lookup'!$A:$E,4,FALSE)</f>
        <v>Medical/Dental Instruments</v>
      </c>
      <c r="H8062" t="str">
        <f ca="1">VLOOKUP($A8062,'Company Lookup'!$A:$E,5,FALSE)</f>
        <v>www.pulse.com</v>
      </c>
      <c r="I8062" t="str">
        <f ca="1">VLOOKUP($B8062,'Sales Rep Lookup'!$A:$C,2,FALSE)</f>
        <v>Ainsley Ortiz</v>
      </c>
    </row>
    <row r="8063" spans="1:9" x14ac:dyDescent="0.2">
      <c r="A8063" s="1">
        <f t="shared" ca="1" si="250"/>
        <v>214</v>
      </c>
      <c r="B8063" s="1">
        <f t="shared" ca="1" si="251"/>
        <v>80</v>
      </c>
      <c r="C8063" t="s">
        <v>8258</v>
      </c>
      <c r="D8063" t="s">
        <v>377</v>
      </c>
      <c r="E8063" t="str">
        <f ca="1">VLOOKUP($A8063,'Company Lookup'!$A:$E,2,FALSE)</f>
        <v>Carbo Ceramics, Inc.</v>
      </c>
      <c r="F8063" t="str">
        <f ca="1">VLOOKUP($A8063,'Company Lookup'!$A:$E,3,FALSE)</f>
        <v>201-500</v>
      </c>
      <c r="G8063" t="str">
        <f ca="1">VLOOKUP($A8063,'Company Lookup'!$A:$E,4,FALSE)</f>
        <v>Industrial Machinery/Components</v>
      </c>
      <c r="H8063" t="str">
        <f ca="1">VLOOKUP($A8063,'Company Lookup'!$A:$E,5,FALSE)</f>
        <v>www.carbo.com</v>
      </c>
      <c r="I8063" t="str">
        <f ca="1">VLOOKUP($B8063,'Sales Rep Lookup'!$A:$C,2,FALSE)</f>
        <v>Gary Randall</v>
      </c>
    </row>
    <row r="8064" spans="1:9" x14ac:dyDescent="0.2">
      <c r="A8064" s="1">
        <f t="shared" ca="1" si="250"/>
        <v>445</v>
      </c>
      <c r="B8064" s="1">
        <f t="shared" ca="1" si="251"/>
        <v>43</v>
      </c>
      <c r="C8064" t="s">
        <v>8259</v>
      </c>
      <c r="D8064" t="s">
        <v>409</v>
      </c>
      <c r="E8064" t="str">
        <f ca="1">VLOOKUP($A8064,'Company Lookup'!$A:$E,2,FALSE)</f>
        <v>Fairmount Santrol Holdings Inc.</v>
      </c>
      <c r="F8064" t="str">
        <f ca="1">VLOOKUP($A8064,'Company Lookup'!$A:$E,3,FALSE)</f>
        <v>10000+</v>
      </c>
      <c r="G8064" t="str">
        <f ca="1">VLOOKUP($A8064,'Company Lookup'!$A:$E,4,FALSE)</f>
        <v>Mining &amp; Quarrying of Nonmetallic Minerals (No Fuels)</v>
      </c>
      <c r="H8064" t="str">
        <f ca="1">VLOOKUP($A8064,'Company Lookup'!$A:$E,5,FALSE)</f>
        <v>www.fairmount.com</v>
      </c>
      <c r="I8064" t="str">
        <f ca="1">VLOOKUP($B8064,'Sales Rep Lookup'!$A:$C,2,FALSE)</f>
        <v>Fritz Rodgers</v>
      </c>
    </row>
    <row r="8065" spans="1:9" x14ac:dyDescent="0.2">
      <c r="A8065" s="1">
        <f t="shared" ca="1" si="250"/>
        <v>594</v>
      </c>
      <c r="B8065" s="1">
        <f t="shared" ca="1" si="251"/>
        <v>17</v>
      </c>
      <c r="C8065" t="s">
        <v>8260</v>
      </c>
      <c r="D8065" t="s">
        <v>26</v>
      </c>
      <c r="E8065" t="str">
        <f ca="1">VLOOKUP($A8065,'Company Lookup'!$A:$E,2,FALSE)</f>
        <v>First Trust Multi-Asset Diversified Income Index Fund</v>
      </c>
      <c r="F8065" t="str">
        <f ca="1">VLOOKUP($A8065,'Company Lookup'!$A:$E,3,FALSE)</f>
        <v>501-1000</v>
      </c>
      <c r="G8065" t="str">
        <f ca="1">VLOOKUP($A8065,'Company Lookup'!$A:$E,4,FALSE)</f>
        <v>Holdings</v>
      </c>
      <c r="H8065" t="str">
        <f ca="1">VLOOKUP($A8065,'Company Lookup'!$A:$E,5,FALSE)</f>
        <v>www.first.com</v>
      </c>
      <c r="I8065" t="str">
        <f ca="1">VLOOKUP($B8065,'Sales Rep Lookup'!$A:$C,2,FALSE)</f>
        <v>Melodie Kinney</v>
      </c>
    </row>
    <row r="8066" spans="1:9" x14ac:dyDescent="0.2">
      <c r="A8066" s="1">
        <f t="shared" ca="1" si="250"/>
        <v>238</v>
      </c>
      <c r="B8066" s="1">
        <f t="shared" ca="1" si="251"/>
        <v>58</v>
      </c>
      <c r="C8066" t="s">
        <v>8261</v>
      </c>
      <c r="D8066" t="s">
        <v>161</v>
      </c>
      <c r="E8066" t="str">
        <f ca="1">VLOOKUP($A8066,'Company Lookup'!$A:$E,2,FALSE)</f>
        <v>NextEra Energy, Inc.</v>
      </c>
      <c r="F8066" t="str">
        <f ca="1">VLOOKUP($A8066,'Company Lookup'!$A:$E,3,FALSE)</f>
        <v>201-500</v>
      </c>
      <c r="G8066" t="str">
        <f ca="1">VLOOKUP($A8066,'Company Lookup'!$A:$E,4,FALSE)</f>
        <v>Electric Utilities: Central</v>
      </c>
      <c r="H8066" t="str">
        <f ca="1">VLOOKUP($A8066,'Company Lookup'!$A:$E,5,FALSE)</f>
        <v>www.nextera.com</v>
      </c>
      <c r="I8066" t="str">
        <f ca="1">VLOOKUP($B8066,'Sales Rep Lookup'!$A:$C,2,FALSE)</f>
        <v>Lance Floyd</v>
      </c>
    </row>
    <row r="8067" spans="1:9" x14ac:dyDescent="0.2">
      <c r="A8067" s="1">
        <f t="shared" ref="A8067:A8130" ca="1" si="252">RANDBETWEEN(1,1000)</f>
        <v>569</v>
      </c>
      <c r="B8067" s="1">
        <f t="shared" ref="B8067:B8130" ca="1" si="253">RANDBETWEEN(1,100)</f>
        <v>41</v>
      </c>
      <c r="C8067" t="s">
        <v>8262</v>
      </c>
      <c r="D8067" t="s">
        <v>161</v>
      </c>
      <c r="E8067" t="str">
        <f ca="1">VLOOKUP($A8067,'Company Lookup'!$A:$E,2,FALSE)</f>
        <v>Jernigan Capital, Inc.</v>
      </c>
      <c r="F8067" t="str">
        <f ca="1">VLOOKUP($A8067,'Company Lookup'!$A:$E,3,FALSE)</f>
        <v>1001-5000</v>
      </c>
      <c r="G8067" t="str">
        <f ca="1">VLOOKUP($A8067,'Company Lookup'!$A:$E,4,FALSE)</f>
        <v>Real Estate Investment Trusts</v>
      </c>
      <c r="H8067" t="str">
        <f ca="1">VLOOKUP($A8067,'Company Lookup'!$A:$E,5,FALSE)</f>
        <v>www.jernigan.com</v>
      </c>
      <c r="I8067" t="str">
        <f ca="1">VLOOKUP($B8067,'Sales Rep Lookup'!$A:$C,2,FALSE)</f>
        <v>Erich Pruitt</v>
      </c>
    </row>
    <row r="8068" spans="1:9" x14ac:dyDescent="0.2">
      <c r="A8068" s="1">
        <f t="shared" ca="1" si="252"/>
        <v>424</v>
      </c>
      <c r="B8068" s="1">
        <f t="shared" ca="1" si="253"/>
        <v>65</v>
      </c>
      <c r="C8068" t="s">
        <v>8263</v>
      </c>
      <c r="D8068" t="s">
        <v>77</v>
      </c>
      <c r="E8068" t="str">
        <f ca="1">VLOOKUP($A8068,'Company Lookup'!$A:$E,2,FALSE)</f>
        <v>Principal Millennials Index ETF</v>
      </c>
      <c r="F8068" t="str">
        <f ca="1">VLOOKUP($A8068,'Company Lookup'!$A:$E,3,FALSE)</f>
        <v>1001-5000</v>
      </c>
      <c r="G8068" t="str">
        <f ca="1">VLOOKUP($A8068,'Company Lookup'!$A:$E,4,FALSE)</f>
        <v>Holdings</v>
      </c>
      <c r="H8068" t="str">
        <f ca="1">VLOOKUP($A8068,'Company Lookup'!$A:$E,5,FALSE)</f>
        <v>www.principal.com</v>
      </c>
      <c r="I8068" t="str">
        <f ca="1">VLOOKUP($B8068,'Sales Rep Lookup'!$A:$C,2,FALSE)</f>
        <v>Orla Shepard</v>
      </c>
    </row>
    <row r="8069" spans="1:9" x14ac:dyDescent="0.2">
      <c r="A8069" s="1">
        <f t="shared" ca="1" si="252"/>
        <v>499</v>
      </c>
      <c r="B8069" s="1">
        <f t="shared" ca="1" si="253"/>
        <v>50</v>
      </c>
      <c r="C8069" t="s">
        <v>8264</v>
      </c>
      <c r="D8069" t="s">
        <v>158</v>
      </c>
      <c r="E8069" t="str">
        <f ca="1">VLOOKUP($A8069,'Company Lookup'!$A:$E,2,FALSE)</f>
        <v>Sunrun Inc.</v>
      </c>
      <c r="F8069" t="str">
        <f ca="1">VLOOKUP($A8069,'Company Lookup'!$A:$E,3,FALSE)</f>
        <v>1001-5000</v>
      </c>
      <c r="G8069" t="str">
        <f ca="1">VLOOKUP($A8069,'Company Lookup'!$A:$E,4,FALSE)</f>
        <v>Industrial Specialties</v>
      </c>
      <c r="H8069" t="str">
        <f ca="1">VLOOKUP($A8069,'Company Lookup'!$A:$E,5,FALSE)</f>
        <v>www.sunrun.com</v>
      </c>
      <c r="I8069" t="str">
        <f ca="1">VLOOKUP($B8069,'Sales Rep Lookup'!$A:$C,2,FALSE)</f>
        <v>Basia Russo</v>
      </c>
    </row>
    <row r="8070" spans="1:9" x14ac:dyDescent="0.2">
      <c r="A8070" s="1">
        <f t="shared" ca="1" si="252"/>
        <v>917</v>
      </c>
      <c r="B8070" s="1">
        <f t="shared" ca="1" si="253"/>
        <v>54</v>
      </c>
      <c r="C8070" t="s">
        <v>8265</v>
      </c>
      <c r="D8070" t="s">
        <v>55</v>
      </c>
      <c r="E8070" t="str">
        <f ca="1">VLOOKUP($A8070,'Company Lookup'!$A:$E,2,FALSE)</f>
        <v>Carlisle Companies Incorporated</v>
      </c>
      <c r="F8070" t="str">
        <f ca="1">VLOOKUP($A8070,'Company Lookup'!$A:$E,3,FALSE)</f>
        <v>10000+</v>
      </c>
      <c r="G8070" t="str">
        <f ca="1">VLOOKUP($A8070,'Company Lookup'!$A:$E,4,FALSE)</f>
        <v>Specialty Chemicals</v>
      </c>
      <c r="H8070" t="str">
        <f ca="1">VLOOKUP($A8070,'Company Lookup'!$A:$E,5,FALSE)</f>
        <v>www.carlisle.com</v>
      </c>
      <c r="I8070" t="str">
        <f ca="1">VLOOKUP($B8070,'Sales Rep Lookup'!$A:$C,2,FALSE)</f>
        <v>Eve Mccarty</v>
      </c>
    </row>
    <row r="8071" spans="1:9" x14ac:dyDescent="0.2">
      <c r="A8071" s="1">
        <f t="shared" ca="1" si="252"/>
        <v>308</v>
      </c>
      <c r="B8071" s="1">
        <f t="shared" ca="1" si="253"/>
        <v>33</v>
      </c>
      <c r="C8071" t="s">
        <v>8266</v>
      </c>
      <c r="D8071" t="s">
        <v>94</v>
      </c>
      <c r="E8071" t="str">
        <f ca="1">VLOOKUP($A8071,'Company Lookup'!$A:$E,2,FALSE)</f>
        <v>Assured Guaranty Ltd.</v>
      </c>
      <c r="F8071" t="str">
        <f ca="1">VLOOKUP($A8071,'Company Lookup'!$A:$E,3,FALSE)</f>
        <v>501-1000</v>
      </c>
      <c r="G8071" t="str">
        <f ca="1">VLOOKUP($A8071,'Company Lookup'!$A:$E,4,FALSE)</f>
        <v>Property-Casualty Insurers</v>
      </c>
      <c r="H8071" t="str">
        <f ca="1">VLOOKUP($A8071,'Company Lookup'!$A:$E,5,FALSE)</f>
        <v>www.assured.com</v>
      </c>
      <c r="I8071" t="str">
        <f ca="1">VLOOKUP($B8071,'Sales Rep Lookup'!$A:$C,2,FALSE)</f>
        <v>Chester Payne</v>
      </c>
    </row>
    <row r="8072" spans="1:9" x14ac:dyDescent="0.2">
      <c r="A8072" s="1">
        <f t="shared" ca="1" si="252"/>
        <v>560</v>
      </c>
      <c r="B8072" s="1">
        <f t="shared" ca="1" si="253"/>
        <v>82</v>
      </c>
      <c r="C8072" t="s">
        <v>8267</v>
      </c>
      <c r="D8072" t="s">
        <v>516</v>
      </c>
      <c r="E8072" t="str">
        <f ca="1">VLOOKUP($A8072,'Company Lookup'!$A:$E,2,FALSE)</f>
        <v>Itron, Inc.</v>
      </c>
      <c r="F8072" t="str">
        <f ca="1">VLOOKUP($A8072,'Company Lookup'!$A:$E,3,FALSE)</f>
        <v>201-500</v>
      </c>
      <c r="G8072" t="str">
        <f ca="1">VLOOKUP($A8072,'Company Lookup'!$A:$E,4,FALSE)</f>
        <v>Electrical Products</v>
      </c>
      <c r="H8072" t="str">
        <f ca="1">VLOOKUP($A8072,'Company Lookup'!$A:$E,5,FALSE)</f>
        <v>www.itron,.com</v>
      </c>
      <c r="I8072" t="str">
        <f ca="1">VLOOKUP($B8072,'Sales Rep Lookup'!$A:$C,2,FALSE)</f>
        <v>Rudyard Harrison</v>
      </c>
    </row>
    <row r="8073" spans="1:9" x14ac:dyDescent="0.2">
      <c r="A8073" s="1">
        <f t="shared" ca="1" si="252"/>
        <v>275</v>
      </c>
      <c r="B8073" s="1">
        <f t="shared" ca="1" si="253"/>
        <v>65</v>
      </c>
      <c r="C8073" t="s">
        <v>8268</v>
      </c>
      <c r="D8073" t="s">
        <v>22</v>
      </c>
      <c r="E8073" t="str">
        <f ca="1">VLOOKUP($A8073,'Company Lookup'!$A:$E,2,FALSE)</f>
        <v>First Bancorp</v>
      </c>
      <c r="F8073" t="str">
        <f ca="1">VLOOKUP($A8073,'Company Lookup'!$A:$E,3,FALSE)</f>
        <v>1001-5000</v>
      </c>
      <c r="G8073" t="str">
        <f ca="1">VLOOKUP($A8073,'Company Lookup'!$A:$E,4,FALSE)</f>
        <v>Major Banks</v>
      </c>
      <c r="H8073" t="str">
        <f ca="1">VLOOKUP($A8073,'Company Lookup'!$A:$E,5,FALSE)</f>
        <v>www.first.com</v>
      </c>
      <c r="I8073" t="str">
        <f ca="1">VLOOKUP($B8073,'Sales Rep Lookup'!$A:$C,2,FALSE)</f>
        <v>Orla Shepard</v>
      </c>
    </row>
    <row r="8074" spans="1:9" x14ac:dyDescent="0.2">
      <c r="A8074" s="1">
        <f t="shared" ca="1" si="252"/>
        <v>750</v>
      </c>
      <c r="B8074" s="1">
        <f t="shared" ca="1" si="253"/>
        <v>72</v>
      </c>
      <c r="C8074" t="s">
        <v>8269</v>
      </c>
      <c r="D8074" t="s">
        <v>115</v>
      </c>
      <c r="E8074" t="str">
        <f ca="1">VLOOKUP($A8074,'Company Lookup'!$A:$E,2,FALSE)</f>
        <v>TELUS Corporation</v>
      </c>
      <c r="F8074" t="str">
        <f ca="1">VLOOKUP($A8074,'Company Lookup'!$A:$E,3,FALSE)</f>
        <v>201-500</v>
      </c>
      <c r="G8074" t="str">
        <f ca="1">VLOOKUP($A8074,'Company Lookup'!$A:$E,4,FALSE)</f>
        <v>Telecommunications Equipment</v>
      </c>
      <c r="H8074" t="str">
        <f ca="1">VLOOKUP($A8074,'Company Lookup'!$A:$E,5,FALSE)</f>
        <v>www.telus.com</v>
      </c>
      <c r="I8074" t="str">
        <f ca="1">VLOOKUP($B8074,'Sales Rep Lookup'!$A:$C,2,FALSE)</f>
        <v>Stone Dotson</v>
      </c>
    </row>
    <row r="8075" spans="1:9" x14ac:dyDescent="0.2">
      <c r="A8075" s="1">
        <f t="shared" ca="1" si="252"/>
        <v>840</v>
      </c>
      <c r="B8075" s="1">
        <f t="shared" ca="1" si="253"/>
        <v>48</v>
      </c>
      <c r="C8075" t="s">
        <v>8270</v>
      </c>
      <c r="D8075" t="s">
        <v>664</v>
      </c>
      <c r="E8075" t="str">
        <f ca="1">VLOOKUP($A8075,'Company Lookup'!$A:$E,2,FALSE)</f>
        <v>Xenia Hotels &amp; Resorts, Inc.</v>
      </c>
      <c r="F8075" t="str">
        <f ca="1">VLOOKUP($A8075,'Company Lookup'!$A:$E,3,FALSE)</f>
        <v>501-1000</v>
      </c>
      <c r="G8075" t="str">
        <f ca="1">VLOOKUP($A8075,'Company Lookup'!$A:$E,4,FALSE)</f>
        <v>Hotels/Resorts</v>
      </c>
      <c r="H8075" t="str">
        <f ca="1">VLOOKUP($A8075,'Company Lookup'!$A:$E,5,FALSE)</f>
        <v>www.xenia.com</v>
      </c>
      <c r="I8075" t="str">
        <f ca="1">VLOOKUP($B8075,'Sales Rep Lookup'!$A:$C,2,FALSE)</f>
        <v>Jolie Nash</v>
      </c>
    </row>
    <row r="8076" spans="1:9" x14ac:dyDescent="0.2">
      <c r="A8076" s="1">
        <f t="shared" ca="1" si="252"/>
        <v>959</v>
      </c>
      <c r="B8076" s="1">
        <f t="shared" ca="1" si="253"/>
        <v>94</v>
      </c>
      <c r="C8076" t="s">
        <v>8271</v>
      </c>
      <c r="D8076" t="s">
        <v>1419</v>
      </c>
      <c r="E8076" t="str">
        <f ca="1">VLOOKUP($A8076,'Company Lookup'!$A:$E,2,FALSE)</f>
        <v>Great Elm Capital Corp.</v>
      </c>
      <c r="F8076" t="str">
        <f ca="1">VLOOKUP($A8076,'Company Lookup'!$A:$E,3,FALSE)</f>
        <v>1001-5000</v>
      </c>
      <c r="G8076" t="str">
        <f ca="1">VLOOKUP($A8076,'Company Lookup'!$A:$E,4,FALSE)</f>
        <v>Holdings</v>
      </c>
      <c r="H8076" t="str">
        <f ca="1">VLOOKUP($A8076,'Company Lookup'!$A:$E,5,FALSE)</f>
        <v>www.great.com</v>
      </c>
      <c r="I8076" t="str">
        <f ca="1">VLOOKUP($B8076,'Sales Rep Lookup'!$A:$C,2,FALSE)</f>
        <v>Adam Burch</v>
      </c>
    </row>
    <row r="8077" spans="1:9" x14ac:dyDescent="0.2">
      <c r="A8077" s="1">
        <f t="shared" ca="1" si="252"/>
        <v>266</v>
      </c>
      <c r="B8077" s="1">
        <f t="shared" ca="1" si="253"/>
        <v>53</v>
      </c>
      <c r="C8077" t="s">
        <v>8272</v>
      </c>
      <c r="D8077" t="s">
        <v>110</v>
      </c>
      <c r="E8077" t="str">
        <f ca="1">VLOOKUP($A8077,'Company Lookup'!$A:$E,2,FALSE)</f>
        <v>Cogent Communications Holdings, Inc.</v>
      </c>
      <c r="F8077" t="str">
        <f ca="1">VLOOKUP($A8077,'Company Lookup'!$A:$E,3,FALSE)</f>
        <v>10000+</v>
      </c>
      <c r="G8077" t="str">
        <f ca="1">VLOOKUP($A8077,'Company Lookup'!$A:$E,4,FALSE)</f>
        <v>Telecommunications Equipment</v>
      </c>
      <c r="H8077" t="str">
        <f ca="1">VLOOKUP($A8077,'Company Lookup'!$A:$E,5,FALSE)</f>
        <v>www.cogent.com</v>
      </c>
      <c r="I8077" t="str">
        <f ca="1">VLOOKUP($B8077,'Sales Rep Lookup'!$A:$C,2,FALSE)</f>
        <v>Mona Mccormick</v>
      </c>
    </row>
    <row r="8078" spans="1:9" x14ac:dyDescent="0.2">
      <c r="A8078" s="1">
        <f t="shared" ca="1" si="252"/>
        <v>149</v>
      </c>
      <c r="B8078" s="1">
        <f t="shared" ca="1" si="253"/>
        <v>31</v>
      </c>
      <c r="C8078" t="s">
        <v>8273</v>
      </c>
      <c r="D8078" t="s">
        <v>590</v>
      </c>
      <c r="E8078" t="str">
        <f ca="1">VLOOKUP($A8078,'Company Lookup'!$A:$E,2,FALSE)</f>
        <v>Fate Therapeutics, Inc.</v>
      </c>
      <c r="F8078" t="str">
        <f ca="1">VLOOKUP($A8078,'Company Lookup'!$A:$E,3,FALSE)</f>
        <v>201-500</v>
      </c>
      <c r="G8078" t="str">
        <f ca="1">VLOOKUP($A8078,'Company Lookup'!$A:$E,4,FALSE)</f>
        <v>Biotechnology: Biological Products (No Diagnostic Substances)</v>
      </c>
      <c r="H8078" t="str">
        <f ca="1">VLOOKUP($A8078,'Company Lookup'!$A:$E,5,FALSE)</f>
        <v>www.fate.com</v>
      </c>
      <c r="I8078" t="str">
        <f ca="1">VLOOKUP($B8078,'Sales Rep Lookup'!$A:$C,2,FALSE)</f>
        <v>Natalie Hull</v>
      </c>
    </row>
    <row r="8079" spans="1:9" x14ac:dyDescent="0.2">
      <c r="A8079" s="1">
        <f t="shared" ca="1" si="252"/>
        <v>804</v>
      </c>
      <c r="B8079" s="1">
        <f t="shared" ca="1" si="253"/>
        <v>11</v>
      </c>
      <c r="C8079" t="s">
        <v>8274</v>
      </c>
      <c r="D8079" t="s">
        <v>514</v>
      </c>
      <c r="E8079" t="str">
        <f ca="1">VLOOKUP($A8079,'Company Lookup'!$A:$E,2,FALSE)</f>
        <v>Cidara Therapeutics, Inc.</v>
      </c>
      <c r="F8079" t="str">
        <f ca="1">VLOOKUP($A8079,'Company Lookup'!$A:$E,3,FALSE)</f>
        <v>501-1000</v>
      </c>
      <c r="G8079" t="str">
        <f ca="1">VLOOKUP($A8079,'Company Lookup'!$A:$E,4,FALSE)</f>
        <v>Biotechnology: Biological Products (No Diagnostic Substances)</v>
      </c>
      <c r="H8079" t="str">
        <f ca="1">VLOOKUP($A8079,'Company Lookup'!$A:$E,5,FALSE)</f>
        <v>www.cidara.com</v>
      </c>
      <c r="I8079" t="str">
        <f ca="1">VLOOKUP($B8079,'Sales Rep Lookup'!$A:$C,2,FALSE)</f>
        <v>Aline Larsen</v>
      </c>
    </row>
    <row r="8080" spans="1:9" x14ac:dyDescent="0.2">
      <c r="A8080" s="1">
        <f t="shared" ca="1" si="252"/>
        <v>548</v>
      </c>
      <c r="B8080" s="1">
        <f t="shared" ca="1" si="253"/>
        <v>35</v>
      </c>
      <c r="C8080" t="s">
        <v>8275</v>
      </c>
      <c r="D8080" t="s">
        <v>314</v>
      </c>
      <c r="E8080" t="str">
        <f ca="1">VLOOKUP($A8080,'Company Lookup'!$A:$E,2,FALSE)</f>
        <v>MV Oil Trust</v>
      </c>
      <c r="F8080" t="str">
        <f ca="1">VLOOKUP($A8080,'Company Lookup'!$A:$E,3,FALSE)</f>
        <v>1001-5000</v>
      </c>
      <c r="G8080" t="str">
        <f ca="1">VLOOKUP($A8080,'Company Lookup'!$A:$E,4,FALSE)</f>
        <v>Oil &amp; Gas Production</v>
      </c>
      <c r="H8080" t="str">
        <f ca="1">VLOOKUP($A8080,'Company Lookup'!$A:$E,5,FALSE)</f>
        <v>www.mv.com</v>
      </c>
      <c r="I8080" t="str">
        <f ca="1">VLOOKUP($B8080,'Sales Rep Lookup'!$A:$C,2,FALSE)</f>
        <v>Ray Patton</v>
      </c>
    </row>
    <row r="8081" spans="1:9" x14ac:dyDescent="0.2">
      <c r="A8081" s="1">
        <f t="shared" ca="1" si="252"/>
        <v>784</v>
      </c>
      <c r="B8081" s="1">
        <f t="shared" ca="1" si="253"/>
        <v>37</v>
      </c>
      <c r="C8081" t="s">
        <v>8276</v>
      </c>
      <c r="D8081" t="s">
        <v>656</v>
      </c>
      <c r="E8081" t="str">
        <f ca="1">VLOOKUP($A8081,'Company Lookup'!$A:$E,2,FALSE)</f>
        <v>iStar Financial Inc.</v>
      </c>
      <c r="F8081" t="str">
        <f ca="1">VLOOKUP($A8081,'Company Lookup'!$A:$E,3,FALSE)</f>
        <v>201-500</v>
      </c>
      <c r="G8081" t="str">
        <f ca="1">VLOOKUP($A8081,'Company Lookup'!$A:$E,4,FALSE)</f>
        <v>Holdings</v>
      </c>
      <c r="H8081" t="str">
        <f ca="1">VLOOKUP($A8081,'Company Lookup'!$A:$E,5,FALSE)</f>
        <v>www.istar.com</v>
      </c>
      <c r="I8081" t="str">
        <f ca="1">VLOOKUP($B8081,'Sales Rep Lookup'!$A:$C,2,FALSE)</f>
        <v>Yvette Anderson</v>
      </c>
    </row>
    <row r="8082" spans="1:9" x14ac:dyDescent="0.2">
      <c r="A8082" s="1">
        <f t="shared" ca="1" si="252"/>
        <v>622</v>
      </c>
      <c r="B8082" s="1">
        <f t="shared" ca="1" si="253"/>
        <v>28</v>
      </c>
      <c r="C8082" t="s">
        <v>8277</v>
      </c>
      <c r="D8082" t="s">
        <v>130</v>
      </c>
      <c r="E8082" t="str">
        <f ca="1">VLOOKUP($A8082,'Company Lookup'!$A:$E,2,FALSE)</f>
        <v>PowerShares Golden Dragon China Portfolio</v>
      </c>
      <c r="F8082" t="str">
        <f ca="1">VLOOKUP($A8082,'Company Lookup'!$A:$E,3,FALSE)</f>
        <v>1001-5000</v>
      </c>
      <c r="G8082" t="str">
        <f ca="1">VLOOKUP($A8082,'Company Lookup'!$A:$E,4,FALSE)</f>
        <v>Holdings</v>
      </c>
      <c r="H8082" t="str">
        <f ca="1">VLOOKUP($A8082,'Company Lookup'!$A:$E,5,FALSE)</f>
        <v>www.powershares.com</v>
      </c>
      <c r="I8082" t="str">
        <f ca="1">VLOOKUP($B8082,'Sales Rep Lookup'!$A:$C,2,FALSE)</f>
        <v>Thomas Kidd</v>
      </c>
    </row>
    <row r="8083" spans="1:9" x14ac:dyDescent="0.2">
      <c r="A8083" s="1">
        <f t="shared" ca="1" si="252"/>
        <v>902</v>
      </c>
      <c r="B8083" s="1">
        <f t="shared" ca="1" si="253"/>
        <v>8</v>
      </c>
      <c r="C8083" t="s">
        <v>8278</v>
      </c>
      <c r="D8083" t="s">
        <v>721</v>
      </c>
      <c r="E8083" t="str">
        <f ca="1">VLOOKUP($A8083,'Company Lookup'!$A:$E,2,FALSE)</f>
        <v>Mackinac Financial Corporation</v>
      </c>
      <c r="F8083" t="str">
        <f ca="1">VLOOKUP($A8083,'Company Lookup'!$A:$E,3,FALSE)</f>
        <v>201-500</v>
      </c>
      <c r="G8083" t="str">
        <f ca="1">VLOOKUP($A8083,'Company Lookup'!$A:$E,4,FALSE)</f>
        <v>Major Banks</v>
      </c>
      <c r="H8083" t="str">
        <f ca="1">VLOOKUP($A8083,'Company Lookup'!$A:$E,5,FALSE)</f>
        <v>www.mackinac.com</v>
      </c>
      <c r="I8083" t="str">
        <f ca="1">VLOOKUP($B8083,'Sales Rep Lookup'!$A:$C,2,FALSE)</f>
        <v>Dexter Cherry</v>
      </c>
    </row>
    <row r="8084" spans="1:9" x14ac:dyDescent="0.2">
      <c r="A8084" s="1">
        <f t="shared" ca="1" si="252"/>
        <v>615</v>
      </c>
      <c r="B8084" s="1">
        <f t="shared" ca="1" si="253"/>
        <v>18</v>
      </c>
      <c r="C8084" t="s">
        <v>8279</v>
      </c>
      <c r="D8084" t="s">
        <v>102</v>
      </c>
      <c r="E8084" t="str">
        <f ca="1">VLOOKUP($A8084,'Company Lookup'!$A:$E,2,FALSE)</f>
        <v>Alphabet Inc.</v>
      </c>
      <c r="F8084" t="str">
        <f ca="1">VLOOKUP($A8084,'Company Lookup'!$A:$E,3,FALSE)</f>
        <v>501-1000</v>
      </c>
      <c r="G8084" t="str">
        <f ca="1">VLOOKUP($A8084,'Company Lookup'!$A:$E,4,FALSE)</f>
        <v>Computer Software: Programming, Data Processing</v>
      </c>
      <c r="H8084" t="str">
        <f ca="1">VLOOKUP($A8084,'Company Lookup'!$A:$E,5,FALSE)</f>
        <v>www.alphabet.com</v>
      </c>
      <c r="I8084" t="str">
        <f ca="1">VLOOKUP($B8084,'Sales Rep Lookup'!$A:$C,2,FALSE)</f>
        <v>Porter Conway</v>
      </c>
    </row>
    <row r="8085" spans="1:9" x14ac:dyDescent="0.2">
      <c r="A8085" s="1">
        <f t="shared" ca="1" si="252"/>
        <v>491</v>
      </c>
      <c r="B8085" s="1">
        <f t="shared" ca="1" si="253"/>
        <v>52</v>
      </c>
      <c r="C8085" t="s">
        <v>8280</v>
      </c>
      <c r="D8085" t="s">
        <v>55</v>
      </c>
      <c r="E8085" t="str">
        <f ca="1">VLOOKUP($A8085,'Company Lookup'!$A:$E,2,FALSE)</f>
        <v>Vera Bradley, Inc.</v>
      </c>
      <c r="F8085" t="str">
        <f ca="1">VLOOKUP($A8085,'Company Lookup'!$A:$E,3,FALSE)</f>
        <v>1001-5000</v>
      </c>
      <c r="G8085" t="str">
        <f ca="1">VLOOKUP($A8085,'Company Lookup'!$A:$E,4,FALSE)</f>
        <v>Apparel</v>
      </c>
      <c r="H8085" t="str">
        <f ca="1">VLOOKUP($A8085,'Company Lookup'!$A:$E,5,FALSE)</f>
        <v>www.vera.com</v>
      </c>
      <c r="I8085" t="str">
        <f ca="1">VLOOKUP($B8085,'Sales Rep Lookup'!$A:$C,2,FALSE)</f>
        <v>Daphne Lindsey</v>
      </c>
    </row>
    <row r="8086" spans="1:9" x14ac:dyDescent="0.2">
      <c r="A8086" s="1">
        <f t="shared" ca="1" si="252"/>
        <v>986</v>
      </c>
      <c r="B8086" s="1">
        <f t="shared" ca="1" si="253"/>
        <v>50</v>
      </c>
      <c r="C8086" t="s">
        <v>8281</v>
      </c>
      <c r="D8086" t="s">
        <v>50</v>
      </c>
      <c r="E8086" t="str">
        <f ca="1">VLOOKUP($A8086,'Company Lookup'!$A:$E,2,FALSE)</f>
        <v>Bank of Nova Scotia (The)</v>
      </c>
      <c r="F8086" t="str">
        <f ca="1">VLOOKUP($A8086,'Company Lookup'!$A:$E,3,FALSE)</f>
        <v>501-1000</v>
      </c>
      <c r="G8086" t="str">
        <f ca="1">VLOOKUP($A8086,'Company Lookup'!$A:$E,4,FALSE)</f>
        <v>Major Banks</v>
      </c>
      <c r="H8086" t="str">
        <f ca="1">VLOOKUP($A8086,'Company Lookup'!$A:$E,5,FALSE)</f>
        <v>www.bank.com</v>
      </c>
      <c r="I8086" t="str">
        <f ca="1">VLOOKUP($B8086,'Sales Rep Lookup'!$A:$C,2,FALSE)</f>
        <v>Basia Russo</v>
      </c>
    </row>
    <row r="8087" spans="1:9" x14ac:dyDescent="0.2">
      <c r="A8087" s="1">
        <f t="shared" ca="1" si="252"/>
        <v>716</v>
      </c>
      <c r="B8087" s="1">
        <f t="shared" ca="1" si="253"/>
        <v>94</v>
      </c>
      <c r="C8087" t="s">
        <v>8282</v>
      </c>
      <c r="D8087" t="s">
        <v>176</v>
      </c>
      <c r="E8087" t="str">
        <f ca="1">VLOOKUP($A8087,'Company Lookup'!$A:$E,2,FALSE)</f>
        <v>PDC Energy, Inc.</v>
      </c>
      <c r="F8087" t="str">
        <f ca="1">VLOOKUP($A8087,'Company Lookup'!$A:$E,3,FALSE)</f>
        <v>201-500</v>
      </c>
      <c r="G8087" t="str">
        <f ca="1">VLOOKUP($A8087,'Company Lookup'!$A:$E,4,FALSE)</f>
        <v>Oil &amp; Gas Production</v>
      </c>
      <c r="H8087" t="str">
        <f ca="1">VLOOKUP($A8087,'Company Lookup'!$A:$E,5,FALSE)</f>
        <v>www.pdc.com</v>
      </c>
      <c r="I8087" t="str">
        <f ca="1">VLOOKUP($B8087,'Sales Rep Lookup'!$A:$C,2,FALSE)</f>
        <v>Adam Burch</v>
      </c>
    </row>
    <row r="8088" spans="1:9" x14ac:dyDescent="0.2">
      <c r="A8088" s="1">
        <f t="shared" ca="1" si="252"/>
        <v>315</v>
      </c>
      <c r="B8088" s="1">
        <f t="shared" ca="1" si="253"/>
        <v>69</v>
      </c>
      <c r="C8088" t="s">
        <v>8283</v>
      </c>
      <c r="D8088" t="s">
        <v>531</v>
      </c>
      <c r="E8088" t="str">
        <f ca="1">VLOOKUP($A8088,'Company Lookup'!$A:$E,2,FALSE)</f>
        <v>WEX Inc.</v>
      </c>
      <c r="F8088" t="str">
        <f ca="1">VLOOKUP($A8088,'Company Lookup'!$A:$E,3,FALSE)</f>
        <v>1001-5000</v>
      </c>
      <c r="G8088" t="str">
        <f ca="1">VLOOKUP($A8088,'Company Lookup'!$A:$E,4,FALSE)</f>
        <v>Business Services</v>
      </c>
      <c r="H8088" t="str">
        <f ca="1">VLOOKUP($A8088,'Company Lookup'!$A:$E,5,FALSE)</f>
        <v>www.wex.com</v>
      </c>
      <c r="I8088" t="str">
        <f ca="1">VLOOKUP($B8088,'Sales Rep Lookup'!$A:$C,2,FALSE)</f>
        <v>Jack Francis</v>
      </c>
    </row>
    <row r="8089" spans="1:9" x14ac:dyDescent="0.2">
      <c r="A8089" s="1">
        <f t="shared" ca="1" si="252"/>
        <v>378</v>
      </c>
      <c r="B8089" s="1">
        <f t="shared" ca="1" si="253"/>
        <v>4</v>
      </c>
      <c r="C8089" t="s">
        <v>8284</v>
      </c>
      <c r="D8089" t="s">
        <v>212</v>
      </c>
      <c r="E8089" t="str">
        <f ca="1">VLOOKUP($A8089,'Company Lookup'!$A:$E,2,FALSE)</f>
        <v>Willdan Group, Inc.</v>
      </c>
      <c r="F8089" t="str">
        <f ca="1">VLOOKUP($A8089,'Company Lookup'!$A:$E,3,FALSE)</f>
        <v>501-1000</v>
      </c>
      <c r="G8089" t="str">
        <f ca="1">VLOOKUP($A8089,'Company Lookup'!$A:$E,4,FALSE)</f>
        <v>Military/Government/Technical</v>
      </c>
      <c r="H8089" t="str">
        <f ca="1">VLOOKUP($A8089,'Company Lookup'!$A:$E,5,FALSE)</f>
        <v>www.willdan.com</v>
      </c>
      <c r="I8089" t="str">
        <f ca="1">VLOOKUP($B8089,'Sales Rep Lookup'!$A:$C,2,FALSE)</f>
        <v>Ignatius Frank</v>
      </c>
    </row>
    <row r="8090" spans="1:9" x14ac:dyDescent="0.2">
      <c r="A8090" s="1">
        <f t="shared" ca="1" si="252"/>
        <v>756</v>
      </c>
      <c r="B8090" s="1">
        <f t="shared" ca="1" si="253"/>
        <v>90</v>
      </c>
      <c r="C8090" t="s">
        <v>8285</v>
      </c>
      <c r="D8090" t="s">
        <v>65</v>
      </c>
      <c r="E8090" t="str">
        <f ca="1">VLOOKUP($A8090,'Company Lookup'!$A:$E,2,FALSE)</f>
        <v>Match Group, Inc.</v>
      </c>
      <c r="F8090" t="str">
        <f ca="1">VLOOKUP($A8090,'Company Lookup'!$A:$E,3,FALSE)</f>
        <v>1001-5000</v>
      </c>
      <c r="G8090" t="str">
        <f ca="1">VLOOKUP($A8090,'Company Lookup'!$A:$E,4,FALSE)</f>
        <v>Computer Software: Programming, Data Processing</v>
      </c>
      <c r="H8090" t="str">
        <f ca="1">VLOOKUP($A8090,'Company Lookup'!$A:$E,5,FALSE)</f>
        <v>www.match.com</v>
      </c>
      <c r="I8090" t="str">
        <f ca="1">VLOOKUP($B8090,'Sales Rep Lookup'!$A:$C,2,FALSE)</f>
        <v>Josiah Olson</v>
      </c>
    </row>
    <row r="8091" spans="1:9" x14ac:dyDescent="0.2">
      <c r="A8091" s="1">
        <f t="shared" ca="1" si="252"/>
        <v>175</v>
      </c>
      <c r="B8091" s="1">
        <f t="shared" ca="1" si="253"/>
        <v>55</v>
      </c>
      <c r="C8091" t="s">
        <v>8286</v>
      </c>
      <c r="D8091" t="s">
        <v>34</v>
      </c>
      <c r="E8091" t="str">
        <f ca="1">VLOOKUP($A8091,'Company Lookup'!$A:$E,2,FALSE)</f>
        <v>Caterpillar, Inc.</v>
      </c>
      <c r="F8091" t="str">
        <f ca="1">VLOOKUP($A8091,'Company Lookup'!$A:$E,3,FALSE)</f>
        <v>501-1000</v>
      </c>
      <c r="G8091" t="str">
        <f ca="1">VLOOKUP($A8091,'Company Lookup'!$A:$E,4,FALSE)</f>
        <v>Construction/Ag Equipment/Trucks</v>
      </c>
      <c r="H8091" t="str">
        <f ca="1">VLOOKUP($A8091,'Company Lookup'!$A:$E,5,FALSE)</f>
        <v>www.caterpillar,.com</v>
      </c>
      <c r="I8091" t="str">
        <f ca="1">VLOOKUP($B8091,'Sales Rep Lookup'!$A:$C,2,FALSE)</f>
        <v>Arsenio Palmer</v>
      </c>
    </row>
    <row r="8092" spans="1:9" x14ac:dyDescent="0.2">
      <c r="A8092" s="1">
        <f t="shared" ca="1" si="252"/>
        <v>303</v>
      </c>
      <c r="B8092" s="1">
        <f t="shared" ca="1" si="253"/>
        <v>81</v>
      </c>
      <c r="C8092" t="s">
        <v>8287</v>
      </c>
      <c r="D8092" t="s">
        <v>249</v>
      </c>
      <c r="E8092" t="str">
        <f ca="1">VLOOKUP($A8092,'Company Lookup'!$A:$E,2,FALSE)</f>
        <v>First Trust/Aberdeen Global Opportunity Income Fund</v>
      </c>
      <c r="F8092" t="str">
        <f ca="1">VLOOKUP($A8092,'Company Lookup'!$A:$E,3,FALSE)</f>
        <v>10000+</v>
      </c>
      <c r="G8092" t="str">
        <f ca="1">VLOOKUP($A8092,'Company Lookup'!$A:$E,4,FALSE)</f>
        <v>Holdings</v>
      </c>
      <c r="H8092" t="str">
        <f ca="1">VLOOKUP($A8092,'Company Lookup'!$A:$E,5,FALSE)</f>
        <v>www.first.com</v>
      </c>
      <c r="I8092" t="str">
        <f ca="1">VLOOKUP($B8092,'Sales Rep Lookup'!$A:$C,2,FALSE)</f>
        <v>Solomon Matthews</v>
      </c>
    </row>
    <row r="8093" spans="1:9" x14ac:dyDescent="0.2">
      <c r="A8093" s="1">
        <f t="shared" ca="1" si="252"/>
        <v>12</v>
      </c>
      <c r="B8093" s="1">
        <f t="shared" ca="1" si="253"/>
        <v>18</v>
      </c>
      <c r="C8093" t="s">
        <v>8288</v>
      </c>
      <c r="D8093" t="s">
        <v>28</v>
      </c>
      <c r="E8093" t="str">
        <f ca="1">VLOOKUP($A8093,'Company Lookup'!$A:$E,2,FALSE)</f>
        <v>Towne Bank</v>
      </c>
      <c r="F8093" t="str">
        <f ca="1">VLOOKUP($A8093,'Company Lookup'!$A:$E,3,FALSE)</f>
        <v>1001-5000</v>
      </c>
      <c r="G8093" t="str">
        <f ca="1">VLOOKUP($A8093,'Company Lookup'!$A:$E,4,FALSE)</f>
        <v>Holdings</v>
      </c>
      <c r="H8093" t="str">
        <f ca="1">VLOOKUP($A8093,'Company Lookup'!$A:$E,5,FALSE)</f>
        <v>www.towne.com</v>
      </c>
      <c r="I8093" t="str">
        <f ca="1">VLOOKUP($B8093,'Sales Rep Lookup'!$A:$C,2,FALSE)</f>
        <v>Porter Conway</v>
      </c>
    </row>
    <row r="8094" spans="1:9" x14ac:dyDescent="0.2">
      <c r="A8094" s="1">
        <f t="shared" ca="1" si="252"/>
        <v>901</v>
      </c>
      <c r="B8094" s="1">
        <f t="shared" ca="1" si="253"/>
        <v>18</v>
      </c>
      <c r="C8094" t="s">
        <v>8289</v>
      </c>
      <c r="D8094" t="s">
        <v>135</v>
      </c>
      <c r="E8094" t="str">
        <f ca="1">VLOOKUP($A8094,'Company Lookup'!$A:$E,2,FALSE)</f>
        <v>Boyd Gaming Corporation</v>
      </c>
      <c r="F8094" t="str">
        <f ca="1">VLOOKUP($A8094,'Company Lookup'!$A:$E,3,FALSE)</f>
        <v>501-1000</v>
      </c>
      <c r="G8094" t="str">
        <f ca="1">VLOOKUP($A8094,'Company Lookup'!$A:$E,4,FALSE)</f>
        <v>Hotels/Resorts</v>
      </c>
      <c r="H8094" t="str">
        <f ca="1">VLOOKUP($A8094,'Company Lookup'!$A:$E,5,FALSE)</f>
        <v>www.boyd.com</v>
      </c>
      <c r="I8094" t="str">
        <f ca="1">VLOOKUP($B8094,'Sales Rep Lookup'!$A:$C,2,FALSE)</f>
        <v>Porter Conway</v>
      </c>
    </row>
    <row r="8095" spans="1:9" x14ac:dyDescent="0.2">
      <c r="A8095" s="1">
        <f t="shared" ca="1" si="252"/>
        <v>872</v>
      </c>
      <c r="B8095" s="1">
        <f t="shared" ca="1" si="253"/>
        <v>61</v>
      </c>
      <c r="C8095" t="s">
        <v>8290</v>
      </c>
      <c r="D8095" t="s">
        <v>24</v>
      </c>
      <c r="E8095" t="str">
        <f ca="1">VLOOKUP($A8095,'Company Lookup'!$A:$E,2,FALSE)</f>
        <v>Fastenal Company</v>
      </c>
      <c r="F8095" t="str">
        <f ca="1">VLOOKUP($A8095,'Company Lookup'!$A:$E,3,FALSE)</f>
        <v>10000+</v>
      </c>
      <c r="G8095" t="str">
        <f ca="1">VLOOKUP($A8095,'Company Lookup'!$A:$E,4,FALSE)</f>
        <v>RETAIL: Building Materials</v>
      </c>
      <c r="H8095" t="str">
        <f ca="1">VLOOKUP($A8095,'Company Lookup'!$A:$E,5,FALSE)</f>
        <v>www.fastenal.com</v>
      </c>
      <c r="I8095" t="str">
        <f ca="1">VLOOKUP($B8095,'Sales Rep Lookup'!$A:$C,2,FALSE)</f>
        <v>Maryam Whitfield</v>
      </c>
    </row>
    <row r="8096" spans="1:9" x14ac:dyDescent="0.2">
      <c r="A8096" s="1">
        <f t="shared" ca="1" si="252"/>
        <v>915</v>
      </c>
      <c r="B8096" s="1">
        <f t="shared" ca="1" si="253"/>
        <v>79</v>
      </c>
      <c r="C8096" t="s">
        <v>8291</v>
      </c>
      <c r="D8096" t="s">
        <v>34</v>
      </c>
      <c r="E8096" t="str">
        <f ca="1">VLOOKUP($A8096,'Company Lookup'!$A:$E,2,FALSE)</f>
        <v>Bridge Bancorp, Inc.</v>
      </c>
      <c r="F8096" t="str">
        <f ca="1">VLOOKUP($A8096,'Company Lookup'!$A:$E,3,FALSE)</f>
        <v>10000+</v>
      </c>
      <c r="G8096" t="str">
        <f ca="1">VLOOKUP($A8096,'Company Lookup'!$A:$E,4,FALSE)</f>
        <v>Major Banks</v>
      </c>
      <c r="H8096" t="str">
        <f ca="1">VLOOKUP($A8096,'Company Lookup'!$A:$E,5,FALSE)</f>
        <v>www.bridge.com</v>
      </c>
      <c r="I8096" t="str">
        <f ca="1">VLOOKUP($B8096,'Sales Rep Lookup'!$A:$C,2,FALSE)</f>
        <v>Piper Clarke</v>
      </c>
    </row>
    <row r="8097" spans="1:9" x14ac:dyDescent="0.2">
      <c r="A8097" s="1">
        <f t="shared" ca="1" si="252"/>
        <v>375</v>
      </c>
      <c r="B8097" s="1">
        <f t="shared" ca="1" si="253"/>
        <v>78</v>
      </c>
      <c r="C8097" t="s">
        <v>8292</v>
      </c>
      <c r="D8097" t="s">
        <v>30</v>
      </c>
      <c r="E8097" t="str">
        <f ca="1">VLOOKUP($A8097,'Company Lookup'!$A:$E,2,FALSE)</f>
        <v>Titan International, Inc.</v>
      </c>
      <c r="F8097" t="str">
        <f ca="1">VLOOKUP($A8097,'Company Lookup'!$A:$E,3,FALSE)</f>
        <v>501-1000</v>
      </c>
      <c r="G8097" t="str">
        <f ca="1">VLOOKUP($A8097,'Company Lookup'!$A:$E,4,FALSE)</f>
        <v>Steel/Iron Ore</v>
      </c>
      <c r="H8097" t="str">
        <f ca="1">VLOOKUP($A8097,'Company Lookup'!$A:$E,5,FALSE)</f>
        <v>www.titan.com</v>
      </c>
      <c r="I8097" t="str">
        <f ca="1">VLOOKUP($B8097,'Sales Rep Lookup'!$A:$C,2,FALSE)</f>
        <v>Audrey Landry</v>
      </c>
    </row>
    <row r="8098" spans="1:9" x14ac:dyDescent="0.2">
      <c r="A8098" s="1">
        <f t="shared" ca="1" si="252"/>
        <v>293</v>
      </c>
      <c r="B8098" s="1">
        <f t="shared" ca="1" si="253"/>
        <v>68</v>
      </c>
      <c r="C8098" t="s">
        <v>8293</v>
      </c>
      <c r="D8098" t="s">
        <v>208</v>
      </c>
      <c r="E8098" t="str">
        <f ca="1">VLOOKUP($A8098,'Company Lookup'!$A:$E,2,FALSE)</f>
        <v>BT Group plc</v>
      </c>
      <c r="F8098" t="str">
        <f ca="1">VLOOKUP($A8098,'Company Lookup'!$A:$E,3,FALSE)</f>
        <v>10000+</v>
      </c>
      <c r="G8098" t="str">
        <f ca="1">VLOOKUP($A8098,'Company Lookup'!$A:$E,4,FALSE)</f>
        <v>Telecommunications Equipment</v>
      </c>
      <c r="H8098" t="str">
        <f ca="1">VLOOKUP($A8098,'Company Lookup'!$A:$E,5,FALSE)</f>
        <v>www.bt.com</v>
      </c>
      <c r="I8098" t="str">
        <f ca="1">VLOOKUP($B8098,'Sales Rep Lookup'!$A:$C,2,FALSE)</f>
        <v>Libby Lyons</v>
      </c>
    </row>
    <row r="8099" spans="1:9" x14ac:dyDescent="0.2">
      <c r="A8099" s="1">
        <f t="shared" ca="1" si="252"/>
        <v>201</v>
      </c>
      <c r="B8099" s="1">
        <f t="shared" ca="1" si="253"/>
        <v>91</v>
      </c>
      <c r="C8099" t="s">
        <v>8294</v>
      </c>
      <c r="D8099" t="s">
        <v>706</v>
      </c>
      <c r="E8099" t="str">
        <f ca="1">VLOOKUP($A8099,'Company Lookup'!$A:$E,2,FALSE)</f>
        <v>Student Transportation Inc</v>
      </c>
      <c r="F8099" t="str">
        <f ca="1">VLOOKUP($A8099,'Company Lookup'!$A:$E,3,FALSE)</f>
        <v>501-1000</v>
      </c>
      <c r="G8099" t="str">
        <f ca="1">VLOOKUP($A8099,'Company Lookup'!$A:$E,4,FALSE)</f>
        <v>Other Transportation</v>
      </c>
      <c r="H8099" t="str">
        <f ca="1">VLOOKUP($A8099,'Company Lookup'!$A:$E,5,FALSE)</f>
        <v>www.student.com</v>
      </c>
      <c r="I8099" t="str">
        <f ca="1">VLOOKUP($B8099,'Sales Rep Lookup'!$A:$C,2,FALSE)</f>
        <v>Ainsley Ortiz</v>
      </c>
    </row>
    <row r="8100" spans="1:9" x14ac:dyDescent="0.2">
      <c r="A8100" s="1">
        <f t="shared" ca="1" si="252"/>
        <v>881</v>
      </c>
      <c r="B8100" s="1">
        <f t="shared" ca="1" si="253"/>
        <v>33</v>
      </c>
      <c r="C8100" t="s">
        <v>8295</v>
      </c>
      <c r="D8100" t="s">
        <v>40</v>
      </c>
      <c r="E8100" t="str">
        <f ca="1">VLOOKUP($A8100,'Company Lookup'!$A:$E,2,FALSE)</f>
        <v>Rollins, Inc.</v>
      </c>
      <c r="F8100" t="str">
        <f ca="1">VLOOKUP($A8100,'Company Lookup'!$A:$E,3,FALSE)</f>
        <v>10000+</v>
      </c>
      <c r="G8100" t="str">
        <f ca="1">VLOOKUP($A8100,'Company Lookup'!$A:$E,4,FALSE)</f>
        <v>Diversified Commercial Services</v>
      </c>
      <c r="H8100" t="str">
        <f ca="1">VLOOKUP($A8100,'Company Lookup'!$A:$E,5,FALSE)</f>
        <v>www.rollins,.com</v>
      </c>
      <c r="I8100" t="str">
        <f ca="1">VLOOKUP($B8100,'Sales Rep Lookup'!$A:$C,2,FALSE)</f>
        <v>Chester Payne</v>
      </c>
    </row>
    <row r="8101" spans="1:9" x14ac:dyDescent="0.2">
      <c r="A8101" s="1">
        <f t="shared" ca="1" si="252"/>
        <v>29</v>
      </c>
      <c r="B8101" s="1">
        <f t="shared" ca="1" si="253"/>
        <v>12</v>
      </c>
      <c r="C8101" t="s">
        <v>8296</v>
      </c>
      <c r="D8101" t="s">
        <v>40</v>
      </c>
      <c r="E8101" t="str">
        <f ca="1">VLOOKUP($A8101,'Company Lookup'!$A:$E,2,FALSE)</f>
        <v>Corvus Pharmaceuticals, Inc.</v>
      </c>
      <c r="F8101" t="str">
        <f ca="1">VLOOKUP($A8101,'Company Lookup'!$A:$E,3,FALSE)</f>
        <v>10000+</v>
      </c>
      <c r="G8101" t="str">
        <f ca="1">VLOOKUP($A8101,'Company Lookup'!$A:$E,4,FALSE)</f>
        <v>Major Pharmaceuticals</v>
      </c>
      <c r="H8101" t="str">
        <f ca="1">VLOOKUP($A8101,'Company Lookup'!$A:$E,5,FALSE)</f>
        <v>www.corvus.com</v>
      </c>
      <c r="I8101" t="str">
        <f ca="1">VLOOKUP($B8101,'Sales Rep Lookup'!$A:$C,2,FALSE)</f>
        <v>Naomi Livingston</v>
      </c>
    </row>
    <row r="8102" spans="1:9" x14ac:dyDescent="0.2">
      <c r="A8102" s="1">
        <f t="shared" ca="1" si="252"/>
        <v>652</v>
      </c>
      <c r="B8102" s="1">
        <f t="shared" ca="1" si="253"/>
        <v>52</v>
      </c>
      <c r="C8102" t="s">
        <v>8297</v>
      </c>
      <c r="D8102" t="s">
        <v>30</v>
      </c>
      <c r="E8102" t="str">
        <f ca="1">VLOOKUP($A8102,'Company Lookup'!$A:$E,2,FALSE)</f>
        <v>TripAdvisor, Inc.</v>
      </c>
      <c r="F8102" t="str">
        <f ca="1">VLOOKUP($A8102,'Company Lookup'!$A:$E,3,FALSE)</f>
        <v>1001-5000</v>
      </c>
      <c r="G8102" t="str">
        <f ca="1">VLOOKUP($A8102,'Company Lookup'!$A:$E,4,FALSE)</f>
        <v>Computer Software: Programming, Data Processing</v>
      </c>
      <c r="H8102" t="str">
        <f ca="1">VLOOKUP($A8102,'Company Lookup'!$A:$E,5,FALSE)</f>
        <v>www.tripadvisor,.com</v>
      </c>
      <c r="I8102" t="str">
        <f ca="1">VLOOKUP($B8102,'Sales Rep Lookup'!$A:$C,2,FALSE)</f>
        <v>Daphne Lindsey</v>
      </c>
    </row>
    <row r="8103" spans="1:9" x14ac:dyDescent="0.2">
      <c r="A8103" s="1">
        <f t="shared" ca="1" si="252"/>
        <v>812</v>
      </c>
      <c r="B8103" s="1">
        <f t="shared" ca="1" si="253"/>
        <v>45</v>
      </c>
      <c r="C8103" t="s">
        <v>8298</v>
      </c>
      <c r="D8103" t="s">
        <v>2191</v>
      </c>
      <c r="E8103" t="str">
        <f ca="1">VLOOKUP($A8103,'Company Lookup'!$A:$E,2,FALSE)</f>
        <v>ProAssurance Corporation</v>
      </c>
      <c r="F8103" t="str">
        <f ca="1">VLOOKUP($A8103,'Company Lookup'!$A:$E,3,FALSE)</f>
        <v>10000+</v>
      </c>
      <c r="G8103" t="str">
        <f ca="1">VLOOKUP($A8103,'Company Lookup'!$A:$E,4,FALSE)</f>
        <v>Property-Casualty Insurers</v>
      </c>
      <c r="H8103" t="str">
        <f ca="1">VLOOKUP($A8103,'Company Lookup'!$A:$E,5,FALSE)</f>
        <v>www.proassurance.com</v>
      </c>
      <c r="I8103" t="str">
        <f ca="1">VLOOKUP($B8103,'Sales Rep Lookup'!$A:$C,2,FALSE)</f>
        <v>Ethan Odom</v>
      </c>
    </row>
    <row r="8104" spans="1:9" x14ac:dyDescent="0.2">
      <c r="A8104" s="1">
        <f t="shared" ca="1" si="252"/>
        <v>741</v>
      </c>
      <c r="B8104" s="1">
        <f t="shared" ca="1" si="253"/>
        <v>89</v>
      </c>
      <c r="C8104" t="s">
        <v>8299</v>
      </c>
      <c r="D8104" t="s">
        <v>118</v>
      </c>
      <c r="E8104" t="str">
        <f ca="1">VLOOKUP($A8104,'Company Lookup'!$A:$E,2,FALSE)</f>
        <v>First Trust Hong Kong AlphaDEX Fund</v>
      </c>
      <c r="F8104" t="str">
        <f ca="1">VLOOKUP($A8104,'Company Lookup'!$A:$E,3,FALSE)</f>
        <v>10000+</v>
      </c>
      <c r="G8104" t="str">
        <f ca="1">VLOOKUP($A8104,'Company Lookup'!$A:$E,4,FALSE)</f>
        <v>Holdings</v>
      </c>
      <c r="H8104" t="str">
        <f ca="1">VLOOKUP($A8104,'Company Lookup'!$A:$E,5,FALSE)</f>
        <v>www.first.com</v>
      </c>
      <c r="I8104" t="str">
        <f ca="1">VLOOKUP($B8104,'Sales Rep Lookup'!$A:$C,2,FALSE)</f>
        <v>Jack Mccarthy</v>
      </c>
    </row>
    <row r="8105" spans="1:9" x14ac:dyDescent="0.2">
      <c r="A8105" s="1">
        <f t="shared" ca="1" si="252"/>
        <v>466</v>
      </c>
      <c r="B8105" s="1">
        <f t="shared" ca="1" si="253"/>
        <v>12</v>
      </c>
      <c r="C8105" t="s">
        <v>8300</v>
      </c>
      <c r="D8105" t="s">
        <v>144</v>
      </c>
      <c r="E8105" t="str">
        <f ca="1">VLOOKUP($A8105,'Company Lookup'!$A:$E,2,FALSE)</f>
        <v>First Trust Mega Cap AlphaDEX Fund</v>
      </c>
      <c r="F8105" t="str">
        <f ca="1">VLOOKUP($A8105,'Company Lookup'!$A:$E,3,FALSE)</f>
        <v>201-500</v>
      </c>
      <c r="G8105" t="str">
        <f ca="1">VLOOKUP($A8105,'Company Lookup'!$A:$E,4,FALSE)</f>
        <v>Holdings</v>
      </c>
      <c r="H8105" t="str">
        <f ca="1">VLOOKUP($A8105,'Company Lookup'!$A:$E,5,FALSE)</f>
        <v>www.first.com</v>
      </c>
      <c r="I8105" t="str">
        <f ca="1">VLOOKUP($B8105,'Sales Rep Lookup'!$A:$C,2,FALSE)</f>
        <v>Naomi Livingston</v>
      </c>
    </row>
    <row r="8106" spans="1:9" x14ac:dyDescent="0.2">
      <c r="A8106" s="1">
        <f t="shared" ca="1" si="252"/>
        <v>740</v>
      </c>
      <c r="B8106" s="1">
        <f t="shared" ca="1" si="253"/>
        <v>37</v>
      </c>
      <c r="C8106" t="s">
        <v>8301</v>
      </c>
      <c r="D8106" t="s">
        <v>721</v>
      </c>
      <c r="E8106" t="str">
        <f ca="1">VLOOKUP($A8106,'Company Lookup'!$A:$E,2,FALSE)</f>
        <v>Glacier Bancorp, Inc.</v>
      </c>
      <c r="F8106" t="str">
        <f ca="1">VLOOKUP($A8106,'Company Lookup'!$A:$E,3,FALSE)</f>
        <v>1001-5000</v>
      </c>
      <c r="G8106" t="str">
        <f ca="1">VLOOKUP($A8106,'Company Lookup'!$A:$E,4,FALSE)</f>
        <v>Major Banks</v>
      </c>
      <c r="H8106" t="str">
        <f ca="1">VLOOKUP($A8106,'Company Lookup'!$A:$E,5,FALSE)</f>
        <v>www.glacier.com</v>
      </c>
      <c r="I8106" t="str">
        <f ca="1">VLOOKUP($B8106,'Sales Rep Lookup'!$A:$C,2,FALSE)</f>
        <v>Yvette Anderson</v>
      </c>
    </row>
    <row r="8107" spans="1:9" x14ac:dyDescent="0.2">
      <c r="A8107" s="1">
        <f t="shared" ca="1" si="252"/>
        <v>882</v>
      </c>
      <c r="B8107" s="1">
        <f t="shared" ca="1" si="253"/>
        <v>12</v>
      </c>
      <c r="C8107" t="s">
        <v>8302</v>
      </c>
      <c r="D8107" t="s">
        <v>331</v>
      </c>
      <c r="E8107" t="str">
        <f ca="1">VLOOKUP($A8107,'Company Lookup'!$A:$E,2,FALSE)</f>
        <v>OSI Systems, Inc.</v>
      </c>
      <c r="F8107" t="str">
        <f ca="1">VLOOKUP($A8107,'Company Lookup'!$A:$E,3,FALSE)</f>
        <v>10000+</v>
      </c>
      <c r="G8107" t="str">
        <f ca="1">VLOOKUP($A8107,'Company Lookup'!$A:$E,4,FALSE)</f>
        <v>Semiconductors</v>
      </c>
      <c r="H8107" t="str">
        <f ca="1">VLOOKUP($A8107,'Company Lookup'!$A:$E,5,FALSE)</f>
        <v>www.osi.com</v>
      </c>
      <c r="I8107" t="str">
        <f ca="1">VLOOKUP($B8107,'Sales Rep Lookup'!$A:$C,2,FALSE)</f>
        <v>Naomi Livingston</v>
      </c>
    </row>
    <row r="8108" spans="1:9" x14ac:dyDescent="0.2">
      <c r="A8108" s="1">
        <f t="shared" ca="1" si="252"/>
        <v>30</v>
      </c>
      <c r="B8108" s="1">
        <f t="shared" ca="1" si="253"/>
        <v>5</v>
      </c>
      <c r="C8108" t="s">
        <v>8303</v>
      </c>
      <c r="D8108" t="s">
        <v>174</v>
      </c>
      <c r="E8108" t="str">
        <f ca="1">VLOOKUP($A8108,'Company Lookup'!$A:$E,2,FALSE)</f>
        <v>Bank of the Ozarks</v>
      </c>
      <c r="F8108" t="str">
        <f ca="1">VLOOKUP($A8108,'Company Lookup'!$A:$E,3,FALSE)</f>
        <v>501-1000</v>
      </c>
      <c r="G8108" t="str">
        <f ca="1">VLOOKUP($A8108,'Company Lookup'!$A:$E,4,FALSE)</f>
        <v>Major Banks</v>
      </c>
      <c r="H8108" t="str">
        <f ca="1">VLOOKUP($A8108,'Company Lookup'!$A:$E,5,FALSE)</f>
        <v>www.bank.com</v>
      </c>
      <c r="I8108" t="str">
        <f ca="1">VLOOKUP($B8108,'Sales Rep Lookup'!$A:$C,2,FALSE)</f>
        <v>Risa Pugh</v>
      </c>
    </row>
    <row r="8109" spans="1:9" x14ac:dyDescent="0.2">
      <c r="A8109" s="1">
        <f t="shared" ca="1" si="252"/>
        <v>656</v>
      </c>
      <c r="B8109" s="1">
        <f t="shared" ca="1" si="253"/>
        <v>80</v>
      </c>
      <c r="C8109" t="s">
        <v>8304</v>
      </c>
      <c r="D8109" t="s">
        <v>11</v>
      </c>
      <c r="E8109" t="str">
        <f ca="1">VLOOKUP($A8109,'Company Lookup'!$A:$E,2,FALSE)</f>
        <v>Sound Financial Bancorp, Inc.</v>
      </c>
      <c r="F8109" t="str">
        <f ca="1">VLOOKUP($A8109,'Company Lookup'!$A:$E,3,FALSE)</f>
        <v>501-1000</v>
      </c>
      <c r="G8109" t="str">
        <f ca="1">VLOOKUP($A8109,'Company Lookup'!$A:$E,4,FALSE)</f>
        <v>Savings Institutions</v>
      </c>
      <c r="H8109" t="str">
        <f ca="1">VLOOKUP($A8109,'Company Lookup'!$A:$E,5,FALSE)</f>
        <v>www.sound.com</v>
      </c>
      <c r="I8109" t="str">
        <f ca="1">VLOOKUP($B8109,'Sales Rep Lookup'!$A:$C,2,FALSE)</f>
        <v>Gary Randall</v>
      </c>
    </row>
    <row r="8110" spans="1:9" x14ac:dyDescent="0.2">
      <c r="A8110" s="1">
        <f t="shared" ca="1" si="252"/>
        <v>816</v>
      </c>
      <c r="B8110" s="1">
        <f t="shared" ca="1" si="253"/>
        <v>59</v>
      </c>
      <c r="C8110" t="s">
        <v>8305</v>
      </c>
      <c r="D8110" t="s">
        <v>251</v>
      </c>
      <c r="E8110" t="str">
        <f ca="1">VLOOKUP($A8110,'Company Lookup'!$A:$E,2,FALSE)</f>
        <v>HSBC Holdings plc</v>
      </c>
      <c r="F8110" t="str">
        <f ca="1">VLOOKUP($A8110,'Company Lookup'!$A:$E,3,FALSE)</f>
        <v>201-500</v>
      </c>
      <c r="G8110" t="str">
        <f ca="1">VLOOKUP($A8110,'Company Lookup'!$A:$E,4,FALSE)</f>
        <v>Savings Institutions</v>
      </c>
      <c r="H8110" t="str">
        <f ca="1">VLOOKUP($A8110,'Company Lookup'!$A:$E,5,FALSE)</f>
        <v>www.hsbc.com</v>
      </c>
      <c r="I8110" t="str">
        <f ca="1">VLOOKUP($B8110,'Sales Rep Lookup'!$A:$C,2,FALSE)</f>
        <v>Amanda Massey</v>
      </c>
    </row>
    <row r="8111" spans="1:9" x14ac:dyDescent="0.2">
      <c r="A8111" s="1">
        <f t="shared" ca="1" si="252"/>
        <v>421</v>
      </c>
      <c r="B8111" s="1">
        <f t="shared" ca="1" si="253"/>
        <v>50</v>
      </c>
      <c r="C8111" t="s">
        <v>8306</v>
      </c>
      <c r="D8111" t="s">
        <v>22</v>
      </c>
      <c r="E8111" t="str">
        <f ca="1">VLOOKUP($A8111,'Company Lookup'!$A:$E,2,FALSE)</f>
        <v>Newfield Exploration Company</v>
      </c>
      <c r="F8111" t="str">
        <f ca="1">VLOOKUP($A8111,'Company Lookup'!$A:$E,3,FALSE)</f>
        <v>1001-5000</v>
      </c>
      <c r="G8111" t="str">
        <f ca="1">VLOOKUP($A8111,'Company Lookup'!$A:$E,4,FALSE)</f>
        <v>Oil &amp; Gas Production</v>
      </c>
      <c r="H8111" t="str">
        <f ca="1">VLOOKUP($A8111,'Company Lookup'!$A:$E,5,FALSE)</f>
        <v>www.newfield.com</v>
      </c>
      <c r="I8111" t="str">
        <f ca="1">VLOOKUP($B8111,'Sales Rep Lookup'!$A:$C,2,FALSE)</f>
        <v>Basia Russo</v>
      </c>
    </row>
    <row r="8112" spans="1:9" x14ac:dyDescent="0.2">
      <c r="A8112" s="1">
        <f t="shared" ca="1" si="252"/>
        <v>676</v>
      </c>
      <c r="B8112" s="1">
        <f t="shared" ca="1" si="253"/>
        <v>80</v>
      </c>
      <c r="C8112" t="s">
        <v>8307</v>
      </c>
      <c r="D8112" t="s">
        <v>409</v>
      </c>
      <c r="E8112" t="str">
        <f ca="1">VLOOKUP($A8112,'Company Lookup'!$A:$E,2,FALSE)</f>
        <v>Accuray Incorporated</v>
      </c>
      <c r="F8112" t="str">
        <f ca="1">VLOOKUP($A8112,'Company Lookup'!$A:$E,3,FALSE)</f>
        <v>201-500</v>
      </c>
      <c r="G8112" t="str">
        <f ca="1">VLOOKUP($A8112,'Company Lookup'!$A:$E,4,FALSE)</f>
        <v>Medical/Dental Instruments</v>
      </c>
      <c r="H8112" t="str">
        <f ca="1">VLOOKUP($A8112,'Company Lookup'!$A:$E,5,FALSE)</f>
        <v>www.accuray.com</v>
      </c>
      <c r="I8112" t="str">
        <f ca="1">VLOOKUP($B8112,'Sales Rep Lookup'!$A:$C,2,FALSE)</f>
        <v>Gary Randall</v>
      </c>
    </row>
    <row r="8113" spans="1:9" x14ac:dyDescent="0.2">
      <c r="A8113" s="1">
        <f t="shared" ca="1" si="252"/>
        <v>281</v>
      </c>
      <c r="B8113" s="1">
        <f t="shared" ca="1" si="253"/>
        <v>44</v>
      </c>
      <c r="C8113" t="s">
        <v>8308</v>
      </c>
      <c r="D8113" t="s">
        <v>16</v>
      </c>
      <c r="E8113" t="str">
        <f ca="1">VLOOKUP($A8113,'Company Lookup'!$A:$E,2,FALSE)</f>
        <v>Ryder System, Inc.</v>
      </c>
      <c r="F8113" t="str">
        <f ca="1">VLOOKUP($A8113,'Company Lookup'!$A:$E,3,FALSE)</f>
        <v>201-500</v>
      </c>
      <c r="G8113" t="str">
        <f ca="1">VLOOKUP($A8113,'Company Lookup'!$A:$E,4,FALSE)</f>
        <v>Rental/Leasing Companies</v>
      </c>
      <c r="H8113" t="str">
        <f ca="1">VLOOKUP($A8113,'Company Lookup'!$A:$E,5,FALSE)</f>
        <v>www.ryder.com</v>
      </c>
      <c r="I8113" t="str">
        <f ca="1">VLOOKUP($B8113,'Sales Rep Lookup'!$A:$C,2,FALSE)</f>
        <v>Lani Solomon</v>
      </c>
    </row>
    <row r="8114" spans="1:9" x14ac:dyDescent="0.2">
      <c r="A8114" s="1">
        <f t="shared" ca="1" si="252"/>
        <v>840</v>
      </c>
      <c r="B8114" s="1">
        <f t="shared" ca="1" si="253"/>
        <v>14</v>
      </c>
      <c r="C8114" t="s">
        <v>8309</v>
      </c>
      <c r="D8114" t="s">
        <v>161</v>
      </c>
      <c r="E8114" t="str">
        <f ca="1">VLOOKUP($A8114,'Company Lookup'!$A:$E,2,FALSE)</f>
        <v>Xenia Hotels &amp; Resorts, Inc.</v>
      </c>
      <c r="F8114" t="str">
        <f ca="1">VLOOKUP($A8114,'Company Lookup'!$A:$E,3,FALSE)</f>
        <v>501-1000</v>
      </c>
      <c r="G8114" t="str">
        <f ca="1">VLOOKUP($A8114,'Company Lookup'!$A:$E,4,FALSE)</f>
        <v>Hotels/Resorts</v>
      </c>
      <c r="H8114" t="str">
        <f ca="1">VLOOKUP($A8114,'Company Lookup'!$A:$E,5,FALSE)</f>
        <v>www.xenia.com</v>
      </c>
      <c r="I8114" t="str">
        <f ca="1">VLOOKUP($B8114,'Sales Rep Lookup'!$A:$C,2,FALSE)</f>
        <v>Martin Pruitt</v>
      </c>
    </row>
    <row r="8115" spans="1:9" x14ac:dyDescent="0.2">
      <c r="A8115" s="1">
        <f t="shared" ca="1" si="252"/>
        <v>362</v>
      </c>
      <c r="B8115" s="1">
        <f t="shared" ca="1" si="253"/>
        <v>5</v>
      </c>
      <c r="C8115" t="s">
        <v>8310</v>
      </c>
      <c r="D8115" t="s">
        <v>20</v>
      </c>
      <c r="E8115" t="str">
        <f ca="1">VLOOKUP($A8115,'Company Lookup'!$A:$E,2,FALSE)</f>
        <v>The Bon-Ton Stores, Inc.</v>
      </c>
      <c r="F8115" t="str">
        <f ca="1">VLOOKUP($A8115,'Company Lookup'!$A:$E,3,FALSE)</f>
        <v>1001-5000</v>
      </c>
      <c r="G8115" t="str">
        <f ca="1">VLOOKUP($A8115,'Company Lookup'!$A:$E,4,FALSE)</f>
        <v>Department/Specialty Retail Stores</v>
      </c>
      <c r="H8115" t="str">
        <f ca="1">VLOOKUP($A8115,'Company Lookup'!$A:$E,5,FALSE)</f>
        <v>www.the.com</v>
      </c>
      <c r="I8115" t="str">
        <f ca="1">VLOOKUP($B8115,'Sales Rep Lookup'!$A:$C,2,FALSE)</f>
        <v>Risa Pugh</v>
      </c>
    </row>
    <row r="8116" spans="1:9" x14ac:dyDescent="0.2">
      <c r="A8116" s="1">
        <f t="shared" ca="1" si="252"/>
        <v>989</v>
      </c>
      <c r="B8116" s="1">
        <f t="shared" ca="1" si="253"/>
        <v>47</v>
      </c>
      <c r="C8116" t="s">
        <v>8311</v>
      </c>
      <c r="D8116" t="s">
        <v>331</v>
      </c>
      <c r="E8116" t="str">
        <f ca="1">VLOOKUP($A8116,'Company Lookup'!$A:$E,2,FALSE)</f>
        <v>Coca Cola Femsa S.A.B. de C.V.</v>
      </c>
      <c r="F8116" t="str">
        <f ca="1">VLOOKUP($A8116,'Company Lookup'!$A:$E,3,FALSE)</f>
        <v>501-1000</v>
      </c>
      <c r="G8116" t="str">
        <f ca="1">VLOOKUP($A8116,'Company Lookup'!$A:$E,4,FALSE)</f>
        <v>Beverages (Production/Distribution)</v>
      </c>
      <c r="H8116" t="str">
        <f ca="1">VLOOKUP($A8116,'Company Lookup'!$A:$E,5,FALSE)</f>
        <v>www.coca.com</v>
      </c>
      <c r="I8116" t="str">
        <f ca="1">VLOOKUP($B8116,'Sales Rep Lookup'!$A:$C,2,FALSE)</f>
        <v>Ursa Singleton</v>
      </c>
    </row>
    <row r="8117" spans="1:9" x14ac:dyDescent="0.2">
      <c r="A8117" s="1">
        <f t="shared" ca="1" si="252"/>
        <v>68</v>
      </c>
      <c r="B8117" s="1">
        <f t="shared" ca="1" si="253"/>
        <v>57</v>
      </c>
      <c r="C8117" t="s">
        <v>8312</v>
      </c>
      <c r="D8117" t="s">
        <v>26</v>
      </c>
      <c r="E8117" t="str">
        <f ca="1">VLOOKUP($A8117,'Company Lookup'!$A:$E,2,FALSE)</f>
        <v>Nuveen New York Quality Municipal Income Fund</v>
      </c>
      <c r="F8117" t="str">
        <f ca="1">VLOOKUP($A8117,'Company Lookup'!$A:$E,3,FALSE)</f>
        <v>1001-5000</v>
      </c>
      <c r="G8117" t="str">
        <f ca="1">VLOOKUP($A8117,'Company Lookup'!$A:$E,4,FALSE)</f>
        <v>Holdings</v>
      </c>
      <c r="H8117" t="str">
        <f ca="1">VLOOKUP($A8117,'Company Lookup'!$A:$E,5,FALSE)</f>
        <v>www.nuveen.com</v>
      </c>
      <c r="I8117" t="str">
        <f ca="1">VLOOKUP($B8117,'Sales Rep Lookup'!$A:$C,2,FALSE)</f>
        <v>Colette Black</v>
      </c>
    </row>
    <row r="8118" spans="1:9" x14ac:dyDescent="0.2">
      <c r="A8118" s="1">
        <f t="shared" ca="1" si="252"/>
        <v>264</v>
      </c>
      <c r="B8118" s="1">
        <f t="shared" ca="1" si="253"/>
        <v>29</v>
      </c>
      <c r="C8118" t="s">
        <v>8313</v>
      </c>
      <c r="D8118" t="s">
        <v>329</v>
      </c>
      <c r="E8118" t="str">
        <f ca="1">VLOOKUP($A8118,'Company Lookup'!$A:$E,2,FALSE)</f>
        <v>Minerals Technologies Inc.</v>
      </c>
      <c r="F8118" t="str">
        <f ca="1">VLOOKUP($A8118,'Company Lookup'!$A:$E,3,FALSE)</f>
        <v>501-1000</v>
      </c>
      <c r="G8118" t="str">
        <f ca="1">VLOOKUP($A8118,'Company Lookup'!$A:$E,4,FALSE)</f>
        <v>Major Chemicals</v>
      </c>
      <c r="H8118" t="str">
        <f ca="1">VLOOKUP($A8118,'Company Lookup'!$A:$E,5,FALSE)</f>
        <v>www.minerals.com</v>
      </c>
      <c r="I8118" t="str">
        <f ca="1">VLOOKUP($B8118,'Sales Rep Lookup'!$A:$C,2,FALSE)</f>
        <v>Aline Vincent</v>
      </c>
    </row>
    <row r="8119" spans="1:9" x14ac:dyDescent="0.2">
      <c r="A8119" s="1">
        <f t="shared" ca="1" si="252"/>
        <v>764</v>
      </c>
      <c r="B8119" s="1">
        <f t="shared" ca="1" si="253"/>
        <v>88</v>
      </c>
      <c r="C8119" t="s">
        <v>8314</v>
      </c>
      <c r="D8119" t="s">
        <v>26</v>
      </c>
      <c r="E8119" t="str">
        <f ca="1">VLOOKUP($A8119,'Company Lookup'!$A:$E,2,FALSE)</f>
        <v>MiX Telematics Limited</v>
      </c>
      <c r="F8119" t="str">
        <f ca="1">VLOOKUP($A8119,'Company Lookup'!$A:$E,3,FALSE)</f>
        <v>501-1000</v>
      </c>
      <c r="G8119" t="str">
        <f ca="1">VLOOKUP($A8119,'Company Lookup'!$A:$E,4,FALSE)</f>
        <v>Computer Software: Prepackaged Software</v>
      </c>
      <c r="H8119" t="str">
        <f ca="1">VLOOKUP($A8119,'Company Lookup'!$A:$E,5,FALSE)</f>
        <v>www.mix.com</v>
      </c>
      <c r="I8119" t="str">
        <f ca="1">VLOOKUP($B8119,'Sales Rep Lookup'!$A:$C,2,FALSE)</f>
        <v>Rhona Gross</v>
      </c>
    </row>
    <row r="8120" spans="1:9" x14ac:dyDescent="0.2">
      <c r="A8120" s="1">
        <f t="shared" ca="1" si="252"/>
        <v>359</v>
      </c>
      <c r="B8120" s="1">
        <f t="shared" ca="1" si="253"/>
        <v>90</v>
      </c>
      <c r="C8120" t="s">
        <v>8315</v>
      </c>
      <c r="D8120" t="s">
        <v>140</v>
      </c>
      <c r="E8120" t="str">
        <f ca="1">VLOOKUP($A8120,'Company Lookup'!$A:$E,2,FALSE)</f>
        <v>Arthur J. Gallagher &amp; Co.</v>
      </c>
      <c r="F8120" t="str">
        <f ca="1">VLOOKUP($A8120,'Company Lookup'!$A:$E,3,FALSE)</f>
        <v>501-1000</v>
      </c>
      <c r="G8120" t="str">
        <f ca="1">VLOOKUP($A8120,'Company Lookup'!$A:$E,4,FALSE)</f>
        <v>Specialty Insurers</v>
      </c>
      <c r="H8120" t="str">
        <f ca="1">VLOOKUP($A8120,'Company Lookup'!$A:$E,5,FALSE)</f>
        <v>www.arthur.com</v>
      </c>
      <c r="I8120" t="str">
        <f ca="1">VLOOKUP($B8120,'Sales Rep Lookup'!$A:$C,2,FALSE)</f>
        <v>Josiah Olson</v>
      </c>
    </row>
    <row r="8121" spans="1:9" x14ac:dyDescent="0.2">
      <c r="A8121" s="1">
        <f t="shared" ca="1" si="252"/>
        <v>519</v>
      </c>
      <c r="B8121" s="1">
        <f t="shared" ca="1" si="253"/>
        <v>32</v>
      </c>
      <c r="C8121" t="s">
        <v>8316</v>
      </c>
      <c r="D8121" t="s">
        <v>22</v>
      </c>
      <c r="E8121" t="str">
        <f ca="1">VLOOKUP($A8121,'Company Lookup'!$A:$E,2,FALSE)</f>
        <v>GGP Inc.</v>
      </c>
      <c r="F8121" t="str">
        <f ca="1">VLOOKUP($A8121,'Company Lookup'!$A:$E,3,FALSE)</f>
        <v>501-1000</v>
      </c>
      <c r="G8121" t="str">
        <f ca="1">VLOOKUP($A8121,'Company Lookup'!$A:$E,4,FALSE)</f>
        <v>Real Estate Investment Trusts</v>
      </c>
      <c r="H8121" t="str">
        <f ca="1">VLOOKUP($A8121,'Company Lookup'!$A:$E,5,FALSE)</f>
        <v>www.ggp.com</v>
      </c>
      <c r="I8121" t="str">
        <f ca="1">VLOOKUP($B8121,'Sales Rep Lookup'!$A:$C,2,FALSE)</f>
        <v>Gretchen Montgomery</v>
      </c>
    </row>
    <row r="8122" spans="1:9" x14ac:dyDescent="0.2">
      <c r="A8122" s="1">
        <f t="shared" ca="1" si="252"/>
        <v>944</v>
      </c>
      <c r="B8122" s="1">
        <f t="shared" ca="1" si="253"/>
        <v>85</v>
      </c>
      <c r="C8122" t="s">
        <v>8317</v>
      </c>
      <c r="D8122" t="s">
        <v>32</v>
      </c>
      <c r="E8122" t="str">
        <f ca="1">VLOOKUP($A8122,'Company Lookup'!$A:$E,2,FALSE)</f>
        <v>Voya Prime Rate Trust</v>
      </c>
      <c r="F8122" t="str">
        <f ca="1">VLOOKUP($A8122,'Company Lookup'!$A:$E,3,FALSE)</f>
        <v>1001-5000</v>
      </c>
      <c r="G8122" t="str">
        <f ca="1">VLOOKUP($A8122,'Company Lookup'!$A:$E,4,FALSE)</f>
        <v>Holdings</v>
      </c>
      <c r="H8122" t="str">
        <f ca="1">VLOOKUP($A8122,'Company Lookup'!$A:$E,5,FALSE)</f>
        <v>www.voya.com</v>
      </c>
      <c r="I8122" t="str">
        <f ca="1">VLOOKUP($B8122,'Sales Rep Lookup'!$A:$C,2,FALSE)</f>
        <v>Ria Gilbert</v>
      </c>
    </row>
    <row r="8123" spans="1:9" x14ac:dyDescent="0.2">
      <c r="A8123" s="1">
        <f t="shared" ca="1" si="252"/>
        <v>822</v>
      </c>
      <c r="B8123" s="1">
        <f t="shared" ca="1" si="253"/>
        <v>72</v>
      </c>
      <c r="C8123" t="s">
        <v>8318</v>
      </c>
      <c r="D8123" t="s">
        <v>377</v>
      </c>
      <c r="E8123" t="str">
        <f ca="1">VLOOKUP($A8123,'Company Lookup'!$A:$E,2,FALSE)</f>
        <v>Performance Food Group Company</v>
      </c>
      <c r="F8123" t="str">
        <f ca="1">VLOOKUP($A8123,'Company Lookup'!$A:$E,3,FALSE)</f>
        <v>201-500</v>
      </c>
      <c r="G8123" t="str">
        <f ca="1">VLOOKUP($A8123,'Company Lookup'!$A:$E,4,FALSE)</f>
        <v>Food Distributors</v>
      </c>
      <c r="H8123" t="str">
        <f ca="1">VLOOKUP($A8123,'Company Lookup'!$A:$E,5,FALSE)</f>
        <v>www.performance.com</v>
      </c>
      <c r="I8123" t="str">
        <f ca="1">VLOOKUP($B8123,'Sales Rep Lookup'!$A:$C,2,FALSE)</f>
        <v>Stone Dotson</v>
      </c>
    </row>
    <row r="8124" spans="1:9" x14ac:dyDescent="0.2">
      <c r="A8124" s="1">
        <f t="shared" ca="1" si="252"/>
        <v>490</v>
      </c>
      <c r="B8124" s="1">
        <f t="shared" ca="1" si="253"/>
        <v>41</v>
      </c>
      <c r="C8124" t="s">
        <v>8319</v>
      </c>
      <c r="D8124" t="s">
        <v>36</v>
      </c>
      <c r="E8124" t="str">
        <f ca="1">VLOOKUP($A8124,'Company Lookup'!$A:$E,2,FALSE)</f>
        <v>Fortuna Silver Mines Inc.</v>
      </c>
      <c r="F8124" t="str">
        <f ca="1">VLOOKUP($A8124,'Company Lookup'!$A:$E,3,FALSE)</f>
        <v>501-1000</v>
      </c>
      <c r="G8124" t="str">
        <f ca="1">VLOOKUP($A8124,'Company Lookup'!$A:$E,4,FALSE)</f>
        <v>Precious Metals</v>
      </c>
      <c r="H8124" t="str">
        <f ca="1">VLOOKUP($A8124,'Company Lookup'!$A:$E,5,FALSE)</f>
        <v>www.fortuna.com</v>
      </c>
      <c r="I8124" t="str">
        <f ca="1">VLOOKUP($B8124,'Sales Rep Lookup'!$A:$C,2,FALSE)</f>
        <v>Erich Pruitt</v>
      </c>
    </row>
    <row r="8125" spans="1:9" x14ac:dyDescent="0.2">
      <c r="A8125" s="1">
        <f t="shared" ca="1" si="252"/>
        <v>899</v>
      </c>
      <c r="B8125" s="1">
        <f t="shared" ca="1" si="253"/>
        <v>43</v>
      </c>
      <c r="C8125" t="s">
        <v>8320</v>
      </c>
      <c r="D8125" t="s">
        <v>409</v>
      </c>
      <c r="E8125" t="str">
        <f ca="1">VLOOKUP($A8125,'Company Lookup'!$A:$E,2,FALSE)</f>
        <v>Royce Global Value Trust, Inc.</v>
      </c>
      <c r="F8125" t="str">
        <f ca="1">VLOOKUP($A8125,'Company Lookup'!$A:$E,3,FALSE)</f>
        <v>1001-5000</v>
      </c>
      <c r="G8125" t="str">
        <f ca="1">VLOOKUP($A8125,'Company Lookup'!$A:$E,4,FALSE)</f>
        <v>Holdings</v>
      </c>
      <c r="H8125" t="str">
        <f ca="1">VLOOKUP($A8125,'Company Lookup'!$A:$E,5,FALSE)</f>
        <v>www.royce.com</v>
      </c>
      <c r="I8125" t="str">
        <f ca="1">VLOOKUP($B8125,'Sales Rep Lookup'!$A:$C,2,FALSE)</f>
        <v>Fritz Rodgers</v>
      </c>
    </row>
    <row r="8126" spans="1:9" x14ac:dyDescent="0.2">
      <c r="A8126" s="1">
        <f t="shared" ca="1" si="252"/>
        <v>827</v>
      </c>
      <c r="B8126" s="1">
        <f t="shared" ca="1" si="253"/>
        <v>68</v>
      </c>
      <c r="C8126" t="s">
        <v>8321</v>
      </c>
      <c r="D8126" t="s">
        <v>102</v>
      </c>
      <c r="E8126" t="str">
        <f ca="1">VLOOKUP($A8126,'Company Lookup'!$A:$E,2,FALSE)</f>
        <v>Hutchison China MediTech Limited</v>
      </c>
      <c r="F8126" t="str">
        <f ca="1">VLOOKUP($A8126,'Company Lookup'!$A:$E,3,FALSE)</f>
        <v>10000+</v>
      </c>
      <c r="G8126" t="str">
        <f ca="1">VLOOKUP($A8126,'Company Lookup'!$A:$E,4,FALSE)</f>
        <v>Major Pharmaceuticals</v>
      </c>
      <c r="H8126" t="str">
        <f ca="1">VLOOKUP($A8126,'Company Lookup'!$A:$E,5,FALSE)</f>
        <v>www.hutchison.com</v>
      </c>
      <c r="I8126" t="str">
        <f ca="1">VLOOKUP($B8126,'Sales Rep Lookup'!$A:$C,2,FALSE)</f>
        <v>Libby Lyons</v>
      </c>
    </row>
    <row r="8127" spans="1:9" x14ac:dyDescent="0.2">
      <c r="A8127" s="1">
        <f t="shared" ca="1" si="252"/>
        <v>24</v>
      </c>
      <c r="B8127" s="1">
        <f t="shared" ca="1" si="253"/>
        <v>95</v>
      </c>
      <c r="C8127" t="s">
        <v>8322</v>
      </c>
      <c r="D8127" t="s">
        <v>5</v>
      </c>
      <c r="E8127" t="str">
        <f ca="1">VLOOKUP($A8127,'Company Lookup'!$A:$E,2,FALSE)</f>
        <v>Bottomline Technologies, Inc.</v>
      </c>
      <c r="F8127" t="str">
        <f ca="1">VLOOKUP($A8127,'Company Lookup'!$A:$E,3,FALSE)</f>
        <v>10000+</v>
      </c>
      <c r="G8127" t="str">
        <f ca="1">VLOOKUP($A8127,'Company Lookup'!$A:$E,4,FALSE)</f>
        <v>Computer Software: Prepackaged Software</v>
      </c>
      <c r="H8127" t="str">
        <f ca="1">VLOOKUP($A8127,'Company Lookup'!$A:$E,5,FALSE)</f>
        <v>www.bottomline.com</v>
      </c>
      <c r="I8127" t="str">
        <f ca="1">VLOOKUP($B8127,'Sales Rep Lookup'!$A:$C,2,FALSE)</f>
        <v>Penelope Bolton</v>
      </c>
    </row>
    <row r="8128" spans="1:9" x14ac:dyDescent="0.2">
      <c r="A8128" s="1">
        <f t="shared" ca="1" si="252"/>
        <v>398</v>
      </c>
      <c r="B8128" s="1">
        <f t="shared" ca="1" si="253"/>
        <v>16</v>
      </c>
      <c r="C8128" t="s">
        <v>8323</v>
      </c>
      <c r="D8128" t="s">
        <v>126</v>
      </c>
      <c r="E8128" t="str">
        <f ca="1">VLOOKUP($A8128,'Company Lookup'!$A:$E,2,FALSE)</f>
        <v>First Solar, Inc.</v>
      </c>
      <c r="F8128" t="str">
        <f ca="1">VLOOKUP($A8128,'Company Lookup'!$A:$E,3,FALSE)</f>
        <v>10000+</v>
      </c>
      <c r="G8128" t="str">
        <f ca="1">VLOOKUP($A8128,'Company Lookup'!$A:$E,4,FALSE)</f>
        <v>Semiconductors</v>
      </c>
      <c r="H8128" t="str">
        <f ca="1">VLOOKUP($A8128,'Company Lookup'!$A:$E,5,FALSE)</f>
        <v>www.first.com</v>
      </c>
      <c r="I8128" t="str">
        <f ca="1">VLOOKUP($B8128,'Sales Rep Lookup'!$A:$C,2,FALSE)</f>
        <v>Kimberley Owen</v>
      </c>
    </row>
    <row r="8129" spans="1:9" x14ac:dyDescent="0.2">
      <c r="A8129" s="1">
        <f t="shared" ca="1" si="252"/>
        <v>674</v>
      </c>
      <c r="B8129" s="1">
        <f t="shared" ca="1" si="253"/>
        <v>80</v>
      </c>
      <c r="C8129" t="s">
        <v>8324</v>
      </c>
      <c r="D8129" t="s">
        <v>40</v>
      </c>
      <c r="E8129" t="str">
        <f ca="1">VLOOKUP($A8129,'Company Lookup'!$A:$E,2,FALSE)</f>
        <v>Illumina, Inc.</v>
      </c>
      <c r="F8129" t="str">
        <f ca="1">VLOOKUP($A8129,'Company Lookup'!$A:$E,3,FALSE)</f>
        <v>1001-5000</v>
      </c>
      <c r="G8129" t="str">
        <f ca="1">VLOOKUP($A8129,'Company Lookup'!$A:$E,4,FALSE)</f>
        <v>Biotechnology: Laboratory Analytical Instruments</v>
      </c>
      <c r="H8129" t="str">
        <f ca="1">VLOOKUP($A8129,'Company Lookup'!$A:$E,5,FALSE)</f>
        <v>www.illumina,.com</v>
      </c>
      <c r="I8129" t="str">
        <f ca="1">VLOOKUP($B8129,'Sales Rep Lookup'!$A:$C,2,FALSE)</f>
        <v>Gary Randall</v>
      </c>
    </row>
    <row r="8130" spans="1:9" x14ac:dyDescent="0.2">
      <c r="A8130" s="1">
        <f t="shared" ca="1" si="252"/>
        <v>353</v>
      </c>
      <c r="B8130" s="1">
        <f t="shared" ca="1" si="253"/>
        <v>27</v>
      </c>
      <c r="C8130" t="s">
        <v>8325</v>
      </c>
      <c r="D8130" t="s">
        <v>52</v>
      </c>
      <c r="E8130" t="str">
        <f ca="1">VLOOKUP($A8130,'Company Lookup'!$A:$E,2,FALSE)</f>
        <v>Seaspan Corporation</v>
      </c>
      <c r="F8130" t="str">
        <f ca="1">VLOOKUP($A8130,'Company Lookup'!$A:$E,3,FALSE)</f>
        <v>201-500</v>
      </c>
      <c r="G8130" t="str">
        <f ca="1">VLOOKUP($A8130,'Company Lookup'!$A:$E,4,FALSE)</f>
        <v>Marine Transportation</v>
      </c>
      <c r="H8130" t="str">
        <f ca="1">VLOOKUP($A8130,'Company Lookup'!$A:$E,5,FALSE)</f>
        <v>www.seaspan.com</v>
      </c>
      <c r="I8130" t="str">
        <f ca="1">VLOOKUP($B8130,'Sales Rep Lookup'!$A:$C,2,FALSE)</f>
        <v>Catherine Estes</v>
      </c>
    </row>
    <row r="8131" spans="1:9" x14ac:dyDescent="0.2">
      <c r="A8131" s="1">
        <f t="shared" ref="A8131:A8194" ca="1" si="254">RANDBETWEEN(1,1000)</f>
        <v>63</v>
      </c>
      <c r="B8131" s="1">
        <f t="shared" ref="B8131:B8194" ca="1" si="255">RANDBETWEEN(1,100)</f>
        <v>13</v>
      </c>
      <c r="C8131" t="s">
        <v>8326</v>
      </c>
      <c r="D8131" t="s">
        <v>226</v>
      </c>
      <c r="E8131" t="str">
        <f ca="1">VLOOKUP($A8131,'Company Lookup'!$A:$E,2,FALSE)</f>
        <v>RiverNorth/DoubleLine Strategic Opportunity Fund, Inc.</v>
      </c>
      <c r="F8131" t="str">
        <f ca="1">VLOOKUP($A8131,'Company Lookup'!$A:$E,3,FALSE)</f>
        <v>10000+</v>
      </c>
      <c r="G8131" t="str">
        <f ca="1">VLOOKUP($A8131,'Company Lookup'!$A:$E,4,FALSE)</f>
        <v>Holdings</v>
      </c>
      <c r="H8131" t="str">
        <f ca="1">VLOOKUP($A8131,'Company Lookup'!$A:$E,5,FALSE)</f>
        <v>www.rivernorth/doubleline.com</v>
      </c>
      <c r="I8131" t="str">
        <f ca="1">VLOOKUP($B8131,'Sales Rep Lookup'!$A:$C,2,FALSE)</f>
        <v>Anjolie Murphy</v>
      </c>
    </row>
    <row r="8132" spans="1:9" x14ac:dyDescent="0.2">
      <c r="A8132" s="1">
        <f t="shared" ca="1" si="254"/>
        <v>90</v>
      </c>
      <c r="B8132" s="1">
        <f t="shared" ca="1" si="255"/>
        <v>3</v>
      </c>
      <c r="C8132" t="s">
        <v>8327</v>
      </c>
      <c r="D8132" t="s">
        <v>214</v>
      </c>
      <c r="E8132" t="str">
        <f ca="1">VLOOKUP($A8132,'Company Lookup'!$A:$E,2,FALSE)</f>
        <v>Vanguard Russell 1000 ETF</v>
      </c>
      <c r="F8132" t="str">
        <f ca="1">VLOOKUP($A8132,'Company Lookup'!$A:$E,3,FALSE)</f>
        <v>501-1000</v>
      </c>
      <c r="G8132" t="str">
        <f ca="1">VLOOKUP($A8132,'Company Lookup'!$A:$E,4,FALSE)</f>
        <v>Holdings</v>
      </c>
      <c r="H8132" t="str">
        <f ca="1">VLOOKUP($A8132,'Company Lookup'!$A:$E,5,FALSE)</f>
        <v>www.vanguard.com</v>
      </c>
      <c r="I8132" t="str">
        <f ca="1">VLOOKUP($B8132,'Sales Rep Lookup'!$A:$C,2,FALSE)</f>
        <v>Nita Brewer</v>
      </c>
    </row>
    <row r="8133" spans="1:9" x14ac:dyDescent="0.2">
      <c r="A8133" s="1">
        <f t="shared" ca="1" si="254"/>
        <v>670</v>
      </c>
      <c r="B8133" s="1">
        <f t="shared" ca="1" si="255"/>
        <v>6</v>
      </c>
      <c r="C8133" t="s">
        <v>8328</v>
      </c>
      <c r="D8133" t="s">
        <v>242</v>
      </c>
      <c r="E8133" t="str">
        <f ca="1">VLOOKUP($A8133,'Company Lookup'!$A:$E,2,FALSE)</f>
        <v>Standard Motor Products, Inc.</v>
      </c>
      <c r="F8133" t="str">
        <f ca="1">VLOOKUP($A8133,'Company Lookup'!$A:$E,3,FALSE)</f>
        <v>501-1000</v>
      </c>
      <c r="G8133" t="str">
        <f ca="1">VLOOKUP($A8133,'Company Lookup'!$A:$E,4,FALSE)</f>
        <v>Auto Parts:O.E.M.</v>
      </c>
      <c r="H8133" t="str">
        <f ca="1">VLOOKUP($A8133,'Company Lookup'!$A:$E,5,FALSE)</f>
        <v>www.standard.com</v>
      </c>
      <c r="I8133" t="str">
        <f ca="1">VLOOKUP($B8133,'Sales Rep Lookup'!$A:$C,2,FALSE)</f>
        <v>Yolanda Wade</v>
      </c>
    </row>
    <row r="8134" spans="1:9" x14ac:dyDescent="0.2">
      <c r="A8134" s="1">
        <f t="shared" ca="1" si="254"/>
        <v>693</v>
      </c>
      <c r="B8134" s="1">
        <f t="shared" ca="1" si="255"/>
        <v>65</v>
      </c>
      <c r="C8134" t="s">
        <v>8329</v>
      </c>
      <c r="D8134" t="s">
        <v>656</v>
      </c>
      <c r="E8134" t="str">
        <f ca="1">VLOOKUP($A8134,'Company Lookup'!$A:$E,2,FALSE)</f>
        <v>CryoPort, Inc.</v>
      </c>
      <c r="F8134" t="str">
        <f ca="1">VLOOKUP($A8134,'Company Lookup'!$A:$E,3,FALSE)</f>
        <v>201-500</v>
      </c>
      <c r="G8134" t="str">
        <f ca="1">VLOOKUP($A8134,'Company Lookup'!$A:$E,4,FALSE)</f>
        <v>Oil Refining/Marketing</v>
      </c>
      <c r="H8134" t="str">
        <f ca="1">VLOOKUP($A8134,'Company Lookup'!$A:$E,5,FALSE)</f>
        <v>www.cryoport,.com</v>
      </c>
      <c r="I8134" t="str">
        <f ca="1">VLOOKUP($B8134,'Sales Rep Lookup'!$A:$C,2,FALSE)</f>
        <v>Orla Shepard</v>
      </c>
    </row>
    <row r="8135" spans="1:9" x14ac:dyDescent="0.2">
      <c r="A8135" s="1">
        <f t="shared" ca="1" si="254"/>
        <v>975</v>
      </c>
      <c r="B8135" s="1">
        <f t="shared" ca="1" si="255"/>
        <v>26</v>
      </c>
      <c r="C8135" t="s">
        <v>8330</v>
      </c>
      <c r="D8135" t="s">
        <v>88</v>
      </c>
      <c r="E8135" t="str">
        <f ca="1">VLOOKUP($A8135,'Company Lookup'!$A:$E,2,FALSE)</f>
        <v>Bank of America Corporation</v>
      </c>
      <c r="F8135" t="str">
        <f ca="1">VLOOKUP($A8135,'Company Lookup'!$A:$E,3,FALSE)</f>
        <v>201-500</v>
      </c>
      <c r="G8135" t="str">
        <f ca="1">VLOOKUP($A8135,'Company Lookup'!$A:$E,4,FALSE)</f>
        <v>Holdings</v>
      </c>
      <c r="H8135" t="str">
        <f ca="1">VLOOKUP($A8135,'Company Lookup'!$A:$E,5,FALSE)</f>
        <v>www.bank.com</v>
      </c>
      <c r="I8135" t="str">
        <f ca="1">VLOOKUP($B8135,'Sales Rep Lookup'!$A:$C,2,FALSE)</f>
        <v>Sacha Osborn</v>
      </c>
    </row>
    <row r="8136" spans="1:9" x14ac:dyDescent="0.2">
      <c r="A8136" s="1">
        <f t="shared" ca="1" si="254"/>
        <v>968</v>
      </c>
      <c r="B8136" s="1">
        <f t="shared" ca="1" si="255"/>
        <v>82</v>
      </c>
      <c r="C8136" t="s">
        <v>8331</v>
      </c>
      <c r="D8136" t="s">
        <v>44</v>
      </c>
      <c r="E8136" t="str">
        <f ca="1">VLOOKUP($A8136,'Company Lookup'!$A:$E,2,FALSE)</f>
        <v>Cass Information Systems, Inc</v>
      </c>
      <c r="F8136" t="str">
        <f ca="1">VLOOKUP($A8136,'Company Lookup'!$A:$E,3,FALSE)</f>
        <v>201-500</v>
      </c>
      <c r="G8136" t="str">
        <f ca="1">VLOOKUP($A8136,'Company Lookup'!$A:$E,4,FALSE)</f>
        <v>Business Services</v>
      </c>
      <c r="H8136" t="str">
        <f ca="1">VLOOKUP($A8136,'Company Lookup'!$A:$E,5,FALSE)</f>
        <v>www.cass.com</v>
      </c>
      <c r="I8136" t="str">
        <f ca="1">VLOOKUP($B8136,'Sales Rep Lookup'!$A:$C,2,FALSE)</f>
        <v>Rudyard Harrison</v>
      </c>
    </row>
    <row r="8137" spans="1:9" x14ac:dyDescent="0.2">
      <c r="A8137" s="1">
        <f t="shared" ca="1" si="254"/>
        <v>742</v>
      </c>
      <c r="B8137" s="1">
        <f t="shared" ca="1" si="255"/>
        <v>20</v>
      </c>
      <c r="C8137" t="s">
        <v>8332</v>
      </c>
      <c r="D8137" t="s">
        <v>55</v>
      </c>
      <c r="E8137" t="str">
        <f ca="1">VLOOKUP($A8137,'Company Lookup'!$A:$E,2,FALSE)</f>
        <v>National General Holdings Corp</v>
      </c>
      <c r="F8137" t="str">
        <f ca="1">VLOOKUP($A8137,'Company Lookup'!$A:$E,3,FALSE)</f>
        <v>1001-5000</v>
      </c>
      <c r="G8137" t="str">
        <f ca="1">VLOOKUP($A8137,'Company Lookup'!$A:$E,4,FALSE)</f>
        <v>Property-Casualty Insurers</v>
      </c>
      <c r="H8137" t="str">
        <f ca="1">VLOOKUP($A8137,'Company Lookup'!$A:$E,5,FALSE)</f>
        <v>www.national.com</v>
      </c>
      <c r="I8137" t="str">
        <f ca="1">VLOOKUP($B8137,'Sales Rep Lookup'!$A:$C,2,FALSE)</f>
        <v>Orson Santos</v>
      </c>
    </row>
    <row r="8138" spans="1:9" x14ac:dyDescent="0.2">
      <c r="A8138" s="1">
        <f t="shared" ca="1" si="254"/>
        <v>307</v>
      </c>
      <c r="B8138" s="1">
        <f t="shared" ca="1" si="255"/>
        <v>98</v>
      </c>
      <c r="C8138" t="s">
        <v>8333</v>
      </c>
      <c r="D8138" t="s">
        <v>7</v>
      </c>
      <c r="E8138" t="str">
        <f ca="1">VLOOKUP($A8138,'Company Lookup'!$A:$E,2,FALSE)</f>
        <v>Aberdeen Singapore Fund, Inc.</v>
      </c>
      <c r="F8138" t="str">
        <f ca="1">VLOOKUP($A8138,'Company Lookup'!$A:$E,3,FALSE)</f>
        <v>10000+</v>
      </c>
      <c r="G8138" t="str">
        <f ca="1">VLOOKUP($A8138,'Company Lookup'!$A:$E,4,FALSE)</f>
        <v>Holdings</v>
      </c>
      <c r="H8138" t="str">
        <f ca="1">VLOOKUP($A8138,'Company Lookup'!$A:$E,5,FALSE)</f>
        <v>www.aberdeen.com</v>
      </c>
      <c r="I8138" t="str">
        <f ca="1">VLOOKUP($B8138,'Sales Rep Lookup'!$A:$C,2,FALSE)</f>
        <v>Maryam Mann</v>
      </c>
    </row>
    <row r="8139" spans="1:9" x14ac:dyDescent="0.2">
      <c r="A8139" s="1">
        <f t="shared" ca="1" si="254"/>
        <v>464</v>
      </c>
      <c r="B8139" s="1">
        <f t="shared" ca="1" si="255"/>
        <v>97</v>
      </c>
      <c r="C8139" t="s">
        <v>8334</v>
      </c>
      <c r="D8139" t="s">
        <v>7</v>
      </c>
      <c r="E8139" t="str">
        <f ca="1">VLOOKUP($A8139,'Company Lookup'!$A:$E,2,FALSE)</f>
        <v>Williams-Sonoma, Inc.</v>
      </c>
      <c r="F8139" t="str">
        <f ca="1">VLOOKUP($A8139,'Company Lookup'!$A:$E,3,FALSE)</f>
        <v>10000+</v>
      </c>
      <c r="G8139" t="str">
        <f ca="1">VLOOKUP($A8139,'Company Lookup'!$A:$E,4,FALSE)</f>
        <v>Home Furnishings</v>
      </c>
      <c r="H8139" t="str">
        <f ca="1">VLOOKUP($A8139,'Company Lookup'!$A:$E,5,FALSE)</f>
        <v>www.williams-sonoma,.com</v>
      </c>
      <c r="I8139" t="str">
        <f ca="1">VLOOKUP($B8139,'Sales Rep Lookup'!$A:$C,2,FALSE)</f>
        <v>Neil Garrett</v>
      </c>
    </row>
    <row r="8140" spans="1:9" x14ac:dyDescent="0.2">
      <c r="A8140" s="1">
        <f t="shared" ca="1" si="254"/>
        <v>405</v>
      </c>
      <c r="B8140" s="1">
        <f t="shared" ca="1" si="255"/>
        <v>53</v>
      </c>
      <c r="C8140" t="s">
        <v>8335</v>
      </c>
      <c r="D8140" t="s">
        <v>737</v>
      </c>
      <c r="E8140" t="str">
        <f ca="1">VLOOKUP($A8140,'Company Lookup'!$A:$E,2,FALSE)</f>
        <v>HFF, Inc.</v>
      </c>
      <c r="F8140" t="str">
        <f ca="1">VLOOKUP($A8140,'Company Lookup'!$A:$E,3,FALSE)</f>
        <v>201-500</v>
      </c>
      <c r="G8140" t="str">
        <f ca="1">VLOOKUP($A8140,'Company Lookup'!$A:$E,4,FALSE)</f>
        <v>Real Estate</v>
      </c>
      <c r="H8140" t="str">
        <f ca="1">VLOOKUP($A8140,'Company Lookup'!$A:$E,5,FALSE)</f>
        <v>www.hff,.com</v>
      </c>
      <c r="I8140" t="str">
        <f ca="1">VLOOKUP($B8140,'Sales Rep Lookup'!$A:$C,2,FALSE)</f>
        <v>Mona Mccormick</v>
      </c>
    </row>
    <row r="8141" spans="1:9" x14ac:dyDescent="0.2">
      <c r="A8141" s="1">
        <f t="shared" ca="1" si="254"/>
        <v>702</v>
      </c>
      <c r="B8141" s="1">
        <f t="shared" ca="1" si="255"/>
        <v>12</v>
      </c>
      <c r="C8141" t="s">
        <v>8336</v>
      </c>
      <c r="D8141" t="s">
        <v>453</v>
      </c>
      <c r="E8141" t="str">
        <f ca="1">VLOOKUP($A8141,'Company Lookup'!$A:$E,2,FALSE)</f>
        <v>Western Asset Mortgage Capital Corporation</v>
      </c>
      <c r="F8141" t="str">
        <f ca="1">VLOOKUP($A8141,'Company Lookup'!$A:$E,3,FALSE)</f>
        <v>10000+</v>
      </c>
      <c r="G8141" t="str">
        <f ca="1">VLOOKUP($A8141,'Company Lookup'!$A:$E,4,FALSE)</f>
        <v>Real Estate Investment Trusts</v>
      </c>
      <c r="H8141" t="str">
        <f ca="1">VLOOKUP($A8141,'Company Lookup'!$A:$E,5,FALSE)</f>
        <v>www.western.com</v>
      </c>
      <c r="I8141" t="str">
        <f ca="1">VLOOKUP($B8141,'Sales Rep Lookup'!$A:$C,2,FALSE)</f>
        <v>Naomi Livingston</v>
      </c>
    </row>
    <row r="8142" spans="1:9" x14ac:dyDescent="0.2">
      <c r="A8142" s="1">
        <f t="shared" ca="1" si="254"/>
        <v>87</v>
      </c>
      <c r="B8142" s="1">
        <f t="shared" ca="1" si="255"/>
        <v>55</v>
      </c>
      <c r="C8142" t="s">
        <v>8337</v>
      </c>
      <c r="D8142" t="s">
        <v>603</v>
      </c>
      <c r="E8142" t="str">
        <f ca="1">VLOOKUP($A8142,'Company Lookup'!$A:$E,2,FALSE)</f>
        <v>State Street Corporation</v>
      </c>
      <c r="F8142" t="str">
        <f ca="1">VLOOKUP($A8142,'Company Lookup'!$A:$E,3,FALSE)</f>
        <v>501-1000</v>
      </c>
      <c r="G8142" t="str">
        <f ca="1">VLOOKUP($A8142,'Company Lookup'!$A:$E,4,FALSE)</f>
        <v>Holdings</v>
      </c>
      <c r="H8142" t="str">
        <f ca="1">VLOOKUP($A8142,'Company Lookup'!$A:$E,5,FALSE)</f>
        <v>www.state.com</v>
      </c>
      <c r="I8142" t="str">
        <f ca="1">VLOOKUP($B8142,'Sales Rep Lookup'!$A:$C,2,FALSE)</f>
        <v>Arsenio Palmer</v>
      </c>
    </row>
    <row r="8143" spans="1:9" x14ac:dyDescent="0.2">
      <c r="A8143" s="1">
        <f t="shared" ca="1" si="254"/>
        <v>120</v>
      </c>
      <c r="B8143" s="1">
        <f t="shared" ca="1" si="255"/>
        <v>39</v>
      </c>
      <c r="C8143" t="s">
        <v>8338</v>
      </c>
      <c r="D8143" t="s">
        <v>42</v>
      </c>
      <c r="E8143" t="str">
        <f ca="1">VLOOKUP($A8143,'Company Lookup'!$A:$E,2,FALSE)</f>
        <v>Encore Capital Group Inc</v>
      </c>
      <c r="F8143" t="str">
        <f ca="1">VLOOKUP($A8143,'Company Lookup'!$A:$E,3,FALSE)</f>
        <v>10000+</v>
      </c>
      <c r="G8143" t="str">
        <f ca="1">VLOOKUP($A8143,'Company Lookup'!$A:$E,4,FALSE)</f>
        <v>Finance Companies</v>
      </c>
      <c r="H8143" t="str">
        <f ca="1">VLOOKUP($A8143,'Company Lookup'!$A:$E,5,FALSE)</f>
        <v>www.encore.com</v>
      </c>
      <c r="I8143" t="str">
        <f ca="1">VLOOKUP($B8143,'Sales Rep Lookup'!$A:$C,2,FALSE)</f>
        <v>Gail William</v>
      </c>
    </row>
    <row r="8144" spans="1:9" x14ac:dyDescent="0.2">
      <c r="A8144" s="1">
        <f t="shared" ca="1" si="254"/>
        <v>325</v>
      </c>
      <c r="B8144" s="1">
        <f t="shared" ca="1" si="255"/>
        <v>50</v>
      </c>
      <c r="C8144" t="s">
        <v>8339</v>
      </c>
      <c r="D8144" t="s">
        <v>58</v>
      </c>
      <c r="E8144" t="str">
        <f ca="1">VLOOKUP($A8144,'Company Lookup'!$A:$E,2,FALSE)</f>
        <v>City Holding Company</v>
      </c>
      <c r="F8144" t="str">
        <f ca="1">VLOOKUP($A8144,'Company Lookup'!$A:$E,3,FALSE)</f>
        <v>10000+</v>
      </c>
      <c r="G8144" t="str">
        <f ca="1">VLOOKUP($A8144,'Company Lookup'!$A:$E,4,FALSE)</f>
        <v>Major Banks</v>
      </c>
      <c r="H8144" t="str">
        <f ca="1">VLOOKUP($A8144,'Company Lookup'!$A:$E,5,FALSE)</f>
        <v>www.city.com</v>
      </c>
      <c r="I8144" t="str">
        <f ca="1">VLOOKUP($B8144,'Sales Rep Lookup'!$A:$C,2,FALSE)</f>
        <v>Basia Russo</v>
      </c>
    </row>
    <row r="8145" spans="1:9" x14ac:dyDescent="0.2">
      <c r="A8145" s="1">
        <f t="shared" ca="1" si="254"/>
        <v>922</v>
      </c>
      <c r="B8145" s="1">
        <f t="shared" ca="1" si="255"/>
        <v>53</v>
      </c>
      <c r="C8145" t="s">
        <v>8340</v>
      </c>
      <c r="D8145" t="s">
        <v>356</v>
      </c>
      <c r="E8145" t="str">
        <f ca="1">VLOOKUP($A8145,'Company Lookup'!$A:$E,2,FALSE)</f>
        <v>Harmony Merger Corp.</v>
      </c>
      <c r="F8145" t="str">
        <f ca="1">VLOOKUP($A8145,'Company Lookup'!$A:$E,3,FALSE)</f>
        <v>201-500</v>
      </c>
      <c r="G8145" t="str">
        <f ca="1">VLOOKUP($A8145,'Company Lookup'!$A:$E,4,FALSE)</f>
        <v>Oil &amp; Gas Production</v>
      </c>
      <c r="H8145" t="str">
        <f ca="1">VLOOKUP($A8145,'Company Lookup'!$A:$E,5,FALSE)</f>
        <v>www.harmony.com</v>
      </c>
      <c r="I8145" t="str">
        <f ca="1">VLOOKUP($B8145,'Sales Rep Lookup'!$A:$C,2,FALSE)</f>
        <v>Mona Mccormick</v>
      </c>
    </row>
    <row r="8146" spans="1:9" x14ac:dyDescent="0.2">
      <c r="A8146" s="1">
        <f t="shared" ca="1" si="254"/>
        <v>86</v>
      </c>
      <c r="B8146" s="1">
        <f t="shared" ca="1" si="255"/>
        <v>36</v>
      </c>
      <c r="C8146" t="s">
        <v>8341</v>
      </c>
      <c r="D8146" t="s">
        <v>297</v>
      </c>
      <c r="E8146" t="str">
        <f ca="1">VLOOKUP($A8146,'Company Lookup'!$A:$E,2,FALSE)</f>
        <v>PCM, Inc.</v>
      </c>
      <c r="F8146" t="str">
        <f ca="1">VLOOKUP($A8146,'Company Lookup'!$A:$E,3,FALSE)</f>
        <v>1001-5000</v>
      </c>
      <c r="G8146" t="str">
        <f ca="1">VLOOKUP($A8146,'Company Lookup'!$A:$E,4,FALSE)</f>
        <v>Catalog/Specialty Distribution</v>
      </c>
      <c r="H8146" t="str">
        <f ca="1">VLOOKUP($A8146,'Company Lookup'!$A:$E,5,FALSE)</f>
        <v>www.pcm,.com</v>
      </c>
      <c r="I8146" t="str">
        <f ca="1">VLOOKUP($B8146,'Sales Rep Lookup'!$A:$C,2,FALSE)</f>
        <v>Stuart Riley</v>
      </c>
    </row>
    <row r="8147" spans="1:9" x14ac:dyDescent="0.2">
      <c r="A8147" s="1">
        <f t="shared" ca="1" si="254"/>
        <v>996</v>
      </c>
      <c r="B8147" s="1">
        <f t="shared" ca="1" si="255"/>
        <v>16</v>
      </c>
      <c r="C8147" t="s">
        <v>8342</v>
      </c>
      <c r="D8147" t="s">
        <v>60</v>
      </c>
      <c r="E8147" t="str">
        <f ca="1">VLOOKUP($A8147,'Company Lookup'!$A:$E,2,FALSE)</f>
        <v>Advance Auto Parts Inc</v>
      </c>
      <c r="F8147" t="str">
        <f ca="1">VLOOKUP($A8147,'Company Lookup'!$A:$E,3,FALSE)</f>
        <v>10000+</v>
      </c>
      <c r="G8147" t="str">
        <f ca="1">VLOOKUP($A8147,'Company Lookup'!$A:$E,4,FALSE)</f>
        <v>Other Specialty Stores</v>
      </c>
      <c r="H8147" t="str">
        <f ca="1">VLOOKUP($A8147,'Company Lookup'!$A:$E,5,FALSE)</f>
        <v>www.advance.com</v>
      </c>
      <c r="I8147" t="str">
        <f ca="1">VLOOKUP($B8147,'Sales Rep Lookup'!$A:$C,2,FALSE)</f>
        <v>Kimberley Owen</v>
      </c>
    </row>
    <row r="8148" spans="1:9" x14ac:dyDescent="0.2">
      <c r="A8148" s="1">
        <f t="shared" ca="1" si="254"/>
        <v>488</v>
      </c>
      <c r="B8148" s="1">
        <f t="shared" ca="1" si="255"/>
        <v>57</v>
      </c>
      <c r="C8148" t="s">
        <v>8343</v>
      </c>
      <c r="D8148" t="s">
        <v>42</v>
      </c>
      <c r="E8148" t="str">
        <f ca="1">VLOOKUP($A8148,'Company Lookup'!$A:$E,2,FALSE)</f>
        <v>Microvision, Inc.</v>
      </c>
      <c r="F8148" t="str">
        <f ca="1">VLOOKUP($A8148,'Company Lookup'!$A:$E,3,FALSE)</f>
        <v>201-500</v>
      </c>
      <c r="G8148" t="str">
        <f ca="1">VLOOKUP($A8148,'Company Lookup'!$A:$E,4,FALSE)</f>
        <v>Industrial Machinery/Components</v>
      </c>
      <c r="H8148" t="str">
        <f ca="1">VLOOKUP($A8148,'Company Lookup'!$A:$E,5,FALSE)</f>
        <v>www.microvision,.com</v>
      </c>
      <c r="I8148" t="str">
        <f ca="1">VLOOKUP($B8148,'Sales Rep Lookup'!$A:$C,2,FALSE)</f>
        <v>Colette Black</v>
      </c>
    </row>
    <row r="8149" spans="1:9" x14ac:dyDescent="0.2">
      <c r="A8149" s="1">
        <f t="shared" ca="1" si="254"/>
        <v>450</v>
      </c>
      <c r="B8149" s="1">
        <f t="shared" ca="1" si="255"/>
        <v>34</v>
      </c>
      <c r="C8149" t="s">
        <v>8344</v>
      </c>
      <c r="D8149" t="s">
        <v>22</v>
      </c>
      <c r="E8149" t="str">
        <f ca="1">VLOOKUP($A8149,'Company Lookup'!$A:$E,2,FALSE)</f>
        <v>Caesarstone Ltd.</v>
      </c>
      <c r="F8149" t="str">
        <f ca="1">VLOOKUP($A8149,'Company Lookup'!$A:$E,3,FALSE)</f>
        <v>10000+</v>
      </c>
      <c r="G8149" t="str">
        <f ca="1">VLOOKUP($A8149,'Company Lookup'!$A:$E,4,FALSE)</f>
        <v>Building Materials</v>
      </c>
      <c r="H8149" t="str">
        <f ca="1">VLOOKUP($A8149,'Company Lookup'!$A:$E,5,FALSE)</f>
        <v>www.caesarstone.com</v>
      </c>
      <c r="I8149" t="str">
        <f ca="1">VLOOKUP($B8149,'Sales Rep Lookup'!$A:$C,2,FALSE)</f>
        <v>Dolan Merrill</v>
      </c>
    </row>
    <row r="8150" spans="1:9" x14ac:dyDescent="0.2">
      <c r="A8150" s="1">
        <f t="shared" ca="1" si="254"/>
        <v>685</v>
      </c>
      <c r="B8150" s="1">
        <f t="shared" ca="1" si="255"/>
        <v>82</v>
      </c>
      <c r="C8150" t="s">
        <v>8345</v>
      </c>
      <c r="D8150" t="s">
        <v>138</v>
      </c>
      <c r="E8150" t="str">
        <f ca="1">VLOOKUP($A8150,'Company Lookup'!$A:$E,2,FALSE)</f>
        <v>Sears Holdings Corporation</v>
      </c>
      <c r="F8150" t="str">
        <f ca="1">VLOOKUP($A8150,'Company Lookup'!$A:$E,3,FALSE)</f>
        <v>10000+</v>
      </c>
      <c r="G8150" t="str">
        <f ca="1">VLOOKUP($A8150,'Company Lookup'!$A:$E,4,FALSE)</f>
        <v>Department/Specialty Retail Stores</v>
      </c>
      <c r="H8150" t="str">
        <f ca="1">VLOOKUP($A8150,'Company Lookup'!$A:$E,5,FALSE)</f>
        <v>www.sears.com</v>
      </c>
      <c r="I8150" t="str">
        <f ca="1">VLOOKUP($B8150,'Sales Rep Lookup'!$A:$C,2,FALSE)</f>
        <v>Rudyard Harrison</v>
      </c>
    </row>
    <row r="8151" spans="1:9" x14ac:dyDescent="0.2">
      <c r="A8151" s="1">
        <f t="shared" ca="1" si="254"/>
        <v>372</v>
      </c>
      <c r="B8151" s="1">
        <f t="shared" ca="1" si="255"/>
        <v>54</v>
      </c>
      <c r="C8151" t="s">
        <v>8346</v>
      </c>
      <c r="D8151" t="s">
        <v>36</v>
      </c>
      <c r="E8151" t="str">
        <f ca="1">VLOOKUP($A8151,'Company Lookup'!$A:$E,2,FALSE)</f>
        <v>PowerShares FTSE RAFI US 1500 Small-Mid Portfolio</v>
      </c>
      <c r="F8151" t="str">
        <f ca="1">VLOOKUP($A8151,'Company Lookup'!$A:$E,3,FALSE)</f>
        <v>10000+</v>
      </c>
      <c r="G8151" t="str">
        <f ca="1">VLOOKUP($A8151,'Company Lookup'!$A:$E,4,FALSE)</f>
        <v>Holdings</v>
      </c>
      <c r="H8151" t="str">
        <f ca="1">VLOOKUP($A8151,'Company Lookup'!$A:$E,5,FALSE)</f>
        <v>www.powershares.com</v>
      </c>
      <c r="I8151" t="str">
        <f ca="1">VLOOKUP($B8151,'Sales Rep Lookup'!$A:$C,2,FALSE)</f>
        <v>Eve Mccarty</v>
      </c>
    </row>
    <row r="8152" spans="1:9" x14ac:dyDescent="0.2">
      <c r="A8152" s="1">
        <f t="shared" ca="1" si="254"/>
        <v>694</v>
      </c>
      <c r="B8152" s="1">
        <f t="shared" ca="1" si="255"/>
        <v>17</v>
      </c>
      <c r="C8152" t="s">
        <v>8347</v>
      </c>
      <c r="D8152" t="s">
        <v>102</v>
      </c>
      <c r="E8152" t="str">
        <f ca="1">VLOOKUP($A8152,'Company Lookup'!$A:$E,2,FALSE)</f>
        <v>Mirna Therapeutics, Inc.</v>
      </c>
      <c r="F8152" t="str">
        <f ca="1">VLOOKUP($A8152,'Company Lookup'!$A:$E,3,FALSE)</f>
        <v>1001-5000</v>
      </c>
      <c r="G8152" t="str">
        <f ca="1">VLOOKUP($A8152,'Company Lookup'!$A:$E,4,FALSE)</f>
        <v>Major Pharmaceuticals</v>
      </c>
      <c r="H8152" t="str">
        <f ca="1">VLOOKUP($A8152,'Company Lookup'!$A:$E,5,FALSE)</f>
        <v>www.mirna.com</v>
      </c>
      <c r="I8152" t="str">
        <f ca="1">VLOOKUP($B8152,'Sales Rep Lookup'!$A:$C,2,FALSE)</f>
        <v>Melodie Kinney</v>
      </c>
    </row>
    <row r="8153" spans="1:9" x14ac:dyDescent="0.2">
      <c r="A8153" s="1">
        <f t="shared" ca="1" si="254"/>
        <v>393</v>
      </c>
      <c r="B8153" s="1">
        <f t="shared" ca="1" si="255"/>
        <v>21</v>
      </c>
      <c r="C8153" t="s">
        <v>8348</v>
      </c>
      <c r="D8153" t="s">
        <v>297</v>
      </c>
      <c r="E8153" t="str">
        <f ca="1">VLOOKUP($A8153,'Company Lookup'!$A:$E,2,FALSE)</f>
        <v>Vanguard Mortgage-Backed Securities ETF</v>
      </c>
      <c r="F8153" t="str">
        <f ca="1">VLOOKUP($A8153,'Company Lookup'!$A:$E,3,FALSE)</f>
        <v>501-1000</v>
      </c>
      <c r="G8153" t="str">
        <f ca="1">VLOOKUP($A8153,'Company Lookup'!$A:$E,4,FALSE)</f>
        <v>Holdings</v>
      </c>
      <c r="H8153" t="str">
        <f ca="1">VLOOKUP($A8153,'Company Lookup'!$A:$E,5,FALSE)</f>
        <v>www.vanguard.com</v>
      </c>
      <c r="I8153" t="str">
        <f ca="1">VLOOKUP($B8153,'Sales Rep Lookup'!$A:$C,2,FALSE)</f>
        <v>Vernon Dejesus</v>
      </c>
    </row>
    <row r="8154" spans="1:9" x14ac:dyDescent="0.2">
      <c r="A8154" s="1">
        <f t="shared" ca="1" si="254"/>
        <v>848</v>
      </c>
      <c r="B8154" s="1">
        <f t="shared" ca="1" si="255"/>
        <v>54</v>
      </c>
      <c r="C8154" t="s">
        <v>8349</v>
      </c>
      <c r="D8154" t="s">
        <v>579</v>
      </c>
      <c r="E8154" t="str">
        <f ca="1">VLOOKUP($A8154,'Company Lookup'!$A:$E,2,FALSE)</f>
        <v>SecureWorks Corp.</v>
      </c>
      <c r="F8154" t="str">
        <f ca="1">VLOOKUP($A8154,'Company Lookup'!$A:$E,3,FALSE)</f>
        <v>501-1000</v>
      </c>
      <c r="G8154" t="str">
        <f ca="1">VLOOKUP($A8154,'Company Lookup'!$A:$E,4,FALSE)</f>
        <v>Computer Software: Prepackaged Software</v>
      </c>
      <c r="H8154" t="str">
        <f ca="1">VLOOKUP($A8154,'Company Lookup'!$A:$E,5,FALSE)</f>
        <v>www.secureworks.com</v>
      </c>
      <c r="I8154" t="str">
        <f ca="1">VLOOKUP($B8154,'Sales Rep Lookup'!$A:$C,2,FALSE)</f>
        <v>Eve Mccarty</v>
      </c>
    </row>
    <row r="8155" spans="1:9" x14ac:dyDescent="0.2">
      <c r="A8155" s="1">
        <f t="shared" ca="1" si="254"/>
        <v>680</v>
      </c>
      <c r="B8155" s="1">
        <f t="shared" ca="1" si="255"/>
        <v>58</v>
      </c>
      <c r="C8155" t="s">
        <v>8350</v>
      </c>
      <c r="D8155" t="s">
        <v>88</v>
      </c>
      <c r="E8155" t="str">
        <f ca="1">VLOOKUP($A8155,'Company Lookup'!$A:$E,2,FALSE)</f>
        <v>Southern National Bancorp of Virginia, Inc.</v>
      </c>
      <c r="F8155" t="str">
        <f ca="1">VLOOKUP($A8155,'Company Lookup'!$A:$E,3,FALSE)</f>
        <v>201-500</v>
      </c>
      <c r="G8155" t="str">
        <f ca="1">VLOOKUP($A8155,'Company Lookup'!$A:$E,4,FALSE)</f>
        <v>Major Banks</v>
      </c>
      <c r="H8155" t="str">
        <f ca="1">VLOOKUP($A8155,'Company Lookup'!$A:$E,5,FALSE)</f>
        <v>www.southern.com</v>
      </c>
      <c r="I8155" t="str">
        <f ca="1">VLOOKUP($B8155,'Sales Rep Lookup'!$A:$C,2,FALSE)</f>
        <v>Lance Floyd</v>
      </c>
    </row>
    <row r="8156" spans="1:9" x14ac:dyDescent="0.2">
      <c r="A8156" s="1">
        <f t="shared" ca="1" si="254"/>
        <v>653</v>
      </c>
      <c r="B8156" s="1">
        <f t="shared" ca="1" si="255"/>
        <v>100</v>
      </c>
      <c r="C8156" t="s">
        <v>8351</v>
      </c>
      <c r="D8156" t="s">
        <v>1432</v>
      </c>
      <c r="E8156" t="str">
        <f ca="1">VLOOKUP($A8156,'Company Lookup'!$A:$E,2,FALSE)</f>
        <v>Waste Management, Inc.</v>
      </c>
      <c r="F8156" t="str">
        <f ca="1">VLOOKUP($A8156,'Company Lookup'!$A:$E,3,FALSE)</f>
        <v>10000+</v>
      </c>
      <c r="G8156" t="str">
        <f ca="1">VLOOKUP($A8156,'Company Lookup'!$A:$E,4,FALSE)</f>
        <v>Environmental Services</v>
      </c>
      <c r="H8156" t="str">
        <f ca="1">VLOOKUP($A8156,'Company Lookup'!$A:$E,5,FALSE)</f>
        <v>www.waste.com</v>
      </c>
      <c r="I8156" t="str">
        <f ca="1">VLOOKUP($B8156,'Sales Rep Lookup'!$A:$C,2,FALSE)</f>
        <v>Quincy Joyner</v>
      </c>
    </row>
    <row r="8157" spans="1:9" x14ac:dyDescent="0.2">
      <c r="A8157" s="1">
        <f t="shared" ca="1" si="254"/>
        <v>742</v>
      </c>
      <c r="B8157" s="1">
        <f t="shared" ca="1" si="255"/>
        <v>45</v>
      </c>
      <c r="C8157" t="s">
        <v>8352</v>
      </c>
      <c r="D8157" t="s">
        <v>71</v>
      </c>
      <c r="E8157" t="str">
        <f ca="1">VLOOKUP($A8157,'Company Lookup'!$A:$E,2,FALSE)</f>
        <v>National General Holdings Corp</v>
      </c>
      <c r="F8157" t="str">
        <f ca="1">VLOOKUP($A8157,'Company Lookup'!$A:$E,3,FALSE)</f>
        <v>1001-5000</v>
      </c>
      <c r="G8157" t="str">
        <f ca="1">VLOOKUP($A8157,'Company Lookup'!$A:$E,4,FALSE)</f>
        <v>Property-Casualty Insurers</v>
      </c>
      <c r="H8157" t="str">
        <f ca="1">VLOOKUP($A8157,'Company Lookup'!$A:$E,5,FALSE)</f>
        <v>www.national.com</v>
      </c>
      <c r="I8157" t="str">
        <f ca="1">VLOOKUP($B8157,'Sales Rep Lookup'!$A:$C,2,FALSE)</f>
        <v>Ethan Odom</v>
      </c>
    </row>
    <row r="8158" spans="1:9" x14ac:dyDescent="0.2">
      <c r="A8158" s="1">
        <f t="shared" ca="1" si="254"/>
        <v>454</v>
      </c>
      <c r="B8158" s="1">
        <f t="shared" ca="1" si="255"/>
        <v>48</v>
      </c>
      <c r="C8158" t="s">
        <v>8353</v>
      </c>
      <c r="D8158" t="s">
        <v>347</v>
      </c>
      <c r="E8158" t="str">
        <f ca="1">VLOOKUP($A8158,'Company Lookup'!$A:$E,2,FALSE)</f>
        <v>Eastman Kodak Company</v>
      </c>
      <c r="F8158" t="str">
        <f ca="1">VLOOKUP($A8158,'Company Lookup'!$A:$E,3,FALSE)</f>
        <v>10000+</v>
      </c>
      <c r="G8158" t="str">
        <f ca="1">VLOOKUP($A8158,'Company Lookup'!$A:$E,4,FALSE)</f>
        <v>Holdings</v>
      </c>
      <c r="H8158" t="str">
        <f ca="1">VLOOKUP($A8158,'Company Lookup'!$A:$E,5,FALSE)</f>
        <v>www.eastman.com</v>
      </c>
      <c r="I8158" t="str">
        <f ca="1">VLOOKUP($B8158,'Sales Rep Lookup'!$A:$C,2,FALSE)</f>
        <v>Jolie Nash</v>
      </c>
    </row>
    <row r="8159" spans="1:9" x14ac:dyDescent="0.2">
      <c r="A8159" s="1">
        <f t="shared" ca="1" si="254"/>
        <v>497</v>
      </c>
      <c r="B8159" s="1">
        <f t="shared" ca="1" si="255"/>
        <v>58</v>
      </c>
      <c r="C8159" t="s">
        <v>8354</v>
      </c>
      <c r="D8159" t="s">
        <v>338</v>
      </c>
      <c r="E8159" t="str">
        <f ca="1">VLOOKUP($A8159,'Company Lookup'!$A:$E,2,FALSE)</f>
        <v>Zosano Pharma Corporation</v>
      </c>
      <c r="F8159" t="str">
        <f ca="1">VLOOKUP($A8159,'Company Lookup'!$A:$E,3,FALSE)</f>
        <v>201-500</v>
      </c>
      <c r="G8159" t="str">
        <f ca="1">VLOOKUP($A8159,'Company Lookup'!$A:$E,4,FALSE)</f>
        <v>Major Pharmaceuticals</v>
      </c>
      <c r="H8159" t="str">
        <f ca="1">VLOOKUP($A8159,'Company Lookup'!$A:$E,5,FALSE)</f>
        <v>www.zosano.com</v>
      </c>
      <c r="I8159" t="str">
        <f ca="1">VLOOKUP($B8159,'Sales Rep Lookup'!$A:$C,2,FALSE)</f>
        <v>Lance Floyd</v>
      </c>
    </row>
    <row r="8160" spans="1:9" x14ac:dyDescent="0.2">
      <c r="A8160" s="1">
        <f t="shared" ca="1" si="254"/>
        <v>504</v>
      </c>
      <c r="B8160" s="1">
        <f t="shared" ca="1" si="255"/>
        <v>42</v>
      </c>
      <c r="C8160" t="s">
        <v>8355</v>
      </c>
      <c r="D8160" t="s">
        <v>88</v>
      </c>
      <c r="E8160" t="str">
        <f ca="1">VLOOKUP($A8160,'Company Lookup'!$A:$E,2,FALSE)</f>
        <v>Navigant Consulting, Inc.</v>
      </c>
      <c r="F8160" t="str">
        <f ca="1">VLOOKUP($A8160,'Company Lookup'!$A:$E,3,FALSE)</f>
        <v>10000+</v>
      </c>
      <c r="G8160" t="str">
        <f ca="1">VLOOKUP($A8160,'Company Lookup'!$A:$E,4,FALSE)</f>
        <v>Professional Services</v>
      </c>
      <c r="H8160" t="str">
        <f ca="1">VLOOKUP($A8160,'Company Lookup'!$A:$E,5,FALSE)</f>
        <v>www.navigant.com</v>
      </c>
      <c r="I8160" t="str">
        <f ca="1">VLOOKUP($B8160,'Sales Rep Lookup'!$A:$C,2,FALSE)</f>
        <v>Georgia Middleton</v>
      </c>
    </row>
    <row r="8161" spans="1:9" x14ac:dyDescent="0.2">
      <c r="A8161" s="1">
        <f t="shared" ca="1" si="254"/>
        <v>394</v>
      </c>
      <c r="B8161" s="1">
        <f t="shared" ca="1" si="255"/>
        <v>88</v>
      </c>
      <c r="C8161" t="s">
        <v>8356</v>
      </c>
      <c r="D8161" t="s">
        <v>42</v>
      </c>
      <c r="E8161" t="str">
        <f ca="1">VLOOKUP($A8161,'Company Lookup'!$A:$E,2,FALSE)</f>
        <v>Texas Pacific Land Trust</v>
      </c>
      <c r="F8161" t="str">
        <f ca="1">VLOOKUP($A8161,'Company Lookup'!$A:$E,3,FALSE)</f>
        <v>10000+</v>
      </c>
      <c r="G8161" t="str">
        <f ca="1">VLOOKUP($A8161,'Company Lookup'!$A:$E,4,FALSE)</f>
        <v>Oil &amp; Gas Production</v>
      </c>
      <c r="H8161" t="str">
        <f ca="1">VLOOKUP($A8161,'Company Lookup'!$A:$E,5,FALSE)</f>
        <v>www.texas.com</v>
      </c>
      <c r="I8161" t="str">
        <f ca="1">VLOOKUP($B8161,'Sales Rep Lookup'!$A:$C,2,FALSE)</f>
        <v>Rhona Gross</v>
      </c>
    </row>
    <row r="8162" spans="1:9" x14ac:dyDescent="0.2">
      <c r="A8162" s="1">
        <f t="shared" ca="1" si="254"/>
        <v>324</v>
      </c>
      <c r="B8162" s="1">
        <f t="shared" ca="1" si="255"/>
        <v>96</v>
      </c>
      <c r="C8162" t="s">
        <v>8357</v>
      </c>
      <c r="D8162" t="s">
        <v>210</v>
      </c>
      <c r="E8162" t="str">
        <f ca="1">VLOOKUP($A8162,'Company Lookup'!$A:$E,2,FALSE)</f>
        <v>Dermira, Inc.</v>
      </c>
      <c r="F8162" t="str">
        <f ca="1">VLOOKUP($A8162,'Company Lookup'!$A:$E,3,FALSE)</f>
        <v>201-500</v>
      </c>
      <c r="G8162" t="str">
        <f ca="1">VLOOKUP($A8162,'Company Lookup'!$A:$E,4,FALSE)</f>
        <v>Major Pharmaceuticals</v>
      </c>
      <c r="H8162" t="str">
        <f ca="1">VLOOKUP($A8162,'Company Lookup'!$A:$E,5,FALSE)</f>
        <v>www.dermira,.com</v>
      </c>
      <c r="I8162" t="str">
        <f ca="1">VLOOKUP($B8162,'Sales Rep Lookup'!$A:$C,2,FALSE)</f>
        <v>Joy Valencia</v>
      </c>
    </row>
    <row r="8163" spans="1:9" x14ac:dyDescent="0.2">
      <c r="A8163" s="1">
        <f t="shared" ca="1" si="254"/>
        <v>85</v>
      </c>
      <c r="B8163" s="1">
        <f t="shared" ca="1" si="255"/>
        <v>75</v>
      </c>
      <c r="C8163" t="s">
        <v>8358</v>
      </c>
      <c r="D8163" t="s">
        <v>1233</v>
      </c>
      <c r="E8163" t="str">
        <f ca="1">VLOOKUP($A8163,'Company Lookup'!$A:$E,2,FALSE)</f>
        <v>CrossAmerica Partners LP</v>
      </c>
      <c r="F8163" t="str">
        <f ca="1">VLOOKUP($A8163,'Company Lookup'!$A:$E,3,FALSE)</f>
        <v>201-500</v>
      </c>
      <c r="G8163" t="str">
        <f ca="1">VLOOKUP($A8163,'Company Lookup'!$A:$E,4,FALSE)</f>
        <v>Oil Refining/Marketing</v>
      </c>
      <c r="H8163" t="str">
        <f ca="1">VLOOKUP($A8163,'Company Lookup'!$A:$E,5,FALSE)</f>
        <v>www.crossamerica.com</v>
      </c>
      <c r="I8163" t="str">
        <f ca="1">VLOOKUP($B8163,'Sales Rep Lookup'!$A:$C,2,FALSE)</f>
        <v>Dillon Stanley</v>
      </c>
    </row>
    <row r="8164" spans="1:9" x14ac:dyDescent="0.2">
      <c r="A8164" s="1">
        <f t="shared" ca="1" si="254"/>
        <v>255</v>
      </c>
      <c r="B8164" s="1">
        <f t="shared" ca="1" si="255"/>
        <v>15</v>
      </c>
      <c r="C8164" t="s">
        <v>8359</v>
      </c>
      <c r="D8164" t="s">
        <v>14</v>
      </c>
      <c r="E8164" t="str">
        <f ca="1">VLOOKUP($A8164,'Company Lookup'!$A:$E,2,FALSE)</f>
        <v>AmeriServ Financial Inc.</v>
      </c>
      <c r="F8164" t="str">
        <f ca="1">VLOOKUP($A8164,'Company Lookup'!$A:$E,3,FALSE)</f>
        <v>501-1000</v>
      </c>
      <c r="G8164" t="str">
        <f ca="1">VLOOKUP($A8164,'Company Lookup'!$A:$E,4,FALSE)</f>
        <v>Major Banks</v>
      </c>
      <c r="H8164" t="str">
        <f ca="1">VLOOKUP($A8164,'Company Lookup'!$A:$E,5,FALSE)</f>
        <v>www.ameriserv.com</v>
      </c>
      <c r="I8164" t="str">
        <f ca="1">VLOOKUP($B8164,'Sales Rep Lookup'!$A:$C,2,FALSE)</f>
        <v>Clayton Reid</v>
      </c>
    </row>
    <row r="8165" spans="1:9" x14ac:dyDescent="0.2">
      <c r="A8165" s="1">
        <f t="shared" ca="1" si="254"/>
        <v>269</v>
      </c>
      <c r="B8165" s="1">
        <f t="shared" ca="1" si="255"/>
        <v>48</v>
      </c>
      <c r="C8165" t="s">
        <v>8360</v>
      </c>
      <c r="D8165" t="s">
        <v>187</v>
      </c>
      <c r="E8165" t="str">
        <f ca="1">VLOOKUP($A8165,'Company Lookup'!$A:$E,2,FALSE)</f>
        <v>AzurRx BioPharma, Inc.</v>
      </c>
      <c r="F8165" t="str">
        <f ca="1">VLOOKUP($A8165,'Company Lookup'!$A:$E,3,FALSE)</f>
        <v>10000+</v>
      </c>
      <c r="G8165" t="str">
        <f ca="1">VLOOKUP($A8165,'Company Lookup'!$A:$E,4,FALSE)</f>
        <v>Holdings</v>
      </c>
      <c r="H8165" t="str">
        <f ca="1">VLOOKUP($A8165,'Company Lookup'!$A:$E,5,FALSE)</f>
        <v>www.azurrx.com</v>
      </c>
      <c r="I8165" t="str">
        <f ca="1">VLOOKUP($B8165,'Sales Rep Lookup'!$A:$C,2,FALSE)</f>
        <v>Jolie Nash</v>
      </c>
    </row>
    <row r="8166" spans="1:9" x14ac:dyDescent="0.2">
      <c r="A8166" s="1">
        <f t="shared" ca="1" si="254"/>
        <v>396</v>
      </c>
      <c r="B8166" s="1">
        <f t="shared" ca="1" si="255"/>
        <v>69</v>
      </c>
      <c r="C8166" t="s">
        <v>8361</v>
      </c>
      <c r="D8166" t="s">
        <v>347</v>
      </c>
      <c r="E8166" t="str">
        <f ca="1">VLOOKUP($A8166,'Company Lookup'!$A:$E,2,FALSE)</f>
        <v>Achillion Pharmaceuticals, Inc.</v>
      </c>
      <c r="F8166" t="str">
        <f ca="1">VLOOKUP($A8166,'Company Lookup'!$A:$E,3,FALSE)</f>
        <v>1001-5000</v>
      </c>
      <c r="G8166" t="str">
        <f ca="1">VLOOKUP($A8166,'Company Lookup'!$A:$E,4,FALSE)</f>
        <v>Major Pharmaceuticals</v>
      </c>
      <c r="H8166" t="str">
        <f ca="1">VLOOKUP($A8166,'Company Lookup'!$A:$E,5,FALSE)</f>
        <v>www.achillion.com</v>
      </c>
      <c r="I8166" t="str">
        <f ca="1">VLOOKUP($B8166,'Sales Rep Lookup'!$A:$C,2,FALSE)</f>
        <v>Jack Francis</v>
      </c>
    </row>
    <row r="8167" spans="1:9" x14ac:dyDescent="0.2">
      <c r="A8167" s="1">
        <f t="shared" ca="1" si="254"/>
        <v>283</v>
      </c>
      <c r="B8167" s="1">
        <f t="shared" ca="1" si="255"/>
        <v>98</v>
      </c>
      <c r="C8167" t="s">
        <v>8362</v>
      </c>
      <c r="D8167" t="s">
        <v>36</v>
      </c>
      <c r="E8167" t="str">
        <f ca="1">VLOOKUP($A8167,'Company Lookup'!$A:$E,2,FALSE)</f>
        <v>Apogee Enterprises, Inc.</v>
      </c>
      <c r="F8167" t="str">
        <f ca="1">VLOOKUP($A8167,'Company Lookup'!$A:$E,3,FALSE)</f>
        <v>10000+</v>
      </c>
      <c r="G8167" t="str">
        <f ca="1">VLOOKUP($A8167,'Company Lookup'!$A:$E,4,FALSE)</f>
        <v>Auto Parts:O.E.M.</v>
      </c>
      <c r="H8167" t="str">
        <f ca="1">VLOOKUP($A8167,'Company Lookup'!$A:$E,5,FALSE)</f>
        <v>www.apogee.com</v>
      </c>
      <c r="I8167" t="str">
        <f ca="1">VLOOKUP($B8167,'Sales Rep Lookup'!$A:$C,2,FALSE)</f>
        <v>Maryam Mann</v>
      </c>
    </row>
    <row r="8168" spans="1:9" x14ac:dyDescent="0.2">
      <c r="A8168" s="1">
        <f t="shared" ca="1" si="254"/>
        <v>896</v>
      </c>
      <c r="B8168" s="1">
        <f t="shared" ca="1" si="255"/>
        <v>31</v>
      </c>
      <c r="C8168" t="s">
        <v>8363</v>
      </c>
      <c r="D8168" t="s">
        <v>132</v>
      </c>
      <c r="E8168" t="str">
        <f ca="1">VLOOKUP($A8168,'Company Lookup'!$A:$E,2,FALSE)</f>
        <v>Statoil ASA</v>
      </c>
      <c r="F8168" t="str">
        <f ca="1">VLOOKUP($A8168,'Company Lookup'!$A:$E,3,FALSE)</f>
        <v>10000+</v>
      </c>
      <c r="G8168" t="str">
        <f ca="1">VLOOKUP($A8168,'Company Lookup'!$A:$E,4,FALSE)</f>
        <v>Integrated oil Companies</v>
      </c>
      <c r="H8168" t="str">
        <f ca="1">VLOOKUP($A8168,'Company Lookup'!$A:$E,5,FALSE)</f>
        <v>www.statoil.com</v>
      </c>
      <c r="I8168" t="str">
        <f ca="1">VLOOKUP($B8168,'Sales Rep Lookup'!$A:$C,2,FALSE)</f>
        <v>Natalie Hull</v>
      </c>
    </row>
    <row r="8169" spans="1:9" x14ac:dyDescent="0.2">
      <c r="A8169" s="1">
        <f t="shared" ca="1" si="254"/>
        <v>967</v>
      </c>
      <c r="B8169" s="1">
        <f t="shared" ca="1" si="255"/>
        <v>52</v>
      </c>
      <c r="C8169" t="s">
        <v>8364</v>
      </c>
      <c r="D8169" t="s">
        <v>99</v>
      </c>
      <c r="E8169" t="str">
        <f ca="1">VLOOKUP($A8169,'Company Lookup'!$A:$E,2,FALSE)</f>
        <v>eBay Inc.</v>
      </c>
      <c r="F8169" t="str">
        <f ca="1">VLOOKUP($A8169,'Company Lookup'!$A:$E,3,FALSE)</f>
        <v>1001-5000</v>
      </c>
      <c r="G8169" t="str">
        <f ca="1">VLOOKUP($A8169,'Company Lookup'!$A:$E,4,FALSE)</f>
        <v>Business Services</v>
      </c>
      <c r="H8169" t="str">
        <f ca="1">VLOOKUP($A8169,'Company Lookup'!$A:$E,5,FALSE)</f>
        <v>www.ebay.com</v>
      </c>
      <c r="I8169" t="str">
        <f ca="1">VLOOKUP($B8169,'Sales Rep Lookup'!$A:$C,2,FALSE)</f>
        <v>Daphne Lindsey</v>
      </c>
    </row>
    <row r="8170" spans="1:9" x14ac:dyDescent="0.2">
      <c r="A8170" s="1">
        <f t="shared" ca="1" si="254"/>
        <v>695</v>
      </c>
      <c r="B8170" s="1">
        <f t="shared" ca="1" si="255"/>
        <v>9</v>
      </c>
      <c r="C8170" t="s">
        <v>8365</v>
      </c>
      <c r="D8170" t="s">
        <v>3</v>
      </c>
      <c r="E8170" t="str">
        <f ca="1">VLOOKUP($A8170,'Company Lookup'!$A:$E,2,FALSE)</f>
        <v>MainStay DefinedTerm Municipal Opportunities Fund</v>
      </c>
      <c r="F8170" t="str">
        <f ca="1">VLOOKUP($A8170,'Company Lookup'!$A:$E,3,FALSE)</f>
        <v>501-1000</v>
      </c>
      <c r="G8170" t="str">
        <f ca="1">VLOOKUP($A8170,'Company Lookup'!$A:$E,4,FALSE)</f>
        <v>Holdings</v>
      </c>
      <c r="H8170" t="str">
        <f ca="1">VLOOKUP($A8170,'Company Lookup'!$A:$E,5,FALSE)</f>
        <v>www.mainstay.com</v>
      </c>
      <c r="I8170" t="str">
        <f ca="1">VLOOKUP($B8170,'Sales Rep Lookup'!$A:$C,2,FALSE)</f>
        <v>Louis Yates</v>
      </c>
    </row>
    <row r="8171" spans="1:9" x14ac:dyDescent="0.2">
      <c r="A8171" s="1">
        <f t="shared" ca="1" si="254"/>
        <v>701</v>
      </c>
      <c r="B8171" s="1">
        <f t="shared" ca="1" si="255"/>
        <v>99</v>
      </c>
      <c r="C8171" t="s">
        <v>8366</v>
      </c>
      <c r="D8171" t="s">
        <v>138</v>
      </c>
      <c r="E8171" t="str">
        <f ca="1">VLOOKUP($A8171,'Company Lookup'!$A:$E,2,FALSE)</f>
        <v>Mobileye N.V.</v>
      </c>
      <c r="F8171" t="str">
        <f ca="1">VLOOKUP($A8171,'Company Lookup'!$A:$E,3,FALSE)</f>
        <v>1001-5000</v>
      </c>
      <c r="G8171" t="str">
        <f ca="1">VLOOKUP($A8171,'Company Lookup'!$A:$E,4,FALSE)</f>
        <v>Computer Software: Prepackaged Software</v>
      </c>
      <c r="H8171" t="str">
        <f ca="1">VLOOKUP($A8171,'Company Lookup'!$A:$E,5,FALSE)</f>
        <v>www.mobileye.com</v>
      </c>
      <c r="I8171" t="str">
        <f ca="1">VLOOKUP($B8171,'Sales Rep Lookup'!$A:$C,2,FALSE)</f>
        <v>Calista Rosales</v>
      </c>
    </row>
    <row r="8172" spans="1:9" x14ac:dyDescent="0.2">
      <c r="A8172" s="1">
        <f t="shared" ca="1" si="254"/>
        <v>113</v>
      </c>
      <c r="B8172" s="1">
        <f t="shared" ca="1" si="255"/>
        <v>64</v>
      </c>
      <c r="C8172" t="s">
        <v>8367</v>
      </c>
      <c r="D8172" t="s">
        <v>685</v>
      </c>
      <c r="E8172" t="str">
        <f ca="1">VLOOKUP($A8172,'Company Lookup'!$A:$E,2,FALSE)</f>
        <v>SciClone Pharmaceuticals, Inc.</v>
      </c>
      <c r="F8172" t="str">
        <f ca="1">VLOOKUP($A8172,'Company Lookup'!$A:$E,3,FALSE)</f>
        <v>501-1000</v>
      </c>
      <c r="G8172" t="str">
        <f ca="1">VLOOKUP($A8172,'Company Lookup'!$A:$E,4,FALSE)</f>
        <v>Major Pharmaceuticals</v>
      </c>
      <c r="H8172" t="str">
        <f ca="1">VLOOKUP($A8172,'Company Lookup'!$A:$E,5,FALSE)</f>
        <v>www.sciclone.com</v>
      </c>
      <c r="I8172" t="str">
        <f ca="1">VLOOKUP($B8172,'Sales Rep Lookup'!$A:$C,2,FALSE)</f>
        <v>Rama Frye</v>
      </c>
    </row>
    <row r="8173" spans="1:9" x14ac:dyDescent="0.2">
      <c r="A8173" s="1">
        <f t="shared" ca="1" si="254"/>
        <v>898</v>
      </c>
      <c r="B8173" s="1">
        <f t="shared" ca="1" si="255"/>
        <v>85</v>
      </c>
      <c r="C8173" t="s">
        <v>8368</v>
      </c>
      <c r="D8173" t="s">
        <v>605</v>
      </c>
      <c r="E8173" t="str">
        <f ca="1">VLOOKUP($A8173,'Company Lookup'!$A:$E,2,FALSE)</f>
        <v>McKesson Corporation</v>
      </c>
      <c r="F8173" t="str">
        <f ca="1">VLOOKUP($A8173,'Company Lookup'!$A:$E,3,FALSE)</f>
        <v>1001-5000</v>
      </c>
      <c r="G8173" t="str">
        <f ca="1">VLOOKUP($A8173,'Company Lookup'!$A:$E,4,FALSE)</f>
        <v>Other Pharmaceuticals</v>
      </c>
      <c r="H8173" t="str">
        <f ca="1">VLOOKUP($A8173,'Company Lookup'!$A:$E,5,FALSE)</f>
        <v>www.mckesson.com</v>
      </c>
      <c r="I8173" t="str">
        <f ca="1">VLOOKUP($B8173,'Sales Rep Lookup'!$A:$C,2,FALSE)</f>
        <v>Ria Gilbert</v>
      </c>
    </row>
    <row r="8174" spans="1:9" x14ac:dyDescent="0.2">
      <c r="A8174" s="1">
        <f t="shared" ca="1" si="254"/>
        <v>692</v>
      </c>
      <c r="B8174" s="1">
        <f t="shared" ca="1" si="255"/>
        <v>98</v>
      </c>
      <c r="C8174" t="s">
        <v>8369</v>
      </c>
      <c r="D8174" t="s">
        <v>281</v>
      </c>
      <c r="E8174" t="str">
        <f ca="1">VLOOKUP($A8174,'Company Lookup'!$A:$E,2,FALSE)</f>
        <v>Merus N.V.</v>
      </c>
      <c r="F8174" t="str">
        <f ca="1">VLOOKUP($A8174,'Company Lookup'!$A:$E,3,FALSE)</f>
        <v>1001-5000</v>
      </c>
      <c r="G8174" t="str">
        <f ca="1">VLOOKUP($A8174,'Company Lookup'!$A:$E,4,FALSE)</f>
        <v>Major Pharmaceuticals</v>
      </c>
      <c r="H8174" t="str">
        <f ca="1">VLOOKUP($A8174,'Company Lookup'!$A:$E,5,FALSE)</f>
        <v>www.merus.com</v>
      </c>
      <c r="I8174" t="str">
        <f ca="1">VLOOKUP($B8174,'Sales Rep Lookup'!$A:$C,2,FALSE)</f>
        <v>Maryam Mann</v>
      </c>
    </row>
    <row r="8175" spans="1:9" x14ac:dyDescent="0.2">
      <c r="A8175" s="1">
        <f t="shared" ca="1" si="254"/>
        <v>540</v>
      </c>
      <c r="B8175" s="1">
        <f t="shared" ca="1" si="255"/>
        <v>78</v>
      </c>
      <c r="C8175" t="s">
        <v>8370</v>
      </c>
      <c r="D8175" t="s">
        <v>7</v>
      </c>
      <c r="E8175" t="str">
        <f ca="1">VLOOKUP($A8175,'Company Lookup'!$A:$E,2,FALSE)</f>
        <v>Zogenix, Inc.</v>
      </c>
      <c r="F8175" t="str">
        <f ca="1">VLOOKUP($A8175,'Company Lookup'!$A:$E,3,FALSE)</f>
        <v>1001-5000</v>
      </c>
      <c r="G8175" t="str">
        <f ca="1">VLOOKUP($A8175,'Company Lookup'!$A:$E,4,FALSE)</f>
        <v>Major Pharmaceuticals</v>
      </c>
      <c r="H8175" t="str">
        <f ca="1">VLOOKUP($A8175,'Company Lookup'!$A:$E,5,FALSE)</f>
        <v>www.zogenix,.com</v>
      </c>
      <c r="I8175" t="str">
        <f ca="1">VLOOKUP($B8175,'Sales Rep Lookup'!$A:$C,2,FALSE)</f>
        <v>Audrey Landry</v>
      </c>
    </row>
    <row r="8176" spans="1:9" x14ac:dyDescent="0.2">
      <c r="A8176" s="1">
        <f t="shared" ca="1" si="254"/>
        <v>567</v>
      </c>
      <c r="B8176" s="1">
        <f t="shared" ca="1" si="255"/>
        <v>88</v>
      </c>
      <c r="C8176" t="s">
        <v>8371</v>
      </c>
      <c r="D8176" t="s">
        <v>26</v>
      </c>
      <c r="E8176" t="str">
        <f ca="1">VLOOKUP($A8176,'Company Lookup'!$A:$E,2,FALSE)</f>
        <v>Aviragen Therapeutics, Inc.</v>
      </c>
      <c r="F8176" t="str">
        <f ca="1">VLOOKUP($A8176,'Company Lookup'!$A:$E,3,FALSE)</f>
        <v>501-1000</v>
      </c>
      <c r="G8176" t="str">
        <f ca="1">VLOOKUP($A8176,'Company Lookup'!$A:$E,4,FALSE)</f>
        <v>Biotechnology: Biological Products (No Diagnostic Substances)</v>
      </c>
      <c r="H8176" t="str">
        <f ca="1">VLOOKUP($A8176,'Company Lookup'!$A:$E,5,FALSE)</f>
        <v>www.aviragen.com</v>
      </c>
      <c r="I8176" t="str">
        <f ca="1">VLOOKUP($B8176,'Sales Rep Lookup'!$A:$C,2,FALSE)</f>
        <v>Rhona Gross</v>
      </c>
    </row>
    <row r="8177" spans="1:9" x14ac:dyDescent="0.2">
      <c r="A8177" s="1">
        <f t="shared" ca="1" si="254"/>
        <v>788</v>
      </c>
      <c r="B8177" s="1">
        <f t="shared" ca="1" si="255"/>
        <v>44</v>
      </c>
      <c r="C8177" t="s">
        <v>8372</v>
      </c>
      <c r="D8177" t="s">
        <v>844</v>
      </c>
      <c r="E8177" t="str">
        <f ca="1">VLOOKUP($A8177,'Company Lookup'!$A:$E,2,FALSE)</f>
        <v>Omnicell, Inc.</v>
      </c>
      <c r="F8177" t="str">
        <f ca="1">VLOOKUP($A8177,'Company Lookup'!$A:$E,3,FALSE)</f>
        <v>201-500</v>
      </c>
      <c r="G8177" t="str">
        <f ca="1">VLOOKUP($A8177,'Company Lookup'!$A:$E,4,FALSE)</f>
        <v>Computer Manufacturing</v>
      </c>
      <c r="H8177" t="str">
        <f ca="1">VLOOKUP($A8177,'Company Lookup'!$A:$E,5,FALSE)</f>
        <v>www.omnicell,.com</v>
      </c>
      <c r="I8177" t="str">
        <f ca="1">VLOOKUP($B8177,'Sales Rep Lookup'!$A:$C,2,FALSE)</f>
        <v>Lani Solomon</v>
      </c>
    </row>
    <row r="8178" spans="1:9" x14ac:dyDescent="0.2">
      <c r="A8178" s="1">
        <f t="shared" ca="1" si="254"/>
        <v>485</v>
      </c>
      <c r="B8178" s="1">
        <f t="shared" ca="1" si="255"/>
        <v>90</v>
      </c>
      <c r="C8178" t="s">
        <v>8373</v>
      </c>
      <c r="D8178" t="s">
        <v>226</v>
      </c>
      <c r="E8178" t="str">
        <f ca="1">VLOOKUP($A8178,'Company Lookup'!$A:$E,2,FALSE)</f>
        <v>MSCI Inc</v>
      </c>
      <c r="F8178" t="str">
        <f ca="1">VLOOKUP($A8178,'Company Lookup'!$A:$E,3,FALSE)</f>
        <v>501-1000</v>
      </c>
      <c r="G8178" t="str">
        <f ca="1">VLOOKUP($A8178,'Company Lookup'!$A:$E,4,FALSE)</f>
        <v>Business Services</v>
      </c>
      <c r="H8178" t="str">
        <f ca="1">VLOOKUP($A8178,'Company Lookup'!$A:$E,5,FALSE)</f>
        <v>www.msci.com</v>
      </c>
      <c r="I8178" t="str">
        <f ca="1">VLOOKUP($B8178,'Sales Rep Lookup'!$A:$C,2,FALSE)</f>
        <v>Josiah Olson</v>
      </c>
    </row>
    <row r="8179" spans="1:9" x14ac:dyDescent="0.2">
      <c r="A8179" s="1">
        <f t="shared" ca="1" si="254"/>
        <v>788</v>
      </c>
      <c r="B8179" s="1">
        <f t="shared" ca="1" si="255"/>
        <v>65</v>
      </c>
      <c r="C8179" t="s">
        <v>8374</v>
      </c>
      <c r="D8179" t="s">
        <v>210</v>
      </c>
      <c r="E8179" t="str">
        <f ca="1">VLOOKUP($A8179,'Company Lookup'!$A:$E,2,FALSE)</f>
        <v>Omnicell, Inc.</v>
      </c>
      <c r="F8179" t="str">
        <f ca="1">VLOOKUP($A8179,'Company Lookup'!$A:$E,3,FALSE)</f>
        <v>201-500</v>
      </c>
      <c r="G8179" t="str">
        <f ca="1">VLOOKUP($A8179,'Company Lookup'!$A:$E,4,FALSE)</f>
        <v>Computer Manufacturing</v>
      </c>
      <c r="H8179" t="str">
        <f ca="1">VLOOKUP($A8179,'Company Lookup'!$A:$E,5,FALSE)</f>
        <v>www.omnicell,.com</v>
      </c>
      <c r="I8179" t="str">
        <f ca="1">VLOOKUP($B8179,'Sales Rep Lookup'!$A:$C,2,FALSE)</f>
        <v>Orla Shepard</v>
      </c>
    </row>
    <row r="8180" spans="1:9" x14ac:dyDescent="0.2">
      <c r="A8180" s="1">
        <f t="shared" ca="1" si="254"/>
        <v>479</v>
      </c>
      <c r="B8180" s="1">
        <f t="shared" ca="1" si="255"/>
        <v>69</v>
      </c>
      <c r="C8180" t="s">
        <v>8375</v>
      </c>
      <c r="D8180" t="s">
        <v>69</v>
      </c>
      <c r="E8180" t="str">
        <f ca="1">VLOOKUP($A8180,'Company Lookup'!$A:$E,2,FALSE)</f>
        <v>Xcel Energy Inc.</v>
      </c>
      <c r="F8180" t="str">
        <f ca="1">VLOOKUP($A8180,'Company Lookup'!$A:$E,3,FALSE)</f>
        <v>1001-5000</v>
      </c>
      <c r="G8180" t="str">
        <f ca="1">VLOOKUP($A8180,'Company Lookup'!$A:$E,4,FALSE)</f>
        <v>Power Generation</v>
      </c>
      <c r="H8180" t="str">
        <f ca="1">VLOOKUP($A8180,'Company Lookup'!$A:$E,5,FALSE)</f>
        <v>www.xcel.com</v>
      </c>
      <c r="I8180" t="str">
        <f ca="1">VLOOKUP($B8180,'Sales Rep Lookup'!$A:$C,2,FALSE)</f>
        <v>Jack Francis</v>
      </c>
    </row>
    <row r="8181" spans="1:9" x14ac:dyDescent="0.2">
      <c r="A8181" s="1">
        <f t="shared" ca="1" si="254"/>
        <v>720</v>
      </c>
      <c r="B8181" s="1">
        <f t="shared" ca="1" si="255"/>
        <v>73</v>
      </c>
      <c r="C8181" t="s">
        <v>8376</v>
      </c>
      <c r="D8181" t="s">
        <v>142</v>
      </c>
      <c r="E8181" t="str">
        <f ca="1">VLOOKUP($A8181,'Company Lookup'!$A:$E,2,FALSE)</f>
        <v>Lehman ABS Corporation</v>
      </c>
      <c r="F8181" t="str">
        <f ca="1">VLOOKUP($A8181,'Company Lookup'!$A:$E,3,FALSE)</f>
        <v>501-1000</v>
      </c>
      <c r="G8181" t="str">
        <f ca="1">VLOOKUP($A8181,'Company Lookup'!$A:$E,4,FALSE)</f>
        <v>Finance: Consumer Services</v>
      </c>
      <c r="H8181" t="str">
        <f ca="1">VLOOKUP($A8181,'Company Lookup'!$A:$E,5,FALSE)</f>
        <v>www.lehman.com</v>
      </c>
      <c r="I8181" t="str">
        <f ca="1">VLOOKUP($B8181,'Sales Rep Lookup'!$A:$C,2,FALSE)</f>
        <v>Lysandra Whitfield</v>
      </c>
    </row>
    <row r="8182" spans="1:9" x14ac:dyDescent="0.2">
      <c r="A8182" s="1">
        <f t="shared" ca="1" si="254"/>
        <v>798</v>
      </c>
      <c r="B8182" s="1">
        <f t="shared" ca="1" si="255"/>
        <v>20</v>
      </c>
      <c r="C8182" t="s">
        <v>8377</v>
      </c>
      <c r="D8182" t="s">
        <v>630</v>
      </c>
      <c r="E8182" t="str">
        <f ca="1">VLOOKUP($A8182,'Company Lookup'!$A:$E,2,FALSE)</f>
        <v>Aegon NV</v>
      </c>
      <c r="F8182" t="str">
        <f ca="1">VLOOKUP($A8182,'Company Lookup'!$A:$E,3,FALSE)</f>
        <v>201-500</v>
      </c>
      <c r="G8182" t="str">
        <f ca="1">VLOOKUP($A8182,'Company Lookup'!$A:$E,4,FALSE)</f>
        <v>Life Insurance</v>
      </c>
      <c r="H8182" t="str">
        <f ca="1">VLOOKUP($A8182,'Company Lookup'!$A:$E,5,FALSE)</f>
        <v>www.aegon.com</v>
      </c>
      <c r="I8182" t="str">
        <f ca="1">VLOOKUP($B8182,'Sales Rep Lookup'!$A:$C,2,FALSE)</f>
        <v>Orson Santos</v>
      </c>
    </row>
    <row r="8183" spans="1:9" x14ac:dyDescent="0.2">
      <c r="A8183" s="1">
        <f t="shared" ca="1" si="254"/>
        <v>271</v>
      </c>
      <c r="B8183" s="1">
        <f t="shared" ca="1" si="255"/>
        <v>83</v>
      </c>
      <c r="C8183" t="s">
        <v>8378</v>
      </c>
      <c r="D8183" t="s">
        <v>185</v>
      </c>
      <c r="E8183" t="str">
        <f ca="1">VLOOKUP($A8183,'Company Lookup'!$A:$E,2,FALSE)</f>
        <v>NICE Ltd</v>
      </c>
      <c r="F8183" t="str">
        <f ca="1">VLOOKUP($A8183,'Company Lookup'!$A:$E,3,FALSE)</f>
        <v>201-500</v>
      </c>
      <c r="G8183" t="str">
        <f ca="1">VLOOKUP($A8183,'Company Lookup'!$A:$E,4,FALSE)</f>
        <v>Computer Manufacturing</v>
      </c>
      <c r="H8183" t="str">
        <f ca="1">VLOOKUP($A8183,'Company Lookup'!$A:$E,5,FALSE)</f>
        <v>www.nice.com</v>
      </c>
      <c r="I8183" t="str">
        <f ca="1">VLOOKUP($B8183,'Sales Rep Lookup'!$A:$C,2,FALSE)</f>
        <v>Kaseem James</v>
      </c>
    </row>
    <row r="8184" spans="1:9" x14ac:dyDescent="0.2">
      <c r="A8184" s="1">
        <f t="shared" ca="1" si="254"/>
        <v>796</v>
      </c>
      <c r="B8184" s="1">
        <f t="shared" ca="1" si="255"/>
        <v>81</v>
      </c>
      <c r="C8184" t="s">
        <v>8379</v>
      </c>
      <c r="D8184" t="s">
        <v>212</v>
      </c>
      <c r="E8184" t="str">
        <f ca="1">VLOOKUP($A8184,'Company Lookup'!$A:$E,2,FALSE)</f>
        <v>Chatham Lodging Trust (REIT)</v>
      </c>
      <c r="F8184" t="str">
        <f ca="1">VLOOKUP($A8184,'Company Lookup'!$A:$E,3,FALSE)</f>
        <v>201-500</v>
      </c>
      <c r="G8184" t="str">
        <f ca="1">VLOOKUP($A8184,'Company Lookup'!$A:$E,4,FALSE)</f>
        <v>Real Estate Investment Trusts</v>
      </c>
      <c r="H8184" t="str">
        <f ca="1">VLOOKUP($A8184,'Company Lookup'!$A:$E,5,FALSE)</f>
        <v>www.chatham.com</v>
      </c>
      <c r="I8184" t="str">
        <f ca="1">VLOOKUP($B8184,'Sales Rep Lookup'!$A:$C,2,FALSE)</f>
        <v>Solomon Matthews</v>
      </c>
    </row>
    <row r="8185" spans="1:9" x14ac:dyDescent="0.2">
      <c r="A8185" s="1">
        <f t="shared" ca="1" si="254"/>
        <v>301</v>
      </c>
      <c r="B8185" s="1">
        <f t="shared" ca="1" si="255"/>
        <v>84</v>
      </c>
      <c r="C8185" t="s">
        <v>8380</v>
      </c>
      <c r="D8185" t="s">
        <v>531</v>
      </c>
      <c r="E8185" t="str">
        <f ca="1">VLOOKUP($A8185,'Company Lookup'!$A:$E,2,FALSE)</f>
        <v>Hersha Hospitality Trust</v>
      </c>
      <c r="F8185" t="str">
        <f ca="1">VLOOKUP($A8185,'Company Lookup'!$A:$E,3,FALSE)</f>
        <v>501-1000</v>
      </c>
      <c r="G8185" t="str">
        <f ca="1">VLOOKUP($A8185,'Company Lookup'!$A:$E,4,FALSE)</f>
        <v>Holdings</v>
      </c>
      <c r="H8185" t="str">
        <f ca="1">VLOOKUP($A8185,'Company Lookup'!$A:$E,5,FALSE)</f>
        <v>www.hersha.com</v>
      </c>
      <c r="I8185" t="str">
        <f ca="1">VLOOKUP($B8185,'Sales Rep Lookup'!$A:$C,2,FALSE)</f>
        <v>Tasha Baxter</v>
      </c>
    </row>
    <row r="8186" spans="1:9" x14ac:dyDescent="0.2">
      <c r="A8186" s="1">
        <f t="shared" ca="1" si="254"/>
        <v>696</v>
      </c>
      <c r="B8186" s="1">
        <f t="shared" ca="1" si="255"/>
        <v>61</v>
      </c>
      <c r="C8186" t="s">
        <v>8381</v>
      </c>
      <c r="D8186" t="s">
        <v>429</v>
      </c>
      <c r="E8186" t="str">
        <f ca="1">VLOOKUP($A8186,'Company Lookup'!$A:$E,2,FALSE)</f>
        <v>Taro Pharmaceutical Industries Ltd.</v>
      </c>
      <c r="F8186" t="str">
        <f ca="1">VLOOKUP($A8186,'Company Lookup'!$A:$E,3,FALSE)</f>
        <v>501-1000</v>
      </c>
      <c r="G8186" t="str">
        <f ca="1">VLOOKUP($A8186,'Company Lookup'!$A:$E,4,FALSE)</f>
        <v>Major Pharmaceuticals</v>
      </c>
      <c r="H8186" t="str">
        <f ca="1">VLOOKUP($A8186,'Company Lookup'!$A:$E,5,FALSE)</f>
        <v>www.taro.com</v>
      </c>
      <c r="I8186" t="str">
        <f ca="1">VLOOKUP($B8186,'Sales Rep Lookup'!$A:$C,2,FALSE)</f>
        <v>Maryam Whitfield</v>
      </c>
    </row>
    <row r="8187" spans="1:9" x14ac:dyDescent="0.2">
      <c r="A8187" s="1">
        <f t="shared" ca="1" si="254"/>
        <v>176</v>
      </c>
      <c r="B8187" s="1">
        <f t="shared" ca="1" si="255"/>
        <v>88</v>
      </c>
      <c r="C8187" t="s">
        <v>8382</v>
      </c>
      <c r="D8187" t="s">
        <v>516</v>
      </c>
      <c r="E8187" t="str">
        <f ca="1">VLOOKUP($A8187,'Company Lookup'!$A:$E,2,FALSE)</f>
        <v>Ivy High Income Opportunities Fund</v>
      </c>
      <c r="F8187" t="str">
        <f ca="1">VLOOKUP($A8187,'Company Lookup'!$A:$E,3,FALSE)</f>
        <v>201-500</v>
      </c>
      <c r="G8187" t="str">
        <f ca="1">VLOOKUP($A8187,'Company Lookup'!$A:$E,4,FALSE)</f>
        <v>Holdings</v>
      </c>
      <c r="H8187" t="str">
        <f ca="1">VLOOKUP($A8187,'Company Lookup'!$A:$E,5,FALSE)</f>
        <v>www.ivy.com</v>
      </c>
      <c r="I8187" t="str">
        <f ca="1">VLOOKUP($B8187,'Sales Rep Lookup'!$A:$C,2,FALSE)</f>
        <v>Rhona Gross</v>
      </c>
    </row>
    <row r="8188" spans="1:9" x14ac:dyDescent="0.2">
      <c r="A8188" s="1">
        <f t="shared" ca="1" si="254"/>
        <v>300</v>
      </c>
      <c r="B8188" s="1">
        <f t="shared" ca="1" si="255"/>
        <v>48</v>
      </c>
      <c r="C8188" t="s">
        <v>8383</v>
      </c>
      <c r="D8188" t="s">
        <v>96</v>
      </c>
      <c r="E8188" t="str">
        <f ca="1">VLOOKUP($A8188,'Company Lookup'!$A:$E,2,FALSE)</f>
        <v>Taubman Centers, Inc.</v>
      </c>
      <c r="F8188" t="str">
        <f ca="1">VLOOKUP($A8188,'Company Lookup'!$A:$E,3,FALSE)</f>
        <v>1001-5000</v>
      </c>
      <c r="G8188" t="str">
        <f ca="1">VLOOKUP($A8188,'Company Lookup'!$A:$E,4,FALSE)</f>
        <v>Holdings</v>
      </c>
      <c r="H8188" t="str">
        <f ca="1">VLOOKUP($A8188,'Company Lookup'!$A:$E,5,FALSE)</f>
        <v>www.taubman.com</v>
      </c>
      <c r="I8188" t="str">
        <f ca="1">VLOOKUP($B8188,'Sales Rep Lookup'!$A:$C,2,FALSE)</f>
        <v>Jolie Nash</v>
      </c>
    </row>
    <row r="8189" spans="1:9" x14ac:dyDescent="0.2">
      <c r="A8189" s="1">
        <f t="shared" ca="1" si="254"/>
        <v>199</v>
      </c>
      <c r="B8189" s="1">
        <f t="shared" ca="1" si="255"/>
        <v>92</v>
      </c>
      <c r="C8189" t="s">
        <v>8384</v>
      </c>
      <c r="D8189" t="s">
        <v>128</v>
      </c>
      <c r="E8189" t="str">
        <f ca="1">VLOOKUP($A8189,'Company Lookup'!$A:$E,2,FALSE)</f>
        <v>Array BioPharma Inc.</v>
      </c>
      <c r="F8189" t="str">
        <f ca="1">VLOOKUP($A8189,'Company Lookup'!$A:$E,3,FALSE)</f>
        <v>1001-5000</v>
      </c>
      <c r="G8189" t="str">
        <f ca="1">VLOOKUP($A8189,'Company Lookup'!$A:$E,4,FALSE)</f>
        <v>Major Pharmaceuticals</v>
      </c>
      <c r="H8189" t="str">
        <f ca="1">VLOOKUP($A8189,'Company Lookup'!$A:$E,5,FALSE)</f>
        <v>www.array.com</v>
      </c>
      <c r="I8189" t="str">
        <f ca="1">VLOOKUP($B8189,'Sales Rep Lookup'!$A:$C,2,FALSE)</f>
        <v>Basil Leach</v>
      </c>
    </row>
    <row r="8190" spans="1:9" x14ac:dyDescent="0.2">
      <c r="A8190" s="1">
        <f t="shared" ca="1" si="254"/>
        <v>370</v>
      </c>
      <c r="B8190" s="1">
        <f t="shared" ca="1" si="255"/>
        <v>19</v>
      </c>
      <c r="C8190" t="s">
        <v>8385</v>
      </c>
      <c r="D8190" t="s">
        <v>75</v>
      </c>
      <c r="E8190" t="str">
        <f ca="1">VLOOKUP($A8190,'Company Lookup'!$A:$E,2,FALSE)</f>
        <v>Eaton Vance Corporation</v>
      </c>
      <c r="F8190" t="str">
        <f ca="1">VLOOKUP($A8190,'Company Lookup'!$A:$E,3,FALSE)</f>
        <v>501-1000</v>
      </c>
      <c r="G8190" t="str">
        <f ca="1">VLOOKUP($A8190,'Company Lookup'!$A:$E,4,FALSE)</f>
        <v>Investment Managers</v>
      </c>
      <c r="H8190" t="str">
        <f ca="1">VLOOKUP($A8190,'Company Lookup'!$A:$E,5,FALSE)</f>
        <v>www.eaton.com</v>
      </c>
      <c r="I8190" t="str">
        <f ca="1">VLOOKUP($B8190,'Sales Rep Lookup'!$A:$C,2,FALSE)</f>
        <v>Hasad Conrad</v>
      </c>
    </row>
    <row r="8191" spans="1:9" x14ac:dyDescent="0.2">
      <c r="A8191" s="1">
        <f t="shared" ca="1" si="254"/>
        <v>773</v>
      </c>
      <c r="B8191" s="1">
        <f t="shared" ca="1" si="255"/>
        <v>37</v>
      </c>
      <c r="C8191" t="s">
        <v>8386</v>
      </c>
      <c r="D8191" t="s">
        <v>63</v>
      </c>
      <c r="E8191" t="str">
        <f ca="1">VLOOKUP($A8191,'Company Lookup'!$A:$E,2,FALSE)</f>
        <v>American National Bankshares, Inc.</v>
      </c>
      <c r="F8191" t="str">
        <f ca="1">VLOOKUP($A8191,'Company Lookup'!$A:$E,3,FALSE)</f>
        <v>10000+</v>
      </c>
      <c r="G8191" t="str">
        <f ca="1">VLOOKUP($A8191,'Company Lookup'!$A:$E,4,FALSE)</f>
        <v>Major Banks</v>
      </c>
      <c r="H8191" t="str">
        <f ca="1">VLOOKUP($A8191,'Company Lookup'!$A:$E,5,FALSE)</f>
        <v>www.american.com</v>
      </c>
      <c r="I8191" t="str">
        <f ca="1">VLOOKUP($B8191,'Sales Rep Lookup'!$A:$C,2,FALSE)</f>
        <v>Yvette Anderson</v>
      </c>
    </row>
    <row r="8192" spans="1:9" x14ac:dyDescent="0.2">
      <c r="A8192" s="1">
        <f t="shared" ca="1" si="254"/>
        <v>22</v>
      </c>
      <c r="B8192" s="1">
        <f t="shared" ca="1" si="255"/>
        <v>77</v>
      </c>
      <c r="C8192" t="s">
        <v>8387</v>
      </c>
      <c r="D8192" t="s">
        <v>34</v>
      </c>
      <c r="E8192" t="str">
        <f ca="1">VLOOKUP($A8192,'Company Lookup'!$A:$E,2,FALSE)</f>
        <v>Realogy Holdings Corp.</v>
      </c>
      <c r="F8192" t="str">
        <f ca="1">VLOOKUP($A8192,'Company Lookup'!$A:$E,3,FALSE)</f>
        <v>10000+</v>
      </c>
      <c r="G8192" t="str">
        <f ca="1">VLOOKUP($A8192,'Company Lookup'!$A:$E,4,FALSE)</f>
        <v>Real Estate</v>
      </c>
      <c r="H8192" t="str">
        <f ca="1">VLOOKUP($A8192,'Company Lookup'!$A:$E,5,FALSE)</f>
        <v>www.realogy.com</v>
      </c>
      <c r="I8192" t="str">
        <f ca="1">VLOOKUP($B8192,'Sales Rep Lookup'!$A:$C,2,FALSE)</f>
        <v>Hoyt Downs</v>
      </c>
    </row>
    <row r="8193" spans="1:9" x14ac:dyDescent="0.2">
      <c r="A8193" s="1">
        <f t="shared" ca="1" si="254"/>
        <v>700</v>
      </c>
      <c r="B8193" s="1">
        <f t="shared" ca="1" si="255"/>
        <v>38</v>
      </c>
      <c r="C8193" t="s">
        <v>8388</v>
      </c>
      <c r="D8193" t="s">
        <v>425</v>
      </c>
      <c r="E8193" t="str">
        <f ca="1">VLOOKUP($A8193,'Company Lookup'!$A:$E,2,FALSE)</f>
        <v>CarMax Inc</v>
      </c>
      <c r="F8193" t="str">
        <f ca="1">VLOOKUP($A8193,'Company Lookup'!$A:$E,3,FALSE)</f>
        <v>10000+</v>
      </c>
      <c r="G8193" t="str">
        <f ca="1">VLOOKUP($A8193,'Company Lookup'!$A:$E,4,FALSE)</f>
        <v>Automotive Aftermarket</v>
      </c>
      <c r="H8193" t="str">
        <f ca="1">VLOOKUP($A8193,'Company Lookup'!$A:$E,5,FALSE)</f>
        <v>www.carmax.com</v>
      </c>
      <c r="I8193" t="str">
        <f ca="1">VLOOKUP($B8193,'Sales Rep Lookup'!$A:$C,2,FALSE)</f>
        <v>Colleen Harper</v>
      </c>
    </row>
    <row r="8194" spans="1:9" x14ac:dyDescent="0.2">
      <c r="A8194" s="1">
        <f t="shared" ca="1" si="254"/>
        <v>741</v>
      </c>
      <c r="B8194" s="1">
        <f t="shared" ca="1" si="255"/>
        <v>82</v>
      </c>
      <c r="C8194" t="s">
        <v>8389</v>
      </c>
      <c r="D8194" t="s">
        <v>214</v>
      </c>
      <c r="E8194" t="str">
        <f ca="1">VLOOKUP($A8194,'Company Lookup'!$A:$E,2,FALSE)</f>
        <v>First Trust Hong Kong AlphaDEX Fund</v>
      </c>
      <c r="F8194" t="str">
        <f ca="1">VLOOKUP($A8194,'Company Lookup'!$A:$E,3,FALSE)</f>
        <v>10000+</v>
      </c>
      <c r="G8194" t="str">
        <f ca="1">VLOOKUP($A8194,'Company Lookup'!$A:$E,4,FALSE)</f>
        <v>Holdings</v>
      </c>
      <c r="H8194" t="str">
        <f ca="1">VLOOKUP($A8194,'Company Lookup'!$A:$E,5,FALSE)</f>
        <v>www.first.com</v>
      </c>
      <c r="I8194" t="str">
        <f ca="1">VLOOKUP($B8194,'Sales Rep Lookup'!$A:$C,2,FALSE)</f>
        <v>Rudyard Harrison</v>
      </c>
    </row>
    <row r="8195" spans="1:9" x14ac:dyDescent="0.2">
      <c r="A8195" s="1">
        <f t="shared" ref="A8195:A8258" ca="1" si="256">RANDBETWEEN(1,1000)</f>
        <v>538</v>
      </c>
      <c r="B8195" s="1">
        <f t="shared" ref="B8195:B8258" ca="1" si="257">RANDBETWEEN(1,100)</f>
        <v>71</v>
      </c>
      <c r="C8195" t="s">
        <v>8390</v>
      </c>
      <c r="D8195" t="s">
        <v>55</v>
      </c>
      <c r="E8195" t="str">
        <f ca="1">VLOOKUP($A8195,'Company Lookup'!$A:$E,2,FALSE)</f>
        <v xml:space="preserve">Tesla, Inc. </v>
      </c>
      <c r="F8195" t="str">
        <f ca="1">VLOOKUP($A8195,'Company Lookup'!$A:$E,3,FALSE)</f>
        <v>501-1000</v>
      </c>
      <c r="G8195" t="str">
        <f ca="1">VLOOKUP($A8195,'Company Lookup'!$A:$E,4,FALSE)</f>
        <v>Auto Manufacturing</v>
      </c>
      <c r="H8195" t="str">
        <f ca="1">VLOOKUP($A8195,'Company Lookup'!$A:$E,5,FALSE)</f>
        <v>www.tesla,.com</v>
      </c>
      <c r="I8195" t="str">
        <f ca="1">VLOOKUP($B8195,'Sales Rep Lookup'!$A:$C,2,FALSE)</f>
        <v>Farrah Mcgee</v>
      </c>
    </row>
    <row r="8196" spans="1:9" x14ac:dyDescent="0.2">
      <c r="A8196" s="1">
        <f t="shared" ca="1" si="256"/>
        <v>46</v>
      </c>
      <c r="B8196" s="1">
        <f t="shared" ca="1" si="257"/>
        <v>69</v>
      </c>
      <c r="C8196" t="s">
        <v>8391</v>
      </c>
      <c r="D8196" t="s">
        <v>80</v>
      </c>
      <c r="E8196" t="str">
        <f ca="1">VLOOKUP($A8196,'Company Lookup'!$A:$E,2,FALSE)</f>
        <v>General Electric Capital Corporation</v>
      </c>
      <c r="F8196" t="str">
        <f ca="1">VLOOKUP($A8196,'Company Lookup'!$A:$E,3,FALSE)</f>
        <v>201-500</v>
      </c>
      <c r="G8196" t="str">
        <f ca="1">VLOOKUP($A8196,'Company Lookup'!$A:$E,4,FALSE)</f>
        <v>Consumer Electronics/Appliances</v>
      </c>
      <c r="H8196" t="str">
        <f ca="1">VLOOKUP($A8196,'Company Lookup'!$A:$E,5,FALSE)</f>
        <v>www.general.com</v>
      </c>
      <c r="I8196" t="str">
        <f ca="1">VLOOKUP($B8196,'Sales Rep Lookup'!$A:$C,2,FALSE)</f>
        <v>Jack Francis</v>
      </c>
    </row>
    <row r="8197" spans="1:9" x14ac:dyDescent="0.2">
      <c r="A8197" s="1">
        <f t="shared" ca="1" si="256"/>
        <v>715</v>
      </c>
      <c r="B8197" s="1">
        <f t="shared" ca="1" si="257"/>
        <v>60</v>
      </c>
      <c r="C8197" t="s">
        <v>8392</v>
      </c>
      <c r="D8197" t="s">
        <v>288</v>
      </c>
      <c r="E8197" t="str">
        <f ca="1">VLOOKUP($A8197,'Company Lookup'!$A:$E,2,FALSE)</f>
        <v>Nuveen North Carolina Quality Municipal Income Fd</v>
      </c>
      <c r="F8197" t="str">
        <f ca="1">VLOOKUP($A8197,'Company Lookup'!$A:$E,3,FALSE)</f>
        <v>201-500</v>
      </c>
      <c r="G8197" t="str">
        <f ca="1">VLOOKUP($A8197,'Company Lookup'!$A:$E,4,FALSE)</f>
        <v>Holdings</v>
      </c>
      <c r="H8197" t="str">
        <f ca="1">VLOOKUP($A8197,'Company Lookup'!$A:$E,5,FALSE)</f>
        <v>www.nuveen.com</v>
      </c>
      <c r="I8197" t="str">
        <f ca="1">VLOOKUP($B8197,'Sales Rep Lookup'!$A:$C,2,FALSE)</f>
        <v>Scott Camacho</v>
      </c>
    </row>
    <row r="8198" spans="1:9" x14ac:dyDescent="0.2">
      <c r="A8198" s="1">
        <f t="shared" ca="1" si="256"/>
        <v>305</v>
      </c>
      <c r="B8198" s="1">
        <f t="shared" ca="1" si="257"/>
        <v>79</v>
      </c>
      <c r="C8198" t="s">
        <v>8393</v>
      </c>
      <c r="D8198" t="s">
        <v>1432</v>
      </c>
      <c r="E8198" t="str">
        <f ca="1">VLOOKUP($A8198,'Company Lookup'!$A:$E,2,FALSE)</f>
        <v>Darden Restaurants, Inc.</v>
      </c>
      <c r="F8198" t="str">
        <f ca="1">VLOOKUP($A8198,'Company Lookup'!$A:$E,3,FALSE)</f>
        <v>1001-5000</v>
      </c>
      <c r="G8198" t="str">
        <f ca="1">VLOOKUP($A8198,'Company Lookup'!$A:$E,4,FALSE)</f>
        <v>Restaurants</v>
      </c>
      <c r="H8198" t="str">
        <f ca="1">VLOOKUP($A8198,'Company Lookup'!$A:$E,5,FALSE)</f>
        <v>www.darden.com</v>
      </c>
      <c r="I8198" t="str">
        <f ca="1">VLOOKUP($B8198,'Sales Rep Lookup'!$A:$C,2,FALSE)</f>
        <v>Piper Clarke</v>
      </c>
    </row>
    <row r="8199" spans="1:9" x14ac:dyDescent="0.2">
      <c r="A8199" s="1">
        <f t="shared" ca="1" si="256"/>
        <v>879</v>
      </c>
      <c r="B8199" s="1">
        <f t="shared" ca="1" si="257"/>
        <v>48</v>
      </c>
      <c r="C8199" t="s">
        <v>8394</v>
      </c>
      <c r="D8199" t="s">
        <v>77</v>
      </c>
      <c r="E8199" t="str">
        <f ca="1">VLOOKUP($A8199,'Company Lookup'!$A:$E,2,FALSE)</f>
        <v>Pacific Coast Oil Trust</v>
      </c>
      <c r="F8199" t="str">
        <f ca="1">VLOOKUP($A8199,'Company Lookup'!$A:$E,3,FALSE)</f>
        <v>1001-5000</v>
      </c>
      <c r="G8199" t="str">
        <f ca="1">VLOOKUP($A8199,'Company Lookup'!$A:$E,4,FALSE)</f>
        <v>Oil &amp; Gas Production</v>
      </c>
      <c r="H8199" t="str">
        <f ca="1">VLOOKUP($A8199,'Company Lookup'!$A:$E,5,FALSE)</f>
        <v>www.pacific.com</v>
      </c>
      <c r="I8199" t="str">
        <f ca="1">VLOOKUP($B8199,'Sales Rep Lookup'!$A:$C,2,FALSE)</f>
        <v>Jolie Nash</v>
      </c>
    </row>
    <row r="8200" spans="1:9" x14ac:dyDescent="0.2">
      <c r="A8200" s="1">
        <f t="shared" ca="1" si="256"/>
        <v>363</v>
      </c>
      <c r="B8200" s="1">
        <f t="shared" ca="1" si="257"/>
        <v>69</v>
      </c>
      <c r="C8200" t="s">
        <v>8395</v>
      </c>
      <c r="D8200" t="s">
        <v>65</v>
      </c>
      <c r="E8200" t="str">
        <f ca="1">VLOOKUP($A8200,'Company Lookup'!$A:$E,2,FALSE)</f>
        <v>Teledyne Technologies Incorporated</v>
      </c>
      <c r="F8200" t="str">
        <f ca="1">VLOOKUP($A8200,'Company Lookup'!$A:$E,3,FALSE)</f>
        <v>201-500</v>
      </c>
      <c r="G8200" t="str">
        <f ca="1">VLOOKUP($A8200,'Company Lookup'!$A:$E,4,FALSE)</f>
        <v>Industrial Machinery/Components</v>
      </c>
      <c r="H8200" t="str">
        <f ca="1">VLOOKUP($A8200,'Company Lookup'!$A:$E,5,FALSE)</f>
        <v>www.teledyne.com</v>
      </c>
      <c r="I8200" t="str">
        <f ca="1">VLOOKUP($B8200,'Sales Rep Lookup'!$A:$C,2,FALSE)</f>
        <v>Jack Francis</v>
      </c>
    </row>
    <row r="8201" spans="1:9" x14ac:dyDescent="0.2">
      <c r="A8201" s="1">
        <f t="shared" ca="1" si="256"/>
        <v>273</v>
      </c>
      <c r="B8201" s="1">
        <f t="shared" ca="1" si="257"/>
        <v>65</v>
      </c>
      <c r="C8201" t="s">
        <v>8396</v>
      </c>
      <c r="D8201" t="s">
        <v>55</v>
      </c>
      <c r="E8201" t="str">
        <f ca="1">VLOOKUP($A8201,'Company Lookup'!$A:$E,2,FALSE)</f>
        <v>Peoples Bancorp of North Carolina, Inc.</v>
      </c>
      <c r="F8201" t="str">
        <f ca="1">VLOOKUP($A8201,'Company Lookup'!$A:$E,3,FALSE)</f>
        <v>1001-5000</v>
      </c>
      <c r="G8201" t="str">
        <f ca="1">VLOOKUP($A8201,'Company Lookup'!$A:$E,4,FALSE)</f>
        <v>Major Banks</v>
      </c>
      <c r="H8201" t="str">
        <f ca="1">VLOOKUP($A8201,'Company Lookup'!$A:$E,5,FALSE)</f>
        <v>www.peoples.com</v>
      </c>
      <c r="I8201" t="str">
        <f ca="1">VLOOKUP($B8201,'Sales Rep Lookup'!$A:$C,2,FALSE)</f>
        <v>Orla Shepard</v>
      </c>
    </row>
    <row r="8202" spans="1:9" x14ac:dyDescent="0.2">
      <c r="A8202" s="1">
        <f t="shared" ca="1" si="256"/>
        <v>768</v>
      </c>
      <c r="B8202" s="1">
        <f t="shared" ca="1" si="257"/>
        <v>31</v>
      </c>
      <c r="C8202" t="s">
        <v>8397</v>
      </c>
      <c r="D8202" t="s">
        <v>130</v>
      </c>
      <c r="E8202" t="str">
        <f ca="1">VLOOKUP($A8202,'Company Lookup'!$A:$E,2,FALSE)</f>
        <v>HC2 Holdings, Inc.</v>
      </c>
      <c r="F8202" t="str">
        <f ca="1">VLOOKUP($A8202,'Company Lookup'!$A:$E,3,FALSE)</f>
        <v>10000+</v>
      </c>
      <c r="G8202" t="str">
        <f ca="1">VLOOKUP($A8202,'Company Lookup'!$A:$E,4,FALSE)</f>
        <v>Metal Fabrications</v>
      </c>
      <c r="H8202" t="str">
        <f ca="1">VLOOKUP($A8202,'Company Lookup'!$A:$E,5,FALSE)</f>
        <v>www.hc2.com</v>
      </c>
      <c r="I8202" t="str">
        <f ca="1">VLOOKUP($B8202,'Sales Rep Lookup'!$A:$C,2,FALSE)</f>
        <v>Natalie Hull</v>
      </c>
    </row>
    <row r="8203" spans="1:9" x14ac:dyDescent="0.2">
      <c r="A8203" s="1">
        <f t="shared" ca="1" si="256"/>
        <v>34</v>
      </c>
      <c r="B8203" s="1">
        <f t="shared" ca="1" si="257"/>
        <v>84</v>
      </c>
      <c r="C8203" t="s">
        <v>8398</v>
      </c>
      <c r="D8203" t="s">
        <v>71</v>
      </c>
      <c r="E8203" t="str">
        <f ca="1">VLOOKUP($A8203,'Company Lookup'!$A:$E,2,FALSE)</f>
        <v>Atlassian Corporation Plc</v>
      </c>
      <c r="F8203" t="str">
        <f ca="1">VLOOKUP($A8203,'Company Lookup'!$A:$E,3,FALSE)</f>
        <v>1001-5000</v>
      </c>
      <c r="G8203" t="str">
        <f ca="1">VLOOKUP($A8203,'Company Lookup'!$A:$E,4,FALSE)</f>
        <v>Computer Software: Prepackaged Software</v>
      </c>
      <c r="H8203" t="str">
        <f ca="1">VLOOKUP($A8203,'Company Lookup'!$A:$E,5,FALSE)</f>
        <v>www.atlassian.com</v>
      </c>
      <c r="I8203" t="str">
        <f ca="1">VLOOKUP($B8203,'Sales Rep Lookup'!$A:$C,2,FALSE)</f>
        <v>Tasha Baxter</v>
      </c>
    </row>
    <row r="8204" spans="1:9" x14ac:dyDescent="0.2">
      <c r="A8204" s="1">
        <f t="shared" ca="1" si="256"/>
        <v>534</v>
      </c>
      <c r="B8204" s="1">
        <f t="shared" ca="1" si="257"/>
        <v>40</v>
      </c>
      <c r="C8204" t="s">
        <v>8399</v>
      </c>
      <c r="D8204" t="s">
        <v>268</v>
      </c>
      <c r="E8204" t="str">
        <f ca="1">VLOOKUP($A8204,'Company Lookup'!$A:$E,2,FALSE)</f>
        <v>Alpine Global Dynamic Dividend Fund</v>
      </c>
      <c r="F8204" t="str">
        <f ca="1">VLOOKUP($A8204,'Company Lookup'!$A:$E,3,FALSE)</f>
        <v>201-500</v>
      </c>
      <c r="G8204" t="str">
        <f ca="1">VLOOKUP($A8204,'Company Lookup'!$A:$E,4,FALSE)</f>
        <v>Holdings</v>
      </c>
      <c r="H8204" t="str">
        <f ca="1">VLOOKUP($A8204,'Company Lookup'!$A:$E,5,FALSE)</f>
        <v>www.alpine.com</v>
      </c>
      <c r="I8204" t="str">
        <f ca="1">VLOOKUP($B8204,'Sales Rep Lookup'!$A:$C,2,FALSE)</f>
        <v>Amal Hodges</v>
      </c>
    </row>
    <row r="8205" spans="1:9" x14ac:dyDescent="0.2">
      <c r="A8205" s="1">
        <f t="shared" ca="1" si="256"/>
        <v>920</v>
      </c>
      <c r="B8205" s="1">
        <f t="shared" ca="1" si="257"/>
        <v>26</v>
      </c>
      <c r="C8205" t="s">
        <v>8400</v>
      </c>
      <c r="D8205" t="s">
        <v>859</v>
      </c>
      <c r="E8205" t="str">
        <f ca="1">VLOOKUP($A8205,'Company Lookup'!$A:$E,2,FALSE)</f>
        <v>Marathon Petroleum Corporation</v>
      </c>
      <c r="F8205" t="str">
        <f ca="1">VLOOKUP($A8205,'Company Lookup'!$A:$E,3,FALSE)</f>
        <v>501-1000</v>
      </c>
      <c r="G8205" t="str">
        <f ca="1">VLOOKUP($A8205,'Company Lookup'!$A:$E,4,FALSE)</f>
        <v>Integrated oil Companies</v>
      </c>
      <c r="H8205" t="str">
        <f ca="1">VLOOKUP($A8205,'Company Lookup'!$A:$E,5,FALSE)</f>
        <v>www.marathon.com</v>
      </c>
      <c r="I8205" t="str">
        <f ca="1">VLOOKUP($B8205,'Sales Rep Lookup'!$A:$C,2,FALSE)</f>
        <v>Sacha Osborn</v>
      </c>
    </row>
    <row r="8206" spans="1:9" x14ac:dyDescent="0.2">
      <c r="A8206" s="1">
        <f t="shared" ca="1" si="256"/>
        <v>752</v>
      </c>
      <c r="B8206" s="1">
        <f t="shared" ca="1" si="257"/>
        <v>90</v>
      </c>
      <c r="C8206" t="s">
        <v>8401</v>
      </c>
      <c r="D8206" t="s">
        <v>80</v>
      </c>
      <c r="E8206" t="str">
        <f ca="1">VLOOKUP($A8206,'Company Lookup'!$A:$E,2,FALSE)</f>
        <v>Alliance HealthCare Services, Inc.</v>
      </c>
      <c r="F8206" t="str">
        <f ca="1">VLOOKUP($A8206,'Company Lookup'!$A:$E,3,FALSE)</f>
        <v>10000+</v>
      </c>
      <c r="G8206" t="str">
        <f ca="1">VLOOKUP($A8206,'Company Lookup'!$A:$E,4,FALSE)</f>
        <v>Medical Specialities</v>
      </c>
      <c r="H8206" t="str">
        <f ca="1">VLOOKUP($A8206,'Company Lookup'!$A:$E,5,FALSE)</f>
        <v>www.alliance.com</v>
      </c>
      <c r="I8206" t="str">
        <f ca="1">VLOOKUP($B8206,'Sales Rep Lookup'!$A:$C,2,FALSE)</f>
        <v>Josiah Olson</v>
      </c>
    </row>
    <row r="8207" spans="1:9" x14ac:dyDescent="0.2">
      <c r="A8207" s="1">
        <f t="shared" ca="1" si="256"/>
        <v>827</v>
      </c>
      <c r="B8207" s="1">
        <f t="shared" ca="1" si="257"/>
        <v>59</v>
      </c>
      <c r="C8207" t="s">
        <v>8402</v>
      </c>
      <c r="D8207" t="s">
        <v>154</v>
      </c>
      <c r="E8207" t="str">
        <f ca="1">VLOOKUP($A8207,'Company Lookup'!$A:$E,2,FALSE)</f>
        <v>Hutchison China MediTech Limited</v>
      </c>
      <c r="F8207" t="str">
        <f ca="1">VLOOKUP($A8207,'Company Lookup'!$A:$E,3,FALSE)</f>
        <v>10000+</v>
      </c>
      <c r="G8207" t="str">
        <f ca="1">VLOOKUP($A8207,'Company Lookup'!$A:$E,4,FALSE)</f>
        <v>Major Pharmaceuticals</v>
      </c>
      <c r="H8207" t="str">
        <f ca="1">VLOOKUP($A8207,'Company Lookup'!$A:$E,5,FALSE)</f>
        <v>www.hutchison.com</v>
      </c>
      <c r="I8207" t="str">
        <f ca="1">VLOOKUP($B8207,'Sales Rep Lookup'!$A:$C,2,FALSE)</f>
        <v>Amanda Massey</v>
      </c>
    </row>
    <row r="8208" spans="1:9" x14ac:dyDescent="0.2">
      <c r="A8208" s="1">
        <f t="shared" ca="1" si="256"/>
        <v>985</v>
      </c>
      <c r="B8208" s="1">
        <f t="shared" ca="1" si="257"/>
        <v>97</v>
      </c>
      <c r="C8208" t="s">
        <v>8403</v>
      </c>
      <c r="D8208" t="s">
        <v>409</v>
      </c>
      <c r="E8208" t="str">
        <f ca="1">VLOOKUP($A8208,'Company Lookup'!$A:$E,2,FALSE)</f>
        <v>LATAM Airlines Group S.A.</v>
      </c>
      <c r="F8208" t="str">
        <f ca="1">VLOOKUP($A8208,'Company Lookup'!$A:$E,3,FALSE)</f>
        <v>1001-5000</v>
      </c>
      <c r="G8208" t="str">
        <f ca="1">VLOOKUP($A8208,'Company Lookup'!$A:$E,4,FALSE)</f>
        <v>Air Freight/Delivery Services</v>
      </c>
      <c r="H8208" t="str">
        <f ca="1">VLOOKUP($A8208,'Company Lookup'!$A:$E,5,FALSE)</f>
        <v>www.latam.com</v>
      </c>
      <c r="I8208" t="str">
        <f ca="1">VLOOKUP($B8208,'Sales Rep Lookup'!$A:$C,2,FALSE)</f>
        <v>Neil Garrett</v>
      </c>
    </row>
    <row r="8209" spans="1:9" x14ac:dyDescent="0.2">
      <c r="A8209" s="1">
        <f t="shared" ca="1" si="256"/>
        <v>892</v>
      </c>
      <c r="B8209" s="1">
        <f t="shared" ca="1" si="257"/>
        <v>1</v>
      </c>
      <c r="C8209" t="s">
        <v>8404</v>
      </c>
      <c r="D8209" t="s">
        <v>154</v>
      </c>
      <c r="E8209" t="str">
        <f ca="1">VLOOKUP($A8209,'Company Lookup'!$A:$E,2,FALSE)</f>
        <v>Imprimis Pharmaceuticals, Inc.</v>
      </c>
      <c r="F8209" t="str">
        <f ca="1">VLOOKUP($A8209,'Company Lookup'!$A:$E,3,FALSE)</f>
        <v>10000+</v>
      </c>
      <c r="G8209" t="str">
        <f ca="1">VLOOKUP($A8209,'Company Lookup'!$A:$E,4,FALSE)</f>
        <v>Major Pharmaceuticals</v>
      </c>
      <c r="H8209" t="str">
        <f ca="1">VLOOKUP($A8209,'Company Lookup'!$A:$E,5,FALSE)</f>
        <v>www.imprimis.com</v>
      </c>
      <c r="I8209" t="str">
        <f ca="1">VLOOKUP($B8209,'Sales Rep Lookup'!$A:$C,2,FALSE)</f>
        <v>Bianca Cardenas</v>
      </c>
    </row>
    <row r="8210" spans="1:9" x14ac:dyDescent="0.2">
      <c r="A8210" s="1">
        <f t="shared" ca="1" si="256"/>
        <v>46</v>
      </c>
      <c r="B8210" s="1">
        <f t="shared" ca="1" si="257"/>
        <v>99</v>
      </c>
      <c r="C8210" t="s">
        <v>8405</v>
      </c>
      <c r="D8210" t="s">
        <v>356</v>
      </c>
      <c r="E8210" t="str">
        <f ca="1">VLOOKUP($A8210,'Company Lookup'!$A:$E,2,FALSE)</f>
        <v>General Electric Capital Corporation</v>
      </c>
      <c r="F8210" t="str">
        <f ca="1">VLOOKUP($A8210,'Company Lookup'!$A:$E,3,FALSE)</f>
        <v>201-500</v>
      </c>
      <c r="G8210" t="str">
        <f ca="1">VLOOKUP($A8210,'Company Lookup'!$A:$E,4,FALSE)</f>
        <v>Consumer Electronics/Appliances</v>
      </c>
      <c r="H8210" t="str">
        <f ca="1">VLOOKUP($A8210,'Company Lookup'!$A:$E,5,FALSE)</f>
        <v>www.general.com</v>
      </c>
      <c r="I8210" t="str">
        <f ca="1">VLOOKUP($B8210,'Sales Rep Lookup'!$A:$C,2,FALSE)</f>
        <v>Calista Rosales</v>
      </c>
    </row>
    <row r="8211" spans="1:9" x14ac:dyDescent="0.2">
      <c r="A8211" s="1">
        <f t="shared" ca="1" si="256"/>
        <v>212</v>
      </c>
      <c r="B8211" s="1">
        <f t="shared" ca="1" si="257"/>
        <v>73</v>
      </c>
      <c r="C8211" t="s">
        <v>8406</v>
      </c>
      <c r="D8211" t="s">
        <v>28</v>
      </c>
      <c r="E8211" t="str">
        <f ca="1">VLOOKUP($A8211,'Company Lookup'!$A:$E,2,FALSE)</f>
        <v>Rayonier Inc.</v>
      </c>
      <c r="F8211" t="str">
        <f ca="1">VLOOKUP($A8211,'Company Lookup'!$A:$E,3,FALSE)</f>
        <v>10000+</v>
      </c>
      <c r="G8211" t="str">
        <f ca="1">VLOOKUP($A8211,'Company Lookup'!$A:$E,4,FALSE)</f>
        <v>Real Estate Investment Trusts</v>
      </c>
      <c r="H8211" t="str">
        <f ca="1">VLOOKUP($A8211,'Company Lookup'!$A:$E,5,FALSE)</f>
        <v>www.rayonier.com</v>
      </c>
      <c r="I8211" t="str">
        <f ca="1">VLOOKUP($B8211,'Sales Rep Lookup'!$A:$C,2,FALSE)</f>
        <v>Lysandra Whitfield</v>
      </c>
    </row>
    <row r="8212" spans="1:9" x14ac:dyDescent="0.2">
      <c r="A8212" s="1">
        <f t="shared" ca="1" si="256"/>
        <v>305</v>
      </c>
      <c r="B8212" s="1">
        <f t="shared" ca="1" si="257"/>
        <v>98</v>
      </c>
      <c r="C8212" t="s">
        <v>8407</v>
      </c>
      <c r="D8212" t="s">
        <v>185</v>
      </c>
      <c r="E8212" t="str">
        <f ca="1">VLOOKUP($A8212,'Company Lookup'!$A:$E,2,FALSE)</f>
        <v>Darden Restaurants, Inc.</v>
      </c>
      <c r="F8212" t="str">
        <f ca="1">VLOOKUP($A8212,'Company Lookup'!$A:$E,3,FALSE)</f>
        <v>1001-5000</v>
      </c>
      <c r="G8212" t="str">
        <f ca="1">VLOOKUP($A8212,'Company Lookup'!$A:$E,4,FALSE)</f>
        <v>Restaurants</v>
      </c>
      <c r="H8212" t="str">
        <f ca="1">VLOOKUP($A8212,'Company Lookup'!$A:$E,5,FALSE)</f>
        <v>www.darden.com</v>
      </c>
      <c r="I8212" t="str">
        <f ca="1">VLOOKUP($B8212,'Sales Rep Lookup'!$A:$C,2,FALSE)</f>
        <v>Maryam Mann</v>
      </c>
    </row>
    <row r="8213" spans="1:9" x14ac:dyDescent="0.2">
      <c r="A8213" s="1">
        <f t="shared" ca="1" si="256"/>
        <v>1</v>
      </c>
      <c r="B8213" s="1">
        <f t="shared" ca="1" si="257"/>
        <v>98</v>
      </c>
      <c r="C8213" t="s">
        <v>8408</v>
      </c>
      <c r="D8213" t="s">
        <v>268</v>
      </c>
      <c r="E8213" t="str">
        <f ca="1">VLOOKUP($A8213,'Company Lookup'!$A:$E,2,FALSE)</f>
        <v>PowerShares S&amp;P SmallCap Materials Portfolio</v>
      </c>
      <c r="F8213" t="str">
        <f ca="1">VLOOKUP($A8213,'Company Lookup'!$A:$E,3,FALSE)</f>
        <v>10000+</v>
      </c>
      <c r="G8213" t="str">
        <f ca="1">VLOOKUP($A8213,'Company Lookup'!$A:$E,4,FALSE)</f>
        <v>Holdings</v>
      </c>
      <c r="H8213" t="str">
        <f ca="1">VLOOKUP($A8213,'Company Lookup'!$A:$E,5,FALSE)</f>
        <v>www.powershares.com</v>
      </c>
      <c r="I8213" t="str">
        <f ca="1">VLOOKUP($B8213,'Sales Rep Lookup'!$A:$C,2,FALSE)</f>
        <v>Maryam Mann</v>
      </c>
    </row>
    <row r="8214" spans="1:9" x14ac:dyDescent="0.2">
      <c r="A8214" s="1">
        <f t="shared" ca="1" si="256"/>
        <v>763</v>
      </c>
      <c r="B8214" s="1">
        <f t="shared" ca="1" si="257"/>
        <v>42</v>
      </c>
      <c r="C8214" t="s">
        <v>8409</v>
      </c>
      <c r="D8214" t="s">
        <v>142</v>
      </c>
      <c r="E8214" t="str">
        <f ca="1">VLOOKUP($A8214,'Company Lookup'!$A:$E,2,FALSE)</f>
        <v>Dril-Quip, Inc.</v>
      </c>
      <c r="F8214" t="str">
        <f ca="1">VLOOKUP($A8214,'Company Lookup'!$A:$E,3,FALSE)</f>
        <v>1001-5000</v>
      </c>
      <c r="G8214" t="str">
        <f ca="1">VLOOKUP($A8214,'Company Lookup'!$A:$E,4,FALSE)</f>
        <v>Metal Fabrications</v>
      </c>
      <c r="H8214" t="str">
        <f ca="1">VLOOKUP($A8214,'Company Lookup'!$A:$E,5,FALSE)</f>
        <v>www.dril-quip,.com</v>
      </c>
      <c r="I8214" t="str">
        <f ca="1">VLOOKUP($B8214,'Sales Rep Lookup'!$A:$C,2,FALSE)</f>
        <v>Georgia Middleton</v>
      </c>
    </row>
    <row r="8215" spans="1:9" x14ac:dyDescent="0.2">
      <c r="A8215" s="1">
        <f t="shared" ca="1" si="256"/>
        <v>410</v>
      </c>
      <c r="B8215" s="1">
        <f t="shared" ca="1" si="257"/>
        <v>65</v>
      </c>
      <c r="C8215" t="s">
        <v>8410</v>
      </c>
      <c r="D8215" t="s">
        <v>5</v>
      </c>
      <c r="E8215" t="str">
        <f ca="1">VLOOKUP($A8215,'Company Lookup'!$A:$E,2,FALSE)</f>
        <v>WAVE Life Sciences Ltd.</v>
      </c>
      <c r="F8215" t="str">
        <f ca="1">VLOOKUP($A8215,'Company Lookup'!$A:$E,3,FALSE)</f>
        <v>10000+</v>
      </c>
      <c r="G8215" t="str">
        <f ca="1">VLOOKUP($A8215,'Company Lookup'!$A:$E,4,FALSE)</f>
        <v>Major Pharmaceuticals</v>
      </c>
      <c r="H8215" t="str">
        <f ca="1">VLOOKUP($A8215,'Company Lookup'!$A:$E,5,FALSE)</f>
        <v>www.wave.com</v>
      </c>
      <c r="I8215" t="str">
        <f ca="1">VLOOKUP($B8215,'Sales Rep Lookup'!$A:$C,2,FALSE)</f>
        <v>Orla Shepard</v>
      </c>
    </row>
    <row r="8216" spans="1:9" x14ac:dyDescent="0.2">
      <c r="A8216" s="1">
        <f t="shared" ca="1" si="256"/>
        <v>392</v>
      </c>
      <c r="B8216" s="1">
        <f t="shared" ca="1" si="257"/>
        <v>1</v>
      </c>
      <c r="C8216" t="s">
        <v>8411</v>
      </c>
      <c r="D8216" t="s">
        <v>69</v>
      </c>
      <c r="E8216" t="str">
        <f ca="1">VLOOKUP($A8216,'Company Lookup'!$A:$E,2,FALSE)</f>
        <v>Daseke, Inc.</v>
      </c>
      <c r="F8216" t="str">
        <f ca="1">VLOOKUP($A8216,'Company Lookup'!$A:$E,3,FALSE)</f>
        <v>1001-5000</v>
      </c>
      <c r="G8216" t="str">
        <f ca="1">VLOOKUP($A8216,'Company Lookup'!$A:$E,4,FALSE)</f>
        <v>Transportation Services</v>
      </c>
      <c r="H8216" t="str">
        <f ca="1">VLOOKUP($A8216,'Company Lookup'!$A:$E,5,FALSE)</f>
        <v>www.daseke,.com</v>
      </c>
      <c r="I8216" t="str">
        <f ca="1">VLOOKUP($B8216,'Sales Rep Lookup'!$A:$C,2,FALSE)</f>
        <v>Bianca Cardenas</v>
      </c>
    </row>
    <row r="8217" spans="1:9" x14ac:dyDescent="0.2">
      <c r="A8217" s="1">
        <f t="shared" ca="1" si="256"/>
        <v>175</v>
      </c>
      <c r="B8217" s="1">
        <f t="shared" ca="1" si="257"/>
        <v>7</v>
      </c>
      <c r="C8217" t="s">
        <v>8412</v>
      </c>
      <c r="D8217" t="s">
        <v>130</v>
      </c>
      <c r="E8217" t="str">
        <f ca="1">VLOOKUP($A8217,'Company Lookup'!$A:$E,2,FALSE)</f>
        <v>Caterpillar, Inc.</v>
      </c>
      <c r="F8217" t="str">
        <f ca="1">VLOOKUP($A8217,'Company Lookup'!$A:$E,3,FALSE)</f>
        <v>501-1000</v>
      </c>
      <c r="G8217" t="str">
        <f ca="1">VLOOKUP($A8217,'Company Lookup'!$A:$E,4,FALSE)</f>
        <v>Construction/Ag Equipment/Trucks</v>
      </c>
      <c r="H8217" t="str">
        <f ca="1">VLOOKUP($A8217,'Company Lookup'!$A:$E,5,FALSE)</f>
        <v>www.caterpillar,.com</v>
      </c>
      <c r="I8217" t="str">
        <f ca="1">VLOOKUP($B8217,'Sales Rep Lookup'!$A:$C,2,FALSE)</f>
        <v>Shaeleigh Ruiz</v>
      </c>
    </row>
    <row r="8218" spans="1:9" x14ac:dyDescent="0.2">
      <c r="A8218" s="1">
        <f t="shared" ca="1" si="256"/>
        <v>711</v>
      </c>
      <c r="B8218" s="1">
        <f t="shared" ca="1" si="257"/>
        <v>95</v>
      </c>
      <c r="C8218" t="s">
        <v>8413</v>
      </c>
      <c r="D8218" t="s">
        <v>67</v>
      </c>
      <c r="E8218" t="str">
        <f ca="1">VLOOKUP($A8218,'Company Lookup'!$A:$E,2,FALSE)</f>
        <v>First Capital, Inc.</v>
      </c>
      <c r="F8218" t="str">
        <f ca="1">VLOOKUP($A8218,'Company Lookup'!$A:$E,3,FALSE)</f>
        <v>501-1000</v>
      </c>
      <c r="G8218" t="str">
        <f ca="1">VLOOKUP($A8218,'Company Lookup'!$A:$E,4,FALSE)</f>
        <v>Savings Institutions</v>
      </c>
      <c r="H8218" t="str">
        <f ca="1">VLOOKUP($A8218,'Company Lookup'!$A:$E,5,FALSE)</f>
        <v>www.first.com</v>
      </c>
      <c r="I8218" t="str">
        <f ca="1">VLOOKUP($B8218,'Sales Rep Lookup'!$A:$C,2,FALSE)</f>
        <v>Penelope Bolton</v>
      </c>
    </row>
    <row r="8219" spans="1:9" x14ac:dyDescent="0.2">
      <c r="A8219" s="1">
        <f t="shared" ca="1" si="256"/>
        <v>850</v>
      </c>
      <c r="B8219" s="1">
        <f t="shared" ca="1" si="257"/>
        <v>67</v>
      </c>
      <c r="C8219" t="s">
        <v>8414</v>
      </c>
      <c r="D8219" t="s">
        <v>115</v>
      </c>
      <c r="E8219" t="str">
        <f ca="1">VLOOKUP($A8219,'Company Lookup'!$A:$E,2,FALSE)</f>
        <v>CHS Inc</v>
      </c>
      <c r="F8219" t="str">
        <f ca="1">VLOOKUP($A8219,'Company Lookup'!$A:$E,3,FALSE)</f>
        <v>201-500</v>
      </c>
      <c r="G8219" t="str">
        <f ca="1">VLOOKUP($A8219,'Company Lookup'!$A:$E,4,FALSE)</f>
        <v>Farming/Seeds/Milling</v>
      </c>
      <c r="H8219" t="str">
        <f ca="1">VLOOKUP($A8219,'Company Lookup'!$A:$E,5,FALSE)</f>
        <v>www.chs.com</v>
      </c>
      <c r="I8219" t="str">
        <f ca="1">VLOOKUP($B8219,'Sales Rep Lookup'!$A:$C,2,FALSE)</f>
        <v>Velma Eaton</v>
      </c>
    </row>
    <row r="8220" spans="1:9" x14ac:dyDescent="0.2">
      <c r="A8220" s="1">
        <f t="shared" ca="1" si="256"/>
        <v>273</v>
      </c>
      <c r="B8220" s="1">
        <f t="shared" ca="1" si="257"/>
        <v>58</v>
      </c>
      <c r="C8220" t="s">
        <v>8415</v>
      </c>
      <c r="D8220" t="s">
        <v>276</v>
      </c>
      <c r="E8220" t="str">
        <f ca="1">VLOOKUP($A8220,'Company Lookup'!$A:$E,2,FALSE)</f>
        <v>Peoples Bancorp of North Carolina, Inc.</v>
      </c>
      <c r="F8220" t="str">
        <f ca="1">VLOOKUP($A8220,'Company Lookup'!$A:$E,3,FALSE)</f>
        <v>1001-5000</v>
      </c>
      <c r="G8220" t="str">
        <f ca="1">VLOOKUP($A8220,'Company Lookup'!$A:$E,4,FALSE)</f>
        <v>Major Banks</v>
      </c>
      <c r="H8220" t="str">
        <f ca="1">VLOOKUP($A8220,'Company Lookup'!$A:$E,5,FALSE)</f>
        <v>www.peoples.com</v>
      </c>
      <c r="I8220" t="str">
        <f ca="1">VLOOKUP($B8220,'Sales Rep Lookup'!$A:$C,2,FALSE)</f>
        <v>Lance Floyd</v>
      </c>
    </row>
    <row r="8221" spans="1:9" x14ac:dyDescent="0.2">
      <c r="A8221" s="1">
        <f t="shared" ca="1" si="256"/>
        <v>369</v>
      </c>
      <c r="B8221" s="1">
        <f t="shared" ca="1" si="257"/>
        <v>63</v>
      </c>
      <c r="C8221" t="s">
        <v>8416</v>
      </c>
      <c r="D8221" t="s">
        <v>453</v>
      </c>
      <c r="E8221" t="str">
        <f ca="1">VLOOKUP($A8221,'Company Lookup'!$A:$E,2,FALSE)</f>
        <v>First Trust Brazil AlphaDEX Fund</v>
      </c>
      <c r="F8221" t="str">
        <f ca="1">VLOOKUP($A8221,'Company Lookup'!$A:$E,3,FALSE)</f>
        <v>10000+</v>
      </c>
      <c r="G8221" t="str">
        <f ca="1">VLOOKUP($A8221,'Company Lookup'!$A:$E,4,FALSE)</f>
        <v>Holdings</v>
      </c>
      <c r="H8221" t="str">
        <f ca="1">VLOOKUP($A8221,'Company Lookup'!$A:$E,5,FALSE)</f>
        <v>www.first.com</v>
      </c>
      <c r="I8221" t="str">
        <f ca="1">VLOOKUP($B8221,'Sales Rep Lookup'!$A:$C,2,FALSE)</f>
        <v>Zena Cochran</v>
      </c>
    </row>
    <row r="8222" spans="1:9" x14ac:dyDescent="0.2">
      <c r="A8222" s="1">
        <f t="shared" ca="1" si="256"/>
        <v>397</v>
      </c>
      <c r="B8222" s="1">
        <f t="shared" ca="1" si="257"/>
        <v>9</v>
      </c>
      <c r="C8222" t="s">
        <v>8417</v>
      </c>
      <c r="D8222" t="s">
        <v>288</v>
      </c>
      <c r="E8222" t="str">
        <f ca="1">VLOOKUP($A8222,'Company Lookup'!$A:$E,2,FALSE)</f>
        <v>Wal-Mart Stores, Inc.</v>
      </c>
      <c r="F8222" t="str">
        <f ca="1">VLOOKUP($A8222,'Company Lookup'!$A:$E,3,FALSE)</f>
        <v>501-1000</v>
      </c>
      <c r="G8222" t="str">
        <f ca="1">VLOOKUP($A8222,'Company Lookup'!$A:$E,4,FALSE)</f>
        <v>Department/Specialty Retail Stores</v>
      </c>
      <c r="H8222" t="str">
        <f ca="1">VLOOKUP($A8222,'Company Lookup'!$A:$E,5,FALSE)</f>
        <v>www.wal-mart.com</v>
      </c>
      <c r="I8222" t="str">
        <f ca="1">VLOOKUP($B8222,'Sales Rep Lookup'!$A:$C,2,FALSE)</f>
        <v>Louis Yates</v>
      </c>
    </row>
    <row r="8223" spans="1:9" x14ac:dyDescent="0.2">
      <c r="A8223" s="1">
        <f t="shared" ca="1" si="256"/>
        <v>347</v>
      </c>
      <c r="B8223" s="1">
        <f t="shared" ca="1" si="257"/>
        <v>38</v>
      </c>
      <c r="C8223" t="s">
        <v>8418</v>
      </c>
      <c r="D8223" t="s">
        <v>314</v>
      </c>
      <c r="E8223" t="str">
        <f ca="1">VLOOKUP($A8223,'Company Lookup'!$A:$E,2,FALSE)</f>
        <v>Valvoline Inc.</v>
      </c>
      <c r="F8223" t="str">
        <f ca="1">VLOOKUP($A8223,'Company Lookup'!$A:$E,3,FALSE)</f>
        <v>201-500</v>
      </c>
      <c r="G8223" t="str">
        <f ca="1">VLOOKUP($A8223,'Company Lookup'!$A:$E,4,FALSE)</f>
        <v>Major Chemicals</v>
      </c>
      <c r="H8223" t="str">
        <f ca="1">VLOOKUP($A8223,'Company Lookup'!$A:$E,5,FALSE)</f>
        <v>www.valvoline.com</v>
      </c>
      <c r="I8223" t="str">
        <f ca="1">VLOOKUP($B8223,'Sales Rep Lookup'!$A:$C,2,FALSE)</f>
        <v>Colleen Harper</v>
      </c>
    </row>
    <row r="8224" spans="1:9" x14ac:dyDescent="0.2">
      <c r="A8224" s="1">
        <f t="shared" ca="1" si="256"/>
        <v>825</v>
      </c>
      <c r="B8224" s="1">
        <f t="shared" ca="1" si="257"/>
        <v>54</v>
      </c>
      <c r="C8224" t="s">
        <v>8419</v>
      </c>
      <c r="D8224" t="s">
        <v>550</v>
      </c>
      <c r="E8224" t="str">
        <f ca="1">VLOOKUP($A8224,'Company Lookup'!$A:$E,2,FALSE)</f>
        <v>Marine Petroleum Trust</v>
      </c>
      <c r="F8224" t="str">
        <f ca="1">VLOOKUP($A8224,'Company Lookup'!$A:$E,3,FALSE)</f>
        <v>10000+</v>
      </c>
      <c r="G8224" t="str">
        <f ca="1">VLOOKUP($A8224,'Company Lookup'!$A:$E,4,FALSE)</f>
        <v>Oil &amp; Gas Production</v>
      </c>
      <c r="H8224" t="str">
        <f ca="1">VLOOKUP($A8224,'Company Lookup'!$A:$E,5,FALSE)</f>
        <v>www.marine.com</v>
      </c>
      <c r="I8224" t="str">
        <f ca="1">VLOOKUP($B8224,'Sales Rep Lookup'!$A:$C,2,FALSE)</f>
        <v>Eve Mccarty</v>
      </c>
    </row>
    <row r="8225" spans="1:9" x14ac:dyDescent="0.2">
      <c r="A8225" s="1">
        <f t="shared" ca="1" si="256"/>
        <v>214</v>
      </c>
      <c r="B8225" s="1">
        <f t="shared" ca="1" si="257"/>
        <v>19</v>
      </c>
      <c r="C8225" t="s">
        <v>8420</v>
      </c>
      <c r="D8225" t="s">
        <v>181</v>
      </c>
      <c r="E8225" t="str">
        <f ca="1">VLOOKUP($A8225,'Company Lookup'!$A:$E,2,FALSE)</f>
        <v>Carbo Ceramics, Inc.</v>
      </c>
      <c r="F8225" t="str">
        <f ca="1">VLOOKUP($A8225,'Company Lookup'!$A:$E,3,FALSE)</f>
        <v>201-500</v>
      </c>
      <c r="G8225" t="str">
        <f ca="1">VLOOKUP($A8225,'Company Lookup'!$A:$E,4,FALSE)</f>
        <v>Industrial Machinery/Components</v>
      </c>
      <c r="H8225" t="str">
        <f ca="1">VLOOKUP($A8225,'Company Lookup'!$A:$E,5,FALSE)</f>
        <v>www.carbo.com</v>
      </c>
      <c r="I8225" t="str">
        <f ca="1">VLOOKUP($B8225,'Sales Rep Lookup'!$A:$C,2,FALSE)</f>
        <v>Hasad Conrad</v>
      </c>
    </row>
    <row r="8226" spans="1:9" x14ac:dyDescent="0.2">
      <c r="A8226" s="1">
        <f t="shared" ca="1" si="256"/>
        <v>618</v>
      </c>
      <c r="B8226" s="1">
        <f t="shared" ca="1" si="257"/>
        <v>92</v>
      </c>
      <c r="C8226" t="s">
        <v>8421</v>
      </c>
      <c r="D8226" t="s">
        <v>333</v>
      </c>
      <c r="E8226" t="str">
        <f ca="1">VLOOKUP($A8226,'Company Lookup'!$A:$E,2,FALSE)</f>
        <v>Pernix Therapeutics Holdings, Inc.</v>
      </c>
      <c r="F8226" t="str">
        <f ca="1">VLOOKUP($A8226,'Company Lookup'!$A:$E,3,FALSE)</f>
        <v>501-1000</v>
      </c>
      <c r="G8226" t="str">
        <f ca="1">VLOOKUP($A8226,'Company Lookup'!$A:$E,4,FALSE)</f>
        <v>Major Pharmaceuticals</v>
      </c>
      <c r="H8226" t="str">
        <f ca="1">VLOOKUP($A8226,'Company Lookup'!$A:$E,5,FALSE)</f>
        <v>www.pernix.com</v>
      </c>
      <c r="I8226" t="str">
        <f ca="1">VLOOKUP($B8226,'Sales Rep Lookup'!$A:$C,2,FALSE)</f>
        <v>Basil Leach</v>
      </c>
    </row>
    <row r="8227" spans="1:9" x14ac:dyDescent="0.2">
      <c r="A8227" s="1">
        <f t="shared" ca="1" si="256"/>
        <v>241</v>
      </c>
      <c r="B8227" s="1">
        <f t="shared" ca="1" si="257"/>
        <v>91</v>
      </c>
      <c r="C8227" t="s">
        <v>8422</v>
      </c>
      <c r="D8227" t="s">
        <v>218</v>
      </c>
      <c r="E8227" t="str">
        <f ca="1">VLOOKUP($A8227,'Company Lookup'!$A:$E,2,FALSE)</f>
        <v>PowerShares DWA Basic Materials Momentum Portfolio</v>
      </c>
      <c r="F8227" t="str">
        <f ca="1">VLOOKUP($A8227,'Company Lookup'!$A:$E,3,FALSE)</f>
        <v>10000+</v>
      </c>
      <c r="G8227" t="str">
        <f ca="1">VLOOKUP($A8227,'Company Lookup'!$A:$E,4,FALSE)</f>
        <v>Holdings</v>
      </c>
      <c r="H8227" t="str">
        <f ca="1">VLOOKUP($A8227,'Company Lookup'!$A:$E,5,FALSE)</f>
        <v>www.powershares.com</v>
      </c>
      <c r="I8227" t="str">
        <f ca="1">VLOOKUP($B8227,'Sales Rep Lookup'!$A:$C,2,FALSE)</f>
        <v>Ainsley Ortiz</v>
      </c>
    </row>
    <row r="8228" spans="1:9" x14ac:dyDescent="0.2">
      <c r="A8228" s="1">
        <f t="shared" ca="1" si="256"/>
        <v>118</v>
      </c>
      <c r="B8228" s="1">
        <f t="shared" ca="1" si="257"/>
        <v>60</v>
      </c>
      <c r="C8228" t="s">
        <v>8423</v>
      </c>
      <c r="D8228" t="s">
        <v>302</v>
      </c>
      <c r="E8228" t="str">
        <f ca="1">VLOOKUP($A8228,'Company Lookup'!$A:$E,2,FALSE)</f>
        <v>Guaranty Federal Bancshares, Inc.</v>
      </c>
      <c r="F8228" t="str">
        <f ca="1">VLOOKUP($A8228,'Company Lookup'!$A:$E,3,FALSE)</f>
        <v>10000+</v>
      </c>
      <c r="G8228" t="str">
        <f ca="1">VLOOKUP($A8228,'Company Lookup'!$A:$E,4,FALSE)</f>
        <v>Major Banks</v>
      </c>
      <c r="H8228" t="str">
        <f ca="1">VLOOKUP($A8228,'Company Lookup'!$A:$E,5,FALSE)</f>
        <v>www.guaranty.com</v>
      </c>
      <c r="I8228" t="str">
        <f ca="1">VLOOKUP($B8228,'Sales Rep Lookup'!$A:$C,2,FALSE)</f>
        <v>Scott Camacho</v>
      </c>
    </row>
    <row r="8229" spans="1:9" x14ac:dyDescent="0.2">
      <c r="A8229" s="1">
        <f t="shared" ca="1" si="256"/>
        <v>860</v>
      </c>
      <c r="B8229" s="1">
        <f t="shared" ca="1" si="257"/>
        <v>57</v>
      </c>
      <c r="C8229" t="s">
        <v>8424</v>
      </c>
      <c r="D8229" t="s">
        <v>99</v>
      </c>
      <c r="E8229" t="str">
        <f ca="1">VLOOKUP($A8229,'Company Lookup'!$A:$E,2,FALSE)</f>
        <v>Global Ship Lease, Inc.</v>
      </c>
      <c r="F8229" t="str">
        <f ca="1">VLOOKUP($A8229,'Company Lookup'!$A:$E,3,FALSE)</f>
        <v>201-500</v>
      </c>
      <c r="G8229" t="str">
        <f ca="1">VLOOKUP($A8229,'Company Lookup'!$A:$E,4,FALSE)</f>
        <v>Holdings</v>
      </c>
      <c r="H8229" t="str">
        <f ca="1">VLOOKUP($A8229,'Company Lookup'!$A:$E,5,FALSE)</f>
        <v>www.global.com</v>
      </c>
      <c r="I8229" t="str">
        <f ca="1">VLOOKUP($B8229,'Sales Rep Lookup'!$A:$C,2,FALSE)</f>
        <v>Colette Black</v>
      </c>
    </row>
    <row r="8230" spans="1:9" x14ac:dyDescent="0.2">
      <c r="A8230" s="1">
        <f t="shared" ca="1" si="256"/>
        <v>480</v>
      </c>
      <c r="B8230" s="1">
        <f t="shared" ca="1" si="257"/>
        <v>92</v>
      </c>
      <c r="C8230" t="s">
        <v>8425</v>
      </c>
      <c r="D8230" t="s">
        <v>288</v>
      </c>
      <c r="E8230" t="str">
        <f ca="1">VLOOKUP($A8230,'Company Lookup'!$A:$E,2,FALSE)</f>
        <v>Xerium Technologies, Inc.</v>
      </c>
      <c r="F8230" t="str">
        <f ca="1">VLOOKUP($A8230,'Company Lookup'!$A:$E,3,FALSE)</f>
        <v>501-1000</v>
      </c>
      <c r="G8230" t="str">
        <f ca="1">VLOOKUP($A8230,'Company Lookup'!$A:$E,4,FALSE)</f>
        <v>Textiles</v>
      </c>
      <c r="H8230" t="str">
        <f ca="1">VLOOKUP($A8230,'Company Lookup'!$A:$E,5,FALSE)</f>
        <v>www.xerium.com</v>
      </c>
      <c r="I8230" t="str">
        <f ca="1">VLOOKUP($B8230,'Sales Rep Lookup'!$A:$C,2,FALSE)</f>
        <v>Basil Leach</v>
      </c>
    </row>
    <row r="8231" spans="1:9" x14ac:dyDescent="0.2">
      <c r="A8231" s="1">
        <f t="shared" ca="1" si="256"/>
        <v>406</v>
      </c>
      <c r="B8231" s="1">
        <f t="shared" ca="1" si="257"/>
        <v>7</v>
      </c>
      <c r="C8231" t="s">
        <v>8426</v>
      </c>
      <c r="D8231" t="s">
        <v>773</v>
      </c>
      <c r="E8231" t="str">
        <f ca="1">VLOOKUP($A8231,'Company Lookup'!$A:$E,2,FALSE)</f>
        <v>DWS High Income Opportunities Fund, Inc.</v>
      </c>
      <c r="F8231" t="str">
        <f ca="1">VLOOKUP($A8231,'Company Lookup'!$A:$E,3,FALSE)</f>
        <v>10000+</v>
      </c>
      <c r="G8231" t="str">
        <f ca="1">VLOOKUP($A8231,'Company Lookup'!$A:$E,4,FALSE)</f>
        <v>Holdings</v>
      </c>
      <c r="H8231" t="str">
        <f ca="1">VLOOKUP($A8231,'Company Lookup'!$A:$E,5,FALSE)</f>
        <v>www.dws.com</v>
      </c>
      <c r="I8231" t="str">
        <f ca="1">VLOOKUP($B8231,'Sales Rep Lookup'!$A:$C,2,FALSE)</f>
        <v>Shaeleigh Ruiz</v>
      </c>
    </row>
    <row r="8232" spans="1:9" x14ac:dyDescent="0.2">
      <c r="A8232" s="1">
        <f t="shared" ca="1" si="256"/>
        <v>575</v>
      </c>
      <c r="B8232" s="1">
        <f t="shared" ca="1" si="257"/>
        <v>5</v>
      </c>
      <c r="C8232" t="s">
        <v>8427</v>
      </c>
      <c r="D8232" t="s">
        <v>268</v>
      </c>
      <c r="E8232" t="str">
        <f ca="1">VLOOKUP($A8232,'Company Lookup'!$A:$E,2,FALSE)</f>
        <v>KT Corporation</v>
      </c>
      <c r="F8232" t="str">
        <f ca="1">VLOOKUP($A8232,'Company Lookup'!$A:$E,3,FALSE)</f>
        <v>501-1000</v>
      </c>
      <c r="G8232" t="str">
        <f ca="1">VLOOKUP($A8232,'Company Lookup'!$A:$E,4,FALSE)</f>
        <v>Telecommunications Equipment</v>
      </c>
      <c r="H8232" t="str">
        <f ca="1">VLOOKUP($A8232,'Company Lookup'!$A:$E,5,FALSE)</f>
        <v>www.kt.com</v>
      </c>
      <c r="I8232" t="str">
        <f ca="1">VLOOKUP($B8232,'Sales Rep Lookup'!$A:$C,2,FALSE)</f>
        <v>Risa Pugh</v>
      </c>
    </row>
    <row r="8233" spans="1:9" x14ac:dyDescent="0.2">
      <c r="A8233" s="1">
        <f t="shared" ca="1" si="256"/>
        <v>76</v>
      </c>
      <c r="B8233" s="1">
        <f t="shared" ca="1" si="257"/>
        <v>67</v>
      </c>
      <c r="C8233" t="s">
        <v>8428</v>
      </c>
      <c r="D8233" t="s">
        <v>288</v>
      </c>
      <c r="E8233" t="str">
        <f ca="1">VLOOKUP($A8233,'Company Lookup'!$A:$E,2,FALSE)</f>
        <v>P.A.M. Transportation Services, Inc.</v>
      </c>
      <c r="F8233" t="str">
        <f ca="1">VLOOKUP($A8233,'Company Lookup'!$A:$E,3,FALSE)</f>
        <v>1001-5000</v>
      </c>
      <c r="G8233" t="str">
        <f ca="1">VLOOKUP($A8233,'Company Lookup'!$A:$E,4,FALSE)</f>
        <v>Trucking Freight/Courier Services</v>
      </c>
      <c r="H8233" t="str">
        <f ca="1">VLOOKUP($A8233,'Company Lookup'!$A:$E,5,FALSE)</f>
        <v>www.p.a.m..com</v>
      </c>
      <c r="I8233" t="str">
        <f ca="1">VLOOKUP($B8233,'Sales Rep Lookup'!$A:$C,2,FALSE)</f>
        <v>Velma Eaton</v>
      </c>
    </row>
    <row r="8234" spans="1:9" x14ac:dyDescent="0.2">
      <c r="A8234" s="1">
        <f t="shared" ca="1" si="256"/>
        <v>794</v>
      </c>
      <c r="B8234" s="1">
        <f t="shared" ca="1" si="257"/>
        <v>33</v>
      </c>
      <c r="C8234" t="s">
        <v>8429</v>
      </c>
      <c r="D8234" t="s">
        <v>60</v>
      </c>
      <c r="E8234" t="str">
        <f ca="1">VLOOKUP($A8234,'Company Lookup'!$A:$E,2,FALSE)</f>
        <v>First Business Financial Services, Inc.</v>
      </c>
      <c r="F8234" t="str">
        <f ca="1">VLOOKUP($A8234,'Company Lookup'!$A:$E,3,FALSE)</f>
        <v>10000+</v>
      </c>
      <c r="G8234" t="str">
        <f ca="1">VLOOKUP($A8234,'Company Lookup'!$A:$E,4,FALSE)</f>
        <v>Major Banks</v>
      </c>
      <c r="H8234" t="str">
        <f ca="1">VLOOKUP($A8234,'Company Lookup'!$A:$E,5,FALSE)</f>
        <v>www.first.com</v>
      </c>
      <c r="I8234" t="str">
        <f ca="1">VLOOKUP($B8234,'Sales Rep Lookup'!$A:$C,2,FALSE)</f>
        <v>Chester Payne</v>
      </c>
    </row>
    <row r="8235" spans="1:9" x14ac:dyDescent="0.2">
      <c r="A8235" s="1">
        <f t="shared" ca="1" si="256"/>
        <v>407</v>
      </c>
      <c r="B8235" s="1">
        <f t="shared" ca="1" si="257"/>
        <v>16</v>
      </c>
      <c r="C8235" t="s">
        <v>8430</v>
      </c>
      <c r="D8235" t="s">
        <v>67</v>
      </c>
      <c r="E8235" t="str">
        <f ca="1">VLOOKUP($A8235,'Company Lookup'!$A:$E,2,FALSE)</f>
        <v>Xcel Brands, Inc</v>
      </c>
      <c r="F8235" t="str">
        <f ca="1">VLOOKUP($A8235,'Company Lookup'!$A:$E,3,FALSE)</f>
        <v>1001-5000</v>
      </c>
      <c r="G8235" t="str">
        <f ca="1">VLOOKUP($A8235,'Company Lookup'!$A:$E,4,FALSE)</f>
        <v>Multi-Sector Companies</v>
      </c>
      <c r="H8235" t="str">
        <f ca="1">VLOOKUP($A8235,'Company Lookup'!$A:$E,5,FALSE)</f>
        <v>www.xcel.com</v>
      </c>
      <c r="I8235" t="str">
        <f ca="1">VLOOKUP($B8235,'Sales Rep Lookup'!$A:$C,2,FALSE)</f>
        <v>Kimberley Owen</v>
      </c>
    </row>
    <row r="8236" spans="1:9" x14ac:dyDescent="0.2">
      <c r="A8236" s="1">
        <f t="shared" ca="1" si="256"/>
        <v>366</v>
      </c>
      <c r="B8236" s="1">
        <f t="shared" ca="1" si="257"/>
        <v>29</v>
      </c>
      <c r="C8236" t="s">
        <v>8431</v>
      </c>
      <c r="D8236" t="s">
        <v>331</v>
      </c>
      <c r="E8236" t="str">
        <f ca="1">VLOOKUP($A8236,'Company Lookup'!$A:$E,2,FALSE)</f>
        <v>Union Pacific Corporation</v>
      </c>
      <c r="F8236" t="str">
        <f ca="1">VLOOKUP($A8236,'Company Lookup'!$A:$E,3,FALSE)</f>
        <v>501-1000</v>
      </c>
      <c r="G8236" t="str">
        <f ca="1">VLOOKUP($A8236,'Company Lookup'!$A:$E,4,FALSE)</f>
        <v>Railroads</v>
      </c>
      <c r="H8236" t="str">
        <f ca="1">VLOOKUP($A8236,'Company Lookup'!$A:$E,5,FALSE)</f>
        <v>www.union.com</v>
      </c>
      <c r="I8236" t="str">
        <f ca="1">VLOOKUP($B8236,'Sales Rep Lookup'!$A:$C,2,FALSE)</f>
        <v>Aline Vincent</v>
      </c>
    </row>
    <row r="8237" spans="1:9" x14ac:dyDescent="0.2">
      <c r="A8237" s="1">
        <f t="shared" ca="1" si="256"/>
        <v>678</v>
      </c>
      <c r="B8237" s="1">
        <f t="shared" ca="1" si="257"/>
        <v>61</v>
      </c>
      <c r="C8237" t="s">
        <v>8432</v>
      </c>
      <c r="D8237" t="s">
        <v>214</v>
      </c>
      <c r="E8237" t="str">
        <f ca="1">VLOOKUP($A8237,'Company Lookup'!$A:$E,2,FALSE)</f>
        <v>Scorpio Tankers Inc.</v>
      </c>
      <c r="F8237" t="str">
        <f ca="1">VLOOKUP($A8237,'Company Lookup'!$A:$E,3,FALSE)</f>
        <v>201-500</v>
      </c>
      <c r="G8237" t="str">
        <f ca="1">VLOOKUP($A8237,'Company Lookup'!$A:$E,4,FALSE)</f>
        <v>Marine Transportation</v>
      </c>
      <c r="H8237" t="str">
        <f ca="1">VLOOKUP($A8237,'Company Lookup'!$A:$E,5,FALSE)</f>
        <v>www.scorpio.com</v>
      </c>
      <c r="I8237" t="str">
        <f ca="1">VLOOKUP($B8237,'Sales Rep Lookup'!$A:$C,2,FALSE)</f>
        <v>Maryam Whitfield</v>
      </c>
    </row>
    <row r="8238" spans="1:9" x14ac:dyDescent="0.2">
      <c r="A8238" s="1">
        <f t="shared" ca="1" si="256"/>
        <v>274</v>
      </c>
      <c r="B8238" s="1">
        <f t="shared" ca="1" si="257"/>
        <v>73</v>
      </c>
      <c r="C8238" t="s">
        <v>8433</v>
      </c>
      <c r="D8238" t="s">
        <v>656</v>
      </c>
      <c r="E8238" t="str">
        <f ca="1">VLOOKUP($A8238,'Company Lookup'!$A:$E,2,FALSE)</f>
        <v>AeroVironment, Inc.</v>
      </c>
      <c r="F8238" t="str">
        <f ca="1">VLOOKUP($A8238,'Company Lookup'!$A:$E,3,FALSE)</f>
        <v>10000+</v>
      </c>
      <c r="G8238" t="str">
        <f ca="1">VLOOKUP($A8238,'Company Lookup'!$A:$E,4,FALSE)</f>
        <v>Aerospace</v>
      </c>
      <c r="H8238" t="str">
        <f ca="1">VLOOKUP($A8238,'Company Lookup'!$A:$E,5,FALSE)</f>
        <v>www.aerovironment,.com</v>
      </c>
      <c r="I8238" t="str">
        <f ca="1">VLOOKUP($B8238,'Sales Rep Lookup'!$A:$C,2,FALSE)</f>
        <v>Lysandra Whitfield</v>
      </c>
    </row>
    <row r="8239" spans="1:9" x14ac:dyDescent="0.2">
      <c r="A8239" s="1">
        <f t="shared" ca="1" si="256"/>
        <v>781</v>
      </c>
      <c r="B8239" s="1">
        <f t="shared" ca="1" si="257"/>
        <v>50</v>
      </c>
      <c r="C8239" t="s">
        <v>8434</v>
      </c>
      <c r="D8239" t="s">
        <v>42</v>
      </c>
      <c r="E8239" t="str">
        <f ca="1">VLOOKUP($A8239,'Company Lookup'!$A:$E,2,FALSE)</f>
        <v>Texas Capital Bancshares, Inc.</v>
      </c>
      <c r="F8239" t="str">
        <f ca="1">VLOOKUP($A8239,'Company Lookup'!$A:$E,3,FALSE)</f>
        <v>201-500</v>
      </c>
      <c r="G8239" t="str">
        <f ca="1">VLOOKUP($A8239,'Company Lookup'!$A:$E,4,FALSE)</f>
        <v>Major Banks</v>
      </c>
      <c r="H8239" t="str">
        <f ca="1">VLOOKUP($A8239,'Company Lookup'!$A:$E,5,FALSE)</f>
        <v>www.texas.com</v>
      </c>
      <c r="I8239" t="str">
        <f ca="1">VLOOKUP($B8239,'Sales Rep Lookup'!$A:$C,2,FALSE)</f>
        <v>Basia Russo</v>
      </c>
    </row>
    <row r="8240" spans="1:9" x14ac:dyDescent="0.2">
      <c r="A8240" s="1">
        <f t="shared" ca="1" si="256"/>
        <v>74</v>
      </c>
      <c r="B8240" s="1">
        <f t="shared" ca="1" si="257"/>
        <v>16</v>
      </c>
      <c r="C8240" t="s">
        <v>8435</v>
      </c>
      <c r="D8240" t="s">
        <v>409</v>
      </c>
      <c r="E8240" t="str">
        <f ca="1">VLOOKUP($A8240,'Company Lookup'!$A:$E,2,FALSE)</f>
        <v>Synthetic Fixed-Income Securities, Inc.</v>
      </c>
      <c r="F8240" t="str">
        <f ca="1">VLOOKUP($A8240,'Company Lookup'!$A:$E,3,FALSE)</f>
        <v>201-500</v>
      </c>
      <c r="G8240" t="str">
        <f ca="1">VLOOKUP($A8240,'Company Lookup'!$A:$E,4,FALSE)</f>
        <v>Finance: Consumer Services</v>
      </c>
      <c r="H8240" t="str">
        <f ca="1">VLOOKUP($A8240,'Company Lookup'!$A:$E,5,FALSE)</f>
        <v>www.synthetic.com</v>
      </c>
      <c r="I8240" t="str">
        <f ca="1">VLOOKUP($B8240,'Sales Rep Lookup'!$A:$C,2,FALSE)</f>
        <v>Kimberley Owen</v>
      </c>
    </row>
    <row r="8241" spans="1:9" x14ac:dyDescent="0.2">
      <c r="A8241" s="1">
        <f t="shared" ca="1" si="256"/>
        <v>348</v>
      </c>
      <c r="B8241" s="1">
        <f t="shared" ca="1" si="257"/>
        <v>63</v>
      </c>
      <c r="C8241" t="s">
        <v>8436</v>
      </c>
      <c r="D8241" t="s">
        <v>453</v>
      </c>
      <c r="E8241" t="str">
        <f ca="1">VLOOKUP($A8241,'Company Lookup'!$A:$E,2,FALSE)</f>
        <v>Uni-Pixel, Inc.</v>
      </c>
      <c r="F8241" t="str">
        <f ca="1">VLOOKUP($A8241,'Company Lookup'!$A:$E,3,FALSE)</f>
        <v>501-1000</v>
      </c>
      <c r="G8241" t="str">
        <f ca="1">VLOOKUP($A8241,'Company Lookup'!$A:$E,4,FALSE)</f>
        <v>Industrial Machinery/Components</v>
      </c>
      <c r="H8241" t="str">
        <f ca="1">VLOOKUP($A8241,'Company Lookup'!$A:$E,5,FALSE)</f>
        <v>www.uni-pixel,.com</v>
      </c>
      <c r="I8241" t="str">
        <f ca="1">VLOOKUP($B8241,'Sales Rep Lookup'!$A:$C,2,FALSE)</f>
        <v>Zena Cochran</v>
      </c>
    </row>
    <row r="8242" spans="1:9" x14ac:dyDescent="0.2">
      <c r="A8242" s="1">
        <f t="shared" ca="1" si="256"/>
        <v>415</v>
      </c>
      <c r="B8242" s="1">
        <f t="shared" ca="1" si="257"/>
        <v>91</v>
      </c>
      <c r="C8242" t="s">
        <v>8437</v>
      </c>
      <c r="D8242" t="s">
        <v>71</v>
      </c>
      <c r="E8242" t="str">
        <f ca="1">VLOOKUP($A8242,'Company Lookup'!$A:$E,2,FALSE)</f>
        <v>PS Business Parks, Inc.</v>
      </c>
      <c r="F8242" t="str">
        <f ca="1">VLOOKUP($A8242,'Company Lookup'!$A:$E,3,FALSE)</f>
        <v>10000+</v>
      </c>
      <c r="G8242" t="str">
        <f ca="1">VLOOKUP($A8242,'Company Lookup'!$A:$E,4,FALSE)</f>
        <v>Holdings</v>
      </c>
      <c r="H8242" t="str">
        <f ca="1">VLOOKUP($A8242,'Company Lookup'!$A:$E,5,FALSE)</f>
        <v>www.ps.com</v>
      </c>
      <c r="I8242" t="str">
        <f ca="1">VLOOKUP($B8242,'Sales Rep Lookup'!$A:$C,2,FALSE)</f>
        <v>Ainsley Ortiz</v>
      </c>
    </row>
    <row r="8243" spans="1:9" x14ac:dyDescent="0.2">
      <c r="A8243" s="1">
        <f t="shared" ca="1" si="256"/>
        <v>978</v>
      </c>
      <c r="B8243" s="1">
        <f t="shared" ca="1" si="257"/>
        <v>41</v>
      </c>
      <c r="C8243" t="s">
        <v>8438</v>
      </c>
      <c r="D8243" t="s">
        <v>36</v>
      </c>
      <c r="E8243" t="str">
        <f ca="1">VLOOKUP($A8243,'Company Lookup'!$A:$E,2,FALSE)</f>
        <v>Eagle Point Credit Company Inc.</v>
      </c>
      <c r="F8243" t="str">
        <f ca="1">VLOOKUP($A8243,'Company Lookup'!$A:$E,3,FALSE)</f>
        <v>10000+</v>
      </c>
      <c r="G8243" t="str">
        <f ca="1">VLOOKUP($A8243,'Company Lookup'!$A:$E,4,FALSE)</f>
        <v>Holdings</v>
      </c>
      <c r="H8243" t="str">
        <f ca="1">VLOOKUP($A8243,'Company Lookup'!$A:$E,5,FALSE)</f>
        <v>www.eagle.com</v>
      </c>
      <c r="I8243" t="str">
        <f ca="1">VLOOKUP($B8243,'Sales Rep Lookup'!$A:$C,2,FALSE)</f>
        <v>Erich Pruitt</v>
      </c>
    </row>
    <row r="8244" spans="1:9" x14ac:dyDescent="0.2">
      <c r="A8244" s="1">
        <f t="shared" ca="1" si="256"/>
        <v>929</v>
      </c>
      <c r="B8244" s="1">
        <f t="shared" ca="1" si="257"/>
        <v>27</v>
      </c>
      <c r="C8244" t="s">
        <v>8439</v>
      </c>
      <c r="D8244" t="s">
        <v>297</v>
      </c>
      <c r="E8244" t="str">
        <f ca="1">VLOOKUP($A8244,'Company Lookup'!$A:$E,2,FALSE)</f>
        <v>Cypress Energy Partners, L.P.</v>
      </c>
      <c r="F8244" t="str">
        <f ca="1">VLOOKUP($A8244,'Company Lookup'!$A:$E,3,FALSE)</f>
        <v>10000+</v>
      </c>
      <c r="G8244" t="str">
        <f ca="1">VLOOKUP($A8244,'Company Lookup'!$A:$E,4,FALSE)</f>
        <v>Oilfield Services/Equipment</v>
      </c>
      <c r="H8244" t="str">
        <f ca="1">VLOOKUP($A8244,'Company Lookup'!$A:$E,5,FALSE)</f>
        <v>www.cypress.com</v>
      </c>
      <c r="I8244" t="str">
        <f ca="1">VLOOKUP($B8244,'Sales Rep Lookup'!$A:$C,2,FALSE)</f>
        <v>Catherine Estes</v>
      </c>
    </row>
    <row r="8245" spans="1:9" x14ac:dyDescent="0.2">
      <c r="A8245" s="1">
        <f t="shared" ca="1" si="256"/>
        <v>164</v>
      </c>
      <c r="B8245" s="1">
        <f t="shared" ca="1" si="257"/>
        <v>51</v>
      </c>
      <c r="C8245" t="s">
        <v>8440</v>
      </c>
      <c r="D8245" t="s">
        <v>325</v>
      </c>
      <c r="E8245" t="str">
        <f ca="1">VLOOKUP($A8245,'Company Lookup'!$A:$E,2,FALSE)</f>
        <v>Seadrill Partners LLC</v>
      </c>
      <c r="F8245" t="str">
        <f ca="1">VLOOKUP($A8245,'Company Lookup'!$A:$E,3,FALSE)</f>
        <v>1001-5000</v>
      </c>
      <c r="G8245" t="str">
        <f ca="1">VLOOKUP($A8245,'Company Lookup'!$A:$E,4,FALSE)</f>
        <v>Oil &amp; Gas Production</v>
      </c>
      <c r="H8245" t="str">
        <f ca="1">VLOOKUP($A8245,'Company Lookup'!$A:$E,5,FALSE)</f>
        <v>www.seadrill.com</v>
      </c>
      <c r="I8245" t="str">
        <f ca="1">VLOOKUP($B8245,'Sales Rep Lookup'!$A:$C,2,FALSE)</f>
        <v>Iliana Weiss</v>
      </c>
    </row>
    <row r="8246" spans="1:9" x14ac:dyDescent="0.2">
      <c r="A8246" s="1">
        <f t="shared" ca="1" si="256"/>
        <v>369</v>
      </c>
      <c r="B8246" s="1">
        <f t="shared" ca="1" si="257"/>
        <v>11</v>
      </c>
      <c r="C8246" t="s">
        <v>8441</v>
      </c>
      <c r="D8246" t="s">
        <v>341</v>
      </c>
      <c r="E8246" t="str">
        <f ca="1">VLOOKUP($A8246,'Company Lookup'!$A:$E,2,FALSE)</f>
        <v>First Trust Brazil AlphaDEX Fund</v>
      </c>
      <c r="F8246" t="str">
        <f ca="1">VLOOKUP($A8246,'Company Lookup'!$A:$E,3,FALSE)</f>
        <v>10000+</v>
      </c>
      <c r="G8246" t="str">
        <f ca="1">VLOOKUP($A8246,'Company Lookup'!$A:$E,4,FALSE)</f>
        <v>Holdings</v>
      </c>
      <c r="H8246" t="str">
        <f ca="1">VLOOKUP($A8246,'Company Lookup'!$A:$E,5,FALSE)</f>
        <v>www.first.com</v>
      </c>
      <c r="I8246" t="str">
        <f ca="1">VLOOKUP($B8246,'Sales Rep Lookup'!$A:$C,2,FALSE)</f>
        <v>Aline Larsen</v>
      </c>
    </row>
    <row r="8247" spans="1:9" x14ac:dyDescent="0.2">
      <c r="A8247" s="1">
        <f t="shared" ca="1" si="256"/>
        <v>961</v>
      </c>
      <c r="B8247" s="1">
        <f t="shared" ca="1" si="257"/>
        <v>27</v>
      </c>
      <c r="C8247" t="s">
        <v>8442</v>
      </c>
      <c r="D8247" t="s">
        <v>34</v>
      </c>
      <c r="E8247" t="str">
        <f ca="1">VLOOKUP($A8247,'Company Lookup'!$A:$E,2,FALSE)</f>
        <v>G. Willi-Food International,  Ltd.</v>
      </c>
      <c r="F8247" t="str">
        <f ca="1">VLOOKUP($A8247,'Company Lookup'!$A:$E,3,FALSE)</f>
        <v>1001-5000</v>
      </c>
      <c r="G8247" t="str">
        <f ca="1">VLOOKUP($A8247,'Company Lookup'!$A:$E,4,FALSE)</f>
        <v>Food Distributors</v>
      </c>
      <c r="H8247" t="str">
        <f ca="1">VLOOKUP($A8247,'Company Lookup'!$A:$E,5,FALSE)</f>
        <v>www.g..com</v>
      </c>
      <c r="I8247" t="str">
        <f ca="1">VLOOKUP($B8247,'Sales Rep Lookup'!$A:$C,2,FALSE)</f>
        <v>Catherine Estes</v>
      </c>
    </row>
    <row r="8248" spans="1:9" x14ac:dyDescent="0.2">
      <c r="A8248" s="1">
        <f t="shared" ca="1" si="256"/>
        <v>474</v>
      </c>
      <c r="B8248" s="1">
        <f t="shared" ca="1" si="257"/>
        <v>21</v>
      </c>
      <c r="C8248" t="s">
        <v>8443</v>
      </c>
      <c r="D8248" t="s">
        <v>63</v>
      </c>
      <c r="E8248" t="str">
        <f ca="1">VLOOKUP($A8248,'Company Lookup'!$A:$E,2,FALSE)</f>
        <v>Amgen Inc.</v>
      </c>
      <c r="F8248" t="str">
        <f ca="1">VLOOKUP($A8248,'Company Lookup'!$A:$E,3,FALSE)</f>
        <v>10000+</v>
      </c>
      <c r="G8248" t="str">
        <f ca="1">VLOOKUP($A8248,'Company Lookup'!$A:$E,4,FALSE)</f>
        <v>Biotechnology: Biological Products (No Diagnostic Substances)</v>
      </c>
      <c r="H8248" t="str">
        <f ca="1">VLOOKUP($A8248,'Company Lookup'!$A:$E,5,FALSE)</f>
        <v>www.amgen.com</v>
      </c>
      <c r="I8248" t="str">
        <f ca="1">VLOOKUP($B8248,'Sales Rep Lookup'!$A:$C,2,FALSE)</f>
        <v>Vernon Dejesus</v>
      </c>
    </row>
    <row r="8249" spans="1:9" x14ac:dyDescent="0.2">
      <c r="A8249" s="1">
        <f t="shared" ca="1" si="256"/>
        <v>110</v>
      </c>
      <c r="B8249" s="1">
        <f t="shared" ca="1" si="257"/>
        <v>58</v>
      </c>
      <c r="C8249" t="s">
        <v>8444</v>
      </c>
      <c r="D8249" t="s">
        <v>94</v>
      </c>
      <c r="E8249" t="str">
        <f ca="1">VLOOKUP($A8249,'Company Lookup'!$A:$E,2,FALSE)</f>
        <v>TG Therapeutics, Inc.</v>
      </c>
      <c r="F8249" t="str">
        <f ca="1">VLOOKUP($A8249,'Company Lookup'!$A:$E,3,FALSE)</f>
        <v>201-500</v>
      </c>
      <c r="G8249" t="str">
        <f ca="1">VLOOKUP($A8249,'Company Lookup'!$A:$E,4,FALSE)</f>
        <v>Major Pharmaceuticals</v>
      </c>
      <c r="H8249" t="str">
        <f ca="1">VLOOKUP($A8249,'Company Lookup'!$A:$E,5,FALSE)</f>
        <v>www.tg.com</v>
      </c>
      <c r="I8249" t="str">
        <f ca="1">VLOOKUP($B8249,'Sales Rep Lookup'!$A:$C,2,FALSE)</f>
        <v>Lance Floyd</v>
      </c>
    </row>
    <row r="8250" spans="1:9" x14ac:dyDescent="0.2">
      <c r="A8250" s="1">
        <f t="shared" ca="1" si="256"/>
        <v>926</v>
      </c>
      <c r="B8250" s="1">
        <f t="shared" ca="1" si="257"/>
        <v>85</v>
      </c>
      <c r="C8250" t="s">
        <v>8445</v>
      </c>
      <c r="D8250" t="s">
        <v>325</v>
      </c>
      <c r="E8250" t="str">
        <f ca="1">VLOOKUP($A8250,'Company Lookup'!$A:$E,2,FALSE)</f>
        <v>Bemis Company, Inc.</v>
      </c>
      <c r="F8250" t="str">
        <f ca="1">VLOOKUP($A8250,'Company Lookup'!$A:$E,3,FALSE)</f>
        <v>10000+</v>
      </c>
      <c r="G8250" t="str">
        <f ca="1">VLOOKUP($A8250,'Company Lookup'!$A:$E,4,FALSE)</f>
        <v>Containers/Packaging</v>
      </c>
      <c r="H8250" t="str">
        <f ca="1">VLOOKUP($A8250,'Company Lookup'!$A:$E,5,FALSE)</f>
        <v>www.bemis.com</v>
      </c>
      <c r="I8250" t="str">
        <f ca="1">VLOOKUP($B8250,'Sales Rep Lookup'!$A:$C,2,FALSE)</f>
        <v>Ria Gilbert</v>
      </c>
    </row>
    <row r="8251" spans="1:9" x14ac:dyDescent="0.2">
      <c r="A8251" s="1">
        <f t="shared" ca="1" si="256"/>
        <v>680</v>
      </c>
      <c r="B8251" s="1">
        <f t="shared" ca="1" si="257"/>
        <v>93</v>
      </c>
      <c r="C8251" t="s">
        <v>8446</v>
      </c>
      <c r="D8251" t="s">
        <v>359</v>
      </c>
      <c r="E8251" t="str">
        <f ca="1">VLOOKUP($A8251,'Company Lookup'!$A:$E,2,FALSE)</f>
        <v>Southern National Bancorp of Virginia, Inc.</v>
      </c>
      <c r="F8251" t="str">
        <f ca="1">VLOOKUP($A8251,'Company Lookup'!$A:$E,3,FALSE)</f>
        <v>201-500</v>
      </c>
      <c r="G8251" t="str">
        <f ca="1">VLOOKUP($A8251,'Company Lookup'!$A:$E,4,FALSE)</f>
        <v>Major Banks</v>
      </c>
      <c r="H8251" t="str">
        <f ca="1">VLOOKUP($A8251,'Company Lookup'!$A:$E,5,FALSE)</f>
        <v>www.southern.com</v>
      </c>
      <c r="I8251" t="str">
        <f ca="1">VLOOKUP($B8251,'Sales Rep Lookup'!$A:$C,2,FALSE)</f>
        <v>Giselle Dejesus</v>
      </c>
    </row>
    <row r="8252" spans="1:9" x14ac:dyDescent="0.2">
      <c r="A8252" s="1">
        <f t="shared" ca="1" si="256"/>
        <v>782</v>
      </c>
      <c r="B8252" s="1">
        <f t="shared" ca="1" si="257"/>
        <v>24</v>
      </c>
      <c r="C8252" t="s">
        <v>8447</v>
      </c>
      <c r="D8252" t="s">
        <v>115</v>
      </c>
      <c r="E8252" t="str">
        <f ca="1">VLOOKUP($A8252,'Company Lookup'!$A:$E,2,FALSE)</f>
        <v>Greenbrier Companies, Inc. (The)</v>
      </c>
      <c r="F8252" t="str">
        <f ca="1">VLOOKUP($A8252,'Company Lookup'!$A:$E,3,FALSE)</f>
        <v>501-1000</v>
      </c>
      <c r="G8252" t="str">
        <f ca="1">VLOOKUP($A8252,'Company Lookup'!$A:$E,4,FALSE)</f>
        <v>Railroads</v>
      </c>
      <c r="H8252" t="str">
        <f ca="1">VLOOKUP($A8252,'Company Lookup'!$A:$E,5,FALSE)</f>
        <v>www.greenbrier.com</v>
      </c>
      <c r="I8252" t="str">
        <f ca="1">VLOOKUP($B8252,'Sales Rep Lookup'!$A:$C,2,FALSE)</f>
        <v>Ava Osborne</v>
      </c>
    </row>
    <row r="8253" spans="1:9" x14ac:dyDescent="0.2">
      <c r="A8253" s="1">
        <f t="shared" ca="1" si="256"/>
        <v>16</v>
      </c>
      <c r="B8253" s="1">
        <f t="shared" ca="1" si="257"/>
        <v>22</v>
      </c>
      <c r="C8253" t="s">
        <v>8448</v>
      </c>
      <c r="D8253" t="s">
        <v>11</v>
      </c>
      <c r="E8253" t="str">
        <f ca="1">VLOOKUP($A8253,'Company Lookup'!$A:$E,2,FALSE)</f>
        <v>Enterprise Products Partners L.P.</v>
      </c>
      <c r="F8253" t="str">
        <f ca="1">VLOOKUP($A8253,'Company Lookup'!$A:$E,3,FALSE)</f>
        <v>201-500</v>
      </c>
      <c r="G8253" t="str">
        <f ca="1">VLOOKUP($A8253,'Company Lookup'!$A:$E,4,FALSE)</f>
        <v>Natural Gas Distribution</v>
      </c>
      <c r="H8253" t="str">
        <f ca="1">VLOOKUP($A8253,'Company Lookup'!$A:$E,5,FALSE)</f>
        <v>www.enterprise.com</v>
      </c>
      <c r="I8253" t="str">
        <f ca="1">VLOOKUP($B8253,'Sales Rep Lookup'!$A:$C,2,FALSE)</f>
        <v>Fuller Spencer</v>
      </c>
    </row>
    <row r="8254" spans="1:9" x14ac:dyDescent="0.2">
      <c r="A8254" s="1">
        <f t="shared" ca="1" si="256"/>
        <v>308</v>
      </c>
      <c r="B8254" s="1">
        <f t="shared" ca="1" si="257"/>
        <v>12</v>
      </c>
      <c r="C8254" t="s">
        <v>8449</v>
      </c>
      <c r="D8254" t="s">
        <v>174</v>
      </c>
      <c r="E8254" t="str">
        <f ca="1">VLOOKUP($A8254,'Company Lookup'!$A:$E,2,FALSE)</f>
        <v>Assured Guaranty Ltd.</v>
      </c>
      <c r="F8254" t="str">
        <f ca="1">VLOOKUP($A8254,'Company Lookup'!$A:$E,3,FALSE)</f>
        <v>501-1000</v>
      </c>
      <c r="G8254" t="str">
        <f ca="1">VLOOKUP($A8254,'Company Lookup'!$A:$E,4,FALSE)</f>
        <v>Property-Casualty Insurers</v>
      </c>
      <c r="H8254" t="str">
        <f ca="1">VLOOKUP($A8254,'Company Lookup'!$A:$E,5,FALSE)</f>
        <v>www.assured.com</v>
      </c>
      <c r="I8254" t="str">
        <f ca="1">VLOOKUP($B8254,'Sales Rep Lookup'!$A:$C,2,FALSE)</f>
        <v>Naomi Livingston</v>
      </c>
    </row>
    <row r="8255" spans="1:9" x14ac:dyDescent="0.2">
      <c r="A8255" s="1">
        <f t="shared" ca="1" si="256"/>
        <v>954</v>
      </c>
      <c r="B8255" s="1">
        <f t="shared" ca="1" si="257"/>
        <v>71</v>
      </c>
      <c r="C8255" t="s">
        <v>8450</v>
      </c>
      <c r="D8255" t="s">
        <v>82</v>
      </c>
      <c r="E8255" t="str">
        <f ca="1">VLOOKUP($A8255,'Company Lookup'!$A:$E,2,FALSE)</f>
        <v>VictoryShares Dividend Accelerator ETF</v>
      </c>
      <c r="F8255" t="str">
        <f ca="1">VLOOKUP($A8255,'Company Lookup'!$A:$E,3,FALSE)</f>
        <v>1001-5000</v>
      </c>
      <c r="G8255" t="str">
        <f ca="1">VLOOKUP($A8255,'Company Lookup'!$A:$E,4,FALSE)</f>
        <v>Holdings</v>
      </c>
      <c r="H8255" t="str">
        <f ca="1">VLOOKUP($A8255,'Company Lookup'!$A:$E,5,FALSE)</f>
        <v>www.victoryshares.com</v>
      </c>
      <c r="I8255" t="str">
        <f ca="1">VLOOKUP($B8255,'Sales Rep Lookup'!$A:$C,2,FALSE)</f>
        <v>Farrah Mcgee</v>
      </c>
    </row>
    <row r="8256" spans="1:9" x14ac:dyDescent="0.2">
      <c r="A8256" s="1">
        <f t="shared" ca="1" si="256"/>
        <v>622</v>
      </c>
      <c r="B8256" s="1">
        <f t="shared" ca="1" si="257"/>
        <v>44</v>
      </c>
      <c r="C8256" t="s">
        <v>8451</v>
      </c>
      <c r="D8256" t="s">
        <v>2013</v>
      </c>
      <c r="E8256" t="str">
        <f ca="1">VLOOKUP($A8256,'Company Lookup'!$A:$E,2,FALSE)</f>
        <v>PowerShares Golden Dragon China Portfolio</v>
      </c>
      <c r="F8256" t="str">
        <f ca="1">VLOOKUP($A8256,'Company Lookup'!$A:$E,3,FALSE)</f>
        <v>1001-5000</v>
      </c>
      <c r="G8256" t="str">
        <f ca="1">VLOOKUP($A8256,'Company Lookup'!$A:$E,4,FALSE)</f>
        <v>Holdings</v>
      </c>
      <c r="H8256" t="str">
        <f ca="1">VLOOKUP($A8256,'Company Lookup'!$A:$E,5,FALSE)</f>
        <v>www.powershares.com</v>
      </c>
      <c r="I8256" t="str">
        <f ca="1">VLOOKUP($B8256,'Sales Rep Lookup'!$A:$C,2,FALSE)</f>
        <v>Lani Solomon</v>
      </c>
    </row>
    <row r="8257" spans="1:9" x14ac:dyDescent="0.2">
      <c r="A8257" s="1">
        <f t="shared" ca="1" si="256"/>
        <v>219</v>
      </c>
      <c r="B8257" s="1">
        <f t="shared" ca="1" si="257"/>
        <v>48</v>
      </c>
      <c r="C8257" t="s">
        <v>8452</v>
      </c>
      <c r="D8257" t="s">
        <v>168</v>
      </c>
      <c r="E8257" t="str">
        <f ca="1">VLOOKUP($A8257,'Company Lookup'!$A:$E,2,FALSE)</f>
        <v>Barington/Hilco Acquisition Corp.</v>
      </c>
      <c r="F8257" t="str">
        <f ca="1">VLOOKUP($A8257,'Company Lookup'!$A:$E,3,FALSE)</f>
        <v>1001-5000</v>
      </c>
      <c r="G8257" t="str">
        <f ca="1">VLOOKUP($A8257,'Company Lookup'!$A:$E,4,FALSE)</f>
        <v>Business Services</v>
      </c>
      <c r="H8257" t="str">
        <f ca="1">VLOOKUP($A8257,'Company Lookup'!$A:$E,5,FALSE)</f>
        <v>www.barington/hilco.com</v>
      </c>
      <c r="I8257" t="str">
        <f ca="1">VLOOKUP($B8257,'Sales Rep Lookup'!$A:$C,2,FALSE)</f>
        <v>Jolie Nash</v>
      </c>
    </row>
    <row r="8258" spans="1:9" x14ac:dyDescent="0.2">
      <c r="A8258" s="1">
        <f t="shared" ca="1" si="256"/>
        <v>30</v>
      </c>
      <c r="B8258" s="1">
        <f t="shared" ca="1" si="257"/>
        <v>34</v>
      </c>
      <c r="C8258" t="s">
        <v>8453</v>
      </c>
      <c r="D8258" t="s">
        <v>130</v>
      </c>
      <c r="E8258" t="str">
        <f ca="1">VLOOKUP($A8258,'Company Lookup'!$A:$E,2,FALSE)</f>
        <v>Bank of the Ozarks</v>
      </c>
      <c r="F8258" t="str">
        <f ca="1">VLOOKUP($A8258,'Company Lookup'!$A:$E,3,FALSE)</f>
        <v>501-1000</v>
      </c>
      <c r="G8258" t="str">
        <f ca="1">VLOOKUP($A8258,'Company Lookup'!$A:$E,4,FALSE)</f>
        <v>Major Banks</v>
      </c>
      <c r="H8258" t="str">
        <f ca="1">VLOOKUP($A8258,'Company Lookup'!$A:$E,5,FALSE)</f>
        <v>www.bank.com</v>
      </c>
      <c r="I8258" t="str">
        <f ca="1">VLOOKUP($B8258,'Sales Rep Lookup'!$A:$C,2,FALSE)</f>
        <v>Dolan Merrill</v>
      </c>
    </row>
    <row r="8259" spans="1:9" x14ac:dyDescent="0.2">
      <c r="A8259" s="1">
        <f t="shared" ref="A8259:A8322" ca="1" si="258">RANDBETWEEN(1,1000)</f>
        <v>109</v>
      </c>
      <c r="B8259" s="1">
        <f t="shared" ref="B8259:B8322" ca="1" si="259">RANDBETWEEN(1,100)</f>
        <v>61</v>
      </c>
      <c r="C8259" t="s">
        <v>8454</v>
      </c>
      <c r="D8259" t="s">
        <v>377</v>
      </c>
      <c r="E8259" t="str">
        <f ca="1">VLOOKUP($A8259,'Company Lookup'!$A:$E,2,FALSE)</f>
        <v>Novadaq Technologies Inc</v>
      </c>
      <c r="F8259" t="str">
        <f ca="1">VLOOKUP($A8259,'Company Lookup'!$A:$E,3,FALSE)</f>
        <v>1001-5000</v>
      </c>
      <c r="G8259" t="str">
        <f ca="1">VLOOKUP($A8259,'Company Lookup'!$A:$E,4,FALSE)</f>
        <v>Biotechnology: Electromedical &amp; Electrotherapeutic Apparatus</v>
      </c>
      <c r="H8259" t="str">
        <f ca="1">VLOOKUP($A8259,'Company Lookup'!$A:$E,5,FALSE)</f>
        <v>www.novadaq.com</v>
      </c>
      <c r="I8259" t="str">
        <f ca="1">VLOOKUP($B8259,'Sales Rep Lookup'!$A:$C,2,FALSE)</f>
        <v>Maryam Whitfield</v>
      </c>
    </row>
    <row r="8260" spans="1:9" x14ac:dyDescent="0.2">
      <c r="A8260" s="1">
        <f t="shared" ca="1" si="258"/>
        <v>207</v>
      </c>
      <c r="B8260" s="1">
        <f t="shared" ca="1" si="259"/>
        <v>51</v>
      </c>
      <c r="C8260" t="s">
        <v>8455</v>
      </c>
      <c r="D8260" t="s">
        <v>63</v>
      </c>
      <c r="E8260" t="str">
        <f ca="1">VLOOKUP($A8260,'Company Lookup'!$A:$E,2,FALSE)</f>
        <v>Ashford Hospitality Trust Inc</v>
      </c>
      <c r="F8260" t="str">
        <f ca="1">VLOOKUP($A8260,'Company Lookup'!$A:$E,3,FALSE)</f>
        <v>1001-5000</v>
      </c>
      <c r="G8260" t="str">
        <f ca="1">VLOOKUP($A8260,'Company Lookup'!$A:$E,4,FALSE)</f>
        <v>Real Estate Investment Trusts</v>
      </c>
      <c r="H8260" t="str">
        <f ca="1">VLOOKUP($A8260,'Company Lookup'!$A:$E,5,FALSE)</f>
        <v>www.ashford.com</v>
      </c>
      <c r="I8260" t="str">
        <f ca="1">VLOOKUP($B8260,'Sales Rep Lookup'!$A:$C,2,FALSE)</f>
        <v>Iliana Weiss</v>
      </c>
    </row>
    <row r="8261" spans="1:9" x14ac:dyDescent="0.2">
      <c r="A8261" s="1">
        <f t="shared" ca="1" si="258"/>
        <v>11</v>
      </c>
      <c r="B8261" s="1">
        <f t="shared" ca="1" si="259"/>
        <v>12</v>
      </c>
      <c r="C8261" t="s">
        <v>8456</v>
      </c>
      <c r="D8261" t="s">
        <v>528</v>
      </c>
      <c r="E8261" t="str">
        <f ca="1">VLOOKUP($A8261,'Company Lookup'!$A:$E,2,FALSE)</f>
        <v>China Recycling Energy Corporation</v>
      </c>
      <c r="F8261" t="str">
        <f ca="1">VLOOKUP($A8261,'Company Lookup'!$A:$E,3,FALSE)</f>
        <v>1001-5000</v>
      </c>
      <c r="G8261" t="str">
        <f ca="1">VLOOKUP($A8261,'Company Lookup'!$A:$E,4,FALSE)</f>
        <v>Business Services</v>
      </c>
      <c r="H8261" t="str">
        <f ca="1">VLOOKUP($A8261,'Company Lookup'!$A:$E,5,FALSE)</f>
        <v>www.china.com</v>
      </c>
      <c r="I8261" t="str">
        <f ca="1">VLOOKUP($B8261,'Sales Rep Lookup'!$A:$C,2,FALSE)</f>
        <v>Naomi Livingston</v>
      </c>
    </row>
    <row r="8262" spans="1:9" x14ac:dyDescent="0.2">
      <c r="A8262" s="1">
        <f t="shared" ca="1" si="258"/>
        <v>57</v>
      </c>
      <c r="B8262" s="1">
        <f t="shared" ca="1" si="259"/>
        <v>23</v>
      </c>
      <c r="C8262" t="s">
        <v>8457</v>
      </c>
      <c r="D8262" t="s">
        <v>75</v>
      </c>
      <c r="E8262" t="str">
        <f ca="1">VLOOKUP($A8262,'Company Lookup'!$A:$E,2,FALSE)</f>
        <v>Match Group, Inc.</v>
      </c>
      <c r="F8262" t="str">
        <f ca="1">VLOOKUP($A8262,'Company Lookup'!$A:$E,3,FALSE)</f>
        <v>201-500</v>
      </c>
      <c r="G8262" t="str">
        <f ca="1">VLOOKUP($A8262,'Company Lookup'!$A:$E,4,FALSE)</f>
        <v>Computer Software: Programming, Data Processing</v>
      </c>
      <c r="H8262" t="str">
        <f ca="1">VLOOKUP($A8262,'Company Lookup'!$A:$E,5,FALSE)</f>
        <v>www.match.com</v>
      </c>
      <c r="I8262" t="str">
        <f ca="1">VLOOKUP($B8262,'Sales Rep Lookup'!$A:$C,2,FALSE)</f>
        <v>Wylie Klein</v>
      </c>
    </row>
    <row r="8263" spans="1:9" x14ac:dyDescent="0.2">
      <c r="A8263" s="1">
        <f t="shared" ca="1" si="258"/>
        <v>820</v>
      </c>
      <c r="B8263" s="1">
        <f t="shared" ca="1" si="259"/>
        <v>65</v>
      </c>
      <c r="C8263" t="s">
        <v>8458</v>
      </c>
      <c r="D8263" t="s">
        <v>401</v>
      </c>
      <c r="E8263" t="str">
        <f ca="1">VLOOKUP($A8263,'Company Lookup'!$A:$E,2,FALSE)</f>
        <v>Tocagen Inc.</v>
      </c>
      <c r="F8263" t="str">
        <f ca="1">VLOOKUP($A8263,'Company Lookup'!$A:$E,3,FALSE)</f>
        <v>1001-5000</v>
      </c>
      <c r="G8263" t="str">
        <f ca="1">VLOOKUP($A8263,'Company Lookup'!$A:$E,4,FALSE)</f>
        <v>Major Pharmaceuticals</v>
      </c>
      <c r="H8263" t="str">
        <f ca="1">VLOOKUP($A8263,'Company Lookup'!$A:$E,5,FALSE)</f>
        <v>www.tocagen.com</v>
      </c>
      <c r="I8263" t="str">
        <f ca="1">VLOOKUP($B8263,'Sales Rep Lookup'!$A:$C,2,FALSE)</f>
        <v>Orla Shepard</v>
      </c>
    </row>
    <row r="8264" spans="1:9" x14ac:dyDescent="0.2">
      <c r="A8264" s="1">
        <f t="shared" ca="1" si="258"/>
        <v>259</v>
      </c>
      <c r="B8264" s="1">
        <f t="shared" ca="1" si="259"/>
        <v>74</v>
      </c>
      <c r="C8264" t="s">
        <v>8459</v>
      </c>
      <c r="D8264" t="s">
        <v>297</v>
      </c>
      <c r="E8264" t="str">
        <f ca="1">VLOOKUP($A8264,'Company Lookup'!$A:$E,2,FALSE)</f>
        <v>Dell Technologies Inc.</v>
      </c>
      <c r="F8264" t="str">
        <f ca="1">VLOOKUP($A8264,'Company Lookup'!$A:$E,3,FALSE)</f>
        <v>201-500</v>
      </c>
      <c r="G8264" t="str">
        <f ca="1">VLOOKUP($A8264,'Company Lookup'!$A:$E,4,FALSE)</f>
        <v>Computer Manufacturing</v>
      </c>
      <c r="H8264" t="str">
        <f ca="1">VLOOKUP($A8264,'Company Lookup'!$A:$E,5,FALSE)</f>
        <v>www.dell.com</v>
      </c>
      <c r="I8264" t="str">
        <f ca="1">VLOOKUP($B8264,'Sales Rep Lookup'!$A:$C,2,FALSE)</f>
        <v>Ivy Harper</v>
      </c>
    </row>
    <row r="8265" spans="1:9" x14ac:dyDescent="0.2">
      <c r="A8265" s="1">
        <f t="shared" ca="1" si="258"/>
        <v>344</v>
      </c>
      <c r="B8265" s="1">
        <f t="shared" ca="1" si="259"/>
        <v>22</v>
      </c>
      <c r="C8265" t="s">
        <v>8460</v>
      </c>
      <c r="D8265" t="s">
        <v>142</v>
      </c>
      <c r="E8265" t="str">
        <f ca="1">VLOOKUP($A8265,'Company Lookup'!$A:$E,2,FALSE)</f>
        <v>Nova Lifestyle, Inc</v>
      </c>
      <c r="F8265" t="str">
        <f ca="1">VLOOKUP($A8265,'Company Lookup'!$A:$E,3,FALSE)</f>
        <v>10000+</v>
      </c>
      <c r="G8265" t="str">
        <f ca="1">VLOOKUP($A8265,'Company Lookup'!$A:$E,4,FALSE)</f>
        <v>Home Furnishings</v>
      </c>
      <c r="H8265" t="str">
        <f ca="1">VLOOKUP($A8265,'Company Lookup'!$A:$E,5,FALSE)</f>
        <v>www.nova.com</v>
      </c>
      <c r="I8265" t="str">
        <f ca="1">VLOOKUP($B8265,'Sales Rep Lookup'!$A:$C,2,FALSE)</f>
        <v>Fuller Spencer</v>
      </c>
    </row>
    <row r="8266" spans="1:9" x14ac:dyDescent="0.2">
      <c r="A8266" s="1">
        <f t="shared" ca="1" si="258"/>
        <v>931</v>
      </c>
      <c r="B8266" s="1">
        <f t="shared" ca="1" si="259"/>
        <v>11</v>
      </c>
      <c r="C8266" t="s">
        <v>8461</v>
      </c>
      <c r="D8266" t="s">
        <v>214</v>
      </c>
      <c r="E8266" t="str">
        <f ca="1">VLOOKUP($A8266,'Company Lookup'!$A:$E,2,FALSE)</f>
        <v>New York Community Bancorp, Inc.</v>
      </c>
      <c r="F8266" t="str">
        <f ca="1">VLOOKUP($A8266,'Company Lookup'!$A:$E,3,FALSE)</f>
        <v>10000+</v>
      </c>
      <c r="G8266" t="str">
        <f ca="1">VLOOKUP($A8266,'Company Lookup'!$A:$E,4,FALSE)</f>
        <v>Banks</v>
      </c>
      <c r="H8266" t="str">
        <f ca="1">VLOOKUP($A8266,'Company Lookup'!$A:$E,5,FALSE)</f>
        <v>www.new.com</v>
      </c>
      <c r="I8266" t="str">
        <f ca="1">VLOOKUP($B8266,'Sales Rep Lookup'!$A:$C,2,FALSE)</f>
        <v>Aline Larsen</v>
      </c>
    </row>
    <row r="8267" spans="1:9" x14ac:dyDescent="0.2">
      <c r="A8267" s="1">
        <f t="shared" ca="1" si="258"/>
        <v>221</v>
      </c>
      <c r="B8267" s="1">
        <f t="shared" ca="1" si="259"/>
        <v>96</v>
      </c>
      <c r="C8267" t="s">
        <v>8462</v>
      </c>
      <c r="D8267" t="s">
        <v>857</v>
      </c>
      <c r="E8267" t="str">
        <f ca="1">VLOOKUP($A8267,'Company Lookup'!$A:$E,2,FALSE)</f>
        <v>Virtus Global Dividend &amp; Income Fund Inc.</v>
      </c>
      <c r="F8267" t="str">
        <f ca="1">VLOOKUP($A8267,'Company Lookup'!$A:$E,3,FALSE)</f>
        <v>10000+</v>
      </c>
      <c r="G8267" t="str">
        <f ca="1">VLOOKUP($A8267,'Company Lookup'!$A:$E,4,FALSE)</f>
        <v>Holdings</v>
      </c>
      <c r="H8267" t="str">
        <f ca="1">VLOOKUP($A8267,'Company Lookup'!$A:$E,5,FALSE)</f>
        <v>www.virtus.com</v>
      </c>
      <c r="I8267" t="str">
        <f ca="1">VLOOKUP($B8267,'Sales Rep Lookup'!$A:$C,2,FALSE)</f>
        <v>Joy Valencia</v>
      </c>
    </row>
    <row r="8268" spans="1:9" x14ac:dyDescent="0.2">
      <c r="A8268" s="1">
        <f t="shared" ca="1" si="258"/>
        <v>206</v>
      </c>
      <c r="B8268" s="1">
        <f t="shared" ca="1" si="259"/>
        <v>50</v>
      </c>
      <c r="C8268" t="s">
        <v>8463</v>
      </c>
      <c r="D8268" t="s">
        <v>181</v>
      </c>
      <c r="E8268" t="str">
        <f ca="1">VLOOKUP($A8268,'Company Lookup'!$A:$E,2,FALSE)</f>
        <v>Celldex Therapeutics, Inc.</v>
      </c>
      <c r="F8268" t="str">
        <f ca="1">VLOOKUP($A8268,'Company Lookup'!$A:$E,3,FALSE)</f>
        <v>1001-5000</v>
      </c>
      <c r="G8268" t="str">
        <f ca="1">VLOOKUP($A8268,'Company Lookup'!$A:$E,4,FALSE)</f>
        <v>Biotechnology: In Vitro &amp; In Vivo Diagnostic Substances</v>
      </c>
      <c r="H8268" t="str">
        <f ca="1">VLOOKUP($A8268,'Company Lookup'!$A:$E,5,FALSE)</f>
        <v>www.celldex.com</v>
      </c>
      <c r="I8268" t="str">
        <f ca="1">VLOOKUP($B8268,'Sales Rep Lookup'!$A:$C,2,FALSE)</f>
        <v>Basia Russo</v>
      </c>
    </row>
    <row r="8269" spans="1:9" x14ac:dyDescent="0.2">
      <c r="A8269" s="1">
        <f t="shared" ca="1" si="258"/>
        <v>597</v>
      </c>
      <c r="B8269" s="1">
        <f t="shared" ca="1" si="259"/>
        <v>59</v>
      </c>
      <c r="C8269" t="s">
        <v>8464</v>
      </c>
      <c r="D8269" t="s">
        <v>108</v>
      </c>
      <c r="E8269" t="str">
        <f ca="1">VLOOKUP($A8269,'Company Lookup'!$A:$E,2,FALSE)</f>
        <v>Brink&amp;#39;s Company (The)</v>
      </c>
      <c r="F8269" t="str">
        <f ca="1">VLOOKUP($A8269,'Company Lookup'!$A:$E,3,FALSE)</f>
        <v>501-1000</v>
      </c>
      <c r="G8269" t="str">
        <f ca="1">VLOOKUP($A8269,'Company Lookup'!$A:$E,4,FALSE)</f>
        <v>Oil Refining/Marketing</v>
      </c>
      <c r="H8269" t="str">
        <f ca="1">VLOOKUP($A8269,'Company Lookup'!$A:$E,5,FALSE)</f>
        <v>www.brink&amp;#39;s.com</v>
      </c>
      <c r="I8269" t="str">
        <f ca="1">VLOOKUP($B8269,'Sales Rep Lookup'!$A:$C,2,FALSE)</f>
        <v>Amanda Massey</v>
      </c>
    </row>
    <row r="8270" spans="1:9" x14ac:dyDescent="0.2">
      <c r="A8270" s="1">
        <f t="shared" ca="1" si="258"/>
        <v>402</v>
      </c>
      <c r="B8270" s="1">
        <f t="shared" ca="1" si="259"/>
        <v>59</v>
      </c>
      <c r="C8270" t="s">
        <v>8465</v>
      </c>
      <c r="D8270" t="s">
        <v>46</v>
      </c>
      <c r="E8270" t="str">
        <f ca="1">VLOOKUP($A8270,'Company Lookup'!$A:$E,2,FALSE)</f>
        <v>Bassett Furniture Industries, Incorporated</v>
      </c>
      <c r="F8270" t="str">
        <f ca="1">VLOOKUP($A8270,'Company Lookup'!$A:$E,3,FALSE)</f>
        <v>201-500</v>
      </c>
      <c r="G8270" t="str">
        <f ca="1">VLOOKUP($A8270,'Company Lookup'!$A:$E,4,FALSE)</f>
        <v>Home Furnishings</v>
      </c>
      <c r="H8270" t="str">
        <f ca="1">VLOOKUP($A8270,'Company Lookup'!$A:$E,5,FALSE)</f>
        <v>www.bassett.com</v>
      </c>
      <c r="I8270" t="str">
        <f ca="1">VLOOKUP($B8270,'Sales Rep Lookup'!$A:$C,2,FALSE)</f>
        <v>Amanda Massey</v>
      </c>
    </row>
    <row r="8271" spans="1:9" x14ac:dyDescent="0.2">
      <c r="A8271" s="1">
        <f t="shared" ca="1" si="258"/>
        <v>492</v>
      </c>
      <c r="B8271" s="1">
        <f t="shared" ca="1" si="259"/>
        <v>55</v>
      </c>
      <c r="C8271" t="s">
        <v>8466</v>
      </c>
      <c r="D8271" t="s">
        <v>274</v>
      </c>
      <c r="E8271" t="str">
        <f ca="1">VLOOKUP($A8271,'Company Lookup'!$A:$E,2,FALSE)</f>
        <v>Fiduciary/Claymore MLP Opportunity Fund</v>
      </c>
      <c r="F8271" t="str">
        <f ca="1">VLOOKUP($A8271,'Company Lookup'!$A:$E,3,FALSE)</f>
        <v>10000+</v>
      </c>
      <c r="G8271" t="str">
        <f ca="1">VLOOKUP($A8271,'Company Lookup'!$A:$E,4,FALSE)</f>
        <v>Holdings</v>
      </c>
      <c r="H8271" t="str">
        <f ca="1">VLOOKUP($A8271,'Company Lookup'!$A:$E,5,FALSE)</f>
        <v>www.fiduciary/claymore.com</v>
      </c>
      <c r="I8271" t="str">
        <f ca="1">VLOOKUP($B8271,'Sales Rep Lookup'!$A:$C,2,FALSE)</f>
        <v>Arsenio Palmer</v>
      </c>
    </row>
    <row r="8272" spans="1:9" x14ac:dyDescent="0.2">
      <c r="A8272" s="1">
        <f t="shared" ca="1" si="258"/>
        <v>21</v>
      </c>
      <c r="B8272" s="1">
        <f t="shared" ca="1" si="259"/>
        <v>56</v>
      </c>
      <c r="C8272" t="s">
        <v>8467</v>
      </c>
      <c r="D8272" t="s">
        <v>106</v>
      </c>
      <c r="E8272" t="str">
        <f ca="1">VLOOKUP($A8272,'Company Lookup'!$A:$E,2,FALSE)</f>
        <v>Calamos Dynamic Convertible &amp; Income Fund</v>
      </c>
      <c r="F8272" t="str">
        <f ca="1">VLOOKUP($A8272,'Company Lookup'!$A:$E,3,FALSE)</f>
        <v>501-1000</v>
      </c>
      <c r="G8272" t="str">
        <f ca="1">VLOOKUP($A8272,'Company Lookup'!$A:$E,4,FALSE)</f>
        <v>Holdings</v>
      </c>
      <c r="H8272" t="str">
        <f ca="1">VLOOKUP($A8272,'Company Lookup'!$A:$E,5,FALSE)</f>
        <v>www.calamos.com</v>
      </c>
      <c r="I8272" t="str">
        <f ca="1">VLOOKUP($B8272,'Sales Rep Lookup'!$A:$C,2,FALSE)</f>
        <v>Hayley Munoz</v>
      </c>
    </row>
    <row r="8273" spans="1:9" x14ac:dyDescent="0.2">
      <c r="A8273" s="1">
        <f t="shared" ca="1" si="258"/>
        <v>548</v>
      </c>
      <c r="B8273" s="1">
        <f t="shared" ca="1" si="259"/>
        <v>61</v>
      </c>
      <c r="C8273" t="s">
        <v>8468</v>
      </c>
      <c r="D8273" t="s">
        <v>140</v>
      </c>
      <c r="E8273" t="str">
        <f ca="1">VLOOKUP($A8273,'Company Lookup'!$A:$E,2,FALSE)</f>
        <v>MV Oil Trust</v>
      </c>
      <c r="F8273" t="str">
        <f ca="1">VLOOKUP($A8273,'Company Lookup'!$A:$E,3,FALSE)</f>
        <v>1001-5000</v>
      </c>
      <c r="G8273" t="str">
        <f ca="1">VLOOKUP($A8273,'Company Lookup'!$A:$E,4,FALSE)</f>
        <v>Oil &amp; Gas Production</v>
      </c>
      <c r="H8273" t="str">
        <f ca="1">VLOOKUP($A8273,'Company Lookup'!$A:$E,5,FALSE)</f>
        <v>www.mv.com</v>
      </c>
      <c r="I8273" t="str">
        <f ca="1">VLOOKUP($B8273,'Sales Rep Lookup'!$A:$C,2,FALSE)</f>
        <v>Maryam Whitfield</v>
      </c>
    </row>
    <row r="8274" spans="1:9" x14ac:dyDescent="0.2">
      <c r="A8274" s="1">
        <f t="shared" ca="1" si="258"/>
        <v>415</v>
      </c>
      <c r="B8274" s="1">
        <f t="shared" ca="1" si="259"/>
        <v>10</v>
      </c>
      <c r="C8274" t="s">
        <v>8469</v>
      </c>
      <c r="D8274" t="s">
        <v>393</v>
      </c>
      <c r="E8274" t="str">
        <f ca="1">VLOOKUP($A8274,'Company Lookup'!$A:$E,2,FALSE)</f>
        <v>PS Business Parks, Inc.</v>
      </c>
      <c r="F8274" t="str">
        <f ca="1">VLOOKUP($A8274,'Company Lookup'!$A:$E,3,FALSE)</f>
        <v>10000+</v>
      </c>
      <c r="G8274" t="str">
        <f ca="1">VLOOKUP($A8274,'Company Lookup'!$A:$E,4,FALSE)</f>
        <v>Holdings</v>
      </c>
      <c r="H8274" t="str">
        <f ca="1">VLOOKUP($A8274,'Company Lookup'!$A:$E,5,FALSE)</f>
        <v>www.ps.com</v>
      </c>
      <c r="I8274" t="str">
        <f ca="1">VLOOKUP($B8274,'Sales Rep Lookup'!$A:$C,2,FALSE)</f>
        <v>Seth Rosario</v>
      </c>
    </row>
    <row r="8275" spans="1:9" x14ac:dyDescent="0.2">
      <c r="A8275" s="1">
        <f t="shared" ca="1" si="258"/>
        <v>434</v>
      </c>
      <c r="B8275" s="1">
        <f t="shared" ca="1" si="259"/>
        <v>88</v>
      </c>
      <c r="C8275" t="s">
        <v>8470</v>
      </c>
      <c r="D8275" t="s">
        <v>356</v>
      </c>
      <c r="E8275" t="str">
        <f ca="1">VLOOKUP($A8275,'Company Lookup'!$A:$E,2,FALSE)</f>
        <v>Saul Centers, Inc.</v>
      </c>
      <c r="F8275" t="str">
        <f ca="1">VLOOKUP($A8275,'Company Lookup'!$A:$E,3,FALSE)</f>
        <v>201-500</v>
      </c>
      <c r="G8275" t="str">
        <f ca="1">VLOOKUP($A8275,'Company Lookup'!$A:$E,4,FALSE)</f>
        <v>Holdings</v>
      </c>
      <c r="H8275" t="str">
        <f ca="1">VLOOKUP($A8275,'Company Lookup'!$A:$E,5,FALSE)</f>
        <v>www.saul.com</v>
      </c>
      <c r="I8275" t="str">
        <f ca="1">VLOOKUP($B8275,'Sales Rep Lookup'!$A:$C,2,FALSE)</f>
        <v>Rhona Gross</v>
      </c>
    </row>
    <row r="8276" spans="1:9" x14ac:dyDescent="0.2">
      <c r="A8276" s="1">
        <f t="shared" ca="1" si="258"/>
        <v>523</v>
      </c>
      <c r="B8276" s="1">
        <f t="shared" ca="1" si="259"/>
        <v>32</v>
      </c>
      <c r="C8276" t="s">
        <v>8471</v>
      </c>
      <c r="D8276" t="s">
        <v>212</v>
      </c>
      <c r="E8276" t="str">
        <f ca="1">VLOOKUP($A8276,'Company Lookup'!$A:$E,2,FALSE)</f>
        <v>Sprouts Farmers Market, Inc.</v>
      </c>
      <c r="F8276" t="str">
        <f ca="1">VLOOKUP($A8276,'Company Lookup'!$A:$E,3,FALSE)</f>
        <v>10000+</v>
      </c>
      <c r="G8276" t="str">
        <f ca="1">VLOOKUP($A8276,'Company Lookup'!$A:$E,4,FALSE)</f>
        <v>Food Chains</v>
      </c>
      <c r="H8276" t="str">
        <f ca="1">VLOOKUP($A8276,'Company Lookup'!$A:$E,5,FALSE)</f>
        <v>www.sprouts.com</v>
      </c>
      <c r="I8276" t="str">
        <f ca="1">VLOOKUP($B8276,'Sales Rep Lookup'!$A:$C,2,FALSE)</f>
        <v>Gretchen Montgomery</v>
      </c>
    </row>
    <row r="8277" spans="1:9" x14ac:dyDescent="0.2">
      <c r="A8277" s="1">
        <f t="shared" ca="1" si="258"/>
        <v>55</v>
      </c>
      <c r="B8277" s="1">
        <f t="shared" ca="1" si="259"/>
        <v>73</v>
      </c>
      <c r="C8277" t="s">
        <v>8472</v>
      </c>
      <c r="D8277" t="s">
        <v>154</v>
      </c>
      <c r="E8277" t="str">
        <f ca="1">VLOOKUP($A8277,'Company Lookup'!$A:$E,2,FALSE)</f>
        <v>Quotient Technology Inc.</v>
      </c>
      <c r="F8277" t="str">
        <f ca="1">VLOOKUP($A8277,'Company Lookup'!$A:$E,3,FALSE)</f>
        <v>501-1000</v>
      </c>
      <c r="G8277" t="str">
        <f ca="1">VLOOKUP($A8277,'Company Lookup'!$A:$E,4,FALSE)</f>
        <v>Advertising</v>
      </c>
      <c r="H8277" t="str">
        <f ca="1">VLOOKUP($A8277,'Company Lookup'!$A:$E,5,FALSE)</f>
        <v>www.quotient.com</v>
      </c>
      <c r="I8277" t="str">
        <f ca="1">VLOOKUP($B8277,'Sales Rep Lookup'!$A:$C,2,FALSE)</f>
        <v>Lysandra Whitfield</v>
      </c>
    </row>
    <row r="8278" spans="1:9" x14ac:dyDescent="0.2">
      <c r="A8278" s="1">
        <f t="shared" ca="1" si="258"/>
        <v>697</v>
      </c>
      <c r="B8278" s="1">
        <f t="shared" ca="1" si="259"/>
        <v>10</v>
      </c>
      <c r="C8278" t="s">
        <v>8473</v>
      </c>
      <c r="D8278" t="s">
        <v>630</v>
      </c>
      <c r="E8278" t="str">
        <f ca="1">VLOOKUP($A8278,'Company Lookup'!$A:$E,2,FALSE)</f>
        <v>Dynegy Inc.</v>
      </c>
      <c r="F8278" t="str">
        <f ca="1">VLOOKUP($A8278,'Company Lookup'!$A:$E,3,FALSE)</f>
        <v>201-500</v>
      </c>
      <c r="G8278" t="str">
        <f ca="1">VLOOKUP($A8278,'Company Lookup'!$A:$E,4,FALSE)</f>
        <v>Holdings</v>
      </c>
      <c r="H8278" t="str">
        <f ca="1">VLOOKUP($A8278,'Company Lookup'!$A:$E,5,FALSE)</f>
        <v>www.dynegy.com</v>
      </c>
      <c r="I8278" t="str">
        <f ca="1">VLOOKUP($B8278,'Sales Rep Lookup'!$A:$C,2,FALSE)</f>
        <v>Seth Rosario</v>
      </c>
    </row>
    <row r="8279" spans="1:9" x14ac:dyDescent="0.2">
      <c r="A8279" s="1">
        <f t="shared" ca="1" si="258"/>
        <v>900</v>
      </c>
      <c r="B8279" s="1">
        <f t="shared" ca="1" si="259"/>
        <v>3</v>
      </c>
      <c r="C8279" t="s">
        <v>8474</v>
      </c>
      <c r="D8279" t="s">
        <v>161</v>
      </c>
      <c r="E8279" t="str">
        <f ca="1">VLOOKUP($A8279,'Company Lookup'!$A:$E,2,FALSE)</f>
        <v>Hawthorn Bancshares, Inc.</v>
      </c>
      <c r="F8279" t="str">
        <f ca="1">VLOOKUP($A8279,'Company Lookup'!$A:$E,3,FALSE)</f>
        <v>1001-5000</v>
      </c>
      <c r="G8279" t="str">
        <f ca="1">VLOOKUP($A8279,'Company Lookup'!$A:$E,4,FALSE)</f>
        <v>Major Banks</v>
      </c>
      <c r="H8279" t="str">
        <f ca="1">VLOOKUP($A8279,'Company Lookup'!$A:$E,5,FALSE)</f>
        <v>www.hawthorn.com</v>
      </c>
      <c r="I8279" t="str">
        <f ca="1">VLOOKUP($B8279,'Sales Rep Lookup'!$A:$C,2,FALSE)</f>
        <v>Nita Brewer</v>
      </c>
    </row>
    <row r="8280" spans="1:9" x14ac:dyDescent="0.2">
      <c r="A8280" s="1">
        <f t="shared" ca="1" si="258"/>
        <v>819</v>
      </c>
      <c r="B8280" s="1">
        <f t="shared" ca="1" si="259"/>
        <v>36</v>
      </c>
      <c r="C8280" t="s">
        <v>8475</v>
      </c>
      <c r="D8280" t="s">
        <v>389</v>
      </c>
      <c r="E8280" t="str">
        <f ca="1">VLOOKUP($A8280,'Company Lookup'!$A:$E,2,FALSE)</f>
        <v>Royal Bank Scotland plc (The)</v>
      </c>
      <c r="F8280" t="str">
        <f ca="1">VLOOKUP($A8280,'Company Lookup'!$A:$E,3,FALSE)</f>
        <v>201-500</v>
      </c>
      <c r="G8280" t="str">
        <f ca="1">VLOOKUP($A8280,'Company Lookup'!$A:$E,4,FALSE)</f>
        <v>Commercial Banks</v>
      </c>
      <c r="H8280" t="str">
        <f ca="1">VLOOKUP($A8280,'Company Lookup'!$A:$E,5,FALSE)</f>
        <v>www.royal.com</v>
      </c>
      <c r="I8280" t="str">
        <f ca="1">VLOOKUP($B8280,'Sales Rep Lookup'!$A:$C,2,FALSE)</f>
        <v>Stuart Riley</v>
      </c>
    </row>
    <row r="8281" spans="1:9" x14ac:dyDescent="0.2">
      <c r="A8281" s="1">
        <f t="shared" ca="1" si="258"/>
        <v>433</v>
      </c>
      <c r="B8281" s="1">
        <f t="shared" ca="1" si="259"/>
        <v>47</v>
      </c>
      <c r="C8281" t="s">
        <v>8476</v>
      </c>
      <c r="D8281" t="s">
        <v>161</v>
      </c>
      <c r="E8281" t="str">
        <f ca="1">VLOOKUP($A8281,'Company Lookup'!$A:$E,2,FALSE)</f>
        <v>Chembio Diagnostics, Inc.</v>
      </c>
      <c r="F8281" t="str">
        <f ca="1">VLOOKUP($A8281,'Company Lookup'!$A:$E,3,FALSE)</f>
        <v>1001-5000</v>
      </c>
      <c r="G8281" t="str">
        <f ca="1">VLOOKUP($A8281,'Company Lookup'!$A:$E,4,FALSE)</f>
        <v>Major Pharmaceuticals</v>
      </c>
      <c r="H8281" t="str">
        <f ca="1">VLOOKUP($A8281,'Company Lookup'!$A:$E,5,FALSE)</f>
        <v>www.chembio.com</v>
      </c>
      <c r="I8281" t="str">
        <f ca="1">VLOOKUP($B8281,'Sales Rep Lookup'!$A:$C,2,FALSE)</f>
        <v>Ursa Singleton</v>
      </c>
    </row>
    <row r="8282" spans="1:9" x14ac:dyDescent="0.2">
      <c r="A8282" s="1">
        <f t="shared" ca="1" si="258"/>
        <v>474</v>
      </c>
      <c r="B8282" s="1">
        <f t="shared" ca="1" si="259"/>
        <v>45</v>
      </c>
      <c r="C8282" t="s">
        <v>8477</v>
      </c>
      <c r="D8282" t="s">
        <v>32</v>
      </c>
      <c r="E8282" t="str">
        <f ca="1">VLOOKUP($A8282,'Company Lookup'!$A:$E,2,FALSE)</f>
        <v>Amgen Inc.</v>
      </c>
      <c r="F8282" t="str">
        <f ca="1">VLOOKUP($A8282,'Company Lookup'!$A:$E,3,FALSE)</f>
        <v>10000+</v>
      </c>
      <c r="G8282" t="str">
        <f ca="1">VLOOKUP($A8282,'Company Lookup'!$A:$E,4,FALSE)</f>
        <v>Biotechnology: Biological Products (No Diagnostic Substances)</v>
      </c>
      <c r="H8282" t="str">
        <f ca="1">VLOOKUP($A8282,'Company Lookup'!$A:$E,5,FALSE)</f>
        <v>www.amgen.com</v>
      </c>
      <c r="I8282" t="str">
        <f ca="1">VLOOKUP($B8282,'Sales Rep Lookup'!$A:$C,2,FALSE)</f>
        <v>Ethan Odom</v>
      </c>
    </row>
    <row r="8283" spans="1:9" x14ac:dyDescent="0.2">
      <c r="A8283" s="1">
        <f t="shared" ca="1" si="258"/>
        <v>490</v>
      </c>
      <c r="B8283" s="1">
        <f t="shared" ca="1" si="259"/>
        <v>44</v>
      </c>
      <c r="C8283" t="s">
        <v>8478</v>
      </c>
      <c r="D8283" t="s">
        <v>7</v>
      </c>
      <c r="E8283" t="str">
        <f ca="1">VLOOKUP($A8283,'Company Lookup'!$A:$E,2,FALSE)</f>
        <v>Fortuna Silver Mines Inc.</v>
      </c>
      <c r="F8283" t="str">
        <f ca="1">VLOOKUP($A8283,'Company Lookup'!$A:$E,3,FALSE)</f>
        <v>501-1000</v>
      </c>
      <c r="G8283" t="str">
        <f ca="1">VLOOKUP($A8283,'Company Lookup'!$A:$E,4,FALSE)</f>
        <v>Precious Metals</v>
      </c>
      <c r="H8283" t="str">
        <f ca="1">VLOOKUP($A8283,'Company Lookup'!$A:$E,5,FALSE)</f>
        <v>www.fortuna.com</v>
      </c>
      <c r="I8283" t="str">
        <f ca="1">VLOOKUP($B8283,'Sales Rep Lookup'!$A:$C,2,FALSE)</f>
        <v>Lani Solomon</v>
      </c>
    </row>
    <row r="8284" spans="1:9" x14ac:dyDescent="0.2">
      <c r="A8284" s="1">
        <f t="shared" ca="1" si="258"/>
        <v>940</v>
      </c>
      <c r="B8284" s="1">
        <f t="shared" ca="1" si="259"/>
        <v>88</v>
      </c>
      <c r="C8284" t="s">
        <v>8479</v>
      </c>
      <c r="D8284" t="s">
        <v>172</v>
      </c>
      <c r="E8284" t="str">
        <f ca="1">VLOOKUP($A8284,'Company Lookup'!$A:$E,2,FALSE)</f>
        <v>Zendesk, Inc.</v>
      </c>
      <c r="F8284" t="str">
        <f ca="1">VLOOKUP($A8284,'Company Lookup'!$A:$E,3,FALSE)</f>
        <v>1001-5000</v>
      </c>
      <c r="G8284" t="str">
        <f ca="1">VLOOKUP($A8284,'Company Lookup'!$A:$E,4,FALSE)</f>
        <v>EDP Services</v>
      </c>
      <c r="H8284" t="str">
        <f ca="1">VLOOKUP($A8284,'Company Lookup'!$A:$E,5,FALSE)</f>
        <v>www.zendesk,.com</v>
      </c>
      <c r="I8284" t="str">
        <f ca="1">VLOOKUP($B8284,'Sales Rep Lookup'!$A:$C,2,FALSE)</f>
        <v>Rhona Gross</v>
      </c>
    </row>
    <row r="8285" spans="1:9" x14ac:dyDescent="0.2">
      <c r="A8285" s="1">
        <f t="shared" ca="1" si="258"/>
        <v>882</v>
      </c>
      <c r="B8285" s="1">
        <f t="shared" ca="1" si="259"/>
        <v>45</v>
      </c>
      <c r="C8285" t="s">
        <v>8480</v>
      </c>
      <c r="D8285" t="s">
        <v>3</v>
      </c>
      <c r="E8285" t="str">
        <f ca="1">VLOOKUP($A8285,'Company Lookup'!$A:$E,2,FALSE)</f>
        <v>OSI Systems, Inc.</v>
      </c>
      <c r="F8285" t="str">
        <f ca="1">VLOOKUP($A8285,'Company Lookup'!$A:$E,3,FALSE)</f>
        <v>10000+</v>
      </c>
      <c r="G8285" t="str">
        <f ca="1">VLOOKUP($A8285,'Company Lookup'!$A:$E,4,FALSE)</f>
        <v>Semiconductors</v>
      </c>
      <c r="H8285" t="str">
        <f ca="1">VLOOKUP($A8285,'Company Lookup'!$A:$E,5,FALSE)</f>
        <v>www.osi.com</v>
      </c>
      <c r="I8285" t="str">
        <f ca="1">VLOOKUP($B8285,'Sales Rep Lookup'!$A:$C,2,FALSE)</f>
        <v>Ethan Odom</v>
      </c>
    </row>
    <row r="8286" spans="1:9" x14ac:dyDescent="0.2">
      <c r="A8286" s="1">
        <f t="shared" ca="1" si="258"/>
        <v>730</v>
      </c>
      <c r="B8286" s="1">
        <f t="shared" ca="1" si="259"/>
        <v>95</v>
      </c>
      <c r="C8286" t="s">
        <v>8481</v>
      </c>
      <c r="D8286" t="s">
        <v>208</v>
      </c>
      <c r="E8286" t="str">
        <f ca="1">VLOOKUP($A8286,'Company Lookup'!$A:$E,2,FALSE)</f>
        <v xml:space="preserve">Peoples Financial Services Corp. </v>
      </c>
      <c r="F8286" t="str">
        <f ca="1">VLOOKUP($A8286,'Company Lookup'!$A:$E,3,FALSE)</f>
        <v>1001-5000</v>
      </c>
      <c r="G8286" t="str">
        <f ca="1">VLOOKUP($A8286,'Company Lookup'!$A:$E,4,FALSE)</f>
        <v>Major Banks</v>
      </c>
      <c r="H8286" t="str">
        <f ca="1">VLOOKUP($A8286,'Company Lookup'!$A:$E,5,FALSE)</f>
        <v>www.peoples.com</v>
      </c>
      <c r="I8286" t="str">
        <f ca="1">VLOOKUP($B8286,'Sales Rep Lookup'!$A:$C,2,FALSE)</f>
        <v>Penelope Bolton</v>
      </c>
    </row>
    <row r="8287" spans="1:9" x14ac:dyDescent="0.2">
      <c r="A8287" s="1">
        <f t="shared" ca="1" si="258"/>
        <v>381</v>
      </c>
      <c r="B8287" s="1">
        <f t="shared" ca="1" si="259"/>
        <v>95</v>
      </c>
      <c r="C8287" t="s">
        <v>8482</v>
      </c>
      <c r="D8287" t="s">
        <v>90</v>
      </c>
      <c r="E8287" t="str">
        <f ca="1">VLOOKUP($A8287,'Company Lookup'!$A:$E,2,FALSE)</f>
        <v>Baltimore Gas &amp; Electric Company</v>
      </c>
      <c r="F8287" t="str">
        <f ca="1">VLOOKUP($A8287,'Company Lookup'!$A:$E,3,FALSE)</f>
        <v>10000+</v>
      </c>
      <c r="G8287" t="str">
        <f ca="1">VLOOKUP($A8287,'Company Lookup'!$A:$E,4,FALSE)</f>
        <v>Holdings</v>
      </c>
      <c r="H8287" t="str">
        <f ca="1">VLOOKUP($A8287,'Company Lookup'!$A:$E,5,FALSE)</f>
        <v>www.baltimore.com</v>
      </c>
      <c r="I8287" t="str">
        <f ca="1">VLOOKUP($B8287,'Sales Rep Lookup'!$A:$C,2,FALSE)</f>
        <v>Penelope Bolton</v>
      </c>
    </row>
    <row r="8288" spans="1:9" x14ac:dyDescent="0.2">
      <c r="A8288" s="1">
        <f t="shared" ca="1" si="258"/>
        <v>771</v>
      </c>
      <c r="B8288" s="1">
        <f t="shared" ca="1" si="259"/>
        <v>52</v>
      </c>
      <c r="C8288" t="s">
        <v>8483</v>
      </c>
      <c r="D8288" t="s">
        <v>110</v>
      </c>
      <c r="E8288" t="str">
        <f ca="1">VLOOKUP($A8288,'Company Lookup'!$A:$E,2,FALSE)</f>
        <v>Cognex Corporation</v>
      </c>
      <c r="F8288" t="str">
        <f ca="1">VLOOKUP($A8288,'Company Lookup'!$A:$E,3,FALSE)</f>
        <v>201-500</v>
      </c>
      <c r="G8288" t="str">
        <f ca="1">VLOOKUP($A8288,'Company Lookup'!$A:$E,4,FALSE)</f>
        <v>Industrial Machinery/Components</v>
      </c>
      <c r="H8288" t="str">
        <f ca="1">VLOOKUP($A8288,'Company Lookup'!$A:$E,5,FALSE)</f>
        <v>www.cognex.com</v>
      </c>
      <c r="I8288" t="str">
        <f ca="1">VLOOKUP($B8288,'Sales Rep Lookup'!$A:$C,2,FALSE)</f>
        <v>Daphne Lindsey</v>
      </c>
    </row>
    <row r="8289" spans="1:9" x14ac:dyDescent="0.2">
      <c r="A8289" s="1">
        <f t="shared" ca="1" si="258"/>
        <v>106</v>
      </c>
      <c r="B8289" s="1">
        <f t="shared" ca="1" si="259"/>
        <v>17</v>
      </c>
      <c r="C8289" t="s">
        <v>8484</v>
      </c>
      <c r="D8289" t="s">
        <v>71</v>
      </c>
      <c r="E8289" t="str">
        <f ca="1">VLOOKUP($A8289,'Company Lookup'!$A:$E,2,FALSE)</f>
        <v>Covenant Transportation Group, Inc.</v>
      </c>
      <c r="F8289" t="str">
        <f ca="1">VLOOKUP($A8289,'Company Lookup'!$A:$E,3,FALSE)</f>
        <v>501-1000</v>
      </c>
      <c r="G8289" t="str">
        <f ca="1">VLOOKUP($A8289,'Company Lookup'!$A:$E,4,FALSE)</f>
        <v>Trucking Freight/Courier Services</v>
      </c>
      <c r="H8289" t="str">
        <f ca="1">VLOOKUP($A8289,'Company Lookup'!$A:$E,5,FALSE)</f>
        <v>www.covenant.com</v>
      </c>
      <c r="I8289" t="str">
        <f ca="1">VLOOKUP($B8289,'Sales Rep Lookup'!$A:$C,2,FALSE)</f>
        <v>Melodie Kinney</v>
      </c>
    </row>
    <row r="8290" spans="1:9" x14ac:dyDescent="0.2">
      <c r="A8290" s="1">
        <f t="shared" ca="1" si="258"/>
        <v>419</v>
      </c>
      <c r="B8290" s="1">
        <f t="shared" ca="1" si="259"/>
        <v>30</v>
      </c>
      <c r="C8290" t="s">
        <v>8485</v>
      </c>
      <c r="D8290" t="s">
        <v>242</v>
      </c>
      <c r="E8290" t="str">
        <f ca="1">VLOOKUP($A8290,'Company Lookup'!$A:$E,2,FALSE)</f>
        <v>Navient Corporation</v>
      </c>
      <c r="F8290" t="str">
        <f ca="1">VLOOKUP($A8290,'Company Lookup'!$A:$E,3,FALSE)</f>
        <v>1001-5000</v>
      </c>
      <c r="G8290" t="str">
        <f ca="1">VLOOKUP($A8290,'Company Lookup'!$A:$E,4,FALSE)</f>
        <v>Investment Bankers/Brokers/Service</v>
      </c>
      <c r="H8290" t="str">
        <f ca="1">VLOOKUP($A8290,'Company Lookup'!$A:$E,5,FALSE)</f>
        <v>www.navient.com</v>
      </c>
      <c r="I8290" t="str">
        <f ca="1">VLOOKUP($B8290,'Sales Rep Lookup'!$A:$C,2,FALSE)</f>
        <v>Perry Poole</v>
      </c>
    </row>
    <row r="8291" spans="1:9" x14ac:dyDescent="0.2">
      <c r="A8291" s="1">
        <f t="shared" ca="1" si="258"/>
        <v>880</v>
      </c>
      <c r="B8291" s="1">
        <f t="shared" ca="1" si="259"/>
        <v>5</v>
      </c>
      <c r="C8291" t="s">
        <v>8486</v>
      </c>
      <c r="D8291" t="s">
        <v>67</v>
      </c>
      <c r="E8291" t="str">
        <f ca="1">VLOOKUP($A8291,'Company Lookup'!$A:$E,2,FALSE)</f>
        <v>New Relic, Inc.</v>
      </c>
      <c r="F8291" t="str">
        <f ca="1">VLOOKUP($A8291,'Company Lookup'!$A:$E,3,FALSE)</f>
        <v>1001-5000</v>
      </c>
      <c r="G8291" t="str">
        <f ca="1">VLOOKUP($A8291,'Company Lookup'!$A:$E,4,FALSE)</f>
        <v>Computer Software: Prepackaged Software</v>
      </c>
      <c r="H8291" t="str">
        <f ca="1">VLOOKUP($A8291,'Company Lookup'!$A:$E,5,FALSE)</f>
        <v>www.new.com</v>
      </c>
      <c r="I8291" t="str">
        <f ca="1">VLOOKUP($B8291,'Sales Rep Lookup'!$A:$C,2,FALSE)</f>
        <v>Risa Pugh</v>
      </c>
    </row>
    <row r="8292" spans="1:9" x14ac:dyDescent="0.2">
      <c r="A8292" s="1">
        <f t="shared" ca="1" si="258"/>
        <v>666</v>
      </c>
      <c r="B8292" s="1">
        <f t="shared" ca="1" si="259"/>
        <v>97</v>
      </c>
      <c r="C8292" t="s">
        <v>8487</v>
      </c>
      <c r="D8292" t="s">
        <v>185</v>
      </c>
      <c r="E8292" t="str">
        <f ca="1">VLOOKUP($A8292,'Company Lookup'!$A:$E,2,FALSE)</f>
        <v>United Bankshares, Inc.</v>
      </c>
      <c r="F8292" t="str">
        <f ca="1">VLOOKUP($A8292,'Company Lookup'!$A:$E,3,FALSE)</f>
        <v>201-500</v>
      </c>
      <c r="G8292" t="str">
        <f ca="1">VLOOKUP($A8292,'Company Lookup'!$A:$E,4,FALSE)</f>
        <v>Major Banks</v>
      </c>
      <c r="H8292" t="str">
        <f ca="1">VLOOKUP($A8292,'Company Lookup'!$A:$E,5,FALSE)</f>
        <v>www.united.com</v>
      </c>
      <c r="I8292" t="str">
        <f ca="1">VLOOKUP($B8292,'Sales Rep Lookup'!$A:$C,2,FALSE)</f>
        <v>Neil Garrett</v>
      </c>
    </row>
    <row r="8293" spans="1:9" x14ac:dyDescent="0.2">
      <c r="A8293" s="1">
        <f t="shared" ca="1" si="258"/>
        <v>413</v>
      </c>
      <c r="B8293" s="1">
        <f t="shared" ca="1" si="259"/>
        <v>81</v>
      </c>
      <c r="C8293" t="s">
        <v>8488</v>
      </c>
      <c r="D8293" t="s">
        <v>46</v>
      </c>
      <c r="E8293" t="str">
        <f ca="1">VLOOKUP($A8293,'Company Lookup'!$A:$E,2,FALSE)</f>
        <v>Harvest Capital Credit Corporation</v>
      </c>
      <c r="F8293" t="str">
        <f ca="1">VLOOKUP($A8293,'Company Lookup'!$A:$E,3,FALSE)</f>
        <v>501-1000</v>
      </c>
      <c r="G8293" t="str">
        <f ca="1">VLOOKUP($A8293,'Company Lookup'!$A:$E,4,FALSE)</f>
        <v>Holdings</v>
      </c>
      <c r="H8293" t="str">
        <f ca="1">VLOOKUP($A8293,'Company Lookup'!$A:$E,5,FALSE)</f>
        <v>www.harvest.com</v>
      </c>
      <c r="I8293" t="str">
        <f ca="1">VLOOKUP($B8293,'Sales Rep Lookup'!$A:$C,2,FALSE)</f>
        <v>Solomon Matthews</v>
      </c>
    </row>
    <row r="8294" spans="1:9" x14ac:dyDescent="0.2">
      <c r="A8294" s="1">
        <f t="shared" ca="1" si="258"/>
        <v>82</v>
      </c>
      <c r="B8294" s="1">
        <f t="shared" ca="1" si="259"/>
        <v>2</v>
      </c>
      <c r="C8294" t="s">
        <v>8489</v>
      </c>
      <c r="D8294" t="s">
        <v>58</v>
      </c>
      <c r="E8294" t="str">
        <f ca="1">VLOOKUP($A8294,'Company Lookup'!$A:$E,2,FALSE)</f>
        <v>WisdomTree Emerging Markets Consumer Growth Fund</v>
      </c>
      <c r="F8294" t="str">
        <f ca="1">VLOOKUP($A8294,'Company Lookup'!$A:$E,3,FALSE)</f>
        <v>501-1000</v>
      </c>
      <c r="G8294" t="str">
        <f ca="1">VLOOKUP($A8294,'Company Lookup'!$A:$E,4,FALSE)</f>
        <v>Holdings</v>
      </c>
      <c r="H8294" t="str">
        <f ca="1">VLOOKUP($A8294,'Company Lookup'!$A:$E,5,FALSE)</f>
        <v>www.wisdomtree.com</v>
      </c>
      <c r="I8294" t="str">
        <f ca="1">VLOOKUP($B8294,'Sales Rep Lookup'!$A:$C,2,FALSE)</f>
        <v>Samuel Acosta</v>
      </c>
    </row>
    <row r="8295" spans="1:9" x14ac:dyDescent="0.2">
      <c r="A8295" s="1">
        <f t="shared" ca="1" si="258"/>
        <v>904</v>
      </c>
      <c r="B8295" s="1">
        <f t="shared" ca="1" si="259"/>
        <v>53</v>
      </c>
      <c r="C8295" t="s">
        <v>8490</v>
      </c>
      <c r="D8295" t="s">
        <v>52</v>
      </c>
      <c r="E8295" t="str">
        <f ca="1">VLOOKUP($A8295,'Company Lookup'!$A:$E,2,FALSE)</f>
        <v>GGP Inc.</v>
      </c>
      <c r="F8295" t="str">
        <f ca="1">VLOOKUP($A8295,'Company Lookup'!$A:$E,3,FALSE)</f>
        <v>10000+</v>
      </c>
      <c r="G8295" t="str">
        <f ca="1">VLOOKUP($A8295,'Company Lookup'!$A:$E,4,FALSE)</f>
        <v>Real Estate Investment Trusts</v>
      </c>
      <c r="H8295" t="str">
        <f ca="1">VLOOKUP($A8295,'Company Lookup'!$A:$E,5,FALSE)</f>
        <v>www.ggp.com</v>
      </c>
      <c r="I8295" t="str">
        <f ca="1">VLOOKUP($B8295,'Sales Rep Lookup'!$A:$C,2,FALSE)</f>
        <v>Mona Mccormick</v>
      </c>
    </row>
    <row r="8296" spans="1:9" x14ac:dyDescent="0.2">
      <c r="A8296" s="1">
        <f t="shared" ca="1" si="258"/>
        <v>652</v>
      </c>
      <c r="B8296" s="1">
        <f t="shared" ca="1" si="259"/>
        <v>83</v>
      </c>
      <c r="C8296" t="s">
        <v>8491</v>
      </c>
      <c r="D8296" t="s">
        <v>286</v>
      </c>
      <c r="E8296" t="str">
        <f ca="1">VLOOKUP($A8296,'Company Lookup'!$A:$E,2,FALSE)</f>
        <v>TripAdvisor, Inc.</v>
      </c>
      <c r="F8296" t="str">
        <f ca="1">VLOOKUP($A8296,'Company Lookup'!$A:$E,3,FALSE)</f>
        <v>1001-5000</v>
      </c>
      <c r="G8296" t="str">
        <f ca="1">VLOOKUP($A8296,'Company Lookup'!$A:$E,4,FALSE)</f>
        <v>Computer Software: Programming, Data Processing</v>
      </c>
      <c r="H8296" t="str">
        <f ca="1">VLOOKUP($A8296,'Company Lookup'!$A:$E,5,FALSE)</f>
        <v>www.tripadvisor,.com</v>
      </c>
      <c r="I8296" t="str">
        <f ca="1">VLOOKUP($B8296,'Sales Rep Lookup'!$A:$C,2,FALSE)</f>
        <v>Kaseem James</v>
      </c>
    </row>
    <row r="8297" spans="1:9" x14ac:dyDescent="0.2">
      <c r="A8297" s="1">
        <f t="shared" ca="1" si="258"/>
        <v>514</v>
      </c>
      <c r="B8297" s="1">
        <f t="shared" ca="1" si="259"/>
        <v>13</v>
      </c>
      <c r="C8297" t="s">
        <v>8492</v>
      </c>
      <c r="D8297" t="s">
        <v>359</v>
      </c>
      <c r="E8297" t="str">
        <f ca="1">VLOOKUP($A8297,'Company Lookup'!$A:$E,2,FALSE)</f>
        <v>LEAP THERAPEUTICS, INC.</v>
      </c>
      <c r="F8297" t="str">
        <f ca="1">VLOOKUP($A8297,'Company Lookup'!$A:$E,3,FALSE)</f>
        <v>501-1000</v>
      </c>
      <c r="G8297" t="str">
        <f ca="1">VLOOKUP($A8297,'Company Lookup'!$A:$E,4,FALSE)</f>
        <v>Biotechnology: Biological Products (No Diagnostic Substances)</v>
      </c>
      <c r="H8297" t="str">
        <f ca="1">VLOOKUP($A8297,'Company Lookup'!$A:$E,5,FALSE)</f>
        <v>www.leap.com</v>
      </c>
      <c r="I8297" t="str">
        <f ca="1">VLOOKUP($B8297,'Sales Rep Lookup'!$A:$C,2,FALSE)</f>
        <v>Anjolie Murphy</v>
      </c>
    </row>
    <row r="8298" spans="1:9" x14ac:dyDescent="0.2">
      <c r="A8298" s="1">
        <f t="shared" ca="1" si="258"/>
        <v>287</v>
      </c>
      <c r="B8298" s="1">
        <f t="shared" ca="1" si="259"/>
        <v>1</v>
      </c>
      <c r="C8298" t="s">
        <v>8493</v>
      </c>
      <c r="D8298" t="s">
        <v>40</v>
      </c>
      <c r="E8298" t="str">
        <f ca="1">VLOOKUP($A8298,'Company Lookup'!$A:$E,2,FALSE)</f>
        <v>PowerShares DWA Financial Momentum Portfolio</v>
      </c>
      <c r="F8298" t="str">
        <f ca="1">VLOOKUP($A8298,'Company Lookup'!$A:$E,3,FALSE)</f>
        <v>10000+</v>
      </c>
      <c r="G8298" t="str">
        <f ca="1">VLOOKUP($A8298,'Company Lookup'!$A:$E,4,FALSE)</f>
        <v>Holdings</v>
      </c>
      <c r="H8298" t="str">
        <f ca="1">VLOOKUP($A8298,'Company Lookup'!$A:$E,5,FALSE)</f>
        <v>www.powershares.com</v>
      </c>
      <c r="I8298" t="str">
        <f ca="1">VLOOKUP($B8298,'Sales Rep Lookup'!$A:$C,2,FALSE)</f>
        <v>Bianca Cardenas</v>
      </c>
    </row>
    <row r="8299" spans="1:9" x14ac:dyDescent="0.2">
      <c r="A8299" s="1">
        <f t="shared" ca="1" si="258"/>
        <v>310</v>
      </c>
      <c r="B8299" s="1">
        <f t="shared" ca="1" si="259"/>
        <v>87</v>
      </c>
      <c r="C8299" t="s">
        <v>8494</v>
      </c>
      <c r="D8299" t="s">
        <v>245</v>
      </c>
      <c r="E8299" t="str">
        <f ca="1">VLOOKUP($A8299,'Company Lookup'!$A:$E,2,FALSE)</f>
        <v>Regeneron Pharmaceuticals, Inc.</v>
      </c>
      <c r="F8299" t="str">
        <f ca="1">VLOOKUP($A8299,'Company Lookup'!$A:$E,3,FALSE)</f>
        <v>10000+</v>
      </c>
      <c r="G8299" t="str">
        <f ca="1">VLOOKUP($A8299,'Company Lookup'!$A:$E,4,FALSE)</f>
        <v>Major Pharmaceuticals</v>
      </c>
      <c r="H8299" t="str">
        <f ca="1">VLOOKUP($A8299,'Company Lookup'!$A:$E,5,FALSE)</f>
        <v>www.regeneron.com</v>
      </c>
      <c r="I8299" t="str">
        <f ca="1">VLOOKUP($B8299,'Sales Rep Lookup'!$A:$C,2,FALSE)</f>
        <v>Lacy Chambers</v>
      </c>
    </row>
    <row r="8300" spans="1:9" x14ac:dyDescent="0.2">
      <c r="A8300" s="1">
        <f t="shared" ca="1" si="258"/>
        <v>190</v>
      </c>
      <c r="B8300" s="1">
        <f t="shared" ca="1" si="259"/>
        <v>60</v>
      </c>
      <c r="C8300" t="s">
        <v>8495</v>
      </c>
      <c r="D8300" t="s">
        <v>20</v>
      </c>
      <c r="E8300" t="str">
        <f ca="1">VLOOKUP($A8300,'Company Lookup'!$A:$E,2,FALSE)</f>
        <v>CSI Compressco LP</v>
      </c>
      <c r="F8300" t="str">
        <f ca="1">VLOOKUP($A8300,'Company Lookup'!$A:$E,3,FALSE)</f>
        <v>201-500</v>
      </c>
      <c r="G8300" t="str">
        <f ca="1">VLOOKUP($A8300,'Company Lookup'!$A:$E,4,FALSE)</f>
        <v>Oilfield Services/Equipment</v>
      </c>
      <c r="H8300" t="str">
        <f ca="1">VLOOKUP($A8300,'Company Lookup'!$A:$E,5,FALSE)</f>
        <v>www.csi.com</v>
      </c>
      <c r="I8300" t="str">
        <f ca="1">VLOOKUP($B8300,'Sales Rep Lookup'!$A:$C,2,FALSE)</f>
        <v>Scott Camacho</v>
      </c>
    </row>
    <row r="8301" spans="1:9" x14ac:dyDescent="0.2">
      <c r="A8301" s="1">
        <f t="shared" ca="1" si="258"/>
        <v>544</v>
      </c>
      <c r="B8301" s="1">
        <f t="shared" ca="1" si="259"/>
        <v>61</v>
      </c>
      <c r="C8301" t="s">
        <v>8496</v>
      </c>
      <c r="D8301" t="s">
        <v>63</v>
      </c>
      <c r="E8301" t="str">
        <f ca="1">VLOOKUP($A8301,'Company Lookup'!$A:$E,2,FALSE)</f>
        <v>Nuveen AMT-Free Municipal Credit Income Fund</v>
      </c>
      <c r="F8301" t="str">
        <f ca="1">VLOOKUP($A8301,'Company Lookup'!$A:$E,3,FALSE)</f>
        <v>10000+</v>
      </c>
      <c r="G8301" t="str">
        <f ca="1">VLOOKUP($A8301,'Company Lookup'!$A:$E,4,FALSE)</f>
        <v>Holdings</v>
      </c>
      <c r="H8301" t="str">
        <f ca="1">VLOOKUP($A8301,'Company Lookup'!$A:$E,5,FALSE)</f>
        <v>www.nuveen.com</v>
      </c>
      <c r="I8301" t="str">
        <f ca="1">VLOOKUP($B8301,'Sales Rep Lookup'!$A:$C,2,FALSE)</f>
        <v>Maryam Whitfield</v>
      </c>
    </row>
    <row r="8302" spans="1:9" x14ac:dyDescent="0.2">
      <c r="A8302" s="1">
        <f t="shared" ca="1" si="258"/>
        <v>911</v>
      </c>
      <c r="B8302" s="1">
        <f t="shared" ca="1" si="259"/>
        <v>50</v>
      </c>
      <c r="C8302" t="s">
        <v>8497</v>
      </c>
      <c r="D8302" t="s">
        <v>268</v>
      </c>
      <c r="E8302" t="str">
        <f ca="1">VLOOKUP($A8302,'Company Lookup'!$A:$E,2,FALSE)</f>
        <v>Tuttle Tactical Management Multi-Strategy Income ETF</v>
      </c>
      <c r="F8302" t="str">
        <f ca="1">VLOOKUP($A8302,'Company Lookup'!$A:$E,3,FALSE)</f>
        <v>201-500</v>
      </c>
      <c r="G8302" t="str">
        <f ca="1">VLOOKUP($A8302,'Company Lookup'!$A:$E,4,FALSE)</f>
        <v>Holdings</v>
      </c>
      <c r="H8302" t="str">
        <f ca="1">VLOOKUP($A8302,'Company Lookup'!$A:$E,5,FALSE)</f>
        <v>www.tuttle.com</v>
      </c>
      <c r="I8302" t="str">
        <f ca="1">VLOOKUP($B8302,'Sales Rep Lookup'!$A:$C,2,FALSE)</f>
        <v>Basia Russo</v>
      </c>
    </row>
    <row r="8303" spans="1:9" x14ac:dyDescent="0.2">
      <c r="A8303" s="1">
        <f t="shared" ca="1" si="258"/>
        <v>666</v>
      </c>
      <c r="B8303" s="1">
        <f t="shared" ca="1" si="259"/>
        <v>58</v>
      </c>
      <c r="C8303" t="s">
        <v>8498</v>
      </c>
      <c r="D8303" t="s">
        <v>16</v>
      </c>
      <c r="E8303" t="str">
        <f ca="1">VLOOKUP($A8303,'Company Lookup'!$A:$E,2,FALSE)</f>
        <v>United Bankshares, Inc.</v>
      </c>
      <c r="F8303" t="str">
        <f ca="1">VLOOKUP($A8303,'Company Lookup'!$A:$E,3,FALSE)</f>
        <v>201-500</v>
      </c>
      <c r="G8303" t="str">
        <f ca="1">VLOOKUP($A8303,'Company Lookup'!$A:$E,4,FALSE)</f>
        <v>Major Banks</v>
      </c>
      <c r="H8303" t="str">
        <f ca="1">VLOOKUP($A8303,'Company Lookup'!$A:$E,5,FALSE)</f>
        <v>www.united.com</v>
      </c>
      <c r="I8303" t="str">
        <f ca="1">VLOOKUP($B8303,'Sales Rep Lookup'!$A:$C,2,FALSE)</f>
        <v>Lance Floyd</v>
      </c>
    </row>
    <row r="8304" spans="1:9" x14ac:dyDescent="0.2">
      <c r="A8304" s="1">
        <f t="shared" ca="1" si="258"/>
        <v>795</v>
      </c>
      <c r="B8304" s="1">
        <f t="shared" ca="1" si="259"/>
        <v>16</v>
      </c>
      <c r="C8304" t="s">
        <v>8499</v>
      </c>
      <c r="D8304" t="s">
        <v>82</v>
      </c>
      <c r="E8304" t="str">
        <f ca="1">VLOOKUP($A8304,'Company Lookup'!$A:$E,2,FALSE)</f>
        <v>Forum Merger Corporation</v>
      </c>
      <c r="F8304" t="str">
        <f ca="1">VLOOKUP($A8304,'Company Lookup'!$A:$E,3,FALSE)</f>
        <v>501-1000</v>
      </c>
      <c r="G8304" t="str">
        <f ca="1">VLOOKUP($A8304,'Company Lookup'!$A:$E,4,FALSE)</f>
        <v>Business Services</v>
      </c>
      <c r="H8304" t="str">
        <f ca="1">VLOOKUP($A8304,'Company Lookup'!$A:$E,5,FALSE)</f>
        <v>www.forum.com</v>
      </c>
      <c r="I8304" t="str">
        <f ca="1">VLOOKUP($B8304,'Sales Rep Lookup'!$A:$C,2,FALSE)</f>
        <v>Kimberley Owen</v>
      </c>
    </row>
    <row r="8305" spans="1:9" x14ac:dyDescent="0.2">
      <c r="A8305" s="1">
        <f t="shared" ca="1" si="258"/>
        <v>532</v>
      </c>
      <c r="B8305" s="1">
        <f t="shared" ca="1" si="259"/>
        <v>52</v>
      </c>
      <c r="C8305" t="s">
        <v>8500</v>
      </c>
      <c r="D8305" t="s">
        <v>249</v>
      </c>
      <c r="E8305" t="str">
        <f ca="1">VLOOKUP($A8305,'Company Lookup'!$A:$E,2,FALSE)</f>
        <v>K12 Inc</v>
      </c>
      <c r="F8305" t="str">
        <f ca="1">VLOOKUP($A8305,'Company Lookup'!$A:$E,3,FALSE)</f>
        <v>201-500</v>
      </c>
      <c r="G8305" t="str">
        <f ca="1">VLOOKUP($A8305,'Company Lookup'!$A:$E,4,FALSE)</f>
        <v>Other Consumer Services</v>
      </c>
      <c r="H8305" t="str">
        <f ca="1">VLOOKUP($A8305,'Company Lookup'!$A:$E,5,FALSE)</f>
        <v>www.k12.com</v>
      </c>
      <c r="I8305" t="str">
        <f ca="1">VLOOKUP($B8305,'Sales Rep Lookup'!$A:$C,2,FALSE)</f>
        <v>Daphne Lindsey</v>
      </c>
    </row>
    <row r="8306" spans="1:9" x14ac:dyDescent="0.2">
      <c r="A8306" s="1">
        <f t="shared" ca="1" si="258"/>
        <v>181</v>
      </c>
      <c r="B8306" s="1">
        <f t="shared" ca="1" si="259"/>
        <v>13</v>
      </c>
      <c r="C8306" t="s">
        <v>8501</v>
      </c>
      <c r="D8306" t="s">
        <v>210</v>
      </c>
      <c r="E8306" t="str">
        <f ca="1">VLOOKUP($A8306,'Company Lookup'!$A:$E,2,FALSE)</f>
        <v>Blackrock New York Municipal Income Quality Trust</v>
      </c>
      <c r="F8306" t="str">
        <f ca="1">VLOOKUP($A8306,'Company Lookup'!$A:$E,3,FALSE)</f>
        <v>1001-5000</v>
      </c>
      <c r="G8306" t="str">
        <f ca="1">VLOOKUP($A8306,'Company Lookup'!$A:$E,4,FALSE)</f>
        <v>Holdings</v>
      </c>
      <c r="H8306" t="str">
        <f ca="1">VLOOKUP($A8306,'Company Lookup'!$A:$E,5,FALSE)</f>
        <v>www.blackrock.com</v>
      </c>
      <c r="I8306" t="str">
        <f ca="1">VLOOKUP($B8306,'Sales Rep Lookup'!$A:$C,2,FALSE)</f>
        <v>Anjolie Murphy</v>
      </c>
    </row>
    <row r="8307" spans="1:9" x14ac:dyDescent="0.2">
      <c r="A8307" s="1">
        <f t="shared" ca="1" si="258"/>
        <v>877</v>
      </c>
      <c r="B8307" s="1">
        <f t="shared" ca="1" si="259"/>
        <v>72</v>
      </c>
      <c r="C8307" t="s">
        <v>8502</v>
      </c>
      <c r="D8307" t="s">
        <v>161</v>
      </c>
      <c r="E8307" t="str">
        <f ca="1">VLOOKUP($A8307,'Company Lookup'!$A:$E,2,FALSE)</f>
        <v>First Financial Northwest, Inc.</v>
      </c>
      <c r="F8307" t="str">
        <f ca="1">VLOOKUP($A8307,'Company Lookup'!$A:$E,3,FALSE)</f>
        <v>10000+</v>
      </c>
      <c r="G8307" t="str">
        <f ca="1">VLOOKUP($A8307,'Company Lookup'!$A:$E,4,FALSE)</f>
        <v>Major Banks</v>
      </c>
      <c r="H8307" t="str">
        <f ca="1">VLOOKUP($A8307,'Company Lookup'!$A:$E,5,FALSE)</f>
        <v>www.first.com</v>
      </c>
      <c r="I8307" t="str">
        <f ca="1">VLOOKUP($B8307,'Sales Rep Lookup'!$A:$C,2,FALSE)</f>
        <v>Stone Dotson</v>
      </c>
    </row>
    <row r="8308" spans="1:9" x14ac:dyDescent="0.2">
      <c r="A8308" s="1">
        <f t="shared" ca="1" si="258"/>
        <v>301</v>
      </c>
      <c r="B8308" s="1">
        <f t="shared" ca="1" si="259"/>
        <v>54</v>
      </c>
      <c r="C8308" t="s">
        <v>8503</v>
      </c>
      <c r="D8308" t="s">
        <v>203</v>
      </c>
      <c r="E8308" t="str">
        <f ca="1">VLOOKUP($A8308,'Company Lookup'!$A:$E,2,FALSE)</f>
        <v>Hersha Hospitality Trust</v>
      </c>
      <c r="F8308" t="str">
        <f ca="1">VLOOKUP($A8308,'Company Lookup'!$A:$E,3,FALSE)</f>
        <v>501-1000</v>
      </c>
      <c r="G8308" t="str">
        <f ca="1">VLOOKUP($A8308,'Company Lookup'!$A:$E,4,FALSE)</f>
        <v>Holdings</v>
      </c>
      <c r="H8308" t="str">
        <f ca="1">VLOOKUP($A8308,'Company Lookup'!$A:$E,5,FALSE)</f>
        <v>www.hersha.com</v>
      </c>
      <c r="I8308" t="str">
        <f ca="1">VLOOKUP($B8308,'Sales Rep Lookup'!$A:$C,2,FALSE)</f>
        <v>Eve Mccarty</v>
      </c>
    </row>
    <row r="8309" spans="1:9" x14ac:dyDescent="0.2">
      <c r="A8309" s="1">
        <f t="shared" ca="1" si="258"/>
        <v>965</v>
      </c>
      <c r="B8309" s="1">
        <f t="shared" ca="1" si="259"/>
        <v>4</v>
      </c>
      <c r="C8309" t="s">
        <v>8504</v>
      </c>
      <c r="D8309" t="s">
        <v>154</v>
      </c>
      <c r="E8309" t="str">
        <f ca="1">VLOOKUP($A8309,'Company Lookup'!$A:$E,2,FALSE)</f>
        <v>Community First Bancshares, Inc.</v>
      </c>
      <c r="F8309" t="str">
        <f ca="1">VLOOKUP($A8309,'Company Lookup'!$A:$E,3,FALSE)</f>
        <v>201-500</v>
      </c>
      <c r="G8309" t="str">
        <f ca="1">VLOOKUP($A8309,'Company Lookup'!$A:$E,4,FALSE)</f>
        <v>Holdings</v>
      </c>
      <c r="H8309" t="str">
        <f ca="1">VLOOKUP($A8309,'Company Lookup'!$A:$E,5,FALSE)</f>
        <v>www.community.com</v>
      </c>
      <c r="I8309" t="str">
        <f ca="1">VLOOKUP($B8309,'Sales Rep Lookup'!$A:$C,2,FALSE)</f>
        <v>Ignatius Frank</v>
      </c>
    </row>
    <row r="8310" spans="1:9" x14ac:dyDescent="0.2">
      <c r="A8310" s="1">
        <f t="shared" ca="1" si="258"/>
        <v>885</v>
      </c>
      <c r="B8310" s="1">
        <f t="shared" ca="1" si="259"/>
        <v>89</v>
      </c>
      <c r="C8310" t="s">
        <v>8505</v>
      </c>
      <c r="D8310" t="s">
        <v>552</v>
      </c>
      <c r="E8310" t="str">
        <f ca="1">VLOOKUP($A8310,'Company Lookup'!$A:$E,2,FALSE)</f>
        <v>Crestwood Equity Partners LP</v>
      </c>
      <c r="F8310" t="str">
        <f ca="1">VLOOKUP($A8310,'Company Lookup'!$A:$E,3,FALSE)</f>
        <v>10000+</v>
      </c>
      <c r="G8310" t="str">
        <f ca="1">VLOOKUP($A8310,'Company Lookup'!$A:$E,4,FALSE)</f>
        <v>Other Consumer Services</v>
      </c>
      <c r="H8310" t="str">
        <f ca="1">VLOOKUP($A8310,'Company Lookup'!$A:$E,5,FALSE)</f>
        <v>www.crestwood.com</v>
      </c>
      <c r="I8310" t="str">
        <f ca="1">VLOOKUP($B8310,'Sales Rep Lookup'!$A:$C,2,FALSE)</f>
        <v>Jack Mccarthy</v>
      </c>
    </row>
    <row r="8311" spans="1:9" x14ac:dyDescent="0.2">
      <c r="A8311" s="1">
        <f t="shared" ca="1" si="258"/>
        <v>7</v>
      </c>
      <c r="B8311" s="1">
        <f t="shared" ca="1" si="259"/>
        <v>84</v>
      </c>
      <c r="C8311" t="s">
        <v>8506</v>
      </c>
      <c r="D8311" t="s">
        <v>417</v>
      </c>
      <c r="E8311" t="str">
        <f ca="1">VLOOKUP($A8311,'Company Lookup'!$A:$E,2,FALSE)</f>
        <v>SB Financial Group, Inc.</v>
      </c>
      <c r="F8311" t="str">
        <f ca="1">VLOOKUP($A8311,'Company Lookup'!$A:$E,3,FALSE)</f>
        <v>10000+</v>
      </c>
      <c r="G8311" t="str">
        <f ca="1">VLOOKUP($A8311,'Company Lookup'!$A:$E,4,FALSE)</f>
        <v>Major Banks</v>
      </c>
      <c r="H8311" t="str">
        <f ca="1">VLOOKUP($A8311,'Company Lookup'!$A:$E,5,FALSE)</f>
        <v>www.sb.com</v>
      </c>
      <c r="I8311" t="str">
        <f ca="1">VLOOKUP($B8311,'Sales Rep Lookup'!$A:$C,2,FALSE)</f>
        <v>Tasha Baxter</v>
      </c>
    </row>
    <row r="8312" spans="1:9" x14ac:dyDescent="0.2">
      <c r="A8312" s="1">
        <f t="shared" ca="1" si="258"/>
        <v>364</v>
      </c>
      <c r="B8312" s="1">
        <f t="shared" ca="1" si="259"/>
        <v>50</v>
      </c>
      <c r="C8312" t="s">
        <v>8507</v>
      </c>
      <c r="D8312" t="s">
        <v>60</v>
      </c>
      <c r="E8312" t="str">
        <f ca="1">VLOOKUP($A8312,'Company Lookup'!$A:$E,2,FALSE)</f>
        <v>Crane Company</v>
      </c>
      <c r="F8312" t="str">
        <f ca="1">VLOOKUP($A8312,'Company Lookup'!$A:$E,3,FALSE)</f>
        <v>501-1000</v>
      </c>
      <c r="G8312" t="str">
        <f ca="1">VLOOKUP($A8312,'Company Lookup'!$A:$E,4,FALSE)</f>
        <v>Metal Fabrications</v>
      </c>
      <c r="H8312" t="str">
        <f ca="1">VLOOKUP($A8312,'Company Lookup'!$A:$E,5,FALSE)</f>
        <v>www.crane.com</v>
      </c>
      <c r="I8312" t="str">
        <f ca="1">VLOOKUP($B8312,'Sales Rep Lookup'!$A:$C,2,FALSE)</f>
        <v>Basia Russo</v>
      </c>
    </row>
    <row r="8313" spans="1:9" x14ac:dyDescent="0.2">
      <c r="A8313" s="1">
        <f t="shared" ca="1" si="258"/>
        <v>767</v>
      </c>
      <c r="B8313" s="1">
        <f t="shared" ca="1" si="259"/>
        <v>87</v>
      </c>
      <c r="C8313" t="s">
        <v>8508</v>
      </c>
      <c r="D8313" t="s">
        <v>16</v>
      </c>
      <c r="E8313" t="str">
        <f ca="1">VLOOKUP($A8313,'Company Lookup'!$A:$E,2,FALSE)</f>
        <v>American International Group, Inc.</v>
      </c>
      <c r="F8313" t="str">
        <f ca="1">VLOOKUP($A8313,'Company Lookup'!$A:$E,3,FALSE)</f>
        <v>201-500</v>
      </c>
      <c r="G8313" t="str">
        <f ca="1">VLOOKUP($A8313,'Company Lookup'!$A:$E,4,FALSE)</f>
        <v>Holdings</v>
      </c>
      <c r="H8313" t="str">
        <f ca="1">VLOOKUP($A8313,'Company Lookup'!$A:$E,5,FALSE)</f>
        <v>www.american.com</v>
      </c>
      <c r="I8313" t="str">
        <f ca="1">VLOOKUP($B8313,'Sales Rep Lookup'!$A:$C,2,FALSE)</f>
        <v>Lacy Chambers</v>
      </c>
    </row>
    <row r="8314" spans="1:9" x14ac:dyDescent="0.2">
      <c r="A8314" s="1">
        <f t="shared" ca="1" si="258"/>
        <v>22</v>
      </c>
      <c r="B8314" s="1">
        <f t="shared" ca="1" si="259"/>
        <v>76</v>
      </c>
      <c r="C8314" t="s">
        <v>8509</v>
      </c>
      <c r="D8314" t="s">
        <v>276</v>
      </c>
      <c r="E8314" t="str">
        <f ca="1">VLOOKUP($A8314,'Company Lookup'!$A:$E,2,FALSE)</f>
        <v>Realogy Holdings Corp.</v>
      </c>
      <c r="F8314" t="str">
        <f ca="1">VLOOKUP($A8314,'Company Lookup'!$A:$E,3,FALSE)</f>
        <v>10000+</v>
      </c>
      <c r="G8314" t="str">
        <f ca="1">VLOOKUP($A8314,'Company Lookup'!$A:$E,4,FALSE)</f>
        <v>Real Estate</v>
      </c>
      <c r="H8314" t="str">
        <f ca="1">VLOOKUP($A8314,'Company Lookup'!$A:$E,5,FALSE)</f>
        <v>www.realogy.com</v>
      </c>
      <c r="I8314" t="str">
        <f ca="1">VLOOKUP($B8314,'Sales Rep Lookup'!$A:$C,2,FALSE)</f>
        <v>Bethany Horne</v>
      </c>
    </row>
    <row r="8315" spans="1:9" x14ac:dyDescent="0.2">
      <c r="A8315" s="1">
        <f t="shared" ca="1" si="258"/>
        <v>783</v>
      </c>
      <c r="B8315" s="1">
        <f t="shared" ca="1" si="259"/>
        <v>89</v>
      </c>
      <c r="C8315" t="s">
        <v>8510</v>
      </c>
      <c r="D8315" t="s">
        <v>359</v>
      </c>
      <c r="E8315" t="str">
        <f ca="1">VLOOKUP($A8315,'Company Lookup'!$A:$E,2,FALSE)</f>
        <v>Cesca Therapeutics Inc.</v>
      </c>
      <c r="F8315" t="str">
        <f ca="1">VLOOKUP($A8315,'Company Lookup'!$A:$E,3,FALSE)</f>
        <v>1001-5000</v>
      </c>
      <c r="G8315" t="str">
        <f ca="1">VLOOKUP($A8315,'Company Lookup'!$A:$E,4,FALSE)</f>
        <v>Medical Specialities</v>
      </c>
      <c r="H8315" t="str">
        <f ca="1">VLOOKUP($A8315,'Company Lookup'!$A:$E,5,FALSE)</f>
        <v>www.cesca.com</v>
      </c>
      <c r="I8315" t="str">
        <f ca="1">VLOOKUP($B8315,'Sales Rep Lookup'!$A:$C,2,FALSE)</f>
        <v>Jack Mccarthy</v>
      </c>
    </row>
    <row r="8316" spans="1:9" x14ac:dyDescent="0.2">
      <c r="A8316" s="1">
        <f t="shared" ca="1" si="258"/>
        <v>343</v>
      </c>
      <c r="B8316" s="1">
        <f t="shared" ca="1" si="259"/>
        <v>36</v>
      </c>
      <c r="C8316" t="s">
        <v>8511</v>
      </c>
      <c r="D8316" t="s">
        <v>14</v>
      </c>
      <c r="E8316" t="str">
        <f ca="1">VLOOKUP($A8316,'Company Lookup'!$A:$E,2,FALSE)</f>
        <v>Fair Isaac Corporation</v>
      </c>
      <c r="F8316" t="str">
        <f ca="1">VLOOKUP($A8316,'Company Lookup'!$A:$E,3,FALSE)</f>
        <v>201-500</v>
      </c>
      <c r="G8316" t="str">
        <f ca="1">VLOOKUP($A8316,'Company Lookup'!$A:$E,4,FALSE)</f>
        <v>Business Services</v>
      </c>
      <c r="H8316" t="str">
        <f ca="1">VLOOKUP($A8316,'Company Lookup'!$A:$E,5,FALSE)</f>
        <v>www.fair.com</v>
      </c>
      <c r="I8316" t="str">
        <f ca="1">VLOOKUP($B8316,'Sales Rep Lookup'!$A:$C,2,FALSE)</f>
        <v>Stuart Riley</v>
      </c>
    </row>
    <row r="8317" spans="1:9" x14ac:dyDescent="0.2">
      <c r="A8317" s="1">
        <f t="shared" ca="1" si="258"/>
        <v>821</v>
      </c>
      <c r="B8317" s="1">
        <f t="shared" ca="1" si="259"/>
        <v>37</v>
      </c>
      <c r="C8317" t="s">
        <v>8512</v>
      </c>
      <c r="D8317" t="s">
        <v>99</v>
      </c>
      <c r="E8317" t="str">
        <f ca="1">VLOOKUP($A8317,'Company Lookup'!$A:$E,2,FALSE)</f>
        <v>Deutsche Bank AG</v>
      </c>
      <c r="F8317" t="str">
        <f ca="1">VLOOKUP($A8317,'Company Lookup'!$A:$E,3,FALSE)</f>
        <v>1001-5000</v>
      </c>
      <c r="G8317" t="str">
        <f ca="1">VLOOKUP($A8317,'Company Lookup'!$A:$E,4,FALSE)</f>
        <v>Major Banks</v>
      </c>
      <c r="H8317" t="str">
        <f ca="1">VLOOKUP($A8317,'Company Lookup'!$A:$E,5,FALSE)</f>
        <v>www.deutsche.com</v>
      </c>
      <c r="I8317" t="str">
        <f ca="1">VLOOKUP($B8317,'Sales Rep Lookup'!$A:$C,2,FALSE)</f>
        <v>Yvette Anderson</v>
      </c>
    </row>
    <row r="8318" spans="1:9" x14ac:dyDescent="0.2">
      <c r="A8318" s="1">
        <f t="shared" ca="1" si="258"/>
        <v>696</v>
      </c>
      <c r="B8318" s="1">
        <f t="shared" ca="1" si="259"/>
        <v>57</v>
      </c>
      <c r="C8318" t="s">
        <v>8513</v>
      </c>
      <c r="D8318" t="s">
        <v>844</v>
      </c>
      <c r="E8318" t="str">
        <f ca="1">VLOOKUP($A8318,'Company Lookup'!$A:$E,2,FALSE)</f>
        <v>Taro Pharmaceutical Industries Ltd.</v>
      </c>
      <c r="F8318" t="str">
        <f ca="1">VLOOKUP($A8318,'Company Lookup'!$A:$E,3,FALSE)</f>
        <v>501-1000</v>
      </c>
      <c r="G8318" t="str">
        <f ca="1">VLOOKUP($A8318,'Company Lookup'!$A:$E,4,FALSE)</f>
        <v>Major Pharmaceuticals</v>
      </c>
      <c r="H8318" t="str">
        <f ca="1">VLOOKUP($A8318,'Company Lookup'!$A:$E,5,FALSE)</f>
        <v>www.taro.com</v>
      </c>
      <c r="I8318" t="str">
        <f ca="1">VLOOKUP($B8318,'Sales Rep Lookup'!$A:$C,2,FALSE)</f>
        <v>Colette Black</v>
      </c>
    </row>
    <row r="8319" spans="1:9" x14ac:dyDescent="0.2">
      <c r="A8319" s="1">
        <f t="shared" ca="1" si="258"/>
        <v>922</v>
      </c>
      <c r="B8319" s="1">
        <f t="shared" ca="1" si="259"/>
        <v>47</v>
      </c>
      <c r="C8319" t="s">
        <v>8514</v>
      </c>
      <c r="D8319" t="s">
        <v>377</v>
      </c>
      <c r="E8319" t="str">
        <f ca="1">VLOOKUP($A8319,'Company Lookup'!$A:$E,2,FALSE)</f>
        <v>Harmony Merger Corp.</v>
      </c>
      <c r="F8319" t="str">
        <f ca="1">VLOOKUP($A8319,'Company Lookup'!$A:$E,3,FALSE)</f>
        <v>201-500</v>
      </c>
      <c r="G8319" t="str">
        <f ca="1">VLOOKUP($A8319,'Company Lookup'!$A:$E,4,FALSE)</f>
        <v>Oil &amp; Gas Production</v>
      </c>
      <c r="H8319" t="str">
        <f ca="1">VLOOKUP($A8319,'Company Lookup'!$A:$E,5,FALSE)</f>
        <v>www.harmony.com</v>
      </c>
      <c r="I8319" t="str">
        <f ca="1">VLOOKUP($B8319,'Sales Rep Lookup'!$A:$C,2,FALSE)</f>
        <v>Ursa Singleton</v>
      </c>
    </row>
    <row r="8320" spans="1:9" x14ac:dyDescent="0.2">
      <c r="A8320" s="1">
        <f t="shared" ca="1" si="258"/>
        <v>161</v>
      </c>
      <c r="B8320" s="1">
        <f t="shared" ca="1" si="259"/>
        <v>55</v>
      </c>
      <c r="C8320" t="s">
        <v>8515</v>
      </c>
      <c r="D8320" t="s">
        <v>115</v>
      </c>
      <c r="E8320" t="str">
        <f ca="1">VLOOKUP($A8320,'Company Lookup'!$A:$E,2,FALSE)</f>
        <v>TrueCar, Inc.</v>
      </c>
      <c r="F8320" t="str">
        <f ca="1">VLOOKUP($A8320,'Company Lookup'!$A:$E,3,FALSE)</f>
        <v>1001-5000</v>
      </c>
      <c r="G8320" t="str">
        <f ca="1">VLOOKUP($A8320,'Company Lookup'!$A:$E,4,FALSE)</f>
        <v>Computer Software: Programming, Data Processing</v>
      </c>
      <c r="H8320" t="str">
        <f ca="1">VLOOKUP($A8320,'Company Lookup'!$A:$E,5,FALSE)</f>
        <v>www.truecar,.com</v>
      </c>
      <c r="I8320" t="str">
        <f ca="1">VLOOKUP($B8320,'Sales Rep Lookup'!$A:$C,2,FALSE)</f>
        <v>Arsenio Palmer</v>
      </c>
    </row>
    <row r="8321" spans="1:9" x14ac:dyDescent="0.2">
      <c r="A8321" s="1">
        <f t="shared" ca="1" si="258"/>
        <v>627</v>
      </c>
      <c r="B8321" s="1">
        <f t="shared" ca="1" si="259"/>
        <v>31</v>
      </c>
      <c r="C8321" t="s">
        <v>8516</v>
      </c>
      <c r="D8321" t="s">
        <v>110</v>
      </c>
      <c r="E8321" t="str">
        <f ca="1">VLOOKUP($A8321,'Company Lookup'!$A:$E,2,FALSE)</f>
        <v>China Natural Resources, Inc.</v>
      </c>
      <c r="F8321" t="str">
        <f ca="1">VLOOKUP($A8321,'Company Lookup'!$A:$E,3,FALSE)</f>
        <v>1001-5000</v>
      </c>
      <c r="G8321" t="str">
        <f ca="1">VLOOKUP($A8321,'Company Lookup'!$A:$E,4,FALSE)</f>
        <v>Precious Metals</v>
      </c>
      <c r="H8321" t="str">
        <f ca="1">VLOOKUP($A8321,'Company Lookup'!$A:$E,5,FALSE)</f>
        <v>www.china.com</v>
      </c>
      <c r="I8321" t="str">
        <f ca="1">VLOOKUP($B8321,'Sales Rep Lookup'!$A:$C,2,FALSE)</f>
        <v>Natalie Hull</v>
      </c>
    </row>
    <row r="8322" spans="1:9" x14ac:dyDescent="0.2">
      <c r="A8322" s="1">
        <f t="shared" ca="1" si="258"/>
        <v>478</v>
      </c>
      <c r="B8322" s="1">
        <f t="shared" ca="1" si="259"/>
        <v>77</v>
      </c>
      <c r="C8322" t="s">
        <v>8517</v>
      </c>
      <c r="D8322" t="s">
        <v>63</v>
      </c>
      <c r="E8322" t="str">
        <f ca="1">VLOOKUP($A8322,'Company Lookup'!$A:$E,2,FALSE)</f>
        <v>S&amp;P Global Inc.</v>
      </c>
      <c r="F8322" t="str">
        <f ca="1">VLOOKUP($A8322,'Company Lookup'!$A:$E,3,FALSE)</f>
        <v>201-500</v>
      </c>
      <c r="G8322" t="str">
        <f ca="1">VLOOKUP($A8322,'Company Lookup'!$A:$E,4,FALSE)</f>
        <v>Finance: Consumer Services</v>
      </c>
      <c r="H8322" t="str">
        <f ca="1">VLOOKUP($A8322,'Company Lookup'!$A:$E,5,FALSE)</f>
        <v>www.s&amp;p.com</v>
      </c>
      <c r="I8322" t="str">
        <f ca="1">VLOOKUP($B8322,'Sales Rep Lookup'!$A:$C,2,FALSE)</f>
        <v>Hoyt Downs</v>
      </c>
    </row>
    <row r="8323" spans="1:9" x14ac:dyDescent="0.2">
      <c r="A8323" s="1">
        <f t="shared" ref="A8323:A8386" ca="1" si="260">RANDBETWEEN(1,1000)</f>
        <v>291</v>
      </c>
      <c r="B8323" s="1">
        <f t="shared" ref="B8323:B8386" ca="1" si="261">RANDBETWEEN(1,100)</f>
        <v>18</v>
      </c>
      <c r="C8323" t="s">
        <v>8518</v>
      </c>
      <c r="D8323" t="s">
        <v>347</v>
      </c>
      <c r="E8323" t="str">
        <f ca="1">VLOOKUP($A8323,'Company Lookup'!$A:$E,2,FALSE)</f>
        <v>Nuveen New York AMT-Free Quality Municipal</v>
      </c>
      <c r="F8323" t="str">
        <f ca="1">VLOOKUP($A8323,'Company Lookup'!$A:$E,3,FALSE)</f>
        <v>10000+</v>
      </c>
      <c r="G8323" t="str">
        <f ca="1">VLOOKUP($A8323,'Company Lookup'!$A:$E,4,FALSE)</f>
        <v>Holdings</v>
      </c>
      <c r="H8323" t="str">
        <f ca="1">VLOOKUP($A8323,'Company Lookup'!$A:$E,5,FALSE)</f>
        <v>www.nuveen.com</v>
      </c>
      <c r="I8323" t="str">
        <f ca="1">VLOOKUP($B8323,'Sales Rep Lookup'!$A:$C,2,FALSE)</f>
        <v>Porter Conway</v>
      </c>
    </row>
    <row r="8324" spans="1:9" x14ac:dyDescent="0.2">
      <c r="A8324" s="1">
        <f t="shared" ca="1" si="260"/>
        <v>769</v>
      </c>
      <c r="B8324" s="1">
        <f t="shared" ca="1" si="261"/>
        <v>95</v>
      </c>
      <c r="C8324" t="s">
        <v>8519</v>
      </c>
      <c r="D8324" t="s">
        <v>46</v>
      </c>
      <c r="E8324" t="str">
        <f ca="1">VLOOKUP($A8324,'Company Lookup'!$A:$E,2,FALSE)</f>
        <v>Amec Plc Ord</v>
      </c>
      <c r="F8324" t="str">
        <f ca="1">VLOOKUP($A8324,'Company Lookup'!$A:$E,3,FALSE)</f>
        <v>201-500</v>
      </c>
      <c r="G8324" t="str">
        <f ca="1">VLOOKUP($A8324,'Company Lookup'!$A:$E,4,FALSE)</f>
        <v>Military/Government/Technical</v>
      </c>
      <c r="H8324" t="str">
        <f ca="1">VLOOKUP($A8324,'Company Lookup'!$A:$E,5,FALSE)</f>
        <v>www.amec.com</v>
      </c>
      <c r="I8324" t="str">
        <f ca="1">VLOOKUP($B8324,'Sales Rep Lookup'!$A:$C,2,FALSE)</f>
        <v>Penelope Bolton</v>
      </c>
    </row>
    <row r="8325" spans="1:9" x14ac:dyDescent="0.2">
      <c r="A8325" s="1">
        <f t="shared" ca="1" si="260"/>
        <v>31</v>
      </c>
      <c r="B8325" s="1">
        <f t="shared" ca="1" si="261"/>
        <v>52</v>
      </c>
      <c r="C8325" t="s">
        <v>8520</v>
      </c>
      <c r="D8325" t="s">
        <v>389</v>
      </c>
      <c r="E8325" t="str">
        <f ca="1">VLOOKUP($A8325,'Company Lookup'!$A:$E,2,FALSE)</f>
        <v>First Trust Municipal CEF Income Opportunity ETF</v>
      </c>
      <c r="F8325" t="str">
        <f ca="1">VLOOKUP($A8325,'Company Lookup'!$A:$E,3,FALSE)</f>
        <v>201-500</v>
      </c>
      <c r="G8325" t="str">
        <f ca="1">VLOOKUP($A8325,'Company Lookup'!$A:$E,4,FALSE)</f>
        <v>Holdings</v>
      </c>
      <c r="H8325" t="str">
        <f ca="1">VLOOKUP($A8325,'Company Lookup'!$A:$E,5,FALSE)</f>
        <v>www.first.com</v>
      </c>
      <c r="I8325" t="str">
        <f ca="1">VLOOKUP($B8325,'Sales Rep Lookup'!$A:$C,2,FALSE)</f>
        <v>Daphne Lindsey</v>
      </c>
    </row>
    <row r="8326" spans="1:9" x14ac:dyDescent="0.2">
      <c r="A8326" s="1">
        <f t="shared" ca="1" si="260"/>
        <v>239</v>
      </c>
      <c r="B8326" s="1">
        <f t="shared" ca="1" si="261"/>
        <v>5</v>
      </c>
      <c r="C8326" t="s">
        <v>8521</v>
      </c>
      <c r="D8326" t="s">
        <v>24</v>
      </c>
      <c r="E8326" t="str">
        <f ca="1">VLOOKUP($A8326,'Company Lookup'!$A:$E,2,FALSE)</f>
        <v>First Trust Europe AlphaDEX Fund</v>
      </c>
      <c r="F8326" t="str">
        <f ca="1">VLOOKUP($A8326,'Company Lookup'!$A:$E,3,FALSE)</f>
        <v>10000+</v>
      </c>
      <c r="G8326" t="str">
        <f ca="1">VLOOKUP($A8326,'Company Lookup'!$A:$E,4,FALSE)</f>
        <v>Holdings</v>
      </c>
      <c r="H8326" t="str">
        <f ca="1">VLOOKUP($A8326,'Company Lookup'!$A:$E,5,FALSE)</f>
        <v>www.first.com</v>
      </c>
      <c r="I8326" t="str">
        <f ca="1">VLOOKUP($B8326,'Sales Rep Lookup'!$A:$C,2,FALSE)</f>
        <v>Risa Pugh</v>
      </c>
    </row>
    <row r="8327" spans="1:9" x14ac:dyDescent="0.2">
      <c r="A8327" s="1">
        <f t="shared" ca="1" si="260"/>
        <v>253</v>
      </c>
      <c r="B8327" s="1">
        <f t="shared" ca="1" si="261"/>
        <v>15</v>
      </c>
      <c r="C8327" t="s">
        <v>8522</v>
      </c>
      <c r="D8327" t="s">
        <v>419</v>
      </c>
      <c r="E8327" t="str">
        <f ca="1">VLOOKUP($A8327,'Company Lookup'!$A:$E,2,FALSE)</f>
        <v>Astoria Financial Corporation</v>
      </c>
      <c r="F8327" t="str">
        <f ca="1">VLOOKUP($A8327,'Company Lookup'!$A:$E,3,FALSE)</f>
        <v>10000+</v>
      </c>
      <c r="G8327" t="str">
        <f ca="1">VLOOKUP($A8327,'Company Lookup'!$A:$E,4,FALSE)</f>
        <v>Holdings</v>
      </c>
      <c r="H8327" t="str">
        <f ca="1">VLOOKUP($A8327,'Company Lookup'!$A:$E,5,FALSE)</f>
        <v>www.astoria.com</v>
      </c>
      <c r="I8327" t="str">
        <f ca="1">VLOOKUP($B8327,'Sales Rep Lookup'!$A:$C,2,FALSE)</f>
        <v>Clayton Reid</v>
      </c>
    </row>
    <row r="8328" spans="1:9" x14ac:dyDescent="0.2">
      <c r="A8328" s="1">
        <f t="shared" ca="1" si="260"/>
        <v>348</v>
      </c>
      <c r="B8328" s="1">
        <f t="shared" ca="1" si="261"/>
        <v>36</v>
      </c>
      <c r="C8328" t="s">
        <v>8523</v>
      </c>
      <c r="D8328" t="s">
        <v>1345</v>
      </c>
      <c r="E8328" t="str">
        <f ca="1">VLOOKUP($A8328,'Company Lookup'!$A:$E,2,FALSE)</f>
        <v>Uni-Pixel, Inc.</v>
      </c>
      <c r="F8328" t="str">
        <f ca="1">VLOOKUP($A8328,'Company Lookup'!$A:$E,3,FALSE)</f>
        <v>501-1000</v>
      </c>
      <c r="G8328" t="str">
        <f ca="1">VLOOKUP($A8328,'Company Lookup'!$A:$E,4,FALSE)</f>
        <v>Industrial Machinery/Components</v>
      </c>
      <c r="H8328" t="str">
        <f ca="1">VLOOKUP($A8328,'Company Lookup'!$A:$E,5,FALSE)</f>
        <v>www.uni-pixel,.com</v>
      </c>
      <c r="I8328" t="str">
        <f ca="1">VLOOKUP($B8328,'Sales Rep Lookup'!$A:$C,2,FALSE)</f>
        <v>Stuart Riley</v>
      </c>
    </row>
    <row r="8329" spans="1:9" x14ac:dyDescent="0.2">
      <c r="A8329" s="1">
        <f t="shared" ca="1" si="260"/>
        <v>917</v>
      </c>
      <c r="B8329" s="1">
        <f t="shared" ca="1" si="261"/>
        <v>80</v>
      </c>
      <c r="C8329" t="s">
        <v>8524</v>
      </c>
      <c r="D8329" t="s">
        <v>325</v>
      </c>
      <c r="E8329" t="str">
        <f ca="1">VLOOKUP($A8329,'Company Lookup'!$A:$E,2,FALSE)</f>
        <v>Carlisle Companies Incorporated</v>
      </c>
      <c r="F8329" t="str">
        <f ca="1">VLOOKUP($A8329,'Company Lookup'!$A:$E,3,FALSE)</f>
        <v>10000+</v>
      </c>
      <c r="G8329" t="str">
        <f ca="1">VLOOKUP($A8329,'Company Lookup'!$A:$E,4,FALSE)</f>
        <v>Specialty Chemicals</v>
      </c>
      <c r="H8329" t="str">
        <f ca="1">VLOOKUP($A8329,'Company Lookup'!$A:$E,5,FALSE)</f>
        <v>www.carlisle.com</v>
      </c>
      <c r="I8329" t="str">
        <f ca="1">VLOOKUP($B8329,'Sales Rep Lookup'!$A:$C,2,FALSE)</f>
        <v>Gary Randall</v>
      </c>
    </row>
    <row r="8330" spans="1:9" x14ac:dyDescent="0.2">
      <c r="A8330" s="1">
        <f t="shared" ca="1" si="260"/>
        <v>155</v>
      </c>
      <c r="B8330" s="1">
        <f t="shared" ca="1" si="261"/>
        <v>21</v>
      </c>
      <c r="C8330" t="s">
        <v>8525</v>
      </c>
      <c r="D8330" t="s">
        <v>7</v>
      </c>
      <c r="E8330" t="str">
        <f ca="1">VLOOKUP($A8330,'Company Lookup'!$A:$E,2,FALSE)</f>
        <v>Fidelity National Information Services, Inc.</v>
      </c>
      <c r="F8330" t="str">
        <f ca="1">VLOOKUP($A8330,'Company Lookup'!$A:$E,3,FALSE)</f>
        <v>501-1000</v>
      </c>
      <c r="G8330" t="str">
        <f ca="1">VLOOKUP($A8330,'Company Lookup'!$A:$E,4,FALSE)</f>
        <v>Business Services</v>
      </c>
      <c r="H8330" t="str">
        <f ca="1">VLOOKUP($A8330,'Company Lookup'!$A:$E,5,FALSE)</f>
        <v>www.fidelity.com</v>
      </c>
      <c r="I8330" t="str">
        <f ca="1">VLOOKUP($B8330,'Sales Rep Lookup'!$A:$C,2,FALSE)</f>
        <v>Vernon Dejesus</v>
      </c>
    </row>
    <row r="8331" spans="1:9" x14ac:dyDescent="0.2">
      <c r="A8331" s="1">
        <f t="shared" ca="1" si="260"/>
        <v>195</v>
      </c>
      <c r="B8331" s="1">
        <f t="shared" ca="1" si="261"/>
        <v>78</v>
      </c>
      <c r="C8331" t="s">
        <v>8526</v>
      </c>
      <c r="D8331" t="s">
        <v>36</v>
      </c>
      <c r="E8331" t="str">
        <f ca="1">VLOOKUP($A8331,'Company Lookup'!$A:$E,2,FALSE)</f>
        <v>EnLink Midstream Partners, LP</v>
      </c>
      <c r="F8331" t="str">
        <f ca="1">VLOOKUP($A8331,'Company Lookup'!$A:$E,3,FALSE)</f>
        <v>10000+</v>
      </c>
      <c r="G8331" t="str">
        <f ca="1">VLOOKUP($A8331,'Company Lookup'!$A:$E,4,FALSE)</f>
        <v>Natural Gas Distribution</v>
      </c>
      <c r="H8331" t="str">
        <f ca="1">VLOOKUP($A8331,'Company Lookup'!$A:$E,5,FALSE)</f>
        <v>www.enlink.com</v>
      </c>
      <c r="I8331" t="str">
        <f ca="1">VLOOKUP($B8331,'Sales Rep Lookup'!$A:$C,2,FALSE)</f>
        <v>Audrey Landry</v>
      </c>
    </row>
    <row r="8332" spans="1:9" x14ac:dyDescent="0.2">
      <c r="A8332" s="1">
        <f t="shared" ca="1" si="260"/>
        <v>192</v>
      </c>
      <c r="B8332" s="1">
        <f t="shared" ca="1" si="261"/>
        <v>15</v>
      </c>
      <c r="C8332" t="s">
        <v>8527</v>
      </c>
      <c r="D8332" t="s">
        <v>659</v>
      </c>
      <c r="E8332" t="str">
        <f ca="1">VLOOKUP($A8332,'Company Lookup'!$A:$E,2,FALSE)</f>
        <v>Embotelladora Andina S.A.</v>
      </c>
      <c r="F8332" t="str">
        <f ca="1">VLOOKUP($A8332,'Company Lookup'!$A:$E,3,FALSE)</f>
        <v>1001-5000</v>
      </c>
      <c r="G8332" t="str">
        <f ca="1">VLOOKUP($A8332,'Company Lookup'!$A:$E,4,FALSE)</f>
        <v>Holdings</v>
      </c>
      <c r="H8332" t="str">
        <f ca="1">VLOOKUP($A8332,'Company Lookup'!$A:$E,5,FALSE)</f>
        <v>www.embotelladora.com</v>
      </c>
      <c r="I8332" t="str">
        <f ca="1">VLOOKUP($B8332,'Sales Rep Lookup'!$A:$C,2,FALSE)</f>
        <v>Clayton Reid</v>
      </c>
    </row>
    <row r="8333" spans="1:9" x14ac:dyDescent="0.2">
      <c r="A8333" s="1">
        <f t="shared" ca="1" si="260"/>
        <v>473</v>
      </c>
      <c r="B8333" s="1">
        <f t="shared" ca="1" si="261"/>
        <v>29</v>
      </c>
      <c r="C8333" t="s">
        <v>8528</v>
      </c>
      <c r="D8333" t="s">
        <v>28</v>
      </c>
      <c r="E8333" t="str">
        <f ca="1">VLOOKUP($A8333,'Company Lookup'!$A:$E,2,FALSE)</f>
        <v>Match Group, Inc.</v>
      </c>
      <c r="F8333" t="str">
        <f ca="1">VLOOKUP($A8333,'Company Lookup'!$A:$E,3,FALSE)</f>
        <v>201-500</v>
      </c>
      <c r="G8333" t="str">
        <f ca="1">VLOOKUP($A8333,'Company Lookup'!$A:$E,4,FALSE)</f>
        <v>Computer Software: Programming, Data Processing</v>
      </c>
      <c r="H8333" t="str">
        <f ca="1">VLOOKUP($A8333,'Company Lookup'!$A:$E,5,FALSE)</f>
        <v>www.match.com</v>
      </c>
      <c r="I8333" t="str">
        <f ca="1">VLOOKUP($B8333,'Sales Rep Lookup'!$A:$C,2,FALSE)</f>
        <v>Aline Vincent</v>
      </c>
    </row>
    <row r="8334" spans="1:9" x14ac:dyDescent="0.2">
      <c r="A8334" s="1">
        <f t="shared" ca="1" si="260"/>
        <v>277</v>
      </c>
      <c r="B8334" s="1">
        <f t="shared" ca="1" si="261"/>
        <v>89</v>
      </c>
      <c r="C8334" t="s">
        <v>8529</v>
      </c>
      <c r="D8334" t="s">
        <v>75</v>
      </c>
      <c r="E8334" t="str">
        <f ca="1">VLOOKUP($A8334,'Company Lookup'!$A:$E,2,FALSE)</f>
        <v>PIMCO Municipal Income Fund III</v>
      </c>
      <c r="F8334" t="str">
        <f ca="1">VLOOKUP($A8334,'Company Lookup'!$A:$E,3,FALSE)</f>
        <v>10000+</v>
      </c>
      <c r="G8334" t="str">
        <f ca="1">VLOOKUP($A8334,'Company Lookup'!$A:$E,4,FALSE)</f>
        <v>Holdings</v>
      </c>
      <c r="H8334" t="str">
        <f ca="1">VLOOKUP($A8334,'Company Lookup'!$A:$E,5,FALSE)</f>
        <v>www.pimco.com</v>
      </c>
      <c r="I8334" t="str">
        <f ca="1">VLOOKUP($B8334,'Sales Rep Lookup'!$A:$C,2,FALSE)</f>
        <v>Jack Mccarthy</v>
      </c>
    </row>
    <row r="8335" spans="1:9" x14ac:dyDescent="0.2">
      <c r="A8335" s="1">
        <f t="shared" ca="1" si="260"/>
        <v>612</v>
      </c>
      <c r="B8335" s="1">
        <f t="shared" ca="1" si="261"/>
        <v>75</v>
      </c>
      <c r="C8335" t="s">
        <v>8530</v>
      </c>
      <c r="D8335" t="s">
        <v>144</v>
      </c>
      <c r="E8335" t="str">
        <f ca="1">VLOOKUP($A8335,'Company Lookup'!$A:$E,2,FALSE)</f>
        <v>CYREN Ltd.</v>
      </c>
      <c r="F8335" t="str">
        <f ca="1">VLOOKUP($A8335,'Company Lookup'!$A:$E,3,FALSE)</f>
        <v>1001-5000</v>
      </c>
      <c r="G8335" t="str">
        <f ca="1">VLOOKUP($A8335,'Company Lookup'!$A:$E,4,FALSE)</f>
        <v>Computer Software: Prepackaged Software</v>
      </c>
      <c r="H8335" t="str">
        <f ca="1">VLOOKUP($A8335,'Company Lookup'!$A:$E,5,FALSE)</f>
        <v>www.cyren.com</v>
      </c>
      <c r="I8335" t="str">
        <f ca="1">VLOOKUP($B8335,'Sales Rep Lookup'!$A:$C,2,FALSE)</f>
        <v>Dillon Stanley</v>
      </c>
    </row>
    <row r="8336" spans="1:9" x14ac:dyDescent="0.2">
      <c r="A8336" s="1">
        <f t="shared" ca="1" si="260"/>
        <v>496</v>
      </c>
      <c r="B8336" s="1">
        <f t="shared" ca="1" si="261"/>
        <v>87</v>
      </c>
      <c r="C8336" t="s">
        <v>8531</v>
      </c>
      <c r="D8336" t="s">
        <v>40</v>
      </c>
      <c r="E8336" t="str">
        <f ca="1">VLOOKUP($A8336,'Company Lookup'!$A:$E,2,FALSE)</f>
        <v>CSS Industries, Inc.</v>
      </c>
      <c r="F8336" t="str">
        <f ca="1">VLOOKUP($A8336,'Company Lookup'!$A:$E,3,FALSE)</f>
        <v>201-500</v>
      </c>
      <c r="G8336" t="str">
        <f ca="1">VLOOKUP($A8336,'Company Lookup'!$A:$E,4,FALSE)</f>
        <v>Consumer: Greeting Cards</v>
      </c>
      <c r="H8336" t="str">
        <f ca="1">VLOOKUP($A8336,'Company Lookup'!$A:$E,5,FALSE)</f>
        <v>www.css.com</v>
      </c>
      <c r="I8336" t="str">
        <f ca="1">VLOOKUP($B8336,'Sales Rep Lookup'!$A:$C,2,FALSE)</f>
        <v>Lacy Chambers</v>
      </c>
    </row>
    <row r="8337" spans="1:9" x14ac:dyDescent="0.2">
      <c r="A8337" s="1">
        <f t="shared" ca="1" si="260"/>
        <v>960</v>
      </c>
      <c r="B8337" s="1">
        <f t="shared" ca="1" si="261"/>
        <v>48</v>
      </c>
      <c r="C8337" t="s">
        <v>8532</v>
      </c>
      <c r="D8337" t="s">
        <v>281</v>
      </c>
      <c r="E8337" t="str">
        <f ca="1">VLOOKUP($A8337,'Company Lookup'!$A:$E,2,FALSE)</f>
        <v>Nuveen AMT-Free Municipal Value Fund</v>
      </c>
      <c r="F8337" t="str">
        <f ca="1">VLOOKUP($A8337,'Company Lookup'!$A:$E,3,FALSE)</f>
        <v>10000+</v>
      </c>
      <c r="G8337" t="str">
        <f ca="1">VLOOKUP($A8337,'Company Lookup'!$A:$E,4,FALSE)</f>
        <v>Holdings</v>
      </c>
      <c r="H8337" t="str">
        <f ca="1">VLOOKUP($A8337,'Company Lookup'!$A:$E,5,FALSE)</f>
        <v>www.nuveen.com</v>
      </c>
      <c r="I8337" t="str">
        <f ca="1">VLOOKUP($B8337,'Sales Rep Lookup'!$A:$C,2,FALSE)</f>
        <v>Jolie Nash</v>
      </c>
    </row>
    <row r="8338" spans="1:9" x14ac:dyDescent="0.2">
      <c r="A8338" s="1">
        <f t="shared" ca="1" si="260"/>
        <v>711</v>
      </c>
      <c r="B8338" s="1">
        <f t="shared" ca="1" si="261"/>
        <v>69</v>
      </c>
      <c r="C8338" t="s">
        <v>8533</v>
      </c>
      <c r="D8338" t="s">
        <v>20</v>
      </c>
      <c r="E8338" t="str">
        <f ca="1">VLOOKUP($A8338,'Company Lookup'!$A:$E,2,FALSE)</f>
        <v>First Capital, Inc.</v>
      </c>
      <c r="F8338" t="str">
        <f ca="1">VLOOKUP($A8338,'Company Lookup'!$A:$E,3,FALSE)</f>
        <v>501-1000</v>
      </c>
      <c r="G8338" t="str">
        <f ca="1">VLOOKUP($A8338,'Company Lookup'!$A:$E,4,FALSE)</f>
        <v>Savings Institutions</v>
      </c>
      <c r="H8338" t="str">
        <f ca="1">VLOOKUP($A8338,'Company Lookup'!$A:$E,5,FALSE)</f>
        <v>www.first.com</v>
      </c>
      <c r="I8338" t="str">
        <f ca="1">VLOOKUP($B8338,'Sales Rep Lookup'!$A:$C,2,FALSE)</f>
        <v>Jack Francis</v>
      </c>
    </row>
    <row r="8339" spans="1:9" x14ac:dyDescent="0.2">
      <c r="A8339" s="1">
        <f t="shared" ca="1" si="260"/>
        <v>219</v>
      </c>
      <c r="B8339" s="1">
        <f t="shared" ca="1" si="261"/>
        <v>74</v>
      </c>
      <c r="C8339" t="s">
        <v>8534</v>
      </c>
      <c r="D8339" t="s">
        <v>356</v>
      </c>
      <c r="E8339" t="str">
        <f ca="1">VLOOKUP($A8339,'Company Lookup'!$A:$E,2,FALSE)</f>
        <v>Barington/Hilco Acquisition Corp.</v>
      </c>
      <c r="F8339" t="str">
        <f ca="1">VLOOKUP($A8339,'Company Lookup'!$A:$E,3,FALSE)</f>
        <v>1001-5000</v>
      </c>
      <c r="G8339" t="str">
        <f ca="1">VLOOKUP($A8339,'Company Lookup'!$A:$E,4,FALSE)</f>
        <v>Business Services</v>
      </c>
      <c r="H8339" t="str">
        <f ca="1">VLOOKUP($A8339,'Company Lookup'!$A:$E,5,FALSE)</f>
        <v>www.barington/hilco.com</v>
      </c>
      <c r="I8339" t="str">
        <f ca="1">VLOOKUP($B8339,'Sales Rep Lookup'!$A:$C,2,FALSE)</f>
        <v>Ivy Harper</v>
      </c>
    </row>
    <row r="8340" spans="1:9" x14ac:dyDescent="0.2">
      <c r="A8340" s="1">
        <f t="shared" ca="1" si="260"/>
        <v>2</v>
      </c>
      <c r="B8340" s="1">
        <f t="shared" ca="1" si="261"/>
        <v>89</v>
      </c>
      <c r="C8340" t="s">
        <v>8535</v>
      </c>
      <c r="D8340" t="s">
        <v>32</v>
      </c>
      <c r="E8340" t="str">
        <f ca="1">VLOOKUP($A8340,'Company Lookup'!$A:$E,2,FALSE)</f>
        <v>Natural Alternatives International, Inc.</v>
      </c>
      <c r="F8340" t="str">
        <f ca="1">VLOOKUP($A8340,'Company Lookup'!$A:$E,3,FALSE)</f>
        <v>501-1000</v>
      </c>
      <c r="G8340" t="str">
        <f ca="1">VLOOKUP($A8340,'Company Lookup'!$A:$E,4,FALSE)</f>
        <v>Specialty Chemicals</v>
      </c>
      <c r="H8340" t="str">
        <f ca="1">VLOOKUP($A8340,'Company Lookup'!$A:$E,5,FALSE)</f>
        <v>www.natural.com</v>
      </c>
      <c r="I8340" t="str">
        <f ca="1">VLOOKUP($B8340,'Sales Rep Lookup'!$A:$C,2,FALSE)</f>
        <v>Jack Mccarthy</v>
      </c>
    </row>
    <row r="8341" spans="1:9" x14ac:dyDescent="0.2">
      <c r="A8341" s="1">
        <f t="shared" ca="1" si="260"/>
        <v>650</v>
      </c>
      <c r="B8341" s="1">
        <f t="shared" ca="1" si="261"/>
        <v>94</v>
      </c>
      <c r="C8341" t="s">
        <v>8536</v>
      </c>
      <c r="D8341" t="s">
        <v>67</v>
      </c>
      <c r="E8341" t="str">
        <f ca="1">VLOOKUP($A8341,'Company Lookup'!$A:$E,2,FALSE)</f>
        <v>Good Times Restaurants Inc.</v>
      </c>
      <c r="F8341" t="str">
        <f ca="1">VLOOKUP($A8341,'Company Lookup'!$A:$E,3,FALSE)</f>
        <v>1001-5000</v>
      </c>
      <c r="G8341" t="str">
        <f ca="1">VLOOKUP($A8341,'Company Lookup'!$A:$E,4,FALSE)</f>
        <v>Restaurants</v>
      </c>
      <c r="H8341" t="str">
        <f ca="1">VLOOKUP($A8341,'Company Lookup'!$A:$E,5,FALSE)</f>
        <v>www.good.com</v>
      </c>
      <c r="I8341" t="str">
        <f ca="1">VLOOKUP($B8341,'Sales Rep Lookup'!$A:$C,2,FALSE)</f>
        <v>Adam Burch</v>
      </c>
    </row>
    <row r="8342" spans="1:9" x14ac:dyDescent="0.2">
      <c r="A8342" s="1">
        <f t="shared" ca="1" si="260"/>
        <v>132</v>
      </c>
      <c r="B8342" s="1">
        <f t="shared" ca="1" si="261"/>
        <v>17</v>
      </c>
      <c r="C8342" t="s">
        <v>8537</v>
      </c>
      <c r="D8342" t="s">
        <v>773</v>
      </c>
      <c r="E8342" t="str">
        <f ca="1">VLOOKUP($A8342,'Company Lookup'!$A:$E,2,FALSE)</f>
        <v>Michael Kors Holdings Limited</v>
      </c>
      <c r="F8342" t="str">
        <f ca="1">VLOOKUP($A8342,'Company Lookup'!$A:$E,3,FALSE)</f>
        <v>10000+</v>
      </c>
      <c r="G8342" t="str">
        <f ca="1">VLOOKUP($A8342,'Company Lookup'!$A:$E,4,FALSE)</f>
        <v>Apparel</v>
      </c>
      <c r="H8342" t="str">
        <f ca="1">VLOOKUP($A8342,'Company Lookup'!$A:$E,5,FALSE)</f>
        <v>www.michael.com</v>
      </c>
      <c r="I8342" t="str">
        <f ca="1">VLOOKUP($B8342,'Sales Rep Lookup'!$A:$C,2,FALSE)</f>
        <v>Melodie Kinney</v>
      </c>
    </row>
    <row r="8343" spans="1:9" x14ac:dyDescent="0.2">
      <c r="A8343" s="1">
        <f t="shared" ca="1" si="260"/>
        <v>327</v>
      </c>
      <c r="B8343" s="1">
        <f t="shared" ca="1" si="261"/>
        <v>88</v>
      </c>
      <c r="C8343" t="s">
        <v>8538</v>
      </c>
      <c r="D8343" t="s">
        <v>28</v>
      </c>
      <c r="E8343" t="str">
        <f ca="1">VLOOKUP($A8343,'Company Lookup'!$A:$E,2,FALSE)</f>
        <v>IRSA Inversiones Y Representaciones S.A.</v>
      </c>
      <c r="F8343" t="str">
        <f ca="1">VLOOKUP($A8343,'Company Lookup'!$A:$E,3,FALSE)</f>
        <v>501-1000</v>
      </c>
      <c r="G8343" t="str">
        <f ca="1">VLOOKUP($A8343,'Company Lookup'!$A:$E,4,FALSE)</f>
        <v>Homebuilding</v>
      </c>
      <c r="H8343" t="str">
        <f ca="1">VLOOKUP($A8343,'Company Lookup'!$A:$E,5,FALSE)</f>
        <v>www.irsa.com</v>
      </c>
      <c r="I8343" t="str">
        <f ca="1">VLOOKUP($B8343,'Sales Rep Lookup'!$A:$C,2,FALSE)</f>
        <v>Rhona Gross</v>
      </c>
    </row>
    <row r="8344" spans="1:9" x14ac:dyDescent="0.2">
      <c r="A8344" s="1">
        <f t="shared" ca="1" si="260"/>
        <v>854</v>
      </c>
      <c r="B8344" s="1">
        <f t="shared" ca="1" si="261"/>
        <v>85</v>
      </c>
      <c r="C8344" t="s">
        <v>8539</v>
      </c>
      <c r="D8344" t="s">
        <v>656</v>
      </c>
      <c r="E8344" t="str">
        <f ca="1">VLOOKUP($A8344,'Company Lookup'!$A:$E,2,FALSE)</f>
        <v>Saban Capital Acquisition Corp.</v>
      </c>
      <c r="F8344" t="str">
        <f ca="1">VLOOKUP($A8344,'Company Lookup'!$A:$E,3,FALSE)</f>
        <v>201-500</v>
      </c>
      <c r="G8344" t="str">
        <f ca="1">VLOOKUP($A8344,'Company Lookup'!$A:$E,4,FALSE)</f>
        <v>Business Services</v>
      </c>
      <c r="H8344" t="str">
        <f ca="1">VLOOKUP($A8344,'Company Lookup'!$A:$E,5,FALSE)</f>
        <v>www.saban.com</v>
      </c>
      <c r="I8344" t="str">
        <f ca="1">VLOOKUP($B8344,'Sales Rep Lookup'!$A:$C,2,FALSE)</f>
        <v>Ria Gilbert</v>
      </c>
    </row>
    <row r="8345" spans="1:9" x14ac:dyDescent="0.2">
      <c r="A8345" s="1">
        <f t="shared" ca="1" si="260"/>
        <v>351</v>
      </c>
      <c r="B8345" s="1">
        <f t="shared" ca="1" si="261"/>
        <v>100</v>
      </c>
      <c r="C8345" t="s">
        <v>8540</v>
      </c>
      <c r="D8345" t="s">
        <v>362</v>
      </c>
      <c r="E8345" t="str">
        <f ca="1">VLOOKUP($A8345,'Company Lookup'!$A:$E,2,FALSE)</f>
        <v>Workday, Inc.</v>
      </c>
      <c r="F8345" t="str">
        <f ca="1">VLOOKUP($A8345,'Company Lookup'!$A:$E,3,FALSE)</f>
        <v>1001-5000</v>
      </c>
      <c r="G8345" t="str">
        <f ca="1">VLOOKUP($A8345,'Company Lookup'!$A:$E,4,FALSE)</f>
        <v>EDP Services</v>
      </c>
      <c r="H8345" t="str">
        <f ca="1">VLOOKUP($A8345,'Company Lookup'!$A:$E,5,FALSE)</f>
        <v>www.workday,.com</v>
      </c>
      <c r="I8345" t="str">
        <f ca="1">VLOOKUP($B8345,'Sales Rep Lookup'!$A:$C,2,FALSE)</f>
        <v>Quincy Joyner</v>
      </c>
    </row>
    <row r="8346" spans="1:9" x14ac:dyDescent="0.2">
      <c r="A8346" s="1">
        <f t="shared" ca="1" si="260"/>
        <v>168</v>
      </c>
      <c r="B8346" s="1">
        <f t="shared" ca="1" si="261"/>
        <v>96</v>
      </c>
      <c r="C8346" t="s">
        <v>8541</v>
      </c>
      <c r="D8346" t="s">
        <v>550</v>
      </c>
      <c r="E8346" t="str">
        <f ca="1">VLOOKUP($A8346,'Company Lookup'!$A:$E,2,FALSE)</f>
        <v>FleetCor Technologies, Inc.</v>
      </c>
      <c r="F8346" t="str">
        <f ca="1">VLOOKUP($A8346,'Company Lookup'!$A:$E,3,FALSE)</f>
        <v>501-1000</v>
      </c>
      <c r="G8346" t="str">
        <f ca="1">VLOOKUP($A8346,'Company Lookup'!$A:$E,4,FALSE)</f>
        <v>Business Services</v>
      </c>
      <c r="H8346" t="str">
        <f ca="1">VLOOKUP($A8346,'Company Lookup'!$A:$E,5,FALSE)</f>
        <v>www.fleetcor.com</v>
      </c>
      <c r="I8346" t="str">
        <f ca="1">VLOOKUP($B8346,'Sales Rep Lookup'!$A:$C,2,FALSE)</f>
        <v>Joy Valencia</v>
      </c>
    </row>
    <row r="8347" spans="1:9" x14ac:dyDescent="0.2">
      <c r="A8347" s="1">
        <f t="shared" ca="1" si="260"/>
        <v>784</v>
      </c>
      <c r="B8347" s="1">
        <f t="shared" ca="1" si="261"/>
        <v>69</v>
      </c>
      <c r="C8347" t="s">
        <v>8542</v>
      </c>
      <c r="D8347" t="s">
        <v>16</v>
      </c>
      <c r="E8347" t="str">
        <f ca="1">VLOOKUP($A8347,'Company Lookup'!$A:$E,2,FALSE)</f>
        <v>iStar Financial Inc.</v>
      </c>
      <c r="F8347" t="str">
        <f ca="1">VLOOKUP($A8347,'Company Lookup'!$A:$E,3,FALSE)</f>
        <v>201-500</v>
      </c>
      <c r="G8347" t="str">
        <f ca="1">VLOOKUP($A8347,'Company Lookup'!$A:$E,4,FALSE)</f>
        <v>Holdings</v>
      </c>
      <c r="H8347" t="str">
        <f ca="1">VLOOKUP($A8347,'Company Lookup'!$A:$E,5,FALSE)</f>
        <v>www.istar.com</v>
      </c>
      <c r="I8347" t="str">
        <f ca="1">VLOOKUP($B8347,'Sales Rep Lookup'!$A:$C,2,FALSE)</f>
        <v>Jack Francis</v>
      </c>
    </row>
    <row r="8348" spans="1:9" x14ac:dyDescent="0.2">
      <c r="A8348" s="1">
        <f t="shared" ca="1" si="260"/>
        <v>991</v>
      </c>
      <c r="B8348" s="1">
        <f t="shared" ca="1" si="261"/>
        <v>43</v>
      </c>
      <c r="C8348" t="s">
        <v>8543</v>
      </c>
      <c r="D8348" t="s">
        <v>710</v>
      </c>
      <c r="E8348" t="str">
        <f ca="1">VLOOKUP($A8348,'Company Lookup'!$A:$E,2,FALSE)</f>
        <v>JM Global Holding Company</v>
      </c>
      <c r="F8348" t="str">
        <f ca="1">VLOOKUP($A8348,'Company Lookup'!$A:$E,3,FALSE)</f>
        <v>10000+</v>
      </c>
      <c r="G8348" t="str">
        <f ca="1">VLOOKUP($A8348,'Company Lookup'!$A:$E,4,FALSE)</f>
        <v>Business Services</v>
      </c>
      <c r="H8348" t="str">
        <f ca="1">VLOOKUP($A8348,'Company Lookup'!$A:$E,5,FALSE)</f>
        <v>www.jm.com</v>
      </c>
      <c r="I8348" t="str">
        <f ca="1">VLOOKUP($B8348,'Sales Rep Lookup'!$A:$C,2,FALSE)</f>
        <v>Fritz Rodgers</v>
      </c>
    </row>
    <row r="8349" spans="1:9" x14ac:dyDescent="0.2">
      <c r="A8349" s="1">
        <f t="shared" ca="1" si="260"/>
        <v>153</v>
      </c>
      <c r="B8349" s="1">
        <f t="shared" ca="1" si="261"/>
        <v>54</v>
      </c>
      <c r="C8349" t="s">
        <v>8544</v>
      </c>
      <c r="D8349" t="s">
        <v>11</v>
      </c>
      <c r="E8349" t="str">
        <f ca="1">VLOOKUP($A8349,'Company Lookup'!$A:$E,2,FALSE)</f>
        <v>BioLife Solutions, Inc.</v>
      </c>
      <c r="F8349" t="str">
        <f ca="1">VLOOKUP($A8349,'Company Lookup'!$A:$E,3,FALSE)</f>
        <v>201-500</v>
      </c>
      <c r="G8349" t="str">
        <f ca="1">VLOOKUP($A8349,'Company Lookup'!$A:$E,4,FALSE)</f>
        <v>Biotechnology: Electromedical &amp; Electrotherapeutic Apparatus</v>
      </c>
      <c r="H8349" t="str">
        <f ca="1">VLOOKUP($A8349,'Company Lookup'!$A:$E,5,FALSE)</f>
        <v>www.biolife.com</v>
      </c>
      <c r="I8349" t="str">
        <f ca="1">VLOOKUP($B8349,'Sales Rep Lookup'!$A:$C,2,FALSE)</f>
        <v>Eve Mccarty</v>
      </c>
    </row>
    <row r="8350" spans="1:9" x14ac:dyDescent="0.2">
      <c r="A8350" s="1">
        <f t="shared" ca="1" si="260"/>
        <v>86</v>
      </c>
      <c r="B8350" s="1">
        <f t="shared" ca="1" si="261"/>
        <v>67</v>
      </c>
      <c r="C8350" t="s">
        <v>8545</v>
      </c>
      <c r="D8350" t="s">
        <v>539</v>
      </c>
      <c r="E8350" t="str">
        <f ca="1">VLOOKUP($A8350,'Company Lookup'!$A:$E,2,FALSE)</f>
        <v>PCM, Inc.</v>
      </c>
      <c r="F8350" t="str">
        <f ca="1">VLOOKUP($A8350,'Company Lookup'!$A:$E,3,FALSE)</f>
        <v>1001-5000</v>
      </c>
      <c r="G8350" t="str">
        <f ca="1">VLOOKUP($A8350,'Company Lookup'!$A:$E,4,FALSE)</f>
        <v>Catalog/Specialty Distribution</v>
      </c>
      <c r="H8350" t="str">
        <f ca="1">VLOOKUP($A8350,'Company Lookup'!$A:$E,5,FALSE)</f>
        <v>www.pcm,.com</v>
      </c>
      <c r="I8350" t="str">
        <f ca="1">VLOOKUP($B8350,'Sales Rep Lookup'!$A:$C,2,FALSE)</f>
        <v>Velma Eaton</v>
      </c>
    </row>
    <row r="8351" spans="1:9" x14ac:dyDescent="0.2">
      <c r="A8351" s="1">
        <f t="shared" ca="1" si="260"/>
        <v>591</v>
      </c>
      <c r="B8351" s="1">
        <f t="shared" ca="1" si="261"/>
        <v>82</v>
      </c>
      <c r="C8351" t="s">
        <v>8546</v>
      </c>
      <c r="D8351" t="s">
        <v>365</v>
      </c>
      <c r="E8351" t="str">
        <f ca="1">VLOOKUP($A8351,'Company Lookup'!$A:$E,2,FALSE)</f>
        <v>Ternium S.A.</v>
      </c>
      <c r="F8351" t="str">
        <f ca="1">VLOOKUP($A8351,'Company Lookup'!$A:$E,3,FALSE)</f>
        <v>10000+</v>
      </c>
      <c r="G8351" t="str">
        <f ca="1">VLOOKUP($A8351,'Company Lookup'!$A:$E,4,FALSE)</f>
        <v>Steel/Iron Ore</v>
      </c>
      <c r="H8351" t="str">
        <f ca="1">VLOOKUP($A8351,'Company Lookup'!$A:$E,5,FALSE)</f>
        <v>www.ternium.com</v>
      </c>
      <c r="I8351" t="str">
        <f ca="1">VLOOKUP($B8351,'Sales Rep Lookup'!$A:$C,2,FALSE)</f>
        <v>Rudyard Harrison</v>
      </c>
    </row>
    <row r="8352" spans="1:9" x14ac:dyDescent="0.2">
      <c r="A8352" s="1">
        <f t="shared" ca="1" si="260"/>
        <v>761</v>
      </c>
      <c r="B8352" s="1">
        <f t="shared" ca="1" si="261"/>
        <v>59</v>
      </c>
      <c r="C8352" t="s">
        <v>8547</v>
      </c>
      <c r="D8352" t="s">
        <v>90</v>
      </c>
      <c r="E8352" t="str">
        <f ca="1">VLOOKUP($A8352,'Company Lookup'!$A:$E,2,FALSE)</f>
        <v>Genie Energy Ltd.</v>
      </c>
      <c r="F8352" t="str">
        <f ca="1">VLOOKUP($A8352,'Company Lookup'!$A:$E,3,FALSE)</f>
        <v>501-1000</v>
      </c>
      <c r="G8352" t="str">
        <f ca="1">VLOOKUP($A8352,'Company Lookup'!$A:$E,4,FALSE)</f>
        <v>Holdings</v>
      </c>
      <c r="H8352" t="str">
        <f ca="1">VLOOKUP($A8352,'Company Lookup'!$A:$E,5,FALSE)</f>
        <v>www.genie.com</v>
      </c>
      <c r="I8352" t="str">
        <f ca="1">VLOOKUP($B8352,'Sales Rep Lookup'!$A:$C,2,FALSE)</f>
        <v>Amanda Massey</v>
      </c>
    </row>
    <row r="8353" spans="1:9" x14ac:dyDescent="0.2">
      <c r="A8353" s="1">
        <f t="shared" ca="1" si="260"/>
        <v>177</v>
      </c>
      <c r="B8353" s="1">
        <f t="shared" ca="1" si="261"/>
        <v>32</v>
      </c>
      <c r="C8353" t="s">
        <v>8548</v>
      </c>
      <c r="D8353" t="s">
        <v>176</v>
      </c>
      <c r="E8353" t="str">
        <f ca="1">VLOOKUP($A8353,'Company Lookup'!$A:$E,2,FALSE)</f>
        <v>Guggenheim Enhanced Equity Income Fund</v>
      </c>
      <c r="F8353" t="str">
        <f ca="1">VLOOKUP($A8353,'Company Lookup'!$A:$E,3,FALSE)</f>
        <v>1001-5000</v>
      </c>
      <c r="G8353" t="str">
        <f ca="1">VLOOKUP($A8353,'Company Lookup'!$A:$E,4,FALSE)</f>
        <v>Holdings</v>
      </c>
      <c r="H8353" t="str">
        <f ca="1">VLOOKUP($A8353,'Company Lookup'!$A:$E,5,FALSE)</f>
        <v>www.guggenheim.com</v>
      </c>
      <c r="I8353" t="str">
        <f ca="1">VLOOKUP($B8353,'Sales Rep Lookup'!$A:$C,2,FALSE)</f>
        <v>Gretchen Montgomery</v>
      </c>
    </row>
    <row r="8354" spans="1:9" x14ac:dyDescent="0.2">
      <c r="A8354" s="1">
        <f t="shared" ca="1" si="260"/>
        <v>214</v>
      </c>
      <c r="B8354" s="1">
        <f t="shared" ca="1" si="261"/>
        <v>31</v>
      </c>
      <c r="C8354" t="s">
        <v>8549</v>
      </c>
      <c r="D8354" t="s">
        <v>7</v>
      </c>
      <c r="E8354" t="str">
        <f ca="1">VLOOKUP($A8354,'Company Lookup'!$A:$E,2,FALSE)</f>
        <v>Carbo Ceramics, Inc.</v>
      </c>
      <c r="F8354" t="str">
        <f ca="1">VLOOKUP($A8354,'Company Lookup'!$A:$E,3,FALSE)</f>
        <v>201-500</v>
      </c>
      <c r="G8354" t="str">
        <f ca="1">VLOOKUP($A8354,'Company Lookup'!$A:$E,4,FALSE)</f>
        <v>Industrial Machinery/Components</v>
      </c>
      <c r="H8354" t="str">
        <f ca="1">VLOOKUP($A8354,'Company Lookup'!$A:$E,5,FALSE)</f>
        <v>www.carbo.com</v>
      </c>
      <c r="I8354" t="str">
        <f ca="1">VLOOKUP($B8354,'Sales Rep Lookup'!$A:$C,2,FALSE)</f>
        <v>Natalie Hull</v>
      </c>
    </row>
    <row r="8355" spans="1:9" x14ac:dyDescent="0.2">
      <c r="A8355" s="1">
        <f t="shared" ca="1" si="260"/>
        <v>329</v>
      </c>
      <c r="B8355" s="1">
        <f t="shared" ca="1" si="261"/>
        <v>3</v>
      </c>
      <c r="C8355" t="s">
        <v>8550</v>
      </c>
      <c r="D8355" t="s">
        <v>65</v>
      </c>
      <c r="E8355" t="str">
        <f ca="1">VLOOKUP($A8355,'Company Lookup'!$A:$E,2,FALSE)</f>
        <v>Forward Industries, Inc.</v>
      </c>
      <c r="F8355" t="str">
        <f ca="1">VLOOKUP($A8355,'Company Lookup'!$A:$E,3,FALSE)</f>
        <v>501-1000</v>
      </c>
      <c r="G8355" t="str">
        <f ca="1">VLOOKUP($A8355,'Company Lookup'!$A:$E,4,FALSE)</f>
        <v>Plastic Products</v>
      </c>
      <c r="H8355" t="str">
        <f ca="1">VLOOKUP($A8355,'Company Lookup'!$A:$E,5,FALSE)</f>
        <v>www.forward.com</v>
      </c>
      <c r="I8355" t="str">
        <f ca="1">VLOOKUP($B8355,'Sales Rep Lookup'!$A:$C,2,FALSE)</f>
        <v>Nita Brewer</v>
      </c>
    </row>
    <row r="8356" spans="1:9" x14ac:dyDescent="0.2">
      <c r="A8356" s="1">
        <f t="shared" ca="1" si="260"/>
        <v>973</v>
      </c>
      <c r="B8356" s="1">
        <f t="shared" ca="1" si="261"/>
        <v>23</v>
      </c>
      <c r="C8356" t="s">
        <v>8551</v>
      </c>
      <c r="D8356" t="s">
        <v>1395</v>
      </c>
      <c r="E8356" t="str">
        <f ca="1">VLOOKUP($A8356,'Company Lookup'!$A:$E,2,FALSE)</f>
        <v>Latin American Discovery Fund, Inc. (The)</v>
      </c>
      <c r="F8356" t="str">
        <f ca="1">VLOOKUP($A8356,'Company Lookup'!$A:$E,3,FALSE)</f>
        <v>10000+</v>
      </c>
      <c r="G8356" t="str">
        <f ca="1">VLOOKUP($A8356,'Company Lookup'!$A:$E,4,FALSE)</f>
        <v>Holdings</v>
      </c>
      <c r="H8356" t="str">
        <f ca="1">VLOOKUP($A8356,'Company Lookup'!$A:$E,5,FALSE)</f>
        <v>www.latin.com</v>
      </c>
      <c r="I8356" t="str">
        <f ca="1">VLOOKUP($B8356,'Sales Rep Lookup'!$A:$C,2,FALSE)</f>
        <v>Wylie Klein</v>
      </c>
    </row>
    <row r="8357" spans="1:9" x14ac:dyDescent="0.2">
      <c r="A8357" s="1">
        <f t="shared" ca="1" si="260"/>
        <v>292</v>
      </c>
      <c r="B8357" s="1">
        <f t="shared" ca="1" si="261"/>
        <v>97</v>
      </c>
      <c r="C8357" t="s">
        <v>8552</v>
      </c>
      <c r="D8357" t="s">
        <v>154</v>
      </c>
      <c r="E8357" t="str">
        <f ca="1">VLOOKUP($A8357,'Company Lookup'!$A:$E,2,FALSE)</f>
        <v>WPX Energy, Inc.</v>
      </c>
      <c r="F8357" t="str">
        <f ca="1">VLOOKUP($A8357,'Company Lookup'!$A:$E,3,FALSE)</f>
        <v>201-500</v>
      </c>
      <c r="G8357" t="str">
        <f ca="1">VLOOKUP($A8357,'Company Lookup'!$A:$E,4,FALSE)</f>
        <v>Oil &amp; Gas Production</v>
      </c>
      <c r="H8357" t="str">
        <f ca="1">VLOOKUP($A8357,'Company Lookup'!$A:$E,5,FALSE)</f>
        <v>www.wpx.com</v>
      </c>
      <c r="I8357" t="str">
        <f ca="1">VLOOKUP($B8357,'Sales Rep Lookup'!$A:$C,2,FALSE)</f>
        <v>Neil Garrett</v>
      </c>
    </row>
    <row r="8358" spans="1:9" x14ac:dyDescent="0.2">
      <c r="A8358" s="1">
        <f t="shared" ca="1" si="260"/>
        <v>649</v>
      </c>
      <c r="B8358" s="1">
        <f t="shared" ca="1" si="261"/>
        <v>6</v>
      </c>
      <c r="C8358" t="s">
        <v>8553</v>
      </c>
      <c r="D8358" t="s">
        <v>138</v>
      </c>
      <c r="E8358" t="str">
        <f ca="1">VLOOKUP($A8358,'Company Lookup'!$A:$E,2,FALSE)</f>
        <v>Nova Lifestyle, Inc</v>
      </c>
      <c r="F8358" t="str">
        <f ca="1">VLOOKUP($A8358,'Company Lookup'!$A:$E,3,FALSE)</f>
        <v>201-500</v>
      </c>
      <c r="G8358" t="str">
        <f ca="1">VLOOKUP($A8358,'Company Lookup'!$A:$E,4,FALSE)</f>
        <v>Home Furnishings</v>
      </c>
      <c r="H8358" t="str">
        <f ca="1">VLOOKUP($A8358,'Company Lookup'!$A:$E,5,FALSE)</f>
        <v>www.nova.com</v>
      </c>
      <c r="I8358" t="str">
        <f ca="1">VLOOKUP($B8358,'Sales Rep Lookup'!$A:$C,2,FALSE)</f>
        <v>Yolanda Wade</v>
      </c>
    </row>
    <row r="8359" spans="1:9" x14ac:dyDescent="0.2">
      <c r="A8359" s="1">
        <f t="shared" ca="1" si="260"/>
        <v>303</v>
      </c>
      <c r="B8359" s="1">
        <f t="shared" ca="1" si="261"/>
        <v>99</v>
      </c>
      <c r="C8359" t="s">
        <v>8554</v>
      </c>
      <c r="D8359" t="s">
        <v>138</v>
      </c>
      <c r="E8359" t="str">
        <f ca="1">VLOOKUP($A8359,'Company Lookup'!$A:$E,2,FALSE)</f>
        <v>First Trust/Aberdeen Global Opportunity Income Fund</v>
      </c>
      <c r="F8359" t="str">
        <f ca="1">VLOOKUP($A8359,'Company Lookup'!$A:$E,3,FALSE)</f>
        <v>10000+</v>
      </c>
      <c r="G8359" t="str">
        <f ca="1">VLOOKUP($A8359,'Company Lookup'!$A:$E,4,FALSE)</f>
        <v>Holdings</v>
      </c>
      <c r="H8359" t="str">
        <f ca="1">VLOOKUP($A8359,'Company Lookup'!$A:$E,5,FALSE)</f>
        <v>www.first.com</v>
      </c>
      <c r="I8359" t="str">
        <f ca="1">VLOOKUP($B8359,'Sales Rep Lookup'!$A:$C,2,FALSE)</f>
        <v>Calista Rosales</v>
      </c>
    </row>
    <row r="8360" spans="1:9" x14ac:dyDescent="0.2">
      <c r="A8360" s="1">
        <f t="shared" ca="1" si="260"/>
        <v>298</v>
      </c>
      <c r="B8360" s="1">
        <f t="shared" ca="1" si="261"/>
        <v>36</v>
      </c>
      <c r="C8360" t="s">
        <v>8555</v>
      </c>
      <c r="D8360" t="s">
        <v>176</v>
      </c>
      <c r="E8360" t="str">
        <f ca="1">VLOOKUP($A8360,'Company Lookup'!$A:$E,2,FALSE)</f>
        <v>Cemex S.A.B. de C.V.</v>
      </c>
      <c r="F8360" t="str">
        <f ca="1">VLOOKUP($A8360,'Company Lookup'!$A:$E,3,FALSE)</f>
        <v>201-500</v>
      </c>
      <c r="G8360" t="str">
        <f ca="1">VLOOKUP($A8360,'Company Lookup'!$A:$E,4,FALSE)</f>
        <v>Building Materials</v>
      </c>
      <c r="H8360" t="str">
        <f ca="1">VLOOKUP($A8360,'Company Lookup'!$A:$E,5,FALSE)</f>
        <v>www.cemex.com</v>
      </c>
      <c r="I8360" t="str">
        <f ca="1">VLOOKUP($B8360,'Sales Rep Lookup'!$A:$C,2,FALSE)</f>
        <v>Stuart Riley</v>
      </c>
    </row>
    <row r="8361" spans="1:9" x14ac:dyDescent="0.2">
      <c r="A8361" s="1">
        <f t="shared" ca="1" si="260"/>
        <v>485</v>
      </c>
      <c r="B8361" s="1">
        <f t="shared" ca="1" si="261"/>
        <v>19</v>
      </c>
      <c r="C8361" t="s">
        <v>8556</v>
      </c>
      <c r="D8361" t="s">
        <v>7</v>
      </c>
      <c r="E8361" t="str">
        <f ca="1">VLOOKUP($A8361,'Company Lookup'!$A:$E,2,FALSE)</f>
        <v>MSCI Inc</v>
      </c>
      <c r="F8361" t="str">
        <f ca="1">VLOOKUP($A8361,'Company Lookup'!$A:$E,3,FALSE)</f>
        <v>501-1000</v>
      </c>
      <c r="G8361" t="str">
        <f ca="1">VLOOKUP($A8361,'Company Lookup'!$A:$E,4,FALSE)</f>
        <v>Business Services</v>
      </c>
      <c r="H8361" t="str">
        <f ca="1">VLOOKUP($A8361,'Company Lookup'!$A:$E,5,FALSE)</f>
        <v>www.msci.com</v>
      </c>
      <c r="I8361" t="str">
        <f ca="1">VLOOKUP($B8361,'Sales Rep Lookup'!$A:$C,2,FALSE)</f>
        <v>Hasad Conrad</v>
      </c>
    </row>
    <row r="8362" spans="1:9" x14ac:dyDescent="0.2">
      <c r="A8362" s="1">
        <f t="shared" ca="1" si="260"/>
        <v>849</v>
      </c>
      <c r="B8362" s="1">
        <f t="shared" ca="1" si="261"/>
        <v>24</v>
      </c>
      <c r="C8362" t="s">
        <v>8557</v>
      </c>
      <c r="D8362" t="s">
        <v>176</v>
      </c>
      <c r="E8362" t="str">
        <f ca="1">VLOOKUP($A8362,'Company Lookup'!$A:$E,2,FALSE)</f>
        <v>SeaSpine Holdings Corporation</v>
      </c>
      <c r="F8362" t="str">
        <f ca="1">VLOOKUP($A8362,'Company Lookup'!$A:$E,3,FALSE)</f>
        <v>501-1000</v>
      </c>
      <c r="G8362" t="str">
        <f ca="1">VLOOKUP($A8362,'Company Lookup'!$A:$E,4,FALSE)</f>
        <v>Medical/Dental Instruments</v>
      </c>
      <c r="H8362" t="str">
        <f ca="1">VLOOKUP($A8362,'Company Lookup'!$A:$E,5,FALSE)</f>
        <v>www.seaspine.com</v>
      </c>
      <c r="I8362" t="str">
        <f ca="1">VLOOKUP($B8362,'Sales Rep Lookup'!$A:$C,2,FALSE)</f>
        <v>Ava Osborne</v>
      </c>
    </row>
    <row r="8363" spans="1:9" x14ac:dyDescent="0.2">
      <c r="A8363" s="1">
        <f t="shared" ca="1" si="260"/>
        <v>577</v>
      </c>
      <c r="B8363" s="1">
        <f t="shared" ca="1" si="261"/>
        <v>43</v>
      </c>
      <c r="C8363" t="s">
        <v>8558</v>
      </c>
      <c r="D8363" t="s">
        <v>44</v>
      </c>
      <c r="E8363" t="str">
        <f ca="1">VLOOKUP($A8363,'Company Lookup'!$A:$E,2,FALSE)</f>
        <v>Blackrock MuniYield New Jersey Fund, Inc.</v>
      </c>
      <c r="F8363" t="str">
        <f ca="1">VLOOKUP($A8363,'Company Lookup'!$A:$E,3,FALSE)</f>
        <v>10000+</v>
      </c>
      <c r="G8363" t="str">
        <f ca="1">VLOOKUP($A8363,'Company Lookup'!$A:$E,4,FALSE)</f>
        <v>Holdings</v>
      </c>
      <c r="H8363" t="str">
        <f ca="1">VLOOKUP($A8363,'Company Lookup'!$A:$E,5,FALSE)</f>
        <v>www.blackrock.com</v>
      </c>
      <c r="I8363" t="str">
        <f ca="1">VLOOKUP($B8363,'Sales Rep Lookup'!$A:$C,2,FALSE)</f>
        <v>Fritz Rodgers</v>
      </c>
    </row>
    <row r="8364" spans="1:9" x14ac:dyDescent="0.2">
      <c r="A8364" s="1">
        <f t="shared" ca="1" si="260"/>
        <v>489</v>
      </c>
      <c r="B8364" s="1">
        <f t="shared" ca="1" si="261"/>
        <v>22</v>
      </c>
      <c r="C8364" t="s">
        <v>8559</v>
      </c>
      <c r="D8364" t="s">
        <v>226</v>
      </c>
      <c r="E8364" t="str">
        <f ca="1">VLOOKUP($A8364,'Company Lookup'!$A:$E,2,FALSE)</f>
        <v>Health Insurance Innovations, Inc.</v>
      </c>
      <c r="F8364" t="str">
        <f ca="1">VLOOKUP($A8364,'Company Lookup'!$A:$E,3,FALSE)</f>
        <v>201-500</v>
      </c>
      <c r="G8364" t="str">
        <f ca="1">VLOOKUP($A8364,'Company Lookup'!$A:$E,4,FALSE)</f>
        <v>Specialty Insurers</v>
      </c>
      <c r="H8364" t="str">
        <f ca="1">VLOOKUP($A8364,'Company Lookup'!$A:$E,5,FALSE)</f>
        <v>www.health.com</v>
      </c>
      <c r="I8364" t="str">
        <f ca="1">VLOOKUP($B8364,'Sales Rep Lookup'!$A:$C,2,FALSE)</f>
        <v>Fuller Spencer</v>
      </c>
    </row>
    <row r="8365" spans="1:9" x14ac:dyDescent="0.2">
      <c r="A8365" s="1">
        <f t="shared" ca="1" si="260"/>
        <v>492</v>
      </c>
      <c r="B8365" s="1">
        <f t="shared" ca="1" si="261"/>
        <v>2</v>
      </c>
      <c r="C8365" t="s">
        <v>8560</v>
      </c>
      <c r="D8365" t="s">
        <v>20</v>
      </c>
      <c r="E8365" t="str">
        <f ca="1">VLOOKUP($A8365,'Company Lookup'!$A:$E,2,FALSE)</f>
        <v>Fiduciary/Claymore MLP Opportunity Fund</v>
      </c>
      <c r="F8365" t="str">
        <f ca="1">VLOOKUP($A8365,'Company Lookup'!$A:$E,3,FALSE)</f>
        <v>10000+</v>
      </c>
      <c r="G8365" t="str">
        <f ca="1">VLOOKUP($A8365,'Company Lookup'!$A:$E,4,FALSE)</f>
        <v>Holdings</v>
      </c>
      <c r="H8365" t="str">
        <f ca="1">VLOOKUP($A8365,'Company Lookup'!$A:$E,5,FALSE)</f>
        <v>www.fiduciary/claymore.com</v>
      </c>
      <c r="I8365" t="str">
        <f ca="1">VLOOKUP($B8365,'Sales Rep Lookup'!$A:$C,2,FALSE)</f>
        <v>Samuel Acosta</v>
      </c>
    </row>
    <row r="8366" spans="1:9" x14ac:dyDescent="0.2">
      <c r="A8366" s="1">
        <f t="shared" ca="1" si="260"/>
        <v>290</v>
      </c>
      <c r="B8366" s="1">
        <f t="shared" ca="1" si="261"/>
        <v>25</v>
      </c>
      <c r="C8366" t="s">
        <v>8561</v>
      </c>
      <c r="D8366" t="s">
        <v>7</v>
      </c>
      <c r="E8366" t="str">
        <f ca="1">VLOOKUP($A8366,'Company Lookup'!$A:$E,2,FALSE)</f>
        <v>Iridium Communications Inc</v>
      </c>
      <c r="F8366" t="str">
        <f ca="1">VLOOKUP($A8366,'Company Lookup'!$A:$E,3,FALSE)</f>
        <v>1001-5000</v>
      </c>
      <c r="G8366" t="str">
        <f ca="1">VLOOKUP($A8366,'Company Lookup'!$A:$E,4,FALSE)</f>
        <v>Telecommunications Equipment</v>
      </c>
      <c r="H8366" t="str">
        <f ca="1">VLOOKUP($A8366,'Company Lookup'!$A:$E,5,FALSE)</f>
        <v>www.iridium.com</v>
      </c>
      <c r="I8366" t="str">
        <f ca="1">VLOOKUP($B8366,'Sales Rep Lookup'!$A:$C,2,FALSE)</f>
        <v>Oliver Craft</v>
      </c>
    </row>
    <row r="8367" spans="1:9" x14ac:dyDescent="0.2">
      <c r="A8367" s="1">
        <f t="shared" ca="1" si="260"/>
        <v>290</v>
      </c>
      <c r="B8367" s="1">
        <f t="shared" ca="1" si="261"/>
        <v>35</v>
      </c>
      <c r="C8367" t="s">
        <v>8562</v>
      </c>
      <c r="D8367" t="s">
        <v>409</v>
      </c>
      <c r="E8367" t="str">
        <f ca="1">VLOOKUP($A8367,'Company Lookup'!$A:$E,2,FALSE)</f>
        <v>Iridium Communications Inc</v>
      </c>
      <c r="F8367" t="str">
        <f ca="1">VLOOKUP($A8367,'Company Lookup'!$A:$E,3,FALSE)</f>
        <v>1001-5000</v>
      </c>
      <c r="G8367" t="str">
        <f ca="1">VLOOKUP($A8367,'Company Lookup'!$A:$E,4,FALSE)</f>
        <v>Telecommunications Equipment</v>
      </c>
      <c r="H8367" t="str">
        <f ca="1">VLOOKUP($A8367,'Company Lookup'!$A:$E,5,FALSE)</f>
        <v>www.iridium.com</v>
      </c>
      <c r="I8367" t="str">
        <f ca="1">VLOOKUP($B8367,'Sales Rep Lookup'!$A:$C,2,FALSE)</f>
        <v>Ray Patton</v>
      </c>
    </row>
    <row r="8368" spans="1:9" x14ac:dyDescent="0.2">
      <c r="A8368" s="1">
        <f t="shared" ca="1" si="260"/>
        <v>314</v>
      </c>
      <c r="B8368" s="1">
        <f t="shared" ca="1" si="261"/>
        <v>9</v>
      </c>
      <c r="C8368" t="s">
        <v>8563</v>
      </c>
      <c r="D8368" t="s">
        <v>387</v>
      </c>
      <c r="E8368" t="str">
        <f ca="1">VLOOKUP($A8368,'Company Lookup'!$A:$E,2,FALSE)</f>
        <v>FIRST REPUBLIC BANK</v>
      </c>
      <c r="F8368" t="str">
        <f ca="1">VLOOKUP($A8368,'Company Lookup'!$A:$E,3,FALSE)</f>
        <v>10000+</v>
      </c>
      <c r="G8368" t="str">
        <f ca="1">VLOOKUP($A8368,'Company Lookup'!$A:$E,4,FALSE)</f>
        <v>Holdings</v>
      </c>
      <c r="H8368" t="str">
        <f ca="1">VLOOKUP($A8368,'Company Lookup'!$A:$E,5,FALSE)</f>
        <v>www.first.com</v>
      </c>
      <c r="I8368" t="str">
        <f ca="1">VLOOKUP($B8368,'Sales Rep Lookup'!$A:$C,2,FALSE)</f>
        <v>Louis Yates</v>
      </c>
    </row>
    <row r="8369" spans="1:9" x14ac:dyDescent="0.2">
      <c r="A8369" s="1">
        <f t="shared" ca="1" si="260"/>
        <v>242</v>
      </c>
      <c r="B8369" s="1">
        <f t="shared" ca="1" si="261"/>
        <v>41</v>
      </c>
      <c r="C8369" t="s">
        <v>8564</v>
      </c>
      <c r="D8369" t="s">
        <v>102</v>
      </c>
      <c r="E8369" t="str">
        <f ca="1">VLOOKUP($A8369,'Company Lookup'!$A:$E,2,FALSE)</f>
        <v>Star Bulk Carriers Corp.</v>
      </c>
      <c r="F8369" t="str">
        <f ca="1">VLOOKUP($A8369,'Company Lookup'!$A:$E,3,FALSE)</f>
        <v>1001-5000</v>
      </c>
      <c r="G8369" t="str">
        <f ca="1">VLOOKUP($A8369,'Company Lookup'!$A:$E,4,FALSE)</f>
        <v>Marine Transportation</v>
      </c>
      <c r="H8369" t="str">
        <f ca="1">VLOOKUP($A8369,'Company Lookup'!$A:$E,5,FALSE)</f>
        <v>www.star.com</v>
      </c>
      <c r="I8369" t="str">
        <f ca="1">VLOOKUP($B8369,'Sales Rep Lookup'!$A:$C,2,FALSE)</f>
        <v>Erich Pruitt</v>
      </c>
    </row>
    <row r="8370" spans="1:9" x14ac:dyDescent="0.2">
      <c r="A8370" s="1">
        <f t="shared" ca="1" si="260"/>
        <v>691</v>
      </c>
      <c r="B8370" s="1">
        <f t="shared" ca="1" si="261"/>
        <v>61</v>
      </c>
      <c r="C8370" t="s">
        <v>8565</v>
      </c>
      <c r="D8370" t="s">
        <v>44</v>
      </c>
      <c r="E8370" t="str">
        <f ca="1">VLOOKUP($A8370,'Company Lookup'!$A:$E,2,FALSE)</f>
        <v>Centene Corporation</v>
      </c>
      <c r="F8370" t="str">
        <f ca="1">VLOOKUP($A8370,'Company Lookup'!$A:$E,3,FALSE)</f>
        <v>10000+</v>
      </c>
      <c r="G8370" t="str">
        <f ca="1">VLOOKUP($A8370,'Company Lookup'!$A:$E,4,FALSE)</f>
        <v>Medical Specialities</v>
      </c>
      <c r="H8370" t="str">
        <f ca="1">VLOOKUP($A8370,'Company Lookup'!$A:$E,5,FALSE)</f>
        <v>www.centene.com</v>
      </c>
      <c r="I8370" t="str">
        <f ca="1">VLOOKUP($B8370,'Sales Rep Lookup'!$A:$C,2,FALSE)</f>
        <v>Maryam Whitfield</v>
      </c>
    </row>
    <row r="8371" spans="1:9" x14ac:dyDescent="0.2">
      <c r="A8371" s="1">
        <f t="shared" ca="1" si="260"/>
        <v>865</v>
      </c>
      <c r="B8371" s="1">
        <f t="shared" ca="1" si="261"/>
        <v>36</v>
      </c>
      <c r="C8371" t="s">
        <v>8566</v>
      </c>
      <c r="D8371" t="s">
        <v>60</v>
      </c>
      <c r="E8371" t="str">
        <f ca="1">VLOOKUP($A8371,'Company Lookup'!$A:$E,2,FALSE)</f>
        <v>Energy Transfer Partners, L.P.</v>
      </c>
      <c r="F8371" t="str">
        <f ca="1">VLOOKUP($A8371,'Company Lookup'!$A:$E,3,FALSE)</f>
        <v>1001-5000</v>
      </c>
      <c r="G8371" t="str">
        <f ca="1">VLOOKUP($A8371,'Company Lookup'!$A:$E,4,FALSE)</f>
        <v>Natural Gas Distribution</v>
      </c>
      <c r="H8371" t="str">
        <f ca="1">VLOOKUP($A8371,'Company Lookup'!$A:$E,5,FALSE)</f>
        <v>www.energy.com</v>
      </c>
      <c r="I8371" t="str">
        <f ca="1">VLOOKUP($B8371,'Sales Rep Lookup'!$A:$C,2,FALSE)</f>
        <v>Stuart Riley</v>
      </c>
    </row>
    <row r="8372" spans="1:9" x14ac:dyDescent="0.2">
      <c r="A8372" s="1">
        <f t="shared" ca="1" si="260"/>
        <v>108</v>
      </c>
      <c r="B8372" s="1">
        <f t="shared" ca="1" si="261"/>
        <v>40</v>
      </c>
      <c r="C8372" t="s">
        <v>8567</v>
      </c>
      <c r="D8372" t="s">
        <v>24</v>
      </c>
      <c r="E8372" t="str">
        <f ca="1">VLOOKUP($A8372,'Company Lookup'!$A:$E,2,FALSE)</f>
        <v>Hi-Crush Partners LP</v>
      </c>
      <c r="F8372" t="str">
        <f ca="1">VLOOKUP($A8372,'Company Lookup'!$A:$E,3,FALSE)</f>
        <v>201-500</v>
      </c>
      <c r="G8372" t="str">
        <f ca="1">VLOOKUP($A8372,'Company Lookup'!$A:$E,4,FALSE)</f>
        <v>Mining &amp; Quarrying of Nonmetallic Minerals (No Fuels)</v>
      </c>
      <c r="H8372" t="str">
        <f ca="1">VLOOKUP($A8372,'Company Lookup'!$A:$E,5,FALSE)</f>
        <v>www.hi-crush.com</v>
      </c>
      <c r="I8372" t="str">
        <f ca="1">VLOOKUP($B8372,'Sales Rep Lookup'!$A:$C,2,FALSE)</f>
        <v>Amal Hodges</v>
      </c>
    </row>
    <row r="8373" spans="1:9" x14ac:dyDescent="0.2">
      <c r="A8373" s="1">
        <f t="shared" ca="1" si="260"/>
        <v>720</v>
      </c>
      <c r="B8373" s="1">
        <f t="shared" ca="1" si="261"/>
        <v>67</v>
      </c>
      <c r="C8373" t="s">
        <v>8568</v>
      </c>
      <c r="D8373" t="s">
        <v>1419</v>
      </c>
      <c r="E8373" t="str">
        <f ca="1">VLOOKUP($A8373,'Company Lookup'!$A:$E,2,FALSE)</f>
        <v>Lehman ABS Corporation</v>
      </c>
      <c r="F8373" t="str">
        <f ca="1">VLOOKUP($A8373,'Company Lookup'!$A:$E,3,FALSE)</f>
        <v>501-1000</v>
      </c>
      <c r="G8373" t="str">
        <f ca="1">VLOOKUP($A8373,'Company Lookup'!$A:$E,4,FALSE)</f>
        <v>Finance: Consumer Services</v>
      </c>
      <c r="H8373" t="str">
        <f ca="1">VLOOKUP($A8373,'Company Lookup'!$A:$E,5,FALSE)</f>
        <v>www.lehman.com</v>
      </c>
      <c r="I8373" t="str">
        <f ca="1">VLOOKUP($B8373,'Sales Rep Lookup'!$A:$C,2,FALSE)</f>
        <v>Velma Eaton</v>
      </c>
    </row>
    <row r="8374" spans="1:9" x14ac:dyDescent="0.2">
      <c r="A8374" s="1">
        <f t="shared" ca="1" si="260"/>
        <v>948</v>
      </c>
      <c r="B8374" s="1">
        <f t="shared" ca="1" si="261"/>
        <v>88</v>
      </c>
      <c r="C8374" t="s">
        <v>8569</v>
      </c>
      <c r="D8374" t="s">
        <v>82</v>
      </c>
      <c r="E8374" t="str">
        <f ca="1">VLOOKUP($A8374,'Company Lookup'!$A:$E,2,FALSE)</f>
        <v>Drive Shack Inc.</v>
      </c>
      <c r="F8374" t="str">
        <f ca="1">VLOOKUP($A8374,'Company Lookup'!$A:$E,3,FALSE)</f>
        <v>201-500</v>
      </c>
      <c r="G8374" t="str">
        <f ca="1">VLOOKUP($A8374,'Company Lookup'!$A:$E,4,FALSE)</f>
        <v>Real Estate Investment Trusts</v>
      </c>
      <c r="H8374" t="str">
        <f ca="1">VLOOKUP($A8374,'Company Lookup'!$A:$E,5,FALSE)</f>
        <v>www.drive.com</v>
      </c>
      <c r="I8374" t="str">
        <f ca="1">VLOOKUP($B8374,'Sales Rep Lookup'!$A:$C,2,FALSE)</f>
        <v>Rhona Gross</v>
      </c>
    </row>
    <row r="8375" spans="1:9" x14ac:dyDescent="0.2">
      <c r="A8375" s="1">
        <f t="shared" ca="1" si="260"/>
        <v>119</v>
      </c>
      <c r="B8375" s="1">
        <f t="shared" ca="1" si="261"/>
        <v>55</v>
      </c>
      <c r="C8375" t="s">
        <v>8570</v>
      </c>
      <c r="D8375" t="s">
        <v>617</v>
      </c>
      <c r="E8375" t="str">
        <f ca="1">VLOOKUP($A8375,'Company Lookup'!$A:$E,2,FALSE)</f>
        <v>U.S. Bancorp</v>
      </c>
      <c r="F8375" t="str">
        <f ca="1">VLOOKUP($A8375,'Company Lookup'!$A:$E,3,FALSE)</f>
        <v>10000+</v>
      </c>
      <c r="G8375" t="str">
        <f ca="1">VLOOKUP($A8375,'Company Lookup'!$A:$E,4,FALSE)</f>
        <v>Major Banks</v>
      </c>
      <c r="H8375" t="str">
        <f ca="1">VLOOKUP($A8375,'Company Lookup'!$A:$E,5,FALSE)</f>
        <v>www.u.s..com</v>
      </c>
      <c r="I8375" t="str">
        <f ca="1">VLOOKUP($B8375,'Sales Rep Lookup'!$A:$C,2,FALSE)</f>
        <v>Arsenio Palmer</v>
      </c>
    </row>
    <row r="8376" spans="1:9" x14ac:dyDescent="0.2">
      <c r="A8376" s="1">
        <f t="shared" ca="1" si="260"/>
        <v>727</v>
      </c>
      <c r="B8376" s="1">
        <f t="shared" ca="1" si="261"/>
        <v>21</v>
      </c>
      <c r="C8376" t="s">
        <v>8571</v>
      </c>
      <c r="D8376" t="s">
        <v>387</v>
      </c>
      <c r="E8376" t="str">
        <f ca="1">VLOOKUP($A8376,'Company Lookup'!$A:$E,2,FALSE)</f>
        <v>Time Inc.</v>
      </c>
      <c r="F8376" t="str">
        <f ca="1">VLOOKUP($A8376,'Company Lookup'!$A:$E,3,FALSE)</f>
        <v>10000+</v>
      </c>
      <c r="G8376" t="str">
        <f ca="1">VLOOKUP($A8376,'Company Lookup'!$A:$E,4,FALSE)</f>
        <v>Newspapers/Magazines</v>
      </c>
      <c r="H8376" t="str">
        <f ca="1">VLOOKUP($A8376,'Company Lookup'!$A:$E,5,FALSE)</f>
        <v>www.time.com</v>
      </c>
      <c r="I8376" t="str">
        <f ca="1">VLOOKUP($B8376,'Sales Rep Lookup'!$A:$C,2,FALSE)</f>
        <v>Vernon Dejesus</v>
      </c>
    </row>
    <row r="8377" spans="1:9" x14ac:dyDescent="0.2">
      <c r="A8377" s="1">
        <f t="shared" ca="1" si="260"/>
        <v>656</v>
      </c>
      <c r="B8377" s="1">
        <f t="shared" ca="1" si="261"/>
        <v>16</v>
      </c>
      <c r="C8377" t="s">
        <v>8572</v>
      </c>
      <c r="D8377" t="s">
        <v>245</v>
      </c>
      <c r="E8377" t="str">
        <f ca="1">VLOOKUP($A8377,'Company Lookup'!$A:$E,2,FALSE)</f>
        <v>Sound Financial Bancorp, Inc.</v>
      </c>
      <c r="F8377" t="str">
        <f ca="1">VLOOKUP($A8377,'Company Lookup'!$A:$E,3,FALSE)</f>
        <v>501-1000</v>
      </c>
      <c r="G8377" t="str">
        <f ca="1">VLOOKUP($A8377,'Company Lookup'!$A:$E,4,FALSE)</f>
        <v>Savings Institutions</v>
      </c>
      <c r="H8377" t="str">
        <f ca="1">VLOOKUP($A8377,'Company Lookup'!$A:$E,5,FALSE)</f>
        <v>www.sound.com</v>
      </c>
      <c r="I8377" t="str">
        <f ca="1">VLOOKUP($B8377,'Sales Rep Lookup'!$A:$C,2,FALSE)</f>
        <v>Kimberley Owen</v>
      </c>
    </row>
    <row r="8378" spans="1:9" x14ac:dyDescent="0.2">
      <c r="A8378" s="1">
        <f t="shared" ca="1" si="260"/>
        <v>995</v>
      </c>
      <c r="B8378" s="1">
        <f t="shared" ca="1" si="261"/>
        <v>31</v>
      </c>
      <c r="C8378" t="s">
        <v>8573</v>
      </c>
      <c r="D8378" t="s">
        <v>161</v>
      </c>
      <c r="E8378" t="str">
        <f ca="1">VLOOKUP($A8378,'Company Lookup'!$A:$E,2,FALSE)</f>
        <v>Templeton Global Income Fund, Inc.</v>
      </c>
      <c r="F8378" t="str">
        <f ca="1">VLOOKUP($A8378,'Company Lookup'!$A:$E,3,FALSE)</f>
        <v>201-500</v>
      </c>
      <c r="G8378" t="str">
        <f ca="1">VLOOKUP($A8378,'Company Lookup'!$A:$E,4,FALSE)</f>
        <v>Holdings</v>
      </c>
      <c r="H8378" t="str">
        <f ca="1">VLOOKUP($A8378,'Company Lookup'!$A:$E,5,FALSE)</f>
        <v>www.templeton.com</v>
      </c>
      <c r="I8378" t="str">
        <f ca="1">VLOOKUP($B8378,'Sales Rep Lookup'!$A:$C,2,FALSE)</f>
        <v>Natalie Hull</v>
      </c>
    </row>
    <row r="8379" spans="1:9" x14ac:dyDescent="0.2">
      <c r="A8379" s="1">
        <f t="shared" ca="1" si="260"/>
        <v>961</v>
      </c>
      <c r="B8379" s="1">
        <f t="shared" ca="1" si="261"/>
        <v>29</v>
      </c>
      <c r="C8379" t="s">
        <v>8574</v>
      </c>
      <c r="D8379" t="s">
        <v>14</v>
      </c>
      <c r="E8379" t="str">
        <f ca="1">VLOOKUP($A8379,'Company Lookup'!$A:$E,2,FALSE)</f>
        <v>G. Willi-Food International,  Ltd.</v>
      </c>
      <c r="F8379" t="str">
        <f ca="1">VLOOKUP($A8379,'Company Lookup'!$A:$E,3,FALSE)</f>
        <v>1001-5000</v>
      </c>
      <c r="G8379" t="str">
        <f ca="1">VLOOKUP($A8379,'Company Lookup'!$A:$E,4,FALSE)</f>
        <v>Food Distributors</v>
      </c>
      <c r="H8379" t="str">
        <f ca="1">VLOOKUP($A8379,'Company Lookup'!$A:$E,5,FALSE)</f>
        <v>www.g..com</v>
      </c>
      <c r="I8379" t="str">
        <f ca="1">VLOOKUP($B8379,'Sales Rep Lookup'!$A:$C,2,FALSE)</f>
        <v>Aline Vincent</v>
      </c>
    </row>
    <row r="8380" spans="1:9" x14ac:dyDescent="0.2">
      <c r="A8380" s="1">
        <f t="shared" ca="1" si="260"/>
        <v>730</v>
      </c>
      <c r="B8380" s="1">
        <f t="shared" ca="1" si="261"/>
        <v>76</v>
      </c>
      <c r="C8380" t="s">
        <v>8575</v>
      </c>
      <c r="D8380" t="s">
        <v>102</v>
      </c>
      <c r="E8380" t="str">
        <f ca="1">VLOOKUP($A8380,'Company Lookup'!$A:$E,2,FALSE)</f>
        <v xml:space="preserve">Peoples Financial Services Corp. </v>
      </c>
      <c r="F8380" t="str">
        <f ca="1">VLOOKUP($A8380,'Company Lookup'!$A:$E,3,FALSE)</f>
        <v>1001-5000</v>
      </c>
      <c r="G8380" t="str">
        <f ca="1">VLOOKUP($A8380,'Company Lookup'!$A:$E,4,FALSE)</f>
        <v>Major Banks</v>
      </c>
      <c r="H8380" t="str">
        <f ca="1">VLOOKUP($A8380,'Company Lookup'!$A:$E,5,FALSE)</f>
        <v>www.peoples.com</v>
      </c>
      <c r="I8380" t="str">
        <f ca="1">VLOOKUP($B8380,'Sales Rep Lookup'!$A:$C,2,FALSE)</f>
        <v>Bethany Horne</v>
      </c>
    </row>
    <row r="8381" spans="1:9" x14ac:dyDescent="0.2">
      <c r="A8381" s="1">
        <f t="shared" ca="1" si="260"/>
        <v>531</v>
      </c>
      <c r="B8381" s="1">
        <f t="shared" ca="1" si="261"/>
        <v>80</v>
      </c>
      <c r="C8381" t="s">
        <v>8576</v>
      </c>
      <c r="D8381" t="s">
        <v>297</v>
      </c>
      <c r="E8381" t="str">
        <f ca="1">VLOOKUP($A8381,'Company Lookup'!$A:$E,2,FALSE)</f>
        <v>Peoples Financial Corporation</v>
      </c>
      <c r="F8381" t="str">
        <f ca="1">VLOOKUP($A8381,'Company Lookup'!$A:$E,3,FALSE)</f>
        <v>1001-5000</v>
      </c>
      <c r="G8381" t="str">
        <f ca="1">VLOOKUP($A8381,'Company Lookup'!$A:$E,4,FALSE)</f>
        <v>Major Banks</v>
      </c>
      <c r="H8381" t="str">
        <f ca="1">VLOOKUP($A8381,'Company Lookup'!$A:$E,5,FALSE)</f>
        <v>www.peoples.com</v>
      </c>
      <c r="I8381" t="str">
        <f ca="1">VLOOKUP($B8381,'Sales Rep Lookup'!$A:$C,2,FALSE)</f>
        <v>Gary Randall</v>
      </c>
    </row>
    <row r="8382" spans="1:9" x14ac:dyDescent="0.2">
      <c r="A8382" s="1">
        <f t="shared" ca="1" si="260"/>
        <v>598</v>
      </c>
      <c r="B8382" s="1">
        <f t="shared" ca="1" si="261"/>
        <v>98</v>
      </c>
      <c r="C8382" t="s">
        <v>8577</v>
      </c>
      <c r="D8382" t="s">
        <v>16</v>
      </c>
      <c r="E8382" t="str">
        <f ca="1">VLOOKUP($A8382,'Company Lookup'!$A:$E,2,FALSE)</f>
        <v>DHT Holdings, Inc.</v>
      </c>
      <c r="F8382" t="str">
        <f ca="1">VLOOKUP($A8382,'Company Lookup'!$A:$E,3,FALSE)</f>
        <v>201-500</v>
      </c>
      <c r="G8382" t="str">
        <f ca="1">VLOOKUP($A8382,'Company Lookup'!$A:$E,4,FALSE)</f>
        <v>Marine Transportation</v>
      </c>
      <c r="H8382" t="str">
        <f ca="1">VLOOKUP($A8382,'Company Lookup'!$A:$E,5,FALSE)</f>
        <v>www.dht.com</v>
      </c>
      <c r="I8382" t="str">
        <f ca="1">VLOOKUP($B8382,'Sales Rep Lookup'!$A:$C,2,FALSE)</f>
        <v>Maryam Mann</v>
      </c>
    </row>
    <row r="8383" spans="1:9" x14ac:dyDescent="0.2">
      <c r="A8383" s="1">
        <f t="shared" ca="1" si="260"/>
        <v>695</v>
      </c>
      <c r="B8383" s="1">
        <f t="shared" ca="1" si="261"/>
        <v>7</v>
      </c>
      <c r="C8383" t="s">
        <v>8578</v>
      </c>
      <c r="D8383" t="s">
        <v>58</v>
      </c>
      <c r="E8383" t="str">
        <f ca="1">VLOOKUP($A8383,'Company Lookup'!$A:$E,2,FALSE)</f>
        <v>MainStay DefinedTerm Municipal Opportunities Fund</v>
      </c>
      <c r="F8383" t="str">
        <f ca="1">VLOOKUP($A8383,'Company Lookup'!$A:$E,3,FALSE)</f>
        <v>501-1000</v>
      </c>
      <c r="G8383" t="str">
        <f ca="1">VLOOKUP($A8383,'Company Lookup'!$A:$E,4,FALSE)</f>
        <v>Holdings</v>
      </c>
      <c r="H8383" t="str">
        <f ca="1">VLOOKUP($A8383,'Company Lookup'!$A:$E,5,FALSE)</f>
        <v>www.mainstay.com</v>
      </c>
      <c r="I8383" t="str">
        <f ca="1">VLOOKUP($B8383,'Sales Rep Lookup'!$A:$C,2,FALSE)</f>
        <v>Shaeleigh Ruiz</v>
      </c>
    </row>
    <row r="8384" spans="1:9" x14ac:dyDescent="0.2">
      <c r="A8384" s="1">
        <f t="shared" ca="1" si="260"/>
        <v>941</v>
      </c>
      <c r="B8384" s="1">
        <f t="shared" ca="1" si="261"/>
        <v>42</v>
      </c>
      <c r="C8384" t="s">
        <v>8579</v>
      </c>
      <c r="D8384" t="s">
        <v>55</v>
      </c>
      <c r="E8384" t="str">
        <f ca="1">VLOOKUP($A8384,'Company Lookup'!$A:$E,2,FALSE)</f>
        <v>Methanex Corporation</v>
      </c>
      <c r="F8384" t="str">
        <f ca="1">VLOOKUP($A8384,'Company Lookup'!$A:$E,3,FALSE)</f>
        <v>201-500</v>
      </c>
      <c r="G8384" t="str">
        <f ca="1">VLOOKUP($A8384,'Company Lookup'!$A:$E,4,FALSE)</f>
        <v>Major Chemicals</v>
      </c>
      <c r="H8384" t="str">
        <f ca="1">VLOOKUP($A8384,'Company Lookup'!$A:$E,5,FALSE)</f>
        <v>www.methanex.com</v>
      </c>
      <c r="I8384" t="str">
        <f ca="1">VLOOKUP($B8384,'Sales Rep Lookup'!$A:$C,2,FALSE)</f>
        <v>Georgia Middleton</v>
      </c>
    </row>
    <row r="8385" spans="1:9" x14ac:dyDescent="0.2">
      <c r="A8385" s="1">
        <f t="shared" ca="1" si="260"/>
        <v>997</v>
      </c>
      <c r="B8385" s="1">
        <f t="shared" ca="1" si="261"/>
        <v>53</v>
      </c>
      <c r="C8385" t="s">
        <v>8580</v>
      </c>
      <c r="D8385" t="s">
        <v>347</v>
      </c>
      <c r="E8385" t="str">
        <f ca="1">VLOOKUP($A8385,'Company Lookup'!$A:$E,2,FALSE)</f>
        <v>FirstService Corporation</v>
      </c>
      <c r="F8385" t="str">
        <f ca="1">VLOOKUP($A8385,'Company Lookup'!$A:$E,3,FALSE)</f>
        <v>1001-5000</v>
      </c>
      <c r="G8385" t="str">
        <f ca="1">VLOOKUP($A8385,'Company Lookup'!$A:$E,4,FALSE)</f>
        <v>Real Estate</v>
      </c>
      <c r="H8385" t="str">
        <f ca="1">VLOOKUP($A8385,'Company Lookup'!$A:$E,5,FALSE)</f>
        <v>www.firstservice.com</v>
      </c>
      <c r="I8385" t="str">
        <f ca="1">VLOOKUP($B8385,'Sales Rep Lookup'!$A:$C,2,FALSE)</f>
        <v>Mona Mccormick</v>
      </c>
    </row>
    <row r="8386" spans="1:9" x14ac:dyDescent="0.2">
      <c r="A8386" s="1">
        <f t="shared" ca="1" si="260"/>
        <v>634</v>
      </c>
      <c r="B8386" s="1">
        <f t="shared" ca="1" si="261"/>
        <v>47</v>
      </c>
      <c r="C8386" t="s">
        <v>8581</v>
      </c>
      <c r="D8386" t="s">
        <v>425</v>
      </c>
      <c r="E8386" t="str">
        <f ca="1">VLOOKUP($A8386,'Company Lookup'!$A:$E,2,FALSE)</f>
        <v>Tallgrass Energy Partners, LP</v>
      </c>
      <c r="F8386" t="str">
        <f ca="1">VLOOKUP($A8386,'Company Lookup'!$A:$E,3,FALSE)</f>
        <v>201-500</v>
      </c>
      <c r="G8386" t="str">
        <f ca="1">VLOOKUP($A8386,'Company Lookup'!$A:$E,4,FALSE)</f>
        <v>Natural Gas Distribution</v>
      </c>
      <c r="H8386" t="str">
        <f ca="1">VLOOKUP($A8386,'Company Lookup'!$A:$E,5,FALSE)</f>
        <v>www.tallgrass.com</v>
      </c>
      <c r="I8386" t="str">
        <f ca="1">VLOOKUP($B8386,'Sales Rep Lookup'!$A:$C,2,FALSE)</f>
        <v>Ursa Singleton</v>
      </c>
    </row>
    <row r="8387" spans="1:9" x14ac:dyDescent="0.2">
      <c r="A8387" s="1">
        <f t="shared" ref="A8387:A8450" ca="1" si="262">RANDBETWEEN(1,1000)</f>
        <v>362</v>
      </c>
      <c r="B8387" s="1">
        <f t="shared" ref="B8387:B8450" ca="1" si="263">RANDBETWEEN(1,100)</f>
        <v>23</v>
      </c>
      <c r="C8387" t="s">
        <v>8582</v>
      </c>
      <c r="D8387" t="s">
        <v>34</v>
      </c>
      <c r="E8387" t="str">
        <f ca="1">VLOOKUP($A8387,'Company Lookup'!$A:$E,2,FALSE)</f>
        <v>The Bon-Ton Stores, Inc.</v>
      </c>
      <c r="F8387" t="str">
        <f ca="1">VLOOKUP($A8387,'Company Lookup'!$A:$E,3,FALSE)</f>
        <v>1001-5000</v>
      </c>
      <c r="G8387" t="str">
        <f ca="1">VLOOKUP($A8387,'Company Lookup'!$A:$E,4,FALSE)</f>
        <v>Department/Specialty Retail Stores</v>
      </c>
      <c r="H8387" t="str">
        <f ca="1">VLOOKUP($A8387,'Company Lookup'!$A:$E,5,FALSE)</f>
        <v>www.the.com</v>
      </c>
      <c r="I8387" t="str">
        <f ca="1">VLOOKUP($B8387,'Sales Rep Lookup'!$A:$C,2,FALSE)</f>
        <v>Wylie Klein</v>
      </c>
    </row>
    <row r="8388" spans="1:9" x14ac:dyDescent="0.2">
      <c r="A8388" s="1">
        <f t="shared" ca="1" si="262"/>
        <v>359</v>
      </c>
      <c r="B8388" s="1">
        <f t="shared" ca="1" si="263"/>
        <v>79</v>
      </c>
      <c r="C8388" t="s">
        <v>8583</v>
      </c>
      <c r="D8388" t="s">
        <v>333</v>
      </c>
      <c r="E8388" t="str">
        <f ca="1">VLOOKUP($A8388,'Company Lookup'!$A:$E,2,FALSE)</f>
        <v>Arthur J. Gallagher &amp; Co.</v>
      </c>
      <c r="F8388" t="str">
        <f ca="1">VLOOKUP($A8388,'Company Lookup'!$A:$E,3,FALSE)</f>
        <v>501-1000</v>
      </c>
      <c r="G8388" t="str">
        <f ca="1">VLOOKUP($A8388,'Company Lookup'!$A:$E,4,FALSE)</f>
        <v>Specialty Insurers</v>
      </c>
      <c r="H8388" t="str">
        <f ca="1">VLOOKUP($A8388,'Company Lookup'!$A:$E,5,FALSE)</f>
        <v>www.arthur.com</v>
      </c>
      <c r="I8388" t="str">
        <f ca="1">VLOOKUP($B8388,'Sales Rep Lookup'!$A:$C,2,FALSE)</f>
        <v>Piper Clarke</v>
      </c>
    </row>
    <row r="8389" spans="1:9" x14ac:dyDescent="0.2">
      <c r="A8389" s="1">
        <f t="shared" ca="1" si="262"/>
        <v>594</v>
      </c>
      <c r="B8389" s="1">
        <f t="shared" ca="1" si="263"/>
        <v>21</v>
      </c>
      <c r="C8389" t="s">
        <v>8584</v>
      </c>
      <c r="D8389" t="s">
        <v>115</v>
      </c>
      <c r="E8389" t="str">
        <f ca="1">VLOOKUP($A8389,'Company Lookup'!$A:$E,2,FALSE)</f>
        <v>First Trust Multi-Asset Diversified Income Index Fund</v>
      </c>
      <c r="F8389" t="str">
        <f ca="1">VLOOKUP($A8389,'Company Lookup'!$A:$E,3,FALSE)</f>
        <v>501-1000</v>
      </c>
      <c r="G8389" t="str">
        <f ca="1">VLOOKUP($A8389,'Company Lookup'!$A:$E,4,FALSE)</f>
        <v>Holdings</v>
      </c>
      <c r="H8389" t="str">
        <f ca="1">VLOOKUP($A8389,'Company Lookup'!$A:$E,5,FALSE)</f>
        <v>www.first.com</v>
      </c>
      <c r="I8389" t="str">
        <f ca="1">VLOOKUP($B8389,'Sales Rep Lookup'!$A:$C,2,FALSE)</f>
        <v>Vernon Dejesus</v>
      </c>
    </row>
    <row r="8390" spans="1:9" x14ac:dyDescent="0.2">
      <c r="A8390" s="1">
        <f t="shared" ca="1" si="262"/>
        <v>724</v>
      </c>
      <c r="B8390" s="1">
        <f t="shared" ca="1" si="263"/>
        <v>59</v>
      </c>
      <c r="C8390" t="s">
        <v>8585</v>
      </c>
      <c r="D8390" t="s">
        <v>262</v>
      </c>
      <c r="E8390" t="str">
        <f ca="1">VLOOKUP($A8390,'Company Lookup'!$A:$E,2,FALSE)</f>
        <v>Senomyx, Inc.</v>
      </c>
      <c r="F8390" t="str">
        <f ca="1">VLOOKUP($A8390,'Company Lookup'!$A:$E,3,FALSE)</f>
        <v>1001-5000</v>
      </c>
      <c r="G8390" t="str">
        <f ca="1">VLOOKUP($A8390,'Company Lookup'!$A:$E,4,FALSE)</f>
        <v>Biotechnology: Commercial Physical &amp; Biological Resarch</v>
      </c>
      <c r="H8390" t="str">
        <f ca="1">VLOOKUP($A8390,'Company Lookup'!$A:$E,5,FALSE)</f>
        <v>www.senomyx,.com</v>
      </c>
      <c r="I8390" t="str">
        <f ca="1">VLOOKUP($B8390,'Sales Rep Lookup'!$A:$C,2,FALSE)</f>
        <v>Amanda Massey</v>
      </c>
    </row>
    <row r="8391" spans="1:9" x14ac:dyDescent="0.2">
      <c r="A8391" s="1">
        <f t="shared" ca="1" si="262"/>
        <v>353</v>
      </c>
      <c r="B8391" s="1">
        <f t="shared" ca="1" si="263"/>
        <v>39</v>
      </c>
      <c r="C8391" t="s">
        <v>8586</v>
      </c>
      <c r="D8391" t="s">
        <v>208</v>
      </c>
      <c r="E8391" t="str">
        <f ca="1">VLOOKUP($A8391,'Company Lookup'!$A:$E,2,FALSE)</f>
        <v>Seaspan Corporation</v>
      </c>
      <c r="F8391" t="str">
        <f ca="1">VLOOKUP($A8391,'Company Lookup'!$A:$E,3,FALSE)</f>
        <v>201-500</v>
      </c>
      <c r="G8391" t="str">
        <f ca="1">VLOOKUP($A8391,'Company Lookup'!$A:$E,4,FALSE)</f>
        <v>Marine Transportation</v>
      </c>
      <c r="H8391" t="str">
        <f ca="1">VLOOKUP($A8391,'Company Lookup'!$A:$E,5,FALSE)</f>
        <v>www.seaspan.com</v>
      </c>
      <c r="I8391" t="str">
        <f ca="1">VLOOKUP($B8391,'Sales Rep Lookup'!$A:$C,2,FALSE)</f>
        <v>Gail William</v>
      </c>
    </row>
    <row r="8392" spans="1:9" x14ac:dyDescent="0.2">
      <c r="A8392" s="1">
        <f t="shared" ca="1" si="262"/>
        <v>196</v>
      </c>
      <c r="B8392" s="1">
        <f t="shared" ca="1" si="263"/>
        <v>60</v>
      </c>
      <c r="C8392" t="s">
        <v>8587</v>
      </c>
      <c r="D8392" t="s">
        <v>365</v>
      </c>
      <c r="E8392" t="str">
        <f ca="1">VLOOKUP($A8392,'Company Lookup'!$A:$E,2,FALSE)</f>
        <v>Yirendai Ltd.</v>
      </c>
      <c r="F8392" t="str">
        <f ca="1">VLOOKUP($A8392,'Company Lookup'!$A:$E,3,FALSE)</f>
        <v>501-1000</v>
      </c>
      <c r="G8392" t="str">
        <f ca="1">VLOOKUP($A8392,'Company Lookup'!$A:$E,4,FALSE)</f>
        <v>Finance: Consumer Services</v>
      </c>
      <c r="H8392" t="str">
        <f ca="1">VLOOKUP($A8392,'Company Lookup'!$A:$E,5,FALSE)</f>
        <v>www.yirendai.com</v>
      </c>
      <c r="I8392" t="str">
        <f ca="1">VLOOKUP($B8392,'Sales Rep Lookup'!$A:$C,2,FALSE)</f>
        <v>Scott Camacho</v>
      </c>
    </row>
    <row r="8393" spans="1:9" x14ac:dyDescent="0.2">
      <c r="A8393" s="1">
        <f t="shared" ca="1" si="262"/>
        <v>479</v>
      </c>
      <c r="B8393" s="1">
        <f t="shared" ca="1" si="263"/>
        <v>85</v>
      </c>
      <c r="C8393" t="s">
        <v>8588</v>
      </c>
      <c r="D8393" t="s">
        <v>5</v>
      </c>
      <c r="E8393" t="str">
        <f ca="1">VLOOKUP($A8393,'Company Lookup'!$A:$E,2,FALSE)</f>
        <v>Xcel Energy Inc.</v>
      </c>
      <c r="F8393" t="str">
        <f ca="1">VLOOKUP($A8393,'Company Lookup'!$A:$E,3,FALSE)</f>
        <v>1001-5000</v>
      </c>
      <c r="G8393" t="str">
        <f ca="1">VLOOKUP($A8393,'Company Lookup'!$A:$E,4,FALSE)</f>
        <v>Power Generation</v>
      </c>
      <c r="H8393" t="str">
        <f ca="1">VLOOKUP($A8393,'Company Lookup'!$A:$E,5,FALSE)</f>
        <v>www.xcel.com</v>
      </c>
      <c r="I8393" t="str">
        <f ca="1">VLOOKUP($B8393,'Sales Rep Lookup'!$A:$C,2,FALSE)</f>
        <v>Ria Gilbert</v>
      </c>
    </row>
    <row r="8394" spans="1:9" x14ac:dyDescent="0.2">
      <c r="A8394" s="1">
        <f t="shared" ca="1" si="262"/>
        <v>551</v>
      </c>
      <c r="B8394" s="1">
        <f t="shared" ca="1" si="263"/>
        <v>40</v>
      </c>
      <c r="C8394" t="s">
        <v>8589</v>
      </c>
      <c r="D8394" t="s">
        <v>77</v>
      </c>
      <c r="E8394" t="str">
        <f ca="1">VLOOKUP($A8394,'Company Lookup'!$A:$E,2,FALSE)</f>
        <v>GlassBridge Enterprises, Inc.</v>
      </c>
      <c r="F8394" t="str">
        <f ca="1">VLOOKUP($A8394,'Company Lookup'!$A:$E,3,FALSE)</f>
        <v>1001-5000</v>
      </c>
      <c r="G8394" t="str">
        <f ca="1">VLOOKUP($A8394,'Company Lookup'!$A:$E,4,FALSE)</f>
        <v>Electronic Components</v>
      </c>
      <c r="H8394" t="str">
        <f ca="1">VLOOKUP($A8394,'Company Lookup'!$A:$E,5,FALSE)</f>
        <v>www.glassbridge.com</v>
      </c>
      <c r="I8394" t="str">
        <f ca="1">VLOOKUP($B8394,'Sales Rep Lookup'!$A:$C,2,FALSE)</f>
        <v>Amal Hodges</v>
      </c>
    </row>
    <row r="8395" spans="1:9" x14ac:dyDescent="0.2">
      <c r="A8395" s="1">
        <f t="shared" ca="1" si="262"/>
        <v>716</v>
      </c>
      <c r="B8395" s="1">
        <f t="shared" ca="1" si="263"/>
        <v>90</v>
      </c>
      <c r="C8395" t="s">
        <v>8590</v>
      </c>
      <c r="D8395" t="s">
        <v>262</v>
      </c>
      <c r="E8395" t="str">
        <f ca="1">VLOOKUP($A8395,'Company Lookup'!$A:$E,2,FALSE)</f>
        <v>PDC Energy, Inc.</v>
      </c>
      <c r="F8395" t="str">
        <f ca="1">VLOOKUP($A8395,'Company Lookup'!$A:$E,3,FALSE)</f>
        <v>201-500</v>
      </c>
      <c r="G8395" t="str">
        <f ca="1">VLOOKUP($A8395,'Company Lookup'!$A:$E,4,FALSE)</f>
        <v>Oil &amp; Gas Production</v>
      </c>
      <c r="H8395" t="str">
        <f ca="1">VLOOKUP($A8395,'Company Lookup'!$A:$E,5,FALSE)</f>
        <v>www.pdc.com</v>
      </c>
      <c r="I8395" t="str">
        <f ca="1">VLOOKUP($B8395,'Sales Rep Lookup'!$A:$C,2,FALSE)</f>
        <v>Josiah Olson</v>
      </c>
    </row>
    <row r="8396" spans="1:9" x14ac:dyDescent="0.2">
      <c r="A8396" s="1">
        <f t="shared" ca="1" si="262"/>
        <v>172</v>
      </c>
      <c r="B8396" s="1">
        <f t="shared" ca="1" si="263"/>
        <v>55</v>
      </c>
      <c r="C8396" t="s">
        <v>8591</v>
      </c>
      <c r="D8396" t="s">
        <v>548</v>
      </c>
      <c r="E8396" t="str">
        <f ca="1">VLOOKUP($A8396,'Company Lookup'!$A:$E,2,FALSE)</f>
        <v>BB&amp;T Corporation</v>
      </c>
      <c r="F8396" t="str">
        <f ca="1">VLOOKUP($A8396,'Company Lookup'!$A:$E,3,FALSE)</f>
        <v>501-1000</v>
      </c>
      <c r="G8396" t="str">
        <f ca="1">VLOOKUP($A8396,'Company Lookup'!$A:$E,4,FALSE)</f>
        <v>Major Banks</v>
      </c>
      <c r="H8396" t="str">
        <f ca="1">VLOOKUP($A8396,'Company Lookup'!$A:$E,5,FALSE)</f>
        <v>www.bb&amp;t.com</v>
      </c>
      <c r="I8396" t="str">
        <f ca="1">VLOOKUP($B8396,'Sales Rep Lookup'!$A:$C,2,FALSE)</f>
        <v>Arsenio Palmer</v>
      </c>
    </row>
    <row r="8397" spans="1:9" x14ac:dyDescent="0.2">
      <c r="A8397" s="1">
        <f t="shared" ca="1" si="262"/>
        <v>986</v>
      </c>
      <c r="B8397" s="1">
        <f t="shared" ca="1" si="263"/>
        <v>28</v>
      </c>
      <c r="C8397" t="s">
        <v>8592</v>
      </c>
      <c r="D8397" t="s">
        <v>96</v>
      </c>
      <c r="E8397" t="str">
        <f ca="1">VLOOKUP($A8397,'Company Lookup'!$A:$E,2,FALSE)</f>
        <v>Bank of Nova Scotia (The)</v>
      </c>
      <c r="F8397" t="str">
        <f ca="1">VLOOKUP($A8397,'Company Lookup'!$A:$E,3,FALSE)</f>
        <v>501-1000</v>
      </c>
      <c r="G8397" t="str">
        <f ca="1">VLOOKUP($A8397,'Company Lookup'!$A:$E,4,FALSE)</f>
        <v>Major Banks</v>
      </c>
      <c r="H8397" t="str">
        <f ca="1">VLOOKUP($A8397,'Company Lookup'!$A:$E,5,FALSE)</f>
        <v>www.bank.com</v>
      </c>
      <c r="I8397" t="str">
        <f ca="1">VLOOKUP($B8397,'Sales Rep Lookup'!$A:$C,2,FALSE)</f>
        <v>Thomas Kidd</v>
      </c>
    </row>
    <row r="8398" spans="1:9" x14ac:dyDescent="0.2">
      <c r="A8398" s="1">
        <f t="shared" ca="1" si="262"/>
        <v>252</v>
      </c>
      <c r="B8398" s="1">
        <f t="shared" ca="1" si="263"/>
        <v>89</v>
      </c>
      <c r="C8398" t="s">
        <v>8593</v>
      </c>
      <c r="D8398" t="s">
        <v>65</v>
      </c>
      <c r="E8398" t="str">
        <f ca="1">VLOOKUP($A8398,'Company Lookup'!$A:$E,2,FALSE)</f>
        <v>H. B. Fuller Company</v>
      </c>
      <c r="F8398" t="str">
        <f ca="1">VLOOKUP($A8398,'Company Lookup'!$A:$E,3,FALSE)</f>
        <v>1001-5000</v>
      </c>
      <c r="G8398" t="str">
        <f ca="1">VLOOKUP($A8398,'Company Lookup'!$A:$E,4,FALSE)</f>
        <v>Home Furnishings</v>
      </c>
      <c r="H8398" t="str">
        <f ca="1">VLOOKUP($A8398,'Company Lookup'!$A:$E,5,FALSE)</f>
        <v>www.h..com</v>
      </c>
      <c r="I8398" t="str">
        <f ca="1">VLOOKUP($B8398,'Sales Rep Lookup'!$A:$C,2,FALSE)</f>
        <v>Jack Mccarthy</v>
      </c>
    </row>
    <row r="8399" spans="1:9" x14ac:dyDescent="0.2">
      <c r="A8399" s="1">
        <f t="shared" ca="1" si="262"/>
        <v>398</v>
      </c>
      <c r="B8399" s="1">
        <f t="shared" ca="1" si="263"/>
        <v>97</v>
      </c>
      <c r="C8399" t="s">
        <v>8594</v>
      </c>
      <c r="D8399" t="s">
        <v>434</v>
      </c>
      <c r="E8399" t="str">
        <f ca="1">VLOOKUP($A8399,'Company Lookup'!$A:$E,2,FALSE)</f>
        <v>First Solar, Inc.</v>
      </c>
      <c r="F8399" t="str">
        <f ca="1">VLOOKUP($A8399,'Company Lookup'!$A:$E,3,FALSE)</f>
        <v>10000+</v>
      </c>
      <c r="G8399" t="str">
        <f ca="1">VLOOKUP($A8399,'Company Lookup'!$A:$E,4,FALSE)</f>
        <v>Semiconductors</v>
      </c>
      <c r="H8399" t="str">
        <f ca="1">VLOOKUP($A8399,'Company Lookup'!$A:$E,5,FALSE)</f>
        <v>www.first.com</v>
      </c>
      <c r="I8399" t="str">
        <f ca="1">VLOOKUP($B8399,'Sales Rep Lookup'!$A:$C,2,FALSE)</f>
        <v>Neil Garrett</v>
      </c>
    </row>
    <row r="8400" spans="1:9" x14ac:dyDescent="0.2">
      <c r="A8400" s="1">
        <f t="shared" ca="1" si="262"/>
        <v>647</v>
      </c>
      <c r="B8400" s="1">
        <f t="shared" ca="1" si="263"/>
        <v>63</v>
      </c>
      <c r="C8400" t="s">
        <v>8595</v>
      </c>
      <c r="D8400" t="s">
        <v>60</v>
      </c>
      <c r="E8400" t="str">
        <f ca="1">VLOOKUP($A8400,'Company Lookup'!$A:$E,2,FALSE)</f>
        <v>RH</v>
      </c>
      <c r="F8400" t="str">
        <f ca="1">VLOOKUP($A8400,'Company Lookup'!$A:$E,3,FALSE)</f>
        <v>501-1000</v>
      </c>
      <c r="G8400" t="str">
        <f ca="1">VLOOKUP($A8400,'Company Lookup'!$A:$E,4,FALSE)</f>
        <v>Other Specialty Stores</v>
      </c>
      <c r="H8400" t="e">
        <f ca="1">VLOOKUP($A8400,'Company Lookup'!$A:$E,5,FALSE)</f>
        <v>#VALUE!</v>
      </c>
      <c r="I8400" t="str">
        <f ca="1">VLOOKUP($B8400,'Sales Rep Lookup'!$A:$C,2,FALSE)</f>
        <v>Zena Cochran</v>
      </c>
    </row>
    <row r="8401" spans="1:9" x14ac:dyDescent="0.2">
      <c r="A8401" s="1">
        <f t="shared" ca="1" si="262"/>
        <v>516</v>
      </c>
      <c r="B8401" s="1">
        <f t="shared" ca="1" si="263"/>
        <v>32</v>
      </c>
      <c r="C8401" t="s">
        <v>8596</v>
      </c>
      <c r="D8401" t="s">
        <v>630</v>
      </c>
      <c r="E8401" t="str">
        <f ca="1">VLOOKUP($A8401,'Company Lookup'!$A:$E,2,FALSE)</f>
        <v>Qiagen N.V.</v>
      </c>
      <c r="F8401" t="str">
        <f ca="1">VLOOKUP($A8401,'Company Lookup'!$A:$E,3,FALSE)</f>
        <v>1001-5000</v>
      </c>
      <c r="G8401" t="str">
        <f ca="1">VLOOKUP($A8401,'Company Lookup'!$A:$E,4,FALSE)</f>
        <v>Biotechnology: Biological Products (No Diagnostic Substances)</v>
      </c>
      <c r="H8401" t="str">
        <f ca="1">VLOOKUP($A8401,'Company Lookup'!$A:$E,5,FALSE)</f>
        <v>www.qiagen.com</v>
      </c>
      <c r="I8401" t="str">
        <f ca="1">VLOOKUP($B8401,'Sales Rep Lookup'!$A:$C,2,FALSE)</f>
        <v>Gretchen Montgomery</v>
      </c>
    </row>
    <row r="8402" spans="1:9" x14ac:dyDescent="0.2">
      <c r="A8402" s="1">
        <f t="shared" ca="1" si="262"/>
        <v>853</v>
      </c>
      <c r="B8402" s="1">
        <f t="shared" ca="1" si="263"/>
        <v>47</v>
      </c>
      <c r="C8402" t="s">
        <v>8597</v>
      </c>
      <c r="D8402" t="s">
        <v>226</v>
      </c>
      <c r="E8402" t="str">
        <f ca="1">VLOOKUP($A8402,'Company Lookup'!$A:$E,2,FALSE)</f>
        <v>Morgan Stanley</v>
      </c>
      <c r="F8402" t="str">
        <f ca="1">VLOOKUP($A8402,'Company Lookup'!$A:$E,3,FALSE)</f>
        <v>10000+</v>
      </c>
      <c r="G8402" t="str">
        <f ca="1">VLOOKUP($A8402,'Company Lookup'!$A:$E,4,FALSE)</f>
        <v>Holdings</v>
      </c>
      <c r="H8402" t="str">
        <f ca="1">VLOOKUP($A8402,'Company Lookup'!$A:$E,5,FALSE)</f>
        <v>www.morgan.com</v>
      </c>
      <c r="I8402" t="str">
        <f ca="1">VLOOKUP($B8402,'Sales Rep Lookup'!$A:$C,2,FALSE)</f>
        <v>Ursa Singleton</v>
      </c>
    </row>
    <row r="8403" spans="1:9" x14ac:dyDescent="0.2">
      <c r="A8403" s="1">
        <f t="shared" ca="1" si="262"/>
        <v>48</v>
      </c>
      <c r="B8403" s="1">
        <f t="shared" ca="1" si="263"/>
        <v>29</v>
      </c>
      <c r="C8403" t="s">
        <v>8598</v>
      </c>
      <c r="D8403" t="s">
        <v>138</v>
      </c>
      <c r="E8403" t="str">
        <f ca="1">VLOOKUP($A8403,'Company Lookup'!$A:$E,2,FALSE)</f>
        <v>Telecom Argentina Stet - France Telecom S.A.</v>
      </c>
      <c r="F8403" t="str">
        <f ca="1">VLOOKUP($A8403,'Company Lookup'!$A:$E,3,FALSE)</f>
        <v>201-500</v>
      </c>
      <c r="G8403" t="str">
        <f ca="1">VLOOKUP($A8403,'Company Lookup'!$A:$E,4,FALSE)</f>
        <v>Telecommunications Equipment</v>
      </c>
      <c r="H8403" t="str">
        <f ca="1">VLOOKUP($A8403,'Company Lookup'!$A:$E,5,FALSE)</f>
        <v>www.telecom.com</v>
      </c>
      <c r="I8403" t="str">
        <f ca="1">VLOOKUP($B8403,'Sales Rep Lookup'!$A:$C,2,FALSE)</f>
        <v>Aline Vincent</v>
      </c>
    </row>
    <row r="8404" spans="1:9" x14ac:dyDescent="0.2">
      <c r="A8404" s="1">
        <f t="shared" ca="1" si="262"/>
        <v>157</v>
      </c>
      <c r="B8404" s="1">
        <f t="shared" ca="1" si="263"/>
        <v>74</v>
      </c>
      <c r="C8404" t="s">
        <v>8599</v>
      </c>
      <c r="D8404" t="s">
        <v>417</v>
      </c>
      <c r="E8404" t="str">
        <f ca="1">VLOOKUP($A8404,'Company Lookup'!$A:$E,2,FALSE)</f>
        <v>Federal Agricultural Mortgage Corporation</v>
      </c>
      <c r="F8404" t="str">
        <f ca="1">VLOOKUP($A8404,'Company Lookup'!$A:$E,3,FALSE)</f>
        <v>501-1000</v>
      </c>
      <c r="G8404" t="str">
        <f ca="1">VLOOKUP($A8404,'Company Lookup'!$A:$E,4,FALSE)</f>
        <v>Holdings</v>
      </c>
      <c r="H8404" t="str">
        <f ca="1">VLOOKUP($A8404,'Company Lookup'!$A:$E,5,FALSE)</f>
        <v>www.federal.com</v>
      </c>
      <c r="I8404" t="str">
        <f ca="1">VLOOKUP($B8404,'Sales Rep Lookup'!$A:$C,2,FALSE)</f>
        <v>Ivy Harper</v>
      </c>
    </row>
    <row r="8405" spans="1:9" x14ac:dyDescent="0.2">
      <c r="A8405" s="1">
        <f t="shared" ca="1" si="262"/>
        <v>140</v>
      </c>
      <c r="B8405" s="1">
        <f t="shared" ca="1" si="263"/>
        <v>98</v>
      </c>
      <c r="C8405" t="s">
        <v>8600</v>
      </c>
      <c r="D8405" t="s">
        <v>80</v>
      </c>
      <c r="E8405" t="str">
        <f ca="1">VLOOKUP($A8405,'Company Lookup'!$A:$E,2,FALSE)</f>
        <v>Signature Bank</v>
      </c>
      <c r="F8405" t="str">
        <f ca="1">VLOOKUP($A8405,'Company Lookup'!$A:$E,3,FALSE)</f>
        <v>1001-5000</v>
      </c>
      <c r="G8405" t="str">
        <f ca="1">VLOOKUP($A8405,'Company Lookup'!$A:$E,4,FALSE)</f>
        <v>Major Banks</v>
      </c>
      <c r="H8405" t="str">
        <f ca="1">VLOOKUP($A8405,'Company Lookup'!$A:$E,5,FALSE)</f>
        <v>www.signature.com</v>
      </c>
      <c r="I8405" t="str">
        <f ca="1">VLOOKUP($B8405,'Sales Rep Lookup'!$A:$C,2,FALSE)</f>
        <v>Maryam Mann</v>
      </c>
    </row>
    <row r="8406" spans="1:9" x14ac:dyDescent="0.2">
      <c r="A8406" s="1">
        <f t="shared" ca="1" si="262"/>
        <v>970</v>
      </c>
      <c r="B8406" s="1">
        <f t="shared" ca="1" si="263"/>
        <v>72</v>
      </c>
      <c r="C8406" t="s">
        <v>8601</v>
      </c>
      <c r="D8406" t="s">
        <v>677</v>
      </c>
      <c r="E8406" t="str">
        <f ca="1">VLOOKUP($A8406,'Company Lookup'!$A:$E,2,FALSE)</f>
        <v>Vedanta  Limited</v>
      </c>
      <c r="F8406" t="str">
        <f ca="1">VLOOKUP($A8406,'Company Lookup'!$A:$E,3,FALSE)</f>
        <v>201-500</v>
      </c>
      <c r="G8406" t="str">
        <f ca="1">VLOOKUP($A8406,'Company Lookup'!$A:$E,4,FALSE)</f>
        <v>Metal Fabrications</v>
      </c>
      <c r="H8406" t="str">
        <f ca="1">VLOOKUP($A8406,'Company Lookup'!$A:$E,5,FALSE)</f>
        <v>www.vedanta.com</v>
      </c>
      <c r="I8406" t="str">
        <f ca="1">VLOOKUP($B8406,'Sales Rep Lookup'!$A:$C,2,FALSE)</f>
        <v>Stone Dotson</v>
      </c>
    </row>
    <row r="8407" spans="1:9" x14ac:dyDescent="0.2">
      <c r="A8407" s="1">
        <f t="shared" ca="1" si="262"/>
        <v>47</v>
      </c>
      <c r="B8407" s="1">
        <f t="shared" ca="1" si="263"/>
        <v>91</v>
      </c>
      <c r="C8407" t="s">
        <v>8602</v>
      </c>
      <c r="D8407" t="s">
        <v>362</v>
      </c>
      <c r="E8407" t="str">
        <f ca="1">VLOOKUP($A8407,'Company Lookup'!$A:$E,2,FALSE)</f>
        <v>1st Constitution Bancorp (NJ)</v>
      </c>
      <c r="F8407" t="str">
        <f ca="1">VLOOKUP($A8407,'Company Lookup'!$A:$E,3,FALSE)</f>
        <v>10000+</v>
      </c>
      <c r="G8407" t="str">
        <f ca="1">VLOOKUP($A8407,'Company Lookup'!$A:$E,4,FALSE)</f>
        <v>Savings Institutions</v>
      </c>
      <c r="H8407" t="str">
        <f ca="1">VLOOKUP($A8407,'Company Lookup'!$A:$E,5,FALSE)</f>
        <v>www.1st.com</v>
      </c>
      <c r="I8407" t="str">
        <f ca="1">VLOOKUP($B8407,'Sales Rep Lookup'!$A:$C,2,FALSE)</f>
        <v>Ainsley Ortiz</v>
      </c>
    </row>
    <row r="8408" spans="1:9" x14ac:dyDescent="0.2">
      <c r="A8408" s="1">
        <f t="shared" ca="1" si="262"/>
        <v>614</v>
      </c>
      <c r="B8408" s="1">
        <f t="shared" ca="1" si="263"/>
        <v>93</v>
      </c>
      <c r="C8408" t="s">
        <v>8603</v>
      </c>
      <c r="D8408" t="s">
        <v>297</v>
      </c>
      <c r="E8408" t="str">
        <f ca="1">VLOOKUP($A8408,'Company Lookup'!$A:$E,2,FALSE)</f>
        <v>Quantenna Communications, Inc.</v>
      </c>
      <c r="F8408" t="str">
        <f ca="1">VLOOKUP($A8408,'Company Lookup'!$A:$E,3,FALSE)</f>
        <v>1001-5000</v>
      </c>
      <c r="G8408" t="str">
        <f ca="1">VLOOKUP($A8408,'Company Lookup'!$A:$E,4,FALSE)</f>
        <v>Semiconductors</v>
      </c>
      <c r="H8408" t="str">
        <f ca="1">VLOOKUP($A8408,'Company Lookup'!$A:$E,5,FALSE)</f>
        <v>www.quantenna.com</v>
      </c>
      <c r="I8408" t="str">
        <f ca="1">VLOOKUP($B8408,'Sales Rep Lookup'!$A:$C,2,FALSE)</f>
        <v>Giselle Dejesus</v>
      </c>
    </row>
    <row r="8409" spans="1:9" x14ac:dyDescent="0.2">
      <c r="A8409" s="1">
        <f t="shared" ca="1" si="262"/>
        <v>362</v>
      </c>
      <c r="B8409" s="1">
        <f t="shared" ca="1" si="263"/>
        <v>6</v>
      </c>
      <c r="C8409" t="s">
        <v>8604</v>
      </c>
      <c r="D8409" t="s">
        <v>172</v>
      </c>
      <c r="E8409" t="str">
        <f ca="1">VLOOKUP($A8409,'Company Lookup'!$A:$E,2,FALSE)</f>
        <v>The Bon-Ton Stores, Inc.</v>
      </c>
      <c r="F8409" t="str">
        <f ca="1">VLOOKUP($A8409,'Company Lookup'!$A:$E,3,FALSE)</f>
        <v>1001-5000</v>
      </c>
      <c r="G8409" t="str">
        <f ca="1">VLOOKUP($A8409,'Company Lookup'!$A:$E,4,FALSE)</f>
        <v>Department/Specialty Retail Stores</v>
      </c>
      <c r="H8409" t="str">
        <f ca="1">VLOOKUP($A8409,'Company Lookup'!$A:$E,5,FALSE)</f>
        <v>www.the.com</v>
      </c>
      <c r="I8409" t="str">
        <f ca="1">VLOOKUP($B8409,'Sales Rep Lookup'!$A:$C,2,FALSE)</f>
        <v>Yolanda Wade</v>
      </c>
    </row>
    <row r="8410" spans="1:9" x14ac:dyDescent="0.2">
      <c r="A8410" s="1">
        <f t="shared" ca="1" si="262"/>
        <v>549</v>
      </c>
      <c r="B8410" s="1">
        <f t="shared" ca="1" si="263"/>
        <v>55</v>
      </c>
      <c r="C8410" t="s">
        <v>8605</v>
      </c>
      <c r="D8410" t="s">
        <v>434</v>
      </c>
      <c r="E8410" t="str">
        <f ca="1">VLOOKUP($A8410,'Company Lookup'!$A:$E,2,FALSE)</f>
        <v>Eleven Biotherapeutics, Inc.</v>
      </c>
      <c r="F8410" t="str">
        <f ca="1">VLOOKUP($A8410,'Company Lookup'!$A:$E,3,FALSE)</f>
        <v>501-1000</v>
      </c>
      <c r="G8410" t="str">
        <f ca="1">VLOOKUP($A8410,'Company Lookup'!$A:$E,4,FALSE)</f>
        <v>Major Pharmaceuticals</v>
      </c>
      <c r="H8410" t="str">
        <f ca="1">VLOOKUP($A8410,'Company Lookup'!$A:$E,5,FALSE)</f>
        <v>www.eleven.com</v>
      </c>
      <c r="I8410" t="str">
        <f ca="1">VLOOKUP($B8410,'Sales Rep Lookup'!$A:$C,2,FALSE)</f>
        <v>Arsenio Palmer</v>
      </c>
    </row>
    <row r="8411" spans="1:9" x14ac:dyDescent="0.2">
      <c r="A8411" s="1">
        <f t="shared" ca="1" si="262"/>
        <v>573</v>
      </c>
      <c r="B8411" s="1">
        <f t="shared" ca="1" si="263"/>
        <v>80</v>
      </c>
      <c r="C8411" t="s">
        <v>8606</v>
      </c>
      <c r="D8411" t="s">
        <v>218</v>
      </c>
      <c r="E8411" t="str">
        <f ca="1">VLOOKUP($A8411,'Company Lookup'!$A:$E,2,FALSE)</f>
        <v>Sprott Focus Trust, Inc.</v>
      </c>
      <c r="F8411" t="str">
        <f ca="1">VLOOKUP($A8411,'Company Lookup'!$A:$E,3,FALSE)</f>
        <v>1001-5000</v>
      </c>
      <c r="G8411" t="str">
        <f ca="1">VLOOKUP($A8411,'Company Lookup'!$A:$E,4,FALSE)</f>
        <v>Holdings</v>
      </c>
      <c r="H8411" t="str">
        <f ca="1">VLOOKUP($A8411,'Company Lookup'!$A:$E,5,FALSE)</f>
        <v>www.sprott.com</v>
      </c>
      <c r="I8411" t="str">
        <f ca="1">VLOOKUP($B8411,'Sales Rep Lookup'!$A:$C,2,FALSE)</f>
        <v>Gary Randall</v>
      </c>
    </row>
    <row r="8412" spans="1:9" x14ac:dyDescent="0.2">
      <c r="A8412" s="1">
        <f t="shared" ca="1" si="262"/>
        <v>483</v>
      </c>
      <c r="B8412" s="1">
        <f t="shared" ca="1" si="263"/>
        <v>60</v>
      </c>
      <c r="C8412" t="s">
        <v>8607</v>
      </c>
      <c r="D8412" t="s">
        <v>322</v>
      </c>
      <c r="E8412" t="str">
        <f ca="1">VLOOKUP($A8412,'Company Lookup'!$A:$E,2,FALSE)</f>
        <v>Centrais Electricas Brasileiras S.A.- Eletrobras</v>
      </c>
      <c r="F8412" t="str">
        <f ca="1">VLOOKUP($A8412,'Company Lookup'!$A:$E,3,FALSE)</f>
        <v>1001-5000</v>
      </c>
      <c r="G8412" t="str">
        <f ca="1">VLOOKUP($A8412,'Company Lookup'!$A:$E,4,FALSE)</f>
        <v>Holdings</v>
      </c>
      <c r="H8412" t="str">
        <f ca="1">VLOOKUP($A8412,'Company Lookup'!$A:$E,5,FALSE)</f>
        <v>www.centrais.com</v>
      </c>
      <c r="I8412" t="str">
        <f ca="1">VLOOKUP($B8412,'Sales Rep Lookup'!$A:$C,2,FALSE)</f>
        <v>Scott Camacho</v>
      </c>
    </row>
    <row r="8413" spans="1:9" x14ac:dyDescent="0.2">
      <c r="A8413" s="1">
        <f t="shared" ca="1" si="262"/>
        <v>103</v>
      </c>
      <c r="B8413" s="1">
        <f t="shared" ca="1" si="263"/>
        <v>59</v>
      </c>
      <c r="C8413" t="s">
        <v>8608</v>
      </c>
      <c r="D8413" t="s">
        <v>69</v>
      </c>
      <c r="E8413" t="str">
        <f ca="1">VLOOKUP($A8413,'Company Lookup'!$A:$E,2,FALSE)</f>
        <v>First Trust Emerging Markets Small Cap AlphaDEX Fund</v>
      </c>
      <c r="F8413" t="str">
        <f ca="1">VLOOKUP($A8413,'Company Lookup'!$A:$E,3,FALSE)</f>
        <v>1001-5000</v>
      </c>
      <c r="G8413" t="str">
        <f ca="1">VLOOKUP($A8413,'Company Lookup'!$A:$E,4,FALSE)</f>
        <v>Holdings</v>
      </c>
      <c r="H8413" t="str">
        <f ca="1">VLOOKUP($A8413,'Company Lookup'!$A:$E,5,FALSE)</f>
        <v>www.first.com</v>
      </c>
      <c r="I8413" t="str">
        <f ca="1">VLOOKUP($B8413,'Sales Rep Lookup'!$A:$C,2,FALSE)</f>
        <v>Amanda Massey</v>
      </c>
    </row>
    <row r="8414" spans="1:9" x14ac:dyDescent="0.2">
      <c r="A8414" s="1">
        <f t="shared" ca="1" si="262"/>
        <v>958</v>
      </c>
      <c r="B8414" s="1">
        <f t="shared" ca="1" si="263"/>
        <v>44</v>
      </c>
      <c r="C8414" t="s">
        <v>8609</v>
      </c>
      <c r="D8414" t="s">
        <v>63</v>
      </c>
      <c r="E8414" t="str">
        <f ca="1">VLOOKUP($A8414,'Company Lookup'!$A:$E,2,FALSE)</f>
        <v>Dun &amp; Bradstreet Corporation (The)</v>
      </c>
      <c r="F8414" t="str">
        <f ca="1">VLOOKUP($A8414,'Company Lookup'!$A:$E,3,FALSE)</f>
        <v>201-500</v>
      </c>
      <c r="G8414" t="str">
        <f ca="1">VLOOKUP($A8414,'Company Lookup'!$A:$E,4,FALSE)</f>
        <v>Finance: Consumer Services</v>
      </c>
      <c r="H8414" t="str">
        <f ca="1">VLOOKUP($A8414,'Company Lookup'!$A:$E,5,FALSE)</f>
        <v>www.dun.com</v>
      </c>
      <c r="I8414" t="str">
        <f ca="1">VLOOKUP($B8414,'Sales Rep Lookup'!$A:$C,2,FALSE)</f>
        <v>Lani Solomon</v>
      </c>
    </row>
    <row r="8415" spans="1:9" x14ac:dyDescent="0.2">
      <c r="A8415" s="1">
        <f t="shared" ca="1" si="262"/>
        <v>927</v>
      </c>
      <c r="B8415" s="1">
        <f t="shared" ca="1" si="263"/>
        <v>78</v>
      </c>
      <c r="C8415" t="s">
        <v>8610</v>
      </c>
      <c r="D8415" t="s">
        <v>2191</v>
      </c>
      <c r="E8415" t="str">
        <f ca="1">VLOOKUP($A8415,'Company Lookup'!$A:$E,2,FALSE)</f>
        <v>US Ecology, Inc.</v>
      </c>
      <c r="F8415" t="str">
        <f ca="1">VLOOKUP($A8415,'Company Lookup'!$A:$E,3,FALSE)</f>
        <v>501-1000</v>
      </c>
      <c r="G8415" t="str">
        <f ca="1">VLOOKUP($A8415,'Company Lookup'!$A:$E,4,FALSE)</f>
        <v>Environmental Services</v>
      </c>
      <c r="H8415" t="str">
        <f ca="1">VLOOKUP($A8415,'Company Lookup'!$A:$E,5,FALSE)</f>
        <v>www.us.com</v>
      </c>
      <c r="I8415" t="str">
        <f ca="1">VLOOKUP($B8415,'Sales Rep Lookup'!$A:$C,2,FALSE)</f>
        <v>Audrey Landry</v>
      </c>
    </row>
    <row r="8416" spans="1:9" x14ac:dyDescent="0.2">
      <c r="A8416" s="1">
        <f t="shared" ca="1" si="262"/>
        <v>756</v>
      </c>
      <c r="B8416" s="1">
        <f t="shared" ca="1" si="263"/>
        <v>70</v>
      </c>
      <c r="C8416" t="s">
        <v>8611</v>
      </c>
      <c r="D8416" t="s">
        <v>377</v>
      </c>
      <c r="E8416" t="str">
        <f ca="1">VLOOKUP($A8416,'Company Lookup'!$A:$E,2,FALSE)</f>
        <v>Match Group, Inc.</v>
      </c>
      <c r="F8416" t="str">
        <f ca="1">VLOOKUP($A8416,'Company Lookup'!$A:$E,3,FALSE)</f>
        <v>1001-5000</v>
      </c>
      <c r="G8416" t="str">
        <f ca="1">VLOOKUP($A8416,'Company Lookup'!$A:$E,4,FALSE)</f>
        <v>Computer Software: Programming, Data Processing</v>
      </c>
      <c r="H8416" t="str">
        <f ca="1">VLOOKUP($A8416,'Company Lookup'!$A:$E,5,FALSE)</f>
        <v>www.match.com</v>
      </c>
      <c r="I8416" t="str">
        <f ca="1">VLOOKUP($B8416,'Sales Rep Lookup'!$A:$C,2,FALSE)</f>
        <v>Tucker Horn</v>
      </c>
    </row>
    <row r="8417" spans="1:9" x14ac:dyDescent="0.2">
      <c r="A8417" s="1">
        <f t="shared" ca="1" si="262"/>
        <v>980</v>
      </c>
      <c r="B8417" s="1">
        <f t="shared" ca="1" si="263"/>
        <v>72</v>
      </c>
      <c r="C8417" t="s">
        <v>8612</v>
      </c>
      <c r="D8417" t="s">
        <v>531</v>
      </c>
      <c r="E8417" t="str">
        <f ca="1">VLOOKUP($A8417,'Company Lookup'!$A:$E,2,FALSE)</f>
        <v>Sutherland Asset Management Corporation</v>
      </c>
      <c r="F8417" t="str">
        <f ca="1">VLOOKUP($A8417,'Company Lookup'!$A:$E,3,FALSE)</f>
        <v>201-500</v>
      </c>
      <c r="G8417" t="str">
        <f ca="1">VLOOKUP($A8417,'Company Lookup'!$A:$E,4,FALSE)</f>
        <v>Real Estate Investment Trusts</v>
      </c>
      <c r="H8417" t="str">
        <f ca="1">VLOOKUP($A8417,'Company Lookup'!$A:$E,5,FALSE)</f>
        <v>www.sutherland.com</v>
      </c>
      <c r="I8417" t="str">
        <f ca="1">VLOOKUP($B8417,'Sales Rep Lookup'!$A:$C,2,FALSE)</f>
        <v>Stone Dotson</v>
      </c>
    </row>
    <row r="8418" spans="1:9" x14ac:dyDescent="0.2">
      <c r="A8418" s="1">
        <f t="shared" ca="1" si="262"/>
        <v>394</v>
      </c>
      <c r="B8418" s="1">
        <f t="shared" ca="1" si="263"/>
        <v>92</v>
      </c>
      <c r="C8418" t="s">
        <v>8613</v>
      </c>
      <c r="D8418" t="s">
        <v>453</v>
      </c>
      <c r="E8418" t="str">
        <f ca="1">VLOOKUP($A8418,'Company Lookup'!$A:$E,2,FALSE)</f>
        <v>Texas Pacific Land Trust</v>
      </c>
      <c r="F8418" t="str">
        <f ca="1">VLOOKUP($A8418,'Company Lookup'!$A:$E,3,FALSE)</f>
        <v>10000+</v>
      </c>
      <c r="G8418" t="str">
        <f ca="1">VLOOKUP($A8418,'Company Lookup'!$A:$E,4,FALSE)</f>
        <v>Oil &amp; Gas Production</v>
      </c>
      <c r="H8418" t="str">
        <f ca="1">VLOOKUP($A8418,'Company Lookup'!$A:$E,5,FALSE)</f>
        <v>www.texas.com</v>
      </c>
      <c r="I8418" t="str">
        <f ca="1">VLOOKUP($B8418,'Sales Rep Lookup'!$A:$C,2,FALSE)</f>
        <v>Basil Leach</v>
      </c>
    </row>
    <row r="8419" spans="1:9" x14ac:dyDescent="0.2">
      <c r="A8419" s="1">
        <f t="shared" ca="1" si="262"/>
        <v>598</v>
      </c>
      <c r="B8419" s="1">
        <f t="shared" ca="1" si="263"/>
        <v>8</v>
      </c>
      <c r="C8419" t="s">
        <v>8614</v>
      </c>
      <c r="D8419" t="s">
        <v>677</v>
      </c>
      <c r="E8419" t="str">
        <f ca="1">VLOOKUP($A8419,'Company Lookup'!$A:$E,2,FALSE)</f>
        <v>DHT Holdings, Inc.</v>
      </c>
      <c r="F8419" t="str">
        <f ca="1">VLOOKUP($A8419,'Company Lookup'!$A:$E,3,FALSE)</f>
        <v>201-500</v>
      </c>
      <c r="G8419" t="str">
        <f ca="1">VLOOKUP($A8419,'Company Lookup'!$A:$E,4,FALSE)</f>
        <v>Marine Transportation</v>
      </c>
      <c r="H8419" t="str">
        <f ca="1">VLOOKUP($A8419,'Company Lookup'!$A:$E,5,FALSE)</f>
        <v>www.dht.com</v>
      </c>
      <c r="I8419" t="str">
        <f ca="1">VLOOKUP($B8419,'Sales Rep Lookup'!$A:$C,2,FALSE)</f>
        <v>Dexter Cherry</v>
      </c>
    </row>
    <row r="8420" spans="1:9" x14ac:dyDescent="0.2">
      <c r="A8420" s="1">
        <f t="shared" ca="1" si="262"/>
        <v>495</v>
      </c>
      <c r="B8420" s="1">
        <f t="shared" ca="1" si="263"/>
        <v>8</v>
      </c>
      <c r="C8420" t="s">
        <v>8615</v>
      </c>
      <c r="D8420" t="s">
        <v>375</v>
      </c>
      <c r="E8420" t="str">
        <f ca="1">VLOOKUP($A8420,'Company Lookup'!$A:$E,2,FALSE)</f>
        <v>Time Warner Inc.</v>
      </c>
      <c r="F8420" t="str">
        <f ca="1">VLOOKUP($A8420,'Company Lookup'!$A:$E,3,FALSE)</f>
        <v>201-500</v>
      </c>
      <c r="G8420" t="str">
        <f ca="1">VLOOKUP($A8420,'Company Lookup'!$A:$E,4,FALSE)</f>
        <v>Television Services</v>
      </c>
      <c r="H8420" t="str">
        <f ca="1">VLOOKUP($A8420,'Company Lookup'!$A:$E,5,FALSE)</f>
        <v>www.time.com</v>
      </c>
      <c r="I8420" t="str">
        <f ca="1">VLOOKUP($B8420,'Sales Rep Lookup'!$A:$C,2,FALSE)</f>
        <v>Dexter Cherry</v>
      </c>
    </row>
    <row r="8421" spans="1:9" x14ac:dyDescent="0.2">
      <c r="A8421" s="1">
        <f t="shared" ca="1" si="262"/>
        <v>529</v>
      </c>
      <c r="B8421" s="1">
        <f t="shared" ca="1" si="263"/>
        <v>84</v>
      </c>
      <c r="C8421" t="s">
        <v>8616</v>
      </c>
      <c r="D8421" t="s">
        <v>247</v>
      </c>
      <c r="E8421" t="str">
        <f ca="1">VLOOKUP($A8421,'Company Lookup'!$A:$E,2,FALSE)</f>
        <v>PowerShares FTSE RAFI US 1500 Small-Mid Portfolio</v>
      </c>
      <c r="F8421" t="str">
        <f ca="1">VLOOKUP($A8421,'Company Lookup'!$A:$E,3,FALSE)</f>
        <v>201-500</v>
      </c>
      <c r="G8421" t="str">
        <f ca="1">VLOOKUP($A8421,'Company Lookup'!$A:$E,4,FALSE)</f>
        <v>Holdings</v>
      </c>
      <c r="H8421" t="str">
        <f ca="1">VLOOKUP($A8421,'Company Lookup'!$A:$E,5,FALSE)</f>
        <v>www.powershares.com</v>
      </c>
      <c r="I8421" t="str">
        <f ca="1">VLOOKUP($B8421,'Sales Rep Lookup'!$A:$C,2,FALSE)</f>
        <v>Tasha Baxter</v>
      </c>
    </row>
    <row r="8422" spans="1:9" x14ac:dyDescent="0.2">
      <c r="A8422" s="1">
        <f t="shared" ca="1" si="262"/>
        <v>371</v>
      </c>
      <c r="B8422" s="1">
        <f t="shared" ca="1" si="263"/>
        <v>95</v>
      </c>
      <c r="C8422" t="s">
        <v>8617</v>
      </c>
      <c r="D8422" t="s">
        <v>697</v>
      </c>
      <c r="E8422" t="str">
        <f ca="1">VLOOKUP($A8422,'Company Lookup'!$A:$E,2,FALSE)</f>
        <v>Ardmore Shipping Corporation</v>
      </c>
      <c r="F8422" t="str">
        <f ca="1">VLOOKUP($A8422,'Company Lookup'!$A:$E,3,FALSE)</f>
        <v>501-1000</v>
      </c>
      <c r="G8422" t="str">
        <f ca="1">VLOOKUP($A8422,'Company Lookup'!$A:$E,4,FALSE)</f>
        <v>Marine Transportation</v>
      </c>
      <c r="H8422" t="str">
        <f ca="1">VLOOKUP($A8422,'Company Lookup'!$A:$E,5,FALSE)</f>
        <v>www.ardmore.com</v>
      </c>
      <c r="I8422" t="str">
        <f ca="1">VLOOKUP($B8422,'Sales Rep Lookup'!$A:$C,2,FALSE)</f>
        <v>Penelope Bolton</v>
      </c>
    </row>
    <row r="8423" spans="1:9" x14ac:dyDescent="0.2">
      <c r="A8423" s="1">
        <f t="shared" ca="1" si="262"/>
        <v>843</v>
      </c>
      <c r="B8423" s="1">
        <f t="shared" ca="1" si="263"/>
        <v>7</v>
      </c>
      <c r="C8423" t="s">
        <v>8618</v>
      </c>
      <c r="D8423" t="s">
        <v>22</v>
      </c>
      <c r="E8423" t="str">
        <f ca="1">VLOOKUP($A8423,'Company Lookup'!$A:$E,2,FALSE)</f>
        <v>First Trust Managed Municipal ETF</v>
      </c>
      <c r="F8423" t="str">
        <f ca="1">VLOOKUP($A8423,'Company Lookup'!$A:$E,3,FALSE)</f>
        <v>201-500</v>
      </c>
      <c r="G8423" t="str">
        <f ca="1">VLOOKUP($A8423,'Company Lookup'!$A:$E,4,FALSE)</f>
        <v>Holdings</v>
      </c>
      <c r="H8423" t="str">
        <f ca="1">VLOOKUP($A8423,'Company Lookup'!$A:$E,5,FALSE)</f>
        <v>www.first.com</v>
      </c>
      <c r="I8423" t="str">
        <f ca="1">VLOOKUP($B8423,'Sales Rep Lookup'!$A:$C,2,FALSE)</f>
        <v>Shaeleigh Ruiz</v>
      </c>
    </row>
    <row r="8424" spans="1:9" x14ac:dyDescent="0.2">
      <c r="A8424" s="1">
        <f t="shared" ca="1" si="262"/>
        <v>189</v>
      </c>
      <c r="B8424" s="1">
        <f t="shared" ca="1" si="263"/>
        <v>83</v>
      </c>
      <c r="C8424" t="s">
        <v>8619</v>
      </c>
      <c r="D8424" t="s">
        <v>539</v>
      </c>
      <c r="E8424" t="str">
        <f ca="1">VLOOKUP($A8424,'Company Lookup'!$A:$E,2,FALSE)</f>
        <v>Navios Maritime Holdings Inc.</v>
      </c>
      <c r="F8424" t="str">
        <f ca="1">VLOOKUP($A8424,'Company Lookup'!$A:$E,3,FALSE)</f>
        <v>10000+</v>
      </c>
      <c r="G8424" t="str">
        <f ca="1">VLOOKUP($A8424,'Company Lookup'!$A:$E,4,FALSE)</f>
        <v>Holdings</v>
      </c>
      <c r="H8424" t="str">
        <f ca="1">VLOOKUP($A8424,'Company Lookup'!$A:$E,5,FALSE)</f>
        <v>www.navios.com</v>
      </c>
      <c r="I8424" t="str">
        <f ca="1">VLOOKUP($B8424,'Sales Rep Lookup'!$A:$C,2,FALSE)</f>
        <v>Kaseem James</v>
      </c>
    </row>
    <row r="8425" spans="1:9" x14ac:dyDescent="0.2">
      <c r="A8425" s="1">
        <f t="shared" ca="1" si="262"/>
        <v>793</v>
      </c>
      <c r="B8425" s="1">
        <f t="shared" ca="1" si="263"/>
        <v>52</v>
      </c>
      <c r="C8425" t="s">
        <v>8620</v>
      </c>
      <c r="D8425" t="s">
        <v>44</v>
      </c>
      <c r="E8425" t="str">
        <f ca="1">VLOOKUP($A8425,'Company Lookup'!$A:$E,2,FALSE)</f>
        <v>Just Energy Group, Inc.</v>
      </c>
      <c r="F8425" t="str">
        <f ca="1">VLOOKUP($A8425,'Company Lookup'!$A:$E,3,FALSE)</f>
        <v>201-500</v>
      </c>
      <c r="G8425" t="str">
        <f ca="1">VLOOKUP($A8425,'Company Lookup'!$A:$E,4,FALSE)</f>
        <v>Oil/Gas Transmission</v>
      </c>
      <c r="H8425" t="str">
        <f ca="1">VLOOKUP($A8425,'Company Lookup'!$A:$E,5,FALSE)</f>
        <v>www.just.com</v>
      </c>
      <c r="I8425" t="str">
        <f ca="1">VLOOKUP($B8425,'Sales Rep Lookup'!$A:$C,2,FALSE)</f>
        <v>Daphne Lindsey</v>
      </c>
    </row>
    <row r="8426" spans="1:9" x14ac:dyDescent="0.2">
      <c r="A8426" s="1">
        <f t="shared" ca="1" si="262"/>
        <v>567</v>
      </c>
      <c r="B8426" s="1">
        <f t="shared" ca="1" si="263"/>
        <v>33</v>
      </c>
      <c r="C8426" t="s">
        <v>8621</v>
      </c>
      <c r="D8426" t="s">
        <v>16</v>
      </c>
      <c r="E8426" t="str">
        <f ca="1">VLOOKUP($A8426,'Company Lookup'!$A:$E,2,FALSE)</f>
        <v>Aviragen Therapeutics, Inc.</v>
      </c>
      <c r="F8426" t="str">
        <f ca="1">VLOOKUP($A8426,'Company Lookup'!$A:$E,3,FALSE)</f>
        <v>501-1000</v>
      </c>
      <c r="G8426" t="str">
        <f ca="1">VLOOKUP($A8426,'Company Lookup'!$A:$E,4,FALSE)</f>
        <v>Biotechnology: Biological Products (No Diagnostic Substances)</v>
      </c>
      <c r="H8426" t="str">
        <f ca="1">VLOOKUP($A8426,'Company Lookup'!$A:$E,5,FALSE)</f>
        <v>www.aviragen.com</v>
      </c>
      <c r="I8426" t="str">
        <f ca="1">VLOOKUP($B8426,'Sales Rep Lookup'!$A:$C,2,FALSE)</f>
        <v>Chester Payne</v>
      </c>
    </row>
    <row r="8427" spans="1:9" x14ac:dyDescent="0.2">
      <c r="A8427" s="1">
        <f t="shared" ca="1" si="262"/>
        <v>580</v>
      </c>
      <c r="B8427" s="1">
        <f t="shared" ca="1" si="263"/>
        <v>23</v>
      </c>
      <c r="C8427" t="s">
        <v>8622</v>
      </c>
      <c r="D8427" t="s">
        <v>356</v>
      </c>
      <c r="E8427" t="str">
        <f ca="1">VLOOKUP($A8427,'Company Lookup'!$A:$E,2,FALSE)</f>
        <v>Principal Healthcare Innovators Index ETF</v>
      </c>
      <c r="F8427" t="str">
        <f ca="1">VLOOKUP($A8427,'Company Lookup'!$A:$E,3,FALSE)</f>
        <v>1001-5000</v>
      </c>
      <c r="G8427" t="str">
        <f ca="1">VLOOKUP($A8427,'Company Lookup'!$A:$E,4,FALSE)</f>
        <v>Holdings</v>
      </c>
      <c r="H8427" t="str">
        <f ca="1">VLOOKUP($A8427,'Company Lookup'!$A:$E,5,FALSE)</f>
        <v>www.principal.com</v>
      </c>
      <c r="I8427" t="str">
        <f ca="1">VLOOKUP($B8427,'Sales Rep Lookup'!$A:$C,2,FALSE)</f>
        <v>Wylie Klein</v>
      </c>
    </row>
    <row r="8428" spans="1:9" x14ac:dyDescent="0.2">
      <c r="A8428" s="1">
        <f t="shared" ca="1" si="262"/>
        <v>83</v>
      </c>
      <c r="B8428" s="1">
        <f t="shared" ca="1" si="263"/>
        <v>57</v>
      </c>
      <c r="C8428" t="s">
        <v>8623</v>
      </c>
      <c r="D8428" t="s">
        <v>20</v>
      </c>
      <c r="E8428" t="str">
        <f ca="1">VLOOKUP($A8428,'Company Lookup'!$A:$E,2,FALSE)</f>
        <v>New Mountain Finance Corporation</v>
      </c>
      <c r="F8428" t="str">
        <f ca="1">VLOOKUP($A8428,'Company Lookup'!$A:$E,3,FALSE)</f>
        <v>10000+</v>
      </c>
      <c r="G8428" t="str">
        <f ca="1">VLOOKUP($A8428,'Company Lookup'!$A:$E,4,FALSE)</f>
        <v>Holdings</v>
      </c>
      <c r="H8428" t="str">
        <f ca="1">VLOOKUP($A8428,'Company Lookup'!$A:$E,5,FALSE)</f>
        <v>www.new.com</v>
      </c>
      <c r="I8428" t="str">
        <f ca="1">VLOOKUP($B8428,'Sales Rep Lookup'!$A:$C,2,FALSE)</f>
        <v>Colette Black</v>
      </c>
    </row>
    <row r="8429" spans="1:9" x14ac:dyDescent="0.2">
      <c r="A8429" s="1">
        <f t="shared" ca="1" si="262"/>
        <v>289</v>
      </c>
      <c r="B8429" s="1">
        <f t="shared" ca="1" si="263"/>
        <v>50</v>
      </c>
      <c r="C8429" t="s">
        <v>8624</v>
      </c>
      <c r="D8429" t="s">
        <v>71</v>
      </c>
      <c r="E8429" t="str">
        <f ca="1">VLOOKUP($A8429,'Company Lookup'!$A:$E,2,FALSE)</f>
        <v>Trinity Industries, Inc.</v>
      </c>
      <c r="F8429" t="str">
        <f ca="1">VLOOKUP($A8429,'Company Lookup'!$A:$E,3,FALSE)</f>
        <v>201-500</v>
      </c>
      <c r="G8429" t="str">
        <f ca="1">VLOOKUP($A8429,'Company Lookup'!$A:$E,4,FALSE)</f>
        <v>Railroads</v>
      </c>
      <c r="H8429" t="str">
        <f ca="1">VLOOKUP($A8429,'Company Lookup'!$A:$E,5,FALSE)</f>
        <v>www.trinity.com</v>
      </c>
      <c r="I8429" t="str">
        <f ca="1">VLOOKUP($B8429,'Sales Rep Lookup'!$A:$C,2,FALSE)</f>
        <v>Basia Russo</v>
      </c>
    </row>
    <row r="8430" spans="1:9" x14ac:dyDescent="0.2">
      <c r="A8430" s="1">
        <f t="shared" ca="1" si="262"/>
        <v>389</v>
      </c>
      <c r="B8430" s="1">
        <f t="shared" ca="1" si="263"/>
        <v>41</v>
      </c>
      <c r="C8430" t="s">
        <v>8625</v>
      </c>
      <c r="D8430" t="s">
        <v>331</v>
      </c>
      <c r="E8430" t="str">
        <f ca="1">VLOOKUP($A8430,'Company Lookup'!$A:$E,2,FALSE)</f>
        <v>Arista Networks, Inc.</v>
      </c>
      <c r="F8430" t="str">
        <f ca="1">VLOOKUP($A8430,'Company Lookup'!$A:$E,3,FALSE)</f>
        <v>501-1000</v>
      </c>
      <c r="G8430" t="str">
        <f ca="1">VLOOKUP($A8430,'Company Lookup'!$A:$E,4,FALSE)</f>
        <v>Computer Communications Equipment</v>
      </c>
      <c r="H8430" t="str">
        <f ca="1">VLOOKUP($A8430,'Company Lookup'!$A:$E,5,FALSE)</f>
        <v>www.arista.com</v>
      </c>
      <c r="I8430" t="str">
        <f ca="1">VLOOKUP($B8430,'Sales Rep Lookup'!$A:$C,2,FALSE)</f>
        <v>Erich Pruitt</v>
      </c>
    </row>
    <row r="8431" spans="1:9" x14ac:dyDescent="0.2">
      <c r="A8431" s="1">
        <f t="shared" ca="1" si="262"/>
        <v>120</v>
      </c>
      <c r="B8431" s="1">
        <f t="shared" ca="1" si="263"/>
        <v>58</v>
      </c>
      <c r="C8431" t="s">
        <v>8626</v>
      </c>
      <c r="D8431" t="s">
        <v>132</v>
      </c>
      <c r="E8431" t="str">
        <f ca="1">VLOOKUP($A8431,'Company Lookup'!$A:$E,2,FALSE)</f>
        <v>Encore Capital Group Inc</v>
      </c>
      <c r="F8431" t="str">
        <f ca="1">VLOOKUP($A8431,'Company Lookup'!$A:$E,3,FALSE)</f>
        <v>10000+</v>
      </c>
      <c r="G8431" t="str">
        <f ca="1">VLOOKUP($A8431,'Company Lookup'!$A:$E,4,FALSE)</f>
        <v>Finance Companies</v>
      </c>
      <c r="H8431" t="str">
        <f ca="1">VLOOKUP($A8431,'Company Lookup'!$A:$E,5,FALSE)</f>
        <v>www.encore.com</v>
      </c>
      <c r="I8431" t="str">
        <f ca="1">VLOOKUP($B8431,'Sales Rep Lookup'!$A:$C,2,FALSE)</f>
        <v>Lance Floyd</v>
      </c>
    </row>
    <row r="8432" spans="1:9" x14ac:dyDescent="0.2">
      <c r="A8432" s="1">
        <f t="shared" ca="1" si="262"/>
        <v>612</v>
      </c>
      <c r="B8432" s="1">
        <f t="shared" ca="1" si="263"/>
        <v>19</v>
      </c>
      <c r="C8432" t="s">
        <v>8627</v>
      </c>
      <c r="D8432" t="s">
        <v>22</v>
      </c>
      <c r="E8432" t="str">
        <f ca="1">VLOOKUP($A8432,'Company Lookup'!$A:$E,2,FALSE)</f>
        <v>CYREN Ltd.</v>
      </c>
      <c r="F8432" t="str">
        <f ca="1">VLOOKUP($A8432,'Company Lookup'!$A:$E,3,FALSE)</f>
        <v>1001-5000</v>
      </c>
      <c r="G8432" t="str">
        <f ca="1">VLOOKUP($A8432,'Company Lookup'!$A:$E,4,FALSE)</f>
        <v>Computer Software: Prepackaged Software</v>
      </c>
      <c r="H8432" t="str">
        <f ca="1">VLOOKUP($A8432,'Company Lookup'!$A:$E,5,FALSE)</f>
        <v>www.cyren.com</v>
      </c>
      <c r="I8432" t="str">
        <f ca="1">VLOOKUP($B8432,'Sales Rep Lookup'!$A:$C,2,FALSE)</f>
        <v>Hasad Conrad</v>
      </c>
    </row>
    <row r="8433" spans="1:9" x14ac:dyDescent="0.2">
      <c r="A8433" s="1">
        <f t="shared" ca="1" si="262"/>
        <v>201</v>
      </c>
      <c r="B8433" s="1">
        <f t="shared" ca="1" si="263"/>
        <v>28</v>
      </c>
      <c r="C8433" t="s">
        <v>8628</v>
      </c>
      <c r="D8433" t="s">
        <v>52</v>
      </c>
      <c r="E8433" t="str">
        <f ca="1">VLOOKUP($A8433,'Company Lookup'!$A:$E,2,FALSE)</f>
        <v>Student Transportation Inc</v>
      </c>
      <c r="F8433" t="str">
        <f ca="1">VLOOKUP($A8433,'Company Lookup'!$A:$E,3,FALSE)</f>
        <v>501-1000</v>
      </c>
      <c r="G8433" t="str">
        <f ca="1">VLOOKUP($A8433,'Company Lookup'!$A:$E,4,FALSE)</f>
        <v>Other Transportation</v>
      </c>
      <c r="H8433" t="str">
        <f ca="1">VLOOKUP($A8433,'Company Lookup'!$A:$E,5,FALSE)</f>
        <v>www.student.com</v>
      </c>
      <c r="I8433" t="str">
        <f ca="1">VLOOKUP($B8433,'Sales Rep Lookup'!$A:$C,2,FALSE)</f>
        <v>Thomas Kidd</v>
      </c>
    </row>
    <row r="8434" spans="1:9" x14ac:dyDescent="0.2">
      <c r="A8434" s="1">
        <f t="shared" ca="1" si="262"/>
        <v>991</v>
      </c>
      <c r="B8434" s="1">
        <f t="shared" ca="1" si="263"/>
        <v>95</v>
      </c>
      <c r="C8434" t="s">
        <v>8629</v>
      </c>
      <c r="D8434" t="s">
        <v>144</v>
      </c>
      <c r="E8434" t="str">
        <f ca="1">VLOOKUP($A8434,'Company Lookup'!$A:$E,2,FALSE)</f>
        <v>JM Global Holding Company</v>
      </c>
      <c r="F8434" t="str">
        <f ca="1">VLOOKUP($A8434,'Company Lookup'!$A:$E,3,FALSE)</f>
        <v>10000+</v>
      </c>
      <c r="G8434" t="str">
        <f ca="1">VLOOKUP($A8434,'Company Lookup'!$A:$E,4,FALSE)</f>
        <v>Business Services</v>
      </c>
      <c r="H8434" t="str">
        <f ca="1">VLOOKUP($A8434,'Company Lookup'!$A:$E,5,FALSE)</f>
        <v>www.jm.com</v>
      </c>
      <c r="I8434" t="str">
        <f ca="1">VLOOKUP($B8434,'Sales Rep Lookup'!$A:$C,2,FALSE)</f>
        <v>Penelope Bolton</v>
      </c>
    </row>
    <row r="8435" spans="1:9" x14ac:dyDescent="0.2">
      <c r="A8435" s="1">
        <f t="shared" ca="1" si="262"/>
        <v>573</v>
      </c>
      <c r="B8435" s="1">
        <f t="shared" ca="1" si="263"/>
        <v>8</v>
      </c>
      <c r="C8435" t="s">
        <v>8630</v>
      </c>
      <c r="D8435" t="s">
        <v>181</v>
      </c>
      <c r="E8435" t="str">
        <f ca="1">VLOOKUP($A8435,'Company Lookup'!$A:$E,2,FALSE)</f>
        <v>Sprott Focus Trust, Inc.</v>
      </c>
      <c r="F8435" t="str">
        <f ca="1">VLOOKUP($A8435,'Company Lookup'!$A:$E,3,FALSE)</f>
        <v>1001-5000</v>
      </c>
      <c r="G8435" t="str">
        <f ca="1">VLOOKUP($A8435,'Company Lookup'!$A:$E,4,FALSE)</f>
        <v>Holdings</v>
      </c>
      <c r="H8435" t="str">
        <f ca="1">VLOOKUP($A8435,'Company Lookup'!$A:$E,5,FALSE)</f>
        <v>www.sprott.com</v>
      </c>
      <c r="I8435" t="str">
        <f ca="1">VLOOKUP($B8435,'Sales Rep Lookup'!$A:$C,2,FALSE)</f>
        <v>Dexter Cherry</v>
      </c>
    </row>
    <row r="8436" spans="1:9" x14ac:dyDescent="0.2">
      <c r="A8436" s="1">
        <f t="shared" ca="1" si="262"/>
        <v>367</v>
      </c>
      <c r="B8436" s="1">
        <f t="shared" ca="1" si="263"/>
        <v>63</v>
      </c>
      <c r="C8436" t="s">
        <v>8631</v>
      </c>
      <c r="D8436" t="s">
        <v>2013</v>
      </c>
      <c r="E8436" t="str">
        <f ca="1">VLOOKUP($A8436,'Company Lookup'!$A:$E,2,FALSE)</f>
        <v>Triangle Capital Corporation</v>
      </c>
      <c r="F8436" t="str">
        <f ca="1">VLOOKUP($A8436,'Company Lookup'!$A:$E,3,FALSE)</f>
        <v>501-1000</v>
      </c>
      <c r="G8436" t="str">
        <f ca="1">VLOOKUP($A8436,'Company Lookup'!$A:$E,4,FALSE)</f>
        <v>Holdings</v>
      </c>
      <c r="H8436" t="str">
        <f ca="1">VLOOKUP($A8436,'Company Lookup'!$A:$E,5,FALSE)</f>
        <v>www.triangle.com</v>
      </c>
      <c r="I8436" t="str">
        <f ca="1">VLOOKUP($B8436,'Sales Rep Lookup'!$A:$C,2,FALSE)</f>
        <v>Zena Cochran</v>
      </c>
    </row>
    <row r="8437" spans="1:9" x14ac:dyDescent="0.2">
      <c r="A8437" s="1">
        <f t="shared" ca="1" si="262"/>
        <v>15</v>
      </c>
      <c r="B8437" s="1">
        <f t="shared" ca="1" si="263"/>
        <v>27</v>
      </c>
      <c r="C8437" t="s">
        <v>8632</v>
      </c>
      <c r="D8437" t="s">
        <v>697</v>
      </c>
      <c r="E8437" t="str">
        <f ca="1">VLOOKUP($A8437,'Company Lookup'!$A:$E,2,FALSE)</f>
        <v>Sunrun Inc.</v>
      </c>
      <c r="F8437" t="str">
        <f ca="1">VLOOKUP($A8437,'Company Lookup'!$A:$E,3,FALSE)</f>
        <v>10000+</v>
      </c>
      <c r="G8437" t="str">
        <f ca="1">VLOOKUP($A8437,'Company Lookup'!$A:$E,4,FALSE)</f>
        <v>Industrial Specialties</v>
      </c>
      <c r="H8437" t="str">
        <f ca="1">VLOOKUP($A8437,'Company Lookup'!$A:$E,5,FALSE)</f>
        <v>www.sunrun.com</v>
      </c>
      <c r="I8437" t="str">
        <f ca="1">VLOOKUP($B8437,'Sales Rep Lookup'!$A:$C,2,FALSE)</f>
        <v>Catherine Estes</v>
      </c>
    </row>
    <row r="8438" spans="1:9" x14ac:dyDescent="0.2">
      <c r="A8438" s="1">
        <f t="shared" ca="1" si="262"/>
        <v>667</v>
      </c>
      <c r="B8438" s="1">
        <f t="shared" ca="1" si="263"/>
        <v>65</v>
      </c>
      <c r="C8438" t="s">
        <v>8633</v>
      </c>
      <c r="D8438" t="s">
        <v>161</v>
      </c>
      <c r="E8438" t="str">
        <f ca="1">VLOOKUP($A8438,'Company Lookup'!$A:$E,2,FALSE)</f>
        <v>Cincinnati Bell Inc</v>
      </c>
      <c r="F8438" t="str">
        <f ca="1">VLOOKUP($A8438,'Company Lookup'!$A:$E,3,FALSE)</f>
        <v>201-500</v>
      </c>
      <c r="G8438" t="str">
        <f ca="1">VLOOKUP($A8438,'Company Lookup'!$A:$E,4,FALSE)</f>
        <v>Holdings</v>
      </c>
      <c r="H8438" t="str">
        <f ca="1">VLOOKUP($A8438,'Company Lookup'!$A:$E,5,FALSE)</f>
        <v>www.cincinnati.com</v>
      </c>
      <c r="I8438" t="str">
        <f ca="1">VLOOKUP($B8438,'Sales Rep Lookup'!$A:$C,2,FALSE)</f>
        <v>Orla Shepard</v>
      </c>
    </row>
    <row r="8439" spans="1:9" x14ac:dyDescent="0.2">
      <c r="A8439" s="1">
        <f t="shared" ca="1" si="262"/>
        <v>632</v>
      </c>
      <c r="B8439" s="1">
        <f t="shared" ca="1" si="263"/>
        <v>44</v>
      </c>
      <c r="C8439" t="s">
        <v>8634</v>
      </c>
      <c r="D8439" t="s">
        <v>242</v>
      </c>
      <c r="E8439" t="str">
        <f ca="1">VLOOKUP($A8439,'Company Lookup'!$A:$E,2,FALSE)</f>
        <v>Houghton Mifflin Harcourt Company</v>
      </c>
      <c r="F8439" t="str">
        <f ca="1">VLOOKUP($A8439,'Company Lookup'!$A:$E,3,FALSE)</f>
        <v>10000+</v>
      </c>
      <c r="G8439" t="str">
        <f ca="1">VLOOKUP($A8439,'Company Lookup'!$A:$E,4,FALSE)</f>
        <v>Books</v>
      </c>
      <c r="H8439" t="str">
        <f ca="1">VLOOKUP($A8439,'Company Lookup'!$A:$E,5,FALSE)</f>
        <v>www.houghton.com</v>
      </c>
      <c r="I8439" t="str">
        <f ca="1">VLOOKUP($B8439,'Sales Rep Lookup'!$A:$C,2,FALSE)</f>
        <v>Lani Solomon</v>
      </c>
    </row>
    <row r="8440" spans="1:9" x14ac:dyDescent="0.2">
      <c r="A8440" s="1">
        <f t="shared" ca="1" si="262"/>
        <v>311</v>
      </c>
      <c r="B8440" s="1">
        <f t="shared" ca="1" si="263"/>
        <v>94</v>
      </c>
      <c r="C8440" t="s">
        <v>8635</v>
      </c>
      <c r="D8440" t="s">
        <v>138</v>
      </c>
      <c r="E8440" t="str">
        <f ca="1">VLOOKUP($A8440,'Company Lookup'!$A:$E,2,FALSE)</f>
        <v>General Electric Company</v>
      </c>
      <c r="F8440" t="str">
        <f ca="1">VLOOKUP($A8440,'Company Lookup'!$A:$E,3,FALSE)</f>
        <v>501-1000</v>
      </c>
      <c r="G8440" t="str">
        <f ca="1">VLOOKUP($A8440,'Company Lookup'!$A:$E,4,FALSE)</f>
        <v>Consumer Electronics/Appliances</v>
      </c>
      <c r="H8440" t="str">
        <f ca="1">VLOOKUP($A8440,'Company Lookup'!$A:$E,5,FALSE)</f>
        <v>www.general.com</v>
      </c>
      <c r="I8440" t="str">
        <f ca="1">VLOOKUP($B8440,'Sales Rep Lookup'!$A:$C,2,FALSE)</f>
        <v>Adam Burch</v>
      </c>
    </row>
    <row r="8441" spans="1:9" x14ac:dyDescent="0.2">
      <c r="A8441" s="1">
        <f t="shared" ca="1" si="262"/>
        <v>571</v>
      </c>
      <c r="B8441" s="1">
        <f t="shared" ca="1" si="263"/>
        <v>84</v>
      </c>
      <c r="C8441" t="s">
        <v>8636</v>
      </c>
      <c r="D8441" t="s">
        <v>1250</v>
      </c>
      <c r="E8441" t="str">
        <f ca="1">VLOOKUP($A8441,'Company Lookup'!$A:$E,2,FALSE)</f>
        <v>Landauer, Inc.</v>
      </c>
      <c r="F8441" t="str">
        <f ca="1">VLOOKUP($A8441,'Company Lookup'!$A:$E,3,FALSE)</f>
        <v>501-1000</v>
      </c>
      <c r="G8441" t="str">
        <f ca="1">VLOOKUP($A8441,'Company Lookup'!$A:$E,4,FALSE)</f>
        <v>Industrial Machinery/Components</v>
      </c>
      <c r="H8441" t="str">
        <f ca="1">VLOOKUP($A8441,'Company Lookup'!$A:$E,5,FALSE)</f>
        <v>www.landauer,.com</v>
      </c>
      <c r="I8441" t="str">
        <f ca="1">VLOOKUP($B8441,'Sales Rep Lookup'!$A:$C,2,FALSE)</f>
        <v>Tasha Baxter</v>
      </c>
    </row>
    <row r="8442" spans="1:9" x14ac:dyDescent="0.2">
      <c r="A8442" s="1">
        <f t="shared" ca="1" si="262"/>
        <v>812</v>
      </c>
      <c r="B8442" s="1">
        <f t="shared" ca="1" si="263"/>
        <v>39</v>
      </c>
      <c r="C8442" t="s">
        <v>8637</v>
      </c>
      <c r="D8442" t="s">
        <v>486</v>
      </c>
      <c r="E8442" t="str">
        <f ca="1">VLOOKUP($A8442,'Company Lookup'!$A:$E,2,FALSE)</f>
        <v>ProAssurance Corporation</v>
      </c>
      <c r="F8442" t="str">
        <f ca="1">VLOOKUP($A8442,'Company Lookup'!$A:$E,3,FALSE)</f>
        <v>10000+</v>
      </c>
      <c r="G8442" t="str">
        <f ca="1">VLOOKUP($A8442,'Company Lookup'!$A:$E,4,FALSE)</f>
        <v>Property-Casualty Insurers</v>
      </c>
      <c r="H8442" t="str">
        <f ca="1">VLOOKUP($A8442,'Company Lookup'!$A:$E,5,FALSE)</f>
        <v>www.proassurance.com</v>
      </c>
      <c r="I8442" t="str">
        <f ca="1">VLOOKUP($B8442,'Sales Rep Lookup'!$A:$C,2,FALSE)</f>
        <v>Gail William</v>
      </c>
    </row>
    <row r="8443" spans="1:9" x14ac:dyDescent="0.2">
      <c r="A8443" s="1">
        <f t="shared" ca="1" si="262"/>
        <v>949</v>
      </c>
      <c r="B8443" s="1">
        <f t="shared" ca="1" si="263"/>
        <v>56</v>
      </c>
      <c r="C8443" t="s">
        <v>8638</v>
      </c>
      <c r="D8443" t="s">
        <v>118</v>
      </c>
      <c r="E8443" t="str">
        <f ca="1">VLOOKUP($A8443,'Company Lookup'!$A:$E,2,FALSE)</f>
        <v>CalAmp Corp.</v>
      </c>
      <c r="F8443" t="str">
        <f ca="1">VLOOKUP($A8443,'Company Lookup'!$A:$E,3,FALSE)</f>
        <v>1001-5000</v>
      </c>
      <c r="G8443" t="str">
        <f ca="1">VLOOKUP($A8443,'Company Lookup'!$A:$E,4,FALSE)</f>
        <v>Radio And Television Broadcasting And Communications Equipment</v>
      </c>
      <c r="H8443" t="str">
        <f ca="1">VLOOKUP($A8443,'Company Lookup'!$A:$E,5,FALSE)</f>
        <v>www.calamp.com</v>
      </c>
      <c r="I8443" t="str">
        <f ca="1">VLOOKUP($B8443,'Sales Rep Lookup'!$A:$C,2,FALSE)</f>
        <v>Hayley Munoz</v>
      </c>
    </row>
    <row r="8444" spans="1:9" x14ac:dyDescent="0.2">
      <c r="A8444" s="1">
        <f t="shared" ca="1" si="262"/>
        <v>823</v>
      </c>
      <c r="B8444" s="1">
        <f t="shared" ca="1" si="263"/>
        <v>13</v>
      </c>
      <c r="C8444" t="s">
        <v>8639</v>
      </c>
      <c r="D8444" t="s">
        <v>32</v>
      </c>
      <c r="E8444" t="str">
        <f ca="1">VLOOKUP($A8444,'Company Lookup'!$A:$E,2,FALSE)</f>
        <v>Barings Corporate Investors</v>
      </c>
      <c r="F8444" t="str">
        <f ca="1">VLOOKUP($A8444,'Company Lookup'!$A:$E,3,FALSE)</f>
        <v>501-1000</v>
      </c>
      <c r="G8444" t="str">
        <f ca="1">VLOOKUP($A8444,'Company Lookup'!$A:$E,4,FALSE)</f>
        <v>Holdings</v>
      </c>
      <c r="H8444" t="str">
        <f ca="1">VLOOKUP($A8444,'Company Lookup'!$A:$E,5,FALSE)</f>
        <v>www.barings.com</v>
      </c>
      <c r="I8444" t="str">
        <f ca="1">VLOOKUP($B8444,'Sales Rep Lookup'!$A:$C,2,FALSE)</f>
        <v>Anjolie Murphy</v>
      </c>
    </row>
    <row r="8445" spans="1:9" x14ac:dyDescent="0.2">
      <c r="A8445" s="1">
        <f t="shared" ca="1" si="262"/>
        <v>555</v>
      </c>
      <c r="B8445" s="1">
        <f t="shared" ca="1" si="263"/>
        <v>4</v>
      </c>
      <c r="C8445" t="s">
        <v>8640</v>
      </c>
      <c r="D8445" t="s">
        <v>251</v>
      </c>
      <c r="E8445" t="str">
        <f ca="1">VLOOKUP($A8445,'Company Lookup'!$A:$E,2,FALSE)</f>
        <v>Royal Bank Scotland plc (The)</v>
      </c>
      <c r="F8445" t="str">
        <f ca="1">VLOOKUP($A8445,'Company Lookup'!$A:$E,3,FALSE)</f>
        <v>1001-5000</v>
      </c>
      <c r="G8445" t="str">
        <f ca="1">VLOOKUP($A8445,'Company Lookup'!$A:$E,4,FALSE)</f>
        <v>Commercial Banks</v>
      </c>
      <c r="H8445" t="str">
        <f ca="1">VLOOKUP($A8445,'Company Lookup'!$A:$E,5,FALSE)</f>
        <v>www.royal.com</v>
      </c>
      <c r="I8445" t="str">
        <f ca="1">VLOOKUP($B8445,'Sales Rep Lookup'!$A:$C,2,FALSE)</f>
        <v>Ignatius Frank</v>
      </c>
    </row>
    <row r="8446" spans="1:9" x14ac:dyDescent="0.2">
      <c r="A8446" s="1">
        <f t="shared" ca="1" si="262"/>
        <v>733</v>
      </c>
      <c r="B8446" s="1">
        <f t="shared" ca="1" si="263"/>
        <v>62</v>
      </c>
      <c r="C8446" t="s">
        <v>8641</v>
      </c>
      <c r="D8446" t="s">
        <v>14</v>
      </c>
      <c r="E8446" t="str">
        <f ca="1">VLOOKUP($A8446,'Company Lookup'!$A:$E,2,FALSE)</f>
        <v>Fidelity National Financial, Inc.</v>
      </c>
      <c r="F8446" t="str">
        <f ca="1">VLOOKUP($A8446,'Company Lookup'!$A:$E,3,FALSE)</f>
        <v>10000+</v>
      </c>
      <c r="G8446" t="str">
        <f ca="1">VLOOKUP($A8446,'Company Lookup'!$A:$E,4,FALSE)</f>
        <v>Specialty Insurers</v>
      </c>
      <c r="H8446" t="str">
        <f ca="1">VLOOKUP($A8446,'Company Lookup'!$A:$E,5,FALSE)</f>
        <v>www.fidelity.com</v>
      </c>
      <c r="I8446" t="str">
        <f ca="1">VLOOKUP($B8446,'Sales Rep Lookup'!$A:$C,2,FALSE)</f>
        <v>Alexander Barlow</v>
      </c>
    </row>
    <row r="8447" spans="1:9" x14ac:dyDescent="0.2">
      <c r="A8447" s="1">
        <f t="shared" ca="1" si="262"/>
        <v>710</v>
      </c>
      <c r="B8447" s="1">
        <f t="shared" ca="1" si="263"/>
        <v>54</v>
      </c>
      <c r="C8447" t="s">
        <v>8642</v>
      </c>
      <c r="D8447" t="s">
        <v>331</v>
      </c>
      <c r="E8447" t="str">
        <f ca="1">VLOOKUP($A8447,'Company Lookup'!$A:$E,2,FALSE)</f>
        <v>Rosehill Resources Inc.</v>
      </c>
      <c r="F8447" t="str">
        <f ca="1">VLOOKUP($A8447,'Company Lookup'!$A:$E,3,FALSE)</f>
        <v>1001-5000</v>
      </c>
      <c r="G8447" t="str">
        <f ca="1">VLOOKUP($A8447,'Company Lookup'!$A:$E,4,FALSE)</f>
        <v>Oil &amp; Gas Production</v>
      </c>
      <c r="H8447" t="str">
        <f ca="1">VLOOKUP($A8447,'Company Lookup'!$A:$E,5,FALSE)</f>
        <v>www.rosehill.com</v>
      </c>
      <c r="I8447" t="str">
        <f ca="1">VLOOKUP($B8447,'Sales Rep Lookup'!$A:$C,2,FALSE)</f>
        <v>Eve Mccarty</v>
      </c>
    </row>
    <row r="8448" spans="1:9" x14ac:dyDescent="0.2">
      <c r="A8448" s="1">
        <f t="shared" ca="1" si="262"/>
        <v>386</v>
      </c>
      <c r="B8448" s="1">
        <f t="shared" ca="1" si="263"/>
        <v>80</v>
      </c>
      <c r="C8448" t="s">
        <v>8643</v>
      </c>
      <c r="D8448" t="s">
        <v>539</v>
      </c>
      <c r="E8448" t="str">
        <f ca="1">VLOOKUP($A8448,'Company Lookup'!$A:$E,2,FALSE)</f>
        <v>PriceSmart, Inc.</v>
      </c>
      <c r="F8448" t="str">
        <f ca="1">VLOOKUP($A8448,'Company Lookup'!$A:$E,3,FALSE)</f>
        <v>1001-5000</v>
      </c>
      <c r="G8448" t="str">
        <f ca="1">VLOOKUP($A8448,'Company Lookup'!$A:$E,4,FALSE)</f>
        <v>Department/Specialty Retail Stores</v>
      </c>
      <c r="H8448" t="str">
        <f ca="1">VLOOKUP($A8448,'Company Lookup'!$A:$E,5,FALSE)</f>
        <v>www.pricesmart,.com</v>
      </c>
      <c r="I8448" t="str">
        <f ca="1">VLOOKUP($B8448,'Sales Rep Lookup'!$A:$C,2,FALSE)</f>
        <v>Gary Randall</v>
      </c>
    </row>
    <row r="8449" spans="1:9" x14ac:dyDescent="0.2">
      <c r="A8449" s="1">
        <f t="shared" ca="1" si="262"/>
        <v>410</v>
      </c>
      <c r="B8449" s="1">
        <f t="shared" ca="1" si="263"/>
        <v>99</v>
      </c>
      <c r="C8449" t="s">
        <v>8644</v>
      </c>
      <c r="D8449" t="s">
        <v>24</v>
      </c>
      <c r="E8449" t="str">
        <f ca="1">VLOOKUP($A8449,'Company Lookup'!$A:$E,2,FALSE)</f>
        <v>WAVE Life Sciences Ltd.</v>
      </c>
      <c r="F8449" t="str">
        <f ca="1">VLOOKUP($A8449,'Company Lookup'!$A:$E,3,FALSE)</f>
        <v>10000+</v>
      </c>
      <c r="G8449" t="str">
        <f ca="1">VLOOKUP($A8449,'Company Lookup'!$A:$E,4,FALSE)</f>
        <v>Major Pharmaceuticals</v>
      </c>
      <c r="H8449" t="str">
        <f ca="1">VLOOKUP($A8449,'Company Lookup'!$A:$E,5,FALSE)</f>
        <v>www.wave.com</v>
      </c>
      <c r="I8449" t="str">
        <f ca="1">VLOOKUP($B8449,'Sales Rep Lookup'!$A:$C,2,FALSE)</f>
        <v>Calista Rosales</v>
      </c>
    </row>
    <row r="8450" spans="1:9" x14ac:dyDescent="0.2">
      <c r="A8450" s="1">
        <f t="shared" ca="1" si="262"/>
        <v>728</v>
      </c>
      <c r="B8450" s="1">
        <f t="shared" ca="1" si="263"/>
        <v>36</v>
      </c>
      <c r="C8450" t="s">
        <v>8645</v>
      </c>
      <c r="D8450" t="s">
        <v>453</v>
      </c>
      <c r="E8450" t="str">
        <f ca="1">VLOOKUP($A8450,'Company Lookup'!$A:$E,2,FALSE)</f>
        <v>Commerce Bancshares, Inc.</v>
      </c>
      <c r="F8450" t="str">
        <f ca="1">VLOOKUP($A8450,'Company Lookup'!$A:$E,3,FALSE)</f>
        <v>10000+</v>
      </c>
      <c r="G8450" t="str">
        <f ca="1">VLOOKUP($A8450,'Company Lookup'!$A:$E,4,FALSE)</f>
        <v>Major Banks</v>
      </c>
      <c r="H8450" t="str">
        <f ca="1">VLOOKUP($A8450,'Company Lookup'!$A:$E,5,FALSE)</f>
        <v>www.commerce.com</v>
      </c>
      <c r="I8450" t="str">
        <f ca="1">VLOOKUP($B8450,'Sales Rep Lookup'!$A:$C,2,FALSE)</f>
        <v>Stuart Riley</v>
      </c>
    </row>
    <row r="8451" spans="1:9" x14ac:dyDescent="0.2">
      <c r="A8451" s="1">
        <f t="shared" ref="A8451:A8514" ca="1" si="264">RANDBETWEEN(1,1000)</f>
        <v>8</v>
      </c>
      <c r="B8451" s="1">
        <f t="shared" ref="B8451:B8514" ca="1" si="265">RANDBETWEEN(1,100)</f>
        <v>100</v>
      </c>
      <c r="C8451" t="s">
        <v>8646</v>
      </c>
      <c r="D8451" t="s">
        <v>71</v>
      </c>
      <c r="E8451" t="str">
        <f ca="1">VLOOKUP($A8451,'Company Lookup'!$A:$E,2,FALSE)</f>
        <v>SandRidge Mississippian Trust II</v>
      </c>
      <c r="F8451" t="str">
        <f ca="1">VLOOKUP($A8451,'Company Lookup'!$A:$E,3,FALSE)</f>
        <v>10000+</v>
      </c>
      <c r="G8451" t="str">
        <f ca="1">VLOOKUP($A8451,'Company Lookup'!$A:$E,4,FALSE)</f>
        <v>Oil &amp; Gas Production</v>
      </c>
      <c r="H8451" t="str">
        <f ca="1">VLOOKUP($A8451,'Company Lookup'!$A:$E,5,FALSE)</f>
        <v>www.sandridge.com</v>
      </c>
      <c r="I8451" t="str">
        <f ca="1">VLOOKUP($B8451,'Sales Rep Lookup'!$A:$C,2,FALSE)</f>
        <v>Quincy Joyner</v>
      </c>
    </row>
    <row r="8452" spans="1:9" x14ac:dyDescent="0.2">
      <c r="A8452" s="1">
        <f t="shared" ca="1" si="264"/>
        <v>665</v>
      </c>
      <c r="B8452" s="1">
        <f t="shared" ca="1" si="265"/>
        <v>92</v>
      </c>
      <c r="C8452" t="s">
        <v>8647</v>
      </c>
      <c r="D8452" t="s">
        <v>161</v>
      </c>
      <c r="E8452" t="str">
        <f ca="1">VLOOKUP($A8452,'Company Lookup'!$A:$E,2,FALSE)</f>
        <v>Federal Agricultural Mortgage Corporation</v>
      </c>
      <c r="F8452" t="str">
        <f ca="1">VLOOKUP($A8452,'Company Lookup'!$A:$E,3,FALSE)</f>
        <v>501-1000</v>
      </c>
      <c r="G8452" t="str">
        <f ca="1">VLOOKUP($A8452,'Company Lookup'!$A:$E,4,FALSE)</f>
        <v>Holdings</v>
      </c>
      <c r="H8452" t="str">
        <f ca="1">VLOOKUP($A8452,'Company Lookup'!$A:$E,5,FALSE)</f>
        <v>www.federal.com</v>
      </c>
      <c r="I8452" t="str">
        <f ca="1">VLOOKUP($B8452,'Sales Rep Lookup'!$A:$C,2,FALSE)</f>
        <v>Basil Leach</v>
      </c>
    </row>
    <row r="8453" spans="1:9" x14ac:dyDescent="0.2">
      <c r="A8453" s="1">
        <f t="shared" ca="1" si="264"/>
        <v>924</v>
      </c>
      <c r="B8453" s="1">
        <f t="shared" ca="1" si="265"/>
        <v>17</v>
      </c>
      <c r="C8453" t="s">
        <v>8648</v>
      </c>
      <c r="D8453" t="s">
        <v>331</v>
      </c>
      <c r="E8453" t="str">
        <f ca="1">VLOOKUP($A8453,'Company Lookup'!$A:$E,2,FALSE)</f>
        <v>Unilever PLC</v>
      </c>
      <c r="F8453" t="str">
        <f ca="1">VLOOKUP($A8453,'Company Lookup'!$A:$E,3,FALSE)</f>
        <v>1001-5000</v>
      </c>
      <c r="G8453" t="str">
        <f ca="1">VLOOKUP($A8453,'Company Lookup'!$A:$E,4,FALSE)</f>
        <v>Package Goods/Cosmetics</v>
      </c>
      <c r="H8453" t="str">
        <f ca="1">VLOOKUP($A8453,'Company Lookup'!$A:$E,5,FALSE)</f>
        <v>www.unilever.com</v>
      </c>
      <c r="I8453" t="str">
        <f ca="1">VLOOKUP($B8453,'Sales Rep Lookup'!$A:$C,2,FALSE)</f>
        <v>Melodie Kinney</v>
      </c>
    </row>
    <row r="8454" spans="1:9" x14ac:dyDescent="0.2">
      <c r="A8454" s="1">
        <f t="shared" ca="1" si="264"/>
        <v>166</v>
      </c>
      <c r="B8454" s="1">
        <f t="shared" ca="1" si="265"/>
        <v>64</v>
      </c>
      <c r="C8454" t="s">
        <v>8649</v>
      </c>
      <c r="D8454" t="s">
        <v>331</v>
      </c>
      <c r="E8454" t="str">
        <f ca="1">VLOOKUP($A8454,'Company Lookup'!$A:$E,2,FALSE)</f>
        <v>Synthetic Fixed-Income Securities, Inc.</v>
      </c>
      <c r="F8454" t="str">
        <f ca="1">VLOOKUP($A8454,'Company Lookup'!$A:$E,3,FALSE)</f>
        <v>201-500</v>
      </c>
      <c r="G8454" t="str">
        <f ca="1">VLOOKUP($A8454,'Company Lookup'!$A:$E,4,FALSE)</f>
        <v>Holdings</v>
      </c>
      <c r="H8454" t="str">
        <f ca="1">VLOOKUP($A8454,'Company Lookup'!$A:$E,5,FALSE)</f>
        <v>www.synthetic.com</v>
      </c>
      <c r="I8454" t="str">
        <f ca="1">VLOOKUP($B8454,'Sales Rep Lookup'!$A:$C,2,FALSE)</f>
        <v>Rama Frye</v>
      </c>
    </row>
    <row r="8455" spans="1:9" x14ac:dyDescent="0.2">
      <c r="A8455" s="1">
        <f t="shared" ca="1" si="264"/>
        <v>408</v>
      </c>
      <c r="B8455" s="1">
        <f t="shared" ca="1" si="265"/>
        <v>80</v>
      </c>
      <c r="C8455" t="s">
        <v>8650</v>
      </c>
      <c r="D8455" t="s">
        <v>44</v>
      </c>
      <c r="E8455" t="str">
        <f ca="1">VLOOKUP($A8455,'Company Lookup'!$A:$E,2,FALSE)</f>
        <v>Vuzix Corporation</v>
      </c>
      <c r="F8455" t="str">
        <f ca="1">VLOOKUP($A8455,'Company Lookup'!$A:$E,3,FALSE)</f>
        <v>10000+</v>
      </c>
      <c r="G8455" t="str">
        <f ca="1">VLOOKUP($A8455,'Company Lookup'!$A:$E,4,FALSE)</f>
        <v>Radio And Television Broadcasting And Communications Equipment</v>
      </c>
      <c r="H8455" t="str">
        <f ca="1">VLOOKUP($A8455,'Company Lookup'!$A:$E,5,FALSE)</f>
        <v>www.vuzix.com</v>
      </c>
      <c r="I8455" t="str">
        <f ca="1">VLOOKUP($B8455,'Sales Rep Lookup'!$A:$C,2,FALSE)</f>
        <v>Gary Randall</v>
      </c>
    </row>
    <row r="8456" spans="1:9" x14ac:dyDescent="0.2">
      <c r="A8456" s="1">
        <f t="shared" ca="1" si="264"/>
        <v>420</v>
      </c>
      <c r="B8456" s="1">
        <f t="shared" ca="1" si="265"/>
        <v>11</v>
      </c>
      <c r="C8456" t="s">
        <v>8651</v>
      </c>
      <c r="D8456" t="s">
        <v>1132</v>
      </c>
      <c r="E8456" t="str">
        <f ca="1">VLOOKUP($A8456,'Company Lookup'!$A:$E,2,FALSE)</f>
        <v>Trecora Resources</v>
      </c>
      <c r="F8456" t="str">
        <f ca="1">VLOOKUP($A8456,'Company Lookup'!$A:$E,3,FALSE)</f>
        <v>1001-5000</v>
      </c>
      <c r="G8456" t="str">
        <f ca="1">VLOOKUP($A8456,'Company Lookup'!$A:$E,4,FALSE)</f>
        <v>Integrated oil Companies</v>
      </c>
      <c r="H8456" t="str">
        <f ca="1">VLOOKUP($A8456,'Company Lookup'!$A:$E,5,FALSE)</f>
        <v>www.trecora.com</v>
      </c>
      <c r="I8456" t="str">
        <f ca="1">VLOOKUP($B8456,'Sales Rep Lookup'!$A:$C,2,FALSE)</f>
        <v>Aline Larsen</v>
      </c>
    </row>
    <row r="8457" spans="1:9" x14ac:dyDescent="0.2">
      <c r="A8457" s="1">
        <f t="shared" ca="1" si="264"/>
        <v>33</v>
      </c>
      <c r="B8457" s="1">
        <f t="shared" ca="1" si="265"/>
        <v>73</v>
      </c>
      <c r="C8457" t="s">
        <v>8652</v>
      </c>
      <c r="D8457" t="s">
        <v>181</v>
      </c>
      <c r="E8457" t="str">
        <f ca="1">VLOOKUP($A8457,'Company Lookup'!$A:$E,2,FALSE)</f>
        <v>PowerShares KBW High Dividend Yield Financial Portfolio</v>
      </c>
      <c r="F8457" t="str">
        <f ca="1">VLOOKUP($A8457,'Company Lookup'!$A:$E,3,FALSE)</f>
        <v>201-500</v>
      </c>
      <c r="G8457" t="str">
        <f ca="1">VLOOKUP($A8457,'Company Lookup'!$A:$E,4,FALSE)</f>
        <v>Holdings</v>
      </c>
      <c r="H8457" t="str">
        <f ca="1">VLOOKUP($A8457,'Company Lookup'!$A:$E,5,FALSE)</f>
        <v>www.powershares.com</v>
      </c>
      <c r="I8457" t="str">
        <f ca="1">VLOOKUP($B8457,'Sales Rep Lookup'!$A:$C,2,FALSE)</f>
        <v>Lysandra Whitfield</v>
      </c>
    </row>
    <row r="8458" spans="1:9" x14ac:dyDescent="0.2">
      <c r="A8458" s="1">
        <f t="shared" ca="1" si="264"/>
        <v>899</v>
      </c>
      <c r="B8458" s="1">
        <f t="shared" ca="1" si="265"/>
        <v>7</v>
      </c>
      <c r="C8458" t="s">
        <v>8653</v>
      </c>
      <c r="D8458" t="s">
        <v>158</v>
      </c>
      <c r="E8458" t="str">
        <f ca="1">VLOOKUP($A8458,'Company Lookup'!$A:$E,2,FALSE)</f>
        <v>Royce Global Value Trust, Inc.</v>
      </c>
      <c r="F8458" t="str">
        <f ca="1">VLOOKUP($A8458,'Company Lookup'!$A:$E,3,FALSE)</f>
        <v>1001-5000</v>
      </c>
      <c r="G8458" t="str">
        <f ca="1">VLOOKUP($A8458,'Company Lookup'!$A:$E,4,FALSE)</f>
        <v>Holdings</v>
      </c>
      <c r="H8458" t="str">
        <f ca="1">VLOOKUP($A8458,'Company Lookup'!$A:$E,5,FALSE)</f>
        <v>www.royce.com</v>
      </c>
      <c r="I8458" t="str">
        <f ca="1">VLOOKUP($B8458,'Sales Rep Lookup'!$A:$C,2,FALSE)</f>
        <v>Shaeleigh Ruiz</v>
      </c>
    </row>
    <row r="8459" spans="1:9" x14ac:dyDescent="0.2">
      <c r="A8459" s="1">
        <f t="shared" ca="1" si="264"/>
        <v>721</v>
      </c>
      <c r="B8459" s="1">
        <f t="shared" ca="1" si="265"/>
        <v>85</v>
      </c>
      <c r="C8459" t="s">
        <v>8654</v>
      </c>
      <c r="D8459" t="s">
        <v>1345</v>
      </c>
      <c r="E8459" t="str">
        <f ca="1">VLOOKUP($A8459,'Company Lookup'!$A:$E,2,FALSE)</f>
        <v>Till Capital Ltd.</v>
      </c>
      <c r="F8459" t="str">
        <f ca="1">VLOOKUP($A8459,'Company Lookup'!$A:$E,3,FALSE)</f>
        <v>201-500</v>
      </c>
      <c r="G8459" t="str">
        <f ca="1">VLOOKUP($A8459,'Company Lookup'!$A:$E,4,FALSE)</f>
        <v>Property-Casualty Insurers</v>
      </c>
      <c r="H8459" t="str">
        <f ca="1">VLOOKUP($A8459,'Company Lookup'!$A:$E,5,FALSE)</f>
        <v>www.till.com</v>
      </c>
      <c r="I8459" t="str">
        <f ca="1">VLOOKUP($B8459,'Sales Rep Lookup'!$A:$C,2,FALSE)</f>
        <v>Ria Gilbert</v>
      </c>
    </row>
    <row r="8460" spans="1:9" x14ac:dyDescent="0.2">
      <c r="A8460" s="1">
        <f t="shared" ca="1" si="264"/>
        <v>87</v>
      </c>
      <c r="B8460" s="1">
        <f t="shared" ca="1" si="265"/>
        <v>21</v>
      </c>
      <c r="C8460" t="s">
        <v>8655</v>
      </c>
      <c r="D8460" t="s">
        <v>630</v>
      </c>
      <c r="E8460" t="str">
        <f ca="1">VLOOKUP($A8460,'Company Lookup'!$A:$E,2,FALSE)</f>
        <v>State Street Corporation</v>
      </c>
      <c r="F8460" t="str">
        <f ca="1">VLOOKUP($A8460,'Company Lookup'!$A:$E,3,FALSE)</f>
        <v>501-1000</v>
      </c>
      <c r="G8460" t="str">
        <f ca="1">VLOOKUP($A8460,'Company Lookup'!$A:$E,4,FALSE)</f>
        <v>Holdings</v>
      </c>
      <c r="H8460" t="str">
        <f ca="1">VLOOKUP($A8460,'Company Lookup'!$A:$E,5,FALSE)</f>
        <v>www.state.com</v>
      </c>
      <c r="I8460" t="str">
        <f ca="1">VLOOKUP($B8460,'Sales Rep Lookup'!$A:$C,2,FALSE)</f>
        <v>Vernon Dejesus</v>
      </c>
    </row>
    <row r="8461" spans="1:9" x14ac:dyDescent="0.2">
      <c r="A8461" s="1">
        <f t="shared" ca="1" si="264"/>
        <v>513</v>
      </c>
      <c r="B8461" s="1">
        <f t="shared" ca="1" si="265"/>
        <v>26</v>
      </c>
      <c r="C8461" t="s">
        <v>8656</v>
      </c>
      <c r="D8461" t="s">
        <v>71</v>
      </c>
      <c r="E8461" t="str">
        <f ca="1">VLOOKUP($A8461,'Company Lookup'!$A:$E,2,FALSE)</f>
        <v>Presidio, Inc.</v>
      </c>
      <c r="F8461" t="str">
        <f ca="1">VLOOKUP($A8461,'Company Lookup'!$A:$E,3,FALSE)</f>
        <v>201-500</v>
      </c>
      <c r="G8461" t="str">
        <f ca="1">VLOOKUP($A8461,'Company Lookup'!$A:$E,4,FALSE)</f>
        <v>Retail: Computer Software &amp; Peripheral Equipment</v>
      </c>
      <c r="H8461" t="str">
        <f ca="1">VLOOKUP($A8461,'Company Lookup'!$A:$E,5,FALSE)</f>
        <v>www.presidio,.com</v>
      </c>
      <c r="I8461" t="str">
        <f ca="1">VLOOKUP($B8461,'Sales Rep Lookup'!$A:$C,2,FALSE)</f>
        <v>Sacha Osborn</v>
      </c>
    </row>
    <row r="8462" spans="1:9" x14ac:dyDescent="0.2">
      <c r="A8462" s="1">
        <f t="shared" ca="1" si="264"/>
        <v>952</v>
      </c>
      <c r="B8462" s="1">
        <f t="shared" ca="1" si="265"/>
        <v>71</v>
      </c>
      <c r="C8462" t="s">
        <v>8657</v>
      </c>
      <c r="D8462" t="s">
        <v>52</v>
      </c>
      <c r="E8462" t="str">
        <f ca="1">VLOOKUP($A8462,'Company Lookup'!$A:$E,2,FALSE)</f>
        <v>Greif Bros. Corporation</v>
      </c>
      <c r="F8462" t="str">
        <f ca="1">VLOOKUP($A8462,'Company Lookup'!$A:$E,3,FALSE)</f>
        <v>1001-5000</v>
      </c>
      <c r="G8462" t="str">
        <f ca="1">VLOOKUP($A8462,'Company Lookup'!$A:$E,4,FALSE)</f>
        <v>Holdings</v>
      </c>
      <c r="H8462" t="str">
        <f ca="1">VLOOKUP($A8462,'Company Lookup'!$A:$E,5,FALSE)</f>
        <v>www.greif.com</v>
      </c>
      <c r="I8462" t="str">
        <f ca="1">VLOOKUP($B8462,'Sales Rep Lookup'!$A:$C,2,FALSE)</f>
        <v>Farrah Mcgee</v>
      </c>
    </row>
    <row r="8463" spans="1:9" x14ac:dyDescent="0.2">
      <c r="A8463" s="1">
        <f t="shared" ca="1" si="264"/>
        <v>891</v>
      </c>
      <c r="B8463" s="1">
        <f t="shared" ca="1" si="265"/>
        <v>86</v>
      </c>
      <c r="C8463" t="s">
        <v>8658</v>
      </c>
      <c r="D8463" t="s">
        <v>262</v>
      </c>
      <c r="E8463" t="str">
        <f ca="1">VLOOKUP($A8463,'Company Lookup'!$A:$E,2,FALSE)</f>
        <v>Blackrock MuniYield New York Quality Fund, Inc.</v>
      </c>
      <c r="F8463" t="str">
        <f ca="1">VLOOKUP($A8463,'Company Lookup'!$A:$E,3,FALSE)</f>
        <v>501-1000</v>
      </c>
      <c r="G8463" t="str">
        <f ca="1">VLOOKUP($A8463,'Company Lookup'!$A:$E,4,FALSE)</f>
        <v>Holdings</v>
      </c>
      <c r="H8463" t="str">
        <f ca="1">VLOOKUP($A8463,'Company Lookup'!$A:$E,5,FALSE)</f>
        <v>www.blackrock.com</v>
      </c>
      <c r="I8463" t="str">
        <f ca="1">VLOOKUP($B8463,'Sales Rep Lookup'!$A:$C,2,FALSE)</f>
        <v>Nyssa King</v>
      </c>
    </row>
    <row r="8464" spans="1:9" x14ac:dyDescent="0.2">
      <c r="A8464" s="1">
        <f t="shared" ca="1" si="264"/>
        <v>164</v>
      </c>
      <c r="B8464" s="1">
        <f t="shared" ca="1" si="265"/>
        <v>4</v>
      </c>
      <c r="C8464" t="s">
        <v>8659</v>
      </c>
      <c r="D8464" t="s">
        <v>94</v>
      </c>
      <c r="E8464" t="str">
        <f ca="1">VLOOKUP($A8464,'Company Lookup'!$A:$E,2,FALSE)</f>
        <v>Seadrill Partners LLC</v>
      </c>
      <c r="F8464" t="str">
        <f ca="1">VLOOKUP($A8464,'Company Lookup'!$A:$E,3,FALSE)</f>
        <v>1001-5000</v>
      </c>
      <c r="G8464" t="str">
        <f ca="1">VLOOKUP($A8464,'Company Lookup'!$A:$E,4,FALSE)</f>
        <v>Oil &amp; Gas Production</v>
      </c>
      <c r="H8464" t="str">
        <f ca="1">VLOOKUP($A8464,'Company Lookup'!$A:$E,5,FALSE)</f>
        <v>www.seadrill.com</v>
      </c>
      <c r="I8464" t="str">
        <f ca="1">VLOOKUP($B8464,'Sales Rep Lookup'!$A:$C,2,FALSE)</f>
        <v>Ignatius Frank</v>
      </c>
    </row>
    <row r="8465" spans="1:9" x14ac:dyDescent="0.2">
      <c r="A8465" s="1">
        <f t="shared" ca="1" si="264"/>
        <v>836</v>
      </c>
      <c r="B8465" s="1">
        <f t="shared" ca="1" si="265"/>
        <v>94</v>
      </c>
      <c r="C8465" t="s">
        <v>8660</v>
      </c>
      <c r="D8465" t="s">
        <v>425</v>
      </c>
      <c r="E8465" t="str">
        <f ca="1">VLOOKUP($A8465,'Company Lookup'!$A:$E,2,FALSE)</f>
        <v>Azul S.A.</v>
      </c>
      <c r="F8465" t="str">
        <f ca="1">VLOOKUP($A8465,'Company Lookup'!$A:$E,3,FALSE)</f>
        <v>501-1000</v>
      </c>
      <c r="G8465" t="str">
        <f ca="1">VLOOKUP($A8465,'Company Lookup'!$A:$E,4,FALSE)</f>
        <v>Air Freight/Delivery Services</v>
      </c>
      <c r="H8465" t="str">
        <f ca="1">VLOOKUP($A8465,'Company Lookup'!$A:$E,5,FALSE)</f>
        <v>www.azul.com</v>
      </c>
      <c r="I8465" t="str">
        <f ca="1">VLOOKUP($B8465,'Sales Rep Lookup'!$A:$C,2,FALSE)</f>
        <v>Adam Burch</v>
      </c>
    </row>
    <row r="8466" spans="1:9" x14ac:dyDescent="0.2">
      <c r="A8466" s="1">
        <f t="shared" ca="1" si="264"/>
        <v>593</v>
      </c>
      <c r="B8466" s="1">
        <f t="shared" ca="1" si="265"/>
        <v>5</v>
      </c>
      <c r="C8466" t="s">
        <v>8661</v>
      </c>
      <c r="D8466" t="s">
        <v>743</v>
      </c>
      <c r="E8466" t="str">
        <f ca="1">VLOOKUP($A8466,'Company Lookup'!$A:$E,2,FALSE)</f>
        <v>RadNet, Inc.</v>
      </c>
      <c r="F8466" t="str">
        <f ca="1">VLOOKUP($A8466,'Company Lookup'!$A:$E,3,FALSE)</f>
        <v>1001-5000</v>
      </c>
      <c r="G8466" t="str">
        <f ca="1">VLOOKUP($A8466,'Company Lookup'!$A:$E,4,FALSE)</f>
        <v>Medical Specialities</v>
      </c>
      <c r="H8466" t="str">
        <f ca="1">VLOOKUP($A8466,'Company Lookup'!$A:$E,5,FALSE)</f>
        <v>www.radnet,.com</v>
      </c>
      <c r="I8466" t="str">
        <f ca="1">VLOOKUP($B8466,'Sales Rep Lookup'!$A:$C,2,FALSE)</f>
        <v>Risa Pugh</v>
      </c>
    </row>
    <row r="8467" spans="1:9" x14ac:dyDescent="0.2">
      <c r="A8467" s="1">
        <f t="shared" ca="1" si="264"/>
        <v>631</v>
      </c>
      <c r="B8467" s="1">
        <f t="shared" ca="1" si="265"/>
        <v>67</v>
      </c>
      <c r="C8467" t="s">
        <v>8662</v>
      </c>
      <c r="D8467" t="s">
        <v>617</v>
      </c>
      <c r="E8467" t="str">
        <f ca="1">VLOOKUP($A8467,'Company Lookup'!$A:$E,2,FALSE)</f>
        <v>Devon Energy Corporation</v>
      </c>
      <c r="F8467" t="str">
        <f ca="1">VLOOKUP($A8467,'Company Lookup'!$A:$E,3,FALSE)</f>
        <v>501-1000</v>
      </c>
      <c r="G8467" t="str">
        <f ca="1">VLOOKUP($A8467,'Company Lookup'!$A:$E,4,FALSE)</f>
        <v>Oil &amp; Gas Production</v>
      </c>
      <c r="H8467" t="str">
        <f ca="1">VLOOKUP($A8467,'Company Lookup'!$A:$E,5,FALSE)</f>
        <v>www.devon.com</v>
      </c>
      <c r="I8467" t="str">
        <f ca="1">VLOOKUP($B8467,'Sales Rep Lookup'!$A:$C,2,FALSE)</f>
        <v>Velma Eaton</v>
      </c>
    </row>
    <row r="8468" spans="1:9" x14ac:dyDescent="0.2">
      <c r="A8468" s="1">
        <f t="shared" ca="1" si="264"/>
        <v>909</v>
      </c>
      <c r="B8468" s="1">
        <f t="shared" ca="1" si="265"/>
        <v>32</v>
      </c>
      <c r="C8468" t="s">
        <v>8663</v>
      </c>
      <c r="D8468" t="s">
        <v>710</v>
      </c>
      <c r="E8468" t="str">
        <f ca="1">VLOOKUP($A8468,'Company Lookup'!$A:$E,2,FALSE)</f>
        <v>Senomyx, Inc.</v>
      </c>
      <c r="F8468" t="str">
        <f ca="1">VLOOKUP($A8468,'Company Lookup'!$A:$E,3,FALSE)</f>
        <v>501-1000</v>
      </c>
      <c r="G8468" t="str">
        <f ca="1">VLOOKUP($A8468,'Company Lookup'!$A:$E,4,FALSE)</f>
        <v>Biotechnology: Commercial Physical &amp; Biological Resarch</v>
      </c>
      <c r="H8468" t="str">
        <f ca="1">VLOOKUP($A8468,'Company Lookup'!$A:$E,5,FALSE)</f>
        <v>www.senomyx,.com</v>
      </c>
      <c r="I8468" t="str">
        <f ca="1">VLOOKUP($B8468,'Sales Rep Lookup'!$A:$C,2,FALSE)</f>
        <v>Gretchen Montgomery</v>
      </c>
    </row>
    <row r="8469" spans="1:9" x14ac:dyDescent="0.2">
      <c r="A8469" s="1">
        <f t="shared" ca="1" si="264"/>
        <v>729</v>
      </c>
      <c r="B8469" s="1">
        <f t="shared" ca="1" si="265"/>
        <v>62</v>
      </c>
      <c r="C8469" t="s">
        <v>8664</v>
      </c>
      <c r="D8469" t="s">
        <v>7</v>
      </c>
      <c r="E8469" t="str">
        <f ca="1">VLOOKUP($A8469,'Company Lookup'!$A:$E,2,FALSE)</f>
        <v>SEACOR Marine Holdings Inc.</v>
      </c>
      <c r="F8469" t="str">
        <f ca="1">VLOOKUP($A8469,'Company Lookup'!$A:$E,3,FALSE)</f>
        <v>501-1000</v>
      </c>
      <c r="G8469" t="str">
        <f ca="1">VLOOKUP($A8469,'Company Lookup'!$A:$E,4,FALSE)</f>
        <v>Marine Transportation</v>
      </c>
      <c r="H8469" t="str">
        <f ca="1">VLOOKUP($A8469,'Company Lookup'!$A:$E,5,FALSE)</f>
        <v>www.seacor.com</v>
      </c>
      <c r="I8469" t="str">
        <f ca="1">VLOOKUP($B8469,'Sales Rep Lookup'!$A:$C,2,FALSE)</f>
        <v>Alexander Barlow</v>
      </c>
    </row>
    <row r="8470" spans="1:9" x14ac:dyDescent="0.2">
      <c r="A8470" s="1">
        <f t="shared" ca="1" si="264"/>
        <v>27</v>
      </c>
      <c r="B8470" s="1">
        <f t="shared" ca="1" si="265"/>
        <v>64</v>
      </c>
      <c r="C8470" t="s">
        <v>8665</v>
      </c>
      <c r="D8470" t="s">
        <v>94</v>
      </c>
      <c r="E8470" t="str">
        <f ca="1">VLOOKUP($A8470,'Company Lookup'!$A:$E,2,FALSE)</f>
        <v>Novadaq Technologies Inc</v>
      </c>
      <c r="F8470" t="str">
        <f ca="1">VLOOKUP($A8470,'Company Lookup'!$A:$E,3,FALSE)</f>
        <v>10000+</v>
      </c>
      <c r="G8470" t="str">
        <f ca="1">VLOOKUP($A8470,'Company Lookup'!$A:$E,4,FALSE)</f>
        <v>Biotechnology: Electromedical &amp; Electrotherapeutic Apparatus</v>
      </c>
      <c r="H8470" t="str">
        <f ca="1">VLOOKUP($A8470,'Company Lookup'!$A:$E,5,FALSE)</f>
        <v>www.novadaq.com</v>
      </c>
      <c r="I8470" t="str">
        <f ca="1">VLOOKUP($B8470,'Sales Rep Lookup'!$A:$C,2,FALSE)</f>
        <v>Rama Frye</v>
      </c>
    </row>
    <row r="8471" spans="1:9" x14ac:dyDescent="0.2">
      <c r="A8471" s="1">
        <f t="shared" ca="1" si="264"/>
        <v>368</v>
      </c>
      <c r="B8471" s="1">
        <f t="shared" ca="1" si="265"/>
        <v>96</v>
      </c>
      <c r="C8471" t="s">
        <v>8666</v>
      </c>
      <c r="D8471" t="s">
        <v>158</v>
      </c>
      <c r="E8471" t="str">
        <f ca="1">VLOOKUP($A8471,'Company Lookup'!$A:$E,2,FALSE)</f>
        <v>Bank of Nova Scotia (The)</v>
      </c>
      <c r="F8471" t="str">
        <f ca="1">VLOOKUP($A8471,'Company Lookup'!$A:$E,3,FALSE)</f>
        <v>1001-5000</v>
      </c>
      <c r="G8471" t="str">
        <f ca="1">VLOOKUP($A8471,'Company Lookup'!$A:$E,4,FALSE)</f>
        <v>Major Banks</v>
      </c>
      <c r="H8471" t="str">
        <f ca="1">VLOOKUP($A8471,'Company Lookup'!$A:$E,5,FALSE)</f>
        <v>www.bank.com</v>
      </c>
      <c r="I8471" t="str">
        <f ca="1">VLOOKUP($B8471,'Sales Rep Lookup'!$A:$C,2,FALSE)</f>
        <v>Joy Valencia</v>
      </c>
    </row>
    <row r="8472" spans="1:9" x14ac:dyDescent="0.2">
      <c r="A8472" s="1">
        <f t="shared" ca="1" si="264"/>
        <v>468</v>
      </c>
      <c r="B8472" s="1">
        <f t="shared" ca="1" si="265"/>
        <v>25</v>
      </c>
      <c r="C8472" t="s">
        <v>8667</v>
      </c>
      <c r="D8472" t="s">
        <v>362</v>
      </c>
      <c r="E8472" t="str">
        <f ca="1">VLOOKUP($A8472,'Company Lookup'!$A:$E,2,FALSE)</f>
        <v>General Finance Corporation</v>
      </c>
      <c r="F8472" t="str">
        <f ca="1">VLOOKUP($A8472,'Company Lookup'!$A:$E,3,FALSE)</f>
        <v>201-500</v>
      </c>
      <c r="G8472" t="str">
        <f ca="1">VLOOKUP($A8472,'Company Lookup'!$A:$E,4,FALSE)</f>
        <v>Diversified Commercial Services</v>
      </c>
      <c r="H8472" t="str">
        <f ca="1">VLOOKUP($A8472,'Company Lookup'!$A:$E,5,FALSE)</f>
        <v>www.general.com</v>
      </c>
      <c r="I8472" t="str">
        <f ca="1">VLOOKUP($B8472,'Sales Rep Lookup'!$A:$C,2,FALSE)</f>
        <v>Oliver Craft</v>
      </c>
    </row>
    <row r="8473" spans="1:9" x14ac:dyDescent="0.2">
      <c r="A8473" s="1">
        <f t="shared" ca="1" si="264"/>
        <v>975</v>
      </c>
      <c r="B8473" s="1">
        <f t="shared" ca="1" si="265"/>
        <v>90</v>
      </c>
      <c r="C8473" t="s">
        <v>8668</v>
      </c>
      <c r="D8473" t="s">
        <v>80</v>
      </c>
      <c r="E8473" t="str">
        <f ca="1">VLOOKUP($A8473,'Company Lookup'!$A:$E,2,FALSE)</f>
        <v>Bank of America Corporation</v>
      </c>
      <c r="F8473" t="str">
        <f ca="1">VLOOKUP($A8473,'Company Lookup'!$A:$E,3,FALSE)</f>
        <v>201-500</v>
      </c>
      <c r="G8473" t="str">
        <f ca="1">VLOOKUP($A8473,'Company Lookup'!$A:$E,4,FALSE)</f>
        <v>Holdings</v>
      </c>
      <c r="H8473" t="str">
        <f ca="1">VLOOKUP($A8473,'Company Lookup'!$A:$E,5,FALSE)</f>
        <v>www.bank.com</v>
      </c>
      <c r="I8473" t="str">
        <f ca="1">VLOOKUP($B8473,'Sales Rep Lookup'!$A:$C,2,FALSE)</f>
        <v>Josiah Olson</v>
      </c>
    </row>
    <row r="8474" spans="1:9" x14ac:dyDescent="0.2">
      <c r="A8474" s="1">
        <f t="shared" ca="1" si="264"/>
        <v>443</v>
      </c>
      <c r="B8474" s="1">
        <f t="shared" ca="1" si="265"/>
        <v>32</v>
      </c>
      <c r="C8474" t="s">
        <v>8669</v>
      </c>
      <c r="D8474" t="s">
        <v>63</v>
      </c>
      <c r="E8474" t="str">
        <f ca="1">VLOOKUP($A8474,'Company Lookup'!$A:$E,2,FALSE)</f>
        <v>Lantheus Holdings, Inc.</v>
      </c>
      <c r="F8474" t="str">
        <f ca="1">VLOOKUP($A8474,'Company Lookup'!$A:$E,3,FALSE)</f>
        <v>1001-5000</v>
      </c>
      <c r="G8474" t="str">
        <f ca="1">VLOOKUP($A8474,'Company Lookup'!$A:$E,4,FALSE)</f>
        <v>Biotechnology: In Vitro &amp; In Vivo Diagnostic Substances</v>
      </c>
      <c r="H8474" t="str">
        <f ca="1">VLOOKUP($A8474,'Company Lookup'!$A:$E,5,FALSE)</f>
        <v>www.lantheus.com</v>
      </c>
      <c r="I8474" t="str">
        <f ca="1">VLOOKUP($B8474,'Sales Rep Lookup'!$A:$C,2,FALSE)</f>
        <v>Gretchen Montgomery</v>
      </c>
    </row>
    <row r="8475" spans="1:9" x14ac:dyDescent="0.2">
      <c r="A8475" s="1">
        <f t="shared" ca="1" si="264"/>
        <v>939</v>
      </c>
      <c r="B8475" s="1">
        <f t="shared" ca="1" si="265"/>
        <v>68</v>
      </c>
      <c r="C8475" t="s">
        <v>8670</v>
      </c>
      <c r="D8475" t="s">
        <v>577</v>
      </c>
      <c r="E8475" t="str">
        <f ca="1">VLOOKUP($A8475,'Company Lookup'!$A:$E,2,FALSE)</f>
        <v>Global X SuperDividend REIT ETF</v>
      </c>
      <c r="F8475" t="str">
        <f ca="1">VLOOKUP($A8475,'Company Lookup'!$A:$E,3,FALSE)</f>
        <v>1001-5000</v>
      </c>
      <c r="G8475" t="str">
        <f ca="1">VLOOKUP($A8475,'Company Lookup'!$A:$E,4,FALSE)</f>
        <v>Holdings</v>
      </c>
      <c r="H8475" t="str">
        <f ca="1">VLOOKUP($A8475,'Company Lookup'!$A:$E,5,FALSE)</f>
        <v>www.global.com</v>
      </c>
      <c r="I8475" t="str">
        <f ca="1">VLOOKUP($B8475,'Sales Rep Lookup'!$A:$C,2,FALSE)</f>
        <v>Libby Lyons</v>
      </c>
    </row>
    <row r="8476" spans="1:9" x14ac:dyDescent="0.2">
      <c r="A8476" s="1">
        <f t="shared" ca="1" si="264"/>
        <v>150</v>
      </c>
      <c r="B8476" s="1">
        <f t="shared" ca="1" si="265"/>
        <v>55</v>
      </c>
      <c r="C8476" t="s">
        <v>8671</v>
      </c>
      <c r="D8476" t="s">
        <v>1190</v>
      </c>
      <c r="E8476" t="str">
        <f ca="1">VLOOKUP($A8476,'Company Lookup'!$A:$E,2,FALSE)</f>
        <v>Apptio, Inc.</v>
      </c>
      <c r="F8476" t="str">
        <f ca="1">VLOOKUP($A8476,'Company Lookup'!$A:$E,3,FALSE)</f>
        <v>501-1000</v>
      </c>
      <c r="G8476" t="str">
        <f ca="1">VLOOKUP($A8476,'Company Lookup'!$A:$E,4,FALSE)</f>
        <v>Computer Software: Prepackaged Software</v>
      </c>
      <c r="H8476" t="str">
        <f ca="1">VLOOKUP($A8476,'Company Lookup'!$A:$E,5,FALSE)</f>
        <v>www.apptio,.com</v>
      </c>
      <c r="I8476" t="str">
        <f ca="1">VLOOKUP($B8476,'Sales Rep Lookup'!$A:$C,2,FALSE)</f>
        <v>Arsenio Palmer</v>
      </c>
    </row>
    <row r="8477" spans="1:9" x14ac:dyDescent="0.2">
      <c r="A8477" s="1">
        <f t="shared" ca="1" si="264"/>
        <v>696</v>
      </c>
      <c r="B8477" s="1">
        <f t="shared" ca="1" si="265"/>
        <v>58</v>
      </c>
      <c r="C8477" t="s">
        <v>8672</v>
      </c>
      <c r="D8477" t="s">
        <v>118</v>
      </c>
      <c r="E8477" t="str">
        <f ca="1">VLOOKUP($A8477,'Company Lookup'!$A:$E,2,FALSE)</f>
        <v>Taro Pharmaceutical Industries Ltd.</v>
      </c>
      <c r="F8477" t="str">
        <f ca="1">VLOOKUP($A8477,'Company Lookup'!$A:$E,3,FALSE)</f>
        <v>501-1000</v>
      </c>
      <c r="G8477" t="str">
        <f ca="1">VLOOKUP($A8477,'Company Lookup'!$A:$E,4,FALSE)</f>
        <v>Major Pharmaceuticals</v>
      </c>
      <c r="H8477" t="str">
        <f ca="1">VLOOKUP($A8477,'Company Lookup'!$A:$E,5,FALSE)</f>
        <v>www.taro.com</v>
      </c>
      <c r="I8477" t="str">
        <f ca="1">VLOOKUP($B8477,'Sales Rep Lookup'!$A:$C,2,FALSE)</f>
        <v>Lance Floyd</v>
      </c>
    </row>
    <row r="8478" spans="1:9" x14ac:dyDescent="0.2">
      <c r="A8478" s="1">
        <f t="shared" ca="1" si="264"/>
        <v>645</v>
      </c>
      <c r="B8478" s="1">
        <f t="shared" ca="1" si="265"/>
        <v>65</v>
      </c>
      <c r="C8478" t="s">
        <v>8673</v>
      </c>
      <c r="D8478" t="s">
        <v>286</v>
      </c>
      <c r="E8478" t="str">
        <f ca="1">VLOOKUP($A8478,'Company Lookup'!$A:$E,2,FALSE)</f>
        <v>XBiotech Inc.</v>
      </c>
      <c r="F8478" t="str">
        <f ca="1">VLOOKUP($A8478,'Company Lookup'!$A:$E,3,FALSE)</f>
        <v>10000+</v>
      </c>
      <c r="G8478" t="str">
        <f ca="1">VLOOKUP($A8478,'Company Lookup'!$A:$E,4,FALSE)</f>
        <v>Major Pharmaceuticals</v>
      </c>
      <c r="H8478" t="str">
        <f ca="1">VLOOKUP($A8478,'Company Lookup'!$A:$E,5,FALSE)</f>
        <v>www.xbiotech.com</v>
      </c>
      <c r="I8478" t="str">
        <f ca="1">VLOOKUP($B8478,'Sales Rep Lookup'!$A:$C,2,FALSE)</f>
        <v>Orla Shepard</v>
      </c>
    </row>
    <row r="8479" spans="1:9" x14ac:dyDescent="0.2">
      <c r="A8479" s="1">
        <f t="shared" ca="1" si="264"/>
        <v>720</v>
      </c>
      <c r="B8479" s="1">
        <f t="shared" ca="1" si="265"/>
        <v>31</v>
      </c>
      <c r="C8479" t="s">
        <v>8674</v>
      </c>
      <c r="D8479" t="s">
        <v>110</v>
      </c>
      <c r="E8479" t="str">
        <f ca="1">VLOOKUP($A8479,'Company Lookup'!$A:$E,2,FALSE)</f>
        <v>Lehman ABS Corporation</v>
      </c>
      <c r="F8479" t="str">
        <f ca="1">VLOOKUP($A8479,'Company Lookup'!$A:$E,3,FALSE)</f>
        <v>501-1000</v>
      </c>
      <c r="G8479" t="str">
        <f ca="1">VLOOKUP($A8479,'Company Lookup'!$A:$E,4,FALSE)</f>
        <v>Finance: Consumer Services</v>
      </c>
      <c r="H8479" t="str">
        <f ca="1">VLOOKUP($A8479,'Company Lookup'!$A:$E,5,FALSE)</f>
        <v>www.lehman.com</v>
      </c>
      <c r="I8479" t="str">
        <f ca="1">VLOOKUP($B8479,'Sales Rep Lookup'!$A:$C,2,FALSE)</f>
        <v>Natalie Hull</v>
      </c>
    </row>
    <row r="8480" spans="1:9" x14ac:dyDescent="0.2">
      <c r="A8480" s="1">
        <f t="shared" ca="1" si="264"/>
        <v>425</v>
      </c>
      <c r="B8480" s="1">
        <f t="shared" ca="1" si="265"/>
        <v>48</v>
      </c>
      <c r="C8480" t="s">
        <v>8675</v>
      </c>
      <c r="D8480" t="s">
        <v>1118</v>
      </c>
      <c r="E8480" t="str">
        <f ca="1">VLOOKUP($A8480,'Company Lookup'!$A:$E,2,FALSE)</f>
        <v>SLM Corporation</v>
      </c>
      <c r="F8480" t="str">
        <f ca="1">VLOOKUP($A8480,'Company Lookup'!$A:$E,3,FALSE)</f>
        <v>501-1000</v>
      </c>
      <c r="G8480" t="str">
        <f ca="1">VLOOKUP($A8480,'Company Lookup'!$A:$E,4,FALSE)</f>
        <v>Finance: Consumer Services</v>
      </c>
      <c r="H8480" t="str">
        <f ca="1">VLOOKUP($A8480,'Company Lookup'!$A:$E,5,FALSE)</f>
        <v>www.slm.com</v>
      </c>
      <c r="I8480" t="str">
        <f ca="1">VLOOKUP($B8480,'Sales Rep Lookup'!$A:$C,2,FALSE)</f>
        <v>Jolie Nash</v>
      </c>
    </row>
    <row r="8481" spans="1:9" x14ac:dyDescent="0.2">
      <c r="A8481" s="1">
        <f t="shared" ca="1" si="264"/>
        <v>472</v>
      </c>
      <c r="B8481" s="1">
        <f t="shared" ca="1" si="265"/>
        <v>85</v>
      </c>
      <c r="C8481" t="s">
        <v>8676</v>
      </c>
      <c r="D8481" t="s">
        <v>268</v>
      </c>
      <c r="E8481" t="str">
        <f ca="1">VLOOKUP($A8481,'Company Lookup'!$A:$E,2,FALSE)</f>
        <v>Energizer Holdings, Inc.</v>
      </c>
      <c r="F8481" t="str">
        <f ca="1">VLOOKUP($A8481,'Company Lookup'!$A:$E,3,FALSE)</f>
        <v>10000+</v>
      </c>
      <c r="G8481" t="str">
        <f ca="1">VLOOKUP($A8481,'Company Lookup'!$A:$E,4,FALSE)</f>
        <v>Industrial Machinery/Components</v>
      </c>
      <c r="H8481" t="str">
        <f ca="1">VLOOKUP($A8481,'Company Lookup'!$A:$E,5,FALSE)</f>
        <v>www.energizer.com</v>
      </c>
      <c r="I8481" t="str">
        <f ca="1">VLOOKUP($B8481,'Sales Rep Lookup'!$A:$C,2,FALSE)</f>
        <v>Ria Gilbert</v>
      </c>
    </row>
    <row r="8482" spans="1:9" x14ac:dyDescent="0.2">
      <c r="A8482" s="1">
        <f t="shared" ca="1" si="264"/>
        <v>717</v>
      </c>
      <c r="B8482" s="1">
        <f t="shared" ca="1" si="265"/>
        <v>99</v>
      </c>
      <c r="C8482" t="s">
        <v>8677</v>
      </c>
      <c r="D8482" t="s">
        <v>453</v>
      </c>
      <c r="E8482" t="str">
        <f ca="1">VLOOKUP($A8482,'Company Lookup'!$A:$E,2,FALSE)</f>
        <v>R.R. Donnelley &amp; Sons Company</v>
      </c>
      <c r="F8482" t="str">
        <f ca="1">VLOOKUP($A8482,'Company Lookup'!$A:$E,3,FALSE)</f>
        <v>10000+</v>
      </c>
      <c r="G8482" t="str">
        <f ca="1">VLOOKUP($A8482,'Company Lookup'!$A:$E,4,FALSE)</f>
        <v>Publishing</v>
      </c>
      <c r="H8482" t="str">
        <f ca="1">VLOOKUP($A8482,'Company Lookup'!$A:$E,5,FALSE)</f>
        <v>www.r.r..com</v>
      </c>
      <c r="I8482" t="str">
        <f ca="1">VLOOKUP($B8482,'Sales Rep Lookup'!$A:$C,2,FALSE)</f>
        <v>Calista Rosales</v>
      </c>
    </row>
    <row r="8483" spans="1:9" x14ac:dyDescent="0.2">
      <c r="A8483" s="1">
        <f t="shared" ca="1" si="264"/>
        <v>550</v>
      </c>
      <c r="B8483" s="1">
        <f t="shared" ca="1" si="265"/>
        <v>76</v>
      </c>
      <c r="C8483" t="s">
        <v>8678</v>
      </c>
      <c r="D8483" t="s">
        <v>274</v>
      </c>
      <c r="E8483" t="str">
        <f ca="1">VLOOKUP($A8483,'Company Lookup'!$A:$E,2,FALSE)</f>
        <v>Cherry Hill Mortgage Investment Corporation</v>
      </c>
      <c r="F8483" t="str">
        <f ca="1">VLOOKUP($A8483,'Company Lookup'!$A:$E,3,FALSE)</f>
        <v>201-500</v>
      </c>
      <c r="G8483" t="str">
        <f ca="1">VLOOKUP($A8483,'Company Lookup'!$A:$E,4,FALSE)</f>
        <v>Real Estate Investment Trusts</v>
      </c>
      <c r="H8483" t="str">
        <f ca="1">VLOOKUP($A8483,'Company Lookup'!$A:$E,5,FALSE)</f>
        <v>www.cherry.com</v>
      </c>
      <c r="I8483" t="str">
        <f ca="1">VLOOKUP($B8483,'Sales Rep Lookup'!$A:$C,2,FALSE)</f>
        <v>Bethany Horne</v>
      </c>
    </row>
    <row r="8484" spans="1:9" x14ac:dyDescent="0.2">
      <c r="A8484" s="1">
        <f t="shared" ca="1" si="264"/>
        <v>374</v>
      </c>
      <c r="B8484" s="1">
        <f t="shared" ca="1" si="265"/>
        <v>14</v>
      </c>
      <c r="C8484" t="s">
        <v>8679</v>
      </c>
      <c r="D8484" t="s">
        <v>442</v>
      </c>
      <c r="E8484" t="str">
        <f ca="1">VLOOKUP($A8484,'Company Lookup'!$A:$E,2,FALSE)</f>
        <v>SINOPEC Shangai Petrochemical Company, Ltd.</v>
      </c>
      <c r="F8484" t="str">
        <f ca="1">VLOOKUP($A8484,'Company Lookup'!$A:$E,3,FALSE)</f>
        <v>501-1000</v>
      </c>
      <c r="G8484" t="str">
        <f ca="1">VLOOKUP($A8484,'Company Lookup'!$A:$E,4,FALSE)</f>
        <v>Major Chemicals</v>
      </c>
      <c r="H8484" t="str">
        <f ca="1">VLOOKUP($A8484,'Company Lookup'!$A:$E,5,FALSE)</f>
        <v>www.sinopec.com</v>
      </c>
      <c r="I8484" t="str">
        <f ca="1">VLOOKUP($B8484,'Sales Rep Lookup'!$A:$C,2,FALSE)</f>
        <v>Martin Pruitt</v>
      </c>
    </row>
    <row r="8485" spans="1:9" x14ac:dyDescent="0.2">
      <c r="A8485" s="1">
        <f t="shared" ca="1" si="264"/>
        <v>540</v>
      </c>
      <c r="B8485" s="1">
        <f t="shared" ca="1" si="265"/>
        <v>27</v>
      </c>
      <c r="C8485" t="s">
        <v>8680</v>
      </c>
      <c r="D8485" t="s">
        <v>69</v>
      </c>
      <c r="E8485" t="str">
        <f ca="1">VLOOKUP($A8485,'Company Lookup'!$A:$E,2,FALSE)</f>
        <v>Zogenix, Inc.</v>
      </c>
      <c r="F8485" t="str">
        <f ca="1">VLOOKUP($A8485,'Company Lookup'!$A:$E,3,FALSE)</f>
        <v>1001-5000</v>
      </c>
      <c r="G8485" t="str">
        <f ca="1">VLOOKUP($A8485,'Company Lookup'!$A:$E,4,FALSE)</f>
        <v>Major Pharmaceuticals</v>
      </c>
      <c r="H8485" t="str">
        <f ca="1">VLOOKUP($A8485,'Company Lookup'!$A:$E,5,FALSE)</f>
        <v>www.zogenix,.com</v>
      </c>
      <c r="I8485" t="str">
        <f ca="1">VLOOKUP($B8485,'Sales Rep Lookup'!$A:$C,2,FALSE)</f>
        <v>Catherine Estes</v>
      </c>
    </row>
    <row r="8486" spans="1:9" x14ac:dyDescent="0.2">
      <c r="A8486" s="1">
        <f t="shared" ca="1" si="264"/>
        <v>515</v>
      </c>
      <c r="B8486" s="1">
        <f t="shared" ca="1" si="265"/>
        <v>83</v>
      </c>
      <c r="C8486" t="s">
        <v>8681</v>
      </c>
      <c r="D8486" t="s">
        <v>60</v>
      </c>
      <c r="E8486" t="str">
        <f ca="1">VLOOKUP($A8486,'Company Lookup'!$A:$E,2,FALSE)</f>
        <v>Patrick Industries, Inc.</v>
      </c>
      <c r="F8486" t="str">
        <f ca="1">VLOOKUP($A8486,'Company Lookup'!$A:$E,3,FALSE)</f>
        <v>10000+</v>
      </c>
      <c r="G8486" t="str">
        <f ca="1">VLOOKUP($A8486,'Company Lookup'!$A:$E,4,FALSE)</f>
        <v>Forest Products</v>
      </c>
      <c r="H8486" t="str">
        <f ca="1">VLOOKUP($A8486,'Company Lookup'!$A:$E,5,FALSE)</f>
        <v>www.patrick.com</v>
      </c>
      <c r="I8486" t="str">
        <f ca="1">VLOOKUP($B8486,'Sales Rep Lookup'!$A:$C,2,FALSE)</f>
        <v>Kaseem James</v>
      </c>
    </row>
    <row r="8487" spans="1:9" x14ac:dyDescent="0.2">
      <c r="A8487" s="1">
        <f t="shared" ca="1" si="264"/>
        <v>948</v>
      </c>
      <c r="B8487" s="1">
        <f t="shared" ca="1" si="265"/>
        <v>70</v>
      </c>
      <c r="C8487" t="s">
        <v>8682</v>
      </c>
      <c r="D8487" t="s">
        <v>331</v>
      </c>
      <c r="E8487" t="str">
        <f ca="1">VLOOKUP($A8487,'Company Lookup'!$A:$E,2,FALSE)</f>
        <v>Drive Shack Inc.</v>
      </c>
      <c r="F8487" t="str">
        <f ca="1">VLOOKUP($A8487,'Company Lookup'!$A:$E,3,FALSE)</f>
        <v>201-500</v>
      </c>
      <c r="G8487" t="str">
        <f ca="1">VLOOKUP($A8487,'Company Lookup'!$A:$E,4,FALSE)</f>
        <v>Real Estate Investment Trusts</v>
      </c>
      <c r="H8487" t="str">
        <f ca="1">VLOOKUP($A8487,'Company Lookup'!$A:$E,5,FALSE)</f>
        <v>www.drive.com</v>
      </c>
      <c r="I8487" t="str">
        <f ca="1">VLOOKUP($B8487,'Sales Rep Lookup'!$A:$C,2,FALSE)</f>
        <v>Tucker Horn</v>
      </c>
    </row>
    <row r="8488" spans="1:9" x14ac:dyDescent="0.2">
      <c r="A8488" s="1">
        <f t="shared" ca="1" si="264"/>
        <v>257</v>
      </c>
      <c r="B8488" s="1">
        <f t="shared" ca="1" si="265"/>
        <v>97</v>
      </c>
      <c r="C8488" t="s">
        <v>8683</v>
      </c>
      <c r="D8488" t="s">
        <v>52</v>
      </c>
      <c r="E8488" t="str">
        <f ca="1">VLOOKUP($A8488,'Company Lookup'!$A:$E,2,FALSE)</f>
        <v>CBL &amp; Associates Properties, Inc.</v>
      </c>
      <c r="F8488" t="str">
        <f ca="1">VLOOKUP($A8488,'Company Lookup'!$A:$E,3,FALSE)</f>
        <v>201-500</v>
      </c>
      <c r="G8488" t="str">
        <f ca="1">VLOOKUP($A8488,'Company Lookup'!$A:$E,4,FALSE)</f>
        <v>Real Estate Investment Trusts</v>
      </c>
      <c r="H8488" t="str">
        <f ca="1">VLOOKUP($A8488,'Company Lookup'!$A:$E,5,FALSE)</f>
        <v>www.cbl.com</v>
      </c>
      <c r="I8488" t="str">
        <f ca="1">VLOOKUP($B8488,'Sales Rep Lookup'!$A:$C,2,FALSE)</f>
        <v>Neil Garrett</v>
      </c>
    </row>
    <row r="8489" spans="1:9" x14ac:dyDescent="0.2">
      <c r="A8489" s="1">
        <f t="shared" ca="1" si="264"/>
        <v>985</v>
      </c>
      <c r="B8489" s="1">
        <f t="shared" ca="1" si="265"/>
        <v>14</v>
      </c>
      <c r="C8489" t="s">
        <v>8684</v>
      </c>
      <c r="D8489" t="s">
        <v>32</v>
      </c>
      <c r="E8489" t="str">
        <f ca="1">VLOOKUP($A8489,'Company Lookup'!$A:$E,2,FALSE)</f>
        <v>LATAM Airlines Group S.A.</v>
      </c>
      <c r="F8489" t="str">
        <f ca="1">VLOOKUP($A8489,'Company Lookup'!$A:$E,3,FALSE)</f>
        <v>1001-5000</v>
      </c>
      <c r="G8489" t="str">
        <f ca="1">VLOOKUP($A8489,'Company Lookup'!$A:$E,4,FALSE)</f>
        <v>Air Freight/Delivery Services</v>
      </c>
      <c r="H8489" t="str">
        <f ca="1">VLOOKUP($A8489,'Company Lookup'!$A:$E,5,FALSE)</f>
        <v>www.latam.com</v>
      </c>
      <c r="I8489" t="str">
        <f ca="1">VLOOKUP($B8489,'Sales Rep Lookup'!$A:$C,2,FALSE)</f>
        <v>Martin Pruitt</v>
      </c>
    </row>
    <row r="8490" spans="1:9" x14ac:dyDescent="0.2">
      <c r="A8490" s="1">
        <f t="shared" ca="1" si="264"/>
        <v>847</v>
      </c>
      <c r="B8490" s="1">
        <f t="shared" ca="1" si="265"/>
        <v>66</v>
      </c>
      <c r="C8490" t="s">
        <v>8685</v>
      </c>
      <c r="D8490" t="s">
        <v>84</v>
      </c>
      <c r="E8490" t="str">
        <f ca="1">VLOOKUP($A8490,'Company Lookup'!$A:$E,2,FALSE)</f>
        <v>Cincinnati Financial Corporation</v>
      </c>
      <c r="F8490" t="str">
        <f ca="1">VLOOKUP($A8490,'Company Lookup'!$A:$E,3,FALSE)</f>
        <v>201-500</v>
      </c>
      <c r="G8490" t="str">
        <f ca="1">VLOOKUP($A8490,'Company Lookup'!$A:$E,4,FALSE)</f>
        <v>Property-Casualty Insurers</v>
      </c>
      <c r="H8490" t="str">
        <f ca="1">VLOOKUP($A8490,'Company Lookup'!$A:$E,5,FALSE)</f>
        <v>www.cincinnati.com</v>
      </c>
      <c r="I8490" t="str">
        <f ca="1">VLOOKUP($B8490,'Sales Rep Lookup'!$A:$C,2,FALSE)</f>
        <v>Jacob Dorsey</v>
      </c>
    </row>
    <row r="8491" spans="1:9" x14ac:dyDescent="0.2">
      <c r="A8491" s="1">
        <f t="shared" ca="1" si="264"/>
        <v>608</v>
      </c>
      <c r="B8491" s="1">
        <f t="shared" ca="1" si="265"/>
        <v>61</v>
      </c>
      <c r="C8491" t="s">
        <v>8686</v>
      </c>
      <c r="D8491" t="s">
        <v>96</v>
      </c>
      <c r="E8491" t="str">
        <f ca="1">VLOOKUP($A8491,'Company Lookup'!$A:$E,2,FALSE)</f>
        <v>Kennedy-Wilson Holdings Inc.</v>
      </c>
      <c r="F8491" t="str">
        <f ca="1">VLOOKUP($A8491,'Company Lookup'!$A:$E,3,FALSE)</f>
        <v>1001-5000</v>
      </c>
      <c r="G8491" t="str">
        <f ca="1">VLOOKUP($A8491,'Company Lookup'!$A:$E,4,FALSE)</f>
        <v>Real Estate</v>
      </c>
      <c r="H8491" t="str">
        <f ca="1">VLOOKUP($A8491,'Company Lookup'!$A:$E,5,FALSE)</f>
        <v>www.kennedy-wilson.com</v>
      </c>
      <c r="I8491" t="str">
        <f ca="1">VLOOKUP($B8491,'Sales Rep Lookup'!$A:$C,2,FALSE)</f>
        <v>Maryam Whitfield</v>
      </c>
    </row>
    <row r="8492" spans="1:9" x14ac:dyDescent="0.2">
      <c r="A8492" s="1">
        <f t="shared" ca="1" si="264"/>
        <v>807</v>
      </c>
      <c r="B8492" s="1">
        <f t="shared" ca="1" si="265"/>
        <v>2</v>
      </c>
      <c r="C8492" t="s">
        <v>8687</v>
      </c>
      <c r="D8492" t="s">
        <v>486</v>
      </c>
      <c r="E8492" t="str">
        <f ca="1">VLOOKUP($A8492,'Company Lookup'!$A:$E,2,FALSE)</f>
        <v>P &amp; F Industries, Inc.</v>
      </c>
      <c r="F8492" t="str">
        <f ca="1">VLOOKUP($A8492,'Company Lookup'!$A:$E,3,FALSE)</f>
        <v>1001-5000</v>
      </c>
      <c r="G8492" t="str">
        <f ca="1">VLOOKUP($A8492,'Company Lookup'!$A:$E,4,FALSE)</f>
        <v>Industrial Machinery/Components</v>
      </c>
      <c r="H8492" t="str">
        <f ca="1">VLOOKUP($A8492,'Company Lookup'!$A:$E,5,FALSE)</f>
        <v>www.p.com</v>
      </c>
      <c r="I8492" t="str">
        <f ca="1">VLOOKUP($B8492,'Sales Rep Lookup'!$A:$C,2,FALSE)</f>
        <v>Samuel Acosta</v>
      </c>
    </row>
    <row r="8493" spans="1:9" x14ac:dyDescent="0.2">
      <c r="A8493" s="1">
        <f t="shared" ca="1" si="264"/>
        <v>175</v>
      </c>
      <c r="B8493" s="1">
        <f t="shared" ca="1" si="265"/>
        <v>81</v>
      </c>
      <c r="C8493" t="s">
        <v>8688</v>
      </c>
      <c r="D8493" t="s">
        <v>22</v>
      </c>
      <c r="E8493" t="str">
        <f ca="1">VLOOKUP($A8493,'Company Lookup'!$A:$E,2,FALSE)</f>
        <v>Caterpillar, Inc.</v>
      </c>
      <c r="F8493" t="str">
        <f ca="1">VLOOKUP($A8493,'Company Lookup'!$A:$E,3,FALSE)</f>
        <v>501-1000</v>
      </c>
      <c r="G8493" t="str">
        <f ca="1">VLOOKUP($A8493,'Company Lookup'!$A:$E,4,FALSE)</f>
        <v>Construction/Ag Equipment/Trucks</v>
      </c>
      <c r="H8493" t="str">
        <f ca="1">VLOOKUP($A8493,'Company Lookup'!$A:$E,5,FALSE)</f>
        <v>www.caterpillar,.com</v>
      </c>
      <c r="I8493" t="str">
        <f ca="1">VLOOKUP($B8493,'Sales Rep Lookup'!$A:$C,2,FALSE)</f>
        <v>Solomon Matthews</v>
      </c>
    </row>
    <row r="8494" spans="1:9" x14ac:dyDescent="0.2">
      <c r="A8494" s="1">
        <f t="shared" ca="1" si="264"/>
        <v>92</v>
      </c>
      <c r="B8494" s="1">
        <f t="shared" ca="1" si="265"/>
        <v>10</v>
      </c>
      <c r="C8494" t="s">
        <v>8689</v>
      </c>
      <c r="D8494" t="s">
        <v>214</v>
      </c>
      <c r="E8494" t="str">
        <f ca="1">VLOOKUP($A8494,'Company Lookup'!$A:$E,2,FALSE)</f>
        <v>Soligenix, Inc.</v>
      </c>
      <c r="F8494" t="str">
        <f ca="1">VLOOKUP($A8494,'Company Lookup'!$A:$E,3,FALSE)</f>
        <v>201-500</v>
      </c>
      <c r="G8494" t="str">
        <f ca="1">VLOOKUP($A8494,'Company Lookup'!$A:$E,4,FALSE)</f>
        <v>Major Pharmaceuticals</v>
      </c>
      <c r="H8494" t="str">
        <f ca="1">VLOOKUP($A8494,'Company Lookup'!$A:$E,5,FALSE)</f>
        <v>www.soligenix,.com</v>
      </c>
      <c r="I8494" t="str">
        <f ca="1">VLOOKUP($B8494,'Sales Rep Lookup'!$A:$C,2,FALSE)</f>
        <v>Seth Rosario</v>
      </c>
    </row>
    <row r="8495" spans="1:9" x14ac:dyDescent="0.2">
      <c r="A8495" s="1">
        <f t="shared" ca="1" si="264"/>
        <v>481</v>
      </c>
      <c r="B8495" s="1">
        <f t="shared" ca="1" si="265"/>
        <v>67</v>
      </c>
      <c r="C8495" t="s">
        <v>8690</v>
      </c>
      <c r="D8495" t="s">
        <v>630</v>
      </c>
      <c r="E8495" t="str">
        <f ca="1">VLOOKUP($A8495,'Company Lookup'!$A:$E,2,FALSE)</f>
        <v>Glaukos Corporation</v>
      </c>
      <c r="F8495" t="str">
        <f ca="1">VLOOKUP($A8495,'Company Lookup'!$A:$E,3,FALSE)</f>
        <v>10000+</v>
      </c>
      <c r="G8495" t="str">
        <f ca="1">VLOOKUP($A8495,'Company Lookup'!$A:$E,4,FALSE)</f>
        <v>Medical/Dental Instruments</v>
      </c>
      <c r="H8495" t="str">
        <f ca="1">VLOOKUP($A8495,'Company Lookup'!$A:$E,5,FALSE)</f>
        <v>www.glaukos.com</v>
      </c>
      <c r="I8495" t="str">
        <f ca="1">VLOOKUP($B8495,'Sales Rep Lookup'!$A:$C,2,FALSE)</f>
        <v>Velma Eaton</v>
      </c>
    </row>
    <row r="8496" spans="1:9" x14ac:dyDescent="0.2">
      <c r="A8496" s="1">
        <f t="shared" ca="1" si="264"/>
        <v>170</v>
      </c>
      <c r="B8496" s="1">
        <f t="shared" ca="1" si="265"/>
        <v>99</v>
      </c>
      <c r="C8496" t="s">
        <v>8691</v>
      </c>
      <c r="D8496" t="s">
        <v>362</v>
      </c>
      <c r="E8496" t="str">
        <f ca="1">VLOOKUP($A8496,'Company Lookup'!$A:$E,2,FALSE)</f>
        <v>Nuveen Floating Rate Income Fund</v>
      </c>
      <c r="F8496" t="str">
        <f ca="1">VLOOKUP($A8496,'Company Lookup'!$A:$E,3,FALSE)</f>
        <v>201-500</v>
      </c>
      <c r="G8496" t="str">
        <f ca="1">VLOOKUP($A8496,'Company Lookup'!$A:$E,4,FALSE)</f>
        <v>Holdings</v>
      </c>
      <c r="H8496" t="str">
        <f ca="1">VLOOKUP($A8496,'Company Lookup'!$A:$E,5,FALSE)</f>
        <v>www.nuveen.com</v>
      </c>
      <c r="I8496" t="str">
        <f ca="1">VLOOKUP($B8496,'Sales Rep Lookup'!$A:$C,2,FALSE)</f>
        <v>Calista Rosales</v>
      </c>
    </row>
    <row r="8497" spans="1:9" x14ac:dyDescent="0.2">
      <c r="A8497" s="1">
        <f t="shared" ca="1" si="264"/>
        <v>831</v>
      </c>
      <c r="B8497" s="1">
        <f t="shared" ca="1" si="265"/>
        <v>22</v>
      </c>
      <c r="C8497" t="s">
        <v>8692</v>
      </c>
      <c r="D8497" t="s">
        <v>281</v>
      </c>
      <c r="E8497" t="str">
        <f ca="1">VLOOKUP($A8497,'Company Lookup'!$A:$E,2,FALSE)</f>
        <v>LightInTheBox Holding Co., Ltd.</v>
      </c>
      <c r="F8497" t="str">
        <f ca="1">VLOOKUP($A8497,'Company Lookup'!$A:$E,3,FALSE)</f>
        <v>201-500</v>
      </c>
      <c r="G8497" t="str">
        <f ca="1">VLOOKUP($A8497,'Company Lookup'!$A:$E,4,FALSE)</f>
        <v>Catalog/Specialty Distribution</v>
      </c>
      <c r="H8497" t="str">
        <f ca="1">VLOOKUP($A8497,'Company Lookup'!$A:$E,5,FALSE)</f>
        <v>www.lightinthebox.com</v>
      </c>
      <c r="I8497" t="str">
        <f ca="1">VLOOKUP($B8497,'Sales Rep Lookup'!$A:$C,2,FALSE)</f>
        <v>Fuller Spencer</v>
      </c>
    </row>
    <row r="8498" spans="1:9" x14ac:dyDescent="0.2">
      <c r="A8498" s="1">
        <f t="shared" ca="1" si="264"/>
        <v>641</v>
      </c>
      <c r="B8498" s="1">
        <f t="shared" ca="1" si="265"/>
        <v>50</v>
      </c>
      <c r="C8498" t="s">
        <v>8693</v>
      </c>
      <c r="D8498" t="s">
        <v>5</v>
      </c>
      <c r="E8498" t="str">
        <f ca="1">VLOOKUP($A8498,'Company Lookup'!$A:$E,2,FALSE)</f>
        <v>KBR, Inc.</v>
      </c>
      <c r="F8498" t="str">
        <f ca="1">VLOOKUP($A8498,'Company Lookup'!$A:$E,3,FALSE)</f>
        <v>201-500</v>
      </c>
      <c r="G8498" t="str">
        <f ca="1">VLOOKUP($A8498,'Company Lookup'!$A:$E,4,FALSE)</f>
        <v>Military/Government/Technical</v>
      </c>
      <c r="H8498" t="str">
        <f ca="1">VLOOKUP($A8498,'Company Lookup'!$A:$E,5,FALSE)</f>
        <v>www.kbr,.com</v>
      </c>
      <c r="I8498" t="str">
        <f ca="1">VLOOKUP($B8498,'Sales Rep Lookup'!$A:$C,2,FALSE)</f>
        <v>Basia Russo</v>
      </c>
    </row>
    <row r="8499" spans="1:9" x14ac:dyDescent="0.2">
      <c r="A8499" s="1">
        <f t="shared" ca="1" si="264"/>
        <v>781</v>
      </c>
      <c r="B8499" s="1">
        <f t="shared" ca="1" si="265"/>
        <v>20</v>
      </c>
      <c r="C8499" t="s">
        <v>8694</v>
      </c>
      <c r="D8499" t="s">
        <v>181</v>
      </c>
      <c r="E8499" t="str">
        <f ca="1">VLOOKUP($A8499,'Company Lookup'!$A:$E,2,FALSE)</f>
        <v>Texas Capital Bancshares, Inc.</v>
      </c>
      <c r="F8499" t="str">
        <f ca="1">VLOOKUP($A8499,'Company Lookup'!$A:$E,3,FALSE)</f>
        <v>201-500</v>
      </c>
      <c r="G8499" t="str">
        <f ca="1">VLOOKUP($A8499,'Company Lookup'!$A:$E,4,FALSE)</f>
        <v>Major Banks</v>
      </c>
      <c r="H8499" t="str">
        <f ca="1">VLOOKUP($A8499,'Company Lookup'!$A:$E,5,FALSE)</f>
        <v>www.texas.com</v>
      </c>
      <c r="I8499" t="str">
        <f ca="1">VLOOKUP($B8499,'Sales Rep Lookup'!$A:$C,2,FALSE)</f>
        <v>Orson Santos</v>
      </c>
    </row>
    <row r="8500" spans="1:9" x14ac:dyDescent="0.2">
      <c r="A8500" s="1">
        <f t="shared" ca="1" si="264"/>
        <v>392</v>
      </c>
      <c r="B8500" s="1">
        <f t="shared" ca="1" si="265"/>
        <v>78</v>
      </c>
      <c r="C8500" t="s">
        <v>8695</v>
      </c>
      <c r="D8500" t="s">
        <v>370</v>
      </c>
      <c r="E8500" t="str">
        <f ca="1">VLOOKUP($A8500,'Company Lookup'!$A:$E,2,FALSE)</f>
        <v>Daseke, Inc.</v>
      </c>
      <c r="F8500" t="str">
        <f ca="1">VLOOKUP($A8500,'Company Lookup'!$A:$E,3,FALSE)</f>
        <v>1001-5000</v>
      </c>
      <c r="G8500" t="str">
        <f ca="1">VLOOKUP($A8500,'Company Lookup'!$A:$E,4,FALSE)</f>
        <v>Transportation Services</v>
      </c>
      <c r="H8500" t="str">
        <f ca="1">VLOOKUP($A8500,'Company Lookup'!$A:$E,5,FALSE)</f>
        <v>www.daseke,.com</v>
      </c>
      <c r="I8500" t="str">
        <f ca="1">VLOOKUP($B8500,'Sales Rep Lookup'!$A:$C,2,FALSE)</f>
        <v>Audrey Landry</v>
      </c>
    </row>
    <row r="8501" spans="1:9" x14ac:dyDescent="0.2">
      <c r="A8501" s="1">
        <f t="shared" ca="1" si="264"/>
        <v>72</v>
      </c>
      <c r="B8501" s="1">
        <f t="shared" ca="1" si="265"/>
        <v>69</v>
      </c>
      <c r="C8501" t="s">
        <v>8696</v>
      </c>
      <c r="D8501" t="s">
        <v>3</v>
      </c>
      <c r="E8501" t="str">
        <f ca="1">VLOOKUP($A8501,'Company Lookup'!$A:$E,2,FALSE)</f>
        <v>XG Technology, Inc</v>
      </c>
      <c r="F8501" t="str">
        <f ca="1">VLOOKUP($A8501,'Company Lookup'!$A:$E,3,FALSE)</f>
        <v>201-500</v>
      </c>
      <c r="G8501" t="str">
        <f ca="1">VLOOKUP($A8501,'Company Lookup'!$A:$E,4,FALSE)</f>
        <v>Telecommunications Equipment</v>
      </c>
      <c r="H8501" t="str">
        <f ca="1">VLOOKUP($A8501,'Company Lookup'!$A:$E,5,FALSE)</f>
        <v>www.xg.com</v>
      </c>
      <c r="I8501" t="str">
        <f ca="1">VLOOKUP($B8501,'Sales Rep Lookup'!$A:$C,2,FALSE)</f>
        <v>Jack Francis</v>
      </c>
    </row>
    <row r="8502" spans="1:9" x14ac:dyDescent="0.2">
      <c r="A8502" s="1">
        <f t="shared" ca="1" si="264"/>
        <v>587</v>
      </c>
      <c r="B8502" s="1">
        <f t="shared" ca="1" si="265"/>
        <v>82</v>
      </c>
      <c r="C8502" t="s">
        <v>8697</v>
      </c>
      <c r="D8502" t="s">
        <v>524</v>
      </c>
      <c r="E8502" t="str">
        <f ca="1">VLOOKUP($A8502,'Company Lookup'!$A:$E,2,FALSE)</f>
        <v>Kilroy Realty Corporation</v>
      </c>
      <c r="F8502" t="str">
        <f ca="1">VLOOKUP($A8502,'Company Lookup'!$A:$E,3,FALSE)</f>
        <v>10000+</v>
      </c>
      <c r="G8502" t="str">
        <f ca="1">VLOOKUP($A8502,'Company Lookup'!$A:$E,4,FALSE)</f>
        <v>Real Estate Investment Trusts</v>
      </c>
      <c r="H8502" t="str">
        <f ca="1">VLOOKUP($A8502,'Company Lookup'!$A:$E,5,FALSE)</f>
        <v>www.kilroy.com</v>
      </c>
      <c r="I8502" t="str">
        <f ca="1">VLOOKUP($B8502,'Sales Rep Lookup'!$A:$C,2,FALSE)</f>
        <v>Rudyard Harrison</v>
      </c>
    </row>
    <row r="8503" spans="1:9" x14ac:dyDescent="0.2">
      <c r="A8503" s="1">
        <f t="shared" ca="1" si="264"/>
        <v>242</v>
      </c>
      <c r="B8503" s="1">
        <f t="shared" ca="1" si="265"/>
        <v>72</v>
      </c>
      <c r="C8503" t="s">
        <v>8698</v>
      </c>
      <c r="D8503" t="s">
        <v>115</v>
      </c>
      <c r="E8503" t="str">
        <f ca="1">VLOOKUP($A8503,'Company Lookup'!$A:$E,2,FALSE)</f>
        <v>Star Bulk Carriers Corp.</v>
      </c>
      <c r="F8503" t="str">
        <f ca="1">VLOOKUP($A8503,'Company Lookup'!$A:$E,3,FALSE)</f>
        <v>1001-5000</v>
      </c>
      <c r="G8503" t="str">
        <f ca="1">VLOOKUP($A8503,'Company Lookup'!$A:$E,4,FALSE)</f>
        <v>Marine Transportation</v>
      </c>
      <c r="H8503" t="str">
        <f ca="1">VLOOKUP($A8503,'Company Lookup'!$A:$E,5,FALSE)</f>
        <v>www.star.com</v>
      </c>
      <c r="I8503" t="str">
        <f ca="1">VLOOKUP($B8503,'Sales Rep Lookup'!$A:$C,2,FALSE)</f>
        <v>Stone Dotson</v>
      </c>
    </row>
    <row r="8504" spans="1:9" x14ac:dyDescent="0.2">
      <c r="A8504" s="1">
        <f t="shared" ca="1" si="264"/>
        <v>436</v>
      </c>
      <c r="B8504" s="1">
        <f t="shared" ca="1" si="265"/>
        <v>28</v>
      </c>
      <c r="C8504" t="s">
        <v>8699</v>
      </c>
      <c r="D8504" t="s">
        <v>142</v>
      </c>
      <c r="E8504" t="str">
        <f ca="1">VLOOKUP($A8504,'Company Lookup'!$A:$E,2,FALSE)</f>
        <v>Tabula Rasa HealthCare, Inc.</v>
      </c>
      <c r="F8504" t="str">
        <f ca="1">VLOOKUP($A8504,'Company Lookup'!$A:$E,3,FALSE)</f>
        <v>1001-5000</v>
      </c>
      <c r="G8504" t="str">
        <f ca="1">VLOOKUP($A8504,'Company Lookup'!$A:$E,4,FALSE)</f>
        <v>Business Services</v>
      </c>
      <c r="H8504" t="str">
        <f ca="1">VLOOKUP($A8504,'Company Lookup'!$A:$E,5,FALSE)</f>
        <v>www.tabula.com</v>
      </c>
      <c r="I8504" t="str">
        <f ca="1">VLOOKUP($B8504,'Sales Rep Lookup'!$A:$C,2,FALSE)</f>
        <v>Thomas Kidd</v>
      </c>
    </row>
    <row r="8505" spans="1:9" x14ac:dyDescent="0.2">
      <c r="A8505" s="1">
        <f t="shared" ca="1" si="264"/>
        <v>541</v>
      </c>
      <c r="B8505" s="1">
        <f t="shared" ca="1" si="265"/>
        <v>47</v>
      </c>
      <c r="C8505" t="s">
        <v>8700</v>
      </c>
      <c r="D8505" t="s">
        <v>77</v>
      </c>
      <c r="E8505" t="str">
        <f ca="1">VLOOKUP($A8505,'Company Lookup'!$A:$E,2,FALSE)</f>
        <v>Advaxis, Inc.</v>
      </c>
      <c r="F8505" t="str">
        <f ca="1">VLOOKUP($A8505,'Company Lookup'!$A:$E,3,FALSE)</f>
        <v>10000+</v>
      </c>
      <c r="G8505" t="str">
        <f ca="1">VLOOKUP($A8505,'Company Lookup'!$A:$E,4,FALSE)</f>
        <v>Major Pharmaceuticals</v>
      </c>
      <c r="H8505" t="str">
        <f ca="1">VLOOKUP($A8505,'Company Lookup'!$A:$E,5,FALSE)</f>
        <v>www.advaxis,.com</v>
      </c>
      <c r="I8505" t="str">
        <f ca="1">VLOOKUP($B8505,'Sales Rep Lookup'!$A:$C,2,FALSE)</f>
        <v>Ursa Singleton</v>
      </c>
    </row>
    <row r="8506" spans="1:9" x14ac:dyDescent="0.2">
      <c r="A8506" s="1">
        <f t="shared" ca="1" si="264"/>
        <v>310</v>
      </c>
      <c r="B8506" s="1">
        <f t="shared" ca="1" si="265"/>
        <v>88</v>
      </c>
      <c r="C8506" t="s">
        <v>8701</v>
      </c>
      <c r="D8506" t="s">
        <v>268</v>
      </c>
      <c r="E8506" t="str">
        <f ca="1">VLOOKUP($A8506,'Company Lookup'!$A:$E,2,FALSE)</f>
        <v>Regeneron Pharmaceuticals, Inc.</v>
      </c>
      <c r="F8506" t="str">
        <f ca="1">VLOOKUP($A8506,'Company Lookup'!$A:$E,3,FALSE)</f>
        <v>10000+</v>
      </c>
      <c r="G8506" t="str">
        <f ca="1">VLOOKUP($A8506,'Company Lookup'!$A:$E,4,FALSE)</f>
        <v>Major Pharmaceuticals</v>
      </c>
      <c r="H8506" t="str">
        <f ca="1">VLOOKUP($A8506,'Company Lookup'!$A:$E,5,FALSE)</f>
        <v>www.regeneron.com</v>
      </c>
      <c r="I8506" t="str">
        <f ca="1">VLOOKUP($B8506,'Sales Rep Lookup'!$A:$C,2,FALSE)</f>
        <v>Rhona Gross</v>
      </c>
    </row>
    <row r="8507" spans="1:9" x14ac:dyDescent="0.2">
      <c r="A8507" s="1">
        <f t="shared" ca="1" si="264"/>
        <v>313</v>
      </c>
      <c r="B8507" s="1">
        <f t="shared" ca="1" si="265"/>
        <v>93</v>
      </c>
      <c r="C8507" t="s">
        <v>8702</v>
      </c>
      <c r="D8507" t="s">
        <v>138</v>
      </c>
      <c r="E8507" t="str">
        <f ca="1">VLOOKUP($A8507,'Company Lookup'!$A:$E,2,FALSE)</f>
        <v>Innodata Inc.</v>
      </c>
      <c r="F8507" t="str">
        <f ca="1">VLOOKUP($A8507,'Company Lookup'!$A:$E,3,FALSE)</f>
        <v>10000+</v>
      </c>
      <c r="G8507" t="str">
        <f ca="1">VLOOKUP($A8507,'Company Lookup'!$A:$E,4,FALSE)</f>
        <v>EDP Services</v>
      </c>
      <c r="H8507" t="str">
        <f ca="1">VLOOKUP($A8507,'Company Lookup'!$A:$E,5,FALSE)</f>
        <v>www.innodata.com</v>
      </c>
      <c r="I8507" t="str">
        <f ca="1">VLOOKUP($B8507,'Sales Rep Lookup'!$A:$C,2,FALSE)</f>
        <v>Giselle Dejesus</v>
      </c>
    </row>
    <row r="8508" spans="1:9" x14ac:dyDescent="0.2">
      <c r="A8508" s="1">
        <f t="shared" ca="1" si="264"/>
        <v>592</v>
      </c>
      <c r="B8508" s="1">
        <f t="shared" ca="1" si="265"/>
        <v>45</v>
      </c>
      <c r="C8508" t="s">
        <v>8703</v>
      </c>
      <c r="D8508" t="s">
        <v>115</v>
      </c>
      <c r="E8508" t="str">
        <f ca="1">VLOOKUP($A8508,'Company Lookup'!$A:$E,2,FALSE)</f>
        <v>Melrose Bancorp, Inc.</v>
      </c>
      <c r="F8508" t="str">
        <f ca="1">VLOOKUP($A8508,'Company Lookup'!$A:$E,3,FALSE)</f>
        <v>501-1000</v>
      </c>
      <c r="G8508" t="str">
        <f ca="1">VLOOKUP($A8508,'Company Lookup'!$A:$E,4,FALSE)</f>
        <v>Major Banks</v>
      </c>
      <c r="H8508" t="str">
        <f ca="1">VLOOKUP($A8508,'Company Lookup'!$A:$E,5,FALSE)</f>
        <v>www.melrose.com</v>
      </c>
      <c r="I8508" t="str">
        <f ca="1">VLOOKUP($B8508,'Sales Rep Lookup'!$A:$C,2,FALSE)</f>
        <v>Ethan Odom</v>
      </c>
    </row>
    <row r="8509" spans="1:9" x14ac:dyDescent="0.2">
      <c r="A8509" s="1">
        <f t="shared" ca="1" si="264"/>
        <v>730</v>
      </c>
      <c r="B8509" s="1">
        <f t="shared" ca="1" si="265"/>
        <v>44</v>
      </c>
      <c r="C8509" t="s">
        <v>8704</v>
      </c>
      <c r="D8509" t="s">
        <v>539</v>
      </c>
      <c r="E8509" t="str">
        <f ca="1">VLOOKUP($A8509,'Company Lookup'!$A:$E,2,FALSE)</f>
        <v xml:space="preserve">Peoples Financial Services Corp. </v>
      </c>
      <c r="F8509" t="str">
        <f ca="1">VLOOKUP($A8509,'Company Lookup'!$A:$E,3,FALSE)</f>
        <v>1001-5000</v>
      </c>
      <c r="G8509" t="str">
        <f ca="1">VLOOKUP($A8509,'Company Lookup'!$A:$E,4,FALSE)</f>
        <v>Major Banks</v>
      </c>
      <c r="H8509" t="str">
        <f ca="1">VLOOKUP($A8509,'Company Lookup'!$A:$E,5,FALSE)</f>
        <v>www.peoples.com</v>
      </c>
      <c r="I8509" t="str">
        <f ca="1">VLOOKUP($B8509,'Sales Rep Lookup'!$A:$C,2,FALSE)</f>
        <v>Lani Solomon</v>
      </c>
    </row>
    <row r="8510" spans="1:9" x14ac:dyDescent="0.2">
      <c r="A8510" s="1">
        <f t="shared" ca="1" si="264"/>
        <v>275</v>
      </c>
      <c r="B8510" s="1">
        <f t="shared" ca="1" si="265"/>
        <v>57</v>
      </c>
      <c r="C8510" t="s">
        <v>8705</v>
      </c>
      <c r="D8510" t="s">
        <v>26</v>
      </c>
      <c r="E8510" t="str">
        <f ca="1">VLOOKUP($A8510,'Company Lookup'!$A:$E,2,FALSE)</f>
        <v>First Bancorp</v>
      </c>
      <c r="F8510" t="str">
        <f ca="1">VLOOKUP($A8510,'Company Lookup'!$A:$E,3,FALSE)</f>
        <v>1001-5000</v>
      </c>
      <c r="G8510" t="str">
        <f ca="1">VLOOKUP($A8510,'Company Lookup'!$A:$E,4,FALSE)</f>
        <v>Major Banks</v>
      </c>
      <c r="H8510" t="str">
        <f ca="1">VLOOKUP($A8510,'Company Lookup'!$A:$E,5,FALSE)</f>
        <v>www.first.com</v>
      </c>
      <c r="I8510" t="str">
        <f ca="1">VLOOKUP($B8510,'Sales Rep Lookup'!$A:$C,2,FALSE)</f>
        <v>Colette Black</v>
      </c>
    </row>
    <row r="8511" spans="1:9" x14ac:dyDescent="0.2">
      <c r="A8511" s="1">
        <f t="shared" ca="1" si="264"/>
        <v>555</v>
      </c>
      <c r="B8511" s="1">
        <f t="shared" ca="1" si="265"/>
        <v>73</v>
      </c>
      <c r="C8511" t="s">
        <v>8706</v>
      </c>
      <c r="D8511" t="s">
        <v>32</v>
      </c>
      <c r="E8511" t="str">
        <f ca="1">VLOOKUP($A8511,'Company Lookup'!$A:$E,2,FALSE)</f>
        <v>Royal Bank Scotland plc (The)</v>
      </c>
      <c r="F8511" t="str">
        <f ca="1">VLOOKUP($A8511,'Company Lookup'!$A:$E,3,FALSE)</f>
        <v>1001-5000</v>
      </c>
      <c r="G8511" t="str">
        <f ca="1">VLOOKUP($A8511,'Company Lookup'!$A:$E,4,FALSE)</f>
        <v>Commercial Banks</v>
      </c>
      <c r="H8511" t="str">
        <f ca="1">VLOOKUP($A8511,'Company Lookup'!$A:$E,5,FALSE)</f>
        <v>www.royal.com</v>
      </c>
      <c r="I8511" t="str">
        <f ca="1">VLOOKUP($B8511,'Sales Rep Lookup'!$A:$C,2,FALSE)</f>
        <v>Lysandra Whitfield</v>
      </c>
    </row>
    <row r="8512" spans="1:9" x14ac:dyDescent="0.2">
      <c r="A8512" s="1">
        <f t="shared" ca="1" si="264"/>
        <v>213</v>
      </c>
      <c r="B8512" s="1">
        <f t="shared" ca="1" si="265"/>
        <v>54</v>
      </c>
      <c r="C8512" t="s">
        <v>8707</v>
      </c>
      <c r="D8512" t="s">
        <v>115</v>
      </c>
      <c r="E8512" t="str">
        <f ca="1">VLOOKUP($A8512,'Company Lookup'!$A:$E,2,FALSE)</f>
        <v>CACI International, Inc.</v>
      </c>
      <c r="F8512" t="str">
        <f ca="1">VLOOKUP($A8512,'Company Lookup'!$A:$E,3,FALSE)</f>
        <v>501-1000</v>
      </c>
      <c r="G8512" t="str">
        <f ca="1">VLOOKUP($A8512,'Company Lookup'!$A:$E,4,FALSE)</f>
        <v>EDP Services</v>
      </c>
      <c r="H8512" t="str">
        <f ca="1">VLOOKUP($A8512,'Company Lookup'!$A:$E,5,FALSE)</f>
        <v>www.caci.com</v>
      </c>
      <c r="I8512" t="str">
        <f ca="1">VLOOKUP($B8512,'Sales Rep Lookup'!$A:$C,2,FALSE)</f>
        <v>Eve Mccarty</v>
      </c>
    </row>
    <row r="8513" spans="1:9" x14ac:dyDescent="0.2">
      <c r="A8513" s="1">
        <f t="shared" ca="1" si="264"/>
        <v>771</v>
      </c>
      <c r="B8513" s="1">
        <f t="shared" ca="1" si="265"/>
        <v>79</v>
      </c>
      <c r="C8513" t="s">
        <v>8708</v>
      </c>
      <c r="D8513" t="s">
        <v>80</v>
      </c>
      <c r="E8513" t="str">
        <f ca="1">VLOOKUP($A8513,'Company Lookup'!$A:$E,2,FALSE)</f>
        <v>Cognex Corporation</v>
      </c>
      <c r="F8513" t="str">
        <f ca="1">VLOOKUP($A8513,'Company Lookup'!$A:$E,3,FALSE)</f>
        <v>201-500</v>
      </c>
      <c r="G8513" t="str">
        <f ca="1">VLOOKUP($A8513,'Company Lookup'!$A:$E,4,FALSE)</f>
        <v>Industrial Machinery/Components</v>
      </c>
      <c r="H8513" t="str">
        <f ca="1">VLOOKUP($A8513,'Company Lookup'!$A:$E,5,FALSE)</f>
        <v>www.cognex.com</v>
      </c>
      <c r="I8513" t="str">
        <f ca="1">VLOOKUP($B8513,'Sales Rep Lookup'!$A:$C,2,FALSE)</f>
        <v>Piper Clarke</v>
      </c>
    </row>
    <row r="8514" spans="1:9" x14ac:dyDescent="0.2">
      <c r="A8514" s="1">
        <f t="shared" ca="1" si="264"/>
        <v>883</v>
      </c>
      <c r="B8514" s="1">
        <f t="shared" ca="1" si="265"/>
        <v>5</v>
      </c>
      <c r="C8514" t="s">
        <v>8709</v>
      </c>
      <c r="D8514" t="s">
        <v>16</v>
      </c>
      <c r="E8514" t="str">
        <f ca="1">VLOOKUP($A8514,'Company Lookup'!$A:$E,2,FALSE)</f>
        <v>Cushing Renaissance Fund (The)</v>
      </c>
      <c r="F8514" t="str">
        <f ca="1">VLOOKUP($A8514,'Company Lookup'!$A:$E,3,FALSE)</f>
        <v>201-500</v>
      </c>
      <c r="G8514" t="str">
        <f ca="1">VLOOKUP($A8514,'Company Lookup'!$A:$E,4,FALSE)</f>
        <v>Holdings</v>
      </c>
      <c r="H8514" t="str">
        <f ca="1">VLOOKUP($A8514,'Company Lookup'!$A:$E,5,FALSE)</f>
        <v>www.cushing.com</v>
      </c>
      <c r="I8514" t="str">
        <f ca="1">VLOOKUP($B8514,'Sales Rep Lookup'!$A:$C,2,FALSE)</f>
        <v>Risa Pugh</v>
      </c>
    </row>
    <row r="8515" spans="1:9" x14ac:dyDescent="0.2">
      <c r="A8515" s="1">
        <f t="shared" ref="A8515:A8578" ca="1" si="266">RANDBETWEEN(1,1000)</f>
        <v>178</v>
      </c>
      <c r="B8515" s="1">
        <f t="shared" ref="B8515:B8578" ca="1" si="267">RANDBETWEEN(1,100)</f>
        <v>33</v>
      </c>
      <c r="C8515" t="s">
        <v>8710</v>
      </c>
      <c r="D8515" t="s">
        <v>80</v>
      </c>
      <c r="E8515" t="str">
        <f ca="1">VLOOKUP($A8515,'Company Lookup'!$A:$E,2,FALSE)</f>
        <v>JAKKS Pacific, Inc.</v>
      </c>
      <c r="F8515" t="str">
        <f ca="1">VLOOKUP($A8515,'Company Lookup'!$A:$E,3,FALSE)</f>
        <v>10000+</v>
      </c>
      <c r="G8515" t="str">
        <f ca="1">VLOOKUP($A8515,'Company Lookup'!$A:$E,4,FALSE)</f>
        <v>Recreational Products/Toys</v>
      </c>
      <c r="H8515" t="str">
        <f ca="1">VLOOKUP($A8515,'Company Lookup'!$A:$E,5,FALSE)</f>
        <v>www.jakks.com</v>
      </c>
      <c r="I8515" t="str">
        <f ca="1">VLOOKUP($B8515,'Sales Rep Lookup'!$A:$C,2,FALSE)</f>
        <v>Chester Payne</v>
      </c>
    </row>
    <row r="8516" spans="1:9" x14ac:dyDescent="0.2">
      <c r="A8516" s="1">
        <f t="shared" ca="1" si="266"/>
        <v>45</v>
      </c>
      <c r="B8516" s="1">
        <f t="shared" ca="1" si="267"/>
        <v>83</v>
      </c>
      <c r="C8516" t="s">
        <v>8711</v>
      </c>
      <c r="D8516" t="s">
        <v>92</v>
      </c>
      <c r="E8516" t="str">
        <f ca="1">VLOOKUP($A8516,'Company Lookup'!$A:$E,2,FALSE)</f>
        <v>Medidata Solutions, Inc.</v>
      </c>
      <c r="F8516" t="str">
        <f ca="1">VLOOKUP($A8516,'Company Lookup'!$A:$E,3,FALSE)</f>
        <v>1001-5000</v>
      </c>
      <c r="G8516" t="str">
        <f ca="1">VLOOKUP($A8516,'Company Lookup'!$A:$E,4,FALSE)</f>
        <v>Computer Software: Prepackaged Software</v>
      </c>
      <c r="H8516" t="str">
        <f ca="1">VLOOKUP($A8516,'Company Lookup'!$A:$E,5,FALSE)</f>
        <v>www.medidata.com</v>
      </c>
      <c r="I8516" t="str">
        <f ca="1">VLOOKUP($B8516,'Sales Rep Lookup'!$A:$C,2,FALSE)</f>
        <v>Kaseem James</v>
      </c>
    </row>
    <row r="8517" spans="1:9" x14ac:dyDescent="0.2">
      <c r="A8517" s="1">
        <f t="shared" ca="1" si="266"/>
        <v>485</v>
      </c>
      <c r="B8517" s="1">
        <f t="shared" ca="1" si="267"/>
        <v>7</v>
      </c>
      <c r="C8517" t="s">
        <v>8712</v>
      </c>
      <c r="D8517" t="s">
        <v>226</v>
      </c>
      <c r="E8517" t="str">
        <f ca="1">VLOOKUP($A8517,'Company Lookup'!$A:$E,2,FALSE)</f>
        <v>MSCI Inc</v>
      </c>
      <c r="F8517" t="str">
        <f ca="1">VLOOKUP($A8517,'Company Lookup'!$A:$E,3,FALSE)</f>
        <v>501-1000</v>
      </c>
      <c r="G8517" t="str">
        <f ca="1">VLOOKUP($A8517,'Company Lookup'!$A:$E,4,FALSE)</f>
        <v>Business Services</v>
      </c>
      <c r="H8517" t="str">
        <f ca="1">VLOOKUP($A8517,'Company Lookup'!$A:$E,5,FALSE)</f>
        <v>www.msci.com</v>
      </c>
      <c r="I8517" t="str">
        <f ca="1">VLOOKUP($B8517,'Sales Rep Lookup'!$A:$C,2,FALSE)</f>
        <v>Shaeleigh Ruiz</v>
      </c>
    </row>
    <row r="8518" spans="1:9" x14ac:dyDescent="0.2">
      <c r="A8518" s="1">
        <f t="shared" ca="1" si="266"/>
        <v>239</v>
      </c>
      <c r="B8518" s="1">
        <f t="shared" ca="1" si="267"/>
        <v>48</v>
      </c>
      <c r="C8518" t="s">
        <v>8713</v>
      </c>
      <c r="D8518" t="s">
        <v>299</v>
      </c>
      <c r="E8518" t="str">
        <f ca="1">VLOOKUP($A8518,'Company Lookup'!$A:$E,2,FALSE)</f>
        <v>First Trust Europe AlphaDEX Fund</v>
      </c>
      <c r="F8518" t="str">
        <f ca="1">VLOOKUP($A8518,'Company Lookup'!$A:$E,3,FALSE)</f>
        <v>10000+</v>
      </c>
      <c r="G8518" t="str">
        <f ca="1">VLOOKUP($A8518,'Company Lookup'!$A:$E,4,FALSE)</f>
        <v>Holdings</v>
      </c>
      <c r="H8518" t="str">
        <f ca="1">VLOOKUP($A8518,'Company Lookup'!$A:$E,5,FALSE)</f>
        <v>www.first.com</v>
      </c>
      <c r="I8518" t="str">
        <f ca="1">VLOOKUP($B8518,'Sales Rep Lookup'!$A:$C,2,FALSE)</f>
        <v>Jolie Nash</v>
      </c>
    </row>
    <row r="8519" spans="1:9" x14ac:dyDescent="0.2">
      <c r="A8519" s="1">
        <f t="shared" ca="1" si="266"/>
        <v>817</v>
      </c>
      <c r="B8519" s="1">
        <f t="shared" ca="1" si="267"/>
        <v>51</v>
      </c>
      <c r="C8519" t="s">
        <v>8714</v>
      </c>
      <c r="D8519" t="s">
        <v>249</v>
      </c>
      <c r="E8519" t="str">
        <f ca="1">VLOOKUP($A8519,'Company Lookup'!$A:$E,2,FALSE)</f>
        <v>Banc of California, Inc.</v>
      </c>
      <c r="F8519" t="str">
        <f ca="1">VLOOKUP($A8519,'Company Lookup'!$A:$E,3,FALSE)</f>
        <v>10000+</v>
      </c>
      <c r="G8519" t="str">
        <f ca="1">VLOOKUP($A8519,'Company Lookup'!$A:$E,4,FALSE)</f>
        <v>Holdings</v>
      </c>
      <c r="H8519" t="str">
        <f ca="1">VLOOKUP($A8519,'Company Lookup'!$A:$E,5,FALSE)</f>
        <v>www.banc.com</v>
      </c>
      <c r="I8519" t="str">
        <f ca="1">VLOOKUP($B8519,'Sales Rep Lookup'!$A:$C,2,FALSE)</f>
        <v>Iliana Weiss</v>
      </c>
    </row>
    <row r="8520" spans="1:9" x14ac:dyDescent="0.2">
      <c r="A8520" s="1">
        <f t="shared" ca="1" si="266"/>
        <v>830</v>
      </c>
      <c r="B8520" s="1">
        <f t="shared" ca="1" si="267"/>
        <v>85</v>
      </c>
      <c r="C8520" t="s">
        <v>8715</v>
      </c>
      <c r="D8520" t="s">
        <v>1419</v>
      </c>
      <c r="E8520" t="str">
        <f ca="1">VLOOKUP($A8520,'Company Lookup'!$A:$E,2,FALSE)</f>
        <v>MSG Networks Inc.</v>
      </c>
      <c r="F8520" t="str">
        <f ca="1">VLOOKUP($A8520,'Company Lookup'!$A:$E,3,FALSE)</f>
        <v>501-1000</v>
      </c>
      <c r="G8520" t="str">
        <f ca="1">VLOOKUP($A8520,'Company Lookup'!$A:$E,4,FALSE)</f>
        <v>Services-Misc. Amusement &amp; Recreation</v>
      </c>
      <c r="H8520" t="str">
        <f ca="1">VLOOKUP($A8520,'Company Lookup'!$A:$E,5,FALSE)</f>
        <v>www.msg.com</v>
      </c>
      <c r="I8520" t="str">
        <f ca="1">VLOOKUP($B8520,'Sales Rep Lookup'!$A:$C,2,FALSE)</f>
        <v>Ria Gilbert</v>
      </c>
    </row>
    <row r="8521" spans="1:9" x14ac:dyDescent="0.2">
      <c r="A8521" s="1">
        <f t="shared" ca="1" si="266"/>
        <v>915</v>
      </c>
      <c r="B8521" s="1">
        <f t="shared" ca="1" si="267"/>
        <v>95</v>
      </c>
      <c r="C8521" t="s">
        <v>8716</v>
      </c>
      <c r="D8521" t="s">
        <v>548</v>
      </c>
      <c r="E8521" t="str">
        <f ca="1">VLOOKUP($A8521,'Company Lookup'!$A:$E,2,FALSE)</f>
        <v>Bridge Bancorp, Inc.</v>
      </c>
      <c r="F8521" t="str">
        <f ca="1">VLOOKUP($A8521,'Company Lookup'!$A:$E,3,FALSE)</f>
        <v>10000+</v>
      </c>
      <c r="G8521" t="str">
        <f ca="1">VLOOKUP($A8521,'Company Lookup'!$A:$E,4,FALSE)</f>
        <v>Major Banks</v>
      </c>
      <c r="H8521" t="str">
        <f ca="1">VLOOKUP($A8521,'Company Lookup'!$A:$E,5,FALSE)</f>
        <v>www.bridge.com</v>
      </c>
      <c r="I8521" t="str">
        <f ca="1">VLOOKUP($B8521,'Sales Rep Lookup'!$A:$C,2,FALSE)</f>
        <v>Penelope Bolton</v>
      </c>
    </row>
    <row r="8522" spans="1:9" x14ac:dyDescent="0.2">
      <c r="A8522" s="1">
        <f t="shared" ca="1" si="266"/>
        <v>399</v>
      </c>
      <c r="B8522" s="1">
        <f t="shared" ca="1" si="267"/>
        <v>79</v>
      </c>
      <c r="C8522" t="s">
        <v>8717</v>
      </c>
      <c r="D8522" t="s">
        <v>590</v>
      </c>
      <c r="E8522" t="str">
        <f ca="1">VLOOKUP($A8522,'Company Lookup'!$A:$E,2,FALSE)</f>
        <v>Blackrock MuniHoldings Fund II, Inc.</v>
      </c>
      <c r="F8522" t="str">
        <f ca="1">VLOOKUP($A8522,'Company Lookup'!$A:$E,3,FALSE)</f>
        <v>10000+</v>
      </c>
      <c r="G8522" t="str">
        <f ca="1">VLOOKUP($A8522,'Company Lookup'!$A:$E,4,FALSE)</f>
        <v>Holdings</v>
      </c>
      <c r="H8522" t="str">
        <f ca="1">VLOOKUP($A8522,'Company Lookup'!$A:$E,5,FALSE)</f>
        <v>www.blackrock.com</v>
      </c>
      <c r="I8522" t="str">
        <f ca="1">VLOOKUP($B8522,'Sales Rep Lookup'!$A:$C,2,FALSE)</f>
        <v>Piper Clarke</v>
      </c>
    </row>
    <row r="8523" spans="1:9" x14ac:dyDescent="0.2">
      <c r="A8523" s="1">
        <f t="shared" ca="1" si="266"/>
        <v>2</v>
      </c>
      <c r="B8523" s="1">
        <f t="shared" ca="1" si="267"/>
        <v>85</v>
      </c>
      <c r="C8523" t="s">
        <v>8718</v>
      </c>
      <c r="D8523" t="s">
        <v>539</v>
      </c>
      <c r="E8523" t="str">
        <f ca="1">VLOOKUP($A8523,'Company Lookup'!$A:$E,2,FALSE)</f>
        <v>Natural Alternatives International, Inc.</v>
      </c>
      <c r="F8523" t="str">
        <f ca="1">VLOOKUP($A8523,'Company Lookup'!$A:$E,3,FALSE)</f>
        <v>501-1000</v>
      </c>
      <c r="G8523" t="str">
        <f ca="1">VLOOKUP($A8523,'Company Lookup'!$A:$E,4,FALSE)</f>
        <v>Specialty Chemicals</v>
      </c>
      <c r="H8523" t="str">
        <f ca="1">VLOOKUP($A8523,'Company Lookup'!$A:$E,5,FALSE)</f>
        <v>www.natural.com</v>
      </c>
      <c r="I8523" t="str">
        <f ca="1">VLOOKUP($B8523,'Sales Rep Lookup'!$A:$C,2,FALSE)</f>
        <v>Ria Gilbert</v>
      </c>
    </row>
    <row r="8524" spans="1:9" x14ac:dyDescent="0.2">
      <c r="A8524" s="1">
        <f t="shared" ca="1" si="266"/>
        <v>152</v>
      </c>
      <c r="B8524" s="1">
        <f t="shared" ca="1" si="267"/>
        <v>75</v>
      </c>
      <c r="C8524" t="s">
        <v>8719</v>
      </c>
      <c r="D8524" t="s">
        <v>245</v>
      </c>
      <c r="E8524" t="str">
        <f ca="1">VLOOKUP($A8524,'Company Lookup'!$A:$E,2,FALSE)</f>
        <v>North European Oil Royality Trust</v>
      </c>
      <c r="F8524" t="str">
        <f ca="1">VLOOKUP($A8524,'Company Lookup'!$A:$E,3,FALSE)</f>
        <v>201-500</v>
      </c>
      <c r="G8524" t="str">
        <f ca="1">VLOOKUP($A8524,'Company Lookup'!$A:$E,4,FALSE)</f>
        <v>Oil &amp; Gas Production</v>
      </c>
      <c r="H8524" t="str">
        <f ca="1">VLOOKUP($A8524,'Company Lookup'!$A:$E,5,FALSE)</f>
        <v>www.north.com</v>
      </c>
      <c r="I8524" t="str">
        <f ca="1">VLOOKUP($B8524,'Sales Rep Lookup'!$A:$C,2,FALSE)</f>
        <v>Dillon Stanley</v>
      </c>
    </row>
    <row r="8525" spans="1:9" x14ac:dyDescent="0.2">
      <c r="A8525" s="1">
        <f t="shared" ca="1" si="266"/>
        <v>921</v>
      </c>
      <c r="B8525" s="1">
        <f t="shared" ca="1" si="267"/>
        <v>97</v>
      </c>
      <c r="C8525" t="s">
        <v>8720</v>
      </c>
      <c r="D8525" t="s">
        <v>36</v>
      </c>
      <c r="E8525" t="str">
        <f ca="1">VLOOKUP($A8525,'Company Lookup'!$A:$E,2,FALSE)</f>
        <v>Sykes Enterprises, Incorporated</v>
      </c>
      <c r="F8525" t="str">
        <f ca="1">VLOOKUP($A8525,'Company Lookup'!$A:$E,3,FALSE)</f>
        <v>501-1000</v>
      </c>
      <c r="G8525" t="str">
        <f ca="1">VLOOKUP($A8525,'Company Lookup'!$A:$E,4,FALSE)</f>
        <v>EDP Services</v>
      </c>
      <c r="H8525" t="str">
        <f ca="1">VLOOKUP($A8525,'Company Lookup'!$A:$E,5,FALSE)</f>
        <v>www.sykes.com</v>
      </c>
      <c r="I8525" t="str">
        <f ca="1">VLOOKUP($B8525,'Sales Rep Lookup'!$A:$C,2,FALSE)</f>
        <v>Neil Garrett</v>
      </c>
    </row>
    <row r="8526" spans="1:9" x14ac:dyDescent="0.2">
      <c r="A8526" s="1">
        <f t="shared" ca="1" si="266"/>
        <v>546</v>
      </c>
      <c r="B8526" s="1">
        <f t="shared" ca="1" si="267"/>
        <v>67</v>
      </c>
      <c r="C8526" t="s">
        <v>8721</v>
      </c>
      <c r="D8526" t="s">
        <v>88</v>
      </c>
      <c r="E8526" t="str">
        <f ca="1">VLOOKUP($A8526,'Company Lookup'!$A:$E,2,FALSE)</f>
        <v>Eagle Point Credit Company Inc.</v>
      </c>
      <c r="F8526" t="str">
        <f ca="1">VLOOKUP($A8526,'Company Lookup'!$A:$E,3,FALSE)</f>
        <v>1001-5000</v>
      </c>
      <c r="G8526" t="str">
        <f ca="1">VLOOKUP($A8526,'Company Lookup'!$A:$E,4,FALSE)</f>
        <v>Holdings</v>
      </c>
      <c r="H8526" t="str">
        <f ca="1">VLOOKUP($A8526,'Company Lookup'!$A:$E,5,FALSE)</f>
        <v>www.eagle.com</v>
      </c>
      <c r="I8526" t="str">
        <f ca="1">VLOOKUP($B8526,'Sales Rep Lookup'!$A:$C,2,FALSE)</f>
        <v>Velma Eaton</v>
      </c>
    </row>
    <row r="8527" spans="1:9" x14ac:dyDescent="0.2">
      <c r="A8527" s="1">
        <f t="shared" ca="1" si="266"/>
        <v>93</v>
      </c>
      <c r="B8527" s="1">
        <f t="shared" ca="1" si="267"/>
        <v>100</v>
      </c>
      <c r="C8527" t="s">
        <v>8722</v>
      </c>
      <c r="D8527" t="s">
        <v>115</v>
      </c>
      <c r="E8527" t="str">
        <f ca="1">VLOOKUP($A8527,'Company Lookup'!$A:$E,2,FALSE)</f>
        <v>Pacific Coast Oil Trust</v>
      </c>
      <c r="F8527" t="str">
        <f ca="1">VLOOKUP($A8527,'Company Lookup'!$A:$E,3,FALSE)</f>
        <v>201-500</v>
      </c>
      <c r="G8527" t="str">
        <f ca="1">VLOOKUP($A8527,'Company Lookup'!$A:$E,4,FALSE)</f>
        <v>Oil &amp; Gas Production</v>
      </c>
      <c r="H8527" t="str">
        <f ca="1">VLOOKUP($A8527,'Company Lookup'!$A:$E,5,FALSE)</f>
        <v>www.pacific.com</v>
      </c>
      <c r="I8527" t="str">
        <f ca="1">VLOOKUP($B8527,'Sales Rep Lookup'!$A:$C,2,FALSE)</f>
        <v>Quincy Joyner</v>
      </c>
    </row>
    <row r="8528" spans="1:9" x14ac:dyDescent="0.2">
      <c r="A8528" s="1">
        <f t="shared" ca="1" si="266"/>
        <v>999</v>
      </c>
      <c r="B8528" s="1">
        <f t="shared" ca="1" si="267"/>
        <v>59</v>
      </c>
      <c r="C8528" t="s">
        <v>8723</v>
      </c>
      <c r="D8528" t="s">
        <v>605</v>
      </c>
      <c r="E8528" t="str">
        <f ca="1">VLOOKUP($A8528,'Company Lookup'!$A:$E,2,FALSE)</f>
        <v>ARMOUR Residential REIT, Inc.</v>
      </c>
      <c r="F8528" t="str">
        <f ca="1">VLOOKUP($A8528,'Company Lookup'!$A:$E,3,FALSE)</f>
        <v>501-1000</v>
      </c>
      <c r="G8528" t="str">
        <f ca="1">VLOOKUP($A8528,'Company Lookup'!$A:$E,4,FALSE)</f>
        <v>Real Estate Investment Trusts</v>
      </c>
      <c r="H8528" t="str">
        <f ca="1">VLOOKUP($A8528,'Company Lookup'!$A:$E,5,FALSE)</f>
        <v>www.armour.com</v>
      </c>
      <c r="I8528" t="str">
        <f ca="1">VLOOKUP($B8528,'Sales Rep Lookup'!$A:$C,2,FALSE)</f>
        <v>Amanda Massey</v>
      </c>
    </row>
    <row r="8529" spans="1:9" x14ac:dyDescent="0.2">
      <c r="A8529" s="1">
        <f t="shared" ca="1" si="266"/>
        <v>223</v>
      </c>
      <c r="B8529" s="1">
        <f t="shared" ca="1" si="267"/>
        <v>55</v>
      </c>
      <c r="C8529" t="s">
        <v>8724</v>
      </c>
      <c r="D8529" t="s">
        <v>16</v>
      </c>
      <c r="E8529" t="str">
        <f ca="1">VLOOKUP($A8529,'Company Lookup'!$A:$E,2,FALSE)</f>
        <v>The Providence Service Corporation</v>
      </c>
      <c r="F8529" t="str">
        <f ca="1">VLOOKUP($A8529,'Company Lookup'!$A:$E,3,FALSE)</f>
        <v>501-1000</v>
      </c>
      <c r="G8529" t="str">
        <f ca="1">VLOOKUP($A8529,'Company Lookup'!$A:$E,4,FALSE)</f>
        <v>Transportation Services</v>
      </c>
      <c r="H8529" t="str">
        <f ca="1">VLOOKUP($A8529,'Company Lookup'!$A:$E,5,FALSE)</f>
        <v>www.the.com</v>
      </c>
      <c r="I8529" t="str">
        <f ca="1">VLOOKUP($B8529,'Sales Rep Lookup'!$A:$C,2,FALSE)</f>
        <v>Arsenio Palmer</v>
      </c>
    </row>
    <row r="8530" spans="1:9" x14ac:dyDescent="0.2">
      <c r="A8530" s="1">
        <f t="shared" ca="1" si="266"/>
        <v>266</v>
      </c>
      <c r="B8530" s="1">
        <f t="shared" ca="1" si="267"/>
        <v>33</v>
      </c>
      <c r="C8530" t="s">
        <v>8725</v>
      </c>
      <c r="D8530" t="s">
        <v>67</v>
      </c>
      <c r="E8530" t="str">
        <f ca="1">VLOOKUP($A8530,'Company Lookup'!$A:$E,2,FALSE)</f>
        <v>Cogent Communications Holdings, Inc.</v>
      </c>
      <c r="F8530" t="str">
        <f ca="1">VLOOKUP($A8530,'Company Lookup'!$A:$E,3,FALSE)</f>
        <v>10000+</v>
      </c>
      <c r="G8530" t="str">
        <f ca="1">VLOOKUP($A8530,'Company Lookup'!$A:$E,4,FALSE)</f>
        <v>Telecommunications Equipment</v>
      </c>
      <c r="H8530" t="str">
        <f ca="1">VLOOKUP($A8530,'Company Lookup'!$A:$E,5,FALSE)</f>
        <v>www.cogent.com</v>
      </c>
      <c r="I8530" t="str">
        <f ca="1">VLOOKUP($B8530,'Sales Rep Lookup'!$A:$C,2,FALSE)</f>
        <v>Chester Payne</v>
      </c>
    </row>
    <row r="8531" spans="1:9" x14ac:dyDescent="0.2">
      <c r="A8531" s="1">
        <f t="shared" ca="1" si="266"/>
        <v>400</v>
      </c>
      <c r="B8531" s="1">
        <f t="shared" ca="1" si="267"/>
        <v>82</v>
      </c>
      <c r="C8531" t="s">
        <v>8726</v>
      </c>
      <c r="D8531" t="s">
        <v>28</v>
      </c>
      <c r="E8531" t="str">
        <f ca="1">VLOOKUP($A8531,'Company Lookup'!$A:$E,2,FALSE)</f>
        <v>ContraFect Corporation</v>
      </c>
      <c r="F8531" t="str">
        <f ca="1">VLOOKUP($A8531,'Company Lookup'!$A:$E,3,FALSE)</f>
        <v>501-1000</v>
      </c>
      <c r="G8531" t="str">
        <f ca="1">VLOOKUP($A8531,'Company Lookup'!$A:$E,4,FALSE)</f>
        <v>Major Pharmaceuticals</v>
      </c>
      <c r="H8531" t="str">
        <f ca="1">VLOOKUP($A8531,'Company Lookup'!$A:$E,5,FALSE)</f>
        <v>www.contrafect.com</v>
      </c>
      <c r="I8531" t="str">
        <f ca="1">VLOOKUP($B8531,'Sales Rep Lookup'!$A:$C,2,FALSE)</f>
        <v>Rudyard Harrison</v>
      </c>
    </row>
    <row r="8532" spans="1:9" x14ac:dyDescent="0.2">
      <c r="A8532" s="1">
        <f t="shared" ca="1" si="266"/>
        <v>184</v>
      </c>
      <c r="B8532" s="1">
        <f t="shared" ca="1" si="267"/>
        <v>70</v>
      </c>
      <c r="C8532" t="s">
        <v>8727</v>
      </c>
      <c r="D8532" t="s">
        <v>268</v>
      </c>
      <c r="E8532" t="str">
        <f ca="1">VLOOKUP($A8532,'Company Lookup'!$A:$E,2,FALSE)</f>
        <v>THL Credit, Inc.</v>
      </c>
      <c r="F8532" t="str">
        <f ca="1">VLOOKUP($A8532,'Company Lookup'!$A:$E,3,FALSE)</f>
        <v>10000+</v>
      </c>
      <c r="G8532" t="str">
        <f ca="1">VLOOKUP($A8532,'Company Lookup'!$A:$E,4,FALSE)</f>
        <v>Holdings</v>
      </c>
      <c r="H8532" t="str">
        <f ca="1">VLOOKUP($A8532,'Company Lookup'!$A:$E,5,FALSE)</f>
        <v>www.thl.com</v>
      </c>
      <c r="I8532" t="str">
        <f ca="1">VLOOKUP($B8532,'Sales Rep Lookup'!$A:$C,2,FALSE)</f>
        <v>Tucker Horn</v>
      </c>
    </row>
    <row r="8533" spans="1:9" x14ac:dyDescent="0.2">
      <c r="A8533" s="1">
        <f t="shared" ca="1" si="266"/>
        <v>588</v>
      </c>
      <c r="B8533" s="1">
        <f t="shared" ca="1" si="267"/>
        <v>48</v>
      </c>
      <c r="C8533" t="s">
        <v>8728</v>
      </c>
      <c r="D8533" t="s">
        <v>58</v>
      </c>
      <c r="E8533" t="str">
        <f ca="1">VLOOKUP($A8533,'Company Lookup'!$A:$E,2,FALSE)</f>
        <v>Stewart Information Services Corporation</v>
      </c>
      <c r="F8533" t="str">
        <f ca="1">VLOOKUP($A8533,'Company Lookup'!$A:$E,3,FALSE)</f>
        <v>1001-5000</v>
      </c>
      <c r="G8533" t="str">
        <f ca="1">VLOOKUP($A8533,'Company Lookup'!$A:$E,4,FALSE)</f>
        <v>Specialty Insurers</v>
      </c>
      <c r="H8533" t="str">
        <f ca="1">VLOOKUP($A8533,'Company Lookup'!$A:$E,5,FALSE)</f>
        <v>www.stewart.com</v>
      </c>
      <c r="I8533" t="str">
        <f ca="1">VLOOKUP($B8533,'Sales Rep Lookup'!$A:$C,2,FALSE)</f>
        <v>Jolie Nash</v>
      </c>
    </row>
    <row r="8534" spans="1:9" x14ac:dyDescent="0.2">
      <c r="A8534" s="1">
        <f t="shared" ca="1" si="266"/>
        <v>458</v>
      </c>
      <c r="B8534" s="1">
        <f t="shared" ca="1" si="267"/>
        <v>89</v>
      </c>
      <c r="C8534" t="s">
        <v>8729</v>
      </c>
      <c r="D8534" t="s">
        <v>281</v>
      </c>
      <c r="E8534" t="str">
        <f ca="1">VLOOKUP($A8534,'Company Lookup'!$A:$E,2,FALSE)</f>
        <v>Installed Building Products, Inc.</v>
      </c>
      <c r="F8534" t="str">
        <f ca="1">VLOOKUP($A8534,'Company Lookup'!$A:$E,3,FALSE)</f>
        <v>201-500</v>
      </c>
      <c r="G8534" t="str">
        <f ca="1">VLOOKUP($A8534,'Company Lookup'!$A:$E,4,FALSE)</f>
        <v>Homebuilding</v>
      </c>
      <c r="H8534" t="str">
        <f ca="1">VLOOKUP($A8534,'Company Lookup'!$A:$E,5,FALSE)</f>
        <v>www.installed.com</v>
      </c>
      <c r="I8534" t="str">
        <f ca="1">VLOOKUP($B8534,'Sales Rep Lookup'!$A:$C,2,FALSE)</f>
        <v>Jack Mccarthy</v>
      </c>
    </row>
    <row r="8535" spans="1:9" x14ac:dyDescent="0.2">
      <c r="A8535" s="1">
        <f t="shared" ca="1" si="266"/>
        <v>711</v>
      </c>
      <c r="B8535" s="1">
        <f t="shared" ca="1" si="267"/>
        <v>6</v>
      </c>
      <c r="C8535" t="s">
        <v>8730</v>
      </c>
      <c r="D8535" t="s">
        <v>71</v>
      </c>
      <c r="E8535" t="str">
        <f ca="1">VLOOKUP($A8535,'Company Lookup'!$A:$E,2,FALSE)</f>
        <v>First Capital, Inc.</v>
      </c>
      <c r="F8535" t="str">
        <f ca="1">VLOOKUP($A8535,'Company Lookup'!$A:$E,3,FALSE)</f>
        <v>501-1000</v>
      </c>
      <c r="G8535" t="str">
        <f ca="1">VLOOKUP($A8535,'Company Lookup'!$A:$E,4,FALSE)</f>
        <v>Savings Institutions</v>
      </c>
      <c r="H8535" t="str">
        <f ca="1">VLOOKUP($A8535,'Company Lookup'!$A:$E,5,FALSE)</f>
        <v>www.first.com</v>
      </c>
      <c r="I8535" t="str">
        <f ca="1">VLOOKUP($B8535,'Sales Rep Lookup'!$A:$C,2,FALSE)</f>
        <v>Yolanda Wade</v>
      </c>
    </row>
    <row r="8536" spans="1:9" x14ac:dyDescent="0.2">
      <c r="A8536" s="1">
        <f t="shared" ca="1" si="266"/>
        <v>131</v>
      </c>
      <c r="B8536" s="1">
        <f t="shared" ca="1" si="267"/>
        <v>31</v>
      </c>
      <c r="C8536" t="s">
        <v>8731</v>
      </c>
      <c r="D8536" t="s">
        <v>28</v>
      </c>
      <c r="E8536" t="str">
        <f ca="1">VLOOKUP($A8536,'Company Lookup'!$A:$E,2,FALSE)</f>
        <v>One Horizon Group, Inc.</v>
      </c>
      <c r="F8536" t="str">
        <f ca="1">VLOOKUP($A8536,'Company Lookup'!$A:$E,3,FALSE)</f>
        <v>10000+</v>
      </c>
      <c r="G8536" t="str">
        <f ca="1">VLOOKUP($A8536,'Company Lookup'!$A:$E,4,FALSE)</f>
        <v>Telecommunications Equipment</v>
      </c>
      <c r="H8536" t="str">
        <f ca="1">VLOOKUP($A8536,'Company Lookup'!$A:$E,5,FALSE)</f>
        <v>www.one.com</v>
      </c>
      <c r="I8536" t="str">
        <f ca="1">VLOOKUP($B8536,'Sales Rep Lookup'!$A:$C,2,FALSE)</f>
        <v>Natalie Hull</v>
      </c>
    </row>
    <row r="8537" spans="1:9" x14ac:dyDescent="0.2">
      <c r="A8537" s="1">
        <f t="shared" ca="1" si="266"/>
        <v>227</v>
      </c>
      <c r="B8537" s="1">
        <f t="shared" ca="1" si="267"/>
        <v>28</v>
      </c>
      <c r="C8537" t="s">
        <v>8732</v>
      </c>
      <c r="D8537" t="s">
        <v>249</v>
      </c>
      <c r="E8537" t="str">
        <f ca="1">VLOOKUP($A8537,'Company Lookup'!$A:$E,2,FALSE)</f>
        <v>Alphabet Inc.</v>
      </c>
      <c r="F8537" t="str">
        <f ca="1">VLOOKUP($A8537,'Company Lookup'!$A:$E,3,FALSE)</f>
        <v>201-500</v>
      </c>
      <c r="G8537" t="str">
        <f ca="1">VLOOKUP($A8537,'Company Lookup'!$A:$E,4,FALSE)</f>
        <v>Computer Software: Programming, Data Processing</v>
      </c>
      <c r="H8537" t="str">
        <f ca="1">VLOOKUP($A8537,'Company Lookup'!$A:$E,5,FALSE)</f>
        <v>www.alphabet.com</v>
      </c>
      <c r="I8537" t="str">
        <f ca="1">VLOOKUP($B8537,'Sales Rep Lookup'!$A:$C,2,FALSE)</f>
        <v>Thomas Kidd</v>
      </c>
    </row>
    <row r="8538" spans="1:9" x14ac:dyDescent="0.2">
      <c r="A8538" s="1">
        <f t="shared" ca="1" si="266"/>
        <v>442</v>
      </c>
      <c r="B8538" s="1">
        <f t="shared" ca="1" si="267"/>
        <v>86</v>
      </c>
      <c r="C8538" t="s">
        <v>8733</v>
      </c>
      <c r="D8538" t="s">
        <v>140</v>
      </c>
      <c r="E8538" t="str">
        <f ca="1">VLOOKUP($A8538,'Company Lookup'!$A:$E,2,FALSE)</f>
        <v>Fifth Street Asset Management Inc.</v>
      </c>
      <c r="F8538" t="str">
        <f ca="1">VLOOKUP($A8538,'Company Lookup'!$A:$E,3,FALSE)</f>
        <v>501-1000</v>
      </c>
      <c r="G8538" t="str">
        <f ca="1">VLOOKUP($A8538,'Company Lookup'!$A:$E,4,FALSE)</f>
        <v>Investment Managers</v>
      </c>
      <c r="H8538" t="str">
        <f ca="1">VLOOKUP($A8538,'Company Lookup'!$A:$E,5,FALSE)</f>
        <v>www.fifth.com</v>
      </c>
      <c r="I8538" t="str">
        <f ca="1">VLOOKUP($B8538,'Sales Rep Lookup'!$A:$C,2,FALSE)</f>
        <v>Nyssa King</v>
      </c>
    </row>
    <row r="8539" spans="1:9" x14ac:dyDescent="0.2">
      <c r="A8539" s="1">
        <f t="shared" ca="1" si="266"/>
        <v>405</v>
      </c>
      <c r="B8539" s="1">
        <f t="shared" ca="1" si="267"/>
        <v>16</v>
      </c>
      <c r="C8539" t="s">
        <v>8734</v>
      </c>
      <c r="D8539" t="s">
        <v>389</v>
      </c>
      <c r="E8539" t="str">
        <f ca="1">VLOOKUP($A8539,'Company Lookup'!$A:$E,2,FALSE)</f>
        <v>HFF, Inc.</v>
      </c>
      <c r="F8539" t="str">
        <f ca="1">VLOOKUP($A8539,'Company Lookup'!$A:$E,3,FALSE)</f>
        <v>201-500</v>
      </c>
      <c r="G8539" t="str">
        <f ca="1">VLOOKUP($A8539,'Company Lookup'!$A:$E,4,FALSE)</f>
        <v>Real Estate</v>
      </c>
      <c r="H8539" t="str">
        <f ca="1">VLOOKUP($A8539,'Company Lookup'!$A:$E,5,FALSE)</f>
        <v>www.hff,.com</v>
      </c>
      <c r="I8539" t="str">
        <f ca="1">VLOOKUP($B8539,'Sales Rep Lookup'!$A:$C,2,FALSE)</f>
        <v>Kimberley Owen</v>
      </c>
    </row>
    <row r="8540" spans="1:9" x14ac:dyDescent="0.2">
      <c r="A8540" s="1">
        <f t="shared" ca="1" si="266"/>
        <v>54</v>
      </c>
      <c r="B8540" s="1">
        <f t="shared" ca="1" si="267"/>
        <v>75</v>
      </c>
      <c r="C8540" t="s">
        <v>8735</v>
      </c>
      <c r="D8540" t="s">
        <v>442</v>
      </c>
      <c r="E8540" t="str">
        <f ca="1">VLOOKUP($A8540,'Company Lookup'!$A:$E,2,FALSE)</f>
        <v>Match Group, Inc.</v>
      </c>
      <c r="F8540" t="str">
        <f ca="1">VLOOKUP($A8540,'Company Lookup'!$A:$E,3,FALSE)</f>
        <v>10000+</v>
      </c>
      <c r="G8540" t="str">
        <f ca="1">VLOOKUP($A8540,'Company Lookup'!$A:$E,4,FALSE)</f>
        <v>Computer Software: Programming, Data Processing</v>
      </c>
      <c r="H8540" t="str">
        <f ca="1">VLOOKUP($A8540,'Company Lookup'!$A:$E,5,FALSE)</f>
        <v>www.match.com</v>
      </c>
      <c r="I8540" t="str">
        <f ca="1">VLOOKUP($B8540,'Sales Rep Lookup'!$A:$C,2,FALSE)</f>
        <v>Dillon Stanley</v>
      </c>
    </row>
    <row r="8541" spans="1:9" x14ac:dyDescent="0.2">
      <c r="A8541" s="1">
        <f t="shared" ca="1" si="266"/>
        <v>780</v>
      </c>
      <c r="B8541" s="1">
        <f t="shared" ca="1" si="267"/>
        <v>95</v>
      </c>
      <c r="C8541" t="s">
        <v>8736</v>
      </c>
      <c r="D8541" t="s">
        <v>514</v>
      </c>
      <c r="E8541" t="str">
        <f ca="1">VLOOKUP($A8541,'Company Lookup'!$A:$E,2,FALSE)</f>
        <v>Student Transportation Inc</v>
      </c>
      <c r="F8541" t="str">
        <f ca="1">VLOOKUP($A8541,'Company Lookup'!$A:$E,3,FALSE)</f>
        <v>501-1000</v>
      </c>
      <c r="G8541" t="str">
        <f ca="1">VLOOKUP($A8541,'Company Lookup'!$A:$E,4,FALSE)</f>
        <v>Other Transportation</v>
      </c>
      <c r="H8541" t="str">
        <f ca="1">VLOOKUP($A8541,'Company Lookup'!$A:$E,5,FALSE)</f>
        <v>www.student.com</v>
      </c>
      <c r="I8541" t="str">
        <f ca="1">VLOOKUP($B8541,'Sales Rep Lookup'!$A:$C,2,FALSE)</f>
        <v>Penelope Bolton</v>
      </c>
    </row>
    <row r="8542" spans="1:9" x14ac:dyDescent="0.2">
      <c r="A8542" s="1">
        <f t="shared" ca="1" si="266"/>
        <v>614</v>
      </c>
      <c r="B8542" s="1">
        <f t="shared" ca="1" si="267"/>
        <v>45</v>
      </c>
      <c r="C8542" t="s">
        <v>8737</v>
      </c>
      <c r="D8542" t="s">
        <v>44</v>
      </c>
      <c r="E8542" t="str">
        <f ca="1">VLOOKUP($A8542,'Company Lookup'!$A:$E,2,FALSE)</f>
        <v>Quantenna Communications, Inc.</v>
      </c>
      <c r="F8542" t="str">
        <f ca="1">VLOOKUP($A8542,'Company Lookup'!$A:$E,3,FALSE)</f>
        <v>1001-5000</v>
      </c>
      <c r="G8542" t="str">
        <f ca="1">VLOOKUP($A8542,'Company Lookup'!$A:$E,4,FALSE)</f>
        <v>Semiconductors</v>
      </c>
      <c r="H8542" t="str">
        <f ca="1">VLOOKUP($A8542,'Company Lookup'!$A:$E,5,FALSE)</f>
        <v>www.quantenna.com</v>
      </c>
      <c r="I8542" t="str">
        <f ca="1">VLOOKUP($B8542,'Sales Rep Lookup'!$A:$C,2,FALSE)</f>
        <v>Ethan Odom</v>
      </c>
    </row>
    <row r="8543" spans="1:9" x14ac:dyDescent="0.2">
      <c r="A8543" s="1">
        <f t="shared" ca="1" si="266"/>
        <v>875</v>
      </c>
      <c r="B8543" s="1">
        <f t="shared" ca="1" si="267"/>
        <v>60</v>
      </c>
      <c r="C8543" t="s">
        <v>8738</v>
      </c>
      <c r="D8543" t="s">
        <v>453</v>
      </c>
      <c r="E8543" t="str">
        <f ca="1">VLOOKUP($A8543,'Company Lookup'!$A:$E,2,FALSE)</f>
        <v>WisdomTree U.S. Quality Dividend Growth Fund</v>
      </c>
      <c r="F8543" t="str">
        <f ca="1">VLOOKUP($A8543,'Company Lookup'!$A:$E,3,FALSE)</f>
        <v>1001-5000</v>
      </c>
      <c r="G8543" t="str">
        <f ca="1">VLOOKUP($A8543,'Company Lookup'!$A:$E,4,FALSE)</f>
        <v>Holdings</v>
      </c>
      <c r="H8543" t="str">
        <f ca="1">VLOOKUP($A8543,'Company Lookup'!$A:$E,5,FALSE)</f>
        <v>www.wisdomtree.com</v>
      </c>
      <c r="I8543" t="str">
        <f ca="1">VLOOKUP($B8543,'Sales Rep Lookup'!$A:$C,2,FALSE)</f>
        <v>Scott Camacho</v>
      </c>
    </row>
    <row r="8544" spans="1:9" x14ac:dyDescent="0.2">
      <c r="A8544" s="1">
        <f t="shared" ca="1" si="266"/>
        <v>573</v>
      </c>
      <c r="B8544" s="1">
        <f t="shared" ca="1" si="267"/>
        <v>65</v>
      </c>
      <c r="C8544" t="s">
        <v>8739</v>
      </c>
      <c r="D8544" t="s">
        <v>90</v>
      </c>
      <c r="E8544" t="str">
        <f ca="1">VLOOKUP($A8544,'Company Lookup'!$A:$E,2,FALSE)</f>
        <v>Sprott Focus Trust, Inc.</v>
      </c>
      <c r="F8544" t="str">
        <f ca="1">VLOOKUP($A8544,'Company Lookup'!$A:$E,3,FALSE)</f>
        <v>1001-5000</v>
      </c>
      <c r="G8544" t="str">
        <f ca="1">VLOOKUP($A8544,'Company Lookup'!$A:$E,4,FALSE)</f>
        <v>Holdings</v>
      </c>
      <c r="H8544" t="str">
        <f ca="1">VLOOKUP($A8544,'Company Lookup'!$A:$E,5,FALSE)</f>
        <v>www.sprott.com</v>
      </c>
      <c r="I8544" t="str">
        <f ca="1">VLOOKUP($B8544,'Sales Rep Lookup'!$A:$C,2,FALSE)</f>
        <v>Orla Shepard</v>
      </c>
    </row>
    <row r="8545" spans="1:9" x14ac:dyDescent="0.2">
      <c r="A8545" s="1">
        <f t="shared" ca="1" si="266"/>
        <v>71</v>
      </c>
      <c r="B8545" s="1">
        <f t="shared" ca="1" si="267"/>
        <v>69</v>
      </c>
      <c r="C8545" t="s">
        <v>8740</v>
      </c>
      <c r="D8545" t="s">
        <v>347</v>
      </c>
      <c r="E8545" t="str">
        <f ca="1">VLOOKUP($A8545,'Company Lookup'!$A:$E,2,FALSE)</f>
        <v>INVESCO MORTGAGE CAPITAL INC</v>
      </c>
      <c r="F8545" t="str">
        <f ca="1">VLOOKUP($A8545,'Company Lookup'!$A:$E,3,FALSE)</f>
        <v>501-1000</v>
      </c>
      <c r="G8545" t="str">
        <f ca="1">VLOOKUP($A8545,'Company Lookup'!$A:$E,4,FALSE)</f>
        <v>Real Estate Investment Trusts</v>
      </c>
      <c r="H8545" t="str">
        <f ca="1">VLOOKUP($A8545,'Company Lookup'!$A:$E,5,FALSE)</f>
        <v>www.invesco.com</v>
      </c>
      <c r="I8545" t="str">
        <f ca="1">VLOOKUP($B8545,'Sales Rep Lookup'!$A:$C,2,FALSE)</f>
        <v>Jack Francis</v>
      </c>
    </row>
    <row r="8546" spans="1:9" x14ac:dyDescent="0.2">
      <c r="A8546" s="1">
        <f t="shared" ca="1" si="266"/>
        <v>25</v>
      </c>
      <c r="B8546" s="1">
        <f t="shared" ca="1" si="267"/>
        <v>10</v>
      </c>
      <c r="C8546" t="s">
        <v>8741</v>
      </c>
      <c r="D8546" t="s">
        <v>58</v>
      </c>
      <c r="E8546" t="str">
        <f ca="1">VLOOKUP($A8546,'Company Lookup'!$A:$E,2,FALSE)</f>
        <v>RadiSys Corporation</v>
      </c>
      <c r="F8546" t="str">
        <f ca="1">VLOOKUP($A8546,'Company Lookup'!$A:$E,3,FALSE)</f>
        <v>10000+</v>
      </c>
      <c r="G8546" t="str">
        <f ca="1">VLOOKUP($A8546,'Company Lookup'!$A:$E,4,FALSE)</f>
        <v>Computer peripheral equipment</v>
      </c>
      <c r="H8546" t="str">
        <f ca="1">VLOOKUP($A8546,'Company Lookup'!$A:$E,5,FALSE)</f>
        <v>www.radisys.com</v>
      </c>
      <c r="I8546" t="str">
        <f ca="1">VLOOKUP($B8546,'Sales Rep Lookup'!$A:$C,2,FALSE)</f>
        <v>Seth Rosario</v>
      </c>
    </row>
    <row r="8547" spans="1:9" x14ac:dyDescent="0.2">
      <c r="A8547" s="1">
        <f t="shared" ca="1" si="266"/>
        <v>43</v>
      </c>
      <c r="B8547" s="1">
        <f t="shared" ca="1" si="267"/>
        <v>44</v>
      </c>
      <c r="C8547" t="s">
        <v>8742</v>
      </c>
      <c r="D8547" t="s">
        <v>108</v>
      </c>
      <c r="E8547" t="str">
        <f ca="1">VLOOKUP($A8547,'Company Lookup'!$A:$E,2,FALSE)</f>
        <v>Norbord Inc.</v>
      </c>
      <c r="F8547" t="str">
        <f ca="1">VLOOKUP($A8547,'Company Lookup'!$A:$E,3,FALSE)</f>
        <v>10000+</v>
      </c>
      <c r="G8547" t="str">
        <f ca="1">VLOOKUP($A8547,'Company Lookup'!$A:$E,4,FALSE)</f>
        <v>Forest Products</v>
      </c>
      <c r="H8547" t="str">
        <f ca="1">VLOOKUP($A8547,'Company Lookup'!$A:$E,5,FALSE)</f>
        <v>www.norbord.com</v>
      </c>
      <c r="I8547" t="str">
        <f ca="1">VLOOKUP($B8547,'Sales Rep Lookup'!$A:$C,2,FALSE)</f>
        <v>Lani Solomon</v>
      </c>
    </row>
    <row r="8548" spans="1:9" x14ac:dyDescent="0.2">
      <c r="A8548" s="1">
        <f t="shared" ca="1" si="266"/>
        <v>769</v>
      </c>
      <c r="B8548" s="1">
        <f t="shared" ca="1" si="267"/>
        <v>15</v>
      </c>
      <c r="C8548" t="s">
        <v>8743</v>
      </c>
      <c r="D8548" t="s">
        <v>108</v>
      </c>
      <c r="E8548" t="str">
        <f ca="1">VLOOKUP($A8548,'Company Lookup'!$A:$E,2,FALSE)</f>
        <v>Amec Plc Ord</v>
      </c>
      <c r="F8548" t="str">
        <f ca="1">VLOOKUP($A8548,'Company Lookup'!$A:$E,3,FALSE)</f>
        <v>201-500</v>
      </c>
      <c r="G8548" t="str">
        <f ca="1">VLOOKUP($A8548,'Company Lookup'!$A:$E,4,FALSE)</f>
        <v>Military/Government/Technical</v>
      </c>
      <c r="H8548" t="str">
        <f ca="1">VLOOKUP($A8548,'Company Lookup'!$A:$E,5,FALSE)</f>
        <v>www.amec.com</v>
      </c>
      <c r="I8548" t="str">
        <f ca="1">VLOOKUP($B8548,'Sales Rep Lookup'!$A:$C,2,FALSE)</f>
        <v>Clayton Reid</v>
      </c>
    </row>
    <row r="8549" spans="1:9" x14ac:dyDescent="0.2">
      <c r="A8549" s="1">
        <f t="shared" ca="1" si="266"/>
        <v>981</v>
      </c>
      <c r="B8549" s="1">
        <f t="shared" ca="1" si="267"/>
        <v>72</v>
      </c>
      <c r="C8549" t="s">
        <v>8744</v>
      </c>
      <c r="D8549" t="s">
        <v>331</v>
      </c>
      <c r="E8549" t="str">
        <f ca="1">VLOOKUP($A8549,'Company Lookup'!$A:$E,2,FALSE)</f>
        <v>Aspen Insurance Holdings Limited</v>
      </c>
      <c r="F8549" t="str">
        <f ca="1">VLOOKUP($A8549,'Company Lookup'!$A:$E,3,FALSE)</f>
        <v>201-500</v>
      </c>
      <c r="G8549" t="str">
        <f ca="1">VLOOKUP($A8549,'Company Lookup'!$A:$E,4,FALSE)</f>
        <v>Holdings</v>
      </c>
      <c r="H8549" t="str">
        <f ca="1">VLOOKUP($A8549,'Company Lookup'!$A:$E,5,FALSE)</f>
        <v>www.aspen.com</v>
      </c>
      <c r="I8549" t="str">
        <f ca="1">VLOOKUP($B8549,'Sales Rep Lookup'!$A:$C,2,FALSE)</f>
        <v>Stone Dotson</v>
      </c>
    </row>
    <row r="8550" spans="1:9" x14ac:dyDescent="0.2">
      <c r="A8550" s="1">
        <f t="shared" ca="1" si="266"/>
        <v>452</v>
      </c>
      <c r="B8550" s="1">
        <f t="shared" ca="1" si="267"/>
        <v>16</v>
      </c>
      <c r="C8550" t="s">
        <v>8745</v>
      </c>
      <c r="D8550" t="s">
        <v>181</v>
      </c>
      <c r="E8550" t="str">
        <f ca="1">VLOOKUP($A8550,'Company Lookup'!$A:$E,2,FALSE)</f>
        <v>Chesapeake Utilities Corporation</v>
      </c>
      <c r="F8550" t="str">
        <f ca="1">VLOOKUP($A8550,'Company Lookup'!$A:$E,3,FALSE)</f>
        <v>10000+</v>
      </c>
      <c r="G8550" t="str">
        <f ca="1">VLOOKUP($A8550,'Company Lookup'!$A:$E,4,FALSE)</f>
        <v>Oil &amp; Gas Production</v>
      </c>
      <c r="H8550" t="str">
        <f ca="1">VLOOKUP($A8550,'Company Lookup'!$A:$E,5,FALSE)</f>
        <v>www.chesapeake.com</v>
      </c>
      <c r="I8550" t="str">
        <f ca="1">VLOOKUP($B8550,'Sales Rep Lookup'!$A:$C,2,FALSE)</f>
        <v>Kimberley Owen</v>
      </c>
    </row>
    <row r="8551" spans="1:9" x14ac:dyDescent="0.2">
      <c r="A8551" s="1">
        <f t="shared" ca="1" si="266"/>
        <v>420</v>
      </c>
      <c r="B8551" s="1">
        <f t="shared" ca="1" si="267"/>
        <v>79</v>
      </c>
      <c r="C8551" t="s">
        <v>8746</v>
      </c>
      <c r="D8551" t="s">
        <v>1345</v>
      </c>
      <c r="E8551" t="str">
        <f ca="1">VLOOKUP($A8551,'Company Lookup'!$A:$E,2,FALSE)</f>
        <v>Trecora Resources</v>
      </c>
      <c r="F8551" t="str">
        <f ca="1">VLOOKUP($A8551,'Company Lookup'!$A:$E,3,FALSE)</f>
        <v>1001-5000</v>
      </c>
      <c r="G8551" t="str">
        <f ca="1">VLOOKUP($A8551,'Company Lookup'!$A:$E,4,FALSE)</f>
        <v>Integrated oil Companies</v>
      </c>
      <c r="H8551" t="str">
        <f ca="1">VLOOKUP($A8551,'Company Lookup'!$A:$E,5,FALSE)</f>
        <v>www.trecora.com</v>
      </c>
      <c r="I8551" t="str">
        <f ca="1">VLOOKUP($B8551,'Sales Rep Lookup'!$A:$C,2,FALSE)</f>
        <v>Piper Clarke</v>
      </c>
    </row>
    <row r="8552" spans="1:9" x14ac:dyDescent="0.2">
      <c r="A8552" s="1">
        <f t="shared" ca="1" si="266"/>
        <v>396</v>
      </c>
      <c r="B8552" s="1">
        <f t="shared" ca="1" si="267"/>
        <v>60</v>
      </c>
      <c r="C8552" t="s">
        <v>8747</v>
      </c>
      <c r="D8552" t="s">
        <v>656</v>
      </c>
      <c r="E8552" t="str">
        <f ca="1">VLOOKUP($A8552,'Company Lookup'!$A:$E,2,FALSE)</f>
        <v>Achillion Pharmaceuticals, Inc.</v>
      </c>
      <c r="F8552" t="str">
        <f ca="1">VLOOKUP($A8552,'Company Lookup'!$A:$E,3,FALSE)</f>
        <v>1001-5000</v>
      </c>
      <c r="G8552" t="str">
        <f ca="1">VLOOKUP($A8552,'Company Lookup'!$A:$E,4,FALSE)</f>
        <v>Major Pharmaceuticals</v>
      </c>
      <c r="H8552" t="str">
        <f ca="1">VLOOKUP($A8552,'Company Lookup'!$A:$E,5,FALSE)</f>
        <v>www.achillion.com</v>
      </c>
      <c r="I8552" t="str">
        <f ca="1">VLOOKUP($B8552,'Sales Rep Lookup'!$A:$C,2,FALSE)</f>
        <v>Scott Camacho</v>
      </c>
    </row>
    <row r="8553" spans="1:9" x14ac:dyDescent="0.2">
      <c r="A8553" s="1">
        <f t="shared" ca="1" si="266"/>
        <v>36</v>
      </c>
      <c r="B8553" s="1">
        <f t="shared" ca="1" si="267"/>
        <v>25</v>
      </c>
      <c r="C8553" t="s">
        <v>8748</v>
      </c>
      <c r="D8553" t="s">
        <v>210</v>
      </c>
      <c r="E8553" t="str">
        <f ca="1">VLOOKUP($A8553,'Company Lookup'!$A:$E,2,FALSE)</f>
        <v>AmTrust Financial Services, Inc.</v>
      </c>
      <c r="F8553" t="str">
        <f ca="1">VLOOKUP($A8553,'Company Lookup'!$A:$E,3,FALSE)</f>
        <v>201-500</v>
      </c>
      <c r="G8553" t="str">
        <f ca="1">VLOOKUP($A8553,'Company Lookup'!$A:$E,4,FALSE)</f>
        <v>Property-Casualty Insurers</v>
      </c>
      <c r="H8553" t="str">
        <f ca="1">VLOOKUP($A8553,'Company Lookup'!$A:$E,5,FALSE)</f>
        <v>www.amtrust.com</v>
      </c>
      <c r="I8553" t="str">
        <f ca="1">VLOOKUP($B8553,'Sales Rep Lookup'!$A:$C,2,FALSE)</f>
        <v>Oliver Craft</v>
      </c>
    </row>
    <row r="8554" spans="1:9" x14ac:dyDescent="0.2">
      <c r="A8554" s="1">
        <f t="shared" ca="1" si="266"/>
        <v>787</v>
      </c>
      <c r="B8554" s="1">
        <f t="shared" ca="1" si="267"/>
        <v>52</v>
      </c>
      <c r="C8554" t="s">
        <v>8749</v>
      </c>
      <c r="D8554" t="s">
        <v>331</v>
      </c>
      <c r="E8554" t="str">
        <f ca="1">VLOOKUP($A8554,'Company Lookup'!$A:$E,2,FALSE)</f>
        <v>Blackrock Capital and Income Strategies Fund Inc</v>
      </c>
      <c r="F8554" t="str">
        <f ca="1">VLOOKUP($A8554,'Company Lookup'!$A:$E,3,FALSE)</f>
        <v>10000+</v>
      </c>
      <c r="G8554" t="str">
        <f ca="1">VLOOKUP($A8554,'Company Lookup'!$A:$E,4,FALSE)</f>
        <v>Holdings</v>
      </c>
      <c r="H8554" t="str">
        <f ca="1">VLOOKUP($A8554,'Company Lookup'!$A:$E,5,FALSE)</f>
        <v>www.blackrock.com</v>
      </c>
      <c r="I8554" t="str">
        <f ca="1">VLOOKUP($B8554,'Sales Rep Lookup'!$A:$C,2,FALSE)</f>
        <v>Daphne Lindsey</v>
      </c>
    </row>
    <row r="8555" spans="1:9" x14ac:dyDescent="0.2">
      <c r="A8555" s="1">
        <f t="shared" ca="1" si="266"/>
        <v>287</v>
      </c>
      <c r="B8555" s="1">
        <f t="shared" ca="1" si="267"/>
        <v>20</v>
      </c>
      <c r="C8555" t="s">
        <v>8750</v>
      </c>
      <c r="D8555" t="s">
        <v>24</v>
      </c>
      <c r="E8555" t="str">
        <f ca="1">VLOOKUP($A8555,'Company Lookup'!$A:$E,2,FALSE)</f>
        <v>PowerShares DWA Financial Momentum Portfolio</v>
      </c>
      <c r="F8555" t="str">
        <f ca="1">VLOOKUP($A8555,'Company Lookup'!$A:$E,3,FALSE)</f>
        <v>10000+</v>
      </c>
      <c r="G8555" t="str">
        <f ca="1">VLOOKUP($A8555,'Company Lookup'!$A:$E,4,FALSE)</f>
        <v>Holdings</v>
      </c>
      <c r="H8555" t="str">
        <f ca="1">VLOOKUP($A8555,'Company Lookup'!$A:$E,5,FALSE)</f>
        <v>www.powershares.com</v>
      </c>
      <c r="I8555" t="str">
        <f ca="1">VLOOKUP($B8555,'Sales Rep Lookup'!$A:$C,2,FALSE)</f>
        <v>Orson Santos</v>
      </c>
    </row>
    <row r="8556" spans="1:9" x14ac:dyDescent="0.2">
      <c r="A8556" s="1">
        <f t="shared" ca="1" si="266"/>
        <v>229</v>
      </c>
      <c r="B8556" s="1">
        <f t="shared" ca="1" si="267"/>
        <v>32</v>
      </c>
      <c r="C8556" t="s">
        <v>8751</v>
      </c>
      <c r="D8556" t="s">
        <v>297</v>
      </c>
      <c r="E8556" t="str">
        <f ca="1">VLOOKUP($A8556,'Company Lookup'!$A:$E,2,FALSE)</f>
        <v>Kilroy Realty Corporation</v>
      </c>
      <c r="F8556" t="str">
        <f ca="1">VLOOKUP($A8556,'Company Lookup'!$A:$E,3,FALSE)</f>
        <v>1001-5000</v>
      </c>
      <c r="G8556" t="str">
        <f ca="1">VLOOKUP($A8556,'Company Lookup'!$A:$E,4,FALSE)</f>
        <v>Holdings</v>
      </c>
      <c r="H8556" t="str">
        <f ca="1">VLOOKUP($A8556,'Company Lookup'!$A:$E,5,FALSE)</f>
        <v>www.kilroy.com</v>
      </c>
      <c r="I8556" t="str">
        <f ca="1">VLOOKUP($B8556,'Sales Rep Lookup'!$A:$C,2,FALSE)</f>
        <v>Gretchen Montgomery</v>
      </c>
    </row>
    <row r="8557" spans="1:9" x14ac:dyDescent="0.2">
      <c r="A8557" s="1">
        <f t="shared" ca="1" si="266"/>
        <v>972</v>
      </c>
      <c r="B8557" s="1">
        <f t="shared" ca="1" si="267"/>
        <v>34</v>
      </c>
      <c r="C8557" t="s">
        <v>8752</v>
      </c>
      <c r="D8557" t="s">
        <v>22</v>
      </c>
      <c r="E8557" t="str">
        <f ca="1">VLOOKUP($A8557,'Company Lookup'!$A:$E,2,FALSE)</f>
        <v>Fifth Third Bancorp</v>
      </c>
      <c r="F8557" t="str">
        <f ca="1">VLOOKUP($A8557,'Company Lookup'!$A:$E,3,FALSE)</f>
        <v>1001-5000</v>
      </c>
      <c r="G8557" t="str">
        <f ca="1">VLOOKUP($A8557,'Company Lookup'!$A:$E,4,FALSE)</f>
        <v>Major Banks</v>
      </c>
      <c r="H8557" t="str">
        <f ca="1">VLOOKUP($A8557,'Company Lookup'!$A:$E,5,FALSE)</f>
        <v>www.fifth.com</v>
      </c>
      <c r="I8557" t="str">
        <f ca="1">VLOOKUP($B8557,'Sales Rep Lookup'!$A:$C,2,FALSE)</f>
        <v>Dolan Merrill</v>
      </c>
    </row>
    <row r="8558" spans="1:9" x14ac:dyDescent="0.2">
      <c r="A8558" s="1">
        <f t="shared" ca="1" si="266"/>
        <v>753</v>
      </c>
      <c r="B8558" s="1">
        <f t="shared" ca="1" si="267"/>
        <v>44</v>
      </c>
      <c r="C8558" t="s">
        <v>8753</v>
      </c>
      <c r="D8558" t="s">
        <v>249</v>
      </c>
      <c r="E8558" t="str">
        <f ca="1">VLOOKUP($A8558,'Company Lookup'!$A:$E,2,FALSE)</f>
        <v>iShares MSCI Emerging Markets Asia Index Fund</v>
      </c>
      <c r="F8558" t="str">
        <f ca="1">VLOOKUP($A8558,'Company Lookup'!$A:$E,3,FALSE)</f>
        <v>1001-5000</v>
      </c>
      <c r="G8558" t="str">
        <f ca="1">VLOOKUP($A8558,'Company Lookup'!$A:$E,4,FALSE)</f>
        <v>Holdings</v>
      </c>
      <c r="H8558" t="str">
        <f ca="1">VLOOKUP($A8558,'Company Lookup'!$A:$E,5,FALSE)</f>
        <v>www.ishares.com</v>
      </c>
      <c r="I8558" t="str">
        <f ca="1">VLOOKUP($B8558,'Sales Rep Lookup'!$A:$C,2,FALSE)</f>
        <v>Lani Solomon</v>
      </c>
    </row>
    <row r="8559" spans="1:9" x14ac:dyDescent="0.2">
      <c r="A8559" s="1">
        <f t="shared" ca="1" si="266"/>
        <v>947</v>
      </c>
      <c r="B8559" s="1">
        <f t="shared" ca="1" si="267"/>
        <v>55</v>
      </c>
      <c r="C8559" t="s">
        <v>8754</v>
      </c>
      <c r="D8559" t="s">
        <v>130</v>
      </c>
      <c r="E8559" t="str">
        <f ca="1">VLOOKUP($A8559,'Company Lookup'!$A:$E,2,FALSE)</f>
        <v>Zions Bancorporation</v>
      </c>
      <c r="F8559" t="str">
        <f ca="1">VLOOKUP($A8559,'Company Lookup'!$A:$E,3,FALSE)</f>
        <v>201-500</v>
      </c>
      <c r="G8559" t="str">
        <f ca="1">VLOOKUP($A8559,'Company Lookup'!$A:$E,4,FALSE)</f>
        <v>Holdings</v>
      </c>
      <c r="H8559" t="str">
        <f ca="1">VLOOKUP($A8559,'Company Lookup'!$A:$E,5,FALSE)</f>
        <v>www.zions.com</v>
      </c>
      <c r="I8559" t="str">
        <f ca="1">VLOOKUP($B8559,'Sales Rep Lookup'!$A:$C,2,FALSE)</f>
        <v>Arsenio Palmer</v>
      </c>
    </row>
    <row r="8560" spans="1:9" x14ac:dyDescent="0.2">
      <c r="A8560" s="1">
        <f t="shared" ca="1" si="266"/>
        <v>429</v>
      </c>
      <c r="B8560" s="1">
        <f t="shared" ca="1" si="267"/>
        <v>65</v>
      </c>
      <c r="C8560" t="s">
        <v>8755</v>
      </c>
      <c r="D8560" t="s">
        <v>214</v>
      </c>
      <c r="E8560" t="str">
        <f ca="1">VLOOKUP($A8560,'Company Lookup'!$A:$E,2,FALSE)</f>
        <v>New York Community Bancorp, Inc.</v>
      </c>
      <c r="F8560" t="str">
        <f ca="1">VLOOKUP($A8560,'Company Lookup'!$A:$E,3,FALSE)</f>
        <v>501-1000</v>
      </c>
      <c r="G8560" t="str">
        <f ca="1">VLOOKUP($A8560,'Company Lookup'!$A:$E,4,FALSE)</f>
        <v>Holdings</v>
      </c>
      <c r="H8560" t="str">
        <f ca="1">VLOOKUP($A8560,'Company Lookup'!$A:$E,5,FALSE)</f>
        <v>www.new.com</v>
      </c>
      <c r="I8560" t="str">
        <f ca="1">VLOOKUP($B8560,'Sales Rep Lookup'!$A:$C,2,FALSE)</f>
        <v>Orla Shepard</v>
      </c>
    </row>
    <row r="8561" spans="1:9" x14ac:dyDescent="0.2">
      <c r="A8561" s="1">
        <f t="shared" ca="1" si="266"/>
        <v>943</v>
      </c>
      <c r="B8561" s="1">
        <f t="shared" ca="1" si="267"/>
        <v>96</v>
      </c>
      <c r="C8561" t="s">
        <v>8756</v>
      </c>
      <c r="D8561" t="s">
        <v>82</v>
      </c>
      <c r="E8561" t="str">
        <f ca="1">VLOOKUP($A8561,'Company Lookup'!$A:$E,2,FALSE)</f>
        <v>Partner Communications Company Ltd.</v>
      </c>
      <c r="F8561" t="str">
        <f ca="1">VLOOKUP($A8561,'Company Lookup'!$A:$E,3,FALSE)</f>
        <v>10000+</v>
      </c>
      <c r="G8561" t="str">
        <f ca="1">VLOOKUP($A8561,'Company Lookup'!$A:$E,4,FALSE)</f>
        <v>Telecommunications Equipment</v>
      </c>
      <c r="H8561" t="str">
        <f ca="1">VLOOKUP($A8561,'Company Lookup'!$A:$E,5,FALSE)</f>
        <v>www.partner.com</v>
      </c>
      <c r="I8561" t="str">
        <f ca="1">VLOOKUP($B8561,'Sales Rep Lookup'!$A:$C,2,FALSE)</f>
        <v>Joy Valencia</v>
      </c>
    </row>
    <row r="8562" spans="1:9" x14ac:dyDescent="0.2">
      <c r="A8562" s="1">
        <f t="shared" ca="1" si="266"/>
        <v>901</v>
      </c>
      <c r="B8562" s="1">
        <f t="shared" ca="1" si="267"/>
        <v>37</v>
      </c>
      <c r="C8562" t="s">
        <v>8757</v>
      </c>
      <c r="D8562" t="s">
        <v>359</v>
      </c>
      <c r="E8562" t="str">
        <f ca="1">VLOOKUP($A8562,'Company Lookup'!$A:$E,2,FALSE)</f>
        <v>Boyd Gaming Corporation</v>
      </c>
      <c r="F8562" t="str">
        <f ca="1">VLOOKUP($A8562,'Company Lookup'!$A:$E,3,FALSE)</f>
        <v>501-1000</v>
      </c>
      <c r="G8562" t="str">
        <f ca="1">VLOOKUP($A8562,'Company Lookup'!$A:$E,4,FALSE)</f>
        <v>Hotels/Resorts</v>
      </c>
      <c r="H8562" t="str">
        <f ca="1">VLOOKUP($A8562,'Company Lookup'!$A:$E,5,FALSE)</f>
        <v>www.boyd.com</v>
      </c>
      <c r="I8562" t="str">
        <f ca="1">VLOOKUP($B8562,'Sales Rep Lookup'!$A:$C,2,FALSE)</f>
        <v>Yvette Anderson</v>
      </c>
    </row>
    <row r="8563" spans="1:9" x14ac:dyDescent="0.2">
      <c r="A8563" s="1">
        <f t="shared" ca="1" si="266"/>
        <v>43</v>
      </c>
      <c r="B8563" s="1">
        <f t="shared" ca="1" si="267"/>
        <v>27</v>
      </c>
      <c r="C8563" t="s">
        <v>8758</v>
      </c>
      <c r="D8563" t="s">
        <v>387</v>
      </c>
      <c r="E8563" t="str">
        <f ca="1">VLOOKUP($A8563,'Company Lookup'!$A:$E,2,FALSE)</f>
        <v>Norbord Inc.</v>
      </c>
      <c r="F8563" t="str">
        <f ca="1">VLOOKUP($A8563,'Company Lookup'!$A:$E,3,FALSE)</f>
        <v>10000+</v>
      </c>
      <c r="G8563" t="str">
        <f ca="1">VLOOKUP($A8563,'Company Lookup'!$A:$E,4,FALSE)</f>
        <v>Forest Products</v>
      </c>
      <c r="H8563" t="str">
        <f ca="1">VLOOKUP($A8563,'Company Lookup'!$A:$E,5,FALSE)</f>
        <v>www.norbord.com</v>
      </c>
      <c r="I8563" t="str">
        <f ca="1">VLOOKUP($B8563,'Sales Rep Lookup'!$A:$C,2,FALSE)</f>
        <v>Catherine Estes</v>
      </c>
    </row>
    <row r="8564" spans="1:9" x14ac:dyDescent="0.2">
      <c r="A8564" s="1">
        <f t="shared" ca="1" si="266"/>
        <v>334</v>
      </c>
      <c r="B8564" s="1">
        <f t="shared" ca="1" si="267"/>
        <v>16</v>
      </c>
      <c r="C8564" t="s">
        <v>8759</v>
      </c>
      <c r="D8564" t="s">
        <v>1132</v>
      </c>
      <c r="E8564" t="str">
        <f ca="1">VLOOKUP($A8564,'Company Lookup'!$A:$E,2,FALSE)</f>
        <v>The Bon-Ton Stores, Inc.</v>
      </c>
      <c r="F8564" t="str">
        <f ca="1">VLOOKUP($A8564,'Company Lookup'!$A:$E,3,FALSE)</f>
        <v>201-500</v>
      </c>
      <c r="G8564" t="str">
        <f ca="1">VLOOKUP($A8564,'Company Lookup'!$A:$E,4,FALSE)</f>
        <v>Department/Specialty Retail Stores</v>
      </c>
      <c r="H8564" t="str">
        <f ca="1">VLOOKUP($A8564,'Company Lookup'!$A:$E,5,FALSE)</f>
        <v>www.the.com</v>
      </c>
      <c r="I8564" t="str">
        <f ca="1">VLOOKUP($B8564,'Sales Rep Lookup'!$A:$C,2,FALSE)</f>
        <v>Kimberley Owen</v>
      </c>
    </row>
    <row r="8565" spans="1:9" x14ac:dyDescent="0.2">
      <c r="A8565" s="1">
        <f t="shared" ca="1" si="266"/>
        <v>647</v>
      </c>
      <c r="B8565" s="1">
        <f t="shared" ca="1" si="267"/>
        <v>77</v>
      </c>
      <c r="C8565" t="s">
        <v>8760</v>
      </c>
      <c r="D8565" t="s">
        <v>288</v>
      </c>
      <c r="E8565" t="str">
        <f ca="1">VLOOKUP($A8565,'Company Lookup'!$A:$E,2,FALSE)</f>
        <v>RH</v>
      </c>
      <c r="F8565" t="str">
        <f ca="1">VLOOKUP($A8565,'Company Lookup'!$A:$E,3,FALSE)</f>
        <v>501-1000</v>
      </c>
      <c r="G8565" t="str">
        <f ca="1">VLOOKUP($A8565,'Company Lookup'!$A:$E,4,FALSE)</f>
        <v>Other Specialty Stores</v>
      </c>
      <c r="H8565" t="e">
        <f ca="1">VLOOKUP($A8565,'Company Lookup'!$A:$E,5,FALSE)</f>
        <v>#VALUE!</v>
      </c>
      <c r="I8565" t="str">
        <f ca="1">VLOOKUP($B8565,'Sales Rep Lookup'!$A:$C,2,FALSE)</f>
        <v>Hoyt Downs</v>
      </c>
    </row>
    <row r="8566" spans="1:9" x14ac:dyDescent="0.2">
      <c r="A8566" s="1">
        <f t="shared" ca="1" si="266"/>
        <v>749</v>
      </c>
      <c r="B8566" s="1">
        <f t="shared" ca="1" si="267"/>
        <v>45</v>
      </c>
      <c r="C8566" t="s">
        <v>8761</v>
      </c>
      <c r="D8566" t="s">
        <v>268</v>
      </c>
      <c r="E8566" t="str">
        <f ca="1">VLOOKUP($A8566,'Company Lookup'!$A:$E,2,FALSE)</f>
        <v>Black Box Corporation</v>
      </c>
      <c r="F8566" t="str">
        <f ca="1">VLOOKUP($A8566,'Company Lookup'!$A:$E,3,FALSE)</f>
        <v>1001-5000</v>
      </c>
      <c r="G8566" t="str">
        <f ca="1">VLOOKUP($A8566,'Company Lookup'!$A:$E,4,FALSE)</f>
        <v>Computer Communications Equipment</v>
      </c>
      <c r="H8566" t="str">
        <f ca="1">VLOOKUP($A8566,'Company Lookup'!$A:$E,5,FALSE)</f>
        <v>www.black.com</v>
      </c>
      <c r="I8566" t="str">
        <f ca="1">VLOOKUP($B8566,'Sales Rep Lookup'!$A:$C,2,FALSE)</f>
        <v>Ethan Odom</v>
      </c>
    </row>
    <row r="8567" spans="1:9" x14ac:dyDescent="0.2">
      <c r="A8567" s="1">
        <f t="shared" ca="1" si="266"/>
        <v>325</v>
      </c>
      <c r="B8567" s="1">
        <f t="shared" ca="1" si="267"/>
        <v>78</v>
      </c>
      <c r="C8567" t="s">
        <v>8762</v>
      </c>
      <c r="D8567" t="s">
        <v>96</v>
      </c>
      <c r="E8567" t="str">
        <f ca="1">VLOOKUP($A8567,'Company Lookup'!$A:$E,2,FALSE)</f>
        <v>City Holding Company</v>
      </c>
      <c r="F8567" t="str">
        <f ca="1">VLOOKUP($A8567,'Company Lookup'!$A:$E,3,FALSE)</f>
        <v>10000+</v>
      </c>
      <c r="G8567" t="str">
        <f ca="1">VLOOKUP($A8567,'Company Lookup'!$A:$E,4,FALSE)</f>
        <v>Major Banks</v>
      </c>
      <c r="H8567" t="str">
        <f ca="1">VLOOKUP($A8567,'Company Lookup'!$A:$E,5,FALSE)</f>
        <v>www.city.com</v>
      </c>
      <c r="I8567" t="str">
        <f ca="1">VLOOKUP($B8567,'Sales Rep Lookup'!$A:$C,2,FALSE)</f>
        <v>Audrey Landry</v>
      </c>
    </row>
    <row r="8568" spans="1:9" x14ac:dyDescent="0.2">
      <c r="A8568" s="1">
        <f t="shared" ca="1" si="266"/>
        <v>755</v>
      </c>
      <c r="B8568" s="1">
        <f t="shared" ca="1" si="267"/>
        <v>33</v>
      </c>
      <c r="C8568" t="s">
        <v>8763</v>
      </c>
      <c r="D8568" t="s">
        <v>1250</v>
      </c>
      <c r="E8568" t="str">
        <f ca="1">VLOOKUP($A8568,'Company Lookup'!$A:$E,2,FALSE)</f>
        <v>Stanley Black &amp; Decker, Inc.</v>
      </c>
      <c r="F8568" t="str">
        <f ca="1">VLOOKUP($A8568,'Company Lookup'!$A:$E,3,FALSE)</f>
        <v>201-500</v>
      </c>
      <c r="G8568" t="str">
        <f ca="1">VLOOKUP($A8568,'Company Lookup'!$A:$E,4,FALSE)</f>
        <v>Industrial Machinery/Components</v>
      </c>
      <c r="H8568" t="str">
        <f ca="1">VLOOKUP($A8568,'Company Lookup'!$A:$E,5,FALSE)</f>
        <v>www.stanley.com</v>
      </c>
      <c r="I8568" t="str">
        <f ca="1">VLOOKUP($B8568,'Sales Rep Lookup'!$A:$C,2,FALSE)</f>
        <v>Chester Payne</v>
      </c>
    </row>
    <row r="8569" spans="1:9" x14ac:dyDescent="0.2">
      <c r="A8569" s="1">
        <f t="shared" ca="1" si="266"/>
        <v>175</v>
      </c>
      <c r="B8569" s="1">
        <f t="shared" ca="1" si="267"/>
        <v>100</v>
      </c>
      <c r="C8569" t="s">
        <v>8764</v>
      </c>
      <c r="D8569" t="s">
        <v>52</v>
      </c>
      <c r="E8569" t="str">
        <f ca="1">VLOOKUP($A8569,'Company Lookup'!$A:$E,2,FALSE)</f>
        <v>Caterpillar, Inc.</v>
      </c>
      <c r="F8569" t="str">
        <f ca="1">VLOOKUP($A8569,'Company Lookup'!$A:$E,3,FALSE)</f>
        <v>501-1000</v>
      </c>
      <c r="G8569" t="str">
        <f ca="1">VLOOKUP($A8569,'Company Lookup'!$A:$E,4,FALSE)</f>
        <v>Construction/Ag Equipment/Trucks</v>
      </c>
      <c r="H8569" t="str">
        <f ca="1">VLOOKUP($A8569,'Company Lookup'!$A:$E,5,FALSE)</f>
        <v>www.caterpillar,.com</v>
      </c>
      <c r="I8569" t="str">
        <f ca="1">VLOOKUP($B8569,'Sales Rep Lookup'!$A:$C,2,FALSE)</f>
        <v>Quincy Joyner</v>
      </c>
    </row>
    <row r="8570" spans="1:9" x14ac:dyDescent="0.2">
      <c r="A8570" s="1">
        <f t="shared" ca="1" si="266"/>
        <v>60</v>
      </c>
      <c r="B8570" s="1">
        <f t="shared" ca="1" si="267"/>
        <v>66</v>
      </c>
      <c r="C8570" t="s">
        <v>8765</v>
      </c>
      <c r="D8570" t="s">
        <v>5</v>
      </c>
      <c r="E8570" t="str">
        <f ca="1">VLOOKUP($A8570,'Company Lookup'!$A:$E,2,FALSE)</f>
        <v>Stericycle, Inc.</v>
      </c>
      <c r="F8570" t="str">
        <f ca="1">VLOOKUP($A8570,'Company Lookup'!$A:$E,3,FALSE)</f>
        <v>1001-5000</v>
      </c>
      <c r="G8570" t="str">
        <f ca="1">VLOOKUP($A8570,'Company Lookup'!$A:$E,4,FALSE)</f>
        <v>Environmental Services</v>
      </c>
      <c r="H8570" t="str">
        <f ca="1">VLOOKUP($A8570,'Company Lookup'!$A:$E,5,FALSE)</f>
        <v>www.stericycle,.com</v>
      </c>
      <c r="I8570" t="str">
        <f ca="1">VLOOKUP($B8570,'Sales Rep Lookup'!$A:$C,2,FALSE)</f>
        <v>Jacob Dorsey</v>
      </c>
    </row>
    <row r="8571" spans="1:9" x14ac:dyDescent="0.2">
      <c r="A8571" s="1">
        <f t="shared" ca="1" si="266"/>
        <v>249</v>
      </c>
      <c r="B8571" s="1">
        <f t="shared" ca="1" si="267"/>
        <v>53</v>
      </c>
      <c r="C8571" t="s">
        <v>8766</v>
      </c>
      <c r="D8571" t="s">
        <v>208</v>
      </c>
      <c r="E8571" t="str">
        <f ca="1">VLOOKUP($A8571,'Company Lookup'!$A:$E,2,FALSE)</f>
        <v>Hebron Technology Co., Ltd.</v>
      </c>
      <c r="F8571" t="str">
        <f ca="1">VLOOKUP($A8571,'Company Lookup'!$A:$E,3,FALSE)</f>
        <v>201-500</v>
      </c>
      <c r="G8571" t="str">
        <f ca="1">VLOOKUP($A8571,'Company Lookup'!$A:$E,4,FALSE)</f>
        <v>Metal Fabrications</v>
      </c>
      <c r="H8571" t="str">
        <f ca="1">VLOOKUP($A8571,'Company Lookup'!$A:$E,5,FALSE)</f>
        <v>www.hebron.com</v>
      </c>
      <c r="I8571" t="str">
        <f ca="1">VLOOKUP($B8571,'Sales Rep Lookup'!$A:$C,2,FALSE)</f>
        <v>Mona Mccormick</v>
      </c>
    </row>
    <row r="8572" spans="1:9" x14ac:dyDescent="0.2">
      <c r="A8572" s="1">
        <f t="shared" ca="1" si="266"/>
        <v>340</v>
      </c>
      <c r="B8572" s="1">
        <f t="shared" ca="1" si="267"/>
        <v>93</v>
      </c>
      <c r="C8572" t="s">
        <v>8767</v>
      </c>
      <c r="D8572" t="s">
        <v>1419</v>
      </c>
      <c r="E8572" t="str">
        <f ca="1">VLOOKUP($A8572,'Company Lookup'!$A:$E,2,FALSE)</f>
        <v>First Trust Energy Infrastructure Fund</v>
      </c>
      <c r="F8572" t="str">
        <f ca="1">VLOOKUP($A8572,'Company Lookup'!$A:$E,3,FALSE)</f>
        <v>201-500</v>
      </c>
      <c r="G8572" t="str">
        <f ca="1">VLOOKUP($A8572,'Company Lookup'!$A:$E,4,FALSE)</f>
        <v>Holdings</v>
      </c>
      <c r="H8572" t="str">
        <f ca="1">VLOOKUP($A8572,'Company Lookup'!$A:$E,5,FALSE)</f>
        <v>www.first.com</v>
      </c>
      <c r="I8572" t="str">
        <f ca="1">VLOOKUP($B8572,'Sales Rep Lookup'!$A:$C,2,FALSE)</f>
        <v>Giselle Dejesus</v>
      </c>
    </row>
    <row r="8573" spans="1:9" x14ac:dyDescent="0.2">
      <c r="A8573" s="1">
        <f t="shared" ca="1" si="266"/>
        <v>889</v>
      </c>
      <c r="B8573" s="1">
        <f t="shared" ca="1" si="267"/>
        <v>41</v>
      </c>
      <c r="C8573" t="s">
        <v>8768</v>
      </c>
      <c r="D8573" t="s">
        <v>30</v>
      </c>
      <c r="E8573" t="str">
        <f ca="1">VLOOKUP($A8573,'Company Lookup'!$A:$E,2,FALSE)</f>
        <v>Advanced Drainage Systems, Inc.</v>
      </c>
      <c r="F8573" t="str">
        <f ca="1">VLOOKUP($A8573,'Company Lookup'!$A:$E,3,FALSE)</f>
        <v>1001-5000</v>
      </c>
      <c r="G8573" t="str">
        <f ca="1">VLOOKUP($A8573,'Company Lookup'!$A:$E,4,FALSE)</f>
        <v>Containers/Packaging</v>
      </c>
      <c r="H8573" t="str">
        <f ca="1">VLOOKUP($A8573,'Company Lookup'!$A:$E,5,FALSE)</f>
        <v>www.advanced.com</v>
      </c>
      <c r="I8573" t="str">
        <f ca="1">VLOOKUP($B8573,'Sales Rep Lookup'!$A:$C,2,FALSE)</f>
        <v>Erich Pruitt</v>
      </c>
    </row>
    <row r="8574" spans="1:9" x14ac:dyDescent="0.2">
      <c r="A8574" s="1">
        <f t="shared" ca="1" si="266"/>
        <v>386</v>
      </c>
      <c r="B8574" s="1">
        <f t="shared" ca="1" si="267"/>
        <v>67</v>
      </c>
      <c r="C8574" t="s">
        <v>8769</v>
      </c>
      <c r="D8574" t="s">
        <v>82</v>
      </c>
      <c r="E8574" t="str">
        <f ca="1">VLOOKUP($A8574,'Company Lookup'!$A:$E,2,FALSE)</f>
        <v>PriceSmart, Inc.</v>
      </c>
      <c r="F8574" t="str">
        <f ca="1">VLOOKUP($A8574,'Company Lookup'!$A:$E,3,FALSE)</f>
        <v>1001-5000</v>
      </c>
      <c r="G8574" t="str">
        <f ca="1">VLOOKUP($A8574,'Company Lookup'!$A:$E,4,FALSE)</f>
        <v>Department/Specialty Retail Stores</v>
      </c>
      <c r="H8574" t="str">
        <f ca="1">VLOOKUP($A8574,'Company Lookup'!$A:$E,5,FALSE)</f>
        <v>www.pricesmart,.com</v>
      </c>
      <c r="I8574" t="str">
        <f ca="1">VLOOKUP($B8574,'Sales Rep Lookup'!$A:$C,2,FALSE)</f>
        <v>Velma Eaton</v>
      </c>
    </row>
    <row r="8575" spans="1:9" x14ac:dyDescent="0.2">
      <c r="A8575" s="1">
        <f t="shared" ca="1" si="266"/>
        <v>127</v>
      </c>
      <c r="B8575" s="1">
        <f t="shared" ca="1" si="267"/>
        <v>5</v>
      </c>
      <c r="C8575" t="s">
        <v>8770</v>
      </c>
      <c r="D8575" t="s">
        <v>387</v>
      </c>
      <c r="E8575" t="str">
        <f ca="1">VLOOKUP($A8575,'Company Lookup'!$A:$E,2,FALSE)</f>
        <v>XOMA Corporation</v>
      </c>
      <c r="F8575" t="str">
        <f ca="1">VLOOKUP($A8575,'Company Lookup'!$A:$E,3,FALSE)</f>
        <v>201-500</v>
      </c>
      <c r="G8575" t="str">
        <f ca="1">VLOOKUP($A8575,'Company Lookup'!$A:$E,4,FALSE)</f>
        <v>Major Pharmaceuticals</v>
      </c>
      <c r="H8575" t="str">
        <f ca="1">VLOOKUP($A8575,'Company Lookup'!$A:$E,5,FALSE)</f>
        <v>www.xoma.com</v>
      </c>
      <c r="I8575" t="str">
        <f ca="1">VLOOKUP($B8575,'Sales Rep Lookup'!$A:$C,2,FALSE)</f>
        <v>Risa Pugh</v>
      </c>
    </row>
    <row r="8576" spans="1:9" x14ac:dyDescent="0.2">
      <c r="A8576" s="1">
        <f t="shared" ca="1" si="266"/>
        <v>691</v>
      </c>
      <c r="B8576" s="1">
        <f t="shared" ca="1" si="267"/>
        <v>53</v>
      </c>
      <c r="C8576" t="s">
        <v>8771</v>
      </c>
      <c r="D8576" t="s">
        <v>99</v>
      </c>
      <c r="E8576" t="str">
        <f ca="1">VLOOKUP($A8576,'Company Lookup'!$A:$E,2,FALSE)</f>
        <v>Centene Corporation</v>
      </c>
      <c r="F8576" t="str">
        <f ca="1">VLOOKUP($A8576,'Company Lookup'!$A:$E,3,FALSE)</f>
        <v>10000+</v>
      </c>
      <c r="G8576" t="str">
        <f ca="1">VLOOKUP($A8576,'Company Lookup'!$A:$E,4,FALSE)</f>
        <v>Medical Specialities</v>
      </c>
      <c r="H8576" t="str">
        <f ca="1">VLOOKUP($A8576,'Company Lookup'!$A:$E,5,FALSE)</f>
        <v>www.centene.com</v>
      </c>
      <c r="I8576" t="str">
        <f ca="1">VLOOKUP($B8576,'Sales Rep Lookup'!$A:$C,2,FALSE)</f>
        <v>Mona Mccormick</v>
      </c>
    </row>
    <row r="8577" spans="1:9" x14ac:dyDescent="0.2">
      <c r="A8577" s="1">
        <f t="shared" ca="1" si="266"/>
        <v>734</v>
      </c>
      <c r="B8577" s="1">
        <f t="shared" ca="1" si="267"/>
        <v>4</v>
      </c>
      <c r="C8577" t="s">
        <v>8772</v>
      </c>
      <c r="D8577" t="s">
        <v>302</v>
      </c>
      <c r="E8577" t="str">
        <f ca="1">VLOOKUP($A8577,'Company Lookup'!$A:$E,2,FALSE)</f>
        <v>Silicon Laboratories, Inc.</v>
      </c>
      <c r="F8577" t="str">
        <f ca="1">VLOOKUP($A8577,'Company Lookup'!$A:$E,3,FALSE)</f>
        <v>501-1000</v>
      </c>
      <c r="G8577" t="str">
        <f ca="1">VLOOKUP($A8577,'Company Lookup'!$A:$E,4,FALSE)</f>
        <v>Semiconductors</v>
      </c>
      <c r="H8577" t="str">
        <f ca="1">VLOOKUP($A8577,'Company Lookup'!$A:$E,5,FALSE)</f>
        <v>www.silicon.com</v>
      </c>
      <c r="I8577" t="str">
        <f ca="1">VLOOKUP($B8577,'Sales Rep Lookup'!$A:$C,2,FALSE)</f>
        <v>Ignatius Frank</v>
      </c>
    </row>
    <row r="8578" spans="1:9" x14ac:dyDescent="0.2">
      <c r="A8578" s="1">
        <f t="shared" ca="1" si="266"/>
        <v>338</v>
      </c>
      <c r="B8578" s="1">
        <f t="shared" ca="1" si="267"/>
        <v>71</v>
      </c>
      <c r="C8578" t="s">
        <v>8773</v>
      </c>
      <c r="D8578" t="s">
        <v>630</v>
      </c>
      <c r="E8578" t="str">
        <f ca="1">VLOOKUP($A8578,'Company Lookup'!$A:$E,2,FALSE)</f>
        <v>Scudder Global High Income Fund, Inc.</v>
      </c>
      <c r="F8578" t="str">
        <f ca="1">VLOOKUP($A8578,'Company Lookup'!$A:$E,3,FALSE)</f>
        <v>1001-5000</v>
      </c>
      <c r="G8578" t="str">
        <f ca="1">VLOOKUP($A8578,'Company Lookup'!$A:$E,4,FALSE)</f>
        <v>Holdings</v>
      </c>
      <c r="H8578" t="str">
        <f ca="1">VLOOKUP($A8578,'Company Lookup'!$A:$E,5,FALSE)</f>
        <v>www.scudder.com</v>
      </c>
      <c r="I8578" t="str">
        <f ca="1">VLOOKUP($B8578,'Sales Rep Lookup'!$A:$C,2,FALSE)</f>
        <v>Farrah Mcgee</v>
      </c>
    </row>
    <row r="8579" spans="1:9" x14ac:dyDescent="0.2">
      <c r="A8579" s="1">
        <f t="shared" ref="A8579:A8642" ca="1" si="268">RANDBETWEEN(1,1000)</f>
        <v>555</v>
      </c>
      <c r="B8579" s="1">
        <f t="shared" ref="B8579:B8642" ca="1" si="269">RANDBETWEEN(1,100)</f>
        <v>57</v>
      </c>
      <c r="C8579" t="s">
        <v>8774</v>
      </c>
      <c r="D8579" t="s">
        <v>90</v>
      </c>
      <c r="E8579" t="str">
        <f ca="1">VLOOKUP($A8579,'Company Lookup'!$A:$E,2,FALSE)</f>
        <v>Royal Bank Scotland plc (The)</v>
      </c>
      <c r="F8579" t="str">
        <f ca="1">VLOOKUP($A8579,'Company Lookup'!$A:$E,3,FALSE)</f>
        <v>1001-5000</v>
      </c>
      <c r="G8579" t="str">
        <f ca="1">VLOOKUP($A8579,'Company Lookup'!$A:$E,4,FALSE)</f>
        <v>Commercial Banks</v>
      </c>
      <c r="H8579" t="str">
        <f ca="1">VLOOKUP($A8579,'Company Lookup'!$A:$E,5,FALSE)</f>
        <v>www.royal.com</v>
      </c>
      <c r="I8579" t="str">
        <f ca="1">VLOOKUP($B8579,'Sales Rep Lookup'!$A:$C,2,FALSE)</f>
        <v>Colette Black</v>
      </c>
    </row>
    <row r="8580" spans="1:9" x14ac:dyDescent="0.2">
      <c r="A8580" s="1">
        <f t="shared" ca="1" si="268"/>
        <v>901</v>
      </c>
      <c r="B8580" s="1">
        <f t="shared" ca="1" si="269"/>
        <v>28</v>
      </c>
      <c r="C8580" t="s">
        <v>8775</v>
      </c>
      <c r="D8580" t="s">
        <v>32</v>
      </c>
      <c r="E8580" t="str">
        <f ca="1">VLOOKUP($A8580,'Company Lookup'!$A:$E,2,FALSE)</f>
        <v>Boyd Gaming Corporation</v>
      </c>
      <c r="F8580" t="str">
        <f ca="1">VLOOKUP($A8580,'Company Lookup'!$A:$E,3,FALSE)</f>
        <v>501-1000</v>
      </c>
      <c r="G8580" t="str">
        <f ca="1">VLOOKUP($A8580,'Company Lookup'!$A:$E,4,FALSE)</f>
        <v>Hotels/Resorts</v>
      </c>
      <c r="H8580" t="str">
        <f ca="1">VLOOKUP($A8580,'Company Lookup'!$A:$E,5,FALSE)</f>
        <v>www.boyd.com</v>
      </c>
      <c r="I8580" t="str">
        <f ca="1">VLOOKUP($B8580,'Sales Rep Lookup'!$A:$C,2,FALSE)</f>
        <v>Thomas Kidd</v>
      </c>
    </row>
    <row r="8581" spans="1:9" x14ac:dyDescent="0.2">
      <c r="A8581" s="1">
        <f t="shared" ca="1" si="268"/>
        <v>954</v>
      </c>
      <c r="B8581" s="1">
        <f t="shared" ca="1" si="269"/>
        <v>66</v>
      </c>
      <c r="C8581" t="s">
        <v>8776</v>
      </c>
      <c r="D8581" t="s">
        <v>115</v>
      </c>
      <c r="E8581" t="str">
        <f ca="1">VLOOKUP($A8581,'Company Lookup'!$A:$E,2,FALSE)</f>
        <v>VictoryShares Dividend Accelerator ETF</v>
      </c>
      <c r="F8581" t="str">
        <f ca="1">VLOOKUP($A8581,'Company Lookup'!$A:$E,3,FALSE)</f>
        <v>1001-5000</v>
      </c>
      <c r="G8581" t="str">
        <f ca="1">VLOOKUP($A8581,'Company Lookup'!$A:$E,4,FALSE)</f>
        <v>Holdings</v>
      </c>
      <c r="H8581" t="str">
        <f ca="1">VLOOKUP($A8581,'Company Lookup'!$A:$E,5,FALSE)</f>
        <v>www.victoryshares.com</v>
      </c>
      <c r="I8581" t="str">
        <f ca="1">VLOOKUP($B8581,'Sales Rep Lookup'!$A:$C,2,FALSE)</f>
        <v>Jacob Dorsey</v>
      </c>
    </row>
    <row r="8582" spans="1:9" x14ac:dyDescent="0.2">
      <c r="A8582" s="1">
        <f t="shared" ca="1" si="268"/>
        <v>32</v>
      </c>
      <c r="B8582" s="1">
        <f t="shared" ca="1" si="269"/>
        <v>39</v>
      </c>
      <c r="C8582" t="s">
        <v>8777</v>
      </c>
      <c r="D8582" t="s">
        <v>99</v>
      </c>
      <c r="E8582" t="str">
        <f ca="1">VLOOKUP($A8582,'Company Lookup'!$A:$E,2,FALSE)</f>
        <v>SPX Corporation</v>
      </c>
      <c r="F8582" t="str">
        <f ca="1">VLOOKUP($A8582,'Company Lookup'!$A:$E,3,FALSE)</f>
        <v>501-1000</v>
      </c>
      <c r="G8582" t="str">
        <f ca="1">VLOOKUP($A8582,'Company Lookup'!$A:$E,4,FALSE)</f>
        <v>Industrial Machinery/Components</v>
      </c>
      <c r="H8582" t="str">
        <f ca="1">VLOOKUP($A8582,'Company Lookup'!$A:$E,5,FALSE)</f>
        <v>www.spx.com</v>
      </c>
      <c r="I8582" t="str">
        <f ca="1">VLOOKUP($B8582,'Sales Rep Lookup'!$A:$C,2,FALSE)</f>
        <v>Gail William</v>
      </c>
    </row>
    <row r="8583" spans="1:9" x14ac:dyDescent="0.2">
      <c r="A8583" s="1">
        <f t="shared" ca="1" si="268"/>
        <v>586</v>
      </c>
      <c r="B8583" s="1">
        <f t="shared" ca="1" si="269"/>
        <v>36</v>
      </c>
      <c r="C8583" t="s">
        <v>8778</v>
      </c>
      <c r="D8583" t="s">
        <v>80</v>
      </c>
      <c r="E8583" t="str">
        <f ca="1">VLOOKUP($A8583,'Company Lookup'!$A:$E,2,FALSE)</f>
        <v>CoreSite Realty Corporation</v>
      </c>
      <c r="F8583" t="str">
        <f ca="1">VLOOKUP($A8583,'Company Lookup'!$A:$E,3,FALSE)</f>
        <v>10000+</v>
      </c>
      <c r="G8583" t="str">
        <f ca="1">VLOOKUP($A8583,'Company Lookup'!$A:$E,4,FALSE)</f>
        <v>Real Estate Investment Trusts</v>
      </c>
      <c r="H8583" t="str">
        <f ca="1">VLOOKUP($A8583,'Company Lookup'!$A:$E,5,FALSE)</f>
        <v>www.coresite.com</v>
      </c>
      <c r="I8583" t="str">
        <f ca="1">VLOOKUP($B8583,'Sales Rep Lookup'!$A:$C,2,FALSE)</f>
        <v>Stuart Riley</v>
      </c>
    </row>
    <row r="8584" spans="1:9" x14ac:dyDescent="0.2">
      <c r="A8584" s="1">
        <f t="shared" ca="1" si="268"/>
        <v>1</v>
      </c>
      <c r="B8584" s="1">
        <f t="shared" ca="1" si="269"/>
        <v>39</v>
      </c>
      <c r="C8584" t="s">
        <v>8779</v>
      </c>
      <c r="D8584" t="s">
        <v>294</v>
      </c>
      <c r="E8584" t="str">
        <f ca="1">VLOOKUP($A8584,'Company Lookup'!$A:$E,2,FALSE)</f>
        <v>PowerShares S&amp;P SmallCap Materials Portfolio</v>
      </c>
      <c r="F8584" t="str">
        <f ca="1">VLOOKUP($A8584,'Company Lookup'!$A:$E,3,FALSE)</f>
        <v>10000+</v>
      </c>
      <c r="G8584" t="str">
        <f ca="1">VLOOKUP($A8584,'Company Lookup'!$A:$E,4,FALSE)</f>
        <v>Holdings</v>
      </c>
      <c r="H8584" t="str">
        <f ca="1">VLOOKUP($A8584,'Company Lookup'!$A:$E,5,FALSE)</f>
        <v>www.powershares.com</v>
      </c>
      <c r="I8584" t="str">
        <f ca="1">VLOOKUP($B8584,'Sales Rep Lookup'!$A:$C,2,FALSE)</f>
        <v>Gail William</v>
      </c>
    </row>
    <row r="8585" spans="1:9" x14ac:dyDescent="0.2">
      <c r="A8585" s="1">
        <f t="shared" ca="1" si="268"/>
        <v>126</v>
      </c>
      <c r="B8585" s="1">
        <f t="shared" ca="1" si="269"/>
        <v>55</v>
      </c>
      <c r="C8585" t="s">
        <v>8780</v>
      </c>
      <c r="D8585" t="s">
        <v>314</v>
      </c>
      <c r="E8585" t="str">
        <f ca="1">VLOOKUP($A8585,'Company Lookup'!$A:$E,2,FALSE)</f>
        <v>Westport Fuel Systems Inc</v>
      </c>
      <c r="F8585" t="str">
        <f ca="1">VLOOKUP($A8585,'Company Lookup'!$A:$E,3,FALSE)</f>
        <v>10000+</v>
      </c>
      <c r="G8585" t="str">
        <f ca="1">VLOOKUP($A8585,'Company Lookup'!$A:$E,4,FALSE)</f>
        <v>Industrial Machinery/Components</v>
      </c>
      <c r="H8585" t="str">
        <f ca="1">VLOOKUP($A8585,'Company Lookup'!$A:$E,5,FALSE)</f>
        <v>www.westport.com</v>
      </c>
      <c r="I8585" t="str">
        <f ca="1">VLOOKUP($B8585,'Sales Rep Lookup'!$A:$C,2,FALSE)</f>
        <v>Arsenio Palmer</v>
      </c>
    </row>
    <row r="8586" spans="1:9" x14ac:dyDescent="0.2">
      <c r="A8586" s="1">
        <f t="shared" ca="1" si="268"/>
        <v>154</v>
      </c>
      <c r="B8586" s="1">
        <f t="shared" ca="1" si="269"/>
        <v>92</v>
      </c>
      <c r="C8586" t="s">
        <v>8781</v>
      </c>
      <c r="D8586" t="s">
        <v>393</v>
      </c>
      <c r="E8586" t="str">
        <f ca="1">VLOOKUP($A8586,'Company Lookup'!$A:$E,2,FALSE)</f>
        <v>First Trust Enhanced Short Maturity ETF</v>
      </c>
      <c r="F8586" t="str">
        <f ca="1">VLOOKUP($A8586,'Company Lookup'!$A:$E,3,FALSE)</f>
        <v>201-500</v>
      </c>
      <c r="G8586" t="str">
        <f ca="1">VLOOKUP($A8586,'Company Lookup'!$A:$E,4,FALSE)</f>
        <v>Holdings</v>
      </c>
      <c r="H8586" t="str">
        <f ca="1">VLOOKUP($A8586,'Company Lookup'!$A:$E,5,FALSE)</f>
        <v>www.first.com</v>
      </c>
      <c r="I8586" t="str">
        <f ca="1">VLOOKUP($B8586,'Sales Rep Lookup'!$A:$C,2,FALSE)</f>
        <v>Basil Leach</v>
      </c>
    </row>
    <row r="8587" spans="1:9" x14ac:dyDescent="0.2">
      <c r="A8587" s="1">
        <f t="shared" ca="1" si="268"/>
        <v>985</v>
      </c>
      <c r="B8587" s="1">
        <f t="shared" ca="1" si="269"/>
        <v>35</v>
      </c>
      <c r="C8587" t="s">
        <v>8782</v>
      </c>
      <c r="D8587" t="s">
        <v>288</v>
      </c>
      <c r="E8587" t="str">
        <f ca="1">VLOOKUP($A8587,'Company Lookup'!$A:$E,2,FALSE)</f>
        <v>LATAM Airlines Group S.A.</v>
      </c>
      <c r="F8587" t="str">
        <f ca="1">VLOOKUP($A8587,'Company Lookup'!$A:$E,3,FALSE)</f>
        <v>1001-5000</v>
      </c>
      <c r="G8587" t="str">
        <f ca="1">VLOOKUP($A8587,'Company Lookup'!$A:$E,4,FALSE)</f>
        <v>Air Freight/Delivery Services</v>
      </c>
      <c r="H8587" t="str">
        <f ca="1">VLOOKUP($A8587,'Company Lookup'!$A:$E,5,FALSE)</f>
        <v>www.latam.com</v>
      </c>
      <c r="I8587" t="str">
        <f ca="1">VLOOKUP($B8587,'Sales Rep Lookup'!$A:$C,2,FALSE)</f>
        <v>Ray Patton</v>
      </c>
    </row>
    <row r="8588" spans="1:9" x14ac:dyDescent="0.2">
      <c r="A8588" s="1">
        <f t="shared" ca="1" si="268"/>
        <v>481</v>
      </c>
      <c r="B8588" s="1">
        <f t="shared" ca="1" si="269"/>
        <v>68</v>
      </c>
      <c r="C8588" t="s">
        <v>8783</v>
      </c>
      <c r="D8588" t="s">
        <v>44</v>
      </c>
      <c r="E8588" t="str">
        <f ca="1">VLOOKUP($A8588,'Company Lookup'!$A:$E,2,FALSE)</f>
        <v>Glaukos Corporation</v>
      </c>
      <c r="F8588" t="str">
        <f ca="1">VLOOKUP($A8588,'Company Lookup'!$A:$E,3,FALSE)</f>
        <v>10000+</v>
      </c>
      <c r="G8588" t="str">
        <f ca="1">VLOOKUP($A8588,'Company Lookup'!$A:$E,4,FALSE)</f>
        <v>Medical/Dental Instruments</v>
      </c>
      <c r="H8588" t="str">
        <f ca="1">VLOOKUP($A8588,'Company Lookup'!$A:$E,5,FALSE)</f>
        <v>www.glaukos.com</v>
      </c>
      <c r="I8588" t="str">
        <f ca="1">VLOOKUP($B8588,'Sales Rep Lookup'!$A:$C,2,FALSE)</f>
        <v>Libby Lyons</v>
      </c>
    </row>
    <row r="8589" spans="1:9" x14ac:dyDescent="0.2">
      <c r="A8589" s="1">
        <f t="shared" ca="1" si="268"/>
        <v>946</v>
      </c>
      <c r="B8589" s="1">
        <f t="shared" ca="1" si="269"/>
        <v>8</v>
      </c>
      <c r="C8589" t="s">
        <v>8784</v>
      </c>
      <c r="D8589" t="s">
        <v>197</v>
      </c>
      <c r="E8589" t="str">
        <f ca="1">VLOOKUP($A8589,'Company Lookup'!$A:$E,2,FALSE)</f>
        <v>Loews Corporation</v>
      </c>
      <c r="F8589" t="str">
        <f ca="1">VLOOKUP($A8589,'Company Lookup'!$A:$E,3,FALSE)</f>
        <v>501-1000</v>
      </c>
      <c r="G8589" t="str">
        <f ca="1">VLOOKUP($A8589,'Company Lookup'!$A:$E,4,FALSE)</f>
        <v>Property-Casualty Insurers</v>
      </c>
      <c r="H8589" t="str">
        <f ca="1">VLOOKUP($A8589,'Company Lookup'!$A:$E,5,FALSE)</f>
        <v>www.loews.com</v>
      </c>
      <c r="I8589" t="str">
        <f ca="1">VLOOKUP($B8589,'Sales Rep Lookup'!$A:$C,2,FALSE)</f>
        <v>Dexter Cherry</v>
      </c>
    </row>
    <row r="8590" spans="1:9" x14ac:dyDescent="0.2">
      <c r="A8590" s="1">
        <f t="shared" ca="1" si="268"/>
        <v>691</v>
      </c>
      <c r="B8590" s="1">
        <f t="shared" ca="1" si="269"/>
        <v>92</v>
      </c>
      <c r="C8590" t="s">
        <v>8785</v>
      </c>
      <c r="D8590" t="s">
        <v>80</v>
      </c>
      <c r="E8590" t="str">
        <f ca="1">VLOOKUP($A8590,'Company Lookup'!$A:$E,2,FALSE)</f>
        <v>Centene Corporation</v>
      </c>
      <c r="F8590" t="str">
        <f ca="1">VLOOKUP($A8590,'Company Lookup'!$A:$E,3,FALSE)</f>
        <v>10000+</v>
      </c>
      <c r="G8590" t="str">
        <f ca="1">VLOOKUP($A8590,'Company Lookup'!$A:$E,4,FALSE)</f>
        <v>Medical Specialities</v>
      </c>
      <c r="H8590" t="str">
        <f ca="1">VLOOKUP($A8590,'Company Lookup'!$A:$E,5,FALSE)</f>
        <v>www.centene.com</v>
      </c>
      <c r="I8590" t="str">
        <f ca="1">VLOOKUP($B8590,'Sales Rep Lookup'!$A:$C,2,FALSE)</f>
        <v>Basil Leach</v>
      </c>
    </row>
    <row r="8591" spans="1:9" x14ac:dyDescent="0.2">
      <c r="A8591" s="1">
        <f t="shared" ca="1" si="268"/>
        <v>496</v>
      </c>
      <c r="B8591" s="1">
        <f t="shared" ca="1" si="269"/>
        <v>33</v>
      </c>
      <c r="C8591" t="s">
        <v>8786</v>
      </c>
      <c r="D8591" t="s">
        <v>331</v>
      </c>
      <c r="E8591" t="str">
        <f ca="1">VLOOKUP($A8591,'Company Lookup'!$A:$E,2,FALSE)</f>
        <v>CSS Industries, Inc.</v>
      </c>
      <c r="F8591" t="str">
        <f ca="1">VLOOKUP($A8591,'Company Lookup'!$A:$E,3,FALSE)</f>
        <v>201-500</v>
      </c>
      <c r="G8591" t="str">
        <f ca="1">VLOOKUP($A8591,'Company Lookup'!$A:$E,4,FALSE)</f>
        <v>Consumer: Greeting Cards</v>
      </c>
      <c r="H8591" t="str">
        <f ca="1">VLOOKUP($A8591,'Company Lookup'!$A:$E,5,FALSE)</f>
        <v>www.css.com</v>
      </c>
      <c r="I8591" t="str">
        <f ca="1">VLOOKUP($B8591,'Sales Rep Lookup'!$A:$C,2,FALSE)</f>
        <v>Chester Payne</v>
      </c>
    </row>
    <row r="8592" spans="1:9" x14ac:dyDescent="0.2">
      <c r="A8592" s="1">
        <f t="shared" ca="1" si="268"/>
        <v>205</v>
      </c>
      <c r="B8592" s="1">
        <f t="shared" ca="1" si="269"/>
        <v>6</v>
      </c>
      <c r="C8592" t="s">
        <v>8787</v>
      </c>
      <c r="D8592" t="s">
        <v>1395</v>
      </c>
      <c r="E8592" t="str">
        <f ca="1">VLOOKUP($A8592,'Company Lookup'!$A:$E,2,FALSE)</f>
        <v>World Fuel Services Corporation</v>
      </c>
      <c r="F8592" t="str">
        <f ca="1">VLOOKUP($A8592,'Company Lookup'!$A:$E,3,FALSE)</f>
        <v>10000+</v>
      </c>
      <c r="G8592" t="str">
        <f ca="1">VLOOKUP($A8592,'Company Lookup'!$A:$E,4,FALSE)</f>
        <v>Oil Refining/Marketing</v>
      </c>
      <c r="H8592" t="str">
        <f ca="1">VLOOKUP($A8592,'Company Lookup'!$A:$E,5,FALSE)</f>
        <v>www.world.com</v>
      </c>
      <c r="I8592" t="str">
        <f ca="1">VLOOKUP($B8592,'Sales Rep Lookup'!$A:$C,2,FALSE)</f>
        <v>Yolanda Wade</v>
      </c>
    </row>
    <row r="8593" spans="1:9" x14ac:dyDescent="0.2">
      <c r="A8593" s="1">
        <f t="shared" ca="1" si="268"/>
        <v>435</v>
      </c>
      <c r="B8593" s="1">
        <f t="shared" ca="1" si="269"/>
        <v>59</v>
      </c>
      <c r="C8593" t="s">
        <v>8788</v>
      </c>
      <c r="D8593" t="s">
        <v>453</v>
      </c>
      <c r="E8593" t="str">
        <f ca="1">VLOOKUP($A8593,'Company Lookup'!$A:$E,2,FALSE)</f>
        <v>Northern Technologies International Corporation</v>
      </c>
      <c r="F8593" t="str">
        <f ca="1">VLOOKUP($A8593,'Company Lookup'!$A:$E,3,FALSE)</f>
        <v>1001-5000</v>
      </c>
      <c r="G8593" t="str">
        <f ca="1">VLOOKUP($A8593,'Company Lookup'!$A:$E,4,FALSE)</f>
        <v>Industrial Specialties</v>
      </c>
      <c r="H8593" t="str">
        <f ca="1">VLOOKUP($A8593,'Company Lookup'!$A:$E,5,FALSE)</f>
        <v>www.northern.com</v>
      </c>
      <c r="I8593" t="str">
        <f ca="1">VLOOKUP($B8593,'Sales Rep Lookup'!$A:$C,2,FALSE)</f>
        <v>Amanda Massey</v>
      </c>
    </row>
    <row r="8594" spans="1:9" x14ac:dyDescent="0.2">
      <c r="A8594" s="1">
        <f t="shared" ca="1" si="268"/>
        <v>539</v>
      </c>
      <c r="B8594" s="1">
        <f t="shared" ca="1" si="269"/>
        <v>14</v>
      </c>
      <c r="C8594" t="s">
        <v>8789</v>
      </c>
      <c r="D8594" t="s">
        <v>249</v>
      </c>
      <c r="E8594" t="str">
        <f ca="1">VLOOKUP($A8594,'Company Lookup'!$A:$E,2,FALSE)</f>
        <v>Fly Leasing Limited</v>
      </c>
      <c r="F8594" t="str">
        <f ca="1">VLOOKUP($A8594,'Company Lookup'!$A:$E,3,FALSE)</f>
        <v>501-1000</v>
      </c>
      <c r="G8594" t="str">
        <f ca="1">VLOOKUP($A8594,'Company Lookup'!$A:$E,4,FALSE)</f>
        <v>Holdings</v>
      </c>
      <c r="H8594" t="str">
        <f ca="1">VLOOKUP($A8594,'Company Lookup'!$A:$E,5,FALSE)</f>
        <v>www.fly.com</v>
      </c>
      <c r="I8594" t="str">
        <f ca="1">VLOOKUP($B8594,'Sales Rep Lookup'!$A:$C,2,FALSE)</f>
        <v>Martin Pruitt</v>
      </c>
    </row>
    <row r="8595" spans="1:9" x14ac:dyDescent="0.2">
      <c r="A8595" s="1">
        <f t="shared" ca="1" si="268"/>
        <v>944</v>
      </c>
      <c r="B8595" s="1">
        <f t="shared" ca="1" si="269"/>
        <v>60</v>
      </c>
      <c r="C8595" t="s">
        <v>8790</v>
      </c>
      <c r="D8595" t="s">
        <v>67</v>
      </c>
      <c r="E8595" t="str">
        <f ca="1">VLOOKUP($A8595,'Company Lookup'!$A:$E,2,FALSE)</f>
        <v>Voya Prime Rate Trust</v>
      </c>
      <c r="F8595" t="str">
        <f ca="1">VLOOKUP($A8595,'Company Lookup'!$A:$E,3,FALSE)</f>
        <v>1001-5000</v>
      </c>
      <c r="G8595" t="str">
        <f ca="1">VLOOKUP($A8595,'Company Lookup'!$A:$E,4,FALSE)</f>
        <v>Holdings</v>
      </c>
      <c r="H8595" t="str">
        <f ca="1">VLOOKUP($A8595,'Company Lookup'!$A:$E,5,FALSE)</f>
        <v>www.voya.com</v>
      </c>
      <c r="I8595" t="str">
        <f ca="1">VLOOKUP($B8595,'Sales Rep Lookup'!$A:$C,2,FALSE)</f>
        <v>Scott Camacho</v>
      </c>
    </row>
    <row r="8596" spans="1:9" x14ac:dyDescent="0.2">
      <c r="A8596" s="1">
        <f t="shared" ca="1" si="268"/>
        <v>582</v>
      </c>
      <c r="B8596" s="1">
        <f t="shared" ca="1" si="269"/>
        <v>69</v>
      </c>
      <c r="C8596" t="s">
        <v>8791</v>
      </c>
      <c r="D8596" t="s">
        <v>453</v>
      </c>
      <c r="E8596" t="str">
        <f ca="1">VLOOKUP($A8596,'Company Lookup'!$A:$E,2,FALSE)</f>
        <v>Chimerix, Inc.</v>
      </c>
      <c r="F8596" t="str">
        <f ca="1">VLOOKUP($A8596,'Company Lookup'!$A:$E,3,FALSE)</f>
        <v>10000+</v>
      </c>
      <c r="G8596" t="str">
        <f ca="1">VLOOKUP($A8596,'Company Lookup'!$A:$E,4,FALSE)</f>
        <v>Major Pharmaceuticals</v>
      </c>
      <c r="H8596" t="str">
        <f ca="1">VLOOKUP($A8596,'Company Lookup'!$A:$E,5,FALSE)</f>
        <v>www.chimerix,.com</v>
      </c>
      <c r="I8596" t="str">
        <f ca="1">VLOOKUP($B8596,'Sales Rep Lookup'!$A:$C,2,FALSE)</f>
        <v>Jack Francis</v>
      </c>
    </row>
    <row r="8597" spans="1:9" x14ac:dyDescent="0.2">
      <c r="A8597" s="1">
        <f t="shared" ca="1" si="268"/>
        <v>529</v>
      </c>
      <c r="B8597" s="1">
        <f t="shared" ca="1" si="269"/>
        <v>32</v>
      </c>
      <c r="C8597" t="s">
        <v>8792</v>
      </c>
      <c r="D8597" t="s">
        <v>7</v>
      </c>
      <c r="E8597" t="str">
        <f ca="1">VLOOKUP($A8597,'Company Lookup'!$A:$E,2,FALSE)</f>
        <v>PowerShares FTSE RAFI US 1500 Small-Mid Portfolio</v>
      </c>
      <c r="F8597" t="str">
        <f ca="1">VLOOKUP($A8597,'Company Lookup'!$A:$E,3,FALSE)</f>
        <v>201-500</v>
      </c>
      <c r="G8597" t="str">
        <f ca="1">VLOOKUP($A8597,'Company Lookup'!$A:$E,4,FALSE)</f>
        <v>Holdings</v>
      </c>
      <c r="H8597" t="str">
        <f ca="1">VLOOKUP($A8597,'Company Lookup'!$A:$E,5,FALSE)</f>
        <v>www.powershares.com</v>
      </c>
      <c r="I8597" t="str">
        <f ca="1">VLOOKUP($B8597,'Sales Rep Lookup'!$A:$C,2,FALSE)</f>
        <v>Gretchen Montgomery</v>
      </c>
    </row>
    <row r="8598" spans="1:9" x14ac:dyDescent="0.2">
      <c r="A8598" s="1">
        <f t="shared" ca="1" si="268"/>
        <v>866</v>
      </c>
      <c r="B8598" s="1">
        <f t="shared" ca="1" si="269"/>
        <v>1</v>
      </c>
      <c r="C8598" t="s">
        <v>8793</v>
      </c>
      <c r="D8598" t="s">
        <v>108</v>
      </c>
      <c r="E8598" t="str">
        <f ca="1">VLOOKUP($A8598,'Company Lookup'!$A:$E,2,FALSE)</f>
        <v>First Trust Strategic High Income Fund II</v>
      </c>
      <c r="F8598" t="str">
        <f ca="1">VLOOKUP($A8598,'Company Lookup'!$A:$E,3,FALSE)</f>
        <v>1001-5000</v>
      </c>
      <c r="G8598" t="str">
        <f ca="1">VLOOKUP($A8598,'Company Lookup'!$A:$E,4,FALSE)</f>
        <v>Holdings</v>
      </c>
      <c r="H8598" t="str">
        <f ca="1">VLOOKUP($A8598,'Company Lookup'!$A:$E,5,FALSE)</f>
        <v>www.first.com</v>
      </c>
      <c r="I8598" t="str">
        <f ca="1">VLOOKUP($B8598,'Sales Rep Lookup'!$A:$C,2,FALSE)</f>
        <v>Bianca Cardenas</v>
      </c>
    </row>
    <row r="8599" spans="1:9" x14ac:dyDescent="0.2">
      <c r="A8599" s="1">
        <f t="shared" ca="1" si="268"/>
        <v>859</v>
      </c>
      <c r="B8599" s="1">
        <f t="shared" ca="1" si="269"/>
        <v>95</v>
      </c>
      <c r="C8599" t="s">
        <v>8794</v>
      </c>
      <c r="D8599" t="s">
        <v>268</v>
      </c>
      <c r="E8599" t="str">
        <f ca="1">VLOOKUP($A8599,'Company Lookup'!$A:$E,2,FALSE)</f>
        <v>Marcus &amp; Millichap, Inc.</v>
      </c>
      <c r="F8599" t="str">
        <f ca="1">VLOOKUP($A8599,'Company Lookup'!$A:$E,3,FALSE)</f>
        <v>501-1000</v>
      </c>
      <c r="G8599" t="str">
        <f ca="1">VLOOKUP($A8599,'Company Lookup'!$A:$E,4,FALSE)</f>
        <v>Real Estate</v>
      </c>
      <c r="H8599" t="str">
        <f ca="1">VLOOKUP($A8599,'Company Lookup'!$A:$E,5,FALSE)</f>
        <v>www.marcus.com</v>
      </c>
      <c r="I8599" t="str">
        <f ca="1">VLOOKUP($B8599,'Sales Rep Lookup'!$A:$C,2,FALSE)</f>
        <v>Penelope Bolton</v>
      </c>
    </row>
    <row r="8600" spans="1:9" x14ac:dyDescent="0.2">
      <c r="A8600" s="1">
        <f t="shared" ca="1" si="268"/>
        <v>841</v>
      </c>
      <c r="B8600" s="1">
        <f t="shared" ca="1" si="269"/>
        <v>54</v>
      </c>
      <c r="C8600" t="s">
        <v>8795</v>
      </c>
      <c r="D8600" t="s">
        <v>96</v>
      </c>
      <c r="E8600" t="str">
        <f ca="1">VLOOKUP($A8600,'Company Lookup'!$A:$E,2,FALSE)</f>
        <v>Chemical Financial Corporation</v>
      </c>
      <c r="F8600" t="str">
        <f ca="1">VLOOKUP($A8600,'Company Lookup'!$A:$E,3,FALSE)</f>
        <v>1001-5000</v>
      </c>
      <c r="G8600" t="str">
        <f ca="1">VLOOKUP($A8600,'Company Lookup'!$A:$E,4,FALSE)</f>
        <v>Major Banks</v>
      </c>
      <c r="H8600" t="str">
        <f ca="1">VLOOKUP($A8600,'Company Lookup'!$A:$E,5,FALSE)</f>
        <v>www.chemical.com</v>
      </c>
      <c r="I8600" t="str">
        <f ca="1">VLOOKUP($B8600,'Sales Rep Lookup'!$A:$C,2,FALSE)</f>
        <v>Eve Mccarty</v>
      </c>
    </row>
    <row r="8601" spans="1:9" x14ac:dyDescent="0.2">
      <c r="A8601" s="1">
        <f t="shared" ca="1" si="268"/>
        <v>176</v>
      </c>
      <c r="B8601" s="1">
        <f t="shared" ca="1" si="269"/>
        <v>67</v>
      </c>
      <c r="C8601" t="s">
        <v>8796</v>
      </c>
      <c r="D8601" t="s">
        <v>737</v>
      </c>
      <c r="E8601" t="str">
        <f ca="1">VLOOKUP($A8601,'Company Lookup'!$A:$E,2,FALSE)</f>
        <v>Ivy High Income Opportunities Fund</v>
      </c>
      <c r="F8601" t="str">
        <f ca="1">VLOOKUP($A8601,'Company Lookup'!$A:$E,3,FALSE)</f>
        <v>201-500</v>
      </c>
      <c r="G8601" t="str">
        <f ca="1">VLOOKUP($A8601,'Company Lookup'!$A:$E,4,FALSE)</f>
        <v>Holdings</v>
      </c>
      <c r="H8601" t="str">
        <f ca="1">VLOOKUP($A8601,'Company Lookup'!$A:$E,5,FALSE)</f>
        <v>www.ivy.com</v>
      </c>
      <c r="I8601" t="str">
        <f ca="1">VLOOKUP($B8601,'Sales Rep Lookup'!$A:$C,2,FALSE)</f>
        <v>Velma Eaton</v>
      </c>
    </row>
    <row r="8602" spans="1:9" x14ac:dyDescent="0.2">
      <c r="A8602" s="1">
        <f t="shared" ca="1" si="268"/>
        <v>598</v>
      </c>
      <c r="B8602" s="1">
        <f t="shared" ca="1" si="269"/>
        <v>97</v>
      </c>
      <c r="C8602" t="s">
        <v>8797</v>
      </c>
      <c r="D8602" t="s">
        <v>401</v>
      </c>
      <c r="E8602" t="str">
        <f ca="1">VLOOKUP($A8602,'Company Lookup'!$A:$E,2,FALSE)</f>
        <v>DHT Holdings, Inc.</v>
      </c>
      <c r="F8602" t="str">
        <f ca="1">VLOOKUP($A8602,'Company Lookup'!$A:$E,3,FALSE)</f>
        <v>201-500</v>
      </c>
      <c r="G8602" t="str">
        <f ca="1">VLOOKUP($A8602,'Company Lookup'!$A:$E,4,FALSE)</f>
        <v>Marine Transportation</v>
      </c>
      <c r="H8602" t="str">
        <f ca="1">VLOOKUP($A8602,'Company Lookup'!$A:$E,5,FALSE)</f>
        <v>www.dht.com</v>
      </c>
      <c r="I8602" t="str">
        <f ca="1">VLOOKUP($B8602,'Sales Rep Lookup'!$A:$C,2,FALSE)</f>
        <v>Neil Garrett</v>
      </c>
    </row>
    <row r="8603" spans="1:9" x14ac:dyDescent="0.2">
      <c r="A8603" s="1">
        <f t="shared" ca="1" si="268"/>
        <v>441</v>
      </c>
      <c r="B8603" s="1">
        <f t="shared" ca="1" si="269"/>
        <v>91</v>
      </c>
      <c r="C8603" t="s">
        <v>8798</v>
      </c>
      <c r="D8603" t="s">
        <v>389</v>
      </c>
      <c r="E8603" t="str">
        <f ca="1">VLOOKUP($A8603,'Company Lookup'!$A:$E,2,FALSE)</f>
        <v>Rogers Corporation</v>
      </c>
      <c r="F8603" t="str">
        <f ca="1">VLOOKUP($A8603,'Company Lookup'!$A:$E,3,FALSE)</f>
        <v>501-1000</v>
      </c>
      <c r="G8603" t="str">
        <f ca="1">VLOOKUP($A8603,'Company Lookup'!$A:$E,4,FALSE)</f>
        <v>Major Chemicals</v>
      </c>
      <c r="H8603" t="str">
        <f ca="1">VLOOKUP($A8603,'Company Lookup'!$A:$E,5,FALSE)</f>
        <v>www.rogers.com</v>
      </c>
      <c r="I8603" t="str">
        <f ca="1">VLOOKUP($B8603,'Sales Rep Lookup'!$A:$C,2,FALSE)</f>
        <v>Ainsley Ortiz</v>
      </c>
    </row>
    <row r="8604" spans="1:9" x14ac:dyDescent="0.2">
      <c r="A8604" s="1">
        <f t="shared" ca="1" si="268"/>
        <v>319</v>
      </c>
      <c r="B8604" s="1">
        <f t="shared" ca="1" si="269"/>
        <v>92</v>
      </c>
      <c r="C8604" t="s">
        <v>8799</v>
      </c>
      <c r="D8604" t="s">
        <v>249</v>
      </c>
      <c r="E8604" t="str">
        <f ca="1">VLOOKUP($A8604,'Company Lookup'!$A:$E,2,FALSE)</f>
        <v>Global X S&amp;P 500 Catholic Values ETF</v>
      </c>
      <c r="F8604" t="str">
        <f ca="1">VLOOKUP($A8604,'Company Lookup'!$A:$E,3,FALSE)</f>
        <v>501-1000</v>
      </c>
      <c r="G8604" t="str">
        <f ca="1">VLOOKUP($A8604,'Company Lookup'!$A:$E,4,FALSE)</f>
        <v>Holdings</v>
      </c>
      <c r="H8604" t="str">
        <f ca="1">VLOOKUP($A8604,'Company Lookup'!$A:$E,5,FALSE)</f>
        <v>www.global.com</v>
      </c>
      <c r="I8604" t="str">
        <f ca="1">VLOOKUP($B8604,'Sales Rep Lookup'!$A:$C,2,FALSE)</f>
        <v>Basil Leach</v>
      </c>
    </row>
    <row r="8605" spans="1:9" x14ac:dyDescent="0.2">
      <c r="A8605" s="1">
        <f t="shared" ca="1" si="268"/>
        <v>381</v>
      </c>
      <c r="B8605" s="1">
        <f t="shared" ca="1" si="269"/>
        <v>53</v>
      </c>
      <c r="C8605" t="s">
        <v>8800</v>
      </c>
      <c r="D8605" t="s">
        <v>11</v>
      </c>
      <c r="E8605" t="str">
        <f ca="1">VLOOKUP($A8605,'Company Lookup'!$A:$E,2,FALSE)</f>
        <v>Baltimore Gas &amp; Electric Company</v>
      </c>
      <c r="F8605" t="str">
        <f ca="1">VLOOKUP($A8605,'Company Lookup'!$A:$E,3,FALSE)</f>
        <v>10000+</v>
      </c>
      <c r="G8605" t="str">
        <f ca="1">VLOOKUP($A8605,'Company Lookup'!$A:$E,4,FALSE)</f>
        <v>Holdings</v>
      </c>
      <c r="H8605" t="str">
        <f ca="1">VLOOKUP($A8605,'Company Lookup'!$A:$E,5,FALSE)</f>
        <v>www.baltimore.com</v>
      </c>
      <c r="I8605" t="str">
        <f ca="1">VLOOKUP($B8605,'Sales Rep Lookup'!$A:$C,2,FALSE)</f>
        <v>Mona Mccormick</v>
      </c>
    </row>
    <row r="8606" spans="1:9" x14ac:dyDescent="0.2">
      <c r="A8606" s="1">
        <f t="shared" ca="1" si="268"/>
        <v>561</v>
      </c>
      <c r="B8606" s="1">
        <f t="shared" ca="1" si="269"/>
        <v>91</v>
      </c>
      <c r="C8606" t="s">
        <v>8801</v>
      </c>
      <c r="D8606" t="s">
        <v>108</v>
      </c>
      <c r="E8606" t="str">
        <f ca="1">VLOOKUP($A8606,'Company Lookup'!$A:$E,2,FALSE)</f>
        <v>Vital Therapies, Inc.</v>
      </c>
      <c r="F8606" t="str">
        <f ca="1">VLOOKUP($A8606,'Company Lookup'!$A:$E,3,FALSE)</f>
        <v>201-500</v>
      </c>
      <c r="G8606" t="str">
        <f ca="1">VLOOKUP($A8606,'Company Lookup'!$A:$E,4,FALSE)</f>
        <v>Major Pharmaceuticals</v>
      </c>
      <c r="H8606" t="str">
        <f ca="1">VLOOKUP($A8606,'Company Lookup'!$A:$E,5,FALSE)</f>
        <v>www.vital.com</v>
      </c>
      <c r="I8606" t="str">
        <f ca="1">VLOOKUP($B8606,'Sales Rep Lookup'!$A:$C,2,FALSE)</f>
        <v>Ainsley Ortiz</v>
      </c>
    </row>
    <row r="8607" spans="1:9" x14ac:dyDescent="0.2">
      <c r="A8607" s="1">
        <f t="shared" ca="1" si="268"/>
        <v>903</v>
      </c>
      <c r="B8607" s="1">
        <f t="shared" ca="1" si="269"/>
        <v>32</v>
      </c>
      <c r="C8607" t="s">
        <v>8802</v>
      </c>
      <c r="D8607" t="s">
        <v>297</v>
      </c>
      <c r="E8607" t="str">
        <f ca="1">VLOOKUP($A8607,'Company Lookup'!$A:$E,2,FALSE)</f>
        <v>Delek Logistics Partners, L.P.</v>
      </c>
      <c r="F8607" t="str">
        <f ca="1">VLOOKUP($A8607,'Company Lookup'!$A:$E,3,FALSE)</f>
        <v>1001-5000</v>
      </c>
      <c r="G8607" t="str">
        <f ca="1">VLOOKUP($A8607,'Company Lookup'!$A:$E,4,FALSE)</f>
        <v>Natural Gas Distribution</v>
      </c>
      <c r="H8607" t="str">
        <f ca="1">VLOOKUP($A8607,'Company Lookup'!$A:$E,5,FALSE)</f>
        <v>www.delek.com</v>
      </c>
      <c r="I8607" t="str">
        <f ca="1">VLOOKUP($B8607,'Sales Rep Lookup'!$A:$C,2,FALSE)</f>
        <v>Gretchen Montgomery</v>
      </c>
    </row>
    <row r="8608" spans="1:9" x14ac:dyDescent="0.2">
      <c r="A8608" s="1">
        <f t="shared" ca="1" si="268"/>
        <v>547</v>
      </c>
      <c r="B8608" s="1">
        <f t="shared" ca="1" si="269"/>
        <v>13</v>
      </c>
      <c r="C8608" t="s">
        <v>8803</v>
      </c>
      <c r="D8608" t="s">
        <v>118</v>
      </c>
      <c r="E8608" t="str">
        <f ca="1">VLOOKUP($A8608,'Company Lookup'!$A:$E,2,FALSE)</f>
        <v>Arch Capital Group Ltd.</v>
      </c>
      <c r="F8608" t="str">
        <f ca="1">VLOOKUP($A8608,'Company Lookup'!$A:$E,3,FALSE)</f>
        <v>501-1000</v>
      </c>
      <c r="G8608" t="str">
        <f ca="1">VLOOKUP($A8608,'Company Lookup'!$A:$E,4,FALSE)</f>
        <v>Holdings</v>
      </c>
      <c r="H8608" t="str">
        <f ca="1">VLOOKUP($A8608,'Company Lookup'!$A:$E,5,FALSE)</f>
        <v>www.arch.com</v>
      </c>
      <c r="I8608" t="str">
        <f ca="1">VLOOKUP($B8608,'Sales Rep Lookup'!$A:$C,2,FALSE)</f>
        <v>Anjolie Murphy</v>
      </c>
    </row>
    <row r="8609" spans="1:9" x14ac:dyDescent="0.2">
      <c r="A8609" s="1">
        <f t="shared" ca="1" si="268"/>
        <v>364</v>
      </c>
      <c r="B8609" s="1">
        <f t="shared" ca="1" si="269"/>
        <v>23</v>
      </c>
      <c r="C8609" t="s">
        <v>8804</v>
      </c>
      <c r="D8609" t="s">
        <v>309</v>
      </c>
      <c r="E8609" t="str">
        <f ca="1">VLOOKUP($A8609,'Company Lookup'!$A:$E,2,FALSE)</f>
        <v>Crane Company</v>
      </c>
      <c r="F8609" t="str">
        <f ca="1">VLOOKUP($A8609,'Company Lookup'!$A:$E,3,FALSE)</f>
        <v>501-1000</v>
      </c>
      <c r="G8609" t="str">
        <f ca="1">VLOOKUP($A8609,'Company Lookup'!$A:$E,4,FALSE)</f>
        <v>Metal Fabrications</v>
      </c>
      <c r="H8609" t="str">
        <f ca="1">VLOOKUP($A8609,'Company Lookup'!$A:$E,5,FALSE)</f>
        <v>www.crane.com</v>
      </c>
      <c r="I8609" t="str">
        <f ca="1">VLOOKUP($B8609,'Sales Rep Lookup'!$A:$C,2,FALSE)</f>
        <v>Wylie Klein</v>
      </c>
    </row>
    <row r="8610" spans="1:9" x14ac:dyDescent="0.2">
      <c r="A8610" s="1">
        <f t="shared" ca="1" si="268"/>
        <v>262</v>
      </c>
      <c r="B8610" s="1">
        <f t="shared" ca="1" si="269"/>
        <v>85</v>
      </c>
      <c r="C8610" t="s">
        <v>8805</v>
      </c>
      <c r="D8610" t="s">
        <v>486</v>
      </c>
      <c r="E8610" t="str">
        <f ca="1">VLOOKUP($A8610,'Company Lookup'!$A:$E,2,FALSE)</f>
        <v>Navios Maritime Partners LP</v>
      </c>
      <c r="F8610" t="str">
        <f ca="1">VLOOKUP($A8610,'Company Lookup'!$A:$E,3,FALSE)</f>
        <v>10000+</v>
      </c>
      <c r="G8610" t="str">
        <f ca="1">VLOOKUP($A8610,'Company Lookup'!$A:$E,4,FALSE)</f>
        <v>Marine Transportation</v>
      </c>
      <c r="H8610" t="str">
        <f ca="1">VLOOKUP($A8610,'Company Lookup'!$A:$E,5,FALSE)</f>
        <v>www.navios.com</v>
      </c>
      <c r="I8610" t="str">
        <f ca="1">VLOOKUP($B8610,'Sales Rep Lookup'!$A:$C,2,FALSE)</f>
        <v>Ria Gilbert</v>
      </c>
    </row>
    <row r="8611" spans="1:9" x14ac:dyDescent="0.2">
      <c r="A8611" s="1">
        <f t="shared" ca="1" si="268"/>
        <v>706</v>
      </c>
      <c r="B8611" s="1">
        <f t="shared" ca="1" si="269"/>
        <v>65</v>
      </c>
      <c r="C8611" t="s">
        <v>8806</v>
      </c>
      <c r="D8611" t="s">
        <v>377</v>
      </c>
      <c r="E8611" t="str">
        <f ca="1">VLOOKUP($A8611,'Company Lookup'!$A:$E,2,FALSE)</f>
        <v>C</v>
      </c>
      <c r="F8611" t="str">
        <f ca="1">VLOOKUP($A8611,'Company Lookup'!$A:$E,3,FALSE)</f>
        <v>1001-5000</v>
      </c>
      <c r="G8611" t="str">
        <f ca="1">VLOOKUP($A8611,'Company Lookup'!$A:$E,4,FALSE)</f>
        <v>Oilfield Services/Equipment</v>
      </c>
      <c r="H8611" t="e">
        <f ca="1">VLOOKUP($A8611,'Company Lookup'!$A:$E,5,FALSE)</f>
        <v>#VALUE!</v>
      </c>
      <c r="I8611" t="str">
        <f ca="1">VLOOKUP($B8611,'Sales Rep Lookup'!$A:$C,2,FALSE)</f>
        <v>Orla Shepard</v>
      </c>
    </row>
    <row r="8612" spans="1:9" x14ac:dyDescent="0.2">
      <c r="A8612" s="1">
        <f t="shared" ca="1" si="268"/>
        <v>282</v>
      </c>
      <c r="B8612" s="1">
        <f t="shared" ca="1" si="269"/>
        <v>64</v>
      </c>
      <c r="C8612" t="s">
        <v>8807</v>
      </c>
      <c r="D8612" t="s">
        <v>158</v>
      </c>
      <c r="E8612" t="str">
        <f ca="1">VLOOKUP($A8612,'Company Lookup'!$A:$E,2,FALSE)</f>
        <v>Prudential Public Limited Company</v>
      </c>
      <c r="F8612" t="str">
        <f ca="1">VLOOKUP($A8612,'Company Lookup'!$A:$E,3,FALSE)</f>
        <v>10000+</v>
      </c>
      <c r="G8612" t="str">
        <f ca="1">VLOOKUP($A8612,'Company Lookup'!$A:$E,4,FALSE)</f>
        <v>Holdings</v>
      </c>
      <c r="H8612" t="str">
        <f ca="1">VLOOKUP($A8612,'Company Lookup'!$A:$E,5,FALSE)</f>
        <v>www.prudential.com</v>
      </c>
      <c r="I8612" t="str">
        <f ca="1">VLOOKUP($B8612,'Sales Rep Lookup'!$A:$C,2,FALSE)</f>
        <v>Rama Frye</v>
      </c>
    </row>
    <row r="8613" spans="1:9" x14ac:dyDescent="0.2">
      <c r="A8613" s="1">
        <f t="shared" ca="1" si="268"/>
        <v>699</v>
      </c>
      <c r="B8613" s="1">
        <f t="shared" ca="1" si="269"/>
        <v>96</v>
      </c>
      <c r="C8613" t="s">
        <v>8808</v>
      </c>
      <c r="D8613" t="s">
        <v>94</v>
      </c>
      <c r="E8613" t="str">
        <f ca="1">VLOOKUP($A8613,'Company Lookup'!$A:$E,2,FALSE)</f>
        <v>MKS Instruments, Inc.</v>
      </c>
      <c r="F8613" t="str">
        <f ca="1">VLOOKUP($A8613,'Company Lookup'!$A:$E,3,FALSE)</f>
        <v>501-1000</v>
      </c>
      <c r="G8613" t="str">
        <f ca="1">VLOOKUP($A8613,'Company Lookup'!$A:$E,4,FALSE)</f>
        <v>Industrial Machinery/Components</v>
      </c>
      <c r="H8613" t="str">
        <f ca="1">VLOOKUP($A8613,'Company Lookup'!$A:$E,5,FALSE)</f>
        <v>www.mks.com</v>
      </c>
      <c r="I8613" t="str">
        <f ca="1">VLOOKUP($B8613,'Sales Rep Lookup'!$A:$C,2,FALSE)</f>
        <v>Joy Valencia</v>
      </c>
    </row>
    <row r="8614" spans="1:9" x14ac:dyDescent="0.2">
      <c r="A8614" s="1">
        <f t="shared" ca="1" si="268"/>
        <v>672</v>
      </c>
      <c r="B8614" s="1">
        <f t="shared" ca="1" si="269"/>
        <v>34</v>
      </c>
      <c r="C8614" t="s">
        <v>8809</v>
      </c>
      <c r="D8614" t="s">
        <v>356</v>
      </c>
      <c r="E8614" t="str">
        <f ca="1">VLOOKUP($A8614,'Company Lookup'!$A:$E,2,FALSE)</f>
        <v>Berkshire Hills Bancorp, Inc.</v>
      </c>
      <c r="F8614" t="str">
        <f ca="1">VLOOKUP($A8614,'Company Lookup'!$A:$E,3,FALSE)</f>
        <v>501-1000</v>
      </c>
      <c r="G8614" t="str">
        <f ca="1">VLOOKUP($A8614,'Company Lookup'!$A:$E,4,FALSE)</f>
        <v>Banks</v>
      </c>
      <c r="H8614" t="str">
        <f ca="1">VLOOKUP($A8614,'Company Lookup'!$A:$E,5,FALSE)</f>
        <v>www.berkshire.com</v>
      </c>
      <c r="I8614" t="str">
        <f ca="1">VLOOKUP($B8614,'Sales Rep Lookup'!$A:$C,2,FALSE)</f>
        <v>Dolan Merrill</v>
      </c>
    </row>
    <row r="8615" spans="1:9" x14ac:dyDescent="0.2">
      <c r="A8615" s="1">
        <f t="shared" ca="1" si="268"/>
        <v>133</v>
      </c>
      <c r="B8615" s="1">
        <f t="shared" ca="1" si="269"/>
        <v>55</v>
      </c>
      <c r="C8615" t="s">
        <v>8810</v>
      </c>
      <c r="D8615" t="s">
        <v>656</v>
      </c>
      <c r="E8615" t="str">
        <f ca="1">VLOOKUP($A8615,'Company Lookup'!$A:$E,2,FALSE)</f>
        <v>B&amp;G Foods, Inc.</v>
      </c>
      <c r="F8615" t="str">
        <f ca="1">VLOOKUP($A8615,'Company Lookup'!$A:$E,3,FALSE)</f>
        <v>201-500</v>
      </c>
      <c r="G8615" t="str">
        <f ca="1">VLOOKUP($A8615,'Company Lookup'!$A:$E,4,FALSE)</f>
        <v>Packaged Foods</v>
      </c>
      <c r="H8615" t="str">
        <f ca="1">VLOOKUP($A8615,'Company Lookup'!$A:$E,5,FALSE)</f>
        <v>www.b&amp;g.com</v>
      </c>
      <c r="I8615" t="str">
        <f ca="1">VLOOKUP($B8615,'Sales Rep Lookup'!$A:$C,2,FALSE)</f>
        <v>Arsenio Palmer</v>
      </c>
    </row>
    <row r="8616" spans="1:9" x14ac:dyDescent="0.2">
      <c r="A8616" s="1">
        <f t="shared" ca="1" si="268"/>
        <v>809</v>
      </c>
      <c r="B8616" s="1">
        <f t="shared" ca="1" si="269"/>
        <v>2</v>
      </c>
      <c r="C8616" t="s">
        <v>8811</v>
      </c>
      <c r="D8616" t="s">
        <v>58</v>
      </c>
      <c r="E8616" t="str">
        <f ca="1">VLOOKUP($A8616,'Company Lookup'!$A:$E,2,FALSE)</f>
        <v>Spirit Aerosystems Holdings, Inc.</v>
      </c>
      <c r="F8616" t="str">
        <f ca="1">VLOOKUP($A8616,'Company Lookup'!$A:$E,3,FALSE)</f>
        <v>201-500</v>
      </c>
      <c r="G8616" t="str">
        <f ca="1">VLOOKUP($A8616,'Company Lookup'!$A:$E,4,FALSE)</f>
        <v>Military/Government/Technical</v>
      </c>
      <c r="H8616" t="str">
        <f ca="1">VLOOKUP($A8616,'Company Lookup'!$A:$E,5,FALSE)</f>
        <v>www.spirit.com</v>
      </c>
      <c r="I8616" t="str">
        <f ca="1">VLOOKUP($B8616,'Sales Rep Lookup'!$A:$C,2,FALSE)</f>
        <v>Samuel Acosta</v>
      </c>
    </row>
    <row r="8617" spans="1:9" x14ac:dyDescent="0.2">
      <c r="A8617" s="1">
        <f t="shared" ca="1" si="268"/>
        <v>370</v>
      </c>
      <c r="B8617" s="1">
        <f t="shared" ca="1" si="269"/>
        <v>51</v>
      </c>
      <c r="C8617" t="s">
        <v>8812</v>
      </c>
      <c r="D8617" t="s">
        <v>212</v>
      </c>
      <c r="E8617" t="str">
        <f ca="1">VLOOKUP($A8617,'Company Lookup'!$A:$E,2,FALSE)</f>
        <v>Eaton Vance Corporation</v>
      </c>
      <c r="F8617" t="str">
        <f ca="1">VLOOKUP($A8617,'Company Lookup'!$A:$E,3,FALSE)</f>
        <v>501-1000</v>
      </c>
      <c r="G8617" t="str">
        <f ca="1">VLOOKUP($A8617,'Company Lookup'!$A:$E,4,FALSE)</f>
        <v>Investment Managers</v>
      </c>
      <c r="H8617" t="str">
        <f ca="1">VLOOKUP($A8617,'Company Lookup'!$A:$E,5,FALSE)</f>
        <v>www.eaton.com</v>
      </c>
      <c r="I8617" t="str">
        <f ca="1">VLOOKUP($B8617,'Sales Rep Lookup'!$A:$C,2,FALSE)</f>
        <v>Iliana Weiss</v>
      </c>
    </row>
    <row r="8618" spans="1:9" x14ac:dyDescent="0.2">
      <c r="A8618" s="1">
        <f t="shared" ca="1" si="268"/>
        <v>39</v>
      </c>
      <c r="B8618" s="1">
        <f t="shared" ca="1" si="269"/>
        <v>60</v>
      </c>
      <c r="C8618" t="s">
        <v>8813</v>
      </c>
      <c r="D8618" t="s">
        <v>281</v>
      </c>
      <c r="E8618" t="str">
        <f ca="1">VLOOKUP($A8618,'Company Lookup'!$A:$E,2,FALSE)</f>
        <v>United States Cellular Corporation</v>
      </c>
      <c r="F8618" t="str">
        <f ca="1">VLOOKUP($A8618,'Company Lookup'!$A:$E,3,FALSE)</f>
        <v>201-500</v>
      </c>
      <c r="G8618" t="str">
        <f ca="1">VLOOKUP($A8618,'Company Lookup'!$A:$E,4,FALSE)</f>
        <v>Telecommunications Equipment</v>
      </c>
      <c r="H8618" t="str">
        <f ca="1">VLOOKUP($A8618,'Company Lookup'!$A:$E,5,FALSE)</f>
        <v>www.united.com</v>
      </c>
      <c r="I8618" t="str">
        <f ca="1">VLOOKUP($B8618,'Sales Rep Lookup'!$A:$C,2,FALSE)</f>
        <v>Scott Camacho</v>
      </c>
    </row>
    <row r="8619" spans="1:9" x14ac:dyDescent="0.2">
      <c r="A8619" s="1">
        <f t="shared" ca="1" si="268"/>
        <v>809</v>
      </c>
      <c r="B8619" s="1">
        <f t="shared" ca="1" si="269"/>
        <v>90</v>
      </c>
      <c r="C8619" t="s">
        <v>8814</v>
      </c>
      <c r="D8619" t="s">
        <v>677</v>
      </c>
      <c r="E8619" t="str">
        <f ca="1">VLOOKUP($A8619,'Company Lookup'!$A:$E,2,FALSE)</f>
        <v>Spirit Aerosystems Holdings, Inc.</v>
      </c>
      <c r="F8619" t="str">
        <f ca="1">VLOOKUP($A8619,'Company Lookup'!$A:$E,3,FALSE)</f>
        <v>201-500</v>
      </c>
      <c r="G8619" t="str">
        <f ca="1">VLOOKUP($A8619,'Company Lookup'!$A:$E,4,FALSE)</f>
        <v>Military/Government/Technical</v>
      </c>
      <c r="H8619" t="str">
        <f ca="1">VLOOKUP($A8619,'Company Lookup'!$A:$E,5,FALSE)</f>
        <v>www.spirit.com</v>
      </c>
      <c r="I8619" t="str">
        <f ca="1">VLOOKUP($B8619,'Sales Rep Lookup'!$A:$C,2,FALSE)</f>
        <v>Josiah Olson</v>
      </c>
    </row>
    <row r="8620" spans="1:9" x14ac:dyDescent="0.2">
      <c r="A8620" s="1">
        <f t="shared" ca="1" si="268"/>
        <v>868</v>
      </c>
      <c r="B8620" s="1">
        <f t="shared" ca="1" si="269"/>
        <v>67</v>
      </c>
      <c r="C8620" t="s">
        <v>8815</v>
      </c>
      <c r="D8620" t="s">
        <v>172</v>
      </c>
      <c r="E8620" t="str">
        <f ca="1">VLOOKUP($A8620,'Company Lookup'!$A:$E,2,FALSE)</f>
        <v>Synaptics Incorporated</v>
      </c>
      <c r="F8620" t="str">
        <f ca="1">VLOOKUP($A8620,'Company Lookup'!$A:$E,3,FALSE)</f>
        <v>10000+</v>
      </c>
      <c r="G8620" t="str">
        <f ca="1">VLOOKUP($A8620,'Company Lookup'!$A:$E,4,FALSE)</f>
        <v>EDP Services</v>
      </c>
      <c r="H8620" t="str">
        <f ca="1">VLOOKUP($A8620,'Company Lookup'!$A:$E,5,FALSE)</f>
        <v>www.synaptics.com</v>
      </c>
      <c r="I8620" t="str">
        <f ca="1">VLOOKUP($B8620,'Sales Rep Lookup'!$A:$C,2,FALSE)</f>
        <v>Velma Eaton</v>
      </c>
    </row>
    <row r="8621" spans="1:9" x14ac:dyDescent="0.2">
      <c r="A8621" s="1">
        <f t="shared" ca="1" si="268"/>
        <v>473</v>
      </c>
      <c r="B8621" s="1">
        <f t="shared" ca="1" si="269"/>
        <v>34</v>
      </c>
      <c r="C8621" t="s">
        <v>8816</v>
      </c>
      <c r="D8621" t="s">
        <v>22</v>
      </c>
      <c r="E8621" t="str">
        <f ca="1">VLOOKUP($A8621,'Company Lookup'!$A:$E,2,FALSE)</f>
        <v>Match Group, Inc.</v>
      </c>
      <c r="F8621" t="str">
        <f ca="1">VLOOKUP($A8621,'Company Lookup'!$A:$E,3,FALSE)</f>
        <v>201-500</v>
      </c>
      <c r="G8621" t="str">
        <f ca="1">VLOOKUP($A8621,'Company Lookup'!$A:$E,4,FALSE)</f>
        <v>Computer Software: Programming, Data Processing</v>
      </c>
      <c r="H8621" t="str">
        <f ca="1">VLOOKUP($A8621,'Company Lookup'!$A:$E,5,FALSE)</f>
        <v>www.match.com</v>
      </c>
      <c r="I8621" t="str">
        <f ca="1">VLOOKUP($B8621,'Sales Rep Lookup'!$A:$C,2,FALSE)</f>
        <v>Dolan Merrill</v>
      </c>
    </row>
    <row r="8622" spans="1:9" x14ac:dyDescent="0.2">
      <c r="A8622" s="1">
        <f t="shared" ca="1" si="268"/>
        <v>847</v>
      </c>
      <c r="B8622" s="1">
        <f t="shared" ca="1" si="269"/>
        <v>75</v>
      </c>
      <c r="C8622" t="s">
        <v>8817</v>
      </c>
      <c r="D8622" t="s">
        <v>69</v>
      </c>
      <c r="E8622" t="str">
        <f ca="1">VLOOKUP($A8622,'Company Lookup'!$A:$E,2,FALSE)</f>
        <v>Cincinnati Financial Corporation</v>
      </c>
      <c r="F8622" t="str">
        <f ca="1">VLOOKUP($A8622,'Company Lookup'!$A:$E,3,FALSE)</f>
        <v>201-500</v>
      </c>
      <c r="G8622" t="str">
        <f ca="1">VLOOKUP($A8622,'Company Lookup'!$A:$E,4,FALSE)</f>
        <v>Property-Casualty Insurers</v>
      </c>
      <c r="H8622" t="str">
        <f ca="1">VLOOKUP($A8622,'Company Lookup'!$A:$E,5,FALSE)</f>
        <v>www.cincinnati.com</v>
      </c>
      <c r="I8622" t="str">
        <f ca="1">VLOOKUP($B8622,'Sales Rep Lookup'!$A:$C,2,FALSE)</f>
        <v>Dillon Stanley</v>
      </c>
    </row>
    <row r="8623" spans="1:9" x14ac:dyDescent="0.2">
      <c r="A8623" s="1">
        <f t="shared" ca="1" si="268"/>
        <v>917</v>
      </c>
      <c r="B8623" s="1">
        <f t="shared" ca="1" si="269"/>
        <v>10</v>
      </c>
      <c r="C8623" t="s">
        <v>8818</v>
      </c>
      <c r="D8623" t="s">
        <v>297</v>
      </c>
      <c r="E8623" t="str">
        <f ca="1">VLOOKUP($A8623,'Company Lookup'!$A:$E,2,FALSE)</f>
        <v>Carlisle Companies Incorporated</v>
      </c>
      <c r="F8623" t="str">
        <f ca="1">VLOOKUP($A8623,'Company Lookup'!$A:$E,3,FALSE)</f>
        <v>10000+</v>
      </c>
      <c r="G8623" t="str">
        <f ca="1">VLOOKUP($A8623,'Company Lookup'!$A:$E,4,FALSE)</f>
        <v>Specialty Chemicals</v>
      </c>
      <c r="H8623" t="str">
        <f ca="1">VLOOKUP($A8623,'Company Lookup'!$A:$E,5,FALSE)</f>
        <v>www.carlisle.com</v>
      </c>
      <c r="I8623" t="str">
        <f ca="1">VLOOKUP($B8623,'Sales Rep Lookup'!$A:$C,2,FALSE)</f>
        <v>Seth Rosario</v>
      </c>
    </row>
    <row r="8624" spans="1:9" x14ac:dyDescent="0.2">
      <c r="A8624" s="1">
        <f t="shared" ca="1" si="268"/>
        <v>478</v>
      </c>
      <c r="B8624" s="1">
        <f t="shared" ca="1" si="269"/>
        <v>96</v>
      </c>
      <c r="C8624" t="s">
        <v>8819</v>
      </c>
      <c r="D8624" t="s">
        <v>158</v>
      </c>
      <c r="E8624" t="str">
        <f ca="1">VLOOKUP($A8624,'Company Lookup'!$A:$E,2,FALSE)</f>
        <v>S&amp;P Global Inc.</v>
      </c>
      <c r="F8624" t="str">
        <f ca="1">VLOOKUP($A8624,'Company Lookup'!$A:$E,3,FALSE)</f>
        <v>201-500</v>
      </c>
      <c r="G8624" t="str">
        <f ca="1">VLOOKUP($A8624,'Company Lookup'!$A:$E,4,FALSE)</f>
        <v>Finance: Consumer Services</v>
      </c>
      <c r="H8624" t="str">
        <f ca="1">VLOOKUP($A8624,'Company Lookup'!$A:$E,5,FALSE)</f>
        <v>www.s&amp;p.com</v>
      </c>
      <c r="I8624" t="str">
        <f ca="1">VLOOKUP($B8624,'Sales Rep Lookup'!$A:$C,2,FALSE)</f>
        <v>Joy Valencia</v>
      </c>
    </row>
    <row r="8625" spans="1:9" x14ac:dyDescent="0.2">
      <c r="A8625" s="1">
        <f t="shared" ca="1" si="268"/>
        <v>644</v>
      </c>
      <c r="B8625" s="1">
        <f t="shared" ca="1" si="269"/>
        <v>87</v>
      </c>
      <c r="C8625" t="s">
        <v>8820</v>
      </c>
      <c r="D8625" t="s">
        <v>108</v>
      </c>
      <c r="E8625" t="str">
        <f ca="1">VLOOKUP($A8625,'Company Lookup'!$A:$E,2,FALSE)</f>
        <v>Zoe&amp;#39;s Kitchen, Inc.</v>
      </c>
      <c r="F8625" t="str">
        <f ca="1">VLOOKUP($A8625,'Company Lookup'!$A:$E,3,FALSE)</f>
        <v>501-1000</v>
      </c>
      <c r="G8625" t="str">
        <f ca="1">VLOOKUP($A8625,'Company Lookup'!$A:$E,4,FALSE)</f>
        <v>Restaurants</v>
      </c>
      <c r="H8625" t="str">
        <f ca="1">VLOOKUP($A8625,'Company Lookup'!$A:$E,5,FALSE)</f>
        <v>www.zoe&amp;#39;s.com</v>
      </c>
      <c r="I8625" t="str">
        <f ca="1">VLOOKUP($B8625,'Sales Rep Lookup'!$A:$C,2,FALSE)</f>
        <v>Lacy Chambers</v>
      </c>
    </row>
    <row r="8626" spans="1:9" x14ac:dyDescent="0.2">
      <c r="A8626" s="1">
        <f t="shared" ca="1" si="268"/>
        <v>747</v>
      </c>
      <c r="B8626" s="1">
        <f t="shared" ca="1" si="269"/>
        <v>51</v>
      </c>
      <c r="C8626" t="s">
        <v>8821</v>
      </c>
      <c r="D8626" t="s">
        <v>662</v>
      </c>
      <c r="E8626" t="str">
        <f ca="1">VLOOKUP($A8626,'Company Lookup'!$A:$E,2,FALSE)</f>
        <v>W.R. Berkley Corporation</v>
      </c>
      <c r="F8626" t="str">
        <f ca="1">VLOOKUP($A8626,'Company Lookup'!$A:$E,3,FALSE)</f>
        <v>10000+</v>
      </c>
      <c r="G8626" t="str">
        <f ca="1">VLOOKUP($A8626,'Company Lookup'!$A:$E,4,FALSE)</f>
        <v>Holdings</v>
      </c>
      <c r="H8626" t="str">
        <f ca="1">VLOOKUP($A8626,'Company Lookup'!$A:$E,5,FALSE)</f>
        <v>www.w.r..com</v>
      </c>
      <c r="I8626" t="str">
        <f ca="1">VLOOKUP($B8626,'Sales Rep Lookup'!$A:$C,2,FALSE)</f>
        <v>Iliana Weiss</v>
      </c>
    </row>
    <row r="8627" spans="1:9" x14ac:dyDescent="0.2">
      <c r="A8627" s="1">
        <f t="shared" ca="1" si="268"/>
        <v>521</v>
      </c>
      <c r="B8627" s="1">
        <f t="shared" ca="1" si="269"/>
        <v>65</v>
      </c>
      <c r="C8627" t="s">
        <v>8822</v>
      </c>
      <c r="D8627" t="s">
        <v>590</v>
      </c>
      <c r="E8627" t="str">
        <f ca="1">VLOOKUP($A8627,'Company Lookup'!$A:$E,2,FALSE)</f>
        <v>Coherus BioSciences, Inc.</v>
      </c>
      <c r="F8627" t="str">
        <f ca="1">VLOOKUP($A8627,'Company Lookup'!$A:$E,3,FALSE)</f>
        <v>201-500</v>
      </c>
      <c r="G8627" t="str">
        <f ca="1">VLOOKUP($A8627,'Company Lookup'!$A:$E,4,FALSE)</f>
        <v>Biotechnology: Biological Products (No Diagnostic Substances)</v>
      </c>
      <c r="H8627" t="str">
        <f ca="1">VLOOKUP($A8627,'Company Lookup'!$A:$E,5,FALSE)</f>
        <v>www.coherus.com</v>
      </c>
      <c r="I8627" t="str">
        <f ca="1">VLOOKUP($B8627,'Sales Rep Lookup'!$A:$C,2,FALSE)</f>
        <v>Orla Shepard</v>
      </c>
    </row>
    <row r="8628" spans="1:9" x14ac:dyDescent="0.2">
      <c r="A8628" s="1">
        <f t="shared" ca="1" si="268"/>
        <v>704</v>
      </c>
      <c r="B8628" s="1">
        <f t="shared" ca="1" si="269"/>
        <v>87</v>
      </c>
      <c r="C8628" t="s">
        <v>8823</v>
      </c>
      <c r="D8628" t="s">
        <v>5</v>
      </c>
      <c r="E8628" t="str">
        <f ca="1">VLOOKUP($A8628,'Company Lookup'!$A:$E,2,FALSE)</f>
        <v>Albemarle Corporation</v>
      </c>
      <c r="F8628" t="str">
        <f ca="1">VLOOKUP($A8628,'Company Lookup'!$A:$E,3,FALSE)</f>
        <v>1001-5000</v>
      </c>
      <c r="G8628" t="str">
        <f ca="1">VLOOKUP($A8628,'Company Lookup'!$A:$E,4,FALSE)</f>
        <v>Major Chemicals</v>
      </c>
      <c r="H8628" t="str">
        <f ca="1">VLOOKUP($A8628,'Company Lookup'!$A:$E,5,FALSE)</f>
        <v>www.albemarle.com</v>
      </c>
      <c r="I8628" t="str">
        <f ca="1">VLOOKUP($B8628,'Sales Rep Lookup'!$A:$C,2,FALSE)</f>
        <v>Lacy Chambers</v>
      </c>
    </row>
    <row r="8629" spans="1:9" x14ac:dyDescent="0.2">
      <c r="A8629" s="1">
        <f t="shared" ca="1" si="268"/>
        <v>798</v>
      </c>
      <c r="B8629" s="1">
        <f t="shared" ca="1" si="269"/>
        <v>81</v>
      </c>
      <c r="C8629" t="s">
        <v>8824</v>
      </c>
      <c r="D8629" t="s">
        <v>34</v>
      </c>
      <c r="E8629" t="str">
        <f ca="1">VLOOKUP($A8629,'Company Lookup'!$A:$E,2,FALSE)</f>
        <v>Aegon NV</v>
      </c>
      <c r="F8629" t="str">
        <f ca="1">VLOOKUP($A8629,'Company Lookup'!$A:$E,3,FALSE)</f>
        <v>201-500</v>
      </c>
      <c r="G8629" t="str">
        <f ca="1">VLOOKUP($A8629,'Company Lookup'!$A:$E,4,FALSE)</f>
        <v>Life Insurance</v>
      </c>
      <c r="H8629" t="str">
        <f ca="1">VLOOKUP($A8629,'Company Lookup'!$A:$E,5,FALSE)</f>
        <v>www.aegon.com</v>
      </c>
      <c r="I8629" t="str">
        <f ca="1">VLOOKUP($B8629,'Sales Rep Lookup'!$A:$C,2,FALSE)</f>
        <v>Solomon Matthews</v>
      </c>
    </row>
    <row r="8630" spans="1:9" x14ac:dyDescent="0.2">
      <c r="A8630" s="1">
        <f t="shared" ca="1" si="268"/>
        <v>890</v>
      </c>
      <c r="B8630" s="1">
        <f t="shared" ca="1" si="269"/>
        <v>75</v>
      </c>
      <c r="C8630" t="s">
        <v>8825</v>
      </c>
      <c r="D8630" t="s">
        <v>543</v>
      </c>
      <c r="E8630" t="str">
        <f ca="1">VLOOKUP($A8630,'Company Lookup'!$A:$E,2,FALSE)</f>
        <v>Cerecor Inc.</v>
      </c>
      <c r="F8630" t="str">
        <f ca="1">VLOOKUP($A8630,'Company Lookup'!$A:$E,3,FALSE)</f>
        <v>1001-5000</v>
      </c>
      <c r="G8630" t="str">
        <f ca="1">VLOOKUP($A8630,'Company Lookup'!$A:$E,4,FALSE)</f>
        <v>Major Pharmaceuticals</v>
      </c>
      <c r="H8630" t="str">
        <f ca="1">VLOOKUP($A8630,'Company Lookup'!$A:$E,5,FALSE)</f>
        <v>www.cerecor.com</v>
      </c>
      <c r="I8630" t="str">
        <f ca="1">VLOOKUP($B8630,'Sales Rep Lookup'!$A:$C,2,FALSE)</f>
        <v>Dillon Stanley</v>
      </c>
    </row>
    <row r="8631" spans="1:9" x14ac:dyDescent="0.2">
      <c r="A8631" s="1">
        <f t="shared" ca="1" si="268"/>
        <v>181</v>
      </c>
      <c r="B8631" s="1">
        <f t="shared" ca="1" si="269"/>
        <v>75</v>
      </c>
      <c r="C8631" t="s">
        <v>8826</v>
      </c>
      <c r="D8631" t="s">
        <v>63</v>
      </c>
      <c r="E8631" t="str">
        <f ca="1">VLOOKUP($A8631,'Company Lookup'!$A:$E,2,FALSE)</f>
        <v>Blackrock New York Municipal Income Quality Trust</v>
      </c>
      <c r="F8631" t="str">
        <f ca="1">VLOOKUP($A8631,'Company Lookup'!$A:$E,3,FALSE)</f>
        <v>1001-5000</v>
      </c>
      <c r="G8631" t="str">
        <f ca="1">VLOOKUP($A8631,'Company Lookup'!$A:$E,4,FALSE)</f>
        <v>Holdings</v>
      </c>
      <c r="H8631" t="str">
        <f ca="1">VLOOKUP($A8631,'Company Lookup'!$A:$E,5,FALSE)</f>
        <v>www.blackrock.com</v>
      </c>
      <c r="I8631" t="str">
        <f ca="1">VLOOKUP($B8631,'Sales Rep Lookup'!$A:$C,2,FALSE)</f>
        <v>Dillon Stanley</v>
      </c>
    </row>
    <row r="8632" spans="1:9" x14ac:dyDescent="0.2">
      <c r="A8632" s="1">
        <f t="shared" ca="1" si="268"/>
        <v>300</v>
      </c>
      <c r="B8632" s="1">
        <f t="shared" ca="1" si="269"/>
        <v>71</v>
      </c>
      <c r="C8632" t="s">
        <v>8827</v>
      </c>
      <c r="D8632" t="s">
        <v>63</v>
      </c>
      <c r="E8632" t="str">
        <f ca="1">VLOOKUP($A8632,'Company Lookup'!$A:$E,2,FALSE)</f>
        <v>Taubman Centers, Inc.</v>
      </c>
      <c r="F8632" t="str">
        <f ca="1">VLOOKUP($A8632,'Company Lookup'!$A:$E,3,FALSE)</f>
        <v>1001-5000</v>
      </c>
      <c r="G8632" t="str">
        <f ca="1">VLOOKUP($A8632,'Company Lookup'!$A:$E,4,FALSE)</f>
        <v>Holdings</v>
      </c>
      <c r="H8632" t="str">
        <f ca="1">VLOOKUP($A8632,'Company Lookup'!$A:$E,5,FALSE)</f>
        <v>www.taubman.com</v>
      </c>
      <c r="I8632" t="str">
        <f ca="1">VLOOKUP($B8632,'Sales Rep Lookup'!$A:$C,2,FALSE)</f>
        <v>Farrah Mcgee</v>
      </c>
    </row>
    <row r="8633" spans="1:9" x14ac:dyDescent="0.2">
      <c r="A8633" s="1">
        <f t="shared" ca="1" si="268"/>
        <v>18</v>
      </c>
      <c r="B8633" s="1">
        <f t="shared" ca="1" si="269"/>
        <v>91</v>
      </c>
      <c r="C8633" t="s">
        <v>8828</v>
      </c>
      <c r="D8633" t="s">
        <v>370</v>
      </c>
      <c r="E8633" t="str">
        <f ca="1">VLOOKUP($A8633,'Company Lookup'!$A:$E,2,FALSE)</f>
        <v>PNM Resources, Inc. (Holding Co.)</v>
      </c>
      <c r="F8633" t="str">
        <f ca="1">VLOOKUP($A8633,'Company Lookup'!$A:$E,3,FALSE)</f>
        <v>501-1000</v>
      </c>
      <c r="G8633" t="str">
        <f ca="1">VLOOKUP($A8633,'Company Lookup'!$A:$E,4,FALSE)</f>
        <v>Electric Utilities: Central</v>
      </c>
      <c r="H8633" t="str">
        <f ca="1">VLOOKUP($A8633,'Company Lookup'!$A:$E,5,FALSE)</f>
        <v>www.pnm.com</v>
      </c>
      <c r="I8633" t="str">
        <f ca="1">VLOOKUP($B8633,'Sales Rep Lookup'!$A:$C,2,FALSE)</f>
        <v>Ainsley Ortiz</v>
      </c>
    </row>
    <row r="8634" spans="1:9" x14ac:dyDescent="0.2">
      <c r="A8634" s="1">
        <f t="shared" ca="1" si="268"/>
        <v>152</v>
      </c>
      <c r="B8634" s="1">
        <f t="shared" ca="1" si="269"/>
        <v>68</v>
      </c>
      <c r="C8634" t="s">
        <v>8829</v>
      </c>
      <c r="D8634" t="s">
        <v>26</v>
      </c>
      <c r="E8634" t="str">
        <f ca="1">VLOOKUP($A8634,'Company Lookup'!$A:$E,2,FALSE)</f>
        <v>North European Oil Royality Trust</v>
      </c>
      <c r="F8634" t="str">
        <f ca="1">VLOOKUP($A8634,'Company Lookup'!$A:$E,3,FALSE)</f>
        <v>201-500</v>
      </c>
      <c r="G8634" t="str">
        <f ca="1">VLOOKUP($A8634,'Company Lookup'!$A:$E,4,FALSE)</f>
        <v>Oil &amp; Gas Production</v>
      </c>
      <c r="H8634" t="str">
        <f ca="1">VLOOKUP($A8634,'Company Lookup'!$A:$E,5,FALSE)</f>
        <v>www.north.com</v>
      </c>
      <c r="I8634" t="str">
        <f ca="1">VLOOKUP($B8634,'Sales Rep Lookup'!$A:$C,2,FALSE)</f>
        <v>Libby Lyons</v>
      </c>
    </row>
    <row r="8635" spans="1:9" x14ac:dyDescent="0.2">
      <c r="A8635" s="1">
        <f t="shared" ca="1" si="268"/>
        <v>235</v>
      </c>
      <c r="B8635" s="1">
        <f t="shared" ca="1" si="269"/>
        <v>31</v>
      </c>
      <c r="C8635" t="s">
        <v>8830</v>
      </c>
      <c r="D8635" t="s">
        <v>110</v>
      </c>
      <c r="E8635" t="str">
        <f ca="1">VLOOKUP($A8635,'Company Lookup'!$A:$E,2,FALSE)</f>
        <v>Cresud S.A.C.I.F. y A.</v>
      </c>
      <c r="F8635" t="str">
        <f ca="1">VLOOKUP($A8635,'Company Lookup'!$A:$E,3,FALSE)</f>
        <v>10000+</v>
      </c>
      <c r="G8635" t="str">
        <f ca="1">VLOOKUP($A8635,'Company Lookup'!$A:$E,4,FALSE)</f>
        <v>Real Estate</v>
      </c>
      <c r="H8635" t="str">
        <f ca="1">VLOOKUP($A8635,'Company Lookup'!$A:$E,5,FALSE)</f>
        <v>www.cresud.com</v>
      </c>
      <c r="I8635" t="str">
        <f ca="1">VLOOKUP($B8635,'Sales Rep Lookup'!$A:$C,2,FALSE)</f>
        <v>Natalie Hull</v>
      </c>
    </row>
    <row r="8636" spans="1:9" x14ac:dyDescent="0.2">
      <c r="A8636" s="1">
        <f t="shared" ca="1" si="268"/>
        <v>197</v>
      </c>
      <c r="B8636" s="1">
        <f t="shared" ca="1" si="269"/>
        <v>39</v>
      </c>
      <c r="C8636" t="s">
        <v>8831</v>
      </c>
      <c r="D8636" t="s">
        <v>52</v>
      </c>
      <c r="E8636" t="str">
        <f ca="1">VLOOKUP($A8636,'Company Lookup'!$A:$E,2,FALSE)</f>
        <v>Federated Premier Intermediate Municipal Income Fund</v>
      </c>
      <c r="F8636" t="str">
        <f ca="1">VLOOKUP($A8636,'Company Lookup'!$A:$E,3,FALSE)</f>
        <v>1001-5000</v>
      </c>
      <c r="G8636" t="str">
        <f ca="1">VLOOKUP($A8636,'Company Lookup'!$A:$E,4,FALSE)</f>
        <v>Holdings</v>
      </c>
      <c r="H8636" t="str">
        <f ca="1">VLOOKUP($A8636,'Company Lookup'!$A:$E,5,FALSE)</f>
        <v>www.federated.com</v>
      </c>
      <c r="I8636" t="str">
        <f ca="1">VLOOKUP($B8636,'Sales Rep Lookup'!$A:$C,2,FALSE)</f>
        <v>Gail William</v>
      </c>
    </row>
    <row r="8637" spans="1:9" x14ac:dyDescent="0.2">
      <c r="A8637" s="1">
        <f t="shared" ca="1" si="268"/>
        <v>797</v>
      </c>
      <c r="B8637" s="1">
        <f t="shared" ca="1" si="269"/>
        <v>98</v>
      </c>
      <c r="C8637" t="s">
        <v>8832</v>
      </c>
      <c r="D8637" t="s">
        <v>281</v>
      </c>
      <c r="E8637" t="str">
        <f ca="1">VLOOKUP($A8637,'Company Lookup'!$A:$E,2,FALSE)</f>
        <v>Arch Capital Group Ltd.</v>
      </c>
      <c r="F8637" t="str">
        <f ca="1">VLOOKUP($A8637,'Company Lookup'!$A:$E,3,FALSE)</f>
        <v>1001-5000</v>
      </c>
      <c r="G8637" t="str">
        <f ca="1">VLOOKUP($A8637,'Company Lookup'!$A:$E,4,FALSE)</f>
        <v>Holdings</v>
      </c>
      <c r="H8637" t="str">
        <f ca="1">VLOOKUP($A8637,'Company Lookup'!$A:$E,5,FALSE)</f>
        <v>www.arch.com</v>
      </c>
      <c r="I8637" t="str">
        <f ca="1">VLOOKUP($B8637,'Sales Rep Lookup'!$A:$C,2,FALSE)</f>
        <v>Maryam Mann</v>
      </c>
    </row>
    <row r="8638" spans="1:9" x14ac:dyDescent="0.2">
      <c r="A8638" s="1">
        <f t="shared" ca="1" si="268"/>
        <v>755</v>
      </c>
      <c r="B8638" s="1">
        <f t="shared" ca="1" si="269"/>
        <v>20</v>
      </c>
      <c r="C8638" t="s">
        <v>8833</v>
      </c>
      <c r="D8638" t="s">
        <v>32</v>
      </c>
      <c r="E8638" t="str">
        <f ca="1">VLOOKUP($A8638,'Company Lookup'!$A:$E,2,FALSE)</f>
        <v>Stanley Black &amp; Decker, Inc.</v>
      </c>
      <c r="F8638" t="str">
        <f ca="1">VLOOKUP($A8638,'Company Lookup'!$A:$E,3,FALSE)</f>
        <v>201-500</v>
      </c>
      <c r="G8638" t="str">
        <f ca="1">VLOOKUP($A8638,'Company Lookup'!$A:$E,4,FALSE)</f>
        <v>Industrial Machinery/Components</v>
      </c>
      <c r="H8638" t="str">
        <f ca="1">VLOOKUP($A8638,'Company Lookup'!$A:$E,5,FALSE)</f>
        <v>www.stanley.com</v>
      </c>
      <c r="I8638" t="str">
        <f ca="1">VLOOKUP($B8638,'Sales Rep Lookup'!$A:$C,2,FALSE)</f>
        <v>Orson Santos</v>
      </c>
    </row>
    <row r="8639" spans="1:9" x14ac:dyDescent="0.2">
      <c r="A8639" s="1">
        <f t="shared" ca="1" si="268"/>
        <v>835</v>
      </c>
      <c r="B8639" s="1">
        <f t="shared" ca="1" si="269"/>
        <v>15</v>
      </c>
      <c r="C8639" t="s">
        <v>8834</v>
      </c>
      <c r="D8639" t="s">
        <v>46</v>
      </c>
      <c r="E8639" t="str">
        <f ca="1">VLOOKUP($A8639,'Company Lookup'!$A:$E,2,FALSE)</f>
        <v>PowerShares S&amp;P SmallCap Consumer Discretionary Portfolio</v>
      </c>
      <c r="F8639" t="str">
        <f ca="1">VLOOKUP($A8639,'Company Lookup'!$A:$E,3,FALSE)</f>
        <v>201-500</v>
      </c>
      <c r="G8639" t="str">
        <f ca="1">VLOOKUP($A8639,'Company Lookup'!$A:$E,4,FALSE)</f>
        <v>Holdings</v>
      </c>
      <c r="H8639" t="str">
        <f ca="1">VLOOKUP($A8639,'Company Lookup'!$A:$E,5,FALSE)</f>
        <v>www.powershares.com</v>
      </c>
      <c r="I8639" t="str">
        <f ca="1">VLOOKUP($B8639,'Sales Rep Lookup'!$A:$C,2,FALSE)</f>
        <v>Clayton Reid</v>
      </c>
    </row>
    <row r="8640" spans="1:9" x14ac:dyDescent="0.2">
      <c r="A8640" s="1">
        <f t="shared" ca="1" si="268"/>
        <v>34</v>
      </c>
      <c r="B8640" s="1">
        <f t="shared" ca="1" si="269"/>
        <v>10</v>
      </c>
      <c r="C8640" t="s">
        <v>8835</v>
      </c>
      <c r="D8640" t="s">
        <v>3</v>
      </c>
      <c r="E8640" t="str">
        <f ca="1">VLOOKUP($A8640,'Company Lookup'!$A:$E,2,FALSE)</f>
        <v>Atlassian Corporation Plc</v>
      </c>
      <c r="F8640" t="str">
        <f ca="1">VLOOKUP($A8640,'Company Lookup'!$A:$E,3,FALSE)</f>
        <v>1001-5000</v>
      </c>
      <c r="G8640" t="str">
        <f ca="1">VLOOKUP($A8640,'Company Lookup'!$A:$E,4,FALSE)</f>
        <v>Computer Software: Prepackaged Software</v>
      </c>
      <c r="H8640" t="str">
        <f ca="1">VLOOKUP($A8640,'Company Lookup'!$A:$E,5,FALSE)</f>
        <v>www.atlassian.com</v>
      </c>
      <c r="I8640" t="str">
        <f ca="1">VLOOKUP($B8640,'Sales Rep Lookup'!$A:$C,2,FALSE)</f>
        <v>Seth Rosario</v>
      </c>
    </row>
    <row r="8641" spans="1:9" x14ac:dyDescent="0.2">
      <c r="A8641" s="1">
        <f t="shared" ca="1" si="268"/>
        <v>423</v>
      </c>
      <c r="B8641" s="1">
        <f t="shared" ca="1" si="269"/>
        <v>80</v>
      </c>
      <c r="C8641" t="s">
        <v>8836</v>
      </c>
      <c r="D8641" t="s">
        <v>88</v>
      </c>
      <c r="E8641" t="str">
        <f ca="1">VLOOKUP($A8641,'Company Lookup'!$A:$E,2,FALSE)</f>
        <v>The Goodyear Tire &amp; Rubber Company</v>
      </c>
      <c r="F8641" t="str">
        <f ca="1">VLOOKUP($A8641,'Company Lookup'!$A:$E,3,FALSE)</f>
        <v>1001-5000</v>
      </c>
      <c r="G8641" t="str">
        <f ca="1">VLOOKUP($A8641,'Company Lookup'!$A:$E,4,FALSE)</f>
        <v>Automotive Aftermarket</v>
      </c>
      <c r="H8641" t="str">
        <f ca="1">VLOOKUP($A8641,'Company Lookup'!$A:$E,5,FALSE)</f>
        <v>www.the.com</v>
      </c>
      <c r="I8641" t="str">
        <f ca="1">VLOOKUP($B8641,'Sales Rep Lookup'!$A:$C,2,FALSE)</f>
        <v>Gary Randall</v>
      </c>
    </row>
    <row r="8642" spans="1:9" x14ac:dyDescent="0.2">
      <c r="A8642" s="1">
        <f t="shared" ca="1" si="268"/>
        <v>643</v>
      </c>
      <c r="B8642" s="1">
        <f t="shared" ca="1" si="269"/>
        <v>55</v>
      </c>
      <c r="C8642" t="s">
        <v>8837</v>
      </c>
      <c r="D8642" t="s">
        <v>539</v>
      </c>
      <c r="E8642" t="str">
        <f ca="1">VLOOKUP($A8642,'Company Lookup'!$A:$E,2,FALSE)</f>
        <v>Value Line, Inc.</v>
      </c>
      <c r="F8642" t="str">
        <f ca="1">VLOOKUP($A8642,'Company Lookup'!$A:$E,3,FALSE)</f>
        <v>201-500</v>
      </c>
      <c r="G8642" t="str">
        <f ca="1">VLOOKUP($A8642,'Company Lookup'!$A:$E,4,FALSE)</f>
        <v>Investment Managers</v>
      </c>
      <c r="H8642" t="str">
        <f ca="1">VLOOKUP($A8642,'Company Lookup'!$A:$E,5,FALSE)</f>
        <v>www.value.com</v>
      </c>
      <c r="I8642" t="str">
        <f ca="1">VLOOKUP($B8642,'Sales Rep Lookup'!$A:$C,2,FALSE)</f>
        <v>Arsenio Palmer</v>
      </c>
    </row>
    <row r="8643" spans="1:9" x14ac:dyDescent="0.2">
      <c r="A8643" s="1">
        <f t="shared" ref="A8643:A8706" ca="1" si="270">RANDBETWEEN(1,1000)</f>
        <v>91</v>
      </c>
      <c r="B8643" s="1">
        <f t="shared" ref="B8643:B8706" ca="1" si="271">RANDBETWEEN(1,100)</f>
        <v>14</v>
      </c>
      <c r="C8643" t="s">
        <v>8838</v>
      </c>
      <c r="D8643" t="s">
        <v>58</v>
      </c>
      <c r="E8643" t="str">
        <f ca="1">VLOOKUP($A8643,'Company Lookup'!$A:$E,2,FALSE)</f>
        <v>Wheeler Real Estate Investment Trust, Inc.</v>
      </c>
      <c r="F8643" t="str">
        <f ca="1">VLOOKUP($A8643,'Company Lookup'!$A:$E,3,FALSE)</f>
        <v>1001-5000</v>
      </c>
      <c r="G8643" t="str">
        <f ca="1">VLOOKUP($A8643,'Company Lookup'!$A:$E,4,FALSE)</f>
        <v>Real Estate Investment Trusts</v>
      </c>
      <c r="H8643" t="str">
        <f ca="1">VLOOKUP($A8643,'Company Lookup'!$A:$E,5,FALSE)</f>
        <v>www.wheeler.com</v>
      </c>
      <c r="I8643" t="str">
        <f ca="1">VLOOKUP($B8643,'Sales Rep Lookup'!$A:$C,2,FALSE)</f>
        <v>Martin Pruitt</v>
      </c>
    </row>
    <row r="8644" spans="1:9" x14ac:dyDescent="0.2">
      <c r="A8644" s="1">
        <f t="shared" ca="1" si="270"/>
        <v>81</v>
      </c>
      <c r="B8644" s="1">
        <f t="shared" ca="1" si="271"/>
        <v>4</v>
      </c>
      <c r="C8644" t="s">
        <v>8839</v>
      </c>
      <c r="D8644" t="s">
        <v>286</v>
      </c>
      <c r="E8644" t="str">
        <f ca="1">VLOOKUP($A8644,'Company Lookup'!$A:$E,2,FALSE)</f>
        <v>RELX N.V.</v>
      </c>
      <c r="F8644" t="str">
        <f ca="1">VLOOKUP($A8644,'Company Lookup'!$A:$E,3,FALSE)</f>
        <v>201-500</v>
      </c>
      <c r="G8644" t="str">
        <f ca="1">VLOOKUP($A8644,'Company Lookup'!$A:$E,4,FALSE)</f>
        <v>Publishing</v>
      </c>
      <c r="H8644" t="str">
        <f ca="1">VLOOKUP($A8644,'Company Lookup'!$A:$E,5,FALSE)</f>
        <v>www.relx.com</v>
      </c>
      <c r="I8644" t="str">
        <f ca="1">VLOOKUP($B8644,'Sales Rep Lookup'!$A:$C,2,FALSE)</f>
        <v>Ignatius Frank</v>
      </c>
    </row>
    <row r="8645" spans="1:9" x14ac:dyDescent="0.2">
      <c r="A8645" s="1">
        <f t="shared" ca="1" si="270"/>
        <v>434</v>
      </c>
      <c r="B8645" s="1">
        <f t="shared" ca="1" si="271"/>
        <v>63</v>
      </c>
      <c r="C8645" t="s">
        <v>8840</v>
      </c>
      <c r="D8645" t="s">
        <v>34</v>
      </c>
      <c r="E8645" t="str">
        <f ca="1">VLOOKUP($A8645,'Company Lookup'!$A:$E,2,FALSE)</f>
        <v>Saul Centers, Inc.</v>
      </c>
      <c r="F8645" t="str">
        <f ca="1">VLOOKUP($A8645,'Company Lookup'!$A:$E,3,FALSE)</f>
        <v>201-500</v>
      </c>
      <c r="G8645" t="str">
        <f ca="1">VLOOKUP($A8645,'Company Lookup'!$A:$E,4,FALSE)</f>
        <v>Holdings</v>
      </c>
      <c r="H8645" t="str">
        <f ca="1">VLOOKUP($A8645,'Company Lookup'!$A:$E,5,FALSE)</f>
        <v>www.saul.com</v>
      </c>
      <c r="I8645" t="str">
        <f ca="1">VLOOKUP($B8645,'Sales Rep Lookup'!$A:$C,2,FALSE)</f>
        <v>Zena Cochran</v>
      </c>
    </row>
    <row r="8646" spans="1:9" x14ac:dyDescent="0.2">
      <c r="A8646" s="1">
        <f t="shared" ca="1" si="270"/>
        <v>532</v>
      </c>
      <c r="B8646" s="1">
        <f t="shared" ca="1" si="271"/>
        <v>43</v>
      </c>
      <c r="C8646" t="s">
        <v>8841</v>
      </c>
      <c r="D8646" t="s">
        <v>71</v>
      </c>
      <c r="E8646" t="str">
        <f ca="1">VLOOKUP($A8646,'Company Lookup'!$A:$E,2,FALSE)</f>
        <v>K12 Inc</v>
      </c>
      <c r="F8646" t="str">
        <f ca="1">VLOOKUP($A8646,'Company Lookup'!$A:$E,3,FALSE)</f>
        <v>201-500</v>
      </c>
      <c r="G8646" t="str">
        <f ca="1">VLOOKUP($A8646,'Company Lookup'!$A:$E,4,FALSE)</f>
        <v>Other Consumer Services</v>
      </c>
      <c r="H8646" t="str">
        <f ca="1">VLOOKUP($A8646,'Company Lookup'!$A:$E,5,FALSE)</f>
        <v>www.k12.com</v>
      </c>
      <c r="I8646" t="str">
        <f ca="1">VLOOKUP($B8646,'Sales Rep Lookup'!$A:$C,2,FALSE)</f>
        <v>Fritz Rodgers</v>
      </c>
    </row>
    <row r="8647" spans="1:9" x14ac:dyDescent="0.2">
      <c r="A8647" s="1">
        <f t="shared" ca="1" si="270"/>
        <v>833</v>
      </c>
      <c r="B8647" s="1">
        <f t="shared" ca="1" si="271"/>
        <v>66</v>
      </c>
      <c r="C8647" t="s">
        <v>8842</v>
      </c>
      <c r="D8647" t="s">
        <v>605</v>
      </c>
      <c r="E8647" t="str">
        <f ca="1">VLOOKUP($A8647,'Company Lookup'!$A:$E,2,FALSE)</f>
        <v>NiSource, Inc</v>
      </c>
      <c r="F8647" t="str">
        <f ca="1">VLOOKUP($A8647,'Company Lookup'!$A:$E,3,FALSE)</f>
        <v>1001-5000</v>
      </c>
      <c r="G8647" t="str">
        <f ca="1">VLOOKUP($A8647,'Company Lookup'!$A:$E,4,FALSE)</f>
        <v>Power Generation</v>
      </c>
      <c r="H8647" t="str">
        <f ca="1">VLOOKUP($A8647,'Company Lookup'!$A:$E,5,FALSE)</f>
        <v>www.nisource,.com</v>
      </c>
      <c r="I8647" t="str">
        <f ca="1">VLOOKUP($B8647,'Sales Rep Lookup'!$A:$C,2,FALSE)</f>
        <v>Jacob Dorsey</v>
      </c>
    </row>
    <row r="8648" spans="1:9" x14ac:dyDescent="0.2">
      <c r="A8648" s="1">
        <f t="shared" ca="1" si="270"/>
        <v>845</v>
      </c>
      <c r="B8648" s="1">
        <f t="shared" ca="1" si="271"/>
        <v>31</v>
      </c>
      <c r="C8648" t="s">
        <v>8843</v>
      </c>
      <c r="D8648" t="s">
        <v>185</v>
      </c>
      <c r="E8648" t="str">
        <f ca="1">VLOOKUP($A8648,'Company Lookup'!$A:$E,2,FALSE)</f>
        <v>Emmis Communications Corporation</v>
      </c>
      <c r="F8648" t="str">
        <f ca="1">VLOOKUP($A8648,'Company Lookup'!$A:$E,3,FALSE)</f>
        <v>501-1000</v>
      </c>
      <c r="G8648" t="str">
        <f ca="1">VLOOKUP($A8648,'Company Lookup'!$A:$E,4,FALSE)</f>
        <v>Broadcasting</v>
      </c>
      <c r="H8648" t="str">
        <f ca="1">VLOOKUP($A8648,'Company Lookup'!$A:$E,5,FALSE)</f>
        <v>www.emmis.com</v>
      </c>
      <c r="I8648" t="str">
        <f ca="1">VLOOKUP($B8648,'Sales Rep Lookup'!$A:$C,2,FALSE)</f>
        <v>Natalie Hull</v>
      </c>
    </row>
    <row r="8649" spans="1:9" x14ac:dyDescent="0.2">
      <c r="A8649" s="1">
        <f t="shared" ca="1" si="270"/>
        <v>707</v>
      </c>
      <c r="B8649" s="1">
        <f t="shared" ca="1" si="271"/>
        <v>46</v>
      </c>
      <c r="C8649" t="s">
        <v>8844</v>
      </c>
      <c r="D8649" t="s">
        <v>36</v>
      </c>
      <c r="E8649" t="str">
        <f ca="1">VLOOKUP($A8649,'Company Lookup'!$A:$E,2,FALSE)</f>
        <v>Flexsteel Industries, Inc.</v>
      </c>
      <c r="F8649" t="str">
        <f ca="1">VLOOKUP($A8649,'Company Lookup'!$A:$E,3,FALSE)</f>
        <v>1001-5000</v>
      </c>
      <c r="G8649" t="str">
        <f ca="1">VLOOKUP($A8649,'Company Lookup'!$A:$E,4,FALSE)</f>
        <v>Home Furnishings</v>
      </c>
      <c r="H8649" t="str">
        <f ca="1">VLOOKUP($A8649,'Company Lookup'!$A:$E,5,FALSE)</f>
        <v>www.flexsteel.com</v>
      </c>
      <c r="I8649" t="str">
        <f ca="1">VLOOKUP($B8649,'Sales Rep Lookup'!$A:$C,2,FALSE)</f>
        <v>Camille Ortega</v>
      </c>
    </row>
    <row r="8650" spans="1:9" x14ac:dyDescent="0.2">
      <c r="A8650" s="1">
        <f t="shared" ca="1" si="270"/>
        <v>600</v>
      </c>
      <c r="B8650" s="1">
        <f t="shared" ca="1" si="271"/>
        <v>62</v>
      </c>
      <c r="C8650" t="s">
        <v>8845</v>
      </c>
      <c r="D8650" t="s">
        <v>214</v>
      </c>
      <c r="E8650" t="str">
        <f ca="1">VLOOKUP($A8650,'Company Lookup'!$A:$E,2,FALSE)</f>
        <v>Entergy Arkansas, Inc.</v>
      </c>
      <c r="F8650" t="str">
        <f ca="1">VLOOKUP($A8650,'Company Lookup'!$A:$E,3,FALSE)</f>
        <v>10000+</v>
      </c>
      <c r="G8650" t="str">
        <f ca="1">VLOOKUP($A8650,'Company Lookup'!$A:$E,4,FALSE)</f>
        <v>Electric Utilities: Central</v>
      </c>
      <c r="H8650" t="str">
        <f ca="1">VLOOKUP($A8650,'Company Lookup'!$A:$E,5,FALSE)</f>
        <v>www.entergy.com</v>
      </c>
      <c r="I8650" t="str">
        <f ca="1">VLOOKUP($B8650,'Sales Rep Lookup'!$A:$C,2,FALSE)</f>
        <v>Alexander Barlow</v>
      </c>
    </row>
    <row r="8651" spans="1:9" x14ac:dyDescent="0.2">
      <c r="A8651" s="1">
        <f t="shared" ca="1" si="270"/>
        <v>174</v>
      </c>
      <c r="B8651" s="1">
        <f t="shared" ca="1" si="271"/>
        <v>90</v>
      </c>
      <c r="C8651" t="s">
        <v>8846</v>
      </c>
      <c r="D8651" t="s">
        <v>409</v>
      </c>
      <c r="E8651" t="str">
        <f ca="1">VLOOKUP($A8651,'Company Lookup'!$A:$E,2,FALSE)</f>
        <v>Digital Realty Trust, Inc.</v>
      </c>
      <c r="F8651" t="str">
        <f ca="1">VLOOKUP($A8651,'Company Lookup'!$A:$E,3,FALSE)</f>
        <v>501-1000</v>
      </c>
      <c r="G8651" t="str">
        <f ca="1">VLOOKUP($A8651,'Company Lookup'!$A:$E,4,FALSE)</f>
        <v>Holdings</v>
      </c>
      <c r="H8651" t="str">
        <f ca="1">VLOOKUP($A8651,'Company Lookup'!$A:$E,5,FALSE)</f>
        <v>www.digital.com</v>
      </c>
      <c r="I8651" t="str">
        <f ca="1">VLOOKUP($B8651,'Sales Rep Lookup'!$A:$C,2,FALSE)</f>
        <v>Josiah Olson</v>
      </c>
    </row>
    <row r="8652" spans="1:9" x14ac:dyDescent="0.2">
      <c r="A8652" s="1">
        <f t="shared" ca="1" si="270"/>
        <v>574</v>
      </c>
      <c r="B8652" s="1">
        <f t="shared" ca="1" si="271"/>
        <v>86</v>
      </c>
      <c r="C8652" t="s">
        <v>8847</v>
      </c>
      <c r="D8652" t="s">
        <v>737</v>
      </c>
      <c r="E8652" t="str">
        <f ca="1">VLOOKUP($A8652,'Company Lookup'!$A:$E,2,FALSE)</f>
        <v>Public Storage</v>
      </c>
      <c r="F8652" t="str">
        <f ca="1">VLOOKUP($A8652,'Company Lookup'!$A:$E,3,FALSE)</f>
        <v>10000+</v>
      </c>
      <c r="G8652" t="str">
        <f ca="1">VLOOKUP($A8652,'Company Lookup'!$A:$E,4,FALSE)</f>
        <v>Real Estate Investment Trusts</v>
      </c>
      <c r="H8652" t="str">
        <f ca="1">VLOOKUP($A8652,'Company Lookup'!$A:$E,5,FALSE)</f>
        <v>www.public.com</v>
      </c>
      <c r="I8652" t="str">
        <f ca="1">VLOOKUP($B8652,'Sales Rep Lookup'!$A:$C,2,FALSE)</f>
        <v>Nyssa King</v>
      </c>
    </row>
    <row r="8653" spans="1:9" x14ac:dyDescent="0.2">
      <c r="A8653" s="1">
        <f t="shared" ca="1" si="270"/>
        <v>226</v>
      </c>
      <c r="B8653" s="1">
        <f t="shared" ca="1" si="271"/>
        <v>15</v>
      </c>
      <c r="C8653" t="s">
        <v>8848</v>
      </c>
      <c r="D8653" t="s">
        <v>208</v>
      </c>
      <c r="E8653" t="str">
        <f ca="1">VLOOKUP($A8653,'Company Lookup'!$A:$E,2,FALSE)</f>
        <v>Goldman Sachs BDC, Inc.</v>
      </c>
      <c r="F8653" t="str">
        <f ca="1">VLOOKUP($A8653,'Company Lookup'!$A:$E,3,FALSE)</f>
        <v>10000+</v>
      </c>
      <c r="G8653" t="str">
        <f ca="1">VLOOKUP($A8653,'Company Lookup'!$A:$E,4,FALSE)</f>
        <v>Holdings</v>
      </c>
      <c r="H8653" t="str">
        <f ca="1">VLOOKUP($A8653,'Company Lookup'!$A:$E,5,FALSE)</f>
        <v>www.goldman.com</v>
      </c>
      <c r="I8653" t="str">
        <f ca="1">VLOOKUP($B8653,'Sales Rep Lookup'!$A:$C,2,FALSE)</f>
        <v>Clayton Reid</v>
      </c>
    </row>
    <row r="8654" spans="1:9" x14ac:dyDescent="0.2">
      <c r="A8654" s="1">
        <f t="shared" ca="1" si="270"/>
        <v>842</v>
      </c>
      <c r="B8654" s="1">
        <f t="shared" ca="1" si="271"/>
        <v>86</v>
      </c>
      <c r="C8654" t="s">
        <v>8849</v>
      </c>
      <c r="D8654" t="s">
        <v>16</v>
      </c>
      <c r="E8654" t="str">
        <f ca="1">VLOOKUP($A8654,'Company Lookup'!$A:$E,2,FALSE)</f>
        <v>iShares MSCI New Zealand Capped ETF</v>
      </c>
      <c r="F8654" t="str">
        <f ca="1">VLOOKUP($A8654,'Company Lookup'!$A:$E,3,FALSE)</f>
        <v>201-500</v>
      </c>
      <c r="G8654" t="str">
        <f ca="1">VLOOKUP($A8654,'Company Lookup'!$A:$E,4,FALSE)</f>
        <v>Holdings</v>
      </c>
      <c r="H8654" t="str">
        <f ca="1">VLOOKUP($A8654,'Company Lookup'!$A:$E,5,FALSE)</f>
        <v>www.ishares.com</v>
      </c>
      <c r="I8654" t="str">
        <f ca="1">VLOOKUP($B8654,'Sales Rep Lookup'!$A:$C,2,FALSE)</f>
        <v>Nyssa King</v>
      </c>
    </row>
    <row r="8655" spans="1:9" x14ac:dyDescent="0.2">
      <c r="A8655" s="1">
        <f t="shared" ca="1" si="270"/>
        <v>673</v>
      </c>
      <c r="B8655" s="1">
        <f t="shared" ca="1" si="271"/>
        <v>61</v>
      </c>
      <c r="C8655" t="s">
        <v>8850</v>
      </c>
      <c r="D8655" t="s">
        <v>142</v>
      </c>
      <c r="E8655" t="str">
        <f ca="1">VLOOKUP($A8655,'Company Lookup'!$A:$E,2,FALSE)</f>
        <v>Global Partner Acquisition Corp.</v>
      </c>
      <c r="F8655" t="str">
        <f ca="1">VLOOKUP($A8655,'Company Lookup'!$A:$E,3,FALSE)</f>
        <v>1001-5000</v>
      </c>
      <c r="G8655" t="str">
        <f ca="1">VLOOKUP($A8655,'Company Lookup'!$A:$E,4,FALSE)</f>
        <v>Hospital/Nursing Management</v>
      </c>
      <c r="H8655" t="str">
        <f ca="1">VLOOKUP($A8655,'Company Lookup'!$A:$E,5,FALSE)</f>
        <v>www.global.com</v>
      </c>
      <c r="I8655" t="str">
        <f ca="1">VLOOKUP($B8655,'Sales Rep Lookup'!$A:$C,2,FALSE)</f>
        <v>Maryam Whitfield</v>
      </c>
    </row>
    <row r="8656" spans="1:9" x14ac:dyDescent="0.2">
      <c r="A8656" s="1">
        <f t="shared" ca="1" si="270"/>
        <v>445</v>
      </c>
      <c r="B8656" s="1">
        <f t="shared" ca="1" si="271"/>
        <v>46</v>
      </c>
      <c r="C8656" t="s">
        <v>8851</v>
      </c>
      <c r="D8656" t="s">
        <v>226</v>
      </c>
      <c r="E8656" t="str">
        <f ca="1">VLOOKUP($A8656,'Company Lookup'!$A:$E,2,FALSE)</f>
        <v>Fairmount Santrol Holdings Inc.</v>
      </c>
      <c r="F8656" t="str">
        <f ca="1">VLOOKUP($A8656,'Company Lookup'!$A:$E,3,FALSE)</f>
        <v>10000+</v>
      </c>
      <c r="G8656" t="str">
        <f ca="1">VLOOKUP($A8656,'Company Lookup'!$A:$E,4,FALSE)</f>
        <v>Mining &amp; Quarrying of Nonmetallic Minerals (No Fuels)</v>
      </c>
      <c r="H8656" t="str">
        <f ca="1">VLOOKUP($A8656,'Company Lookup'!$A:$E,5,FALSE)</f>
        <v>www.fairmount.com</v>
      </c>
      <c r="I8656" t="str">
        <f ca="1">VLOOKUP($B8656,'Sales Rep Lookup'!$A:$C,2,FALSE)</f>
        <v>Camille Ortega</v>
      </c>
    </row>
    <row r="8657" spans="1:9" x14ac:dyDescent="0.2">
      <c r="A8657" s="1">
        <f t="shared" ca="1" si="270"/>
        <v>39</v>
      </c>
      <c r="B8657" s="1">
        <f t="shared" ca="1" si="271"/>
        <v>34</v>
      </c>
      <c r="C8657" t="s">
        <v>8852</v>
      </c>
      <c r="D8657" t="s">
        <v>20</v>
      </c>
      <c r="E8657" t="str">
        <f ca="1">VLOOKUP($A8657,'Company Lookup'!$A:$E,2,FALSE)</f>
        <v>United States Cellular Corporation</v>
      </c>
      <c r="F8657" t="str">
        <f ca="1">VLOOKUP($A8657,'Company Lookup'!$A:$E,3,FALSE)</f>
        <v>201-500</v>
      </c>
      <c r="G8657" t="str">
        <f ca="1">VLOOKUP($A8657,'Company Lookup'!$A:$E,4,FALSE)</f>
        <v>Telecommunications Equipment</v>
      </c>
      <c r="H8657" t="str">
        <f ca="1">VLOOKUP($A8657,'Company Lookup'!$A:$E,5,FALSE)</f>
        <v>www.united.com</v>
      </c>
      <c r="I8657" t="str">
        <f ca="1">VLOOKUP($B8657,'Sales Rep Lookup'!$A:$C,2,FALSE)</f>
        <v>Dolan Merrill</v>
      </c>
    </row>
    <row r="8658" spans="1:9" x14ac:dyDescent="0.2">
      <c r="A8658" s="1">
        <f t="shared" ca="1" si="270"/>
        <v>475</v>
      </c>
      <c r="B8658" s="1">
        <f t="shared" ca="1" si="271"/>
        <v>54</v>
      </c>
      <c r="C8658" t="s">
        <v>8853</v>
      </c>
      <c r="D8658" t="s">
        <v>208</v>
      </c>
      <c r="E8658" t="str">
        <f ca="1">VLOOKUP($A8658,'Company Lookup'!$A:$E,2,FALSE)</f>
        <v>Eclipse Resources Corporation</v>
      </c>
      <c r="F8658" t="str">
        <f ca="1">VLOOKUP($A8658,'Company Lookup'!$A:$E,3,FALSE)</f>
        <v>201-500</v>
      </c>
      <c r="G8658" t="str">
        <f ca="1">VLOOKUP($A8658,'Company Lookup'!$A:$E,4,FALSE)</f>
        <v>Oil &amp; Gas Production</v>
      </c>
      <c r="H8658" t="str">
        <f ca="1">VLOOKUP($A8658,'Company Lookup'!$A:$E,5,FALSE)</f>
        <v>www.eclipse.com</v>
      </c>
      <c r="I8658" t="str">
        <f ca="1">VLOOKUP($B8658,'Sales Rep Lookup'!$A:$C,2,FALSE)</f>
        <v>Eve Mccarty</v>
      </c>
    </row>
    <row r="8659" spans="1:9" x14ac:dyDescent="0.2">
      <c r="A8659" s="1">
        <f t="shared" ca="1" si="270"/>
        <v>477</v>
      </c>
      <c r="B8659" s="1">
        <f t="shared" ca="1" si="271"/>
        <v>92</v>
      </c>
      <c r="C8659" t="s">
        <v>8854</v>
      </c>
      <c r="D8659" t="s">
        <v>88</v>
      </c>
      <c r="E8659" t="str">
        <f ca="1">VLOOKUP($A8659,'Company Lookup'!$A:$E,2,FALSE)</f>
        <v>XL Group Ltd.</v>
      </c>
      <c r="F8659" t="str">
        <f ca="1">VLOOKUP($A8659,'Company Lookup'!$A:$E,3,FALSE)</f>
        <v>201-500</v>
      </c>
      <c r="G8659" t="str">
        <f ca="1">VLOOKUP($A8659,'Company Lookup'!$A:$E,4,FALSE)</f>
        <v>Property-Casualty Insurers</v>
      </c>
      <c r="H8659" t="str">
        <f ca="1">VLOOKUP($A8659,'Company Lookup'!$A:$E,5,FALSE)</f>
        <v>www.xl.com</v>
      </c>
      <c r="I8659" t="str">
        <f ca="1">VLOOKUP($B8659,'Sales Rep Lookup'!$A:$C,2,FALSE)</f>
        <v>Basil Leach</v>
      </c>
    </row>
    <row r="8660" spans="1:9" x14ac:dyDescent="0.2">
      <c r="A8660" s="1">
        <f t="shared" ca="1" si="270"/>
        <v>150</v>
      </c>
      <c r="B8660" s="1">
        <f t="shared" ca="1" si="271"/>
        <v>17</v>
      </c>
      <c r="C8660" t="s">
        <v>8855</v>
      </c>
      <c r="D8660" t="s">
        <v>531</v>
      </c>
      <c r="E8660" t="str">
        <f ca="1">VLOOKUP($A8660,'Company Lookup'!$A:$E,2,FALSE)</f>
        <v>Apptio, Inc.</v>
      </c>
      <c r="F8660" t="str">
        <f ca="1">VLOOKUP($A8660,'Company Lookup'!$A:$E,3,FALSE)</f>
        <v>501-1000</v>
      </c>
      <c r="G8660" t="str">
        <f ca="1">VLOOKUP($A8660,'Company Lookup'!$A:$E,4,FALSE)</f>
        <v>Computer Software: Prepackaged Software</v>
      </c>
      <c r="H8660" t="str">
        <f ca="1">VLOOKUP($A8660,'Company Lookup'!$A:$E,5,FALSE)</f>
        <v>www.apptio,.com</v>
      </c>
      <c r="I8660" t="str">
        <f ca="1">VLOOKUP($B8660,'Sales Rep Lookup'!$A:$C,2,FALSE)</f>
        <v>Melodie Kinney</v>
      </c>
    </row>
    <row r="8661" spans="1:9" x14ac:dyDescent="0.2">
      <c r="A8661" s="1">
        <f t="shared" ca="1" si="270"/>
        <v>997</v>
      </c>
      <c r="B8661" s="1">
        <f t="shared" ca="1" si="271"/>
        <v>56</v>
      </c>
      <c r="C8661" t="s">
        <v>8856</v>
      </c>
      <c r="D8661" t="s">
        <v>77</v>
      </c>
      <c r="E8661" t="str">
        <f ca="1">VLOOKUP($A8661,'Company Lookup'!$A:$E,2,FALSE)</f>
        <v>FirstService Corporation</v>
      </c>
      <c r="F8661" t="str">
        <f ca="1">VLOOKUP($A8661,'Company Lookup'!$A:$E,3,FALSE)</f>
        <v>1001-5000</v>
      </c>
      <c r="G8661" t="str">
        <f ca="1">VLOOKUP($A8661,'Company Lookup'!$A:$E,4,FALSE)</f>
        <v>Real Estate</v>
      </c>
      <c r="H8661" t="str">
        <f ca="1">VLOOKUP($A8661,'Company Lookup'!$A:$E,5,FALSE)</f>
        <v>www.firstservice.com</v>
      </c>
      <c r="I8661" t="str">
        <f ca="1">VLOOKUP($B8661,'Sales Rep Lookup'!$A:$C,2,FALSE)</f>
        <v>Hayley Munoz</v>
      </c>
    </row>
    <row r="8662" spans="1:9" x14ac:dyDescent="0.2">
      <c r="A8662" s="1">
        <f t="shared" ca="1" si="270"/>
        <v>64</v>
      </c>
      <c r="B8662" s="1">
        <f t="shared" ca="1" si="271"/>
        <v>62</v>
      </c>
      <c r="C8662" t="s">
        <v>8857</v>
      </c>
      <c r="D8662" t="s">
        <v>20</v>
      </c>
      <c r="E8662" t="str">
        <f ca="1">VLOOKUP($A8662,'Company Lookup'!$A:$E,2,FALSE)</f>
        <v>Terex Corporation</v>
      </c>
      <c r="F8662" t="str">
        <f ca="1">VLOOKUP($A8662,'Company Lookup'!$A:$E,3,FALSE)</f>
        <v>10000+</v>
      </c>
      <c r="G8662" t="str">
        <f ca="1">VLOOKUP($A8662,'Company Lookup'!$A:$E,4,FALSE)</f>
        <v>Construction/Ag Equipment/Trucks</v>
      </c>
      <c r="H8662" t="str">
        <f ca="1">VLOOKUP($A8662,'Company Lookup'!$A:$E,5,FALSE)</f>
        <v>www.terex.com</v>
      </c>
      <c r="I8662" t="str">
        <f ca="1">VLOOKUP($B8662,'Sales Rep Lookup'!$A:$C,2,FALSE)</f>
        <v>Alexander Barlow</v>
      </c>
    </row>
    <row r="8663" spans="1:9" x14ac:dyDescent="0.2">
      <c r="A8663" s="1">
        <f t="shared" ca="1" si="270"/>
        <v>295</v>
      </c>
      <c r="B8663" s="1">
        <f t="shared" ca="1" si="271"/>
        <v>56</v>
      </c>
      <c r="C8663" t="s">
        <v>8858</v>
      </c>
      <c r="D8663" t="s">
        <v>88</v>
      </c>
      <c r="E8663" t="str">
        <f ca="1">VLOOKUP($A8663,'Company Lookup'!$A:$E,2,FALSE)</f>
        <v>Nuveen Senior Income Fund</v>
      </c>
      <c r="F8663" t="str">
        <f ca="1">VLOOKUP($A8663,'Company Lookup'!$A:$E,3,FALSE)</f>
        <v>1001-5000</v>
      </c>
      <c r="G8663" t="str">
        <f ca="1">VLOOKUP($A8663,'Company Lookup'!$A:$E,4,FALSE)</f>
        <v>Holdings</v>
      </c>
      <c r="H8663" t="str">
        <f ca="1">VLOOKUP($A8663,'Company Lookup'!$A:$E,5,FALSE)</f>
        <v>www.nuveen.com</v>
      </c>
      <c r="I8663" t="str">
        <f ca="1">VLOOKUP($B8663,'Sales Rep Lookup'!$A:$C,2,FALSE)</f>
        <v>Hayley Munoz</v>
      </c>
    </row>
    <row r="8664" spans="1:9" x14ac:dyDescent="0.2">
      <c r="A8664" s="1">
        <f t="shared" ca="1" si="270"/>
        <v>363</v>
      </c>
      <c r="B8664" s="1">
        <f t="shared" ca="1" si="271"/>
        <v>81</v>
      </c>
      <c r="C8664" t="s">
        <v>8859</v>
      </c>
      <c r="D8664" t="s">
        <v>166</v>
      </c>
      <c r="E8664" t="str">
        <f ca="1">VLOOKUP($A8664,'Company Lookup'!$A:$E,2,FALSE)</f>
        <v>Teledyne Technologies Incorporated</v>
      </c>
      <c r="F8664" t="str">
        <f ca="1">VLOOKUP($A8664,'Company Lookup'!$A:$E,3,FALSE)</f>
        <v>201-500</v>
      </c>
      <c r="G8664" t="str">
        <f ca="1">VLOOKUP($A8664,'Company Lookup'!$A:$E,4,FALSE)</f>
        <v>Industrial Machinery/Components</v>
      </c>
      <c r="H8664" t="str">
        <f ca="1">VLOOKUP($A8664,'Company Lookup'!$A:$E,5,FALSE)</f>
        <v>www.teledyne.com</v>
      </c>
      <c r="I8664" t="str">
        <f ca="1">VLOOKUP($B8664,'Sales Rep Lookup'!$A:$C,2,FALSE)</f>
        <v>Solomon Matthews</v>
      </c>
    </row>
    <row r="8665" spans="1:9" x14ac:dyDescent="0.2">
      <c r="A8665" s="1">
        <f t="shared" ca="1" si="270"/>
        <v>914</v>
      </c>
      <c r="B8665" s="1">
        <f t="shared" ca="1" si="271"/>
        <v>93</v>
      </c>
      <c r="C8665" t="s">
        <v>8860</v>
      </c>
      <c r="D8665" t="s">
        <v>548</v>
      </c>
      <c r="E8665" t="str">
        <f ca="1">VLOOKUP($A8665,'Company Lookup'!$A:$E,2,FALSE)</f>
        <v>Atlassian Corporation Plc</v>
      </c>
      <c r="F8665" t="str">
        <f ca="1">VLOOKUP($A8665,'Company Lookup'!$A:$E,3,FALSE)</f>
        <v>501-1000</v>
      </c>
      <c r="G8665" t="str">
        <f ca="1">VLOOKUP($A8665,'Company Lookup'!$A:$E,4,FALSE)</f>
        <v>Computer Software: Prepackaged Software</v>
      </c>
      <c r="H8665" t="str">
        <f ca="1">VLOOKUP($A8665,'Company Lookup'!$A:$E,5,FALSE)</f>
        <v>www.atlassian.com</v>
      </c>
      <c r="I8665" t="str">
        <f ca="1">VLOOKUP($B8665,'Sales Rep Lookup'!$A:$C,2,FALSE)</f>
        <v>Giselle Dejesus</v>
      </c>
    </row>
    <row r="8666" spans="1:9" x14ac:dyDescent="0.2">
      <c r="A8666" s="1">
        <f t="shared" ca="1" si="270"/>
        <v>519</v>
      </c>
      <c r="B8666" s="1">
        <f t="shared" ca="1" si="271"/>
        <v>43</v>
      </c>
      <c r="C8666" t="s">
        <v>8861</v>
      </c>
      <c r="D8666" t="s">
        <v>26</v>
      </c>
      <c r="E8666" t="str">
        <f ca="1">VLOOKUP($A8666,'Company Lookup'!$A:$E,2,FALSE)</f>
        <v>GGP Inc.</v>
      </c>
      <c r="F8666" t="str">
        <f ca="1">VLOOKUP($A8666,'Company Lookup'!$A:$E,3,FALSE)</f>
        <v>501-1000</v>
      </c>
      <c r="G8666" t="str">
        <f ca="1">VLOOKUP($A8666,'Company Lookup'!$A:$E,4,FALSE)</f>
        <v>Real Estate Investment Trusts</v>
      </c>
      <c r="H8666" t="str">
        <f ca="1">VLOOKUP($A8666,'Company Lookup'!$A:$E,5,FALSE)</f>
        <v>www.ggp.com</v>
      </c>
      <c r="I8666" t="str">
        <f ca="1">VLOOKUP($B8666,'Sales Rep Lookup'!$A:$C,2,FALSE)</f>
        <v>Fritz Rodgers</v>
      </c>
    </row>
    <row r="8667" spans="1:9" x14ac:dyDescent="0.2">
      <c r="A8667" s="1">
        <f t="shared" ca="1" si="270"/>
        <v>698</v>
      </c>
      <c r="B8667" s="1">
        <f t="shared" ca="1" si="271"/>
        <v>39</v>
      </c>
      <c r="C8667" t="s">
        <v>8862</v>
      </c>
      <c r="D8667" t="s">
        <v>90</v>
      </c>
      <c r="E8667" t="str">
        <f ca="1">VLOOKUP($A8667,'Company Lookup'!$A:$E,2,FALSE)</f>
        <v>Bel Fuse Inc.</v>
      </c>
      <c r="F8667" t="str">
        <f ca="1">VLOOKUP($A8667,'Company Lookup'!$A:$E,3,FALSE)</f>
        <v>10000+</v>
      </c>
      <c r="G8667" t="str">
        <f ca="1">VLOOKUP($A8667,'Company Lookup'!$A:$E,4,FALSE)</f>
        <v>Electrical Products</v>
      </c>
      <c r="H8667" t="str">
        <f ca="1">VLOOKUP($A8667,'Company Lookup'!$A:$E,5,FALSE)</f>
        <v>www.bel.com</v>
      </c>
      <c r="I8667" t="str">
        <f ca="1">VLOOKUP($B8667,'Sales Rep Lookup'!$A:$C,2,FALSE)</f>
        <v>Gail William</v>
      </c>
    </row>
    <row r="8668" spans="1:9" x14ac:dyDescent="0.2">
      <c r="A8668" s="1">
        <f t="shared" ca="1" si="270"/>
        <v>995</v>
      </c>
      <c r="B8668" s="1">
        <f t="shared" ca="1" si="271"/>
        <v>33</v>
      </c>
      <c r="C8668" t="s">
        <v>8863</v>
      </c>
      <c r="D8668" t="s">
        <v>22</v>
      </c>
      <c r="E8668" t="str">
        <f ca="1">VLOOKUP($A8668,'Company Lookup'!$A:$E,2,FALSE)</f>
        <v>Templeton Global Income Fund, Inc.</v>
      </c>
      <c r="F8668" t="str">
        <f ca="1">VLOOKUP($A8668,'Company Lookup'!$A:$E,3,FALSE)</f>
        <v>201-500</v>
      </c>
      <c r="G8668" t="str">
        <f ca="1">VLOOKUP($A8668,'Company Lookup'!$A:$E,4,FALSE)</f>
        <v>Holdings</v>
      </c>
      <c r="H8668" t="str">
        <f ca="1">VLOOKUP($A8668,'Company Lookup'!$A:$E,5,FALSE)</f>
        <v>www.templeton.com</v>
      </c>
      <c r="I8668" t="str">
        <f ca="1">VLOOKUP($B8668,'Sales Rep Lookup'!$A:$C,2,FALSE)</f>
        <v>Chester Payne</v>
      </c>
    </row>
    <row r="8669" spans="1:9" x14ac:dyDescent="0.2">
      <c r="A8669" s="1">
        <f t="shared" ca="1" si="270"/>
        <v>733</v>
      </c>
      <c r="B8669" s="1">
        <f t="shared" ca="1" si="271"/>
        <v>49</v>
      </c>
      <c r="C8669" t="s">
        <v>8864</v>
      </c>
      <c r="D8669" t="s">
        <v>77</v>
      </c>
      <c r="E8669" t="str">
        <f ca="1">VLOOKUP($A8669,'Company Lookup'!$A:$E,2,FALSE)</f>
        <v>Fidelity National Financial, Inc.</v>
      </c>
      <c r="F8669" t="str">
        <f ca="1">VLOOKUP($A8669,'Company Lookup'!$A:$E,3,FALSE)</f>
        <v>10000+</v>
      </c>
      <c r="G8669" t="str">
        <f ca="1">VLOOKUP($A8669,'Company Lookup'!$A:$E,4,FALSE)</f>
        <v>Specialty Insurers</v>
      </c>
      <c r="H8669" t="str">
        <f ca="1">VLOOKUP($A8669,'Company Lookup'!$A:$E,5,FALSE)</f>
        <v>www.fidelity.com</v>
      </c>
      <c r="I8669" t="str">
        <f ca="1">VLOOKUP($B8669,'Sales Rep Lookup'!$A:$C,2,FALSE)</f>
        <v>Troy Workman</v>
      </c>
    </row>
    <row r="8670" spans="1:9" x14ac:dyDescent="0.2">
      <c r="A8670" s="1">
        <f t="shared" ca="1" si="270"/>
        <v>339</v>
      </c>
      <c r="B8670" s="1">
        <f t="shared" ca="1" si="271"/>
        <v>62</v>
      </c>
      <c r="C8670" t="s">
        <v>8865</v>
      </c>
      <c r="D8670" t="s">
        <v>656</v>
      </c>
      <c r="E8670" t="str">
        <f ca="1">VLOOKUP($A8670,'Company Lookup'!$A:$E,2,FALSE)</f>
        <v>Huntington Bancshares Incorporated</v>
      </c>
      <c r="F8670" t="str">
        <f ca="1">VLOOKUP($A8670,'Company Lookup'!$A:$E,3,FALSE)</f>
        <v>501-1000</v>
      </c>
      <c r="G8670" t="str">
        <f ca="1">VLOOKUP($A8670,'Company Lookup'!$A:$E,4,FALSE)</f>
        <v>Major Banks</v>
      </c>
      <c r="H8670" t="str">
        <f ca="1">VLOOKUP($A8670,'Company Lookup'!$A:$E,5,FALSE)</f>
        <v>www.huntington.com</v>
      </c>
      <c r="I8670" t="str">
        <f ca="1">VLOOKUP($B8670,'Sales Rep Lookup'!$A:$C,2,FALSE)</f>
        <v>Alexander Barlow</v>
      </c>
    </row>
    <row r="8671" spans="1:9" x14ac:dyDescent="0.2">
      <c r="A8671" s="1">
        <f t="shared" ca="1" si="270"/>
        <v>527</v>
      </c>
      <c r="B8671" s="1">
        <f t="shared" ca="1" si="271"/>
        <v>13</v>
      </c>
      <c r="C8671" t="s">
        <v>8866</v>
      </c>
      <c r="D8671" t="s">
        <v>158</v>
      </c>
      <c r="E8671" t="str">
        <f ca="1">VLOOKUP($A8671,'Company Lookup'!$A:$E,2,FALSE)</f>
        <v>NXT-ID Inc.</v>
      </c>
      <c r="F8671" t="str">
        <f ca="1">VLOOKUP($A8671,'Company Lookup'!$A:$E,3,FALSE)</f>
        <v>10000+</v>
      </c>
      <c r="G8671" t="str">
        <f ca="1">VLOOKUP($A8671,'Company Lookup'!$A:$E,4,FALSE)</f>
        <v>Diversified Commercial Services</v>
      </c>
      <c r="H8671" t="str">
        <f ca="1">VLOOKUP($A8671,'Company Lookup'!$A:$E,5,FALSE)</f>
        <v>www.nxt-id.com</v>
      </c>
      <c r="I8671" t="str">
        <f ca="1">VLOOKUP($B8671,'Sales Rep Lookup'!$A:$C,2,FALSE)</f>
        <v>Anjolie Murphy</v>
      </c>
    </row>
    <row r="8672" spans="1:9" x14ac:dyDescent="0.2">
      <c r="A8672" s="1">
        <f t="shared" ca="1" si="270"/>
        <v>149</v>
      </c>
      <c r="B8672" s="1">
        <f t="shared" ca="1" si="271"/>
        <v>5</v>
      </c>
      <c r="C8672" t="s">
        <v>8867</v>
      </c>
      <c r="D8672" t="s">
        <v>577</v>
      </c>
      <c r="E8672" t="str">
        <f ca="1">VLOOKUP($A8672,'Company Lookup'!$A:$E,2,FALSE)</f>
        <v>Fate Therapeutics, Inc.</v>
      </c>
      <c r="F8672" t="str">
        <f ca="1">VLOOKUP($A8672,'Company Lookup'!$A:$E,3,FALSE)</f>
        <v>201-500</v>
      </c>
      <c r="G8672" t="str">
        <f ca="1">VLOOKUP($A8672,'Company Lookup'!$A:$E,4,FALSE)</f>
        <v>Biotechnology: Biological Products (No Diagnostic Substances)</v>
      </c>
      <c r="H8672" t="str">
        <f ca="1">VLOOKUP($A8672,'Company Lookup'!$A:$E,5,FALSE)</f>
        <v>www.fate.com</v>
      </c>
      <c r="I8672" t="str">
        <f ca="1">VLOOKUP($B8672,'Sales Rep Lookup'!$A:$C,2,FALSE)</f>
        <v>Risa Pugh</v>
      </c>
    </row>
    <row r="8673" spans="1:9" x14ac:dyDescent="0.2">
      <c r="A8673" s="1">
        <f t="shared" ca="1" si="270"/>
        <v>508</v>
      </c>
      <c r="B8673" s="1">
        <f t="shared" ca="1" si="271"/>
        <v>31</v>
      </c>
      <c r="C8673" t="s">
        <v>8868</v>
      </c>
      <c r="D8673" t="s">
        <v>96</v>
      </c>
      <c r="E8673" t="str">
        <f ca="1">VLOOKUP($A8673,'Company Lookup'!$A:$E,2,FALSE)</f>
        <v>Appliance Recycling Centers of America, Inc.</v>
      </c>
      <c r="F8673" t="str">
        <f ca="1">VLOOKUP($A8673,'Company Lookup'!$A:$E,3,FALSE)</f>
        <v>201-500</v>
      </c>
      <c r="G8673" t="str">
        <f ca="1">VLOOKUP($A8673,'Company Lookup'!$A:$E,4,FALSE)</f>
        <v>Home Furnishings</v>
      </c>
      <c r="H8673" t="str">
        <f ca="1">VLOOKUP($A8673,'Company Lookup'!$A:$E,5,FALSE)</f>
        <v>www.appliance.com</v>
      </c>
      <c r="I8673" t="str">
        <f ca="1">VLOOKUP($B8673,'Sales Rep Lookup'!$A:$C,2,FALSE)</f>
        <v>Natalie Hull</v>
      </c>
    </row>
    <row r="8674" spans="1:9" x14ac:dyDescent="0.2">
      <c r="A8674" s="1">
        <f t="shared" ca="1" si="270"/>
        <v>332</v>
      </c>
      <c r="B8674" s="1">
        <f t="shared" ca="1" si="271"/>
        <v>39</v>
      </c>
      <c r="C8674" t="s">
        <v>8869</v>
      </c>
      <c r="D8674" t="s">
        <v>656</v>
      </c>
      <c r="E8674" t="str">
        <f ca="1">VLOOKUP($A8674,'Company Lookup'!$A:$E,2,FALSE)</f>
        <v>The Charles Schwab Corporation</v>
      </c>
      <c r="F8674" t="str">
        <f ca="1">VLOOKUP($A8674,'Company Lookup'!$A:$E,3,FALSE)</f>
        <v>1001-5000</v>
      </c>
      <c r="G8674" t="str">
        <f ca="1">VLOOKUP($A8674,'Company Lookup'!$A:$E,4,FALSE)</f>
        <v>Holdings</v>
      </c>
      <c r="H8674" t="str">
        <f ca="1">VLOOKUP($A8674,'Company Lookup'!$A:$E,5,FALSE)</f>
        <v>www.the.com</v>
      </c>
      <c r="I8674" t="str">
        <f ca="1">VLOOKUP($B8674,'Sales Rep Lookup'!$A:$C,2,FALSE)</f>
        <v>Gail William</v>
      </c>
    </row>
    <row r="8675" spans="1:9" x14ac:dyDescent="0.2">
      <c r="A8675" s="1">
        <f t="shared" ca="1" si="270"/>
        <v>327</v>
      </c>
      <c r="B8675" s="1">
        <f t="shared" ca="1" si="271"/>
        <v>61</v>
      </c>
      <c r="C8675" t="s">
        <v>8870</v>
      </c>
      <c r="D8675" t="s">
        <v>18</v>
      </c>
      <c r="E8675" t="str">
        <f ca="1">VLOOKUP($A8675,'Company Lookup'!$A:$E,2,FALSE)</f>
        <v>IRSA Inversiones Y Representaciones S.A.</v>
      </c>
      <c r="F8675" t="str">
        <f ca="1">VLOOKUP($A8675,'Company Lookup'!$A:$E,3,FALSE)</f>
        <v>501-1000</v>
      </c>
      <c r="G8675" t="str">
        <f ca="1">VLOOKUP($A8675,'Company Lookup'!$A:$E,4,FALSE)</f>
        <v>Homebuilding</v>
      </c>
      <c r="H8675" t="str">
        <f ca="1">VLOOKUP($A8675,'Company Lookup'!$A:$E,5,FALSE)</f>
        <v>www.irsa.com</v>
      </c>
      <c r="I8675" t="str">
        <f ca="1">VLOOKUP($B8675,'Sales Rep Lookup'!$A:$C,2,FALSE)</f>
        <v>Maryam Whitfield</v>
      </c>
    </row>
    <row r="8676" spans="1:9" x14ac:dyDescent="0.2">
      <c r="A8676" s="1">
        <f t="shared" ca="1" si="270"/>
        <v>937</v>
      </c>
      <c r="B8676" s="1">
        <f t="shared" ca="1" si="271"/>
        <v>14</v>
      </c>
      <c r="C8676" t="s">
        <v>8871</v>
      </c>
      <c r="D8676" t="s">
        <v>44</v>
      </c>
      <c r="E8676" t="str">
        <f ca="1">VLOOKUP($A8676,'Company Lookup'!$A:$E,2,FALSE)</f>
        <v>Vector Group Ltd.</v>
      </c>
      <c r="F8676" t="str">
        <f ca="1">VLOOKUP($A8676,'Company Lookup'!$A:$E,3,FALSE)</f>
        <v>1001-5000</v>
      </c>
      <c r="G8676" t="str">
        <f ca="1">VLOOKUP($A8676,'Company Lookup'!$A:$E,4,FALSE)</f>
        <v>Farming/Seeds/Milling</v>
      </c>
      <c r="H8676" t="str">
        <f ca="1">VLOOKUP($A8676,'Company Lookup'!$A:$E,5,FALSE)</f>
        <v>www.vector.com</v>
      </c>
      <c r="I8676" t="str">
        <f ca="1">VLOOKUP($B8676,'Sales Rep Lookup'!$A:$C,2,FALSE)</f>
        <v>Martin Pruitt</v>
      </c>
    </row>
    <row r="8677" spans="1:9" x14ac:dyDescent="0.2">
      <c r="A8677" s="1">
        <f t="shared" ca="1" si="270"/>
        <v>556</v>
      </c>
      <c r="B8677" s="1">
        <f t="shared" ca="1" si="271"/>
        <v>84</v>
      </c>
      <c r="C8677" t="s">
        <v>8872</v>
      </c>
      <c r="D8677" t="s">
        <v>548</v>
      </c>
      <c r="E8677" t="str">
        <f ca="1">VLOOKUP($A8677,'Company Lookup'!$A:$E,2,FALSE)</f>
        <v>Fifth Third Bancorp</v>
      </c>
      <c r="F8677" t="str">
        <f ca="1">VLOOKUP($A8677,'Company Lookup'!$A:$E,3,FALSE)</f>
        <v>201-500</v>
      </c>
      <c r="G8677" t="str">
        <f ca="1">VLOOKUP($A8677,'Company Lookup'!$A:$E,4,FALSE)</f>
        <v>Major Banks</v>
      </c>
      <c r="H8677" t="str">
        <f ca="1">VLOOKUP($A8677,'Company Lookup'!$A:$E,5,FALSE)</f>
        <v>www.fifth.com</v>
      </c>
      <c r="I8677" t="str">
        <f ca="1">VLOOKUP($B8677,'Sales Rep Lookup'!$A:$C,2,FALSE)</f>
        <v>Tasha Baxter</v>
      </c>
    </row>
    <row r="8678" spans="1:9" x14ac:dyDescent="0.2">
      <c r="A8678" s="1">
        <f t="shared" ca="1" si="270"/>
        <v>654</v>
      </c>
      <c r="B8678" s="1">
        <f t="shared" ca="1" si="271"/>
        <v>70</v>
      </c>
      <c r="C8678" t="s">
        <v>8873</v>
      </c>
      <c r="D8678" t="s">
        <v>90</v>
      </c>
      <c r="E8678" t="str">
        <f ca="1">VLOOKUP($A8678,'Company Lookup'!$A:$E,2,FALSE)</f>
        <v>Pinnacle Financial Partners, Inc.</v>
      </c>
      <c r="F8678" t="str">
        <f ca="1">VLOOKUP($A8678,'Company Lookup'!$A:$E,3,FALSE)</f>
        <v>201-500</v>
      </c>
      <c r="G8678" t="str">
        <f ca="1">VLOOKUP($A8678,'Company Lookup'!$A:$E,4,FALSE)</f>
        <v>Major Banks</v>
      </c>
      <c r="H8678" t="str">
        <f ca="1">VLOOKUP($A8678,'Company Lookup'!$A:$E,5,FALSE)</f>
        <v>www.pinnacle.com</v>
      </c>
      <c r="I8678" t="str">
        <f ca="1">VLOOKUP($B8678,'Sales Rep Lookup'!$A:$C,2,FALSE)</f>
        <v>Tucker Horn</v>
      </c>
    </row>
    <row r="8679" spans="1:9" x14ac:dyDescent="0.2">
      <c r="A8679" s="1">
        <f t="shared" ca="1" si="270"/>
        <v>955</v>
      </c>
      <c r="B8679" s="1">
        <f t="shared" ca="1" si="271"/>
        <v>93</v>
      </c>
      <c r="C8679" t="s">
        <v>8874</v>
      </c>
      <c r="D8679" t="s">
        <v>110</v>
      </c>
      <c r="E8679" t="str">
        <f ca="1">VLOOKUP($A8679,'Company Lookup'!$A:$E,2,FALSE)</f>
        <v>Infinera Corporation</v>
      </c>
      <c r="F8679" t="str">
        <f ca="1">VLOOKUP($A8679,'Company Lookup'!$A:$E,3,FALSE)</f>
        <v>201-500</v>
      </c>
      <c r="G8679" t="str">
        <f ca="1">VLOOKUP($A8679,'Company Lookup'!$A:$E,4,FALSE)</f>
        <v>Telecommunications Equipment</v>
      </c>
      <c r="H8679" t="str">
        <f ca="1">VLOOKUP($A8679,'Company Lookup'!$A:$E,5,FALSE)</f>
        <v>www.infinera.com</v>
      </c>
      <c r="I8679" t="str">
        <f ca="1">VLOOKUP($B8679,'Sales Rep Lookup'!$A:$C,2,FALSE)</f>
        <v>Giselle Dejesus</v>
      </c>
    </row>
    <row r="8680" spans="1:9" x14ac:dyDescent="0.2">
      <c r="A8680" s="1">
        <f t="shared" ca="1" si="270"/>
        <v>116</v>
      </c>
      <c r="B8680" s="1">
        <f t="shared" ca="1" si="271"/>
        <v>48</v>
      </c>
      <c r="C8680" t="s">
        <v>8875</v>
      </c>
      <c r="D8680" t="s">
        <v>99</v>
      </c>
      <c r="E8680" t="str">
        <f ca="1">VLOOKUP($A8680,'Company Lookup'!$A:$E,2,FALSE)</f>
        <v>Hillenbrand Inc</v>
      </c>
      <c r="F8680" t="str">
        <f ca="1">VLOOKUP($A8680,'Company Lookup'!$A:$E,3,FALSE)</f>
        <v>501-1000</v>
      </c>
      <c r="G8680" t="str">
        <f ca="1">VLOOKUP($A8680,'Company Lookup'!$A:$E,4,FALSE)</f>
        <v>Miscellaneous manufacturing industries</v>
      </c>
      <c r="H8680" t="str">
        <f ca="1">VLOOKUP($A8680,'Company Lookup'!$A:$E,5,FALSE)</f>
        <v>www.hillenbrand.com</v>
      </c>
      <c r="I8680" t="str">
        <f ca="1">VLOOKUP($B8680,'Sales Rep Lookup'!$A:$C,2,FALSE)</f>
        <v>Jolie Nash</v>
      </c>
    </row>
    <row r="8681" spans="1:9" x14ac:dyDescent="0.2">
      <c r="A8681" s="1">
        <f t="shared" ca="1" si="270"/>
        <v>408</v>
      </c>
      <c r="B8681" s="1">
        <f t="shared" ca="1" si="271"/>
        <v>61</v>
      </c>
      <c r="C8681" t="s">
        <v>8876</v>
      </c>
      <c r="D8681" t="s">
        <v>773</v>
      </c>
      <c r="E8681" t="str">
        <f ca="1">VLOOKUP($A8681,'Company Lookup'!$A:$E,2,FALSE)</f>
        <v>Vuzix Corporation</v>
      </c>
      <c r="F8681" t="str">
        <f ca="1">VLOOKUP($A8681,'Company Lookup'!$A:$E,3,FALSE)</f>
        <v>10000+</v>
      </c>
      <c r="G8681" t="str">
        <f ca="1">VLOOKUP($A8681,'Company Lookup'!$A:$E,4,FALSE)</f>
        <v>Radio And Television Broadcasting And Communications Equipment</v>
      </c>
      <c r="H8681" t="str">
        <f ca="1">VLOOKUP($A8681,'Company Lookup'!$A:$E,5,FALSE)</f>
        <v>www.vuzix.com</v>
      </c>
      <c r="I8681" t="str">
        <f ca="1">VLOOKUP($B8681,'Sales Rep Lookup'!$A:$C,2,FALSE)</f>
        <v>Maryam Whitfield</v>
      </c>
    </row>
    <row r="8682" spans="1:9" x14ac:dyDescent="0.2">
      <c r="A8682" s="1">
        <f t="shared" ca="1" si="270"/>
        <v>892</v>
      </c>
      <c r="B8682" s="1">
        <f t="shared" ca="1" si="271"/>
        <v>53</v>
      </c>
      <c r="C8682" t="s">
        <v>8877</v>
      </c>
      <c r="D8682" t="s">
        <v>630</v>
      </c>
      <c r="E8682" t="str">
        <f ca="1">VLOOKUP($A8682,'Company Lookup'!$A:$E,2,FALSE)</f>
        <v>Imprimis Pharmaceuticals, Inc.</v>
      </c>
      <c r="F8682" t="str">
        <f ca="1">VLOOKUP($A8682,'Company Lookup'!$A:$E,3,FALSE)</f>
        <v>10000+</v>
      </c>
      <c r="G8682" t="str">
        <f ca="1">VLOOKUP($A8682,'Company Lookup'!$A:$E,4,FALSE)</f>
        <v>Major Pharmaceuticals</v>
      </c>
      <c r="H8682" t="str">
        <f ca="1">VLOOKUP($A8682,'Company Lookup'!$A:$E,5,FALSE)</f>
        <v>www.imprimis.com</v>
      </c>
      <c r="I8682" t="str">
        <f ca="1">VLOOKUP($B8682,'Sales Rep Lookup'!$A:$C,2,FALSE)</f>
        <v>Mona Mccormick</v>
      </c>
    </row>
    <row r="8683" spans="1:9" x14ac:dyDescent="0.2">
      <c r="A8683" s="1">
        <f t="shared" ca="1" si="270"/>
        <v>714</v>
      </c>
      <c r="B8683" s="1">
        <f t="shared" ca="1" si="271"/>
        <v>53</v>
      </c>
      <c r="C8683" t="s">
        <v>8878</v>
      </c>
      <c r="D8683" t="s">
        <v>607</v>
      </c>
      <c r="E8683" t="str">
        <f ca="1">VLOOKUP($A8683,'Company Lookup'!$A:$E,2,FALSE)</f>
        <v>Nuveen Quality Preferred Income Fund 2</v>
      </c>
      <c r="F8683" t="str">
        <f ca="1">VLOOKUP($A8683,'Company Lookup'!$A:$E,3,FALSE)</f>
        <v>201-500</v>
      </c>
      <c r="G8683" t="str">
        <f ca="1">VLOOKUP($A8683,'Company Lookup'!$A:$E,4,FALSE)</f>
        <v>Holdings</v>
      </c>
      <c r="H8683" t="str">
        <f ca="1">VLOOKUP($A8683,'Company Lookup'!$A:$E,5,FALSE)</f>
        <v>www.nuveen.com</v>
      </c>
      <c r="I8683" t="str">
        <f ca="1">VLOOKUP($B8683,'Sales Rep Lookup'!$A:$C,2,FALSE)</f>
        <v>Mona Mccormick</v>
      </c>
    </row>
    <row r="8684" spans="1:9" x14ac:dyDescent="0.2">
      <c r="A8684" s="1">
        <f t="shared" ca="1" si="270"/>
        <v>899</v>
      </c>
      <c r="B8684" s="1">
        <f t="shared" ca="1" si="271"/>
        <v>24</v>
      </c>
      <c r="C8684" t="s">
        <v>8879</v>
      </c>
      <c r="D8684" t="s">
        <v>331</v>
      </c>
      <c r="E8684" t="str">
        <f ca="1">VLOOKUP($A8684,'Company Lookup'!$A:$E,2,FALSE)</f>
        <v>Royce Global Value Trust, Inc.</v>
      </c>
      <c r="F8684" t="str">
        <f ca="1">VLOOKUP($A8684,'Company Lookup'!$A:$E,3,FALSE)</f>
        <v>1001-5000</v>
      </c>
      <c r="G8684" t="str">
        <f ca="1">VLOOKUP($A8684,'Company Lookup'!$A:$E,4,FALSE)</f>
        <v>Holdings</v>
      </c>
      <c r="H8684" t="str">
        <f ca="1">VLOOKUP($A8684,'Company Lookup'!$A:$E,5,FALSE)</f>
        <v>www.royce.com</v>
      </c>
      <c r="I8684" t="str">
        <f ca="1">VLOOKUP($B8684,'Sales Rep Lookup'!$A:$C,2,FALSE)</f>
        <v>Ava Osborne</v>
      </c>
    </row>
    <row r="8685" spans="1:9" x14ac:dyDescent="0.2">
      <c r="A8685" s="1">
        <f t="shared" ca="1" si="270"/>
        <v>961</v>
      </c>
      <c r="B8685" s="1">
        <f t="shared" ca="1" si="271"/>
        <v>27</v>
      </c>
      <c r="C8685" t="s">
        <v>8880</v>
      </c>
      <c r="D8685" t="s">
        <v>242</v>
      </c>
      <c r="E8685" t="str">
        <f ca="1">VLOOKUP($A8685,'Company Lookup'!$A:$E,2,FALSE)</f>
        <v>G. Willi-Food International,  Ltd.</v>
      </c>
      <c r="F8685" t="str">
        <f ca="1">VLOOKUP($A8685,'Company Lookup'!$A:$E,3,FALSE)</f>
        <v>1001-5000</v>
      </c>
      <c r="G8685" t="str">
        <f ca="1">VLOOKUP($A8685,'Company Lookup'!$A:$E,4,FALSE)</f>
        <v>Food Distributors</v>
      </c>
      <c r="H8685" t="str">
        <f ca="1">VLOOKUP($A8685,'Company Lookup'!$A:$E,5,FALSE)</f>
        <v>www.g..com</v>
      </c>
      <c r="I8685" t="str">
        <f ca="1">VLOOKUP($B8685,'Sales Rep Lookup'!$A:$C,2,FALSE)</f>
        <v>Catherine Estes</v>
      </c>
    </row>
    <row r="8686" spans="1:9" x14ac:dyDescent="0.2">
      <c r="A8686" s="1">
        <f t="shared" ca="1" si="270"/>
        <v>225</v>
      </c>
      <c r="B8686" s="1">
        <f t="shared" ca="1" si="271"/>
        <v>78</v>
      </c>
      <c r="C8686" t="s">
        <v>8881</v>
      </c>
      <c r="D8686" t="s">
        <v>331</v>
      </c>
      <c r="E8686" t="str">
        <f ca="1">VLOOKUP($A8686,'Company Lookup'!$A:$E,2,FALSE)</f>
        <v>WisdomTree Barclays Interest Rate Hedged U.S. Aggregate Bond F</v>
      </c>
      <c r="F8686" t="str">
        <f ca="1">VLOOKUP($A8686,'Company Lookup'!$A:$E,3,FALSE)</f>
        <v>501-1000</v>
      </c>
      <c r="G8686" t="str">
        <f ca="1">VLOOKUP($A8686,'Company Lookup'!$A:$E,4,FALSE)</f>
        <v>Holdings</v>
      </c>
      <c r="H8686" t="str">
        <f ca="1">VLOOKUP($A8686,'Company Lookup'!$A:$E,5,FALSE)</f>
        <v>www.wisdomtree.com</v>
      </c>
      <c r="I8686" t="str">
        <f ca="1">VLOOKUP($B8686,'Sales Rep Lookup'!$A:$C,2,FALSE)</f>
        <v>Audrey Landry</v>
      </c>
    </row>
    <row r="8687" spans="1:9" x14ac:dyDescent="0.2">
      <c r="A8687" s="1">
        <f t="shared" ca="1" si="270"/>
        <v>3</v>
      </c>
      <c r="B8687" s="1">
        <f t="shared" ca="1" si="271"/>
        <v>8</v>
      </c>
      <c r="C8687" t="s">
        <v>8882</v>
      </c>
      <c r="D8687" t="s">
        <v>88</v>
      </c>
      <c r="E8687" t="str">
        <f ca="1">VLOOKUP($A8687,'Company Lookup'!$A:$E,2,FALSE)</f>
        <v>First Bancorp</v>
      </c>
      <c r="F8687" t="str">
        <f ca="1">VLOOKUP($A8687,'Company Lookup'!$A:$E,3,FALSE)</f>
        <v>10000+</v>
      </c>
      <c r="G8687" t="str">
        <f ca="1">VLOOKUP($A8687,'Company Lookup'!$A:$E,4,FALSE)</f>
        <v>Major Banks</v>
      </c>
      <c r="H8687" t="str">
        <f ca="1">VLOOKUP($A8687,'Company Lookup'!$A:$E,5,FALSE)</f>
        <v>www.first.com</v>
      </c>
      <c r="I8687" t="str">
        <f ca="1">VLOOKUP($B8687,'Sales Rep Lookup'!$A:$C,2,FALSE)</f>
        <v>Dexter Cherry</v>
      </c>
    </row>
    <row r="8688" spans="1:9" x14ac:dyDescent="0.2">
      <c r="A8688" s="1">
        <f t="shared" ca="1" si="270"/>
        <v>770</v>
      </c>
      <c r="B8688" s="1">
        <f t="shared" ca="1" si="271"/>
        <v>42</v>
      </c>
      <c r="C8688" t="s">
        <v>8883</v>
      </c>
      <c r="D8688" t="s">
        <v>226</v>
      </c>
      <c r="E8688" t="str">
        <f ca="1">VLOOKUP($A8688,'Company Lookup'!$A:$E,2,FALSE)</f>
        <v>Safe Bulkers, Inc</v>
      </c>
      <c r="F8688" t="str">
        <f ca="1">VLOOKUP($A8688,'Company Lookup'!$A:$E,3,FALSE)</f>
        <v>501-1000</v>
      </c>
      <c r="G8688" t="str">
        <f ca="1">VLOOKUP($A8688,'Company Lookup'!$A:$E,4,FALSE)</f>
        <v>Holdings</v>
      </c>
      <c r="H8688" t="str">
        <f ca="1">VLOOKUP($A8688,'Company Lookup'!$A:$E,5,FALSE)</f>
        <v>www.safe.com</v>
      </c>
      <c r="I8688" t="str">
        <f ca="1">VLOOKUP($B8688,'Sales Rep Lookup'!$A:$C,2,FALSE)</f>
        <v>Georgia Middleton</v>
      </c>
    </row>
    <row r="8689" spans="1:9" x14ac:dyDescent="0.2">
      <c r="A8689" s="1">
        <f t="shared" ca="1" si="270"/>
        <v>58</v>
      </c>
      <c r="B8689" s="1">
        <f t="shared" ca="1" si="271"/>
        <v>23</v>
      </c>
      <c r="C8689" t="s">
        <v>8884</v>
      </c>
      <c r="D8689" t="s">
        <v>55</v>
      </c>
      <c r="E8689" t="str">
        <f ca="1">VLOOKUP($A8689,'Company Lookup'!$A:$E,2,FALSE)</f>
        <v>Luxottica Group, S.p.A.</v>
      </c>
      <c r="F8689" t="str">
        <f ca="1">VLOOKUP($A8689,'Company Lookup'!$A:$E,3,FALSE)</f>
        <v>10000+</v>
      </c>
      <c r="G8689" t="str">
        <f ca="1">VLOOKUP($A8689,'Company Lookup'!$A:$E,4,FALSE)</f>
        <v>Ophthalmic Goods</v>
      </c>
      <c r="H8689" t="str">
        <f ca="1">VLOOKUP($A8689,'Company Lookup'!$A:$E,5,FALSE)</f>
        <v>www.luxottica.com</v>
      </c>
      <c r="I8689" t="str">
        <f ca="1">VLOOKUP($B8689,'Sales Rep Lookup'!$A:$C,2,FALSE)</f>
        <v>Wylie Klein</v>
      </c>
    </row>
    <row r="8690" spans="1:9" x14ac:dyDescent="0.2">
      <c r="A8690" s="1">
        <f t="shared" ca="1" si="270"/>
        <v>769</v>
      </c>
      <c r="B8690" s="1">
        <f t="shared" ca="1" si="271"/>
        <v>31</v>
      </c>
      <c r="C8690" t="s">
        <v>8885</v>
      </c>
      <c r="D8690" t="s">
        <v>52</v>
      </c>
      <c r="E8690" t="str">
        <f ca="1">VLOOKUP($A8690,'Company Lookup'!$A:$E,2,FALSE)</f>
        <v>Amec Plc Ord</v>
      </c>
      <c r="F8690" t="str">
        <f ca="1">VLOOKUP($A8690,'Company Lookup'!$A:$E,3,FALSE)</f>
        <v>201-500</v>
      </c>
      <c r="G8690" t="str">
        <f ca="1">VLOOKUP($A8690,'Company Lookup'!$A:$E,4,FALSE)</f>
        <v>Military/Government/Technical</v>
      </c>
      <c r="H8690" t="str">
        <f ca="1">VLOOKUP($A8690,'Company Lookup'!$A:$E,5,FALSE)</f>
        <v>www.amec.com</v>
      </c>
      <c r="I8690" t="str">
        <f ca="1">VLOOKUP($B8690,'Sales Rep Lookup'!$A:$C,2,FALSE)</f>
        <v>Natalie Hull</v>
      </c>
    </row>
    <row r="8691" spans="1:9" x14ac:dyDescent="0.2">
      <c r="A8691" s="1">
        <f t="shared" ca="1" si="270"/>
        <v>374</v>
      </c>
      <c r="B8691" s="1">
        <f t="shared" ca="1" si="271"/>
        <v>14</v>
      </c>
      <c r="C8691" t="s">
        <v>8886</v>
      </c>
      <c r="D8691" t="s">
        <v>176</v>
      </c>
      <c r="E8691" t="str">
        <f ca="1">VLOOKUP($A8691,'Company Lookup'!$A:$E,2,FALSE)</f>
        <v>SINOPEC Shangai Petrochemical Company, Ltd.</v>
      </c>
      <c r="F8691" t="str">
        <f ca="1">VLOOKUP($A8691,'Company Lookup'!$A:$E,3,FALSE)</f>
        <v>501-1000</v>
      </c>
      <c r="G8691" t="str">
        <f ca="1">VLOOKUP($A8691,'Company Lookup'!$A:$E,4,FALSE)</f>
        <v>Major Chemicals</v>
      </c>
      <c r="H8691" t="str">
        <f ca="1">VLOOKUP($A8691,'Company Lookup'!$A:$E,5,FALSE)</f>
        <v>www.sinopec.com</v>
      </c>
      <c r="I8691" t="str">
        <f ca="1">VLOOKUP($B8691,'Sales Rep Lookup'!$A:$C,2,FALSE)</f>
        <v>Martin Pruitt</v>
      </c>
    </row>
    <row r="8692" spans="1:9" x14ac:dyDescent="0.2">
      <c r="A8692" s="1">
        <f t="shared" ca="1" si="270"/>
        <v>211</v>
      </c>
      <c r="B8692" s="1">
        <f t="shared" ca="1" si="271"/>
        <v>62</v>
      </c>
      <c r="C8692" t="s">
        <v>8887</v>
      </c>
      <c r="D8692" t="s">
        <v>4015</v>
      </c>
      <c r="E8692" t="str">
        <f ca="1">VLOOKUP($A8692,'Company Lookup'!$A:$E,2,FALSE)</f>
        <v>Mercer International Inc.</v>
      </c>
      <c r="F8692" t="str">
        <f ca="1">VLOOKUP($A8692,'Company Lookup'!$A:$E,3,FALSE)</f>
        <v>501-1000</v>
      </c>
      <c r="G8692" t="str">
        <f ca="1">VLOOKUP($A8692,'Company Lookup'!$A:$E,4,FALSE)</f>
        <v>Paper</v>
      </c>
      <c r="H8692" t="str">
        <f ca="1">VLOOKUP($A8692,'Company Lookup'!$A:$E,5,FALSE)</f>
        <v>www.mercer.com</v>
      </c>
      <c r="I8692" t="str">
        <f ca="1">VLOOKUP($B8692,'Sales Rep Lookup'!$A:$C,2,FALSE)</f>
        <v>Alexander Barlow</v>
      </c>
    </row>
    <row r="8693" spans="1:9" x14ac:dyDescent="0.2">
      <c r="A8693" s="1">
        <f t="shared" ca="1" si="270"/>
        <v>756</v>
      </c>
      <c r="B8693" s="1">
        <f t="shared" ca="1" si="271"/>
        <v>17</v>
      </c>
      <c r="C8693" t="s">
        <v>8888</v>
      </c>
      <c r="D8693" t="s">
        <v>208</v>
      </c>
      <c r="E8693" t="str">
        <f ca="1">VLOOKUP($A8693,'Company Lookup'!$A:$E,2,FALSE)</f>
        <v>Match Group, Inc.</v>
      </c>
      <c r="F8693" t="str">
        <f ca="1">VLOOKUP($A8693,'Company Lookup'!$A:$E,3,FALSE)</f>
        <v>1001-5000</v>
      </c>
      <c r="G8693" t="str">
        <f ca="1">VLOOKUP($A8693,'Company Lookup'!$A:$E,4,FALSE)</f>
        <v>Computer Software: Programming, Data Processing</v>
      </c>
      <c r="H8693" t="str">
        <f ca="1">VLOOKUP($A8693,'Company Lookup'!$A:$E,5,FALSE)</f>
        <v>www.match.com</v>
      </c>
      <c r="I8693" t="str">
        <f ca="1">VLOOKUP($B8693,'Sales Rep Lookup'!$A:$C,2,FALSE)</f>
        <v>Melodie Kinney</v>
      </c>
    </row>
    <row r="8694" spans="1:9" x14ac:dyDescent="0.2">
      <c r="A8694" s="1">
        <f t="shared" ca="1" si="270"/>
        <v>721</v>
      </c>
      <c r="B8694" s="1">
        <f t="shared" ca="1" si="271"/>
        <v>33</v>
      </c>
      <c r="C8694" t="s">
        <v>8889</v>
      </c>
      <c r="D8694" t="s">
        <v>239</v>
      </c>
      <c r="E8694" t="str">
        <f ca="1">VLOOKUP($A8694,'Company Lookup'!$A:$E,2,FALSE)</f>
        <v>Till Capital Ltd.</v>
      </c>
      <c r="F8694" t="str">
        <f ca="1">VLOOKUP($A8694,'Company Lookup'!$A:$E,3,FALSE)</f>
        <v>201-500</v>
      </c>
      <c r="G8694" t="str">
        <f ca="1">VLOOKUP($A8694,'Company Lookup'!$A:$E,4,FALSE)</f>
        <v>Property-Casualty Insurers</v>
      </c>
      <c r="H8694" t="str">
        <f ca="1">VLOOKUP($A8694,'Company Lookup'!$A:$E,5,FALSE)</f>
        <v>www.till.com</v>
      </c>
      <c r="I8694" t="str">
        <f ca="1">VLOOKUP($B8694,'Sales Rep Lookup'!$A:$C,2,FALSE)</f>
        <v>Chester Payne</v>
      </c>
    </row>
    <row r="8695" spans="1:9" x14ac:dyDescent="0.2">
      <c r="A8695" s="1">
        <f t="shared" ca="1" si="270"/>
        <v>582</v>
      </c>
      <c r="B8695" s="1">
        <f t="shared" ca="1" si="271"/>
        <v>53</v>
      </c>
      <c r="C8695" t="s">
        <v>8890</v>
      </c>
      <c r="D8695" t="s">
        <v>4015</v>
      </c>
      <c r="E8695" t="str">
        <f ca="1">VLOOKUP($A8695,'Company Lookup'!$A:$E,2,FALSE)</f>
        <v>Chimerix, Inc.</v>
      </c>
      <c r="F8695" t="str">
        <f ca="1">VLOOKUP($A8695,'Company Lookup'!$A:$E,3,FALSE)</f>
        <v>10000+</v>
      </c>
      <c r="G8695" t="str">
        <f ca="1">VLOOKUP($A8695,'Company Lookup'!$A:$E,4,FALSE)</f>
        <v>Major Pharmaceuticals</v>
      </c>
      <c r="H8695" t="str">
        <f ca="1">VLOOKUP($A8695,'Company Lookup'!$A:$E,5,FALSE)</f>
        <v>www.chimerix,.com</v>
      </c>
      <c r="I8695" t="str">
        <f ca="1">VLOOKUP($B8695,'Sales Rep Lookup'!$A:$C,2,FALSE)</f>
        <v>Mona Mccormick</v>
      </c>
    </row>
    <row r="8696" spans="1:9" x14ac:dyDescent="0.2">
      <c r="A8696" s="1">
        <f t="shared" ca="1" si="270"/>
        <v>604</v>
      </c>
      <c r="B8696" s="1">
        <f t="shared" ca="1" si="271"/>
        <v>64</v>
      </c>
      <c r="C8696" t="s">
        <v>8891</v>
      </c>
      <c r="D8696" t="s">
        <v>142</v>
      </c>
      <c r="E8696" t="str">
        <f ca="1">VLOOKUP($A8696,'Company Lookup'!$A:$E,2,FALSE)</f>
        <v>CryoPort, Inc.</v>
      </c>
      <c r="F8696" t="str">
        <f ca="1">VLOOKUP($A8696,'Company Lookup'!$A:$E,3,FALSE)</f>
        <v>10000+</v>
      </c>
      <c r="G8696" t="str">
        <f ca="1">VLOOKUP($A8696,'Company Lookup'!$A:$E,4,FALSE)</f>
        <v>Oil Refining/Marketing</v>
      </c>
      <c r="H8696" t="str">
        <f ca="1">VLOOKUP($A8696,'Company Lookup'!$A:$E,5,FALSE)</f>
        <v>www.cryoport,.com</v>
      </c>
      <c r="I8696" t="str">
        <f ca="1">VLOOKUP($B8696,'Sales Rep Lookup'!$A:$C,2,FALSE)</f>
        <v>Rama Frye</v>
      </c>
    </row>
    <row r="8697" spans="1:9" x14ac:dyDescent="0.2">
      <c r="A8697" s="1">
        <f t="shared" ca="1" si="270"/>
        <v>154</v>
      </c>
      <c r="B8697" s="1">
        <f t="shared" ca="1" si="271"/>
        <v>20</v>
      </c>
      <c r="C8697" t="s">
        <v>8892</v>
      </c>
      <c r="D8697" t="s">
        <v>242</v>
      </c>
      <c r="E8697" t="str">
        <f ca="1">VLOOKUP($A8697,'Company Lookup'!$A:$E,2,FALSE)</f>
        <v>First Trust Enhanced Short Maturity ETF</v>
      </c>
      <c r="F8697" t="str">
        <f ca="1">VLOOKUP($A8697,'Company Lookup'!$A:$E,3,FALSE)</f>
        <v>201-500</v>
      </c>
      <c r="G8697" t="str">
        <f ca="1">VLOOKUP($A8697,'Company Lookup'!$A:$E,4,FALSE)</f>
        <v>Holdings</v>
      </c>
      <c r="H8697" t="str">
        <f ca="1">VLOOKUP($A8697,'Company Lookup'!$A:$E,5,FALSE)</f>
        <v>www.first.com</v>
      </c>
      <c r="I8697" t="str">
        <f ca="1">VLOOKUP($B8697,'Sales Rep Lookup'!$A:$C,2,FALSE)</f>
        <v>Orson Santos</v>
      </c>
    </row>
    <row r="8698" spans="1:9" x14ac:dyDescent="0.2">
      <c r="A8698" s="1">
        <f t="shared" ca="1" si="270"/>
        <v>738</v>
      </c>
      <c r="B8698" s="1">
        <f t="shared" ca="1" si="271"/>
        <v>21</v>
      </c>
      <c r="C8698" t="s">
        <v>8893</v>
      </c>
      <c r="D8698" t="s">
        <v>154</v>
      </c>
      <c r="E8698" t="str">
        <f ca="1">VLOOKUP($A8698,'Company Lookup'!$A:$E,2,FALSE)</f>
        <v>Aerohive Networks, Inc.</v>
      </c>
      <c r="F8698" t="str">
        <f ca="1">VLOOKUP($A8698,'Company Lookup'!$A:$E,3,FALSE)</f>
        <v>501-1000</v>
      </c>
      <c r="G8698" t="str">
        <f ca="1">VLOOKUP($A8698,'Company Lookup'!$A:$E,4,FALSE)</f>
        <v>EDP Services</v>
      </c>
      <c r="H8698" t="str">
        <f ca="1">VLOOKUP($A8698,'Company Lookup'!$A:$E,5,FALSE)</f>
        <v>www.aerohive.com</v>
      </c>
      <c r="I8698" t="str">
        <f ca="1">VLOOKUP($B8698,'Sales Rep Lookup'!$A:$C,2,FALSE)</f>
        <v>Vernon Dejesus</v>
      </c>
    </row>
    <row r="8699" spans="1:9" x14ac:dyDescent="0.2">
      <c r="A8699" s="1">
        <f t="shared" ca="1" si="270"/>
        <v>151</v>
      </c>
      <c r="B8699" s="1">
        <f t="shared" ca="1" si="271"/>
        <v>97</v>
      </c>
      <c r="C8699" t="s">
        <v>8894</v>
      </c>
      <c r="D8699" t="s">
        <v>329</v>
      </c>
      <c r="E8699" t="str">
        <f ca="1">VLOOKUP($A8699,'Company Lookup'!$A:$E,2,FALSE)</f>
        <v>OFS Capital Corporation</v>
      </c>
      <c r="F8699" t="str">
        <f ca="1">VLOOKUP($A8699,'Company Lookup'!$A:$E,3,FALSE)</f>
        <v>10000+</v>
      </c>
      <c r="G8699" t="str">
        <f ca="1">VLOOKUP($A8699,'Company Lookup'!$A:$E,4,FALSE)</f>
        <v>Holdings</v>
      </c>
      <c r="H8699" t="str">
        <f ca="1">VLOOKUP($A8699,'Company Lookup'!$A:$E,5,FALSE)</f>
        <v>www.ofs.com</v>
      </c>
      <c r="I8699" t="str">
        <f ca="1">VLOOKUP($B8699,'Sales Rep Lookup'!$A:$C,2,FALSE)</f>
        <v>Neil Garrett</v>
      </c>
    </row>
    <row r="8700" spans="1:9" x14ac:dyDescent="0.2">
      <c r="A8700" s="1">
        <f t="shared" ca="1" si="270"/>
        <v>837</v>
      </c>
      <c r="B8700" s="1">
        <f t="shared" ca="1" si="271"/>
        <v>79</v>
      </c>
      <c r="C8700" t="s">
        <v>8895</v>
      </c>
      <c r="D8700" t="s">
        <v>82</v>
      </c>
      <c r="E8700" t="str">
        <f ca="1">VLOOKUP($A8700,'Company Lookup'!$A:$E,2,FALSE)</f>
        <v>Genie Energy Ltd.</v>
      </c>
      <c r="F8700" t="str">
        <f ca="1">VLOOKUP($A8700,'Company Lookup'!$A:$E,3,FALSE)</f>
        <v>501-1000</v>
      </c>
      <c r="G8700" t="str">
        <f ca="1">VLOOKUP($A8700,'Company Lookup'!$A:$E,4,FALSE)</f>
        <v>Holdings</v>
      </c>
      <c r="H8700" t="str">
        <f ca="1">VLOOKUP($A8700,'Company Lookup'!$A:$E,5,FALSE)</f>
        <v>www.genie.com</v>
      </c>
      <c r="I8700" t="str">
        <f ca="1">VLOOKUP($B8700,'Sales Rep Lookup'!$A:$C,2,FALSE)</f>
        <v>Piper Clarke</v>
      </c>
    </row>
    <row r="8701" spans="1:9" x14ac:dyDescent="0.2">
      <c r="A8701" s="1">
        <f t="shared" ca="1" si="270"/>
        <v>398</v>
      </c>
      <c r="B8701" s="1">
        <f t="shared" ca="1" si="271"/>
        <v>92</v>
      </c>
      <c r="C8701" t="s">
        <v>8896</v>
      </c>
      <c r="D8701" t="s">
        <v>138</v>
      </c>
      <c r="E8701" t="str">
        <f ca="1">VLOOKUP($A8701,'Company Lookup'!$A:$E,2,FALSE)</f>
        <v>First Solar, Inc.</v>
      </c>
      <c r="F8701" t="str">
        <f ca="1">VLOOKUP($A8701,'Company Lookup'!$A:$E,3,FALSE)</f>
        <v>10000+</v>
      </c>
      <c r="G8701" t="str">
        <f ca="1">VLOOKUP($A8701,'Company Lookup'!$A:$E,4,FALSE)</f>
        <v>Semiconductors</v>
      </c>
      <c r="H8701" t="str">
        <f ca="1">VLOOKUP($A8701,'Company Lookup'!$A:$E,5,FALSE)</f>
        <v>www.first.com</v>
      </c>
      <c r="I8701" t="str">
        <f ca="1">VLOOKUP($B8701,'Sales Rep Lookup'!$A:$C,2,FALSE)</f>
        <v>Basil Leach</v>
      </c>
    </row>
    <row r="8702" spans="1:9" x14ac:dyDescent="0.2">
      <c r="A8702" s="1">
        <f t="shared" ca="1" si="270"/>
        <v>284</v>
      </c>
      <c r="B8702" s="1">
        <f t="shared" ca="1" si="271"/>
        <v>56</v>
      </c>
      <c r="C8702" t="s">
        <v>8897</v>
      </c>
      <c r="D8702" t="s">
        <v>1190</v>
      </c>
      <c r="E8702" t="str">
        <f ca="1">VLOOKUP($A8702,'Company Lookup'!$A:$E,2,FALSE)</f>
        <v>Axsome Therapeutics, Inc.</v>
      </c>
      <c r="F8702" t="str">
        <f ca="1">VLOOKUP($A8702,'Company Lookup'!$A:$E,3,FALSE)</f>
        <v>201-500</v>
      </c>
      <c r="G8702" t="str">
        <f ca="1">VLOOKUP($A8702,'Company Lookup'!$A:$E,4,FALSE)</f>
        <v>Major Pharmaceuticals</v>
      </c>
      <c r="H8702" t="str">
        <f ca="1">VLOOKUP($A8702,'Company Lookup'!$A:$E,5,FALSE)</f>
        <v>www.axsome.com</v>
      </c>
      <c r="I8702" t="str">
        <f ca="1">VLOOKUP($B8702,'Sales Rep Lookup'!$A:$C,2,FALSE)</f>
        <v>Hayley Munoz</v>
      </c>
    </row>
    <row r="8703" spans="1:9" x14ac:dyDescent="0.2">
      <c r="A8703" s="1">
        <f t="shared" ca="1" si="270"/>
        <v>893</v>
      </c>
      <c r="B8703" s="1">
        <f t="shared" ca="1" si="271"/>
        <v>75</v>
      </c>
      <c r="C8703" t="s">
        <v>8898</v>
      </c>
      <c r="D8703" t="s">
        <v>126</v>
      </c>
      <c r="E8703" t="str">
        <f ca="1">VLOOKUP($A8703,'Company Lookup'!$A:$E,2,FALSE)</f>
        <v>Citigroup Inc.</v>
      </c>
      <c r="F8703" t="str">
        <f ca="1">VLOOKUP($A8703,'Company Lookup'!$A:$E,3,FALSE)</f>
        <v>201-500</v>
      </c>
      <c r="G8703" t="str">
        <f ca="1">VLOOKUP($A8703,'Company Lookup'!$A:$E,4,FALSE)</f>
        <v>Major Banks</v>
      </c>
      <c r="H8703" t="str">
        <f ca="1">VLOOKUP($A8703,'Company Lookup'!$A:$E,5,FALSE)</f>
        <v>www.citigroup.com</v>
      </c>
      <c r="I8703" t="str">
        <f ca="1">VLOOKUP($B8703,'Sales Rep Lookup'!$A:$C,2,FALSE)</f>
        <v>Dillon Stanley</v>
      </c>
    </row>
    <row r="8704" spans="1:9" x14ac:dyDescent="0.2">
      <c r="A8704" s="1">
        <f t="shared" ca="1" si="270"/>
        <v>84</v>
      </c>
      <c r="B8704" s="1">
        <f t="shared" ca="1" si="271"/>
        <v>97</v>
      </c>
      <c r="C8704" t="s">
        <v>8899</v>
      </c>
      <c r="D8704" t="s">
        <v>859</v>
      </c>
      <c r="E8704" t="str">
        <f ca="1">VLOOKUP($A8704,'Company Lookup'!$A:$E,2,FALSE)</f>
        <v>Olin Corporation</v>
      </c>
      <c r="F8704" t="str">
        <f ca="1">VLOOKUP($A8704,'Company Lookup'!$A:$E,3,FALSE)</f>
        <v>1001-5000</v>
      </c>
      <c r="G8704" t="str">
        <f ca="1">VLOOKUP($A8704,'Company Lookup'!$A:$E,4,FALSE)</f>
        <v>Major Chemicals</v>
      </c>
      <c r="H8704" t="str">
        <f ca="1">VLOOKUP($A8704,'Company Lookup'!$A:$E,5,FALSE)</f>
        <v>www.olin.com</v>
      </c>
      <c r="I8704" t="str">
        <f ca="1">VLOOKUP($B8704,'Sales Rep Lookup'!$A:$C,2,FALSE)</f>
        <v>Neil Garrett</v>
      </c>
    </row>
    <row r="8705" spans="1:9" x14ac:dyDescent="0.2">
      <c r="A8705" s="1">
        <f t="shared" ca="1" si="270"/>
        <v>91</v>
      </c>
      <c r="B8705" s="1">
        <f t="shared" ca="1" si="271"/>
        <v>14</v>
      </c>
      <c r="C8705" t="s">
        <v>8900</v>
      </c>
      <c r="D8705" t="s">
        <v>592</v>
      </c>
      <c r="E8705" t="str">
        <f ca="1">VLOOKUP($A8705,'Company Lookup'!$A:$E,2,FALSE)</f>
        <v>Wheeler Real Estate Investment Trust, Inc.</v>
      </c>
      <c r="F8705" t="str">
        <f ca="1">VLOOKUP($A8705,'Company Lookup'!$A:$E,3,FALSE)</f>
        <v>1001-5000</v>
      </c>
      <c r="G8705" t="str">
        <f ca="1">VLOOKUP($A8705,'Company Lookup'!$A:$E,4,FALSE)</f>
        <v>Real Estate Investment Trusts</v>
      </c>
      <c r="H8705" t="str">
        <f ca="1">VLOOKUP($A8705,'Company Lookup'!$A:$E,5,FALSE)</f>
        <v>www.wheeler.com</v>
      </c>
      <c r="I8705" t="str">
        <f ca="1">VLOOKUP($B8705,'Sales Rep Lookup'!$A:$C,2,FALSE)</f>
        <v>Martin Pruitt</v>
      </c>
    </row>
    <row r="8706" spans="1:9" x14ac:dyDescent="0.2">
      <c r="A8706" s="1">
        <f t="shared" ca="1" si="270"/>
        <v>366</v>
      </c>
      <c r="B8706" s="1">
        <f t="shared" ca="1" si="271"/>
        <v>50</v>
      </c>
      <c r="C8706" t="s">
        <v>8901</v>
      </c>
      <c r="D8706" t="s">
        <v>34</v>
      </c>
      <c r="E8706" t="str">
        <f ca="1">VLOOKUP($A8706,'Company Lookup'!$A:$E,2,FALSE)</f>
        <v>Union Pacific Corporation</v>
      </c>
      <c r="F8706" t="str">
        <f ca="1">VLOOKUP($A8706,'Company Lookup'!$A:$E,3,FALSE)</f>
        <v>501-1000</v>
      </c>
      <c r="G8706" t="str">
        <f ca="1">VLOOKUP($A8706,'Company Lookup'!$A:$E,4,FALSE)</f>
        <v>Railroads</v>
      </c>
      <c r="H8706" t="str">
        <f ca="1">VLOOKUP($A8706,'Company Lookup'!$A:$E,5,FALSE)</f>
        <v>www.union.com</v>
      </c>
      <c r="I8706" t="str">
        <f ca="1">VLOOKUP($B8706,'Sales Rep Lookup'!$A:$C,2,FALSE)</f>
        <v>Basia Russo</v>
      </c>
    </row>
    <row r="8707" spans="1:9" x14ac:dyDescent="0.2">
      <c r="A8707" s="1">
        <f t="shared" ref="A8707:A8770" ca="1" si="272">RANDBETWEEN(1,1000)</f>
        <v>421</v>
      </c>
      <c r="B8707" s="1">
        <f t="shared" ref="B8707:B8770" ca="1" si="273">RANDBETWEEN(1,100)</f>
        <v>81</v>
      </c>
      <c r="C8707" t="s">
        <v>8902</v>
      </c>
      <c r="D8707" t="s">
        <v>325</v>
      </c>
      <c r="E8707" t="str">
        <f ca="1">VLOOKUP($A8707,'Company Lookup'!$A:$E,2,FALSE)</f>
        <v>Newfield Exploration Company</v>
      </c>
      <c r="F8707" t="str">
        <f ca="1">VLOOKUP($A8707,'Company Lookup'!$A:$E,3,FALSE)</f>
        <v>1001-5000</v>
      </c>
      <c r="G8707" t="str">
        <f ca="1">VLOOKUP($A8707,'Company Lookup'!$A:$E,4,FALSE)</f>
        <v>Oil &amp; Gas Production</v>
      </c>
      <c r="H8707" t="str">
        <f ca="1">VLOOKUP($A8707,'Company Lookup'!$A:$E,5,FALSE)</f>
        <v>www.newfield.com</v>
      </c>
      <c r="I8707" t="str">
        <f ca="1">VLOOKUP($B8707,'Sales Rep Lookup'!$A:$C,2,FALSE)</f>
        <v>Solomon Matthews</v>
      </c>
    </row>
    <row r="8708" spans="1:9" x14ac:dyDescent="0.2">
      <c r="A8708" s="1">
        <f t="shared" ca="1" si="272"/>
        <v>998</v>
      </c>
      <c r="B8708" s="1">
        <f t="shared" ca="1" si="273"/>
        <v>63</v>
      </c>
      <c r="C8708" t="s">
        <v>8903</v>
      </c>
      <c r="D8708" t="s">
        <v>429</v>
      </c>
      <c r="E8708" t="str">
        <f ca="1">VLOOKUP($A8708,'Company Lookup'!$A:$E,2,FALSE)</f>
        <v>PS Business Parks, Inc.</v>
      </c>
      <c r="F8708" t="str">
        <f ca="1">VLOOKUP($A8708,'Company Lookup'!$A:$E,3,FALSE)</f>
        <v>1001-5000</v>
      </c>
      <c r="G8708" t="str">
        <f ca="1">VLOOKUP($A8708,'Company Lookup'!$A:$E,4,FALSE)</f>
        <v>Holdings</v>
      </c>
      <c r="H8708" t="str">
        <f ca="1">VLOOKUP($A8708,'Company Lookup'!$A:$E,5,FALSE)</f>
        <v>www.ps.com</v>
      </c>
      <c r="I8708" t="str">
        <f ca="1">VLOOKUP($B8708,'Sales Rep Lookup'!$A:$C,2,FALSE)</f>
        <v>Zena Cochran</v>
      </c>
    </row>
    <row r="8709" spans="1:9" x14ac:dyDescent="0.2">
      <c r="A8709" s="1">
        <f t="shared" ca="1" si="272"/>
        <v>580</v>
      </c>
      <c r="B8709" s="1">
        <f t="shared" ca="1" si="273"/>
        <v>92</v>
      </c>
      <c r="C8709" t="s">
        <v>8904</v>
      </c>
      <c r="D8709" t="s">
        <v>331</v>
      </c>
      <c r="E8709" t="str">
        <f ca="1">VLOOKUP($A8709,'Company Lookup'!$A:$E,2,FALSE)</f>
        <v>Principal Healthcare Innovators Index ETF</v>
      </c>
      <c r="F8709" t="str">
        <f ca="1">VLOOKUP($A8709,'Company Lookup'!$A:$E,3,FALSE)</f>
        <v>1001-5000</v>
      </c>
      <c r="G8709" t="str">
        <f ca="1">VLOOKUP($A8709,'Company Lookup'!$A:$E,4,FALSE)</f>
        <v>Holdings</v>
      </c>
      <c r="H8709" t="str">
        <f ca="1">VLOOKUP($A8709,'Company Lookup'!$A:$E,5,FALSE)</f>
        <v>www.principal.com</v>
      </c>
      <c r="I8709" t="str">
        <f ca="1">VLOOKUP($B8709,'Sales Rep Lookup'!$A:$C,2,FALSE)</f>
        <v>Basil Leach</v>
      </c>
    </row>
    <row r="8710" spans="1:9" x14ac:dyDescent="0.2">
      <c r="A8710" s="1">
        <f t="shared" ca="1" si="272"/>
        <v>226</v>
      </c>
      <c r="B8710" s="1">
        <f t="shared" ca="1" si="273"/>
        <v>97</v>
      </c>
      <c r="C8710" t="s">
        <v>8905</v>
      </c>
      <c r="D8710" t="s">
        <v>102</v>
      </c>
      <c r="E8710" t="str">
        <f ca="1">VLOOKUP($A8710,'Company Lookup'!$A:$E,2,FALSE)</f>
        <v>Goldman Sachs BDC, Inc.</v>
      </c>
      <c r="F8710" t="str">
        <f ca="1">VLOOKUP($A8710,'Company Lookup'!$A:$E,3,FALSE)</f>
        <v>10000+</v>
      </c>
      <c r="G8710" t="str">
        <f ca="1">VLOOKUP($A8710,'Company Lookup'!$A:$E,4,FALSE)</f>
        <v>Holdings</v>
      </c>
      <c r="H8710" t="str">
        <f ca="1">VLOOKUP($A8710,'Company Lookup'!$A:$E,5,FALSE)</f>
        <v>www.goldman.com</v>
      </c>
      <c r="I8710" t="str">
        <f ca="1">VLOOKUP($B8710,'Sales Rep Lookup'!$A:$C,2,FALSE)</f>
        <v>Neil Garrett</v>
      </c>
    </row>
    <row r="8711" spans="1:9" x14ac:dyDescent="0.2">
      <c r="A8711" s="1">
        <f t="shared" ca="1" si="272"/>
        <v>268</v>
      </c>
      <c r="B8711" s="1">
        <f t="shared" ca="1" si="273"/>
        <v>52</v>
      </c>
      <c r="C8711" t="s">
        <v>8906</v>
      </c>
      <c r="D8711" t="s">
        <v>531</v>
      </c>
      <c r="E8711" t="str">
        <f ca="1">VLOOKUP($A8711,'Company Lookup'!$A:$E,2,FALSE)</f>
        <v>Pepsico, Inc.</v>
      </c>
      <c r="F8711" t="str">
        <f ca="1">VLOOKUP($A8711,'Company Lookup'!$A:$E,3,FALSE)</f>
        <v>1001-5000</v>
      </c>
      <c r="G8711" t="str">
        <f ca="1">VLOOKUP($A8711,'Company Lookup'!$A:$E,4,FALSE)</f>
        <v>Beverages (Production/Distribution)</v>
      </c>
      <c r="H8711" t="str">
        <f ca="1">VLOOKUP($A8711,'Company Lookup'!$A:$E,5,FALSE)</f>
        <v>www.pepsico,.com</v>
      </c>
      <c r="I8711" t="str">
        <f ca="1">VLOOKUP($B8711,'Sales Rep Lookup'!$A:$C,2,FALSE)</f>
        <v>Daphne Lindsey</v>
      </c>
    </row>
    <row r="8712" spans="1:9" x14ac:dyDescent="0.2">
      <c r="A8712" s="1">
        <f t="shared" ca="1" si="272"/>
        <v>492</v>
      </c>
      <c r="B8712" s="1">
        <f t="shared" ca="1" si="273"/>
        <v>67</v>
      </c>
      <c r="C8712" t="s">
        <v>8907</v>
      </c>
      <c r="D8712" t="s">
        <v>58</v>
      </c>
      <c r="E8712" t="str">
        <f ca="1">VLOOKUP($A8712,'Company Lookup'!$A:$E,2,FALSE)</f>
        <v>Fiduciary/Claymore MLP Opportunity Fund</v>
      </c>
      <c r="F8712" t="str">
        <f ca="1">VLOOKUP($A8712,'Company Lookup'!$A:$E,3,FALSE)</f>
        <v>10000+</v>
      </c>
      <c r="G8712" t="str">
        <f ca="1">VLOOKUP($A8712,'Company Lookup'!$A:$E,4,FALSE)</f>
        <v>Holdings</v>
      </c>
      <c r="H8712" t="str">
        <f ca="1">VLOOKUP($A8712,'Company Lookup'!$A:$E,5,FALSE)</f>
        <v>www.fiduciary/claymore.com</v>
      </c>
      <c r="I8712" t="str">
        <f ca="1">VLOOKUP($B8712,'Sales Rep Lookup'!$A:$C,2,FALSE)</f>
        <v>Velma Eaton</v>
      </c>
    </row>
    <row r="8713" spans="1:9" x14ac:dyDescent="0.2">
      <c r="A8713" s="1">
        <f t="shared" ca="1" si="272"/>
        <v>403</v>
      </c>
      <c r="B8713" s="1">
        <f t="shared" ca="1" si="273"/>
        <v>19</v>
      </c>
      <c r="C8713" t="s">
        <v>8908</v>
      </c>
      <c r="D8713" t="s">
        <v>158</v>
      </c>
      <c r="E8713" t="str">
        <f ca="1">VLOOKUP($A8713,'Company Lookup'!$A:$E,2,FALSE)</f>
        <v>The RMR Group Inc.</v>
      </c>
      <c r="F8713" t="str">
        <f ca="1">VLOOKUP($A8713,'Company Lookup'!$A:$E,3,FALSE)</f>
        <v>1001-5000</v>
      </c>
      <c r="G8713" t="str">
        <f ca="1">VLOOKUP($A8713,'Company Lookup'!$A:$E,4,FALSE)</f>
        <v>Professional Services</v>
      </c>
      <c r="H8713" t="str">
        <f ca="1">VLOOKUP($A8713,'Company Lookup'!$A:$E,5,FALSE)</f>
        <v>www.the.com</v>
      </c>
      <c r="I8713" t="str">
        <f ca="1">VLOOKUP($B8713,'Sales Rep Lookup'!$A:$C,2,FALSE)</f>
        <v>Hasad Conrad</v>
      </c>
    </row>
    <row r="8714" spans="1:9" x14ac:dyDescent="0.2">
      <c r="A8714" s="1">
        <f t="shared" ca="1" si="272"/>
        <v>1000</v>
      </c>
      <c r="B8714" s="1">
        <f t="shared" ca="1" si="273"/>
        <v>27</v>
      </c>
      <c r="C8714" t="s">
        <v>8909</v>
      </c>
      <c r="D8714" t="s">
        <v>44</v>
      </c>
      <c r="E8714" t="str">
        <f ca="1">VLOOKUP($A8714,'Company Lookup'!$A:$E,2,FALSE)</f>
        <v>TechnipFMC plc</v>
      </c>
      <c r="F8714" t="str">
        <f ca="1">VLOOKUP($A8714,'Company Lookup'!$A:$E,3,FALSE)</f>
        <v>1001-5000</v>
      </c>
      <c r="G8714" t="str">
        <f ca="1">VLOOKUP($A8714,'Company Lookup'!$A:$E,4,FALSE)</f>
        <v>Metal Fabrications</v>
      </c>
      <c r="H8714" t="str">
        <f ca="1">VLOOKUP($A8714,'Company Lookup'!$A:$E,5,FALSE)</f>
        <v>www.technipfmc.com</v>
      </c>
      <c r="I8714" t="str">
        <f ca="1">VLOOKUP($B8714,'Sales Rep Lookup'!$A:$C,2,FALSE)</f>
        <v>Catherine Estes</v>
      </c>
    </row>
    <row r="8715" spans="1:9" x14ac:dyDescent="0.2">
      <c r="A8715" s="1">
        <f t="shared" ca="1" si="272"/>
        <v>864</v>
      </c>
      <c r="B8715" s="1">
        <f t="shared" ca="1" si="273"/>
        <v>41</v>
      </c>
      <c r="C8715" t="s">
        <v>8910</v>
      </c>
      <c r="D8715" t="s">
        <v>548</v>
      </c>
      <c r="E8715" t="str">
        <f ca="1">VLOOKUP($A8715,'Company Lookup'!$A:$E,2,FALSE)</f>
        <v>Trimble Inc.</v>
      </c>
      <c r="F8715" t="str">
        <f ca="1">VLOOKUP($A8715,'Company Lookup'!$A:$E,3,FALSE)</f>
        <v>201-500</v>
      </c>
      <c r="G8715" t="str">
        <f ca="1">VLOOKUP($A8715,'Company Lookup'!$A:$E,4,FALSE)</f>
        <v>Industrial Machinery/Components</v>
      </c>
      <c r="H8715" t="str">
        <f ca="1">VLOOKUP($A8715,'Company Lookup'!$A:$E,5,FALSE)</f>
        <v>www.trimble.com</v>
      </c>
      <c r="I8715" t="str">
        <f ca="1">VLOOKUP($B8715,'Sales Rep Lookup'!$A:$C,2,FALSE)</f>
        <v>Erich Pruitt</v>
      </c>
    </row>
    <row r="8716" spans="1:9" x14ac:dyDescent="0.2">
      <c r="A8716" s="1">
        <f t="shared" ca="1" si="272"/>
        <v>795</v>
      </c>
      <c r="B8716" s="1">
        <f t="shared" ca="1" si="273"/>
        <v>37</v>
      </c>
      <c r="C8716" t="s">
        <v>8911</v>
      </c>
      <c r="D8716" t="s">
        <v>11</v>
      </c>
      <c r="E8716" t="str">
        <f ca="1">VLOOKUP($A8716,'Company Lookup'!$A:$E,2,FALSE)</f>
        <v>Forum Merger Corporation</v>
      </c>
      <c r="F8716" t="str">
        <f ca="1">VLOOKUP($A8716,'Company Lookup'!$A:$E,3,FALSE)</f>
        <v>501-1000</v>
      </c>
      <c r="G8716" t="str">
        <f ca="1">VLOOKUP($A8716,'Company Lookup'!$A:$E,4,FALSE)</f>
        <v>Business Services</v>
      </c>
      <c r="H8716" t="str">
        <f ca="1">VLOOKUP($A8716,'Company Lookup'!$A:$E,5,FALSE)</f>
        <v>www.forum.com</v>
      </c>
      <c r="I8716" t="str">
        <f ca="1">VLOOKUP($B8716,'Sales Rep Lookup'!$A:$C,2,FALSE)</f>
        <v>Yvette Anderson</v>
      </c>
    </row>
    <row r="8717" spans="1:9" x14ac:dyDescent="0.2">
      <c r="A8717" s="1">
        <f t="shared" ca="1" si="272"/>
        <v>625</v>
      </c>
      <c r="B8717" s="1">
        <f t="shared" ca="1" si="273"/>
        <v>25</v>
      </c>
      <c r="C8717" t="s">
        <v>8912</v>
      </c>
      <c r="D8717" t="s">
        <v>347</v>
      </c>
      <c r="E8717" t="str">
        <f ca="1">VLOOKUP($A8717,'Company Lookup'!$A:$E,2,FALSE)</f>
        <v>Allegiance Bancshares, Inc.</v>
      </c>
      <c r="F8717" t="str">
        <f ca="1">VLOOKUP($A8717,'Company Lookup'!$A:$E,3,FALSE)</f>
        <v>201-500</v>
      </c>
      <c r="G8717" t="str">
        <f ca="1">VLOOKUP($A8717,'Company Lookup'!$A:$E,4,FALSE)</f>
        <v>Major Banks</v>
      </c>
      <c r="H8717" t="str">
        <f ca="1">VLOOKUP($A8717,'Company Lookup'!$A:$E,5,FALSE)</f>
        <v>www.allegiance.com</v>
      </c>
      <c r="I8717" t="str">
        <f ca="1">VLOOKUP($B8717,'Sales Rep Lookup'!$A:$C,2,FALSE)</f>
        <v>Oliver Craft</v>
      </c>
    </row>
    <row r="8718" spans="1:9" x14ac:dyDescent="0.2">
      <c r="A8718" s="1">
        <f t="shared" ca="1" si="272"/>
        <v>511</v>
      </c>
      <c r="B8718" s="1">
        <f t="shared" ca="1" si="273"/>
        <v>95</v>
      </c>
      <c r="C8718" t="s">
        <v>8913</v>
      </c>
      <c r="D8718" t="s">
        <v>69</v>
      </c>
      <c r="E8718" t="str">
        <f ca="1">VLOOKUP($A8718,'Company Lookup'!$A:$E,2,FALSE)</f>
        <v>Danaher Corporation</v>
      </c>
      <c r="F8718" t="str">
        <f ca="1">VLOOKUP($A8718,'Company Lookup'!$A:$E,3,FALSE)</f>
        <v>1001-5000</v>
      </c>
      <c r="G8718" t="str">
        <f ca="1">VLOOKUP($A8718,'Company Lookup'!$A:$E,4,FALSE)</f>
        <v>Industrial Machinery/Components</v>
      </c>
      <c r="H8718" t="str">
        <f ca="1">VLOOKUP($A8718,'Company Lookup'!$A:$E,5,FALSE)</f>
        <v>www.danaher.com</v>
      </c>
      <c r="I8718" t="str">
        <f ca="1">VLOOKUP($B8718,'Sales Rep Lookup'!$A:$C,2,FALSE)</f>
        <v>Penelope Bolton</v>
      </c>
    </row>
    <row r="8719" spans="1:9" x14ac:dyDescent="0.2">
      <c r="A8719" s="1">
        <f t="shared" ca="1" si="272"/>
        <v>837</v>
      </c>
      <c r="B8719" s="1">
        <f t="shared" ca="1" si="273"/>
        <v>57</v>
      </c>
      <c r="C8719" t="s">
        <v>8914</v>
      </c>
      <c r="D8719" t="s">
        <v>362</v>
      </c>
      <c r="E8719" t="str">
        <f ca="1">VLOOKUP($A8719,'Company Lookup'!$A:$E,2,FALSE)</f>
        <v>Genie Energy Ltd.</v>
      </c>
      <c r="F8719" t="str">
        <f ca="1">VLOOKUP($A8719,'Company Lookup'!$A:$E,3,FALSE)</f>
        <v>501-1000</v>
      </c>
      <c r="G8719" t="str">
        <f ca="1">VLOOKUP($A8719,'Company Lookup'!$A:$E,4,FALSE)</f>
        <v>Holdings</v>
      </c>
      <c r="H8719" t="str">
        <f ca="1">VLOOKUP($A8719,'Company Lookup'!$A:$E,5,FALSE)</f>
        <v>www.genie.com</v>
      </c>
      <c r="I8719" t="str">
        <f ca="1">VLOOKUP($B8719,'Sales Rep Lookup'!$A:$C,2,FALSE)</f>
        <v>Colette Black</v>
      </c>
    </row>
    <row r="8720" spans="1:9" x14ac:dyDescent="0.2">
      <c r="A8720" s="1">
        <f t="shared" ca="1" si="272"/>
        <v>633</v>
      </c>
      <c r="B8720" s="1">
        <f t="shared" ca="1" si="273"/>
        <v>65</v>
      </c>
      <c r="C8720" t="s">
        <v>8915</v>
      </c>
      <c r="D8720" t="s">
        <v>214</v>
      </c>
      <c r="E8720" t="str">
        <f ca="1">VLOOKUP($A8720,'Company Lookup'!$A:$E,2,FALSE)</f>
        <v>Ball Corporation</v>
      </c>
      <c r="F8720" t="str">
        <f ca="1">VLOOKUP($A8720,'Company Lookup'!$A:$E,3,FALSE)</f>
        <v>201-500</v>
      </c>
      <c r="G8720" t="str">
        <f ca="1">VLOOKUP($A8720,'Company Lookup'!$A:$E,4,FALSE)</f>
        <v>Containers/Packaging</v>
      </c>
      <c r="H8720" t="str">
        <f ca="1">VLOOKUP($A8720,'Company Lookup'!$A:$E,5,FALSE)</f>
        <v>www.ball.com</v>
      </c>
      <c r="I8720" t="str">
        <f ca="1">VLOOKUP($B8720,'Sales Rep Lookup'!$A:$C,2,FALSE)</f>
        <v>Orla Shepard</v>
      </c>
    </row>
    <row r="8721" spans="1:9" x14ac:dyDescent="0.2">
      <c r="A8721" s="1">
        <f t="shared" ca="1" si="272"/>
        <v>940</v>
      </c>
      <c r="B8721" s="1">
        <f t="shared" ca="1" si="273"/>
        <v>36</v>
      </c>
      <c r="C8721" t="s">
        <v>8916</v>
      </c>
      <c r="D8721" t="s">
        <v>377</v>
      </c>
      <c r="E8721" t="str">
        <f ca="1">VLOOKUP($A8721,'Company Lookup'!$A:$E,2,FALSE)</f>
        <v>Zendesk, Inc.</v>
      </c>
      <c r="F8721" t="str">
        <f ca="1">VLOOKUP($A8721,'Company Lookup'!$A:$E,3,FALSE)</f>
        <v>1001-5000</v>
      </c>
      <c r="G8721" t="str">
        <f ca="1">VLOOKUP($A8721,'Company Lookup'!$A:$E,4,FALSE)</f>
        <v>EDP Services</v>
      </c>
      <c r="H8721" t="str">
        <f ca="1">VLOOKUP($A8721,'Company Lookup'!$A:$E,5,FALSE)</f>
        <v>www.zendesk,.com</v>
      </c>
      <c r="I8721" t="str">
        <f ca="1">VLOOKUP($B8721,'Sales Rep Lookup'!$A:$C,2,FALSE)</f>
        <v>Stuart Riley</v>
      </c>
    </row>
    <row r="8722" spans="1:9" x14ac:dyDescent="0.2">
      <c r="A8722" s="1">
        <f t="shared" ca="1" si="272"/>
        <v>140</v>
      </c>
      <c r="B8722" s="1">
        <f t="shared" ca="1" si="273"/>
        <v>63</v>
      </c>
      <c r="C8722" t="s">
        <v>8917</v>
      </c>
      <c r="D8722" t="s">
        <v>55</v>
      </c>
      <c r="E8722" t="str">
        <f ca="1">VLOOKUP($A8722,'Company Lookup'!$A:$E,2,FALSE)</f>
        <v>Signature Bank</v>
      </c>
      <c r="F8722" t="str">
        <f ca="1">VLOOKUP($A8722,'Company Lookup'!$A:$E,3,FALSE)</f>
        <v>1001-5000</v>
      </c>
      <c r="G8722" t="str">
        <f ca="1">VLOOKUP($A8722,'Company Lookup'!$A:$E,4,FALSE)</f>
        <v>Major Banks</v>
      </c>
      <c r="H8722" t="str">
        <f ca="1">VLOOKUP($A8722,'Company Lookup'!$A:$E,5,FALSE)</f>
        <v>www.signature.com</v>
      </c>
      <c r="I8722" t="str">
        <f ca="1">VLOOKUP($B8722,'Sales Rep Lookup'!$A:$C,2,FALSE)</f>
        <v>Zena Cochran</v>
      </c>
    </row>
    <row r="8723" spans="1:9" x14ac:dyDescent="0.2">
      <c r="A8723" s="1">
        <f t="shared" ca="1" si="272"/>
        <v>998</v>
      </c>
      <c r="B8723" s="1">
        <f t="shared" ca="1" si="273"/>
        <v>34</v>
      </c>
      <c r="C8723" t="s">
        <v>8918</v>
      </c>
      <c r="D8723" t="s">
        <v>656</v>
      </c>
      <c r="E8723" t="str">
        <f ca="1">VLOOKUP($A8723,'Company Lookup'!$A:$E,2,FALSE)</f>
        <v>PS Business Parks, Inc.</v>
      </c>
      <c r="F8723" t="str">
        <f ca="1">VLOOKUP($A8723,'Company Lookup'!$A:$E,3,FALSE)</f>
        <v>1001-5000</v>
      </c>
      <c r="G8723" t="str">
        <f ca="1">VLOOKUP($A8723,'Company Lookup'!$A:$E,4,FALSE)</f>
        <v>Holdings</v>
      </c>
      <c r="H8723" t="str">
        <f ca="1">VLOOKUP($A8723,'Company Lookup'!$A:$E,5,FALSE)</f>
        <v>www.ps.com</v>
      </c>
      <c r="I8723" t="str">
        <f ca="1">VLOOKUP($B8723,'Sales Rep Lookup'!$A:$C,2,FALSE)</f>
        <v>Dolan Merrill</v>
      </c>
    </row>
    <row r="8724" spans="1:9" x14ac:dyDescent="0.2">
      <c r="A8724" s="1">
        <f t="shared" ca="1" si="272"/>
        <v>182</v>
      </c>
      <c r="B8724" s="1">
        <f t="shared" ca="1" si="273"/>
        <v>15</v>
      </c>
      <c r="C8724" t="s">
        <v>8919</v>
      </c>
      <c r="D8724" t="s">
        <v>18</v>
      </c>
      <c r="E8724" t="str">
        <f ca="1">VLOOKUP($A8724,'Company Lookup'!$A:$E,2,FALSE)</f>
        <v>Advanced Semiconductor Engineering, Inc.</v>
      </c>
      <c r="F8724" t="str">
        <f ca="1">VLOOKUP($A8724,'Company Lookup'!$A:$E,3,FALSE)</f>
        <v>10000+</v>
      </c>
      <c r="G8724" t="str">
        <f ca="1">VLOOKUP($A8724,'Company Lookup'!$A:$E,4,FALSE)</f>
        <v>Semiconductors</v>
      </c>
      <c r="H8724" t="str">
        <f ca="1">VLOOKUP($A8724,'Company Lookup'!$A:$E,5,FALSE)</f>
        <v>www.advanced.com</v>
      </c>
      <c r="I8724" t="str">
        <f ca="1">VLOOKUP($B8724,'Sales Rep Lookup'!$A:$C,2,FALSE)</f>
        <v>Clayton Reid</v>
      </c>
    </row>
    <row r="8725" spans="1:9" x14ac:dyDescent="0.2">
      <c r="A8725" s="1">
        <f t="shared" ca="1" si="272"/>
        <v>72</v>
      </c>
      <c r="B8725" s="1">
        <f t="shared" ca="1" si="273"/>
        <v>82</v>
      </c>
      <c r="C8725" t="s">
        <v>8920</v>
      </c>
      <c r="D8725" t="s">
        <v>14</v>
      </c>
      <c r="E8725" t="str">
        <f ca="1">VLOOKUP($A8725,'Company Lookup'!$A:$E,2,FALSE)</f>
        <v>XG Technology, Inc</v>
      </c>
      <c r="F8725" t="str">
        <f ca="1">VLOOKUP($A8725,'Company Lookup'!$A:$E,3,FALSE)</f>
        <v>201-500</v>
      </c>
      <c r="G8725" t="str">
        <f ca="1">VLOOKUP($A8725,'Company Lookup'!$A:$E,4,FALSE)</f>
        <v>Telecommunications Equipment</v>
      </c>
      <c r="H8725" t="str">
        <f ca="1">VLOOKUP($A8725,'Company Lookup'!$A:$E,5,FALSE)</f>
        <v>www.xg.com</v>
      </c>
      <c r="I8725" t="str">
        <f ca="1">VLOOKUP($B8725,'Sales Rep Lookup'!$A:$C,2,FALSE)</f>
        <v>Rudyard Harrison</v>
      </c>
    </row>
    <row r="8726" spans="1:9" x14ac:dyDescent="0.2">
      <c r="A8726" s="1">
        <f t="shared" ca="1" si="272"/>
        <v>816</v>
      </c>
      <c r="B8726" s="1">
        <f t="shared" ca="1" si="273"/>
        <v>36</v>
      </c>
      <c r="C8726" t="s">
        <v>8921</v>
      </c>
      <c r="D8726" t="s">
        <v>486</v>
      </c>
      <c r="E8726" t="str">
        <f ca="1">VLOOKUP($A8726,'Company Lookup'!$A:$E,2,FALSE)</f>
        <v>HSBC Holdings plc</v>
      </c>
      <c r="F8726" t="str">
        <f ca="1">VLOOKUP($A8726,'Company Lookup'!$A:$E,3,FALSE)</f>
        <v>201-500</v>
      </c>
      <c r="G8726" t="str">
        <f ca="1">VLOOKUP($A8726,'Company Lookup'!$A:$E,4,FALSE)</f>
        <v>Savings Institutions</v>
      </c>
      <c r="H8726" t="str">
        <f ca="1">VLOOKUP($A8726,'Company Lookup'!$A:$E,5,FALSE)</f>
        <v>www.hsbc.com</v>
      </c>
      <c r="I8726" t="str">
        <f ca="1">VLOOKUP($B8726,'Sales Rep Lookup'!$A:$C,2,FALSE)</f>
        <v>Stuart Riley</v>
      </c>
    </row>
    <row r="8727" spans="1:9" x14ac:dyDescent="0.2">
      <c r="A8727" s="1">
        <f t="shared" ca="1" si="272"/>
        <v>706</v>
      </c>
      <c r="B8727" s="1">
        <f t="shared" ca="1" si="273"/>
        <v>75</v>
      </c>
      <c r="C8727" t="s">
        <v>8922</v>
      </c>
      <c r="D8727" t="s">
        <v>126</v>
      </c>
      <c r="E8727" t="str">
        <f ca="1">VLOOKUP($A8727,'Company Lookup'!$A:$E,2,FALSE)</f>
        <v>C</v>
      </c>
      <c r="F8727" t="str">
        <f ca="1">VLOOKUP($A8727,'Company Lookup'!$A:$E,3,FALSE)</f>
        <v>1001-5000</v>
      </c>
      <c r="G8727" t="str">
        <f ca="1">VLOOKUP($A8727,'Company Lookup'!$A:$E,4,FALSE)</f>
        <v>Oilfield Services/Equipment</v>
      </c>
      <c r="H8727" t="e">
        <f ca="1">VLOOKUP($A8727,'Company Lookup'!$A:$E,5,FALSE)</f>
        <v>#VALUE!</v>
      </c>
      <c r="I8727" t="str">
        <f ca="1">VLOOKUP($B8727,'Sales Rep Lookup'!$A:$C,2,FALSE)</f>
        <v>Dillon Stanley</v>
      </c>
    </row>
    <row r="8728" spans="1:9" x14ac:dyDescent="0.2">
      <c r="A8728" s="1">
        <f t="shared" ca="1" si="272"/>
        <v>494</v>
      </c>
      <c r="B8728" s="1">
        <f t="shared" ca="1" si="273"/>
        <v>46</v>
      </c>
      <c r="C8728" t="s">
        <v>8923</v>
      </c>
      <c r="D8728" t="s">
        <v>630</v>
      </c>
      <c r="E8728" t="str">
        <f ca="1">VLOOKUP($A8728,'Company Lookup'!$A:$E,2,FALSE)</f>
        <v>58.com Inc.</v>
      </c>
      <c r="F8728" t="str">
        <f ca="1">VLOOKUP($A8728,'Company Lookup'!$A:$E,3,FALSE)</f>
        <v>201-500</v>
      </c>
      <c r="G8728" t="str">
        <f ca="1">VLOOKUP($A8728,'Company Lookup'!$A:$E,4,FALSE)</f>
        <v>Computer Software: Programming, Data Processing</v>
      </c>
      <c r="H8728" t="str">
        <f ca="1">VLOOKUP($A8728,'Company Lookup'!$A:$E,5,FALSE)</f>
        <v>www.58.com.com</v>
      </c>
      <c r="I8728" t="str">
        <f ca="1">VLOOKUP($B8728,'Sales Rep Lookup'!$A:$C,2,FALSE)</f>
        <v>Camille Ortega</v>
      </c>
    </row>
    <row r="8729" spans="1:9" x14ac:dyDescent="0.2">
      <c r="A8729" s="1">
        <f t="shared" ca="1" si="272"/>
        <v>169</v>
      </c>
      <c r="B8729" s="1">
        <f t="shared" ca="1" si="273"/>
        <v>89</v>
      </c>
      <c r="C8729" t="s">
        <v>8924</v>
      </c>
      <c r="D8729" t="s">
        <v>239</v>
      </c>
      <c r="E8729" t="str">
        <f ca="1">VLOOKUP($A8729,'Company Lookup'!$A:$E,2,FALSE)</f>
        <v>PowerShares Global Gold &amp; Precious Metals Portfolio</v>
      </c>
      <c r="F8729" t="str">
        <f ca="1">VLOOKUP($A8729,'Company Lookup'!$A:$E,3,FALSE)</f>
        <v>201-500</v>
      </c>
      <c r="G8729" t="str">
        <f ca="1">VLOOKUP($A8729,'Company Lookup'!$A:$E,4,FALSE)</f>
        <v>Holdings</v>
      </c>
      <c r="H8729" t="str">
        <f ca="1">VLOOKUP($A8729,'Company Lookup'!$A:$E,5,FALSE)</f>
        <v>www.powershares.com</v>
      </c>
      <c r="I8729" t="str">
        <f ca="1">VLOOKUP($B8729,'Sales Rep Lookup'!$A:$C,2,FALSE)</f>
        <v>Jack Mccarthy</v>
      </c>
    </row>
    <row r="8730" spans="1:9" x14ac:dyDescent="0.2">
      <c r="A8730" s="1">
        <f t="shared" ca="1" si="272"/>
        <v>458</v>
      </c>
      <c r="B8730" s="1">
        <f t="shared" ca="1" si="273"/>
        <v>46</v>
      </c>
      <c r="C8730" t="s">
        <v>8925</v>
      </c>
      <c r="D8730" t="s">
        <v>362</v>
      </c>
      <c r="E8730" t="str">
        <f ca="1">VLOOKUP($A8730,'Company Lookup'!$A:$E,2,FALSE)</f>
        <v>Installed Building Products, Inc.</v>
      </c>
      <c r="F8730" t="str">
        <f ca="1">VLOOKUP($A8730,'Company Lookup'!$A:$E,3,FALSE)</f>
        <v>201-500</v>
      </c>
      <c r="G8730" t="str">
        <f ca="1">VLOOKUP($A8730,'Company Lookup'!$A:$E,4,FALSE)</f>
        <v>Homebuilding</v>
      </c>
      <c r="H8730" t="str">
        <f ca="1">VLOOKUP($A8730,'Company Lookup'!$A:$E,5,FALSE)</f>
        <v>www.installed.com</v>
      </c>
      <c r="I8730" t="str">
        <f ca="1">VLOOKUP($B8730,'Sales Rep Lookup'!$A:$C,2,FALSE)</f>
        <v>Camille Ortega</v>
      </c>
    </row>
    <row r="8731" spans="1:9" x14ac:dyDescent="0.2">
      <c r="A8731" s="1">
        <f t="shared" ca="1" si="272"/>
        <v>932</v>
      </c>
      <c r="B8731" s="1">
        <f t="shared" ca="1" si="273"/>
        <v>51</v>
      </c>
      <c r="C8731" t="s">
        <v>8926</v>
      </c>
      <c r="D8731" t="s">
        <v>737</v>
      </c>
      <c r="E8731" t="str">
        <f ca="1">VLOOKUP($A8731,'Company Lookup'!$A:$E,2,FALSE)</f>
        <v>Telecom Italia S.P.A.</v>
      </c>
      <c r="F8731" t="str">
        <f ca="1">VLOOKUP($A8731,'Company Lookup'!$A:$E,3,FALSE)</f>
        <v>201-500</v>
      </c>
      <c r="G8731" t="str">
        <f ca="1">VLOOKUP($A8731,'Company Lookup'!$A:$E,4,FALSE)</f>
        <v>Telecommunications Equipment</v>
      </c>
      <c r="H8731" t="str">
        <f ca="1">VLOOKUP($A8731,'Company Lookup'!$A:$E,5,FALSE)</f>
        <v>www.telecom.com</v>
      </c>
      <c r="I8731" t="str">
        <f ca="1">VLOOKUP($B8731,'Sales Rep Lookup'!$A:$C,2,FALSE)</f>
        <v>Iliana Weiss</v>
      </c>
    </row>
    <row r="8732" spans="1:9" x14ac:dyDescent="0.2">
      <c r="A8732" s="1">
        <f t="shared" ca="1" si="272"/>
        <v>838</v>
      </c>
      <c r="B8732" s="1">
        <f t="shared" ca="1" si="273"/>
        <v>92</v>
      </c>
      <c r="C8732" t="s">
        <v>8927</v>
      </c>
      <c r="D8732" t="s">
        <v>55</v>
      </c>
      <c r="E8732" t="str">
        <f ca="1">VLOOKUP($A8732,'Company Lookup'!$A:$E,2,FALSE)</f>
        <v>Associated Banc-Corp</v>
      </c>
      <c r="F8732" t="str">
        <f ca="1">VLOOKUP($A8732,'Company Lookup'!$A:$E,3,FALSE)</f>
        <v>501-1000</v>
      </c>
      <c r="G8732" t="str">
        <f ca="1">VLOOKUP($A8732,'Company Lookup'!$A:$E,4,FALSE)</f>
        <v>Major Banks</v>
      </c>
      <c r="H8732" t="str">
        <f ca="1">VLOOKUP($A8732,'Company Lookup'!$A:$E,5,FALSE)</f>
        <v>www.associated.com</v>
      </c>
      <c r="I8732" t="str">
        <f ca="1">VLOOKUP($B8732,'Sales Rep Lookup'!$A:$C,2,FALSE)</f>
        <v>Basil Leach</v>
      </c>
    </row>
    <row r="8733" spans="1:9" x14ac:dyDescent="0.2">
      <c r="A8733" s="1">
        <f t="shared" ca="1" si="272"/>
        <v>76</v>
      </c>
      <c r="B8733" s="1">
        <f t="shared" ca="1" si="273"/>
        <v>13</v>
      </c>
      <c r="C8733" t="s">
        <v>8928</v>
      </c>
      <c r="D8733" t="s">
        <v>113</v>
      </c>
      <c r="E8733" t="str">
        <f ca="1">VLOOKUP($A8733,'Company Lookup'!$A:$E,2,FALSE)</f>
        <v>P.A.M. Transportation Services, Inc.</v>
      </c>
      <c r="F8733" t="str">
        <f ca="1">VLOOKUP($A8733,'Company Lookup'!$A:$E,3,FALSE)</f>
        <v>1001-5000</v>
      </c>
      <c r="G8733" t="str">
        <f ca="1">VLOOKUP($A8733,'Company Lookup'!$A:$E,4,FALSE)</f>
        <v>Trucking Freight/Courier Services</v>
      </c>
      <c r="H8733" t="str">
        <f ca="1">VLOOKUP($A8733,'Company Lookup'!$A:$E,5,FALSE)</f>
        <v>www.p.a.m..com</v>
      </c>
      <c r="I8733" t="str">
        <f ca="1">VLOOKUP($B8733,'Sales Rep Lookup'!$A:$C,2,FALSE)</f>
        <v>Anjolie Murphy</v>
      </c>
    </row>
    <row r="8734" spans="1:9" x14ac:dyDescent="0.2">
      <c r="A8734" s="1">
        <f t="shared" ca="1" si="272"/>
        <v>39</v>
      </c>
      <c r="B8734" s="1">
        <f t="shared" ca="1" si="273"/>
        <v>57</v>
      </c>
      <c r="C8734" t="s">
        <v>8929</v>
      </c>
      <c r="D8734" t="s">
        <v>210</v>
      </c>
      <c r="E8734" t="str">
        <f ca="1">VLOOKUP($A8734,'Company Lookup'!$A:$E,2,FALSE)</f>
        <v>United States Cellular Corporation</v>
      </c>
      <c r="F8734" t="str">
        <f ca="1">VLOOKUP($A8734,'Company Lookup'!$A:$E,3,FALSE)</f>
        <v>201-500</v>
      </c>
      <c r="G8734" t="str">
        <f ca="1">VLOOKUP($A8734,'Company Lookup'!$A:$E,4,FALSE)</f>
        <v>Telecommunications Equipment</v>
      </c>
      <c r="H8734" t="str">
        <f ca="1">VLOOKUP($A8734,'Company Lookup'!$A:$E,5,FALSE)</f>
        <v>www.united.com</v>
      </c>
      <c r="I8734" t="str">
        <f ca="1">VLOOKUP($B8734,'Sales Rep Lookup'!$A:$C,2,FALSE)</f>
        <v>Colette Black</v>
      </c>
    </row>
    <row r="8735" spans="1:9" x14ac:dyDescent="0.2">
      <c r="A8735" s="1">
        <f t="shared" ca="1" si="272"/>
        <v>824</v>
      </c>
      <c r="B8735" s="1">
        <f t="shared" ca="1" si="273"/>
        <v>38</v>
      </c>
      <c r="C8735" t="s">
        <v>8930</v>
      </c>
      <c r="D8735" t="s">
        <v>3</v>
      </c>
      <c r="E8735" t="str">
        <f ca="1">VLOOKUP($A8735,'Company Lookup'!$A:$E,2,FALSE)</f>
        <v>Bright Scholar Education Holdings Limited</v>
      </c>
      <c r="F8735" t="str">
        <f ca="1">VLOOKUP($A8735,'Company Lookup'!$A:$E,3,FALSE)</f>
        <v>10000+</v>
      </c>
      <c r="G8735" t="str">
        <f ca="1">VLOOKUP($A8735,'Company Lookup'!$A:$E,4,FALSE)</f>
        <v>Other Consumer Services</v>
      </c>
      <c r="H8735" t="str">
        <f ca="1">VLOOKUP($A8735,'Company Lookup'!$A:$E,5,FALSE)</f>
        <v>www.bright.com</v>
      </c>
      <c r="I8735" t="str">
        <f ca="1">VLOOKUP($B8735,'Sales Rep Lookup'!$A:$C,2,FALSE)</f>
        <v>Colleen Harper</v>
      </c>
    </row>
    <row r="8736" spans="1:9" x14ac:dyDescent="0.2">
      <c r="A8736" s="1">
        <f t="shared" ca="1" si="272"/>
        <v>464</v>
      </c>
      <c r="B8736" s="1">
        <f t="shared" ca="1" si="273"/>
        <v>19</v>
      </c>
      <c r="C8736" t="s">
        <v>8931</v>
      </c>
      <c r="D8736" t="s">
        <v>516</v>
      </c>
      <c r="E8736" t="str">
        <f ca="1">VLOOKUP($A8736,'Company Lookup'!$A:$E,2,FALSE)</f>
        <v>Williams-Sonoma, Inc.</v>
      </c>
      <c r="F8736" t="str">
        <f ca="1">VLOOKUP($A8736,'Company Lookup'!$A:$E,3,FALSE)</f>
        <v>10000+</v>
      </c>
      <c r="G8736" t="str">
        <f ca="1">VLOOKUP($A8736,'Company Lookup'!$A:$E,4,FALSE)</f>
        <v>Home Furnishings</v>
      </c>
      <c r="H8736" t="str">
        <f ca="1">VLOOKUP($A8736,'Company Lookup'!$A:$E,5,FALSE)</f>
        <v>www.williams-sonoma,.com</v>
      </c>
      <c r="I8736" t="str">
        <f ca="1">VLOOKUP($B8736,'Sales Rep Lookup'!$A:$C,2,FALSE)</f>
        <v>Hasad Conrad</v>
      </c>
    </row>
    <row r="8737" spans="1:9" x14ac:dyDescent="0.2">
      <c r="A8737" s="1">
        <f t="shared" ca="1" si="272"/>
        <v>860</v>
      </c>
      <c r="B8737" s="1">
        <f t="shared" ca="1" si="273"/>
        <v>32</v>
      </c>
      <c r="C8737" t="s">
        <v>8932</v>
      </c>
      <c r="D8737" t="s">
        <v>5</v>
      </c>
      <c r="E8737" t="str">
        <f ca="1">VLOOKUP($A8737,'Company Lookup'!$A:$E,2,FALSE)</f>
        <v>Global Ship Lease, Inc.</v>
      </c>
      <c r="F8737" t="str">
        <f ca="1">VLOOKUP($A8737,'Company Lookup'!$A:$E,3,FALSE)</f>
        <v>201-500</v>
      </c>
      <c r="G8737" t="str">
        <f ca="1">VLOOKUP($A8737,'Company Lookup'!$A:$E,4,FALSE)</f>
        <v>Holdings</v>
      </c>
      <c r="H8737" t="str">
        <f ca="1">VLOOKUP($A8737,'Company Lookup'!$A:$E,5,FALSE)</f>
        <v>www.global.com</v>
      </c>
      <c r="I8737" t="str">
        <f ca="1">VLOOKUP($B8737,'Sales Rep Lookup'!$A:$C,2,FALSE)</f>
        <v>Gretchen Montgomery</v>
      </c>
    </row>
    <row r="8738" spans="1:9" x14ac:dyDescent="0.2">
      <c r="A8738" s="1">
        <f t="shared" ca="1" si="272"/>
        <v>404</v>
      </c>
      <c r="B8738" s="1">
        <f t="shared" ca="1" si="273"/>
        <v>88</v>
      </c>
      <c r="C8738" t="s">
        <v>8933</v>
      </c>
      <c r="D8738" t="s">
        <v>110</v>
      </c>
      <c r="E8738" t="str">
        <f ca="1">VLOOKUP($A8738,'Company Lookup'!$A:$E,2,FALSE)</f>
        <v>Tri Continental Corporation</v>
      </c>
      <c r="F8738" t="str">
        <f ca="1">VLOOKUP($A8738,'Company Lookup'!$A:$E,3,FALSE)</f>
        <v>1001-5000</v>
      </c>
      <c r="G8738" t="str">
        <f ca="1">VLOOKUP($A8738,'Company Lookup'!$A:$E,4,FALSE)</f>
        <v>Holdings</v>
      </c>
      <c r="H8738" t="str">
        <f ca="1">VLOOKUP($A8738,'Company Lookup'!$A:$E,5,FALSE)</f>
        <v>www.tri.com</v>
      </c>
      <c r="I8738" t="str">
        <f ca="1">VLOOKUP($B8738,'Sales Rep Lookup'!$A:$C,2,FALSE)</f>
        <v>Rhona Gross</v>
      </c>
    </row>
    <row r="8739" spans="1:9" x14ac:dyDescent="0.2">
      <c r="A8739" s="1">
        <f t="shared" ca="1" si="272"/>
        <v>313</v>
      </c>
      <c r="B8739" s="1">
        <f t="shared" ca="1" si="273"/>
        <v>54</v>
      </c>
      <c r="C8739" t="s">
        <v>8934</v>
      </c>
      <c r="D8739" t="s">
        <v>24</v>
      </c>
      <c r="E8739" t="str">
        <f ca="1">VLOOKUP($A8739,'Company Lookup'!$A:$E,2,FALSE)</f>
        <v>Innodata Inc.</v>
      </c>
      <c r="F8739" t="str">
        <f ca="1">VLOOKUP($A8739,'Company Lookup'!$A:$E,3,FALSE)</f>
        <v>10000+</v>
      </c>
      <c r="G8739" t="str">
        <f ca="1">VLOOKUP($A8739,'Company Lookup'!$A:$E,4,FALSE)</f>
        <v>EDP Services</v>
      </c>
      <c r="H8739" t="str">
        <f ca="1">VLOOKUP($A8739,'Company Lookup'!$A:$E,5,FALSE)</f>
        <v>www.innodata.com</v>
      </c>
      <c r="I8739" t="str">
        <f ca="1">VLOOKUP($B8739,'Sales Rep Lookup'!$A:$C,2,FALSE)</f>
        <v>Eve Mccarty</v>
      </c>
    </row>
    <row r="8740" spans="1:9" x14ac:dyDescent="0.2">
      <c r="A8740" s="1">
        <f t="shared" ca="1" si="272"/>
        <v>482</v>
      </c>
      <c r="B8740" s="1">
        <f t="shared" ca="1" si="273"/>
        <v>81</v>
      </c>
      <c r="C8740" t="s">
        <v>8935</v>
      </c>
      <c r="D8740" t="s">
        <v>656</v>
      </c>
      <c r="E8740" t="str">
        <f ca="1">VLOOKUP($A8740,'Company Lookup'!$A:$E,2,FALSE)</f>
        <v>Goldman Sachs Group, Inc. (The)</v>
      </c>
      <c r="F8740" t="str">
        <f ca="1">VLOOKUP($A8740,'Company Lookup'!$A:$E,3,FALSE)</f>
        <v>201-500</v>
      </c>
      <c r="G8740" t="str">
        <f ca="1">VLOOKUP($A8740,'Company Lookup'!$A:$E,4,FALSE)</f>
        <v>Holdings</v>
      </c>
      <c r="H8740" t="str">
        <f ca="1">VLOOKUP($A8740,'Company Lookup'!$A:$E,5,FALSE)</f>
        <v>www.goldman.com</v>
      </c>
      <c r="I8740" t="str">
        <f ca="1">VLOOKUP($B8740,'Sales Rep Lookup'!$A:$C,2,FALSE)</f>
        <v>Solomon Matthews</v>
      </c>
    </row>
    <row r="8741" spans="1:9" x14ac:dyDescent="0.2">
      <c r="A8741" s="1">
        <f t="shared" ca="1" si="272"/>
        <v>369</v>
      </c>
      <c r="B8741" s="1">
        <f t="shared" ca="1" si="273"/>
        <v>3</v>
      </c>
      <c r="C8741" t="s">
        <v>8936</v>
      </c>
      <c r="D8741" t="s">
        <v>347</v>
      </c>
      <c r="E8741" t="str">
        <f ca="1">VLOOKUP($A8741,'Company Lookup'!$A:$E,2,FALSE)</f>
        <v>First Trust Brazil AlphaDEX Fund</v>
      </c>
      <c r="F8741" t="str">
        <f ca="1">VLOOKUP($A8741,'Company Lookup'!$A:$E,3,FALSE)</f>
        <v>10000+</v>
      </c>
      <c r="G8741" t="str">
        <f ca="1">VLOOKUP($A8741,'Company Lookup'!$A:$E,4,FALSE)</f>
        <v>Holdings</v>
      </c>
      <c r="H8741" t="str">
        <f ca="1">VLOOKUP($A8741,'Company Lookup'!$A:$E,5,FALSE)</f>
        <v>www.first.com</v>
      </c>
      <c r="I8741" t="str">
        <f ca="1">VLOOKUP($B8741,'Sales Rep Lookup'!$A:$C,2,FALSE)</f>
        <v>Nita Brewer</v>
      </c>
    </row>
    <row r="8742" spans="1:9" x14ac:dyDescent="0.2">
      <c r="A8742" s="1">
        <f t="shared" ca="1" si="272"/>
        <v>854</v>
      </c>
      <c r="B8742" s="1">
        <f t="shared" ca="1" si="273"/>
        <v>6</v>
      </c>
      <c r="C8742" t="s">
        <v>8937</v>
      </c>
      <c r="D8742" t="s">
        <v>299</v>
      </c>
      <c r="E8742" t="str">
        <f ca="1">VLOOKUP($A8742,'Company Lookup'!$A:$E,2,FALSE)</f>
        <v>Saban Capital Acquisition Corp.</v>
      </c>
      <c r="F8742" t="str">
        <f ca="1">VLOOKUP($A8742,'Company Lookup'!$A:$E,3,FALSE)</f>
        <v>201-500</v>
      </c>
      <c r="G8742" t="str">
        <f ca="1">VLOOKUP($A8742,'Company Lookup'!$A:$E,4,FALSE)</f>
        <v>Business Services</v>
      </c>
      <c r="H8742" t="str">
        <f ca="1">VLOOKUP($A8742,'Company Lookup'!$A:$E,5,FALSE)</f>
        <v>www.saban.com</v>
      </c>
      <c r="I8742" t="str">
        <f ca="1">VLOOKUP($B8742,'Sales Rep Lookup'!$A:$C,2,FALSE)</f>
        <v>Yolanda Wade</v>
      </c>
    </row>
    <row r="8743" spans="1:9" x14ac:dyDescent="0.2">
      <c r="A8743" s="1">
        <f t="shared" ca="1" si="272"/>
        <v>845</v>
      </c>
      <c r="B8743" s="1">
        <f t="shared" ca="1" si="273"/>
        <v>68</v>
      </c>
      <c r="C8743" t="s">
        <v>8938</v>
      </c>
      <c r="D8743" t="s">
        <v>150</v>
      </c>
      <c r="E8743" t="str">
        <f ca="1">VLOOKUP($A8743,'Company Lookup'!$A:$E,2,FALSE)</f>
        <v>Emmis Communications Corporation</v>
      </c>
      <c r="F8743" t="str">
        <f ca="1">VLOOKUP($A8743,'Company Lookup'!$A:$E,3,FALSE)</f>
        <v>501-1000</v>
      </c>
      <c r="G8743" t="str">
        <f ca="1">VLOOKUP($A8743,'Company Lookup'!$A:$E,4,FALSE)</f>
        <v>Broadcasting</v>
      </c>
      <c r="H8743" t="str">
        <f ca="1">VLOOKUP($A8743,'Company Lookup'!$A:$E,5,FALSE)</f>
        <v>www.emmis.com</v>
      </c>
      <c r="I8743" t="str">
        <f ca="1">VLOOKUP($B8743,'Sales Rep Lookup'!$A:$C,2,FALSE)</f>
        <v>Libby Lyons</v>
      </c>
    </row>
    <row r="8744" spans="1:9" x14ac:dyDescent="0.2">
      <c r="A8744" s="1">
        <f t="shared" ca="1" si="272"/>
        <v>605</v>
      </c>
      <c r="B8744" s="1">
        <f t="shared" ca="1" si="273"/>
        <v>96</v>
      </c>
      <c r="C8744" t="s">
        <v>8939</v>
      </c>
      <c r="D8744" t="s">
        <v>168</v>
      </c>
      <c r="E8744" t="str">
        <f ca="1">VLOOKUP($A8744,'Company Lookup'!$A:$E,2,FALSE)</f>
        <v>Boulevard Acquisition Corp. II</v>
      </c>
      <c r="F8744" t="str">
        <f ca="1">VLOOKUP($A8744,'Company Lookup'!$A:$E,3,FALSE)</f>
        <v>1001-5000</v>
      </c>
      <c r="G8744" t="str">
        <f ca="1">VLOOKUP($A8744,'Company Lookup'!$A:$E,4,FALSE)</f>
        <v>Business Services</v>
      </c>
      <c r="H8744" t="str">
        <f ca="1">VLOOKUP($A8744,'Company Lookup'!$A:$E,5,FALSE)</f>
        <v>www.boulevard.com</v>
      </c>
      <c r="I8744" t="str">
        <f ca="1">VLOOKUP($B8744,'Sales Rep Lookup'!$A:$C,2,FALSE)</f>
        <v>Joy Valencia</v>
      </c>
    </row>
    <row r="8745" spans="1:9" x14ac:dyDescent="0.2">
      <c r="A8745" s="1">
        <f t="shared" ca="1" si="272"/>
        <v>257</v>
      </c>
      <c r="B8745" s="1">
        <f t="shared" ca="1" si="273"/>
        <v>2</v>
      </c>
      <c r="C8745" t="s">
        <v>8940</v>
      </c>
      <c r="D8745" t="s">
        <v>99</v>
      </c>
      <c r="E8745" t="str">
        <f ca="1">VLOOKUP($A8745,'Company Lookup'!$A:$E,2,FALSE)</f>
        <v>CBL &amp; Associates Properties, Inc.</v>
      </c>
      <c r="F8745" t="str">
        <f ca="1">VLOOKUP($A8745,'Company Lookup'!$A:$E,3,FALSE)</f>
        <v>201-500</v>
      </c>
      <c r="G8745" t="str">
        <f ca="1">VLOOKUP($A8745,'Company Lookup'!$A:$E,4,FALSE)</f>
        <v>Real Estate Investment Trusts</v>
      </c>
      <c r="H8745" t="str">
        <f ca="1">VLOOKUP($A8745,'Company Lookup'!$A:$E,5,FALSE)</f>
        <v>www.cbl.com</v>
      </c>
      <c r="I8745" t="str">
        <f ca="1">VLOOKUP($B8745,'Sales Rep Lookup'!$A:$C,2,FALSE)</f>
        <v>Samuel Acosta</v>
      </c>
    </row>
    <row r="8746" spans="1:9" x14ac:dyDescent="0.2">
      <c r="A8746" s="1">
        <f t="shared" ca="1" si="272"/>
        <v>878</v>
      </c>
      <c r="B8746" s="1">
        <f t="shared" ca="1" si="273"/>
        <v>27</v>
      </c>
      <c r="C8746" t="s">
        <v>8941</v>
      </c>
      <c r="D8746" t="s">
        <v>118</v>
      </c>
      <c r="E8746" t="str">
        <f ca="1">VLOOKUP($A8746,'Company Lookup'!$A:$E,2,FALSE)</f>
        <v>Deere &amp; Company</v>
      </c>
      <c r="F8746" t="str">
        <f ca="1">VLOOKUP($A8746,'Company Lookup'!$A:$E,3,FALSE)</f>
        <v>201-500</v>
      </c>
      <c r="G8746" t="str">
        <f ca="1">VLOOKUP($A8746,'Company Lookup'!$A:$E,4,FALSE)</f>
        <v>Industrial Machinery/Components</v>
      </c>
      <c r="H8746" t="str">
        <f ca="1">VLOOKUP($A8746,'Company Lookup'!$A:$E,5,FALSE)</f>
        <v>www.deere.com</v>
      </c>
      <c r="I8746" t="str">
        <f ca="1">VLOOKUP($B8746,'Sales Rep Lookup'!$A:$C,2,FALSE)</f>
        <v>Catherine Estes</v>
      </c>
    </row>
    <row r="8747" spans="1:9" x14ac:dyDescent="0.2">
      <c r="A8747" s="1">
        <f t="shared" ca="1" si="272"/>
        <v>519</v>
      </c>
      <c r="B8747" s="1">
        <f t="shared" ca="1" si="273"/>
        <v>34</v>
      </c>
      <c r="C8747" t="s">
        <v>8942</v>
      </c>
      <c r="D8747" t="s">
        <v>50</v>
      </c>
      <c r="E8747" t="str">
        <f ca="1">VLOOKUP($A8747,'Company Lookup'!$A:$E,2,FALSE)</f>
        <v>GGP Inc.</v>
      </c>
      <c r="F8747" t="str">
        <f ca="1">VLOOKUP($A8747,'Company Lookup'!$A:$E,3,FALSE)</f>
        <v>501-1000</v>
      </c>
      <c r="G8747" t="str">
        <f ca="1">VLOOKUP($A8747,'Company Lookup'!$A:$E,4,FALSE)</f>
        <v>Real Estate Investment Trusts</v>
      </c>
      <c r="H8747" t="str">
        <f ca="1">VLOOKUP($A8747,'Company Lookup'!$A:$E,5,FALSE)</f>
        <v>www.ggp.com</v>
      </c>
      <c r="I8747" t="str">
        <f ca="1">VLOOKUP($B8747,'Sales Rep Lookup'!$A:$C,2,FALSE)</f>
        <v>Dolan Merrill</v>
      </c>
    </row>
    <row r="8748" spans="1:9" x14ac:dyDescent="0.2">
      <c r="A8748" s="1">
        <f t="shared" ca="1" si="272"/>
        <v>475</v>
      </c>
      <c r="B8748" s="1">
        <f t="shared" ca="1" si="273"/>
        <v>57</v>
      </c>
      <c r="C8748" t="s">
        <v>8943</v>
      </c>
      <c r="D8748" t="s">
        <v>1432</v>
      </c>
      <c r="E8748" t="str">
        <f ca="1">VLOOKUP($A8748,'Company Lookup'!$A:$E,2,FALSE)</f>
        <v>Eclipse Resources Corporation</v>
      </c>
      <c r="F8748" t="str">
        <f ca="1">VLOOKUP($A8748,'Company Lookup'!$A:$E,3,FALSE)</f>
        <v>201-500</v>
      </c>
      <c r="G8748" t="str">
        <f ca="1">VLOOKUP($A8748,'Company Lookup'!$A:$E,4,FALSE)</f>
        <v>Oil &amp; Gas Production</v>
      </c>
      <c r="H8748" t="str">
        <f ca="1">VLOOKUP($A8748,'Company Lookup'!$A:$E,5,FALSE)</f>
        <v>www.eclipse.com</v>
      </c>
      <c r="I8748" t="str">
        <f ca="1">VLOOKUP($B8748,'Sales Rep Lookup'!$A:$C,2,FALSE)</f>
        <v>Colette Black</v>
      </c>
    </row>
    <row r="8749" spans="1:9" x14ac:dyDescent="0.2">
      <c r="A8749" s="1">
        <f t="shared" ca="1" si="272"/>
        <v>568</v>
      </c>
      <c r="B8749" s="1">
        <f t="shared" ca="1" si="273"/>
        <v>45</v>
      </c>
      <c r="C8749" t="s">
        <v>8944</v>
      </c>
      <c r="D8749" t="s">
        <v>325</v>
      </c>
      <c r="E8749" t="str">
        <f ca="1">VLOOKUP($A8749,'Company Lookup'!$A:$E,2,FALSE)</f>
        <v>Ion Geophysical Corporation</v>
      </c>
      <c r="F8749" t="str">
        <f ca="1">VLOOKUP($A8749,'Company Lookup'!$A:$E,3,FALSE)</f>
        <v>1001-5000</v>
      </c>
      <c r="G8749" t="str">
        <f ca="1">VLOOKUP($A8749,'Company Lookup'!$A:$E,4,FALSE)</f>
        <v>Oil &amp; Gas Production</v>
      </c>
      <c r="H8749" t="str">
        <f ca="1">VLOOKUP($A8749,'Company Lookup'!$A:$E,5,FALSE)</f>
        <v>www.ion.com</v>
      </c>
      <c r="I8749" t="str">
        <f ca="1">VLOOKUP($B8749,'Sales Rep Lookup'!$A:$C,2,FALSE)</f>
        <v>Ethan Odom</v>
      </c>
    </row>
    <row r="8750" spans="1:9" x14ac:dyDescent="0.2">
      <c r="A8750" s="1">
        <f t="shared" ca="1" si="272"/>
        <v>76</v>
      </c>
      <c r="B8750" s="1">
        <f t="shared" ca="1" si="273"/>
        <v>62</v>
      </c>
      <c r="C8750" t="s">
        <v>8945</v>
      </c>
      <c r="D8750" t="s">
        <v>40</v>
      </c>
      <c r="E8750" t="str">
        <f ca="1">VLOOKUP($A8750,'Company Lookup'!$A:$E,2,FALSE)</f>
        <v>P.A.M. Transportation Services, Inc.</v>
      </c>
      <c r="F8750" t="str">
        <f ca="1">VLOOKUP($A8750,'Company Lookup'!$A:$E,3,FALSE)</f>
        <v>1001-5000</v>
      </c>
      <c r="G8750" t="str">
        <f ca="1">VLOOKUP($A8750,'Company Lookup'!$A:$E,4,FALSE)</f>
        <v>Trucking Freight/Courier Services</v>
      </c>
      <c r="H8750" t="str">
        <f ca="1">VLOOKUP($A8750,'Company Lookup'!$A:$E,5,FALSE)</f>
        <v>www.p.a.m..com</v>
      </c>
      <c r="I8750" t="str">
        <f ca="1">VLOOKUP($B8750,'Sales Rep Lookup'!$A:$C,2,FALSE)</f>
        <v>Alexander Barlow</v>
      </c>
    </row>
    <row r="8751" spans="1:9" x14ac:dyDescent="0.2">
      <c r="A8751" s="1">
        <f t="shared" ca="1" si="272"/>
        <v>377</v>
      </c>
      <c r="B8751" s="1">
        <f t="shared" ca="1" si="273"/>
        <v>6</v>
      </c>
      <c r="C8751" t="s">
        <v>8946</v>
      </c>
      <c r="D8751" t="s">
        <v>40</v>
      </c>
      <c r="E8751" t="str">
        <f ca="1">VLOOKUP($A8751,'Company Lookup'!$A:$E,2,FALSE)</f>
        <v>Brandywine Realty Trust</v>
      </c>
      <c r="F8751" t="str">
        <f ca="1">VLOOKUP($A8751,'Company Lookup'!$A:$E,3,FALSE)</f>
        <v>201-500</v>
      </c>
      <c r="G8751" t="str">
        <f ca="1">VLOOKUP($A8751,'Company Lookup'!$A:$E,4,FALSE)</f>
        <v>Real Estate Investment Trusts</v>
      </c>
      <c r="H8751" t="str">
        <f ca="1">VLOOKUP($A8751,'Company Lookup'!$A:$E,5,FALSE)</f>
        <v>www.brandywine.com</v>
      </c>
      <c r="I8751" t="str">
        <f ca="1">VLOOKUP($B8751,'Sales Rep Lookup'!$A:$C,2,FALSE)</f>
        <v>Yolanda Wade</v>
      </c>
    </row>
    <row r="8752" spans="1:9" x14ac:dyDescent="0.2">
      <c r="A8752" s="1">
        <f t="shared" ca="1" si="272"/>
        <v>787</v>
      </c>
      <c r="B8752" s="1">
        <f t="shared" ca="1" si="273"/>
        <v>88</v>
      </c>
      <c r="C8752" t="s">
        <v>8947</v>
      </c>
      <c r="D8752" t="s">
        <v>539</v>
      </c>
      <c r="E8752" t="str">
        <f ca="1">VLOOKUP($A8752,'Company Lookup'!$A:$E,2,FALSE)</f>
        <v>Blackrock Capital and Income Strategies Fund Inc</v>
      </c>
      <c r="F8752" t="str">
        <f ca="1">VLOOKUP($A8752,'Company Lookup'!$A:$E,3,FALSE)</f>
        <v>10000+</v>
      </c>
      <c r="G8752" t="str">
        <f ca="1">VLOOKUP($A8752,'Company Lookup'!$A:$E,4,FALSE)</f>
        <v>Holdings</v>
      </c>
      <c r="H8752" t="str">
        <f ca="1">VLOOKUP($A8752,'Company Lookup'!$A:$E,5,FALSE)</f>
        <v>www.blackrock.com</v>
      </c>
      <c r="I8752" t="str">
        <f ca="1">VLOOKUP($B8752,'Sales Rep Lookup'!$A:$C,2,FALSE)</f>
        <v>Rhona Gross</v>
      </c>
    </row>
    <row r="8753" spans="1:9" x14ac:dyDescent="0.2">
      <c r="A8753" s="1">
        <f t="shared" ca="1" si="272"/>
        <v>472</v>
      </c>
      <c r="B8753" s="1">
        <f t="shared" ca="1" si="273"/>
        <v>76</v>
      </c>
      <c r="C8753" t="s">
        <v>8948</v>
      </c>
      <c r="D8753" t="s">
        <v>442</v>
      </c>
      <c r="E8753" t="str">
        <f ca="1">VLOOKUP($A8753,'Company Lookup'!$A:$E,2,FALSE)</f>
        <v>Energizer Holdings, Inc.</v>
      </c>
      <c r="F8753" t="str">
        <f ca="1">VLOOKUP($A8753,'Company Lookup'!$A:$E,3,FALSE)</f>
        <v>10000+</v>
      </c>
      <c r="G8753" t="str">
        <f ca="1">VLOOKUP($A8753,'Company Lookup'!$A:$E,4,FALSE)</f>
        <v>Industrial Machinery/Components</v>
      </c>
      <c r="H8753" t="str">
        <f ca="1">VLOOKUP($A8753,'Company Lookup'!$A:$E,5,FALSE)</f>
        <v>www.energizer.com</v>
      </c>
      <c r="I8753" t="str">
        <f ca="1">VLOOKUP($B8753,'Sales Rep Lookup'!$A:$C,2,FALSE)</f>
        <v>Bethany Horne</v>
      </c>
    </row>
    <row r="8754" spans="1:9" x14ac:dyDescent="0.2">
      <c r="A8754" s="1">
        <f t="shared" ca="1" si="272"/>
        <v>430</v>
      </c>
      <c r="B8754" s="1">
        <f t="shared" ca="1" si="273"/>
        <v>62</v>
      </c>
      <c r="C8754" t="s">
        <v>8949</v>
      </c>
      <c r="D8754" t="s">
        <v>212</v>
      </c>
      <c r="E8754" t="str">
        <f ca="1">VLOOKUP($A8754,'Company Lookup'!$A:$E,2,FALSE)</f>
        <v>Salem Media Group, Inc.</v>
      </c>
      <c r="F8754" t="str">
        <f ca="1">VLOOKUP($A8754,'Company Lookup'!$A:$E,3,FALSE)</f>
        <v>1001-5000</v>
      </c>
      <c r="G8754" t="str">
        <f ca="1">VLOOKUP($A8754,'Company Lookup'!$A:$E,4,FALSE)</f>
        <v>Broadcasting</v>
      </c>
      <c r="H8754" t="str">
        <f ca="1">VLOOKUP($A8754,'Company Lookup'!$A:$E,5,FALSE)</f>
        <v>www.salem.com</v>
      </c>
      <c r="I8754" t="str">
        <f ca="1">VLOOKUP($B8754,'Sales Rep Lookup'!$A:$C,2,FALSE)</f>
        <v>Alexander Barlow</v>
      </c>
    </row>
    <row r="8755" spans="1:9" x14ac:dyDescent="0.2">
      <c r="A8755" s="1">
        <f t="shared" ca="1" si="272"/>
        <v>4</v>
      </c>
      <c r="B8755" s="1">
        <f t="shared" ca="1" si="273"/>
        <v>32</v>
      </c>
      <c r="C8755" t="s">
        <v>8950</v>
      </c>
      <c r="D8755" t="s">
        <v>359</v>
      </c>
      <c r="E8755" t="str">
        <f ca="1">VLOOKUP($A8755,'Company Lookup'!$A:$E,2,FALSE)</f>
        <v>Customers Bancorp, Inc</v>
      </c>
      <c r="F8755" t="str">
        <f ca="1">VLOOKUP($A8755,'Company Lookup'!$A:$E,3,FALSE)</f>
        <v>201-500</v>
      </c>
      <c r="G8755" t="str">
        <f ca="1">VLOOKUP($A8755,'Company Lookup'!$A:$E,4,FALSE)</f>
        <v>Holdings</v>
      </c>
      <c r="H8755" t="str">
        <f ca="1">VLOOKUP($A8755,'Company Lookup'!$A:$E,5,FALSE)</f>
        <v>www.customers.com</v>
      </c>
      <c r="I8755" t="str">
        <f ca="1">VLOOKUP($B8755,'Sales Rep Lookup'!$A:$C,2,FALSE)</f>
        <v>Gretchen Montgomery</v>
      </c>
    </row>
    <row r="8756" spans="1:9" x14ac:dyDescent="0.2">
      <c r="A8756" s="1">
        <f t="shared" ca="1" si="272"/>
        <v>22</v>
      </c>
      <c r="B8756" s="1">
        <f t="shared" ca="1" si="273"/>
        <v>74</v>
      </c>
      <c r="C8756" t="s">
        <v>8951</v>
      </c>
      <c r="D8756" t="s">
        <v>38</v>
      </c>
      <c r="E8756" t="str">
        <f ca="1">VLOOKUP($A8756,'Company Lookup'!$A:$E,2,FALSE)</f>
        <v>Realogy Holdings Corp.</v>
      </c>
      <c r="F8756" t="str">
        <f ca="1">VLOOKUP($A8756,'Company Lookup'!$A:$E,3,FALSE)</f>
        <v>10000+</v>
      </c>
      <c r="G8756" t="str">
        <f ca="1">VLOOKUP($A8756,'Company Lookup'!$A:$E,4,FALSE)</f>
        <v>Real Estate</v>
      </c>
      <c r="H8756" t="str">
        <f ca="1">VLOOKUP($A8756,'Company Lookup'!$A:$E,5,FALSE)</f>
        <v>www.realogy.com</v>
      </c>
      <c r="I8756" t="str">
        <f ca="1">VLOOKUP($B8756,'Sales Rep Lookup'!$A:$C,2,FALSE)</f>
        <v>Ivy Harper</v>
      </c>
    </row>
    <row r="8757" spans="1:9" x14ac:dyDescent="0.2">
      <c r="A8757" s="1">
        <f t="shared" ca="1" si="272"/>
        <v>880</v>
      </c>
      <c r="B8757" s="1">
        <f t="shared" ca="1" si="273"/>
        <v>44</v>
      </c>
      <c r="C8757" t="s">
        <v>8952</v>
      </c>
      <c r="D8757" t="s">
        <v>274</v>
      </c>
      <c r="E8757" t="str">
        <f ca="1">VLOOKUP($A8757,'Company Lookup'!$A:$E,2,FALSE)</f>
        <v>New Relic, Inc.</v>
      </c>
      <c r="F8757" t="str">
        <f ca="1">VLOOKUP($A8757,'Company Lookup'!$A:$E,3,FALSE)</f>
        <v>1001-5000</v>
      </c>
      <c r="G8757" t="str">
        <f ca="1">VLOOKUP($A8757,'Company Lookup'!$A:$E,4,FALSE)</f>
        <v>Computer Software: Prepackaged Software</v>
      </c>
      <c r="H8757" t="str">
        <f ca="1">VLOOKUP($A8757,'Company Lookup'!$A:$E,5,FALSE)</f>
        <v>www.new.com</v>
      </c>
      <c r="I8757" t="str">
        <f ca="1">VLOOKUP($B8757,'Sales Rep Lookup'!$A:$C,2,FALSE)</f>
        <v>Lani Solomon</v>
      </c>
    </row>
    <row r="8758" spans="1:9" x14ac:dyDescent="0.2">
      <c r="A8758" s="1">
        <f t="shared" ca="1" si="272"/>
        <v>725</v>
      </c>
      <c r="B8758" s="1">
        <f t="shared" ca="1" si="273"/>
        <v>76</v>
      </c>
      <c r="C8758" t="s">
        <v>8953</v>
      </c>
      <c r="D8758" t="s">
        <v>552</v>
      </c>
      <c r="E8758" t="str">
        <f ca="1">VLOOKUP($A8758,'Company Lookup'!$A:$E,2,FALSE)</f>
        <v>NetApp, Inc.</v>
      </c>
      <c r="F8758" t="str">
        <f ca="1">VLOOKUP($A8758,'Company Lookup'!$A:$E,3,FALSE)</f>
        <v>201-500</v>
      </c>
      <c r="G8758" t="str">
        <f ca="1">VLOOKUP($A8758,'Company Lookup'!$A:$E,4,FALSE)</f>
        <v>Electronic Components</v>
      </c>
      <c r="H8758" t="str">
        <f ca="1">VLOOKUP($A8758,'Company Lookup'!$A:$E,5,FALSE)</f>
        <v>www.netapp,.com</v>
      </c>
      <c r="I8758" t="str">
        <f ca="1">VLOOKUP($B8758,'Sales Rep Lookup'!$A:$C,2,FALSE)</f>
        <v>Bethany Horne</v>
      </c>
    </row>
    <row r="8759" spans="1:9" x14ac:dyDescent="0.2">
      <c r="A8759" s="1">
        <f t="shared" ca="1" si="272"/>
        <v>814</v>
      </c>
      <c r="B8759" s="1">
        <f t="shared" ca="1" si="273"/>
        <v>48</v>
      </c>
      <c r="C8759" t="s">
        <v>8954</v>
      </c>
      <c r="D8759" t="s">
        <v>63</v>
      </c>
      <c r="E8759" t="str">
        <f ca="1">VLOOKUP($A8759,'Company Lookup'!$A:$E,2,FALSE)</f>
        <v>MoSys, Inc.</v>
      </c>
      <c r="F8759" t="str">
        <f ca="1">VLOOKUP($A8759,'Company Lookup'!$A:$E,3,FALSE)</f>
        <v>1001-5000</v>
      </c>
      <c r="G8759" t="str">
        <f ca="1">VLOOKUP($A8759,'Company Lookup'!$A:$E,4,FALSE)</f>
        <v>Semiconductors</v>
      </c>
      <c r="H8759" t="str">
        <f ca="1">VLOOKUP($A8759,'Company Lookup'!$A:$E,5,FALSE)</f>
        <v>www.mosys,.com</v>
      </c>
      <c r="I8759" t="str">
        <f ca="1">VLOOKUP($B8759,'Sales Rep Lookup'!$A:$C,2,FALSE)</f>
        <v>Jolie Nash</v>
      </c>
    </row>
    <row r="8760" spans="1:9" x14ac:dyDescent="0.2">
      <c r="A8760" s="1">
        <f t="shared" ca="1" si="272"/>
        <v>693</v>
      </c>
      <c r="B8760" s="1">
        <f t="shared" ca="1" si="273"/>
        <v>82</v>
      </c>
      <c r="C8760" t="s">
        <v>8955</v>
      </c>
      <c r="D8760" t="s">
        <v>60</v>
      </c>
      <c r="E8760" t="str">
        <f ca="1">VLOOKUP($A8760,'Company Lookup'!$A:$E,2,FALSE)</f>
        <v>CryoPort, Inc.</v>
      </c>
      <c r="F8760" t="str">
        <f ca="1">VLOOKUP($A8760,'Company Lookup'!$A:$E,3,FALSE)</f>
        <v>201-500</v>
      </c>
      <c r="G8760" t="str">
        <f ca="1">VLOOKUP($A8760,'Company Lookup'!$A:$E,4,FALSE)</f>
        <v>Oil Refining/Marketing</v>
      </c>
      <c r="H8760" t="str">
        <f ca="1">VLOOKUP($A8760,'Company Lookup'!$A:$E,5,FALSE)</f>
        <v>www.cryoport,.com</v>
      </c>
      <c r="I8760" t="str">
        <f ca="1">VLOOKUP($B8760,'Sales Rep Lookup'!$A:$C,2,FALSE)</f>
        <v>Rudyard Harrison</v>
      </c>
    </row>
    <row r="8761" spans="1:9" x14ac:dyDescent="0.2">
      <c r="A8761" s="1">
        <f t="shared" ca="1" si="272"/>
        <v>781</v>
      </c>
      <c r="B8761" s="1">
        <f t="shared" ca="1" si="273"/>
        <v>1</v>
      </c>
      <c r="C8761" t="s">
        <v>8956</v>
      </c>
      <c r="D8761" t="s">
        <v>370</v>
      </c>
      <c r="E8761" t="str">
        <f ca="1">VLOOKUP($A8761,'Company Lookup'!$A:$E,2,FALSE)</f>
        <v>Texas Capital Bancshares, Inc.</v>
      </c>
      <c r="F8761" t="str">
        <f ca="1">VLOOKUP($A8761,'Company Lookup'!$A:$E,3,FALSE)</f>
        <v>201-500</v>
      </c>
      <c r="G8761" t="str">
        <f ca="1">VLOOKUP($A8761,'Company Lookup'!$A:$E,4,FALSE)</f>
        <v>Major Banks</v>
      </c>
      <c r="H8761" t="str">
        <f ca="1">VLOOKUP($A8761,'Company Lookup'!$A:$E,5,FALSE)</f>
        <v>www.texas.com</v>
      </c>
      <c r="I8761" t="str">
        <f ca="1">VLOOKUP($B8761,'Sales Rep Lookup'!$A:$C,2,FALSE)</f>
        <v>Bianca Cardenas</v>
      </c>
    </row>
    <row r="8762" spans="1:9" x14ac:dyDescent="0.2">
      <c r="A8762" s="1">
        <f t="shared" ca="1" si="272"/>
        <v>261</v>
      </c>
      <c r="B8762" s="1">
        <f t="shared" ca="1" si="273"/>
        <v>55</v>
      </c>
      <c r="C8762" t="s">
        <v>8957</v>
      </c>
      <c r="D8762" t="s">
        <v>377</v>
      </c>
      <c r="E8762" t="str">
        <f ca="1">VLOOKUP($A8762,'Company Lookup'!$A:$E,2,FALSE)</f>
        <v>BioLife Solutions, Inc.</v>
      </c>
      <c r="F8762" t="str">
        <f ca="1">VLOOKUP($A8762,'Company Lookup'!$A:$E,3,FALSE)</f>
        <v>501-1000</v>
      </c>
      <c r="G8762" t="str">
        <f ca="1">VLOOKUP($A8762,'Company Lookup'!$A:$E,4,FALSE)</f>
        <v>Biotechnology: Electromedical &amp; Electrotherapeutic Apparatus</v>
      </c>
      <c r="H8762" t="str">
        <f ca="1">VLOOKUP($A8762,'Company Lookup'!$A:$E,5,FALSE)</f>
        <v>www.biolife.com</v>
      </c>
      <c r="I8762" t="str">
        <f ca="1">VLOOKUP($B8762,'Sales Rep Lookup'!$A:$C,2,FALSE)</f>
        <v>Arsenio Palmer</v>
      </c>
    </row>
    <row r="8763" spans="1:9" x14ac:dyDescent="0.2">
      <c r="A8763" s="1">
        <f t="shared" ca="1" si="272"/>
        <v>495</v>
      </c>
      <c r="B8763" s="1">
        <f t="shared" ca="1" si="273"/>
        <v>57</v>
      </c>
      <c r="C8763" t="s">
        <v>8958</v>
      </c>
      <c r="D8763" t="s">
        <v>71</v>
      </c>
      <c r="E8763" t="str">
        <f ca="1">VLOOKUP($A8763,'Company Lookup'!$A:$E,2,FALSE)</f>
        <v>Time Warner Inc.</v>
      </c>
      <c r="F8763" t="str">
        <f ca="1">VLOOKUP($A8763,'Company Lookup'!$A:$E,3,FALSE)</f>
        <v>201-500</v>
      </c>
      <c r="G8763" t="str">
        <f ca="1">VLOOKUP($A8763,'Company Lookup'!$A:$E,4,FALSE)</f>
        <v>Television Services</v>
      </c>
      <c r="H8763" t="str">
        <f ca="1">VLOOKUP($A8763,'Company Lookup'!$A:$E,5,FALSE)</f>
        <v>www.time.com</v>
      </c>
      <c r="I8763" t="str">
        <f ca="1">VLOOKUP($B8763,'Sales Rep Lookup'!$A:$C,2,FALSE)</f>
        <v>Colette Black</v>
      </c>
    </row>
    <row r="8764" spans="1:9" x14ac:dyDescent="0.2">
      <c r="A8764" s="1">
        <f t="shared" ca="1" si="272"/>
        <v>977</v>
      </c>
      <c r="B8764" s="1">
        <f t="shared" ca="1" si="273"/>
        <v>21</v>
      </c>
      <c r="C8764" t="s">
        <v>8959</v>
      </c>
      <c r="D8764" t="s">
        <v>550</v>
      </c>
      <c r="E8764" t="str">
        <f ca="1">VLOOKUP($A8764,'Company Lookup'!$A:$E,2,FALSE)</f>
        <v>Kandi Technologies Group, Inc.</v>
      </c>
      <c r="F8764" t="str">
        <f ca="1">VLOOKUP($A8764,'Company Lookup'!$A:$E,3,FALSE)</f>
        <v>10000+</v>
      </c>
      <c r="G8764" t="str">
        <f ca="1">VLOOKUP($A8764,'Company Lookup'!$A:$E,4,FALSE)</f>
        <v>Auto Manufacturing</v>
      </c>
      <c r="H8764" t="str">
        <f ca="1">VLOOKUP($A8764,'Company Lookup'!$A:$E,5,FALSE)</f>
        <v>www.kandi.com</v>
      </c>
      <c r="I8764" t="str">
        <f ca="1">VLOOKUP($B8764,'Sales Rep Lookup'!$A:$C,2,FALSE)</f>
        <v>Vernon Dejesus</v>
      </c>
    </row>
    <row r="8765" spans="1:9" x14ac:dyDescent="0.2">
      <c r="A8765" s="1">
        <f t="shared" ca="1" si="272"/>
        <v>51</v>
      </c>
      <c r="B8765" s="1">
        <f t="shared" ca="1" si="273"/>
        <v>92</v>
      </c>
      <c r="C8765" t="s">
        <v>8960</v>
      </c>
      <c r="D8765" t="s">
        <v>115</v>
      </c>
      <c r="E8765" t="str">
        <f ca="1">VLOOKUP($A8765,'Company Lookup'!$A:$E,2,FALSE)</f>
        <v>Avista Healthcare Public Acquisition Corp.</v>
      </c>
      <c r="F8765" t="str">
        <f ca="1">VLOOKUP($A8765,'Company Lookup'!$A:$E,3,FALSE)</f>
        <v>201-500</v>
      </c>
      <c r="G8765" t="str">
        <f ca="1">VLOOKUP($A8765,'Company Lookup'!$A:$E,4,FALSE)</f>
        <v>Business Services</v>
      </c>
      <c r="H8765" t="str">
        <f ca="1">VLOOKUP($A8765,'Company Lookup'!$A:$E,5,FALSE)</f>
        <v>www.avista.com</v>
      </c>
      <c r="I8765" t="str">
        <f ca="1">VLOOKUP($B8765,'Sales Rep Lookup'!$A:$C,2,FALSE)</f>
        <v>Basil Leach</v>
      </c>
    </row>
    <row r="8766" spans="1:9" x14ac:dyDescent="0.2">
      <c r="A8766" s="1">
        <f t="shared" ca="1" si="272"/>
        <v>746</v>
      </c>
      <c r="B8766" s="1">
        <f t="shared" ca="1" si="273"/>
        <v>81</v>
      </c>
      <c r="C8766" t="s">
        <v>8961</v>
      </c>
      <c r="D8766" t="s">
        <v>140</v>
      </c>
      <c r="E8766" t="str">
        <f ca="1">VLOOKUP($A8766,'Company Lookup'!$A:$E,2,FALSE)</f>
        <v>ClearBridge Large Cap Growth ESG ETF</v>
      </c>
      <c r="F8766" t="str">
        <f ca="1">VLOOKUP($A8766,'Company Lookup'!$A:$E,3,FALSE)</f>
        <v>501-1000</v>
      </c>
      <c r="G8766" t="str">
        <f ca="1">VLOOKUP($A8766,'Company Lookup'!$A:$E,4,FALSE)</f>
        <v>Holdings</v>
      </c>
      <c r="H8766" t="str">
        <f ca="1">VLOOKUP($A8766,'Company Lookup'!$A:$E,5,FALSE)</f>
        <v>www.clearbridge.com</v>
      </c>
      <c r="I8766" t="str">
        <f ca="1">VLOOKUP($B8766,'Sales Rep Lookup'!$A:$C,2,FALSE)</f>
        <v>Solomon Matthews</v>
      </c>
    </row>
    <row r="8767" spans="1:9" x14ac:dyDescent="0.2">
      <c r="A8767" s="1">
        <f t="shared" ca="1" si="272"/>
        <v>824</v>
      </c>
      <c r="B8767" s="1">
        <f t="shared" ca="1" si="273"/>
        <v>78</v>
      </c>
      <c r="C8767" t="s">
        <v>8962</v>
      </c>
      <c r="D8767" t="s">
        <v>20</v>
      </c>
      <c r="E8767" t="str">
        <f ca="1">VLOOKUP($A8767,'Company Lookup'!$A:$E,2,FALSE)</f>
        <v>Bright Scholar Education Holdings Limited</v>
      </c>
      <c r="F8767" t="str">
        <f ca="1">VLOOKUP($A8767,'Company Lookup'!$A:$E,3,FALSE)</f>
        <v>10000+</v>
      </c>
      <c r="G8767" t="str">
        <f ca="1">VLOOKUP($A8767,'Company Lookup'!$A:$E,4,FALSE)</f>
        <v>Other Consumer Services</v>
      </c>
      <c r="H8767" t="str">
        <f ca="1">VLOOKUP($A8767,'Company Lookup'!$A:$E,5,FALSE)</f>
        <v>www.bright.com</v>
      </c>
      <c r="I8767" t="str">
        <f ca="1">VLOOKUP($B8767,'Sales Rep Lookup'!$A:$C,2,FALSE)</f>
        <v>Audrey Landry</v>
      </c>
    </row>
    <row r="8768" spans="1:9" x14ac:dyDescent="0.2">
      <c r="A8768" s="1">
        <f t="shared" ca="1" si="272"/>
        <v>384</v>
      </c>
      <c r="B8768" s="1">
        <f t="shared" ca="1" si="273"/>
        <v>91</v>
      </c>
      <c r="C8768" t="s">
        <v>8963</v>
      </c>
      <c r="D8768" t="s">
        <v>226</v>
      </c>
      <c r="E8768" t="str">
        <f ca="1">VLOOKUP($A8768,'Company Lookup'!$A:$E,2,FALSE)</f>
        <v>Altria Group</v>
      </c>
      <c r="F8768" t="str">
        <f ca="1">VLOOKUP($A8768,'Company Lookup'!$A:$E,3,FALSE)</f>
        <v>501-1000</v>
      </c>
      <c r="G8768" t="str">
        <f ca="1">VLOOKUP($A8768,'Company Lookup'!$A:$E,4,FALSE)</f>
        <v>Farming/Seeds/Milling</v>
      </c>
      <c r="H8768" t="str">
        <f ca="1">VLOOKUP($A8768,'Company Lookup'!$A:$E,5,FALSE)</f>
        <v>www.altria.com</v>
      </c>
      <c r="I8768" t="str">
        <f ca="1">VLOOKUP($B8768,'Sales Rep Lookup'!$A:$C,2,FALSE)</f>
        <v>Ainsley Ortiz</v>
      </c>
    </row>
    <row r="8769" spans="1:9" x14ac:dyDescent="0.2">
      <c r="A8769" s="1">
        <f t="shared" ca="1" si="272"/>
        <v>583</v>
      </c>
      <c r="B8769" s="1">
        <f t="shared" ca="1" si="273"/>
        <v>63</v>
      </c>
      <c r="C8769" t="s">
        <v>8964</v>
      </c>
      <c r="D8769" t="s">
        <v>77</v>
      </c>
      <c r="E8769" t="str">
        <f ca="1">VLOOKUP($A8769,'Company Lookup'!$A:$E,2,FALSE)</f>
        <v>WAVE Life Sciences Ltd.</v>
      </c>
      <c r="F8769" t="str">
        <f ca="1">VLOOKUP($A8769,'Company Lookup'!$A:$E,3,FALSE)</f>
        <v>10000+</v>
      </c>
      <c r="G8769" t="str">
        <f ca="1">VLOOKUP($A8769,'Company Lookup'!$A:$E,4,FALSE)</f>
        <v>Major Pharmaceuticals</v>
      </c>
      <c r="H8769" t="str">
        <f ca="1">VLOOKUP($A8769,'Company Lookup'!$A:$E,5,FALSE)</f>
        <v>www.wave.com</v>
      </c>
      <c r="I8769" t="str">
        <f ca="1">VLOOKUP($B8769,'Sales Rep Lookup'!$A:$C,2,FALSE)</f>
        <v>Zena Cochran</v>
      </c>
    </row>
    <row r="8770" spans="1:9" x14ac:dyDescent="0.2">
      <c r="A8770" s="1">
        <f t="shared" ca="1" si="272"/>
        <v>353</v>
      </c>
      <c r="B8770" s="1">
        <f t="shared" ca="1" si="273"/>
        <v>22</v>
      </c>
      <c r="C8770" t="s">
        <v>8965</v>
      </c>
      <c r="D8770" t="s">
        <v>297</v>
      </c>
      <c r="E8770" t="str">
        <f ca="1">VLOOKUP($A8770,'Company Lookup'!$A:$E,2,FALSE)</f>
        <v>Seaspan Corporation</v>
      </c>
      <c r="F8770" t="str">
        <f ca="1">VLOOKUP($A8770,'Company Lookup'!$A:$E,3,FALSE)</f>
        <v>201-500</v>
      </c>
      <c r="G8770" t="str">
        <f ca="1">VLOOKUP($A8770,'Company Lookup'!$A:$E,4,FALSE)</f>
        <v>Marine Transportation</v>
      </c>
      <c r="H8770" t="str">
        <f ca="1">VLOOKUP($A8770,'Company Lookup'!$A:$E,5,FALSE)</f>
        <v>www.seaspan.com</v>
      </c>
      <c r="I8770" t="str">
        <f ca="1">VLOOKUP($B8770,'Sales Rep Lookup'!$A:$C,2,FALSE)</f>
        <v>Fuller Spencer</v>
      </c>
    </row>
    <row r="8771" spans="1:9" x14ac:dyDescent="0.2">
      <c r="A8771" s="1">
        <f t="shared" ref="A8771:A8834" ca="1" si="274">RANDBETWEEN(1,1000)</f>
        <v>429</v>
      </c>
      <c r="B8771" s="1">
        <f t="shared" ref="B8771:B8834" ca="1" si="275">RANDBETWEEN(1,100)</f>
        <v>9</v>
      </c>
      <c r="C8771" t="s">
        <v>8966</v>
      </c>
      <c r="D8771" t="s">
        <v>176</v>
      </c>
      <c r="E8771" t="str">
        <f ca="1">VLOOKUP($A8771,'Company Lookup'!$A:$E,2,FALSE)</f>
        <v>New York Community Bancorp, Inc.</v>
      </c>
      <c r="F8771" t="str">
        <f ca="1">VLOOKUP($A8771,'Company Lookup'!$A:$E,3,FALSE)</f>
        <v>501-1000</v>
      </c>
      <c r="G8771" t="str">
        <f ca="1">VLOOKUP($A8771,'Company Lookup'!$A:$E,4,FALSE)</f>
        <v>Holdings</v>
      </c>
      <c r="H8771" t="str">
        <f ca="1">VLOOKUP($A8771,'Company Lookup'!$A:$E,5,FALSE)</f>
        <v>www.new.com</v>
      </c>
      <c r="I8771" t="str">
        <f ca="1">VLOOKUP($B8771,'Sales Rep Lookup'!$A:$C,2,FALSE)</f>
        <v>Louis Yates</v>
      </c>
    </row>
    <row r="8772" spans="1:9" x14ac:dyDescent="0.2">
      <c r="A8772" s="1">
        <f t="shared" ca="1" si="274"/>
        <v>303</v>
      </c>
      <c r="B8772" s="1">
        <f t="shared" ca="1" si="275"/>
        <v>79</v>
      </c>
      <c r="C8772" t="s">
        <v>8967</v>
      </c>
      <c r="D8772" t="s">
        <v>362</v>
      </c>
      <c r="E8772" t="str">
        <f ca="1">VLOOKUP($A8772,'Company Lookup'!$A:$E,2,FALSE)</f>
        <v>First Trust/Aberdeen Global Opportunity Income Fund</v>
      </c>
      <c r="F8772" t="str">
        <f ca="1">VLOOKUP($A8772,'Company Lookup'!$A:$E,3,FALSE)</f>
        <v>10000+</v>
      </c>
      <c r="G8772" t="str">
        <f ca="1">VLOOKUP($A8772,'Company Lookup'!$A:$E,4,FALSE)</f>
        <v>Holdings</v>
      </c>
      <c r="H8772" t="str">
        <f ca="1">VLOOKUP($A8772,'Company Lookup'!$A:$E,5,FALSE)</f>
        <v>www.first.com</v>
      </c>
      <c r="I8772" t="str">
        <f ca="1">VLOOKUP($B8772,'Sales Rep Lookup'!$A:$C,2,FALSE)</f>
        <v>Piper Clarke</v>
      </c>
    </row>
    <row r="8773" spans="1:9" x14ac:dyDescent="0.2">
      <c r="A8773" s="1">
        <f t="shared" ca="1" si="274"/>
        <v>718</v>
      </c>
      <c r="B8773" s="1">
        <f t="shared" ca="1" si="275"/>
        <v>17</v>
      </c>
      <c r="C8773" t="s">
        <v>8968</v>
      </c>
      <c r="D8773" t="s">
        <v>140</v>
      </c>
      <c r="E8773" t="str">
        <f ca="1">VLOOKUP($A8773,'Company Lookup'!$A:$E,2,FALSE)</f>
        <v>Biglari Holdings Inc.</v>
      </c>
      <c r="F8773" t="str">
        <f ca="1">VLOOKUP($A8773,'Company Lookup'!$A:$E,3,FALSE)</f>
        <v>201-500</v>
      </c>
      <c r="G8773" t="str">
        <f ca="1">VLOOKUP($A8773,'Company Lookup'!$A:$E,4,FALSE)</f>
        <v>Restaurants</v>
      </c>
      <c r="H8773" t="str">
        <f ca="1">VLOOKUP($A8773,'Company Lookup'!$A:$E,5,FALSE)</f>
        <v>www.biglari.com</v>
      </c>
      <c r="I8773" t="str">
        <f ca="1">VLOOKUP($B8773,'Sales Rep Lookup'!$A:$C,2,FALSE)</f>
        <v>Melodie Kinney</v>
      </c>
    </row>
    <row r="8774" spans="1:9" x14ac:dyDescent="0.2">
      <c r="A8774" s="1">
        <f t="shared" ca="1" si="274"/>
        <v>70</v>
      </c>
      <c r="B8774" s="1">
        <f t="shared" ca="1" si="275"/>
        <v>13</v>
      </c>
      <c r="C8774" t="s">
        <v>8969</v>
      </c>
      <c r="D8774" t="s">
        <v>176</v>
      </c>
      <c r="E8774" t="str">
        <f ca="1">VLOOKUP($A8774,'Company Lookup'!$A:$E,2,FALSE)</f>
        <v>Western Digital Corporation</v>
      </c>
      <c r="F8774" t="str">
        <f ca="1">VLOOKUP($A8774,'Company Lookup'!$A:$E,3,FALSE)</f>
        <v>1001-5000</v>
      </c>
      <c r="G8774" t="str">
        <f ca="1">VLOOKUP($A8774,'Company Lookup'!$A:$E,4,FALSE)</f>
        <v>Electronic Components</v>
      </c>
      <c r="H8774" t="str">
        <f ca="1">VLOOKUP($A8774,'Company Lookup'!$A:$E,5,FALSE)</f>
        <v>www.western.com</v>
      </c>
      <c r="I8774" t="str">
        <f ca="1">VLOOKUP($B8774,'Sales Rep Lookup'!$A:$C,2,FALSE)</f>
        <v>Anjolie Murphy</v>
      </c>
    </row>
    <row r="8775" spans="1:9" x14ac:dyDescent="0.2">
      <c r="A8775" s="1">
        <f t="shared" ca="1" si="274"/>
        <v>319</v>
      </c>
      <c r="B8775" s="1">
        <f t="shared" ca="1" si="275"/>
        <v>40</v>
      </c>
      <c r="C8775" t="s">
        <v>8970</v>
      </c>
      <c r="D8775" t="s">
        <v>96</v>
      </c>
      <c r="E8775" t="str">
        <f ca="1">VLOOKUP($A8775,'Company Lookup'!$A:$E,2,FALSE)</f>
        <v>Global X S&amp;P 500 Catholic Values ETF</v>
      </c>
      <c r="F8775" t="str">
        <f ca="1">VLOOKUP($A8775,'Company Lookup'!$A:$E,3,FALSE)</f>
        <v>501-1000</v>
      </c>
      <c r="G8775" t="str">
        <f ca="1">VLOOKUP($A8775,'Company Lookup'!$A:$E,4,FALSE)</f>
        <v>Holdings</v>
      </c>
      <c r="H8775" t="str">
        <f ca="1">VLOOKUP($A8775,'Company Lookup'!$A:$E,5,FALSE)</f>
        <v>www.global.com</v>
      </c>
      <c r="I8775" t="str">
        <f ca="1">VLOOKUP($B8775,'Sales Rep Lookup'!$A:$C,2,FALSE)</f>
        <v>Amal Hodges</v>
      </c>
    </row>
    <row r="8776" spans="1:9" x14ac:dyDescent="0.2">
      <c r="A8776" s="1">
        <f t="shared" ca="1" si="274"/>
        <v>261</v>
      </c>
      <c r="B8776" s="1">
        <f t="shared" ca="1" si="275"/>
        <v>60</v>
      </c>
      <c r="C8776" t="s">
        <v>8971</v>
      </c>
      <c r="D8776" t="s">
        <v>859</v>
      </c>
      <c r="E8776" t="str">
        <f ca="1">VLOOKUP($A8776,'Company Lookup'!$A:$E,2,FALSE)</f>
        <v>BioLife Solutions, Inc.</v>
      </c>
      <c r="F8776" t="str">
        <f ca="1">VLOOKUP($A8776,'Company Lookup'!$A:$E,3,FALSE)</f>
        <v>501-1000</v>
      </c>
      <c r="G8776" t="str">
        <f ca="1">VLOOKUP($A8776,'Company Lookup'!$A:$E,4,FALSE)</f>
        <v>Biotechnology: Electromedical &amp; Electrotherapeutic Apparatus</v>
      </c>
      <c r="H8776" t="str">
        <f ca="1">VLOOKUP($A8776,'Company Lookup'!$A:$E,5,FALSE)</f>
        <v>www.biolife.com</v>
      </c>
      <c r="I8776" t="str">
        <f ca="1">VLOOKUP($B8776,'Sales Rep Lookup'!$A:$C,2,FALSE)</f>
        <v>Scott Camacho</v>
      </c>
    </row>
    <row r="8777" spans="1:9" x14ac:dyDescent="0.2">
      <c r="A8777" s="1">
        <f t="shared" ca="1" si="274"/>
        <v>25</v>
      </c>
      <c r="B8777" s="1">
        <f t="shared" ca="1" si="275"/>
        <v>99</v>
      </c>
      <c r="C8777" t="s">
        <v>8972</v>
      </c>
      <c r="D8777" t="s">
        <v>181</v>
      </c>
      <c r="E8777" t="str">
        <f ca="1">VLOOKUP($A8777,'Company Lookup'!$A:$E,2,FALSE)</f>
        <v>RadiSys Corporation</v>
      </c>
      <c r="F8777" t="str">
        <f ca="1">VLOOKUP($A8777,'Company Lookup'!$A:$E,3,FALSE)</f>
        <v>10000+</v>
      </c>
      <c r="G8777" t="str">
        <f ca="1">VLOOKUP($A8777,'Company Lookup'!$A:$E,4,FALSE)</f>
        <v>Computer peripheral equipment</v>
      </c>
      <c r="H8777" t="str">
        <f ca="1">VLOOKUP($A8777,'Company Lookup'!$A:$E,5,FALSE)</f>
        <v>www.radisys.com</v>
      </c>
      <c r="I8777" t="str">
        <f ca="1">VLOOKUP($B8777,'Sales Rep Lookup'!$A:$C,2,FALSE)</f>
        <v>Calista Rosales</v>
      </c>
    </row>
    <row r="8778" spans="1:9" x14ac:dyDescent="0.2">
      <c r="A8778" s="1">
        <f t="shared" ca="1" si="274"/>
        <v>889</v>
      </c>
      <c r="B8778" s="1">
        <f t="shared" ca="1" si="275"/>
        <v>35</v>
      </c>
      <c r="C8778" t="s">
        <v>8973</v>
      </c>
      <c r="D8778" t="s">
        <v>251</v>
      </c>
      <c r="E8778" t="str">
        <f ca="1">VLOOKUP($A8778,'Company Lookup'!$A:$E,2,FALSE)</f>
        <v>Advanced Drainage Systems, Inc.</v>
      </c>
      <c r="F8778" t="str">
        <f ca="1">VLOOKUP($A8778,'Company Lookup'!$A:$E,3,FALSE)</f>
        <v>1001-5000</v>
      </c>
      <c r="G8778" t="str">
        <f ca="1">VLOOKUP($A8778,'Company Lookup'!$A:$E,4,FALSE)</f>
        <v>Containers/Packaging</v>
      </c>
      <c r="H8778" t="str">
        <f ca="1">VLOOKUP($A8778,'Company Lookup'!$A:$E,5,FALSE)</f>
        <v>www.advanced.com</v>
      </c>
      <c r="I8778" t="str">
        <f ca="1">VLOOKUP($B8778,'Sales Rep Lookup'!$A:$C,2,FALSE)</f>
        <v>Ray Patton</v>
      </c>
    </row>
    <row r="8779" spans="1:9" x14ac:dyDescent="0.2">
      <c r="A8779" s="1">
        <f t="shared" ca="1" si="274"/>
        <v>588</v>
      </c>
      <c r="B8779" s="1">
        <f t="shared" ca="1" si="275"/>
        <v>51</v>
      </c>
      <c r="C8779" t="s">
        <v>8974</v>
      </c>
      <c r="D8779" t="s">
        <v>325</v>
      </c>
      <c r="E8779" t="str">
        <f ca="1">VLOOKUP($A8779,'Company Lookup'!$A:$E,2,FALSE)</f>
        <v>Stewart Information Services Corporation</v>
      </c>
      <c r="F8779" t="str">
        <f ca="1">VLOOKUP($A8779,'Company Lookup'!$A:$E,3,FALSE)</f>
        <v>1001-5000</v>
      </c>
      <c r="G8779" t="str">
        <f ca="1">VLOOKUP($A8779,'Company Lookup'!$A:$E,4,FALSE)</f>
        <v>Specialty Insurers</v>
      </c>
      <c r="H8779" t="str">
        <f ca="1">VLOOKUP($A8779,'Company Lookup'!$A:$E,5,FALSE)</f>
        <v>www.stewart.com</v>
      </c>
      <c r="I8779" t="str">
        <f ca="1">VLOOKUP($B8779,'Sales Rep Lookup'!$A:$C,2,FALSE)</f>
        <v>Iliana Weiss</v>
      </c>
    </row>
    <row r="8780" spans="1:9" x14ac:dyDescent="0.2">
      <c r="A8780" s="1">
        <f t="shared" ca="1" si="274"/>
        <v>414</v>
      </c>
      <c r="B8780" s="1">
        <f t="shared" ca="1" si="275"/>
        <v>2</v>
      </c>
      <c r="C8780" t="s">
        <v>8975</v>
      </c>
      <c r="D8780" t="s">
        <v>1009</v>
      </c>
      <c r="E8780" t="str">
        <f ca="1">VLOOKUP($A8780,'Company Lookup'!$A:$E,2,FALSE)</f>
        <v>Haverty Furniture Companies, Inc.</v>
      </c>
      <c r="F8780" t="str">
        <f ca="1">VLOOKUP($A8780,'Company Lookup'!$A:$E,3,FALSE)</f>
        <v>201-500</v>
      </c>
      <c r="G8780" t="str">
        <f ca="1">VLOOKUP($A8780,'Company Lookup'!$A:$E,4,FALSE)</f>
        <v>Other Specialty Stores</v>
      </c>
      <c r="H8780" t="str">
        <f ca="1">VLOOKUP($A8780,'Company Lookup'!$A:$E,5,FALSE)</f>
        <v>www.haverty.com</v>
      </c>
      <c r="I8780" t="str">
        <f ca="1">VLOOKUP($B8780,'Sales Rep Lookup'!$A:$C,2,FALSE)</f>
        <v>Samuel Acosta</v>
      </c>
    </row>
    <row r="8781" spans="1:9" x14ac:dyDescent="0.2">
      <c r="A8781" s="1">
        <f t="shared" ca="1" si="274"/>
        <v>35</v>
      </c>
      <c r="B8781" s="1">
        <f t="shared" ca="1" si="275"/>
        <v>24</v>
      </c>
      <c r="C8781" t="s">
        <v>8976</v>
      </c>
      <c r="D8781" t="s">
        <v>710</v>
      </c>
      <c r="E8781" t="str">
        <f ca="1">VLOOKUP($A8781,'Company Lookup'!$A:$E,2,FALSE)</f>
        <v>NQ Mobile Inc.</v>
      </c>
      <c r="F8781" t="str">
        <f ca="1">VLOOKUP($A8781,'Company Lookup'!$A:$E,3,FALSE)</f>
        <v>1001-5000</v>
      </c>
      <c r="G8781" t="str">
        <f ca="1">VLOOKUP($A8781,'Company Lookup'!$A:$E,4,FALSE)</f>
        <v>Computer Software: Prepackaged Software</v>
      </c>
      <c r="H8781" t="str">
        <f ca="1">VLOOKUP($A8781,'Company Lookup'!$A:$E,5,FALSE)</f>
        <v>www.nq.com</v>
      </c>
      <c r="I8781" t="str">
        <f ca="1">VLOOKUP($B8781,'Sales Rep Lookup'!$A:$C,2,FALSE)</f>
        <v>Ava Osborne</v>
      </c>
    </row>
    <row r="8782" spans="1:9" x14ac:dyDescent="0.2">
      <c r="A8782" s="1">
        <f t="shared" ca="1" si="274"/>
        <v>167</v>
      </c>
      <c r="B8782" s="1">
        <f t="shared" ca="1" si="275"/>
        <v>28</v>
      </c>
      <c r="C8782" t="s">
        <v>8977</v>
      </c>
      <c r="D8782" t="s">
        <v>417</v>
      </c>
      <c r="E8782" t="str">
        <f ca="1">VLOOKUP($A8782,'Company Lookup'!$A:$E,2,FALSE)</f>
        <v>Histogenics Corporation</v>
      </c>
      <c r="F8782" t="str">
        <f ca="1">VLOOKUP($A8782,'Company Lookup'!$A:$E,3,FALSE)</f>
        <v>1001-5000</v>
      </c>
      <c r="G8782" t="str">
        <f ca="1">VLOOKUP($A8782,'Company Lookup'!$A:$E,4,FALSE)</f>
        <v>Industrial Specialties</v>
      </c>
      <c r="H8782" t="str">
        <f ca="1">VLOOKUP($A8782,'Company Lookup'!$A:$E,5,FALSE)</f>
        <v>www.histogenics.com</v>
      </c>
      <c r="I8782" t="str">
        <f ca="1">VLOOKUP($B8782,'Sales Rep Lookup'!$A:$C,2,FALSE)</f>
        <v>Thomas Kidd</v>
      </c>
    </row>
    <row r="8783" spans="1:9" x14ac:dyDescent="0.2">
      <c r="A8783" s="1">
        <f t="shared" ca="1" si="274"/>
        <v>883</v>
      </c>
      <c r="B8783" s="1">
        <f t="shared" ca="1" si="275"/>
        <v>38</v>
      </c>
      <c r="C8783" t="s">
        <v>8978</v>
      </c>
      <c r="D8783" t="s">
        <v>11</v>
      </c>
      <c r="E8783" t="str">
        <f ca="1">VLOOKUP($A8783,'Company Lookup'!$A:$E,2,FALSE)</f>
        <v>Cushing Renaissance Fund (The)</v>
      </c>
      <c r="F8783" t="str">
        <f ca="1">VLOOKUP($A8783,'Company Lookup'!$A:$E,3,FALSE)</f>
        <v>201-500</v>
      </c>
      <c r="G8783" t="str">
        <f ca="1">VLOOKUP($A8783,'Company Lookup'!$A:$E,4,FALSE)</f>
        <v>Holdings</v>
      </c>
      <c r="H8783" t="str">
        <f ca="1">VLOOKUP($A8783,'Company Lookup'!$A:$E,5,FALSE)</f>
        <v>www.cushing.com</v>
      </c>
      <c r="I8783" t="str">
        <f ca="1">VLOOKUP($B8783,'Sales Rep Lookup'!$A:$C,2,FALSE)</f>
        <v>Colleen Harper</v>
      </c>
    </row>
    <row r="8784" spans="1:9" x14ac:dyDescent="0.2">
      <c r="A8784" s="1">
        <f t="shared" ca="1" si="274"/>
        <v>66</v>
      </c>
      <c r="B8784" s="1">
        <f t="shared" ca="1" si="275"/>
        <v>26</v>
      </c>
      <c r="C8784" t="s">
        <v>8979</v>
      </c>
      <c r="D8784" t="s">
        <v>281</v>
      </c>
      <c r="E8784" t="str">
        <f ca="1">VLOOKUP($A8784,'Company Lookup'!$A:$E,2,FALSE)</f>
        <v>ProQR Therapeutics N.V.</v>
      </c>
      <c r="F8784" t="str">
        <f ca="1">VLOOKUP($A8784,'Company Lookup'!$A:$E,3,FALSE)</f>
        <v>501-1000</v>
      </c>
      <c r="G8784" t="str">
        <f ca="1">VLOOKUP($A8784,'Company Lookup'!$A:$E,4,FALSE)</f>
        <v>Major Pharmaceuticals</v>
      </c>
      <c r="H8784" t="str">
        <f ca="1">VLOOKUP($A8784,'Company Lookup'!$A:$E,5,FALSE)</f>
        <v>www.proqr.com</v>
      </c>
      <c r="I8784" t="str">
        <f ca="1">VLOOKUP($B8784,'Sales Rep Lookup'!$A:$C,2,FALSE)</f>
        <v>Sacha Osborn</v>
      </c>
    </row>
    <row r="8785" spans="1:9" x14ac:dyDescent="0.2">
      <c r="A8785" s="1">
        <f t="shared" ca="1" si="274"/>
        <v>839</v>
      </c>
      <c r="B8785" s="1">
        <f t="shared" ca="1" si="275"/>
        <v>60</v>
      </c>
      <c r="C8785" t="s">
        <v>8980</v>
      </c>
      <c r="D8785" t="s">
        <v>208</v>
      </c>
      <c r="E8785" t="str">
        <f ca="1">VLOOKUP($A8785,'Company Lookup'!$A:$E,2,FALSE)</f>
        <v>Campbell Soup Company</v>
      </c>
      <c r="F8785" t="str">
        <f ca="1">VLOOKUP($A8785,'Company Lookup'!$A:$E,3,FALSE)</f>
        <v>10000+</v>
      </c>
      <c r="G8785" t="str">
        <f ca="1">VLOOKUP($A8785,'Company Lookup'!$A:$E,4,FALSE)</f>
        <v>Packaged Foods</v>
      </c>
      <c r="H8785" t="str">
        <f ca="1">VLOOKUP($A8785,'Company Lookup'!$A:$E,5,FALSE)</f>
        <v>www.campbell.com</v>
      </c>
      <c r="I8785" t="str">
        <f ca="1">VLOOKUP($B8785,'Sales Rep Lookup'!$A:$C,2,FALSE)</f>
        <v>Scott Camacho</v>
      </c>
    </row>
    <row r="8786" spans="1:9" x14ac:dyDescent="0.2">
      <c r="A8786" s="1">
        <f t="shared" ca="1" si="274"/>
        <v>80</v>
      </c>
      <c r="B8786" s="1">
        <f t="shared" ca="1" si="275"/>
        <v>54</v>
      </c>
      <c r="C8786" t="s">
        <v>8981</v>
      </c>
      <c r="D8786" t="s">
        <v>42</v>
      </c>
      <c r="E8786" t="str">
        <f ca="1">VLOOKUP($A8786,'Company Lookup'!$A:$E,2,FALSE)</f>
        <v>Quotient Technology Inc.</v>
      </c>
      <c r="F8786" t="str">
        <f ca="1">VLOOKUP($A8786,'Company Lookup'!$A:$E,3,FALSE)</f>
        <v>201-500</v>
      </c>
      <c r="G8786" t="str">
        <f ca="1">VLOOKUP($A8786,'Company Lookup'!$A:$E,4,FALSE)</f>
        <v>Advertising</v>
      </c>
      <c r="H8786" t="str">
        <f ca="1">VLOOKUP($A8786,'Company Lookup'!$A:$E,5,FALSE)</f>
        <v>www.quotient.com</v>
      </c>
      <c r="I8786" t="str">
        <f ca="1">VLOOKUP($B8786,'Sales Rep Lookup'!$A:$C,2,FALSE)</f>
        <v>Eve Mccarty</v>
      </c>
    </row>
    <row r="8787" spans="1:9" x14ac:dyDescent="0.2">
      <c r="A8787" s="1">
        <f t="shared" ca="1" si="274"/>
        <v>625</v>
      </c>
      <c r="B8787" s="1">
        <f t="shared" ca="1" si="275"/>
        <v>12</v>
      </c>
      <c r="C8787" t="s">
        <v>8982</v>
      </c>
      <c r="D8787" t="s">
        <v>1250</v>
      </c>
      <c r="E8787" t="str">
        <f ca="1">VLOOKUP($A8787,'Company Lookup'!$A:$E,2,FALSE)</f>
        <v>Allegiance Bancshares, Inc.</v>
      </c>
      <c r="F8787" t="str">
        <f ca="1">VLOOKUP($A8787,'Company Lookup'!$A:$E,3,FALSE)</f>
        <v>201-500</v>
      </c>
      <c r="G8787" t="str">
        <f ca="1">VLOOKUP($A8787,'Company Lookup'!$A:$E,4,FALSE)</f>
        <v>Major Banks</v>
      </c>
      <c r="H8787" t="str">
        <f ca="1">VLOOKUP($A8787,'Company Lookup'!$A:$E,5,FALSE)</f>
        <v>www.allegiance.com</v>
      </c>
      <c r="I8787" t="str">
        <f ca="1">VLOOKUP($B8787,'Sales Rep Lookup'!$A:$C,2,FALSE)</f>
        <v>Naomi Livingston</v>
      </c>
    </row>
    <row r="8788" spans="1:9" x14ac:dyDescent="0.2">
      <c r="A8788" s="1">
        <f t="shared" ca="1" si="274"/>
        <v>833</v>
      </c>
      <c r="B8788" s="1">
        <f t="shared" ca="1" si="275"/>
        <v>39</v>
      </c>
      <c r="C8788" t="s">
        <v>8983</v>
      </c>
      <c r="D8788" t="s">
        <v>99</v>
      </c>
      <c r="E8788" t="str">
        <f ca="1">VLOOKUP($A8788,'Company Lookup'!$A:$E,2,FALSE)</f>
        <v>NiSource, Inc</v>
      </c>
      <c r="F8788" t="str">
        <f ca="1">VLOOKUP($A8788,'Company Lookup'!$A:$E,3,FALSE)</f>
        <v>1001-5000</v>
      </c>
      <c r="G8788" t="str">
        <f ca="1">VLOOKUP($A8788,'Company Lookup'!$A:$E,4,FALSE)</f>
        <v>Power Generation</v>
      </c>
      <c r="H8788" t="str">
        <f ca="1">VLOOKUP($A8788,'Company Lookup'!$A:$E,5,FALSE)</f>
        <v>www.nisource,.com</v>
      </c>
      <c r="I8788" t="str">
        <f ca="1">VLOOKUP($B8788,'Sales Rep Lookup'!$A:$C,2,FALSE)</f>
        <v>Gail William</v>
      </c>
    </row>
    <row r="8789" spans="1:9" x14ac:dyDescent="0.2">
      <c r="A8789" s="1">
        <f t="shared" ca="1" si="274"/>
        <v>965</v>
      </c>
      <c r="B8789" s="1">
        <f t="shared" ca="1" si="275"/>
        <v>86</v>
      </c>
      <c r="C8789" t="s">
        <v>8984</v>
      </c>
      <c r="D8789" t="s">
        <v>181</v>
      </c>
      <c r="E8789" t="str">
        <f ca="1">VLOOKUP($A8789,'Company Lookup'!$A:$E,2,FALSE)</f>
        <v>Community First Bancshares, Inc.</v>
      </c>
      <c r="F8789" t="str">
        <f ca="1">VLOOKUP($A8789,'Company Lookup'!$A:$E,3,FALSE)</f>
        <v>201-500</v>
      </c>
      <c r="G8789" t="str">
        <f ca="1">VLOOKUP($A8789,'Company Lookup'!$A:$E,4,FALSE)</f>
        <v>Holdings</v>
      </c>
      <c r="H8789" t="str">
        <f ca="1">VLOOKUP($A8789,'Company Lookup'!$A:$E,5,FALSE)</f>
        <v>www.community.com</v>
      </c>
      <c r="I8789" t="str">
        <f ca="1">VLOOKUP($B8789,'Sales Rep Lookup'!$A:$C,2,FALSE)</f>
        <v>Nyssa King</v>
      </c>
    </row>
    <row r="8790" spans="1:9" x14ac:dyDescent="0.2">
      <c r="A8790" s="1">
        <f t="shared" ca="1" si="274"/>
        <v>975</v>
      </c>
      <c r="B8790" s="1">
        <f t="shared" ca="1" si="275"/>
        <v>18</v>
      </c>
      <c r="C8790" t="s">
        <v>8985</v>
      </c>
      <c r="D8790" t="s">
        <v>218</v>
      </c>
      <c r="E8790" t="str">
        <f ca="1">VLOOKUP($A8790,'Company Lookup'!$A:$E,2,FALSE)</f>
        <v>Bank of America Corporation</v>
      </c>
      <c r="F8790" t="str">
        <f ca="1">VLOOKUP($A8790,'Company Lookup'!$A:$E,3,FALSE)</f>
        <v>201-500</v>
      </c>
      <c r="G8790" t="str">
        <f ca="1">VLOOKUP($A8790,'Company Lookup'!$A:$E,4,FALSE)</f>
        <v>Holdings</v>
      </c>
      <c r="H8790" t="str">
        <f ca="1">VLOOKUP($A8790,'Company Lookup'!$A:$E,5,FALSE)</f>
        <v>www.bank.com</v>
      </c>
      <c r="I8790" t="str">
        <f ca="1">VLOOKUP($B8790,'Sales Rep Lookup'!$A:$C,2,FALSE)</f>
        <v>Porter Conway</v>
      </c>
    </row>
    <row r="8791" spans="1:9" x14ac:dyDescent="0.2">
      <c r="A8791" s="1">
        <f t="shared" ca="1" si="274"/>
        <v>569</v>
      </c>
      <c r="B8791" s="1">
        <f t="shared" ca="1" si="275"/>
        <v>72</v>
      </c>
      <c r="C8791" t="s">
        <v>8986</v>
      </c>
      <c r="D8791" t="s">
        <v>140</v>
      </c>
      <c r="E8791" t="str">
        <f ca="1">VLOOKUP($A8791,'Company Lookup'!$A:$E,2,FALSE)</f>
        <v>Jernigan Capital, Inc.</v>
      </c>
      <c r="F8791" t="str">
        <f ca="1">VLOOKUP($A8791,'Company Lookup'!$A:$E,3,FALSE)</f>
        <v>1001-5000</v>
      </c>
      <c r="G8791" t="str">
        <f ca="1">VLOOKUP($A8791,'Company Lookup'!$A:$E,4,FALSE)</f>
        <v>Real Estate Investment Trusts</v>
      </c>
      <c r="H8791" t="str">
        <f ca="1">VLOOKUP($A8791,'Company Lookup'!$A:$E,5,FALSE)</f>
        <v>www.jernigan.com</v>
      </c>
      <c r="I8791" t="str">
        <f ca="1">VLOOKUP($B8791,'Sales Rep Lookup'!$A:$C,2,FALSE)</f>
        <v>Stone Dotson</v>
      </c>
    </row>
    <row r="8792" spans="1:9" x14ac:dyDescent="0.2">
      <c r="A8792" s="1">
        <f t="shared" ca="1" si="274"/>
        <v>117</v>
      </c>
      <c r="B8792" s="1">
        <f t="shared" ca="1" si="275"/>
        <v>33</v>
      </c>
      <c r="C8792" t="s">
        <v>8987</v>
      </c>
      <c r="D8792" t="s">
        <v>288</v>
      </c>
      <c r="E8792" t="str">
        <f ca="1">VLOOKUP($A8792,'Company Lookup'!$A:$E,2,FALSE)</f>
        <v>Royal Gold, Inc.</v>
      </c>
      <c r="F8792" t="str">
        <f ca="1">VLOOKUP($A8792,'Company Lookup'!$A:$E,3,FALSE)</f>
        <v>201-500</v>
      </c>
      <c r="G8792" t="str">
        <f ca="1">VLOOKUP($A8792,'Company Lookup'!$A:$E,4,FALSE)</f>
        <v>Precious Metals</v>
      </c>
      <c r="H8792" t="str">
        <f ca="1">VLOOKUP($A8792,'Company Lookup'!$A:$E,5,FALSE)</f>
        <v>www.royal.com</v>
      </c>
      <c r="I8792" t="str">
        <f ca="1">VLOOKUP($B8792,'Sales Rep Lookup'!$A:$C,2,FALSE)</f>
        <v>Chester Payne</v>
      </c>
    </row>
    <row r="8793" spans="1:9" x14ac:dyDescent="0.2">
      <c r="A8793" s="1">
        <f t="shared" ca="1" si="274"/>
        <v>6</v>
      </c>
      <c r="B8793" s="1">
        <f t="shared" ca="1" si="275"/>
        <v>68</v>
      </c>
      <c r="C8793" t="s">
        <v>8988</v>
      </c>
      <c r="D8793" t="s">
        <v>69</v>
      </c>
      <c r="E8793" t="str">
        <f ca="1">VLOOKUP($A8793,'Company Lookup'!$A:$E,2,FALSE)</f>
        <v>Nationstar Mortgage Holdings Inc.</v>
      </c>
      <c r="F8793" t="str">
        <f ca="1">VLOOKUP($A8793,'Company Lookup'!$A:$E,3,FALSE)</f>
        <v>201-500</v>
      </c>
      <c r="G8793" t="str">
        <f ca="1">VLOOKUP($A8793,'Company Lookup'!$A:$E,4,FALSE)</f>
        <v>Finance: Consumer Services</v>
      </c>
      <c r="H8793" t="str">
        <f ca="1">VLOOKUP($A8793,'Company Lookup'!$A:$E,5,FALSE)</f>
        <v>www.nationstar.com</v>
      </c>
      <c r="I8793" t="str">
        <f ca="1">VLOOKUP($B8793,'Sales Rep Lookup'!$A:$C,2,FALSE)</f>
        <v>Libby Lyons</v>
      </c>
    </row>
    <row r="8794" spans="1:9" x14ac:dyDescent="0.2">
      <c r="A8794" s="1">
        <f t="shared" ca="1" si="274"/>
        <v>700</v>
      </c>
      <c r="B8794" s="1">
        <f t="shared" ca="1" si="275"/>
        <v>76</v>
      </c>
      <c r="C8794" t="s">
        <v>8989</v>
      </c>
      <c r="D8794" t="s">
        <v>174</v>
      </c>
      <c r="E8794" t="str">
        <f ca="1">VLOOKUP($A8794,'Company Lookup'!$A:$E,2,FALSE)</f>
        <v>CarMax Inc</v>
      </c>
      <c r="F8794" t="str">
        <f ca="1">VLOOKUP($A8794,'Company Lookup'!$A:$E,3,FALSE)</f>
        <v>10000+</v>
      </c>
      <c r="G8794" t="str">
        <f ca="1">VLOOKUP($A8794,'Company Lookup'!$A:$E,4,FALSE)</f>
        <v>Automotive Aftermarket</v>
      </c>
      <c r="H8794" t="str">
        <f ca="1">VLOOKUP($A8794,'Company Lookup'!$A:$E,5,FALSE)</f>
        <v>www.carmax.com</v>
      </c>
      <c r="I8794" t="str">
        <f ca="1">VLOOKUP($B8794,'Sales Rep Lookup'!$A:$C,2,FALSE)</f>
        <v>Bethany Horne</v>
      </c>
    </row>
    <row r="8795" spans="1:9" x14ac:dyDescent="0.2">
      <c r="A8795" s="1">
        <f t="shared" ca="1" si="274"/>
        <v>844</v>
      </c>
      <c r="B8795" s="1">
        <f t="shared" ca="1" si="275"/>
        <v>68</v>
      </c>
      <c r="C8795" t="s">
        <v>8990</v>
      </c>
      <c r="D8795" t="s">
        <v>110</v>
      </c>
      <c r="E8795" t="str">
        <f ca="1">VLOOKUP($A8795,'Company Lookup'!$A:$E,2,FALSE)</f>
        <v>Ionis Pharmaceuticals, Inc.</v>
      </c>
      <c r="F8795" t="str">
        <f ca="1">VLOOKUP($A8795,'Company Lookup'!$A:$E,3,FALSE)</f>
        <v>1001-5000</v>
      </c>
      <c r="G8795" t="str">
        <f ca="1">VLOOKUP($A8795,'Company Lookup'!$A:$E,4,FALSE)</f>
        <v>Major Pharmaceuticals</v>
      </c>
      <c r="H8795" t="str">
        <f ca="1">VLOOKUP($A8795,'Company Lookup'!$A:$E,5,FALSE)</f>
        <v>www.ionis.com</v>
      </c>
      <c r="I8795" t="str">
        <f ca="1">VLOOKUP($B8795,'Sales Rep Lookup'!$A:$C,2,FALSE)</f>
        <v>Libby Lyons</v>
      </c>
    </row>
    <row r="8796" spans="1:9" x14ac:dyDescent="0.2">
      <c r="A8796" s="1">
        <f t="shared" ca="1" si="274"/>
        <v>458</v>
      </c>
      <c r="B8796" s="1">
        <f t="shared" ca="1" si="275"/>
        <v>32</v>
      </c>
      <c r="C8796" t="s">
        <v>8991</v>
      </c>
      <c r="D8796" t="s">
        <v>208</v>
      </c>
      <c r="E8796" t="str">
        <f ca="1">VLOOKUP($A8796,'Company Lookup'!$A:$E,2,FALSE)</f>
        <v>Installed Building Products, Inc.</v>
      </c>
      <c r="F8796" t="str">
        <f ca="1">VLOOKUP($A8796,'Company Lookup'!$A:$E,3,FALSE)</f>
        <v>201-500</v>
      </c>
      <c r="G8796" t="str">
        <f ca="1">VLOOKUP($A8796,'Company Lookup'!$A:$E,4,FALSE)</f>
        <v>Homebuilding</v>
      </c>
      <c r="H8796" t="str">
        <f ca="1">VLOOKUP($A8796,'Company Lookup'!$A:$E,5,FALSE)</f>
        <v>www.installed.com</v>
      </c>
      <c r="I8796" t="str">
        <f ca="1">VLOOKUP($B8796,'Sales Rep Lookup'!$A:$C,2,FALSE)</f>
        <v>Gretchen Montgomery</v>
      </c>
    </row>
    <row r="8797" spans="1:9" x14ac:dyDescent="0.2">
      <c r="A8797" s="1">
        <f t="shared" ca="1" si="274"/>
        <v>56</v>
      </c>
      <c r="B8797" s="1">
        <f t="shared" ca="1" si="275"/>
        <v>98</v>
      </c>
      <c r="C8797" t="s">
        <v>8992</v>
      </c>
      <c r="D8797" t="s">
        <v>245</v>
      </c>
      <c r="E8797" t="str">
        <f ca="1">VLOOKUP($A8797,'Company Lookup'!$A:$E,2,FALSE)</f>
        <v>A10 Networks, Inc.</v>
      </c>
      <c r="F8797" t="str">
        <f ca="1">VLOOKUP($A8797,'Company Lookup'!$A:$E,3,FALSE)</f>
        <v>10000+</v>
      </c>
      <c r="G8797" t="str">
        <f ca="1">VLOOKUP($A8797,'Company Lookup'!$A:$E,4,FALSE)</f>
        <v>Computer Communications Equipment</v>
      </c>
      <c r="H8797" t="str">
        <f ca="1">VLOOKUP($A8797,'Company Lookup'!$A:$E,5,FALSE)</f>
        <v>www.a10.com</v>
      </c>
      <c r="I8797" t="str">
        <f ca="1">VLOOKUP($B8797,'Sales Rep Lookup'!$A:$C,2,FALSE)</f>
        <v>Maryam Mann</v>
      </c>
    </row>
    <row r="8798" spans="1:9" x14ac:dyDescent="0.2">
      <c r="A8798" s="1">
        <f t="shared" ca="1" si="274"/>
        <v>414</v>
      </c>
      <c r="B8798" s="1">
        <f t="shared" ca="1" si="275"/>
        <v>70</v>
      </c>
      <c r="C8798" t="s">
        <v>8993</v>
      </c>
      <c r="D8798" t="s">
        <v>590</v>
      </c>
      <c r="E8798" t="str">
        <f ca="1">VLOOKUP($A8798,'Company Lookup'!$A:$E,2,FALSE)</f>
        <v>Haverty Furniture Companies, Inc.</v>
      </c>
      <c r="F8798" t="str">
        <f ca="1">VLOOKUP($A8798,'Company Lookup'!$A:$E,3,FALSE)</f>
        <v>201-500</v>
      </c>
      <c r="G8798" t="str">
        <f ca="1">VLOOKUP($A8798,'Company Lookup'!$A:$E,4,FALSE)</f>
        <v>Other Specialty Stores</v>
      </c>
      <c r="H8798" t="str">
        <f ca="1">VLOOKUP($A8798,'Company Lookup'!$A:$E,5,FALSE)</f>
        <v>www.haverty.com</v>
      </c>
      <c r="I8798" t="str">
        <f ca="1">VLOOKUP($B8798,'Sales Rep Lookup'!$A:$C,2,FALSE)</f>
        <v>Tucker Horn</v>
      </c>
    </row>
    <row r="8799" spans="1:9" x14ac:dyDescent="0.2">
      <c r="A8799" s="1">
        <f t="shared" ca="1" si="274"/>
        <v>138</v>
      </c>
      <c r="B8799" s="1">
        <f t="shared" ca="1" si="275"/>
        <v>94</v>
      </c>
      <c r="C8799" t="s">
        <v>8994</v>
      </c>
      <c r="D8799" t="s">
        <v>4015</v>
      </c>
      <c r="E8799" t="str">
        <f ca="1">VLOOKUP($A8799,'Company Lookup'!$A:$E,2,FALSE)</f>
        <v>G1 Therapeutics, Inc.</v>
      </c>
      <c r="F8799" t="str">
        <f ca="1">VLOOKUP($A8799,'Company Lookup'!$A:$E,3,FALSE)</f>
        <v>201-500</v>
      </c>
      <c r="G8799" t="str">
        <f ca="1">VLOOKUP($A8799,'Company Lookup'!$A:$E,4,FALSE)</f>
        <v>Major Pharmaceuticals</v>
      </c>
      <c r="H8799" t="str">
        <f ca="1">VLOOKUP($A8799,'Company Lookup'!$A:$E,5,FALSE)</f>
        <v>www.g1.com</v>
      </c>
      <c r="I8799" t="str">
        <f ca="1">VLOOKUP($B8799,'Sales Rep Lookup'!$A:$C,2,FALSE)</f>
        <v>Adam Burch</v>
      </c>
    </row>
    <row r="8800" spans="1:9" x14ac:dyDescent="0.2">
      <c r="A8800" s="1">
        <f t="shared" ca="1" si="274"/>
        <v>593</v>
      </c>
      <c r="B8800" s="1">
        <f t="shared" ca="1" si="275"/>
        <v>95</v>
      </c>
      <c r="C8800" t="s">
        <v>8995</v>
      </c>
      <c r="D8800" t="s">
        <v>721</v>
      </c>
      <c r="E8800" t="str">
        <f ca="1">VLOOKUP($A8800,'Company Lookup'!$A:$E,2,FALSE)</f>
        <v>RadNet, Inc.</v>
      </c>
      <c r="F8800" t="str">
        <f ca="1">VLOOKUP($A8800,'Company Lookup'!$A:$E,3,FALSE)</f>
        <v>1001-5000</v>
      </c>
      <c r="G8800" t="str">
        <f ca="1">VLOOKUP($A8800,'Company Lookup'!$A:$E,4,FALSE)</f>
        <v>Medical Specialities</v>
      </c>
      <c r="H8800" t="str">
        <f ca="1">VLOOKUP($A8800,'Company Lookup'!$A:$E,5,FALSE)</f>
        <v>www.radnet,.com</v>
      </c>
      <c r="I8800" t="str">
        <f ca="1">VLOOKUP($B8800,'Sales Rep Lookup'!$A:$C,2,FALSE)</f>
        <v>Penelope Bolton</v>
      </c>
    </row>
    <row r="8801" spans="1:9" x14ac:dyDescent="0.2">
      <c r="A8801" s="1">
        <f t="shared" ca="1" si="274"/>
        <v>512</v>
      </c>
      <c r="B8801" s="1">
        <f t="shared" ca="1" si="275"/>
        <v>64</v>
      </c>
      <c r="C8801" t="s">
        <v>8996</v>
      </c>
      <c r="D8801" t="s">
        <v>417</v>
      </c>
      <c r="E8801" t="str">
        <f ca="1">VLOOKUP($A8801,'Company Lookup'!$A:$E,2,FALSE)</f>
        <v>First Trust High Income ETF</v>
      </c>
      <c r="F8801" t="str">
        <f ca="1">VLOOKUP($A8801,'Company Lookup'!$A:$E,3,FALSE)</f>
        <v>10000+</v>
      </c>
      <c r="G8801" t="str">
        <f ca="1">VLOOKUP($A8801,'Company Lookup'!$A:$E,4,FALSE)</f>
        <v>Holdings</v>
      </c>
      <c r="H8801" t="str">
        <f ca="1">VLOOKUP($A8801,'Company Lookup'!$A:$E,5,FALSE)</f>
        <v>www.first.com</v>
      </c>
      <c r="I8801" t="str">
        <f ca="1">VLOOKUP($B8801,'Sales Rep Lookup'!$A:$C,2,FALSE)</f>
        <v>Rama Frye</v>
      </c>
    </row>
    <row r="8802" spans="1:9" x14ac:dyDescent="0.2">
      <c r="A8802" s="1">
        <f t="shared" ca="1" si="274"/>
        <v>473</v>
      </c>
      <c r="B8802" s="1">
        <f t="shared" ca="1" si="275"/>
        <v>15</v>
      </c>
      <c r="C8802" t="s">
        <v>8997</v>
      </c>
      <c r="D8802" t="s">
        <v>1190</v>
      </c>
      <c r="E8802" t="str">
        <f ca="1">VLOOKUP($A8802,'Company Lookup'!$A:$E,2,FALSE)</f>
        <v>Match Group, Inc.</v>
      </c>
      <c r="F8802" t="str">
        <f ca="1">VLOOKUP($A8802,'Company Lookup'!$A:$E,3,FALSE)</f>
        <v>201-500</v>
      </c>
      <c r="G8802" t="str">
        <f ca="1">VLOOKUP($A8802,'Company Lookup'!$A:$E,4,FALSE)</f>
        <v>Computer Software: Programming, Data Processing</v>
      </c>
      <c r="H8802" t="str">
        <f ca="1">VLOOKUP($A8802,'Company Lookup'!$A:$E,5,FALSE)</f>
        <v>www.match.com</v>
      </c>
      <c r="I8802" t="str">
        <f ca="1">VLOOKUP($B8802,'Sales Rep Lookup'!$A:$C,2,FALSE)</f>
        <v>Clayton Reid</v>
      </c>
    </row>
    <row r="8803" spans="1:9" x14ac:dyDescent="0.2">
      <c r="A8803" s="1">
        <f t="shared" ca="1" si="274"/>
        <v>622</v>
      </c>
      <c r="B8803" s="1">
        <f t="shared" ca="1" si="275"/>
        <v>18</v>
      </c>
      <c r="C8803" t="s">
        <v>8998</v>
      </c>
      <c r="D8803" t="s">
        <v>1190</v>
      </c>
      <c r="E8803" t="str">
        <f ca="1">VLOOKUP($A8803,'Company Lookup'!$A:$E,2,FALSE)</f>
        <v>PowerShares Golden Dragon China Portfolio</v>
      </c>
      <c r="F8803" t="str">
        <f ca="1">VLOOKUP($A8803,'Company Lookup'!$A:$E,3,FALSE)</f>
        <v>1001-5000</v>
      </c>
      <c r="G8803" t="str">
        <f ca="1">VLOOKUP($A8803,'Company Lookup'!$A:$E,4,FALSE)</f>
        <v>Holdings</v>
      </c>
      <c r="H8803" t="str">
        <f ca="1">VLOOKUP($A8803,'Company Lookup'!$A:$E,5,FALSE)</f>
        <v>www.powershares.com</v>
      </c>
      <c r="I8803" t="str">
        <f ca="1">VLOOKUP($B8803,'Sales Rep Lookup'!$A:$C,2,FALSE)</f>
        <v>Porter Conway</v>
      </c>
    </row>
    <row r="8804" spans="1:9" x14ac:dyDescent="0.2">
      <c r="A8804" s="1">
        <f t="shared" ca="1" si="274"/>
        <v>753</v>
      </c>
      <c r="B8804" s="1">
        <f t="shared" ca="1" si="275"/>
        <v>53</v>
      </c>
      <c r="C8804" t="s">
        <v>8999</v>
      </c>
      <c r="D8804" t="s">
        <v>370</v>
      </c>
      <c r="E8804" t="str">
        <f ca="1">VLOOKUP($A8804,'Company Lookup'!$A:$E,2,FALSE)</f>
        <v>iShares MSCI Emerging Markets Asia Index Fund</v>
      </c>
      <c r="F8804" t="str">
        <f ca="1">VLOOKUP($A8804,'Company Lookup'!$A:$E,3,FALSE)</f>
        <v>1001-5000</v>
      </c>
      <c r="G8804" t="str">
        <f ca="1">VLOOKUP($A8804,'Company Lookup'!$A:$E,4,FALSE)</f>
        <v>Holdings</v>
      </c>
      <c r="H8804" t="str">
        <f ca="1">VLOOKUP($A8804,'Company Lookup'!$A:$E,5,FALSE)</f>
        <v>www.ishares.com</v>
      </c>
      <c r="I8804" t="str">
        <f ca="1">VLOOKUP($B8804,'Sales Rep Lookup'!$A:$C,2,FALSE)</f>
        <v>Mona Mccormick</v>
      </c>
    </row>
    <row r="8805" spans="1:9" x14ac:dyDescent="0.2">
      <c r="A8805" s="1">
        <f t="shared" ca="1" si="274"/>
        <v>748</v>
      </c>
      <c r="B8805" s="1">
        <f t="shared" ca="1" si="275"/>
        <v>29</v>
      </c>
      <c r="C8805" t="s">
        <v>9000</v>
      </c>
      <c r="D8805" t="s">
        <v>96</v>
      </c>
      <c r="E8805" t="str">
        <f ca="1">VLOOKUP($A8805,'Company Lookup'!$A:$E,2,FALSE)</f>
        <v>Highway Holdings Limited</v>
      </c>
      <c r="F8805" t="str">
        <f ca="1">VLOOKUP($A8805,'Company Lookup'!$A:$E,3,FALSE)</f>
        <v>10000+</v>
      </c>
      <c r="G8805" t="str">
        <f ca="1">VLOOKUP($A8805,'Company Lookup'!$A:$E,4,FALSE)</f>
        <v>Metal Fabrications</v>
      </c>
      <c r="H8805" t="str">
        <f ca="1">VLOOKUP($A8805,'Company Lookup'!$A:$E,5,FALSE)</f>
        <v>www.highway.com</v>
      </c>
      <c r="I8805" t="str">
        <f ca="1">VLOOKUP($B8805,'Sales Rep Lookup'!$A:$C,2,FALSE)</f>
        <v>Aline Vincent</v>
      </c>
    </row>
    <row r="8806" spans="1:9" x14ac:dyDescent="0.2">
      <c r="A8806" s="1">
        <f t="shared" ca="1" si="274"/>
        <v>221</v>
      </c>
      <c r="B8806" s="1">
        <f t="shared" ca="1" si="275"/>
        <v>17</v>
      </c>
      <c r="C8806" t="s">
        <v>9001</v>
      </c>
      <c r="D8806" t="s">
        <v>656</v>
      </c>
      <c r="E8806" t="str">
        <f ca="1">VLOOKUP($A8806,'Company Lookup'!$A:$E,2,FALSE)</f>
        <v>Virtus Global Dividend &amp; Income Fund Inc.</v>
      </c>
      <c r="F8806" t="str">
        <f ca="1">VLOOKUP($A8806,'Company Lookup'!$A:$E,3,FALSE)</f>
        <v>10000+</v>
      </c>
      <c r="G8806" t="str">
        <f ca="1">VLOOKUP($A8806,'Company Lookup'!$A:$E,4,FALSE)</f>
        <v>Holdings</v>
      </c>
      <c r="H8806" t="str">
        <f ca="1">VLOOKUP($A8806,'Company Lookup'!$A:$E,5,FALSE)</f>
        <v>www.virtus.com</v>
      </c>
      <c r="I8806" t="str">
        <f ca="1">VLOOKUP($B8806,'Sales Rep Lookup'!$A:$C,2,FALSE)</f>
        <v>Melodie Kinney</v>
      </c>
    </row>
    <row r="8807" spans="1:9" x14ac:dyDescent="0.2">
      <c r="A8807" s="1">
        <f t="shared" ca="1" si="274"/>
        <v>703</v>
      </c>
      <c r="B8807" s="1">
        <f t="shared" ca="1" si="275"/>
        <v>73</v>
      </c>
      <c r="C8807" t="s">
        <v>9002</v>
      </c>
      <c r="D8807" t="s">
        <v>110</v>
      </c>
      <c r="E8807" t="str">
        <f ca="1">VLOOKUP($A8807,'Company Lookup'!$A:$E,2,FALSE)</f>
        <v>Brasilagro Cia Brasileira De Propriedades Agricolas</v>
      </c>
      <c r="F8807" t="str">
        <f ca="1">VLOOKUP($A8807,'Company Lookup'!$A:$E,3,FALSE)</f>
        <v>1001-5000</v>
      </c>
      <c r="G8807" t="str">
        <f ca="1">VLOOKUP($A8807,'Company Lookup'!$A:$E,4,FALSE)</f>
        <v>Holdings</v>
      </c>
      <c r="H8807" t="str">
        <f ca="1">VLOOKUP($A8807,'Company Lookup'!$A:$E,5,FALSE)</f>
        <v>www.brasilagro.com</v>
      </c>
      <c r="I8807" t="str">
        <f ca="1">VLOOKUP($B8807,'Sales Rep Lookup'!$A:$C,2,FALSE)</f>
        <v>Lysandra Whitfield</v>
      </c>
    </row>
    <row r="8808" spans="1:9" x14ac:dyDescent="0.2">
      <c r="A8808" s="1">
        <f t="shared" ca="1" si="274"/>
        <v>410</v>
      </c>
      <c r="B8808" s="1">
        <f t="shared" ca="1" si="275"/>
        <v>97</v>
      </c>
      <c r="C8808" t="s">
        <v>9003</v>
      </c>
      <c r="D8808" t="s">
        <v>75</v>
      </c>
      <c r="E8808" t="str">
        <f ca="1">VLOOKUP($A8808,'Company Lookup'!$A:$E,2,FALSE)</f>
        <v>WAVE Life Sciences Ltd.</v>
      </c>
      <c r="F8808" t="str">
        <f ca="1">VLOOKUP($A8808,'Company Lookup'!$A:$E,3,FALSE)</f>
        <v>10000+</v>
      </c>
      <c r="G8808" t="str">
        <f ca="1">VLOOKUP($A8808,'Company Lookup'!$A:$E,4,FALSE)</f>
        <v>Major Pharmaceuticals</v>
      </c>
      <c r="H8808" t="str">
        <f ca="1">VLOOKUP($A8808,'Company Lookup'!$A:$E,5,FALSE)</f>
        <v>www.wave.com</v>
      </c>
      <c r="I8808" t="str">
        <f ca="1">VLOOKUP($B8808,'Sales Rep Lookup'!$A:$C,2,FALSE)</f>
        <v>Neil Garrett</v>
      </c>
    </row>
    <row r="8809" spans="1:9" x14ac:dyDescent="0.2">
      <c r="A8809" s="1">
        <f t="shared" ca="1" si="274"/>
        <v>183</v>
      </c>
      <c r="B8809" s="1">
        <f t="shared" ca="1" si="275"/>
        <v>66</v>
      </c>
      <c r="C8809" t="s">
        <v>9004</v>
      </c>
      <c r="D8809" t="s">
        <v>22</v>
      </c>
      <c r="E8809" t="str">
        <f ca="1">VLOOKUP($A8809,'Company Lookup'!$A:$E,2,FALSE)</f>
        <v>Cantel Medical Corp.</v>
      </c>
      <c r="F8809" t="str">
        <f ca="1">VLOOKUP($A8809,'Company Lookup'!$A:$E,3,FALSE)</f>
        <v>201-500</v>
      </c>
      <c r="G8809" t="str">
        <f ca="1">VLOOKUP($A8809,'Company Lookup'!$A:$E,4,FALSE)</f>
        <v>Medical/Dental Instruments</v>
      </c>
      <c r="H8809" t="str">
        <f ca="1">VLOOKUP($A8809,'Company Lookup'!$A:$E,5,FALSE)</f>
        <v>www.cantel.com</v>
      </c>
      <c r="I8809" t="str">
        <f ca="1">VLOOKUP($B8809,'Sales Rep Lookup'!$A:$C,2,FALSE)</f>
        <v>Jacob Dorsey</v>
      </c>
    </row>
    <row r="8810" spans="1:9" x14ac:dyDescent="0.2">
      <c r="A8810" s="1">
        <f t="shared" ca="1" si="274"/>
        <v>423</v>
      </c>
      <c r="B8810" s="1">
        <f t="shared" ca="1" si="275"/>
        <v>24</v>
      </c>
      <c r="C8810" t="s">
        <v>9005</v>
      </c>
      <c r="D8810" t="s">
        <v>539</v>
      </c>
      <c r="E8810" t="str">
        <f ca="1">VLOOKUP($A8810,'Company Lookup'!$A:$E,2,FALSE)</f>
        <v>The Goodyear Tire &amp; Rubber Company</v>
      </c>
      <c r="F8810" t="str">
        <f ca="1">VLOOKUP($A8810,'Company Lookup'!$A:$E,3,FALSE)</f>
        <v>1001-5000</v>
      </c>
      <c r="G8810" t="str">
        <f ca="1">VLOOKUP($A8810,'Company Lookup'!$A:$E,4,FALSE)</f>
        <v>Automotive Aftermarket</v>
      </c>
      <c r="H8810" t="str">
        <f ca="1">VLOOKUP($A8810,'Company Lookup'!$A:$E,5,FALSE)</f>
        <v>www.the.com</v>
      </c>
      <c r="I8810" t="str">
        <f ca="1">VLOOKUP($B8810,'Sales Rep Lookup'!$A:$C,2,FALSE)</f>
        <v>Ava Osborne</v>
      </c>
    </row>
    <row r="8811" spans="1:9" x14ac:dyDescent="0.2">
      <c r="A8811" s="1">
        <f t="shared" ca="1" si="274"/>
        <v>741</v>
      </c>
      <c r="B8811" s="1">
        <f t="shared" ca="1" si="275"/>
        <v>52</v>
      </c>
      <c r="C8811" t="s">
        <v>9006</v>
      </c>
      <c r="D8811" t="s">
        <v>1419</v>
      </c>
      <c r="E8811" t="str">
        <f ca="1">VLOOKUP($A8811,'Company Lookup'!$A:$E,2,FALSE)</f>
        <v>First Trust Hong Kong AlphaDEX Fund</v>
      </c>
      <c r="F8811" t="str">
        <f ca="1">VLOOKUP($A8811,'Company Lookup'!$A:$E,3,FALSE)</f>
        <v>10000+</v>
      </c>
      <c r="G8811" t="str">
        <f ca="1">VLOOKUP($A8811,'Company Lookup'!$A:$E,4,FALSE)</f>
        <v>Holdings</v>
      </c>
      <c r="H8811" t="str">
        <f ca="1">VLOOKUP($A8811,'Company Lookup'!$A:$E,5,FALSE)</f>
        <v>www.first.com</v>
      </c>
      <c r="I8811" t="str">
        <f ca="1">VLOOKUP($B8811,'Sales Rep Lookup'!$A:$C,2,FALSE)</f>
        <v>Daphne Lindsey</v>
      </c>
    </row>
    <row r="8812" spans="1:9" x14ac:dyDescent="0.2">
      <c r="A8812" s="1">
        <f t="shared" ca="1" si="274"/>
        <v>969</v>
      </c>
      <c r="B8812" s="1">
        <f t="shared" ca="1" si="275"/>
        <v>13</v>
      </c>
      <c r="C8812" t="s">
        <v>9007</v>
      </c>
      <c r="D8812" t="s">
        <v>2162</v>
      </c>
      <c r="E8812" t="str">
        <f ca="1">VLOOKUP($A8812,'Company Lookup'!$A:$E,2,FALSE)</f>
        <v>Neenah Paper, Inc.</v>
      </c>
      <c r="F8812" t="str">
        <f ca="1">VLOOKUP($A8812,'Company Lookup'!$A:$E,3,FALSE)</f>
        <v>1001-5000</v>
      </c>
      <c r="G8812" t="str">
        <f ca="1">VLOOKUP($A8812,'Company Lookup'!$A:$E,4,FALSE)</f>
        <v>Paper</v>
      </c>
      <c r="H8812" t="str">
        <f ca="1">VLOOKUP($A8812,'Company Lookup'!$A:$E,5,FALSE)</f>
        <v>www.neenah.com</v>
      </c>
      <c r="I8812" t="str">
        <f ca="1">VLOOKUP($B8812,'Sales Rep Lookup'!$A:$C,2,FALSE)</f>
        <v>Anjolie Murphy</v>
      </c>
    </row>
    <row r="8813" spans="1:9" x14ac:dyDescent="0.2">
      <c r="A8813" s="1">
        <f t="shared" ca="1" si="274"/>
        <v>550</v>
      </c>
      <c r="B8813" s="1">
        <f t="shared" ca="1" si="275"/>
        <v>95</v>
      </c>
      <c r="C8813" t="s">
        <v>9008</v>
      </c>
      <c r="D8813" t="s">
        <v>185</v>
      </c>
      <c r="E8813" t="str">
        <f ca="1">VLOOKUP($A8813,'Company Lookup'!$A:$E,2,FALSE)</f>
        <v>Cherry Hill Mortgage Investment Corporation</v>
      </c>
      <c r="F8813" t="str">
        <f ca="1">VLOOKUP($A8813,'Company Lookup'!$A:$E,3,FALSE)</f>
        <v>201-500</v>
      </c>
      <c r="G8813" t="str">
        <f ca="1">VLOOKUP($A8813,'Company Lookup'!$A:$E,4,FALSE)</f>
        <v>Real Estate Investment Trusts</v>
      </c>
      <c r="H8813" t="str">
        <f ca="1">VLOOKUP($A8813,'Company Lookup'!$A:$E,5,FALSE)</f>
        <v>www.cherry.com</v>
      </c>
      <c r="I8813" t="str">
        <f ca="1">VLOOKUP($B8813,'Sales Rep Lookup'!$A:$C,2,FALSE)</f>
        <v>Penelope Bolton</v>
      </c>
    </row>
    <row r="8814" spans="1:9" x14ac:dyDescent="0.2">
      <c r="A8814" s="1">
        <f t="shared" ca="1" si="274"/>
        <v>839</v>
      </c>
      <c r="B8814" s="1">
        <f t="shared" ca="1" si="275"/>
        <v>25</v>
      </c>
      <c r="C8814" t="s">
        <v>9009</v>
      </c>
      <c r="D8814" t="s">
        <v>288</v>
      </c>
      <c r="E8814" t="str">
        <f ca="1">VLOOKUP($A8814,'Company Lookup'!$A:$E,2,FALSE)</f>
        <v>Campbell Soup Company</v>
      </c>
      <c r="F8814" t="str">
        <f ca="1">VLOOKUP($A8814,'Company Lookup'!$A:$E,3,FALSE)</f>
        <v>10000+</v>
      </c>
      <c r="G8814" t="str">
        <f ca="1">VLOOKUP($A8814,'Company Lookup'!$A:$E,4,FALSE)</f>
        <v>Packaged Foods</v>
      </c>
      <c r="H8814" t="str">
        <f ca="1">VLOOKUP($A8814,'Company Lookup'!$A:$E,5,FALSE)</f>
        <v>www.campbell.com</v>
      </c>
      <c r="I8814" t="str">
        <f ca="1">VLOOKUP($B8814,'Sales Rep Lookup'!$A:$C,2,FALSE)</f>
        <v>Oliver Craft</v>
      </c>
    </row>
    <row r="8815" spans="1:9" x14ac:dyDescent="0.2">
      <c r="A8815" s="1">
        <f t="shared" ca="1" si="274"/>
        <v>876</v>
      </c>
      <c r="B8815" s="1">
        <f t="shared" ca="1" si="275"/>
        <v>52</v>
      </c>
      <c r="C8815" t="s">
        <v>9010</v>
      </c>
      <c r="D8815" t="s">
        <v>590</v>
      </c>
      <c r="E8815" t="str">
        <f ca="1">VLOOKUP($A8815,'Company Lookup'!$A:$E,2,FALSE)</f>
        <v>Energen Corporation</v>
      </c>
      <c r="F8815" t="str">
        <f ca="1">VLOOKUP($A8815,'Company Lookup'!$A:$E,3,FALSE)</f>
        <v>1001-5000</v>
      </c>
      <c r="G8815" t="str">
        <f ca="1">VLOOKUP($A8815,'Company Lookup'!$A:$E,4,FALSE)</f>
        <v>Oil &amp; Gas Production</v>
      </c>
      <c r="H8815" t="str">
        <f ca="1">VLOOKUP($A8815,'Company Lookup'!$A:$E,5,FALSE)</f>
        <v>www.energen.com</v>
      </c>
      <c r="I8815" t="str">
        <f ca="1">VLOOKUP($B8815,'Sales Rep Lookup'!$A:$C,2,FALSE)</f>
        <v>Daphne Lindsey</v>
      </c>
    </row>
    <row r="8816" spans="1:9" x14ac:dyDescent="0.2">
      <c r="A8816" s="1">
        <f t="shared" ca="1" si="274"/>
        <v>318</v>
      </c>
      <c r="B8816" s="1">
        <f t="shared" ca="1" si="275"/>
        <v>10</v>
      </c>
      <c r="C8816" t="s">
        <v>9011</v>
      </c>
      <c r="D8816" t="s">
        <v>226</v>
      </c>
      <c r="E8816" t="str">
        <f ca="1">VLOOKUP($A8816,'Company Lookup'!$A:$E,2,FALSE)</f>
        <v>Westbury Bancorp, Inc.</v>
      </c>
      <c r="F8816" t="str">
        <f ca="1">VLOOKUP($A8816,'Company Lookup'!$A:$E,3,FALSE)</f>
        <v>201-500</v>
      </c>
      <c r="G8816" t="str">
        <f ca="1">VLOOKUP($A8816,'Company Lookup'!$A:$E,4,FALSE)</f>
        <v>Major Banks</v>
      </c>
      <c r="H8816" t="str">
        <f ca="1">VLOOKUP($A8816,'Company Lookup'!$A:$E,5,FALSE)</f>
        <v>www.westbury.com</v>
      </c>
      <c r="I8816" t="str">
        <f ca="1">VLOOKUP($B8816,'Sales Rep Lookup'!$A:$C,2,FALSE)</f>
        <v>Seth Rosario</v>
      </c>
    </row>
    <row r="8817" spans="1:9" x14ac:dyDescent="0.2">
      <c r="A8817" s="1">
        <f t="shared" ca="1" si="274"/>
        <v>641</v>
      </c>
      <c r="B8817" s="1">
        <f t="shared" ca="1" si="275"/>
        <v>52</v>
      </c>
      <c r="C8817" t="s">
        <v>9012</v>
      </c>
      <c r="D8817" t="s">
        <v>226</v>
      </c>
      <c r="E8817" t="str">
        <f ca="1">VLOOKUP($A8817,'Company Lookup'!$A:$E,2,FALSE)</f>
        <v>KBR, Inc.</v>
      </c>
      <c r="F8817" t="str">
        <f ca="1">VLOOKUP($A8817,'Company Lookup'!$A:$E,3,FALSE)</f>
        <v>201-500</v>
      </c>
      <c r="G8817" t="str">
        <f ca="1">VLOOKUP($A8817,'Company Lookup'!$A:$E,4,FALSE)</f>
        <v>Military/Government/Technical</v>
      </c>
      <c r="H8817" t="str">
        <f ca="1">VLOOKUP($A8817,'Company Lookup'!$A:$E,5,FALSE)</f>
        <v>www.kbr,.com</v>
      </c>
      <c r="I8817" t="str">
        <f ca="1">VLOOKUP($B8817,'Sales Rep Lookup'!$A:$C,2,FALSE)</f>
        <v>Daphne Lindsey</v>
      </c>
    </row>
    <row r="8818" spans="1:9" x14ac:dyDescent="0.2">
      <c r="A8818" s="1">
        <f t="shared" ca="1" si="274"/>
        <v>709</v>
      </c>
      <c r="B8818" s="1">
        <f t="shared" ca="1" si="275"/>
        <v>62</v>
      </c>
      <c r="C8818" t="s">
        <v>9013</v>
      </c>
      <c r="D8818" t="s">
        <v>126</v>
      </c>
      <c r="E8818" t="str">
        <f ca="1">VLOOKUP($A8818,'Company Lookup'!$A:$E,2,FALSE)</f>
        <v>Kennametal Inc.</v>
      </c>
      <c r="F8818" t="str">
        <f ca="1">VLOOKUP($A8818,'Company Lookup'!$A:$E,3,FALSE)</f>
        <v>1001-5000</v>
      </c>
      <c r="G8818" t="str">
        <f ca="1">VLOOKUP($A8818,'Company Lookup'!$A:$E,4,FALSE)</f>
        <v>Industrial Machinery/Components</v>
      </c>
      <c r="H8818" t="str">
        <f ca="1">VLOOKUP($A8818,'Company Lookup'!$A:$E,5,FALSE)</f>
        <v>www.kennametal.com</v>
      </c>
      <c r="I8818" t="str">
        <f ca="1">VLOOKUP($B8818,'Sales Rep Lookup'!$A:$C,2,FALSE)</f>
        <v>Alexander Barlow</v>
      </c>
    </row>
    <row r="8819" spans="1:9" x14ac:dyDescent="0.2">
      <c r="A8819" s="1">
        <f t="shared" ca="1" si="274"/>
        <v>178</v>
      </c>
      <c r="B8819" s="1">
        <f t="shared" ca="1" si="275"/>
        <v>54</v>
      </c>
      <c r="C8819" t="s">
        <v>9014</v>
      </c>
      <c r="D8819" t="s">
        <v>142</v>
      </c>
      <c r="E8819" t="str">
        <f ca="1">VLOOKUP($A8819,'Company Lookup'!$A:$E,2,FALSE)</f>
        <v>JAKKS Pacific, Inc.</v>
      </c>
      <c r="F8819" t="str">
        <f ca="1">VLOOKUP($A8819,'Company Lookup'!$A:$E,3,FALSE)</f>
        <v>10000+</v>
      </c>
      <c r="G8819" t="str">
        <f ca="1">VLOOKUP($A8819,'Company Lookup'!$A:$E,4,FALSE)</f>
        <v>Recreational Products/Toys</v>
      </c>
      <c r="H8819" t="str">
        <f ca="1">VLOOKUP($A8819,'Company Lookup'!$A:$E,5,FALSE)</f>
        <v>www.jakks.com</v>
      </c>
      <c r="I8819" t="str">
        <f ca="1">VLOOKUP($B8819,'Sales Rep Lookup'!$A:$C,2,FALSE)</f>
        <v>Eve Mccarty</v>
      </c>
    </row>
    <row r="8820" spans="1:9" x14ac:dyDescent="0.2">
      <c r="A8820" s="1">
        <f t="shared" ca="1" si="274"/>
        <v>305</v>
      </c>
      <c r="B8820" s="1">
        <f t="shared" ca="1" si="275"/>
        <v>73</v>
      </c>
      <c r="C8820" t="s">
        <v>9015</v>
      </c>
      <c r="D8820" t="s">
        <v>110</v>
      </c>
      <c r="E8820" t="str">
        <f ca="1">VLOOKUP($A8820,'Company Lookup'!$A:$E,2,FALSE)</f>
        <v>Darden Restaurants, Inc.</v>
      </c>
      <c r="F8820" t="str">
        <f ca="1">VLOOKUP($A8820,'Company Lookup'!$A:$E,3,FALSE)</f>
        <v>1001-5000</v>
      </c>
      <c r="G8820" t="str">
        <f ca="1">VLOOKUP($A8820,'Company Lookup'!$A:$E,4,FALSE)</f>
        <v>Restaurants</v>
      </c>
      <c r="H8820" t="str">
        <f ca="1">VLOOKUP($A8820,'Company Lookup'!$A:$E,5,FALSE)</f>
        <v>www.darden.com</v>
      </c>
      <c r="I8820" t="str">
        <f ca="1">VLOOKUP($B8820,'Sales Rep Lookup'!$A:$C,2,FALSE)</f>
        <v>Lysandra Whitfield</v>
      </c>
    </row>
    <row r="8821" spans="1:9" x14ac:dyDescent="0.2">
      <c r="A8821" s="1">
        <f t="shared" ca="1" si="274"/>
        <v>255</v>
      </c>
      <c r="B8821" s="1">
        <f t="shared" ca="1" si="275"/>
        <v>72</v>
      </c>
      <c r="C8821" t="s">
        <v>9016</v>
      </c>
      <c r="D8821" t="s">
        <v>40</v>
      </c>
      <c r="E8821" t="str">
        <f ca="1">VLOOKUP($A8821,'Company Lookup'!$A:$E,2,FALSE)</f>
        <v>AmeriServ Financial Inc.</v>
      </c>
      <c r="F8821" t="str">
        <f ca="1">VLOOKUP($A8821,'Company Lookup'!$A:$E,3,FALSE)</f>
        <v>501-1000</v>
      </c>
      <c r="G8821" t="str">
        <f ca="1">VLOOKUP($A8821,'Company Lookup'!$A:$E,4,FALSE)</f>
        <v>Major Banks</v>
      </c>
      <c r="H8821" t="str">
        <f ca="1">VLOOKUP($A8821,'Company Lookup'!$A:$E,5,FALSE)</f>
        <v>www.ameriserv.com</v>
      </c>
      <c r="I8821" t="str">
        <f ca="1">VLOOKUP($B8821,'Sales Rep Lookup'!$A:$C,2,FALSE)</f>
        <v>Stone Dotson</v>
      </c>
    </row>
    <row r="8822" spans="1:9" x14ac:dyDescent="0.2">
      <c r="A8822" s="1">
        <f t="shared" ca="1" si="274"/>
        <v>509</v>
      </c>
      <c r="B8822" s="1">
        <f t="shared" ca="1" si="275"/>
        <v>78</v>
      </c>
      <c r="C8822" t="s">
        <v>9017</v>
      </c>
      <c r="D8822" t="s">
        <v>377</v>
      </c>
      <c r="E8822" t="str">
        <f ca="1">VLOOKUP($A8822,'Company Lookup'!$A:$E,2,FALSE)</f>
        <v>Morgan Stanley India Investment Fund, Inc.</v>
      </c>
      <c r="F8822" t="str">
        <f ca="1">VLOOKUP($A8822,'Company Lookup'!$A:$E,3,FALSE)</f>
        <v>501-1000</v>
      </c>
      <c r="G8822" t="str">
        <f ca="1">VLOOKUP($A8822,'Company Lookup'!$A:$E,4,FALSE)</f>
        <v>Holdings</v>
      </c>
      <c r="H8822" t="str">
        <f ca="1">VLOOKUP($A8822,'Company Lookup'!$A:$E,5,FALSE)</f>
        <v>www.morgan.com</v>
      </c>
      <c r="I8822" t="str">
        <f ca="1">VLOOKUP($B8822,'Sales Rep Lookup'!$A:$C,2,FALSE)</f>
        <v>Audrey Landry</v>
      </c>
    </row>
    <row r="8823" spans="1:9" x14ac:dyDescent="0.2">
      <c r="A8823" s="1">
        <f t="shared" ca="1" si="274"/>
        <v>36</v>
      </c>
      <c r="B8823" s="1">
        <f t="shared" ca="1" si="275"/>
        <v>62</v>
      </c>
      <c r="C8823" t="s">
        <v>9018</v>
      </c>
      <c r="D8823" t="s">
        <v>1432</v>
      </c>
      <c r="E8823" t="str">
        <f ca="1">VLOOKUP($A8823,'Company Lookup'!$A:$E,2,FALSE)</f>
        <v>AmTrust Financial Services, Inc.</v>
      </c>
      <c r="F8823" t="str">
        <f ca="1">VLOOKUP($A8823,'Company Lookup'!$A:$E,3,FALSE)</f>
        <v>201-500</v>
      </c>
      <c r="G8823" t="str">
        <f ca="1">VLOOKUP($A8823,'Company Lookup'!$A:$E,4,FALSE)</f>
        <v>Property-Casualty Insurers</v>
      </c>
      <c r="H8823" t="str">
        <f ca="1">VLOOKUP($A8823,'Company Lookup'!$A:$E,5,FALSE)</f>
        <v>www.amtrust.com</v>
      </c>
      <c r="I8823" t="str">
        <f ca="1">VLOOKUP($B8823,'Sales Rep Lookup'!$A:$C,2,FALSE)</f>
        <v>Alexander Barlow</v>
      </c>
    </row>
    <row r="8824" spans="1:9" x14ac:dyDescent="0.2">
      <c r="A8824" s="1">
        <f t="shared" ca="1" si="274"/>
        <v>179</v>
      </c>
      <c r="B8824" s="1">
        <f t="shared" ca="1" si="275"/>
        <v>60</v>
      </c>
      <c r="C8824" t="s">
        <v>9019</v>
      </c>
      <c r="D8824" t="s">
        <v>126</v>
      </c>
      <c r="E8824" t="str">
        <f ca="1">VLOOKUP($A8824,'Company Lookup'!$A:$E,2,FALSE)</f>
        <v>PrivateBancorp, Inc.</v>
      </c>
      <c r="F8824" t="str">
        <f ca="1">VLOOKUP($A8824,'Company Lookup'!$A:$E,3,FALSE)</f>
        <v>1001-5000</v>
      </c>
      <c r="G8824" t="str">
        <f ca="1">VLOOKUP($A8824,'Company Lookup'!$A:$E,4,FALSE)</f>
        <v>Major Banks</v>
      </c>
      <c r="H8824" t="str">
        <f ca="1">VLOOKUP($A8824,'Company Lookup'!$A:$E,5,FALSE)</f>
        <v>www.privatebancorp,.com</v>
      </c>
      <c r="I8824" t="str">
        <f ca="1">VLOOKUP($B8824,'Sales Rep Lookup'!$A:$C,2,FALSE)</f>
        <v>Scott Camacho</v>
      </c>
    </row>
    <row r="8825" spans="1:9" x14ac:dyDescent="0.2">
      <c r="A8825" s="1">
        <f t="shared" ca="1" si="274"/>
        <v>513</v>
      </c>
      <c r="B8825" s="1">
        <f t="shared" ca="1" si="275"/>
        <v>45</v>
      </c>
      <c r="C8825" t="s">
        <v>9020</v>
      </c>
      <c r="D8825" t="s">
        <v>210</v>
      </c>
      <c r="E8825" t="str">
        <f ca="1">VLOOKUP($A8825,'Company Lookup'!$A:$E,2,FALSE)</f>
        <v>Presidio, Inc.</v>
      </c>
      <c r="F8825" t="str">
        <f ca="1">VLOOKUP($A8825,'Company Lookup'!$A:$E,3,FALSE)</f>
        <v>201-500</v>
      </c>
      <c r="G8825" t="str">
        <f ca="1">VLOOKUP($A8825,'Company Lookup'!$A:$E,4,FALSE)</f>
        <v>Retail: Computer Software &amp; Peripheral Equipment</v>
      </c>
      <c r="H8825" t="str">
        <f ca="1">VLOOKUP($A8825,'Company Lookup'!$A:$E,5,FALSE)</f>
        <v>www.presidio,.com</v>
      </c>
      <c r="I8825" t="str">
        <f ca="1">VLOOKUP($B8825,'Sales Rep Lookup'!$A:$C,2,FALSE)</f>
        <v>Ethan Odom</v>
      </c>
    </row>
    <row r="8826" spans="1:9" x14ac:dyDescent="0.2">
      <c r="A8826" s="1">
        <f t="shared" ca="1" si="274"/>
        <v>432</v>
      </c>
      <c r="B8826" s="1">
        <f t="shared" ca="1" si="275"/>
        <v>84</v>
      </c>
      <c r="C8826" t="s">
        <v>9021</v>
      </c>
      <c r="D8826" t="s">
        <v>115</v>
      </c>
      <c r="E8826" t="str">
        <f ca="1">VLOOKUP($A8826,'Company Lookup'!$A:$E,2,FALSE)</f>
        <v>Orbital ATK, Inc.</v>
      </c>
      <c r="F8826" t="str">
        <f ca="1">VLOOKUP($A8826,'Company Lookup'!$A:$E,3,FALSE)</f>
        <v>10000+</v>
      </c>
      <c r="G8826" t="str">
        <f ca="1">VLOOKUP($A8826,'Company Lookup'!$A:$E,4,FALSE)</f>
        <v>Military/Government/Technical</v>
      </c>
      <c r="H8826" t="str">
        <f ca="1">VLOOKUP($A8826,'Company Lookup'!$A:$E,5,FALSE)</f>
        <v>www.orbital.com</v>
      </c>
      <c r="I8826" t="str">
        <f ca="1">VLOOKUP($B8826,'Sales Rep Lookup'!$A:$C,2,FALSE)</f>
        <v>Tasha Baxter</v>
      </c>
    </row>
    <row r="8827" spans="1:9" x14ac:dyDescent="0.2">
      <c r="A8827" s="1">
        <f t="shared" ca="1" si="274"/>
        <v>892</v>
      </c>
      <c r="B8827" s="1">
        <f t="shared" ca="1" si="275"/>
        <v>17</v>
      </c>
      <c r="C8827" t="s">
        <v>9022</v>
      </c>
      <c r="D8827" t="s">
        <v>158</v>
      </c>
      <c r="E8827" t="str">
        <f ca="1">VLOOKUP($A8827,'Company Lookup'!$A:$E,2,FALSE)</f>
        <v>Imprimis Pharmaceuticals, Inc.</v>
      </c>
      <c r="F8827" t="str">
        <f ca="1">VLOOKUP($A8827,'Company Lookup'!$A:$E,3,FALSE)</f>
        <v>10000+</v>
      </c>
      <c r="G8827" t="str">
        <f ca="1">VLOOKUP($A8827,'Company Lookup'!$A:$E,4,FALSE)</f>
        <v>Major Pharmaceuticals</v>
      </c>
      <c r="H8827" t="str">
        <f ca="1">VLOOKUP($A8827,'Company Lookup'!$A:$E,5,FALSE)</f>
        <v>www.imprimis.com</v>
      </c>
      <c r="I8827" t="str">
        <f ca="1">VLOOKUP($B8827,'Sales Rep Lookup'!$A:$C,2,FALSE)</f>
        <v>Melodie Kinney</v>
      </c>
    </row>
    <row r="8828" spans="1:9" x14ac:dyDescent="0.2">
      <c r="A8828" s="1">
        <f t="shared" ca="1" si="274"/>
        <v>444</v>
      </c>
      <c r="B8828" s="1">
        <f t="shared" ca="1" si="275"/>
        <v>4</v>
      </c>
      <c r="C8828" t="s">
        <v>9023</v>
      </c>
      <c r="D8828" t="s">
        <v>325</v>
      </c>
      <c r="E8828" t="str">
        <f ca="1">VLOOKUP($A8828,'Company Lookup'!$A:$E,2,FALSE)</f>
        <v>Morgan Stanley Emerging Markets Debt Fund, Inc.</v>
      </c>
      <c r="F8828" t="str">
        <f ca="1">VLOOKUP($A8828,'Company Lookup'!$A:$E,3,FALSE)</f>
        <v>1001-5000</v>
      </c>
      <c r="G8828" t="str">
        <f ca="1">VLOOKUP($A8828,'Company Lookup'!$A:$E,4,FALSE)</f>
        <v>Holdings</v>
      </c>
      <c r="H8828" t="str">
        <f ca="1">VLOOKUP($A8828,'Company Lookup'!$A:$E,5,FALSE)</f>
        <v>www.morgan.com</v>
      </c>
      <c r="I8828" t="str">
        <f ca="1">VLOOKUP($B8828,'Sales Rep Lookup'!$A:$C,2,FALSE)</f>
        <v>Ignatius Frank</v>
      </c>
    </row>
    <row r="8829" spans="1:9" x14ac:dyDescent="0.2">
      <c r="A8829" s="1">
        <f t="shared" ca="1" si="274"/>
        <v>589</v>
      </c>
      <c r="B8829" s="1">
        <f t="shared" ca="1" si="275"/>
        <v>53</v>
      </c>
      <c r="C8829" t="s">
        <v>9024</v>
      </c>
      <c r="D8829" t="s">
        <v>607</v>
      </c>
      <c r="E8829" t="str">
        <f ca="1">VLOOKUP($A8829,'Company Lookup'!$A:$E,2,FALSE)</f>
        <v>Flaherty &amp; Crumrine Dynamic Preferred and Income Fund Inc.</v>
      </c>
      <c r="F8829" t="str">
        <f ca="1">VLOOKUP($A8829,'Company Lookup'!$A:$E,3,FALSE)</f>
        <v>10000+</v>
      </c>
      <c r="G8829" t="str">
        <f ca="1">VLOOKUP($A8829,'Company Lookup'!$A:$E,4,FALSE)</f>
        <v>Holdings</v>
      </c>
      <c r="H8829" t="str">
        <f ca="1">VLOOKUP($A8829,'Company Lookup'!$A:$E,5,FALSE)</f>
        <v>www.flaherty.com</v>
      </c>
      <c r="I8829" t="str">
        <f ca="1">VLOOKUP($B8829,'Sales Rep Lookup'!$A:$C,2,FALSE)</f>
        <v>Mona Mccormick</v>
      </c>
    </row>
    <row r="8830" spans="1:9" x14ac:dyDescent="0.2">
      <c r="A8830" s="1">
        <f t="shared" ca="1" si="274"/>
        <v>448</v>
      </c>
      <c r="B8830" s="1">
        <f t="shared" ca="1" si="275"/>
        <v>29</v>
      </c>
      <c r="C8830" t="s">
        <v>9025</v>
      </c>
      <c r="D8830" t="s">
        <v>365</v>
      </c>
      <c r="E8830" t="str">
        <f ca="1">VLOOKUP($A8830,'Company Lookup'!$A:$E,2,FALSE)</f>
        <v>The Kraft Heinz Company</v>
      </c>
      <c r="F8830" t="str">
        <f ca="1">VLOOKUP($A8830,'Company Lookup'!$A:$E,3,FALSE)</f>
        <v>201-500</v>
      </c>
      <c r="G8830" t="str">
        <f ca="1">VLOOKUP($A8830,'Company Lookup'!$A:$E,4,FALSE)</f>
        <v>Packaged Foods</v>
      </c>
      <c r="H8830" t="str">
        <f ca="1">VLOOKUP($A8830,'Company Lookup'!$A:$E,5,FALSE)</f>
        <v>www.the.com</v>
      </c>
      <c r="I8830" t="str">
        <f ca="1">VLOOKUP($B8830,'Sales Rep Lookup'!$A:$C,2,FALSE)</f>
        <v>Aline Vincent</v>
      </c>
    </row>
    <row r="8831" spans="1:9" x14ac:dyDescent="0.2">
      <c r="A8831" s="1">
        <f t="shared" ca="1" si="274"/>
        <v>763</v>
      </c>
      <c r="B8831" s="1">
        <f t="shared" ca="1" si="275"/>
        <v>30</v>
      </c>
      <c r="C8831" t="s">
        <v>9026</v>
      </c>
      <c r="D8831" t="s">
        <v>214</v>
      </c>
      <c r="E8831" t="str">
        <f ca="1">VLOOKUP($A8831,'Company Lookup'!$A:$E,2,FALSE)</f>
        <v>Dril-Quip, Inc.</v>
      </c>
      <c r="F8831" t="str">
        <f ca="1">VLOOKUP($A8831,'Company Lookup'!$A:$E,3,FALSE)</f>
        <v>1001-5000</v>
      </c>
      <c r="G8831" t="str">
        <f ca="1">VLOOKUP($A8831,'Company Lookup'!$A:$E,4,FALSE)</f>
        <v>Metal Fabrications</v>
      </c>
      <c r="H8831" t="str">
        <f ca="1">VLOOKUP($A8831,'Company Lookup'!$A:$E,5,FALSE)</f>
        <v>www.dril-quip,.com</v>
      </c>
      <c r="I8831" t="str">
        <f ca="1">VLOOKUP($B8831,'Sales Rep Lookup'!$A:$C,2,FALSE)</f>
        <v>Perry Poole</v>
      </c>
    </row>
    <row r="8832" spans="1:9" x14ac:dyDescent="0.2">
      <c r="A8832" s="1">
        <f t="shared" ca="1" si="274"/>
        <v>702</v>
      </c>
      <c r="B8832" s="1">
        <f t="shared" ca="1" si="275"/>
        <v>8</v>
      </c>
      <c r="C8832" t="s">
        <v>9027</v>
      </c>
      <c r="D8832" t="s">
        <v>417</v>
      </c>
      <c r="E8832" t="str">
        <f ca="1">VLOOKUP($A8832,'Company Lookup'!$A:$E,2,FALSE)</f>
        <v>Western Asset Mortgage Capital Corporation</v>
      </c>
      <c r="F8832" t="str">
        <f ca="1">VLOOKUP($A8832,'Company Lookup'!$A:$E,3,FALSE)</f>
        <v>10000+</v>
      </c>
      <c r="G8832" t="str">
        <f ca="1">VLOOKUP($A8832,'Company Lookup'!$A:$E,4,FALSE)</f>
        <v>Real Estate Investment Trusts</v>
      </c>
      <c r="H8832" t="str">
        <f ca="1">VLOOKUP($A8832,'Company Lookup'!$A:$E,5,FALSE)</f>
        <v>www.western.com</v>
      </c>
      <c r="I8832" t="str">
        <f ca="1">VLOOKUP($B8832,'Sales Rep Lookup'!$A:$C,2,FALSE)</f>
        <v>Dexter Cherry</v>
      </c>
    </row>
    <row r="8833" spans="1:9" x14ac:dyDescent="0.2">
      <c r="A8833" s="1">
        <f t="shared" ca="1" si="274"/>
        <v>43</v>
      </c>
      <c r="B8833" s="1">
        <f t="shared" ca="1" si="275"/>
        <v>66</v>
      </c>
      <c r="C8833" t="s">
        <v>9028</v>
      </c>
      <c r="D8833" t="s">
        <v>32</v>
      </c>
      <c r="E8833" t="str">
        <f ca="1">VLOOKUP($A8833,'Company Lookup'!$A:$E,2,FALSE)</f>
        <v>Norbord Inc.</v>
      </c>
      <c r="F8833" t="str">
        <f ca="1">VLOOKUP($A8833,'Company Lookup'!$A:$E,3,FALSE)</f>
        <v>10000+</v>
      </c>
      <c r="G8833" t="str">
        <f ca="1">VLOOKUP($A8833,'Company Lookup'!$A:$E,4,FALSE)</f>
        <v>Forest Products</v>
      </c>
      <c r="H8833" t="str">
        <f ca="1">VLOOKUP($A8833,'Company Lookup'!$A:$E,5,FALSE)</f>
        <v>www.norbord.com</v>
      </c>
      <c r="I8833" t="str">
        <f ca="1">VLOOKUP($B8833,'Sales Rep Lookup'!$A:$C,2,FALSE)</f>
        <v>Jacob Dorsey</v>
      </c>
    </row>
    <row r="8834" spans="1:9" x14ac:dyDescent="0.2">
      <c r="A8834" s="1">
        <f t="shared" ca="1" si="274"/>
        <v>889</v>
      </c>
      <c r="B8834" s="1">
        <f t="shared" ca="1" si="275"/>
        <v>66</v>
      </c>
      <c r="C8834" t="s">
        <v>9029</v>
      </c>
      <c r="D8834" t="s">
        <v>26</v>
      </c>
      <c r="E8834" t="str">
        <f ca="1">VLOOKUP($A8834,'Company Lookup'!$A:$E,2,FALSE)</f>
        <v>Advanced Drainage Systems, Inc.</v>
      </c>
      <c r="F8834" t="str">
        <f ca="1">VLOOKUP($A8834,'Company Lookup'!$A:$E,3,FALSE)</f>
        <v>1001-5000</v>
      </c>
      <c r="G8834" t="str">
        <f ca="1">VLOOKUP($A8834,'Company Lookup'!$A:$E,4,FALSE)</f>
        <v>Containers/Packaging</v>
      </c>
      <c r="H8834" t="str">
        <f ca="1">VLOOKUP($A8834,'Company Lookup'!$A:$E,5,FALSE)</f>
        <v>www.advanced.com</v>
      </c>
      <c r="I8834" t="str">
        <f ca="1">VLOOKUP($B8834,'Sales Rep Lookup'!$A:$C,2,FALSE)</f>
        <v>Jacob Dorsey</v>
      </c>
    </row>
    <row r="8835" spans="1:9" x14ac:dyDescent="0.2">
      <c r="A8835" s="1">
        <f t="shared" ref="A8835:A8898" ca="1" si="276">RANDBETWEEN(1,1000)</f>
        <v>416</v>
      </c>
      <c r="B8835" s="1">
        <f t="shared" ref="B8835:B8898" ca="1" si="277">RANDBETWEEN(1,100)</f>
        <v>97</v>
      </c>
      <c r="C8835" t="s">
        <v>9030</v>
      </c>
      <c r="D8835" t="s">
        <v>142</v>
      </c>
      <c r="E8835" t="str">
        <f ca="1">VLOOKUP($A8835,'Company Lookup'!$A:$E,2,FALSE)</f>
        <v>Provident Financial Holdings, Inc.</v>
      </c>
      <c r="F8835" t="str">
        <f ca="1">VLOOKUP($A8835,'Company Lookup'!$A:$E,3,FALSE)</f>
        <v>10000+</v>
      </c>
      <c r="G8835" t="str">
        <f ca="1">VLOOKUP($A8835,'Company Lookup'!$A:$E,4,FALSE)</f>
        <v>Savings Institutions</v>
      </c>
      <c r="H8835" t="str">
        <f ca="1">VLOOKUP($A8835,'Company Lookup'!$A:$E,5,FALSE)</f>
        <v>www.provident.com</v>
      </c>
      <c r="I8835" t="str">
        <f ca="1">VLOOKUP($B8835,'Sales Rep Lookup'!$A:$C,2,FALSE)</f>
        <v>Neil Garrett</v>
      </c>
    </row>
    <row r="8836" spans="1:9" x14ac:dyDescent="0.2">
      <c r="A8836" s="1">
        <f t="shared" ca="1" si="276"/>
        <v>374</v>
      </c>
      <c r="B8836" s="1">
        <f t="shared" ca="1" si="277"/>
        <v>2</v>
      </c>
      <c r="C8836" t="s">
        <v>9031</v>
      </c>
      <c r="D8836" t="s">
        <v>212</v>
      </c>
      <c r="E8836" t="str">
        <f ca="1">VLOOKUP($A8836,'Company Lookup'!$A:$E,2,FALSE)</f>
        <v>SINOPEC Shangai Petrochemical Company, Ltd.</v>
      </c>
      <c r="F8836" t="str">
        <f ca="1">VLOOKUP($A8836,'Company Lookup'!$A:$E,3,FALSE)</f>
        <v>501-1000</v>
      </c>
      <c r="G8836" t="str">
        <f ca="1">VLOOKUP($A8836,'Company Lookup'!$A:$E,4,FALSE)</f>
        <v>Major Chemicals</v>
      </c>
      <c r="H8836" t="str">
        <f ca="1">VLOOKUP($A8836,'Company Lookup'!$A:$E,5,FALSE)</f>
        <v>www.sinopec.com</v>
      </c>
      <c r="I8836" t="str">
        <f ca="1">VLOOKUP($B8836,'Sales Rep Lookup'!$A:$C,2,FALSE)</f>
        <v>Samuel Acosta</v>
      </c>
    </row>
    <row r="8837" spans="1:9" x14ac:dyDescent="0.2">
      <c r="A8837" s="1">
        <f t="shared" ca="1" si="276"/>
        <v>346</v>
      </c>
      <c r="B8837" s="1">
        <f t="shared" ca="1" si="277"/>
        <v>14</v>
      </c>
      <c r="C8837" t="s">
        <v>9032</v>
      </c>
      <c r="D8837" t="s">
        <v>94</v>
      </c>
      <c r="E8837" t="str">
        <f ca="1">VLOOKUP($A8837,'Company Lookup'!$A:$E,2,FALSE)</f>
        <v>Stewart Information Services Corporation</v>
      </c>
      <c r="F8837" t="str">
        <f ca="1">VLOOKUP($A8837,'Company Lookup'!$A:$E,3,FALSE)</f>
        <v>201-500</v>
      </c>
      <c r="G8837" t="str">
        <f ca="1">VLOOKUP($A8837,'Company Lookup'!$A:$E,4,FALSE)</f>
        <v>Specialty Insurers</v>
      </c>
      <c r="H8837" t="str">
        <f ca="1">VLOOKUP($A8837,'Company Lookup'!$A:$E,5,FALSE)</f>
        <v>www.stewart.com</v>
      </c>
      <c r="I8837" t="str">
        <f ca="1">VLOOKUP($B8837,'Sales Rep Lookup'!$A:$C,2,FALSE)</f>
        <v>Martin Pruitt</v>
      </c>
    </row>
    <row r="8838" spans="1:9" x14ac:dyDescent="0.2">
      <c r="A8838" s="1">
        <f t="shared" ca="1" si="276"/>
        <v>546</v>
      </c>
      <c r="B8838" s="1">
        <f t="shared" ca="1" si="277"/>
        <v>24</v>
      </c>
      <c r="C8838" t="s">
        <v>9033</v>
      </c>
      <c r="D8838" t="s">
        <v>325</v>
      </c>
      <c r="E8838" t="str">
        <f ca="1">VLOOKUP($A8838,'Company Lookup'!$A:$E,2,FALSE)</f>
        <v>Eagle Point Credit Company Inc.</v>
      </c>
      <c r="F8838" t="str">
        <f ca="1">VLOOKUP($A8838,'Company Lookup'!$A:$E,3,FALSE)</f>
        <v>1001-5000</v>
      </c>
      <c r="G8838" t="str">
        <f ca="1">VLOOKUP($A8838,'Company Lookup'!$A:$E,4,FALSE)</f>
        <v>Holdings</v>
      </c>
      <c r="H8838" t="str">
        <f ca="1">VLOOKUP($A8838,'Company Lookup'!$A:$E,5,FALSE)</f>
        <v>www.eagle.com</v>
      </c>
      <c r="I8838" t="str">
        <f ca="1">VLOOKUP($B8838,'Sales Rep Lookup'!$A:$C,2,FALSE)</f>
        <v>Ava Osborne</v>
      </c>
    </row>
    <row r="8839" spans="1:9" x14ac:dyDescent="0.2">
      <c r="A8839" s="1">
        <f t="shared" ca="1" si="276"/>
        <v>584</v>
      </c>
      <c r="B8839" s="1">
        <f t="shared" ca="1" si="277"/>
        <v>14</v>
      </c>
      <c r="C8839" t="s">
        <v>9034</v>
      </c>
      <c r="D8839" t="s">
        <v>249</v>
      </c>
      <c r="E8839" t="str">
        <f ca="1">VLOOKUP($A8839,'Company Lookup'!$A:$E,2,FALSE)</f>
        <v>MFA Financial, Inc.</v>
      </c>
      <c r="F8839" t="str">
        <f ca="1">VLOOKUP($A8839,'Company Lookup'!$A:$E,3,FALSE)</f>
        <v>501-1000</v>
      </c>
      <c r="G8839" t="str">
        <f ca="1">VLOOKUP($A8839,'Company Lookup'!$A:$E,4,FALSE)</f>
        <v>Real Estate Investment Trusts</v>
      </c>
      <c r="H8839" t="str">
        <f ca="1">VLOOKUP($A8839,'Company Lookup'!$A:$E,5,FALSE)</f>
        <v>www.mfa.com</v>
      </c>
      <c r="I8839" t="str">
        <f ca="1">VLOOKUP($B8839,'Sales Rep Lookup'!$A:$C,2,FALSE)</f>
        <v>Martin Pruitt</v>
      </c>
    </row>
    <row r="8840" spans="1:9" x14ac:dyDescent="0.2">
      <c r="A8840" s="1">
        <f t="shared" ca="1" si="276"/>
        <v>13</v>
      </c>
      <c r="B8840" s="1">
        <f t="shared" ca="1" si="277"/>
        <v>21</v>
      </c>
      <c r="C8840" t="s">
        <v>9035</v>
      </c>
      <c r="D8840" t="s">
        <v>42</v>
      </c>
      <c r="E8840" t="str">
        <f ca="1">VLOOKUP($A8840,'Company Lookup'!$A:$E,2,FALSE)</f>
        <v>Marvell Technology Group Ltd.</v>
      </c>
      <c r="F8840" t="str">
        <f ca="1">VLOOKUP($A8840,'Company Lookup'!$A:$E,3,FALSE)</f>
        <v>501-1000</v>
      </c>
      <c r="G8840" t="str">
        <f ca="1">VLOOKUP($A8840,'Company Lookup'!$A:$E,4,FALSE)</f>
        <v>Semiconductors</v>
      </c>
      <c r="H8840" t="str">
        <f ca="1">VLOOKUP($A8840,'Company Lookup'!$A:$E,5,FALSE)</f>
        <v>www.marvell.com</v>
      </c>
      <c r="I8840" t="str">
        <f ca="1">VLOOKUP($B8840,'Sales Rep Lookup'!$A:$C,2,FALSE)</f>
        <v>Vernon Dejesus</v>
      </c>
    </row>
    <row r="8841" spans="1:9" x14ac:dyDescent="0.2">
      <c r="A8841" s="1">
        <f t="shared" ca="1" si="276"/>
        <v>234</v>
      </c>
      <c r="B8841" s="1">
        <f t="shared" ca="1" si="277"/>
        <v>59</v>
      </c>
      <c r="C8841" t="s">
        <v>9036</v>
      </c>
      <c r="D8841" t="s">
        <v>377</v>
      </c>
      <c r="E8841" t="str">
        <f ca="1">VLOOKUP($A8841,'Company Lookup'!$A:$E,2,FALSE)</f>
        <v>Heartland Express, Inc.</v>
      </c>
      <c r="F8841" t="str">
        <f ca="1">VLOOKUP($A8841,'Company Lookup'!$A:$E,3,FALSE)</f>
        <v>1001-5000</v>
      </c>
      <c r="G8841" t="str">
        <f ca="1">VLOOKUP($A8841,'Company Lookup'!$A:$E,4,FALSE)</f>
        <v>Trucking Freight/Courier Services</v>
      </c>
      <c r="H8841" t="str">
        <f ca="1">VLOOKUP($A8841,'Company Lookup'!$A:$E,5,FALSE)</f>
        <v>www.heartland.com</v>
      </c>
      <c r="I8841" t="str">
        <f ca="1">VLOOKUP($B8841,'Sales Rep Lookup'!$A:$C,2,FALSE)</f>
        <v>Amanda Massey</v>
      </c>
    </row>
    <row r="8842" spans="1:9" x14ac:dyDescent="0.2">
      <c r="A8842" s="1">
        <f t="shared" ca="1" si="276"/>
        <v>913</v>
      </c>
      <c r="B8842" s="1">
        <f t="shared" ca="1" si="277"/>
        <v>70</v>
      </c>
      <c r="C8842" t="s">
        <v>9037</v>
      </c>
      <c r="D8842" t="s">
        <v>590</v>
      </c>
      <c r="E8842" t="str">
        <f ca="1">VLOOKUP($A8842,'Company Lookup'!$A:$E,2,FALSE)</f>
        <v>OncoMed Pharmaceuticals, Inc.</v>
      </c>
      <c r="F8842" t="str">
        <f ca="1">VLOOKUP($A8842,'Company Lookup'!$A:$E,3,FALSE)</f>
        <v>10000+</v>
      </c>
      <c r="G8842" t="str">
        <f ca="1">VLOOKUP($A8842,'Company Lookup'!$A:$E,4,FALSE)</f>
        <v>Major Pharmaceuticals</v>
      </c>
      <c r="H8842" t="str">
        <f ca="1">VLOOKUP($A8842,'Company Lookup'!$A:$E,5,FALSE)</f>
        <v>www.oncomed.com</v>
      </c>
      <c r="I8842" t="str">
        <f ca="1">VLOOKUP($B8842,'Sales Rep Lookup'!$A:$C,2,FALSE)</f>
        <v>Tucker Horn</v>
      </c>
    </row>
    <row r="8843" spans="1:9" x14ac:dyDescent="0.2">
      <c r="A8843" s="1">
        <f t="shared" ca="1" si="276"/>
        <v>372</v>
      </c>
      <c r="B8843" s="1">
        <f t="shared" ca="1" si="277"/>
        <v>18</v>
      </c>
      <c r="C8843" t="s">
        <v>9038</v>
      </c>
      <c r="D8843" t="s">
        <v>11</v>
      </c>
      <c r="E8843" t="str">
        <f ca="1">VLOOKUP($A8843,'Company Lookup'!$A:$E,2,FALSE)</f>
        <v>PowerShares FTSE RAFI US 1500 Small-Mid Portfolio</v>
      </c>
      <c r="F8843" t="str">
        <f ca="1">VLOOKUP($A8843,'Company Lookup'!$A:$E,3,FALSE)</f>
        <v>10000+</v>
      </c>
      <c r="G8843" t="str">
        <f ca="1">VLOOKUP($A8843,'Company Lookup'!$A:$E,4,FALSE)</f>
        <v>Holdings</v>
      </c>
      <c r="H8843" t="str">
        <f ca="1">VLOOKUP($A8843,'Company Lookup'!$A:$E,5,FALSE)</f>
        <v>www.powershares.com</v>
      </c>
      <c r="I8843" t="str">
        <f ca="1">VLOOKUP($B8843,'Sales Rep Lookup'!$A:$C,2,FALSE)</f>
        <v>Porter Conway</v>
      </c>
    </row>
    <row r="8844" spans="1:9" x14ac:dyDescent="0.2">
      <c r="A8844" s="1">
        <f t="shared" ca="1" si="276"/>
        <v>145</v>
      </c>
      <c r="B8844" s="1">
        <f t="shared" ca="1" si="277"/>
        <v>42</v>
      </c>
      <c r="C8844" t="s">
        <v>9039</v>
      </c>
      <c r="D8844" t="s">
        <v>409</v>
      </c>
      <c r="E8844" t="str">
        <f ca="1">VLOOKUP($A8844,'Company Lookup'!$A:$E,2,FALSE)</f>
        <v>EPR Properties</v>
      </c>
      <c r="F8844" t="str">
        <f ca="1">VLOOKUP($A8844,'Company Lookup'!$A:$E,3,FALSE)</f>
        <v>501-1000</v>
      </c>
      <c r="G8844" t="str">
        <f ca="1">VLOOKUP($A8844,'Company Lookup'!$A:$E,4,FALSE)</f>
        <v>Holdings</v>
      </c>
      <c r="H8844" t="str">
        <f ca="1">VLOOKUP($A8844,'Company Lookup'!$A:$E,5,FALSE)</f>
        <v>www.epr.com</v>
      </c>
      <c r="I8844" t="str">
        <f ca="1">VLOOKUP($B8844,'Sales Rep Lookup'!$A:$C,2,FALSE)</f>
        <v>Georgia Middleton</v>
      </c>
    </row>
    <row r="8845" spans="1:9" x14ac:dyDescent="0.2">
      <c r="A8845" s="1">
        <f t="shared" ca="1" si="276"/>
        <v>440</v>
      </c>
      <c r="B8845" s="1">
        <f t="shared" ca="1" si="277"/>
        <v>43</v>
      </c>
      <c r="C8845" t="s">
        <v>9040</v>
      </c>
      <c r="D8845" t="s">
        <v>362</v>
      </c>
      <c r="E8845" t="str">
        <f ca="1">VLOOKUP($A8845,'Company Lookup'!$A:$E,2,FALSE)</f>
        <v>Otter Tail Corporation</v>
      </c>
      <c r="F8845" t="str">
        <f ca="1">VLOOKUP($A8845,'Company Lookup'!$A:$E,3,FALSE)</f>
        <v>501-1000</v>
      </c>
      <c r="G8845" t="str">
        <f ca="1">VLOOKUP($A8845,'Company Lookup'!$A:$E,4,FALSE)</f>
        <v>Electric Utilities: Central</v>
      </c>
      <c r="H8845" t="str">
        <f ca="1">VLOOKUP($A8845,'Company Lookup'!$A:$E,5,FALSE)</f>
        <v>www.otter.com</v>
      </c>
      <c r="I8845" t="str">
        <f ca="1">VLOOKUP($B8845,'Sales Rep Lookup'!$A:$C,2,FALSE)</f>
        <v>Fritz Rodgers</v>
      </c>
    </row>
    <row r="8846" spans="1:9" x14ac:dyDescent="0.2">
      <c r="A8846" s="1">
        <f t="shared" ca="1" si="276"/>
        <v>405</v>
      </c>
      <c r="B8846" s="1">
        <f t="shared" ca="1" si="277"/>
        <v>61</v>
      </c>
      <c r="C8846" t="s">
        <v>9041</v>
      </c>
      <c r="D8846" t="s">
        <v>3</v>
      </c>
      <c r="E8846" t="str">
        <f ca="1">VLOOKUP($A8846,'Company Lookup'!$A:$E,2,FALSE)</f>
        <v>HFF, Inc.</v>
      </c>
      <c r="F8846" t="str">
        <f ca="1">VLOOKUP($A8846,'Company Lookup'!$A:$E,3,FALSE)</f>
        <v>201-500</v>
      </c>
      <c r="G8846" t="str">
        <f ca="1">VLOOKUP($A8846,'Company Lookup'!$A:$E,4,FALSE)</f>
        <v>Real Estate</v>
      </c>
      <c r="H8846" t="str">
        <f ca="1">VLOOKUP($A8846,'Company Lookup'!$A:$E,5,FALSE)</f>
        <v>www.hff,.com</v>
      </c>
      <c r="I8846" t="str">
        <f ca="1">VLOOKUP($B8846,'Sales Rep Lookup'!$A:$C,2,FALSE)</f>
        <v>Maryam Whitfield</v>
      </c>
    </row>
    <row r="8847" spans="1:9" x14ac:dyDescent="0.2">
      <c r="A8847" s="1">
        <f t="shared" ca="1" si="276"/>
        <v>698</v>
      </c>
      <c r="B8847" s="1">
        <f t="shared" ca="1" si="277"/>
        <v>94</v>
      </c>
      <c r="C8847" t="s">
        <v>9042</v>
      </c>
      <c r="D8847" t="s">
        <v>166</v>
      </c>
      <c r="E8847" t="str">
        <f ca="1">VLOOKUP($A8847,'Company Lookup'!$A:$E,2,FALSE)</f>
        <v>Bel Fuse Inc.</v>
      </c>
      <c r="F8847" t="str">
        <f ca="1">VLOOKUP($A8847,'Company Lookup'!$A:$E,3,FALSE)</f>
        <v>10000+</v>
      </c>
      <c r="G8847" t="str">
        <f ca="1">VLOOKUP($A8847,'Company Lookup'!$A:$E,4,FALSE)</f>
        <v>Electrical Products</v>
      </c>
      <c r="H8847" t="str">
        <f ca="1">VLOOKUP($A8847,'Company Lookup'!$A:$E,5,FALSE)</f>
        <v>www.bel.com</v>
      </c>
      <c r="I8847" t="str">
        <f ca="1">VLOOKUP($B8847,'Sales Rep Lookup'!$A:$C,2,FALSE)</f>
        <v>Adam Burch</v>
      </c>
    </row>
    <row r="8848" spans="1:9" x14ac:dyDescent="0.2">
      <c r="A8848" s="1">
        <f t="shared" ca="1" si="276"/>
        <v>551</v>
      </c>
      <c r="B8848" s="1">
        <f t="shared" ca="1" si="277"/>
        <v>77</v>
      </c>
      <c r="C8848" t="s">
        <v>9043</v>
      </c>
      <c r="D8848" t="s">
        <v>245</v>
      </c>
      <c r="E8848" t="str">
        <f ca="1">VLOOKUP($A8848,'Company Lookup'!$A:$E,2,FALSE)</f>
        <v>GlassBridge Enterprises, Inc.</v>
      </c>
      <c r="F8848" t="str">
        <f ca="1">VLOOKUP($A8848,'Company Lookup'!$A:$E,3,FALSE)</f>
        <v>1001-5000</v>
      </c>
      <c r="G8848" t="str">
        <f ca="1">VLOOKUP($A8848,'Company Lookup'!$A:$E,4,FALSE)</f>
        <v>Electronic Components</v>
      </c>
      <c r="H8848" t="str">
        <f ca="1">VLOOKUP($A8848,'Company Lookup'!$A:$E,5,FALSE)</f>
        <v>www.glassbridge.com</v>
      </c>
      <c r="I8848" t="str">
        <f ca="1">VLOOKUP($B8848,'Sales Rep Lookup'!$A:$C,2,FALSE)</f>
        <v>Hoyt Downs</v>
      </c>
    </row>
    <row r="8849" spans="1:9" x14ac:dyDescent="0.2">
      <c r="A8849" s="1">
        <f t="shared" ca="1" si="276"/>
        <v>249</v>
      </c>
      <c r="B8849" s="1">
        <f t="shared" ca="1" si="277"/>
        <v>44</v>
      </c>
      <c r="C8849" t="s">
        <v>9044</v>
      </c>
      <c r="D8849" t="s">
        <v>94</v>
      </c>
      <c r="E8849" t="str">
        <f ca="1">VLOOKUP($A8849,'Company Lookup'!$A:$E,2,FALSE)</f>
        <v>Hebron Technology Co., Ltd.</v>
      </c>
      <c r="F8849" t="str">
        <f ca="1">VLOOKUP($A8849,'Company Lookup'!$A:$E,3,FALSE)</f>
        <v>201-500</v>
      </c>
      <c r="G8849" t="str">
        <f ca="1">VLOOKUP($A8849,'Company Lookup'!$A:$E,4,FALSE)</f>
        <v>Metal Fabrications</v>
      </c>
      <c r="H8849" t="str">
        <f ca="1">VLOOKUP($A8849,'Company Lookup'!$A:$E,5,FALSE)</f>
        <v>www.hebron.com</v>
      </c>
      <c r="I8849" t="str">
        <f ca="1">VLOOKUP($B8849,'Sales Rep Lookup'!$A:$C,2,FALSE)</f>
        <v>Lani Solomon</v>
      </c>
    </row>
    <row r="8850" spans="1:9" x14ac:dyDescent="0.2">
      <c r="A8850" s="1">
        <f t="shared" ca="1" si="276"/>
        <v>13</v>
      </c>
      <c r="B8850" s="1">
        <f t="shared" ca="1" si="277"/>
        <v>6</v>
      </c>
      <c r="C8850" t="s">
        <v>9045</v>
      </c>
      <c r="D8850" t="s">
        <v>387</v>
      </c>
      <c r="E8850" t="str">
        <f ca="1">VLOOKUP($A8850,'Company Lookup'!$A:$E,2,FALSE)</f>
        <v>Marvell Technology Group Ltd.</v>
      </c>
      <c r="F8850" t="str">
        <f ca="1">VLOOKUP($A8850,'Company Lookup'!$A:$E,3,FALSE)</f>
        <v>501-1000</v>
      </c>
      <c r="G8850" t="str">
        <f ca="1">VLOOKUP($A8850,'Company Lookup'!$A:$E,4,FALSE)</f>
        <v>Semiconductors</v>
      </c>
      <c r="H8850" t="str">
        <f ca="1">VLOOKUP($A8850,'Company Lookup'!$A:$E,5,FALSE)</f>
        <v>www.marvell.com</v>
      </c>
      <c r="I8850" t="str">
        <f ca="1">VLOOKUP($B8850,'Sales Rep Lookup'!$A:$C,2,FALSE)</f>
        <v>Yolanda Wade</v>
      </c>
    </row>
    <row r="8851" spans="1:9" x14ac:dyDescent="0.2">
      <c r="A8851" s="1">
        <f t="shared" ca="1" si="276"/>
        <v>631</v>
      </c>
      <c r="B8851" s="1">
        <f t="shared" ca="1" si="277"/>
        <v>15</v>
      </c>
      <c r="C8851" t="s">
        <v>9046</v>
      </c>
      <c r="D8851" t="s">
        <v>548</v>
      </c>
      <c r="E8851" t="str">
        <f ca="1">VLOOKUP($A8851,'Company Lookup'!$A:$E,2,FALSE)</f>
        <v>Devon Energy Corporation</v>
      </c>
      <c r="F8851" t="str">
        <f ca="1">VLOOKUP($A8851,'Company Lookup'!$A:$E,3,FALSE)</f>
        <v>501-1000</v>
      </c>
      <c r="G8851" t="str">
        <f ca="1">VLOOKUP($A8851,'Company Lookup'!$A:$E,4,FALSE)</f>
        <v>Oil &amp; Gas Production</v>
      </c>
      <c r="H8851" t="str">
        <f ca="1">VLOOKUP($A8851,'Company Lookup'!$A:$E,5,FALSE)</f>
        <v>www.devon.com</v>
      </c>
      <c r="I8851" t="str">
        <f ca="1">VLOOKUP($B8851,'Sales Rep Lookup'!$A:$C,2,FALSE)</f>
        <v>Clayton Reid</v>
      </c>
    </row>
    <row r="8852" spans="1:9" x14ac:dyDescent="0.2">
      <c r="A8852" s="1">
        <f t="shared" ca="1" si="276"/>
        <v>831</v>
      </c>
      <c r="B8852" s="1">
        <f t="shared" ca="1" si="277"/>
        <v>44</v>
      </c>
      <c r="C8852" t="s">
        <v>9047</v>
      </c>
      <c r="D8852" t="s">
        <v>548</v>
      </c>
      <c r="E8852" t="str">
        <f ca="1">VLOOKUP($A8852,'Company Lookup'!$A:$E,2,FALSE)</f>
        <v>LightInTheBox Holding Co., Ltd.</v>
      </c>
      <c r="F8852" t="str">
        <f ca="1">VLOOKUP($A8852,'Company Lookup'!$A:$E,3,FALSE)</f>
        <v>201-500</v>
      </c>
      <c r="G8852" t="str">
        <f ca="1">VLOOKUP($A8852,'Company Lookup'!$A:$E,4,FALSE)</f>
        <v>Catalog/Specialty Distribution</v>
      </c>
      <c r="H8852" t="str">
        <f ca="1">VLOOKUP($A8852,'Company Lookup'!$A:$E,5,FALSE)</f>
        <v>www.lightinthebox.com</v>
      </c>
      <c r="I8852" t="str">
        <f ca="1">VLOOKUP($B8852,'Sales Rep Lookup'!$A:$C,2,FALSE)</f>
        <v>Lani Solomon</v>
      </c>
    </row>
    <row r="8853" spans="1:9" x14ac:dyDescent="0.2">
      <c r="A8853" s="1">
        <f t="shared" ca="1" si="276"/>
        <v>859</v>
      </c>
      <c r="B8853" s="1">
        <f t="shared" ca="1" si="277"/>
        <v>48</v>
      </c>
      <c r="C8853" t="s">
        <v>9048</v>
      </c>
      <c r="D8853" t="s">
        <v>214</v>
      </c>
      <c r="E8853" t="str">
        <f ca="1">VLOOKUP($A8853,'Company Lookup'!$A:$E,2,FALSE)</f>
        <v>Marcus &amp; Millichap, Inc.</v>
      </c>
      <c r="F8853" t="str">
        <f ca="1">VLOOKUP($A8853,'Company Lookup'!$A:$E,3,FALSE)</f>
        <v>501-1000</v>
      </c>
      <c r="G8853" t="str">
        <f ca="1">VLOOKUP($A8853,'Company Lookup'!$A:$E,4,FALSE)</f>
        <v>Real Estate</v>
      </c>
      <c r="H8853" t="str">
        <f ca="1">VLOOKUP($A8853,'Company Lookup'!$A:$E,5,FALSE)</f>
        <v>www.marcus.com</v>
      </c>
      <c r="I8853" t="str">
        <f ca="1">VLOOKUP($B8853,'Sales Rep Lookup'!$A:$C,2,FALSE)</f>
        <v>Jolie Nash</v>
      </c>
    </row>
    <row r="8854" spans="1:9" x14ac:dyDescent="0.2">
      <c r="A8854" s="1">
        <f t="shared" ca="1" si="276"/>
        <v>867</v>
      </c>
      <c r="B8854" s="1">
        <f t="shared" ca="1" si="277"/>
        <v>70</v>
      </c>
      <c r="C8854" t="s">
        <v>9049</v>
      </c>
      <c r="D8854" t="s">
        <v>389</v>
      </c>
      <c r="E8854" t="str">
        <f ca="1">VLOOKUP($A8854,'Company Lookup'!$A:$E,2,FALSE)</f>
        <v>Merrill Lynch &amp; Co., Inc.</v>
      </c>
      <c r="F8854" t="str">
        <f ca="1">VLOOKUP($A8854,'Company Lookup'!$A:$E,3,FALSE)</f>
        <v>1001-5000</v>
      </c>
      <c r="G8854" t="str">
        <f ca="1">VLOOKUP($A8854,'Company Lookup'!$A:$E,4,FALSE)</f>
        <v>Holdings</v>
      </c>
      <c r="H8854" t="str">
        <f ca="1">VLOOKUP($A8854,'Company Lookup'!$A:$E,5,FALSE)</f>
        <v>www.merrill.com</v>
      </c>
      <c r="I8854" t="str">
        <f ca="1">VLOOKUP($B8854,'Sales Rep Lookup'!$A:$C,2,FALSE)</f>
        <v>Tucker Horn</v>
      </c>
    </row>
    <row r="8855" spans="1:9" x14ac:dyDescent="0.2">
      <c r="A8855" s="1">
        <f t="shared" ca="1" si="276"/>
        <v>322</v>
      </c>
      <c r="B8855" s="1">
        <f t="shared" ca="1" si="277"/>
        <v>45</v>
      </c>
      <c r="C8855" t="s">
        <v>9050</v>
      </c>
      <c r="D8855" t="s">
        <v>26</v>
      </c>
      <c r="E8855" t="str">
        <f ca="1">VLOOKUP($A8855,'Company Lookup'!$A:$E,2,FALSE)</f>
        <v>Ameren Corporation</v>
      </c>
      <c r="F8855" t="str">
        <f ca="1">VLOOKUP($A8855,'Company Lookup'!$A:$E,3,FALSE)</f>
        <v>501-1000</v>
      </c>
      <c r="G8855" t="str">
        <f ca="1">VLOOKUP($A8855,'Company Lookup'!$A:$E,4,FALSE)</f>
        <v>Power Generation</v>
      </c>
      <c r="H8855" t="str">
        <f ca="1">VLOOKUP($A8855,'Company Lookup'!$A:$E,5,FALSE)</f>
        <v>www.ameren.com</v>
      </c>
      <c r="I8855" t="str">
        <f ca="1">VLOOKUP($B8855,'Sales Rep Lookup'!$A:$C,2,FALSE)</f>
        <v>Ethan Odom</v>
      </c>
    </row>
    <row r="8856" spans="1:9" x14ac:dyDescent="0.2">
      <c r="A8856" s="1">
        <f t="shared" ca="1" si="276"/>
        <v>859</v>
      </c>
      <c r="B8856" s="1">
        <f t="shared" ca="1" si="277"/>
        <v>27</v>
      </c>
      <c r="C8856" t="s">
        <v>9051</v>
      </c>
      <c r="D8856" t="s">
        <v>96</v>
      </c>
      <c r="E8856" t="str">
        <f ca="1">VLOOKUP($A8856,'Company Lookup'!$A:$E,2,FALSE)</f>
        <v>Marcus &amp; Millichap, Inc.</v>
      </c>
      <c r="F8856" t="str">
        <f ca="1">VLOOKUP($A8856,'Company Lookup'!$A:$E,3,FALSE)</f>
        <v>501-1000</v>
      </c>
      <c r="G8856" t="str">
        <f ca="1">VLOOKUP($A8856,'Company Lookup'!$A:$E,4,FALSE)</f>
        <v>Real Estate</v>
      </c>
      <c r="H8856" t="str">
        <f ca="1">VLOOKUP($A8856,'Company Lookup'!$A:$E,5,FALSE)</f>
        <v>www.marcus.com</v>
      </c>
      <c r="I8856" t="str">
        <f ca="1">VLOOKUP($B8856,'Sales Rep Lookup'!$A:$C,2,FALSE)</f>
        <v>Catherine Estes</v>
      </c>
    </row>
    <row r="8857" spans="1:9" x14ac:dyDescent="0.2">
      <c r="A8857" s="1">
        <f t="shared" ca="1" si="276"/>
        <v>855</v>
      </c>
      <c r="B8857" s="1">
        <f t="shared" ca="1" si="277"/>
        <v>74</v>
      </c>
      <c r="C8857" t="s">
        <v>9052</v>
      </c>
      <c r="D8857" t="s">
        <v>552</v>
      </c>
      <c r="E8857" t="str">
        <f ca="1">VLOOKUP($A8857,'Company Lookup'!$A:$E,2,FALSE)</f>
        <v>Vince Holding Corp.</v>
      </c>
      <c r="F8857" t="str">
        <f ca="1">VLOOKUP($A8857,'Company Lookup'!$A:$E,3,FALSE)</f>
        <v>10000+</v>
      </c>
      <c r="G8857" t="str">
        <f ca="1">VLOOKUP($A8857,'Company Lookup'!$A:$E,4,FALSE)</f>
        <v>Clothing/Shoe/Accessory Stores</v>
      </c>
      <c r="H8857" t="str">
        <f ca="1">VLOOKUP($A8857,'Company Lookup'!$A:$E,5,FALSE)</f>
        <v>www.vince.com</v>
      </c>
      <c r="I8857" t="str">
        <f ca="1">VLOOKUP($B8857,'Sales Rep Lookup'!$A:$C,2,FALSE)</f>
        <v>Ivy Harper</v>
      </c>
    </row>
    <row r="8858" spans="1:9" x14ac:dyDescent="0.2">
      <c r="A8858" s="1">
        <f t="shared" ca="1" si="276"/>
        <v>891</v>
      </c>
      <c r="B8858" s="1">
        <f t="shared" ca="1" si="277"/>
        <v>15</v>
      </c>
      <c r="C8858" t="s">
        <v>9053</v>
      </c>
      <c r="D8858" t="s">
        <v>232</v>
      </c>
      <c r="E8858" t="str">
        <f ca="1">VLOOKUP($A8858,'Company Lookup'!$A:$E,2,FALSE)</f>
        <v>Blackrock MuniYield New York Quality Fund, Inc.</v>
      </c>
      <c r="F8858" t="str">
        <f ca="1">VLOOKUP($A8858,'Company Lookup'!$A:$E,3,FALSE)</f>
        <v>501-1000</v>
      </c>
      <c r="G8858" t="str">
        <f ca="1">VLOOKUP($A8858,'Company Lookup'!$A:$E,4,FALSE)</f>
        <v>Holdings</v>
      </c>
      <c r="H8858" t="str">
        <f ca="1">VLOOKUP($A8858,'Company Lookup'!$A:$E,5,FALSE)</f>
        <v>www.blackrock.com</v>
      </c>
      <c r="I8858" t="str">
        <f ca="1">VLOOKUP($B8858,'Sales Rep Lookup'!$A:$C,2,FALSE)</f>
        <v>Clayton Reid</v>
      </c>
    </row>
    <row r="8859" spans="1:9" x14ac:dyDescent="0.2">
      <c r="A8859" s="1">
        <f t="shared" ca="1" si="276"/>
        <v>520</v>
      </c>
      <c r="B8859" s="1">
        <f t="shared" ca="1" si="277"/>
        <v>74</v>
      </c>
      <c r="C8859" t="s">
        <v>9054</v>
      </c>
      <c r="D8859" t="s">
        <v>32</v>
      </c>
      <c r="E8859" t="str">
        <f ca="1">VLOOKUP($A8859,'Company Lookup'!$A:$E,2,FALSE)</f>
        <v>Advanced Emissions Solutions, Inc.</v>
      </c>
      <c r="F8859" t="str">
        <f ca="1">VLOOKUP($A8859,'Company Lookup'!$A:$E,3,FALSE)</f>
        <v>501-1000</v>
      </c>
      <c r="G8859" t="str">
        <f ca="1">VLOOKUP($A8859,'Company Lookup'!$A:$E,4,FALSE)</f>
        <v>Major Chemicals</v>
      </c>
      <c r="H8859" t="str">
        <f ca="1">VLOOKUP($A8859,'Company Lookup'!$A:$E,5,FALSE)</f>
        <v>www.advanced.com</v>
      </c>
      <c r="I8859" t="str">
        <f ca="1">VLOOKUP($B8859,'Sales Rep Lookup'!$A:$C,2,FALSE)</f>
        <v>Ivy Harper</v>
      </c>
    </row>
    <row r="8860" spans="1:9" x14ac:dyDescent="0.2">
      <c r="A8860" s="1">
        <f t="shared" ca="1" si="276"/>
        <v>735</v>
      </c>
      <c r="B8860" s="1">
        <f t="shared" ca="1" si="277"/>
        <v>82</v>
      </c>
      <c r="C8860" t="s">
        <v>9055</v>
      </c>
      <c r="D8860" t="s">
        <v>48</v>
      </c>
      <c r="E8860" t="str">
        <f ca="1">VLOOKUP($A8860,'Company Lookup'!$A:$E,2,FALSE)</f>
        <v>Cara Therapeutics, Inc.</v>
      </c>
      <c r="F8860" t="str">
        <f ca="1">VLOOKUP($A8860,'Company Lookup'!$A:$E,3,FALSE)</f>
        <v>201-500</v>
      </c>
      <c r="G8860" t="str">
        <f ca="1">VLOOKUP($A8860,'Company Lookup'!$A:$E,4,FALSE)</f>
        <v>Major Pharmaceuticals</v>
      </c>
      <c r="H8860" t="str">
        <f ca="1">VLOOKUP($A8860,'Company Lookup'!$A:$E,5,FALSE)</f>
        <v>www.cara.com</v>
      </c>
      <c r="I8860" t="str">
        <f ca="1">VLOOKUP($B8860,'Sales Rep Lookup'!$A:$C,2,FALSE)</f>
        <v>Rudyard Harrison</v>
      </c>
    </row>
    <row r="8861" spans="1:9" x14ac:dyDescent="0.2">
      <c r="A8861" s="1">
        <f t="shared" ca="1" si="276"/>
        <v>29</v>
      </c>
      <c r="B8861" s="1">
        <f t="shared" ca="1" si="277"/>
        <v>86</v>
      </c>
      <c r="C8861" t="s">
        <v>9056</v>
      </c>
      <c r="D8861" t="s">
        <v>138</v>
      </c>
      <c r="E8861" t="str">
        <f ca="1">VLOOKUP($A8861,'Company Lookup'!$A:$E,2,FALSE)</f>
        <v>Corvus Pharmaceuticals, Inc.</v>
      </c>
      <c r="F8861" t="str">
        <f ca="1">VLOOKUP($A8861,'Company Lookup'!$A:$E,3,FALSE)</f>
        <v>10000+</v>
      </c>
      <c r="G8861" t="str">
        <f ca="1">VLOOKUP($A8861,'Company Lookup'!$A:$E,4,FALSE)</f>
        <v>Major Pharmaceuticals</v>
      </c>
      <c r="H8861" t="str">
        <f ca="1">VLOOKUP($A8861,'Company Lookup'!$A:$E,5,FALSE)</f>
        <v>www.corvus.com</v>
      </c>
      <c r="I8861" t="str">
        <f ca="1">VLOOKUP($B8861,'Sales Rep Lookup'!$A:$C,2,FALSE)</f>
        <v>Nyssa King</v>
      </c>
    </row>
    <row r="8862" spans="1:9" x14ac:dyDescent="0.2">
      <c r="A8862" s="1">
        <f t="shared" ca="1" si="276"/>
        <v>149</v>
      </c>
      <c r="B8862" s="1">
        <f t="shared" ca="1" si="277"/>
        <v>25</v>
      </c>
      <c r="C8862" t="s">
        <v>9057</v>
      </c>
      <c r="D8862" t="s">
        <v>1345</v>
      </c>
      <c r="E8862" t="str">
        <f ca="1">VLOOKUP($A8862,'Company Lookup'!$A:$E,2,FALSE)</f>
        <v>Fate Therapeutics, Inc.</v>
      </c>
      <c r="F8862" t="str">
        <f ca="1">VLOOKUP($A8862,'Company Lookup'!$A:$E,3,FALSE)</f>
        <v>201-500</v>
      </c>
      <c r="G8862" t="str">
        <f ca="1">VLOOKUP($A8862,'Company Lookup'!$A:$E,4,FALSE)</f>
        <v>Biotechnology: Biological Products (No Diagnostic Substances)</v>
      </c>
      <c r="H8862" t="str">
        <f ca="1">VLOOKUP($A8862,'Company Lookup'!$A:$E,5,FALSE)</f>
        <v>www.fate.com</v>
      </c>
      <c r="I8862" t="str">
        <f ca="1">VLOOKUP($B8862,'Sales Rep Lookup'!$A:$C,2,FALSE)</f>
        <v>Oliver Craft</v>
      </c>
    </row>
    <row r="8863" spans="1:9" x14ac:dyDescent="0.2">
      <c r="A8863" s="1">
        <f t="shared" ca="1" si="276"/>
        <v>813</v>
      </c>
      <c r="B8863" s="1">
        <f t="shared" ca="1" si="277"/>
        <v>63</v>
      </c>
      <c r="C8863" t="s">
        <v>9058</v>
      </c>
      <c r="D8863" t="s">
        <v>685</v>
      </c>
      <c r="E8863" t="str">
        <f ca="1">VLOOKUP($A8863,'Company Lookup'!$A:$E,2,FALSE)</f>
        <v>Acorda Therapeutics, Inc.</v>
      </c>
      <c r="F8863" t="str">
        <f ca="1">VLOOKUP($A8863,'Company Lookup'!$A:$E,3,FALSE)</f>
        <v>501-1000</v>
      </c>
      <c r="G8863" t="str">
        <f ca="1">VLOOKUP($A8863,'Company Lookup'!$A:$E,4,FALSE)</f>
        <v>Biotechnology: Biological Products (No Diagnostic Substances)</v>
      </c>
      <c r="H8863" t="str">
        <f ca="1">VLOOKUP($A8863,'Company Lookup'!$A:$E,5,FALSE)</f>
        <v>www.acorda.com</v>
      </c>
      <c r="I8863" t="str">
        <f ca="1">VLOOKUP($B8863,'Sales Rep Lookup'!$A:$C,2,FALSE)</f>
        <v>Zena Cochran</v>
      </c>
    </row>
    <row r="8864" spans="1:9" x14ac:dyDescent="0.2">
      <c r="A8864" s="1">
        <f t="shared" ca="1" si="276"/>
        <v>437</v>
      </c>
      <c r="B8864" s="1">
        <f t="shared" ca="1" si="277"/>
        <v>8</v>
      </c>
      <c r="C8864" t="s">
        <v>9059</v>
      </c>
      <c r="D8864" t="s">
        <v>63</v>
      </c>
      <c r="E8864" t="str">
        <f ca="1">VLOOKUP($A8864,'Company Lookup'!$A:$E,2,FALSE)</f>
        <v>DTE Energy Company</v>
      </c>
      <c r="F8864" t="str">
        <f ca="1">VLOOKUP($A8864,'Company Lookup'!$A:$E,3,FALSE)</f>
        <v>201-500</v>
      </c>
      <c r="G8864" t="str">
        <f ca="1">VLOOKUP($A8864,'Company Lookup'!$A:$E,4,FALSE)</f>
        <v>Electric Utilities: Central</v>
      </c>
      <c r="H8864" t="str">
        <f ca="1">VLOOKUP($A8864,'Company Lookup'!$A:$E,5,FALSE)</f>
        <v>www.dte.com</v>
      </c>
      <c r="I8864" t="str">
        <f ca="1">VLOOKUP($B8864,'Sales Rep Lookup'!$A:$C,2,FALSE)</f>
        <v>Dexter Cherry</v>
      </c>
    </row>
    <row r="8865" spans="1:9" x14ac:dyDescent="0.2">
      <c r="A8865" s="1">
        <f t="shared" ca="1" si="276"/>
        <v>705</v>
      </c>
      <c r="B8865" s="1">
        <f t="shared" ca="1" si="277"/>
        <v>74</v>
      </c>
      <c r="C8865" t="s">
        <v>9060</v>
      </c>
      <c r="D8865" t="s">
        <v>274</v>
      </c>
      <c r="E8865" t="str">
        <f ca="1">VLOOKUP($A8865,'Company Lookup'!$A:$E,2,FALSE)</f>
        <v>CONSOL Energy Inc.</v>
      </c>
      <c r="F8865" t="str">
        <f ca="1">VLOOKUP($A8865,'Company Lookup'!$A:$E,3,FALSE)</f>
        <v>201-500</v>
      </c>
      <c r="G8865" t="str">
        <f ca="1">VLOOKUP($A8865,'Company Lookup'!$A:$E,4,FALSE)</f>
        <v>Coal Mining</v>
      </c>
      <c r="H8865" t="str">
        <f ca="1">VLOOKUP($A8865,'Company Lookup'!$A:$E,5,FALSE)</f>
        <v>www.consol.com</v>
      </c>
      <c r="I8865" t="str">
        <f ca="1">VLOOKUP($B8865,'Sales Rep Lookup'!$A:$C,2,FALSE)</f>
        <v>Ivy Harper</v>
      </c>
    </row>
    <row r="8866" spans="1:9" x14ac:dyDescent="0.2">
      <c r="A8866" s="1">
        <f t="shared" ca="1" si="276"/>
        <v>635</v>
      </c>
      <c r="B8866" s="1">
        <f t="shared" ca="1" si="277"/>
        <v>79</v>
      </c>
      <c r="C8866" t="s">
        <v>9061</v>
      </c>
      <c r="D8866" t="s">
        <v>88</v>
      </c>
      <c r="E8866" t="str">
        <f ca="1">VLOOKUP($A8866,'Company Lookup'!$A:$E,2,FALSE)</f>
        <v>REV Group, Inc.</v>
      </c>
      <c r="F8866" t="str">
        <f ca="1">VLOOKUP($A8866,'Company Lookup'!$A:$E,3,FALSE)</f>
        <v>501-1000</v>
      </c>
      <c r="G8866" t="str">
        <f ca="1">VLOOKUP($A8866,'Company Lookup'!$A:$E,4,FALSE)</f>
        <v>Auto Manufacturing</v>
      </c>
      <c r="H8866" t="str">
        <f ca="1">VLOOKUP($A8866,'Company Lookup'!$A:$E,5,FALSE)</f>
        <v>www.rev.com</v>
      </c>
      <c r="I8866" t="str">
        <f ca="1">VLOOKUP($B8866,'Sales Rep Lookup'!$A:$C,2,FALSE)</f>
        <v>Piper Clarke</v>
      </c>
    </row>
    <row r="8867" spans="1:9" x14ac:dyDescent="0.2">
      <c r="A8867" s="1">
        <f t="shared" ca="1" si="276"/>
        <v>507</v>
      </c>
      <c r="B8867" s="1">
        <f t="shared" ca="1" si="277"/>
        <v>32</v>
      </c>
      <c r="C8867" t="s">
        <v>9062</v>
      </c>
      <c r="D8867" t="s">
        <v>325</v>
      </c>
      <c r="E8867" t="str">
        <f ca="1">VLOOKUP($A8867,'Company Lookup'!$A:$E,2,FALSE)</f>
        <v>Liberty Interactive Corporation</v>
      </c>
      <c r="F8867" t="str">
        <f ca="1">VLOOKUP($A8867,'Company Lookup'!$A:$E,3,FALSE)</f>
        <v>10000+</v>
      </c>
      <c r="G8867" t="str">
        <f ca="1">VLOOKUP($A8867,'Company Lookup'!$A:$E,4,FALSE)</f>
        <v>Catalog/Specialty Distribution</v>
      </c>
      <c r="H8867" t="str">
        <f ca="1">VLOOKUP($A8867,'Company Lookup'!$A:$E,5,FALSE)</f>
        <v>www.liberty.com</v>
      </c>
      <c r="I8867" t="str">
        <f ca="1">VLOOKUP($B8867,'Sales Rep Lookup'!$A:$C,2,FALSE)</f>
        <v>Gretchen Montgomery</v>
      </c>
    </row>
    <row r="8868" spans="1:9" x14ac:dyDescent="0.2">
      <c r="A8868" s="1">
        <f t="shared" ca="1" si="276"/>
        <v>425</v>
      </c>
      <c r="B8868" s="1">
        <f t="shared" ca="1" si="277"/>
        <v>38</v>
      </c>
      <c r="C8868" t="s">
        <v>9063</v>
      </c>
      <c r="D8868" t="s">
        <v>90</v>
      </c>
      <c r="E8868" t="str">
        <f ca="1">VLOOKUP($A8868,'Company Lookup'!$A:$E,2,FALSE)</f>
        <v>SLM Corporation</v>
      </c>
      <c r="F8868" t="str">
        <f ca="1">VLOOKUP($A8868,'Company Lookup'!$A:$E,3,FALSE)</f>
        <v>501-1000</v>
      </c>
      <c r="G8868" t="str">
        <f ca="1">VLOOKUP($A8868,'Company Lookup'!$A:$E,4,FALSE)</f>
        <v>Finance: Consumer Services</v>
      </c>
      <c r="H8868" t="str">
        <f ca="1">VLOOKUP($A8868,'Company Lookup'!$A:$E,5,FALSE)</f>
        <v>www.slm.com</v>
      </c>
      <c r="I8868" t="str">
        <f ca="1">VLOOKUP($B8868,'Sales Rep Lookup'!$A:$C,2,FALSE)</f>
        <v>Colleen Harper</v>
      </c>
    </row>
    <row r="8869" spans="1:9" x14ac:dyDescent="0.2">
      <c r="A8869" s="1">
        <f t="shared" ca="1" si="276"/>
        <v>68</v>
      </c>
      <c r="B8869" s="1">
        <f t="shared" ca="1" si="277"/>
        <v>13</v>
      </c>
      <c r="C8869" t="s">
        <v>9064</v>
      </c>
      <c r="D8869" t="s">
        <v>102</v>
      </c>
      <c r="E8869" t="str">
        <f ca="1">VLOOKUP($A8869,'Company Lookup'!$A:$E,2,FALSE)</f>
        <v>Nuveen New York Quality Municipal Income Fund</v>
      </c>
      <c r="F8869" t="str">
        <f ca="1">VLOOKUP($A8869,'Company Lookup'!$A:$E,3,FALSE)</f>
        <v>1001-5000</v>
      </c>
      <c r="G8869" t="str">
        <f ca="1">VLOOKUP($A8869,'Company Lookup'!$A:$E,4,FALSE)</f>
        <v>Holdings</v>
      </c>
      <c r="H8869" t="str">
        <f ca="1">VLOOKUP($A8869,'Company Lookup'!$A:$E,5,FALSE)</f>
        <v>www.nuveen.com</v>
      </c>
      <c r="I8869" t="str">
        <f ca="1">VLOOKUP($B8869,'Sales Rep Lookup'!$A:$C,2,FALSE)</f>
        <v>Anjolie Murphy</v>
      </c>
    </row>
    <row r="8870" spans="1:9" x14ac:dyDescent="0.2">
      <c r="A8870" s="1">
        <f t="shared" ca="1" si="276"/>
        <v>57</v>
      </c>
      <c r="B8870" s="1">
        <f t="shared" ca="1" si="277"/>
        <v>56</v>
      </c>
      <c r="C8870" t="s">
        <v>9065</v>
      </c>
      <c r="D8870" t="s">
        <v>176</v>
      </c>
      <c r="E8870" t="str">
        <f ca="1">VLOOKUP($A8870,'Company Lookup'!$A:$E,2,FALSE)</f>
        <v>Match Group, Inc.</v>
      </c>
      <c r="F8870" t="str">
        <f ca="1">VLOOKUP($A8870,'Company Lookup'!$A:$E,3,FALSE)</f>
        <v>201-500</v>
      </c>
      <c r="G8870" t="str">
        <f ca="1">VLOOKUP($A8870,'Company Lookup'!$A:$E,4,FALSE)</f>
        <v>Computer Software: Programming, Data Processing</v>
      </c>
      <c r="H8870" t="str">
        <f ca="1">VLOOKUP($A8870,'Company Lookup'!$A:$E,5,FALSE)</f>
        <v>www.match.com</v>
      </c>
      <c r="I8870" t="str">
        <f ca="1">VLOOKUP($B8870,'Sales Rep Lookup'!$A:$C,2,FALSE)</f>
        <v>Hayley Munoz</v>
      </c>
    </row>
    <row r="8871" spans="1:9" x14ac:dyDescent="0.2">
      <c r="A8871" s="1">
        <f t="shared" ca="1" si="276"/>
        <v>802</v>
      </c>
      <c r="B8871" s="1">
        <f t="shared" ca="1" si="277"/>
        <v>50</v>
      </c>
      <c r="C8871" t="s">
        <v>9066</v>
      </c>
      <c r="D8871" t="s">
        <v>242</v>
      </c>
      <c r="E8871" t="str">
        <f ca="1">VLOOKUP($A8871,'Company Lookup'!$A:$E,2,FALSE)</f>
        <v>Valvoline Inc.</v>
      </c>
      <c r="F8871" t="str">
        <f ca="1">VLOOKUP($A8871,'Company Lookup'!$A:$E,3,FALSE)</f>
        <v>10000+</v>
      </c>
      <c r="G8871" t="str">
        <f ca="1">VLOOKUP($A8871,'Company Lookup'!$A:$E,4,FALSE)</f>
        <v>Major Chemicals</v>
      </c>
      <c r="H8871" t="str">
        <f ca="1">VLOOKUP($A8871,'Company Lookup'!$A:$E,5,FALSE)</f>
        <v>www.valvoline.com</v>
      </c>
      <c r="I8871" t="str">
        <f ca="1">VLOOKUP($B8871,'Sales Rep Lookup'!$A:$C,2,FALSE)</f>
        <v>Basia Russo</v>
      </c>
    </row>
    <row r="8872" spans="1:9" x14ac:dyDescent="0.2">
      <c r="A8872" s="1">
        <f t="shared" ca="1" si="276"/>
        <v>220</v>
      </c>
      <c r="B8872" s="1">
        <f t="shared" ca="1" si="277"/>
        <v>78</v>
      </c>
      <c r="C8872" t="s">
        <v>9067</v>
      </c>
      <c r="D8872" t="s">
        <v>245</v>
      </c>
      <c r="E8872" t="str">
        <f ca="1">VLOOKUP($A8872,'Company Lookup'!$A:$E,2,FALSE)</f>
        <v>Vident Core US Equity ETF</v>
      </c>
      <c r="F8872" t="str">
        <f ca="1">VLOOKUP($A8872,'Company Lookup'!$A:$E,3,FALSE)</f>
        <v>501-1000</v>
      </c>
      <c r="G8872" t="str">
        <f ca="1">VLOOKUP($A8872,'Company Lookup'!$A:$E,4,FALSE)</f>
        <v>Holdings</v>
      </c>
      <c r="H8872" t="str">
        <f ca="1">VLOOKUP($A8872,'Company Lookup'!$A:$E,5,FALSE)</f>
        <v>www.vident.com</v>
      </c>
      <c r="I8872" t="str">
        <f ca="1">VLOOKUP($B8872,'Sales Rep Lookup'!$A:$C,2,FALSE)</f>
        <v>Audrey Landry</v>
      </c>
    </row>
    <row r="8873" spans="1:9" x14ac:dyDescent="0.2">
      <c r="A8873" s="1">
        <f t="shared" ca="1" si="276"/>
        <v>781</v>
      </c>
      <c r="B8873" s="1">
        <f t="shared" ca="1" si="277"/>
        <v>48</v>
      </c>
      <c r="C8873" t="s">
        <v>9068</v>
      </c>
      <c r="D8873" t="s">
        <v>176</v>
      </c>
      <c r="E8873" t="str">
        <f ca="1">VLOOKUP($A8873,'Company Lookup'!$A:$E,2,FALSE)</f>
        <v>Texas Capital Bancshares, Inc.</v>
      </c>
      <c r="F8873" t="str">
        <f ca="1">VLOOKUP($A8873,'Company Lookup'!$A:$E,3,FALSE)</f>
        <v>201-500</v>
      </c>
      <c r="G8873" t="str">
        <f ca="1">VLOOKUP($A8873,'Company Lookup'!$A:$E,4,FALSE)</f>
        <v>Major Banks</v>
      </c>
      <c r="H8873" t="str">
        <f ca="1">VLOOKUP($A8873,'Company Lookup'!$A:$E,5,FALSE)</f>
        <v>www.texas.com</v>
      </c>
      <c r="I8873" t="str">
        <f ca="1">VLOOKUP($B8873,'Sales Rep Lookup'!$A:$C,2,FALSE)</f>
        <v>Jolie Nash</v>
      </c>
    </row>
    <row r="8874" spans="1:9" x14ac:dyDescent="0.2">
      <c r="A8874" s="1">
        <f t="shared" ca="1" si="276"/>
        <v>942</v>
      </c>
      <c r="B8874" s="1">
        <f t="shared" ca="1" si="277"/>
        <v>87</v>
      </c>
      <c r="C8874" t="s">
        <v>9069</v>
      </c>
      <c r="D8874" t="s">
        <v>34</v>
      </c>
      <c r="E8874" t="str">
        <f ca="1">VLOOKUP($A8874,'Company Lookup'!$A:$E,2,FALSE)</f>
        <v>Newmont Mining Corporation</v>
      </c>
      <c r="F8874" t="str">
        <f ca="1">VLOOKUP($A8874,'Company Lookup'!$A:$E,3,FALSE)</f>
        <v>501-1000</v>
      </c>
      <c r="G8874" t="str">
        <f ca="1">VLOOKUP($A8874,'Company Lookup'!$A:$E,4,FALSE)</f>
        <v>Precious Metals</v>
      </c>
      <c r="H8874" t="str">
        <f ca="1">VLOOKUP($A8874,'Company Lookup'!$A:$E,5,FALSE)</f>
        <v>www.newmont.com</v>
      </c>
      <c r="I8874" t="str">
        <f ca="1">VLOOKUP($B8874,'Sales Rep Lookup'!$A:$C,2,FALSE)</f>
        <v>Lacy Chambers</v>
      </c>
    </row>
    <row r="8875" spans="1:9" x14ac:dyDescent="0.2">
      <c r="A8875" s="1">
        <f t="shared" ca="1" si="276"/>
        <v>325</v>
      </c>
      <c r="B8875" s="1">
        <f t="shared" ca="1" si="277"/>
        <v>90</v>
      </c>
      <c r="C8875" t="s">
        <v>9070</v>
      </c>
      <c r="D8875" t="s">
        <v>322</v>
      </c>
      <c r="E8875" t="str">
        <f ca="1">VLOOKUP($A8875,'Company Lookup'!$A:$E,2,FALSE)</f>
        <v>City Holding Company</v>
      </c>
      <c r="F8875" t="str">
        <f ca="1">VLOOKUP($A8875,'Company Lookup'!$A:$E,3,FALSE)</f>
        <v>10000+</v>
      </c>
      <c r="G8875" t="str">
        <f ca="1">VLOOKUP($A8875,'Company Lookup'!$A:$E,4,FALSE)</f>
        <v>Major Banks</v>
      </c>
      <c r="H8875" t="str">
        <f ca="1">VLOOKUP($A8875,'Company Lookup'!$A:$E,5,FALSE)</f>
        <v>www.city.com</v>
      </c>
      <c r="I8875" t="str">
        <f ca="1">VLOOKUP($B8875,'Sales Rep Lookup'!$A:$C,2,FALSE)</f>
        <v>Josiah Olson</v>
      </c>
    </row>
    <row r="8876" spans="1:9" x14ac:dyDescent="0.2">
      <c r="A8876" s="1">
        <f t="shared" ca="1" si="276"/>
        <v>499</v>
      </c>
      <c r="B8876" s="1">
        <f t="shared" ca="1" si="277"/>
        <v>96</v>
      </c>
      <c r="C8876" t="s">
        <v>9071</v>
      </c>
      <c r="D8876" t="s">
        <v>16</v>
      </c>
      <c r="E8876" t="str">
        <f ca="1">VLOOKUP($A8876,'Company Lookup'!$A:$E,2,FALSE)</f>
        <v>Sunrun Inc.</v>
      </c>
      <c r="F8876" t="str">
        <f ca="1">VLOOKUP($A8876,'Company Lookup'!$A:$E,3,FALSE)</f>
        <v>1001-5000</v>
      </c>
      <c r="G8876" t="str">
        <f ca="1">VLOOKUP($A8876,'Company Lookup'!$A:$E,4,FALSE)</f>
        <v>Industrial Specialties</v>
      </c>
      <c r="H8876" t="str">
        <f ca="1">VLOOKUP($A8876,'Company Lookup'!$A:$E,5,FALSE)</f>
        <v>www.sunrun.com</v>
      </c>
      <c r="I8876" t="str">
        <f ca="1">VLOOKUP($B8876,'Sales Rep Lookup'!$A:$C,2,FALSE)</f>
        <v>Joy Valencia</v>
      </c>
    </row>
    <row r="8877" spans="1:9" x14ac:dyDescent="0.2">
      <c r="A8877" s="1">
        <f t="shared" ca="1" si="276"/>
        <v>510</v>
      </c>
      <c r="B8877" s="1">
        <f t="shared" ca="1" si="277"/>
        <v>55</v>
      </c>
      <c r="C8877" t="s">
        <v>9072</v>
      </c>
      <c r="D8877" t="s">
        <v>88</v>
      </c>
      <c r="E8877" t="str">
        <f ca="1">VLOOKUP($A8877,'Company Lookup'!$A:$E,2,FALSE)</f>
        <v>The Carlyle Group L.P.</v>
      </c>
      <c r="F8877" t="str">
        <f ca="1">VLOOKUP($A8877,'Company Lookup'!$A:$E,3,FALSE)</f>
        <v>10000+</v>
      </c>
      <c r="G8877" t="str">
        <f ca="1">VLOOKUP($A8877,'Company Lookup'!$A:$E,4,FALSE)</f>
        <v>Investment Managers</v>
      </c>
      <c r="H8877" t="str">
        <f ca="1">VLOOKUP($A8877,'Company Lookup'!$A:$E,5,FALSE)</f>
        <v>www.the.com</v>
      </c>
      <c r="I8877" t="str">
        <f ca="1">VLOOKUP($B8877,'Sales Rep Lookup'!$A:$C,2,FALSE)</f>
        <v>Arsenio Palmer</v>
      </c>
    </row>
    <row r="8878" spans="1:9" x14ac:dyDescent="0.2">
      <c r="A8878" s="1">
        <f t="shared" ca="1" si="276"/>
        <v>338</v>
      </c>
      <c r="B8878" s="1">
        <f t="shared" ca="1" si="277"/>
        <v>50</v>
      </c>
      <c r="C8878" t="s">
        <v>9073</v>
      </c>
      <c r="D8878" t="s">
        <v>242</v>
      </c>
      <c r="E8878" t="str">
        <f ca="1">VLOOKUP($A8878,'Company Lookup'!$A:$E,2,FALSE)</f>
        <v>Scudder Global High Income Fund, Inc.</v>
      </c>
      <c r="F8878" t="str">
        <f ca="1">VLOOKUP($A8878,'Company Lookup'!$A:$E,3,FALSE)</f>
        <v>1001-5000</v>
      </c>
      <c r="G8878" t="str">
        <f ca="1">VLOOKUP($A8878,'Company Lookup'!$A:$E,4,FALSE)</f>
        <v>Holdings</v>
      </c>
      <c r="H8878" t="str">
        <f ca="1">VLOOKUP($A8878,'Company Lookup'!$A:$E,5,FALSE)</f>
        <v>www.scudder.com</v>
      </c>
      <c r="I8878" t="str">
        <f ca="1">VLOOKUP($B8878,'Sales Rep Lookup'!$A:$C,2,FALSE)</f>
        <v>Basia Russo</v>
      </c>
    </row>
    <row r="8879" spans="1:9" x14ac:dyDescent="0.2">
      <c r="A8879" s="1">
        <f t="shared" ca="1" si="276"/>
        <v>719</v>
      </c>
      <c r="B8879" s="1">
        <f t="shared" ca="1" si="277"/>
        <v>13</v>
      </c>
      <c r="C8879" t="s">
        <v>9074</v>
      </c>
      <c r="D8879" t="s">
        <v>16</v>
      </c>
      <c r="E8879" t="str">
        <f ca="1">VLOOKUP($A8879,'Company Lookup'!$A:$E,2,FALSE)</f>
        <v>Statoil ASA</v>
      </c>
      <c r="F8879" t="str">
        <f ca="1">VLOOKUP($A8879,'Company Lookup'!$A:$E,3,FALSE)</f>
        <v>501-1000</v>
      </c>
      <c r="G8879" t="str">
        <f ca="1">VLOOKUP($A8879,'Company Lookup'!$A:$E,4,FALSE)</f>
        <v>Integrated oil Companies</v>
      </c>
      <c r="H8879" t="str">
        <f ca="1">VLOOKUP($A8879,'Company Lookup'!$A:$E,5,FALSE)</f>
        <v>www.statoil.com</v>
      </c>
      <c r="I8879" t="str">
        <f ca="1">VLOOKUP($B8879,'Sales Rep Lookup'!$A:$C,2,FALSE)</f>
        <v>Anjolie Murphy</v>
      </c>
    </row>
    <row r="8880" spans="1:9" x14ac:dyDescent="0.2">
      <c r="A8880" s="1">
        <f t="shared" ca="1" si="276"/>
        <v>312</v>
      </c>
      <c r="B8880" s="1">
        <f t="shared" ca="1" si="277"/>
        <v>94</v>
      </c>
      <c r="C8880" t="s">
        <v>9075</v>
      </c>
      <c r="D8880" t="s">
        <v>82</v>
      </c>
      <c r="E8880" t="str">
        <f ca="1">VLOOKUP($A8880,'Company Lookup'!$A:$E,2,FALSE)</f>
        <v>Johnson &amp; Johnson</v>
      </c>
      <c r="F8880" t="str">
        <f ca="1">VLOOKUP($A8880,'Company Lookup'!$A:$E,3,FALSE)</f>
        <v>201-500</v>
      </c>
      <c r="G8880" t="str">
        <f ca="1">VLOOKUP($A8880,'Company Lookup'!$A:$E,4,FALSE)</f>
        <v>Major Pharmaceuticals</v>
      </c>
      <c r="H8880" t="str">
        <f ca="1">VLOOKUP($A8880,'Company Lookup'!$A:$E,5,FALSE)</f>
        <v>www.johnson.com</v>
      </c>
      <c r="I8880" t="str">
        <f ca="1">VLOOKUP($B8880,'Sales Rep Lookup'!$A:$C,2,FALSE)</f>
        <v>Adam Burch</v>
      </c>
    </row>
    <row r="8881" spans="1:9" x14ac:dyDescent="0.2">
      <c r="A8881" s="1">
        <f t="shared" ca="1" si="276"/>
        <v>184</v>
      </c>
      <c r="B8881" s="1">
        <f t="shared" ca="1" si="277"/>
        <v>51</v>
      </c>
      <c r="C8881" t="s">
        <v>9076</v>
      </c>
      <c r="D8881" t="s">
        <v>419</v>
      </c>
      <c r="E8881" t="str">
        <f ca="1">VLOOKUP($A8881,'Company Lookup'!$A:$E,2,FALSE)</f>
        <v>THL Credit, Inc.</v>
      </c>
      <c r="F8881" t="str">
        <f ca="1">VLOOKUP($A8881,'Company Lookup'!$A:$E,3,FALSE)</f>
        <v>10000+</v>
      </c>
      <c r="G8881" t="str">
        <f ca="1">VLOOKUP($A8881,'Company Lookup'!$A:$E,4,FALSE)</f>
        <v>Holdings</v>
      </c>
      <c r="H8881" t="str">
        <f ca="1">VLOOKUP($A8881,'Company Lookup'!$A:$E,5,FALSE)</f>
        <v>www.thl.com</v>
      </c>
      <c r="I8881" t="str">
        <f ca="1">VLOOKUP($B8881,'Sales Rep Lookup'!$A:$C,2,FALSE)</f>
        <v>Iliana Weiss</v>
      </c>
    </row>
    <row r="8882" spans="1:9" x14ac:dyDescent="0.2">
      <c r="A8882" s="1">
        <f t="shared" ca="1" si="276"/>
        <v>978</v>
      </c>
      <c r="B8882" s="1">
        <f t="shared" ca="1" si="277"/>
        <v>94</v>
      </c>
      <c r="C8882" t="s">
        <v>9077</v>
      </c>
      <c r="D8882" t="s">
        <v>247</v>
      </c>
      <c r="E8882" t="str">
        <f ca="1">VLOOKUP($A8882,'Company Lookup'!$A:$E,2,FALSE)</f>
        <v>Eagle Point Credit Company Inc.</v>
      </c>
      <c r="F8882" t="str">
        <f ca="1">VLOOKUP($A8882,'Company Lookup'!$A:$E,3,FALSE)</f>
        <v>10000+</v>
      </c>
      <c r="G8882" t="str">
        <f ca="1">VLOOKUP($A8882,'Company Lookup'!$A:$E,4,FALSE)</f>
        <v>Holdings</v>
      </c>
      <c r="H8882" t="str">
        <f ca="1">VLOOKUP($A8882,'Company Lookup'!$A:$E,5,FALSE)</f>
        <v>www.eagle.com</v>
      </c>
      <c r="I8882" t="str">
        <f ca="1">VLOOKUP($B8882,'Sales Rep Lookup'!$A:$C,2,FALSE)</f>
        <v>Adam Burch</v>
      </c>
    </row>
    <row r="8883" spans="1:9" x14ac:dyDescent="0.2">
      <c r="A8883" s="1">
        <f t="shared" ca="1" si="276"/>
        <v>524</v>
      </c>
      <c r="B8883" s="1">
        <f t="shared" ca="1" si="277"/>
        <v>12</v>
      </c>
      <c r="C8883" t="s">
        <v>9078</v>
      </c>
      <c r="D8883" t="s">
        <v>524</v>
      </c>
      <c r="E8883" t="str">
        <f ca="1">VLOOKUP($A8883,'Company Lookup'!$A:$E,2,FALSE)</f>
        <v>First Trust TCW Opportunistic Fixed Income ETF</v>
      </c>
      <c r="F8883" t="str">
        <f ca="1">VLOOKUP($A8883,'Company Lookup'!$A:$E,3,FALSE)</f>
        <v>201-500</v>
      </c>
      <c r="G8883" t="str">
        <f ca="1">VLOOKUP($A8883,'Company Lookup'!$A:$E,4,FALSE)</f>
        <v>Holdings</v>
      </c>
      <c r="H8883" t="str">
        <f ca="1">VLOOKUP($A8883,'Company Lookup'!$A:$E,5,FALSE)</f>
        <v>www.first.com</v>
      </c>
      <c r="I8883" t="str">
        <f ca="1">VLOOKUP($B8883,'Sales Rep Lookup'!$A:$C,2,FALSE)</f>
        <v>Naomi Livingston</v>
      </c>
    </row>
    <row r="8884" spans="1:9" x14ac:dyDescent="0.2">
      <c r="A8884" s="1">
        <f t="shared" ca="1" si="276"/>
        <v>81</v>
      </c>
      <c r="B8884" s="1">
        <f t="shared" ca="1" si="277"/>
        <v>81</v>
      </c>
      <c r="C8884" t="s">
        <v>9079</v>
      </c>
      <c r="D8884" t="s">
        <v>172</v>
      </c>
      <c r="E8884" t="str">
        <f ca="1">VLOOKUP($A8884,'Company Lookup'!$A:$E,2,FALSE)</f>
        <v>RELX N.V.</v>
      </c>
      <c r="F8884" t="str">
        <f ca="1">VLOOKUP($A8884,'Company Lookup'!$A:$E,3,FALSE)</f>
        <v>201-500</v>
      </c>
      <c r="G8884" t="str">
        <f ca="1">VLOOKUP($A8884,'Company Lookup'!$A:$E,4,FALSE)</f>
        <v>Publishing</v>
      </c>
      <c r="H8884" t="str">
        <f ca="1">VLOOKUP($A8884,'Company Lookup'!$A:$E,5,FALSE)</f>
        <v>www.relx.com</v>
      </c>
      <c r="I8884" t="str">
        <f ca="1">VLOOKUP($B8884,'Sales Rep Lookup'!$A:$C,2,FALSE)</f>
        <v>Solomon Matthews</v>
      </c>
    </row>
    <row r="8885" spans="1:9" x14ac:dyDescent="0.2">
      <c r="A8885" s="1">
        <f t="shared" ca="1" si="276"/>
        <v>98</v>
      </c>
      <c r="B8885" s="1">
        <f t="shared" ca="1" si="277"/>
        <v>36</v>
      </c>
      <c r="C8885" t="s">
        <v>9080</v>
      </c>
      <c r="D8885" t="s">
        <v>210</v>
      </c>
      <c r="E8885" t="str">
        <f ca="1">VLOOKUP($A8885,'Company Lookup'!$A:$E,2,FALSE)</f>
        <v>Soleno Therapeutics, Inc.</v>
      </c>
      <c r="F8885" t="str">
        <f ca="1">VLOOKUP($A8885,'Company Lookup'!$A:$E,3,FALSE)</f>
        <v>10000+</v>
      </c>
      <c r="G8885" t="str">
        <f ca="1">VLOOKUP($A8885,'Company Lookup'!$A:$E,4,FALSE)</f>
        <v>Biotechnology: Electromedical &amp; Electrotherapeutic Apparatus</v>
      </c>
      <c r="H8885" t="str">
        <f ca="1">VLOOKUP($A8885,'Company Lookup'!$A:$E,5,FALSE)</f>
        <v>www.soleno.com</v>
      </c>
      <c r="I8885" t="str">
        <f ca="1">VLOOKUP($B8885,'Sales Rep Lookup'!$A:$C,2,FALSE)</f>
        <v>Stuart Riley</v>
      </c>
    </row>
    <row r="8886" spans="1:9" x14ac:dyDescent="0.2">
      <c r="A8886" s="1">
        <f t="shared" ca="1" si="276"/>
        <v>356</v>
      </c>
      <c r="B8886" s="1">
        <f t="shared" ca="1" si="277"/>
        <v>84</v>
      </c>
      <c r="C8886" t="s">
        <v>9081</v>
      </c>
      <c r="D8886" t="s">
        <v>65</v>
      </c>
      <c r="E8886" t="str">
        <f ca="1">VLOOKUP($A8886,'Company Lookup'!$A:$E,2,FALSE)</f>
        <v>Amtech Systems, Inc.</v>
      </c>
      <c r="F8886" t="str">
        <f ca="1">VLOOKUP($A8886,'Company Lookup'!$A:$E,3,FALSE)</f>
        <v>1001-5000</v>
      </c>
      <c r="G8886" t="str">
        <f ca="1">VLOOKUP($A8886,'Company Lookup'!$A:$E,4,FALSE)</f>
        <v>Industrial Machinery/Components</v>
      </c>
      <c r="H8886" t="str">
        <f ca="1">VLOOKUP($A8886,'Company Lookup'!$A:$E,5,FALSE)</f>
        <v>www.amtech.com</v>
      </c>
      <c r="I8886" t="str">
        <f ca="1">VLOOKUP($B8886,'Sales Rep Lookup'!$A:$C,2,FALSE)</f>
        <v>Tasha Baxter</v>
      </c>
    </row>
    <row r="8887" spans="1:9" x14ac:dyDescent="0.2">
      <c r="A8887" s="1">
        <f t="shared" ca="1" si="276"/>
        <v>878</v>
      </c>
      <c r="B8887" s="1">
        <f t="shared" ca="1" si="277"/>
        <v>13</v>
      </c>
      <c r="C8887" t="s">
        <v>9082</v>
      </c>
      <c r="D8887" t="s">
        <v>592</v>
      </c>
      <c r="E8887" t="str">
        <f ca="1">VLOOKUP($A8887,'Company Lookup'!$A:$E,2,FALSE)</f>
        <v>Deere &amp; Company</v>
      </c>
      <c r="F8887" t="str">
        <f ca="1">VLOOKUP($A8887,'Company Lookup'!$A:$E,3,FALSE)</f>
        <v>201-500</v>
      </c>
      <c r="G8887" t="str">
        <f ca="1">VLOOKUP($A8887,'Company Lookup'!$A:$E,4,FALSE)</f>
        <v>Industrial Machinery/Components</v>
      </c>
      <c r="H8887" t="str">
        <f ca="1">VLOOKUP($A8887,'Company Lookup'!$A:$E,5,FALSE)</f>
        <v>www.deere.com</v>
      </c>
      <c r="I8887" t="str">
        <f ca="1">VLOOKUP($B8887,'Sales Rep Lookup'!$A:$C,2,FALSE)</f>
        <v>Anjolie Murphy</v>
      </c>
    </row>
    <row r="8888" spans="1:9" x14ac:dyDescent="0.2">
      <c r="A8888" s="1">
        <f t="shared" ca="1" si="276"/>
        <v>859</v>
      </c>
      <c r="B8888" s="1">
        <f t="shared" ca="1" si="277"/>
        <v>38</v>
      </c>
      <c r="C8888" t="s">
        <v>9083</v>
      </c>
      <c r="D8888" t="s">
        <v>9</v>
      </c>
      <c r="E8888" t="str">
        <f ca="1">VLOOKUP($A8888,'Company Lookup'!$A:$E,2,FALSE)</f>
        <v>Marcus &amp; Millichap, Inc.</v>
      </c>
      <c r="F8888" t="str">
        <f ca="1">VLOOKUP($A8888,'Company Lookup'!$A:$E,3,FALSE)</f>
        <v>501-1000</v>
      </c>
      <c r="G8888" t="str">
        <f ca="1">VLOOKUP($A8888,'Company Lookup'!$A:$E,4,FALSE)</f>
        <v>Real Estate</v>
      </c>
      <c r="H8888" t="str">
        <f ca="1">VLOOKUP($A8888,'Company Lookup'!$A:$E,5,FALSE)</f>
        <v>www.marcus.com</v>
      </c>
      <c r="I8888" t="str">
        <f ca="1">VLOOKUP($B8888,'Sales Rep Lookup'!$A:$C,2,FALSE)</f>
        <v>Colleen Harper</v>
      </c>
    </row>
    <row r="8889" spans="1:9" x14ac:dyDescent="0.2">
      <c r="A8889" s="1">
        <f t="shared" ca="1" si="276"/>
        <v>357</v>
      </c>
      <c r="B8889" s="1">
        <f t="shared" ca="1" si="277"/>
        <v>55</v>
      </c>
      <c r="C8889" t="s">
        <v>9084</v>
      </c>
      <c r="D8889" t="s">
        <v>245</v>
      </c>
      <c r="E8889" t="str">
        <f ca="1">VLOOKUP($A8889,'Company Lookup'!$A:$E,2,FALSE)</f>
        <v>Fresenius Medical Care Corporation</v>
      </c>
      <c r="F8889" t="str">
        <f ca="1">VLOOKUP($A8889,'Company Lookup'!$A:$E,3,FALSE)</f>
        <v>10000+</v>
      </c>
      <c r="G8889" t="str">
        <f ca="1">VLOOKUP($A8889,'Company Lookup'!$A:$E,4,FALSE)</f>
        <v>Hospital/Nursing Management</v>
      </c>
      <c r="H8889" t="str">
        <f ca="1">VLOOKUP($A8889,'Company Lookup'!$A:$E,5,FALSE)</f>
        <v>www.fresenius.com</v>
      </c>
      <c r="I8889" t="str">
        <f ca="1">VLOOKUP($B8889,'Sales Rep Lookup'!$A:$C,2,FALSE)</f>
        <v>Arsenio Palmer</v>
      </c>
    </row>
    <row r="8890" spans="1:9" x14ac:dyDescent="0.2">
      <c r="A8890" s="1">
        <f t="shared" ca="1" si="276"/>
        <v>289</v>
      </c>
      <c r="B8890" s="1">
        <f t="shared" ca="1" si="277"/>
        <v>5</v>
      </c>
      <c r="C8890" t="s">
        <v>9085</v>
      </c>
      <c r="D8890" t="s">
        <v>387</v>
      </c>
      <c r="E8890" t="str">
        <f ca="1">VLOOKUP($A8890,'Company Lookup'!$A:$E,2,FALSE)</f>
        <v>Trinity Industries, Inc.</v>
      </c>
      <c r="F8890" t="str">
        <f ca="1">VLOOKUP($A8890,'Company Lookup'!$A:$E,3,FALSE)</f>
        <v>201-500</v>
      </c>
      <c r="G8890" t="str">
        <f ca="1">VLOOKUP($A8890,'Company Lookup'!$A:$E,4,FALSE)</f>
        <v>Railroads</v>
      </c>
      <c r="H8890" t="str">
        <f ca="1">VLOOKUP($A8890,'Company Lookup'!$A:$E,5,FALSE)</f>
        <v>www.trinity.com</v>
      </c>
      <c r="I8890" t="str">
        <f ca="1">VLOOKUP($B8890,'Sales Rep Lookup'!$A:$C,2,FALSE)</f>
        <v>Risa Pugh</v>
      </c>
    </row>
    <row r="8891" spans="1:9" x14ac:dyDescent="0.2">
      <c r="A8891" s="1">
        <f t="shared" ca="1" si="276"/>
        <v>54</v>
      </c>
      <c r="B8891" s="1">
        <f t="shared" ca="1" si="277"/>
        <v>92</v>
      </c>
      <c r="C8891" t="s">
        <v>9086</v>
      </c>
      <c r="D8891" t="s">
        <v>142</v>
      </c>
      <c r="E8891" t="str">
        <f ca="1">VLOOKUP($A8891,'Company Lookup'!$A:$E,2,FALSE)</f>
        <v>Match Group, Inc.</v>
      </c>
      <c r="F8891" t="str">
        <f ca="1">VLOOKUP($A8891,'Company Lookup'!$A:$E,3,FALSE)</f>
        <v>10000+</v>
      </c>
      <c r="G8891" t="str">
        <f ca="1">VLOOKUP($A8891,'Company Lookup'!$A:$E,4,FALSE)</f>
        <v>Computer Software: Programming, Data Processing</v>
      </c>
      <c r="H8891" t="str">
        <f ca="1">VLOOKUP($A8891,'Company Lookup'!$A:$E,5,FALSE)</f>
        <v>www.match.com</v>
      </c>
      <c r="I8891" t="str">
        <f ca="1">VLOOKUP($B8891,'Sales Rep Lookup'!$A:$C,2,FALSE)</f>
        <v>Basil Leach</v>
      </c>
    </row>
    <row r="8892" spans="1:9" x14ac:dyDescent="0.2">
      <c r="A8892" s="1">
        <f t="shared" ca="1" si="276"/>
        <v>253</v>
      </c>
      <c r="B8892" s="1">
        <f t="shared" ca="1" si="277"/>
        <v>98</v>
      </c>
      <c r="C8892" t="s">
        <v>9087</v>
      </c>
      <c r="D8892" t="s">
        <v>419</v>
      </c>
      <c r="E8892" t="str">
        <f ca="1">VLOOKUP($A8892,'Company Lookup'!$A:$E,2,FALSE)</f>
        <v>Astoria Financial Corporation</v>
      </c>
      <c r="F8892" t="str">
        <f ca="1">VLOOKUP($A8892,'Company Lookup'!$A:$E,3,FALSE)</f>
        <v>10000+</v>
      </c>
      <c r="G8892" t="str">
        <f ca="1">VLOOKUP($A8892,'Company Lookup'!$A:$E,4,FALSE)</f>
        <v>Holdings</v>
      </c>
      <c r="H8892" t="str">
        <f ca="1">VLOOKUP($A8892,'Company Lookup'!$A:$E,5,FALSE)</f>
        <v>www.astoria.com</v>
      </c>
      <c r="I8892" t="str">
        <f ca="1">VLOOKUP($B8892,'Sales Rep Lookup'!$A:$C,2,FALSE)</f>
        <v>Maryam Mann</v>
      </c>
    </row>
    <row r="8893" spans="1:9" x14ac:dyDescent="0.2">
      <c r="A8893" s="1">
        <f t="shared" ca="1" si="276"/>
        <v>219</v>
      </c>
      <c r="B8893" s="1">
        <f t="shared" ca="1" si="277"/>
        <v>34</v>
      </c>
      <c r="C8893" t="s">
        <v>9088</v>
      </c>
      <c r="D8893" t="s">
        <v>58</v>
      </c>
      <c r="E8893" t="str">
        <f ca="1">VLOOKUP($A8893,'Company Lookup'!$A:$E,2,FALSE)</f>
        <v>Barington/Hilco Acquisition Corp.</v>
      </c>
      <c r="F8893" t="str">
        <f ca="1">VLOOKUP($A8893,'Company Lookup'!$A:$E,3,FALSE)</f>
        <v>1001-5000</v>
      </c>
      <c r="G8893" t="str">
        <f ca="1">VLOOKUP($A8893,'Company Lookup'!$A:$E,4,FALSE)</f>
        <v>Business Services</v>
      </c>
      <c r="H8893" t="str">
        <f ca="1">VLOOKUP($A8893,'Company Lookup'!$A:$E,5,FALSE)</f>
        <v>www.barington/hilco.com</v>
      </c>
      <c r="I8893" t="str">
        <f ca="1">VLOOKUP($B8893,'Sales Rep Lookup'!$A:$C,2,FALSE)</f>
        <v>Dolan Merrill</v>
      </c>
    </row>
    <row r="8894" spans="1:9" x14ac:dyDescent="0.2">
      <c r="A8894" s="1">
        <f t="shared" ca="1" si="276"/>
        <v>859</v>
      </c>
      <c r="B8894" s="1">
        <f t="shared" ca="1" si="277"/>
        <v>9</v>
      </c>
      <c r="C8894" t="s">
        <v>9089</v>
      </c>
      <c r="D8894" t="s">
        <v>140</v>
      </c>
      <c r="E8894" t="str">
        <f ca="1">VLOOKUP($A8894,'Company Lookup'!$A:$E,2,FALSE)</f>
        <v>Marcus &amp; Millichap, Inc.</v>
      </c>
      <c r="F8894" t="str">
        <f ca="1">VLOOKUP($A8894,'Company Lookup'!$A:$E,3,FALSE)</f>
        <v>501-1000</v>
      </c>
      <c r="G8894" t="str">
        <f ca="1">VLOOKUP($A8894,'Company Lookup'!$A:$E,4,FALSE)</f>
        <v>Real Estate</v>
      </c>
      <c r="H8894" t="str">
        <f ca="1">VLOOKUP($A8894,'Company Lookup'!$A:$E,5,FALSE)</f>
        <v>www.marcus.com</v>
      </c>
      <c r="I8894" t="str">
        <f ca="1">VLOOKUP($B8894,'Sales Rep Lookup'!$A:$C,2,FALSE)</f>
        <v>Louis Yates</v>
      </c>
    </row>
    <row r="8895" spans="1:9" x14ac:dyDescent="0.2">
      <c r="A8895" s="1">
        <f t="shared" ca="1" si="276"/>
        <v>128</v>
      </c>
      <c r="B8895" s="1">
        <f t="shared" ca="1" si="277"/>
        <v>48</v>
      </c>
      <c r="C8895" t="s">
        <v>9090</v>
      </c>
      <c r="D8895" t="s">
        <v>176</v>
      </c>
      <c r="E8895" t="str">
        <f ca="1">VLOOKUP($A8895,'Company Lookup'!$A:$E,2,FALSE)</f>
        <v>First Midwest Bancorp, Inc.</v>
      </c>
      <c r="F8895" t="str">
        <f ca="1">VLOOKUP($A8895,'Company Lookup'!$A:$E,3,FALSE)</f>
        <v>201-500</v>
      </c>
      <c r="G8895" t="str">
        <f ca="1">VLOOKUP($A8895,'Company Lookup'!$A:$E,4,FALSE)</f>
        <v>Major Banks</v>
      </c>
      <c r="H8895" t="str">
        <f ca="1">VLOOKUP($A8895,'Company Lookup'!$A:$E,5,FALSE)</f>
        <v>www.first.com</v>
      </c>
      <c r="I8895" t="str">
        <f ca="1">VLOOKUP($B8895,'Sales Rep Lookup'!$A:$C,2,FALSE)</f>
        <v>Jolie Nash</v>
      </c>
    </row>
    <row r="8896" spans="1:9" x14ac:dyDescent="0.2">
      <c r="A8896" s="1">
        <f t="shared" ca="1" si="276"/>
        <v>730</v>
      </c>
      <c r="B8896" s="1">
        <f t="shared" ca="1" si="277"/>
        <v>10</v>
      </c>
      <c r="C8896" t="s">
        <v>9091</v>
      </c>
      <c r="D8896" t="s">
        <v>274</v>
      </c>
      <c r="E8896" t="str">
        <f ca="1">VLOOKUP($A8896,'Company Lookup'!$A:$E,2,FALSE)</f>
        <v xml:space="preserve">Peoples Financial Services Corp. </v>
      </c>
      <c r="F8896" t="str">
        <f ca="1">VLOOKUP($A8896,'Company Lookup'!$A:$E,3,FALSE)</f>
        <v>1001-5000</v>
      </c>
      <c r="G8896" t="str">
        <f ca="1">VLOOKUP($A8896,'Company Lookup'!$A:$E,4,FALSE)</f>
        <v>Major Banks</v>
      </c>
      <c r="H8896" t="str">
        <f ca="1">VLOOKUP($A8896,'Company Lookup'!$A:$E,5,FALSE)</f>
        <v>www.peoples.com</v>
      </c>
      <c r="I8896" t="str">
        <f ca="1">VLOOKUP($B8896,'Sales Rep Lookup'!$A:$C,2,FALSE)</f>
        <v>Seth Rosario</v>
      </c>
    </row>
    <row r="8897" spans="1:9" x14ac:dyDescent="0.2">
      <c r="A8897" s="1">
        <f t="shared" ca="1" si="276"/>
        <v>173</v>
      </c>
      <c r="B8897" s="1">
        <f t="shared" ca="1" si="277"/>
        <v>98</v>
      </c>
      <c r="C8897" t="s">
        <v>9092</v>
      </c>
      <c r="D8897" t="s">
        <v>356</v>
      </c>
      <c r="E8897" t="str">
        <f ca="1">VLOOKUP($A8897,'Company Lookup'!$A:$E,2,FALSE)</f>
        <v>Soleno Therapeutics, Inc.</v>
      </c>
      <c r="F8897" t="str">
        <f ca="1">VLOOKUP($A8897,'Company Lookup'!$A:$E,3,FALSE)</f>
        <v>10000+</v>
      </c>
      <c r="G8897" t="str">
        <f ca="1">VLOOKUP($A8897,'Company Lookup'!$A:$E,4,FALSE)</f>
        <v>Biotechnology: Electromedical &amp; Electrotherapeutic Apparatus</v>
      </c>
      <c r="H8897" t="str">
        <f ca="1">VLOOKUP($A8897,'Company Lookup'!$A:$E,5,FALSE)</f>
        <v>www.soleno.com</v>
      </c>
      <c r="I8897" t="str">
        <f ca="1">VLOOKUP($B8897,'Sales Rep Lookup'!$A:$C,2,FALSE)</f>
        <v>Maryam Mann</v>
      </c>
    </row>
    <row r="8898" spans="1:9" x14ac:dyDescent="0.2">
      <c r="A8898" s="1">
        <f t="shared" ca="1" si="276"/>
        <v>429</v>
      </c>
      <c r="B8898" s="1">
        <f t="shared" ca="1" si="277"/>
        <v>63</v>
      </c>
      <c r="C8898" t="s">
        <v>9093</v>
      </c>
      <c r="D8898" t="s">
        <v>69</v>
      </c>
      <c r="E8898" t="str">
        <f ca="1">VLOOKUP($A8898,'Company Lookup'!$A:$E,2,FALSE)</f>
        <v>New York Community Bancorp, Inc.</v>
      </c>
      <c r="F8898" t="str">
        <f ca="1">VLOOKUP($A8898,'Company Lookup'!$A:$E,3,FALSE)</f>
        <v>501-1000</v>
      </c>
      <c r="G8898" t="str">
        <f ca="1">VLOOKUP($A8898,'Company Lookup'!$A:$E,4,FALSE)</f>
        <v>Holdings</v>
      </c>
      <c r="H8898" t="str">
        <f ca="1">VLOOKUP($A8898,'Company Lookup'!$A:$E,5,FALSE)</f>
        <v>www.new.com</v>
      </c>
      <c r="I8898" t="str">
        <f ca="1">VLOOKUP($B8898,'Sales Rep Lookup'!$A:$C,2,FALSE)</f>
        <v>Zena Cochran</v>
      </c>
    </row>
    <row r="8899" spans="1:9" x14ac:dyDescent="0.2">
      <c r="A8899" s="1">
        <f t="shared" ref="A8899:A8962" ca="1" si="278">RANDBETWEEN(1,1000)</f>
        <v>501</v>
      </c>
      <c r="B8899" s="1">
        <f t="shared" ref="B8899:B8962" ca="1" si="279">RANDBETWEEN(1,100)</f>
        <v>52</v>
      </c>
      <c r="C8899" t="s">
        <v>9094</v>
      </c>
      <c r="D8899" t="s">
        <v>208</v>
      </c>
      <c r="E8899" t="str">
        <f ca="1">VLOOKUP($A8899,'Company Lookup'!$A:$E,2,FALSE)</f>
        <v>Timken Company (The)</v>
      </c>
      <c r="F8899" t="str">
        <f ca="1">VLOOKUP($A8899,'Company Lookup'!$A:$E,3,FALSE)</f>
        <v>201-500</v>
      </c>
      <c r="G8899" t="str">
        <f ca="1">VLOOKUP($A8899,'Company Lookup'!$A:$E,4,FALSE)</f>
        <v>Metal Fabrications</v>
      </c>
      <c r="H8899" t="str">
        <f ca="1">VLOOKUP($A8899,'Company Lookup'!$A:$E,5,FALSE)</f>
        <v>www.timken.com</v>
      </c>
      <c r="I8899" t="str">
        <f ca="1">VLOOKUP($B8899,'Sales Rep Lookup'!$A:$C,2,FALSE)</f>
        <v>Daphne Lindsey</v>
      </c>
    </row>
    <row r="8900" spans="1:9" x14ac:dyDescent="0.2">
      <c r="A8900" s="1">
        <f t="shared" ca="1" si="278"/>
        <v>741</v>
      </c>
      <c r="B8900" s="1">
        <f t="shared" ca="1" si="279"/>
        <v>94</v>
      </c>
      <c r="C8900" t="s">
        <v>9095</v>
      </c>
      <c r="D8900" t="s">
        <v>75</v>
      </c>
      <c r="E8900" t="str">
        <f ca="1">VLOOKUP($A8900,'Company Lookup'!$A:$E,2,FALSE)</f>
        <v>First Trust Hong Kong AlphaDEX Fund</v>
      </c>
      <c r="F8900" t="str">
        <f ca="1">VLOOKUP($A8900,'Company Lookup'!$A:$E,3,FALSE)</f>
        <v>10000+</v>
      </c>
      <c r="G8900" t="str">
        <f ca="1">VLOOKUP($A8900,'Company Lookup'!$A:$E,4,FALSE)</f>
        <v>Holdings</v>
      </c>
      <c r="H8900" t="str">
        <f ca="1">VLOOKUP($A8900,'Company Lookup'!$A:$E,5,FALSE)</f>
        <v>www.first.com</v>
      </c>
      <c r="I8900" t="str">
        <f ca="1">VLOOKUP($B8900,'Sales Rep Lookup'!$A:$C,2,FALSE)</f>
        <v>Adam Burch</v>
      </c>
    </row>
    <row r="8901" spans="1:9" x14ac:dyDescent="0.2">
      <c r="A8901" s="1">
        <f t="shared" ca="1" si="278"/>
        <v>185</v>
      </c>
      <c r="B8901" s="1">
        <f t="shared" ca="1" si="279"/>
        <v>65</v>
      </c>
      <c r="C8901" t="s">
        <v>9096</v>
      </c>
      <c r="D8901" t="s">
        <v>274</v>
      </c>
      <c r="E8901" t="str">
        <f ca="1">VLOOKUP($A8901,'Company Lookup'!$A:$E,2,FALSE)</f>
        <v>Granite Real Estate Inc.</v>
      </c>
      <c r="F8901" t="str">
        <f ca="1">VLOOKUP($A8901,'Company Lookup'!$A:$E,3,FALSE)</f>
        <v>1001-5000</v>
      </c>
      <c r="G8901" t="str">
        <f ca="1">VLOOKUP($A8901,'Company Lookup'!$A:$E,4,FALSE)</f>
        <v>Holdings</v>
      </c>
      <c r="H8901" t="str">
        <f ca="1">VLOOKUP($A8901,'Company Lookup'!$A:$E,5,FALSE)</f>
        <v>www.granite.com</v>
      </c>
      <c r="I8901" t="str">
        <f ca="1">VLOOKUP($B8901,'Sales Rep Lookup'!$A:$C,2,FALSE)</f>
        <v>Orla Shepard</v>
      </c>
    </row>
    <row r="8902" spans="1:9" x14ac:dyDescent="0.2">
      <c r="A8902" s="1">
        <f t="shared" ca="1" si="278"/>
        <v>281</v>
      </c>
      <c r="B8902" s="1">
        <f t="shared" ca="1" si="279"/>
        <v>73</v>
      </c>
      <c r="C8902" t="s">
        <v>9097</v>
      </c>
      <c r="D8902" t="s">
        <v>181</v>
      </c>
      <c r="E8902" t="str">
        <f ca="1">VLOOKUP($A8902,'Company Lookup'!$A:$E,2,FALSE)</f>
        <v>Ryder System, Inc.</v>
      </c>
      <c r="F8902" t="str">
        <f ca="1">VLOOKUP($A8902,'Company Lookup'!$A:$E,3,FALSE)</f>
        <v>201-500</v>
      </c>
      <c r="G8902" t="str">
        <f ca="1">VLOOKUP($A8902,'Company Lookup'!$A:$E,4,FALSE)</f>
        <v>Rental/Leasing Companies</v>
      </c>
      <c r="H8902" t="str">
        <f ca="1">VLOOKUP($A8902,'Company Lookup'!$A:$E,5,FALSE)</f>
        <v>www.ryder.com</v>
      </c>
      <c r="I8902" t="str">
        <f ca="1">VLOOKUP($B8902,'Sales Rep Lookup'!$A:$C,2,FALSE)</f>
        <v>Lysandra Whitfield</v>
      </c>
    </row>
    <row r="8903" spans="1:9" x14ac:dyDescent="0.2">
      <c r="A8903" s="1">
        <f t="shared" ca="1" si="278"/>
        <v>463</v>
      </c>
      <c r="B8903" s="1">
        <f t="shared" ca="1" si="279"/>
        <v>40</v>
      </c>
      <c r="C8903" t="s">
        <v>9098</v>
      </c>
      <c r="D8903" t="s">
        <v>306</v>
      </c>
      <c r="E8903" t="str">
        <f ca="1">VLOOKUP($A8903,'Company Lookup'!$A:$E,2,FALSE)</f>
        <v>Avenue Income Credit Strategies Fund</v>
      </c>
      <c r="F8903" t="str">
        <f ca="1">VLOOKUP($A8903,'Company Lookup'!$A:$E,3,FALSE)</f>
        <v>201-500</v>
      </c>
      <c r="G8903" t="str">
        <f ca="1">VLOOKUP($A8903,'Company Lookup'!$A:$E,4,FALSE)</f>
        <v>Holdings</v>
      </c>
      <c r="H8903" t="str">
        <f ca="1">VLOOKUP($A8903,'Company Lookup'!$A:$E,5,FALSE)</f>
        <v>www.avenue.com</v>
      </c>
      <c r="I8903" t="str">
        <f ca="1">VLOOKUP($B8903,'Sales Rep Lookup'!$A:$C,2,FALSE)</f>
        <v>Amal Hodges</v>
      </c>
    </row>
    <row r="8904" spans="1:9" x14ac:dyDescent="0.2">
      <c r="A8904" s="1">
        <f t="shared" ca="1" si="278"/>
        <v>407</v>
      </c>
      <c r="B8904" s="1">
        <f t="shared" ca="1" si="279"/>
        <v>14</v>
      </c>
      <c r="C8904" t="s">
        <v>9099</v>
      </c>
      <c r="D8904" t="s">
        <v>94</v>
      </c>
      <c r="E8904" t="str">
        <f ca="1">VLOOKUP($A8904,'Company Lookup'!$A:$E,2,FALSE)</f>
        <v>Xcel Brands, Inc</v>
      </c>
      <c r="F8904" t="str">
        <f ca="1">VLOOKUP($A8904,'Company Lookup'!$A:$E,3,FALSE)</f>
        <v>1001-5000</v>
      </c>
      <c r="G8904" t="str">
        <f ca="1">VLOOKUP($A8904,'Company Lookup'!$A:$E,4,FALSE)</f>
        <v>Multi-Sector Companies</v>
      </c>
      <c r="H8904" t="str">
        <f ca="1">VLOOKUP($A8904,'Company Lookup'!$A:$E,5,FALSE)</f>
        <v>www.xcel.com</v>
      </c>
      <c r="I8904" t="str">
        <f ca="1">VLOOKUP($B8904,'Sales Rep Lookup'!$A:$C,2,FALSE)</f>
        <v>Martin Pruitt</v>
      </c>
    </row>
    <row r="8905" spans="1:9" x14ac:dyDescent="0.2">
      <c r="A8905" s="1">
        <f t="shared" ca="1" si="278"/>
        <v>735</v>
      </c>
      <c r="B8905" s="1">
        <f t="shared" ca="1" si="279"/>
        <v>94</v>
      </c>
      <c r="C8905" t="s">
        <v>9100</v>
      </c>
      <c r="D8905" t="s">
        <v>102</v>
      </c>
      <c r="E8905" t="str">
        <f ca="1">VLOOKUP($A8905,'Company Lookup'!$A:$E,2,FALSE)</f>
        <v>Cara Therapeutics, Inc.</v>
      </c>
      <c r="F8905" t="str">
        <f ca="1">VLOOKUP($A8905,'Company Lookup'!$A:$E,3,FALSE)</f>
        <v>201-500</v>
      </c>
      <c r="G8905" t="str">
        <f ca="1">VLOOKUP($A8905,'Company Lookup'!$A:$E,4,FALSE)</f>
        <v>Major Pharmaceuticals</v>
      </c>
      <c r="H8905" t="str">
        <f ca="1">VLOOKUP($A8905,'Company Lookup'!$A:$E,5,FALSE)</f>
        <v>www.cara.com</v>
      </c>
      <c r="I8905" t="str">
        <f ca="1">VLOOKUP($B8905,'Sales Rep Lookup'!$A:$C,2,FALSE)</f>
        <v>Adam Burch</v>
      </c>
    </row>
    <row r="8906" spans="1:9" x14ac:dyDescent="0.2">
      <c r="A8906" s="1">
        <f t="shared" ca="1" si="278"/>
        <v>459</v>
      </c>
      <c r="B8906" s="1">
        <f t="shared" ca="1" si="279"/>
        <v>18</v>
      </c>
      <c r="C8906" t="s">
        <v>9101</v>
      </c>
      <c r="D8906" t="s">
        <v>245</v>
      </c>
      <c r="E8906" t="str">
        <f ca="1">VLOOKUP($A8906,'Company Lookup'!$A:$E,2,FALSE)</f>
        <v>Pimco New York Municipal Income Fund II</v>
      </c>
      <c r="F8906" t="str">
        <f ca="1">VLOOKUP($A8906,'Company Lookup'!$A:$E,3,FALSE)</f>
        <v>501-1000</v>
      </c>
      <c r="G8906" t="str">
        <f ca="1">VLOOKUP($A8906,'Company Lookup'!$A:$E,4,FALSE)</f>
        <v>Holdings</v>
      </c>
      <c r="H8906" t="str">
        <f ca="1">VLOOKUP($A8906,'Company Lookup'!$A:$E,5,FALSE)</f>
        <v>www.pimco.com</v>
      </c>
      <c r="I8906" t="str">
        <f ca="1">VLOOKUP($B8906,'Sales Rep Lookup'!$A:$C,2,FALSE)</f>
        <v>Porter Conway</v>
      </c>
    </row>
    <row r="8907" spans="1:9" x14ac:dyDescent="0.2">
      <c r="A8907" s="1">
        <f t="shared" ca="1" si="278"/>
        <v>587</v>
      </c>
      <c r="B8907" s="1">
        <f t="shared" ca="1" si="279"/>
        <v>37</v>
      </c>
      <c r="C8907" t="s">
        <v>9102</v>
      </c>
      <c r="D8907" t="s">
        <v>288</v>
      </c>
      <c r="E8907" t="str">
        <f ca="1">VLOOKUP($A8907,'Company Lookup'!$A:$E,2,FALSE)</f>
        <v>Kilroy Realty Corporation</v>
      </c>
      <c r="F8907" t="str">
        <f ca="1">VLOOKUP($A8907,'Company Lookup'!$A:$E,3,FALSE)</f>
        <v>10000+</v>
      </c>
      <c r="G8907" t="str">
        <f ca="1">VLOOKUP($A8907,'Company Lookup'!$A:$E,4,FALSE)</f>
        <v>Real Estate Investment Trusts</v>
      </c>
      <c r="H8907" t="str">
        <f ca="1">VLOOKUP($A8907,'Company Lookup'!$A:$E,5,FALSE)</f>
        <v>www.kilroy.com</v>
      </c>
      <c r="I8907" t="str">
        <f ca="1">VLOOKUP($B8907,'Sales Rep Lookup'!$A:$C,2,FALSE)</f>
        <v>Yvette Anderson</v>
      </c>
    </row>
    <row r="8908" spans="1:9" x14ac:dyDescent="0.2">
      <c r="A8908" s="1">
        <f t="shared" ca="1" si="278"/>
        <v>55</v>
      </c>
      <c r="B8908" s="1">
        <f t="shared" ca="1" si="279"/>
        <v>73</v>
      </c>
      <c r="C8908" t="s">
        <v>9103</v>
      </c>
      <c r="D8908" t="s">
        <v>142</v>
      </c>
      <c r="E8908" t="str">
        <f ca="1">VLOOKUP($A8908,'Company Lookup'!$A:$E,2,FALSE)</f>
        <v>Quotient Technology Inc.</v>
      </c>
      <c r="F8908" t="str">
        <f ca="1">VLOOKUP($A8908,'Company Lookup'!$A:$E,3,FALSE)</f>
        <v>501-1000</v>
      </c>
      <c r="G8908" t="str">
        <f ca="1">VLOOKUP($A8908,'Company Lookup'!$A:$E,4,FALSE)</f>
        <v>Advertising</v>
      </c>
      <c r="H8908" t="str">
        <f ca="1">VLOOKUP($A8908,'Company Lookup'!$A:$E,5,FALSE)</f>
        <v>www.quotient.com</v>
      </c>
      <c r="I8908" t="str">
        <f ca="1">VLOOKUP($B8908,'Sales Rep Lookup'!$A:$C,2,FALSE)</f>
        <v>Lysandra Whitfield</v>
      </c>
    </row>
    <row r="8909" spans="1:9" x14ac:dyDescent="0.2">
      <c r="A8909" s="1">
        <f t="shared" ca="1" si="278"/>
        <v>731</v>
      </c>
      <c r="B8909" s="1">
        <f t="shared" ca="1" si="279"/>
        <v>54</v>
      </c>
      <c r="C8909" t="s">
        <v>9104</v>
      </c>
      <c r="D8909" t="s">
        <v>32</v>
      </c>
      <c r="E8909" t="str">
        <f ca="1">VLOOKUP($A8909,'Company Lookup'!$A:$E,2,FALSE)</f>
        <v>China Green Agriculture, Inc.</v>
      </c>
      <c r="F8909" t="str">
        <f ca="1">VLOOKUP($A8909,'Company Lookup'!$A:$E,3,FALSE)</f>
        <v>201-500</v>
      </c>
      <c r="G8909" t="str">
        <f ca="1">VLOOKUP($A8909,'Company Lookup'!$A:$E,4,FALSE)</f>
        <v>Agricultural Chemicals</v>
      </c>
      <c r="H8909" t="str">
        <f ca="1">VLOOKUP($A8909,'Company Lookup'!$A:$E,5,FALSE)</f>
        <v>www.china.com</v>
      </c>
      <c r="I8909" t="str">
        <f ca="1">VLOOKUP($B8909,'Sales Rep Lookup'!$A:$C,2,FALSE)</f>
        <v>Eve Mccarty</v>
      </c>
    </row>
    <row r="8910" spans="1:9" x14ac:dyDescent="0.2">
      <c r="A8910" s="1">
        <f t="shared" ca="1" si="278"/>
        <v>344</v>
      </c>
      <c r="B8910" s="1">
        <f t="shared" ca="1" si="279"/>
        <v>21</v>
      </c>
      <c r="C8910" t="s">
        <v>9105</v>
      </c>
      <c r="D8910" t="s">
        <v>185</v>
      </c>
      <c r="E8910" t="str">
        <f ca="1">VLOOKUP($A8910,'Company Lookup'!$A:$E,2,FALSE)</f>
        <v>Nova Lifestyle, Inc</v>
      </c>
      <c r="F8910" t="str">
        <f ca="1">VLOOKUP($A8910,'Company Lookup'!$A:$E,3,FALSE)</f>
        <v>10000+</v>
      </c>
      <c r="G8910" t="str">
        <f ca="1">VLOOKUP($A8910,'Company Lookup'!$A:$E,4,FALSE)</f>
        <v>Home Furnishings</v>
      </c>
      <c r="H8910" t="str">
        <f ca="1">VLOOKUP($A8910,'Company Lookup'!$A:$E,5,FALSE)</f>
        <v>www.nova.com</v>
      </c>
      <c r="I8910" t="str">
        <f ca="1">VLOOKUP($B8910,'Sales Rep Lookup'!$A:$C,2,FALSE)</f>
        <v>Vernon Dejesus</v>
      </c>
    </row>
    <row r="8911" spans="1:9" x14ac:dyDescent="0.2">
      <c r="A8911" s="1">
        <f t="shared" ca="1" si="278"/>
        <v>486</v>
      </c>
      <c r="B8911" s="1">
        <f t="shared" ca="1" si="279"/>
        <v>65</v>
      </c>
      <c r="C8911" t="s">
        <v>9106</v>
      </c>
      <c r="D8911" t="s">
        <v>486</v>
      </c>
      <c r="E8911" t="str">
        <f ca="1">VLOOKUP($A8911,'Company Lookup'!$A:$E,2,FALSE)</f>
        <v>iShares MSCI UAE Capped ETF</v>
      </c>
      <c r="F8911" t="str">
        <f ca="1">VLOOKUP($A8911,'Company Lookup'!$A:$E,3,FALSE)</f>
        <v>1001-5000</v>
      </c>
      <c r="G8911" t="str">
        <f ca="1">VLOOKUP($A8911,'Company Lookup'!$A:$E,4,FALSE)</f>
        <v>Holdings</v>
      </c>
      <c r="H8911" t="str">
        <f ca="1">VLOOKUP($A8911,'Company Lookup'!$A:$E,5,FALSE)</f>
        <v>www.ishares.com</v>
      </c>
      <c r="I8911" t="str">
        <f ca="1">VLOOKUP($B8911,'Sales Rep Lookup'!$A:$C,2,FALSE)</f>
        <v>Orla Shepard</v>
      </c>
    </row>
    <row r="8912" spans="1:9" x14ac:dyDescent="0.2">
      <c r="A8912" s="1">
        <f t="shared" ca="1" si="278"/>
        <v>990</v>
      </c>
      <c r="B8912" s="1">
        <f t="shared" ca="1" si="279"/>
        <v>42</v>
      </c>
      <c r="C8912" t="s">
        <v>9107</v>
      </c>
      <c r="D8912" t="s">
        <v>1432</v>
      </c>
      <c r="E8912" t="str">
        <f ca="1">VLOOKUP($A8912,'Company Lookup'!$A:$E,2,FALSE)</f>
        <v>Pathfinder Bancorp, Inc.</v>
      </c>
      <c r="F8912" t="str">
        <f ca="1">VLOOKUP($A8912,'Company Lookup'!$A:$E,3,FALSE)</f>
        <v>201-500</v>
      </c>
      <c r="G8912" t="str">
        <f ca="1">VLOOKUP($A8912,'Company Lookup'!$A:$E,4,FALSE)</f>
        <v>Major Banks</v>
      </c>
      <c r="H8912" t="str">
        <f ca="1">VLOOKUP($A8912,'Company Lookup'!$A:$E,5,FALSE)</f>
        <v>www.pathfinder.com</v>
      </c>
      <c r="I8912" t="str">
        <f ca="1">VLOOKUP($B8912,'Sales Rep Lookup'!$A:$C,2,FALSE)</f>
        <v>Georgia Middleton</v>
      </c>
    </row>
    <row r="8913" spans="1:9" x14ac:dyDescent="0.2">
      <c r="A8913" s="1">
        <f t="shared" ca="1" si="278"/>
        <v>843</v>
      </c>
      <c r="B8913" s="1">
        <f t="shared" ca="1" si="279"/>
        <v>65</v>
      </c>
      <c r="C8913" t="s">
        <v>9108</v>
      </c>
      <c r="D8913" t="s">
        <v>11</v>
      </c>
      <c r="E8913" t="str">
        <f ca="1">VLOOKUP($A8913,'Company Lookup'!$A:$E,2,FALSE)</f>
        <v>First Trust Managed Municipal ETF</v>
      </c>
      <c r="F8913" t="str">
        <f ca="1">VLOOKUP($A8913,'Company Lookup'!$A:$E,3,FALSE)</f>
        <v>201-500</v>
      </c>
      <c r="G8913" t="str">
        <f ca="1">VLOOKUP($A8913,'Company Lookup'!$A:$E,4,FALSE)</f>
        <v>Holdings</v>
      </c>
      <c r="H8913" t="str">
        <f ca="1">VLOOKUP($A8913,'Company Lookup'!$A:$E,5,FALSE)</f>
        <v>www.first.com</v>
      </c>
      <c r="I8913" t="str">
        <f ca="1">VLOOKUP($B8913,'Sales Rep Lookup'!$A:$C,2,FALSE)</f>
        <v>Orla Shepard</v>
      </c>
    </row>
    <row r="8914" spans="1:9" x14ac:dyDescent="0.2">
      <c r="A8914" s="1">
        <f t="shared" ca="1" si="278"/>
        <v>953</v>
      </c>
      <c r="B8914" s="1">
        <f t="shared" ca="1" si="279"/>
        <v>81</v>
      </c>
      <c r="C8914" t="s">
        <v>9109</v>
      </c>
      <c r="D8914" t="s">
        <v>365</v>
      </c>
      <c r="E8914" t="str">
        <f ca="1">VLOOKUP($A8914,'Company Lookup'!$A:$E,2,FALSE)</f>
        <v>Consumer Portfolio Services, Inc.</v>
      </c>
      <c r="F8914" t="str">
        <f ca="1">VLOOKUP($A8914,'Company Lookup'!$A:$E,3,FALSE)</f>
        <v>201-500</v>
      </c>
      <c r="G8914" t="str">
        <f ca="1">VLOOKUP($A8914,'Company Lookup'!$A:$E,4,FALSE)</f>
        <v>Finance: Consumer Services</v>
      </c>
      <c r="H8914" t="str">
        <f ca="1">VLOOKUP($A8914,'Company Lookup'!$A:$E,5,FALSE)</f>
        <v>www.consumer.com</v>
      </c>
      <c r="I8914" t="str">
        <f ca="1">VLOOKUP($B8914,'Sales Rep Lookup'!$A:$C,2,FALSE)</f>
        <v>Solomon Matthews</v>
      </c>
    </row>
    <row r="8915" spans="1:9" x14ac:dyDescent="0.2">
      <c r="A8915" s="1">
        <f t="shared" ca="1" si="278"/>
        <v>194</v>
      </c>
      <c r="B8915" s="1">
        <f t="shared" ca="1" si="279"/>
        <v>61</v>
      </c>
      <c r="C8915" t="s">
        <v>9110</v>
      </c>
      <c r="D8915" t="s">
        <v>16</v>
      </c>
      <c r="E8915" t="str">
        <f ca="1">VLOOKUP($A8915,'Company Lookup'!$A:$E,2,FALSE)</f>
        <v>Hemisphere Media Group, Inc.</v>
      </c>
      <c r="F8915" t="str">
        <f ca="1">VLOOKUP($A8915,'Company Lookup'!$A:$E,3,FALSE)</f>
        <v>10000+</v>
      </c>
      <c r="G8915" t="str">
        <f ca="1">VLOOKUP($A8915,'Company Lookup'!$A:$E,4,FALSE)</f>
        <v>Television Services</v>
      </c>
      <c r="H8915" t="str">
        <f ca="1">VLOOKUP($A8915,'Company Lookup'!$A:$E,5,FALSE)</f>
        <v>www.hemisphere.com</v>
      </c>
      <c r="I8915" t="str">
        <f ca="1">VLOOKUP($B8915,'Sales Rep Lookup'!$A:$C,2,FALSE)</f>
        <v>Maryam Whitfield</v>
      </c>
    </row>
    <row r="8916" spans="1:9" x14ac:dyDescent="0.2">
      <c r="A8916" s="1">
        <f t="shared" ca="1" si="278"/>
        <v>176</v>
      </c>
      <c r="B8916" s="1">
        <f t="shared" ca="1" si="279"/>
        <v>59</v>
      </c>
      <c r="C8916" t="s">
        <v>9111</v>
      </c>
      <c r="D8916" t="s">
        <v>274</v>
      </c>
      <c r="E8916" t="str">
        <f ca="1">VLOOKUP($A8916,'Company Lookup'!$A:$E,2,FALSE)</f>
        <v>Ivy High Income Opportunities Fund</v>
      </c>
      <c r="F8916" t="str">
        <f ca="1">VLOOKUP($A8916,'Company Lookup'!$A:$E,3,FALSE)</f>
        <v>201-500</v>
      </c>
      <c r="G8916" t="str">
        <f ca="1">VLOOKUP($A8916,'Company Lookup'!$A:$E,4,FALSE)</f>
        <v>Holdings</v>
      </c>
      <c r="H8916" t="str">
        <f ca="1">VLOOKUP($A8916,'Company Lookup'!$A:$E,5,FALSE)</f>
        <v>www.ivy.com</v>
      </c>
      <c r="I8916" t="str">
        <f ca="1">VLOOKUP($B8916,'Sales Rep Lookup'!$A:$C,2,FALSE)</f>
        <v>Amanda Massey</v>
      </c>
    </row>
    <row r="8917" spans="1:9" x14ac:dyDescent="0.2">
      <c r="A8917" s="1">
        <f t="shared" ca="1" si="278"/>
        <v>100</v>
      </c>
      <c r="B8917" s="1">
        <f t="shared" ca="1" si="279"/>
        <v>28</v>
      </c>
      <c r="C8917" t="s">
        <v>9112</v>
      </c>
      <c r="D8917" t="s">
        <v>577</v>
      </c>
      <c r="E8917" t="str">
        <f ca="1">VLOOKUP($A8917,'Company Lookup'!$A:$E,2,FALSE)</f>
        <v>Citigroup Inc.</v>
      </c>
      <c r="F8917" t="str">
        <f ca="1">VLOOKUP($A8917,'Company Lookup'!$A:$E,3,FALSE)</f>
        <v>1001-5000</v>
      </c>
      <c r="G8917" t="str">
        <f ca="1">VLOOKUP($A8917,'Company Lookup'!$A:$E,4,FALSE)</f>
        <v>Holdings</v>
      </c>
      <c r="H8917" t="str">
        <f ca="1">VLOOKUP($A8917,'Company Lookup'!$A:$E,5,FALSE)</f>
        <v>www.citigroup.com</v>
      </c>
      <c r="I8917" t="str">
        <f ca="1">VLOOKUP($B8917,'Sales Rep Lookup'!$A:$C,2,FALSE)</f>
        <v>Thomas Kidd</v>
      </c>
    </row>
    <row r="8918" spans="1:9" x14ac:dyDescent="0.2">
      <c r="A8918" s="1">
        <f t="shared" ca="1" si="278"/>
        <v>215</v>
      </c>
      <c r="B8918" s="1">
        <f t="shared" ca="1" si="279"/>
        <v>25</v>
      </c>
      <c r="C8918" t="s">
        <v>9113</v>
      </c>
      <c r="D8918" t="s">
        <v>161</v>
      </c>
      <c r="E8918" t="str">
        <f ca="1">VLOOKUP($A8918,'Company Lookup'!$A:$E,2,FALSE)</f>
        <v>Goldman Sachs Group, Inc. (The)</v>
      </c>
      <c r="F8918" t="str">
        <f ca="1">VLOOKUP($A8918,'Company Lookup'!$A:$E,3,FALSE)</f>
        <v>10000+</v>
      </c>
      <c r="G8918" t="str">
        <f ca="1">VLOOKUP($A8918,'Company Lookup'!$A:$E,4,FALSE)</f>
        <v>Holdings</v>
      </c>
      <c r="H8918" t="str">
        <f ca="1">VLOOKUP($A8918,'Company Lookup'!$A:$E,5,FALSE)</f>
        <v>www.goldman.com</v>
      </c>
      <c r="I8918" t="str">
        <f ca="1">VLOOKUP($B8918,'Sales Rep Lookup'!$A:$C,2,FALSE)</f>
        <v>Oliver Craft</v>
      </c>
    </row>
    <row r="8919" spans="1:9" x14ac:dyDescent="0.2">
      <c r="A8919" s="1">
        <f t="shared" ca="1" si="278"/>
        <v>14</v>
      </c>
      <c r="B8919" s="1">
        <f t="shared" ca="1" si="279"/>
        <v>37</v>
      </c>
      <c r="C8919" t="s">
        <v>9114</v>
      </c>
      <c r="D8919" t="s">
        <v>314</v>
      </c>
      <c r="E8919" t="str">
        <f ca="1">VLOOKUP($A8919,'Company Lookup'!$A:$E,2,FALSE)</f>
        <v>Nuven Mortgage Opportunity Term Fund 2</v>
      </c>
      <c r="F8919" t="str">
        <f ca="1">VLOOKUP($A8919,'Company Lookup'!$A:$E,3,FALSE)</f>
        <v>201-500</v>
      </c>
      <c r="G8919" t="str">
        <f ca="1">VLOOKUP($A8919,'Company Lookup'!$A:$E,4,FALSE)</f>
        <v>Holdings</v>
      </c>
      <c r="H8919" t="str">
        <f ca="1">VLOOKUP($A8919,'Company Lookup'!$A:$E,5,FALSE)</f>
        <v>www.nuven.com</v>
      </c>
      <c r="I8919" t="str">
        <f ca="1">VLOOKUP($B8919,'Sales Rep Lookup'!$A:$C,2,FALSE)</f>
        <v>Yvette Anderson</v>
      </c>
    </row>
    <row r="8920" spans="1:9" x14ac:dyDescent="0.2">
      <c r="A8920" s="1">
        <f t="shared" ca="1" si="278"/>
        <v>735</v>
      </c>
      <c r="B8920" s="1">
        <f t="shared" ca="1" si="279"/>
        <v>45</v>
      </c>
      <c r="C8920" t="s">
        <v>9115</v>
      </c>
      <c r="D8920" t="s">
        <v>592</v>
      </c>
      <c r="E8920" t="str">
        <f ca="1">VLOOKUP($A8920,'Company Lookup'!$A:$E,2,FALSE)</f>
        <v>Cara Therapeutics, Inc.</v>
      </c>
      <c r="F8920" t="str">
        <f ca="1">VLOOKUP($A8920,'Company Lookup'!$A:$E,3,FALSE)</f>
        <v>201-500</v>
      </c>
      <c r="G8920" t="str">
        <f ca="1">VLOOKUP($A8920,'Company Lookup'!$A:$E,4,FALSE)</f>
        <v>Major Pharmaceuticals</v>
      </c>
      <c r="H8920" t="str">
        <f ca="1">VLOOKUP($A8920,'Company Lookup'!$A:$E,5,FALSE)</f>
        <v>www.cara.com</v>
      </c>
      <c r="I8920" t="str">
        <f ca="1">VLOOKUP($B8920,'Sales Rep Lookup'!$A:$C,2,FALSE)</f>
        <v>Ethan Odom</v>
      </c>
    </row>
    <row r="8921" spans="1:9" x14ac:dyDescent="0.2">
      <c r="A8921" s="1">
        <f t="shared" ca="1" si="278"/>
        <v>211</v>
      </c>
      <c r="B8921" s="1">
        <f t="shared" ca="1" si="279"/>
        <v>46</v>
      </c>
      <c r="C8921" t="s">
        <v>9116</v>
      </c>
      <c r="D8921" t="s">
        <v>82</v>
      </c>
      <c r="E8921" t="str">
        <f ca="1">VLOOKUP($A8921,'Company Lookup'!$A:$E,2,FALSE)</f>
        <v>Mercer International Inc.</v>
      </c>
      <c r="F8921" t="str">
        <f ca="1">VLOOKUP($A8921,'Company Lookup'!$A:$E,3,FALSE)</f>
        <v>501-1000</v>
      </c>
      <c r="G8921" t="str">
        <f ca="1">VLOOKUP($A8921,'Company Lookup'!$A:$E,4,FALSE)</f>
        <v>Paper</v>
      </c>
      <c r="H8921" t="str">
        <f ca="1">VLOOKUP($A8921,'Company Lookup'!$A:$E,5,FALSE)</f>
        <v>www.mercer.com</v>
      </c>
      <c r="I8921" t="str">
        <f ca="1">VLOOKUP($B8921,'Sales Rep Lookup'!$A:$C,2,FALSE)</f>
        <v>Camille Ortega</v>
      </c>
    </row>
    <row r="8922" spans="1:9" x14ac:dyDescent="0.2">
      <c r="A8922" s="1">
        <f t="shared" ca="1" si="278"/>
        <v>115</v>
      </c>
      <c r="B8922" s="1">
        <f t="shared" ca="1" si="279"/>
        <v>19</v>
      </c>
      <c r="C8922" t="s">
        <v>9117</v>
      </c>
      <c r="D8922" t="s">
        <v>389</v>
      </c>
      <c r="E8922" t="str">
        <f ca="1">VLOOKUP($A8922,'Company Lookup'!$A:$E,2,FALSE)</f>
        <v>Pulse Biosciences, Inc</v>
      </c>
      <c r="F8922" t="str">
        <f ca="1">VLOOKUP($A8922,'Company Lookup'!$A:$E,3,FALSE)</f>
        <v>1001-5000</v>
      </c>
      <c r="G8922" t="str">
        <f ca="1">VLOOKUP($A8922,'Company Lookup'!$A:$E,4,FALSE)</f>
        <v>Medical/Dental Instruments</v>
      </c>
      <c r="H8922" t="str">
        <f ca="1">VLOOKUP($A8922,'Company Lookup'!$A:$E,5,FALSE)</f>
        <v>www.pulse.com</v>
      </c>
      <c r="I8922" t="str">
        <f ca="1">VLOOKUP($B8922,'Sales Rep Lookup'!$A:$C,2,FALSE)</f>
        <v>Hasad Conrad</v>
      </c>
    </row>
    <row r="8923" spans="1:9" x14ac:dyDescent="0.2">
      <c r="A8923" s="1">
        <f t="shared" ca="1" si="278"/>
        <v>396</v>
      </c>
      <c r="B8923" s="1">
        <f t="shared" ca="1" si="279"/>
        <v>92</v>
      </c>
      <c r="C8923" t="s">
        <v>9118</v>
      </c>
      <c r="D8923" t="s">
        <v>212</v>
      </c>
      <c r="E8923" t="str">
        <f ca="1">VLOOKUP($A8923,'Company Lookup'!$A:$E,2,FALSE)</f>
        <v>Achillion Pharmaceuticals, Inc.</v>
      </c>
      <c r="F8923" t="str">
        <f ca="1">VLOOKUP($A8923,'Company Lookup'!$A:$E,3,FALSE)</f>
        <v>1001-5000</v>
      </c>
      <c r="G8923" t="str">
        <f ca="1">VLOOKUP($A8923,'Company Lookup'!$A:$E,4,FALSE)</f>
        <v>Major Pharmaceuticals</v>
      </c>
      <c r="H8923" t="str">
        <f ca="1">VLOOKUP($A8923,'Company Lookup'!$A:$E,5,FALSE)</f>
        <v>www.achillion.com</v>
      </c>
      <c r="I8923" t="str">
        <f ca="1">VLOOKUP($B8923,'Sales Rep Lookup'!$A:$C,2,FALSE)</f>
        <v>Basil Leach</v>
      </c>
    </row>
    <row r="8924" spans="1:9" x14ac:dyDescent="0.2">
      <c r="A8924" s="1">
        <f t="shared" ca="1" si="278"/>
        <v>349</v>
      </c>
      <c r="B8924" s="1">
        <f t="shared" ca="1" si="279"/>
        <v>51</v>
      </c>
      <c r="C8924" t="s">
        <v>9119</v>
      </c>
      <c r="D8924" t="s">
        <v>140</v>
      </c>
      <c r="E8924" t="str">
        <f ca="1">VLOOKUP($A8924,'Company Lookup'!$A:$E,2,FALSE)</f>
        <v>Vanguard Total International Stock ETF</v>
      </c>
      <c r="F8924" t="str">
        <f ca="1">VLOOKUP($A8924,'Company Lookup'!$A:$E,3,FALSE)</f>
        <v>201-500</v>
      </c>
      <c r="G8924" t="str">
        <f ca="1">VLOOKUP($A8924,'Company Lookup'!$A:$E,4,FALSE)</f>
        <v>Holdings</v>
      </c>
      <c r="H8924" t="str">
        <f ca="1">VLOOKUP($A8924,'Company Lookup'!$A:$E,5,FALSE)</f>
        <v>www.vanguard.com</v>
      </c>
      <c r="I8924" t="str">
        <f ca="1">VLOOKUP($B8924,'Sales Rep Lookup'!$A:$C,2,FALSE)</f>
        <v>Iliana Weiss</v>
      </c>
    </row>
    <row r="8925" spans="1:9" x14ac:dyDescent="0.2">
      <c r="A8925" s="1">
        <f t="shared" ca="1" si="278"/>
        <v>677</v>
      </c>
      <c r="B8925" s="1">
        <f t="shared" ca="1" si="279"/>
        <v>65</v>
      </c>
      <c r="C8925" t="s">
        <v>9120</v>
      </c>
      <c r="D8925" t="s">
        <v>172</v>
      </c>
      <c r="E8925" t="str">
        <f ca="1">VLOOKUP($A8925,'Company Lookup'!$A:$E,2,FALSE)</f>
        <v>Cerus Corporation</v>
      </c>
      <c r="F8925" t="str">
        <f ca="1">VLOOKUP($A8925,'Company Lookup'!$A:$E,3,FALSE)</f>
        <v>201-500</v>
      </c>
      <c r="G8925" t="str">
        <f ca="1">VLOOKUP($A8925,'Company Lookup'!$A:$E,4,FALSE)</f>
        <v>Medical/Dental Instruments</v>
      </c>
      <c r="H8925" t="str">
        <f ca="1">VLOOKUP($A8925,'Company Lookup'!$A:$E,5,FALSE)</f>
        <v>www.cerus.com</v>
      </c>
      <c r="I8925" t="str">
        <f ca="1">VLOOKUP($B8925,'Sales Rep Lookup'!$A:$C,2,FALSE)</f>
        <v>Orla Shepard</v>
      </c>
    </row>
    <row r="8926" spans="1:9" x14ac:dyDescent="0.2">
      <c r="A8926" s="1">
        <f t="shared" ca="1" si="278"/>
        <v>645</v>
      </c>
      <c r="B8926" s="1">
        <f t="shared" ca="1" si="279"/>
        <v>76</v>
      </c>
      <c r="C8926" t="s">
        <v>9121</v>
      </c>
      <c r="D8926" t="s">
        <v>44</v>
      </c>
      <c r="E8926" t="str">
        <f ca="1">VLOOKUP($A8926,'Company Lookup'!$A:$E,2,FALSE)</f>
        <v>XBiotech Inc.</v>
      </c>
      <c r="F8926" t="str">
        <f ca="1">VLOOKUP($A8926,'Company Lookup'!$A:$E,3,FALSE)</f>
        <v>10000+</v>
      </c>
      <c r="G8926" t="str">
        <f ca="1">VLOOKUP($A8926,'Company Lookup'!$A:$E,4,FALSE)</f>
        <v>Major Pharmaceuticals</v>
      </c>
      <c r="H8926" t="str">
        <f ca="1">VLOOKUP($A8926,'Company Lookup'!$A:$E,5,FALSE)</f>
        <v>www.xbiotech.com</v>
      </c>
      <c r="I8926" t="str">
        <f ca="1">VLOOKUP($B8926,'Sales Rep Lookup'!$A:$C,2,FALSE)</f>
        <v>Bethany Horne</v>
      </c>
    </row>
    <row r="8927" spans="1:9" x14ac:dyDescent="0.2">
      <c r="A8927" s="1">
        <f t="shared" ca="1" si="278"/>
        <v>683</v>
      </c>
      <c r="B8927" s="1">
        <f t="shared" ca="1" si="279"/>
        <v>11</v>
      </c>
      <c r="C8927" t="s">
        <v>9122</v>
      </c>
      <c r="D8927" t="s">
        <v>590</v>
      </c>
      <c r="E8927" t="str">
        <f ca="1">VLOOKUP($A8927,'Company Lookup'!$A:$E,2,FALSE)</f>
        <v>Entercom Communications Corporation</v>
      </c>
      <c r="F8927" t="str">
        <f ca="1">VLOOKUP($A8927,'Company Lookup'!$A:$E,3,FALSE)</f>
        <v>201-500</v>
      </c>
      <c r="G8927" t="str">
        <f ca="1">VLOOKUP($A8927,'Company Lookup'!$A:$E,4,FALSE)</f>
        <v>Broadcasting</v>
      </c>
      <c r="H8927" t="str">
        <f ca="1">VLOOKUP($A8927,'Company Lookup'!$A:$E,5,FALSE)</f>
        <v>www.entercom.com</v>
      </c>
      <c r="I8927" t="str">
        <f ca="1">VLOOKUP($B8927,'Sales Rep Lookup'!$A:$C,2,FALSE)</f>
        <v>Aline Larsen</v>
      </c>
    </row>
    <row r="8928" spans="1:9" x14ac:dyDescent="0.2">
      <c r="A8928" s="1">
        <f t="shared" ca="1" si="278"/>
        <v>656</v>
      </c>
      <c r="B8928" s="1">
        <f t="shared" ca="1" si="279"/>
        <v>54</v>
      </c>
      <c r="C8928" t="s">
        <v>9123</v>
      </c>
      <c r="D8928" t="s">
        <v>425</v>
      </c>
      <c r="E8928" t="str">
        <f ca="1">VLOOKUP($A8928,'Company Lookup'!$A:$E,2,FALSE)</f>
        <v>Sound Financial Bancorp, Inc.</v>
      </c>
      <c r="F8928" t="str">
        <f ca="1">VLOOKUP($A8928,'Company Lookup'!$A:$E,3,FALSE)</f>
        <v>501-1000</v>
      </c>
      <c r="G8928" t="str">
        <f ca="1">VLOOKUP($A8928,'Company Lookup'!$A:$E,4,FALSE)</f>
        <v>Savings Institutions</v>
      </c>
      <c r="H8928" t="str">
        <f ca="1">VLOOKUP($A8928,'Company Lookup'!$A:$E,5,FALSE)</f>
        <v>www.sound.com</v>
      </c>
      <c r="I8928" t="str">
        <f ca="1">VLOOKUP($B8928,'Sales Rep Lookup'!$A:$C,2,FALSE)</f>
        <v>Eve Mccarty</v>
      </c>
    </row>
    <row r="8929" spans="1:9" x14ac:dyDescent="0.2">
      <c r="A8929" s="1">
        <f t="shared" ca="1" si="278"/>
        <v>899</v>
      </c>
      <c r="B8929" s="1">
        <f t="shared" ca="1" si="279"/>
        <v>17</v>
      </c>
      <c r="C8929" t="s">
        <v>9124</v>
      </c>
      <c r="D8929" t="s">
        <v>40</v>
      </c>
      <c r="E8929" t="str">
        <f ca="1">VLOOKUP($A8929,'Company Lookup'!$A:$E,2,FALSE)</f>
        <v>Royce Global Value Trust, Inc.</v>
      </c>
      <c r="F8929" t="str">
        <f ca="1">VLOOKUP($A8929,'Company Lookup'!$A:$E,3,FALSE)</f>
        <v>1001-5000</v>
      </c>
      <c r="G8929" t="str">
        <f ca="1">VLOOKUP($A8929,'Company Lookup'!$A:$E,4,FALSE)</f>
        <v>Holdings</v>
      </c>
      <c r="H8929" t="str">
        <f ca="1">VLOOKUP($A8929,'Company Lookup'!$A:$E,5,FALSE)</f>
        <v>www.royce.com</v>
      </c>
      <c r="I8929" t="str">
        <f ca="1">VLOOKUP($B8929,'Sales Rep Lookup'!$A:$C,2,FALSE)</f>
        <v>Melodie Kinney</v>
      </c>
    </row>
    <row r="8930" spans="1:9" x14ac:dyDescent="0.2">
      <c r="A8930" s="1">
        <f t="shared" ca="1" si="278"/>
        <v>714</v>
      </c>
      <c r="B8930" s="1">
        <f t="shared" ca="1" si="279"/>
        <v>70</v>
      </c>
      <c r="C8930" t="s">
        <v>9125</v>
      </c>
      <c r="D8930" t="s">
        <v>389</v>
      </c>
      <c r="E8930" t="str">
        <f ca="1">VLOOKUP($A8930,'Company Lookup'!$A:$E,2,FALSE)</f>
        <v>Nuveen Quality Preferred Income Fund 2</v>
      </c>
      <c r="F8930" t="str">
        <f ca="1">VLOOKUP($A8930,'Company Lookup'!$A:$E,3,FALSE)</f>
        <v>201-500</v>
      </c>
      <c r="G8930" t="str">
        <f ca="1">VLOOKUP($A8930,'Company Lookup'!$A:$E,4,FALSE)</f>
        <v>Holdings</v>
      </c>
      <c r="H8930" t="str">
        <f ca="1">VLOOKUP($A8930,'Company Lookup'!$A:$E,5,FALSE)</f>
        <v>www.nuveen.com</v>
      </c>
      <c r="I8930" t="str">
        <f ca="1">VLOOKUP($B8930,'Sales Rep Lookup'!$A:$C,2,FALSE)</f>
        <v>Tucker Horn</v>
      </c>
    </row>
    <row r="8931" spans="1:9" x14ac:dyDescent="0.2">
      <c r="A8931" s="1">
        <f t="shared" ca="1" si="278"/>
        <v>776</v>
      </c>
      <c r="B8931" s="1">
        <f t="shared" ca="1" si="279"/>
        <v>90</v>
      </c>
      <c r="C8931" t="s">
        <v>9126</v>
      </c>
      <c r="D8931" t="s">
        <v>486</v>
      </c>
      <c r="E8931" t="str">
        <f ca="1">VLOOKUP($A8931,'Company Lookup'!$A:$E,2,FALSE)</f>
        <v>PGT Innovations, Inc.</v>
      </c>
      <c r="F8931" t="str">
        <f ca="1">VLOOKUP($A8931,'Company Lookup'!$A:$E,3,FALSE)</f>
        <v>1001-5000</v>
      </c>
      <c r="G8931" t="str">
        <f ca="1">VLOOKUP($A8931,'Company Lookup'!$A:$E,4,FALSE)</f>
        <v>Building Products</v>
      </c>
      <c r="H8931" t="str">
        <f ca="1">VLOOKUP($A8931,'Company Lookup'!$A:$E,5,FALSE)</f>
        <v>www.pgt.com</v>
      </c>
      <c r="I8931" t="str">
        <f ca="1">VLOOKUP($B8931,'Sales Rep Lookup'!$A:$C,2,FALSE)</f>
        <v>Josiah Olson</v>
      </c>
    </row>
    <row r="8932" spans="1:9" x14ac:dyDescent="0.2">
      <c r="A8932" s="1">
        <f t="shared" ca="1" si="278"/>
        <v>174</v>
      </c>
      <c r="B8932" s="1">
        <f t="shared" ca="1" si="279"/>
        <v>3</v>
      </c>
      <c r="C8932" t="s">
        <v>9127</v>
      </c>
      <c r="D8932" t="s">
        <v>302</v>
      </c>
      <c r="E8932" t="str">
        <f ca="1">VLOOKUP($A8932,'Company Lookup'!$A:$E,2,FALSE)</f>
        <v>Digital Realty Trust, Inc.</v>
      </c>
      <c r="F8932" t="str">
        <f ca="1">VLOOKUP($A8932,'Company Lookup'!$A:$E,3,FALSE)</f>
        <v>501-1000</v>
      </c>
      <c r="G8932" t="str">
        <f ca="1">VLOOKUP($A8932,'Company Lookup'!$A:$E,4,FALSE)</f>
        <v>Holdings</v>
      </c>
      <c r="H8932" t="str">
        <f ca="1">VLOOKUP($A8932,'Company Lookup'!$A:$E,5,FALSE)</f>
        <v>www.digital.com</v>
      </c>
      <c r="I8932" t="str">
        <f ca="1">VLOOKUP($B8932,'Sales Rep Lookup'!$A:$C,2,FALSE)</f>
        <v>Nita Brewer</v>
      </c>
    </row>
    <row r="8933" spans="1:9" x14ac:dyDescent="0.2">
      <c r="A8933" s="1">
        <f t="shared" ca="1" si="278"/>
        <v>665</v>
      </c>
      <c r="B8933" s="1">
        <f t="shared" ca="1" si="279"/>
        <v>50</v>
      </c>
      <c r="C8933" t="s">
        <v>9128</v>
      </c>
      <c r="D8933" t="s">
        <v>1419</v>
      </c>
      <c r="E8933" t="str">
        <f ca="1">VLOOKUP($A8933,'Company Lookup'!$A:$E,2,FALSE)</f>
        <v>Federal Agricultural Mortgage Corporation</v>
      </c>
      <c r="F8933" t="str">
        <f ca="1">VLOOKUP($A8933,'Company Lookup'!$A:$E,3,FALSE)</f>
        <v>501-1000</v>
      </c>
      <c r="G8933" t="str">
        <f ca="1">VLOOKUP($A8933,'Company Lookup'!$A:$E,4,FALSE)</f>
        <v>Holdings</v>
      </c>
      <c r="H8933" t="str">
        <f ca="1">VLOOKUP($A8933,'Company Lookup'!$A:$E,5,FALSE)</f>
        <v>www.federal.com</v>
      </c>
      <c r="I8933" t="str">
        <f ca="1">VLOOKUP($B8933,'Sales Rep Lookup'!$A:$C,2,FALSE)</f>
        <v>Basia Russo</v>
      </c>
    </row>
    <row r="8934" spans="1:9" x14ac:dyDescent="0.2">
      <c r="A8934" s="1">
        <f t="shared" ca="1" si="278"/>
        <v>213</v>
      </c>
      <c r="B8934" s="1">
        <f t="shared" ca="1" si="279"/>
        <v>8</v>
      </c>
      <c r="C8934" t="s">
        <v>9129</v>
      </c>
      <c r="D8934" t="s">
        <v>94</v>
      </c>
      <c r="E8934" t="str">
        <f ca="1">VLOOKUP($A8934,'Company Lookup'!$A:$E,2,FALSE)</f>
        <v>CACI International, Inc.</v>
      </c>
      <c r="F8934" t="str">
        <f ca="1">VLOOKUP($A8934,'Company Lookup'!$A:$E,3,FALSE)</f>
        <v>501-1000</v>
      </c>
      <c r="G8934" t="str">
        <f ca="1">VLOOKUP($A8934,'Company Lookup'!$A:$E,4,FALSE)</f>
        <v>EDP Services</v>
      </c>
      <c r="H8934" t="str">
        <f ca="1">VLOOKUP($A8934,'Company Lookup'!$A:$E,5,FALSE)</f>
        <v>www.caci.com</v>
      </c>
      <c r="I8934" t="str">
        <f ca="1">VLOOKUP($B8934,'Sales Rep Lookup'!$A:$C,2,FALSE)</f>
        <v>Dexter Cherry</v>
      </c>
    </row>
    <row r="8935" spans="1:9" x14ac:dyDescent="0.2">
      <c r="A8935" s="1">
        <f t="shared" ca="1" si="278"/>
        <v>137</v>
      </c>
      <c r="B8935" s="1">
        <f t="shared" ca="1" si="279"/>
        <v>12</v>
      </c>
      <c r="C8935" t="s">
        <v>9130</v>
      </c>
      <c r="D8935" t="s">
        <v>214</v>
      </c>
      <c r="E8935" t="str">
        <f ca="1">VLOOKUP($A8935,'Company Lookup'!$A:$E,2,FALSE)</f>
        <v>Exa Corporation</v>
      </c>
      <c r="F8935" t="str">
        <f ca="1">VLOOKUP($A8935,'Company Lookup'!$A:$E,3,FALSE)</f>
        <v>10000+</v>
      </c>
      <c r="G8935" t="str">
        <f ca="1">VLOOKUP($A8935,'Company Lookup'!$A:$E,4,FALSE)</f>
        <v>Computer Software: Prepackaged Software</v>
      </c>
      <c r="H8935" t="str">
        <f ca="1">VLOOKUP($A8935,'Company Lookup'!$A:$E,5,FALSE)</f>
        <v>www.exa.com</v>
      </c>
      <c r="I8935" t="str">
        <f ca="1">VLOOKUP($B8935,'Sales Rep Lookup'!$A:$C,2,FALSE)</f>
        <v>Naomi Livingston</v>
      </c>
    </row>
    <row r="8936" spans="1:9" x14ac:dyDescent="0.2">
      <c r="A8936" s="1">
        <f t="shared" ca="1" si="278"/>
        <v>841</v>
      </c>
      <c r="B8936" s="1">
        <f t="shared" ca="1" si="279"/>
        <v>19</v>
      </c>
      <c r="C8936" t="s">
        <v>9131</v>
      </c>
      <c r="D8936" t="s">
        <v>453</v>
      </c>
      <c r="E8936" t="str">
        <f ca="1">VLOOKUP($A8936,'Company Lookup'!$A:$E,2,FALSE)</f>
        <v>Chemical Financial Corporation</v>
      </c>
      <c r="F8936" t="str">
        <f ca="1">VLOOKUP($A8936,'Company Lookup'!$A:$E,3,FALSE)</f>
        <v>1001-5000</v>
      </c>
      <c r="G8936" t="str">
        <f ca="1">VLOOKUP($A8936,'Company Lookup'!$A:$E,4,FALSE)</f>
        <v>Major Banks</v>
      </c>
      <c r="H8936" t="str">
        <f ca="1">VLOOKUP($A8936,'Company Lookup'!$A:$E,5,FALSE)</f>
        <v>www.chemical.com</v>
      </c>
      <c r="I8936" t="str">
        <f ca="1">VLOOKUP($B8936,'Sales Rep Lookup'!$A:$C,2,FALSE)</f>
        <v>Hasad Conrad</v>
      </c>
    </row>
    <row r="8937" spans="1:9" x14ac:dyDescent="0.2">
      <c r="A8937" s="1">
        <f t="shared" ca="1" si="278"/>
        <v>764</v>
      </c>
      <c r="B8937" s="1">
        <f t="shared" ca="1" si="279"/>
        <v>12</v>
      </c>
      <c r="C8937" t="s">
        <v>9132</v>
      </c>
      <c r="D8937" t="s">
        <v>531</v>
      </c>
      <c r="E8937" t="str">
        <f ca="1">VLOOKUP($A8937,'Company Lookup'!$A:$E,2,FALSE)</f>
        <v>MiX Telematics Limited</v>
      </c>
      <c r="F8937" t="str">
        <f ca="1">VLOOKUP($A8937,'Company Lookup'!$A:$E,3,FALSE)</f>
        <v>501-1000</v>
      </c>
      <c r="G8937" t="str">
        <f ca="1">VLOOKUP($A8937,'Company Lookup'!$A:$E,4,FALSE)</f>
        <v>Computer Software: Prepackaged Software</v>
      </c>
      <c r="H8937" t="str">
        <f ca="1">VLOOKUP($A8937,'Company Lookup'!$A:$E,5,FALSE)</f>
        <v>www.mix.com</v>
      </c>
      <c r="I8937" t="str">
        <f ca="1">VLOOKUP($B8937,'Sales Rep Lookup'!$A:$C,2,FALSE)</f>
        <v>Naomi Livingston</v>
      </c>
    </row>
    <row r="8938" spans="1:9" x14ac:dyDescent="0.2">
      <c r="A8938" s="1">
        <f t="shared" ca="1" si="278"/>
        <v>23</v>
      </c>
      <c r="B8938" s="1">
        <f t="shared" ca="1" si="279"/>
        <v>39</v>
      </c>
      <c r="C8938" t="s">
        <v>9133</v>
      </c>
      <c r="D8938" t="s">
        <v>1419</v>
      </c>
      <c r="E8938" t="str">
        <f ca="1">VLOOKUP($A8938,'Company Lookup'!$A:$E,2,FALSE)</f>
        <v>Banc of California, Inc.</v>
      </c>
      <c r="F8938" t="str">
        <f ca="1">VLOOKUP($A8938,'Company Lookup'!$A:$E,3,FALSE)</f>
        <v>10000+</v>
      </c>
      <c r="G8938" t="str">
        <f ca="1">VLOOKUP($A8938,'Company Lookup'!$A:$E,4,FALSE)</f>
        <v>Holdings</v>
      </c>
      <c r="H8938" t="str">
        <f ca="1">VLOOKUP($A8938,'Company Lookup'!$A:$E,5,FALSE)</f>
        <v>www.banc.com</v>
      </c>
      <c r="I8938" t="str">
        <f ca="1">VLOOKUP($B8938,'Sales Rep Lookup'!$A:$C,2,FALSE)</f>
        <v>Gail William</v>
      </c>
    </row>
    <row r="8939" spans="1:9" x14ac:dyDescent="0.2">
      <c r="A8939" s="1">
        <f t="shared" ca="1" si="278"/>
        <v>293</v>
      </c>
      <c r="B8939" s="1">
        <f t="shared" ca="1" si="279"/>
        <v>23</v>
      </c>
      <c r="C8939" t="s">
        <v>9134</v>
      </c>
      <c r="D8939" t="s">
        <v>442</v>
      </c>
      <c r="E8939" t="str">
        <f ca="1">VLOOKUP($A8939,'Company Lookup'!$A:$E,2,FALSE)</f>
        <v>BT Group plc</v>
      </c>
      <c r="F8939" t="str">
        <f ca="1">VLOOKUP($A8939,'Company Lookup'!$A:$E,3,FALSE)</f>
        <v>10000+</v>
      </c>
      <c r="G8939" t="str">
        <f ca="1">VLOOKUP($A8939,'Company Lookup'!$A:$E,4,FALSE)</f>
        <v>Telecommunications Equipment</v>
      </c>
      <c r="H8939" t="str">
        <f ca="1">VLOOKUP($A8939,'Company Lookup'!$A:$E,5,FALSE)</f>
        <v>www.bt.com</v>
      </c>
      <c r="I8939" t="str">
        <f ca="1">VLOOKUP($B8939,'Sales Rep Lookup'!$A:$C,2,FALSE)</f>
        <v>Wylie Klein</v>
      </c>
    </row>
    <row r="8940" spans="1:9" x14ac:dyDescent="0.2">
      <c r="A8940" s="1">
        <f t="shared" ca="1" si="278"/>
        <v>371</v>
      </c>
      <c r="B8940" s="1">
        <f t="shared" ca="1" si="279"/>
        <v>72</v>
      </c>
      <c r="C8940" t="s">
        <v>9135</v>
      </c>
      <c r="D8940" t="s">
        <v>158</v>
      </c>
      <c r="E8940" t="str">
        <f ca="1">VLOOKUP($A8940,'Company Lookup'!$A:$E,2,FALSE)</f>
        <v>Ardmore Shipping Corporation</v>
      </c>
      <c r="F8940" t="str">
        <f ca="1">VLOOKUP($A8940,'Company Lookup'!$A:$E,3,FALSE)</f>
        <v>501-1000</v>
      </c>
      <c r="G8940" t="str">
        <f ca="1">VLOOKUP($A8940,'Company Lookup'!$A:$E,4,FALSE)</f>
        <v>Marine Transportation</v>
      </c>
      <c r="H8940" t="str">
        <f ca="1">VLOOKUP($A8940,'Company Lookup'!$A:$E,5,FALSE)</f>
        <v>www.ardmore.com</v>
      </c>
      <c r="I8940" t="str">
        <f ca="1">VLOOKUP($B8940,'Sales Rep Lookup'!$A:$C,2,FALSE)</f>
        <v>Stone Dotson</v>
      </c>
    </row>
    <row r="8941" spans="1:9" x14ac:dyDescent="0.2">
      <c r="A8941" s="1">
        <f t="shared" ca="1" si="278"/>
        <v>672</v>
      </c>
      <c r="B8941" s="1">
        <f t="shared" ca="1" si="279"/>
        <v>62</v>
      </c>
      <c r="C8941" t="s">
        <v>9136</v>
      </c>
      <c r="D8941" t="s">
        <v>102</v>
      </c>
      <c r="E8941" t="str">
        <f ca="1">VLOOKUP($A8941,'Company Lookup'!$A:$E,2,FALSE)</f>
        <v>Berkshire Hills Bancorp, Inc.</v>
      </c>
      <c r="F8941" t="str">
        <f ca="1">VLOOKUP($A8941,'Company Lookup'!$A:$E,3,FALSE)</f>
        <v>501-1000</v>
      </c>
      <c r="G8941" t="str">
        <f ca="1">VLOOKUP($A8941,'Company Lookup'!$A:$E,4,FALSE)</f>
        <v>Banks</v>
      </c>
      <c r="H8941" t="str">
        <f ca="1">VLOOKUP($A8941,'Company Lookup'!$A:$E,5,FALSE)</f>
        <v>www.berkshire.com</v>
      </c>
      <c r="I8941" t="str">
        <f ca="1">VLOOKUP($B8941,'Sales Rep Lookup'!$A:$C,2,FALSE)</f>
        <v>Alexander Barlow</v>
      </c>
    </row>
    <row r="8942" spans="1:9" x14ac:dyDescent="0.2">
      <c r="A8942" s="1">
        <f t="shared" ca="1" si="278"/>
        <v>301</v>
      </c>
      <c r="B8942" s="1">
        <f t="shared" ca="1" si="279"/>
        <v>93</v>
      </c>
      <c r="C8942" t="s">
        <v>9137</v>
      </c>
      <c r="D8942" t="s">
        <v>370</v>
      </c>
      <c r="E8942" t="str">
        <f ca="1">VLOOKUP($A8942,'Company Lookup'!$A:$E,2,FALSE)</f>
        <v>Hersha Hospitality Trust</v>
      </c>
      <c r="F8942" t="str">
        <f ca="1">VLOOKUP($A8942,'Company Lookup'!$A:$E,3,FALSE)</f>
        <v>501-1000</v>
      </c>
      <c r="G8942" t="str">
        <f ca="1">VLOOKUP($A8942,'Company Lookup'!$A:$E,4,FALSE)</f>
        <v>Holdings</v>
      </c>
      <c r="H8942" t="str">
        <f ca="1">VLOOKUP($A8942,'Company Lookup'!$A:$E,5,FALSE)</f>
        <v>www.hersha.com</v>
      </c>
      <c r="I8942" t="str">
        <f ca="1">VLOOKUP($B8942,'Sales Rep Lookup'!$A:$C,2,FALSE)</f>
        <v>Giselle Dejesus</v>
      </c>
    </row>
    <row r="8943" spans="1:9" x14ac:dyDescent="0.2">
      <c r="A8943" s="1">
        <f t="shared" ca="1" si="278"/>
        <v>361</v>
      </c>
      <c r="B8943" s="1">
        <f t="shared" ca="1" si="279"/>
        <v>92</v>
      </c>
      <c r="C8943" t="s">
        <v>9138</v>
      </c>
      <c r="D8943" t="s">
        <v>235</v>
      </c>
      <c r="E8943" t="str">
        <f ca="1">VLOOKUP($A8943,'Company Lookup'!$A:$E,2,FALSE)</f>
        <v>Gulfport Energy Corporation</v>
      </c>
      <c r="F8943" t="str">
        <f ca="1">VLOOKUP($A8943,'Company Lookup'!$A:$E,3,FALSE)</f>
        <v>501-1000</v>
      </c>
      <c r="G8943" t="str">
        <f ca="1">VLOOKUP($A8943,'Company Lookup'!$A:$E,4,FALSE)</f>
        <v>Oil &amp; Gas Production</v>
      </c>
      <c r="H8943" t="str">
        <f ca="1">VLOOKUP($A8943,'Company Lookup'!$A:$E,5,FALSE)</f>
        <v>www.gulfport.com</v>
      </c>
      <c r="I8943" t="str">
        <f ca="1">VLOOKUP($B8943,'Sales Rep Lookup'!$A:$C,2,FALSE)</f>
        <v>Basil Leach</v>
      </c>
    </row>
    <row r="8944" spans="1:9" x14ac:dyDescent="0.2">
      <c r="A8944" s="1">
        <f t="shared" ca="1" si="278"/>
        <v>490</v>
      </c>
      <c r="B8944" s="1">
        <f t="shared" ca="1" si="279"/>
        <v>39</v>
      </c>
      <c r="C8944" t="s">
        <v>9139</v>
      </c>
      <c r="D8944" t="s">
        <v>185</v>
      </c>
      <c r="E8944" t="str">
        <f ca="1">VLOOKUP($A8944,'Company Lookup'!$A:$E,2,FALSE)</f>
        <v>Fortuna Silver Mines Inc.</v>
      </c>
      <c r="F8944" t="str">
        <f ca="1">VLOOKUP($A8944,'Company Lookup'!$A:$E,3,FALSE)</f>
        <v>501-1000</v>
      </c>
      <c r="G8944" t="str">
        <f ca="1">VLOOKUP($A8944,'Company Lookup'!$A:$E,4,FALSE)</f>
        <v>Precious Metals</v>
      </c>
      <c r="H8944" t="str">
        <f ca="1">VLOOKUP($A8944,'Company Lookup'!$A:$E,5,FALSE)</f>
        <v>www.fortuna.com</v>
      </c>
      <c r="I8944" t="str">
        <f ca="1">VLOOKUP($B8944,'Sales Rep Lookup'!$A:$C,2,FALSE)</f>
        <v>Gail William</v>
      </c>
    </row>
    <row r="8945" spans="1:9" x14ac:dyDescent="0.2">
      <c r="A8945" s="1">
        <f t="shared" ca="1" si="278"/>
        <v>299</v>
      </c>
      <c r="B8945" s="1">
        <f t="shared" ca="1" si="279"/>
        <v>22</v>
      </c>
      <c r="C8945" t="s">
        <v>9140</v>
      </c>
      <c r="D8945" t="s">
        <v>370</v>
      </c>
      <c r="E8945" t="str">
        <f ca="1">VLOOKUP($A8945,'Company Lookup'!$A:$E,2,FALSE)</f>
        <v>United Bancshares, Inc.</v>
      </c>
      <c r="F8945" t="str">
        <f ca="1">VLOOKUP($A8945,'Company Lookup'!$A:$E,3,FALSE)</f>
        <v>201-500</v>
      </c>
      <c r="G8945" t="str">
        <f ca="1">VLOOKUP($A8945,'Company Lookup'!$A:$E,4,FALSE)</f>
        <v>Major Banks</v>
      </c>
      <c r="H8945" t="str">
        <f ca="1">VLOOKUP($A8945,'Company Lookup'!$A:$E,5,FALSE)</f>
        <v>www.united.com</v>
      </c>
      <c r="I8945" t="str">
        <f ca="1">VLOOKUP($B8945,'Sales Rep Lookup'!$A:$C,2,FALSE)</f>
        <v>Fuller Spencer</v>
      </c>
    </row>
    <row r="8946" spans="1:9" x14ac:dyDescent="0.2">
      <c r="A8946" s="1">
        <f t="shared" ca="1" si="278"/>
        <v>700</v>
      </c>
      <c r="B8946" s="1">
        <f t="shared" ca="1" si="279"/>
        <v>8</v>
      </c>
      <c r="C8946" t="s">
        <v>9141</v>
      </c>
      <c r="D8946" t="s">
        <v>58</v>
      </c>
      <c r="E8946" t="str">
        <f ca="1">VLOOKUP($A8946,'Company Lookup'!$A:$E,2,FALSE)</f>
        <v>CarMax Inc</v>
      </c>
      <c r="F8946" t="str">
        <f ca="1">VLOOKUP($A8946,'Company Lookup'!$A:$E,3,FALSE)</f>
        <v>10000+</v>
      </c>
      <c r="G8946" t="str">
        <f ca="1">VLOOKUP($A8946,'Company Lookup'!$A:$E,4,FALSE)</f>
        <v>Automotive Aftermarket</v>
      </c>
      <c r="H8946" t="str">
        <f ca="1">VLOOKUP($A8946,'Company Lookup'!$A:$E,5,FALSE)</f>
        <v>www.carmax.com</v>
      </c>
      <c r="I8946" t="str">
        <f ca="1">VLOOKUP($B8946,'Sales Rep Lookup'!$A:$C,2,FALSE)</f>
        <v>Dexter Cherry</v>
      </c>
    </row>
    <row r="8947" spans="1:9" x14ac:dyDescent="0.2">
      <c r="A8947" s="1">
        <f t="shared" ca="1" si="278"/>
        <v>911</v>
      </c>
      <c r="B8947" s="1">
        <f t="shared" ca="1" si="279"/>
        <v>99</v>
      </c>
      <c r="C8947" t="s">
        <v>9142</v>
      </c>
      <c r="D8947" t="s">
        <v>60</v>
      </c>
      <c r="E8947" t="str">
        <f ca="1">VLOOKUP($A8947,'Company Lookup'!$A:$E,2,FALSE)</f>
        <v>Tuttle Tactical Management Multi-Strategy Income ETF</v>
      </c>
      <c r="F8947" t="str">
        <f ca="1">VLOOKUP($A8947,'Company Lookup'!$A:$E,3,FALSE)</f>
        <v>201-500</v>
      </c>
      <c r="G8947" t="str">
        <f ca="1">VLOOKUP($A8947,'Company Lookup'!$A:$E,4,FALSE)</f>
        <v>Holdings</v>
      </c>
      <c r="H8947" t="str">
        <f ca="1">VLOOKUP($A8947,'Company Lookup'!$A:$E,5,FALSE)</f>
        <v>www.tuttle.com</v>
      </c>
      <c r="I8947" t="str">
        <f ca="1">VLOOKUP($B8947,'Sales Rep Lookup'!$A:$C,2,FALSE)</f>
        <v>Calista Rosales</v>
      </c>
    </row>
    <row r="8948" spans="1:9" x14ac:dyDescent="0.2">
      <c r="A8948" s="1">
        <f t="shared" ca="1" si="278"/>
        <v>555</v>
      </c>
      <c r="B8948" s="1">
        <f t="shared" ca="1" si="279"/>
        <v>99</v>
      </c>
      <c r="C8948" t="s">
        <v>9143</v>
      </c>
      <c r="D8948" t="s">
        <v>176</v>
      </c>
      <c r="E8948" t="str">
        <f ca="1">VLOOKUP($A8948,'Company Lookup'!$A:$E,2,FALSE)</f>
        <v>Royal Bank Scotland plc (The)</v>
      </c>
      <c r="F8948" t="str">
        <f ca="1">VLOOKUP($A8948,'Company Lookup'!$A:$E,3,FALSE)</f>
        <v>1001-5000</v>
      </c>
      <c r="G8948" t="str">
        <f ca="1">VLOOKUP($A8948,'Company Lookup'!$A:$E,4,FALSE)</f>
        <v>Commercial Banks</v>
      </c>
      <c r="H8948" t="str">
        <f ca="1">VLOOKUP($A8948,'Company Lookup'!$A:$E,5,FALSE)</f>
        <v>www.royal.com</v>
      </c>
      <c r="I8948" t="str">
        <f ca="1">VLOOKUP($B8948,'Sales Rep Lookup'!$A:$C,2,FALSE)</f>
        <v>Calista Rosales</v>
      </c>
    </row>
    <row r="8949" spans="1:9" x14ac:dyDescent="0.2">
      <c r="A8949" s="1">
        <f t="shared" ca="1" si="278"/>
        <v>768</v>
      </c>
      <c r="B8949" s="1">
        <f t="shared" ca="1" si="279"/>
        <v>14</v>
      </c>
      <c r="C8949" t="s">
        <v>9144</v>
      </c>
      <c r="D8949" t="s">
        <v>516</v>
      </c>
      <c r="E8949" t="str">
        <f ca="1">VLOOKUP($A8949,'Company Lookup'!$A:$E,2,FALSE)</f>
        <v>HC2 Holdings, Inc.</v>
      </c>
      <c r="F8949" t="str">
        <f ca="1">VLOOKUP($A8949,'Company Lookup'!$A:$E,3,FALSE)</f>
        <v>10000+</v>
      </c>
      <c r="G8949" t="str">
        <f ca="1">VLOOKUP($A8949,'Company Lookup'!$A:$E,4,FALSE)</f>
        <v>Metal Fabrications</v>
      </c>
      <c r="H8949" t="str">
        <f ca="1">VLOOKUP($A8949,'Company Lookup'!$A:$E,5,FALSE)</f>
        <v>www.hc2.com</v>
      </c>
      <c r="I8949" t="str">
        <f ca="1">VLOOKUP($B8949,'Sales Rep Lookup'!$A:$C,2,FALSE)</f>
        <v>Martin Pruitt</v>
      </c>
    </row>
    <row r="8950" spans="1:9" x14ac:dyDescent="0.2">
      <c r="A8950" s="1">
        <f t="shared" ca="1" si="278"/>
        <v>954</v>
      </c>
      <c r="B8950" s="1">
        <f t="shared" ca="1" si="279"/>
        <v>14</v>
      </c>
      <c r="C8950" t="s">
        <v>9145</v>
      </c>
      <c r="D8950" t="s">
        <v>94</v>
      </c>
      <c r="E8950" t="str">
        <f ca="1">VLOOKUP($A8950,'Company Lookup'!$A:$E,2,FALSE)</f>
        <v>VictoryShares Dividend Accelerator ETF</v>
      </c>
      <c r="F8950" t="str">
        <f ca="1">VLOOKUP($A8950,'Company Lookup'!$A:$E,3,FALSE)</f>
        <v>1001-5000</v>
      </c>
      <c r="G8950" t="str">
        <f ca="1">VLOOKUP($A8950,'Company Lookup'!$A:$E,4,FALSE)</f>
        <v>Holdings</v>
      </c>
      <c r="H8950" t="str">
        <f ca="1">VLOOKUP($A8950,'Company Lookup'!$A:$E,5,FALSE)</f>
        <v>www.victoryshares.com</v>
      </c>
      <c r="I8950" t="str">
        <f ca="1">VLOOKUP($B8950,'Sales Rep Lookup'!$A:$C,2,FALSE)</f>
        <v>Martin Pruitt</v>
      </c>
    </row>
    <row r="8951" spans="1:9" x14ac:dyDescent="0.2">
      <c r="A8951" s="1">
        <f t="shared" ca="1" si="278"/>
        <v>969</v>
      </c>
      <c r="B8951" s="1">
        <f t="shared" ca="1" si="279"/>
        <v>43</v>
      </c>
      <c r="C8951" t="s">
        <v>9146</v>
      </c>
      <c r="D8951" t="s">
        <v>30</v>
      </c>
      <c r="E8951" t="str">
        <f ca="1">VLOOKUP($A8951,'Company Lookup'!$A:$E,2,FALSE)</f>
        <v>Neenah Paper, Inc.</v>
      </c>
      <c r="F8951" t="str">
        <f ca="1">VLOOKUP($A8951,'Company Lookup'!$A:$E,3,FALSE)</f>
        <v>1001-5000</v>
      </c>
      <c r="G8951" t="str">
        <f ca="1">VLOOKUP($A8951,'Company Lookup'!$A:$E,4,FALSE)</f>
        <v>Paper</v>
      </c>
      <c r="H8951" t="str">
        <f ca="1">VLOOKUP($A8951,'Company Lookup'!$A:$E,5,FALSE)</f>
        <v>www.neenah.com</v>
      </c>
      <c r="I8951" t="str">
        <f ca="1">VLOOKUP($B8951,'Sales Rep Lookup'!$A:$C,2,FALSE)</f>
        <v>Fritz Rodgers</v>
      </c>
    </row>
    <row r="8952" spans="1:9" x14ac:dyDescent="0.2">
      <c r="A8952" s="1">
        <f t="shared" ca="1" si="278"/>
        <v>648</v>
      </c>
      <c r="B8952" s="1">
        <f t="shared" ca="1" si="279"/>
        <v>51</v>
      </c>
      <c r="C8952" t="s">
        <v>9147</v>
      </c>
      <c r="D8952" t="s">
        <v>7</v>
      </c>
      <c r="E8952" t="str">
        <f ca="1">VLOOKUP($A8952,'Company Lookup'!$A:$E,2,FALSE)</f>
        <v>Mid-America Apartment Communities, Inc.</v>
      </c>
      <c r="F8952" t="str">
        <f ca="1">VLOOKUP($A8952,'Company Lookup'!$A:$E,3,FALSE)</f>
        <v>201-500</v>
      </c>
      <c r="G8952" t="str">
        <f ca="1">VLOOKUP($A8952,'Company Lookup'!$A:$E,4,FALSE)</f>
        <v>Holdings</v>
      </c>
      <c r="H8952" t="str">
        <f ca="1">VLOOKUP($A8952,'Company Lookup'!$A:$E,5,FALSE)</f>
        <v>www.mid-america.com</v>
      </c>
      <c r="I8952" t="str">
        <f ca="1">VLOOKUP($B8952,'Sales Rep Lookup'!$A:$C,2,FALSE)</f>
        <v>Iliana Weiss</v>
      </c>
    </row>
    <row r="8953" spans="1:9" x14ac:dyDescent="0.2">
      <c r="A8953" s="1">
        <f t="shared" ca="1" si="278"/>
        <v>182</v>
      </c>
      <c r="B8953" s="1">
        <f t="shared" ca="1" si="279"/>
        <v>89</v>
      </c>
      <c r="C8953" t="s">
        <v>9148</v>
      </c>
      <c r="D8953" t="s">
        <v>55</v>
      </c>
      <c r="E8953" t="str">
        <f ca="1">VLOOKUP($A8953,'Company Lookup'!$A:$E,2,FALSE)</f>
        <v>Advanced Semiconductor Engineering, Inc.</v>
      </c>
      <c r="F8953" t="str">
        <f ca="1">VLOOKUP($A8953,'Company Lookup'!$A:$E,3,FALSE)</f>
        <v>10000+</v>
      </c>
      <c r="G8953" t="str">
        <f ca="1">VLOOKUP($A8953,'Company Lookup'!$A:$E,4,FALSE)</f>
        <v>Semiconductors</v>
      </c>
      <c r="H8953" t="str">
        <f ca="1">VLOOKUP($A8953,'Company Lookup'!$A:$E,5,FALSE)</f>
        <v>www.advanced.com</v>
      </c>
      <c r="I8953" t="str">
        <f ca="1">VLOOKUP($B8953,'Sales Rep Lookup'!$A:$C,2,FALSE)</f>
        <v>Jack Mccarthy</v>
      </c>
    </row>
    <row r="8954" spans="1:9" x14ac:dyDescent="0.2">
      <c r="A8954" s="1">
        <f t="shared" ca="1" si="278"/>
        <v>646</v>
      </c>
      <c r="B8954" s="1">
        <f t="shared" ca="1" si="279"/>
        <v>28</v>
      </c>
      <c r="C8954" t="s">
        <v>9149</v>
      </c>
      <c r="D8954" t="s">
        <v>268</v>
      </c>
      <c r="E8954" t="str">
        <f ca="1">VLOOKUP($A8954,'Company Lookup'!$A:$E,2,FALSE)</f>
        <v>Ulta Beauty, Inc.</v>
      </c>
      <c r="F8954" t="str">
        <f ca="1">VLOOKUP($A8954,'Company Lookup'!$A:$E,3,FALSE)</f>
        <v>201-500</v>
      </c>
      <c r="G8954" t="str">
        <f ca="1">VLOOKUP($A8954,'Company Lookup'!$A:$E,4,FALSE)</f>
        <v>Other Specialty Stores</v>
      </c>
      <c r="H8954" t="str">
        <f ca="1">VLOOKUP($A8954,'Company Lookup'!$A:$E,5,FALSE)</f>
        <v>www.ulta.com</v>
      </c>
      <c r="I8954" t="str">
        <f ca="1">VLOOKUP($B8954,'Sales Rep Lookup'!$A:$C,2,FALSE)</f>
        <v>Thomas Kidd</v>
      </c>
    </row>
    <row r="8955" spans="1:9" x14ac:dyDescent="0.2">
      <c r="A8955" s="1">
        <f t="shared" ca="1" si="278"/>
        <v>335</v>
      </c>
      <c r="B8955" s="1">
        <f t="shared" ca="1" si="279"/>
        <v>85</v>
      </c>
      <c r="C8955" t="s">
        <v>9150</v>
      </c>
      <c r="D8955" t="s">
        <v>20</v>
      </c>
      <c r="E8955" t="str">
        <f ca="1">VLOOKUP($A8955,'Company Lookup'!$A:$E,2,FALSE)</f>
        <v>Western Asset/Claymore U.S. Treasury Inflation Prot Secs Fd</v>
      </c>
      <c r="F8955" t="str">
        <f ca="1">VLOOKUP($A8955,'Company Lookup'!$A:$E,3,FALSE)</f>
        <v>201-500</v>
      </c>
      <c r="G8955" t="str">
        <f ca="1">VLOOKUP($A8955,'Company Lookup'!$A:$E,4,FALSE)</f>
        <v>Holdings</v>
      </c>
      <c r="H8955" t="str">
        <f ca="1">VLOOKUP($A8955,'Company Lookup'!$A:$E,5,FALSE)</f>
        <v>www.western.com</v>
      </c>
      <c r="I8955" t="str">
        <f ca="1">VLOOKUP($B8955,'Sales Rep Lookup'!$A:$C,2,FALSE)</f>
        <v>Ria Gilbert</v>
      </c>
    </row>
    <row r="8956" spans="1:9" x14ac:dyDescent="0.2">
      <c r="A8956" s="1">
        <f t="shared" ca="1" si="278"/>
        <v>912</v>
      </c>
      <c r="B8956" s="1">
        <f t="shared" ca="1" si="279"/>
        <v>87</v>
      </c>
      <c r="C8956" t="s">
        <v>9151</v>
      </c>
      <c r="D8956" t="s">
        <v>22</v>
      </c>
      <c r="E8956" t="str">
        <f ca="1">VLOOKUP($A8956,'Company Lookup'!$A:$E,2,FALSE)</f>
        <v>State Street Corporation</v>
      </c>
      <c r="F8956" t="str">
        <f ca="1">VLOOKUP($A8956,'Company Lookup'!$A:$E,3,FALSE)</f>
        <v>201-500</v>
      </c>
      <c r="G8956" t="str">
        <f ca="1">VLOOKUP($A8956,'Company Lookup'!$A:$E,4,FALSE)</f>
        <v>Holdings</v>
      </c>
      <c r="H8956" t="str">
        <f ca="1">VLOOKUP($A8956,'Company Lookup'!$A:$E,5,FALSE)</f>
        <v>www.state.com</v>
      </c>
      <c r="I8956" t="str">
        <f ca="1">VLOOKUP($B8956,'Sales Rep Lookup'!$A:$C,2,FALSE)</f>
        <v>Lacy Chambers</v>
      </c>
    </row>
    <row r="8957" spans="1:9" x14ac:dyDescent="0.2">
      <c r="A8957" s="1">
        <f t="shared" ca="1" si="278"/>
        <v>349</v>
      </c>
      <c r="B8957" s="1">
        <f t="shared" ca="1" si="279"/>
        <v>87</v>
      </c>
      <c r="C8957" t="s">
        <v>9152</v>
      </c>
      <c r="D8957" t="s">
        <v>249</v>
      </c>
      <c r="E8957" t="str">
        <f ca="1">VLOOKUP($A8957,'Company Lookup'!$A:$E,2,FALSE)</f>
        <v>Vanguard Total International Stock ETF</v>
      </c>
      <c r="F8957" t="str">
        <f ca="1">VLOOKUP($A8957,'Company Lookup'!$A:$E,3,FALSE)</f>
        <v>201-500</v>
      </c>
      <c r="G8957" t="str">
        <f ca="1">VLOOKUP($A8957,'Company Lookup'!$A:$E,4,FALSE)</f>
        <v>Holdings</v>
      </c>
      <c r="H8957" t="str">
        <f ca="1">VLOOKUP($A8957,'Company Lookup'!$A:$E,5,FALSE)</f>
        <v>www.vanguard.com</v>
      </c>
      <c r="I8957" t="str">
        <f ca="1">VLOOKUP($B8957,'Sales Rep Lookup'!$A:$C,2,FALSE)</f>
        <v>Lacy Chambers</v>
      </c>
    </row>
    <row r="8958" spans="1:9" x14ac:dyDescent="0.2">
      <c r="A8958" s="1">
        <f t="shared" ca="1" si="278"/>
        <v>786</v>
      </c>
      <c r="B8958" s="1">
        <f t="shared" ca="1" si="279"/>
        <v>31</v>
      </c>
      <c r="C8958" t="s">
        <v>9153</v>
      </c>
      <c r="D8958" t="s">
        <v>771</v>
      </c>
      <c r="E8958" t="str">
        <f ca="1">VLOOKUP($A8958,'Company Lookup'!$A:$E,2,FALSE)</f>
        <v>Integrated Device Technology, Inc.</v>
      </c>
      <c r="F8958" t="str">
        <f ca="1">VLOOKUP($A8958,'Company Lookup'!$A:$E,3,FALSE)</f>
        <v>501-1000</v>
      </c>
      <c r="G8958" t="str">
        <f ca="1">VLOOKUP($A8958,'Company Lookup'!$A:$E,4,FALSE)</f>
        <v>Semiconductors</v>
      </c>
      <c r="H8958" t="str">
        <f ca="1">VLOOKUP($A8958,'Company Lookup'!$A:$E,5,FALSE)</f>
        <v>www.integrated.com</v>
      </c>
      <c r="I8958" t="str">
        <f ca="1">VLOOKUP($B8958,'Sales Rep Lookup'!$A:$C,2,FALSE)</f>
        <v>Natalie Hull</v>
      </c>
    </row>
    <row r="8959" spans="1:9" x14ac:dyDescent="0.2">
      <c r="A8959" s="1">
        <f t="shared" ca="1" si="278"/>
        <v>18</v>
      </c>
      <c r="B8959" s="1">
        <f t="shared" ca="1" si="279"/>
        <v>92</v>
      </c>
      <c r="C8959" t="s">
        <v>9154</v>
      </c>
      <c r="D8959" t="s">
        <v>242</v>
      </c>
      <c r="E8959" t="str">
        <f ca="1">VLOOKUP($A8959,'Company Lookup'!$A:$E,2,FALSE)</f>
        <v>PNM Resources, Inc. (Holding Co.)</v>
      </c>
      <c r="F8959" t="str">
        <f ca="1">VLOOKUP($A8959,'Company Lookup'!$A:$E,3,FALSE)</f>
        <v>501-1000</v>
      </c>
      <c r="G8959" t="str">
        <f ca="1">VLOOKUP($A8959,'Company Lookup'!$A:$E,4,FALSE)</f>
        <v>Electric Utilities: Central</v>
      </c>
      <c r="H8959" t="str">
        <f ca="1">VLOOKUP($A8959,'Company Lookup'!$A:$E,5,FALSE)</f>
        <v>www.pnm.com</v>
      </c>
      <c r="I8959" t="str">
        <f ca="1">VLOOKUP($B8959,'Sales Rep Lookup'!$A:$C,2,FALSE)</f>
        <v>Basil Leach</v>
      </c>
    </row>
    <row r="8960" spans="1:9" x14ac:dyDescent="0.2">
      <c r="A8960" s="1">
        <f t="shared" ca="1" si="278"/>
        <v>457</v>
      </c>
      <c r="B8960" s="1">
        <f t="shared" ca="1" si="279"/>
        <v>67</v>
      </c>
      <c r="C8960" t="s">
        <v>9155</v>
      </c>
      <c r="D8960" t="s">
        <v>40</v>
      </c>
      <c r="E8960" t="str">
        <f ca="1">VLOOKUP($A8960,'Company Lookup'!$A:$E,2,FALSE)</f>
        <v>PTC Inc.</v>
      </c>
      <c r="F8960" t="str">
        <f ca="1">VLOOKUP($A8960,'Company Lookup'!$A:$E,3,FALSE)</f>
        <v>10000+</v>
      </c>
      <c r="G8960" t="str">
        <f ca="1">VLOOKUP($A8960,'Company Lookup'!$A:$E,4,FALSE)</f>
        <v>Computer Software: Prepackaged Software</v>
      </c>
      <c r="H8960" t="str">
        <f ca="1">VLOOKUP($A8960,'Company Lookup'!$A:$E,5,FALSE)</f>
        <v>www.ptc.com</v>
      </c>
      <c r="I8960" t="str">
        <f ca="1">VLOOKUP($B8960,'Sales Rep Lookup'!$A:$C,2,FALSE)</f>
        <v>Velma Eaton</v>
      </c>
    </row>
    <row r="8961" spans="1:9" x14ac:dyDescent="0.2">
      <c r="A8961" s="1">
        <f t="shared" ca="1" si="278"/>
        <v>691</v>
      </c>
      <c r="B8961" s="1">
        <f t="shared" ca="1" si="279"/>
        <v>95</v>
      </c>
      <c r="C8961" t="s">
        <v>9156</v>
      </c>
      <c r="D8961" t="s">
        <v>370</v>
      </c>
      <c r="E8961" t="str">
        <f ca="1">VLOOKUP($A8961,'Company Lookup'!$A:$E,2,FALSE)</f>
        <v>Centene Corporation</v>
      </c>
      <c r="F8961" t="str">
        <f ca="1">VLOOKUP($A8961,'Company Lookup'!$A:$E,3,FALSE)</f>
        <v>10000+</v>
      </c>
      <c r="G8961" t="str">
        <f ca="1">VLOOKUP($A8961,'Company Lookup'!$A:$E,4,FALSE)</f>
        <v>Medical Specialities</v>
      </c>
      <c r="H8961" t="str">
        <f ca="1">VLOOKUP($A8961,'Company Lookup'!$A:$E,5,FALSE)</f>
        <v>www.centene.com</v>
      </c>
      <c r="I8961" t="str">
        <f ca="1">VLOOKUP($B8961,'Sales Rep Lookup'!$A:$C,2,FALSE)</f>
        <v>Penelope Bolton</v>
      </c>
    </row>
    <row r="8962" spans="1:9" x14ac:dyDescent="0.2">
      <c r="A8962" s="1">
        <f t="shared" ca="1" si="278"/>
        <v>103</v>
      </c>
      <c r="B8962" s="1">
        <f t="shared" ca="1" si="279"/>
        <v>75</v>
      </c>
      <c r="C8962" t="s">
        <v>9157</v>
      </c>
      <c r="D8962" t="s">
        <v>347</v>
      </c>
      <c r="E8962" t="str">
        <f ca="1">VLOOKUP($A8962,'Company Lookup'!$A:$E,2,FALSE)</f>
        <v>First Trust Emerging Markets Small Cap AlphaDEX Fund</v>
      </c>
      <c r="F8962" t="str">
        <f ca="1">VLOOKUP($A8962,'Company Lookup'!$A:$E,3,FALSE)</f>
        <v>1001-5000</v>
      </c>
      <c r="G8962" t="str">
        <f ca="1">VLOOKUP($A8962,'Company Lookup'!$A:$E,4,FALSE)</f>
        <v>Holdings</v>
      </c>
      <c r="H8962" t="str">
        <f ca="1">VLOOKUP($A8962,'Company Lookup'!$A:$E,5,FALSE)</f>
        <v>www.first.com</v>
      </c>
      <c r="I8962" t="str">
        <f ca="1">VLOOKUP($B8962,'Sales Rep Lookup'!$A:$C,2,FALSE)</f>
        <v>Dillon Stanley</v>
      </c>
    </row>
    <row r="8963" spans="1:9" x14ac:dyDescent="0.2">
      <c r="A8963" s="1">
        <f t="shared" ref="A8963:A9026" ca="1" si="280">RANDBETWEEN(1,1000)</f>
        <v>511</v>
      </c>
      <c r="B8963" s="1">
        <f t="shared" ref="B8963:B9026" ca="1" si="281">RANDBETWEEN(1,100)</f>
        <v>9</v>
      </c>
      <c r="C8963" t="s">
        <v>9158</v>
      </c>
      <c r="D8963" t="s">
        <v>370</v>
      </c>
      <c r="E8963" t="str">
        <f ca="1">VLOOKUP($A8963,'Company Lookup'!$A:$E,2,FALSE)</f>
        <v>Danaher Corporation</v>
      </c>
      <c r="F8963" t="str">
        <f ca="1">VLOOKUP($A8963,'Company Lookup'!$A:$E,3,FALSE)</f>
        <v>1001-5000</v>
      </c>
      <c r="G8963" t="str">
        <f ca="1">VLOOKUP($A8963,'Company Lookup'!$A:$E,4,FALSE)</f>
        <v>Industrial Machinery/Components</v>
      </c>
      <c r="H8963" t="str">
        <f ca="1">VLOOKUP($A8963,'Company Lookup'!$A:$E,5,FALSE)</f>
        <v>www.danaher.com</v>
      </c>
      <c r="I8963" t="str">
        <f ca="1">VLOOKUP($B8963,'Sales Rep Lookup'!$A:$C,2,FALSE)</f>
        <v>Louis Yates</v>
      </c>
    </row>
    <row r="8964" spans="1:9" x14ac:dyDescent="0.2">
      <c r="A8964" s="1">
        <f t="shared" ca="1" si="280"/>
        <v>477</v>
      </c>
      <c r="B8964" s="1">
        <f t="shared" ca="1" si="281"/>
        <v>74</v>
      </c>
      <c r="C8964" t="s">
        <v>9159</v>
      </c>
      <c r="D8964" t="s">
        <v>52</v>
      </c>
      <c r="E8964" t="str">
        <f ca="1">VLOOKUP($A8964,'Company Lookup'!$A:$E,2,FALSE)</f>
        <v>XL Group Ltd.</v>
      </c>
      <c r="F8964" t="str">
        <f ca="1">VLOOKUP($A8964,'Company Lookup'!$A:$E,3,FALSE)</f>
        <v>201-500</v>
      </c>
      <c r="G8964" t="str">
        <f ca="1">VLOOKUP($A8964,'Company Lookup'!$A:$E,4,FALSE)</f>
        <v>Property-Casualty Insurers</v>
      </c>
      <c r="H8964" t="str">
        <f ca="1">VLOOKUP($A8964,'Company Lookup'!$A:$E,5,FALSE)</f>
        <v>www.xl.com</v>
      </c>
      <c r="I8964" t="str">
        <f ca="1">VLOOKUP($B8964,'Sales Rep Lookup'!$A:$C,2,FALSE)</f>
        <v>Ivy Harper</v>
      </c>
    </row>
    <row r="8965" spans="1:9" x14ac:dyDescent="0.2">
      <c r="A8965" s="1">
        <f t="shared" ca="1" si="280"/>
        <v>408</v>
      </c>
      <c r="B8965" s="1">
        <f t="shared" ca="1" si="281"/>
        <v>31</v>
      </c>
      <c r="C8965" t="s">
        <v>9160</v>
      </c>
      <c r="D8965" t="s">
        <v>377</v>
      </c>
      <c r="E8965" t="str">
        <f ca="1">VLOOKUP($A8965,'Company Lookup'!$A:$E,2,FALSE)</f>
        <v>Vuzix Corporation</v>
      </c>
      <c r="F8965" t="str">
        <f ca="1">VLOOKUP($A8965,'Company Lookup'!$A:$E,3,FALSE)</f>
        <v>10000+</v>
      </c>
      <c r="G8965" t="str">
        <f ca="1">VLOOKUP($A8965,'Company Lookup'!$A:$E,4,FALSE)</f>
        <v>Radio And Television Broadcasting And Communications Equipment</v>
      </c>
      <c r="H8965" t="str">
        <f ca="1">VLOOKUP($A8965,'Company Lookup'!$A:$E,5,FALSE)</f>
        <v>www.vuzix.com</v>
      </c>
      <c r="I8965" t="str">
        <f ca="1">VLOOKUP($B8965,'Sales Rep Lookup'!$A:$C,2,FALSE)</f>
        <v>Natalie Hull</v>
      </c>
    </row>
    <row r="8966" spans="1:9" x14ac:dyDescent="0.2">
      <c r="A8966" s="1">
        <f t="shared" ca="1" si="280"/>
        <v>775</v>
      </c>
      <c r="B8966" s="1">
        <f t="shared" ca="1" si="281"/>
        <v>23</v>
      </c>
      <c r="C8966" t="s">
        <v>9161</v>
      </c>
      <c r="D8966" t="s">
        <v>268</v>
      </c>
      <c r="E8966" t="str">
        <f ca="1">VLOOKUP($A8966,'Company Lookup'!$A:$E,2,FALSE)</f>
        <v>Everi Holdings Inc.</v>
      </c>
      <c r="F8966" t="str">
        <f ca="1">VLOOKUP($A8966,'Company Lookup'!$A:$E,3,FALSE)</f>
        <v>1001-5000</v>
      </c>
      <c r="G8966" t="str">
        <f ca="1">VLOOKUP($A8966,'Company Lookup'!$A:$E,4,FALSE)</f>
        <v>Finance: Consumer Services</v>
      </c>
      <c r="H8966" t="str">
        <f ca="1">VLOOKUP($A8966,'Company Lookup'!$A:$E,5,FALSE)</f>
        <v>www.everi.com</v>
      </c>
      <c r="I8966" t="str">
        <f ca="1">VLOOKUP($B8966,'Sales Rep Lookup'!$A:$C,2,FALSE)</f>
        <v>Wylie Klein</v>
      </c>
    </row>
    <row r="8967" spans="1:9" x14ac:dyDescent="0.2">
      <c r="A8967" s="1">
        <f t="shared" ca="1" si="280"/>
        <v>114</v>
      </c>
      <c r="B8967" s="1">
        <f t="shared" ca="1" si="281"/>
        <v>80</v>
      </c>
      <c r="C8967" t="s">
        <v>9162</v>
      </c>
      <c r="D8967" t="s">
        <v>314</v>
      </c>
      <c r="E8967" t="str">
        <f ca="1">VLOOKUP($A8967,'Company Lookup'!$A:$E,2,FALSE)</f>
        <v>BlackRock Long-Term Municipal Advantage Trust</v>
      </c>
      <c r="F8967" t="str">
        <f ca="1">VLOOKUP($A8967,'Company Lookup'!$A:$E,3,FALSE)</f>
        <v>10000+</v>
      </c>
      <c r="G8967" t="str">
        <f ca="1">VLOOKUP($A8967,'Company Lookup'!$A:$E,4,FALSE)</f>
        <v>Holdings</v>
      </c>
      <c r="H8967" t="str">
        <f ca="1">VLOOKUP($A8967,'Company Lookup'!$A:$E,5,FALSE)</f>
        <v>www.blackrock.com</v>
      </c>
      <c r="I8967" t="str">
        <f ca="1">VLOOKUP($B8967,'Sales Rep Lookup'!$A:$C,2,FALSE)</f>
        <v>Gary Randall</v>
      </c>
    </row>
    <row r="8968" spans="1:9" x14ac:dyDescent="0.2">
      <c r="A8968" s="1">
        <f t="shared" ca="1" si="280"/>
        <v>184</v>
      </c>
      <c r="B8968" s="1">
        <f t="shared" ca="1" si="281"/>
        <v>11</v>
      </c>
      <c r="C8968" t="s">
        <v>9163</v>
      </c>
      <c r="D8968" t="s">
        <v>161</v>
      </c>
      <c r="E8968" t="str">
        <f ca="1">VLOOKUP($A8968,'Company Lookup'!$A:$E,2,FALSE)</f>
        <v>THL Credit, Inc.</v>
      </c>
      <c r="F8968" t="str">
        <f ca="1">VLOOKUP($A8968,'Company Lookup'!$A:$E,3,FALSE)</f>
        <v>10000+</v>
      </c>
      <c r="G8968" t="str">
        <f ca="1">VLOOKUP($A8968,'Company Lookup'!$A:$E,4,FALSE)</f>
        <v>Holdings</v>
      </c>
      <c r="H8968" t="str">
        <f ca="1">VLOOKUP($A8968,'Company Lookup'!$A:$E,5,FALSE)</f>
        <v>www.thl.com</v>
      </c>
      <c r="I8968" t="str">
        <f ca="1">VLOOKUP($B8968,'Sales Rep Lookup'!$A:$C,2,FALSE)</f>
        <v>Aline Larsen</v>
      </c>
    </row>
    <row r="8969" spans="1:9" x14ac:dyDescent="0.2">
      <c r="A8969" s="1">
        <f t="shared" ca="1" si="280"/>
        <v>667</v>
      </c>
      <c r="B8969" s="1">
        <f t="shared" ca="1" si="281"/>
        <v>100</v>
      </c>
      <c r="C8969" t="s">
        <v>9164</v>
      </c>
      <c r="D8969" t="s">
        <v>210</v>
      </c>
      <c r="E8969" t="str">
        <f ca="1">VLOOKUP($A8969,'Company Lookup'!$A:$E,2,FALSE)</f>
        <v>Cincinnati Bell Inc</v>
      </c>
      <c r="F8969" t="str">
        <f ca="1">VLOOKUP($A8969,'Company Lookup'!$A:$E,3,FALSE)</f>
        <v>201-500</v>
      </c>
      <c r="G8969" t="str">
        <f ca="1">VLOOKUP($A8969,'Company Lookup'!$A:$E,4,FALSE)</f>
        <v>Holdings</v>
      </c>
      <c r="H8969" t="str">
        <f ca="1">VLOOKUP($A8969,'Company Lookup'!$A:$E,5,FALSE)</f>
        <v>www.cincinnati.com</v>
      </c>
      <c r="I8969" t="str">
        <f ca="1">VLOOKUP($B8969,'Sales Rep Lookup'!$A:$C,2,FALSE)</f>
        <v>Quincy Joyner</v>
      </c>
    </row>
    <row r="8970" spans="1:9" x14ac:dyDescent="0.2">
      <c r="A8970" s="1">
        <f t="shared" ca="1" si="280"/>
        <v>13</v>
      </c>
      <c r="B8970" s="1">
        <f t="shared" ca="1" si="281"/>
        <v>9</v>
      </c>
      <c r="C8970" t="s">
        <v>9165</v>
      </c>
      <c r="D8970" t="s">
        <v>314</v>
      </c>
      <c r="E8970" t="str">
        <f ca="1">VLOOKUP($A8970,'Company Lookup'!$A:$E,2,FALSE)</f>
        <v>Marvell Technology Group Ltd.</v>
      </c>
      <c r="F8970" t="str">
        <f ca="1">VLOOKUP($A8970,'Company Lookup'!$A:$E,3,FALSE)</f>
        <v>501-1000</v>
      </c>
      <c r="G8970" t="str">
        <f ca="1">VLOOKUP($A8970,'Company Lookup'!$A:$E,4,FALSE)</f>
        <v>Semiconductors</v>
      </c>
      <c r="H8970" t="str">
        <f ca="1">VLOOKUP($A8970,'Company Lookup'!$A:$E,5,FALSE)</f>
        <v>www.marvell.com</v>
      </c>
      <c r="I8970" t="str">
        <f ca="1">VLOOKUP($B8970,'Sales Rep Lookup'!$A:$C,2,FALSE)</f>
        <v>Louis Yates</v>
      </c>
    </row>
    <row r="8971" spans="1:9" x14ac:dyDescent="0.2">
      <c r="A8971" s="1">
        <f t="shared" ca="1" si="280"/>
        <v>91</v>
      </c>
      <c r="B8971" s="1">
        <f t="shared" ca="1" si="281"/>
        <v>82</v>
      </c>
      <c r="C8971" t="s">
        <v>9166</v>
      </c>
      <c r="D8971" t="s">
        <v>550</v>
      </c>
      <c r="E8971" t="str">
        <f ca="1">VLOOKUP($A8971,'Company Lookup'!$A:$E,2,FALSE)</f>
        <v>Wheeler Real Estate Investment Trust, Inc.</v>
      </c>
      <c r="F8971" t="str">
        <f ca="1">VLOOKUP($A8971,'Company Lookup'!$A:$E,3,FALSE)</f>
        <v>1001-5000</v>
      </c>
      <c r="G8971" t="str">
        <f ca="1">VLOOKUP($A8971,'Company Lookup'!$A:$E,4,FALSE)</f>
        <v>Real Estate Investment Trusts</v>
      </c>
      <c r="H8971" t="str">
        <f ca="1">VLOOKUP($A8971,'Company Lookup'!$A:$E,5,FALSE)</f>
        <v>www.wheeler.com</v>
      </c>
      <c r="I8971" t="str">
        <f ca="1">VLOOKUP($B8971,'Sales Rep Lookup'!$A:$C,2,FALSE)</f>
        <v>Rudyard Harrison</v>
      </c>
    </row>
    <row r="8972" spans="1:9" x14ac:dyDescent="0.2">
      <c r="A8972" s="1">
        <f t="shared" ca="1" si="280"/>
        <v>350</v>
      </c>
      <c r="B8972" s="1">
        <f t="shared" ca="1" si="281"/>
        <v>61</v>
      </c>
      <c r="C8972" t="s">
        <v>9167</v>
      </c>
      <c r="D8972" t="s">
        <v>1118</v>
      </c>
      <c r="E8972" t="str">
        <f ca="1">VLOOKUP($A8972,'Company Lookup'!$A:$E,2,FALSE)</f>
        <v>Layne Christensen Company</v>
      </c>
      <c r="F8972" t="str">
        <f ca="1">VLOOKUP($A8972,'Company Lookup'!$A:$E,3,FALSE)</f>
        <v>1001-5000</v>
      </c>
      <c r="G8972" t="str">
        <f ca="1">VLOOKUP($A8972,'Company Lookup'!$A:$E,4,FALSE)</f>
        <v>Engineering &amp; Construction</v>
      </c>
      <c r="H8972" t="str">
        <f ca="1">VLOOKUP($A8972,'Company Lookup'!$A:$E,5,FALSE)</f>
        <v>www.layne.com</v>
      </c>
      <c r="I8972" t="str">
        <f ca="1">VLOOKUP($B8972,'Sales Rep Lookup'!$A:$C,2,FALSE)</f>
        <v>Maryam Whitfield</v>
      </c>
    </row>
    <row r="8973" spans="1:9" x14ac:dyDescent="0.2">
      <c r="A8973" s="1">
        <f t="shared" ca="1" si="280"/>
        <v>253</v>
      </c>
      <c r="B8973" s="1">
        <f t="shared" ca="1" si="281"/>
        <v>34</v>
      </c>
      <c r="C8973" t="s">
        <v>9168</v>
      </c>
      <c r="D8973" t="s">
        <v>1132</v>
      </c>
      <c r="E8973" t="str">
        <f ca="1">VLOOKUP($A8973,'Company Lookup'!$A:$E,2,FALSE)</f>
        <v>Astoria Financial Corporation</v>
      </c>
      <c r="F8973" t="str">
        <f ca="1">VLOOKUP($A8973,'Company Lookup'!$A:$E,3,FALSE)</f>
        <v>10000+</v>
      </c>
      <c r="G8973" t="str">
        <f ca="1">VLOOKUP($A8973,'Company Lookup'!$A:$E,4,FALSE)</f>
        <v>Holdings</v>
      </c>
      <c r="H8973" t="str">
        <f ca="1">VLOOKUP($A8973,'Company Lookup'!$A:$E,5,FALSE)</f>
        <v>www.astoria.com</v>
      </c>
      <c r="I8973" t="str">
        <f ca="1">VLOOKUP($B8973,'Sales Rep Lookup'!$A:$C,2,FALSE)</f>
        <v>Dolan Merrill</v>
      </c>
    </row>
    <row r="8974" spans="1:9" x14ac:dyDescent="0.2">
      <c r="A8974" s="1">
        <f t="shared" ca="1" si="280"/>
        <v>401</v>
      </c>
      <c r="B8974" s="1">
        <f t="shared" ca="1" si="281"/>
        <v>71</v>
      </c>
      <c r="C8974" t="s">
        <v>9169</v>
      </c>
      <c r="D8974" t="s">
        <v>18</v>
      </c>
      <c r="E8974" t="str">
        <f ca="1">VLOOKUP($A8974,'Company Lookup'!$A:$E,2,FALSE)</f>
        <v>New York Times Company (The)</v>
      </c>
      <c r="F8974" t="str">
        <f ca="1">VLOOKUP($A8974,'Company Lookup'!$A:$E,3,FALSE)</f>
        <v>501-1000</v>
      </c>
      <c r="G8974" t="str">
        <f ca="1">VLOOKUP($A8974,'Company Lookup'!$A:$E,4,FALSE)</f>
        <v>Newspapers/Magazines</v>
      </c>
      <c r="H8974" t="str">
        <f ca="1">VLOOKUP($A8974,'Company Lookup'!$A:$E,5,FALSE)</f>
        <v>www.new.com</v>
      </c>
      <c r="I8974" t="str">
        <f ca="1">VLOOKUP($B8974,'Sales Rep Lookup'!$A:$C,2,FALSE)</f>
        <v>Farrah Mcgee</v>
      </c>
    </row>
    <row r="8975" spans="1:9" x14ac:dyDescent="0.2">
      <c r="A8975" s="1">
        <f t="shared" ca="1" si="280"/>
        <v>45</v>
      </c>
      <c r="B8975" s="1">
        <f t="shared" ca="1" si="281"/>
        <v>93</v>
      </c>
      <c r="C8975" t="s">
        <v>9170</v>
      </c>
      <c r="D8975" t="s">
        <v>11</v>
      </c>
      <c r="E8975" t="str">
        <f ca="1">VLOOKUP($A8975,'Company Lookup'!$A:$E,2,FALSE)</f>
        <v>Medidata Solutions, Inc.</v>
      </c>
      <c r="F8975" t="str">
        <f ca="1">VLOOKUP($A8975,'Company Lookup'!$A:$E,3,FALSE)</f>
        <v>1001-5000</v>
      </c>
      <c r="G8975" t="str">
        <f ca="1">VLOOKUP($A8975,'Company Lookup'!$A:$E,4,FALSE)</f>
        <v>Computer Software: Prepackaged Software</v>
      </c>
      <c r="H8975" t="str">
        <f ca="1">VLOOKUP($A8975,'Company Lookup'!$A:$E,5,FALSE)</f>
        <v>www.medidata.com</v>
      </c>
      <c r="I8975" t="str">
        <f ca="1">VLOOKUP($B8975,'Sales Rep Lookup'!$A:$C,2,FALSE)</f>
        <v>Giselle Dejesus</v>
      </c>
    </row>
    <row r="8976" spans="1:9" x14ac:dyDescent="0.2">
      <c r="A8976" s="1">
        <f t="shared" ca="1" si="280"/>
        <v>669</v>
      </c>
      <c r="B8976" s="1">
        <f t="shared" ca="1" si="281"/>
        <v>75</v>
      </c>
      <c r="C8976" t="s">
        <v>9171</v>
      </c>
      <c r="D8976" t="s">
        <v>226</v>
      </c>
      <c r="E8976" t="str">
        <f ca="1">VLOOKUP($A8976,'Company Lookup'!$A:$E,2,FALSE)</f>
        <v>The Michaels Companies, Inc.</v>
      </c>
      <c r="F8976" t="str">
        <f ca="1">VLOOKUP($A8976,'Company Lookup'!$A:$E,3,FALSE)</f>
        <v>501-1000</v>
      </c>
      <c r="G8976" t="str">
        <f ca="1">VLOOKUP($A8976,'Company Lookup'!$A:$E,4,FALSE)</f>
        <v>Recreational Products/Toys</v>
      </c>
      <c r="H8976" t="str">
        <f ca="1">VLOOKUP($A8976,'Company Lookup'!$A:$E,5,FALSE)</f>
        <v>www.the.com</v>
      </c>
      <c r="I8976" t="str">
        <f ca="1">VLOOKUP($B8976,'Sales Rep Lookup'!$A:$C,2,FALSE)</f>
        <v>Dillon Stanley</v>
      </c>
    </row>
    <row r="8977" spans="1:9" x14ac:dyDescent="0.2">
      <c r="A8977" s="1">
        <f t="shared" ca="1" si="280"/>
        <v>937</v>
      </c>
      <c r="B8977" s="1">
        <f t="shared" ca="1" si="281"/>
        <v>2</v>
      </c>
      <c r="C8977" t="s">
        <v>9172</v>
      </c>
      <c r="D8977" t="s">
        <v>281</v>
      </c>
      <c r="E8977" t="str">
        <f ca="1">VLOOKUP($A8977,'Company Lookup'!$A:$E,2,FALSE)</f>
        <v>Vector Group Ltd.</v>
      </c>
      <c r="F8977" t="str">
        <f ca="1">VLOOKUP($A8977,'Company Lookup'!$A:$E,3,FALSE)</f>
        <v>1001-5000</v>
      </c>
      <c r="G8977" t="str">
        <f ca="1">VLOOKUP($A8977,'Company Lookup'!$A:$E,4,FALSE)</f>
        <v>Farming/Seeds/Milling</v>
      </c>
      <c r="H8977" t="str">
        <f ca="1">VLOOKUP($A8977,'Company Lookup'!$A:$E,5,FALSE)</f>
        <v>www.vector.com</v>
      </c>
      <c r="I8977" t="str">
        <f ca="1">VLOOKUP($B8977,'Sales Rep Lookup'!$A:$C,2,FALSE)</f>
        <v>Samuel Acosta</v>
      </c>
    </row>
    <row r="8978" spans="1:9" x14ac:dyDescent="0.2">
      <c r="A8978" s="1">
        <f t="shared" ca="1" si="280"/>
        <v>333</v>
      </c>
      <c r="B8978" s="1">
        <f t="shared" ca="1" si="281"/>
        <v>92</v>
      </c>
      <c r="C8978" t="s">
        <v>9173</v>
      </c>
      <c r="D8978" t="s">
        <v>685</v>
      </c>
      <c r="E8978" t="str">
        <f ca="1">VLOOKUP($A8978,'Company Lookup'!$A:$E,2,FALSE)</f>
        <v>Forrester Research, Inc.</v>
      </c>
      <c r="F8978" t="str">
        <f ca="1">VLOOKUP($A8978,'Company Lookup'!$A:$E,3,FALSE)</f>
        <v>10000+</v>
      </c>
      <c r="G8978" t="str">
        <f ca="1">VLOOKUP($A8978,'Company Lookup'!$A:$E,4,FALSE)</f>
        <v>Diversified Commercial Services</v>
      </c>
      <c r="H8978" t="str">
        <f ca="1">VLOOKUP($A8978,'Company Lookup'!$A:$E,5,FALSE)</f>
        <v>www.forrester.com</v>
      </c>
      <c r="I8978" t="str">
        <f ca="1">VLOOKUP($B8978,'Sales Rep Lookup'!$A:$C,2,FALSE)</f>
        <v>Basil Leach</v>
      </c>
    </row>
    <row r="8979" spans="1:9" x14ac:dyDescent="0.2">
      <c r="A8979" s="1">
        <f t="shared" ca="1" si="280"/>
        <v>248</v>
      </c>
      <c r="B8979" s="1">
        <f t="shared" ca="1" si="281"/>
        <v>83</v>
      </c>
      <c r="C8979" t="s">
        <v>9174</v>
      </c>
      <c r="D8979" t="s">
        <v>108</v>
      </c>
      <c r="E8979" t="str">
        <f ca="1">VLOOKUP($A8979,'Company Lookup'!$A:$E,2,FALSE)</f>
        <v>HopFed Bancorp, Inc.</v>
      </c>
      <c r="F8979" t="str">
        <f ca="1">VLOOKUP($A8979,'Company Lookup'!$A:$E,3,FALSE)</f>
        <v>10000+</v>
      </c>
      <c r="G8979" t="str">
        <f ca="1">VLOOKUP($A8979,'Company Lookup'!$A:$E,4,FALSE)</f>
        <v>Major Banks</v>
      </c>
      <c r="H8979" t="str">
        <f ca="1">VLOOKUP($A8979,'Company Lookup'!$A:$E,5,FALSE)</f>
        <v>www.hopfed.com</v>
      </c>
      <c r="I8979" t="str">
        <f ca="1">VLOOKUP($B8979,'Sales Rep Lookup'!$A:$C,2,FALSE)</f>
        <v>Kaseem James</v>
      </c>
    </row>
    <row r="8980" spans="1:9" x14ac:dyDescent="0.2">
      <c r="A8980" s="1">
        <f t="shared" ca="1" si="280"/>
        <v>474</v>
      </c>
      <c r="B8980" s="1">
        <f t="shared" ca="1" si="281"/>
        <v>55</v>
      </c>
      <c r="C8980" t="s">
        <v>9175</v>
      </c>
      <c r="D8980" t="s">
        <v>425</v>
      </c>
      <c r="E8980" t="str">
        <f ca="1">VLOOKUP($A8980,'Company Lookup'!$A:$E,2,FALSE)</f>
        <v>Amgen Inc.</v>
      </c>
      <c r="F8980" t="str">
        <f ca="1">VLOOKUP($A8980,'Company Lookup'!$A:$E,3,FALSE)</f>
        <v>10000+</v>
      </c>
      <c r="G8980" t="str">
        <f ca="1">VLOOKUP($A8980,'Company Lookup'!$A:$E,4,FALSE)</f>
        <v>Biotechnology: Biological Products (No Diagnostic Substances)</v>
      </c>
      <c r="H8980" t="str">
        <f ca="1">VLOOKUP($A8980,'Company Lookup'!$A:$E,5,FALSE)</f>
        <v>www.amgen.com</v>
      </c>
      <c r="I8980" t="str">
        <f ca="1">VLOOKUP($B8980,'Sales Rep Lookup'!$A:$C,2,FALSE)</f>
        <v>Arsenio Palmer</v>
      </c>
    </row>
    <row r="8981" spans="1:9" x14ac:dyDescent="0.2">
      <c r="A8981" s="1">
        <f t="shared" ca="1" si="280"/>
        <v>25</v>
      </c>
      <c r="B8981" s="1">
        <f t="shared" ca="1" si="281"/>
        <v>98</v>
      </c>
      <c r="C8981" t="s">
        <v>9176</v>
      </c>
      <c r="D8981" t="s">
        <v>67</v>
      </c>
      <c r="E8981" t="str">
        <f ca="1">VLOOKUP($A8981,'Company Lookup'!$A:$E,2,FALSE)</f>
        <v>RadiSys Corporation</v>
      </c>
      <c r="F8981" t="str">
        <f ca="1">VLOOKUP($A8981,'Company Lookup'!$A:$E,3,FALSE)</f>
        <v>10000+</v>
      </c>
      <c r="G8981" t="str">
        <f ca="1">VLOOKUP($A8981,'Company Lookup'!$A:$E,4,FALSE)</f>
        <v>Computer peripheral equipment</v>
      </c>
      <c r="H8981" t="str">
        <f ca="1">VLOOKUP($A8981,'Company Lookup'!$A:$E,5,FALSE)</f>
        <v>www.radisys.com</v>
      </c>
      <c r="I8981" t="str">
        <f ca="1">VLOOKUP($B8981,'Sales Rep Lookup'!$A:$C,2,FALSE)</f>
        <v>Maryam Mann</v>
      </c>
    </row>
    <row r="8982" spans="1:9" x14ac:dyDescent="0.2">
      <c r="A8982" s="1">
        <f t="shared" ca="1" si="280"/>
        <v>414</v>
      </c>
      <c r="B8982" s="1">
        <f t="shared" ca="1" si="281"/>
        <v>88</v>
      </c>
      <c r="C8982" t="s">
        <v>9177</v>
      </c>
      <c r="D8982" t="s">
        <v>132</v>
      </c>
      <c r="E8982" t="str">
        <f ca="1">VLOOKUP($A8982,'Company Lookup'!$A:$E,2,FALSE)</f>
        <v>Haverty Furniture Companies, Inc.</v>
      </c>
      <c r="F8982" t="str">
        <f ca="1">VLOOKUP($A8982,'Company Lookup'!$A:$E,3,FALSE)</f>
        <v>201-500</v>
      </c>
      <c r="G8982" t="str">
        <f ca="1">VLOOKUP($A8982,'Company Lookup'!$A:$E,4,FALSE)</f>
        <v>Other Specialty Stores</v>
      </c>
      <c r="H8982" t="str">
        <f ca="1">VLOOKUP($A8982,'Company Lookup'!$A:$E,5,FALSE)</f>
        <v>www.haverty.com</v>
      </c>
      <c r="I8982" t="str">
        <f ca="1">VLOOKUP($B8982,'Sales Rep Lookup'!$A:$C,2,FALSE)</f>
        <v>Rhona Gross</v>
      </c>
    </row>
    <row r="8983" spans="1:9" x14ac:dyDescent="0.2">
      <c r="A8983" s="1">
        <f t="shared" ca="1" si="280"/>
        <v>306</v>
      </c>
      <c r="B8983" s="1">
        <f t="shared" ca="1" si="281"/>
        <v>75</v>
      </c>
      <c r="C8983" t="s">
        <v>9178</v>
      </c>
      <c r="D8983" t="s">
        <v>1642</v>
      </c>
      <c r="E8983" t="str">
        <f ca="1">VLOOKUP($A8983,'Company Lookup'!$A:$E,2,FALSE)</f>
        <v>KAR Auction Services, Inc</v>
      </c>
      <c r="F8983" t="str">
        <f ca="1">VLOOKUP($A8983,'Company Lookup'!$A:$E,3,FALSE)</f>
        <v>10000+</v>
      </c>
      <c r="G8983" t="str">
        <f ca="1">VLOOKUP($A8983,'Company Lookup'!$A:$E,4,FALSE)</f>
        <v>Automotive Aftermarket</v>
      </c>
      <c r="H8983" t="str">
        <f ca="1">VLOOKUP($A8983,'Company Lookup'!$A:$E,5,FALSE)</f>
        <v>www.kar.com</v>
      </c>
      <c r="I8983" t="str">
        <f ca="1">VLOOKUP($B8983,'Sales Rep Lookup'!$A:$C,2,FALSE)</f>
        <v>Dillon Stanley</v>
      </c>
    </row>
    <row r="8984" spans="1:9" x14ac:dyDescent="0.2">
      <c r="A8984" s="1">
        <f t="shared" ca="1" si="280"/>
        <v>790</v>
      </c>
      <c r="B8984" s="1">
        <f t="shared" ca="1" si="281"/>
        <v>44</v>
      </c>
      <c r="C8984" t="s">
        <v>9179</v>
      </c>
      <c r="D8984" t="s">
        <v>370</v>
      </c>
      <c r="E8984" t="str">
        <f ca="1">VLOOKUP($A8984,'Company Lookup'!$A:$E,2,FALSE)</f>
        <v>Astrotech Corporation</v>
      </c>
      <c r="F8984" t="str">
        <f ca="1">VLOOKUP($A8984,'Company Lookup'!$A:$E,3,FALSE)</f>
        <v>201-500</v>
      </c>
      <c r="G8984" t="str">
        <f ca="1">VLOOKUP($A8984,'Company Lookup'!$A:$E,4,FALSE)</f>
        <v>Military/Government/Technical</v>
      </c>
      <c r="H8984" t="str">
        <f ca="1">VLOOKUP($A8984,'Company Lookup'!$A:$E,5,FALSE)</f>
        <v>www.astrotech.com</v>
      </c>
      <c r="I8984" t="str">
        <f ca="1">VLOOKUP($B8984,'Sales Rep Lookup'!$A:$C,2,FALSE)</f>
        <v>Lani Solomon</v>
      </c>
    </row>
    <row r="8985" spans="1:9" x14ac:dyDescent="0.2">
      <c r="A8985" s="1">
        <f t="shared" ca="1" si="280"/>
        <v>321</v>
      </c>
      <c r="B8985" s="1">
        <f t="shared" ca="1" si="281"/>
        <v>72</v>
      </c>
      <c r="C8985" t="s">
        <v>9180</v>
      </c>
      <c r="D8985" t="s">
        <v>55</v>
      </c>
      <c r="E8985" t="str">
        <f ca="1">VLOOKUP($A8985,'Company Lookup'!$A:$E,2,FALSE)</f>
        <v>Wolverine Bancorp, Inc.</v>
      </c>
      <c r="F8985" t="str">
        <f ca="1">VLOOKUP($A8985,'Company Lookup'!$A:$E,3,FALSE)</f>
        <v>10000+</v>
      </c>
      <c r="G8985" t="str">
        <f ca="1">VLOOKUP($A8985,'Company Lookup'!$A:$E,4,FALSE)</f>
        <v>Banks</v>
      </c>
      <c r="H8985" t="str">
        <f ca="1">VLOOKUP($A8985,'Company Lookup'!$A:$E,5,FALSE)</f>
        <v>www.wolverine.com</v>
      </c>
      <c r="I8985" t="str">
        <f ca="1">VLOOKUP($B8985,'Sales Rep Lookup'!$A:$C,2,FALSE)</f>
        <v>Stone Dotson</v>
      </c>
    </row>
    <row r="8986" spans="1:9" x14ac:dyDescent="0.2">
      <c r="A8986" s="1">
        <f t="shared" ca="1" si="280"/>
        <v>944</v>
      </c>
      <c r="B8986" s="1">
        <f t="shared" ca="1" si="281"/>
        <v>85</v>
      </c>
      <c r="C8986" t="s">
        <v>9181</v>
      </c>
      <c r="D8986" t="s">
        <v>417</v>
      </c>
      <c r="E8986" t="str">
        <f ca="1">VLOOKUP($A8986,'Company Lookup'!$A:$E,2,FALSE)</f>
        <v>Voya Prime Rate Trust</v>
      </c>
      <c r="F8986" t="str">
        <f ca="1">VLOOKUP($A8986,'Company Lookup'!$A:$E,3,FALSE)</f>
        <v>1001-5000</v>
      </c>
      <c r="G8986" t="str">
        <f ca="1">VLOOKUP($A8986,'Company Lookup'!$A:$E,4,FALSE)</f>
        <v>Holdings</v>
      </c>
      <c r="H8986" t="str">
        <f ca="1">VLOOKUP($A8986,'Company Lookup'!$A:$E,5,FALSE)</f>
        <v>www.voya.com</v>
      </c>
      <c r="I8986" t="str">
        <f ca="1">VLOOKUP($B8986,'Sales Rep Lookup'!$A:$C,2,FALSE)</f>
        <v>Ria Gilbert</v>
      </c>
    </row>
    <row r="8987" spans="1:9" x14ac:dyDescent="0.2">
      <c r="A8987" s="1">
        <f t="shared" ca="1" si="280"/>
        <v>495</v>
      </c>
      <c r="B8987" s="1">
        <f t="shared" ca="1" si="281"/>
        <v>15</v>
      </c>
      <c r="C8987" t="s">
        <v>9182</v>
      </c>
      <c r="D8987" t="s">
        <v>34</v>
      </c>
      <c r="E8987" t="str">
        <f ca="1">VLOOKUP($A8987,'Company Lookup'!$A:$E,2,FALSE)</f>
        <v>Time Warner Inc.</v>
      </c>
      <c r="F8987" t="str">
        <f ca="1">VLOOKUP($A8987,'Company Lookup'!$A:$E,3,FALSE)</f>
        <v>201-500</v>
      </c>
      <c r="G8987" t="str">
        <f ca="1">VLOOKUP($A8987,'Company Lookup'!$A:$E,4,FALSE)</f>
        <v>Television Services</v>
      </c>
      <c r="H8987" t="str">
        <f ca="1">VLOOKUP($A8987,'Company Lookup'!$A:$E,5,FALSE)</f>
        <v>www.time.com</v>
      </c>
      <c r="I8987" t="str">
        <f ca="1">VLOOKUP($B8987,'Sales Rep Lookup'!$A:$C,2,FALSE)</f>
        <v>Clayton Reid</v>
      </c>
    </row>
    <row r="8988" spans="1:9" x14ac:dyDescent="0.2">
      <c r="A8988" s="1">
        <f t="shared" ca="1" si="280"/>
        <v>458</v>
      </c>
      <c r="B8988" s="1">
        <f t="shared" ca="1" si="281"/>
        <v>72</v>
      </c>
      <c r="C8988" t="s">
        <v>9183</v>
      </c>
      <c r="D8988" t="s">
        <v>362</v>
      </c>
      <c r="E8988" t="str">
        <f ca="1">VLOOKUP($A8988,'Company Lookup'!$A:$E,2,FALSE)</f>
        <v>Installed Building Products, Inc.</v>
      </c>
      <c r="F8988" t="str">
        <f ca="1">VLOOKUP($A8988,'Company Lookup'!$A:$E,3,FALSE)</f>
        <v>201-500</v>
      </c>
      <c r="G8988" t="str">
        <f ca="1">VLOOKUP($A8988,'Company Lookup'!$A:$E,4,FALSE)</f>
        <v>Homebuilding</v>
      </c>
      <c r="H8988" t="str">
        <f ca="1">VLOOKUP($A8988,'Company Lookup'!$A:$E,5,FALSE)</f>
        <v>www.installed.com</v>
      </c>
      <c r="I8988" t="str">
        <f ca="1">VLOOKUP($B8988,'Sales Rep Lookup'!$A:$C,2,FALSE)</f>
        <v>Stone Dotson</v>
      </c>
    </row>
    <row r="8989" spans="1:9" x14ac:dyDescent="0.2">
      <c r="A8989" s="1">
        <f t="shared" ca="1" si="280"/>
        <v>803</v>
      </c>
      <c r="B8989" s="1">
        <f t="shared" ca="1" si="281"/>
        <v>4</v>
      </c>
      <c r="C8989" t="s">
        <v>9184</v>
      </c>
      <c r="D8989" t="s">
        <v>63</v>
      </c>
      <c r="E8989" t="str">
        <f ca="1">VLOOKUP($A8989,'Company Lookup'!$A:$E,2,FALSE)</f>
        <v>Five Star Senior Living Inc.</v>
      </c>
      <c r="F8989" t="str">
        <f ca="1">VLOOKUP($A8989,'Company Lookup'!$A:$E,3,FALSE)</f>
        <v>1001-5000</v>
      </c>
      <c r="G8989" t="str">
        <f ca="1">VLOOKUP($A8989,'Company Lookup'!$A:$E,4,FALSE)</f>
        <v>Hospital/Nursing Management</v>
      </c>
      <c r="H8989" t="str">
        <f ca="1">VLOOKUP($A8989,'Company Lookup'!$A:$E,5,FALSE)</f>
        <v>www.five.com</v>
      </c>
      <c r="I8989" t="str">
        <f ca="1">VLOOKUP($B8989,'Sales Rep Lookup'!$A:$C,2,FALSE)</f>
        <v>Ignatius Frank</v>
      </c>
    </row>
    <row r="8990" spans="1:9" x14ac:dyDescent="0.2">
      <c r="A8990" s="1">
        <f t="shared" ca="1" si="280"/>
        <v>743</v>
      </c>
      <c r="B8990" s="1">
        <f t="shared" ca="1" si="281"/>
        <v>55</v>
      </c>
      <c r="C8990" t="s">
        <v>9185</v>
      </c>
      <c r="D8990" t="s">
        <v>362</v>
      </c>
      <c r="E8990" t="str">
        <f ca="1">VLOOKUP($A8990,'Company Lookup'!$A:$E,2,FALSE)</f>
        <v>Baker Hughes Incorporated</v>
      </c>
      <c r="F8990" t="str">
        <f ca="1">VLOOKUP($A8990,'Company Lookup'!$A:$E,3,FALSE)</f>
        <v>201-500</v>
      </c>
      <c r="G8990" t="str">
        <f ca="1">VLOOKUP($A8990,'Company Lookup'!$A:$E,4,FALSE)</f>
        <v>Metal Fabrications</v>
      </c>
      <c r="H8990" t="str">
        <f ca="1">VLOOKUP($A8990,'Company Lookup'!$A:$E,5,FALSE)</f>
        <v>www.baker.com</v>
      </c>
      <c r="I8990" t="str">
        <f ca="1">VLOOKUP($B8990,'Sales Rep Lookup'!$A:$C,2,FALSE)</f>
        <v>Arsenio Palmer</v>
      </c>
    </row>
    <row r="8991" spans="1:9" x14ac:dyDescent="0.2">
      <c r="A8991" s="1">
        <f t="shared" ca="1" si="280"/>
        <v>36</v>
      </c>
      <c r="B8991" s="1">
        <f t="shared" ca="1" si="281"/>
        <v>99</v>
      </c>
      <c r="C8991" t="s">
        <v>9186</v>
      </c>
      <c r="D8991" t="s">
        <v>251</v>
      </c>
      <c r="E8991" t="str">
        <f ca="1">VLOOKUP($A8991,'Company Lookup'!$A:$E,2,FALSE)</f>
        <v>AmTrust Financial Services, Inc.</v>
      </c>
      <c r="F8991" t="str">
        <f ca="1">VLOOKUP($A8991,'Company Lookup'!$A:$E,3,FALSE)</f>
        <v>201-500</v>
      </c>
      <c r="G8991" t="str">
        <f ca="1">VLOOKUP($A8991,'Company Lookup'!$A:$E,4,FALSE)</f>
        <v>Property-Casualty Insurers</v>
      </c>
      <c r="H8991" t="str">
        <f ca="1">VLOOKUP($A8991,'Company Lookup'!$A:$E,5,FALSE)</f>
        <v>www.amtrust.com</v>
      </c>
      <c r="I8991" t="str">
        <f ca="1">VLOOKUP($B8991,'Sales Rep Lookup'!$A:$C,2,FALSE)</f>
        <v>Calista Rosales</v>
      </c>
    </row>
    <row r="8992" spans="1:9" x14ac:dyDescent="0.2">
      <c r="A8992" s="1">
        <f t="shared" ca="1" si="280"/>
        <v>782</v>
      </c>
      <c r="B8992" s="1">
        <f t="shared" ca="1" si="281"/>
        <v>18</v>
      </c>
      <c r="C8992" t="s">
        <v>9187</v>
      </c>
      <c r="D8992" t="s">
        <v>40</v>
      </c>
      <c r="E8992" t="str">
        <f ca="1">VLOOKUP($A8992,'Company Lookup'!$A:$E,2,FALSE)</f>
        <v>Greenbrier Companies, Inc. (The)</v>
      </c>
      <c r="F8992" t="str">
        <f ca="1">VLOOKUP($A8992,'Company Lookup'!$A:$E,3,FALSE)</f>
        <v>501-1000</v>
      </c>
      <c r="G8992" t="str">
        <f ca="1">VLOOKUP($A8992,'Company Lookup'!$A:$E,4,FALSE)</f>
        <v>Railroads</v>
      </c>
      <c r="H8992" t="str">
        <f ca="1">VLOOKUP($A8992,'Company Lookup'!$A:$E,5,FALSE)</f>
        <v>www.greenbrier.com</v>
      </c>
      <c r="I8992" t="str">
        <f ca="1">VLOOKUP($B8992,'Sales Rep Lookup'!$A:$C,2,FALSE)</f>
        <v>Porter Conway</v>
      </c>
    </row>
    <row r="8993" spans="1:9" x14ac:dyDescent="0.2">
      <c r="A8993" s="1">
        <f t="shared" ca="1" si="280"/>
        <v>157</v>
      </c>
      <c r="B8993" s="1">
        <f t="shared" ca="1" si="281"/>
        <v>47</v>
      </c>
      <c r="C8993" t="s">
        <v>9188</v>
      </c>
      <c r="D8993" t="s">
        <v>88</v>
      </c>
      <c r="E8993" t="str">
        <f ca="1">VLOOKUP($A8993,'Company Lookup'!$A:$E,2,FALSE)</f>
        <v>Federal Agricultural Mortgage Corporation</v>
      </c>
      <c r="F8993" t="str">
        <f ca="1">VLOOKUP($A8993,'Company Lookup'!$A:$E,3,FALSE)</f>
        <v>501-1000</v>
      </c>
      <c r="G8993" t="str">
        <f ca="1">VLOOKUP($A8993,'Company Lookup'!$A:$E,4,FALSE)</f>
        <v>Holdings</v>
      </c>
      <c r="H8993" t="str">
        <f ca="1">VLOOKUP($A8993,'Company Lookup'!$A:$E,5,FALSE)</f>
        <v>www.federal.com</v>
      </c>
      <c r="I8993" t="str">
        <f ca="1">VLOOKUP($B8993,'Sales Rep Lookup'!$A:$C,2,FALSE)</f>
        <v>Ursa Singleton</v>
      </c>
    </row>
    <row r="8994" spans="1:9" x14ac:dyDescent="0.2">
      <c r="A8994" s="1">
        <f t="shared" ca="1" si="280"/>
        <v>919</v>
      </c>
      <c r="B8994" s="1">
        <f t="shared" ca="1" si="281"/>
        <v>37</v>
      </c>
      <c r="C8994" t="s">
        <v>9189</v>
      </c>
      <c r="D8994" t="s">
        <v>706</v>
      </c>
      <c r="E8994" t="str">
        <f ca="1">VLOOKUP($A8994,'Company Lookup'!$A:$E,2,FALSE)</f>
        <v>Cemtrex Inc.</v>
      </c>
      <c r="F8994" t="str">
        <f ca="1">VLOOKUP($A8994,'Company Lookup'!$A:$E,3,FALSE)</f>
        <v>201-500</v>
      </c>
      <c r="G8994" t="str">
        <f ca="1">VLOOKUP($A8994,'Company Lookup'!$A:$E,4,FALSE)</f>
        <v>Industrial Machinery/Components</v>
      </c>
      <c r="H8994" t="str">
        <f ca="1">VLOOKUP($A8994,'Company Lookup'!$A:$E,5,FALSE)</f>
        <v>www.cemtrex.com</v>
      </c>
      <c r="I8994" t="str">
        <f ca="1">VLOOKUP($B8994,'Sales Rep Lookup'!$A:$C,2,FALSE)</f>
        <v>Yvette Anderson</v>
      </c>
    </row>
    <row r="8995" spans="1:9" x14ac:dyDescent="0.2">
      <c r="A8995" s="1">
        <f t="shared" ca="1" si="280"/>
        <v>818</v>
      </c>
      <c r="B8995" s="1">
        <f t="shared" ca="1" si="281"/>
        <v>69</v>
      </c>
      <c r="C8995" t="s">
        <v>9190</v>
      </c>
      <c r="D8995" t="s">
        <v>92</v>
      </c>
      <c r="E8995" t="str">
        <f ca="1">VLOOKUP($A8995,'Company Lookup'!$A:$E,2,FALSE)</f>
        <v>Deluxe Corporation</v>
      </c>
      <c r="F8995" t="str">
        <f ca="1">VLOOKUP($A8995,'Company Lookup'!$A:$E,3,FALSE)</f>
        <v>1001-5000</v>
      </c>
      <c r="G8995" t="str">
        <f ca="1">VLOOKUP($A8995,'Company Lookup'!$A:$E,4,FALSE)</f>
        <v>Publishing</v>
      </c>
      <c r="H8995" t="str">
        <f ca="1">VLOOKUP($A8995,'Company Lookup'!$A:$E,5,FALSE)</f>
        <v>www.deluxe.com</v>
      </c>
      <c r="I8995" t="str">
        <f ca="1">VLOOKUP($B8995,'Sales Rep Lookup'!$A:$C,2,FALSE)</f>
        <v>Jack Francis</v>
      </c>
    </row>
    <row r="8996" spans="1:9" x14ac:dyDescent="0.2">
      <c r="A8996" s="1">
        <f t="shared" ca="1" si="280"/>
        <v>901</v>
      </c>
      <c r="B8996" s="1">
        <f t="shared" ca="1" si="281"/>
        <v>1</v>
      </c>
      <c r="C8996" t="s">
        <v>9191</v>
      </c>
      <c r="D8996" t="s">
        <v>550</v>
      </c>
      <c r="E8996" t="str">
        <f ca="1">VLOOKUP($A8996,'Company Lookup'!$A:$E,2,FALSE)</f>
        <v>Boyd Gaming Corporation</v>
      </c>
      <c r="F8996" t="str">
        <f ca="1">VLOOKUP($A8996,'Company Lookup'!$A:$E,3,FALSE)</f>
        <v>501-1000</v>
      </c>
      <c r="G8996" t="str">
        <f ca="1">VLOOKUP($A8996,'Company Lookup'!$A:$E,4,FALSE)</f>
        <v>Hotels/Resorts</v>
      </c>
      <c r="H8996" t="str">
        <f ca="1">VLOOKUP($A8996,'Company Lookup'!$A:$E,5,FALSE)</f>
        <v>www.boyd.com</v>
      </c>
      <c r="I8996" t="str">
        <f ca="1">VLOOKUP($B8996,'Sales Rep Lookup'!$A:$C,2,FALSE)</f>
        <v>Bianca Cardenas</v>
      </c>
    </row>
    <row r="8997" spans="1:9" x14ac:dyDescent="0.2">
      <c r="A8997" s="1">
        <f t="shared" ca="1" si="280"/>
        <v>41</v>
      </c>
      <c r="B8997" s="1">
        <f t="shared" ca="1" si="281"/>
        <v>56</v>
      </c>
      <c r="C8997" t="s">
        <v>9192</v>
      </c>
      <c r="D8997" t="s">
        <v>96</v>
      </c>
      <c r="E8997" t="str">
        <f ca="1">VLOOKUP($A8997,'Company Lookup'!$A:$E,2,FALSE)</f>
        <v>Covenant Transportation Group, Inc.</v>
      </c>
      <c r="F8997" t="str">
        <f ca="1">VLOOKUP($A8997,'Company Lookup'!$A:$E,3,FALSE)</f>
        <v>10000+</v>
      </c>
      <c r="G8997" t="str">
        <f ca="1">VLOOKUP($A8997,'Company Lookup'!$A:$E,4,FALSE)</f>
        <v>Trucking Freight/Courier Services</v>
      </c>
      <c r="H8997" t="str">
        <f ca="1">VLOOKUP($A8997,'Company Lookup'!$A:$E,5,FALSE)</f>
        <v>www.covenant.com</v>
      </c>
      <c r="I8997" t="str">
        <f ca="1">VLOOKUP($B8997,'Sales Rep Lookup'!$A:$C,2,FALSE)</f>
        <v>Hayley Munoz</v>
      </c>
    </row>
    <row r="8998" spans="1:9" x14ac:dyDescent="0.2">
      <c r="A8998" s="1">
        <f t="shared" ca="1" si="280"/>
        <v>861</v>
      </c>
      <c r="B8998" s="1">
        <f t="shared" ca="1" si="281"/>
        <v>49</v>
      </c>
      <c r="C8998" t="s">
        <v>9193</v>
      </c>
      <c r="D8998" t="s">
        <v>26</v>
      </c>
      <c r="E8998" t="str">
        <f ca="1">VLOOKUP($A8998,'Company Lookup'!$A:$E,2,FALSE)</f>
        <v>Arlington Asset Investment Corp</v>
      </c>
      <c r="F8998" t="str">
        <f ca="1">VLOOKUP($A8998,'Company Lookup'!$A:$E,3,FALSE)</f>
        <v>201-500</v>
      </c>
      <c r="G8998" t="str">
        <f ca="1">VLOOKUP($A8998,'Company Lookup'!$A:$E,4,FALSE)</f>
        <v>Finance/Investors Services</v>
      </c>
      <c r="H8998" t="str">
        <f ca="1">VLOOKUP($A8998,'Company Lookup'!$A:$E,5,FALSE)</f>
        <v>www.arlington.com</v>
      </c>
      <c r="I8998" t="str">
        <f ca="1">VLOOKUP($B8998,'Sales Rep Lookup'!$A:$C,2,FALSE)</f>
        <v>Troy Workman</v>
      </c>
    </row>
    <row r="8999" spans="1:9" x14ac:dyDescent="0.2">
      <c r="A8999" s="1">
        <f t="shared" ca="1" si="280"/>
        <v>27</v>
      </c>
      <c r="B8999" s="1">
        <f t="shared" ca="1" si="281"/>
        <v>7</v>
      </c>
      <c r="C8999" t="s">
        <v>9194</v>
      </c>
      <c r="D8999" t="s">
        <v>176</v>
      </c>
      <c r="E8999" t="str">
        <f ca="1">VLOOKUP($A8999,'Company Lookup'!$A:$E,2,FALSE)</f>
        <v>Novadaq Technologies Inc</v>
      </c>
      <c r="F8999" t="str">
        <f ca="1">VLOOKUP($A8999,'Company Lookup'!$A:$E,3,FALSE)</f>
        <v>10000+</v>
      </c>
      <c r="G8999" t="str">
        <f ca="1">VLOOKUP($A8999,'Company Lookup'!$A:$E,4,FALSE)</f>
        <v>Biotechnology: Electromedical &amp; Electrotherapeutic Apparatus</v>
      </c>
      <c r="H8999" t="str">
        <f ca="1">VLOOKUP($A8999,'Company Lookup'!$A:$E,5,FALSE)</f>
        <v>www.novadaq.com</v>
      </c>
      <c r="I8999" t="str">
        <f ca="1">VLOOKUP($B8999,'Sales Rep Lookup'!$A:$C,2,FALSE)</f>
        <v>Shaeleigh Ruiz</v>
      </c>
    </row>
    <row r="9000" spans="1:9" x14ac:dyDescent="0.2">
      <c r="A9000" s="1">
        <f t="shared" ca="1" si="280"/>
        <v>56</v>
      </c>
      <c r="B9000" s="1">
        <f t="shared" ca="1" si="281"/>
        <v>95</v>
      </c>
      <c r="C9000" t="s">
        <v>9195</v>
      </c>
      <c r="D9000" t="s">
        <v>365</v>
      </c>
      <c r="E9000" t="str">
        <f ca="1">VLOOKUP($A9000,'Company Lookup'!$A:$E,2,FALSE)</f>
        <v>A10 Networks, Inc.</v>
      </c>
      <c r="F9000" t="str">
        <f ca="1">VLOOKUP($A9000,'Company Lookup'!$A:$E,3,FALSE)</f>
        <v>10000+</v>
      </c>
      <c r="G9000" t="str">
        <f ca="1">VLOOKUP($A9000,'Company Lookup'!$A:$E,4,FALSE)</f>
        <v>Computer Communications Equipment</v>
      </c>
      <c r="H9000" t="str">
        <f ca="1">VLOOKUP($A9000,'Company Lookup'!$A:$E,5,FALSE)</f>
        <v>www.a10.com</v>
      </c>
      <c r="I9000" t="str">
        <f ca="1">VLOOKUP($B9000,'Sales Rep Lookup'!$A:$C,2,FALSE)</f>
        <v>Penelope Bolton</v>
      </c>
    </row>
    <row r="9001" spans="1:9" x14ac:dyDescent="0.2">
      <c r="A9001" s="1">
        <f t="shared" ca="1" si="280"/>
        <v>796</v>
      </c>
      <c r="B9001" s="1">
        <f t="shared" ca="1" si="281"/>
        <v>13</v>
      </c>
      <c r="C9001" t="s">
        <v>9196</v>
      </c>
      <c r="D9001" t="s">
        <v>210</v>
      </c>
      <c r="E9001" t="str">
        <f ca="1">VLOOKUP($A9001,'Company Lookup'!$A:$E,2,FALSE)</f>
        <v>Chatham Lodging Trust (REIT)</v>
      </c>
      <c r="F9001" t="str">
        <f ca="1">VLOOKUP($A9001,'Company Lookup'!$A:$E,3,FALSE)</f>
        <v>201-500</v>
      </c>
      <c r="G9001" t="str">
        <f ca="1">VLOOKUP($A9001,'Company Lookup'!$A:$E,4,FALSE)</f>
        <v>Real Estate Investment Trusts</v>
      </c>
      <c r="H9001" t="str">
        <f ca="1">VLOOKUP($A9001,'Company Lookup'!$A:$E,5,FALSE)</f>
        <v>www.chatham.com</v>
      </c>
      <c r="I9001" t="str">
        <f ca="1">VLOOKUP($B9001,'Sales Rep Lookup'!$A:$C,2,FALSE)</f>
        <v>Anjolie Murphy</v>
      </c>
    </row>
    <row r="9002" spans="1:9" x14ac:dyDescent="0.2">
      <c r="A9002" s="1">
        <f t="shared" ca="1" si="280"/>
        <v>543</v>
      </c>
      <c r="B9002" s="1">
        <f t="shared" ca="1" si="281"/>
        <v>41</v>
      </c>
      <c r="C9002" t="s">
        <v>9197</v>
      </c>
      <c r="D9002" t="s">
        <v>20</v>
      </c>
      <c r="E9002" t="str">
        <f ca="1">VLOOKUP($A9002,'Company Lookup'!$A:$E,2,FALSE)</f>
        <v>MGIC Investment Corporation</v>
      </c>
      <c r="F9002" t="str">
        <f ca="1">VLOOKUP($A9002,'Company Lookup'!$A:$E,3,FALSE)</f>
        <v>201-500</v>
      </c>
      <c r="G9002" t="str">
        <f ca="1">VLOOKUP($A9002,'Company Lookup'!$A:$E,4,FALSE)</f>
        <v>Property-Casualty Insurers</v>
      </c>
      <c r="H9002" t="str">
        <f ca="1">VLOOKUP($A9002,'Company Lookup'!$A:$E,5,FALSE)</f>
        <v>www.mgic.com</v>
      </c>
      <c r="I9002" t="str">
        <f ca="1">VLOOKUP($B9002,'Sales Rep Lookup'!$A:$C,2,FALSE)</f>
        <v>Erich Pruitt</v>
      </c>
    </row>
    <row r="9003" spans="1:9" x14ac:dyDescent="0.2">
      <c r="A9003" s="1">
        <f t="shared" ca="1" si="280"/>
        <v>687</v>
      </c>
      <c r="B9003" s="1">
        <f t="shared" ca="1" si="281"/>
        <v>81</v>
      </c>
      <c r="C9003" t="s">
        <v>9198</v>
      </c>
      <c r="D9003" t="s">
        <v>140</v>
      </c>
      <c r="E9003" t="str">
        <f ca="1">VLOOKUP($A9003,'Company Lookup'!$A:$E,2,FALSE)</f>
        <v>CBS Corporation</v>
      </c>
      <c r="F9003" t="str">
        <f ca="1">VLOOKUP($A9003,'Company Lookup'!$A:$E,3,FALSE)</f>
        <v>10000+</v>
      </c>
      <c r="G9003" t="str">
        <f ca="1">VLOOKUP($A9003,'Company Lookup'!$A:$E,4,FALSE)</f>
        <v>Holdings</v>
      </c>
      <c r="H9003" t="str">
        <f ca="1">VLOOKUP($A9003,'Company Lookup'!$A:$E,5,FALSE)</f>
        <v>www.cbs.com</v>
      </c>
      <c r="I9003" t="str">
        <f ca="1">VLOOKUP($B9003,'Sales Rep Lookup'!$A:$C,2,FALSE)</f>
        <v>Solomon Matthews</v>
      </c>
    </row>
    <row r="9004" spans="1:9" x14ac:dyDescent="0.2">
      <c r="A9004" s="1">
        <f t="shared" ca="1" si="280"/>
        <v>273</v>
      </c>
      <c r="B9004" s="1">
        <f t="shared" ca="1" si="281"/>
        <v>19</v>
      </c>
      <c r="C9004" t="s">
        <v>9199</v>
      </c>
      <c r="D9004" t="s">
        <v>22</v>
      </c>
      <c r="E9004" t="str">
        <f ca="1">VLOOKUP($A9004,'Company Lookup'!$A:$E,2,FALSE)</f>
        <v>Peoples Bancorp of North Carolina, Inc.</v>
      </c>
      <c r="F9004" t="str">
        <f ca="1">VLOOKUP($A9004,'Company Lookup'!$A:$E,3,FALSE)</f>
        <v>1001-5000</v>
      </c>
      <c r="G9004" t="str">
        <f ca="1">VLOOKUP($A9004,'Company Lookup'!$A:$E,4,FALSE)</f>
        <v>Major Banks</v>
      </c>
      <c r="H9004" t="str">
        <f ca="1">VLOOKUP($A9004,'Company Lookup'!$A:$E,5,FALSE)</f>
        <v>www.peoples.com</v>
      </c>
      <c r="I9004" t="str">
        <f ca="1">VLOOKUP($B9004,'Sales Rep Lookup'!$A:$C,2,FALSE)</f>
        <v>Hasad Conrad</v>
      </c>
    </row>
    <row r="9005" spans="1:9" x14ac:dyDescent="0.2">
      <c r="A9005" s="1">
        <f t="shared" ca="1" si="280"/>
        <v>117</v>
      </c>
      <c r="B9005" s="1">
        <f t="shared" ca="1" si="281"/>
        <v>85</v>
      </c>
      <c r="C9005" t="s">
        <v>9200</v>
      </c>
      <c r="D9005" t="s">
        <v>154</v>
      </c>
      <c r="E9005" t="str">
        <f ca="1">VLOOKUP($A9005,'Company Lookup'!$A:$E,2,FALSE)</f>
        <v>Royal Gold, Inc.</v>
      </c>
      <c r="F9005" t="str">
        <f ca="1">VLOOKUP($A9005,'Company Lookup'!$A:$E,3,FALSE)</f>
        <v>201-500</v>
      </c>
      <c r="G9005" t="str">
        <f ca="1">VLOOKUP($A9005,'Company Lookup'!$A:$E,4,FALSE)</f>
        <v>Precious Metals</v>
      </c>
      <c r="H9005" t="str">
        <f ca="1">VLOOKUP($A9005,'Company Lookup'!$A:$E,5,FALSE)</f>
        <v>www.royal.com</v>
      </c>
      <c r="I9005" t="str">
        <f ca="1">VLOOKUP($B9005,'Sales Rep Lookup'!$A:$C,2,FALSE)</f>
        <v>Ria Gilbert</v>
      </c>
    </row>
    <row r="9006" spans="1:9" x14ac:dyDescent="0.2">
      <c r="A9006" s="1">
        <f t="shared" ca="1" si="280"/>
        <v>556</v>
      </c>
      <c r="B9006" s="1">
        <f t="shared" ca="1" si="281"/>
        <v>2</v>
      </c>
      <c r="C9006" t="s">
        <v>9201</v>
      </c>
      <c r="D9006" t="s">
        <v>274</v>
      </c>
      <c r="E9006" t="str">
        <f ca="1">VLOOKUP($A9006,'Company Lookup'!$A:$E,2,FALSE)</f>
        <v>Fifth Third Bancorp</v>
      </c>
      <c r="F9006" t="str">
        <f ca="1">VLOOKUP($A9006,'Company Lookup'!$A:$E,3,FALSE)</f>
        <v>201-500</v>
      </c>
      <c r="G9006" t="str">
        <f ca="1">VLOOKUP($A9006,'Company Lookup'!$A:$E,4,FALSE)</f>
        <v>Major Banks</v>
      </c>
      <c r="H9006" t="str">
        <f ca="1">VLOOKUP($A9006,'Company Lookup'!$A:$E,5,FALSE)</f>
        <v>www.fifth.com</v>
      </c>
      <c r="I9006" t="str">
        <f ca="1">VLOOKUP($B9006,'Sales Rep Lookup'!$A:$C,2,FALSE)</f>
        <v>Samuel Acosta</v>
      </c>
    </row>
    <row r="9007" spans="1:9" x14ac:dyDescent="0.2">
      <c r="A9007" s="1">
        <f t="shared" ca="1" si="280"/>
        <v>650</v>
      </c>
      <c r="B9007" s="1">
        <f t="shared" ca="1" si="281"/>
        <v>92</v>
      </c>
      <c r="C9007" t="s">
        <v>9202</v>
      </c>
      <c r="D9007" t="s">
        <v>11</v>
      </c>
      <c r="E9007" t="str">
        <f ca="1">VLOOKUP($A9007,'Company Lookup'!$A:$E,2,FALSE)</f>
        <v>Good Times Restaurants Inc.</v>
      </c>
      <c r="F9007" t="str">
        <f ca="1">VLOOKUP($A9007,'Company Lookup'!$A:$E,3,FALSE)</f>
        <v>1001-5000</v>
      </c>
      <c r="G9007" t="str">
        <f ca="1">VLOOKUP($A9007,'Company Lookup'!$A:$E,4,FALSE)</f>
        <v>Restaurants</v>
      </c>
      <c r="H9007" t="str">
        <f ca="1">VLOOKUP($A9007,'Company Lookup'!$A:$E,5,FALSE)</f>
        <v>www.good.com</v>
      </c>
      <c r="I9007" t="str">
        <f ca="1">VLOOKUP($B9007,'Sales Rep Lookup'!$A:$C,2,FALSE)</f>
        <v>Basil Leach</v>
      </c>
    </row>
    <row r="9008" spans="1:9" x14ac:dyDescent="0.2">
      <c r="A9008" s="1">
        <f t="shared" ca="1" si="280"/>
        <v>852</v>
      </c>
      <c r="B9008" s="1">
        <f t="shared" ca="1" si="281"/>
        <v>30</v>
      </c>
      <c r="C9008" t="s">
        <v>9203</v>
      </c>
      <c r="D9008" t="s">
        <v>65</v>
      </c>
      <c r="E9008" t="str">
        <f ca="1">VLOOKUP($A9008,'Company Lookup'!$A:$E,2,FALSE)</f>
        <v>Alon USA Energy, Inc.</v>
      </c>
      <c r="F9008" t="str">
        <f ca="1">VLOOKUP($A9008,'Company Lookup'!$A:$E,3,FALSE)</f>
        <v>1001-5000</v>
      </c>
      <c r="G9008" t="str">
        <f ca="1">VLOOKUP($A9008,'Company Lookup'!$A:$E,4,FALSE)</f>
        <v>Integrated oil Companies</v>
      </c>
      <c r="H9008" t="str">
        <f ca="1">VLOOKUP($A9008,'Company Lookup'!$A:$E,5,FALSE)</f>
        <v>www.alon.com</v>
      </c>
      <c r="I9008" t="str">
        <f ca="1">VLOOKUP($B9008,'Sales Rep Lookup'!$A:$C,2,FALSE)</f>
        <v>Perry Poole</v>
      </c>
    </row>
    <row r="9009" spans="1:9" x14ac:dyDescent="0.2">
      <c r="A9009" s="1">
        <f t="shared" ca="1" si="280"/>
        <v>687</v>
      </c>
      <c r="B9009" s="1">
        <f t="shared" ca="1" si="281"/>
        <v>66</v>
      </c>
      <c r="C9009" t="s">
        <v>9204</v>
      </c>
      <c r="D9009" t="s">
        <v>22</v>
      </c>
      <c r="E9009" t="str">
        <f ca="1">VLOOKUP($A9009,'Company Lookup'!$A:$E,2,FALSE)</f>
        <v>CBS Corporation</v>
      </c>
      <c r="F9009" t="str">
        <f ca="1">VLOOKUP($A9009,'Company Lookup'!$A:$E,3,FALSE)</f>
        <v>10000+</v>
      </c>
      <c r="G9009" t="str">
        <f ca="1">VLOOKUP($A9009,'Company Lookup'!$A:$E,4,FALSE)</f>
        <v>Holdings</v>
      </c>
      <c r="H9009" t="str">
        <f ca="1">VLOOKUP($A9009,'Company Lookup'!$A:$E,5,FALSE)</f>
        <v>www.cbs.com</v>
      </c>
      <c r="I9009" t="str">
        <f ca="1">VLOOKUP($B9009,'Sales Rep Lookup'!$A:$C,2,FALSE)</f>
        <v>Jacob Dorsey</v>
      </c>
    </row>
    <row r="9010" spans="1:9" x14ac:dyDescent="0.2">
      <c r="A9010" s="1">
        <f t="shared" ca="1" si="280"/>
        <v>26</v>
      </c>
      <c r="B9010" s="1">
        <f t="shared" ca="1" si="281"/>
        <v>15</v>
      </c>
      <c r="C9010" t="s">
        <v>9205</v>
      </c>
      <c r="D9010" t="s">
        <v>239</v>
      </c>
      <c r="E9010" t="str">
        <f ca="1">VLOOKUP($A9010,'Company Lookup'!$A:$E,2,FALSE)</f>
        <v>Gulfport Energy Corporation</v>
      </c>
      <c r="F9010" t="str">
        <f ca="1">VLOOKUP($A9010,'Company Lookup'!$A:$E,3,FALSE)</f>
        <v>1001-5000</v>
      </c>
      <c r="G9010" t="str">
        <f ca="1">VLOOKUP($A9010,'Company Lookup'!$A:$E,4,FALSE)</f>
        <v>Oil &amp; Gas Production</v>
      </c>
      <c r="H9010" t="str">
        <f ca="1">VLOOKUP($A9010,'Company Lookup'!$A:$E,5,FALSE)</f>
        <v>www.gulfport.com</v>
      </c>
      <c r="I9010" t="str">
        <f ca="1">VLOOKUP($B9010,'Sales Rep Lookup'!$A:$C,2,FALSE)</f>
        <v>Clayton Reid</v>
      </c>
    </row>
    <row r="9011" spans="1:9" x14ac:dyDescent="0.2">
      <c r="A9011" s="1">
        <f t="shared" ca="1" si="280"/>
        <v>524</v>
      </c>
      <c r="B9011" s="1">
        <f t="shared" ca="1" si="281"/>
        <v>91</v>
      </c>
      <c r="C9011" t="s">
        <v>9206</v>
      </c>
      <c r="D9011" t="s">
        <v>5</v>
      </c>
      <c r="E9011" t="str">
        <f ca="1">VLOOKUP($A9011,'Company Lookup'!$A:$E,2,FALSE)</f>
        <v>First Trust TCW Opportunistic Fixed Income ETF</v>
      </c>
      <c r="F9011" t="str">
        <f ca="1">VLOOKUP($A9011,'Company Lookup'!$A:$E,3,FALSE)</f>
        <v>201-500</v>
      </c>
      <c r="G9011" t="str">
        <f ca="1">VLOOKUP($A9011,'Company Lookup'!$A:$E,4,FALSE)</f>
        <v>Holdings</v>
      </c>
      <c r="H9011" t="str">
        <f ca="1">VLOOKUP($A9011,'Company Lookup'!$A:$E,5,FALSE)</f>
        <v>www.first.com</v>
      </c>
      <c r="I9011" t="str">
        <f ca="1">VLOOKUP($B9011,'Sales Rep Lookup'!$A:$C,2,FALSE)</f>
        <v>Ainsley Ortiz</v>
      </c>
    </row>
    <row r="9012" spans="1:9" x14ac:dyDescent="0.2">
      <c r="A9012" s="1">
        <f t="shared" ca="1" si="280"/>
        <v>591</v>
      </c>
      <c r="B9012" s="1">
        <f t="shared" ca="1" si="281"/>
        <v>70</v>
      </c>
      <c r="C9012" t="s">
        <v>9207</v>
      </c>
      <c r="D9012" t="s">
        <v>99</v>
      </c>
      <c r="E9012" t="str">
        <f ca="1">VLOOKUP($A9012,'Company Lookup'!$A:$E,2,FALSE)</f>
        <v>Ternium S.A.</v>
      </c>
      <c r="F9012" t="str">
        <f ca="1">VLOOKUP($A9012,'Company Lookup'!$A:$E,3,FALSE)</f>
        <v>10000+</v>
      </c>
      <c r="G9012" t="str">
        <f ca="1">VLOOKUP($A9012,'Company Lookup'!$A:$E,4,FALSE)</f>
        <v>Steel/Iron Ore</v>
      </c>
      <c r="H9012" t="str">
        <f ca="1">VLOOKUP($A9012,'Company Lookup'!$A:$E,5,FALSE)</f>
        <v>www.ternium.com</v>
      </c>
      <c r="I9012" t="str">
        <f ca="1">VLOOKUP($B9012,'Sales Rep Lookup'!$A:$C,2,FALSE)</f>
        <v>Tucker Horn</v>
      </c>
    </row>
    <row r="9013" spans="1:9" x14ac:dyDescent="0.2">
      <c r="A9013" s="1">
        <f t="shared" ca="1" si="280"/>
        <v>855</v>
      </c>
      <c r="B9013" s="1">
        <f t="shared" ca="1" si="281"/>
        <v>13</v>
      </c>
      <c r="C9013" t="s">
        <v>9208</v>
      </c>
      <c r="D9013" t="s">
        <v>299</v>
      </c>
      <c r="E9013" t="str">
        <f ca="1">VLOOKUP($A9013,'Company Lookup'!$A:$E,2,FALSE)</f>
        <v>Vince Holding Corp.</v>
      </c>
      <c r="F9013" t="str">
        <f ca="1">VLOOKUP($A9013,'Company Lookup'!$A:$E,3,FALSE)</f>
        <v>10000+</v>
      </c>
      <c r="G9013" t="str">
        <f ca="1">VLOOKUP($A9013,'Company Lookup'!$A:$E,4,FALSE)</f>
        <v>Clothing/Shoe/Accessory Stores</v>
      </c>
      <c r="H9013" t="str">
        <f ca="1">VLOOKUP($A9013,'Company Lookup'!$A:$E,5,FALSE)</f>
        <v>www.vince.com</v>
      </c>
      <c r="I9013" t="str">
        <f ca="1">VLOOKUP($B9013,'Sales Rep Lookup'!$A:$C,2,FALSE)</f>
        <v>Anjolie Murphy</v>
      </c>
    </row>
    <row r="9014" spans="1:9" x14ac:dyDescent="0.2">
      <c r="A9014" s="1">
        <f t="shared" ca="1" si="280"/>
        <v>670</v>
      </c>
      <c r="B9014" s="1">
        <f t="shared" ca="1" si="281"/>
        <v>91</v>
      </c>
      <c r="C9014" t="s">
        <v>9209</v>
      </c>
      <c r="D9014" t="s">
        <v>3</v>
      </c>
      <c r="E9014" t="str">
        <f ca="1">VLOOKUP($A9014,'Company Lookup'!$A:$E,2,FALSE)</f>
        <v>Standard Motor Products, Inc.</v>
      </c>
      <c r="F9014" t="str">
        <f ca="1">VLOOKUP($A9014,'Company Lookup'!$A:$E,3,FALSE)</f>
        <v>501-1000</v>
      </c>
      <c r="G9014" t="str">
        <f ca="1">VLOOKUP($A9014,'Company Lookup'!$A:$E,4,FALSE)</f>
        <v>Auto Parts:O.E.M.</v>
      </c>
      <c r="H9014" t="str">
        <f ca="1">VLOOKUP($A9014,'Company Lookup'!$A:$E,5,FALSE)</f>
        <v>www.standard.com</v>
      </c>
      <c r="I9014" t="str">
        <f ca="1">VLOOKUP($B9014,'Sales Rep Lookup'!$A:$C,2,FALSE)</f>
        <v>Ainsley Ortiz</v>
      </c>
    </row>
    <row r="9015" spans="1:9" x14ac:dyDescent="0.2">
      <c r="A9015" s="1">
        <f t="shared" ca="1" si="280"/>
        <v>217</v>
      </c>
      <c r="B9015" s="1">
        <f t="shared" ca="1" si="281"/>
        <v>96</v>
      </c>
      <c r="C9015" t="s">
        <v>9210</v>
      </c>
      <c r="D9015" t="s">
        <v>115</v>
      </c>
      <c r="E9015" t="str">
        <f ca="1">VLOOKUP($A9015,'Company Lookup'!$A:$E,2,FALSE)</f>
        <v>Brookfield Business Partners L.P.</v>
      </c>
      <c r="F9015" t="str">
        <f ca="1">VLOOKUP($A9015,'Company Lookup'!$A:$E,3,FALSE)</f>
        <v>10000+</v>
      </c>
      <c r="G9015" t="str">
        <f ca="1">VLOOKUP($A9015,'Company Lookup'!$A:$E,4,FALSE)</f>
        <v>Engineering &amp; Construction</v>
      </c>
      <c r="H9015" t="str">
        <f ca="1">VLOOKUP($A9015,'Company Lookup'!$A:$E,5,FALSE)</f>
        <v>www.brookfield.com</v>
      </c>
      <c r="I9015" t="str">
        <f ca="1">VLOOKUP($B9015,'Sales Rep Lookup'!$A:$C,2,FALSE)</f>
        <v>Joy Valencia</v>
      </c>
    </row>
    <row r="9016" spans="1:9" x14ac:dyDescent="0.2">
      <c r="A9016" s="1">
        <f t="shared" ca="1" si="280"/>
        <v>259</v>
      </c>
      <c r="B9016" s="1">
        <f t="shared" ca="1" si="281"/>
        <v>65</v>
      </c>
      <c r="C9016" t="s">
        <v>9211</v>
      </c>
      <c r="D9016" t="s">
        <v>20</v>
      </c>
      <c r="E9016" t="str">
        <f ca="1">VLOOKUP($A9016,'Company Lookup'!$A:$E,2,FALSE)</f>
        <v>Dell Technologies Inc.</v>
      </c>
      <c r="F9016" t="str">
        <f ca="1">VLOOKUP($A9016,'Company Lookup'!$A:$E,3,FALSE)</f>
        <v>201-500</v>
      </c>
      <c r="G9016" t="str">
        <f ca="1">VLOOKUP($A9016,'Company Lookup'!$A:$E,4,FALSE)</f>
        <v>Computer Manufacturing</v>
      </c>
      <c r="H9016" t="str">
        <f ca="1">VLOOKUP($A9016,'Company Lookup'!$A:$E,5,FALSE)</f>
        <v>www.dell.com</v>
      </c>
      <c r="I9016" t="str">
        <f ca="1">VLOOKUP($B9016,'Sales Rep Lookup'!$A:$C,2,FALSE)</f>
        <v>Orla Shepard</v>
      </c>
    </row>
    <row r="9017" spans="1:9" x14ac:dyDescent="0.2">
      <c r="A9017" s="1">
        <f t="shared" ca="1" si="280"/>
        <v>407</v>
      </c>
      <c r="B9017" s="1">
        <f t="shared" ca="1" si="281"/>
        <v>16</v>
      </c>
      <c r="C9017" t="s">
        <v>9212</v>
      </c>
      <c r="D9017" t="s">
        <v>7</v>
      </c>
      <c r="E9017" t="str">
        <f ca="1">VLOOKUP($A9017,'Company Lookup'!$A:$E,2,FALSE)</f>
        <v>Xcel Brands, Inc</v>
      </c>
      <c r="F9017" t="str">
        <f ca="1">VLOOKUP($A9017,'Company Lookup'!$A:$E,3,FALSE)</f>
        <v>1001-5000</v>
      </c>
      <c r="G9017" t="str">
        <f ca="1">VLOOKUP($A9017,'Company Lookup'!$A:$E,4,FALSE)</f>
        <v>Multi-Sector Companies</v>
      </c>
      <c r="H9017" t="str">
        <f ca="1">VLOOKUP($A9017,'Company Lookup'!$A:$E,5,FALSE)</f>
        <v>www.xcel.com</v>
      </c>
      <c r="I9017" t="str">
        <f ca="1">VLOOKUP($B9017,'Sales Rep Lookup'!$A:$C,2,FALSE)</f>
        <v>Kimberley Owen</v>
      </c>
    </row>
    <row r="9018" spans="1:9" x14ac:dyDescent="0.2">
      <c r="A9018" s="1">
        <f t="shared" ca="1" si="280"/>
        <v>305</v>
      </c>
      <c r="B9018" s="1">
        <f t="shared" ca="1" si="281"/>
        <v>93</v>
      </c>
      <c r="C9018" t="s">
        <v>9213</v>
      </c>
      <c r="D9018" t="s">
        <v>617</v>
      </c>
      <c r="E9018" t="str">
        <f ca="1">VLOOKUP($A9018,'Company Lookup'!$A:$E,2,FALSE)</f>
        <v>Darden Restaurants, Inc.</v>
      </c>
      <c r="F9018" t="str">
        <f ca="1">VLOOKUP($A9018,'Company Lookup'!$A:$E,3,FALSE)</f>
        <v>1001-5000</v>
      </c>
      <c r="G9018" t="str">
        <f ca="1">VLOOKUP($A9018,'Company Lookup'!$A:$E,4,FALSE)</f>
        <v>Restaurants</v>
      </c>
      <c r="H9018" t="str">
        <f ca="1">VLOOKUP($A9018,'Company Lookup'!$A:$E,5,FALSE)</f>
        <v>www.darden.com</v>
      </c>
      <c r="I9018" t="str">
        <f ca="1">VLOOKUP($B9018,'Sales Rep Lookup'!$A:$C,2,FALSE)</f>
        <v>Giselle Dejesus</v>
      </c>
    </row>
    <row r="9019" spans="1:9" x14ac:dyDescent="0.2">
      <c r="A9019" s="1">
        <f t="shared" ca="1" si="280"/>
        <v>887</v>
      </c>
      <c r="B9019" s="1">
        <f t="shared" ca="1" si="281"/>
        <v>16</v>
      </c>
      <c r="C9019" t="s">
        <v>9214</v>
      </c>
      <c r="D9019" t="s">
        <v>181</v>
      </c>
      <c r="E9019" t="str">
        <f ca="1">VLOOKUP($A9019,'Company Lookup'!$A:$E,2,FALSE)</f>
        <v>Infosys Limited</v>
      </c>
      <c r="F9019" t="str">
        <f ca="1">VLOOKUP($A9019,'Company Lookup'!$A:$E,3,FALSE)</f>
        <v>1001-5000</v>
      </c>
      <c r="G9019" t="str">
        <f ca="1">VLOOKUP($A9019,'Company Lookup'!$A:$E,4,FALSE)</f>
        <v>EDP Services</v>
      </c>
      <c r="H9019" t="str">
        <f ca="1">VLOOKUP($A9019,'Company Lookup'!$A:$E,5,FALSE)</f>
        <v>www.infosys.com</v>
      </c>
      <c r="I9019" t="str">
        <f ca="1">VLOOKUP($B9019,'Sales Rep Lookup'!$A:$C,2,FALSE)</f>
        <v>Kimberley Owen</v>
      </c>
    </row>
    <row r="9020" spans="1:9" x14ac:dyDescent="0.2">
      <c r="A9020" s="1">
        <f t="shared" ca="1" si="280"/>
        <v>940</v>
      </c>
      <c r="B9020" s="1">
        <f t="shared" ca="1" si="281"/>
        <v>62</v>
      </c>
      <c r="C9020" t="s">
        <v>9215</v>
      </c>
      <c r="D9020" t="s">
        <v>52</v>
      </c>
      <c r="E9020" t="str">
        <f ca="1">VLOOKUP($A9020,'Company Lookup'!$A:$E,2,FALSE)</f>
        <v>Zendesk, Inc.</v>
      </c>
      <c r="F9020" t="str">
        <f ca="1">VLOOKUP($A9020,'Company Lookup'!$A:$E,3,FALSE)</f>
        <v>1001-5000</v>
      </c>
      <c r="G9020" t="str">
        <f ca="1">VLOOKUP($A9020,'Company Lookup'!$A:$E,4,FALSE)</f>
        <v>EDP Services</v>
      </c>
      <c r="H9020" t="str">
        <f ca="1">VLOOKUP($A9020,'Company Lookup'!$A:$E,5,FALSE)</f>
        <v>www.zendesk,.com</v>
      </c>
      <c r="I9020" t="str">
        <f ca="1">VLOOKUP($B9020,'Sales Rep Lookup'!$A:$C,2,FALSE)</f>
        <v>Alexander Barlow</v>
      </c>
    </row>
    <row r="9021" spans="1:9" x14ac:dyDescent="0.2">
      <c r="A9021" s="1">
        <f t="shared" ca="1" si="280"/>
        <v>127</v>
      </c>
      <c r="B9021" s="1">
        <f t="shared" ca="1" si="281"/>
        <v>79</v>
      </c>
      <c r="C9021" t="s">
        <v>9216</v>
      </c>
      <c r="D9021" t="s">
        <v>185</v>
      </c>
      <c r="E9021" t="str">
        <f ca="1">VLOOKUP($A9021,'Company Lookup'!$A:$E,2,FALSE)</f>
        <v>XOMA Corporation</v>
      </c>
      <c r="F9021" t="str">
        <f ca="1">VLOOKUP($A9021,'Company Lookup'!$A:$E,3,FALSE)</f>
        <v>201-500</v>
      </c>
      <c r="G9021" t="str">
        <f ca="1">VLOOKUP($A9021,'Company Lookup'!$A:$E,4,FALSE)</f>
        <v>Major Pharmaceuticals</v>
      </c>
      <c r="H9021" t="str">
        <f ca="1">VLOOKUP($A9021,'Company Lookup'!$A:$E,5,FALSE)</f>
        <v>www.xoma.com</v>
      </c>
      <c r="I9021" t="str">
        <f ca="1">VLOOKUP($B9021,'Sales Rep Lookup'!$A:$C,2,FALSE)</f>
        <v>Piper Clarke</v>
      </c>
    </row>
    <row r="9022" spans="1:9" x14ac:dyDescent="0.2">
      <c r="A9022" s="1">
        <f t="shared" ca="1" si="280"/>
        <v>77</v>
      </c>
      <c r="B9022" s="1">
        <f t="shared" ca="1" si="281"/>
        <v>9</v>
      </c>
      <c r="C9022" t="s">
        <v>9217</v>
      </c>
      <c r="D9022" t="s">
        <v>302</v>
      </c>
      <c r="E9022" t="str">
        <f ca="1">VLOOKUP($A9022,'Company Lookup'!$A:$E,2,FALSE)</f>
        <v>Apogee Enterprises, Inc.</v>
      </c>
      <c r="F9022" t="str">
        <f ca="1">VLOOKUP($A9022,'Company Lookup'!$A:$E,3,FALSE)</f>
        <v>10000+</v>
      </c>
      <c r="G9022" t="str">
        <f ca="1">VLOOKUP($A9022,'Company Lookup'!$A:$E,4,FALSE)</f>
        <v>Auto Parts:O.E.M.</v>
      </c>
      <c r="H9022" t="str">
        <f ca="1">VLOOKUP($A9022,'Company Lookup'!$A:$E,5,FALSE)</f>
        <v>www.apogee.com</v>
      </c>
      <c r="I9022" t="str">
        <f ca="1">VLOOKUP($B9022,'Sales Rep Lookup'!$A:$C,2,FALSE)</f>
        <v>Louis Yates</v>
      </c>
    </row>
    <row r="9023" spans="1:9" x14ac:dyDescent="0.2">
      <c r="A9023" s="1">
        <f t="shared" ca="1" si="280"/>
        <v>918</v>
      </c>
      <c r="B9023" s="1">
        <f t="shared" ca="1" si="281"/>
        <v>95</v>
      </c>
      <c r="C9023" t="s">
        <v>9218</v>
      </c>
      <c r="D9023" t="s">
        <v>377</v>
      </c>
      <c r="E9023" t="str">
        <f ca="1">VLOOKUP($A9023,'Company Lookup'!$A:$E,2,FALSE)</f>
        <v>Accuray Incorporated</v>
      </c>
      <c r="F9023" t="str">
        <f ca="1">VLOOKUP($A9023,'Company Lookup'!$A:$E,3,FALSE)</f>
        <v>10000+</v>
      </c>
      <c r="G9023" t="str">
        <f ca="1">VLOOKUP($A9023,'Company Lookup'!$A:$E,4,FALSE)</f>
        <v>Medical/Dental Instruments</v>
      </c>
      <c r="H9023" t="str">
        <f ca="1">VLOOKUP($A9023,'Company Lookup'!$A:$E,5,FALSE)</f>
        <v>www.accuray.com</v>
      </c>
      <c r="I9023" t="str">
        <f ca="1">VLOOKUP($B9023,'Sales Rep Lookup'!$A:$C,2,FALSE)</f>
        <v>Penelope Bolton</v>
      </c>
    </row>
    <row r="9024" spans="1:9" x14ac:dyDescent="0.2">
      <c r="A9024" s="1">
        <f t="shared" ca="1" si="280"/>
        <v>270</v>
      </c>
      <c r="B9024" s="1">
        <f t="shared" ca="1" si="281"/>
        <v>15</v>
      </c>
      <c r="C9024" t="s">
        <v>9219</v>
      </c>
      <c r="D9024" t="s">
        <v>365</v>
      </c>
      <c r="E9024" t="str">
        <f ca="1">VLOOKUP($A9024,'Company Lookup'!$A:$E,2,FALSE)</f>
        <v>Cambrex Corporation</v>
      </c>
      <c r="F9024" t="str">
        <f ca="1">VLOOKUP($A9024,'Company Lookup'!$A:$E,3,FALSE)</f>
        <v>1001-5000</v>
      </c>
      <c r="G9024" t="str">
        <f ca="1">VLOOKUP($A9024,'Company Lookup'!$A:$E,4,FALSE)</f>
        <v>Major Pharmaceuticals</v>
      </c>
      <c r="H9024" t="str">
        <f ca="1">VLOOKUP($A9024,'Company Lookup'!$A:$E,5,FALSE)</f>
        <v>www.cambrex.com</v>
      </c>
      <c r="I9024" t="str">
        <f ca="1">VLOOKUP($B9024,'Sales Rep Lookup'!$A:$C,2,FALSE)</f>
        <v>Clayton Reid</v>
      </c>
    </row>
    <row r="9025" spans="1:9" x14ac:dyDescent="0.2">
      <c r="A9025" s="1">
        <f t="shared" ca="1" si="280"/>
        <v>591</v>
      </c>
      <c r="B9025" s="1">
        <f t="shared" ca="1" si="281"/>
        <v>69</v>
      </c>
      <c r="C9025" t="s">
        <v>9220</v>
      </c>
      <c r="D9025" t="s">
        <v>630</v>
      </c>
      <c r="E9025" t="str">
        <f ca="1">VLOOKUP($A9025,'Company Lookup'!$A:$E,2,FALSE)</f>
        <v>Ternium S.A.</v>
      </c>
      <c r="F9025" t="str">
        <f ca="1">VLOOKUP($A9025,'Company Lookup'!$A:$E,3,FALSE)</f>
        <v>10000+</v>
      </c>
      <c r="G9025" t="str">
        <f ca="1">VLOOKUP($A9025,'Company Lookup'!$A:$E,4,FALSE)</f>
        <v>Steel/Iron Ore</v>
      </c>
      <c r="H9025" t="str">
        <f ca="1">VLOOKUP($A9025,'Company Lookup'!$A:$E,5,FALSE)</f>
        <v>www.ternium.com</v>
      </c>
      <c r="I9025" t="str">
        <f ca="1">VLOOKUP($B9025,'Sales Rep Lookup'!$A:$C,2,FALSE)</f>
        <v>Jack Francis</v>
      </c>
    </row>
    <row r="9026" spans="1:9" x14ac:dyDescent="0.2">
      <c r="A9026" s="1">
        <f t="shared" ca="1" si="280"/>
        <v>383</v>
      </c>
      <c r="B9026" s="1">
        <f t="shared" ca="1" si="281"/>
        <v>12</v>
      </c>
      <c r="C9026" t="s">
        <v>9221</v>
      </c>
      <c r="D9026" t="s">
        <v>36</v>
      </c>
      <c r="E9026" t="str">
        <f ca="1">VLOOKUP($A9026,'Company Lookup'!$A:$E,2,FALSE)</f>
        <v>ZTO Express (Cayman) Inc.</v>
      </c>
      <c r="F9026" t="str">
        <f ca="1">VLOOKUP($A9026,'Company Lookup'!$A:$E,3,FALSE)</f>
        <v>501-1000</v>
      </c>
      <c r="G9026" t="str">
        <f ca="1">VLOOKUP($A9026,'Company Lookup'!$A:$E,4,FALSE)</f>
        <v>Trucking Freight/Courier Services</v>
      </c>
      <c r="H9026" t="str">
        <f ca="1">VLOOKUP($A9026,'Company Lookup'!$A:$E,5,FALSE)</f>
        <v>www.zto.com</v>
      </c>
      <c r="I9026" t="str">
        <f ca="1">VLOOKUP($B9026,'Sales Rep Lookup'!$A:$C,2,FALSE)</f>
        <v>Naomi Livingston</v>
      </c>
    </row>
    <row r="9027" spans="1:9" x14ac:dyDescent="0.2">
      <c r="A9027" s="1">
        <f t="shared" ref="A9027:A9090" ca="1" si="282">RANDBETWEEN(1,1000)</f>
        <v>692</v>
      </c>
      <c r="B9027" s="1">
        <f t="shared" ref="B9027:B9090" ca="1" si="283">RANDBETWEEN(1,100)</f>
        <v>18</v>
      </c>
      <c r="C9027" t="s">
        <v>9222</v>
      </c>
      <c r="D9027" t="s">
        <v>44</v>
      </c>
      <c r="E9027" t="str">
        <f ca="1">VLOOKUP($A9027,'Company Lookup'!$A:$E,2,FALSE)</f>
        <v>Merus N.V.</v>
      </c>
      <c r="F9027" t="str">
        <f ca="1">VLOOKUP($A9027,'Company Lookup'!$A:$E,3,FALSE)</f>
        <v>1001-5000</v>
      </c>
      <c r="G9027" t="str">
        <f ca="1">VLOOKUP($A9027,'Company Lookup'!$A:$E,4,FALSE)</f>
        <v>Major Pharmaceuticals</v>
      </c>
      <c r="H9027" t="str">
        <f ca="1">VLOOKUP($A9027,'Company Lookup'!$A:$E,5,FALSE)</f>
        <v>www.merus.com</v>
      </c>
      <c r="I9027" t="str">
        <f ca="1">VLOOKUP($B9027,'Sales Rep Lookup'!$A:$C,2,FALSE)</f>
        <v>Porter Conway</v>
      </c>
    </row>
    <row r="9028" spans="1:9" x14ac:dyDescent="0.2">
      <c r="A9028" s="1">
        <f t="shared" ca="1" si="282"/>
        <v>819</v>
      </c>
      <c r="B9028" s="1">
        <f t="shared" ca="1" si="283"/>
        <v>11</v>
      </c>
      <c r="C9028" t="s">
        <v>9223</v>
      </c>
      <c r="D9028" t="s">
        <v>58</v>
      </c>
      <c r="E9028" t="str">
        <f ca="1">VLOOKUP($A9028,'Company Lookup'!$A:$E,2,FALSE)</f>
        <v>Royal Bank Scotland plc (The)</v>
      </c>
      <c r="F9028" t="str">
        <f ca="1">VLOOKUP($A9028,'Company Lookup'!$A:$E,3,FALSE)</f>
        <v>201-500</v>
      </c>
      <c r="G9028" t="str">
        <f ca="1">VLOOKUP($A9028,'Company Lookup'!$A:$E,4,FALSE)</f>
        <v>Commercial Banks</v>
      </c>
      <c r="H9028" t="str">
        <f ca="1">VLOOKUP($A9028,'Company Lookup'!$A:$E,5,FALSE)</f>
        <v>www.royal.com</v>
      </c>
      <c r="I9028" t="str">
        <f ca="1">VLOOKUP($B9028,'Sales Rep Lookup'!$A:$C,2,FALSE)</f>
        <v>Aline Larsen</v>
      </c>
    </row>
    <row r="9029" spans="1:9" x14ac:dyDescent="0.2">
      <c r="A9029" s="1">
        <f t="shared" ca="1" si="282"/>
        <v>929</v>
      </c>
      <c r="B9029" s="1">
        <f t="shared" ca="1" si="283"/>
        <v>56</v>
      </c>
      <c r="C9029" t="s">
        <v>9224</v>
      </c>
      <c r="D9029" t="s">
        <v>239</v>
      </c>
      <c r="E9029" t="str">
        <f ca="1">VLOOKUP($A9029,'Company Lookup'!$A:$E,2,FALSE)</f>
        <v>Cypress Energy Partners, L.P.</v>
      </c>
      <c r="F9029" t="str">
        <f ca="1">VLOOKUP($A9029,'Company Lookup'!$A:$E,3,FALSE)</f>
        <v>10000+</v>
      </c>
      <c r="G9029" t="str">
        <f ca="1">VLOOKUP($A9029,'Company Lookup'!$A:$E,4,FALSE)</f>
        <v>Oilfield Services/Equipment</v>
      </c>
      <c r="H9029" t="str">
        <f ca="1">VLOOKUP($A9029,'Company Lookup'!$A:$E,5,FALSE)</f>
        <v>www.cypress.com</v>
      </c>
      <c r="I9029" t="str">
        <f ca="1">VLOOKUP($B9029,'Sales Rep Lookup'!$A:$C,2,FALSE)</f>
        <v>Hayley Munoz</v>
      </c>
    </row>
    <row r="9030" spans="1:9" x14ac:dyDescent="0.2">
      <c r="A9030" s="1">
        <f t="shared" ca="1" si="282"/>
        <v>829</v>
      </c>
      <c r="B9030" s="1">
        <f t="shared" ca="1" si="283"/>
        <v>74</v>
      </c>
      <c r="C9030" t="s">
        <v>9225</v>
      </c>
      <c r="D9030" t="s">
        <v>437</v>
      </c>
      <c r="E9030" t="str">
        <f ca="1">VLOOKUP($A9030,'Company Lookup'!$A:$E,2,FALSE)</f>
        <v>Republic Services, Inc.</v>
      </c>
      <c r="F9030" t="str">
        <f ca="1">VLOOKUP($A9030,'Company Lookup'!$A:$E,3,FALSE)</f>
        <v>10000+</v>
      </c>
      <c r="G9030" t="str">
        <f ca="1">VLOOKUP($A9030,'Company Lookup'!$A:$E,4,FALSE)</f>
        <v>Environmental Services</v>
      </c>
      <c r="H9030" t="str">
        <f ca="1">VLOOKUP($A9030,'Company Lookup'!$A:$E,5,FALSE)</f>
        <v>www.republic.com</v>
      </c>
      <c r="I9030" t="str">
        <f ca="1">VLOOKUP($B9030,'Sales Rep Lookup'!$A:$C,2,FALSE)</f>
        <v>Ivy Harper</v>
      </c>
    </row>
    <row r="9031" spans="1:9" x14ac:dyDescent="0.2">
      <c r="A9031" s="1">
        <f t="shared" ca="1" si="282"/>
        <v>147</v>
      </c>
      <c r="B9031" s="1">
        <f t="shared" ca="1" si="283"/>
        <v>6</v>
      </c>
      <c r="C9031" t="s">
        <v>9226</v>
      </c>
      <c r="D9031" t="s">
        <v>210</v>
      </c>
      <c r="E9031" t="str">
        <f ca="1">VLOOKUP($A9031,'Company Lookup'!$A:$E,2,FALSE)</f>
        <v>MYOS RENS Technology Inc.</v>
      </c>
      <c r="F9031" t="str">
        <f ca="1">VLOOKUP($A9031,'Company Lookup'!$A:$E,3,FALSE)</f>
        <v>201-500</v>
      </c>
      <c r="G9031" t="str">
        <f ca="1">VLOOKUP($A9031,'Company Lookup'!$A:$E,4,FALSE)</f>
        <v>Major Pharmaceuticals</v>
      </c>
      <c r="H9031" t="str">
        <f ca="1">VLOOKUP($A9031,'Company Lookup'!$A:$E,5,FALSE)</f>
        <v>www.myos.com</v>
      </c>
      <c r="I9031" t="str">
        <f ca="1">VLOOKUP($B9031,'Sales Rep Lookup'!$A:$C,2,FALSE)</f>
        <v>Yolanda Wade</v>
      </c>
    </row>
    <row r="9032" spans="1:9" x14ac:dyDescent="0.2">
      <c r="A9032" s="1">
        <f t="shared" ca="1" si="282"/>
        <v>513</v>
      </c>
      <c r="B9032" s="1">
        <f t="shared" ca="1" si="283"/>
        <v>86</v>
      </c>
      <c r="C9032" t="s">
        <v>9227</v>
      </c>
      <c r="D9032" t="s">
        <v>721</v>
      </c>
      <c r="E9032" t="str">
        <f ca="1">VLOOKUP($A9032,'Company Lookup'!$A:$E,2,FALSE)</f>
        <v>Presidio, Inc.</v>
      </c>
      <c r="F9032" t="str">
        <f ca="1">VLOOKUP($A9032,'Company Lookup'!$A:$E,3,FALSE)</f>
        <v>201-500</v>
      </c>
      <c r="G9032" t="str">
        <f ca="1">VLOOKUP($A9032,'Company Lookup'!$A:$E,4,FALSE)</f>
        <v>Retail: Computer Software &amp; Peripheral Equipment</v>
      </c>
      <c r="H9032" t="str">
        <f ca="1">VLOOKUP($A9032,'Company Lookup'!$A:$E,5,FALSE)</f>
        <v>www.presidio,.com</v>
      </c>
      <c r="I9032" t="str">
        <f ca="1">VLOOKUP($B9032,'Sales Rep Lookup'!$A:$C,2,FALSE)</f>
        <v>Nyssa King</v>
      </c>
    </row>
    <row r="9033" spans="1:9" x14ac:dyDescent="0.2">
      <c r="A9033" s="1">
        <f t="shared" ca="1" si="282"/>
        <v>490</v>
      </c>
      <c r="B9033" s="1">
        <f t="shared" ca="1" si="283"/>
        <v>19</v>
      </c>
      <c r="C9033" t="s">
        <v>9228</v>
      </c>
      <c r="D9033" t="s">
        <v>77</v>
      </c>
      <c r="E9033" t="str">
        <f ca="1">VLOOKUP($A9033,'Company Lookup'!$A:$E,2,FALSE)</f>
        <v>Fortuna Silver Mines Inc.</v>
      </c>
      <c r="F9033" t="str">
        <f ca="1">VLOOKUP($A9033,'Company Lookup'!$A:$E,3,FALSE)</f>
        <v>501-1000</v>
      </c>
      <c r="G9033" t="str">
        <f ca="1">VLOOKUP($A9033,'Company Lookup'!$A:$E,4,FALSE)</f>
        <v>Precious Metals</v>
      </c>
      <c r="H9033" t="str">
        <f ca="1">VLOOKUP($A9033,'Company Lookup'!$A:$E,5,FALSE)</f>
        <v>www.fortuna.com</v>
      </c>
      <c r="I9033" t="str">
        <f ca="1">VLOOKUP($B9033,'Sales Rep Lookup'!$A:$C,2,FALSE)</f>
        <v>Hasad Conrad</v>
      </c>
    </row>
    <row r="9034" spans="1:9" x14ac:dyDescent="0.2">
      <c r="A9034" s="1">
        <f t="shared" ca="1" si="282"/>
        <v>685</v>
      </c>
      <c r="B9034" s="1">
        <f t="shared" ca="1" si="283"/>
        <v>36</v>
      </c>
      <c r="C9034" t="s">
        <v>9229</v>
      </c>
      <c r="D9034" t="s">
        <v>341</v>
      </c>
      <c r="E9034" t="str">
        <f ca="1">VLOOKUP($A9034,'Company Lookup'!$A:$E,2,FALSE)</f>
        <v>Sears Holdings Corporation</v>
      </c>
      <c r="F9034" t="str">
        <f ca="1">VLOOKUP($A9034,'Company Lookup'!$A:$E,3,FALSE)</f>
        <v>10000+</v>
      </c>
      <c r="G9034" t="str">
        <f ca="1">VLOOKUP($A9034,'Company Lookup'!$A:$E,4,FALSE)</f>
        <v>Department/Specialty Retail Stores</v>
      </c>
      <c r="H9034" t="str">
        <f ca="1">VLOOKUP($A9034,'Company Lookup'!$A:$E,5,FALSE)</f>
        <v>www.sears.com</v>
      </c>
      <c r="I9034" t="str">
        <f ca="1">VLOOKUP($B9034,'Sales Rep Lookup'!$A:$C,2,FALSE)</f>
        <v>Stuart Riley</v>
      </c>
    </row>
    <row r="9035" spans="1:9" x14ac:dyDescent="0.2">
      <c r="A9035" s="1">
        <f t="shared" ca="1" si="282"/>
        <v>826</v>
      </c>
      <c r="B9035" s="1">
        <f t="shared" ca="1" si="283"/>
        <v>19</v>
      </c>
      <c r="C9035" t="s">
        <v>9230</v>
      </c>
      <c r="D9035" t="s">
        <v>242</v>
      </c>
      <c r="E9035" t="str">
        <f ca="1">VLOOKUP($A9035,'Company Lookup'!$A:$E,2,FALSE)</f>
        <v>Superconductor Technologies Inc.</v>
      </c>
      <c r="F9035" t="str">
        <f ca="1">VLOOKUP($A9035,'Company Lookup'!$A:$E,3,FALSE)</f>
        <v>201-500</v>
      </c>
      <c r="G9035" t="str">
        <f ca="1">VLOOKUP($A9035,'Company Lookup'!$A:$E,4,FALSE)</f>
        <v>Radio And Television Broadcasting And Communications Equipment</v>
      </c>
      <c r="H9035" t="str">
        <f ca="1">VLOOKUP($A9035,'Company Lookup'!$A:$E,5,FALSE)</f>
        <v>www.superconductor.com</v>
      </c>
      <c r="I9035" t="str">
        <f ca="1">VLOOKUP($B9035,'Sales Rep Lookup'!$A:$C,2,FALSE)</f>
        <v>Hasad Conrad</v>
      </c>
    </row>
    <row r="9036" spans="1:9" x14ac:dyDescent="0.2">
      <c r="A9036" s="1">
        <f t="shared" ca="1" si="282"/>
        <v>525</v>
      </c>
      <c r="B9036" s="1">
        <f t="shared" ca="1" si="283"/>
        <v>27</v>
      </c>
      <c r="C9036" t="s">
        <v>9231</v>
      </c>
      <c r="D9036" t="s">
        <v>685</v>
      </c>
      <c r="E9036" t="str">
        <f ca="1">VLOOKUP($A9036,'Company Lookup'!$A:$E,2,FALSE)</f>
        <v>Electro Scientific Industries, Inc.</v>
      </c>
      <c r="F9036" t="str">
        <f ca="1">VLOOKUP($A9036,'Company Lookup'!$A:$E,3,FALSE)</f>
        <v>10000+</v>
      </c>
      <c r="G9036" t="str">
        <f ca="1">VLOOKUP($A9036,'Company Lookup'!$A:$E,4,FALSE)</f>
        <v>Industrial Machinery/Components</v>
      </c>
      <c r="H9036" t="str">
        <f ca="1">VLOOKUP($A9036,'Company Lookup'!$A:$E,5,FALSE)</f>
        <v>www.electro.com</v>
      </c>
      <c r="I9036" t="str">
        <f ca="1">VLOOKUP($B9036,'Sales Rep Lookup'!$A:$C,2,FALSE)</f>
        <v>Catherine Estes</v>
      </c>
    </row>
    <row r="9037" spans="1:9" x14ac:dyDescent="0.2">
      <c r="A9037" s="1">
        <f t="shared" ca="1" si="282"/>
        <v>716</v>
      </c>
      <c r="B9037" s="1">
        <f t="shared" ca="1" si="283"/>
        <v>96</v>
      </c>
      <c r="C9037" t="s">
        <v>9232</v>
      </c>
      <c r="D9037" t="s">
        <v>92</v>
      </c>
      <c r="E9037" t="str">
        <f ca="1">VLOOKUP($A9037,'Company Lookup'!$A:$E,2,FALSE)</f>
        <v>PDC Energy, Inc.</v>
      </c>
      <c r="F9037" t="str">
        <f ca="1">VLOOKUP($A9037,'Company Lookup'!$A:$E,3,FALSE)</f>
        <v>201-500</v>
      </c>
      <c r="G9037" t="str">
        <f ca="1">VLOOKUP($A9037,'Company Lookup'!$A:$E,4,FALSE)</f>
        <v>Oil &amp; Gas Production</v>
      </c>
      <c r="H9037" t="str">
        <f ca="1">VLOOKUP($A9037,'Company Lookup'!$A:$E,5,FALSE)</f>
        <v>www.pdc.com</v>
      </c>
      <c r="I9037" t="str">
        <f ca="1">VLOOKUP($B9037,'Sales Rep Lookup'!$A:$C,2,FALSE)</f>
        <v>Joy Valencia</v>
      </c>
    </row>
    <row r="9038" spans="1:9" x14ac:dyDescent="0.2">
      <c r="A9038" s="1">
        <f t="shared" ca="1" si="282"/>
        <v>929</v>
      </c>
      <c r="B9038" s="1">
        <f t="shared" ca="1" si="283"/>
        <v>86</v>
      </c>
      <c r="C9038" t="s">
        <v>9233</v>
      </c>
      <c r="D9038" t="s">
        <v>409</v>
      </c>
      <c r="E9038" t="str">
        <f ca="1">VLOOKUP($A9038,'Company Lookup'!$A:$E,2,FALSE)</f>
        <v>Cypress Energy Partners, L.P.</v>
      </c>
      <c r="F9038" t="str">
        <f ca="1">VLOOKUP($A9038,'Company Lookup'!$A:$E,3,FALSE)</f>
        <v>10000+</v>
      </c>
      <c r="G9038" t="str">
        <f ca="1">VLOOKUP($A9038,'Company Lookup'!$A:$E,4,FALSE)</f>
        <v>Oilfield Services/Equipment</v>
      </c>
      <c r="H9038" t="str">
        <f ca="1">VLOOKUP($A9038,'Company Lookup'!$A:$E,5,FALSE)</f>
        <v>www.cypress.com</v>
      </c>
      <c r="I9038" t="str">
        <f ca="1">VLOOKUP($B9038,'Sales Rep Lookup'!$A:$C,2,FALSE)</f>
        <v>Nyssa King</v>
      </c>
    </row>
    <row r="9039" spans="1:9" x14ac:dyDescent="0.2">
      <c r="A9039" s="1">
        <f t="shared" ca="1" si="282"/>
        <v>725</v>
      </c>
      <c r="B9039" s="1">
        <f t="shared" ca="1" si="283"/>
        <v>83</v>
      </c>
      <c r="C9039" t="s">
        <v>9234</v>
      </c>
      <c r="D9039" t="s">
        <v>96</v>
      </c>
      <c r="E9039" t="str">
        <f ca="1">VLOOKUP($A9039,'Company Lookup'!$A:$E,2,FALSE)</f>
        <v>NetApp, Inc.</v>
      </c>
      <c r="F9039" t="str">
        <f ca="1">VLOOKUP($A9039,'Company Lookup'!$A:$E,3,FALSE)</f>
        <v>201-500</v>
      </c>
      <c r="G9039" t="str">
        <f ca="1">VLOOKUP($A9039,'Company Lookup'!$A:$E,4,FALSE)</f>
        <v>Electronic Components</v>
      </c>
      <c r="H9039" t="str">
        <f ca="1">VLOOKUP($A9039,'Company Lookup'!$A:$E,5,FALSE)</f>
        <v>www.netapp,.com</v>
      </c>
      <c r="I9039" t="str">
        <f ca="1">VLOOKUP($B9039,'Sales Rep Lookup'!$A:$C,2,FALSE)</f>
        <v>Kaseem James</v>
      </c>
    </row>
    <row r="9040" spans="1:9" x14ac:dyDescent="0.2">
      <c r="A9040" s="1">
        <f t="shared" ca="1" si="282"/>
        <v>732</v>
      </c>
      <c r="B9040" s="1">
        <f t="shared" ca="1" si="283"/>
        <v>24</v>
      </c>
      <c r="C9040" t="s">
        <v>9235</v>
      </c>
      <c r="D9040" t="s">
        <v>132</v>
      </c>
      <c r="E9040" t="str">
        <f ca="1">VLOOKUP($A9040,'Company Lookup'!$A:$E,2,FALSE)</f>
        <v>Legg Mason, Inc.</v>
      </c>
      <c r="F9040" t="str">
        <f ca="1">VLOOKUP($A9040,'Company Lookup'!$A:$E,3,FALSE)</f>
        <v>501-1000</v>
      </c>
      <c r="G9040" t="str">
        <f ca="1">VLOOKUP($A9040,'Company Lookup'!$A:$E,4,FALSE)</f>
        <v>Investment Managers</v>
      </c>
      <c r="H9040" t="str">
        <f ca="1">VLOOKUP($A9040,'Company Lookup'!$A:$E,5,FALSE)</f>
        <v>www.legg.com</v>
      </c>
      <c r="I9040" t="str">
        <f ca="1">VLOOKUP($B9040,'Sales Rep Lookup'!$A:$C,2,FALSE)</f>
        <v>Ava Osborne</v>
      </c>
    </row>
    <row r="9041" spans="1:9" x14ac:dyDescent="0.2">
      <c r="A9041" s="1">
        <f t="shared" ca="1" si="282"/>
        <v>446</v>
      </c>
      <c r="B9041" s="1">
        <f t="shared" ca="1" si="283"/>
        <v>77</v>
      </c>
      <c r="C9041" t="s">
        <v>9236</v>
      </c>
      <c r="D9041" t="s">
        <v>126</v>
      </c>
      <c r="E9041" t="str">
        <f ca="1">VLOOKUP($A9041,'Company Lookup'!$A:$E,2,FALSE)</f>
        <v>RAIT Financial Trust</v>
      </c>
      <c r="F9041" t="str">
        <f ca="1">VLOOKUP($A9041,'Company Lookup'!$A:$E,3,FALSE)</f>
        <v>1001-5000</v>
      </c>
      <c r="G9041" t="str">
        <f ca="1">VLOOKUP($A9041,'Company Lookup'!$A:$E,4,FALSE)</f>
        <v>Real Estate Investment Trusts</v>
      </c>
      <c r="H9041" t="str">
        <f ca="1">VLOOKUP($A9041,'Company Lookup'!$A:$E,5,FALSE)</f>
        <v>www.rait.com</v>
      </c>
      <c r="I9041" t="str">
        <f ca="1">VLOOKUP($B9041,'Sales Rep Lookup'!$A:$C,2,FALSE)</f>
        <v>Hoyt Downs</v>
      </c>
    </row>
    <row r="9042" spans="1:9" x14ac:dyDescent="0.2">
      <c r="A9042" s="1">
        <f t="shared" ca="1" si="282"/>
        <v>862</v>
      </c>
      <c r="B9042" s="1">
        <f t="shared" ca="1" si="283"/>
        <v>97</v>
      </c>
      <c r="C9042" t="s">
        <v>9237</v>
      </c>
      <c r="D9042" t="s">
        <v>38</v>
      </c>
      <c r="E9042" t="str">
        <f ca="1">VLOOKUP($A9042,'Company Lookup'!$A:$E,2,FALSE)</f>
        <v>Blackrock Global</v>
      </c>
      <c r="F9042" t="str">
        <f ca="1">VLOOKUP($A9042,'Company Lookup'!$A:$E,3,FALSE)</f>
        <v>1001-5000</v>
      </c>
      <c r="G9042" t="str">
        <f ca="1">VLOOKUP($A9042,'Company Lookup'!$A:$E,4,FALSE)</f>
        <v>Holdings</v>
      </c>
      <c r="H9042" t="str">
        <f ca="1">VLOOKUP($A9042,'Company Lookup'!$A:$E,5,FALSE)</f>
        <v>www.blackrock.com</v>
      </c>
      <c r="I9042" t="str">
        <f ca="1">VLOOKUP($B9042,'Sales Rep Lookup'!$A:$C,2,FALSE)</f>
        <v>Neil Garrett</v>
      </c>
    </row>
    <row r="9043" spans="1:9" x14ac:dyDescent="0.2">
      <c r="A9043" s="1">
        <f t="shared" ca="1" si="282"/>
        <v>1000</v>
      </c>
      <c r="B9043" s="1">
        <f t="shared" ca="1" si="283"/>
        <v>16</v>
      </c>
      <c r="C9043" t="s">
        <v>9238</v>
      </c>
      <c r="D9043" t="s">
        <v>274</v>
      </c>
      <c r="E9043" t="str">
        <f ca="1">VLOOKUP($A9043,'Company Lookup'!$A:$E,2,FALSE)</f>
        <v>TechnipFMC plc</v>
      </c>
      <c r="F9043" t="str">
        <f ca="1">VLOOKUP($A9043,'Company Lookup'!$A:$E,3,FALSE)</f>
        <v>1001-5000</v>
      </c>
      <c r="G9043" t="str">
        <f ca="1">VLOOKUP($A9043,'Company Lookup'!$A:$E,4,FALSE)</f>
        <v>Metal Fabrications</v>
      </c>
      <c r="H9043" t="str">
        <f ca="1">VLOOKUP($A9043,'Company Lookup'!$A:$E,5,FALSE)</f>
        <v>www.technipfmc.com</v>
      </c>
      <c r="I9043" t="str">
        <f ca="1">VLOOKUP($B9043,'Sales Rep Lookup'!$A:$C,2,FALSE)</f>
        <v>Kimberley Owen</v>
      </c>
    </row>
    <row r="9044" spans="1:9" x14ac:dyDescent="0.2">
      <c r="A9044" s="1">
        <f t="shared" ca="1" si="282"/>
        <v>15</v>
      </c>
      <c r="B9044" s="1">
        <f t="shared" ca="1" si="283"/>
        <v>26</v>
      </c>
      <c r="C9044" t="s">
        <v>9239</v>
      </c>
      <c r="D9044" t="s">
        <v>419</v>
      </c>
      <c r="E9044" t="str">
        <f ca="1">VLOOKUP($A9044,'Company Lookup'!$A:$E,2,FALSE)</f>
        <v>Sunrun Inc.</v>
      </c>
      <c r="F9044" t="str">
        <f ca="1">VLOOKUP($A9044,'Company Lookup'!$A:$E,3,FALSE)</f>
        <v>10000+</v>
      </c>
      <c r="G9044" t="str">
        <f ca="1">VLOOKUP($A9044,'Company Lookup'!$A:$E,4,FALSE)</f>
        <v>Industrial Specialties</v>
      </c>
      <c r="H9044" t="str">
        <f ca="1">VLOOKUP($A9044,'Company Lookup'!$A:$E,5,FALSE)</f>
        <v>www.sunrun.com</v>
      </c>
      <c r="I9044" t="str">
        <f ca="1">VLOOKUP($B9044,'Sales Rep Lookup'!$A:$C,2,FALSE)</f>
        <v>Sacha Osborn</v>
      </c>
    </row>
    <row r="9045" spans="1:9" x14ac:dyDescent="0.2">
      <c r="A9045" s="1">
        <f t="shared" ca="1" si="282"/>
        <v>896</v>
      </c>
      <c r="B9045" s="1">
        <f t="shared" ca="1" si="283"/>
        <v>22</v>
      </c>
      <c r="C9045" t="s">
        <v>9240</v>
      </c>
      <c r="D9045" t="s">
        <v>875</v>
      </c>
      <c r="E9045" t="str">
        <f ca="1">VLOOKUP($A9045,'Company Lookup'!$A:$E,2,FALSE)</f>
        <v>Statoil ASA</v>
      </c>
      <c r="F9045" t="str">
        <f ca="1">VLOOKUP($A9045,'Company Lookup'!$A:$E,3,FALSE)</f>
        <v>10000+</v>
      </c>
      <c r="G9045" t="str">
        <f ca="1">VLOOKUP($A9045,'Company Lookup'!$A:$E,4,FALSE)</f>
        <v>Integrated oil Companies</v>
      </c>
      <c r="H9045" t="str">
        <f ca="1">VLOOKUP($A9045,'Company Lookup'!$A:$E,5,FALSE)</f>
        <v>www.statoil.com</v>
      </c>
      <c r="I9045" t="str">
        <f ca="1">VLOOKUP($B9045,'Sales Rep Lookup'!$A:$C,2,FALSE)</f>
        <v>Fuller Spencer</v>
      </c>
    </row>
    <row r="9046" spans="1:9" x14ac:dyDescent="0.2">
      <c r="A9046" s="1">
        <f t="shared" ca="1" si="282"/>
        <v>832</v>
      </c>
      <c r="B9046" s="1">
        <f t="shared" ca="1" si="283"/>
        <v>23</v>
      </c>
      <c r="C9046" t="s">
        <v>9241</v>
      </c>
      <c r="D9046" t="s">
        <v>14</v>
      </c>
      <c r="E9046" t="str">
        <f ca="1">VLOOKUP($A9046,'Company Lookup'!$A:$E,2,FALSE)</f>
        <v>QAD Inc.</v>
      </c>
      <c r="F9046" t="str">
        <f ca="1">VLOOKUP($A9046,'Company Lookup'!$A:$E,3,FALSE)</f>
        <v>10000+</v>
      </c>
      <c r="G9046" t="str">
        <f ca="1">VLOOKUP($A9046,'Company Lookup'!$A:$E,4,FALSE)</f>
        <v>Computer Software: Prepackaged Software</v>
      </c>
      <c r="H9046" t="str">
        <f ca="1">VLOOKUP($A9046,'Company Lookup'!$A:$E,5,FALSE)</f>
        <v>www.qad.com</v>
      </c>
      <c r="I9046" t="str">
        <f ca="1">VLOOKUP($B9046,'Sales Rep Lookup'!$A:$C,2,FALSE)</f>
        <v>Wylie Klein</v>
      </c>
    </row>
    <row r="9047" spans="1:9" x14ac:dyDescent="0.2">
      <c r="A9047" s="1">
        <f t="shared" ca="1" si="282"/>
        <v>280</v>
      </c>
      <c r="B9047" s="1">
        <f t="shared" ca="1" si="283"/>
        <v>8</v>
      </c>
      <c r="C9047" t="s">
        <v>9242</v>
      </c>
      <c r="D9047" t="s">
        <v>140</v>
      </c>
      <c r="E9047" t="str">
        <f ca="1">VLOOKUP($A9047,'Company Lookup'!$A:$E,2,FALSE)</f>
        <v>Weibo Corporation</v>
      </c>
      <c r="F9047" t="str">
        <f ca="1">VLOOKUP($A9047,'Company Lookup'!$A:$E,3,FALSE)</f>
        <v>1001-5000</v>
      </c>
      <c r="G9047" t="str">
        <f ca="1">VLOOKUP($A9047,'Company Lookup'!$A:$E,4,FALSE)</f>
        <v>Computer Software: Programming, Data Processing</v>
      </c>
      <c r="H9047" t="str">
        <f ca="1">VLOOKUP($A9047,'Company Lookup'!$A:$E,5,FALSE)</f>
        <v>www.weibo.com</v>
      </c>
      <c r="I9047" t="str">
        <f ca="1">VLOOKUP($B9047,'Sales Rep Lookup'!$A:$C,2,FALSE)</f>
        <v>Dexter Cherry</v>
      </c>
    </row>
    <row r="9048" spans="1:9" x14ac:dyDescent="0.2">
      <c r="A9048" s="1">
        <f t="shared" ca="1" si="282"/>
        <v>356</v>
      </c>
      <c r="B9048" s="1">
        <f t="shared" ca="1" si="283"/>
        <v>3</v>
      </c>
      <c r="C9048" t="s">
        <v>9243</v>
      </c>
      <c r="D9048" t="s">
        <v>161</v>
      </c>
      <c r="E9048" t="str">
        <f ca="1">VLOOKUP($A9048,'Company Lookup'!$A:$E,2,FALSE)</f>
        <v>Amtech Systems, Inc.</v>
      </c>
      <c r="F9048" t="str">
        <f ca="1">VLOOKUP($A9048,'Company Lookup'!$A:$E,3,FALSE)</f>
        <v>1001-5000</v>
      </c>
      <c r="G9048" t="str">
        <f ca="1">VLOOKUP($A9048,'Company Lookup'!$A:$E,4,FALSE)</f>
        <v>Industrial Machinery/Components</v>
      </c>
      <c r="H9048" t="str">
        <f ca="1">VLOOKUP($A9048,'Company Lookup'!$A:$E,5,FALSE)</f>
        <v>www.amtech.com</v>
      </c>
      <c r="I9048" t="str">
        <f ca="1">VLOOKUP($B9048,'Sales Rep Lookup'!$A:$C,2,FALSE)</f>
        <v>Nita Brewer</v>
      </c>
    </row>
    <row r="9049" spans="1:9" x14ac:dyDescent="0.2">
      <c r="A9049" s="1">
        <f t="shared" ca="1" si="282"/>
        <v>502</v>
      </c>
      <c r="B9049" s="1">
        <f t="shared" ca="1" si="283"/>
        <v>89</v>
      </c>
      <c r="C9049" t="s">
        <v>9244</v>
      </c>
      <c r="D9049" t="s">
        <v>102</v>
      </c>
      <c r="E9049" t="str">
        <f ca="1">VLOOKUP($A9049,'Company Lookup'!$A:$E,2,FALSE)</f>
        <v>Delta Air Lines, Inc.</v>
      </c>
      <c r="F9049" t="str">
        <f ca="1">VLOOKUP($A9049,'Company Lookup'!$A:$E,3,FALSE)</f>
        <v>201-500</v>
      </c>
      <c r="G9049" t="str">
        <f ca="1">VLOOKUP($A9049,'Company Lookup'!$A:$E,4,FALSE)</f>
        <v>Air Freight/Delivery Services</v>
      </c>
      <c r="H9049" t="str">
        <f ca="1">VLOOKUP($A9049,'Company Lookup'!$A:$E,5,FALSE)</f>
        <v>www.delta.com</v>
      </c>
      <c r="I9049" t="str">
        <f ca="1">VLOOKUP($B9049,'Sales Rep Lookup'!$A:$C,2,FALSE)</f>
        <v>Jack Mccarthy</v>
      </c>
    </row>
    <row r="9050" spans="1:9" x14ac:dyDescent="0.2">
      <c r="A9050" s="1">
        <f t="shared" ca="1" si="282"/>
        <v>912</v>
      </c>
      <c r="B9050" s="1">
        <f t="shared" ca="1" si="283"/>
        <v>24</v>
      </c>
      <c r="C9050" t="s">
        <v>9245</v>
      </c>
      <c r="D9050" t="s">
        <v>214</v>
      </c>
      <c r="E9050" t="str">
        <f ca="1">VLOOKUP($A9050,'Company Lookup'!$A:$E,2,FALSE)</f>
        <v>State Street Corporation</v>
      </c>
      <c r="F9050" t="str">
        <f ca="1">VLOOKUP($A9050,'Company Lookup'!$A:$E,3,FALSE)</f>
        <v>201-500</v>
      </c>
      <c r="G9050" t="str">
        <f ca="1">VLOOKUP($A9050,'Company Lookup'!$A:$E,4,FALSE)</f>
        <v>Holdings</v>
      </c>
      <c r="H9050" t="str">
        <f ca="1">VLOOKUP($A9050,'Company Lookup'!$A:$E,5,FALSE)</f>
        <v>www.state.com</v>
      </c>
      <c r="I9050" t="str">
        <f ca="1">VLOOKUP($B9050,'Sales Rep Lookup'!$A:$C,2,FALSE)</f>
        <v>Ava Osborne</v>
      </c>
    </row>
    <row r="9051" spans="1:9" x14ac:dyDescent="0.2">
      <c r="A9051" s="1">
        <f t="shared" ca="1" si="282"/>
        <v>180</v>
      </c>
      <c r="B9051" s="1">
        <f t="shared" ca="1" si="283"/>
        <v>52</v>
      </c>
      <c r="C9051" t="s">
        <v>9246</v>
      </c>
      <c r="D9051" t="s">
        <v>11</v>
      </c>
      <c r="E9051" t="str">
        <f ca="1">VLOOKUP($A9051,'Company Lookup'!$A:$E,2,FALSE)</f>
        <v>Fiesta Restaurant Group, Inc.</v>
      </c>
      <c r="F9051" t="str">
        <f ca="1">VLOOKUP($A9051,'Company Lookup'!$A:$E,3,FALSE)</f>
        <v>10000+</v>
      </c>
      <c r="G9051" t="str">
        <f ca="1">VLOOKUP($A9051,'Company Lookup'!$A:$E,4,FALSE)</f>
        <v>Restaurants</v>
      </c>
      <c r="H9051" t="str">
        <f ca="1">VLOOKUP($A9051,'Company Lookup'!$A:$E,5,FALSE)</f>
        <v>www.fiesta.com</v>
      </c>
      <c r="I9051" t="str">
        <f ca="1">VLOOKUP($B9051,'Sales Rep Lookup'!$A:$C,2,FALSE)</f>
        <v>Daphne Lindsey</v>
      </c>
    </row>
    <row r="9052" spans="1:9" x14ac:dyDescent="0.2">
      <c r="A9052" s="1">
        <f t="shared" ca="1" si="282"/>
        <v>709</v>
      </c>
      <c r="B9052" s="1">
        <f t="shared" ca="1" si="283"/>
        <v>18</v>
      </c>
      <c r="C9052" t="s">
        <v>9247</v>
      </c>
      <c r="D9052" t="s">
        <v>1642</v>
      </c>
      <c r="E9052" t="str">
        <f ca="1">VLOOKUP($A9052,'Company Lookup'!$A:$E,2,FALSE)</f>
        <v>Kennametal Inc.</v>
      </c>
      <c r="F9052" t="str">
        <f ca="1">VLOOKUP($A9052,'Company Lookup'!$A:$E,3,FALSE)</f>
        <v>1001-5000</v>
      </c>
      <c r="G9052" t="str">
        <f ca="1">VLOOKUP($A9052,'Company Lookup'!$A:$E,4,FALSE)</f>
        <v>Industrial Machinery/Components</v>
      </c>
      <c r="H9052" t="str">
        <f ca="1">VLOOKUP($A9052,'Company Lookup'!$A:$E,5,FALSE)</f>
        <v>www.kennametal.com</v>
      </c>
      <c r="I9052" t="str">
        <f ca="1">VLOOKUP($B9052,'Sales Rep Lookup'!$A:$C,2,FALSE)</f>
        <v>Porter Conway</v>
      </c>
    </row>
    <row r="9053" spans="1:9" x14ac:dyDescent="0.2">
      <c r="A9053" s="1">
        <f t="shared" ca="1" si="282"/>
        <v>680</v>
      </c>
      <c r="B9053" s="1">
        <f t="shared" ca="1" si="283"/>
        <v>58</v>
      </c>
      <c r="C9053" t="s">
        <v>9248</v>
      </c>
      <c r="D9053" t="s">
        <v>161</v>
      </c>
      <c r="E9053" t="str">
        <f ca="1">VLOOKUP($A9053,'Company Lookup'!$A:$E,2,FALSE)</f>
        <v>Southern National Bancorp of Virginia, Inc.</v>
      </c>
      <c r="F9053" t="str">
        <f ca="1">VLOOKUP($A9053,'Company Lookup'!$A:$E,3,FALSE)</f>
        <v>201-500</v>
      </c>
      <c r="G9053" t="str">
        <f ca="1">VLOOKUP($A9053,'Company Lookup'!$A:$E,4,FALSE)</f>
        <v>Major Banks</v>
      </c>
      <c r="H9053" t="str">
        <f ca="1">VLOOKUP($A9053,'Company Lookup'!$A:$E,5,FALSE)</f>
        <v>www.southern.com</v>
      </c>
      <c r="I9053" t="str">
        <f ca="1">VLOOKUP($B9053,'Sales Rep Lookup'!$A:$C,2,FALSE)</f>
        <v>Lance Floyd</v>
      </c>
    </row>
    <row r="9054" spans="1:9" x14ac:dyDescent="0.2">
      <c r="A9054" s="1">
        <f t="shared" ca="1" si="282"/>
        <v>23</v>
      </c>
      <c r="B9054" s="1">
        <f t="shared" ca="1" si="283"/>
        <v>92</v>
      </c>
      <c r="C9054" t="s">
        <v>9249</v>
      </c>
      <c r="D9054" t="s">
        <v>42</v>
      </c>
      <c r="E9054" t="str">
        <f ca="1">VLOOKUP($A9054,'Company Lookup'!$A:$E,2,FALSE)</f>
        <v>Banc of California, Inc.</v>
      </c>
      <c r="F9054" t="str">
        <f ca="1">VLOOKUP($A9054,'Company Lookup'!$A:$E,3,FALSE)</f>
        <v>10000+</v>
      </c>
      <c r="G9054" t="str">
        <f ca="1">VLOOKUP($A9054,'Company Lookup'!$A:$E,4,FALSE)</f>
        <v>Holdings</v>
      </c>
      <c r="H9054" t="str">
        <f ca="1">VLOOKUP($A9054,'Company Lookup'!$A:$E,5,FALSE)</f>
        <v>www.banc.com</v>
      </c>
      <c r="I9054" t="str">
        <f ca="1">VLOOKUP($B9054,'Sales Rep Lookup'!$A:$C,2,FALSE)</f>
        <v>Basil Leach</v>
      </c>
    </row>
    <row r="9055" spans="1:9" x14ac:dyDescent="0.2">
      <c r="A9055" s="1">
        <f t="shared" ca="1" si="282"/>
        <v>989</v>
      </c>
      <c r="B9055" s="1">
        <f t="shared" ca="1" si="283"/>
        <v>84</v>
      </c>
      <c r="C9055" t="s">
        <v>9250</v>
      </c>
      <c r="D9055" t="s">
        <v>16</v>
      </c>
      <c r="E9055" t="str">
        <f ca="1">VLOOKUP($A9055,'Company Lookup'!$A:$E,2,FALSE)</f>
        <v>Coca Cola Femsa S.A.B. de C.V.</v>
      </c>
      <c r="F9055" t="str">
        <f ca="1">VLOOKUP($A9055,'Company Lookup'!$A:$E,3,FALSE)</f>
        <v>501-1000</v>
      </c>
      <c r="G9055" t="str">
        <f ca="1">VLOOKUP($A9055,'Company Lookup'!$A:$E,4,FALSE)</f>
        <v>Beverages (Production/Distribution)</v>
      </c>
      <c r="H9055" t="str">
        <f ca="1">VLOOKUP($A9055,'Company Lookup'!$A:$E,5,FALSE)</f>
        <v>www.coca.com</v>
      </c>
      <c r="I9055" t="str">
        <f ca="1">VLOOKUP($B9055,'Sales Rep Lookup'!$A:$C,2,FALSE)</f>
        <v>Tasha Baxter</v>
      </c>
    </row>
    <row r="9056" spans="1:9" x14ac:dyDescent="0.2">
      <c r="A9056" s="1">
        <f t="shared" ca="1" si="282"/>
        <v>700</v>
      </c>
      <c r="B9056" s="1">
        <f t="shared" ca="1" si="283"/>
        <v>62</v>
      </c>
      <c r="C9056" t="s">
        <v>9251</v>
      </c>
      <c r="D9056" t="s">
        <v>11</v>
      </c>
      <c r="E9056" t="str">
        <f ca="1">VLOOKUP($A9056,'Company Lookup'!$A:$E,2,FALSE)</f>
        <v>CarMax Inc</v>
      </c>
      <c r="F9056" t="str">
        <f ca="1">VLOOKUP($A9056,'Company Lookup'!$A:$E,3,FALSE)</f>
        <v>10000+</v>
      </c>
      <c r="G9056" t="str">
        <f ca="1">VLOOKUP($A9056,'Company Lookup'!$A:$E,4,FALSE)</f>
        <v>Automotive Aftermarket</v>
      </c>
      <c r="H9056" t="str">
        <f ca="1">VLOOKUP($A9056,'Company Lookup'!$A:$E,5,FALSE)</f>
        <v>www.carmax.com</v>
      </c>
      <c r="I9056" t="str">
        <f ca="1">VLOOKUP($B9056,'Sales Rep Lookup'!$A:$C,2,FALSE)</f>
        <v>Alexander Barlow</v>
      </c>
    </row>
    <row r="9057" spans="1:9" x14ac:dyDescent="0.2">
      <c r="A9057" s="1">
        <f t="shared" ca="1" si="282"/>
        <v>660</v>
      </c>
      <c r="B9057" s="1">
        <f t="shared" ca="1" si="283"/>
        <v>92</v>
      </c>
      <c r="C9057" t="s">
        <v>9252</v>
      </c>
      <c r="D9057" t="s">
        <v>22</v>
      </c>
      <c r="E9057" t="str">
        <f ca="1">VLOOKUP($A9057,'Company Lookup'!$A:$E,2,FALSE)</f>
        <v>Nuveen California Municipal Value Fund, Inc.</v>
      </c>
      <c r="F9057" t="str">
        <f ca="1">VLOOKUP($A9057,'Company Lookup'!$A:$E,3,FALSE)</f>
        <v>201-500</v>
      </c>
      <c r="G9057" t="str">
        <f ca="1">VLOOKUP($A9057,'Company Lookup'!$A:$E,4,FALSE)</f>
        <v>Holdings</v>
      </c>
      <c r="H9057" t="str">
        <f ca="1">VLOOKUP($A9057,'Company Lookup'!$A:$E,5,FALSE)</f>
        <v>www.nuveen.com</v>
      </c>
      <c r="I9057" t="str">
        <f ca="1">VLOOKUP($B9057,'Sales Rep Lookup'!$A:$C,2,FALSE)</f>
        <v>Basil Leach</v>
      </c>
    </row>
    <row r="9058" spans="1:9" x14ac:dyDescent="0.2">
      <c r="A9058" s="1">
        <f t="shared" ca="1" si="282"/>
        <v>513</v>
      </c>
      <c r="B9058" s="1">
        <f t="shared" ca="1" si="283"/>
        <v>76</v>
      </c>
      <c r="C9058" t="s">
        <v>9253</v>
      </c>
      <c r="D9058" t="s">
        <v>605</v>
      </c>
      <c r="E9058" t="str">
        <f ca="1">VLOOKUP($A9058,'Company Lookup'!$A:$E,2,FALSE)</f>
        <v>Presidio, Inc.</v>
      </c>
      <c r="F9058" t="str">
        <f ca="1">VLOOKUP($A9058,'Company Lookup'!$A:$E,3,FALSE)</f>
        <v>201-500</v>
      </c>
      <c r="G9058" t="str">
        <f ca="1">VLOOKUP($A9058,'Company Lookup'!$A:$E,4,FALSE)</f>
        <v>Retail: Computer Software &amp; Peripheral Equipment</v>
      </c>
      <c r="H9058" t="str">
        <f ca="1">VLOOKUP($A9058,'Company Lookup'!$A:$E,5,FALSE)</f>
        <v>www.presidio,.com</v>
      </c>
      <c r="I9058" t="str">
        <f ca="1">VLOOKUP($B9058,'Sales Rep Lookup'!$A:$C,2,FALSE)</f>
        <v>Bethany Horne</v>
      </c>
    </row>
    <row r="9059" spans="1:9" x14ac:dyDescent="0.2">
      <c r="A9059" s="1">
        <f t="shared" ca="1" si="282"/>
        <v>567</v>
      </c>
      <c r="B9059" s="1">
        <f t="shared" ca="1" si="283"/>
        <v>5</v>
      </c>
      <c r="C9059" t="s">
        <v>9254</v>
      </c>
      <c r="D9059" t="s">
        <v>226</v>
      </c>
      <c r="E9059" t="str">
        <f ca="1">VLOOKUP($A9059,'Company Lookup'!$A:$E,2,FALSE)</f>
        <v>Aviragen Therapeutics, Inc.</v>
      </c>
      <c r="F9059" t="str">
        <f ca="1">VLOOKUP($A9059,'Company Lookup'!$A:$E,3,FALSE)</f>
        <v>501-1000</v>
      </c>
      <c r="G9059" t="str">
        <f ca="1">VLOOKUP($A9059,'Company Lookup'!$A:$E,4,FALSE)</f>
        <v>Biotechnology: Biological Products (No Diagnostic Substances)</v>
      </c>
      <c r="H9059" t="str">
        <f ca="1">VLOOKUP($A9059,'Company Lookup'!$A:$E,5,FALSE)</f>
        <v>www.aviragen.com</v>
      </c>
      <c r="I9059" t="str">
        <f ca="1">VLOOKUP($B9059,'Sales Rep Lookup'!$A:$C,2,FALSE)</f>
        <v>Risa Pugh</v>
      </c>
    </row>
    <row r="9060" spans="1:9" x14ac:dyDescent="0.2">
      <c r="A9060" s="1">
        <f t="shared" ca="1" si="282"/>
        <v>842</v>
      </c>
      <c r="B9060" s="1">
        <f t="shared" ca="1" si="283"/>
        <v>68</v>
      </c>
      <c r="C9060" t="s">
        <v>9255</v>
      </c>
      <c r="D9060" t="s">
        <v>71</v>
      </c>
      <c r="E9060" t="str">
        <f ca="1">VLOOKUP($A9060,'Company Lookup'!$A:$E,2,FALSE)</f>
        <v>iShares MSCI New Zealand Capped ETF</v>
      </c>
      <c r="F9060" t="str">
        <f ca="1">VLOOKUP($A9060,'Company Lookup'!$A:$E,3,FALSE)</f>
        <v>201-500</v>
      </c>
      <c r="G9060" t="str">
        <f ca="1">VLOOKUP($A9060,'Company Lookup'!$A:$E,4,FALSE)</f>
        <v>Holdings</v>
      </c>
      <c r="H9060" t="str">
        <f ca="1">VLOOKUP($A9060,'Company Lookup'!$A:$E,5,FALSE)</f>
        <v>www.ishares.com</v>
      </c>
      <c r="I9060" t="str">
        <f ca="1">VLOOKUP($B9060,'Sales Rep Lookup'!$A:$C,2,FALSE)</f>
        <v>Libby Lyons</v>
      </c>
    </row>
    <row r="9061" spans="1:9" x14ac:dyDescent="0.2">
      <c r="A9061" s="1">
        <f t="shared" ca="1" si="282"/>
        <v>54</v>
      </c>
      <c r="B9061" s="1">
        <f t="shared" ca="1" si="283"/>
        <v>22</v>
      </c>
      <c r="C9061" t="s">
        <v>9256</v>
      </c>
      <c r="D9061" t="s">
        <v>75</v>
      </c>
      <c r="E9061" t="str">
        <f ca="1">VLOOKUP($A9061,'Company Lookup'!$A:$E,2,FALSE)</f>
        <v>Match Group, Inc.</v>
      </c>
      <c r="F9061" t="str">
        <f ca="1">VLOOKUP($A9061,'Company Lookup'!$A:$E,3,FALSE)</f>
        <v>10000+</v>
      </c>
      <c r="G9061" t="str">
        <f ca="1">VLOOKUP($A9061,'Company Lookup'!$A:$E,4,FALSE)</f>
        <v>Computer Software: Programming, Data Processing</v>
      </c>
      <c r="H9061" t="str">
        <f ca="1">VLOOKUP($A9061,'Company Lookup'!$A:$E,5,FALSE)</f>
        <v>www.match.com</v>
      </c>
      <c r="I9061" t="str">
        <f ca="1">VLOOKUP($B9061,'Sales Rep Lookup'!$A:$C,2,FALSE)</f>
        <v>Fuller Spencer</v>
      </c>
    </row>
    <row r="9062" spans="1:9" x14ac:dyDescent="0.2">
      <c r="A9062" s="1">
        <f t="shared" ca="1" si="282"/>
        <v>691</v>
      </c>
      <c r="B9062" s="1">
        <f t="shared" ca="1" si="283"/>
        <v>98</v>
      </c>
      <c r="C9062" t="s">
        <v>9257</v>
      </c>
      <c r="D9062" t="s">
        <v>656</v>
      </c>
      <c r="E9062" t="str">
        <f ca="1">VLOOKUP($A9062,'Company Lookup'!$A:$E,2,FALSE)</f>
        <v>Centene Corporation</v>
      </c>
      <c r="F9062" t="str">
        <f ca="1">VLOOKUP($A9062,'Company Lookup'!$A:$E,3,FALSE)</f>
        <v>10000+</v>
      </c>
      <c r="G9062" t="str">
        <f ca="1">VLOOKUP($A9062,'Company Lookup'!$A:$E,4,FALSE)</f>
        <v>Medical Specialities</v>
      </c>
      <c r="H9062" t="str">
        <f ca="1">VLOOKUP($A9062,'Company Lookup'!$A:$E,5,FALSE)</f>
        <v>www.centene.com</v>
      </c>
      <c r="I9062" t="str">
        <f ca="1">VLOOKUP($B9062,'Sales Rep Lookup'!$A:$C,2,FALSE)</f>
        <v>Maryam Mann</v>
      </c>
    </row>
    <row r="9063" spans="1:9" x14ac:dyDescent="0.2">
      <c r="A9063" s="1">
        <f t="shared" ca="1" si="282"/>
        <v>558</v>
      </c>
      <c r="B9063" s="1">
        <f t="shared" ca="1" si="283"/>
        <v>98</v>
      </c>
      <c r="C9063" t="s">
        <v>9258</v>
      </c>
      <c r="D9063" t="s">
        <v>185</v>
      </c>
      <c r="E9063" t="str">
        <f ca="1">VLOOKUP($A9063,'Company Lookup'!$A:$E,2,FALSE)</f>
        <v>INVESCO MORTGAGE CAPITAL INC</v>
      </c>
      <c r="F9063" t="str">
        <f ca="1">VLOOKUP($A9063,'Company Lookup'!$A:$E,3,FALSE)</f>
        <v>10000+</v>
      </c>
      <c r="G9063" t="str">
        <f ca="1">VLOOKUP($A9063,'Company Lookup'!$A:$E,4,FALSE)</f>
        <v>Real Estate Investment Trusts</v>
      </c>
      <c r="H9063" t="str">
        <f ca="1">VLOOKUP($A9063,'Company Lookup'!$A:$E,5,FALSE)</f>
        <v>www.invesco.com</v>
      </c>
      <c r="I9063" t="str">
        <f ca="1">VLOOKUP($B9063,'Sales Rep Lookup'!$A:$C,2,FALSE)</f>
        <v>Maryam Mann</v>
      </c>
    </row>
    <row r="9064" spans="1:9" x14ac:dyDescent="0.2">
      <c r="A9064" s="1">
        <f t="shared" ca="1" si="282"/>
        <v>86</v>
      </c>
      <c r="B9064" s="1">
        <f t="shared" ca="1" si="283"/>
        <v>97</v>
      </c>
      <c r="C9064" t="s">
        <v>9259</v>
      </c>
      <c r="D9064" t="s">
        <v>359</v>
      </c>
      <c r="E9064" t="str">
        <f ca="1">VLOOKUP($A9064,'Company Lookup'!$A:$E,2,FALSE)</f>
        <v>PCM, Inc.</v>
      </c>
      <c r="F9064" t="str">
        <f ca="1">VLOOKUP($A9064,'Company Lookup'!$A:$E,3,FALSE)</f>
        <v>1001-5000</v>
      </c>
      <c r="G9064" t="str">
        <f ca="1">VLOOKUP($A9064,'Company Lookup'!$A:$E,4,FALSE)</f>
        <v>Catalog/Specialty Distribution</v>
      </c>
      <c r="H9064" t="str">
        <f ca="1">VLOOKUP($A9064,'Company Lookup'!$A:$E,5,FALSE)</f>
        <v>www.pcm,.com</v>
      </c>
      <c r="I9064" t="str">
        <f ca="1">VLOOKUP($B9064,'Sales Rep Lookup'!$A:$C,2,FALSE)</f>
        <v>Neil Garrett</v>
      </c>
    </row>
    <row r="9065" spans="1:9" x14ac:dyDescent="0.2">
      <c r="A9065" s="1">
        <f t="shared" ca="1" si="282"/>
        <v>692</v>
      </c>
      <c r="B9065" s="1">
        <f t="shared" ca="1" si="283"/>
        <v>92</v>
      </c>
      <c r="C9065" t="s">
        <v>9260</v>
      </c>
      <c r="D9065" t="s">
        <v>365</v>
      </c>
      <c r="E9065" t="str">
        <f ca="1">VLOOKUP($A9065,'Company Lookup'!$A:$E,2,FALSE)</f>
        <v>Merus N.V.</v>
      </c>
      <c r="F9065" t="str">
        <f ca="1">VLOOKUP($A9065,'Company Lookup'!$A:$E,3,FALSE)</f>
        <v>1001-5000</v>
      </c>
      <c r="G9065" t="str">
        <f ca="1">VLOOKUP($A9065,'Company Lookup'!$A:$E,4,FALSE)</f>
        <v>Major Pharmaceuticals</v>
      </c>
      <c r="H9065" t="str">
        <f ca="1">VLOOKUP($A9065,'Company Lookup'!$A:$E,5,FALSE)</f>
        <v>www.merus.com</v>
      </c>
      <c r="I9065" t="str">
        <f ca="1">VLOOKUP($B9065,'Sales Rep Lookup'!$A:$C,2,FALSE)</f>
        <v>Basil Leach</v>
      </c>
    </row>
    <row r="9066" spans="1:9" x14ac:dyDescent="0.2">
      <c r="A9066" s="1">
        <f t="shared" ca="1" si="282"/>
        <v>204</v>
      </c>
      <c r="B9066" s="1">
        <f t="shared" ca="1" si="283"/>
        <v>3</v>
      </c>
      <c r="C9066" t="s">
        <v>9261</v>
      </c>
      <c r="D9066" t="s">
        <v>370</v>
      </c>
      <c r="E9066" t="str">
        <f ca="1">VLOOKUP($A9066,'Company Lookup'!$A:$E,2,FALSE)</f>
        <v>Old Line Bancshares, Inc.</v>
      </c>
      <c r="F9066" t="str">
        <f ca="1">VLOOKUP($A9066,'Company Lookup'!$A:$E,3,FALSE)</f>
        <v>1001-5000</v>
      </c>
      <c r="G9066" t="str">
        <f ca="1">VLOOKUP($A9066,'Company Lookup'!$A:$E,4,FALSE)</f>
        <v>Major Banks</v>
      </c>
      <c r="H9066" t="str">
        <f ca="1">VLOOKUP($A9066,'Company Lookup'!$A:$E,5,FALSE)</f>
        <v>www.old.com</v>
      </c>
      <c r="I9066" t="str">
        <f ca="1">VLOOKUP($B9066,'Sales Rep Lookup'!$A:$C,2,FALSE)</f>
        <v>Nita Brewer</v>
      </c>
    </row>
    <row r="9067" spans="1:9" x14ac:dyDescent="0.2">
      <c r="A9067" s="1">
        <f t="shared" ca="1" si="282"/>
        <v>179</v>
      </c>
      <c r="B9067" s="1">
        <f t="shared" ca="1" si="283"/>
        <v>12</v>
      </c>
      <c r="C9067" t="s">
        <v>9262</v>
      </c>
      <c r="D9067" t="s">
        <v>3</v>
      </c>
      <c r="E9067" t="str">
        <f ca="1">VLOOKUP($A9067,'Company Lookup'!$A:$E,2,FALSE)</f>
        <v>PrivateBancorp, Inc.</v>
      </c>
      <c r="F9067" t="str">
        <f ca="1">VLOOKUP($A9067,'Company Lookup'!$A:$E,3,FALSE)</f>
        <v>1001-5000</v>
      </c>
      <c r="G9067" t="str">
        <f ca="1">VLOOKUP($A9067,'Company Lookup'!$A:$E,4,FALSE)</f>
        <v>Major Banks</v>
      </c>
      <c r="H9067" t="str">
        <f ca="1">VLOOKUP($A9067,'Company Lookup'!$A:$E,5,FALSE)</f>
        <v>www.privatebancorp,.com</v>
      </c>
      <c r="I9067" t="str">
        <f ca="1">VLOOKUP($B9067,'Sales Rep Lookup'!$A:$C,2,FALSE)</f>
        <v>Naomi Livingston</v>
      </c>
    </row>
    <row r="9068" spans="1:9" x14ac:dyDescent="0.2">
      <c r="A9068" s="1">
        <f t="shared" ca="1" si="282"/>
        <v>142</v>
      </c>
      <c r="B9068" s="1">
        <f t="shared" ca="1" si="283"/>
        <v>54</v>
      </c>
      <c r="C9068" t="s">
        <v>9263</v>
      </c>
      <c r="D9068" t="s">
        <v>38</v>
      </c>
      <c r="E9068" t="str">
        <f ca="1">VLOOKUP($A9068,'Company Lookup'!$A:$E,2,FALSE)</f>
        <v>BB&amp;T Corporation</v>
      </c>
      <c r="F9068" t="str">
        <f ca="1">VLOOKUP($A9068,'Company Lookup'!$A:$E,3,FALSE)</f>
        <v>501-1000</v>
      </c>
      <c r="G9068" t="str">
        <f ca="1">VLOOKUP($A9068,'Company Lookup'!$A:$E,4,FALSE)</f>
        <v>Holdings</v>
      </c>
      <c r="H9068" t="str">
        <f ca="1">VLOOKUP($A9068,'Company Lookup'!$A:$E,5,FALSE)</f>
        <v>www.bb&amp;t.com</v>
      </c>
      <c r="I9068" t="str">
        <f ca="1">VLOOKUP($B9068,'Sales Rep Lookup'!$A:$C,2,FALSE)</f>
        <v>Eve Mccarty</v>
      </c>
    </row>
    <row r="9069" spans="1:9" x14ac:dyDescent="0.2">
      <c r="A9069" s="1">
        <f t="shared" ca="1" si="282"/>
        <v>473</v>
      </c>
      <c r="B9069" s="1">
        <f t="shared" ca="1" si="283"/>
        <v>58</v>
      </c>
      <c r="C9069" t="s">
        <v>9264</v>
      </c>
      <c r="D9069" t="s">
        <v>242</v>
      </c>
      <c r="E9069" t="str">
        <f ca="1">VLOOKUP($A9069,'Company Lookup'!$A:$E,2,FALSE)</f>
        <v>Match Group, Inc.</v>
      </c>
      <c r="F9069" t="str">
        <f ca="1">VLOOKUP($A9069,'Company Lookup'!$A:$E,3,FALSE)</f>
        <v>201-500</v>
      </c>
      <c r="G9069" t="str">
        <f ca="1">VLOOKUP($A9069,'Company Lookup'!$A:$E,4,FALSE)</f>
        <v>Computer Software: Programming, Data Processing</v>
      </c>
      <c r="H9069" t="str">
        <f ca="1">VLOOKUP($A9069,'Company Lookup'!$A:$E,5,FALSE)</f>
        <v>www.match.com</v>
      </c>
      <c r="I9069" t="str">
        <f ca="1">VLOOKUP($B9069,'Sales Rep Lookup'!$A:$C,2,FALSE)</f>
        <v>Lance Floyd</v>
      </c>
    </row>
    <row r="9070" spans="1:9" x14ac:dyDescent="0.2">
      <c r="A9070" s="1">
        <f t="shared" ca="1" si="282"/>
        <v>597</v>
      </c>
      <c r="B9070" s="1">
        <f t="shared" ca="1" si="283"/>
        <v>21</v>
      </c>
      <c r="C9070" t="s">
        <v>9265</v>
      </c>
      <c r="D9070" t="s">
        <v>490</v>
      </c>
      <c r="E9070" t="str">
        <f ca="1">VLOOKUP($A9070,'Company Lookup'!$A:$E,2,FALSE)</f>
        <v>Brink&amp;#39;s Company (The)</v>
      </c>
      <c r="F9070" t="str">
        <f ca="1">VLOOKUP($A9070,'Company Lookup'!$A:$E,3,FALSE)</f>
        <v>501-1000</v>
      </c>
      <c r="G9070" t="str">
        <f ca="1">VLOOKUP($A9070,'Company Lookup'!$A:$E,4,FALSE)</f>
        <v>Oil Refining/Marketing</v>
      </c>
      <c r="H9070" t="str">
        <f ca="1">VLOOKUP($A9070,'Company Lookup'!$A:$E,5,FALSE)</f>
        <v>www.brink&amp;#39;s.com</v>
      </c>
      <c r="I9070" t="str">
        <f ca="1">VLOOKUP($B9070,'Sales Rep Lookup'!$A:$C,2,FALSE)</f>
        <v>Vernon Dejesus</v>
      </c>
    </row>
    <row r="9071" spans="1:9" x14ac:dyDescent="0.2">
      <c r="A9071" s="1">
        <f t="shared" ca="1" si="282"/>
        <v>487</v>
      </c>
      <c r="B9071" s="1">
        <f t="shared" ca="1" si="283"/>
        <v>96</v>
      </c>
      <c r="C9071" t="s">
        <v>9266</v>
      </c>
      <c r="D9071" t="s">
        <v>108</v>
      </c>
      <c r="E9071" t="str">
        <f ca="1">VLOOKUP($A9071,'Company Lookup'!$A:$E,2,FALSE)</f>
        <v>Manulife Financial Corp</v>
      </c>
      <c r="F9071" t="str">
        <f ca="1">VLOOKUP($A9071,'Company Lookup'!$A:$E,3,FALSE)</f>
        <v>10000+</v>
      </c>
      <c r="G9071" t="str">
        <f ca="1">VLOOKUP($A9071,'Company Lookup'!$A:$E,4,FALSE)</f>
        <v>Life Insurance</v>
      </c>
      <c r="H9071" t="str">
        <f ca="1">VLOOKUP($A9071,'Company Lookup'!$A:$E,5,FALSE)</f>
        <v>www.manulife.com</v>
      </c>
      <c r="I9071" t="str">
        <f ca="1">VLOOKUP($B9071,'Sales Rep Lookup'!$A:$C,2,FALSE)</f>
        <v>Joy Valencia</v>
      </c>
    </row>
    <row r="9072" spans="1:9" x14ac:dyDescent="0.2">
      <c r="A9072" s="1">
        <f t="shared" ca="1" si="282"/>
        <v>988</v>
      </c>
      <c r="B9072" s="1">
        <f t="shared" ca="1" si="283"/>
        <v>80</v>
      </c>
      <c r="C9072" t="s">
        <v>9267</v>
      </c>
      <c r="D9072" t="s">
        <v>389</v>
      </c>
      <c r="E9072" t="str">
        <f ca="1">VLOOKUP($A9072,'Company Lookup'!$A:$E,2,FALSE)</f>
        <v>Teekay Offshore Partners L.P.</v>
      </c>
      <c r="F9072" t="str">
        <f ca="1">VLOOKUP($A9072,'Company Lookup'!$A:$E,3,FALSE)</f>
        <v>201-500</v>
      </c>
      <c r="G9072" t="str">
        <f ca="1">VLOOKUP($A9072,'Company Lookup'!$A:$E,4,FALSE)</f>
        <v>Marine Transportation</v>
      </c>
      <c r="H9072" t="str">
        <f ca="1">VLOOKUP($A9072,'Company Lookup'!$A:$E,5,FALSE)</f>
        <v>www.teekay.com</v>
      </c>
      <c r="I9072" t="str">
        <f ca="1">VLOOKUP($B9072,'Sales Rep Lookup'!$A:$C,2,FALSE)</f>
        <v>Gary Randall</v>
      </c>
    </row>
    <row r="9073" spans="1:9" x14ac:dyDescent="0.2">
      <c r="A9073" s="1">
        <f t="shared" ca="1" si="282"/>
        <v>357</v>
      </c>
      <c r="B9073" s="1">
        <f t="shared" ca="1" si="283"/>
        <v>43</v>
      </c>
      <c r="C9073" t="s">
        <v>9268</v>
      </c>
      <c r="D9073" t="s">
        <v>44</v>
      </c>
      <c r="E9073" t="str">
        <f ca="1">VLOOKUP($A9073,'Company Lookup'!$A:$E,2,FALSE)</f>
        <v>Fresenius Medical Care Corporation</v>
      </c>
      <c r="F9073" t="str">
        <f ca="1">VLOOKUP($A9073,'Company Lookup'!$A:$E,3,FALSE)</f>
        <v>10000+</v>
      </c>
      <c r="G9073" t="str">
        <f ca="1">VLOOKUP($A9073,'Company Lookup'!$A:$E,4,FALSE)</f>
        <v>Hospital/Nursing Management</v>
      </c>
      <c r="H9073" t="str">
        <f ca="1">VLOOKUP($A9073,'Company Lookup'!$A:$E,5,FALSE)</f>
        <v>www.fresenius.com</v>
      </c>
      <c r="I9073" t="str">
        <f ca="1">VLOOKUP($B9073,'Sales Rep Lookup'!$A:$C,2,FALSE)</f>
        <v>Fritz Rodgers</v>
      </c>
    </row>
    <row r="9074" spans="1:9" x14ac:dyDescent="0.2">
      <c r="A9074" s="1">
        <f t="shared" ca="1" si="282"/>
        <v>356</v>
      </c>
      <c r="B9074" s="1">
        <f t="shared" ca="1" si="283"/>
        <v>32</v>
      </c>
      <c r="C9074" t="s">
        <v>9269</v>
      </c>
      <c r="D9074" t="s">
        <v>239</v>
      </c>
      <c r="E9074" t="str">
        <f ca="1">VLOOKUP($A9074,'Company Lookup'!$A:$E,2,FALSE)</f>
        <v>Amtech Systems, Inc.</v>
      </c>
      <c r="F9074" t="str">
        <f ca="1">VLOOKUP($A9074,'Company Lookup'!$A:$E,3,FALSE)</f>
        <v>1001-5000</v>
      </c>
      <c r="G9074" t="str">
        <f ca="1">VLOOKUP($A9074,'Company Lookup'!$A:$E,4,FALSE)</f>
        <v>Industrial Machinery/Components</v>
      </c>
      <c r="H9074" t="str">
        <f ca="1">VLOOKUP($A9074,'Company Lookup'!$A:$E,5,FALSE)</f>
        <v>www.amtech.com</v>
      </c>
      <c r="I9074" t="str">
        <f ca="1">VLOOKUP($B9074,'Sales Rep Lookup'!$A:$C,2,FALSE)</f>
        <v>Gretchen Montgomery</v>
      </c>
    </row>
    <row r="9075" spans="1:9" x14ac:dyDescent="0.2">
      <c r="A9075" s="1">
        <f t="shared" ca="1" si="282"/>
        <v>939</v>
      </c>
      <c r="B9075" s="1">
        <f t="shared" ca="1" si="283"/>
        <v>29</v>
      </c>
      <c r="C9075" t="s">
        <v>9270</v>
      </c>
      <c r="D9075" t="s">
        <v>314</v>
      </c>
      <c r="E9075" t="str">
        <f ca="1">VLOOKUP($A9075,'Company Lookup'!$A:$E,2,FALSE)</f>
        <v>Global X SuperDividend REIT ETF</v>
      </c>
      <c r="F9075" t="str">
        <f ca="1">VLOOKUP($A9075,'Company Lookup'!$A:$E,3,FALSE)</f>
        <v>1001-5000</v>
      </c>
      <c r="G9075" t="str">
        <f ca="1">VLOOKUP($A9075,'Company Lookup'!$A:$E,4,FALSE)</f>
        <v>Holdings</v>
      </c>
      <c r="H9075" t="str">
        <f ca="1">VLOOKUP($A9075,'Company Lookup'!$A:$E,5,FALSE)</f>
        <v>www.global.com</v>
      </c>
      <c r="I9075" t="str">
        <f ca="1">VLOOKUP($B9075,'Sales Rep Lookup'!$A:$C,2,FALSE)</f>
        <v>Aline Vincent</v>
      </c>
    </row>
    <row r="9076" spans="1:9" x14ac:dyDescent="0.2">
      <c r="A9076" s="1">
        <f t="shared" ca="1" si="282"/>
        <v>630</v>
      </c>
      <c r="B9076" s="1">
        <f t="shared" ca="1" si="283"/>
        <v>42</v>
      </c>
      <c r="C9076" t="s">
        <v>9271</v>
      </c>
      <c r="D9076" t="s">
        <v>486</v>
      </c>
      <c r="E9076" t="str">
        <f ca="1">VLOOKUP($A9076,'Company Lookup'!$A:$E,2,FALSE)</f>
        <v>180 Degree Capital Corp.</v>
      </c>
      <c r="F9076" t="str">
        <f ca="1">VLOOKUP($A9076,'Company Lookup'!$A:$E,3,FALSE)</f>
        <v>10000+</v>
      </c>
      <c r="G9076" t="str">
        <f ca="1">VLOOKUP($A9076,'Company Lookup'!$A:$E,4,FALSE)</f>
        <v>Finance/Investors Services</v>
      </c>
      <c r="H9076" t="str">
        <f ca="1">VLOOKUP($A9076,'Company Lookup'!$A:$E,5,FALSE)</f>
        <v>www.180.com</v>
      </c>
      <c r="I9076" t="str">
        <f ca="1">VLOOKUP($B9076,'Sales Rep Lookup'!$A:$C,2,FALSE)</f>
        <v>Georgia Middleton</v>
      </c>
    </row>
    <row r="9077" spans="1:9" x14ac:dyDescent="0.2">
      <c r="A9077" s="1">
        <f t="shared" ca="1" si="282"/>
        <v>548</v>
      </c>
      <c r="B9077" s="1">
        <f t="shared" ca="1" si="283"/>
        <v>32</v>
      </c>
      <c r="C9077" t="s">
        <v>9272</v>
      </c>
      <c r="D9077" t="s">
        <v>40</v>
      </c>
      <c r="E9077" t="str">
        <f ca="1">VLOOKUP($A9077,'Company Lookup'!$A:$E,2,FALSE)</f>
        <v>MV Oil Trust</v>
      </c>
      <c r="F9077" t="str">
        <f ca="1">VLOOKUP($A9077,'Company Lookup'!$A:$E,3,FALSE)</f>
        <v>1001-5000</v>
      </c>
      <c r="G9077" t="str">
        <f ca="1">VLOOKUP($A9077,'Company Lookup'!$A:$E,4,FALSE)</f>
        <v>Oil &amp; Gas Production</v>
      </c>
      <c r="H9077" t="str">
        <f ca="1">VLOOKUP($A9077,'Company Lookup'!$A:$E,5,FALSE)</f>
        <v>www.mv.com</v>
      </c>
      <c r="I9077" t="str">
        <f ca="1">VLOOKUP($B9077,'Sales Rep Lookup'!$A:$C,2,FALSE)</f>
        <v>Gretchen Montgomery</v>
      </c>
    </row>
    <row r="9078" spans="1:9" x14ac:dyDescent="0.2">
      <c r="A9078" s="1">
        <f t="shared" ca="1" si="282"/>
        <v>379</v>
      </c>
      <c r="B9078" s="1">
        <f t="shared" ca="1" si="283"/>
        <v>63</v>
      </c>
      <c r="C9078" t="s">
        <v>9273</v>
      </c>
      <c r="D9078" t="s">
        <v>1250</v>
      </c>
      <c r="E9078" t="str">
        <f ca="1">VLOOKUP($A9078,'Company Lookup'!$A:$E,2,FALSE)</f>
        <v>John Hancock Income Securities Trust</v>
      </c>
      <c r="F9078" t="str">
        <f ca="1">VLOOKUP($A9078,'Company Lookup'!$A:$E,3,FALSE)</f>
        <v>501-1000</v>
      </c>
      <c r="G9078" t="str">
        <f ca="1">VLOOKUP($A9078,'Company Lookup'!$A:$E,4,FALSE)</f>
        <v>Holdings</v>
      </c>
      <c r="H9078" t="str">
        <f ca="1">VLOOKUP($A9078,'Company Lookup'!$A:$E,5,FALSE)</f>
        <v>www.john.com</v>
      </c>
      <c r="I9078" t="str">
        <f ca="1">VLOOKUP($B9078,'Sales Rep Lookup'!$A:$C,2,FALSE)</f>
        <v>Zena Cochran</v>
      </c>
    </row>
    <row r="9079" spans="1:9" x14ac:dyDescent="0.2">
      <c r="A9079" s="1">
        <f t="shared" ca="1" si="282"/>
        <v>112</v>
      </c>
      <c r="B9079" s="1">
        <f t="shared" ca="1" si="283"/>
        <v>60</v>
      </c>
      <c r="C9079" t="s">
        <v>9274</v>
      </c>
      <c r="D9079" t="s">
        <v>16</v>
      </c>
      <c r="E9079" t="str">
        <f ca="1">VLOOKUP($A9079,'Company Lookup'!$A:$E,2,FALSE)</f>
        <v>State Street Corporation</v>
      </c>
      <c r="F9079" t="str">
        <f ca="1">VLOOKUP($A9079,'Company Lookup'!$A:$E,3,FALSE)</f>
        <v>10000+</v>
      </c>
      <c r="G9079" t="str">
        <f ca="1">VLOOKUP($A9079,'Company Lookup'!$A:$E,4,FALSE)</f>
        <v>Holdings</v>
      </c>
      <c r="H9079" t="str">
        <f ca="1">VLOOKUP($A9079,'Company Lookup'!$A:$E,5,FALSE)</f>
        <v>www.state.com</v>
      </c>
      <c r="I9079" t="str">
        <f ca="1">VLOOKUP($B9079,'Sales Rep Lookup'!$A:$C,2,FALSE)</f>
        <v>Scott Camacho</v>
      </c>
    </row>
    <row r="9080" spans="1:9" x14ac:dyDescent="0.2">
      <c r="A9080" s="1">
        <f t="shared" ca="1" si="282"/>
        <v>722</v>
      </c>
      <c r="B9080" s="1">
        <f t="shared" ca="1" si="283"/>
        <v>19</v>
      </c>
      <c r="C9080" t="s">
        <v>9275</v>
      </c>
      <c r="D9080" t="s">
        <v>242</v>
      </c>
      <c r="E9080" t="str">
        <f ca="1">VLOOKUP($A9080,'Company Lookup'!$A:$E,2,FALSE)</f>
        <v>Pioneer Natural Resources Company</v>
      </c>
      <c r="F9080" t="str">
        <f ca="1">VLOOKUP($A9080,'Company Lookup'!$A:$E,3,FALSE)</f>
        <v>201-500</v>
      </c>
      <c r="G9080" t="str">
        <f ca="1">VLOOKUP($A9080,'Company Lookup'!$A:$E,4,FALSE)</f>
        <v>Oil &amp; Gas Production</v>
      </c>
      <c r="H9080" t="str">
        <f ca="1">VLOOKUP($A9080,'Company Lookup'!$A:$E,5,FALSE)</f>
        <v>www.pioneer.com</v>
      </c>
      <c r="I9080" t="str">
        <f ca="1">VLOOKUP($B9080,'Sales Rep Lookup'!$A:$C,2,FALSE)</f>
        <v>Hasad Conrad</v>
      </c>
    </row>
    <row r="9081" spans="1:9" x14ac:dyDescent="0.2">
      <c r="A9081" s="1">
        <f t="shared" ca="1" si="282"/>
        <v>171</v>
      </c>
      <c r="B9081" s="1">
        <f t="shared" ca="1" si="283"/>
        <v>84</v>
      </c>
      <c r="C9081" t="s">
        <v>9276</v>
      </c>
      <c r="D9081" t="s">
        <v>128</v>
      </c>
      <c r="E9081" t="str">
        <f ca="1">VLOOKUP($A9081,'Company Lookup'!$A:$E,2,FALSE)</f>
        <v>Telecom Italia S.P.A.</v>
      </c>
      <c r="F9081" t="str">
        <f ca="1">VLOOKUP($A9081,'Company Lookup'!$A:$E,3,FALSE)</f>
        <v>201-500</v>
      </c>
      <c r="G9081" t="str">
        <f ca="1">VLOOKUP($A9081,'Company Lookup'!$A:$E,4,FALSE)</f>
        <v>Holdings</v>
      </c>
      <c r="H9081" t="str">
        <f ca="1">VLOOKUP($A9081,'Company Lookup'!$A:$E,5,FALSE)</f>
        <v>www.telecom.com</v>
      </c>
      <c r="I9081" t="str">
        <f ca="1">VLOOKUP($B9081,'Sales Rep Lookup'!$A:$C,2,FALSE)</f>
        <v>Tasha Baxter</v>
      </c>
    </row>
    <row r="9082" spans="1:9" x14ac:dyDescent="0.2">
      <c r="A9082" s="1">
        <f t="shared" ca="1" si="282"/>
        <v>151</v>
      </c>
      <c r="B9082" s="1">
        <f t="shared" ca="1" si="283"/>
        <v>90</v>
      </c>
      <c r="C9082" t="s">
        <v>9277</v>
      </c>
      <c r="D9082" t="s">
        <v>90</v>
      </c>
      <c r="E9082" t="str">
        <f ca="1">VLOOKUP($A9082,'Company Lookup'!$A:$E,2,FALSE)</f>
        <v>OFS Capital Corporation</v>
      </c>
      <c r="F9082" t="str">
        <f ca="1">VLOOKUP($A9082,'Company Lookup'!$A:$E,3,FALSE)</f>
        <v>10000+</v>
      </c>
      <c r="G9082" t="str">
        <f ca="1">VLOOKUP($A9082,'Company Lookup'!$A:$E,4,FALSE)</f>
        <v>Holdings</v>
      </c>
      <c r="H9082" t="str">
        <f ca="1">VLOOKUP($A9082,'Company Lookup'!$A:$E,5,FALSE)</f>
        <v>www.ofs.com</v>
      </c>
      <c r="I9082" t="str">
        <f ca="1">VLOOKUP($B9082,'Sales Rep Lookup'!$A:$C,2,FALSE)</f>
        <v>Josiah Olson</v>
      </c>
    </row>
    <row r="9083" spans="1:9" x14ac:dyDescent="0.2">
      <c r="A9083" s="1">
        <f t="shared" ca="1" si="282"/>
        <v>2</v>
      </c>
      <c r="B9083" s="1">
        <f t="shared" ca="1" si="283"/>
        <v>32</v>
      </c>
      <c r="C9083" t="s">
        <v>9278</v>
      </c>
      <c r="D9083" t="s">
        <v>38</v>
      </c>
      <c r="E9083" t="str">
        <f ca="1">VLOOKUP($A9083,'Company Lookup'!$A:$E,2,FALSE)</f>
        <v>Natural Alternatives International, Inc.</v>
      </c>
      <c r="F9083" t="str">
        <f ca="1">VLOOKUP($A9083,'Company Lookup'!$A:$E,3,FALSE)</f>
        <v>501-1000</v>
      </c>
      <c r="G9083" t="str">
        <f ca="1">VLOOKUP($A9083,'Company Lookup'!$A:$E,4,FALSE)</f>
        <v>Specialty Chemicals</v>
      </c>
      <c r="H9083" t="str">
        <f ca="1">VLOOKUP($A9083,'Company Lookup'!$A:$E,5,FALSE)</f>
        <v>www.natural.com</v>
      </c>
      <c r="I9083" t="str">
        <f ca="1">VLOOKUP($B9083,'Sales Rep Lookup'!$A:$C,2,FALSE)</f>
        <v>Gretchen Montgomery</v>
      </c>
    </row>
    <row r="9084" spans="1:9" x14ac:dyDescent="0.2">
      <c r="A9084" s="1">
        <f t="shared" ca="1" si="282"/>
        <v>893</v>
      </c>
      <c r="B9084" s="1">
        <f t="shared" ca="1" si="283"/>
        <v>36</v>
      </c>
      <c r="C9084" t="s">
        <v>9279</v>
      </c>
      <c r="D9084" t="s">
        <v>176</v>
      </c>
      <c r="E9084" t="str">
        <f ca="1">VLOOKUP($A9084,'Company Lookup'!$A:$E,2,FALSE)</f>
        <v>Citigroup Inc.</v>
      </c>
      <c r="F9084" t="str">
        <f ca="1">VLOOKUP($A9084,'Company Lookup'!$A:$E,3,FALSE)</f>
        <v>201-500</v>
      </c>
      <c r="G9084" t="str">
        <f ca="1">VLOOKUP($A9084,'Company Lookup'!$A:$E,4,FALSE)</f>
        <v>Major Banks</v>
      </c>
      <c r="H9084" t="str">
        <f ca="1">VLOOKUP($A9084,'Company Lookup'!$A:$E,5,FALSE)</f>
        <v>www.citigroup.com</v>
      </c>
      <c r="I9084" t="str">
        <f ca="1">VLOOKUP($B9084,'Sales Rep Lookup'!$A:$C,2,FALSE)</f>
        <v>Stuart Riley</v>
      </c>
    </row>
    <row r="9085" spans="1:9" x14ac:dyDescent="0.2">
      <c r="A9085" s="1">
        <f t="shared" ca="1" si="282"/>
        <v>881</v>
      </c>
      <c r="B9085" s="1">
        <f t="shared" ca="1" si="283"/>
        <v>100</v>
      </c>
      <c r="C9085" t="s">
        <v>9280</v>
      </c>
      <c r="D9085" t="s">
        <v>356</v>
      </c>
      <c r="E9085" t="str">
        <f ca="1">VLOOKUP($A9085,'Company Lookup'!$A:$E,2,FALSE)</f>
        <v>Rollins, Inc.</v>
      </c>
      <c r="F9085" t="str">
        <f ca="1">VLOOKUP($A9085,'Company Lookup'!$A:$E,3,FALSE)</f>
        <v>10000+</v>
      </c>
      <c r="G9085" t="str">
        <f ca="1">VLOOKUP($A9085,'Company Lookup'!$A:$E,4,FALSE)</f>
        <v>Diversified Commercial Services</v>
      </c>
      <c r="H9085" t="str">
        <f ca="1">VLOOKUP($A9085,'Company Lookup'!$A:$E,5,FALSE)</f>
        <v>www.rollins,.com</v>
      </c>
      <c r="I9085" t="str">
        <f ca="1">VLOOKUP($B9085,'Sales Rep Lookup'!$A:$C,2,FALSE)</f>
        <v>Quincy Joyner</v>
      </c>
    </row>
    <row r="9086" spans="1:9" x14ac:dyDescent="0.2">
      <c r="A9086" s="1">
        <f t="shared" ca="1" si="282"/>
        <v>419</v>
      </c>
      <c r="B9086" s="1">
        <f t="shared" ca="1" si="283"/>
        <v>100</v>
      </c>
      <c r="C9086" t="s">
        <v>9281</v>
      </c>
      <c r="D9086" t="s">
        <v>161</v>
      </c>
      <c r="E9086" t="str">
        <f ca="1">VLOOKUP($A9086,'Company Lookup'!$A:$E,2,FALSE)</f>
        <v>Navient Corporation</v>
      </c>
      <c r="F9086" t="str">
        <f ca="1">VLOOKUP($A9086,'Company Lookup'!$A:$E,3,FALSE)</f>
        <v>1001-5000</v>
      </c>
      <c r="G9086" t="str">
        <f ca="1">VLOOKUP($A9086,'Company Lookup'!$A:$E,4,FALSE)</f>
        <v>Investment Bankers/Brokers/Service</v>
      </c>
      <c r="H9086" t="str">
        <f ca="1">VLOOKUP($A9086,'Company Lookup'!$A:$E,5,FALSE)</f>
        <v>www.navient.com</v>
      </c>
      <c r="I9086" t="str">
        <f ca="1">VLOOKUP($B9086,'Sales Rep Lookup'!$A:$C,2,FALSE)</f>
        <v>Quincy Joyner</v>
      </c>
    </row>
    <row r="9087" spans="1:9" x14ac:dyDescent="0.2">
      <c r="A9087" s="1">
        <f t="shared" ca="1" si="282"/>
        <v>968</v>
      </c>
      <c r="B9087" s="1">
        <f t="shared" ca="1" si="283"/>
        <v>68</v>
      </c>
      <c r="C9087" t="s">
        <v>9282</v>
      </c>
      <c r="D9087" t="s">
        <v>274</v>
      </c>
      <c r="E9087" t="str">
        <f ca="1">VLOOKUP($A9087,'Company Lookup'!$A:$E,2,FALSE)</f>
        <v>Cass Information Systems, Inc</v>
      </c>
      <c r="F9087" t="str">
        <f ca="1">VLOOKUP($A9087,'Company Lookup'!$A:$E,3,FALSE)</f>
        <v>201-500</v>
      </c>
      <c r="G9087" t="str">
        <f ca="1">VLOOKUP($A9087,'Company Lookup'!$A:$E,4,FALSE)</f>
        <v>Business Services</v>
      </c>
      <c r="H9087" t="str">
        <f ca="1">VLOOKUP($A9087,'Company Lookup'!$A:$E,5,FALSE)</f>
        <v>www.cass.com</v>
      </c>
      <c r="I9087" t="str">
        <f ca="1">VLOOKUP($B9087,'Sales Rep Lookup'!$A:$C,2,FALSE)</f>
        <v>Libby Lyons</v>
      </c>
    </row>
    <row r="9088" spans="1:9" x14ac:dyDescent="0.2">
      <c r="A9088" s="1">
        <f t="shared" ca="1" si="282"/>
        <v>380</v>
      </c>
      <c r="B9088" s="1">
        <f t="shared" ca="1" si="283"/>
        <v>72</v>
      </c>
      <c r="C9088" t="s">
        <v>9283</v>
      </c>
      <c r="D9088" t="s">
        <v>325</v>
      </c>
      <c r="E9088" t="str">
        <f ca="1">VLOOKUP($A9088,'Company Lookup'!$A:$E,2,FALSE)</f>
        <v>Dollar Tree, Inc.</v>
      </c>
      <c r="F9088" t="str">
        <f ca="1">VLOOKUP($A9088,'Company Lookup'!$A:$E,3,FALSE)</f>
        <v>1001-5000</v>
      </c>
      <c r="G9088" t="str">
        <f ca="1">VLOOKUP($A9088,'Company Lookup'!$A:$E,4,FALSE)</f>
        <v>Department/Specialty Retail Stores</v>
      </c>
      <c r="H9088" t="str">
        <f ca="1">VLOOKUP($A9088,'Company Lookup'!$A:$E,5,FALSE)</f>
        <v>www.dollar.com</v>
      </c>
      <c r="I9088" t="str">
        <f ca="1">VLOOKUP($B9088,'Sales Rep Lookup'!$A:$C,2,FALSE)</f>
        <v>Stone Dotson</v>
      </c>
    </row>
    <row r="9089" spans="1:9" x14ac:dyDescent="0.2">
      <c r="A9089" s="1">
        <f t="shared" ca="1" si="282"/>
        <v>913</v>
      </c>
      <c r="B9089" s="1">
        <f t="shared" ca="1" si="283"/>
        <v>77</v>
      </c>
      <c r="C9089" t="s">
        <v>9284</v>
      </c>
      <c r="D9089" t="s">
        <v>20</v>
      </c>
      <c r="E9089" t="str">
        <f ca="1">VLOOKUP($A9089,'Company Lookup'!$A:$E,2,FALSE)</f>
        <v>OncoMed Pharmaceuticals, Inc.</v>
      </c>
      <c r="F9089" t="str">
        <f ca="1">VLOOKUP($A9089,'Company Lookup'!$A:$E,3,FALSE)</f>
        <v>10000+</v>
      </c>
      <c r="G9089" t="str">
        <f ca="1">VLOOKUP($A9089,'Company Lookup'!$A:$E,4,FALSE)</f>
        <v>Major Pharmaceuticals</v>
      </c>
      <c r="H9089" t="str">
        <f ca="1">VLOOKUP($A9089,'Company Lookup'!$A:$E,5,FALSE)</f>
        <v>www.oncomed.com</v>
      </c>
      <c r="I9089" t="str">
        <f ca="1">VLOOKUP($B9089,'Sales Rep Lookup'!$A:$C,2,FALSE)</f>
        <v>Hoyt Downs</v>
      </c>
    </row>
    <row r="9090" spans="1:9" x14ac:dyDescent="0.2">
      <c r="A9090" s="1">
        <f t="shared" ca="1" si="282"/>
        <v>458</v>
      </c>
      <c r="B9090" s="1">
        <f t="shared" ca="1" si="283"/>
        <v>96</v>
      </c>
      <c r="C9090" t="s">
        <v>9285</v>
      </c>
      <c r="D9090" t="s">
        <v>377</v>
      </c>
      <c r="E9090" t="str">
        <f ca="1">VLOOKUP($A9090,'Company Lookup'!$A:$E,2,FALSE)</f>
        <v>Installed Building Products, Inc.</v>
      </c>
      <c r="F9090" t="str">
        <f ca="1">VLOOKUP($A9090,'Company Lookup'!$A:$E,3,FALSE)</f>
        <v>201-500</v>
      </c>
      <c r="G9090" t="str">
        <f ca="1">VLOOKUP($A9090,'Company Lookup'!$A:$E,4,FALSE)</f>
        <v>Homebuilding</v>
      </c>
      <c r="H9090" t="str">
        <f ca="1">VLOOKUP($A9090,'Company Lookup'!$A:$E,5,FALSE)</f>
        <v>www.installed.com</v>
      </c>
      <c r="I9090" t="str">
        <f ca="1">VLOOKUP($B9090,'Sales Rep Lookup'!$A:$C,2,FALSE)</f>
        <v>Joy Valencia</v>
      </c>
    </row>
    <row r="9091" spans="1:9" x14ac:dyDescent="0.2">
      <c r="A9091" s="1">
        <f t="shared" ref="A9091:A9154" ca="1" si="284">RANDBETWEEN(1,1000)</f>
        <v>722</v>
      </c>
      <c r="B9091" s="1">
        <f t="shared" ref="B9091:B9154" ca="1" si="285">RANDBETWEEN(1,100)</f>
        <v>58</v>
      </c>
      <c r="C9091" t="s">
        <v>9286</v>
      </c>
      <c r="D9091" t="s">
        <v>18</v>
      </c>
      <c r="E9091" t="str">
        <f ca="1">VLOOKUP($A9091,'Company Lookup'!$A:$E,2,FALSE)</f>
        <v>Pioneer Natural Resources Company</v>
      </c>
      <c r="F9091" t="str">
        <f ca="1">VLOOKUP($A9091,'Company Lookup'!$A:$E,3,FALSE)</f>
        <v>201-500</v>
      </c>
      <c r="G9091" t="str">
        <f ca="1">VLOOKUP($A9091,'Company Lookup'!$A:$E,4,FALSE)</f>
        <v>Oil &amp; Gas Production</v>
      </c>
      <c r="H9091" t="str">
        <f ca="1">VLOOKUP($A9091,'Company Lookup'!$A:$E,5,FALSE)</f>
        <v>www.pioneer.com</v>
      </c>
      <c r="I9091" t="str">
        <f ca="1">VLOOKUP($B9091,'Sales Rep Lookup'!$A:$C,2,FALSE)</f>
        <v>Lance Floyd</v>
      </c>
    </row>
    <row r="9092" spans="1:9" x14ac:dyDescent="0.2">
      <c r="A9092" s="1">
        <f t="shared" ca="1" si="284"/>
        <v>944</v>
      </c>
      <c r="B9092" s="1">
        <f t="shared" ca="1" si="285"/>
        <v>4</v>
      </c>
      <c r="C9092" t="s">
        <v>9287</v>
      </c>
      <c r="D9092" t="s">
        <v>286</v>
      </c>
      <c r="E9092" t="str">
        <f ca="1">VLOOKUP($A9092,'Company Lookup'!$A:$E,2,FALSE)</f>
        <v>Voya Prime Rate Trust</v>
      </c>
      <c r="F9092" t="str">
        <f ca="1">VLOOKUP($A9092,'Company Lookup'!$A:$E,3,FALSE)</f>
        <v>1001-5000</v>
      </c>
      <c r="G9092" t="str">
        <f ca="1">VLOOKUP($A9092,'Company Lookup'!$A:$E,4,FALSE)</f>
        <v>Holdings</v>
      </c>
      <c r="H9092" t="str">
        <f ca="1">VLOOKUP($A9092,'Company Lookup'!$A:$E,5,FALSE)</f>
        <v>www.voya.com</v>
      </c>
      <c r="I9092" t="str">
        <f ca="1">VLOOKUP($B9092,'Sales Rep Lookup'!$A:$C,2,FALSE)</f>
        <v>Ignatius Frank</v>
      </c>
    </row>
    <row r="9093" spans="1:9" x14ac:dyDescent="0.2">
      <c r="A9093" s="1">
        <f t="shared" ca="1" si="284"/>
        <v>78</v>
      </c>
      <c r="B9093" s="1">
        <f t="shared" ca="1" si="285"/>
        <v>68</v>
      </c>
      <c r="C9093" t="s">
        <v>9288</v>
      </c>
      <c r="D9093" t="s">
        <v>176</v>
      </c>
      <c r="E9093" t="str">
        <f ca="1">VLOOKUP($A9093,'Company Lookup'!$A:$E,2,FALSE)</f>
        <v>Orexigen Therapeutics, Inc.</v>
      </c>
      <c r="F9093" t="str">
        <f ca="1">VLOOKUP($A9093,'Company Lookup'!$A:$E,3,FALSE)</f>
        <v>201-500</v>
      </c>
      <c r="G9093" t="str">
        <f ca="1">VLOOKUP($A9093,'Company Lookup'!$A:$E,4,FALSE)</f>
        <v>Major Pharmaceuticals</v>
      </c>
      <c r="H9093" t="str">
        <f ca="1">VLOOKUP($A9093,'Company Lookup'!$A:$E,5,FALSE)</f>
        <v>www.orexigen.com</v>
      </c>
      <c r="I9093" t="str">
        <f ca="1">VLOOKUP($B9093,'Sales Rep Lookup'!$A:$C,2,FALSE)</f>
        <v>Libby Lyons</v>
      </c>
    </row>
    <row r="9094" spans="1:9" x14ac:dyDescent="0.2">
      <c r="A9094" s="1">
        <f t="shared" ca="1" si="284"/>
        <v>397</v>
      </c>
      <c r="B9094" s="1">
        <f t="shared" ca="1" si="285"/>
        <v>33</v>
      </c>
      <c r="C9094" t="s">
        <v>9289</v>
      </c>
      <c r="D9094" t="s">
        <v>281</v>
      </c>
      <c r="E9094" t="str">
        <f ca="1">VLOOKUP($A9094,'Company Lookup'!$A:$E,2,FALSE)</f>
        <v>Wal-Mart Stores, Inc.</v>
      </c>
      <c r="F9094" t="str">
        <f ca="1">VLOOKUP($A9094,'Company Lookup'!$A:$E,3,FALSE)</f>
        <v>501-1000</v>
      </c>
      <c r="G9094" t="str">
        <f ca="1">VLOOKUP($A9094,'Company Lookup'!$A:$E,4,FALSE)</f>
        <v>Department/Specialty Retail Stores</v>
      </c>
      <c r="H9094" t="str">
        <f ca="1">VLOOKUP($A9094,'Company Lookup'!$A:$E,5,FALSE)</f>
        <v>www.wal-mart.com</v>
      </c>
      <c r="I9094" t="str">
        <f ca="1">VLOOKUP($B9094,'Sales Rep Lookup'!$A:$C,2,FALSE)</f>
        <v>Chester Payne</v>
      </c>
    </row>
    <row r="9095" spans="1:9" x14ac:dyDescent="0.2">
      <c r="A9095" s="1">
        <f t="shared" ca="1" si="284"/>
        <v>648</v>
      </c>
      <c r="B9095" s="1">
        <f t="shared" ca="1" si="285"/>
        <v>45</v>
      </c>
      <c r="C9095" t="s">
        <v>9290</v>
      </c>
      <c r="D9095" t="s">
        <v>630</v>
      </c>
      <c r="E9095" t="str">
        <f ca="1">VLOOKUP($A9095,'Company Lookup'!$A:$E,2,FALSE)</f>
        <v>Mid-America Apartment Communities, Inc.</v>
      </c>
      <c r="F9095" t="str">
        <f ca="1">VLOOKUP($A9095,'Company Lookup'!$A:$E,3,FALSE)</f>
        <v>201-500</v>
      </c>
      <c r="G9095" t="str">
        <f ca="1">VLOOKUP($A9095,'Company Lookup'!$A:$E,4,FALSE)</f>
        <v>Holdings</v>
      </c>
      <c r="H9095" t="str">
        <f ca="1">VLOOKUP($A9095,'Company Lookup'!$A:$E,5,FALSE)</f>
        <v>www.mid-america.com</v>
      </c>
      <c r="I9095" t="str">
        <f ca="1">VLOOKUP($B9095,'Sales Rep Lookup'!$A:$C,2,FALSE)</f>
        <v>Ethan Odom</v>
      </c>
    </row>
    <row r="9096" spans="1:9" x14ac:dyDescent="0.2">
      <c r="A9096" s="1">
        <f t="shared" ca="1" si="284"/>
        <v>874</v>
      </c>
      <c r="B9096" s="1">
        <f t="shared" ca="1" si="285"/>
        <v>62</v>
      </c>
      <c r="C9096" t="s">
        <v>9291</v>
      </c>
      <c r="D9096" t="s">
        <v>38</v>
      </c>
      <c r="E9096" t="str">
        <f ca="1">VLOOKUP($A9096,'Company Lookup'!$A:$E,2,FALSE)</f>
        <v>Expeditors International of Washington, Inc.</v>
      </c>
      <c r="F9096" t="str">
        <f ca="1">VLOOKUP($A9096,'Company Lookup'!$A:$E,3,FALSE)</f>
        <v>501-1000</v>
      </c>
      <c r="G9096" t="str">
        <f ca="1">VLOOKUP($A9096,'Company Lookup'!$A:$E,4,FALSE)</f>
        <v>Oil Refining/Marketing</v>
      </c>
      <c r="H9096" t="str">
        <f ca="1">VLOOKUP($A9096,'Company Lookup'!$A:$E,5,FALSE)</f>
        <v>www.expeditors.com</v>
      </c>
      <c r="I9096" t="str">
        <f ca="1">VLOOKUP($B9096,'Sales Rep Lookup'!$A:$C,2,FALSE)</f>
        <v>Alexander Barlow</v>
      </c>
    </row>
    <row r="9097" spans="1:9" x14ac:dyDescent="0.2">
      <c r="A9097" s="1">
        <f t="shared" ca="1" si="284"/>
        <v>834</v>
      </c>
      <c r="B9097" s="1">
        <f t="shared" ca="1" si="285"/>
        <v>50</v>
      </c>
      <c r="C9097" t="s">
        <v>9292</v>
      </c>
      <c r="D9097" t="s">
        <v>531</v>
      </c>
      <c r="E9097" t="str">
        <f ca="1">VLOOKUP($A9097,'Company Lookup'!$A:$E,2,FALSE)</f>
        <v>FIRST REPUBLIC BANK</v>
      </c>
      <c r="F9097" t="str">
        <f ca="1">VLOOKUP($A9097,'Company Lookup'!$A:$E,3,FALSE)</f>
        <v>201-500</v>
      </c>
      <c r="G9097" t="str">
        <f ca="1">VLOOKUP($A9097,'Company Lookup'!$A:$E,4,FALSE)</f>
        <v>Holdings</v>
      </c>
      <c r="H9097" t="str">
        <f ca="1">VLOOKUP($A9097,'Company Lookup'!$A:$E,5,FALSE)</f>
        <v>www.first.com</v>
      </c>
      <c r="I9097" t="str">
        <f ca="1">VLOOKUP($B9097,'Sales Rep Lookup'!$A:$C,2,FALSE)</f>
        <v>Basia Russo</v>
      </c>
    </row>
    <row r="9098" spans="1:9" x14ac:dyDescent="0.2">
      <c r="A9098" s="1">
        <f t="shared" ca="1" si="284"/>
        <v>698</v>
      </c>
      <c r="B9098" s="1">
        <f t="shared" ca="1" si="285"/>
        <v>2</v>
      </c>
      <c r="C9098" t="s">
        <v>9293</v>
      </c>
      <c r="D9098" t="s">
        <v>69</v>
      </c>
      <c r="E9098" t="str">
        <f ca="1">VLOOKUP($A9098,'Company Lookup'!$A:$E,2,FALSE)</f>
        <v>Bel Fuse Inc.</v>
      </c>
      <c r="F9098" t="str">
        <f ca="1">VLOOKUP($A9098,'Company Lookup'!$A:$E,3,FALSE)</f>
        <v>10000+</v>
      </c>
      <c r="G9098" t="str">
        <f ca="1">VLOOKUP($A9098,'Company Lookup'!$A:$E,4,FALSE)</f>
        <v>Electrical Products</v>
      </c>
      <c r="H9098" t="str">
        <f ca="1">VLOOKUP($A9098,'Company Lookup'!$A:$E,5,FALSE)</f>
        <v>www.bel.com</v>
      </c>
      <c r="I9098" t="str">
        <f ca="1">VLOOKUP($B9098,'Sales Rep Lookup'!$A:$C,2,FALSE)</f>
        <v>Samuel Acosta</v>
      </c>
    </row>
    <row r="9099" spans="1:9" x14ac:dyDescent="0.2">
      <c r="A9099" s="1">
        <f t="shared" ca="1" si="284"/>
        <v>158</v>
      </c>
      <c r="B9099" s="1">
        <f t="shared" ca="1" si="285"/>
        <v>93</v>
      </c>
      <c r="C9099" t="s">
        <v>9294</v>
      </c>
      <c r="D9099" t="s">
        <v>161</v>
      </c>
      <c r="E9099" t="str">
        <f ca="1">VLOOKUP($A9099,'Company Lookup'!$A:$E,2,FALSE)</f>
        <v>Liberty TripAdvisor Holdings, Inc.</v>
      </c>
      <c r="F9099" t="str">
        <f ca="1">VLOOKUP($A9099,'Company Lookup'!$A:$E,3,FALSE)</f>
        <v>10000+</v>
      </c>
      <c r="G9099" t="str">
        <f ca="1">VLOOKUP($A9099,'Company Lookup'!$A:$E,4,FALSE)</f>
        <v>EDP Services</v>
      </c>
      <c r="H9099" t="str">
        <f ca="1">VLOOKUP($A9099,'Company Lookup'!$A:$E,5,FALSE)</f>
        <v>www.liberty.com</v>
      </c>
      <c r="I9099" t="str">
        <f ca="1">VLOOKUP($B9099,'Sales Rep Lookup'!$A:$C,2,FALSE)</f>
        <v>Giselle Dejesus</v>
      </c>
    </row>
    <row r="9100" spans="1:9" x14ac:dyDescent="0.2">
      <c r="A9100" s="1">
        <f t="shared" ca="1" si="284"/>
        <v>95</v>
      </c>
      <c r="B9100" s="1">
        <f t="shared" ca="1" si="285"/>
        <v>40</v>
      </c>
      <c r="C9100" t="s">
        <v>9295</v>
      </c>
      <c r="D9100" t="s">
        <v>607</v>
      </c>
      <c r="E9100" t="str">
        <f ca="1">VLOOKUP($A9100,'Company Lookup'!$A:$E,2,FALSE)</f>
        <v>Horizon Bancorp (IN)</v>
      </c>
      <c r="F9100" t="str">
        <f ca="1">VLOOKUP($A9100,'Company Lookup'!$A:$E,3,FALSE)</f>
        <v>501-1000</v>
      </c>
      <c r="G9100" t="str">
        <f ca="1">VLOOKUP($A9100,'Company Lookup'!$A:$E,4,FALSE)</f>
        <v>Major Banks</v>
      </c>
      <c r="H9100" t="str">
        <f ca="1">VLOOKUP($A9100,'Company Lookup'!$A:$E,5,FALSE)</f>
        <v>www.horizon.com</v>
      </c>
      <c r="I9100" t="str">
        <f ca="1">VLOOKUP($B9100,'Sales Rep Lookup'!$A:$C,2,FALSE)</f>
        <v>Amal Hodges</v>
      </c>
    </row>
    <row r="9101" spans="1:9" x14ac:dyDescent="0.2">
      <c r="A9101" s="1">
        <f t="shared" ca="1" si="284"/>
        <v>427</v>
      </c>
      <c r="B9101" s="1">
        <f t="shared" ca="1" si="285"/>
        <v>64</v>
      </c>
      <c r="C9101" t="s">
        <v>9296</v>
      </c>
      <c r="D9101" t="s">
        <v>251</v>
      </c>
      <c r="E9101" t="str">
        <f ca="1">VLOOKUP($A9101,'Company Lookup'!$A:$E,2,FALSE)</f>
        <v>State Street Corporation</v>
      </c>
      <c r="F9101" t="str">
        <f ca="1">VLOOKUP($A9101,'Company Lookup'!$A:$E,3,FALSE)</f>
        <v>501-1000</v>
      </c>
      <c r="G9101" t="str">
        <f ca="1">VLOOKUP($A9101,'Company Lookup'!$A:$E,4,FALSE)</f>
        <v>Holdings</v>
      </c>
      <c r="H9101" t="str">
        <f ca="1">VLOOKUP($A9101,'Company Lookup'!$A:$E,5,FALSE)</f>
        <v>www.state.com</v>
      </c>
      <c r="I9101" t="str">
        <f ca="1">VLOOKUP($B9101,'Sales Rep Lookup'!$A:$C,2,FALSE)</f>
        <v>Rama Frye</v>
      </c>
    </row>
    <row r="9102" spans="1:9" x14ac:dyDescent="0.2">
      <c r="A9102" s="1">
        <f t="shared" ca="1" si="284"/>
        <v>701</v>
      </c>
      <c r="B9102" s="1">
        <f t="shared" ca="1" si="285"/>
        <v>57</v>
      </c>
      <c r="C9102" t="s">
        <v>9297</v>
      </c>
      <c r="D9102" t="s">
        <v>603</v>
      </c>
      <c r="E9102" t="str">
        <f ca="1">VLOOKUP($A9102,'Company Lookup'!$A:$E,2,FALSE)</f>
        <v>Mobileye N.V.</v>
      </c>
      <c r="F9102" t="str">
        <f ca="1">VLOOKUP($A9102,'Company Lookup'!$A:$E,3,FALSE)</f>
        <v>1001-5000</v>
      </c>
      <c r="G9102" t="str">
        <f ca="1">VLOOKUP($A9102,'Company Lookup'!$A:$E,4,FALSE)</f>
        <v>Computer Software: Prepackaged Software</v>
      </c>
      <c r="H9102" t="str">
        <f ca="1">VLOOKUP($A9102,'Company Lookup'!$A:$E,5,FALSE)</f>
        <v>www.mobileye.com</v>
      </c>
      <c r="I9102" t="str">
        <f ca="1">VLOOKUP($B9102,'Sales Rep Lookup'!$A:$C,2,FALSE)</f>
        <v>Colette Black</v>
      </c>
    </row>
    <row r="9103" spans="1:9" x14ac:dyDescent="0.2">
      <c r="A9103" s="1">
        <f t="shared" ca="1" si="284"/>
        <v>250</v>
      </c>
      <c r="B9103" s="1">
        <f t="shared" ca="1" si="285"/>
        <v>20</v>
      </c>
      <c r="C9103" t="s">
        <v>9298</v>
      </c>
      <c r="D9103" t="s">
        <v>140</v>
      </c>
      <c r="E9103" t="str">
        <f ca="1">VLOOKUP($A9103,'Company Lookup'!$A:$E,2,FALSE)</f>
        <v>Seanergy Maritime Holdings Corp</v>
      </c>
      <c r="F9103" t="str">
        <f ca="1">VLOOKUP($A9103,'Company Lookup'!$A:$E,3,FALSE)</f>
        <v>1001-5000</v>
      </c>
      <c r="G9103" t="str">
        <f ca="1">VLOOKUP($A9103,'Company Lookup'!$A:$E,4,FALSE)</f>
        <v>Marine Transportation</v>
      </c>
      <c r="H9103" t="str">
        <f ca="1">VLOOKUP($A9103,'Company Lookup'!$A:$E,5,FALSE)</f>
        <v>www.seanergy.com</v>
      </c>
      <c r="I9103" t="str">
        <f ca="1">VLOOKUP($B9103,'Sales Rep Lookup'!$A:$C,2,FALSE)</f>
        <v>Orson Santos</v>
      </c>
    </row>
    <row r="9104" spans="1:9" x14ac:dyDescent="0.2">
      <c r="A9104" s="1">
        <f t="shared" ca="1" si="284"/>
        <v>500</v>
      </c>
      <c r="B9104" s="1">
        <f t="shared" ca="1" si="285"/>
        <v>66</v>
      </c>
      <c r="C9104" t="s">
        <v>9299</v>
      </c>
      <c r="D9104" t="s">
        <v>92</v>
      </c>
      <c r="E9104" t="str">
        <f ca="1">VLOOKUP($A9104,'Company Lookup'!$A:$E,2,FALSE)</f>
        <v>The Goodyear Tire &amp; Rubber Company</v>
      </c>
      <c r="F9104" t="str">
        <f ca="1">VLOOKUP($A9104,'Company Lookup'!$A:$E,3,FALSE)</f>
        <v>10000+</v>
      </c>
      <c r="G9104" t="str">
        <f ca="1">VLOOKUP($A9104,'Company Lookup'!$A:$E,4,FALSE)</f>
        <v>Automotive Aftermarket</v>
      </c>
      <c r="H9104" t="str">
        <f ca="1">VLOOKUP($A9104,'Company Lookup'!$A:$E,5,FALSE)</f>
        <v>www.the.com</v>
      </c>
      <c r="I9104" t="str">
        <f ca="1">VLOOKUP($B9104,'Sales Rep Lookup'!$A:$C,2,FALSE)</f>
        <v>Jacob Dorsey</v>
      </c>
    </row>
    <row r="9105" spans="1:9" x14ac:dyDescent="0.2">
      <c r="A9105" s="1">
        <f t="shared" ca="1" si="284"/>
        <v>685</v>
      </c>
      <c r="B9105" s="1">
        <f t="shared" ca="1" si="285"/>
        <v>45</v>
      </c>
      <c r="C9105" t="s">
        <v>9300</v>
      </c>
      <c r="D9105" t="s">
        <v>60</v>
      </c>
      <c r="E9105" t="str">
        <f ca="1">VLOOKUP($A9105,'Company Lookup'!$A:$E,2,FALSE)</f>
        <v>Sears Holdings Corporation</v>
      </c>
      <c r="F9105" t="str">
        <f ca="1">VLOOKUP($A9105,'Company Lookup'!$A:$E,3,FALSE)</f>
        <v>10000+</v>
      </c>
      <c r="G9105" t="str">
        <f ca="1">VLOOKUP($A9105,'Company Lookup'!$A:$E,4,FALSE)</f>
        <v>Department/Specialty Retail Stores</v>
      </c>
      <c r="H9105" t="str">
        <f ca="1">VLOOKUP($A9105,'Company Lookup'!$A:$E,5,FALSE)</f>
        <v>www.sears.com</v>
      </c>
      <c r="I9105" t="str">
        <f ca="1">VLOOKUP($B9105,'Sales Rep Lookup'!$A:$C,2,FALSE)</f>
        <v>Ethan Odom</v>
      </c>
    </row>
    <row r="9106" spans="1:9" x14ac:dyDescent="0.2">
      <c r="A9106" s="1">
        <f t="shared" ca="1" si="284"/>
        <v>900</v>
      </c>
      <c r="B9106" s="1">
        <f t="shared" ca="1" si="285"/>
        <v>67</v>
      </c>
      <c r="C9106" t="s">
        <v>9301</v>
      </c>
      <c r="D9106" t="s">
        <v>108</v>
      </c>
      <c r="E9106" t="str">
        <f ca="1">VLOOKUP($A9106,'Company Lookup'!$A:$E,2,FALSE)</f>
        <v>Hawthorn Bancshares, Inc.</v>
      </c>
      <c r="F9106" t="str">
        <f ca="1">VLOOKUP($A9106,'Company Lookup'!$A:$E,3,FALSE)</f>
        <v>1001-5000</v>
      </c>
      <c r="G9106" t="str">
        <f ca="1">VLOOKUP($A9106,'Company Lookup'!$A:$E,4,FALSE)</f>
        <v>Major Banks</v>
      </c>
      <c r="H9106" t="str">
        <f ca="1">VLOOKUP($A9106,'Company Lookup'!$A:$E,5,FALSE)</f>
        <v>www.hawthorn.com</v>
      </c>
      <c r="I9106" t="str">
        <f ca="1">VLOOKUP($B9106,'Sales Rep Lookup'!$A:$C,2,FALSE)</f>
        <v>Velma Eaton</v>
      </c>
    </row>
    <row r="9107" spans="1:9" x14ac:dyDescent="0.2">
      <c r="A9107" s="1">
        <f t="shared" ca="1" si="284"/>
        <v>385</v>
      </c>
      <c r="B9107" s="1">
        <f t="shared" ca="1" si="285"/>
        <v>41</v>
      </c>
      <c r="C9107" t="s">
        <v>9302</v>
      </c>
      <c r="D9107" t="s">
        <v>617</v>
      </c>
      <c r="E9107" t="str">
        <f ca="1">VLOOKUP($A9107,'Company Lookup'!$A:$E,2,FALSE)</f>
        <v>TrustCo Bank Corp NY</v>
      </c>
      <c r="F9107" t="str">
        <f ca="1">VLOOKUP($A9107,'Company Lookup'!$A:$E,3,FALSE)</f>
        <v>201-500</v>
      </c>
      <c r="G9107" t="str">
        <f ca="1">VLOOKUP($A9107,'Company Lookup'!$A:$E,4,FALSE)</f>
        <v>Major Banks</v>
      </c>
      <c r="H9107" t="str">
        <f ca="1">VLOOKUP($A9107,'Company Lookup'!$A:$E,5,FALSE)</f>
        <v>www.trustco.com</v>
      </c>
      <c r="I9107" t="str">
        <f ca="1">VLOOKUP($B9107,'Sales Rep Lookup'!$A:$C,2,FALSE)</f>
        <v>Erich Pruitt</v>
      </c>
    </row>
    <row r="9108" spans="1:9" x14ac:dyDescent="0.2">
      <c r="A9108" s="1">
        <f t="shared" ca="1" si="284"/>
        <v>548</v>
      </c>
      <c r="B9108" s="1">
        <f t="shared" ca="1" si="285"/>
        <v>76</v>
      </c>
      <c r="C9108" t="s">
        <v>9303</v>
      </c>
      <c r="D9108" t="s">
        <v>176</v>
      </c>
      <c r="E9108" t="str">
        <f ca="1">VLOOKUP($A9108,'Company Lookup'!$A:$E,2,FALSE)</f>
        <v>MV Oil Trust</v>
      </c>
      <c r="F9108" t="str">
        <f ca="1">VLOOKUP($A9108,'Company Lookup'!$A:$E,3,FALSE)</f>
        <v>1001-5000</v>
      </c>
      <c r="G9108" t="str">
        <f ca="1">VLOOKUP($A9108,'Company Lookup'!$A:$E,4,FALSE)</f>
        <v>Oil &amp; Gas Production</v>
      </c>
      <c r="H9108" t="str">
        <f ca="1">VLOOKUP($A9108,'Company Lookup'!$A:$E,5,FALSE)</f>
        <v>www.mv.com</v>
      </c>
      <c r="I9108" t="str">
        <f ca="1">VLOOKUP($B9108,'Sales Rep Lookup'!$A:$C,2,FALSE)</f>
        <v>Bethany Horne</v>
      </c>
    </row>
    <row r="9109" spans="1:9" x14ac:dyDescent="0.2">
      <c r="A9109" s="1">
        <f t="shared" ca="1" si="284"/>
        <v>963</v>
      </c>
      <c r="B9109" s="1">
        <f t="shared" ca="1" si="285"/>
        <v>36</v>
      </c>
      <c r="C9109" t="s">
        <v>9304</v>
      </c>
      <c r="D9109" t="s">
        <v>333</v>
      </c>
      <c r="E9109" t="str">
        <f ca="1">VLOOKUP($A9109,'Company Lookup'!$A:$E,2,FALSE)</f>
        <v>Pacific Special Acquisition Corp.</v>
      </c>
      <c r="F9109" t="str">
        <f ca="1">VLOOKUP($A9109,'Company Lookup'!$A:$E,3,FALSE)</f>
        <v>1001-5000</v>
      </c>
      <c r="G9109" t="str">
        <f ca="1">VLOOKUP($A9109,'Company Lookup'!$A:$E,4,FALSE)</f>
        <v>Business Services</v>
      </c>
      <c r="H9109" t="str">
        <f ca="1">VLOOKUP($A9109,'Company Lookup'!$A:$E,5,FALSE)</f>
        <v>www.pacific.com</v>
      </c>
      <c r="I9109" t="str">
        <f ca="1">VLOOKUP($B9109,'Sales Rep Lookup'!$A:$C,2,FALSE)</f>
        <v>Stuart Riley</v>
      </c>
    </row>
    <row r="9110" spans="1:9" x14ac:dyDescent="0.2">
      <c r="A9110" s="1">
        <f t="shared" ca="1" si="284"/>
        <v>622</v>
      </c>
      <c r="B9110" s="1">
        <f t="shared" ca="1" si="285"/>
        <v>65</v>
      </c>
      <c r="C9110" t="s">
        <v>9305</v>
      </c>
      <c r="D9110" t="s">
        <v>46</v>
      </c>
      <c r="E9110" t="str">
        <f ca="1">VLOOKUP($A9110,'Company Lookup'!$A:$E,2,FALSE)</f>
        <v>PowerShares Golden Dragon China Portfolio</v>
      </c>
      <c r="F9110" t="str">
        <f ca="1">VLOOKUP($A9110,'Company Lookup'!$A:$E,3,FALSE)</f>
        <v>1001-5000</v>
      </c>
      <c r="G9110" t="str">
        <f ca="1">VLOOKUP($A9110,'Company Lookup'!$A:$E,4,FALSE)</f>
        <v>Holdings</v>
      </c>
      <c r="H9110" t="str">
        <f ca="1">VLOOKUP($A9110,'Company Lookup'!$A:$E,5,FALSE)</f>
        <v>www.powershares.com</v>
      </c>
      <c r="I9110" t="str">
        <f ca="1">VLOOKUP($B9110,'Sales Rep Lookup'!$A:$C,2,FALSE)</f>
        <v>Orla Shepard</v>
      </c>
    </row>
    <row r="9111" spans="1:9" x14ac:dyDescent="0.2">
      <c r="A9111" s="1">
        <f t="shared" ca="1" si="284"/>
        <v>836</v>
      </c>
      <c r="B9111" s="1">
        <f t="shared" ca="1" si="285"/>
        <v>1</v>
      </c>
      <c r="C9111" t="s">
        <v>9306</v>
      </c>
      <c r="D9111" t="s">
        <v>359</v>
      </c>
      <c r="E9111" t="str">
        <f ca="1">VLOOKUP($A9111,'Company Lookup'!$A:$E,2,FALSE)</f>
        <v>Azul S.A.</v>
      </c>
      <c r="F9111" t="str">
        <f ca="1">VLOOKUP($A9111,'Company Lookup'!$A:$E,3,FALSE)</f>
        <v>501-1000</v>
      </c>
      <c r="G9111" t="str">
        <f ca="1">VLOOKUP($A9111,'Company Lookup'!$A:$E,4,FALSE)</f>
        <v>Air Freight/Delivery Services</v>
      </c>
      <c r="H9111" t="str">
        <f ca="1">VLOOKUP($A9111,'Company Lookup'!$A:$E,5,FALSE)</f>
        <v>www.azul.com</v>
      </c>
      <c r="I9111" t="str">
        <f ca="1">VLOOKUP($B9111,'Sales Rep Lookup'!$A:$C,2,FALSE)</f>
        <v>Bianca Cardenas</v>
      </c>
    </row>
    <row r="9112" spans="1:9" x14ac:dyDescent="0.2">
      <c r="A9112" s="1">
        <f t="shared" ca="1" si="284"/>
        <v>794</v>
      </c>
      <c r="B9112" s="1">
        <f t="shared" ca="1" si="285"/>
        <v>48</v>
      </c>
      <c r="C9112" t="s">
        <v>9307</v>
      </c>
      <c r="D9112" t="s">
        <v>166</v>
      </c>
      <c r="E9112" t="str">
        <f ca="1">VLOOKUP($A9112,'Company Lookup'!$A:$E,2,FALSE)</f>
        <v>First Business Financial Services, Inc.</v>
      </c>
      <c r="F9112" t="str">
        <f ca="1">VLOOKUP($A9112,'Company Lookup'!$A:$E,3,FALSE)</f>
        <v>10000+</v>
      </c>
      <c r="G9112" t="str">
        <f ca="1">VLOOKUP($A9112,'Company Lookup'!$A:$E,4,FALSE)</f>
        <v>Major Banks</v>
      </c>
      <c r="H9112" t="str">
        <f ca="1">VLOOKUP($A9112,'Company Lookup'!$A:$E,5,FALSE)</f>
        <v>www.first.com</v>
      </c>
      <c r="I9112" t="str">
        <f ca="1">VLOOKUP($B9112,'Sales Rep Lookup'!$A:$C,2,FALSE)</f>
        <v>Jolie Nash</v>
      </c>
    </row>
    <row r="9113" spans="1:9" x14ac:dyDescent="0.2">
      <c r="A9113" s="1">
        <f t="shared" ca="1" si="284"/>
        <v>853</v>
      </c>
      <c r="B9113" s="1">
        <f t="shared" ca="1" si="285"/>
        <v>32</v>
      </c>
      <c r="C9113" t="s">
        <v>9308</v>
      </c>
      <c r="D9113" t="s">
        <v>419</v>
      </c>
      <c r="E9113" t="str">
        <f ca="1">VLOOKUP($A9113,'Company Lookup'!$A:$E,2,FALSE)</f>
        <v>Morgan Stanley</v>
      </c>
      <c r="F9113" t="str">
        <f ca="1">VLOOKUP($A9113,'Company Lookup'!$A:$E,3,FALSE)</f>
        <v>10000+</v>
      </c>
      <c r="G9113" t="str">
        <f ca="1">VLOOKUP($A9113,'Company Lookup'!$A:$E,4,FALSE)</f>
        <v>Holdings</v>
      </c>
      <c r="H9113" t="str">
        <f ca="1">VLOOKUP($A9113,'Company Lookup'!$A:$E,5,FALSE)</f>
        <v>www.morgan.com</v>
      </c>
      <c r="I9113" t="str">
        <f ca="1">VLOOKUP($B9113,'Sales Rep Lookup'!$A:$C,2,FALSE)</f>
        <v>Gretchen Montgomery</v>
      </c>
    </row>
    <row r="9114" spans="1:9" x14ac:dyDescent="0.2">
      <c r="A9114" s="1">
        <f t="shared" ca="1" si="284"/>
        <v>352</v>
      </c>
      <c r="B9114" s="1">
        <f t="shared" ca="1" si="285"/>
        <v>84</v>
      </c>
      <c r="C9114" t="s">
        <v>9309</v>
      </c>
      <c r="D9114" t="s">
        <v>199</v>
      </c>
      <c r="E9114" t="str">
        <f ca="1">VLOOKUP($A9114,'Company Lookup'!$A:$E,2,FALSE)</f>
        <v>Chart Industries, Inc.</v>
      </c>
      <c r="F9114" t="str">
        <f ca="1">VLOOKUP($A9114,'Company Lookup'!$A:$E,3,FALSE)</f>
        <v>10000+</v>
      </c>
      <c r="G9114" t="str">
        <f ca="1">VLOOKUP($A9114,'Company Lookup'!$A:$E,4,FALSE)</f>
        <v>Metal Fabrications</v>
      </c>
      <c r="H9114" t="str">
        <f ca="1">VLOOKUP($A9114,'Company Lookup'!$A:$E,5,FALSE)</f>
        <v>www.chart.com</v>
      </c>
      <c r="I9114" t="str">
        <f ca="1">VLOOKUP($B9114,'Sales Rep Lookup'!$A:$C,2,FALSE)</f>
        <v>Tasha Baxter</v>
      </c>
    </row>
    <row r="9115" spans="1:9" x14ac:dyDescent="0.2">
      <c r="A9115" s="1">
        <f t="shared" ca="1" si="284"/>
        <v>411</v>
      </c>
      <c r="B9115" s="1">
        <f t="shared" ca="1" si="285"/>
        <v>20</v>
      </c>
      <c r="C9115" t="s">
        <v>9310</v>
      </c>
      <c r="D9115" t="s">
        <v>242</v>
      </c>
      <c r="E9115" t="str">
        <f ca="1">VLOOKUP($A9115,'Company Lookup'!$A:$E,2,FALSE)</f>
        <v>Innodata Inc.</v>
      </c>
      <c r="F9115" t="str">
        <f ca="1">VLOOKUP($A9115,'Company Lookup'!$A:$E,3,FALSE)</f>
        <v>501-1000</v>
      </c>
      <c r="G9115" t="str">
        <f ca="1">VLOOKUP($A9115,'Company Lookup'!$A:$E,4,FALSE)</f>
        <v>EDP Services</v>
      </c>
      <c r="H9115" t="str">
        <f ca="1">VLOOKUP($A9115,'Company Lookup'!$A:$E,5,FALSE)</f>
        <v>www.innodata.com</v>
      </c>
      <c r="I9115" t="str">
        <f ca="1">VLOOKUP($B9115,'Sales Rep Lookup'!$A:$C,2,FALSE)</f>
        <v>Orson Santos</v>
      </c>
    </row>
    <row r="9116" spans="1:9" x14ac:dyDescent="0.2">
      <c r="A9116" s="1">
        <f t="shared" ca="1" si="284"/>
        <v>143</v>
      </c>
      <c r="B9116" s="1">
        <f t="shared" ca="1" si="285"/>
        <v>9</v>
      </c>
      <c r="C9116" t="s">
        <v>9311</v>
      </c>
      <c r="D9116" t="s">
        <v>161</v>
      </c>
      <c r="E9116" t="str">
        <f ca="1">VLOOKUP($A9116,'Company Lookup'!$A:$E,2,FALSE)</f>
        <v>Pioneer Municipal High Income Advantage Trust</v>
      </c>
      <c r="F9116" t="str">
        <f ca="1">VLOOKUP($A9116,'Company Lookup'!$A:$E,3,FALSE)</f>
        <v>1001-5000</v>
      </c>
      <c r="G9116" t="str">
        <f ca="1">VLOOKUP($A9116,'Company Lookup'!$A:$E,4,FALSE)</f>
        <v>Holdings</v>
      </c>
      <c r="H9116" t="str">
        <f ca="1">VLOOKUP($A9116,'Company Lookup'!$A:$E,5,FALSE)</f>
        <v>www.pioneer.com</v>
      </c>
      <c r="I9116" t="str">
        <f ca="1">VLOOKUP($B9116,'Sales Rep Lookup'!$A:$C,2,FALSE)</f>
        <v>Louis Yates</v>
      </c>
    </row>
    <row r="9117" spans="1:9" x14ac:dyDescent="0.2">
      <c r="A9117" s="1">
        <f t="shared" ca="1" si="284"/>
        <v>247</v>
      </c>
      <c r="B9117" s="1">
        <f t="shared" ca="1" si="285"/>
        <v>9</v>
      </c>
      <c r="C9117" t="s">
        <v>9312</v>
      </c>
      <c r="D9117" t="s">
        <v>138</v>
      </c>
      <c r="E9117" t="str">
        <f ca="1">VLOOKUP($A9117,'Company Lookup'!$A:$E,2,FALSE)</f>
        <v>Atlantic Power Corporation</v>
      </c>
      <c r="F9117" t="str">
        <f ca="1">VLOOKUP($A9117,'Company Lookup'!$A:$E,3,FALSE)</f>
        <v>501-1000</v>
      </c>
      <c r="G9117" t="str">
        <f ca="1">VLOOKUP($A9117,'Company Lookup'!$A:$E,4,FALSE)</f>
        <v>Electric Utilities: Central</v>
      </c>
      <c r="H9117" t="str">
        <f ca="1">VLOOKUP($A9117,'Company Lookup'!$A:$E,5,FALSE)</f>
        <v>www.atlantic.com</v>
      </c>
      <c r="I9117" t="str">
        <f ca="1">VLOOKUP($B9117,'Sales Rep Lookup'!$A:$C,2,FALSE)</f>
        <v>Louis Yates</v>
      </c>
    </row>
    <row r="9118" spans="1:9" x14ac:dyDescent="0.2">
      <c r="A9118" s="1">
        <f t="shared" ca="1" si="284"/>
        <v>347</v>
      </c>
      <c r="B9118" s="1">
        <f t="shared" ca="1" si="285"/>
        <v>68</v>
      </c>
      <c r="C9118" t="s">
        <v>9313</v>
      </c>
      <c r="D9118" t="s">
        <v>656</v>
      </c>
      <c r="E9118" t="str">
        <f ca="1">VLOOKUP($A9118,'Company Lookup'!$A:$E,2,FALSE)</f>
        <v>Valvoline Inc.</v>
      </c>
      <c r="F9118" t="str">
        <f ca="1">VLOOKUP($A9118,'Company Lookup'!$A:$E,3,FALSE)</f>
        <v>201-500</v>
      </c>
      <c r="G9118" t="str">
        <f ca="1">VLOOKUP($A9118,'Company Lookup'!$A:$E,4,FALSE)</f>
        <v>Major Chemicals</v>
      </c>
      <c r="H9118" t="str">
        <f ca="1">VLOOKUP($A9118,'Company Lookup'!$A:$E,5,FALSE)</f>
        <v>www.valvoline.com</v>
      </c>
      <c r="I9118" t="str">
        <f ca="1">VLOOKUP($B9118,'Sales Rep Lookup'!$A:$C,2,FALSE)</f>
        <v>Libby Lyons</v>
      </c>
    </row>
    <row r="9119" spans="1:9" x14ac:dyDescent="0.2">
      <c r="A9119" s="1">
        <f t="shared" ca="1" si="284"/>
        <v>501</v>
      </c>
      <c r="B9119" s="1">
        <f t="shared" ca="1" si="285"/>
        <v>84</v>
      </c>
      <c r="C9119" t="s">
        <v>9314</v>
      </c>
      <c r="D9119" t="s">
        <v>34</v>
      </c>
      <c r="E9119" t="str">
        <f ca="1">VLOOKUP($A9119,'Company Lookup'!$A:$E,2,FALSE)</f>
        <v>Timken Company (The)</v>
      </c>
      <c r="F9119" t="str">
        <f ca="1">VLOOKUP($A9119,'Company Lookup'!$A:$E,3,FALSE)</f>
        <v>201-500</v>
      </c>
      <c r="G9119" t="str">
        <f ca="1">VLOOKUP($A9119,'Company Lookup'!$A:$E,4,FALSE)</f>
        <v>Metal Fabrications</v>
      </c>
      <c r="H9119" t="str">
        <f ca="1">VLOOKUP($A9119,'Company Lookup'!$A:$E,5,FALSE)</f>
        <v>www.timken.com</v>
      </c>
      <c r="I9119" t="str">
        <f ca="1">VLOOKUP($B9119,'Sales Rep Lookup'!$A:$C,2,FALSE)</f>
        <v>Tasha Baxter</v>
      </c>
    </row>
    <row r="9120" spans="1:9" x14ac:dyDescent="0.2">
      <c r="A9120" s="1">
        <f t="shared" ca="1" si="284"/>
        <v>922</v>
      </c>
      <c r="B9120" s="1">
        <f t="shared" ca="1" si="285"/>
        <v>52</v>
      </c>
      <c r="C9120" t="s">
        <v>9315</v>
      </c>
      <c r="D9120" t="s">
        <v>90</v>
      </c>
      <c r="E9120" t="str">
        <f ca="1">VLOOKUP($A9120,'Company Lookup'!$A:$E,2,FALSE)</f>
        <v>Harmony Merger Corp.</v>
      </c>
      <c r="F9120" t="str">
        <f ca="1">VLOOKUP($A9120,'Company Lookup'!$A:$E,3,FALSE)</f>
        <v>201-500</v>
      </c>
      <c r="G9120" t="str">
        <f ca="1">VLOOKUP($A9120,'Company Lookup'!$A:$E,4,FALSE)</f>
        <v>Oil &amp; Gas Production</v>
      </c>
      <c r="H9120" t="str">
        <f ca="1">VLOOKUP($A9120,'Company Lookup'!$A:$E,5,FALSE)</f>
        <v>www.harmony.com</v>
      </c>
      <c r="I9120" t="str">
        <f ca="1">VLOOKUP($B9120,'Sales Rep Lookup'!$A:$C,2,FALSE)</f>
        <v>Daphne Lindsey</v>
      </c>
    </row>
    <row r="9121" spans="1:9" x14ac:dyDescent="0.2">
      <c r="A9121" s="1">
        <f t="shared" ca="1" si="284"/>
        <v>517</v>
      </c>
      <c r="B9121" s="1">
        <f t="shared" ca="1" si="285"/>
        <v>17</v>
      </c>
      <c r="C9121" t="s">
        <v>9316</v>
      </c>
      <c r="D9121" t="s">
        <v>69</v>
      </c>
      <c r="E9121" t="str">
        <f ca="1">VLOOKUP($A9121,'Company Lookup'!$A:$E,2,FALSE)</f>
        <v>Genie Energy Ltd.</v>
      </c>
      <c r="F9121" t="str">
        <f ca="1">VLOOKUP($A9121,'Company Lookup'!$A:$E,3,FALSE)</f>
        <v>501-1000</v>
      </c>
      <c r="G9121" t="str">
        <f ca="1">VLOOKUP($A9121,'Company Lookup'!$A:$E,4,FALSE)</f>
        <v>Power Generation</v>
      </c>
      <c r="H9121" t="str">
        <f ca="1">VLOOKUP($A9121,'Company Lookup'!$A:$E,5,FALSE)</f>
        <v>www.genie.com</v>
      </c>
      <c r="I9121" t="str">
        <f ca="1">VLOOKUP($B9121,'Sales Rep Lookup'!$A:$C,2,FALSE)</f>
        <v>Melodie Kinney</v>
      </c>
    </row>
    <row r="9122" spans="1:9" x14ac:dyDescent="0.2">
      <c r="A9122" s="1">
        <f t="shared" ca="1" si="284"/>
        <v>744</v>
      </c>
      <c r="B9122" s="1">
        <f t="shared" ca="1" si="285"/>
        <v>38</v>
      </c>
      <c r="C9122" t="s">
        <v>9317</v>
      </c>
      <c r="D9122" t="s">
        <v>181</v>
      </c>
      <c r="E9122" t="str">
        <f ca="1">VLOOKUP($A9122,'Company Lookup'!$A:$E,2,FALSE)</f>
        <v>Invitae Corporation</v>
      </c>
      <c r="F9122" t="str">
        <f ca="1">VLOOKUP($A9122,'Company Lookup'!$A:$E,3,FALSE)</f>
        <v>501-1000</v>
      </c>
      <c r="G9122" t="str">
        <f ca="1">VLOOKUP($A9122,'Company Lookup'!$A:$E,4,FALSE)</f>
        <v>Medical Specialities</v>
      </c>
      <c r="H9122" t="str">
        <f ca="1">VLOOKUP($A9122,'Company Lookup'!$A:$E,5,FALSE)</f>
        <v>www.invitae.com</v>
      </c>
      <c r="I9122" t="str">
        <f ca="1">VLOOKUP($B9122,'Sales Rep Lookup'!$A:$C,2,FALSE)</f>
        <v>Colleen Harper</v>
      </c>
    </row>
    <row r="9123" spans="1:9" x14ac:dyDescent="0.2">
      <c r="A9123" s="1">
        <f t="shared" ca="1" si="284"/>
        <v>60</v>
      </c>
      <c r="B9123" s="1">
        <f t="shared" ca="1" si="285"/>
        <v>82</v>
      </c>
      <c r="C9123" t="s">
        <v>9318</v>
      </c>
      <c r="D9123" t="s">
        <v>158</v>
      </c>
      <c r="E9123" t="str">
        <f ca="1">VLOOKUP($A9123,'Company Lookup'!$A:$E,2,FALSE)</f>
        <v>Stericycle, Inc.</v>
      </c>
      <c r="F9123" t="str">
        <f ca="1">VLOOKUP($A9123,'Company Lookup'!$A:$E,3,FALSE)</f>
        <v>1001-5000</v>
      </c>
      <c r="G9123" t="str">
        <f ca="1">VLOOKUP($A9123,'Company Lookup'!$A:$E,4,FALSE)</f>
        <v>Environmental Services</v>
      </c>
      <c r="H9123" t="str">
        <f ca="1">VLOOKUP($A9123,'Company Lookup'!$A:$E,5,FALSE)</f>
        <v>www.stericycle,.com</v>
      </c>
      <c r="I9123" t="str">
        <f ca="1">VLOOKUP($B9123,'Sales Rep Lookup'!$A:$C,2,FALSE)</f>
        <v>Rudyard Harrison</v>
      </c>
    </row>
    <row r="9124" spans="1:9" x14ac:dyDescent="0.2">
      <c r="A9124" s="1">
        <f t="shared" ca="1" si="284"/>
        <v>91</v>
      </c>
      <c r="B9124" s="1">
        <f t="shared" ca="1" si="285"/>
        <v>76</v>
      </c>
      <c r="C9124" t="s">
        <v>9319</v>
      </c>
      <c r="D9124" t="s">
        <v>77</v>
      </c>
      <c r="E9124" t="str">
        <f ca="1">VLOOKUP($A9124,'Company Lookup'!$A:$E,2,FALSE)</f>
        <v>Wheeler Real Estate Investment Trust, Inc.</v>
      </c>
      <c r="F9124" t="str">
        <f ca="1">VLOOKUP($A9124,'Company Lookup'!$A:$E,3,FALSE)</f>
        <v>1001-5000</v>
      </c>
      <c r="G9124" t="str">
        <f ca="1">VLOOKUP($A9124,'Company Lookup'!$A:$E,4,FALSE)</f>
        <v>Real Estate Investment Trusts</v>
      </c>
      <c r="H9124" t="str">
        <f ca="1">VLOOKUP($A9124,'Company Lookup'!$A:$E,5,FALSE)</f>
        <v>www.wheeler.com</v>
      </c>
      <c r="I9124" t="str">
        <f ca="1">VLOOKUP($B9124,'Sales Rep Lookup'!$A:$C,2,FALSE)</f>
        <v>Bethany Horne</v>
      </c>
    </row>
    <row r="9125" spans="1:9" x14ac:dyDescent="0.2">
      <c r="A9125" s="1">
        <f t="shared" ca="1" si="284"/>
        <v>756</v>
      </c>
      <c r="B9125" s="1">
        <f t="shared" ca="1" si="285"/>
        <v>80</v>
      </c>
      <c r="C9125" t="s">
        <v>9320</v>
      </c>
      <c r="D9125" t="s">
        <v>99</v>
      </c>
      <c r="E9125" t="str">
        <f ca="1">VLOOKUP($A9125,'Company Lookup'!$A:$E,2,FALSE)</f>
        <v>Match Group, Inc.</v>
      </c>
      <c r="F9125" t="str">
        <f ca="1">VLOOKUP($A9125,'Company Lookup'!$A:$E,3,FALSE)</f>
        <v>1001-5000</v>
      </c>
      <c r="G9125" t="str">
        <f ca="1">VLOOKUP($A9125,'Company Lookup'!$A:$E,4,FALSE)</f>
        <v>Computer Software: Programming, Data Processing</v>
      </c>
      <c r="H9125" t="str">
        <f ca="1">VLOOKUP($A9125,'Company Lookup'!$A:$E,5,FALSE)</f>
        <v>www.match.com</v>
      </c>
      <c r="I9125" t="str">
        <f ca="1">VLOOKUP($B9125,'Sales Rep Lookup'!$A:$C,2,FALSE)</f>
        <v>Gary Randall</v>
      </c>
    </row>
    <row r="9126" spans="1:9" x14ac:dyDescent="0.2">
      <c r="A9126" s="1">
        <f t="shared" ca="1" si="284"/>
        <v>311</v>
      </c>
      <c r="B9126" s="1">
        <f t="shared" ca="1" si="285"/>
        <v>29</v>
      </c>
      <c r="C9126" t="s">
        <v>9321</v>
      </c>
      <c r="D9126" t="s">
        <v>239</v>
      </c>
      <c r="E9126" t="str">
        <f ca="1">VLOOKUP($A9126,'Company Lookup'!$A:$E,2,FALSE)</f>
        <v>General Electric Company</v>
      </c>
      <c r="F9126" t="str">
        <f ca="1">VLOOKUP($A9126,'Company Lookup'!$A:$E,3,FALSE)</f>
        <v>501-1000</v>
      </c>
      <c r="G9126" t="str">
        <f ca="1">VLOOKUP($A9126,'Company Lookup'!$A:$E,4,FALSE)</f>
        <v>Consumer Electronics/Appliances</v>
      </c>
      <c r="H9126" t="str">
        <f ca="1">VLOOKUP($A9126,'Company Lookup'!$A:$E,5,FALSE)</f>
        <v>www.general.com</v>
      </c>
      <c r="I9126" t="str">
        <f ca="1">VLOOKUP($B9126,'Sales Rep Lookup'!$A:$C,2,FALSE)</f>
        <v>Aline Vincent</v>
      </c>
    </row>
    <row r="9127" spans="1:9" x14ac:dyDescent="0.2">
      <c r="A9127" s="1">
        <f t="shared" ca="1" si="284"/>
        <v>592</v>
      </c>
      <c r="B9127" s="1">
        <f t="shared" ca="1" si="285"/>
        <v>28</v>
      </c>
      <c r="C9127" t="s">
        <v>9322</v>
      </c>
      <c r="D9127" t="s">
        <v>172</v>
      </c>
      <c r="E9127" t="str">
        <f ca="1">VLOOKUP($A9127,'Company Lookup'!$A:$E,2,FALSE)</f>
        <v>Melrose Bancorp, Inc.</v>
      </c>
      <c r="F9127" t="str">
        <f ca="1">VLOOKUP($A9127,'Company Lookup'!$A:$E,3,FALSE)</f>
        <v>501-1000</v>
      </c>
      <c r="G9127" t="str">
        <f ca="1">VLOOKUP($A9127,'Company Lookup'!$A:$E,4,FALSE)</f>
        <v>Major Banks</v>
      </c>
      <c r="H9127" t="str">
        <f ca="1">VLOOKUP($A9127,'Company Lookup'!$A:$E,5,FALSE)</f>
        <v>www.melrose.com</v>
      </c>
      <c r="I9127" t="str">
        <f ca="1">VLOOKUP($B9127,'Sales Rep Lookup'!$A:$C,2,FALSE)</f>
        <v>Thomas Kidd</v>
      </c>
    </row>
    <row r="9128" spans="1:9" x14ac:dyDescent="0.2">
      <c r="A9128" s="1">
        <f t="shared" ca="1" si="284"/>
        <v>129</v>
      </c>
      <c r="B9128" s="1">
        <f t="shared" ca="1" si="285"/>
        <v>33</v>
      </c>
      <c r="C9128" t="s">
        <v>9323</v>
      </c>
      <c r="D9128" t="s">
        <v>36</v>
      </c>
      <c r="E9128" t="str">
        <f ca="1">VLOOKUP($A9128,'Company Lookup'!$A:$E,2,FALSE)</f>
        <v>Golden Ocean Group Limited</v>
      </c>
      <c r="F9128" t="str">
        <f ca="1">VLOOKUP($A9128,'Company Lookup'!$A:$E,3,FALSE)</f>
        <v>1001-5000</v>
      </c>
      <c r="G9128" t="str">
        <f ca="1">VLOOKUP($A9128,'Company Lookup'!$A:$E,4,FALSE)</f>
        <v>Marine Transportation</v>
      </c>
      <c r="H9128" t="str">
        <f ca="1">VLOOKUP($A9128,'Company Lookup'!$A:$E,5,FALSE)</f>
        <v>www.golden.com</v>
      </c>
      <c r="I9128" t="str">
        <f ca="1">VLOOKUP($B9128,'Sales Rep Lookup'!$A:$C,2,FALSE)</f>
        <v>Chester Payne</v>
      </c>
    </row>
    <row r="9129" spans="1:9" x14ac:dyDescent="0.2">
      <c r="A9129" s="1">
        <f t="shared" ca="1" si="284"/>
        <v>258</v>
      </c>
      <c r="B9129" s="1">
        <f t="shared" ca="1" si="285"/>
        <v>94</v>
      </c>
      <c r="C9129" t="s">
        <v>9324</v>
      </c>
      <c r="D9129" t="s">
        <v>26</v>
      </c>
      <c r="E9129" t="str">
        <f ca="1">VLOOKUP($A9129,'Company Lookup'!$A:$E,2,FALSE)</f>
        <v>Stellar Acquisition III Inc.</v>
      </c>
      <c r="F9129" t="str">
        <f ca="1">VLOOKUP($A9129,'Company Lookup'!$A:$E,3,FALSE)</f>
        <v>201-500</v>
      </c>
      <c r="G9129" t="str">
        <f ca="1">VLOOKUP($A9129,'Company Lookup'!$A:$E,4,FALSE)</f>
        <v>Business Services</v>
      </c>
      <c r="H9129" t="str">
        <f ca="1">VLOOKUP($A9129,'Company Lookup'!$A:$E,5,FALSE)</f>
        <v>www.stellar.com</v>
      </c>
      <c r="I9129" t="str">
        <f ca="1">VLOOKUP($B9129,'Sales Rep Lookup'!$A:$C,2,FALSE)</f>
        <v>Adam Burch</v>
      </c>
    </row>
    <row r="9130" spans="1:9" x14ac:dyDescent="0.2">
      <c r="A9130" s="1">
        <f t="shared" ca="1" si="284"/>
        <v>71</v>
      </c>
      <c r="B9130" s="1">
        <f t="shared" ca="1" si="285"/>
        <v>92</v>
      </c>
      <c r="C9130" t="s">
        <v>9325</v>
      </c>
      <c r="D9130" t="s">
        <v>135</v>
      </c>
      <c r="E9130" t="str">
        <f ca="1">VLOOKUP($A9130,'Company Lookup'!$A:$E,2,FALSE)</f>
        <v>INVESCO MORTGAGE CAPITAL INC</v>
      </c>
      <c r="F9130" t="str">
        <f ca="1">VLOOKUP($A9130,'Company Lookup'!$A:$E,3,FALSE)</f>
        <v>501-1000</v>
      </c>
      <c r="G9130" t="str">
        <f ca="1">VLOOKUP($A9130,'Company Lookup'!$A:$E,4,FALSE)</f>
        <v>Real Estate Investment Trusts</v>
      </c>
      <c r="H9130" t="str">
        <f ca="1">VLOOKUP($A9130,'Company Lookup'!$A:$E,5,FALSE)</f>
        <v>www.invesco.com</v>
      </c>
      <c r="I9130" t="str">
        <f ca="1">VLOOKUP($B9130,'Sales Rep Lookup'!$A:$C,2,FALSE)</f>
        <v>Basil Leach</v>
      </c>
    </row>
    <row r="9131" spans="1:9" x14ac:dyDescent="0.2">
      <c r="A9131" s="1">
        <f t="shared" ca="1" si="284"/>
        <v>858</v>
      </c>
      <c r="B9131" s="1">
        <f t="shared" ca="1" si="285"/>
        <v>95</v>
      </c>
      <c r="C9131" t="s">
        <v>9326</v>
      </c>
      <c r="D9131" t="s">
        <v>42</v>
      </c>
      <c r="E9131" t="str">
        <f ca="1">VLOOKUP($A9131,'Company Lookup'!$A:$E,2,FALSE)</f>
        <v>Banco Bradesco Sa</v>
      </c>
      <c r="F9131" t="str">
        <f ca="1">VLOOKUP($A9131,'Company Lookup'!$A:$E,3,FALSE)</f>
        <v>1001-5000</v>
      </c>
      <c r="G9131" t="str">
        <f ca="1">VLOOKUP($A9131,'Company Lookup'!$A:$E,4,FALSE)</f>
        <v>Major Banks</v>
      </c>
      <c r="H9131" t="str">
        <f ca="1">VLOOKUP($A9131,'Company Lookup'!$A:$E,5,FALSE)</f>
        <v>www.banco.com</v>
      </c>
      <c r="I9131" t="str">
        <f ca="1">VLOOKUP($B9131,'Sales Rep Lookup'!$A:$C,2,FALSE)</f>
        <v>Penelope Bolton</v>
      </c>
    </row>
    <row r="9132" spans="1:9" x14ac:dyDescent="0.2">
      <c r="A9132" s="1">
        <f t="shared" ca="1" si="284"/>
        <v>911</v>
      </c>
      <c r="B9132" s="1">
        <f t="shared" ca="1" si="285"/>
        <v>26</v>
      </c>
      <c r="C9132" t="s">
        <v>9327</v>
      </c>
      <c r="D9132" t="s">
        <v>77</v>
      </c>
      <c r="E9132" t="str">
        <f ca="1">VLOOKUP($A9132,'Company Lookup'!$A:$E,2,FALSE)</f>
        <v>Tuttle Tactical Management Multi-Strategy Income ETF</v>
      </c>
      <c r="F9132" t="str">
        <f ca="1">VLOOKUP($A9132,'Company Lookup'!$A:$E,3,FALSE)</f>
        <v>201-500</v>
      </c>
      <c r="G9132" t="str">
        <f ca="1">VLOOKUP($A9132,'Company Lookup'!$A:$E,4,FALSE)</f>
        <v>Holdings</v>
      </c>
      <c r="H9132" t="str">
        <f ca="1">VLOOKUP($A9132,'Company Lookup'!$A:$E,5,FALSE)</f>
        <v>www.tuttle.com</v>
      </c>
      <c r="I9132" t="str">
        <f ca="1">VLOOKUP($B9132,'Sales Rep Lookup'!$A:$C,2,FALSE)</f>
        <v>Sacha Osborn</v>
      </c>
    </row>
    <row r="9133" spans="1:9" x14ac:dyDescent="0.2">
      <c r="A9133" s="1">
        <f t="shared" ca="1" si="284"/>
        <v>781</v>
      </c>
      <c r="B9133" s="1">
        <f t="shared" ca="1" si="285"/>
        <v>64</v>
      </c>
      <c r="C9133" t="s">
        <v>9328</v>
      </c>
      <c r="D9133" t="s">
        <v>425</v>
      </c>
      <c r="E9133" t="str">
        <f ca="1">VLOOKUP($A9133,'Company Lookup'!$A:$E,2,FALSE)</f>
        <v>Texas Capital Bancshares, Inc.</v>
      </c>
      <c r="F9133" t="str">
        <f ca="1">VLOOKUP($A9133,'Company Lookup'!$A:$E,3,FALSE)</f>
        <v>201-500</v>
      </c>
      <c r="G9133" t="str">
        <f ca="1">VLOOKUP($A9133,'Company Lookup'!$A:$E,4,FALSE)</f>
        <v>Major Banks</v>
      </c>
      <c r="H9133" t="str">
        <f ca="1">VLOOKUP($A9133,'Company Lookup'!$A:$E,5,FALSE)</f>
        <v>www.texas.com</v>
      </c>
      <c r="I9133" t="str">
        <f ca="1">VLOOKUP($B9133,'Sales Rep Lookup'!$A:$C,2,FALSE)</f>
        <v>Rama Frye</v>
      </c>
    </row>
    <row r="9134" spans="1:9" x14ac:dyDescent="0.2">
      <c r="A9134" s="1">
        <f t="shared" ca="1" si="284"/>
        <v>719</v>
      </c>
      <c r="B9134" s="1">
        <f t="shared" ca="1" si="285"/>
        <v>55</v>
      </c>
      <c r="C9134" t="s">
        <v>9329</v>
      </c>
      <c r="D9134" t="s">
        <v>347</v>
      </c>
      <c r="E9134" t="str">
        <f ca="1">VLOOKUP($A9134,'Company Lookup'!$A:$E,2,FALSE)</f>
        <v>Statoil ASA</v>
      </c>
      <c r="F9134" t="str">
        <f ca="1">VLOOKUP($A9134,'Company Lookup'!$A:$E,3,FALSE)</f>
        <v>501-1000</v>
      </c>
      <c r="G9134" t="str">
        <f ca="1">VLOOKUP($A9134,'Company Lookup'!$A:$E,4,FALSE)</f>
        <v>Integrated oil Companies</v>
      </c>
      <c r="H9134" t="str">
        <f ca="1">VLOOKUP($A9134,'Company Lookup'!$A:$E,5,FALSE)</f>
        <v>www.statoil.com</v>
      </c>
      <c r="I9134" t="str">
        <f ca="1">VLOOKUP($B9134,'Sales Rep Lookup'!$A:$C,2,FALSE)</f>
        <v>Arsenio Palmer</v>
      </c>
    </row>
    <row r="9135" spans="1:9" x14ac:dyDescent="0.2">
      <c r="A9135" s="1">
        <f t="shared" ca="1" si="284"/>
        <v>886</v>
      </c>
      <c r="B9135" s="1">
        <f t="shared" ca="1" si="285"/>
        <v>48</v>
      </c>
      <c r="C9135" t="s">
        <v>9330</v>
      </c>
      <c r="D9135" t="s">
        <v>94</v>
      </c>
      <c r="E9135" t="str">
        <f ca="1">VLOOKUP($A9135,'Company Lookup'!$A:$E,2,FALSE)</f>
        <v>OFG Bancorp</v>
      </c>
      <c r="F9135" t="str">
        <f ca="1">VLOOKUP($A9135,'Company Lookup'!$A:$E,3,FALSE)</f>
        <v>201-500</v>
      </c>
      <c r="G9135" t="str">
        <f ca="1">VLOOKUP($A9135,'Company Lookup'!$A:$E,4,FALSE)</f>
        <v>Holdings</v>
      </c>
      <c r="H9135" t="str">
        <f ca="1">VLOOKUP($A9135,'Company Lookup'!$A:$E,5,FALSE)</f>
        <v>www.ofg.com</v>
      </c>
      <c r="I9135" t="str">
        <f ca="1">VLOOKUP($B9135,'Sales Rep Lookup'!$A:$C,2,FALSE)</f>
        <v>Jolie Nash</v>
      </c>
    </row>
    <row r="9136" spans="1:9" x14ac:dyDescent="0.2">
      <c r="A9136" s="1">
        <f t="shared" ca="1" si="284"/>
        <v>832</v>
      </c>
      <c r="B9136" s="1">
        <f t="shared" ca="1" si="285"/>
        <v>1</v>
      </c>
      <c r="C9136" t="s">
        <v>9331</v>
      </c>
      <c r="D9136" t="s">
        <v>77</v>
      </c>
      <c r="E9136" t="str">
        <f ca="1">VLOOKUP($A9136,'Company Lookup'!$A:$E,2,FALSE)</f>
        <v>QAD Inc.</v>
      </c>
      <c r="F9136" t="str">
        <f ca="1">VLOOKUP($A9136,'Company Lookup'!$A:$E,3,FALSE)</f>
        <v>10000+</v>
      </c>
      <c r="G9136" t="str">
        <f ca="1">VLOOKUP($A9136,'Company Lookup'!$A:$E,4,FALSE)</f>
        <v>Computer Software: Prepackaged Software</v>
      </c>
      <c r="H9136" t="str">
        <f ca="1">VLOOKUP($A9136,'Company Lookup'!$A:$E,5,FALSE)</f>
        <v>www.qad.com</v>
      </c>
      <c r="I9136" t="str">
        <f ca="1">VLOOKUP($B9136,'Sales Rep Lookup'!$A:$C,2,FALSE)</f>
        <v>Bianca Cardenas</v>
      </c>
    </row>
    <row r="9137" spans="1:9" x14ac:dyDescent="0.2">
      <c r="A9137" s="1">
        <f t="shared" ca="1" si="284"/>
        <v>188</v>
      </c>
      <c r="B9137" s="1">
        <f t="shared" ca="1" si="285"/>
        <v>29</v>
      </c>
      <c r="C9137" t="s">
        <v>9332</v>
      </c>
      <c r="D9137" t="s">
        <v>69</v>
      </c>
      <c r="E9137" t="str">
        <f ca="1">VLOOKUP($A9137,'Company Lookup'!$A:$E,2,FALSE)</f>
        <v>Nuveen Global High Income Fund</v>
      </c>
      <c r="F9137" t="str">
        <f ca="1">VLOOKUP($A9137,'Company Lookup'!$A:$E,3,FALSE)</f>
        <v>10000+</v>
      </c>
      <c r="G9137" t="str">
        <f ca="1">VLOOKUP($A9137,'Company Lookup'!$A:$E,4,FALSE)</f>
        <v>Holdings</v>
      </c>
      <c r="H9137" t="str">
        <f ca="1">VLOOKUP($A9137,'Company Lookup'!$A:$E,5,FALSE)</f>
        <v>www.nuveen.com</v>
      </c>
      <c r="I9137" t="str">
        <f ca="1">VLOOKUP($B9137,'Sales Rep Lookup'!$A:$C,2,FALSE)</f>
        <v>Aline Vincent</v>
      </c>
    </row>
    <row r="9138" spans="1:9" x14ac:dyDescent="0.2">
      <c r="A9138" s="1">
        <f t="shared" ca="1" si="284"/>
        <v>710</v>
      </c>
      <c r="B9138" s="1">
        <f t="shared" ca="1" si="285"/>
        <v>25</v>
      </c>
      <c r="C9138" t="s">
        <v>9333</v>
      </c>
      <c r="D9138" t="s">
        <v>268</v>
      </c>
      <c r="E9138" t="str">
        <f ca="1">VLOOKUP($A9138,'Company Lookup'!$A:$E,2,FALSE)</f>
        <v>Rosehill Resources Inc.</v>
      </c>
      <c r="F9138" t="str">
        <f ca="1">VLOOKUP($A9138,'Company Lookup'!$A:$E,3,FALSE)</f>
        <v>1001-5000</v>
      </c>
      <c r="G9138" t="str">
        <f ca="1">VLOOKUP($A9138,'Company Lookup'!$A:$E,4,FALSE)</f>
        <v>Oil &amp; Gas Production</v>
      </c>
      <c r="H9138" t="str">
        <f ca="1">VLOOKUP($A9138,'Company Lookup'!$A:$E,5,FALSE)</f>
        <v>www.rosehill.com</v>
      </c>
      <c r="I9138" t="str">
        <f ca="1">VLOOKUP($B9138,'Sales Rep Lookup'!$A:$C,2,FALSE)</f>
        <v>Oliver Craft</v>
      </c>
    </row>
    <row r="9139" spans="1:9" x14ac:dyDescent="0.2">
      <c r="A9139" s="1">
        <f t="shared" ca="1" si="284"/>
        <v>338</v>
      </c>
      <c r="B9139" s="1">
        <f t="shared" ca="1" si="285"/>
        <v>79</v>
      </c>
      <c r="C9139" t="s">
        <v>9334</v>
      </c>
      <c r="D9139" t="s">
        <v>142</v>
      </c>
      <c r="E9139" t="str">
        <f ca="1">VLOOKUP($A9139,'Company Lookup'!$A:$E,2,FALSE)</f>
        <v>Scudder Global High Income Fund, Inc.</v>
      </c>
      <c r="F9139" t="str">
        <f ca="1">VLOOKUP($A9139,'Company Lookup'!$A:$E,3,FALSE)</f>
        <v>1001-5000</v>
      </c>
      <c r="G9139" t="str">
        <f ca="1">VLOOKUP($A9139,'Company Lookup'!$A:$E,4,FALSE)</f>
        <v>Holdings</v>
      </c>
      <c r="H9139" t="str">
        <f ca="1">VLOOKUP($A9139,'Company Lookup'!$A:$E,5,FALSE)</f>
        <v>www.scudder.com</v>
      </c>
      <c r="I9139" t="str">
        <f ca="1">VLOOKUP($B9139,'Sales Rep Lookup'!$A:$C,2,FALSE)</f>
        <v>Piper Clarke</v>
      </c>
    </row>
    <row r="9140" spans="1:9" x14ac:dyDescent="0.2">
      <c r="A9140" s="1">
        <f t="shared" ca="1" si="284"/>
        <v>492</v>
      </c>
      <c r="B9140" s="1">
        <f t="shared" ca="1" si="285"/>
        <v>5</v>
      </c>
      <c r="C9140" t="s">
        <v>9335</v>
      </c>
      <c r="D9140" t="s">
        <v>176</v>
      </c>
      <c r="E9140" t="str">
        <f ca="1">VLOOKUP($A9140,'Company Lookup'!$A:$E,2,FALSE)</f>
        <v>Fiduciary/Claymore MLP Opportunity Fund</v>
      </c>
      <c r="F9140" t="str">
        <f ca="1">VLOOKUP($A9140,'Company Lookup'!$A:$E,3,FALSE)</f>
        <v>10000+</v>
      </c>
      <c r="G9140" t="str">
        <f ca="1">VLOOKUP($A9140,'Company Lookup'!$A:$E,4,FALSE)</f>
        <v>Holdings</v>
      </c>
      <c r="H9140" t="str">
        <f ca="1">VLOOKUP($A9140,'Company Lookup'!$A:$E,5,FALSE)</f>
        <v>www.fiduciary/claymore.com</v>
      </c>
      <c r="I9140" t="str">
        <f ca="1">VLOOKUP($B9140,'Sales Rep Lookup'!$A:$C,2,FALSE)</f>
        <v>Risa Pugh</v>
      </c>
    </row>
    <row r="9141" spans="1:9" x14ac:dyDescent="0.2">
      <c r="A9141" s="1">
        <f t="shared" ca="1" si="284"/>
        <v>48</v>
      </c>
      <c r="B9141" s="1">
        <f t="shared" ca="1" si="285"/>
        <v>58</v>
      </c>
      <c r="C9141" t="s">
        <v>9336</v>
      </c>
      <c r="D9141" t="s">
        <v>226</v>
      </c>
      <c r="E9141" t="str">
        <f ca="1">VLOOKUP($A9141,'Company Lookup'!$A:$E,2,FALSE)</f>
        <v>Telecom Argentina Stet - France Telecom S.A.</v>
      </c>
      <c r="F9141" t="str">
        <f ca="1">VLOOKUP($A9141,'Company Lookup'!$A:$E,3,FALSE)</f>
        <v>201-500</v>
      </c>
      <c r="G9141" t="str">
        <f ca="1">VLOOKUP($A9141,'Company Lookup'!$A:$E,4,FALSE)</f>
        <v>Telecommunications Equipment</v>
      </c>
      <c r="H9141" t="str">
        <f ca="1">VLOOKUP($A9141,'Company Lookup'!$A:$E,5,FALSE)</f>
        <v>www.telecom.com</v>
      </c>
      <c r="I9141" t="str">
        <f ca="1">VLOOKUP($B9141,'Sales Rep Lookup'!$A:$C,2,FALSE)</f>
        <v>Lance Floyd</v>
      </c>
    </row>
    <row r="9142" spans="1:9" x14ac:dyDescent="0.2">
      <c r="A9142" s="1">
        <f t="shared" ca="1" si="284"/>
        <v>627</v>
      </c>
      <c r="B9142" s="1">
        <f t="shared" ca="1" si="285"/>
        <v>52</v>
      </c>
      <c r="C9142" t="s">
        <v>9337</v>
      </c>
      <c r="D9142" t="s">
        <v>71</v>
      </c>
      <c r="E9142" t="str">
        <f ca="1">VLOOKUP($A9142,'Company Lookup'!$A:$E,2,FALSE)</f>
        <v>China Natural Resources, Inc.</v>
      </c>
      <c r="F9142" t="str">
        <f ca="1">VLOOKUP($A9142,'Company Lookup'!$A:$E,3,FALSE)</f>
        <v>1001-5000</v>
      </c>
      <c r="G9142" t="str">
        <f ca="1">VLOOKUP($A9142,'Company Lookup'!$A:$E,4,FALSE)</f>
        <v>Precious Metals</v>
      </c>
      <c r="H9142" t="str">
        <f ca="1">VLOOKUP($A9142,'Company Lookup'!$A:$E,5,FALSE)</f>
        <v>www.china.com</v>
      </c>
      <c r="I9142" t="str">
        <f ca="1">VLOOKUP($B9142,'Sales Rep Lookup'!$A:$C,2,FALSE)</f>
        <v>Daphne Lindsey</v>
      </c>
    </row>
    <row r="9143" spans="1:9" x14ac:dyDescent="0.2">
      <c r="A9143" s="1">
        <f t="shared" ca="1" si="284"/>
        <v>207</v>
      </c>
      <c r="B9143" s="1">
        <f t="shared" ca="1" si="285"/>
        <v>7</v>
      </c>
      <c r="C9143" t="s">
        <v>9338</v>
      </c>
      <c r="D9143" t="s">
        <v>1419</v>
      </c>
      <c r="E9143" t="str">
        <f ca="1">VLOOKUP($A9143,'Company Lookup'!$A:$E,2,FALSE)</f>
        <v>Ashford Hospitality Trust Inc</v>
      </c>
      <c r="F9143" t="str">
        <f ca="1">VLOOKUP($A9143,'Company Lookup'!$A:$E,3,FALSE)</f>
        <v>1001-5000</v>
      </c>
      <c r="G9143" t="str">
        <f ca="1">VLOOKUP($A9143,'Company Lookup'!$A:$E,4,FALSE)</f>
        <v>Real Estate Investment Trusts</v>
      </c>
      <c r="H9143" t="str">
        <f ca="1">VLOOKUP($A9143,'Company Lookup'!$A:$E,5,FALSE)</f>
        <v>www.ashford.com</v>
      </c>
      <c r="I9143" t="str">
        <f ca="1">VLOOKUP($B9143,'Sales Rep Lookup'!$A:$C,2,FALSE)</f>
        <v>Shaeleigh Ruiz</v>
      </c>
    </row>
    <row r="9144" spans="1:9" x14ac:dyDescent="0.2">
      <c r="A9144" s="1">
        <f t="shared" ca="1" si="284"/>
        <v>610</v>
      </c>
      <c r="B9144" s="1">
        <f t="shared" ca="1" si="285"/>
        <v>18</v>
      </c>
      <c r="C9144" t="s">
        <v>9339</v>
      </c>
      <c r="D9144" t="s">
        <v>1432</v>
      </c>
      <c r="E9144" t="str">
        <f ca="1">VLOOKUP($A9144,'Company Lookup'!$A:$E,2,FALSE)</f>
        <v>MacroGenics, Inc.</v>
      </c>
      <c r="F9144" t="str">
        <f ca="1">VLOOKUP($A9144,'Company Lookup'!$A:$E,3,FALSE)</f>
        <v>501-1000</v>
      </c>
      <c r="G9144" t="str">
        <f ca="1">VLOOKUP($A9144,'Company Lookup'!$A:$E,4,FALSE)</f>
        <v>Major Pharmaceuticals</v>
      </c>
      <c r="H9144" t="str">
        <f ca="1">VLOOKUP($A9144,'Company Lookup'!$A:$E,5,FALSE)</f>
        <v>www.macrogenics,.com</v>
      </c>
      <c r="I9144" t="str">
        <f ca="1">VLOOKUP($B9144,'Sales Rep Lookup'!$A:$C,2,FALSE)</f>
        <v>Porter Conway</v>
      </c>
    </row>
    <row r="9145" spans="1:9" x14ac:dyDescent="0.2">
      <c r="A9145" s="1">
        <f t="shared" ca="1" si="284"/>
        <v>650</v>
      </c>
      <c r="B9145" s="1">
        <f t="shared" ca="1" si="285"/>
        <v>27</v>
      </c>
      <c r="C9145" t="s">
        <v>9340</v>
      </c>
      <c r="D9145" t="s">
        <v>552</v>
      </c>
      <c r="E9145" t="str">
        <f ca="1">VLOOKUP($A9145,'Company Lookup'!$A:$E,2,FALSE)</f>
        <v>Good Times Restaurants Inc.</v>
      </c>
      <c r="F9145" t="str">
        <f ca="1">VLOOKUP($A9145,'Company Lookup'!$A:$E,3,FALSE)</f>
        <v>1001-5000</v>
      </c>
      <c r="G9145" t="str">
        <f ca="1">VLOOKUP($A9145,'Company Lookup'!$A:$E,4,FALSE)</f>
        <v>Restaurants</v>
      </c>
      <c r="H9145" t="str">
        <f ca="1">VLOOKUP($A9145,'Company Lookup'!$A:$E,5,FALSE)</f>
        <v>www.good.com</v>
      </c>
      <c r="I9145" t="str">
        <f ca="1">VLOOKUP($B9145,'Sales Rep Lookup'!$A:$C,2,FALSE)</f>
        <v>Catherine Estes</v>
      </c>
    </row>
    <row r="9146" spans="1:9" x14ac:dyDescent="0.2">
      <c r="A9146" s="1">
        <f t="shared" ca="1" si="284"/>
        <v>830</v>
      </c>
      <c r="B9146" s="1">
        <f t="shared" ca="1" si="285"/>
        <v>12</v>
      </c>
      <c r="C9146" t="s">
        <v>9341</v>
      </c>
      <c r="D9146" t="s">
        <v>490</v>
      </c>
      <c r="E9146" t="str">
        <f ca="1">VLOOKUP($A9146,'Company Lookup'!$A:$E,2,FALSE)</f>
        <v>MSG Networks Inc.</v>
      </c>
      <c r="F9146" t="str">
        <f ca="1">VLOOKUP($A9146,'Company Lookup'!$A:$E,3,FALSE)</f>
        <v>501-1000</v>
      </c>
      <c r="G9146" t="str">
        <f ca="1">VLOOKUP($A9146,'Company Lookup'!$A:$E,4,FALSE)</f>
        <v>Services-Misc. Amusement &amp; Recreation</v>
      </c>
      <c r="H9146" t="str">
        <f ca="1">VLOOKUP($A9146,'Company Lookup'!$A:$E,5,FALSE)</f>
        <v>www.msg.com</v>
      </c>
      <c r="I9146" t="str">
        <f ca="1">VLOOKUP($B9146,'Sales Rep Lookup'!$A:$C,2,FALSE)</f>
        <v>Naomi Livingston</v>
      </c>
    </row>
    <row r="9147" spans="1:9" x14ac:dyDescent="0.2">
      <c r="A9147" s="1">
        <f t="shared" ca="1" si="284"/>
        <v>74</v>
      </c>
      <c r="B9147" s="1">
        <f t="shared" ca="1" si="285"/>
        <v>58</v>
      </c>
      <c r="C9147" t="s">
        <v>9342</v>
      </c>
      <c r="D9147" t="s">
        <v>288</v>
      </c>
      <c r="E9147" t="str">
        <f ca="1">VLOOKUP($A9147,'Company Lookup'!$A:$E,2,FALSE)</f>
        <v>Synthetic Fixed-Income Securities, Inc.</v>
      </c>
      <c r="F9147" t="str">
        <f ca="1">VLOOKUP($A9147,'Company Lookup'!$A:$E,3,FALSE)</f>
        <v>201-500</v>
      </c>
      <c r="G9147" t="str">
        <f ca="1">VLOOKUP($A9147,'Company Lookup'!$A:$E,4,FALSE)</f>
        <v>Finance: Consumer Services</v>
      </c>
      <c r="H9147" t="str">
        <f ca="1">VLOOKUP($A9147,'Company Lookup'!$A:$E,5,FALSE)</f>
        <v>www.synthetic.com</v>
      </c>
      <c r="I9147" t="str">
        <f ca="1">VLOOKUP($B9147,'Sales Rep Lookup'!$A:$C,2,FALSE)</f>
        <v>Lance Floyd</v>
      </c>
    </row>
    <row r="9148" spans="1:9" x14ac:dyDescent="0.2">
      <c r="A9148" s="1">
        <f t="shared" ca="1" si="284"/>
        <v>28</v>
      </c>
      <c r="B9148" s="1">
        <f t="shared" ca="1" si="285"/>
        <v>31</v>
      </c>
      <c r="C9148" t="s">
        <v>9343</v>
      </c>
      <c r="D9148" t="s">
        <v>96</v>
      </c>
      <c r="E9148" t="str">
        <f ca="1">VLOOKUP($A9148,'Company Lookup'!$A:$E,2,FALSE)</f>
        <v>L3 Technologies, Inc.</v>
      </c>
      <c r="F9148" t="str">
        <f ca="1">VLOOKUP($A9148,'Company Lookup'!$A:$E,3,FALSE)</f>
        <v>501-1000</v>
      </c>
      <c r="G9148" t="str">
        <f ca="1">VLOOKUP($A9148,'Company Lookup'!$A:$E,4,FALSE)</f>
        <v>Radio And Television Broadcasting And Communications Equipment</v>
      </c>
      <c r="H9148" t="str">
        <f ca="1">VLOOKUP($A9148,'Company Lookup'!$A:$E,5,FALSE)</f>
        <v>www.l3.com</v>
      </c>
      <c r="I9148" t="str">
        <f ca="1">VLOOKUP($B9148,'Sales Rep Lookup'!$A:$C,2,FALSE)</f>
        <v>Natalie Hull</v>
      </c>
    </row>
    <row r="9149" spans="1:9" x14ac:dyDescent="0.2">
      <c r="A9149" s="1">
        <f t="shared" ca="1" si="284"/>
        <v>769</v>
      </c>
      <c r="B9149" s="1">
        <f t="shared" ca="1" si="285"/>
        <v>42</v>
      </c>
      <c r="C9149" t="s">
        <v>9344</v>
      </c>
      <c r="D9149" t="s">
        <v>158</v>
      </c>
      <c r="E9149" t="str">
        <f ca="1">VLOOKUP($A9149,'Company Lookup'!$A:$E,2,FALSE)</f>
        <v>Amec Plc Ord</v>
      </c>
      <c r="F9149" t="str">
        <f ca="1">VLOOKUP($A9149,'Company Lookup'!$A:$E,3,FALSE)</f>
        <v>201-500</v>
      </c>
      <c r="G9149" t="str">
        <f ca="1">VLOOKUP($A9149,'Company Lookup'!$A:$E,4,FALSE)</f>
        <v>Military/Government/Technical</v>
      </c>
      <c r="H9149" t="str">
        <f ca="1">VLOOKUP($A9149,'Company Lookup'!$A:$E,5,FALSE)</f>
        <v>www.amec.com</v>
      </c>
      <c r="I9149" t="str">
        <f ca="1">VLOOKUP($B9149,'Sales Rep Lookup'!$A:$C,2,FALSE)</f>
        <v>Georgia Middleton</v>
      </c>
    </row>
    <row r="9150" spans="1:9" x14ac:dyDescent="0.2">
      <c r="A9150" s="1">
        <f t="shared" ca="1" si="284"/>
        <v>241</v>
      </c>
      <c r="B9150" s="1">
        <f t="shared" ca="1" si="285"/>
        <v>31</v>
      </c>
      <c r="C9150" t="s">
        <v>9345</v>
      </c>
      <c r="D9150" t="s">
        <v>218</v>
      </c>
      <c r="E9150" t="str">
        <f ca="1">VLOOKUP($A9150,'Company Lookup'!$A:$E,2,FALSE)</f>
        <v>PowerShares DWA Basic Materials Momentum Portfolio</v>
      </c>
      <c r="F9150" t="str">
        <f ca="1">VLOOKUP($A9150,'Company Lookup'!$A:$E,3,FALSE)</f>
        <v>10000+</v>
      </c>
      <c r="G9150" t="str">
        <f ca="1">VLOOKUP($A9150,'Company Lookup'!$A:$E,4,FALSE)</f>
        <v>Holdings</v>
      </c>
      <c r="H9150" t="str">
        <f ca="1">VLOOKUP($A9150,'Company Lookup'!$A:$E,5,FALSE)</f>
        <v>www.powershares.com</v>
      </c>
      <c r="I9150" t="str">
        <f ca="1">VLOOKUP($B9150,'Sales Rep Lookup'!$A:$C,2,FALSE)</f>
        <v>Natalie Hull</v>
      </c>
    </row>
    <row r="9151" spans="1:9" x14ac:dyDescent="0.2">
      <c r="A9151" s="1">
        <f t="shared" ca="1" si="284"/>
        <v>776</v>
      </c>
      <c r="B9151" s="1">
        <f t="shared" ca="1" si="285"/>
        <v>32</v>
      </c>
      <c r="C9151" t="s">
        <v>9346</v>
      </c>
      <c r="D9151" t="s">
        <v>94</v>
      </c>
      <c r="E9151" t="str">
        <f ca="1">VLOOKUP($A9151,'Company Lookup'!$A:$E,2,FALSE)</f>
        <v>PGT Innovations, Inc.</v>
      </c>
      <c r="F9151" t="str">
        <f ca="1">VLOOKUP($A9151,'Company Lookup'!$A:$E,3,FALSE)</f>
        <v>1001-5000</v>
      </c>
      <c r="G9151" t="str">
        <f ca="1">VLOOKUP($A9151,'Company Lookup'!$A:$E,4,FALSE)</f>
        <v>Building Products</v>
      </c>
      <c r="H9151" t="str">
        <f ca="1">VLOOKUP($A9151,'Company Lookup'!$A:$E,5,FALSE)</f>
        <v>www.pgt.com</v>
      </c>
      <c r="I9151" t="str">
        <f ca="1">VLOOKUP($B9151,'Sales Rep Lookup'!$A:$C,2,FALSE)</f>
        <v>Gretchen Montgomery</v>
      </c>
    </row>
    <row r="9152" spans="1:9" x14ac:dyDescent="0.2">
      <c r="A9152" s="1">
        <f t="shared" ca="1" si="284"/>
        <v>850</v>
      </c>
      <c r="B9152" s="1">
        <f t="shared" ca="1" si="285"/>
        <v>2</v>
      </c>
      <c r="C9152" t="s">
        <v>9347</v>
      </c>
      <c r="D9152" t="s">
        <v>65</v>
      </c>
      <c r="E9152" t="str">
        <f ca="1">VLOOKUP($A9152,'Company Lookup'!$A:$E,2,FALSE)</f>
        <v>CHS Inc</v>
      </c>
      <c r="F9152" t="str">
        <f ca="1">VLOOKUP($A9152,'Company Lookup'!$A:$E,3,FALSE)</f>
        <v>201-500</v>
      </c>
      <c r="G9152" t="str">
        <f ca="1">VLOOKUP($A9152,'Company Lookup'!$A:$E,4,FALSE)</f>
        <v>Farming/Seeds/Milling</v>
      </c>
      <c r="H9152" t="str">
        <f ca="1">VLOOKUP($A9152,'Company Lookup'!$A:$E,5,FALSE)</f>
        <v>www.chs.com</v>
      </c>
      <c r="I9152" t="str">
        <f ca="1">VLOOKUP($B9152,'Sales Rep Lookup'!$A:$C,2,FALSE)</f>
        <v>Samuel Acosta</v>
      </c>
    </row>
    <row r="9153" spans="1:9" x14ac:dyDescent="0.2">
      <c r="A9153" s="1">
        <f t="shared" ca="1" si="284"/>
        <v>647</v>
      </c>
      <c r="B9153" s="1">
        <f t="shared" ca="1" si="285"/>
        <v>21</v>
      </c>
      <c r="C9153" t="s">
        <v>9348</v>
      </c>
      <c r="D9153" t="s">
        <v>187</v>
      </c>
      <c r="E9153" t="str">
        <f ca="1">VLOOKUP($A9153,'Company Lookup'!$A:$E,2,FALSE)</f>
        <v>RH</v>
      </c>
      <c r="F9153" t="str">
        <f ca="1">VLOOKUP($A9153,'Company Lookup'!$A:$E,3,FALSE)</f>
        <v>501-1000</v>
      </c>
      <c r="G9153" t="str">
        <f ca="1">VLOOKUP($A9153,'Company Lookup'!$A:$E,4,FALSE)</f>
        <v>Other Specialty Stores</v>
      </c>
      <c r="H9153" t="e">
        <f ca="1">VLOOKUP($A9153,'Company Lookup'!$A:$E,5,FALSE)</f>
        <v>#VALUE!</v>
      </c>
      <c r="I9153" t="str">
        <f ca="1">VLOOKUP($B9153,'Sales Rep Lookup'!$A:$C,2,FALSE)</f>
        <v>Vernon Dejesus</v>
      </c>
    </row>
    <row r="9154" spans="1:9" x14ac:dyDescent="0.2">
      <c r="A9154" s="1">
        <f t="shared" ca="1" si="284"/>
        <v>348</v>
      </c>
      <c r="B9154" s="1">
        <f t="shared" ca="1" si="285"/>
        <v>84</v>
      </c>
      <c r="C9154" t="s">
        <v>9349</v>
      </c>
      <c r="D9154" t="s">
        <v>106</v>
      </c>
      <c r="E9154" t="str">
        <f ca="1">VLOOKUP($A9154,'Company Lookup'!$A:$E,2,FALSE)</f>
        <v>Uni-Pixel, Inc.</v>
      </c>
      <c r="F9154" t="str">
        <f ca="1">VLOOKUP($A9154,'Company Lookup'!$A:$E,3,FALSE)</f>
        <v>501-1000</v>
      </c>
      <c r="G9154" t="str">
        <f ca="1">VLOOKUP($A9154,'Company Lookup'!$A:$E,4,FALSE)</f>
        <v>Industrial Machinery/Components</v>
      </c>
      <c r="H9154" t="str">
        <f ca="1">VLOOKUP($A9154,'Company Lookup'!$A:$E,5,FALSE)</f>
        <v>www.uni-pixel,.com</v>
      </c>
      <c r="I9154" t="str">
        <f ca="1">VLOOKUP($B9154,'Sales Rep Lookup'!$A:$C,2,FALSE)</f>
        <v>Tasha Baxter</v>
      </c>
    </row>
    <row r="9155" spans="1:9" x14ac:dyDescent="0.2">
      <c r="A9155" s="1">
        <f t="shared" ref="A9155:A9218" ca="1" si="286">RANDBETWEEN(1,1000)</f>
        <v>520</v>
      </c>
      <c r="B9155" s="1">
        <f t="shared" ref="B9155:B9218" ca="1" si="287">RANDBETWEEN(1,100)</f>
        <v>23</v>
      </c>
      <c r="C9155" t="s">
        <v>9350</v>
      </c>
      <c r="D9155" t="s">
        <v>126</v>
      </c>
      <c r="E9155" t="str">
        <f ca="1">VLOOKUP($A9155,'Company Lookup'!$A:$E,2,FALSE)</f>
        <v>Advanced Emissions Solutions, Inc.</v>
      </c>
      <c r="F9155" t="str">
        <f ca="1">VLOOKUP($A9155,'Company Lookup'!$A:$E,3,FALSE)</f>
        <v>501-1000</v>
      </c>
      <c r="G9155" t="str">
        <f ca="1">VLOOKUP($A9155,'Company Lookup'!$A:$E,4,FALSE)</f>
        <v>Major Chemicals</v>
      </c>
      <c r="H9155" t="str">
        <f ca="1">VLOOKUP($A9155,'Company Lookup'!$A:$E,5,FALSE)</f>
        <v>www.advanced.com</v>
      </c>
      <c r="I9155" t="str">
        <f ca="1">VLOOKUP($B9155,'Sales Rep Lookup'!$A:$C,2,FALSE)</f>
        <v>Wylie Klein</v>
      </c>
    </row>
    <row r="9156" spans="1:9" x14ac:dyDescent="0.2">
      <c r="A9156" s="1">
        <f t="shared" ca="1" si="286"/>
        <v>637</v>
      </c>
      <c r="B9156" s="1">
        <f t="shared" ca="1" si="287"/>
        <v>25</v>
      </c>
      <c r="C9156" t="s">
        <v>9351</v>
      </c>
      <c r="D9156" t="s">
        <v>185</v>
      </c>
      <c r="E9156" t="str">
        <f ca="1">VLOOKUP($A9156,'Company Lookup'!$A:$E,2,FALSE)</f>
        <v>NCS Multistage Holdings, Inc.</v>
      </c>
      <c r="F9156" t="str">
        <f ca="1">VLOOKUP($A9156,'Company Lookup'!$A:$E,3,FALSE)</f>
        <v>201-500</v>
      </c>
      <c r="G9156" t="str">
        <f ca="1">VLOOKUP($A9156,'Company Lookup'!$A:$E,4,FALSE)</f>
        <v>Holdings</v>
      </c>
      <c r="H9156" t="str">
        <f ca="1">VLOOKUP($A9156,'Company Lookup'!$A:$E,5,FALSE)</f>
        <v>www.ncs.com</v>
      </c>
      <c r="I9156" t="str">
        <f ca="1">VLOOKUP($B9156,'Sales Rep Lookup'!$A:$C,2,FALSE)</f>
        <v>Oliver Craft</v>
      </c>
    </row>
    <row r="9157" spans="1:9" x14ac:dyDescent="0.2">
      <c r="A9157" s="1">
        <f t="shared" ca="1" si="286"/>
        <v>986</v>
      </c>
      <c r="B9157" s="1">
        <f t="shared" ca="1" si="287"/>
        <v>59</v>
      </c>
      <c r="C9157" t="s">
        <v>9352</v>
      </c>
      <c r="D9157" t="s">
        <v>185</v>
      </c>
      <c r="E9157" t="str">
        <f ca="1">VLOOKUP($A9157,'Company Lookup'!$A:$E,2,FALSE)</f>
        <v>Bank of Nova Scotia (The)</v>
      </c>
      <c r="F9157" t="str">
        <f ca="1">VLOOKUP($A9157,'Company Lookup'!$A:$E,3,FALSE)</f>
        <v>501-1000</v>
      </c>
      <c r="G9157" t="str">
        <f ca="1">VLOOKUP($A9157,'Company Lookup'!$A:$E,4,FALSE)</f>
        <v>Major Banks</v>
      </c>
      <c r="H9157" t="str">
        <f ca="1">VLOOKUP($A9157,'Company Lookup'!$A:$E,5,FALSE)</f>
        <v>www.bank.com</v>
      </c>
      <c r="I9157" t="str">
        <f ca="1">VLOOKUP($B9157,'Sales Rep Lookup'!$A:$C,2,FALSE)</f>
        <v>Amanda Massey</v>
      </c>
    </row>
    <row r="9158" spans="1:9" x14ac:dyDescent="0.2">
      <c r="A9158" s="1">
        <f t="shared" ca="1" si="286"/>
        <v>457</v>
      </c>
      <c r="B9158" s="1">
        <f t="shared" ca="1" si="287"/>
        <v>78</v>
      </c>
      <c r="C9158" t="s">
        <v>9353</v>
      </c>
      <c r="D9158" t="s">
        <v>77</v>
      </c>
      <c r="E9158" t="str">
        <f ca="1">VLOOKUP($A9158,'Company Lookup'!$A:$E,2,FALSE)</f>
        <v>PTC Inc.</v>
      </c>
      <c r="F9158" t="str">
        <f ca="1">VLOOKUP($A9158,'Company Lookup'!$A:$E,3,FALSE)</f>
        <v>10000+</v>
      </c>
      <c r="G9158" t="str">
        <f ca="1">VLOOKUP($A9158,'Company Lookup'!$A:$E,4,FALSE)</f>
        <v>Computer Software: Prepackaged Software</v>
      </c>
      <c r="H9158" t="str">
        <f ca="1">VLOOKUP($A9158,'Company Lookup'!$A:$E,5,FALSE)</f>
        <v>www.ptc.com</v>
      </c>
      <c r="I9158" t="str">
        <f ca="1">VLOOKUP($B9158,'Sales Rep Lookup'!$A:$C,2,FALSE)</f>
        <v>Audrey Landry</v>
      </c>
    </row>
    <row r="9159" spans="1:9" x14ac:dyDescent="0.2">
      <c r="A9159" s="1">
        <f t="shared" ca="1" si="286"/>
        <v>696</v>
      </c>
      <c r="B9159" s="1">
        <f t="shared" ca="1" si="287"/>
        <v>5</v>
      </c>
      <c r="C9159" t="s">
        <v>9354</v>
      </c>
      <c r="D9159" t="s">
        <v>52</v>
      </c>
      <c r="E9159" t="str">
        <f ca="1">VLOOKUP($A9159,'Company Lookup'!$A:$E,2,FALSE)</f>
        <v>Taro Pharmaceutical Industries Ltd.</v>
      </c>
      <c r="F9159" t="str">
        <f ca="1">VLOOKUP($A9159,'Company Lookup'!$A:$E,3,FALSE)</f>
        <v>501-1000</v>
      </c>
      <c r="G9159" t="str">
        <f ca="1">VLOOKUP($A9159,'Company Lookup'!$A:$E,4,FALSE)</f>
        <v>Major Pharmaceuticals</v>
      </c>
      <c r="H9159" t="str">
        <f ca="1">VLOOKUP($A9159,'Company Lookup'!$A:$E,5,FALSE)</f>
        <v>www.taro.com</v>
      </c>
      <c r="I9159" t="str">
        <f ca="1">VLOOKUP($B9159,'Sales Rep Lookup'!$A:$C,2,FALSE)</f>
        <v>Risa Pugh</v>
      </c>
    </row>
    <row r="9160" spans="1:9" x14ac:dyDescent="0.2">
      <c r="A9160" s="1">
        <f t="shared" ca="1" si="286"/>
        <v>676</v>
      </c>
      <c r="B9160" s="1">
        <f t="shared" ca="1" si="287"/>
        <v>56</v>
      </c>
      <c r="C9160" t="s">
        <v>9355</v>
      </c>
      <c r="D9160" t="s">
        <v>302</v>
      </c>
      <c r="E9160" t="str">
        <f ca="1">VLOOKUP($A9160,'Company Lookup'!$A:$E,2,FALSE)</f>
        <v>Accuray Incorporated</v>
      </c>
      <c r="F9160" t="str">
        <f ca="1">VLOOKUP($A9160,'Company Lookup'!$A:$E,3,FALSE)</f>
        <v>201-500</v>
      </c>
      <c r="G9160" t="str">
        <f ca="1">VLOOKUP($A9160,'Company Lookup'!$A:$E,4,FALSE)</f>
        <v>Medical/Dental Instruments</v>
      </c>
      <c r="H9160" t="str">
        <f ca="1">VLOOKUP($A9160,'Company Lookup'!$A:$E,5,FALSE)</f>
        <v>www.accuray.com</v>
      </c>
      <c r="I9160" t="str">
        <f ca="1">VLOOKUP($B9160,'Sales Rep Lookup'!$A:$C,2,FALSE)</f>
        <v>Hayley Munoz</v>
      </c>
    </row>
    <row r="9161" spans="1:9" x14ac:dyDescent="0.2">
      <c r="A9161" s="1">
        <f t="shared" ca="1" si="286"/>
        <v>20</v>
      </c>
      <c r="B9161" s="1">
        <f t="shared" ca="1" si="287"/>
        <v>58</v>
      </c>
      <c r="C9161" t="s">
        <v>9356</v>
      </c>
      <c r="D9161" t="s">
        <v>548</v>
      </c>
      <c r="E9161" t="str">
        <f ca="1">VLOOKUP($A9161,'Company Lookup'!$A:$E,2,FALSE)</f>
        <v>Qualstar Corporation</v>
      </c>
      <c r="F9161" t="str">
        <f ca="1">VLOOKUP($A9161,'Company Lookup'!$A:$E,3,FALSE)</f>
        <v>1001-5000</v>
      </c>
      <c r="G9161" t="str">
        <f ca="1">VLOOKUP($A9161,'Company Lookup'!$A:$E,4,FALSE)</f>
        <v>Electronic Components</v>
      </c>
      <c r="H9161" t="str">
        <f ca="1">VLOOKUP($A9161,'Company Lookup'!$A:$E,5,FALSE)</f>
        <v>www.qualstar.com</v>
      </c>
      <c r="I9161" t="str">
        <f ca="1">VLOOKUP($B9161,'Sales Rep Lookup'!$A:$C,2,FALSE)</f>
        <v>Lance Floyd</v>
      </c>
    </row>
    <row r="9162" spans="1:9" x14ac:dyDescent="0.2">
      <c r="A9162" s="1">
        <f t="shared" ca="1" si="286"/>
        <v>795</v>
      </c>
      <c r="B9162" s="1">
        <f t="shared" ca="1" si="287"/>
        <v>67</v>
      </c>
      <c r="C9162" t="s">
        <v>9357</v>
      </c>
      <c r="D9162" t="s">
        <v>453</v>
      </c>
      <c r="E9162" t="str">
        <f ca="1">VLOOKUP($A9162,'Company Lookup'!$A:$E,2,FALSE)</f>
        <v>Forum Merger Corporation</v>
      </c>
      <c r="F9162" t="str">
        <f ca="1">VLOOKUP($A9162,'Company Lookup'!$A:$E,3,FALSE)</f>
        <v>501-1000</v>
      </c>
      <c r="G9162" t="str">
        <f ca="1">VLOOKUP($A9162,'Company Lookup'!$A:$E,4,FALSE)</f>
        <v>Business Services</v>
      </c>
      <c r="H9162" t="str">
        <f ca="1">VLOOKUP($A9162,'Company Lookup'!$A:$E,5,FALSE)</f>
        <v>www.forum.com</v>
      </c>
      <c r="I9162" t="str">
        <f ca="1">VLOOKUP($B9162,'Sales Rep Lookup'!$A:$C,2,FALSE)</f>
        <v>Velma Eaton</v>
      </c>
    </row>
    <row r="9163" spans="1:9" x14ac:dyDescent="0.2">
      <c r="A9163" s="1">
        <f t="shared" ca="1" si="286"/>
        <v>221</v>
      </c>
      <c r="B9163" s="1">
        <f t="shared" ca="1" si="287"/>
        <v>47</v>
      </c>
      <c r="C9163" t="s">
        <v>9358</v>
      </c>
      <c r="D9163" t="s">
        <v>370</v>
      </c>
      <c r="E9163" t="str">
        <f ca="1">VLOOKUP($A9163,'Company Lookup'!$A:$E,2,FALSE)</f>
        <v>Virtus Global Dividend &amp; Income Fund Inc.</v>
      </c>
      <c r="F9163" t="str">
        <f ca="1">VLOOKUP($A9163,'Company Lookup'!$A:$E,3,FALSE)</f>
        <v>10000+</v>
      </c>
      <c r="G9163" t="str">
        <f ca="1">VLOOKUP($A9163,'Company Lookup'!$A:$E,4,FALSE)</f>
        <v>Holdings</v>
      </c>
      <c r="H9163" t="str">
        <f ca="1">VLOOKUP($A9163,'Company Lookup'!$A:$E,5,FALSE)</f>
        <v>www.virtus.com</v>
      </c>
      <c r="I9163" t="str">
        <f ca="1">VLOOKUP($B9163,'Sales Rep Lookup'!$A:$C,2,FALSE)</f>
        <v>Ursa Singleton</v>
      </c>
    </row>
    <row r="9164" spans="1:9" x14ac:dyDescent="0.2">
      <c r="A9164" s="1">
        <f t="shared" ca="1" si="286"/>
        <v>347</v>
      </c>
      <c r="B9164" s="1">
        <f t="shared" ca="1" si="287"/>
        <v>100</v>
      </c>
      <c r="C9164" t="s">
        <v>9359</v>
      </c>
      <c r="D9164" t="s">
        <v>96</v>
      </c>
      <c r="E9164" t="str">
        <f ca="1">VLOOKUP($A9164,'Company Lookup'!$A:$E,2,FALSE)</f>
        <v>Valvoline Inc.</v>
      </c>
      <c r="F9164" t="str">
        <f ca="1">VLOOKUP($A9164,'Company Lookup'!$A:$E,3,FALSE)</f>
        <v>201-500</v>
      </c>
      <c r="G9164" t="str">
        <f ca="1">VLOOKUP($A9164,'Company Lookup'!$A:$E,4,FALSE)</f>
        <v>Major Chemicals</v>
      </c>
      <c r="H9164" t="str">
        <f ca="1">VLOOKUP($A9164,'Company Lookup'!$A:$E,5,FALSE)</f>
        <v>www.valvoline.com</v>
      </c>
      <c r="I9164" t="str">
        <f ca="1">VLOOKUP($B9164,'Sales Rep Lookup'!$A:$C,2,FALSE)</f>
        <v>Quincy Joyner</v>
      </c>
    </row>
    <row r="9165" spans="1:9" x14ac:dyDescent="0.2">
      <c r="A9165" s="1">
        <f t="shared" ca="1" si="286"/>
        <v>970</v>
      </c>
      <c r="B9165" s="1">
        <f t="shared" ca="1" si="287"/>
        <v>76</v>
      </c>
      <c r="C9165" t="s">
        <v>9360</v>
      </c>
      <c r="D9165" t="s">
        <v>590</v>
      </c>
      <c r="E9165" t="str">
        <f ca="1">VLOOKUP($A9165,'Company Lookup'!$A:$E,2,FALSE)</f>
        <v>Vedanta  Limited</v>
      </c>
      <c r="F9165" t="str">
        <f ca="1">VLOOKUP($A9165,'Company Lookup'!$A:$E,3,FALSE)</f>
        <v>201-500</v>
      </c>
      <c r="G9165" t="str">
        <f ca="1">VLOOKUP($A9165,'Company Lookup'!$A:$E,4,FALSE)</f>
        <v>Metal Fabrications</v>
      </c>
      <c r="H9165" t="str">
        <f ca="1">VLOOKUP($A9165,'Company Lookup'!$A:$E,5,FALSE)</f>
        <v>www.vedanta.com</v>
      </c>
      <c r="I9165" t="str">
        <f ca="1">VLOOKUP($B9165,'Sales Rep Lookup'!$A:$C,2,FALSE)</f>
        <v>Bethany Horne</v>
      </c>
    </row>
    <row r="9166" spans="1:9" x14ac:dyDescent="0.2">
      <c r="A9166" s="1">
        <f t="shared" ca="1" si="286"/>
        <v>905</v>
      </c>
      <c r="B9166" s="1">
        <f t="shared" ca="1" si="287"/>
        <v>83</v>
      </c>
      <c r="C9166" t="s">
        <v>9361</v>
      </c>
      <c r="D9166" t="s">
        <v>664</v>
      </c>
      <c r="E9166" t="str">
        <f ca="1">VLOOKUP($A9166,'Company Lookup'!$A:$E,2,FALSE)</f>
        <v>Aflac Incorporated</v>
      </c>
      <c r="F9166" t="str">
        <f ca="1">VLOOKUP($A9166,'Company Lookup'!$A:$E,3,FALSE)</f>
        <v>201-500</v>
      </c>
      <c r="G9166" t="str">
        <f ca="1">VLOOKUP($A9166,'Company Lookup'!$A:$E,4,FALSE)</f>
        <v>Accident &amp;Health Insurance</v>
      </c>
      <c r="H9166" t="str">
        <f ca="1">VLOOKUP($A9166,'Company Lookup'!$A:$E,5,FALSE)</f>
        <v>www.aflac.com</v>
      </c>
      <c r="I9166" t="str">
        <f ca="1">VLOOKUP($B9166,'Sales Rep Lookup'!$A:$C,2,FALSE)</f>
        <v>Kaseem James</v>
      </c>
    </row>
    <row r="9167" spans="1:9" x14ac:dyDescent="0.2">
      <c r="A9167" s="1">
        <f t="shared" ca="1" si="286"/>
        <v>327</v>
      </c>
      <c r="B9167" s="1">
        <f t="shared" ca="1" si="287"/>
        <v>73</v>
      </c>
      <c r="C9167" t="s">
        <v>9362</v>
      </c>
      <c r="D9167" t="s">
        <v>96</v>
      </c>
      <c r="E9167" t="str">
        <f ca="1">VLOOKUP($A9167,'Company Lookup'!$A:$E,2,FALSE)</f>
        <v>IRSA Inversiones Y Representaciones S.A.</v>
      </c>
      <c r="F9167" t="str">
        <f ca="1">VLOOKUP($A9167,'Company Lookup'!$A:$E,3,FALSE)</f>
        <v>501-1000</v>
      </c>
      <c r="G9167" t="str">
        <f ca="1">VLOOKUP($A9167,'Company Lookup'!$A:$E,4,FALSE)</f>
        <v>Homebuilding</v>
      </c>
      <c r="H9167" t="str">
        <f ca="1">VLOOKUP($A9167,'Company Lookup'!$A:$E,5,FALSE)</f>
        <v>www.irsa.com</v>
      </c>
      <c r="I9167" t="str">
        <f ca="1">VLOOKUP($B9167,'Sales Rep Lookup'!$A:$C,2,FALSE)</f>
        <v>Lysandra Whitfield</v>
      </c>
    </row>
    <row r="9168" spans="1:9" x14ac:dyDescent="0.2">
      <c r="A9168" s="1">
        <f t="shared" ca="1" si="286"/>
        <v>632</v>
      </c>
      <c r="B9168" s="1">
        <f t="shared" ca="1" si="287"/>
        <v>56</v>
      </c>
      <c r="C9168" t="s">
        <v>9363</v>
      </c>
      <c r="D9168" t="s">
        <v>630</v>
      </c>
      <c r="E9168" t="str">
        <f ca="1">VLOOKUP($A9168,'Company Lookup'!$A:$E,2,FALSE)</f>
        <v>Houghton Mifflin Harcourt Company</v>
      </c>
      <c r="F9168" t="str">
        <f ca="1">VLOOKUP($A9168,'Company Lookup'!$A:$E,3,FALSE)</f>
        <v>10000+</v>
      </c>
      <c r="G9168" t="str">
        <f ca="1">VLOOKUP($A9168,'Company Lookup'!$A:$E,4,FALSE)</f>
        <v>Books</v>
      </c>
      <c r="H9168" t="str">
        <f ca="1">VLOOKUP($A9168,'Company Lookup'!$A:$E,5,FALSE)</f>
        <v>www.houghton.com</v>
      </c>
      <c r="I9168" t="str">
        <f ca="1">VLOOKUP($B9168,'Sales Rep Lookup'!$A:$C,2,FALSE)</f>
        <v>Hayley Munoz</v>
      </c>
    </row>
    <row r="9169" spans="1:9" x14ac:dyDescent="0.2">
      <c r="A9169" s="1">
        <f t="shared" ca="1" si="286"/>
        <v>857</v>
      </c>
      <c r="B9169" s="1">
        <f t="shared" ca="1" si="287"/>
        <v>67</v>
      </c>
      <c r="C9169" t="s">
        <v>9364</v>
      </c>
      <c r="D9169" t="s">
        <v>94</v>
      </c>
      <c r="E9169" t="str">
        <f ca="1">VLOOKUP($A9169,'Company Lookup'!$A:$E,2,FALSE)</f>
        <v>German American Bancorp, Inc.</v>
      </c>
      <c r="F9169" t="str">
        <f ca="1">VLOOKUP($A9169,'Company Lookup'!$A:$E,3,FALSE)</f>
        <v>201-500</v>
      </c>
      <c r="G9169" t="str">
        <f ca="1">VLOOKUP($A9169,'Company Lookup'!$A:$E,4,FALSE)</f>
        <v>Major Banks</v>
      </c>
      <c r="H9169" t="str">
        <f ca="1">VLOOKUP($A9169,'Company Lookup'!$A:$E,5,FALSE)</f>
        <v>www.german.com</v>
      </c>
      <c r="I9169" t="str">
        <f ca="1">VLOOKUP($B9169,'Sales Rep Lookup'!$A:$C,2,FALSE)</f>
        <v>Velma Eaton</v>
      </c>
    </row>
    <row r="9170" spans="1:9" x14ac:dyDescent="0.2">
      <c r="A9170" s="1">
        <f t="shared" ca="1" si="286"/>
        <v>956</v>
      </c>
      <c r="B9170" s="1">
        <f t="shared" ca="1" si="287"/>
        <v>47</v>
      </c>
      <c r="C9170" t="s">
        <v>9365</v>
      </c>
      <c r="D9170" t="s">
        <v>28</v>
      </c>
      <c r="E9170" t="str">
        <f ca="1">VLOOKUP($A9170,'Company Lookup'!$A:$E,2,FALSE)</f>
        <v>First Trust Low Duration Opportunities ETF</v>
      </c>
      <c r="F9170" t="str">
        <f ca="1">VLOOKUP($A9170,'Company Lookup'!$A:$E,3,FALSE)</f>
        <v>1001-5000</v>
      </c>
      <c r="G9170" t="str">
        <f ca="1">VLOOKUP($A9170,'Company Lookup'!$A:$E,4,FALSE)</f>
        <v>Holdings</v>
      </c>
      <c r="H9170" t="str">
        <f ca="1">VLOOKUP($A9170,'Company Lookup'!$A:$E,5,FALSE)</f>
        <v>www.first.com</v>
      </c>
      <c r="I9170" t="str">
        <f ca="1">VLOOKUP($B9170,'Sales Rep Lookup'!$A:$C,2,FALSE)</f>
        <v>Ursa Singleton</v>
      </c>
    </row>
    <row r="9171" spans="1:9" x14ac:dyDescent="0.2">
      <c r="A9171" s="1">
        <f t="shared" ca="1" si="286"/>
        <v>554</v>
      </c>
      <c r="B9171" s="1">
        <f t="shared" ca="1" si="287"/>
        <v>58</v>
      </c>
      <c r="C9171" t="s">
        <v>9366</v>
      </c>
      <c r="D9171" t="s">
        <v>48</v>
      </c>
      <c r="E9171" t="str">
        <f ca="1">VLOOKUP($A9171,'Company Lookup'!$A:$E,2,FALSE)</f>
        <v>Vail Resorts, Inc.</v>
      </c>
      <c r="F9171" t="str">
        <f ca="1">VLOOKUP($A9171,'Company Lookup'!$A:$E,3,FALSE)</f>
        <v>501-1000</v>
      </c>
      <c r="G9171" t="str">
        <f ca="1">VLOOKUP($A9171,'Company Lookup'!$A:$E,4,FALSE)</f>
        <v>Services-Misc. Amusement &amp; Recreation</v>
      </c>
      <c r="H9171" t="str">
        <f ca="1">VLOOKUP($A9171,'Company Lookup'!$A:$E,5,FALSE)</f>
        <v>www.vail.com</v>
      </c>
      <c r="I9171" t="str">
        <f ca="1">VLOOKUP($B9171,'Sales Rep Lookup'!$A:$C,2,FALSE)</f>
        <v>Lance Floyd</v>
      </c>
    </row>
    <row r="9172" spans="1:9" x14ac:dyDescent="0.2">
      <c r="A9172" s="1">
        <f t="shared" ca="1" si="286"/>
        <v>796</v>
      </c>
      <c r="B9172" s="1">
        <f t="shared" ca="1" si="287"/>
        <v>84</v>
      </c>
      <c r="C9172" t="s">
        <v>9367</v>
      </c>
      <c r="D9172" t="s">
        <v>108</v>
      </c>
      <c r="E9172" t="str">
        <f ca="1">VLOOKUP($A9172,'Company Lookup'!$A:$E,2,FALSE)</f>
        <v>Chatham Lodging Trust (REIT)</v>
      </c>
      <c r="F9172" t="str">
        <f ca="1">VLOOKUP($A9172,'Company Lookup'!$A:$E,3,FALSE)</f>
        <v>201-500</v>
      </c>
      <c r="G9172" t="str">
        <f ca="1">VLOOKUP($A9172,'Company Lookup'!$A:$E,4,FALSE)</f>
        <v>Real Estate Investment Trusts</v>
      </c>
      <c r="H9172" t="str">
        <f ca="1">VLOOKUP($A9172,'Company Lookup'!$A:$E,5,FALSE)</f>
        <v>www.chatham.com</v>
      </c>
      <c r="I9172" t="str">
        <f ca="1">VLOOKUP($B9172,'Sales Rep Lookup'!$A:$C,2,FALSE)</f>
        <v>Tasha Baxter</v>
      </c>
    </row>
    <row r="9173" spans="1:9" x14ac:dyDescent="0.2">
      <c r="A9173" s="1">
        <f t="shared" ca="1" si="286"/>
        <v>80</v>
      </c>
      <c r="B9173" s="1">
        <f t="shared" ca="1" si="287"/>
        <v>64</v>
      </c>
      <c r="C9173" t="s">
        <v>9368</v>
      </c>
      <c r="D9173" t="s">
        <v>389</v>
      </c>
      <c r="E9173" t="str">
        <f ca="1">VLOOKUP($A9173,'Company Lookup'!$A:$E,2,FALSE)</f>
        <v>Quotient Technology Inc.</v>
      </c>
      <c r="F9173" t="str">
        <f ca="1">VLOOKUP($A9173,'Company Lookup'!$A:$E,3,FALSE)</f>
        <v>201-500</v>
      </c>
      <c r="G9173" t="str">
        <f ca="1">VLOOKUP($A9173,'Company Lookup'!$A:$E,4,FALSE)</f>
        <v>Advertising</v>
      </c>
      <c r="H9173" t="str">
        <f ca="1">VLOOKUP($A9173,'Company Lookup'!$A:$E,5,FALSE)</f>
        <v>www.quotient.com</v>
      </c>
      <c r="I9173" t="str">
        <f ca="1">VLOOKUP($B9173,'Sales Rep Lookup'!$A:$C,2,FALSE)</f>
        <v>Rama Frye</v>
      </c>
    </row>
    <row r="9174" spans="1:9" x14ac:dyDescent="0.2">
      <c r="A9174" s="1">
        <f t="shared" ca="1" si="286"/>
        <v>883</v>
      </c>
      <c r="B9174" s="1">
        <f t="shared" ca="1" si="287"/>
        <v>95</v>
      </c>
      <c r="C9174" t="s">
        <v>9369</v>
      </c>
      <c r="D9174" t="s">
        <v>249</v>
      </c>
      <c r="E9174" t="str">
        <f ca="1">VLOOKUP($A9174,'Company Lookup'!$A:$E,2,FALSE)</f>
        <v>Cushing Renaissance Fund (The)</v>
      </c>
      <c r="F9174" t="str">
        <f ca="1">VLOOKUP($A9174,'Company Lookup'!$A:$E,3,FALSE)</f>
        <v>201-500</v>
      </c>
      <c r="G9174" t="str">
        <f ca="1">VLOOKUP($A9174,'Company Lookup'!$A:$E,4,FALSE)</f>
        <v>Holdings</v>
      </c>
      <c r="H9174" t="str">
        <f ca="1">VLOOKUP($A9174,'Company Lookup'!$A:$E,5,FALSE)</f>
        <v>www.cushing.com</v>
      </c>
      <c r="I9174" t="str">
        <f ca="1">VLOOKUP($B9174,'Sales Rep Lookup'!$A:$C,2,FALSE)</f>
        <v>Penelope Bolton</v>
      </c>
    </row>
    <row r="9175" spans="1:9" x14ac:dyDescent="0.2">
      <c r="A9175" s="1">
        <f t="shared" ca="1" si="286"/>
        <v>648</v>
      </c>
      <c r="B9175" s="1">
        <f t="shared" ca="1" si="287"/>
        <v>83</v>
      </c>
      <c r="C9175" t="s">
        <v>9370</v>
      </c>
      <c r="D9175" t="s">
        <v>161</v>
      </c>
      <c r="E9175" t="str">
        <f ca="1">VLOOKUP($A9175,'Company Lookup'!$A:$E,2,FALSE)</f>
        <v>Mid-America Apartment Communities, Inc.</v>
      </c>
      <c r="F9175" t="str">
        <f ca="1">VLOOKUP($A9175,'Company Lookup'!$A:$E,3,FALSE)</f>
        <v>201-500</v>
      </c>
      <c r="G9175" t="str">
        <f ca="1">VLOOKUP($A9175,'Company Lookup'!$A:$E,4,FALSE)</f>
        <v>Holdings</v>
      </c>
      <c r="H9175" t="str">
        <f ca="1">VLOOKUP($A9175,'Company Lookup'!$A:$E,5,FALSE)</f>
        <v>www.mid-america.com</v>
      </c>
      <c r="I9175" t="str">
        <f ca="1">VLOOKUP($B9175,'Sales Rep Lookup'!$A:$C,2,FALSE)</f>
        <v>Kaseem James</v>
      </c>
    </row>
    <row r="9176" spans="1:9" x14ac:dyDescent="0.2">
      <c r="A9176" s="1">
        <f t="shared" ca="1" si="286"/>
        <v>814</v>
      </c>
      <c r="B9176" s="1">
        <f t="shared" ca="1" si="287"/>
        <v>11</v>
      </c>
      <c r="C9176" t="s">
        <v>9371</v>
      </c>
      <c r="D9176" t="s">
        <v>242</v>
      </c>
      <c r="E9176" t="str">
        <f ca="1">VLOOKUP($A9176,'Company Lookup'!$A:$E,2,FALSE)</f>
        <v>MoSys, Inc.</v>
      </c>
      <c r="F9176" t="str">
        <f ca="1">VLOOKUP($A9176,'Company Lookup'!$A:$E,3,FALSE)</f>
        <v>1001-5000</v>
      </c>
      <c r="G9176" t="str">
        <f ca="1">VLOOKUP($A9176,'Company Lookup'!$A:$E,4,FALSE)</f>
        <v>Semiconductors</v>
      </c>
      <c r="H9176" t="str">
        <f ca="1">VLOOKUP($A9176,'Company Lookup'!$A:$E,5,FALSE)</f>
        <v>www.mosys,.com</v>
      </c>
      <c r="I9176" t="str">
        <f ca="1">VLOOKUP($B9176,'Sales Rep Lookup'!$A:$C,2,FALSE)</f>
        <v>Aline Larsen</v>
      </c>
    </row>
    <row r="9177" spans="1:9" x14ac:dyDescent="0.2">
      <c r="A9177" s="1">
        <f t="shared" ca="1" si="286"/>
        <v>134</v>
      </c>
      <c r="B9177" s="1">
        <f t="shared" ca="1" si="287"/>
        <v>83</v>
      </c>
      <c r="C9177" t="s">
        <v>9372</v>
      </c>
      <c r="D9177" t="s">
        <v>268</v>
      </c>
      <c r="E9177" t="str">
        <f ca="1">VLOOKUP($A9177,'Company Lookup'!$A:$E,2,FALSE)</f>
        <v>First Trust Nasdaq Pharmaceuticals ETF</v>
      </c>
      <c r="F9177" t="str">
        <f ca="1">VLOOKUP($A9177,'Company Lookup'!$A:$E,3,FALSE)</f>
        <v>501-1000</v>
      </c>
      <c r="G9177" t="str">
        <f ca="1">VLOOKUP($A9177,'Company Lookup'!$A:$E,4,FALSE)</f>
        <v>Holdings</v>
      </c>
      <c r="H9177" t="str">
        <f ca="1">VLOOKUP($A9177,'Company Lookup'!$A:$E,5,FALSE)</f>
        <v>www.first.com</v>
      </c>
      <c r="I9177" t="str">
        <f ca="1">VLOOKUP($B9177,'Sales Rep Lookup'!$A:$C,2,FALSE)</f>
        <v>Kaseem James</v>
      </c>
    </row>
    <row r="9178" spans="1:9" x14ac:dyDescent="0.2">
      <c r="A9178" s="1">
        <f t="shared" ca="1" si="286"/>
        <v>582</v>
      </c>
      <c r="B9178" s="1">
        <f t="shared" ca="1" si="287"/>
        <v>52</v>
      </c>
      <c r="C9178" t="s">
        <v>9373</v>
      </c>
      <c r="D9178" t="s">
        <v>14</v>
      </c>
      <c r="E9178" t="str">
        <f ca="1">VLOOKUP($A9178,'Company Lookup'!$A:$E,2,FALSE)</f>
        <v>Chimerix, Inc.</v>
      </c>
      <c r="F9178" t="str">
        <f ca="1">VLOOKUP($A9178,'Company Lookup'!$A:$E,3,FALSE)</f>
        <v>10000+</v>
      </c>
      <c r="G9178" t="str">
        <f ca="1">VLOOKUP($A9178,'Company Lookup'!$A:$E,4,FALSE)</f>
        <v>Major Pharmaceuticals</v>
      </c>
      <c r="H9178" t="str">
        <f ca="1">VLOOKUP($A9178,'Company Lookup'!$A:$E,5,FALSE)</f>
        <v>www.chimerix,.com</v>
      </c>
      <c r="I9178" t="str">
        <f ca="1">VLOOKUP($B9178,'Sales Rep Lookup'!$A:$C,2,FALSE)</f>
        <v>Daphne Lindsey</v>
      </c>
    </row>
    <row r="9179" spans="1:9" x14ac:dyDescent="0.2">
      <c r="A9179" s="1">
        <f t="shared" ca="1" si="286"/>
        <v>144</v>
      </c>
      <c r="B9179" s="1">
        <f t="shared" ca="1" si="287"/>
        <v>51</v>
      </c>
      <c r="C9179" t="s">
        <v>9374</v>
      </c>
      <c r="D9179" t="s">
        <v>539</v>
      </c>
      <c r="E9179" t="str">
        <f ca="1">VLOOKUP($A9179,'Company Lookup'!$A:$E,2,FALSE)</f>
        <v>Caseys General Stores, Inc.</v>
      </c>
      <c r="F9179" t="str">
        <f ca="1">VLOOKUP($A9179,'Company Lookup'!$A:$E,3,FALSE)</f>
        <v>1001-5000</v>
      </c>
      <c r="G9179" t="str">
        <f ca="1">VLOOKUP($A9179,'Company Lookup'!$A:$E,4,FALSE)</f>
        <v>Automotive Aftermarket</v>
      </c>
      <c r="H9179" t="str">
        <f ca="1">VLOOKUP($A9179,'Company Lookup'!$A:$E,5,FALSE)</f>
        <v>www.caseys.com</v>
      </c>
      <c r="I9179" t="str">
        <f ca="1">VLOOKUP($B9179,'Sales Rep Lookup'!$A:$C,2,FALSE)</f>
        <v>Iliana Weiss</v>
      </c>
    </row>
    <row r="9180" spans="1:9" x14ac:dyDescent="0.2">
      <c r="A9180" s="1">
        <f t="shared" ca="1" si="286"/>
        <v>599</v>
      </c>
      <c r="B9180" s="1">
        <f t="shared" ca="1" si="287"/>
        <v>66</v>
      </c>
      <c r="C9180" t="s">
        <v>9375</v>
      </c>
      <c r="D9180" t="s">
        <v>2162</v>
      </c>
      <c r="E9180" t="str">
        <f ca="1">VLOOKUP($A9180,'Company Lookup'!$A:$E,2,FALSE)</f>
        <v>Xcerra Corporation</v>
      </c>
      <c r="F9180" t="str">
        <f ca="1">VLOOKUP($A9180,'Company Lookup'!$A:$E,3,FALSE)</f>
        <v>10000+</v>
      </c>
      <c r="G9180" t="str">
        <f ca="1">VLOOKUP($A9180,'Company Lookup'!$A:$E,4,FALSE)</f>
        <v>Electrical Products</v>
      </c>
      <c r="H9180" t="str">
        <f ca="1">VLOOKUP($A9180,'Company Lookup'!$A:$E,5,FALSE)</f>
        <v>www.xcerra.com</v>
      </c>
      <c r="I9180" t="str">
        <f ca="1">VLOOKUP($B9180,'Sales Rep Lookup'!$A:$C,2,FALSE)</f>
        <v>Jacob Dorsey</v>
      </c>
    </row>
    <row r="9181" spans="1:9" x14ac:dyDescent="0.2">
      <c r="A9181" s="1">
        <f t="shared" ca="1" si="286"/>
        <v>776</v>
      </c>
      <c r="B9181" s="1">
        <f t="shared" ca="1" si="287"/>
        <v>94</v>
      </c>
      <c r="C9181" t="s">
        <v>9376</v>
      </c>
      <c r="D9181" t="s">
        <v>7</v>
      </c>
      <c r="E9181" t="str">
        <f ca="1">VLOOKUP($A9181,'Company Lookup'!$A:$E,2,FALSE)</f>
        <v>PGT Innovations, Inc.</v>
      </c>
      <c r="F9181" t="str">
        <f ca="1">VLOOKUP($A9181,'Company Lookup'!$A:$E,3,FALSE)</f>
        <v>1001-5000</v>
      </c>
      <c r="G9181" t="str">
        <f ca="1">VLOOKUP($A9181,'Company Lookup'!$A:$E,4,FALSE)</f>
        <v>Building Products</v>
      </c>
      <c r="H9181" t="str">
        <f ca="1">VLOOKUP($A9181,'Company Lookup'!$A:$E,5,FALSE)</f>
        <v>www.pgt.com</v>
      </c>
      <c r="I9181" t="str">
        <f ca="1">VLOOKUP($B9181,'Sales Rep Lookup'!$A:$C,2,FALSE)</f>
        <v>Adam Burch</v>
      </c>
    </row>
    <row r="9182" spans="1:9" x14ac:dyDescent="0.2">
      <c r="A9182" s="1">
        <f t="shared" ca="1" si="286"/>
        <v>85</v>
      </c>
      <c r="B9182" s="1">
        <f t="shared" ca="1" si="287"/>
        <v>32</v>
      </c>
      <c r="C9182" t="s">
        <v>9377</v>
      </c>
      <c r="D9182" t="s">
        <v>1419</v>
      </c>
      <c r="E9182" t="str">
        <f ca="1">VLOOKUP($A9182,'Company Lookup'!$A:$E,2,FALSE)</f>
        <v>CrossAmerica Partners LP</v>
      </c>
      <c r="F9182" t="str">
        <f ca="1">VLOOKUP($A9182,'Company Lookup'!$A:$E,3,FALSE)</f>
        <v>201-500</v>
      </c>
      <c r="G9182" t="str">
        <f ca="1">VLOOKUP($A9182,'Company Lookup'!$A:$E,4,FALSE)</f>
        <v>Oil Refining/Marketing</v>
      </c>
      <c r="H9182" t="str">
        <f ca="1">VLOOKUP($A9182,'Company Lookup'!$A:$E,5,FALSE)</f>
        <v>www.crossamerica.com</v>
      </c>
      <c r="I9182" t="str">
        <f ca="1">VLOOKUP($B9182,'Sales Rep Lookup'!$A:$C,2,FALSE)</f>
        <v>Gretchen Montgomery</v>
      </c>
    </row>
    <row r="9183" spans="1:9" x14ac:dyDescent="0.2">
      <c r="A9183" s="1">
        <f t="shared" ca="1" si="286"/>
        <v>492</v>
      </c>
      <c r="B9183" s="1">
        <f t="shared" ca="1" si="287"/>
        <v>38</v>
      </c>
      <c r="C9183" t="s">
        <v>9378</v>
      </c>
      <c r="D9183" t="s">
        <v>115</v>
      </c>
      <c r="E9183" t="str">
        <f ca="1">VLOOKUP($A9183,'Company Lookup'!$A:$E,2,FALSE)</f>
        <v>Fiduciary/Claymore MLP Opportunity Fund</v>
      </c>
      <c r="F9183" t="str">
        <f ca="1">VLOOKUP($A9183,'Company Lookup'!$A:$E,3,FALSE)</f>
        <v>10000+</v>
      </c>
      <c r="G9183" t="str">
        <f ca="1">VLOOKUP($A9183,'Company Lookup'!$A:$E,4,FALSE)</f>
        <v>Holdings</v>
      </c>
      <c r="H9183" t="str">
        <f ca="1">VLOOKUP($A9183,'Company Lookup'!$A:$E,5,FALSE)</f>
        <v>www.fiduciary/claymore.com</v>
      </c>
      <c r="I9183" t="str">
        <f ca="1">VLOOKUP($B9183,'Sales Rep Lookup'!$A:$C,2,FALSE)</f>
        <v>Colleen Harper</v>
      </c>
    </row>
    <row r="9184" spans="1:9" x14ac:dyDescent="0.2">
      <c r="A9184" s="1">
        <f t="shared" ca="1" si="286"/>
        <v>166</v>
      </c>
      <c r="B9184" s="1">
        <f t="shared" ca="1" si="287"/>
        <v>70</v>
      </c>
      <c r="C9184" t="s">
        <v>9379</v>
      </c>
      <c r="D9184" t="s">
        <v>60</v>
      </c>
      <c r="E9184" t="str">
        <f ca="1">VLOOKUP($A9184,'Company Lookup'!$A:$E,2,FALSE)</f>
        <v>Synthetic Fixed-Income Securities, Inc.</v>
      </c>
      <c r="F9184" t="str">
        <f ca="1">VLOOKUP($A9184,'Company Lookup'!$A:$E,3,FALSE)</f>
        <v>201-500</v>
      </c>
      <c r="G9184" t="str">
        <f ca="1">VLOOKUP($A9184,'Company Lookup'!$A:$E,4,FALSE)</f>
        <v>Holdings</v>
      </c>
      <c r="H9184" t="str">
        <f ca="1">VLOOKUP($A9184,'Company Lookup'!$A:$E,5,FALSE)</f>
        <v>www.synthetic.com</v>
      </c>
      <c r="I9184" t="str">
        <f ca="1">VLOOKUP($B9184,'Sales Rep Lookup'!$A:$C,2,FALSE)</f>
        <v>Tucker Horn</v>
      </c>
    </row>
    <row r="9185" spans="1:9" x14ac:dyDescent="0.2">
      <c r="A9185" s="1">
        <f t="shared" ca="1" si="286"/>
        <v>628</v>
      </c>
      <c r="B9185" s="1">
        <f t="shared" ca="1" si="287"/>
        <v>48</v>
      </c>
      <c r="C9185" t="s">
        <v>9380</v>
      </c>
      <c r="D9185" t="s">
        <v>453</v>
      </c>
      <c r="E9185" t="str">
        <f ca="1">VLOOKUP($A9185,'Company Lookup'!$A:$E,2,FALSE)</f>
        <v>Celsion Corporation</v>
      </c>
      <c r="F9185" t="str">
        <f ca="1">VLOOKUP($A9185,'Company Lookup'!$A:$E,3,FALSE)</f>
        <v>501-1000</v>
      </c>
      <c r="G9185" t="str">
        <f ca="1">VLOOKUP($A9185,'Company Lookup'!$A:$E,4,FALSE)</f>
        <v>Major Pharmaceuticals</v>
      </c>
      <c r="H9185" t="str">
        <f ca="1">VLOOKUP($A9185,'Company Lookup'!$A:$E,5,FALSE)</f>
        <v>www.celsion.com</v>
      </c>
      <c r="I9185" t="str">
        <f ca="1">VLOOKUP($B9185,'Sales Rep Lookup'!$A:$C,2,FALSE)</f>
        <v>Jolie Nash</v>
      </c>
    </row>
    <row r="9186" spans="1:9" x14ac:dyDescent="0.2">
      <c r="A9186" s="1">
        <f t="shared" ca="1" si="286"/>
        <v>946</v>
      </c>
      <c r="B9186" s="1">
        <f t="shared" ca="1" si="287"/>
        <v>15</v>
      </c>
      <c r="C9186" t="s">
        <v>9381</v>
      </c>
      <c r="D9186" t="s">
        <v>268</v>
      </c>
      <c r="E9186" t="str">
        <f ca="1">VLOOKUP($A9186,'Company Lookup'!$A:$E,2,FALSE)</f>
        <v>Loews Corporation</v>
      </c>
      <c r="F9186" t="str">
        <f ca="1">VLOOKUP($A9186,'Company Lookup'!$A:$E,3,FALSE)</f>
        <v>501-1000</v>
      </c>
      <c r="G9186" t="str">
        <f ca="1">VLOOKUP($A9186,'Company Lookup'!$A:$E,4,FALSE)</f>
        <v>Property-Casualty Insurers</v>
      </c>
      <c r="H9186" t="str">
        <f ca="1">VLOOKUP($A9186,'Company Lookup'!$A:$E,5,FALSE)</f>
        <v>www.loews.com</v>
      </c>
      <c r="I9186" t="str">
        <f ca="1">VLOOKUP($B9186,'Sales Rep Lookup'!$A:$C,2,FALSE)</f>
        <v>Clayton Reid</v>
      </c>
    </row>
    <row r="9187" spans="1:9" x14ac:dyDescent="0.2">
      <c r="A9187" s="1">
        <f t="shared" ca="1" si="286"/>
        <v>210</v>
      </c>
      <c r="B9187" s="1">
        <f t="shared" ca="1" si="287"/>
        <v>42</v>
      </c>
      <c r="C9187" t="s">
        <v>9382</v>
      </c>
      <c r="D9187" t="s">
        <v>176</v>
      </c>
      <c r="E9187" t="str">
        <f ca="1">VLOOKUP($A9187,'Company Lookup'!$A:$E,2,FALSE)</f>
        <v>KB Financial Group Inc</v>
      </c>
      <c r="F9187" t="str">
        <f ca="1">VLOOKUP($A9187,'Company Lookup'!$A:$E,3,FALSE)</f>
        <v>1001-5000</v>
      </c>
      <c r="G9187" t="str">
        <f ca="1">VLOOKUP($A9187,'Company Lookup'!$A:$E,4,FALSE)</f>
        <v>Commercial Banks</v>
      </c>
      <c r="H9187" t="str">
        <f ca="1">VLOOKUP($A9187,'Company Lookup'!$A:$E,5,FALSE)</f>
        <v>www.kb.com</v>
      </c>
      <c r="I9187" t="str">
        <f ca="1">VLOOKUP($B9187,'Sales Rep Lookup'!$A:$C,2,FALSE)</f>
        <v>Georgia Middleton</v>
      </c>
    </row>
    <row r="9188" spans="1:9" x14ac:dyDescent="0.2">
      <c r="A9188" s="1">
        <f t="shared" ca="1" si="286"/>
        <v>973</v>
      </c>
      <c r="B9188" s="1">
        <f t="shared" ca="1" si="287"/>
        <v>69</v>
      </c>
      <c r="C9188" t="s">
        <v>9383</v>
      </c>
      <c r="D9188" t="s">
        <v>20</v>
      </c>
      <c r="E9188" t="str">
        <f ca="1">VLOOKUP($A9188,'Company Lookup'!$A:$E,2,FALSE)</f>
        <v>Latin American Discovery Fund, Inc. (The)</v>
      </c>
      <c r="F9188" t="str">
        <f ca="1">VLOOKUP($A9188,'Company Lookup'!$A:$E,3,FALSE)</f>
        <v>10000+</v>
      </c>
      <c r="G9188" t="str">
        <f ca="1">VLOOKUP($A9188,'Company Lookup'!$A:$E,4,FALSE)</f>
        <v>Holdings</v>
      </c>
      <c r="H9188" t="str">
        <f ca="1">VLOOKUP($A9188,'Company Lookup'!$A:$E,5,FALSE)</f>
        <v>www.latin.com</v>
      </c>
      <c r="I9188" t="str">
        <f ca="1">VLOOKUP($B9188,'Sales Rep Lookup'!$A:$C,2,FALSE)</f>
        <v>Jack Francis</v>
      </c>
    </row>
    <row r="9189" spans="1:9" x14ac:dyDescent="0.2">
      <c r="A9189" s="1">
        <f t="shared" ca="1" si="286"/>
        <v>519</v>
      </c>
      <c r="B9189" s="1">
        <f t="shared" ca="1" si="287"/>
        <v>27</v>
      </c>
      <c r="C9189" t="s">
        <v>9384</v>
      </c>
      <c r="D9189" t="s">
        <v>46</v>
      </c>
      <c r="E9189" t="str">
        <f ca="1">VLOOKUP($A9189,'Company Lookup'!$A:$E,2,FALSE)</f>
        <v>GGP Inc.</v>
      </c>
      <c r="F9189" t="str">
        <f ca="1">VLOOKUP($A9189,'Company Lookup'!$A:$E,3,FALSE)</f>
        <v>501-1000</v>
      </c>
      <c r="G9189" t="str">
        <f ca="1">VLOOKUP($A9189,'Company Lookup'!$A:$E,4,FALSE)</f>
        <v>Real Estate Investment Trusts</v>
      </c>
      <c r="H9189" t="str">
        <f ca="1">VLOOKUP($A9189,'Company Lookup'!$A:$E,5,FALSE)</f>
        <v>www.ggp.com</v>
      </c>
      <c r="I9189" t="str">
        <f ca="1">VLOOKUP($B9189,'Sales Rep Lookup'!$A:$C,2,FALSE)</f>
        <v>Catherine Estes</v>
      </c>
    </row>
    <row r="9190" spans="1:9" x14ac:dyDescent="0.2">
      <c r="A9190" s="1">
        <f t="shared" ca="1" si="286"/>
        <v>424</v>
      </c>
      <c r="B9190" s="1">
        <f t="shared" ca="1" si="287"/>
        <v>76</v>
      </c>
      <c r="C9190" t="s">
        <v>9385</v>
      </c>
      <c r="D9190" t="s">
        <v>28</v>
      </c>
      <c r="E9190" t="str">
        <f ca="1">VLOOKUP($A9190,'Company Lookup'!$A:$E,2,FALSE)</f>
        <v>Principal Millennials Index ETF</v>
      </c>
      <c r="F9190" t="str">
        <f ca="1">VLOOKUP($A9190,'Company Lookup'!$A:$E,3,FALSE)</f>
        <v>1001-5000</v>
      </c>
      <c r="G9190" t="str">
        <f ca="1">VLOOKUP($A9190,'Company Lookup'!$A:$E,4,FALSE)</f>
        <v>Holdings</v>
      </c>
      <c r="H9190" t="str">
        <f ca="1">VLOOKUP($A9190,'Company Lookup'!$A:$E,5,FALSE)</f>
        <v>www.principal.com</v>
      </c>
      <c r="I9190" t="str">
        <f ca="1">VLOOKUP($B9190,'Sales Rep Lookup'!$A:$C,2,FALSE)</f>
        <v>Bethany Horne</v>
      </c>
    </row>
    <row r="9191" spans="1:9" x14ac:dyDescent="0.2">
      <c r="A9191" s="1">
        <f t="shared" ca="1" si="286"/>
        <v>507</v>
      </c>
      <c r="B9191" s="1">
        <f t="shared" ca="1" si="287"/>
        <v>93</v>
      </c>
      <c r="C9191" t="s">
        <v>9386</v>
      </c>
      <c r="D9191" t="s">
        <v>82</v>
      </c>
      <c r="E9191" t="str">
        <f ca="1">VLOOKUP($A9191,'Company Lookup'!$A:$E,2,FALSE)</f>
        <v>Liberty Interactive Corporation</v>
      </c>
      <c r="F9191" t="str">
        <f ca="1">VLOOKUP($A9191,'Company Lookup'!$A:$E,3,FALSE)</f>
        <v>10000+</v>
      </c>
      <c r="G9191" t="str">
        <f ca="1">VLOOKUP($A9191,'Company Lookup'!$A:$E,4,FALSE)</f>
        <v>Catalog/Specialty Distribution</v>
      </c>
      <c r="H9191" t="str">
        <f ca="1">VLOOKUP($A9191,'Company Lookup'!$A:$E,5,FALSE)</f>
        <v>www.liberty.com</v>
      </c>
      <c r="I9191" t="str">
        <f ca="1">VLOOKUP($B9191,'Sales Rep Lookup'!$A:$C,2,FALSE)</f>
        <v>Giselle Dejesus</v>
      </c>
    </row>
    <row r="9192" spans="1:9" x14ac:dyDescent="0.2">
      <c r="A9192" s="1">
        <f t="shared" ca="1" si="286"/>
        <v>133</v>
      </c>
      <c r="B9192" s="1">
        <f t="shared" ca="1" si="287"/>
        <v>22</v>
      </c>
      <c r="C9192" t="s">
        <v>9387</v>
      </c>
      <c r="D9192" t="s">
        <v>579</v>
      </c>
      <c r="E9192" t="str">
        <f ca="1">VLOOKUP($A9192,'Company Lookup'!$A:$E,2,FALSE)</f>
        <v>B&amp;G Foods, Inc.</v>
      </c>
      <c r="F9192" t="str">
        <f ca="1">VLOOKUP($A9192,'Company Lookup'!$A:$E,3,FALSE)</f>
        <v>201-500</v>
      </c>
      <c r="G9192" t="str">
        <f ca="1">VLOOKUP($A9192,'Company Lookup'!$A:$E,4,FALSE)</f>
        <v>Packaged Foods</v>
      </c>
      <c r="H9192" t="str">
        <f ca="1">VLOOKUP($A9192,'Company Lookup'!$A:$E,5,FALSE)</f>
        <v>www.b&amp;g.com</v>
      </c>
      <c r="I9192" t="str">
        <f ca="1">VLOOKUP($B9192,'Sales Rep Lookup'!$A:$C,2,FALSE)</f>
        <v>Fuller Spencer</v>
      </c>
    </row>
    <row r="9193" spans="1:9" x14ac:dyDescent="0.2">
      <c r="A9193" s="1">
        <f t="shared" ca="1" si="286"/>
        <v>955</v>
      </c>
      <c r="B9193" s="1">
        <f t="shared" ca="1" si="287"/>
        <v>12</v>
      </c>
      <c r="C9193" t="s">
        <v>9388</v>
      </c>
      <c r="D9193" t="s">
        <v>442</v>
      </c>
      <c r="E9193" t="str">
        <f ca="1">VLOOKUP($A9193,'Company Lookup'!$A:$E,2,FALSE)</f>
        <v>Infinera Corporation</v>
      </c>
      <c r="F9193" t="str">
        <f ca="1">VLOOKUP($A9193,'Company Lookup'!$A:$E,3,FALSE)</f>
        <v>201-500</v>
      </c>
      <c r="G9193" t="str">
        <f ca="1">VLOOKUP($A9193,'Company Lookup'!$A:$E,4,FALSE)</f>
        <v>Telecommunications Equipment</v>
      </c>
      <c r="H9193" t="str">
        <f ca="1">VLOOKUP($A9193,'Company Lookup'!$A:$E,5,FALSE)</f>
        <v>www.infinera.com</v>
      </c>
      <c r="I9193" t="str">
        <f ca="1">VLOOKUP($B9193,'Sales Rep Lookup'!$A:$C,2,FALSE)</f>
        <v>Naomi Livingston</v>
      </c>
    </row>
    <row r="9194" spans="1:9" x14ac:dyDescent="0.2">
      <c r="A9194" s="1">
        <f t="shared" ca="1" si="286"/>
        <v>399</v>
      </c>
      <c r="B9194" s="1">
        <f t="shared" ca="1" si="287"/>
        <v>23</v>
      </c>
      <c r="C9194" t="s">
        <v>9389</v>
      </c>
      <c r="D9194" t="s">
        <v>176</v>
      </c>
      <c r="E9194" t="str">
        <f ca="1">VLOOKUP($A9194,'Company Lookup'!$A:$E,2,FALSE)</f>
        <v>Blackrock MuniHoldings Fund II, Inc.</v>
      </c>
      <c r="F9194" t="str">
        <f ca="1">VLOOKUP($A9194,'Company Lookup'!$A:$E,3,FALSE)</f>
        <v>10000+</v>
      </c>
      <c r="G9194" t="str">
        <f ca="1">VLOOKUP($A9194,'Company Lookup'!$A:$E,4,FALSE)</f>
        <v>Holdings</v>
      </c>
      <c r="H9194" t="str">
        <f ca="1">VLOOKUP($A9194,'Company Lookup'!$A:$E,5,FALSE)</f>
        <v>www.blackrock.com</v>
      </c>
      <c r="I9194" t="str">
        <f ca="1">VLOOKUP($B9194,'Sales Rep Lookup'!$A:$C,2,FALSE)</f>
        <v>Wylie Klein</v>
      </c>
    </row>
    <row r="9195" spans="1:9" x14ac:dyDescent="0.2">
      <c r="A9195" s="1">
        <f t="shared" ca="1" si="286"/>
        <v>57</v>
      </c>
      <c r="B9195" s="1">
        <f t="shared" ca="1" si="287"/>
        <v>62</v>
      </c>
      <c r="C9195" t="s">
        <v>9390</v>
      </c>
      <c r="D9195" t="s">
        <v>331</v>
      </c>
      <c r="E9195" t="str">
        <f ca="1">VLOOKUP($A9195,'Company Lookup'!$A:$E,2,FALSE)</f>
        <v>Match Group, Inc.</v>
      </c>
      <c r="F9195" t="str">
        <f ca="1">VLOOKUP($A9195,'Company Lookup'!$A:$E,3,FALSE)</f>
        <v>201-500</v>
      </c>
      <c r="G9195" t="str">
        <f ca="1">VLOOKUP($A9195,'Company Lookup'!$A:$E,4,FALSE)</f>
        <v>Computer Software: Programming, Data Processing</v>
      </c>
      <c r="H9195" t="str">
        <f ca="1">VLOOKUP($A9195,'Company Lookup'!$A:$E,5,FALSE)</f>
        <v>www.match.com</v>
      </c>
      <c r="I9195" t="str">
        <f ca="1">VLOOKUP($B9195,'Sales Rep Lookup'!$A:$C,2,FALSE)</f>
        <v>Alexander Barlow</v>
      </c>
    </row>
    <row r="9196" spans="1:9" x14ac:dyDescent="0.2">
      <c r="A9196" s="1">
        <f t="shared" ca="1" si="286"/>
        <v>269</v>
      </c>
      <c r="B9196" s="1">
        <f t="shared" ca="1" si="287"/>
        <v>92</v>
      </c>
      <c r="C9196" t="s">
        <v>9391</v>
      </c>
      <c r="D9196" t="s">
        <v>88</v>
      </c>
      <c r="E9196" t="str">
        <f ca="1">VLOOKUP($A9196,'Company Lookup'!$A:$E,2,FALSE)</f>
        <v>AzurRx BioPharma, Inc.</v>
      </c>
      <c r="F9196" t="str">
        <f ca="1">VLOOKUP($A9196,'Company Lookup'!$A:$E,3,FALSE)</f>
        <v>10000+</v>
      </c>
      <c r="G9196" t="str">
        <f ca="1">VLOOKUP($A9196,'Company Lookup'!$A:$E,4,FALSE)</f>
        <v>Holdings</v>
      </c>
      <c r="H9196" t="str">
        <f ca="1">VLOOKUP($A9196,'Company Lookup'!$A:$E,5,FALSE)</f>
        <v>www.azurrx.com</v>
      </c>
      <c r="I9196" t="str">
        <f ca="1">VLOOKUP($B9196,'Sales Rep Lookup'!$A:$C,2,FALSE)</f>
        <v>Basil Leach</v>
      </c>
    </row>
    <row r="9197" spans="1:9" x14ac:dyDescent="0.2">
      <c r="A9197" s="1">
        <f t="shared" ca="1" si="286"/>
        <v>433</v>
      </c>
      <c r="B9197" s="1">
        <f t="shared" ca="1" si="287"/>
        <v>51</v>
      </c>
      <c r="C9197" t="s">
        <v>9392</v>
      </c>
      <c r="D9197" t="s">
        <v>210</v>
      </c>
      <c r="E9197" t="str">
        <f ca="1">VLOOKUP($A9197,'Company Lookup'!$A:$E,2,FALSE)</f>
        <v>Chembio Diagnostics, Inc.</v>
      </c>
      <c r="F9197" t="str">
        <f ca="1">VLOOKUP($A9197,'Company Lookup'!$A:$E,3,FALSE)</f>
        <v>1001-5000</v>
      </c>
      <c r="G9197" t="str">
        <f ca="1">VLOOKUP($A9197,'Company Lookup'!$A:$E,4,FALSE)</f>
        <v>Major Pharmaceuticals</v>
      </c>
      <c r="H9197" t="str">
        <f ca="1">VLOOKUP($A9197,'Company Lookup'!$A:$E,5,FALSE)</f>
        <v>www.chembio.com</v>
      </c>
      <c r="I9197" t="str">
        <f ca="1">VLOOKUP($B9197,'Sales Rep Lookup'!$A:$C,2,FALSE)</f>
        <v>Iliana Weiss</v>
      </c>
    </row>
    <row r="9198" spans="1:9" x14ac:dyDescent="0.2">
      <c r="A9198" s="1">
        <f t="shared" ca="1" si="286"/>
        <v>4</v>
      </c>
      <c r="B9198" s="1">
        <f t="shared" ca="1" si="287"/>
        <v>33</v>
      </c>
      <c r="C9198" t="s">
        <v>9393</v>
      </c>
      <c r="D9198" t="s">
        <v>389</v>
      </c>
      <c r="E9198" t="str">
        <f ca="1">VLOOKUP($A9198,'Company Lookup'!$A:$E,2,FALSE)</f>
        <v>Customers Bancorp, Inc</v>
      </c>
      <c r="F9198" t="str">
        <f ca="1">VLOOKUP($A9198,'Company Lookup'!$A:$E,3,FALSE)</f>
        <v>201-500</v>
      </c>
      <c r="G9198" t="str">
        <f ca="1">VLOOKUP($A9198,'Company Lookup'!$A:$E,4,FALSE)</f>
        <v>Holdings</v>
      </c>
      <c r="H9198" t="str">
        <f ca="1">VLOOKUP($A9198,'Company Lookup'!$A:$E,5,FALSE)</f>
        <v>www.customers.com</v>
      </c>
      <c r="I9198" t="str">
        <f ca="1">VLOOKUP($B9198,'Sales Rep Lookup'!$A:$C,2,FALSE)</f>
        <v>Chester Payne</v>
      </c>
    </row>
    <row r="9199" spans="1:9" x14ac:dyDescent="0.2">
      <c r="A9199" s="1">
        <f t="shared" ca="1" si="286"/>
        <v>827</v>
      </c>
      <c r="B9199" s="1">
        <f t="shared" ca="1" si="287"/>
        <v>62</v>
      </c>
      <c r="C9199" t="s">
        <v>9394</v>
      </c>
      <c r="D9199" t="s">
        <v>28</v>
      </c>
      <c r="E9199" t="str">
        <f ca="1">VLOOKUP($A9199,'Company Lookup'!$A:$E,2,FALSE)</f>
        <v>Hutchison China MediTech Limited</v>
      </c>
      <c r="F9199" t="str">
        <f ca="1">VLOOKUP($A9199,'Company Lookup'!$A:$E,3,FALSE)</f>
        <v>10000+</v>
      </c>
      <c r="G9199" t="str">
        <f ca="1">VLOOKUP($A9199,'Company Lookup'!$A:$E,4,FALSE)</f>
        <v>Major Pharmaceuticals</v>
      </c>
      <c r="H9199" t="str">
        <f ca="1">VLOOKUP($A9199,'Company Lookup'!$A:$E,5,FALSE)</f>
        <v>www.hutchison.com</v>
      </c>
      <c r="I9199" t="str">
        <f ca="1">VLOOKUP($B9199,'Sales Rep Lookup'!$A:$C,2,FALSE)</f>
        <v>Alexander Barlow</v>
      </c>
    </row>
    <row r="9200" spans="1:9" x14ac:dyDescent="0.2">
      <c r="A9200" s="1">
        <f t="shared" ca="1" si="286"/>
        <v>784</v>
      </c>
      <c r="B9200" s="1">
        <f t="shared" ca="1" si="287"/>
        <v>26</v>
      </c>
      <c r="C9200" t="s">
        <v>9395</v>
      </c>
      <c r="D9200" t="s">
        <v>249</v>
      </c>
      <c r="E9200" t="str">
        <f ca="1">VLOOKUP($A9200,'Company Lookup'!$A:$E,2,FALSE)</f>
        <v>iStar Financial Inc.</v>
      </c>
      <c r="F9200" t="str">
        <f ca="1">VLOOKUP($A9200,'Company Lookup'!$A:$E,3,FALSE)</f>
        <v>201-500</v>
      </c>
      <c r="G9200" t="str">
        <f ca="1">VLOOKUP($A9200,'Company Lookup'!$A:$E,4,FALSE)</f>
        <v>Holdings</v>
      </c>
      <c r="H9200" t="str">
        <f ca="1">VLOOKUP($A9200,'Company Lookup'!$A:$E,5,FALSE)</f>
        <v>www.istar.com</v>
      </c>
      <c r="I9200" t="str">
        <f ca="1">VLOOKUP($B9200,'Sales Rep Lookup'!$A:$C,2,FALSE)</f>
        <v>Sacha Osborn</v>
      </c>
    </row>
    <row r="9201" spans="1:9" x14ac:dyDescent="0.2">
      <c r="A9201" s="1">
        <f t="shared" ca="1" si="286"/>
        <v>38</v>
      </c>
      <c r="B9201" s="1">
        <f t="shared" ca="1" si="287"/>
        <v>65</v>
      </c>
      <c r="C9201" t="s">
        <v>9396</v>
      </c>
      <c r="D9201" t="s">
        <v>14</v>
      </c>
      <c r="E9201" t="str">
        <f ca="1">VLOOKUP($A9201,'Company Lookup'!$A:$E,2,FALSE)</f>
        <v>St. Joe Company (The)</v>
      </c>
      <c r="F9201" t="str">
        <f ca="1">VLOOKUP($A9201,'Company Lookup'!$A:$E,3,FALSE)</f>
        <v>501-1000</v>
      </c>
      <c r="G9201" t="str">
        <f ca="1">VLOOKUP($A9201,'Company Lookup'!$A:$E,4,FALSE)</f>
        <v>Homebuilding</v>
      </c>
      <c r="H9201" t="str">
        <f ca="1">VLOOKUP($A9201,'Company Lookup'!$A:$E,5,FALSE)</f>
        <v>www.st..com</v>
      </c>
      <c r="I9201" t="str">
        <f ca="1">VLOOKUP($B9201,'Sales Rep Lookup'!$A:$C,2,FALSE)</f>
        <v>Orla Shepard</v>
      </c>
    </row>
    <row r="9202" spans="1:9" x14ac:dyDescent="0.2">
      <c r="A9202" s="1">
        <f t="shared" ca="1" si="286"/>
        <v>409</v>
      </c>
      <c r="B9202" s="1">
        <f t="shared" ca="1" si="287"/>
        <v>74</v>
      </c>
      <c r="C9202" t="s">
        <v>9397</v>
      </c>
      <c r="D9202" t="s">
        <v>80</v>
      </c>
      <c r="E9202" t="str">
        <f ca="1">VLOOKUP($A9202,'Company Lookup'!$A:$E,2,FALSE)</f>
        <v>Global X S&amp;P 500 Catholic Values ETF</v>
      </c>
      <c r="F9202" t="str">
        <f ca="1">VLOOKUP($A9202,'Company Lookup'!$A:$E,3,FALSE)</f>
        <v>1001-5000</v>
      </c>
      <c r="G9202" t="str">
        <f ca="1">VLOOKUP($A9202,'Company Lookup'!$A:$E,4,FALSE)</f>
        <v>Holdings</v>
      </c>
      <c r="H9202" t="str">
        <f ca="1">VLOOKUP($A9202,'Company Lookup'!$A:$E,5,FALSE)</f>
        <v>www.global.com</v>
      </c>
      <c r="I9202" t="str">
        <f ca="1">VLOOKUP($B9202,'Sales Rep Lookup'!$A:$C,2,FALSE)</f>
        <v>Ivy Harper</v>
      </c>
    </row>
    <row r="9203" spans="1:9" x14ac:dyDescent="0.2">
      <c r="A9203" s="1">
        <f t="shared" ca="1" si="286"/>
        <v>981</v>
      </c>
      <c r="B9203" s="1">
        <f t="shared" ca="1" si="287"/>
        <v>64</v>
      </c>
      <c r="C9203" t="s">
        <v>9398</v>
      </c>
      <c r="D9203" t="s">
        <v>161</v>
      </c>
      <c r="E9203" t="str">
        <f ca="1">VLOOKUP($A9203,'Company Lookup'!$A:$E,2,FALSE)</f>
        <v>Aspen Insurance Holdings Limited</v>
      </c>
      <c r="F9203" t="str">
        <f ca="1">VLOOKUP($A9203,'Company Lookup'!$A:$E,3,FALSE)</f>
        <v>201-500</v>
      </c>
      <c r="G9203" t="str">
        <f ca="1">VLOOKUP($A9203,'Company Lookup'!$A:$E,4,FALSE)</f>
        <v>Holdings</v>
      </c>
      <c r="H9203" t="str">
        <f ca="1">VLOOKUP($A9203,'Company Lookup'!$A:$E,5,FALSE)</f>
        <v>www.aspen.com</v>
      </c>
      <c r="I9203" t="str">
        <f ca="1">VLOOKUP($B9203,'Sales Rep Lookup'!$A:$C,2,FALSE)</f>
        <v>Rama Frye</v>
      </c>
    </row>
    <row r="9204" spans="1:9" x14ac:dyDescent="0.2">
      <c r="A9204" s="1">
        <f t="shared" ca="1" si="286"/>
        <v>896</v>
      </c>
      <c r="B9204" s="1">
        <f t="shared" ca="1" si="287"/>
        <v>36</v>
      </c>
      <c r="C9204" t="s">
        <v>9399</v>
      </c>
      <c r="D9204" t="s">
        <v>377</v>
      </c>
      <c r="E9204" t="str">
        <f ca="1">VLOOKUP($A9204,'Company Lookup'!$A:$E,2,FALSE)</f>
        <v>Statoil ASA</v>
      </c>
      <c r="F9204" t="str">
        <f ca="1">VLOOKUP($A9204,'Company Lookup'!$A:$E,3,FALSE)</f>
        <v>10000+</v>
      </c>
      <c r="G9204" t="str">
        <f ca="1">VLOOKUP($A9204,'Company Lookup'!$A:$E,4,FALSE)</f>
        <v>Integrated oil Companies</v>
      </c>
      <c r="H9204" t="str">
        <f ca="1">VLOOKUP($A9204,'Company Lookup'!$A:$E,5,FALSE)</f>
        <v>www.statoil.com</v>
      </c>
      <c r="I9204" t="str">
        <f ca="1">VLOOKUP($B9204,'Sales Rep Lookup'!$A:$C,2,FALSE)</f>
        <v>Stuart Riley</v>
      </c>
    </row>
    <row r="9205" spans="1:9" x14ac:dyDescent="0.2">
      <c r="A9205" s="1">
        <f t="shared" ca="1" si="286"/>
        <v>217</v>
      </c>
      <c r="B9205" s="1">
        <f t="shared" ca="1" si="287"/>
        <v>27</v>
      </c>
      <c r="C9205" t="s">
        <v>9400</v>
      </c>
      <c r="D9205" t="s">
        <v>86</v>
      </c>
      <c r="E9205" t="str">
        <f ca="1">VLOOKUP($A9205,'Company Lookup'!$A:$E,2,FALSE)</f>
        <v>Brookfield Business Partners L.P.</v>
      </c>
      <c r="F9205" t="str">
        <f ca="1">VLOOKUP($A9205,'Company Lookup'!$A:$E,3,FALSE)</f>
        <v>10000+</v>
      </c>
      <c r="G9205" t="str">
        <f ca="1">VLOOKUP($A9205,'Company Lookup'!$A:$E,4,FALSE)</f>
        <v>Engineering &amp; Construction</v>
      </c>
      <c r="H9205" t="str">
        <f ca="1">VLOOKUP($A9205,'Company Lookup'!$A:$E,5,FALSE)</f>
        <v>www.brookfield.com</v>
      </c>
      <c r="I9205" t="str">
        <f ca="1">VLOOKUP($B9205,'Sales Rep Lookup'!$A:$C,2,FALSE)</f>
        <v>Catherine Estes</v>
      </c>
    </row>
    <row r="9206" spans="1:9" x14ac:dyDescent="0.2">
      <c r="A9206" s="1">
        <f t="shared" ca="1" si="286"/>
        <v>663</v>
      </c>
      <c r="B9206" s="1">
        <f t="shared" ca="1" si="287"/>
        <v>56</v>
      </c>
      <c r="C9206" t="s">
        <v>9401</v>
      </c>
      <c r="D9206" t="s">
        <v>341</v>
      </c>
      <c r="E9206" t="str">
        <f ca="1">VLOOKUP($A9206,'Company Lookup'!$A:$E,2,FALSE)</f>
        <v>Avis Budget Group, Inc.</v>
      </c>
      <c r="F9206" t="str">
        <f ca="1">VLOOKUP($A9206,'Company Lookup'!$A:$E,3,FALSE)</f>
        <v>501-1000</v>
      </c>
      <c r="G9206" t="str">
        <f ca="1">VLOOKUP($A9206,'Company Lookup'!$A:$E,4,FALSE)</f>
        <v>Rental/Leasing Companies</v>
      </c>
      <c r="H9206" t="str">
        <f ca="1">VLOOKUP($A9206,'Company Lookup'!$A:$E,5,FALSE)</f>
        <v>www.avis.com</v>
      </c>
      <c r="I9206" t="str">
        <f ca="1">VLOOKUP($B9206,'Sales Rep Lookup'!$A:$C,2,FALSE)</f>
        <v>Hayley Munoz</v>
      </c>
    </row>
    <row r="9207" spans="1:9" x14ac:dyDescent="0.2">
      <c r="A9207" s="1">
        <f t="shared" ca="1" si="286"/>
        <v>484</v>
      </c>
      <c r="B9207" s="1">
        <f t="shared" ca="1" si="287"/>
        <v>43</v>
      </c>
      <c r="C9207" t="s">
        <v>9402</v>
      </c>
      <c r="D9207" t="s">
        <v>239</v>
      </c>
      <c r="E9207" t="str">
        <f ca="1">VLOOKUP($A9207,'Company Lookup'!$A:$E,2,FALSE)</f>
        <v>Synacor, Inc.</v>
      </c>
      <c r="F9207" t="str">
        <f ca="1">VLOOKUP($A9207,'Company Lookup'!$A:$E,3,FALSE)</f>
        <v>10000+</v>
      </c>
      <c r="G9207" t="str">
        <f ca="1">VLOOKUP($A9207,'Company Lookup'!$A:$E,4,FALSE)</f>
        <v>Computer Software: Programming, Data Processing</v>
      </c>
      <c r="H9207" t="str">
        <f ca="1">VLOOKUP($A9207,'Company Lookup'!$A:$E,5,FALSE)</f>
        <v>www.synacor,.com</v>
      </c>
      <c r="I9207" t="str">
        <f ca="1">VLOOKUP($B9207,'Sales Rep Lookup'!$A:$C,2,FALSE)</f>
        <v>Fritz Rodgers</v>
      </c>
    </row>
    <row r="9208" spans="1:9" x14ac:dyDescent="0.2">
      <c r="A9208" s="1">
        <f t="shared" ca="1" si="286"/>
        <v>569</v>
      </c>
      <c r="B9208" s="1">
        <f t="shared" ca="1" si="287"/>
        <v>39</v>
      </c>
      <c r="C9208" t="s">
        <v>9403</v>
      </c>
      <c r="D9208" t="s">
        <v>409</v>
      </c>
      <c r="E9208" t="str">
        <f ca="1">VLOOKUP($A9208,'Company Lookup'!$A:$E,2,FALSE)</f>
        <v>Jernigan Capital, Inc.</v>
      </c>
      <c r="F9208" t="str">
        <f ca="1">VLOOKUP($A9208,'Company Lookup'!$A:$E,3,FALSE)</f>
        <v>1001-5000</v>
      </c>
      <c r="G9208" t="str">
        <f ca="1">VLOOKUP($A9208,'Company Lookup'!$A:$E,4,FALSE)</f>
        <v>Real Estate Investment Trusts</v>
      </c>
      <c r="H9208" t="str">
        <f ca="1">VLOOKUP($A9208,'Company Lookup'!$A:$E,5,FALSE)</f>
        <v>www.jernigan.com</v>
      </c>
      <c r="I9208" t="str">
        <f ca="1">VLOOKUP($B9208,'Sales Rep Lookup'!$A:$C,2,FALSE)</f>
        <v>Gail William</v>
      </c>
    </row>
    <row r="9209" spans="1:9" x14ac:dyDescent="0.2">
      <c r="A9209" s="1">
        <f t="shared" ca="1" si="286"/>
        <v>507</v>
      </c>
      <c r="B9209" s="1">
        <f t="shared" ca="1" si="287"/>
        <v>32</v>
      </c>
      <c r="C9209" t="s">
        <v>9404</v>
      </c>
      <c r="D9209" t="s">
        <v>526</v>
      </c>
      <c r="E9209" t="str">
        <f ca="1">VLOOKUP($A9209,'Company Lookup'!$A:$E,2,FALSE)</f>
        <v>Liberty Interactive Corporation</v>
      </c>
      <c r="F9209" t="str">
        <f ca="1">VLOOKUP($A9209,'Company Lookup'!$A:$E,3,FALSE)</f>
        <v>10000+</v>
      </c>
      <c r="G9209" t="str">
        <f ca="1">VLOOKUP($A9209,'Company Lookup'!$A:$E,4,FALSE)</f>
        <v>Catalog/Specialty Distribution</v>
      </c>
      <c r="H9209" t="str">
        <f ca="1">VLOOKUP($A9209,'Company Lookup'!$A:$E,5,FALSE)</f>
        <v>www.liberty.com</v>
      </c>
      <c r="I9209" t="str">
        <f ca="1">VLOOKUP($B9209,'Sales Rep Lookup'!$A:$C,2,FALSE)</f>
        <v>Gretchen Montgomery</v>
      </c>
    </row>
    <row r="9210" spans="1:9" x14ac:dyDescent="0.2">
      <c r="A9210" s="1">
        <f t="shared" ca="1" si="286"/>
        <v>865</v>
      </c>
      <c r="B9210" s="1">
        <f t="shared" ca="1" si="287"/>
        <v>80</v>
      </c>
      <c r="C9210" t="s">
        <v>9405</v>
      </c>
      <c r="D9210" t="s">
        <v>34</v>
      </c>
      <c r="E9210" t="str">
        <f ca="1">VLOOKUP($A9210,'Company Lookup'!$A:$E,2,FALSE)</f>
        <v>Energy Transfer Partners, L.P.</v>
      </c>
      <c r="F9210" t="str">
        <f ca="1">VLOOKUP($A9210,'Company Lookup'!$A:$E,3,FALSE)</f>
        <v>1001-5000</v>
      </c>
      <c r="G9210" t="str">
        <f ca="1">VLOOKUP($A9210,'Company Lookup'!$A:$E,4,FALSE)</f>
        <v>Natural Gas Distribution</v>
      </c>
      <c r="H9210" t="str">
        <f ca="1">VLOOKUP($A9210,'Company Lookup'!$A:$E,5,FALSE)</f>
        <v>www.energy.com</v>
      </c>
      <c r="I9210" t="str">
        <f ca="1">VLOOKUP($B9210,'Sales Rep Lookup'!$A:$C,2,FALSE)</f>
        <v>Gary Randall</v>
      </c>
    </row>
    <row r="9211" spans="1:9" x14ac:dyDescent="0.2">
      <c r="A9211" s="1">
        <f t="shared" ca="1" si="286"/>
        <v>858</v>
      </c>
      <c r="B9211" s="1">
        <f t="shared" ca="1" si="287"/>
        <v>71</v>
      </c>
      <c r="C9211" t="s">
        <v>9406</v>
      </c>
      <c r="D9211" t="s">
        <v>434</v>
      </c>
      <c r="E9211" t="str">
        <f ca="1">VLOOKUP($A9211,'Company Lookup'!$A:$E,2,FALSE)</f>
        <v>Banco Bradesco Sa</v>
      </c>
      <c r="F9211" t="str">
        <f ca="1">VLOOKUP($A9211,'Company Lookup'!$A:$E,3,FALSE)</f>
        <v>1001-5000</v>
      </c>
      <c r="G9211" t="str">
        <f ca="1">VLOOKUP($A9211,'Company Lookup'!$A:$E,4,FALSE)</f>
        <v>Major Banks</v>
      </c>
      <c r="H9211" t="str">
        <f ca="1">VLOOKUP($A9211,'Company Lookup'!$A:$E,5,FALSE)</f>
        <v>www.banco.com</v>
      </c>
      <c r="I9211" t="str">
        <f ca="1">VLOOKUP($B9211,'Sales Rep Lookup'!$A:$C,2,FALSE)</f>
        <v>Farrah Mcgee</v>
      </c>
    </row>
    <row r="9212" spans="1:9" x14ac:dyDescent="0.2">
      <c r="A9212" s="1">
        <f t="shared" ca="1" si="286"/>
        <v>772</v>
      </c>
      <c r="B9212" s="1">
        <f t="shared" ca="1" si="287"/>
        <v>40</v>
      </c>
      <c r="C9212" t="s">
        <v>9407</v>
      </c>
      <c r="D9212" t="s">
        <v>96</v>
      </c>
      <c r="E9212" t="str">
        <f ca="1">VLOOKUP($A9212,'Company Lookup'!$A:$E,2,FALSE)</f>
        <v>RADA Electronic Industries Ltd.</v>
      </c>
      <c r="F9212" t="str">
        <f ca="1">VLOOKUP($A9212,'Company Lookup'!$A:$E,3,FALSE)</f>
        <v>501-1000</v>
      </c>
      <c r="G9212" t="str">
        <f ca="1">VLOOKUP($A9212,'Company Lookup'!$A:$E,4,FALSE)</f>
        <v>Electronic Components</v>
      </c>
      <c r="H9212" t="str">
        <f ca="1">VLOOKUP($A9212,'Company Lookup'!$A:$E,5,FALSE)</f>
        <v>www.rada.com</v>
      </c>
      <c r="I9212" t="str">
        <f ca="1">VLOOKUP($B9212,'Sales Rep Lookup'!$A:$C,2,FALSE)</f>
        <v>Amal Hodges</v>
      </c>
    </row>
    <row r="9213" spans="1:9" x14ac:dyDescent="0.2">
      <c r="A9213" s="1">
        <f t="shared" ca="1" si="286"/>
        <v>727</v>
      </c>
      <c r="B9213" s="1">
        <f t="shared" ca="1" si="287"/>
        <v>84</v>
      </c>
      <c r="C9213" t="s">
        <v>9408</v>
      </c>
      <c r="D9213" t="s">
        <v>71</v>
      </c>
      <c r="E9213" t="str">
        <f ca="1">VLOOKUP($A9213,'Company Lookup'!$A:$E,2,FALSE)</f>
        <v>Time Inc.</v>
      </c>
      <c r="F9213" t="str">
        <f ca="1">VLOOKUP($A9213,'Company Lookup'!$A:$E,3,FALSE)</f>
        <v>10000+</v>
      </c>
      <c r="G9213" t="str">
        <f ca="1">VLOOKUP($A9213,'Company Lookup'!$A:$E,4,FALSE)</f>
        <v>Newspapers/Magazines</v>
      </c>
      <c r="H9213" t="str">
        <f ca="1">VLOOKUP($A9213,'Company Lookup'!$A:$E,5,FALSE)</f>
        <v>www.time.com</v>
      </c>
      <c r="I9213" t="str">
        <f ca="1">VLOOKUP($B9213,'Sales Rep Lookup'!$A:$C,2,FALSE)</f>
        <v>Tasha Baxter</v>
      </c>
    </row>
    <row r="9214" spans="1:9" x14ac:dyDescent="0.2">
      <c r="A9214" s="1">
        <f t="shared" ca="1" si="286"/>
        <v>888</v>
      </c>
      <c r="B9214" s="1">
        <f t="shared" ca="1" si="287"/>
        <v>90</v>
      </c>
      <c r="C9214" t="s">
        <v>9409</v>
      </c>
      <c r="D9214" t="s">
        <v>359</v>
      </c>
      <c r="E9214" t="str">
        <f ca="1">VLOOKUP($A9214,'Company Lookup'!$A:$E,2,FALSE)</f>
        <v>BlackRock California Municipal Income Trust</v>
      </c>
      <c r="F9214" t="str">
        <f ca="1">VLOOKUP($A9214,'Company Lookup'!$A:$E,3,FALSE)</f>
        <v>201-500</v>
      </c>
      <c r="G9214" t="str">
        <f ca="1">VLOOKUP($A9214,'Company Lookup'!$A:$E,4,FALSE)</f>
        <v>Holdings</v>
      </c>
      <c r="H9214" t="str">
        <f ca="1">VLOOKUP($A9214,'Company Lookup'!$A:$E,5,FALSE)</f>
        <v>www.blackrock.com</v>
      </c>
      <c r="I9214" t="str">
        <f ca="1">VLOOKUP($B9214,'Sales Rep Lookup'!$A:$C,2,FALSE)</f>
        <v>Josiah Olson</v>
      </c>
    </row>
    <row r="9215" spans="1:9" x14ac:dyDescent="0.2">
      <c r="A9215" s="1">
        <f t="shared" ca="1" si="286"/>
        <v>999</v>
      </c>
      <c r="B9215" s="1">
        <f t="shared" ca="1" si="287"/>
        <v>63</v>
      </c>
      <c r="C9215" t="s">
        <v>9410</v>
      </c>
      <c r="D9215" t="s">
        <v>548</v>
      </c>
      <c r="E9215" t="str">
        <f ca="1">VLOOKUP($A9215,'Company Lookup'!$A:$E,2,FALSE)</f>
        <v>ARMOUR Residential REIT, Inc.</v>
      </c>
      <c r="F9215" t="str">
        <f ca="1">VLOOKUP($A9215,'Company Lookup'!$A:$E,3,FALSE)</f>
        <v>501-1000</v>
      </c>
      <c r="G9215" t="str">
        <f ca="1">VLOOKUP($A9215,'Company Lookup'!$A:$E,4,FALSE)</f>
        <v>Real Estate Investment Trusts</v>
      </c>
      <c r="H9215" t="str">
        <f ca="1">VLOOKUP($A9215,'Company Lookup'!$A:$E,5,FALSE)</f>
        <v>www.armour.com</v>
      </c>
      <c r="I9215" t="str">
        <f ca="1">VLOOKUP($B9215,'Sales Rep Lookup'!$A:$C,2,FALSE)</f>
        <v>Zena Cochran</v>
      </c>
    </row>
    <row r="9216" spans="1:9" x14ac:dyDescent="0.2">
      <c r="A9216" s="1">
        <f t="shared" ca="1" si="286"/>
        <v>213</v>
      </c>
      <c r="B9216" s="1">
        <f t="shared" ca="1" si="287"/>
        <v>54</v>
      </c>
      <c r="C9216" t="s">
        <v>9411</v>
      </c>
      <c r="D9216" t="s">
        <v>370</v>
      </c>
      <c r="E9216" t="str">
        <f ca="1">VLOOKUP($A9216,'Company Lookup'!$A:$E,2,FALSE)</f>
        <v>CACI International, Inc.</v>
      </c>
      <c r="F9216" t="str">
        <f ca="1">VLOOKUP($A9216,'Company Lookup'!$A:$E,3,FALSE)</f>
        <v>501-1000</v>
      </c>
      <c r="G9216" t="str">
        <f ca="1">VLOOKUP($A9216,'Company Lookup'!$A:$E,4,FALSE)</f>
        <v>EDP Services</v>
      </c>
      <c r="H9216" t="str">
        <f ca="1">VLOOKUP($A9216,'Company Lookup'!$A:$E,5,FALSE)</f>
        <v>www.caci.com</v>
      </c>
      <c r="I9216" t="str">
        <f ca="1">VLOOKUP($B9216,'Sales Rep Lookup'!$A:$C,2,FALSE)</f>
        <v>Eve Mccarty</v>
      </c>
    </row>
    <row r="9217" spans="1:9" x14ac:dyDescent="0.2">
      <c r="A9217" s="1">
        <f t="shared" ca="1" si="286"/>
        <v>561</v>
      </c>
      <c r="B9217" s="1">
        <f t="shared" ca="1" si="287"/>
        <v>16</v>
      </c>
      <c r="C9217" t="s">
        <v>9412</v>
      </c>
      <c r="D9217" t="s">
        <v>359</v>
      </c>
      <c r="E9217" t="str">
        <f ca="1">VLOOKUP($A9217,'Company Lookup'!$A:$E,2,FALSE)</f>
        <v>Vital Therapies, Inc.</v>
      </c>
      <c r="F9217" t="str">
        <f ca="1">VLOOKUP($A9217,'Company Lookup'!$A:$E,3,FALSE)</f>
        <v>201-500</v>
      </c>
      <c r="G9217" t="str">
        <f ca="1">VLOOKUP($A9217,'Company Lookup'!$A:$E,4,FALSE)</f>
        <v>Major Pharmaceuticals</v>
      </c>
      <c r="H9217" t="str">
        <f ca="1">VLOOKUP($A9217,'Company Lookup'!$A:$E,5,FALSE)</f>
        <v>www.vital.com</v>
      </c>
      <c r="I9217" t="str">
        <f ca="1">VLOOKUP($B9217,'Sales Rep Lookup'!$A:$C,2,FALSE)</f>
        <v>Kimberley Owen</v>
      </c>
    </row>
    <row r="9218" spans="1:9" x14ac:dyDescent="0.2">
      <c r="A9218" s="1">
        <f t="shared" ca="1" si="286"/>
        <v>907</v>
      </c>
      <c r="B9218" s="1">
        <f t="shared" ca="1" si="287"/>
        <v>75</v>
      </c>
      <c r="C9218" t="s">
        <v>9413</v>
      </c>
      <c r="D9218" t="s">
        <v>36</v>
      </c>
      <c r="E9218" t="str">
        <f ca="1">VLOOKUP($A9218,'Company Lookup'!$A:$E,2,FALSE)</f>
        <v>Vulcan Materials Company</v>
      </c>
      <c r="F9218" t="str">
        <f ca="1">VLOOKUP($A9218,'Company Lookup'!$A:$E,3,FALSE)</f>
        <v>501-1000</v>
      </c>
      <c r="G9218" t="str">
        <f ca="1">VLOOKUP($A9218,'Company Lookup'!$A:$E,4,FALSE)</f>
        <v>Mining &amp; Quarrying of Nonmetallic Minerals (No Fuels)</v>
      </c>
      <c r="H9218" t="str">
        <f ca="1">VLOOKUP($A9218,'Company Lookup'!$A:$E,5,FALSE)</f>
        <v>www.vulcan.com</v>
      </c>
      <c r="I9218" t="str">
        <f ca="1">VLOOKUP($B9218,'Sales Rep Lookup'!$A:$C,2,FALSE)</f>
        <v>Dillon Stanley</v>
      </c>
    </row>
    <row r="9219" spans="1:9" x14ac:dyDescent="0.2">
      <c r="A9219" s="1">
        <f t="shared" ref="A9219:A9282" ca="1" si="288">RANDBETWEEN(1,1000)</f>
        <v>575</v>
      </c>
      <c r="B9219" s="1">
        <f t="shared" ref="B9219:B9282" ca="1" si="289">RANDBETWEEN(1,100)</f>
        <v>4</v>
      </c>
      <c r="C9219" t="s">
        <v>9414</v>
      </c>
      <c r="D9219" t="s">
        <v>110</v>
      </c>
      <c r="E9219" t="str">
        <f ca="1">VLOOKUP($A9219,'Company Lookup'!$A:$E,2,FALSE)</f>
        <v>KT Corporation</v>
      </c>
      <c r="F9219" t="str">
        <f ca="1">VLOOKUP($A9219,'Company Lookup'!$A:$E,3,FALSE)</f>
        <v>501-1000</v>
      </c>
      <c r="G9219" t="str">
        <f ca="1">VLOOKUP($A9219,'Company Lookup'!$A:$E,4,FALSE)</f>
        <v>Telecommunications Equipment</v>
      </c>
      <c r="H9219" t="str">
        <f ca="1">VLOOKUP($A9219,'Company Lookup'!$A:$E,5,FALSE)</f>
        <v>www.kt.com</v>
      </c>
      <c r="I9219" t="str">
        <f ca="1">VLOOKUP($B9219,'Sales Rep Lookup'!$A:$C,2,FALSE)</f>
        <v>Ignatius Frank</v>
      </c>
    </row>
    <row r="9220" spans="1:9" x14ac:dyDescent="0.2">
      <c r="A9220" s="1">
        <f t="shared" ca="1" si="288"/>
        <v>208</v>
      </c>
      <c r="B9220" s="1">
        <f t="shared" ca="1" si="289"/>
        <v>48</v>
      </c>
      <c r="C9220" t="s">
        <v>9415</v>
      </c>
      <c r="D9220" t="s">
        <v>34</v>
      </c>
      <c r="E9220" t="str">
        <f ca="1">VLOOKUP($A9220,'Company Lookup'!$A:$E,2,FALSE)</f>
        <v>Huron Consulting Group Inc.</v>
      </c>
      <c r="F9220" t="str">
        <f ca="1">VLOOKUP($A9220,'Company Lookup'!$A:$E,3,FALSE)</f>
        <v>501-1000</v>
      </c>
      <c r="G9220" t="str">
        <f ca="1">VLOOKUP($A9220,'Company Lookup'!$A:$E,4,FALSE)</f>
        <v>Professional Services</v>
      </c>
      <c r="H9220" t="str">
        <f ca="1">VLOOKUP($A9220,'Company Lookup'!$A:$E,5,FALSE)</f>
        <v>www.huron.com</v>
      </c>
      <c r="I9220" t="str">
        <f ca="1">VLOOKUP($B9220,'Sales Rep Lookup'!$A:$C,2,FALSE)</f>
        <v>Jolie Nash</v>
      </c>
    </row>
    <row r="9221" spans="1:9" x14ac:dyDescent="0.2">
      <c r="A9221" s="1">
        <f t="shared" ca="1" si="288"/>
        <v>904</v>
      </c>
      <c r="B9221" s="1">
        <f t="shared" ca="1" si="289"/>
        <v>65</v>
      </c>
      <c r="C9221" t="s">
        <v>9416</v>
      </c>
      <c r="D9221" t="s">
        <v>172</v>
      </c>
      <c r="E9221" t="str">
        <f ca="1">VLOOKUP($A9221,'Company Lookup'!$A:$E,2,FALSE)</f>
        <v>GGP Inc.</v>
      </c>
      <c r="F9221" t="str">
        <f ca="1">VLOOKUP($A9221,'Company Lookup'!$A:$E,3,FALSE)</f>
        <v>10000+</v>
      </c>
      <c r="G9221" t="str">
        <f ca="1">VLOOKUP($A9221,'Company Lookup'!$A:$E,4,FALSE)</f>
        <v>Real Estate Investment Trusts</v>
      </c>
      <c r="H9221" t="str">
        <f ca="1">VLOOKUP($A9221,'Company Lookup'!$A:$E,5,FALSE)</f>
        <v>www.ggp.com</v>
      </c>
      <c r="I9221" t="str">
        <f ca="1">VLOOKUP($B9221,'Sales Rep Lookup'!$A:$C,2,FALSE)</f>
        <v>Orla Shepard</v>
      </c>
    </row>
    <row r="9222" spans="1:9" x14ac:dyDescent="0.2">
      <c r="A9222" s="1">
        <f t="shared" ca="1" si="288"/>
        <v>119</v>
      </c>
      <c r="B9222" s="1">
        <f t="shared" ca="1" si="289"/>
        <v>22</v>
      </c>
      <c r="C9222" t="s">
        <v>9417</v>
      </c>
      <c r="D9222" t="s">
        <v>442</v>
      </c>
      <c r="E9222" t="str">
        <f ca="1">VLOOKUP($A9222,'Company Lookup'!$A:$E,2,FALSE)</f>
        <v>U.S. Bancorp</v>
      </c>
      <c r="F9222" t="str">
        <f ca="1">VLOOKUP($A9222,'Company Lookup'!$A:$E,3,FALSE)</f>
        <v>10000+</v>
      </c>
      <c r="G9222" t="str">
        <f ca="1">VLOOKUP($A9222,'Company Lookup'!$A:$E,4,FALSE)</f>
        <v>Major Banks</v>
      </c>
      <c r="H9222" t="str">
        <f ca="1">VLOOKUP($A9222,'Company Lookup'!$A:$E,5,FALSE)</f>
        <v>www.u.s..com</v>
      </c>
      <c r="I9222" t="str">
        <f ca="1">VLOOKUP($B9222,'Sales Rep Lookup'!$A:$C,2,FALSE)</f>
        <v>Fuller Spencer</v>
      </c>
    </row>
    <row r="9223" spans="1:9" x14ac:dyDescent="0.2">
      <c r="A9223" s="1">
        <f t="shared" ca="1" si="288"/>
        <v>649</v>
      </c>
      <c r="B9223" s="1">
        <f t="shared" ca="1" si="289"/>
        <v>100</v>
      </c>
      <c r="C9223" t="s">
        <v>9418</v>
      </c>
      <c r="D9223" t="s">
        <v>3</v>
      </c>
      <c r="E9223" t="str">
        <f ca="1">VLOOKUP($A9223,'Company Lookup'!$A:$E,2,FALSE)</f>
        <v>Nova Lifestyle, Inc</v>
      </c>
      <c r="F9223" t="str">
        <f ca="1">VLOOKUP($A9223,'Company Lookup'!$A:$E,3,FALSE)</f>
        <v>201-500</v>
      </c>
      <c r="G9223" t="str">
        <f ca="1">VLOOKUP($A9223,'Company Lookup'!$A:$E,4,FALSE)</f>
        <v>Home Furnishings</v>
      </c>
      <c r="H9223" t="str">
        <f ca="1">VLOOKUP($A9223,'Company Lookup'!$A:$E,5,FALSE)</f>
        <v>www.nova.com</v>
      </c>
      <c r="I9223" t="str">
        <f ca="1">VLOOKUP($B9223,'Sales Rep Lookup'!$A:$C,2,FALSE)</f>
        <v>Quincy Joyner</v>
      </c>
    </row>
    <row r="9224" spans="1:9" x14ac:dyDescent="0.2">
      <c r="A9224" s="1">
        <f t="shared" ca="1" si="288"/>
        <v>905</v>
      </c>
      <c r="B9224" s="1">
        <f t="shared" ca="1" si="289"/>
        <v>11</v>
      </c>
      <c r="C9224" t="s">
        <v>9419</v>
      </c>
      <c r="D9224" t="s">
        <v>161</v>
      </c>
      <c r="E9224" t="str">
        <f ca="1">VLOOKUP($A9224,'Company Lookup'!$A:$E,2,FALSE)</f>
        <v>Aflac Incorporated</v>
      </c>
      <c r="F9224" t="str">
        <f ca="1">VLOOKUP($A9224,'Company Lookup'!$A:$E,3,FALSE)</f>
        <v>201-500</v>
      </c>
      <c r="G9224" t="str">
        <f ca="1">VLOOKUP($A9224,'Company Lookup'!$A:$E,4,FALSE)</f>
        <v>Accident &amp;Health Insurance</v>
      </c>
      <c r="H9224" t="str">
        <f ca="1">VLOOKUP($A9224,'Company Lookup'!$A:$E,5,FALSE)</f>
        <v>www.aflac.com</v>
      </c>
      <c r="I9224" t="str">
        <f ca="1">VLOOKUP($B9224,'Sales Rep Lookup'!$A:$C,2,FALSE)</f>
        <v>Aline Larsen</v>
      </c>
    </row>
    <row r="9225" spans="1:9" x14ac:dyDescent="0.2">
      <c r="A9225" s="1">
        <f t="shared" ca="1" si="288"/>
        <v>385</v>
      </c>
      <c r="B9225" s="1">
        <f t="shared" ca="1" si="289"/>
        <v>90</v>
      </c>
      <c r="C9225" t="s">
        <v>9420</v>
      </c>
      <c r="D9225" t="s">
        <v>249</v>
      </c>
      <c r="E9225" t="str">
        <f ca="1">VLOOKUP($A9225,'Company Lookup'!$A:$E,2,FALSE)</f>
        <v>TrustCo Bank Corp NY</v>
      </c>
      <c r="F9225" t="str">
        <f ca="1">VLOOKUP($A9225,'Company Lookup'!$A:$E,3,FALSE)</f>
        <v>201-500</v>
      </c>
      <c r="G9225" t="str">
        <f ca="1">VLOOKUP($A9225,'Company Lookup'!$A:$E,4,FALSE)</f>
        <v>Major Banks</v>
      </c>
      <c r="H9225" t="str">
        <f ca="1">VLOOKUP($A9225,'Company Lookup'!$A:$E,5,FALSE)</f>
        <v>www.trustco.com</v>
      </c>
      <c r="I9225" t="str">
        <f ca="1">VLOOKUP($B9225,'Sales Rep Lookup'!$A:$C,2,FALSE)</f>
        <v>Josiah Olson</v>
      </c>
    </row>
    <row r="9226" spans="1:9" x14ac:dyDescent="0.2">
      <c r="A9226" s="1">
        <f t="shared" ca="1" si="288"/>
        <v>166</v>
      </c>
      <c r="B9226" s="1">
        <f t="shared" ca="1" si="289"/>
        <v>51</v>
      </c>
      <c r="C9226" t="s">
        <v>9421</v>
      </c>
      <c r="D9226" t="s">
        <v>69</v>
      </c>
      <c r="E9226" t="str">
        <f ca="1">VLOOKUP($A9226,'Company Lookup'!$A:$E,2,FALSE)</f>
        <v>Synthetic Fixed-Income Securities, Inc.</v>
      </c>
      <c r="F9226" t="str">
        <f ca="1">VLOOKUP($A9226,'Company Lookup'!$A:$E,3,FALSE)</f>
        <v>201-500</v>
      </c>
      <c r="G9226" t="str">
        <f ca="1">VLOOKUP($A9226,'Company Lookup'!$A:$E,4,FALSE)</f>
        <v>Holdings</v>
      </c>
      <c r="H9226" t="str">
        <f ca="1">VLOOKUP($A9226,'Company Lookup'!$A:$E,5,FALSE)</f>
        <v>www.synthetic.com</v>
      </c>
      <c r="I9226" t="str">
        <f ca="1">VLOOKUP($B9226,'Sales Rep Lookup'!$A:$C,2,FALSE)</f>
        <v>Iliana Weiss</v>
      </c>
    </row>
    <row r="9227" spans="1:9" x14ac:dyDescent="0.2">
      <c r="A9227" s="1">
        <f t="shared" ca="1" si="288"/>
        <v>494</v>
      </c>
      <c r="B9227" s="1">
        <f t="shared" ca="1" si="289"/>
        <v>41</v>
      </c>
      <c r="C9227" t="s">
        <v>9422</v>
      </c>
      <c r="D9227" t="s">
        <v>331</v>
      </c>
      <c r="E9227" t="str">
        <f ca="1">VLOOKUP($A9227,'Company Lookup'!$A:$E,2,FALSE)</f>
        <v>58.com Inc.</v>
      </c>
      <c r="F9227" t="str">
        <f ca="1">VLOOKUP($A9227,'Company Lookup'!$A:$E,3,FALSE)</f>
        <v>201-500</v>
      </c>
      <c r="G9227" t="str">
        <f ca="1">VLOOKUP($A9227,'Company Lookup'!$A:$E,4,FALSE)</f>
        <v>Computer Software: Programming, Data Processing</v>
      </c>
      <c r="H9227" t="str">
        <f ca="1">VLOOKUP($A9227,'Company Lookup'!$A:$E,5,FALSE)</f>
        <v>www.58.com.com</v>
      </c>
      <c r="I9227" t="str">
        <f ca="1">VLOOKUP($B9227,'Sales Rep Lookup'!$A:$C,2,FALSE)</f>
        <v>Erich Pruitt</v>
      </c>
    </row>
    <row r="9228" spans="1:9" x14ac:dyDescent="0.2">
      <c r="A9228" s="1">
        <f t="shared" ca="1" si="288"/>
        <v>170</v>
      </c>
      <c r="B9228" s="1">
        <f t="shared" ca="1" si="289"/>
        <v>38</v>
      </c>
      <c r="C9228" t="s">
        <v>9423</v>
      </c>
      <c r="D9228" t="s">
        <v>338</v>
      </c>
      <c r="E9228" t="str">
        <f ca="1">VLOOKUP($A9228,'Company Lookup'!$A:$E,2,FALSE)</f>
        <v>Nuveen Floating Rate Income Fund</v>
      </c>
      <c r="F9228" t="str">
        <f ca="1">VLOOKUP($A9228,'Company Lookup'!$A:$E,3,FALSE)</f>
        <v>201-500</v>
      </c>
      <c r="G9228" t="str">
        <f ca="1">VLOOKUP($A9228,'Company Lookup'!$A:$E,4,FALSE)</f>
        <v>Holdings</v>
      </c>
      <c r="H9228" t="str">
        <f ca="1">VLOOKUP($A9228,'Company Lookup'!$A:$E,5,FALSE)</f>
        <v>www.nuveen.com</v>
      </c>
      <c r="I9228" t="str">
        <f ca="1">VLOOKUP($B9228,'Sales Rep Lookup'!$A:$C,2,FALSE)</f>
        <v>Colleen Harper</v>
      </c>
    </row>
    <row r="9229" spans="1:9" x14ac:dyDescent="0.2">
      <c r="A9229" s="1">
        <f t="shared" ca="1" si="288"/>
        <v>295</v>
      </c>
      <c r="B9229" s="1">
        <f t="shared" ca="1" si="289"/>
        <v>34</v>
      </c>
      <c r="C9229" t="s">
        <v>9424</v>
      </c>
      <c r="D9229" t="s">
        <v>409</v>
      </c>
      <c r="E9229" t="str">
        <f ca="1">VLOOKUP($A9229,'Company Lookup'!$A:$E,2,FALSE)</f>
        <v>Nuveen Senior Income Fund</v>
      </c>
      <c r="F9229" t="str">
        <f ca="1">VLOOKUP($A9229,'Company Lookup'!$A:$E,3,FALSE)</f>
        <v>1001-5000</v>
      </c>
      <c r="G9229" t="str">
        <f ca="1">VLOOKUP($A9229,'Company Lookup'!$A:$E,4,FALSE)</f>
        <v>Holdings</v>
      </c>
      <c r="H9229" t="str">
        <f ca="1">VLOOKUP($A9229,'Company Lookup'!$A:$E,5,FALSE)</f>
        <v>www.nuveen.com</v>
      </c>
      <c r="I9229" t="str">
        <f ca="1">VLOOKUP($B9229,'Sales Rep Lookup'!$A:$C,2,FALSE)</f>
        <v>Dolan Merrill</v>
      </c>
    </row>
    <row r="9230" spans="1:9" x14ac:dyDescent="0.2">
      <c r="A9230" s="1">
        <f t="shared" ca="1" si="288"/>
        <v>795</v>
      </c>
      <c r="B9230" s="1">
        <f t="shared" ca="1" si="289"/>
        <v>13</v>
      </c>
      <c r="C9230" t="s">
        <v>9425</v>
      </c>
      <c r="D9230" t="s">
        <v>3</v>
      </c>
      <c r="E9230" t="str">
        <f ca="1">VLOOKUP($A9230,'Company Lookup'!$A:$E,2,FALSE)</f>
        <v>Forum Merger Corporation</v>
      </c>
      <c r="F9230" t="str">
        <f ca="1">VLOOKUP($A9230,'Company Lookup'!$A:$E,3,FALSE)</f>
        <v>501-1000</v>
      </c>
      <c r="G9230" t="str">
        <f ca="1">VLOOKUP($A9230,'Company Lookup'!$A:$E,4,FALSE)</f>
        <v>Business Services</v>
      </c>
      <c r="H9230" t="str">
        <f ca="1">VLOOKUP($A9230,'Company Lookup'!$A:$E,5,FALSE)</f>
        <v>www.forum.com</v>
      </c>
      <c r="I9230" t="str">
        <f ca="1">VLOOKUP($B9230,'Sales Rep Lookup'!$A:$C,2,FALSE)</f>
        <v>Anjolie Murphy</v>
      </c>
    </row>
    <row r="9231" spans="1:9" x14ac:dyDescent="0.2">
      <c r="A9231" s="1">
        <f t="shared" ca="1" si="288"/>
        <v>356</v>
      </c>
      <c r="B9231" s="1">
        <f t="shared" ca="1" si="289"/>
        <v>34</v>
      </c>
      <c r="C9231" t="s">
        <v>9426</v>
      </c>
      <c r="D9231" t="s">
        <v>333</v>
      </c>
      <c r="E9231" t="str">
        <f ca="1">VLOOKUP($A9231,'Company Lookup'!$A:$E,2,FALSE)</f>
        <v>Amtech Systems, Inc.</v>
      </c>
      <c r="F9231" t="str">
        <f ca="1">VLOOKUP($A9231,'Company Lookup'!$A:$E,3,FALSE)</f>
        <v>1001-5000</v>
      </c>
      <c r="G9231" t="str">
        <f ca="1">VLOOKUP($A9231,'Company Lookup'!$A:$E,4,FALSE)</f>
        <v>Industrial Machinery/Components</v>
      </c>
      <c r="H9231" t="str">
        <f ca="1">VLOOKUP($A9231,'Company Lookup'!$A:$E,5,FALSE)</f>
        <v>www.amtech.com</v>
      </c>
      <c r="I9231" t="str">
        <f ca="1">VLOOKUP($B9231,'Sales Rep Lookup'!$A:$C,2,FALSE)</f>
        <v>Dolan Merrill</v>
      </c>
    </row>
    <row r="9232" spans="1:9" x14ac:dyDescent="0.2">
      <c r="A9232" s="1">
        <f t="shared" ca="1" si="288"/>
        <v>278</v>
      </c>
      <c r="B9232" s="1">
        <f t="shared" ca="1" si="289"/>
        <v>36</v>
      </c>
      <c r="C9232" t="s">
        <v>9427</v>
      </c>
      <c r="D9232" t="s">
        <v>7</v>
      </c>
      <c r="E9232" t="str">
        <f ca="1">VLOOKUP($A9232,'Company Lookup'!$A:$E,2,FALSE)</f>
        <v>Ecology and Environment, Inc.</v>
      </c>
      <c r="F9232" t="str">
        <f ca="1">VLOOKUP($A9232,'Company Lookup'!$A:$E,3,FALSE)</f>
        <v>10000+</v>
      </c>
      <c r="G9232" t="str">
        <f ca="1">VLOOKUP($A9232,'Company Lookup'!$A:$E,4,FALSE)</f>
        <v>Military/Government/Technical</v>
      </c>
      <c r="H9232" t="str">
        <f ca="1">VLOOKUP($A9232,'Company Lookup'!$A:$E,5,FALSE)</f>
        <v>www.ecology.com</v>
      </c>
      <c r="I9232" t="str">
        <f ca="1">VLOOKUP($B9232,'Sales Rep Lookup'!$A:$C,2,FALSE)</f>
        <v>Stuart Riley</v>
      </c>
    </row>
    <row r="9233" spans="1:9" x14ac:dyDescent="0.2">
      <c r="A9233" s="1">
        <f t="shared" ca="1" si="288"/>
        <v>991</v>
      </c>
      <c r="B9233" s="1">
        <f t="shared" ca="1" si="289"/>
        <v>61</v>
      </c>
      <c r="C9233" t="s">
        <v>9428</v>
      </c>
      <c r="D9233" t="s">
        <v>409</v>
      </c>
      <c r="E9233" t="str">
        <f ca="1">VLOOKUP($A9233,'Company Lookup'!$A:$E,2,FALSE)</f>
        <v>JM Global Holding Company</v>
      </c>
      <c r="F9233" t="str">
        <f ca="1">VLOOKUP($A9233,'Company Lookup'!$A:$E,3,FALSE)</f>
        <v>10000+</v>
      </c>
      <c r="G9233" t="str">
        <f ca="1">VLOOKUP($A9233,'Company Lookup'!$A:$E,4,FALSE)</f>
        <v>Business Services</v>
      </c>
      <c r="H9233" t="str">
        <f ca="1">VLOOKUP($A9233,'Company Lookup'!$A:$E,5,FALSE)</f>
        <v>www.jm.com</v>
      </c>
      <c r="I9233" t="str">
        <f ca="1">VLOOKUP($B9233,'Sales Rep Lookup'!$A:$C,2,FALSE)</f>
        <v>Maryam Whitfield</v>
      </c>
    </row>
    <row r="9234" spans="1:9" x14ac:dyDescent="0.2">
      <c r="A9234" s="1">
        <f t="shared" ca="1" si="288"/>
        <v>204</v>
      </c>
      <c r="B9234" s="1">
        <f t="shared" ca="1" si="289"/>
        <v>99</v>
      </c>
      <c r="C9234" t="s">
        <v>9429</v>
      </c>
      <c r="D9234" t="s">
        <v>28</v>
      </c>
      <c r="E9234" t="str">
        <f ca="1">VLOOKUP($A9234,'Company Lookup'!$A:$E,2,FALSE)</f>
        <v>Old Line Bancshares, Inc.</v>
      </c>
      <c r="F9234" t="str">
        <f ca="1">VLOOKUP($A9234,'Company Lookup'!$A:$E,3,FALSE)</f>
        <v>1001-5000</v>
      </c>
      <c r="G9234" t="str">
        <f ca="1">VLOOKUP($A9234,'Company Lookup'!$A:$E,4,FALSE)</f>
        <v>Major Banks</v>
      </c>
      <c r="H9234" t="str">
        <f ca="1">VLOOKUP($A9234,'Company Lookup'!$A:$E,5,FALSE)</f>
        <v>www.old.com</v>
      </c>
      <c r="I9234" t="str">
        <f ca="1">VLOOKUP($B9234,'Sales Rep Lookup'!$A:$C,2,FALSE)</f>
        <v>Calista Rosales</v>
      </c>
    </row>
    <row r="9235" spans="1:9" x14ac:dyDescent="0.2">
      <c r="A9235" s="1">
        <f t="shared" ca="1" si="288"/>
        <v>608</v>
      </c>
      <c r="B9235" s="1">
        <f t="shared" ca="1" si="289"/>
        <v>88</v>
      </c>
      <c r="C9235" t="s">
        <v>9430</v>
      </c>
      <c r="D9235" t="s">
        <v>1132</v>
      </c>
      <c r="E9235" t="str">
        <f ca="1">VLOOKUP($A9235,'Company Lookup'!$A:$E,2,FALSE)</f>
        <v>Kennedy-Wilson Holdings Inc.</v>
      </c>
      <c r="F9235" t="str">
        <f ca="1">VLOOKUP($A9235,'Company Lookup'!$A:$E,3,FALSE)</f>
        <v>1001-5000</v>
      </c>
      <c r="G9235" t="str">
        <f ca="1">VLOOKUP($A9235,'Company Lookup'!$A:$E,4,FALSE)</f>
        <v>Real Estate</v>
      </c>
      <c r="H9235" t="str">
        <f ca="1">VLOOKUP($A9235,'Company Lookup'!$A:$E,5,FALSE)</f>
        <v>www.kennedy-wilson.com</v>
      </c>
      <c r="I9235" t="str">
        <f ca="1">VLOOKUP($B9235,'Sales Rep Lookup'!$A:$C,2,FALSE)</f>
        <v>Rhona Gross</v>
      </c>
    </row>
    <row r="9236" spans="1:9" x14ac:dyDescent="0.2">
      <c r="A9236" s="1">
        <f t="shared" ca="1" si="288"/>
        <v>836</v>
      </c>
      <c r="B9236" s="1">
        <f t="shared" ca="1" si="289"/>
        <v>18</v>
      </c>
      <c r="C9236" t="s">
        <v>9431</v>
      </c>
      <c r="D9236" t="s">
        <v>28</v>
      </c>
      <c r="E9236" t="str">
        <f ca="1">VLOOKUP($A9236,'Company Lookup'!$A:$E,2,FALSE)</f>
        <v>Azul S.A.</v>
      </c>
      <c r="F9236" t="str">
        <f ca="1">VLOOKUP($A9236,'Company Lookup'!$A:$E,3,FALSE)</f>
        <v>501-1000</v>
      </c>
      <c r="G9236" t="str">
        <f ca="1">VLOOKUP($A9236,'Company Lookup'!$A:$E,4,FALSE)</f>
        <v>Air Freight/Delivery Services</v>
      </c>
      <c r="H9236" t="str">
        <f ca="1">VLOOKUP($A9236,'Company Lookup'!$A:$E,5,FALSE)</f>
        <v>www.azul.com</v>
      </c>
      <c r="I9236" t="str">
        <f ca="1">VLOOKUP($B9236,'Sales Rep Lookup'!$A:$C,2,FALSE)</f>
        <v>Porter Conway</v>
      </c>
    </row>
    <row r="9237" spans="1:9" x14ac:dyDescent="0.2">
      <c r="A9237" s="1">
        <f t="shared" ca="1" si="288"/>
        <v>411</v>
      </c>
      <c r="B9237" s="1">
        <f t="shared" ca="1" si="289"/>
        <v>95</v>
      </c>
      <c r="C9237" t="s">
        <v>9432</v>
      </c>
      <c r="D9237" t="s">
        <v>5</v>
      </c>
      <c r="E9237" t="str">
        <f ca="1">VLOOKUP($A9237,'Company Lookup'!$A:$E,2,FALSE)</f>
        <v>Innodata Inc.</v>
      </c>
      <c r="F9237" t="str">
        <f ca="1">VLOOKUP($A9237,'Company Lookup'!$A:$E,3,FALSE)</f>
        <v>501-1000</v>
      </c>
      <c r="G9237" t="str">
        <f ca="1">VLOOKUP($A9237,'Company Lookup'!$A:$E,4,FALSE)</f>
        <v>EDP Services</v>
      </c>
      <c r="H9237" t="str">
        <f ca="1">VLOOKUP($A9237,'Company Lookup'!$A:$E,5,FALSE)</f>
        <v>www.innodata.com</v>
      </c>
      <c r="I9237" t="str">
        <f ca="1">VLOOKUP($B9237,'Sales Rep Lookup'!$A:$C,2,FALSE)</f>
        <v>Penelope Bolton</v>
      </c>
    </row>
    <row r="9238" spans="1:9" x14ac:dyDescent="0.2">
      <c r="A9238" s="1">
        <f t="shared" ca="1" si="288"/>
        <v>727</v>
      </c>
      <c r="B9238" s="1">
        <f t="shared" ca="1" si="289"/>
        <v>57</v>
      </c>
      <c r="C9238" t="s">
        <v>9433</v>
      </c>
      <c r="D9238" t="s">
        <v>158</v>
      </c>
      <c r="E9238" t="str">
        <f ca="1">VLOOKUP($A9238,'Company Lookup'!$A:$E,2,FALSE)</f>
        <v>Time Inc.</v>
      </c>
      <c r="F9238" t="str">
        <f ca="1">VLOOKUP($A9238,'Company Lookup'!$A:$E,3,FALSE)</f>
        <v>10000+</v>
      </c>
      <c r="G9238" t="str">
        <f ca="1">VLOOKUP($A9238,'Company Lookup'!$A:$E,4,FALSE)</f>
        <v>Newspapers/Magazines</v>
      </c>
      <c r="H9238" t="str">
        <f ca="1">VLOOKUP($A9238,'Company Lookup'!$A:$E,5,FALSE)</f>
        <v>www.time.com</v>
      </c>
      <c r="I9238" t="str">
        <f ca="1">VLOOKUP($B9238,'Sales Rep Lookup'!$A:$C,2,FALSE)</f>
        <v>Colette Black</v>
      </c>
    </row>
    <row r="9239" spans="1:9" x14ac:dyDescent="0.2">
      <c r="A9239" s="1">
        <f t="shared" ca="1" si="288"/>
        <v>101</v>
      </c>
      <c r="B9239" s="1">
        <f t="shared" ca="1" si="289"/>
        <v>23</v>
      </c>
      <c r="C9239" t="s">
        <v>9434</v>
      </c>
      <c r="D9239" t="s">
        <v>32</v>
      </c>
      <c r="E9239" t="str">
        <f ca="1">VLOOKUP($A9239,'Company Lookup'!$A:$E,2,FALSE)</f>
        <v>Education Realty Trust Inc.</v>
      </c>
      <c r="F9239" t="str">
        <f ca="1">VLOOKUP($A9239,'Company Lookup'!$A:$E,3,FALSE)</f>
        <v>10000+</v>
      </c>
      <c r="G9239" t="str">
        <f ca="1">VLOOKUP($A9239,'Company Lookup'!$A:$E,4,FALSE)</f>
        <v>Real Estate Investment Trusts</v>
      </c>
      <c r="H9239" t="str">
        <f ca="1">VLOOKUP($A9239,'Company Lookup'!$A:$E,5,FALSE)</f>
        <v>www.education.com</v>
      </c>
      <c r="I9239" t="str">
        <f ca="1">VLOOKUP($B9239,'Sales Rep Lookup'!$A:$C,2,FALSE)</f>
        <v>Wylie Klein</v>
      </c>
    </row>
    <row r="9240" spans="1:9" x14ac:dyDescent="0.2">
      <c r="A9240" s="1">
        <f t="shared" ca="1" si="288"/>
        <v>834</v>
      </c>
      <c r="B9240" s="1">
        <f t="shared" ca="1" si="289"/>
        <v>20</v>
      </c>
      <c r="C9240" t="s">
        <v>9435</v>
      </c>
      <c r="D9240" t="s">
        <v>514</v>
      </c>
      <c r="E9240" t="str">
        <f ca="1">VLOOKUP($A9240,'Company Lookup'!$A:$E,2,FALSE)</f>
        <v>FIRST REPUBLIC BANK</v>
      </c>
      <c r="F9240" t="str">
        <f ca="1">VLOOKUP($A9240,'Company Lookup'!$A:$E,3,FALSE)</f>
        <v>201-500</v>
      </c>
      <c r="G9240" t="str">
        <f ca="1">VLOOKUP($A9240,'Company Lookup'!$A:$E,4,FALSE)</f>
        <v>Holdings</v>
      </c>
      <c r="H9240" t="str">
        <f ca="1">VLOOKUP($A9240,'Company Lookup'!$A:$E,5,FALSE)</f>
        <v>www.first.com</v>
      </c>
      <c r="I9240" t="str">
        <f ca="1">VLOOKUP($B9240,'Sales Rep Lookup'!$A:$C,2,FALSE)</f>
        <v>Orson Santos</v>
      </c>
    </row>
    <row r="9241" spans="1:9" x14ac:dyDescent="0.2">
      <c r="A9241" s="1">
        <f t="shared" ca="1" si="288"/>
        <v>286</v>
      </c>
      <c r="B9241" s="1">
        <f t="shared" ca="1" si="289"/>
        <v>43</v>
      </c>
      <c r="C9241" t="s">
        <v>9436</v>
      </c>
      <c r="D9241" t="s">
        <v>96</v>
      </c>
      <c r="E9241" t="str">
        <f ca="1">VLOOKUP($A9241,'Company Lookup'!$A:$E,2,FALSE)</f>
        <v>Seneca Foods Corp.</v>
      </c>
      <c r="F9241" t="str">
        <f ca="1">VLOOKUP($A9241,'Company Lookup'!$A:$E,3,FALSE)</f>
        <v>10000+</v>
      </c>
      <c r="G9241" t="str">
        <f ca="1">VLOOKUP($A9241,'Company Lookup'!$A:$E,4,FALSE)</f>
        <v>Packaged Foods</v>
      </c>
      <c r="H9241" t="str">
        <f ca="1">VLOOKUP($A9241,'Company Lookup'!$A:$E,5,FALSE)</f>
        <v>www.seneca.com</v>
      </c>
      <c r="I9241" t="str">
        <f ca="1">VLOOKUP($B9241,'Sales Rep Lookup'!$A:$C,2,FALSE)</f>
        <v>Fritz Rodgers</v>
      </c>
    </row>
    <row r="9242" spans="1:9" x14ac:dyDescent="0.2">
      <c r="A9242" s="1">
        <f t="shared" ca="1" si="288"/>
        <v>251</v>
      </c>
      <c r="B9242" s="1">
        <f t="shared" ca="1" si="289"/>
        <v>73</v>
      </c>
      <c r="C9242" t="s">
        <v>9437</v>
      </c>
      <c r="D9242" t="s">
        <v>42</v>
      </c>
      <c r="E9242" t="str">
        <f ca="1">VLOOKUP($A9242,'Company Lookup'!$A:$E,2,FALSE)</f>
        <v>Bank of Hawaii Corporation</v>
      </c>
      <c r="F9242" t="str">
        <f ca="1">VLOOKUP($A9242,'Company Lookup'!$A:$E,3,FALSE)</f>
        <v>501-1000</v>
      </c>
      <c r="G9242" t="str">
        <f ca="1">VLOOKUP($A9242,'Company Lookup'!$A:$E,4,FALSE)</f>
        <v>Major Banks</v>
      </c>
      <c r="H9242" t="str">
        <f ca="1">VLOOKUP($A9242,'Company Lookup'!$A:$E,5,FALSE)</f>
        <v>www.bank.com</v>
      </c>
      <c r="I9242" t="str">
        <f ca="1">VLOOKUP($B9242,'Sales Rep Lookup'!$A:$C,2,FALSE)</f>
        <v>Lysandra Whitfield</v>
      </c>
    </row>
    <row r="9243" spans="1:9" x14ac:dyDescent="0.2">
      <c r="A9243" s="1">
        <f t="shared" ca="1" si="288"/>
        <v>875</v>
      </c>
      <c r="B9243" s="1">
        <f t="shared" ca="1" si="289"/>
        <v>76</v>
      </c>
      <c r="C9243" t="s">
        <v>9438</v>
      </c>
      <c r="D9243" t="s">
        <v>401</v>
      </c>
      <c r="E9243" t="str">
        <f ca="1">VLOOKUP($A9243,'Company Lookup'!$A:$E,2,FALSE)</f>
        <v>WisdomTree U.S. Quality Dividend Growth Fund</v>
      </c>
      <c r="F9243" t="str">
        <f ca="1">VLOOKUP($A9243,'Company Lookup'!$A:$E,3,FALSE)</f>
        <v>1001-5000</v>
      </c>
      <c r="G9243" t="str">
        <f ca="1">VLOOKUP($A9243,'Company Lookup'!$A:$E,4,FALSE)</f>
        <v>Holdings</v>
      </c>
      <c r="H9243" t="str">
        <f ca="1">VLOOKUP($A9243,'Company Lookup'!$A:$E,5,FALSE)</f>
        <v>www.wisdomtree.com</v>
      </c>
      <c r="I9243" t="str">
        <f ca="1">VLOOKUP($B9243,'Sales Rep Lookup'!$A:$C,2,FALSE)</f>
        <v>Bethany Horne</v>
      </c>
    </row>
    <row r="9244" spans="1:9" x14ac:dyDescent="0.2">
      <c r="A9244" s="1">
        <f t="shared" ca="1" si="288"/>
        <v>396</v>
      </c>
      <c r="B9244" s="1">
        <f t="shared" ca="1" si="289"/>
        <v>48</v>
      </c>
      <c r="C9244" t="s">
        <v>9439</v>
      </c>
      <c r="D9244" t="s">
        <v>370</v>
      </c>
      <c r="E9244" t="str">
        <f ca="1">VLOOKUP($A9244,'Company Lookup'!$A:$E,2,FALSE)</f>
        <v>Achillion Pharmaceuticals, Inc.</v>
      </c>
      <c r="F9244" t="str">
        <f ca="1">VLOOKUP($A9244,'Company Lookup'!$A:$E,3,FALSE)</f>
        <v>1001-5000</v>
      </c>
      <c r="G9244" t="str">
        <f ca="1">VLOOKUP($A9244,'Company Lookup'!$A:$E,4,FALSE)</f>
        <v>Major Pharmaceuticals</v>
      </c>
      <c r="H9244" t="str">
        <f ca="1">VLOOKUP($A9244,'Company Lookup'!$A:$E,5,FALSE)</f>
        <v>www.achillion.com</v>
      </c>
      <c r="I9244" t="str">
        <f ca="1">VLOOKUP($B9244,'Sales Rep Lookup'!$A:$C,2,FALSE)</f>
        <v>Jolie Nash</v>
      </c>
    </row>
    <row r="9245" spans="1:9" x14ac:dyDescent="0.2">
      <c r="A9245" s="1">
        <f t="shared" ca="1" si="288"/>
        <v>919</v>
      </c>
      <c r="B9245" s="1">
        <f t="shared" ca="1" si="289"/>
        <v>17</v>
      </c>
      <c r="C9245" t="s">
        <v>9440</v>
      </c>
      <c r="D9245" t="s">
        <v>154</v>
      </c>
      <c r="E9245" t="str">
        <f ca="1">VLOOKUP($A9245,'Company Lookup'!$A:$E,2,FALSE)</f>
        <v>Cemtrex Inc.</v>
      </c>
      <c r="F9245" t="str">
        <f ca="1">VLOOKUP($A9245,'Company Lookup'!$A:$E,3,FALSE)</f>
        <v>201-500</v>
      </c>
      <c r="G9245" t="str">
        <f ca="1">VLOOKUP($A9245,'Company Lookup'!$A:$E,4,FALSE)</f>
        <v>Industrial Machinery/Components</v>
      </c>
      <c r="H9245" t="str">
        <f ca="1">VLOOKUP($A9245,'Company Lookup'!$A:$E,5,FALSE)</f>
        <v>www.cemtrex.com</v>
      </c>
      <c r="I9245" t="str">
        <f ca="1">VLOOKUP($B9245,'Sales Rep Lookup'!$A:$C,2,FALSE)</f>
        <v>Melodie Kinney</v>
      </c>
    </row>
    <row r="9246" spans="1:9" x14ac:dyDescent="0.2">
      <c r="A9246" s="1">
        <f t="shared" ca="1" si="288"/>
        <v>470</v>
      </c>
      <c r="B9246" s="1">
        <f t="shared" ca="1" si="289"/>
        <v>7</v>
      </c>
      <c r="C9246" t="s">
        <v>9441</v>
      </c>
      <c r="D9246" t="s">
        <v>110</v>
      </c>
      <c r="E9246" t="str">
        <f ca="1">VLOOKUP($A9246,'Company Lookup'!$A:$E,2,FALSE)</f>
        <v>Pacific Drilling S.A.</v>
      </c>
      <c r="F9246" t="str">
        <f ca="1">VLOOKUP($A9246,'Company Lookup'!$A:$E,3,FALSE)</f>
        <v>10000+</v>
      </c>
      <c r="G9246" t="str">
        <f ca="1">VLOOKUP($A9246,'Company Lookup'!$A:$E,4,FALSE)</f>
        <v>Oil &amp; Gas Production</v>
      </c>
      <c r="H9246" t="str">
        <f ca="1">VLOOKUP($A9246,'Company Lookup'!$A:$E,5,FALSE)</f>
        <v>www.pacific.com</v>
      </c>
      <c r="I9246" t="str">
        <f ca="1">VLOOKUP($B9246,'Sales Rep Lookup'!$A:$C,2,FALSE)</f>
        <v>Shaeleigh Ruiz</v>
      </c>
    </row>
    <row r="9247" spans="1:9" x14ac:dyDescent="0.2">
      <c r="A9247" s="1">
        <f t="shared" ca="1" si="288"/>
        <v>731</v>
      </c>
      <c r="B9247" s="1">
        <f t="shared" ca="1" si="289"/>
        <v>64</v>
      </c>
      <c r="C9247" t="s">
        <v>9442</v>
      </c>
      <c r="D9247" t="s">
        <v>40</v>
      </c>
      <c r="E9247" t="str">
        <f ca="1">VLOOKUP($A9247,'Company Lookup'!$A:$E,2,FALSE)</f>
        <v>China Green Agriculture, Inc.</v>
      </c>
      <c r="F9247" t="str">
        <f ca="1">VLOOKUP($A9247,'Company Lookup'!$A:$E,3,FALSE)</f>
        <v>201-500</v>
      </c>
      <c r="G9247" t="str">
        <f ca="1">VLOOKUP($A9247,'Company Lookup'!$A:$E,4,FALSE)</f>
        <v>Agricultural Chemicals</v>
      </c>
      <c r="H9247" t="str">
        <f ca="1">VLOOKUP($A9247,'Company Lookup'!$A:$E,5,FALSE)</f>
        <v>www.china.com</v>
      </c>
      <c r="I9247" t="str">
        <f ca="1">VLOOKUP($B9247,'Sales Rep Lookup'!$A:$C,2,FALSE)</f>
        <v>Rama Frye</v>
      </c>
    </row>
    <row r="9248" spans="1:9" x14ac:dyDescent="0.2">
      <c r="A9248" s="1">
        <f t="shared" ca="1" si="288"/>
        <v>106</v>
      </c>
      <c r="B9248" s="1">
        <f t="shared" ca="1" si="289"/>
        <v>77</v>
      </c>
      <c r="C9248" t="s">
        <v>9443</v>
      </c>
      <c r="D9248" t="s">
        <v>128</v>
      </c>
      <c r="E9248" t="str">
        <f ca="1">VLOOKUP($A9248,'Company Lookup'!$A:$E,2,FALSE)</f>
        <v>Covenant Transportation Group, Inc.</v>
      </c>
      <c r="F9248" t="str">
        <f ca="1">VLOOKUP($A9248,'Company Lookup'!$A:$E,3,FALSE)</f>
        <v>501-1000</v>
      </c>
      <c r="G9248" t="str">
        <f ca="1">VLOOKUP($A9248,'Company Lookup'!$A:$E,4,FALSE)</f>
        <v>Trucking Freight/Courier Services</v>
      </c>
      <c r="H9248" t="str">
        <f ca="1">VLOOKUP($A9248,'Company Lookup'!$A:$E,5,FALSE)</f>
        <v>www.covenant.com</v>
      </c>
      <c r="I9248" t="str">
        <f ca="1">VLOOKUP($B9248,'Sales Rep Lookup'!$A:$C,2,FALSE)</f>
        <v>Hoyt Downs</v>
      </c>
    </row>
    <row r="9249" spans="1:9" x14ac:dyDescent="0.2">
      <c r="A9249" s="1">
        <f t="shared" ca="1" si="288"/>
        <v>949</v>
      </c>
      <c r="B9249" s="1">
        <f t="shared" ca="1" si="289"/>
        <v>7</v>
      </c>
      <c r="C9249" t="s">
        <v>9444</v>
      </c>
      <c r="D9249" t="s">
        <v>359</v>
      </c>
      <c r="E9249" t="str">
        <f ca="1">VLOOKUP($A9249,'Company Lookup'!$A:$E,2,FALSE)</f>
        <v>CalAmp Corp.</v>
      </c>
      <c r="F9249" t="str">
        <f ca="1">VLOOKUP($A9249,'Company Lookup'!$A:$E,3,FALSE)</f>
        <v>1001-5000</v>
      </c>
      <c r="G9249" t="str">
        <f ca="1">VLOOKUP($A9249,'Company Lookup'!$A:$E,4,FALSE)</f>
        <v>Radio And Television Broadcasting And Communications Equipment</v>
      </c>
      <c r="H9249" t="str">
        <f ca="1">VLOOKUP($A9249,'Company Lookup'!$A:$E,5,FALSE)</f>
        <v>www.calamp.com</v>
      </c>
      <c r="I9249" t="str">
        <f ca="1">VLOOKUP($B9249,'Sales Rep Lookup'!$A:$C,2,FALSE)</f>
        <v>Shaeleigh Ruiz</v>
      </c>
    </row>
    <row r="9250" spans="1:9" x14ac:dyDescent="0.2">
      <c r="A9250" s="1">
        <f t="shared" ca="1" si="288"/>
        <v>124</v>
      </c>
      <c r="B9250" s="1">
        <f t="shared" ca="1" si="289"/>
        <v>40</v>
      </c>
      <c r="C9250" t="s">
        <v>9445</v>
      </c>
      <c r="D9250" t="s">
        <v>239</v>
      </c>
      <c r="E9250" t="str">
        <f ca="1">VLOOKUP($A9250,'Company Lookup'!$A:$E,2,FALSE)</f>
        <v>New York Community Bancorp, Inc.</v>
      </c>
      <c r="F9250" t="str">
        <f ca="1">VLOOKUP($A9250,'Company Lookup'!$A:$E,3,FALSE)</f>
        <v>501-1000</v>
      </c>
      <c r="G9250" t="str">
        <f ca="1">VLOOKUP($A9250,'Company Lookup'!$A:$E,4,FALSE)</f>
        <v>Banks</v>
      </c>
      <c r="H9250" t="str">
        <f ca="1">VLOOKUP($A9250,'Company Lookup'!$A:$E,5,FALSE)</f>
        <v>www.new.com</v>
      </c>
      <c r="I9250" t="str">
        <f ca="1">VLOOKUP($B9250,'Sales Rep Lookup'!$A:$C,2,FALSE)</f>
        <v>Amal Hodges</v>
      </c>
    </row>
    <row r="9251" spans="1:9" x14ac:dyDescent="0.2">
      <c r="A9251" s="1">
        <f t="shared" ca="1" si="288"/>
        <v>12</v>
      </c>
      <c r="B9251" s="1">
        <f t="shared" ca="1" si="289"/>
        <v>16</v>
      </c>
      <c r="C9251" t="s">
        <v>9446</v>
      </c>
      <c r="D9251" t="s">
        <v>685</v>
      </c>
      <c r="E9251" t="str">
        <f ca="1">VLOOKUP($A9251,'Company Lookup'!$A:$E,2,FALSE)</f>
        <v>Towne Bank</v>
      </c>
      <c r="F9251" t="str">
        <f ca="1">VLOOKUP($A9251,'Company Lookup'!$A:$E,3,FALSE)</f>
        <v>1001-5000</v>
      </c>
      <c r="G9251" t="str">
        <f ca="1">VLOOKUP($A9251,'Company Lookup'!$A:$E,4,FALSE)</f>
        <v>Holdings</v>
      </c>
      <c r="H9251" t="str">
        <f ca="1">VLOOKUP($A9251,'Company Lookup'!$A:$E,5,FALSE)</f>
        <v>www.towne.com</v>
      </c>
      <c r="I9251" t="str">
        <f ca="1">VLOOKUP($B9251,'Sales Rep Lookup'!$A:$C,2,FALSE)</f>
        <v>Kimberley Owen</v>
      </c>
    </row>
    <row r="9252" spans="1:9" x14ac:dyDescent="0.2">
      <c r="A9252" s="1">
        <f t="shared" ca="1" si="288"/>
        <v>226</v>
      </c>
      <c r="B9252" s="1">
        <f t="shared" ca="1" si="289"/>
        <v>25</v>
      </c>
      <c r="C9252" t="s">
        <v>9447</v>
      </c>
      <c r="D9252" t="s">
        <v>22</v>
      </c>
      <c r="E9252" t="str">
        <f ca="1">VLOOKUP($A9252,'Company Lookup'!$A:$E,2,FALSE)</f>
        <v>Goldman Sachs BDC, Inc.</v>
      </c>
      <c r="F9252" t="str">
        <f ca="1">VLOOKUP($A9252,'Company Lookup'!$A:$E,3,FALSE)</f>
        <v>10000+</v>
      </c>
      <c r="G9252" t="str">
        <f ca="1">VLOOKUP($A9252,'Company Lookup'!$A:$E,4,FALSE)</f>
        <v>Holdings</v>
      </c>
      <c r="H9252" t="str">
        <f ca="1">VLOOKUP($A9252,'Company Lookup'!$A:$E,5,FALSE)</f>
        <v>www.goldman.com</v>
      </c>
      <c r="I9252" t="str">
        <f ca="1">VLOOKUP($B9252,'Sales Rep Lookup'!$A:$C,2,FALSE)</f>
        <v>Oliver Craft</v>
      </c>
    </row>
    <row r="9253" spans="1:9" x14ac:dyDescent="0.2">
      <c r="A9253" s="1">
        <f t="shared" ca="1" si="288"/>
        <v>476</v>
      </c>
      <c r="B9253" s="1">
        <f t="shared" ca="1" si="289"/>
        <v>42</v>
      </c>
      <c r="C9253" t="s">
        <v>9448</v>
      </c>
      <c r="D9253" t="s">
        <v>331</v>
      </c>
      <c r="E9253" t="str">
        <f ca="1">VLOOKUP($A9253,'Company Lookup'!$A:$E,2,FALSE)</f>
        <v>Turkcell Iletisim Hizmetleri AS</v>
      </c>
      <c r="F9253" t="str">
        <f ca="1">VLOOKUP($A9253,'Company Lookup'!$A:$E,3,FALSE)</f>
        <v>501-1000</v>
      </c>
      <c r="G9253" t="str">
        <f ca="1">VLOOKUP($A9253,'Company Lookup'!$A:$E,4,FALSE)</f>
        <v>Telecommunications Equipment</v>
      </c>
      <c r="H9253" t="str">
        <f ca="1">VLOOKUP($A9253,'Company Lookup'!$A:$E,5,FALSE)</f>
        <v>www.turkcell.com</v>
      </c>
      <c r="I9253" t="str">
        <f ca="1">VLOOKUP($B9253,'Sales Rep Lookup'!$A:$C,2,FALSE)</f>
        <v>Georgia Middleton</v>
      </c>
    </row>
    <row r="9254" spans="1:9" x14ac:dyDescent="0.2">
      <c r="A9254" s="1">
        <f t="shared" ca="1" si="288"/>
        <v>24</v>
      </c>
      <c r="B9254" s="1">
        <f t="shared" ca="1" si="289"/>
        <v>84</v>
      </c>
      <c r="C9254" t="s">
        <v>9449</v>
      </c>
      <c r="D9254" t="s">
        <v>710</v>
      </c>
      <c r="E9254" t="str">
        <f ca="1">VLOOKUP($A9254,'Company Lookup'!$A:$E,2,FALSE)</f>
        <v>Bottomline Technologies, Inc.</v>
      </c>
      <c r="F9254" t="str">
        <f ca="1">VLOOKUP($A9254,'Company Lookup'!$A:$E,3,FALSE)</f>
        <v>10000+</v>
      </c>
      <c r="G9254" t="str">
        <f ca="1">VLOOKUP($A9254,'Company Lookup'!$A:$E,4,FALSE)</f>
        <v>Computer Software: Prepackaged Software</v>
      </c>
      <c r="H9254" t="str">
        <f ca="1">VLOOKUP($A9254,'Company Lookup'!$A:$E,5,FALSE)</f>
        <v>www.bottomline.com</v>
      </c>
      <c r="I9254" t="str">
        <f ca="1">VLOOKUP($B9254,'Sales Rep Lookup'!$A:$C,2,FALSE)</f>
        <v>Tasha Baxter</v>
      </c>
    </row>
    <row r="9255" spans="1:9" x14ac:dyDescent="0.2">
      <c r="A9255" s="1">
        <f t="shared" ca="1" si="288"/>
        <v>414</v>
      </c>
      <c r="B9255" s="1">
        <f t="shared" ca="1" si="289"/>
        <v>50</v>
      </c>
      <c r="C9255" t="s">
        <v>9450</v>
      </c>
      <c r="D9255" t="s">
        <v>16</v>
      </c>
      <c r="E9255" t="str">
        <f ca="1">VLOOKUP($A9255,'Company Lookup'!$A:$E,2,FALSE)</f>
        <v>Haverty Furniture Companies, Inc.</v>
      </c>
      <c r="F9255" t="str">
        <f ca="1">VLOOKUP($A9255,'Company Lookup'!$A:$E,3,FALSE)</f>
        <v>201-500</v>
      </c>
      <c r="G9255" t="str">
        <f ca="1">VLOOKUP($A9255,'Company Lookup'!$A:$E,4,FALSE)</f>
        <v>Other Specialty Stores</v>
      </c>
      <c r="H9255" t="str">
        <f ca="1">VLOOKUP($A9255,'Company Lookup'!$A:$E,5,FALSE)</f>
        <v>www.haverty.com</v>
      </c>
      <c r="I9255" t="str">
        <f ca="1">VLOOKUP($B9255,'Sales Rep Lookup'!$A:$C,2,FALSE)</f>
        <v>Basia Russo</v>
      </c>
    </row>
    <row r="9256" spans="1:9" x14ac:dyDescent="0.2">
      <c r="A9256" s="1">
        <f t="shared" ca="1" si="288"/>
        <v>298</v>
      </c>
      <c r="B9256" s="1">
        <f t="shared" ca="1" si="289"/>
        <v>75</v>
      </c>
      <c r="C9256" t="s">
        <v>9451</v>
      </c>
      <c r="D9256" t="s">
        <v>96</v>
      </c>
      <c r="E9256" t="str">
        <f ca="1">VLOOKUP($A9256,'Company Lookup'!$A:$E,2,FALSE)</f>
        <v>Cemex S.A.B. de C.V.</v>
      </c>
      <c r="F9256" t="str">
        <f ca="1">VLOOKUP($A9256,'Company Lookup'!$A:$E,3,FALSE)</f>
        <v>201-500</v>
      </c>
      <c r="G9256" t="str">
        <f ca="1">VLOOKUP($A9256,'Company Lookup'!$A:$E,4,FALSE)</f>
        <v>Building Materials</v>
      </c>
      <c r="H9256" t="str">
        <f ca="1">VLOOKUP($A9256,'Company Lookup'!$A:$E,5,FALSE)</f>
        <v>www.cemex.com</v>
      </c>
      <c r="I9256" t="str">
        <f ca="1">VLOOKUP($B9256,'Sales Rep Lookup'!$A:$C,2,FALSE)</f>
        <v>Dillon Stanley</v>
      </c>
    </row>
    <row r="9257" spans="1:9" x14ac:dyDescent="0.2">
      <c r="A9257" s="1">
        <f t="shared" ca="1" si="288"/>
        <v>999</v>
      </c>
      <c r="B9257" s="1">
        <f t="shared" ca="1" si="289"/>
        <v>10</v>
      </c>
      <c r="C9257" t="s">
        <v>9452</v>
      </c>
      <c r="D9257" t="s">
        <v>314</v>
      </c>
      <c r="E9257" t="str">
        <f ca="1">VLOOKUP($A9257,'Company Lookup'!$A:$E,2,FALSE)</f>
        <v>ARMOUR Residential REIT, Inc.</v>
      </c>
      <c r="F9257" t="str">
        <f ca="1">VLOOKUP($A9257,'Company Lookup'!$A:$E,3,FALSE)</f>
        <v>501-1000</v>
      </c>
      <c r="G9257" t="str">
        <f ca="1">VLOOKUP($A9257,'Company Lookup'!$A:$E,4,FALSE)</f>
        <v>Real Estate Investment Trusts</v>
      </c>
      <c r="H9257" t="str">
        <f ca="1">VLOOKUP($A9257,'Company Lookup'!$A:$E,5,FALSE)</f>
        <v>www.armour.com</v>
      </c>
      <c r="I9257" t="str">
        <f ca="1">VLOOKUP($B9257,'Sales Rep Lookup'!$A:$C,2,FALSE)</f>
        <v>Seth Rosario</v>
      </c>
    </row>
    <row r="9258" spans="1:9" x14ac:dyDescent="0.2">
      <c r="A9258" s="1">
        <f t="shared" ca="1" si="288"/>
        <v>518</v>
      </c>
      <c r="B9258" s="1">
        <f t="shared" ca="1" si="289"/>
        <v>4</v>
      </c>
      <c r="C9258" t="s">
        <v>9453</v>
      </c>
      <c r="D9258" t="s">
        <v>425</v>
      </c>
      <c r="E9258" t="str">
        <f ca="1">VLOOKUP($A9258,'Company Lookup'!$A:$E,2,FALSE)</f>
        <v>Solar Capital Ltd.</v>
      </c>
      <c r="F9258" t="str">
        <f ca="1">VLOOKUP($A9258,'Company Lookup'!$A:$E,3,FALSE)</f>
        <v>1001-5000</v>
      </c>
      <c r="G9258" t="str">
        <f ca="1">VLOOKUP($A9258,'Company Lookup'!$A:$E,4,FALSE)</f>
        <v>Holdings</v>
      </c>
      <c r="H9258" t="str">
        <f ca="1">VLOOKUP($A9258,'Company Lookup'!$A:$E,5,FALSE)</f>
        <v>www.solar.com</v>
      </c>
      <c r="I9258" t="str">
        <f ca="1">VLOOKUP($B9258,'Sales Rep Lookup'!$A:$C,2,FALSE)</f>
        <v>Ignatius Frank</v>
      </c>
    </row>
    <row r="9259" spans="1:9" x14ac:dyDescent="0.2">
      <c r="A9259" s="1">
        <f t="shared" ca="1" si="288"/>
        <v>353</v>
      </c>
      <c r="B9259" s="1">
        <f t="shared" ca="1" si="289"/>
        <v>23</v>
      </c>
      <c r="C9259" t="s">
        <v>9454</v>
      </c>
      <c r="D9259" t="s">
        <v>579</v>
      </c>
      <c r="E9259" t="str">
        <f ca="1">VLOOKUP($A9259,'Company Lookup'!$A:$E,2,FALSE)</f>
        <v>Seaspan Corporation</v>
      </c>
      <c r="F9259" t="str">
        <f ca="1">VLOOKUP($A9259,'Company Lookup'!$A:$E,3,FALSE)</f>
        <v>201-500</v>
      </c>
      <c r="G9259" t="str">
        <f ca="1">VLOOKUP($A9259,'Company Lookup'!$A:$E,4,FALSE)</f>
        <v>Marine Transportation</v>
      </c>
      <c r="H9259" t="str">
        <f ca="1">VLOOKUP($A9259,'Company Lookup'!$A:$E,5,FALSE)</f>
        <v>www.seaspan.com</v>
      </c>
      <c r="I9259" t="str">
        <f ca="1">VLOOKUP($B9259,'Sales Rep Lookup'!$A:$C,2,FALSE)</f>
        <v>Wylie Klein</v>
      </c>
    </row>
    <row r="9260" spans="1:9" x14ac:dyDescent="0.2">
      <c r="A9260" s="1">
        <f t="shared" ca="1" si="288"/>
        <v>190</v>
      </c>
      <c r="B9260" s="1">
        <f t="shared" ca="1" si="289"/>
        <v>3</v>
      </c>
      <c r="C9260" t="s">
        <v>9455</v>
      </c>
      <c r="D9260" t="s">
        <v>128</v>
      </c>
      <c r="E9260" t="str">
        <f ca="1">VLOOKUP($A9260,'Company Lookup'!$A:$E,2,FALSE)</f>
        <v>CSI Compressco LP</v>
      </c>
      <c r="F9260" t="str">
        <f ca="1">VLOOKUP($A9260,'Company Lookup'!$A:$E,3,FALSE)</f>
        <v>201-500</v>
      </c>
      <c r="G9260" t="str">
        <f ca="1">VLOOKUP($A9260,'Company Lookup'!$A:$E,4,FALSE)</f>
        <v>Oilfield Services/Equipment</v>
      </c>
      <c r="H9260" t="str">
        <f ca="1">VLOOKUP($A9260,'Company Lookup'!$A:$E,5,FALSE)</f>
        <v>www.csi.com</v>
      </c>
      <c r="I9260" t="str">
        <f ca="1">VLOOKUP($B9260,'Sales Rep Lookup'!$A:$C,2,FALSE)</f>
        <v>Nita Brewer</v>
      </c>
    </row>
    <row r="9261" spans="1:9" x14ac:dyDescent="0.2">
      <c r="A9261" s="1">
        <f t="shared" ca="1" si="288"/>
        <v>360</v>
      </c>
      <c r="B9261" s="1">
        <f t="shared" ca="1" si="289"/>
        <v>63</v>
      </c>
      <c r="C9261" t="s">
        <v>9456</v>
      </c>
      <c r="D9261" t="s">
        <v>60</v>
      </c>
      <c r="E9261" t="str">
        <f ca="1">VLOOKUP($A9261,'Company Lookup'!$A:$E,2,FALSE)</f>
        <v>J.C. Penney Company, Inc. Holding Company</v>
      </c>
      <c r="F9261" t="str">
        <f ca="1">VLOOKUP($A9261,'Company Lookup'!$A:$E,3,FALSE)</f>
        <v>201-500</v>
      </c>
      <c r="G9261" t="str">
        <f ca="1">VLOOKUP($A9261,'Company Lookup'!$A:$E,4,FALSE)</f>
        <v>Department/Specialty Retail Stores</v>
      </c>
      <c r="H9261" t="str">
        <f ca="1">VLOOKUP($A9261,'Company Lookup'!$A:$E,5,FALSE)</f>
        <v>www.j.c..com</v>
      </c>
      <c r="I9261" t="str">
        <f ca="1">VLOOKUP($B9261,'Sales Rep Lookup'!$A:$C,2,FALSE)</f>
        <v>Zena Cochran</v>
      </c>
    </row>
    <row r="9262" spans="1:9" x14ac:dyDescent="0.2">
      <c r="A9262" s="1">
        <f t="shared" ca="1" si="288"/>
        <v>178</v>
      </c>
      <c r="B9262" s="1">
        <f t="shared" ca="1" si="289"/>
        <v>47</v>
      </c>
      <c r="C9262" t="s">
        <v>9457</v>
      </c>
      <c r="D9262" t="s">
        <v>158</v>
      </c>
      <c r="E9262" t="str">
        <f ca="1">VLOOKUP($A9262,'Company Lookup'!$A:$E,2,FALSE)</f>
        <v>JAKKS Pacific, Inc.</v>
      </c>
      <c r="F9262" t="str">
        <f ca="1">VLOOKUP($A9262,'Company Lookup'!$A:$E,3,FALSE)</f>
        <v>10000+</v>
      </c>
      <c r="G9262" t="str">
        <f ca="1">VLOOKUP($A9262,'Company Lookup'!$A:$E,4,FALSE)</f>
        <v>Recreational Products/Toys</v>
      </c>
      <c r="H9262" t="str">
        <f ca="1">VLOOKUP($A9262,'Company Lookup'!$A:$E,5,FALSE)</f>
        <v>www.jakks.com</v>
      </c>
      <c r="I9262" t="str">
        <f ca="1">VLOOKUP($B9262,'Sales Rep Lookup'!$A:$C,2,FALSE)</f>
        <v>Ursa Singleton</v>
      </c>
    </row>
    <row r="9263" spans="1:9" x14ac:dyDescent="0.2">
      <c r="A9263" s="1">
        <f t="shared" ca="1" si="288"/>
        <v>827</v>
      </c>
      <c r="B9263" s="1">
        <f t="shared" ca="1" si="289"/>
        <v>13</v>
      </c>
      <c r="C9263" t="s">
        <v>9458</v>
      </c>
      <c r="D9263" t="s">
        <v>737</v>
      </c>
      <c r="E9263" t="str">
        <f ca="1">VLOOKUP($A9263,'Company Lookup'!$A:$E,2,FALSE)</f>
        <v>Hutchison China MediTech Limited</v>
      </c>
      <c r="F9263" t="str">
        <f ca="1">VLOOKUP($A9263,'Company Lookup'!$A:$E,3,FALSE)</f>
        <v>10000+</v>
      </c>
      <c r="G9263" t="str">
        <f ca="1">VLOOKUP($A9263,'Company Lookup'!$A:$E,4,FALSE)</f>
        <v>Major Pharmaceuticals</v>
      </c>
      <c r="H9263" t="str">
        <f ca="1">VLOOKUP($A9263,'Company Lookup'!$A:$E,5,FALSE)</f>
        <v>www.hutchison.com</v>
      </c>
      <c r="I9263" t="str">
        <f ca="1">VLOOKUP($B9263,'Sales Rep Lookup'!$A:$C,2,FALSE)</f>
        <v>Anjolie Murphy</v>
      </c>
    </row>
    <row r="9264" spans="1:9" x14ac:dyDescent="0.2">
      <c r="A9264" s="1">
        <f t="shared" ca="1" si="288"/>
        <v>293</v>
      </c>
      <c r="B9264" s="1">
        <f t="shared" ca="1" si="289"/>
        <v>9</v>
      </c>
      <c r="C9264" t="s">
        <v>9459</v>
      </c>
      <c r="D9264" t="s">
        <v>552</v>
      </c>
      <c r="E9264" t="str">
        <f ca="1">VLOOKUP($A9264,'Company Lookup'!$A:$E,2,FALSE)</f>
        <v>BT Group plc</v>
      </c>
      <c r="F9264" t="str">
        <f ca="1">VLOOKUP($A9264,'Company Lookup'!$A:$E,3,FALSE)</f>
        <v>10000+</v>
      </c>
      <c r="G9264" t="str">
        <f ca="1">VLOOKUP($A9264,'Company Lookup'!$A:$E,4,FALSE)</f>
        <v>Telecommunications Equipment</v>
      </c>
      <c r="H9264" t="str">
        <f ca="1">VLOOKUP($A9264,'Company Lookup'!$A:$E,5,FALSE)</f>
        <v>www.bt.com</v>
      </c>
      <c r="I9264" t="str">
        <f ca="1">VLOOKUP($B9264,'Sales Rep Lookup'!$A:$C,2,FALSE)</f>
        <v>Louis Yates</v>
      </c>
    </row>
    <row r="9265" spans="1:9" x14ac:dyDescent="0.2">
      <c r="A9265" s="1">
        <f t="shared" ca="1" si="288"/>
        <v>269</v>
      </c>
      <c r="B9265" s="1">
        <f t="shared" ca="1" si="289"/>
        <v>51</v>
      </c>
      <c r="C9265" t="s">
        <v>9460</v>
      </c>
      <c r="D9265" t="s">
        <v>539</v>
      </c>
      <c r="E9265" t="str">
        <f ca="1">VLOOKUP($A9265,'Company Lookup'!$A:$E,2,FALSE)</f>
        <v>AzurRx BioPharma, Inc.</v>
      </c>
      <c r="F9265" t="str">
        <f ca="1">VLOOKUP($A9265,'Company Lookup'!$A:$E,3,FALSE)</f>
        <v>10000+</v>
      </c>
      <c r="G9265" t="str">
        <f ca="1">VLOOKUP($A9265,'Company Lookup'!$A:$E,4,FALSE)</f>
        <v>Holdings</v>
      </c>
      <c r="H9265" t="str">
        <f ca="1">VLOOKUP($A9265,'Company Lookup'!$A:$E,5,FALSE)</f>
        <v>www.azurrx.com</v>
      </c>
      <c r="I9265" t="str">
        <f ca="1">VLOOKUP($B9265,'Sales Rep Lookup'!$A:$C,2,FALSE)</f>
        <v>Iliana Weiss</v>
      </c>
    </row>
    <row r="9266" spans="1:9" x14ac:dyDescent="0.2">
      <c r="A9266" s="1">
        <f t="shared" ca="1" si="288"/>
        <v>405</v>
      </c>
      <c r="B9266" s="1">
        <f t="shared" ca="1" si="289"/>
        <v>92</v>
      </c>
      <c r="C9266" t="s">
        <v>9461</v>
      </c>
      <c r="D9266" t="s">
        <v>14</v>
      </c>
      <c r="E9266" t="str">
        <f ca="1">VLOOKUP($A9266,'Company Lookup'!$A:$E,2,FALSE)</f>
        <v>HFF, Inc.</v>
      </c>
      <c r="F9266" t="str">
        <f ca="1">VLOOKUP($A9266,'Company Lookup'!$A:$E,3,FALSE)</f>
        <v>201-500</v>
      </c>
      <c r="G9266" t="str">
        <f ca="1">VLOOKUP($A9266,'Company Lookup'!$A:$E,4,FALSE)</f>
        <v>Real Estate</v>
      </c>
      <c r="H9266" t="str">
        <f ca="1">VLOOKUP($A9266,'Company Lookup'!$A:$E,5,FALSE)</f>
        <v>www.hff,.com</v>
      </c>
      <c r="I9266" t="str">
        <f ca="1">VLOOKUP($B9266,'Sales Rep Lookup'!$A:$C,2,FALSE)</f>
        <v>Basil Leach</v>
      </c>
    </row>
    <row r="9267" spans="1:9" x14ac:dyDescent="0.2">
      <c r="A9267" s="1">
        <f t="shared" ca="1" si="288"/>
        <v>387</v>
      </c>
      <c r="B9267" s="1">
        <f t="shared" ca="1" si="289"/>
        <v>36</v>
      </c>
      <c r="C9267" t="s">
        <v>9462</v>
      </c>
      <c r="D9267" t="s">
        <v>138</v>
      </c>
      <c r="E9267" t="str">
        <f ca="1">VLOOKUP($A9267,'Company Lookup'!$A:$E,2,FALSE)</f>
        <v>Gabelli Utility Trust (The)</v>
      </c>
      <c r="F9267" t="str">
        <f ca="1">VLOOKUP($A9267,'Company Lookup'!$A:$E,3,FALSE)</f>
        <v>1001-5000</v>
      </c>
      <c r="G9267" t="str">
        <f ca="1">VLOOKUP($A9267,'Company Lookup'!$A:$E,4,FALSE)</f>
        <v>Holdings</v>
      </c>
      <c r="H9267" t="str">
        <f ca="1">VLOOKUP($A9267,'Company Lookup'!$A:$E,5,FALSE)</f>
        <v>www.gabelli.com</v>
      </c>
      <c r="I9267" t="str">
        <f ca="1">VLOOKUP($B9267,'Sales Rep Lookup'!$A:$C,2,FALSE)</f>
        <v>Stuart Riley</v>
      </c>
    </row>
    <row r="9268" spans="1:9" x14ac:dyDescent="0.2">
      <c r="A9268" s="1">
        <f t="shared" ca="1" si="288"/>
        <v>705</v>
      </c>
      <c r="B9268" s="1">
        <f t="shared" ca="1" si="289"/>
        <v>42</v>
      </c>
      <c r="C9268" t="s">
        <v>9463</v>
      </c>
      <c r="D9268" t="s">
        <v>52</v>
      </c>
      <c r="E9268" t="str">
        <f ca="1">VLOOKUP($A9268,'Company Lookup'!$A:$E,2,FALSE)</f>
        <v>CONSOL Energy Inc.</v>
      </c>
      <c r="F9268" t="str">
        <f ca="1">VLOOKUP($A9268,'Company Lookup'!$A:$E,3,FALSE)</f>
        <v>201-500</v>
      </c>
      <c r="G9268" t="str">
        <f ca="1">VLOOKUP($A9268,'Company Lookup'!$A:$E,4,FALSE)</f>
        <v>Coal Mining</v>
      </c>
      <c r="H9268" t="str">
        <f ca="1">VLOOKUP($A9268,'Company Lookup'!$A:$E,5,FALSE)</f>
        <v>www.consol.com</v>
      </c>
      <c r="I9268" t="str">
        <f ca="1">VLOOKUP($B9268,'Sales Rep Lookup'!$A:$C,2,FALSE)</f>
        <v>Georgia Middleton</v>
      </c>
    </row>
    <row r="9269" spans="1:9" x14ac:dyDescent="0.2">
      <c r="A9269" s="1">
        <f t="shared" ca="1" si="288"/>
        <v>956</v>
      </c>
      <c r="B9269" s="1">
        <f t="shared" ca="1" si="289"/>
        <v>8</v>
      </c>
      <c r="C9269" t="s">
        <v>9464</v>
      </c>
      <c r="D9269" t="s">
        <v>375</v>
      </c>
      <c r="E9269" t="str">
        <f ca="1">VLOOKUP($A9269,'Company Lookup'!$A:$E,2,FALSE)</f>
        <v>First Trust Low Duration Opportunities ETF</v>
      </c>
      <c r="F9269" t="str">
        <f ca="1">VLOOKUP($A9269,'Company Lookup'!$A:$E,3,FALSE)</f>
        <v>1001-5000</v>
      </c>
      <c r="G9269" t="str">
        <f ca="1">VLOOKUP($A9269,'Company Lookup'!$A:$E,4,FALSE)</f>
        <v>Holdings</v>
      </c>
      <c r="H9269" t="str">
        <f ca="1">VLOOKUP($A9269,'Company Lookup'!$A:$E,5,FALSE)</f>
        <v>www.first.com</v>
      </c>
      <c r="I9269" t="str">
        <f ca="1">VLOOKUP($B9269,'Sales Rep Lookup'!$A:$C,2,FALSE)</f>
        <v>Dexter Cherry</v>
      </c>
    </row>
    <row r="9270" spans="1:9" x14ac:dyDescent="0.2">
      <c r="A9270" s="1">
        <f t="shared" ca="1" si="288"/>
        <v>202</v>
      </c>
      <c r="B9270" s="1">
        <f t="shared" ca="1" si="289"/>
        <v>29</v>
      </c>
      <c r="C9270" t="s">
        <v>9465</v>
      </c>
      <c r="D9270" t="s">
        <v>377</v>
      </c>
      <c r="E9270" t="str">
        <f ca="1">VLOOKUP($A9270,'Company Lookup'!$A:$E,2,FALSE)</f>
        <v>Active Alts Contrarian ETF</v>
      </c>
      <c r="F9270" t="str">
        <f ca="1">VLOOKUP($A9270,'Company Lookup'!$A:$E,3,FALSE)</f>
        <v>201-500</v>
      </c>
      <c r="G9270" t="str">
        <f ca="1">VLOOKUP($A9270,'Company Lookup'!$A:$E,4,FALSE)</f>
        <v>Holdings</v>
      </c>
      <c r="H9270" t="str">
        <f ca="1">VLOOKUP($A9270,'Company Lookup'!$A:$E,5,FALSE)</f>
        <v>www.active.com</v>
      </c>
      <c r="I9270" t="str">
        <f ca="1">VLOOKUP($B9270,'Sales Rep Lookup'!$A:$C,2,FALSE)</f>
        <v>Aline Vincent</v>
      </c>
    </row>
    <row r="9271" spans="1:9" x14ac:dyDescent="0.2">
      <c r="A9271" s="1">
        <f t="shared" ca="1" si="288"/>
        <v>830</v>
      </c>
      <c r="B9271" s="1">
        <f t="shared" ca="1" si="289"/>
        <v>39</v>
      </c>
      <c r="C9271" t="s">
        <v>9466</v>
      </c>
      <c r="D9271" t="s">
        <v>212</v>
      </c>
      <c r="E9271" t="str">
        <f ca="1">VLOOKUP($A9271,'Company Lookup'!$A:$E,2,FALSE)</f>
        <v>MSG Networks Inc.</v>
      </c>
      <c r="F9271" t="str">
        <f ca="1">VLOOKUP($A9271,'Company Lookup'!$A:$E,3,FALSE)</f>
        <v>501-1000</v>
      </c>
      <c r="G9271" t="str">
        <f ca="1">VLOOKUP($A9271,'Company Lookup'!$A:$E,4,FALSE)</f>
        <v>Services-Misc. Amusement &amp; Recreation</v>
      </c>
      <c r="H9271" t="str">
        <f ca="1">VLOOKUP($A9271,'Company Lookup'!$A:$E,5,FALSE)</f>
        <v>www.msg.com</v>
      </c>
      <c r="I9271" t="str">
        <f ca="1">VLOOKUP($B9271,'Sales Rep Lookup'!$A:$C,2,FALSE)</f>
        <v>Gail William</v>
      </c>
    </row>
    <row r="9272" spans="1:9" x14ac:dyDescent="0.2">
      <c r="A9272" s="1">
        <f t="shared" ca="1" si="288"/>
        <v>421</v>
      </c>
      <c r="B9272" s="1">
        <f t="shared" ca="1" si="289"/>
        <v>35</v>
      </c>
      <c r="C9272" t="s">
        <v>9467</v>
      </c>
      <c r="D9272" t="s">
        <v>251</v>
      </c>
      <c r="E9272" t="str">
        <f ca="1">VLOOKUP($A9272,'Company Lookup'!$A:$E,2,FALSE)</f>
        <v>Newfield Exploration Company</v>
      </c>
      <c r="F9272" t="str">
        <f ca="1">VLOOKUP($A9272,'Company Lookup'!$A:$E,3,FALSE)</f>
        <v>1001-5000</v>
      </c>
      <c r="G9272" t="str">
        <f ca="1">VLOOKUP($A9272,'Company Lookup'!$A:$E,4,FALSE)</f>
        <v>Oil &amp; Gas Production</v>
      </c>
      <c r="H9272" t="str">
        <f ca="1">VLOOKUP($A9272,'Company Lookup'!$A:$E,5,FALSE)</f>
        <v>www.newfield.com</v>
      </c>
      <c r="I9272" t="str">
        <f ca="1">VLOOKUP($B9272,'Sales Rep Lookup'!$A:$C,2,FALSE)</f>
        <v>Ray Patton</v>
      </c>
    </row>
    <row r="9273" spans="1:9" x14ac:dyDescent="0.2">
      <c r="A9273" s="1">
        <f t="shared" ca="1" si="288"/>
        <v>766</v>
      </c>
      <c r="B9273" s="1">
        <f t="shared" ca="1" si="289"/>
        <v>79</v>
      </c>
      <c r="C9273" t="s">
        <v>9468</v>
      </c>
      <c r="D9273" t="s">
        <v>197</v>
      </c>
      <c r="E9273" t="str">
        <f ca="1">VLOOKUP($A9273,'Company Lookup'!$A:$E,2,FALSE)</f>
        <v>BlackRock Science and Technology Trust</v>
      </c>
      <c r="F9273" t="str">
        <f ca="1">VLOOKUP($A9273,'Company Lookup'!$A:$E,3,FALSE)</f>
        <v>1001-5000</v>
      </c>
      <c r="G9273" t="str">
        <f ca="1">VLOOKUP($A9273,'Company Lookup'!$A:$E,4,FALSE)</f>
        <v>Holdings</v>
      </c>
      <c r="H9273" t="str">
        <f ca="1">VLOOKUP($A9273,'Company Lookup'!$A:$E,5,FALSE)</f>
        <v>www.blackrock.com</v>
      </c>
      <c r="I9273" t="str">
        <f ca="1">VLOOKUP($B9273,'Sales Rep Lookup'!$A:$C,2,FALSE)</f>
        <v>Piper Clarke</v>
      </c>
    </row>
    <row r="9274" spans="1:9" x14ac:dyDescent="0.2">
      <c r="A9274" s="1">
        <f t="shared" ca="1" si="288"/>
        <v>179</v>
      </c>
      <c r="B9274" s="1">
        <f t="shared" ca="1" si="289"/>
        <v>83</v>
      </c>
      <c r="C9274" t="s">
        <v>9469</v>
      </c>
      <c r="D9274" t="s">
        <v>16</v>
      </c>
      <c r="E9274" t="str">
        <f ca="1">VLOOKUP($A9274,'Company Lookup'!$A:$E,2,FALSE)</f>
        <v>PrivateBancorp, Inc.</v>
      </c>
      <c r="F9274" t="str">
        <f ca="1">VLOOKUP($A9274,'Company Lookup'!$A:$E,3,FALSE)</f>
        <v>1001-5000</v>
      </c>
      <c r="G9274" t="str">
        <f ca="1">VLOOKUP($A9274,'Company Lookup'!$A:$E,4,FALSE)</f>
        <v>Major Banks</v>
      </c>
      <c r="H9274" t="str">
        <f ca="1">VLOOKUP($A9274,'Company Lookup'!$A:$E,5,FALSE)</f>
        <v>www.privatebancorp,.com</v>
      </c>
      <c r="I9274" t="str">
        <f ca="1">VLOOKUP($B9274,'Sales Rep Lookup'!$A:$C,2,FALSE)</f>
        <v>Kaseem James</v>
      </c>
    </row>
    <row r="9275" spans="1:9" x14ac:dyDescent="0.2">
      <c r="A9275" s="1">
        <f t="shared" ca="1" si="288"/>
        <v>972</v>
      </c>
      <c r="B9275" s="1">
        <f t="shared" ca="1" si="289"/>
        <v>53</v>
      </c>
      <c r="C9275" t="s">
        <v>9470</v>
      </c>
      <c r="D9275" t="s">
        <v>281</v>
      </c>
      <c r="E9275" t="str">
        <f ca="1">VLOOKUP($A9275,'Company Lookup'!$A:$E,2,FALSE)</f>
        <v>Fifth Third Bancorp</v>
      </c>
      <c r="F9275" t="str">
        <f ca="1">VLOOKUP($A9275,'Company Lookup'!$A:$E,3,FALSE)</f>
        <v>1001-5000</v>
      </c>
      <c r="G9275" t="str">
        <f ca="1">VLOOKUP($A9275,'Company Lookup'!$A:$E,4,FALSE)</f>
        <v>Major Banks</v>
      </c>
      <c r="H9275" t="str">
        <f ca="1">VLOOKUP($A9275,'Company Lookup'!$A:$E,5,FALSE)</f>
        <v>www.fifth.com</v>
      </c>
      <c r="I9275" t="str">
        <f ca="1">VLOOKUP($B9275,'Sales Rep Lookup'!$A:$C,2,FALSE)</f>
        <v>Mona Mccormick</v>
      </c>
    </row>
    <row r="9276" spans="1:9" x14ac:dyDescent="0.2">
      <c r="A9276" s="1">
        <f t="shared" ca="1" si="288"/>
        <v>438</v>
      </c>
      <c r="B9276" s="1">
        <f t="shared" ca="1" si="289"/>
        <v>37</v>
      </c>
      <c r="C9276" t="s">
        <v>9471</v>
      </c>
      <c r="D9276" t="s">
        <v>548</v>
      </c>
      <c r="E9276" t="str">
        <f ca="1">VLOOKUP($A9276,'Company Lookup'!$A:$E,2,FALSE)</f>
        <v>Duke Realty Corporation</v>
      </c>
      <c r="F9276" t="str">
        <f ca="1">VLOOKUP($A9276,'Company Lookup'!$A:$E,3,FALSE)</f>
        <v>10000+</v>
      </c>
      <c r="G9276" t="str">
        <f ca="1">VLOOKUP($A9276,'Company Lookup'!$A:$E,4,FALSE)</f>
        <v>Real Estate Investment Trusts</v>
      </c>
      <c r="H9276" t="str">
        <f ca="1">VLOOKUP($A9276,'Company Lookup'!$A:$E,5,FALSE)</f>
        <v>www.duke.com</v>
      </c>
      <c r="I9276" t="str">
        <f ca="1">VLOOKUP($B9276,'Sales Rep Lookup'!$A:$C,2,FALSE)</f>
        <v>Yvette Anderson</v>
      </c>
    </row>
    <row r="9277" spans="1:9" x14ac:dyDescent="0.2">
      <c r="A9277" s="1">
        <f t="shared" ca="1" si="288"/>
        <v>996</v>
      </c>
      <c r="B9277" s="1">
        <f t="shared" ca="1" si="289"/>
        <v>62</v>
      </c>
      <c r="C9277" t="s">
        <v>9472</v>
      </c>
      <c r="D9277" t="s">
        <v>161</v>
      </c>
      <c r="E9277" t="str">
        <f ca="1">VLOOKUP($A9277,'Company Lookup'!$A:$E,2,FALSE)</f>
        <v>Advance Auto Parts Inc</v>
      </c>
      <c r="F9277" t="str">
        <f ca="1">VLOOKUP($A9277,'Company Lookup'!$A:$E,3,FALSE)</f>
        <v>10000+</v>
      </c>
      <c r="G9277" t="str">
        <f ca="1">VLOOKUP($A9277,'Company Lookup'!$A:$E,4,FALSE)</f>
        <v>Other Specialty Stores</v>
      </c>
      <c r="H9277" t="str">
        <f ca="1">VLOOKUP($A9277,'Company Lookup'!$A:$E,5,FALSE)</f>
        <v>www.advance.com</v>
      </c>
      <c r="I9277" t="str">
        <f ca="1">VLOOKUP($B9277,'Sales Rep Lookup'!$A:$C,2,FALSE)</f>
        <v>Alexander Barlow</v>
      </c>
    </row>
    <row r="9278" spans="1:9" x14ac:dyDescent="0.2">
      <c r="A9278" s="1">
        <f t="shared" ca="1" si="288"/>
        <v>409</v>
      </c>
      <c r="B9278" s="1">
        <f t="shared" ca="1" si="289"/>
        <v>47</v>
      </c>
      <c r="C9278" t="s">
        <v>9473</v>
      </c>
      <c r="D9278" t="s">
        <v>150</v>
      </c>
      <c r="E9278" t="str">
        <f ca="1">VLOOKUP($A9278,'Company Lookup'!$A:$E,2,FALSE)</f>
        <v>Global X S&amp;P 500 Catholic Values ETF</v>
      </c>
      <c r="F9278" t="str">
        <f ca="1">VLOOKUP($A9278,'Company Lookup'!$A:$E,3,FALSE)</f>
        <v>1001-5000</v>
      </c>
      <c r="G9278" t="str">
        <f ca="1">VLOOKUP($A9278,'Company Lookup'!$A:$E,4,FALSE)</f>
        <v>Holdings</v>
      </c>
      <c r="H9278" t="str">
        <f ca="1">VLOOKUP($A9278,'Company Lookup'!$A:$E,5,FALSE)</f>
        <v>www.global.com</v>
      </c>
      <c r="I9278" t="str">
        <f ca="1">VLOOKUP($B9278,'Sales Rep Lookup'!$A:$C,2,FALSE)</f>
        <v>Ursa Singleton</v>
      </c>
    </row>
    <row r="9279" spans="1:9" x14ac:dyDescent="0.2">
      <c r="A9279" s="1">
        <f t="shared" ca="1" si="288"/>
        <v>451</v>
      </c>
      <c r="B9279" s="1">
        <f t="shared" ca="1" si="289"/>
        <v>75</v>
      </c>
      <c r="C9279" t="s">
        <v>9474</v>
      </c>
      <c r="D9279" t="s">
        <v>437</v>
      </c>
      <c r="E9279" t="str">
        <f ca="1">VLOOKUP($A9279,'Company Lookup'!$A:$E,2,FALSE)</f>
        <v>MFS Government Markets Income Trust</v>
      </c>
      <c r="F9279" t="str">
        <f ca="1">VLOOKUP($A9279,'Company Lookup'!$A:$E,3,FALSE)</f>
        <v>10000+</v>
      </c>
      <c r="G9279" t="str">
        <f ca="1">VLOOKUP($A9279,'Company Lookup'!$A:$E,4,FALSE)</f>
        <v>Holdings</v>
      </c>
      <c r="H9279" t="str">
        <f ca="1">VLOOKUP($A9279,'Company Lookup'!$A:$E,5,FALSE)</f>
        <v>www.mfs.com</v>
      </c>
      <c r="I9279" t="str">
        <f ca="1">VLOOKUP($B9279,'Sales Rep Lookup'!$A:$C,2,FALSE)</f>
        <v>Dillon Stanley</v>
      </c>
    </row>
    <row r="9280" spans="1:9" x14ac:dyDescent="0.2">
      <c r="A9280" s="1">
        <f t="shared" ca="1" si="288"/>
        <v>313</v>
      </c>
      <c r="B9280" s="1">
        <f t="shared" ca="1" si="289"/>
        <v>40</v>
      </c>
      <c r="C9280" t="s">
        <v>9475</v>
      </c>
      <c r="D9280" t="s">
        <v>55</v>
      </c>
      <c r="E9280" t="str">
        <f ca="1">VLOOKUP($A9280,'Company Lookup'!$A:$E,2,FALSE)</f>
        <v>Innodata Inc.</v>
      </c>
      <c r="F9280" t="str">
        <f ca="1">VLOOKUP($A9280,'Company Lookup'!$A:$E,3,FALSE)</f>
        <v>10000+</v>
      </c>
      <c r="G9280" t="str">
        <f ca="1">VLOOKUP($A9280,'Company Lookup'!$A:$E,4,FALSE)</f>
        <v>EDP Services</v>
      </c>
      <c r="H9280" t="str">
        <f ca="1">VLOOKUP($A9280,'Company Lookup'!$A:$E,5,FALSE)</f>
        <v>www.innodata.com</v>
      </c>
      <c r="I9280" t="str">
        <f ca="1">VLOOKUP($B9280,'Sales Rep Lookup'!$A:$C,2,FALSE)</f>
        <v>Amal Hodges</v>
      </c>
    </row>
    <row r="9281" spans="1:9" x14ac:dyDescent="0.2">
      <c r="A9281" s="1">
        <f t="shared" ca="1" si="288"/>
        <v>90</v>
      </c>
      <c r="B9281" s="1">
        <f t="shared" ca="1" si="289"/>
        <v>80</v>
      </c>
      <c r="C9281" t="s">
        <v>9476</v>
      </c>
      <c r="D9281" t="s">
        <v>126</v>
      </c>
      <c r="E9281" t="str">
        <f ca="1">VLOOKUP($A9281,'Company Lookup'!$A:$E,2,FALSE)</f>
        <v>Vanguard Russell 1000 ETF</v>
      </c>
      <c r="F9281" t="str">
        <f ca="1">VLOOKUP($A9281,'Company Lookup'!$A:$E,3,FALSE)</f>
        <v>501-1000</v>
      </c>
      <c r="G9281" t="str">
        <f ca="1">VLOOKUP($A9281,'Company Lookup'!$A:$E,4,FALSE)</f>
        <v>Holdings</v>
      </c>
      <c r="H9281" t="str">
        <f ca="1">VLOOKUP($A9281,'Company Lookup'!$A:$E,5,FALSE)</f>
        <v>www.vanguard.com</v>
      </c>
      <c r="I9281" t="str">
        <f ca="1">VLOOKUP($B9281,'Sales Rep Lookup'!$A:$C,2,FALSE)</f>
        <v>Gary Randall</v>
      </c>
    </row>
    <row r="9282" spans="1:9" x14ac:dyDescent="0.2">
      <c r="A9282" s="1">
        <f t="shared" ca="1" si="288"/>
        <v>690</v>
      </c>
      <c r="B9282" s="1">
        <f t="shared" ca="1" si="289"/>
        <v>42</v>
      </c>
      <c r="C9282" t="s">
        <v>9477</v>
      </c>
      <c r="D9282" t="s">
        <v>34</v>
      </c>
      <c r="E9282" t="str">
        <f ca="1">VLOOKUP($A9282,'Company Lookup'!$A:$E,2,FALSE)</f>
        <v>Avangrid, Inc.</v>
      </c>
      <c r="F9282" t="str">
        <f ca="1">VLOOKUP($A9282,'Company Lookup'!$A:$E,3,FALSE)</f>
        <v>501-1000</v>
      </c>
      <c r="G9282" t="str">
        <f ca="1">VLOOKUP($A9282,'Company Lookup'!$A:$E,4,FALSE)</f>
        <v>Electric Utilities: Central</v>
      </c>
      <c r="H9282" t="str">
        <f ca="1">VLOOKUP($A9282,'Company Lookup'!$A:$E,5,FALSE)</f>
        <v>www.avangrid,.com</v>
      </c>
      <c r="I9282" t="str">
        <f ca="1">VLOOKUP($B9282,'Sales Rep Lookup'!$A:$C,2,FALSE)</f>
        <v>Georgia Middleton</v>
      </c>
    </row>
    <row r="9283" spans="1:9" x14ac:dyDescent="0.2">
      <c r="A9283" s="1">
        <f t="shared" ref="A9283:A9346" ca="1" si="290">RANDBETWEEN(1,1000)</f>
        <v>130</v>
      </c>
      <c r="B9283" s="1">
        <f t="shared" ref="B9283:B9346" ca="1" si="291">RANDBETWEEN(1,100)</f>
        <v>85</v>
      </c>
      <c r="C9283" t="s">
        <v>9478</v>
      </c>
      <c r="D9283" t="s">
        <v>94</v>
      </c>
      <c r="E9283" t="str">
        <f ca="1">VLOOKUP($A9283,'Company Lookup'!$A:$E,2,FALSE)</f>
        <v>VanEck Vectors Pharmaceutical ETF</v>
      </c>
      <c r="F9283" t="str">
        <f ca="1">VLOOKUP($A9283,'Company Lookup'!$A:$E,3,FALSE)</f>
        <v>10000+</v>
      </c>
      <c r="G9283" t="str">
        <f ca="1">VLOOKUP($A9283,'Company Lookup'!$A:$E,4,FALSE)</f>
        <v>Holdings</v>
      </c>
      <c r="H9283" t="str">
        <f ca="1">VLOOKUP($A9283,'Company Lookup'!$A:$E,5,FALSE)</f>
        <v>www.vaneck.com</v>
      </c>
      <c r="I9283" t="str">
        <f ca="1">VLOOKUP($B9283,'Sales Rep Lookup'!$A:$C,2,FALSE)</f>
        <v>Ria Gilbert</v>
      </c>
    </row>
    <row r="9284" spans="1:9" x14ac:dyDescent="0.2">
      <c r="A9284" s="1">
        <f t="shared" ca="1" si="290"/>
        <v>34</v>
      </c>
      <c r="B9284" s="1">
        <f t="shared" ca="1" si="291"/>
        <v>12</v>
      </c>
      <c r="C9284" t="s">
        <v>9479</v>
      </c>
      <c r="D9284" t="s">
        <v>197</v>
      </c>
      <c r="E9284" t="str">
        <f ca="1">VLOOKUP($A9284,'Company Lookup'!$A:$E,2,FALSE)</f>
        <v>Atlassian Corporation Plc</v>
      </c>
      <c r="F9284" t="str">
        <f ca="1">VLOOKUP($A9284,'Company Lookup'!$A:$E,3,FALSE)</f>
        <v>1001-5000</v>
      </c>
      <c r="G9284" t="str">
        <f ca="1">VLOOKUP($A9284,'Company Lookup'!$A:$E,4,FALSE)</f>
        <v>Computer Software: Prepackaged Software</v>
      </c>
      <c r="H9284" t="str">
        <f ca="1">VLOOKUP($A9284,'Company Lookup'!$A:$E,5,FALSE)</f>
        <v>www.atlassian.com</v>
      </c>
      <c r="I9284" t="str">
        <f ca="1">VLOOKUP($B9284,'Sales Rep Lookup'!$A:$C,2,FALSE)</f>
        <v>Naomi Livingston</v>
      </c>
    </row>
    <row r="9285" spans="1:9" x14ac:dyDescent="0.2">
      <c r="A9285" s="1">
        <f t="shared" ca="1" si="290"/>
        <v>792</v>
      </c>
      <c r="B9285" s="1">
        <f t="shared" ca="1" si="291"/>
        <v>61</v>
      </c>
      <c r="C9285" t="s">
        <v>9480</v>
      </c>
      <c r="D9285" t="s">
        <v>656</v>
      </c>
      <c r="E9285" t="str">
        <f ca="1">VLOOKUP($A9285,'Company Lookup'!$A:$E,2,FALSE)</f>
        <v>Ultragenyx Pharmaceutical Inc.</v>
      </c>
      <c r="F9285" t="str">
        <f ca="1">VLOOKUP($A9285,'Company Lookup'!$A:$E,3,FALSE)</f>
        <v>201-500</v>
      </c>
      <c r="G9285" t="str">
        <f ca="1">VLOOKUP($A9285,'Company Lookup'!$A:$E,4,FALSE)</f>
        <v>Major Pharmaceuticals</v>
      </c>
      <c r="H9285" t="str">
        <f ca="1">VLOOKUP($A9285,'Company Lookup'!$A:$E,5,FALSE)</f>
        <v>www.ultragenyx.com</v>
      </c>
      <c r="I9285" t="str">
        <f ca="1">VLOOKUP($B9285,'Sales Rep Lookup'!$A:$C,2,FALSE)</f>
        <v>Maryam Whitfield</v>
      </c>
    </row>
    <row r="9286" spans="1:9" x14ac:dyDescent="0.2">
      <c r="A9286" s="1">
        <f t="shared" ca="1" si="290"/>
        <v>294</v>
      </c>
      <c r="B9286" s="1">
        <f t="shared" ca="1" si="291"/>
        <v>58</v>
      </c>
      <c r="C9286" t="s">
        <v>9481</v>
      </c>
      <c r="D9286" t="s">
        <v>370</v>
      </c>
      <c r="E9286" t="str">
        <f ca="1">VLOOKUP($A9286,'Company Lookup'!$A:$E,2,FALSE)</f>
        <v>MTS Systems Corporation</v>
      </c>
      <c r="F9286" t="str">
        <f ca="1">VLOOKUP($A9286,'Company Lookup'!$A:$E,3,FALSE)</f>
        <v>201-500</v>
      </c>
      <c r="G9286" t="str">
        <f ca="1">VLOOKUP($A9286,'Company Lookup'!$A:$E,4,FALSE)</f>
        <v>Industrial Machinery/Components</v>
      </c>
      <c r="H9286" t="str">
        <f ca="1">VLOOKUP($A9286,'Company Lookup'!$A:$E,5,FALSE)</f>
        <v>www.mts.com</v>
      </c>
      <c r="I9286" t="str">
        <f ca="1">VLOOKUP($B9286,'Sales Rep Lookup'!$A:$C,2,FALSE)</f>
        <v>Lance Floyd</v>
      </c>
    </row>
    <row r="9287" spans="1:9" x14ac:dyDescent="0.2">
      <c r="A9287" s="1">
        <f t="shared" ca="1" si="290"/>
        <v>748</v>
      </c>
      <c r="B9287" s="1">
        <f t="shared" ca="1" si="291"/>
        <v>75</v>
      </c>
      <c r="C9287" t="s">
        <v>9482</v>
      </c>
      <c r="D9287" t="s">
        <v>67</v>
      </c>
      <c r="E9287" t="str">
        <f ca="1">VLOOKUP($A9287,'Company Lookup'!$A:$E,2,FALSE)</f>
        <v>Highway Holdings Limited</v>
      </c>
      <c r="F9287" t="str">
        <f ca="1">VLOOKUP($A9287,'Company Lookup'!$A:$E,3,FALSE)</f>
        <v>10000+</v>
      </c>
      <c r="G9287" t="str">
        <f ca="1">VLOOKUP($A9287,'Company Lookup'!$A:$E,4,FALSE)</f>
        <v>Metal Fabrications</v>
      </c>
      <c r="H9287" t="str">
        <f ca="1">VLOOKUP($A9287,'Company Lookup'!$A:$E,5,FALSE)</f>
        <v>www.highway.com</v>
      </c>
      <c r="I9287" t="str">
        <f ca="1">VLOOKUP($B9287,'Sales Rep Lookup'!$A:$C,2,FALSE)</f>
        <v>Dillon Stanley</v>
      </c>
    </row>
    <row r="9288" spans="1:9" x14ac:dyDescent="0.2">
      <c r="A9288" s="1">
        <f t="shared" ca="1" si="290"/>
        <v>378</v>
      </c>
      <c r="B9288" s="1">
        <f t="shared" ca="1" si="291"/>
        <v>55</v>
      </c>
      <c r="C9288" t="s">
        <v>9483</v>
      </c>
      <c r="D9288" t="s">
        <v>176</v>
      </c>
      <c r="E9288" t="str">
        <f ca="1">VLOOKUP($A9288,'Company Lookup'!$A:$E,2,FALSE)</f>
        <v>Willdan Group, Inc.</v>
      </c>
      <c r="F9288" t="str">
        <f ca="1">VLOOKUP($A9288,'Company Lookup'!$A:$E,3,FALSE)</f>
        <v>501-1000</v>
      </c>
      <c r="G9288" t="str">
        <f ca="1">VLOOKUP($A9288,'Company Lookup'!$A:$E,4,FALSE)</f>
        <v>Military/Government/Technical</v>
      </c>
      <c r="H9288" t="str">
        <f ca="1">VLOOKUP($A9288,'Company Lookup'!$A:$E,5,FALSE)</f>
        <v>www.willdan.com</v>
      </c>
      <c r="I9288" t="str">
        <f ca="1">VLOOKUP($B9288,'Sales Rep Lookup'!$A:$C,2,FALSE)</f>
        <v>Arsenio Palmer</v>
      </c>
    </row>
    <row r="9289" spans="1:9" x14ac:dyDescent="0.2">
      <c r="A9289" s="1">
        <f t="shared" ca="1" si="290"/>
        <v>854</v>
      </c>
      <c r="B9289" s="1">
        <f t="shared" ca="1" si="291"/>
        <v>23</v>
      </c>
      <c r="C9289" t="s">
        <v>9484</v>
      </c>
      <c r="D9289" t="s">
        <v>140</v>
      </c>
      <c r="E9289" t="str">
        <f ca="1">VLOOKUP($A9289,'Company Lookup'!$A:$E,2,FALSE)</f>
        <v>Saban Capital Acquisition Corp.</v>
      </c>
      <c r="F9289" t="str">
        <f ca="1">VLOOKUP($A9289,'Company Lookup'!$A:$E,3,FALSE)</f>
        <v>201-500</v>
      </c>
      <c r="G9289" t="str">
        <f ca="1">VLOOKUP($A9289,'Company Lookup'!$A:$E,4,FALSE)</f>
        <v>Business Services</v>
      </c>
      <c r="H9289" t="str">
        <f ca="1">VLOOKUP($A9289,'Company Lookup'!$A:$E,5,FALSE)</f>
        <v>www.saban.com</v>
      </c>
      <c r="I9289" t="str">
        <f ca="1">VLOOKUP($B9289,'Sales Rep Lookup'!$A:$C,2,FALSE)</f>
        <v>Wylie Klein</v>
      </c>
    </row>
    <row r="9290" spans="1:9" x14ac:dyDescent="0.2">
      <c r="A9290" s="1">
        <f t="shared" ca="1" si="290"/>
        <v>701</v>
      </c>
      <c r="B9290" s="1">
        <f t="shared" ca="1" si="291"/>
        <v>68</v>
      </c>
      <c r="C9290" t="s">
        <v>9485</v>
      </c>
      <c r="D9290" t="s">
        <v>251</v>
      </c>
      <c r="E9290" t="str">
        <f ca="1">VLOOKUP($A9290,'Company Lookup'!$A:$E,2,FALSE)</f>
        <v>Mobileye N.V.</v>
      </c>
      <c r="F9290" t="str">
        <f ca="1">VLOOKUP($A9290,'Company Lookup'!$A:$E,3,FALSE)</f>
        <v>1001-5000</v>
      </c>
      <c r="G9290" t="str">
        <f ca="1">VLOOKUP($A9290,'Company Lookup'!$A:$E,4,FALSE)</f>
        <v>Computer Software: Prepackaged Software</v>
      </c>
      <c r="H9290" t="str">
        <f ca="1">VLOOKUP($A9290,'Company Lookup'!$A:$E,5,FALSE)</f>
        <v>www.mobileye.com</v>
      </c>
      <c r="I9290" t="str">
        <f ca="1">VLOOKUP($B9290,'Sales Rep Lookup'!$A:$C,2,FALSE)</f>
        <v>Libby Lyons</v>
      </c>
    </row>
    <row r="9291" spans="1:9" x14ac:dyDescent="0.2">
      <c r="A9291" s="1">
        <f t="shared" ca="1" si="290"/>
        <v>253</v>
      </c>
      <c r="B9291" s="1">
        <f t="shared" ca="1" si="291"/>
        <v>65</v>
      </c>
      <c r="C9291" t="s">
        <v>9486</v>
      </c>
      <c r="D9291" t="s">
        <v>52</v>
      </c>
      <c r="E9291" t="str">
        <f ca="1">VLOOKUP($A9291,'Company Lookup'!$A:$E,2,FALSE)</f>
        <v>Astoria Financial Corporation</v>
      </c>
      <c r="F9291" t="str">
        <f ca="1">VLOOKUP($A9291,'Company Lookup'!$A:$E,3,FALSE)</f>
        <v>10000+</v>
      </c>
      <c r="G9291" t="str">
        <f ca="1">VLOOKUP($A9291,'Company Lookup'!$A:$E,4,FALSE)</f>
        <v>Holdings</v>
      </c>
      <c r="H9291" t="str">
        <f ca="1">VLOOKUP($A9291,'Company Lookup'!$A:$E,5,FALSE)</f>
        <v>www.astoria.com</v>
      </c>
      <c r="I9291" t="str">
        <f ca="1">VLOOKUP($B9291,'Sales Rep Lookup'!$A:$C,2,FALSE)</f>
        <v>Orla Shepard</v>
      </c>
    </row>
    <row r="9292" spans="1:9" x14ac:dyDescent="0.2">
      <c r="A9292" s="1">
        <f t="shared" ca="1" si="290"/>
        <v>854</v>
      </c>
      <c r="B9292" s="1">
        <f t="shared" ca="1" si="291"/>
        <v>1</v>
      </c>
      <c r="C9292" t="s">
        <v>9487</v>
      </c>
      <c r="D9292" t="s">
        <v>11</v>
      </c>
      <c r="E9292" t="str">
        <f ca="1">VLOOKUP($A9292,'Company Lookup'!$A:$E,2,FALSE)</f>
        <v>Saban Capital Acquisition Corp.</v>
      </c>
      <c r="F9292" t="str">
        <f ca="1">VLOOKUP($A9292,'Company Lookup'!$A:$E,3,FALSE)</f>
        <v>201-500</v>
      </c>
      <c r="G9292" t="str">
        <f ca="1">VLOOKUP($A9292,'Company Lookup'!$A:$E,4,FALSE)</f>
        <v>Business Services</v>
      </c>
      <c r="H9292" t="str">
        <f ca="1">VLOOKUP($A9292,'Company Lookup'!$A:$E,5,FALSE)</f>
        <v>www.saban.com</v>
      </c>
      <c r="I9292" t="str">
        <f ca="1">VLOOKUP($B9292,'Sales Rep Lookup'!$A:$C,2,FALSE)</f>
        <v>Bianca Cardenas</v>
      </c>
    </row>
    <row r="9293" spans="1:9" x14ac:dyDescent="0.2">
      <c r="A9293" s="1">
        <f t="shared" ca="1" si="290"/>
        <v>911</v>
      </c>
      <c r="B9293" s="1">
        <f t="shared" ca="1" si="291"/>
        <v>57</v>
      </c>
      <c r="C9293" t="s">
        <v>9488</v>
      </c>
      <c r="D9293" t="s">
        <v>16</v>
      </c>
      <c r="E9293" t="str">
        <f ca="1">VLOOKUP($A9293,'Company Lookup'!$A:$E,2,FALSE)</f>
        <v>Tuttle Tactical Management Multi-Strategy Income ETF</v>
      </c>
      <c r="F9293" t="str">
        <f ca="1">VLOOKUP($A9293,'Company Lookup'!$A:$E,3,FALSE)</f>
        <v>201-500</v>
      </c>
      <c r="G9293" t="str">
        <f ca="1">VLOOKUP($A9293,'Company Lookup'!$A:$E,4,FALSE)</f>
        <v>Holdings</v>
      </c>
      <c r="H9293" t="str">
        <f ca="1">VLOOKUP($A9293,'Company Lookup'!$A:$E,5,FALSE)</f>
        <v>www.tuttle.com</v>
      </c>
      <c r="I9293" t="str">
        <f ca="1">VLOOKUP($B9293,'Sales Rep Lookup'!$A:$C,2,FALSE)</f>
        <v>Colette Black</v>
      </c>
    </row>
    <row r="9294" spans="1:9" x14ac:dyDescent="0.2">
      <c r="A9294" s="1">
        <f t="shared" ca="1" si="290"/>
        <v>292</v>
      </c>
      <c r="B9294" s="1">
        <f t="shared" ca="1" si="291"/>
        <v>19</v>
      </c>
      <c r="C9294" t="s">
        <v>9489</v>
      </c>
      <c r="D9294" t="s">
        <v>268</v>
      </c>
      <c r="E9294" t="str">
        <f ca="1">VLOOKUP($A9294,'Company Lookup'!$A:$E,2,FALSE)</f>
        <v>WPX Energy, Inc.</v>
      </c>
      <c r="F9294" t="str">
        <f ca="1">VLOOKUP($A9294,'Company Lookup'!$A:$E,3,FALSE)</f>
        <v>201-500</v>
      </c>
      <c r="G9294" t="str">
        <f ca="1">VLOOKUP($A9294,'Company Lookup'!$A:$E,4,FALSE)</f>
        <v>Oil &amp; Gas Production</v>
      </c>
      <c r="H9294" t="str">
        <f ca="1">VLOOKUP($A9294,'Company Lookup'!$A:$E,5,FALSE)</f>
        <v>www.wpx.com</v>
      </c>
      <c r="I9294" t="str">
        <f ca="1">VLOOKUP($B9294,'Sales Rep Lookup'!$A:$C,2,FALSE)</f>
        <v>Hasad Conrad</v>
      </c>
    </row>
    <row r="9295" spans="1:9" x14ac:dyDescent="0.2">
      <c r="A9295" s="1">
        <f t="shared" ca="1" si="290"/>
        <v>855</v>
      </c>
      <c r="B9295" s="1">
        <f t="shared" ca="1" si="291"/>
        <v>30</v>
      </c>
      <c r="C9295" t="s">
        <v>9490</v>
      </c>
      <c r="D9295" t="s">
        <v>409</v>
      </c>
      <c r="E9295" t="str">
        <f ca="1">VLOOKUP($A9295,'Company Lookup'!$A:$E,2,FALSE)</f>
        <v>Vince Holding Corp.</v>
      </c>
      <c r="F9295" t="str">
        <f ca="1">VLOOKUP($A9295,'Company Lookup'!$A:$E,3,FALSE)</f>
        <v>10000+</v>
      </c>
      <c r="G9295" t="str">
        <f ca="1">VLOOKUP($A9295,'Company Lookup'!$A:$E,4,FALSE)</f>
        <v>Clothing/Shoe/Accessory Stores</v>
      </c>
      <c r="H9295" t="str">
        <f ca="1">VLOOKUP($A9295,'Company Lookup'!$A:$E,5,FALSE)</f>
        <v>www.vince.com</v>
      </c>
      <c r="I9295" t="str">
        <f ca="1">VLOOKUP($B9295,'Sales Rep Lookup'!$A:$C,2,FALSE)</f>
        <v>Perry Poole</v>
      </c>
    </row>
    <row r="9296" spans="1:9" x14ac:dyDescent="0.2">
      <c r="A9296" s="1">
        <f t="shared" ca="1" si="290"/>
        <v>629</v>
      </c>
      <c r="B9296" s="1">
        <f t="shared" ca="1" si="291"/>
        <v>47</v>
      </c>
      <c r="C9296" t="s">
        <v>9491</v>
      </c>
      <c r="D9296" t="s">
        <v>314</v>
      </c>
      <c r="E9296" t="str">
        <f ca="1">VLOOKUP($A9296,'Company Lookup'!$A:$E,2,FALSE)</f>
        <v>Liberty Media Corporation</v>
      </c>
      <c r="F9296" t="str">
        <f ca="1">VLOOKUP($A9296,'Company Lookup'!$A:$E,3,FALSE)</f>
        <v>201-500</v>
      </c>
      <c r="G9296" t="str">
        <f ca="1">VLOOKUP($A9296,'Company Lookup'!$A:$E,4,FALSE)</f>
        <v>Broadcasting</v>
      </c>
      <c r="H9296" t="str">
        <f ca="1">VLOOKUP($A9296,'Company Lookup'!$A:$E,5,FALSE)</f>
        <v>www.liberty.com</v>
      </c>
      <c r="I9296" t="str">
        <f ca="1">VLOOKUP($B9296,'Sales Rep Lookup'!$A:$C,2,FALSE)</f>
        <v>Ursa Singleton</v>
      </c>
    </row>
    <row r="9297" spans="1:9" x14ac:dyDescent="0.2">
      <c r="A9297" s="1">
        <f t="shared" ca="1" si="290"/>
        <v>769</v>
      </c>
      <c r="B9297" s="1">
        <f t="shared" ca="1" si="291"/>
        <v>72</v>
      </c>
      <c r="C9297" t="s">
        <v>9492</v>
      </c>
      <c r="D9297" t="s">
        <v>115</v>
      </c>
      <c r="E9297" t="str">
        <f ca="1">VLOOKUP($A9297,'Company Lookup'!$A:$E,2,FALSE)</f>
        <v>Amec Plc Ord</v>
      </c>
      <c r="F9297" t="str">
        <f ca="1">VLOOKUP($A9297,'Company Lookup'!$A:$E,3,FALSE)</f>
        <v>201-500</v>
      </c>
      <c r="G9297" t="str">
        <f ca="1">VLOOKUP($A9297,'Company Lookup'!$A:$E,4,FALSE)</f>
        <v>Military/Government/Technical</v>
      </c>
      <c r="H9297" t="str">
        <f ca="1">VLOOKUP($A9297,'Company Lookup'!$A:$E,5,FALSE)</f>
        <v>www.amec.com</v>
      </c>
      <c r="I9297" t="str">
        <f ca="1">VLOOKUP($B9297,'Sales Rep Lookup'!$A:$C,2,FALSE)</f>
        <v>Stone Dotson</v>
      </c>
    </row>
    <row r="9298" spans="1:9" x14ac:dyDescent="0.2">
      <c r="A9298" s="1">
        <f t="shared" ca="1" si="290"/>
        <v>4</v>
      </c>
      <c r="B9298" s="1">
        <f t="shared" ca="1" si="291"/>
        <v>95</v>
      </c>
      <c r="C9298" t="s">
        <v>9493</v>
      </c>
      <c r="D9298" t="s">
        <v>69</v>
      </c>
      <c r="E9298" t="str">
        <f ca="1">VLOOKUP($A9298,'Company Lookup'!$A:$E,2,FALSE)</f>
        <v>Customers Bancorp, Inc</v>
      </c>
      <c r="F9298" t="str">
        <f ca="1">VLOOKUP($A9298,'Company Lookup'!$A:$E,3,FALSE)</f>
        <v>201-500</v>
      </c>
      <c r="G9298" t="str">
        <f ca="1">VLOOKUP($A9298,'Company Lookup'!$A:$E,4,FALSE)</f>
        <v>Holdings</v>
      </c>
      <c r="H9298" t="str">
        <f ca="1">VLOOKUP($A9298,'Company Lookup'!$A:$E,5,FALSE)</f>
        <v>www.customers.com</v>
      </c>
      <c r="I9298" t="str">
        <f ca="1">VLOOKUP($B9298,'Sales Rep Lookup'!$A:$C,2,FALSE)</f>
        <v>Penelope Bolton</v>
      </c>
    </row>
    <row r="9299" spans="1:9" x14ac:dyDescent="0.2">
      <c r="A9299" s="1">
        <f t="shared" ca="1" si="290"/>
        <v>312</v>
      </c>
      <c r="B9299" s="1">
        <f t="shared" ca="1" si="291"/>
        <v>73</v>
      </c>
      <c r="C9299" t="s">
        <v>9494</v>
      </c>
      <c r="D9299" t="s">
        <v>38</v>
      </c>
      <c r="E9299" t="str">
        <f ca="1">VLOOKUP($A9299,'Company Lookup'!$A:$E,2,FALSE)</f>
        <v>Johnson &amp; Johnson</v>
      </c>
      <c r="F9299" t="str">
        <f ca="1">VLOOKUP($A9299,'Company Lookup'!$A:$E,3,FALSE)</f>
        <v>201-500</v>
      </c>
      <c r="G9299" t="str">
        <f ca="1">VLOOKUP($A9299,'Company Lookup'!$A:$E,4,FALSE)</f>
        <v>Major Pharmaceuticals</v>
      </c>
      <c r="H9299" t="str">
        <f ca="1">VLOOKUP($A9299,'Company Lookup'!$A:$E,5,FALSE)</f>
        <v>www.johnson.com</v>
      </c>
      <c r="I9299" t="str">
        <f ca="1">VLOOKUP($B9299,'Sales Rep Lookup'!$A:$C,2,FALSE)</f>
        <v>Lysandra Whitfield</v>
      </c>
    </row>
    <row r="9300" spans="1:9" x14ac:dyDescent="0.2">
      <c r="A9300" s="1">
        <f t="shared" ca="1" si="290"/>
        <v>62</v>
      </c>
      <c r="B9300" s="1">
        <f t="shared" ca="1" si="291"/>
        <v>50</v>
      </c>
      <c r="C9300" t="s">
        <v>9495</v>
      </c>
      <c r="D9300" t="s">
        <v>737</v>
      </c>
      <c r="E9300" t="str">
        <f ca="1">VLOOKUP($A9300,'Company Lookup'!$A:$E,2,FALSE)</f>
        <v>Semgroup Corporation</v>
      </c>
      <c r="F9300" t="str">
        <f ca="1">VLOOKUP($A9300,'Company Lookup'!$A:$E,3,FALSE)</f>
        <v>501-1000</v>
      </c>
      <c r="G9300" t="str">
        <f ca="1">VLOOKUP($A9300,'Company Lookup'!$A:$E,4,FALSE)</f>
        <v>Oilfield Services/Equipment</v>
      </c>
      <c r="H9300" t="str">
        <f ca="1">VLOOKUP($A9300,'Company Lookup'!$A:$E,5,FALSE)</f>
        <v>www.semgroup.com</v>
      </c>
      <c r="I9300" t="str">
        <f ca="1">VLOOKUP($B9300,'Sales Rep Lookup'!$A:$C,2,FALSE)</f>
        <v>Basia Russo</v>
      </c>
    </row>
    <row r="9301" spans="1:9" x14ac:dyDescent="0.2">
      <c r="A9301" s="1">
        <f t="shared" ca="1" si="290"/>
        <v>831</v>
      </c>
      <c r="B9301" s="1">
        <f t="shared" ca="1" si="291"/>
        <v>50</v>
      </c>
      <c r="C9301" t="s">
        <v>9496</v>
      </c>
      <c r="D9301" t="s">
        <v>55</v>
      </c>
      <c r="E9301" t="str">
        <f ca="1">VLOOKUP($A9301,'Company Lookup'!$A:$E,2,FALSE)</f>
        <v>LightInTheBox Holding Co., Ltd.</v>
      </c>
      <c r="F9301" t="str">
        <f ca="1">VLOOKUP($A9301,'Company Lookup'!$A:$E,3,FALSE)</f>
        <v>201-500</v>
      </c>
      <c r="G9301" t="str">
        <f ca="1">VLOOKUP($A9301,'Company Lookup'!$A:$E,4,FALSE)</f>
        <v>Catalog/Specialty Distribution</v>
      </c>
      <c r="H9301" t="str">
        <f ca="1">VLOOKUP($A9301,'Company Lookup'!$A:$E,5,FALSE)</f>
        <v>www.lightinthebox.com</v>
      </c>
      <c r="I9301" t="str">
        <f ca="1">VLOOKUP($B9301,'Sales Rep Lookup'!$A:$C,2,FALSE)</f>
        <v>Basia Russo</v>
      </c>
    </row>
    <row r="9302" spans="1:9" x14ac:dyDescent="0.2">
      <c r="A9302" s="1">
        <f t="shared" ca="1" si="290"/>
        <v>8</v>
      </c>
      <c r="B9302" s="1">
        <f t="shared" ca="1" si="291"/>
        <v>9</v>
      </c>
      <c r="C9302" t="s">
        <v>9497</v>
      </c>
      <c r="D9302" t="s">
        <v>531</v>
      </c>
      <c r="E9302" t="str">
        <f ca="1">VLOOKUP($A9302,'Company Lookup'!$A:$E,2,FALSE)</f>
        <v>SandRidge Mississippian Trust II</v>
      </c>
      <c r="F9302" t="str">
        <f ca="1">VLOOKUP($A9302,'Company Lookup'!$A:$E,3,FALSE)</f>
        <v>10000+</v>
      </c>
      <c r="G9302" t="str">
        <f ca="1">VLOOKUP($A9302,'Company Lookup'!$A:$E,4,FALSE)</f>
        <v>Oil &amp; Gas Production</v>
      </c>
      <c r="H9302" t="str">
        <f ca="1">VLOOKUP($A9302,'Company Lookup'!$A:$E,5,FALSE)</f>
        <v>www.sandridge.com</v>
      </c>
      <c r="I9302" t="str">
        <f ca="1">VLOOKUP($B9302,'Sales Rep Lookup'!$A:$C,2,FALSE)</f>
        <v>Louis Yates</v>
      </c>
    </row>
    <row r="9303" spans="1:9" x14ac:dyDescent="0.2">
      <c r="A9303" s="1">
        <f t="shared" ca="1" si="290"/>
        <v>709</v>
      </c>
      <c r="B9303" s="1">
        <f t="shared" ca="1" si="291"/>
        <v>42</v>
      </c>
      <c r="C9303" t="s">
        <v>9498</v>
      </c>
      <c r="D9303" t="s">
        <v>208</v>
      </c>
      <c r="E9303" t="str">
        <f ca="1">VLOOKUP($A9303,'Company Lookup'!$A:$E,2,FALSE)</f>
        <v>Kennametal Inc.</v>
      </c>
      <c r="F9303" t="str">
        <f ca="1">VLOOKUP($A9303,'Company Lookup'!$A:$E,3,FALSE)</f>
        <v>1001-5000</v>
      </c>
      <c r="G9303" t="str">
        <f ca="1">VLOOKUP($A9303,'Company Lookup'!$A:$E,4,FALSE)</f>
        <v>Industrial Machinery/Components</v>
      </c>
      <c r="H9303" t="str">
        <f ca="1">VLOOKUP($A9303,'Company Lookup'!$A:$E,5,FALSE)</f>
        <v>www.kennametal.com</v>
      </c>
      <c r="I9303" t="str">
        <f ca="1">VLOOKUP($B9303,'Sales Rep Lookup'!$A:$C,2,FALSE)</f>
        <v>Georgia Middleton</v>
      </c>
    </row>
    <row r="9304" spans="1:9" x14ac:dyDescent="0.2">
      <c r="A9304" s="1">
        <f t="shared" ca="1" si="290"/>
        <v>144</v>
      </c>
      <c r="B9304" s="1">
        <f t="shared" ca="1" si="291"/>
        <v>83</v>
      </c>
      <c r="C9304" t="s">
        <v>9499</v>
      </c>
      <c r="D9304" t="s">
        <v>262</v>
      </c>
      <c r="E9304" t="str">
        <f ca="1">VLOOKUP($A9304,'Company Lookup'!$A:$E,2,FALSE)</f>
        <v>Caseys General Stores, Inc.</v>
      </c>
      <c r="F9304" t="str">
        <f ca="1">VLOOKUP($A9304,'Company Lookup'!$A:$E,3,FALSE)</f>
        <v>1001-5000</v>
      </c>
      <c r="G9304" t="str">
        <f ca="1">VLOOKUP($A9304,'Company Lookup'!$A:$E,4,FALSE)</f>
        <v>Automotive Aftermarket</v>
      </c>
      <c r="H9304" t="str">
        <f ca="1">VLOOKUP($A9304,'Company Lookup'!$A:$E,5,FALSE)</f>
        <v>www.caseys.com</v>
      </c>
      <c r="I9304" t="str">
        <f ca="1">VLOOKUP($B9304,'Sales Rep Lookup'!$A:$C,2,FALSE)</f>
        <v>Kaseem James</v>
      </c>
    </row>
    <row r="9305" spans="1:9" x14ac:dyDescent="0.2">
      <c r="A9305" s="1">
        <f t="shared" ca="1" si="290"/>
        <v>466</v>
      </c>
      <c r="B9305" s="1">
        <f t="shared" ca="1" si="291"/>
        <v>54</v>
      </c>
      <c r="C9305" t="s">
        <v>9500</v>
      </c>
      <c r="D9305" t="s">
        <v>425</v>
      </c>
      <c r="E9305" t="str">
        <f ca="1">VLOOKUP($A9305,'Company Lookup'!$A:$E,2,FALSE)</f>
        <v>First Trust Mega Cap AlphaDEX Fund</v>
      </c>
      <c r="F9305" t="str">
        <f ca="1">VLOOKUP($A9305,'Company Lookup'!$A:$E,3,FALSE)</f>
        <v>201-500</v>
      </c>
      <c r="G9305" t="str">
        <f ca="1">VLOOKUP($A9305,'Company Lookup'!$A:$E,4,FALSE)</f>
        <v>Holdings</v>
      </c>
      <c r="H9305" t="str">
        <f ca="1">VLOOKUP($A9305,'Company Lookup'!$A:$E,5,FALSE)</f>
        <v>www.first.com</v>
      </c>
      <c r="I9305" t="str">
        <f ca="1">VLOOKUP($B9305,'Sales Rep Lookup'!$A:$C,2,FALSE)</f>
        <v>Eve Mccarty</v>
      </c>
    </row>
    <row r="9306" spans="1:9" x14ac:dyDescent="0.2">
      <c r="A9306" s="1">
        <f t="shared" ca="1" si="290"/>
        <v>965</v>
      </c>
      <c r="B9306" s="1">
        <f t="shared" ca="1" si="291"/>
        <v>18</v>
      </c>
      <c r="C9306" t="s">
        <v>9501</v>
      </c>
      <c r="D9306" t="s">
        <v>46</v>
      </c>
      <c r="E9306" t="str">
        <f ca="1">VLOOKUP($A9306,'Company Lookup'!$A:$E,2,FALSE)</f>
        <v>Community First Bancshares, Inc.</v>
      </c>
      <c r="F9306" t="str">
        <f ca="1">VLOOKUP($A9306,'Company Lookup'!$A:$E,3,FALSE)</f>
        <v>201-500</v>
      </c>
      <c r="G9306" t="str">
        <f ca="1">VLOOKUP($A9306,'Company Lookup'!$A:$E,4,FALSE)</f>
        <v>Holdings</v>
      </c>
      <c r="H9306" t="str">
        <f ca="1">VLOOKUP($A9306,'Company Lookup'!$A:$E,5,FALSE)</f>
        <v>www.community.com</v>
      </c>
      <c r="I9306" t="str">
        <f ca="1">VLOOKUP($B9306,'Sales Rep Lookup'!$A:$C,2,FALSE)</f>
        <v>Porter Conway</v>
      </c>
    </row>
    <row r="9307" spans="1:9" x14ac:dyDescent="0.2">
      <c r="A9307" s="1">
        <f t="shared" ca="1" si="290"/>
        <v>729</v>
      </c>
      <c r="B9307" s="1">
        <f t="shared" ca="1" si="291"/>
        <v>84</v>
      </c>
      <c r="C9307" t="s">
        <v>9502</v>
      </c>
      <c r="D9307" t="s">
        <v>281</v>
      </c>
      <c r="E9307" t="str">
        <f ca="1">VLOOKUP($A9307,'Company Lookup'!$A:$E,2,FALSE)</f>
        <v>SEACOR Marine Holdings Inc.</v>
      </c>
      <c r="F9307" t="str">
        <f ca="1">VLOOKUP($A9307,'Company Lookup'!$A:$E,3,FALSE)</f>
        <v>501-1000</v>
      </c>
      <c r="G9307" t="str">
        <f ca="1">VLOOKUP($A9307,'Company Lookup'!$A:$E,4,FALSE)</f>
        <v>Marine Transportation</v>
      </c>
      <c r="H9307" t="str">
        <f ca="1">VLOOKUP($A9307,'Company Lookup'!$A:$E,5,FALSE)</f>
        <v>www.seacor.com</v>
      </c>
      <c r="I9307" t="str">
        <f ca="1">VLOOKUP($B9307,'Sales Rep Lookup'!$A:$C,2,FALSE)</f>
        <v>Tasha Baxter</v>
      </c>
    </row>
    <row r="9308" spans="1:9" x14ac:dyDescent="0.2">
      <c r="A9308" s="1">
        <f t="shared" ca="1" si="290"/>
        <v>925</v>
      </c>
      <c r="B9308" s="1">
        <f t="shared" ca="1" si="291"/>
        <v>80</v>
      </c>
      <c r="C9308" t="s">
        <v>9503</v>
      </c>
      <c r="D9308" t="s">
        <v>36</v>
      </c>
      <c r="E9308" t="str">
        <f ca="1">VLOOKUP($A9308,'Company Lookup'!$A:$E,2,FALSE)</f>
        <v>National Western Life Group, Inc.</v>
      </c>
      <c r="F9308" t="str">
        <f ca="1">VLOOKUP($A9308,'Company Lookup'!$A:$E,3,FALSE)</f>
        <v>10000+</v>
      </c>
      <c r="G9308" t="str">
        <f ca="1">VLOOKUP($A9308,'Company Lookup'!$A:$E,4,FALSE)</f>
        <v>Life Insurance</v>
      </c>
      <c r="H9308" t="str">
        <f ca="1">VLOOKUP($A9308,'Company Lookup'!$A:$E,5,FALSE)</f>
        <v>www.national.com</v>
      </c>
      <c r="I9308" t="str">
        <f ca="1">VLOOKUP($B9308,'Sales Rep Lookup'!$A:$C,2,FALSE)</f>
        <v>Gary Randall</v>
      </c>
    </row>
    <row r="9309" spans="1:9" x14ac:dyDescent="0.2">
      <c r="A9309" s="1">
        <f t="shared" ca="1" si="290"/>
        <v>538</v>
      </c>
      <c r="B9309" s="1">
        <f t="shared" ca="1" si="291"/>
        <v>33</v>
      </c>
      <c r="C9309" t="s">
        <v>9504</v>
      </c>
      <c r="D9309" t="s">
        <v>531</v>
      </c>
      <c r="E9309" t="str">
        <f ca="1">VLOOKUP($A9309,'Company Lookup'!$A:$E,2,FALSE)</f>
        <v xml:space="preserve">Tesla, Inc. </v>
      </c>
      <c r="F9309" t="str">
        <f ca="1">VLOOKUP($A9309,'Company Lookup'!$A:$E,3,FALSE)</f>
        <v>501-1000</v>
      </c>
      <c r="G9309" t="str">
        <f ca="1">VLOOKUP($A9309,'Company Lookup'!$A:$E,4,FALSE)</f>
        <v>Auto Manufacturing</v>
      </c>
      <c r="H9309" t="str">
        <f ca="1">VLOOKUP($A9309,'Company Lookup'!$A:$E,5,FALSE)</f>
        <v>www.tesla,.com</v>
      </c>
      <c r="I9309" t="str">
        <f ca="1">VLOOKUP($B9309,'Sales Rep Lookup'!$A:$C,2,FALSE)</f>
        <v>Chester Payne</v>
      </c>
    </row>
    <row r="9310" spans="1:9" x14ac:dyDescent="0.2">
      <c r="A9310" s="1">
        <f t="shared" ca="1" si="290"/>
        <v>935</v>
      </c>
      <c r="B9310" s="1">
        <f t="shared" ca="1" si="291"/>
        <v>38</v>
      </c>
      <c r="C9310" t="s">
        <v>9505</v>
      </c>
      <c r="D9310" t="s">
        <v>138</v>
      </c>
      <c r="E9310" t="str">
        <f ca="1">VLOOKUP($A9310,'Company Lookup'!$A:$E,2,FALSE)</f>
        <v>Siebert Financial Corp.</v>
      </c>
      <c r="F9310" t="str">
        <f ca="1">VLOOKUP($A9310,'Company Lookup'!$A:$E,3,FALSE)</f>
        <v>201-500</v>
      </c>
      <c r="G9310" t="str">
        <f ca="1">VLOOKUP($A9310,'Company Lookup'!$A:$E,4,FALSE)</f>
        <v>Investment Bankers/Brokers/Service</v>
      </c>
      <c r="H9310" t="str">
        <f ca="1">VLOOKUP($A9310,'Company Lookup'!$A:$E,5,FALSE)</f>
        <v>www.siebert.com</v>
      </c>
      <c r="I9310" t="str">
        <f ca="1">VLOOKUP($B9310,'Sales Rep Lookup'!$A:$C,2,FALSE)</f>
        <v>Colleen Harper</v>
      </c>
    </row>
    <row r="9311" spans="1:9" x14ac:dyDescent="0.2">
      <c r="A9311" s="1">
        <f t="shared" ca="1" si="290"/>
        <v>2</v>
      </c>
      <c r="B9311" s="1">
        <f t="shared" ca="1" si="291"/>
        <v>27</v>
      </c>
      <c r="C9311" t="s">
        <v>9506</v>
      </c>
      <c r="D9311" t="s">
        <v>203</v>
      </c>
      <c r="E9311" t="str">
        <f ca="1">VLOOKUP($A9311,'Company Lookup'!$A:$E,2,FALSE)</f>
        <v>Natural Alternatives International, Inc.</v>
      </c>
      <c r="F9311" t="str">
        <f ca="1">VLOOKUP($A9311,'Company Lookup'!$A:$E,3,FALSE)</f>
        <v>501-1000</v>
      </c>
      <c r="G9311" t="str">
        <f ca="1">VLOOKUP($A9311,'Company Lookup'!$A:$E,4,FALSE)</f>
        <v>Specialty Chemicals</v>
      </c>
      <c r="H9311" t="str">
        <f ca="1">VLOOKUP($A9311,'Company Lookup'!$A:$E,5,FALSE)</f>
        <v>www.natural.com</v>
      </c>
      <c r="I9311" t="str">
        <f ca="1">VLOOKUP($B9311,'Sales Rep Lookup'!$A:$C,2,FALSE)</f>
        <v>Catherine Estes</v>
      </c>
    </row>
    <row r="9312" spans="1:9" x14ac:dyDescent="0.2">
      <c r="A9312" s="1">
        <f t="shared" ca="1" si="290"/>
        <v>562</v>
      </c>
      <c r="B9312" s="1">
        <f t="shared" ca="1" si="291"/>
        <v>18</v>
      </c>
      <c r="C9312" t="s">
        <v>9507</v>
      </c>
      <c r="D9312" t="s">
        <v>46</v>
      </c>
      <c r="E9312" t="str">
        <f ca="1">VLOOKUP($A9312,'Company Lookup'!$A:$E,2,FALSE)</f>
        <v>Amphastar Pharmaceuticals, Inc.</v>
      </c>
      <c r="F9312" t="str">
        <f ca="1">VLOOKUP($A9312,'Company Lookup'!$A:$E,3,FALSE)</f>
        <v>1001-5000</v>
      </c>
      <c r="G9312" t="str">
        <f ca="1">VLOOKUP($A9312,'Company Lookup'!$A:$E,4,FALSE)</f>
        <v>Major Pharmaceuticals</v>
      </c>
      <c r="H9312" t="str">
        <f ca="1">VLOOKUP($A9312,'Company Lookup'!$A:$E,5,FALSE)</f>
        <v>www.amphastar.com</v>
      </c>
      <c r="I9312" t="str">
        <f ca="1">VLOOKUP($B9312,'Sales Rep Lookup'!$A:$C,2,FALSE)</f>
        <v>Porter Conway</v>
      </c>
    </row>
    <row r="9313" spans="1:9" x14ac:dyDescent="0.2">
      <c r="A9313" s="1">
        <f t="shared" ca="1" si="290"/>
        <v>49</v>
      </c>
      <c r="B9313" s="1">
        <f t="shared" ca="1" si="291"/>
        <v>97</v>
      </c>
      <c r="C9313" t="s">
        <v>9508</v>
      </c>
      <c r="D9313" t="s">
        <v>239</v>
      </c>
      <c r="E9313" t="str">
        <f ca="1">VLOOKUP($A9313,'Company Lookup'!$A:$E,2,FALSE)</f>
        <v>Reven Housing REIT, Inc.</v>
      </c>
      <c r="F9313" t="str">
        <f ca="1">VLOOKUP($A9313,'Company Lookup'!$A:$E,3,FALSE)</f>
        <v>201-500</v>
      </c>
      <c r="G9313" t="str">
        <f ca="1">VLOOKUP($A9313,'Company Lookup'!$A:$E,4,FALSE)</f>
        <v>Real Estate Investment Trusts</v>
      </c>
      <c r="H9313" t="str">
        <f ca="1">VLOOKUP($A9313,'Company Lookup'!$A:$E,5,FALSE)</f>
        <v>www.reven.com</v>
      </c>
      <c r="I9313" t="str">
        <f ca="1">VLOOKUP($B9313,'Sales Rep Lookup'!$A:$C,2,FALSE)</f>
        <v>Neil Garrett</v>
      </c>
    </row>
    <row r="9314" spans="1:9" x14ac:dyDescent="0.2">
      <c r="A9314" s="1">
        <f t="shared" ca="1" si="290"/>
        <v>654</v>
      </c>
      <c r="B9314" s="1">
        <f t="shared" ca="1" si="291"/>
        <v>48</v>
      </c>
      <c r="C9314" t="s">
        <v>9509</v>
      </c>
      <c r="D9314" t="s">
        <v>607</v>
      </c>
      <c r="E9314" t="str">
        <f ca="1">VLOOKUP($A9314,'Company Lookup'!$A:$E,2,FALSE)</f>
        <v>Pinnacle Financial Partners, Inc.</v>
      </c>
      <c r="F9314" t="str">
        <f ca="1">VLOOKUP($A9314,'Company Lookup'!$A:$E,3,FALSE)</f>
        <v>201-500</v>
      </c>
      <c r="G9314" t="str">
        <f ca="1">VLOOKUP($A9314,'Company Lookup'!$A:$E,4,FALSE)</f>
        <v>Major Banks</v>
      </c>
      <c r="H9314" t="str">
        <f ca="1">VLOOKUP($A9314,'Company Lookup'!$A:$E,5,FALSE)</f>
        <v>www.pinnacle.com</v>
      </c>
      <c r="I9314" t="str">
        <f ca="1">VLOOKUP($B9314,'Sales Rep Lookup'!$A:$C,2,FALSE)</f>
        <v>Jolie Nash</v>
      </c>
    </row>
    <row r="9315" spans="1:9" x14ac:dyDescent="0.2">
      <c r="A9315" s="1">
        <f t="shared" ca="1" si="290"/>
        <v>554</v>
      </c>
      <c r="B9315" s="1">
        <f t="shared" ca="1" si="291"/>
        <v>35</v>
      </c>
      <c r="C9315" t="s">
        <v>9510</v>
      </c>
      <c r="D9315" t="s">
        <v>75</v>
      </c>
      <c r="E9315" t="str">
        <f ca="1">VLOOKUP($A9315,'Company Lookup'!$A:$E,2,FALSE)</f>
        <v>Vail Resorts, Inc.</v>
      </c>
      <c r="F9315" t="str">
        <f ca="1">VLOOKUP($A9315,'Company Lookup'!$A:$E,3,FALSE)</f>
        <v>501-1000</v>
      </c>
      <c r="G9315" t="str">
        <f ca="1">VLOOKUP($A9315,'Company Lookup'!$A:$E,4,FALSE)</f>
        <v>Services-Misc. Amusement &amp; Recreation</v>
      </c>
      <c r="H9315" t="str">
        <f ca="1">VLOOKUP($A9315,'Company Lookup'!$A:$E,5,FALSE)</f>
        <v>www.vail.com</v>
      </c>
      <c r="I9315" t="str">
        <f ca="1">VLOOKUP($B9315,'Sales Rep Lookup'!$A:$C,2,FALSE)</f>
        <v>Ray Patton</v>
      </c>
    </row>
    <row r="9316" spans="1:9" x14ac:dyDescent="0.2">
      <c r="A9316" s="1">
        <f t="shared" ca="1" si="290"/>
        <v>924</v>
      </c>
      <c r="B9316" s="1">
        <f t="shared" ca="1" si="291"/>
        <v>37</v>
      </c>
      <c r="C9316" t="s">
        <v>9511</v>
      </c>
      <c r="D9316" t="s">
        <v>203</v>
      </c>
      <c r="E9316" t="str">
        <f ca="1">VLOOKUP($A9316,'Company Lookup'!$A:$E,2,FALSE)</f>
        <v>Unilever PLC</v>
      </c>
      <c r="F9316" t="str">
        <f ca="1">VLOOKUP($A9316,'Company Lookup'!$A:$E,3,FALSE)</f>
        <v>1001-5000</v>
      </c>
      <c r="G9316" t="str">
        <f ca="1">VLOOKUP($A9316,'Company Lookup'!$A:$E,4,FALSE)</f>
        <v>Package Goods/Cosmetics</v>
      </c>
      <c r="H9316" t="str">
        <f ca="1">VLOOKUP($A9316,'Company Lookup'!$A:$E,5,FALSE)</f>
        <v>www.unilever.com</v>
      </c>
      <c r="I9316" t="str">
        <f ca="1">VLOOKUP($B9316,'Sales Rep Lookup'!$A:$C,2,FALSE)</f>
        <v>Yvette Anderson</v>
      </c>
    </row>
    <row r="9317" spans="1:9" x14ac:dyDescent="0.2">
      <c r="A9317" s="1">
        <f t="shared" ca="1" si="290"/>
        <v>166</v>
      </c>
      <c r="B9317" s="1">
        <f t="shared" ca="1" si="291"/>
        <v>22</v>
      </c>
      <c r="C9317" t="s">
        <v>9512</v>
      </c>
      <c r="D9317" t="s">
        <v>239</v>
      </c>
      <c r="E9317" t="str">
        <f ca="1">VLOOKUP($A9317,'Company Lookup'!$A:$E,2,FALSE)</f>
        <v>Synthetic Fixed-Income Securities, Inc.</v>
      </c>
      <c r="F9317" t="str">
        <f ca="1">VLOOKUP($A9317,'Company Lookup'!$A:$E,3,FALSE)</f>
        <v>201-500</v>
      </c>
      <c r="G9317" t="str">
        <f ca="1">VLOOKUP($A9317,'Company Lookup'!$A:$E,4,FALSE)</f>
        <v>Holdings</v>
      </c>
      <c r="H9317" t="str">
        <f ca="1">VLOOKUP($A9317,'Company Lookup'!$A:$E,5,FALSE)</f>
        <v>www.synthetic.com</v>
      </c>
      <c r="I9317" t="str">
        <f ca="1">VLOOKUP($B9317,'Sales Rep Lookup'!$A:$C,2,FALSE)</f>
        <v>Fuller Spencer</v>
      </c>
    </row>
    <row r="9318" spans="1:9" x14ac:dyDescent="0.2">
      <c r="A9318" s="1">
        <f t="shared" ca="1" si="290"/>
        <v>347</v>
      </c>
      <c r="B9318" s="1">
        <f t="shared" ca="1" si="291"/>
        <v>65</v>
      </c>
      <c r="C9318" t="s">
        <v>9513</v>
      </c>
      <c r="D9318" t="s">
        <v>664</v>
      </c>
      <c r="E9318" t="str">
        <f ca="1">VLOOKUP($A9318,'Company Lookup'!$A:$E,2,FALSE)</f>
        <v>Valvoline Inc.</v>
      </c>
      <c r="F9318" t="str">
        <f ca="1">VLOOKUP($A9318,'Company Lookup'!$A:$E,3,FALSE)</f>
        <v>201-500</v>
      </c>
      <c r="G9318" t="str">
        <f ca="1">VLOOKUP($A9318,'Company Lookup'!$A:$E,4,FALSE)</f>
        <v>Major Chemicals</v>
      </c>
      <c r="H9318" t="str">
        <f ca="1">VLOOKUP($A9318,'Company Lookup'!$A:$E,5,FALSE)</f>
        <v>www.valvoline.com</v>
      </c>
      <c r="I9318" t="str">
        <f ca="1">VLOOKUP($B9318,'Sales Rep Lookup'!$A:$C,2,FALSE)</f>
        <v>Orla Shepard</v>
      </c>
    </row>
    <row r="9319" spans="1:9" x14ac:dyDescent="0.2">
      <c r="A9319" s="1">
        <f t="shared" ca="1" si="290"/>
        <v>630</v>
      </c>
      <c r="B9319" s="1">
        <f t="shared" ca="1" si="291"/>
        <v>99</v>
      </c>
      <c r="C9319" t="s">
        <v>9514</v>
      </c>
      <c r="D9319" t="s">
        <v>539</v>
      </c>
      <c r="E9319" t="str">
        <f ca="1">VLOOKUP($A9319,'Company Lookup'!$A:$E,2,FALSE)</f>
        <v>180 Degree Capital Corp.</v>
      </c>
      <c r="F9319" t="str">
        <f ca="1">VLOOKUP($A9319,'Company Lookup'!$A:$E,3,FALSE)</f>
        <v>10000+</v>
      </c>
      <c r="G9319" t="str">
        <f ca="1">VLOOKUP($A9319,'Company Lookup'!$A:$E,4,FALSE)</f>
        <v>Finance/Investors Services</v>
      </c>
      <c r="H9319" t="str">
        <f ca="1">VLOOKUP($A9319,'Company Lookup'!$A:$E,5,FALSE)</f>
        <v>www.180.com</v>
      </c>
      <c r="I9319" t="str">
        <f ca="1">VLOOKUP($B9319,'Sales Rep Lookup'!$A:$C,2,FALSE)</f>
        <v>Calista Rosales</v>
      </c>
    </row>
    <row r="9320" spans="1:9" x14ac:dyDescent="0.2">
      <c r="A9320" s="1">
        <f t="shared" ca="1" si="290"/>
        <v>639</v>
      </c>
      <c r="B9320" s="1">
        <f t="shared" ca="1" si="291"/>
        <v>61</v>
      </c>
      <c r="C9320" t="s">
        <v>9515</v>
      </c>
      <c r="D9320" t="s">
        <v>88</v>
      </c>
      <c r="E9320" t="str">
        <f ca="1">VLOOKUP($A9320,'Company Lookup'!$A:$E,2,FALSE)</f>
        <v xml:space="preserve">Urban One, Inc. </v>
      </c>
      <c r="F9320" t="str">
        <f ca="1">VLOOKUP($A9320,'Company Lookup'!$A:$E,3,FALSE)</f>
        <v>1001-5000</v>
      </c>
      <c r="G9320" t="str">
        <f ca="1">VLOOKUP($A9320,'Company Lookup'!$A:$E,4,FALSE)</f>
        <v>Broadcasting</v>
      </c>
      <c r="H9320" t="str">
        <f ca="1">VLOOKUP($A9320,'Company Lookup'!$A:$E,5,FALSE)</f>
        <v>www.urban.com</v>
      </c>
      <c r="I9320" t="str">
        <f ca="1">VLOOKUP($B9320,'Sales Rep Lookup'!$A:$C,2,FALSE)</f>
        <v>Maryam Whitfield</v>
      </c>
    </row>
    <row r="9321" spans="1:9" x14ac:dyDescent="0.2">
      <c r="A9321" s="1">
        <f t="shared" ca="1" si="290"/>
        <v>273</v>
      </c>
      <c r="B9321" s="1">
        <f t="shared" ca="1" si="291"/>
        <v>76</v>
      </c>
      <c r="C9321" t="s">
        <v>9516</v>
      </c>
      <c r="D9321" t="s">
        <v>662</v>
      </c>
      <c r="E9321" t="str">
        <f ca="1">VLOOKUP($A9321,'Company Lookup'!$A:$E,2,FALSE)</f>
        <v>Peoples Bancorp of North Carolina, Inc.</v>
      </c>
      <c r="F9321" t="str">
        <f ca="1">VLOOKUP($A9321,'Company Lookup'!$A:$E,3,FALSE)</f>
        <v>1001-5000</v>
      </c>
      <c r="G9321" t="str">
        <f ca="1">VLOOKUP($A9321,'Company Lookup'!$A:$E,4,FALSE)</f>
        <v>Major Banks</v>
      </c>
      <c r="H9321" t="str">
        <f ca="1">VLOOKUP($A9321,'Company Lookup'!$A:$E,5,FALSE)</f>
        <v>www.peoples.com</v>
      </c>
      <c r="I9321" t="str">
        <f ca="1">VLOOKUP($B9321,'Sales Rep Lookup'!$A:$C,2,FALSE)</f>
        <v>Bethany Horne</v>
      </c>
    </row>
    <row r="9322" spans="1:9" x14ac:dyDescent="0.2">
      <c r="A9322" s="1">
        <f t="shared" ca="1" si="290"/>
        <v>228</v>
      </c>
      <c r="B9322" s="1">
        <f t="shared" ca="1" si="291"/>
        <v>79</v>
      </c>
      <c r="C9322" t="s">
        <v>9517</v>
      </c>
      <c r="D9322" t="s">
        <v>20</v>
      </c>
      <c r="E9322" t="str">
        <f ca="1">VLOOKUP($A9322,'Company Lookup'!$A:$E,2,FALSE)</f>
        <v>Customers Bancorp, Inc</v>
      </c>
      <c r="F9322" t="str">
        <f ca="1">VLOOKUP($A9322,'Company Lookup'!$A:$E,3,FALSE)</f>
        <v>10000+</v>
      </c>
      <c r="G9322" t="str">
        <f ca="1">VLOOKUP($A9322,'Company Lookup'!$A:$E,4,FALSE)</f>
        <v>Holdings</v>
      </c>
      <c r="H9322" t="str">
        <f ca="1">VLOOKUP($A9322,'Company Lookup'!$A:$E,5,FALSE)</f>
        <v>www.customers.com</v>
      </c>
      <c r="I9322" t="str">
        <f ca="1">VLOOKUP($B9322,'Sales Rep Lookup'!$A:$C,2,FALSE)</f>
        <v>Piper Clarke</v>
      </c>
    </row>
    <row r="9323" spans="1:9" x14ac:dyDescent="0.2">
      <c r="A9323" s="1">
        <f t="shared" ca="1" si="290"/>
        <v>844</v>
      </c>
      <c r="B9323" s="1">
        <f t="shared" ca="1" si="291"/>
        <v>10</v>
      </c>
      <c r="C9323" t="s">
        <v>9518</v>
      </c>
      <c r="D9323" t="s">
        <v>176</v>
      </c>
      <c r="E9323" t="str">
        <f ca="1">VLOOKUP($A9323,'Company Lookup'!$A:$E,2,FALSE)</f>
        <v>Ionis Pharmaceuticals, Inc.</v>
      </c>
      <c r="F9323" t="str">
        <f ca="1">VLOOKUP($A9323,'Company Lookup'!$A:$E,3,FALSE)</f>
        <v>1001-5000</v>
      </c>
      <c r="G9323" t="str">
        <f ca="1">VLOOKUP($A9323,'Company Lookup'!$A:$E,4,FALSE)</f>
        <v>Major Pharmaceuticals</v>
      </c>
      <c r="H9323" t="str">
        <f ca="1">VLOOKUP($A9323,'Company Lookup'!$A:$E,5,FALSE)</f>
        <v>www.ionis.com</v>
      </c>
      <c r="I9323" t="str">
        <f ca="1">VLOOKUP($B9323,'Sales Rep Lookup'!$A:$C,2,FALSE)</f>
        <v>Seth Rosario</v>
      </c>
    </row>
    <row r="9324" spans="1:9" x14ac:dyDescent="0.2">
      <c r="A9324" s="1">
        <f t="shared" ca="1" si="290"/>
        <v>481</v>
      </c>
      <c r="B9324" s="1">
        <f t="shared" ca="1" si="291"/>
        <v>95</v>
      </c>
      <c r="C9324" t="s">
        <v>9519</v>
      </c>
      <c r="D9324" t="s">
        <v>18</v>
      </c>
      <c r="E9324" t="str">
        <f ca="1">VLOOKUP($A9324,'Company Lookup'!$A:$E,2,FALSE)</f>
        <v>Glaukos Corporation</v>
      </c>
      <c r="F9324" t="str">
        <f ca="1">VLOOKUP($A9324,'Company Lookup'!$A:$E,3,FALSE)</f>
        <v>10000+</v>
      </c>
      <c r="G9324" t="str">
        <f ca="1">VLOOKUP($A9324,'Company Lookup'!$A:$E,4,FALSE)</f>
        <v>Medical/Dental Instruments</v>
      </c>
      <c r="H9324" t="str">
        <f ca="1">VLOOKUP($A9324,'Company Lookup'!$A:$E,5,FALSE)</f>
        <v>www.glaukos.com</v>
      </c>
      <c r="I9324" t="str">
        <f ca="1">VLOOKUP($B9324,'Sales Rep Lookup'!$A:$C,2,FALSE)</f>
        <v>Penelope Bolton</v>
      </c>
    </row>
    <row r="9325" spans="1:9" x14ac:dyDescent="0.2">
      <c r="A9325" s="1">
        <f t="shared" ca="1" si="290"/>
        <v>856</v>
      </c>
      <c r="B9325" s="1">
        <f t="shared" ca="1" si="291"/>
        <v>3</v>
      </c>
      <c r="C9325" t="s">
        <v>9520</v>
      </c>
      <c r="D9325" t="s">
        <v>603</v>
      </c>
      <c r="E9325" t="str">
        <f ca="1">VLOOKUP($A9325,'Company Lookup'!$A:$E,2,FALSE)</f>
        <v>Summit Therapeutics plc</v>
      </c>
      <c r="F9325" t="str">
        <f ca="1">VLOOKUP($A9325,'Company Lookup'!$A:$E,3,FALSE)</f>
        <v>501-1000</v>
      </c>
      <c r="G9325" t="str">
        <f ca="1">VLOOKUP($A9325,'Company Lookup'!$A:$E,4,FALSE)</f>
        <v>Major Pharmaceuticals</v>
      </c>
      <c r="H9325" t="str">
        <f ca="1">VLOOKUP($A9325,'Company Lookup'!$A:$E,5,FALSE)</f>
        <v>www.summit.com</v>
      </c>
      <c r="I9325" t="str">
        <f ca="1">VLOOKUP($B9325,'Sales Rep Lookup'!$A:$C,2,FALSE)</f>
        <v>Nita Brewer</v>
      </c>
    </row>
    <row r="9326" spans="1:9" x14ac:dyDescent="0.2">
      <c r="A9326" s="1">
        <f t="shared" ca="1" si="290"/>
        <v>746</v>
      </c>
      <c r="B9326" s="1">
        <f t="shared" ca="1" si="291"/>
        <v>8</v>
      </c>
      <c r="C9326" t="s">
        <v>9521</v>
      </c>
      <c r="D9326" t="s">
        <v>67</v>
      </c>
      <c r="E9326" t="str">
        <f ca="1">VLOOKUP($A9326,'Company Lookup'!$A:$E,2,FALSE)</f>
        <v>ClearBridge Large Cap Growth ESG ETF</v>
      </c>
      <c r="F9326" t="str">
        <f ca="1">VLOOKUP($A9326,'Company Lookup'!$A:$E,3,FALSE)</f>
        <v>501-1000</v>
      </c>
      <c r="G9326" t="str">
        <f ca="1">VLOOKUP($A9326,'Company Lookup'!$A:$E,4,FALSE)</f>
        <v>Holdings</v>
      </c>
      <c r="H9326" t="str">
        <f ca="1">VLOOKUP($A9326,'Company Lookup'!$A:$E,5,FALSE)</f>
        <v>www.clearbridge.com</v>
      </c>
      <c r="I9326" t="str">
        <f ca="1">VLOOKUP($B9326,'Sales Rep Lookup'!$A:$C,2,FALSE)</f>
        <v>Dexter Cherry</v>
      </c>
    </row>
    <row r="9327" spans="1:9" x14ac:dyDescent="0.2">
      <c r="A9327" s="1">
        <f t="shared" ca="1" si="290"/>
        <v>704</v>
      </c>
      <c r="B9327" s="1">
        <f t="shared" ca="1" si="291"/>
        <v>15</v>
      </c>
      <c r="C9327" t="s">
        <v>9522</v>
      </c>
      <c r="D9327" t="s">
        <v>7</v>
      </c>
      <c r="E9327" t="str">
        <f ca="1">VLOOKUP($A9327,'Company Lookup'!$A:$E,2,FALSE)</f>
        <v>Albemarle Corporation</v>
      </c>
      <c r="F9327" t="str">
        <f ca="1">VLOOKUP($A9327,'Company Lookup'!$A:$E,3,FALSE)</f>
        <v>1001-5000</v>
      </c>
      <c r="G9327" t="str">
        <f ca="1">VLOOKUP($A9327,'Company Lookup'!$A:$E,4,FALSE)</f>
        <v>Major Chemicals</v>
      </c>
      <c r="H9327" t="str">
        <f ca="1">VLOOKUP($A9327,'Company Lookup'!$A:$E,5,FALSE)</f>
        <v>www.albemarle.com</v>
      </c>
      <c r="I9327" t="str">
        <f ca="1">VLOOKUP($B9327,'Sales Rep Lookup'!$A:$C,2,FALSE)</f>
        <v>Clayton Reid</v>
      </c>
    </row>
    <row r="9328" spans="1:9" x14ac:dyDescent="0.2">
      <c r="A9328" s="1">
        <f t="shared" ca="1" si="290"/>
        <v>92</v>
      </c>
      <c r="B9328" s="1">
        <f t="shared" ca="1" si="291"/>
        <v>84</v>
      </c>
      <c r="C9328" t="s">
        <v>9523</v>
      </c>
      <c r="D9328" t="s">
        <v>359</v>
      </c>
      <c r="E9328" t="str">
        <f ca="1">VLOOKUP($A9328,'Company Lookup'!$A:$E,2,FALSE)</f>
        <v>Soligenix, Inc.</v>
      </c>
      <c r="F9328" t="str">
        <f ca="1">VLOOKUP($A9328,'Company Lookup'!$A:$E,3,FALSE)</f>
        <v>201-500</v>
      </c>
      <c r="G9328" t="str">
        <f ca="1">VLOOKUP($A9328,'Company Lookup'!$A:$E,4,FALSE)</f>
        <v>Major Pharmaceuticals</v>
      </c>
      <c r="H9328" t="str">
        <f ca="1">VLOOKUP($A9328,'Company Lookup'!$A:$E,5,FALSE)</f>
        <v>www.soligenix,.com</v>
      </c>
      <c r="I9328" t="str">
        <f ca="1">VLOOKUP($B9328,'Sales Rep Lookup'!$A:$C,2,FALSE)</f>
        <v>Tasha Baxter</v>
      </c>
    </row>
    <row r="9329" spans="1:9" x14ac:dyDescent="0.2">
      <c r="A9329" s="1">
        <f t="shared" ca="1" si="290"/>
        <v>82</v>
      </c>
      <c r="B9329" s="1">
        <f t="shared" ca="1" si="291"/>
        <v>14</v>
      </c>
      <c r="C9329" t="s">
        <v>9524</v>
      </c>
      <c r="D9329" t="s">
        <v>52</v>
      </c>
      <c r="E9329" t="str">
        <f ca="1">VLOOKUP($A9329,'Company Lookup'!$A:$E,2,FALSE)</f>
        <v>WisdomTree Emerging Markets Consumer Growth Fund</v>
      </c>
      <c r="F9329" t="str">
        <f ca="1">VLOOKUP($A9329,'Company Lookup'!$A:$E,3,FALSE)</f>
        <v>501-1000</v>
      </c>
      <c r="G9329" t="str">
        <f ca="1">VLOOKUP($A9329,'Company Lookup'!$A:$E,4,FALSE)</f>
        <v>Holdings</v>
      </c>
      <c r="H9329" t="str">
        <f ca="1">VLOOKUP($A9329,'Company Lookup'!$A:$E,5,FALSE)</f>
        <v>www.wisdomtree.com</v>
      </c>
      <c r="I9329" t="str">
        <f ca="1">VLOOKUP($B9329,'Sales Rep Lookup'!$A:$C,2,FALSE)</f>
        <v>Martin Pruitt</v>
      </c>
    </row>
    <row r="9330" spans="1:9" x14ac:dyDescent="0.2">
      <c r="A9330" s="1">
        <f t="shared" ca="1" si="290"/>
        <v>893</v>
      </c>
      <c r="B9330" s="1">
        <f t="shared" ca="1" si="291"/>
        <v>93</v>
      </c>
      <c r="C9330" t="s">
        <v>9525</v>
      </c>
      <c r="D9330" t="s">
        <v>126</v>
      </c>
      <c r="E9330" t="str">
        <f ca="1">VLOOKUP($A9330,'Company Lookup'!$A:$E,2,FALSE)</f>
        <v>Citigroup Inc.</v>
      </c>
      <c r="F9330" t="str">
        <f ca="1">VLOOKUP($A9330,'Company Lookup'!$A:$E,3,FALSE)</f>
        <v>201-500</v>
      </c>
      <c r="G9330" t="str">
        <f ca="1">VLOOKUP($A9330,'Company Lookup'!$A:$E,4,FALSE)</f>
        <v>Major Banks</v>
      </c>
      <c r="H9330" t="str">
        <f ca="1">VLOOKUP($A9330,'Company Lookup'!$A:$E,5,FALSE)</f>
        <v>www.citigroup.com</v>
      </c>
      <c r="I9330" t="str">
        <f ca="1">VLOOKUP($B9330,'Sales Rep Lookup'!$A:$C,2,FALSE)</f>
        <v>Giselle Dejesus</v>
      </c>
    </row>
    <row r="9331" spans="1:9" x14ac:dyDescent="0.2">
      <c r="A9331" s="1">
        <f t="shared" ca="1" si="290"/>
        <v>504</v>
      </c>
      <c r="B9331" s="1">
        <f t="shared" ca="1" si="291"/>
        <v>3</v>
      </c>
      <c r="C9331" t="s">
        <v>9526</v>
      </c>
      <c r="D9331" t="s">
        <v>187</v>
      </c>
      <c r="E9331" t="str">
        <f ca="1">VLOOKUP($A9331,'Company Lookup'!$A:$E,2,FALSE)</f>
        <v>Navigant Consulting, Inc.</v>
      </c>
      <c r="F9331" t="str">
        <f ca="1">VLOOKUP($A9331,'Company Lookup'!$A:$E,3,FALSE)</f>
        <v>10000+</v>
      </c>
      <c r="G9331" t="str">
        <f ca="1">VLOOKUP($A9331,'Company Lookup'!$A:$E,4,FALSE)</f>
        <v>Professional Services</v>
      </c>
      <c r="H9331" t="str">
        <f ca="1">VLOOKUP($A9331,'Company Lookup'!$A:$E,5,FALSE)</f>
        <v>www.navigant.com</v>
      </c>
      <c r="I9331" t="str">
        <f ca="1">VLOOKUP($B9331,'Sales Rep Lookup'!$A:$C,2,FALSE)</f>
        <v>Nita Brewer</v>
      </c>
    </row>
    <row r="9332" spans="1:9" x14ac:dyDescent="0.2">
      <c r="A9332" s="1">
        <f t="shared" ca="1" si="290"/>
        <v>189</v>
      </c>
      <c r="B9332" s="1">
        <f t="shared" ca="1" si="291"/>
        <v>76</v>
      </c>
      <c r="C9332" t="s">
        <v>9527</v>
      </c>
      <c r="D9332" t="s">
        <v>46</v>
      </c>
      <c r="E9332" t="str">
        <f ca="1">VLOOKUP($A9332,'Company Lookup'!$A:$E,2,FALSE)</f>
        <v>Navios Maritime Holdings Inc.</v>
      </c>
      <c r="F9332" t="str">
        <f ca="1">VLOOKUP($A9332,'Company Lookup'!$A:$E,3,FALSE)</f>
        <v>10000+</v>
      </c>
      <c r="G9332" t="str">
        <f ca="1">VLOOKUP($A9332,'Company Lookup'!$A:$E,4,FALSE)</f>
        <v>Holdings</v>
      </c>
      <c r="H9332" t="str">
        <f ca="1">VLOOKUP($A9332,'Company Lookup'!$A:$E,5,FALSE)</f>
        <v>www.navios.com</v>
      </c>
      <c r="I9332" t="str">
        <f ca="1">VLOOKUP($B9332,'Sales Rep Lookup'!$A:$C,2,FALSE)</f>
        <v>Bethany Horne</v>
      </c>
    </row>
    <row r="9333" spans="1:9" x14ac:dyDescent="0.2">
      <c r="A9333" s="1">
        <f t="shared" ca="1" si="290"/>
        <v>917</v>
      </c>
      <c r="B9333" s="1">
        <f t="shared" ca="1" si="291"/>
        <v>63</v>
      </c>
      <c r="C9333" t="s">
        <v>9528</v>
      </c>
      <c r="D9333" t="s">
        <v>158</v>
      </c>
      <c r="E9333" t="str">
        <f ca="1">VLOOKUP($A9333,'Company Lookup'!$A:$E,2,FALSE)</f>
        <v>Carlisle Companies Incorporated</v>
      </c>
      <c r="F9333" t="str">
        <f ca="1">VLOOKUP($A9333,'Company Lookup'!$A:$E,3,FALSE)</f>
        <v>10000+</v>
      </c>
      <c r="G9333" t="str">
        <f ca="1">VLOOKUP($A9333,'Company Lookup'!$A:$E,4,FALSE)</f>
        <v>Specialty Chemicals</v>
      </c>
      <c r="H9333" t="str">
        <f ca="1">VLOOKUP($A9333,'Company Lookup'!$A:$E,5,FALSE)</f>
        <v>www.carlisle.com</v>
      </c>
      <c r="I9333" t="str">
        <f ca="1">VLOOKUP($B9333,'Sales Rep Lookup'!$A:$C,2,FALSE)</f>
        <v>Zena Cochran</v>
      </c>
    </row>
    <row r="9334" spans="1:9" x14ac:dyDescent="0.2">
      <c r="A9334" s="1">
        <f t="shared" ca="1" si="290"/>
        <v>98</v>
      </c>
      <c r="B9334" s="1">
        <f t="shared" ca="1" si="291"/>
        <v>70</v>
      </c>
      <c r="C9334" t="s">
        <v>9529</v>
      </c>
      <c r="D9334" t="s">
        <v>356</v>
      </c>
      <c r="E9334" t="str">
        <f ca="1">VLOOKUP($A9334,'Company Lookup'!$A:$E,2,FALSE)</f>
        <v>Soleno Therapeutics, Inc.</v>
      </c>
      <c r="F9334" t="str">
        <f ca="1">VLOOKUP($A9334,'Company Lookup'!$A:$E,3,FALSE)</f>
        <v>10000+</v>
      </c>
      <c r="G9334" t="str">
        <f ca="1">VLOOKUP($A9334,'Company Lookup'!$A:$E,4,FALSE)</f>
        <v>Biotechnology: Electromedical &amp; Electrotherapeutic Apparatus</v>
      </c>
      <c r="H9334" t="str">
        <f ca="1">VLOOKUP($A9334,'Company Lookup'!$A:$E,5,FALSE)</f>
        <v>www.soleno.com</v>
      </c>
      <c r="I9334" t="str">
        <f ca="1">VLOOKUP($B9334,'Sales Rep Lookup'!$A:$C,2,FALSE)</f>
        <v>Tucker Horn</v>
      </c>
    </row>
    <row r="9335" spans="1:9" x14ac:dyDescent="0.2">
      <c r="A9335" s="1">
        <f t="shared" ca="1" si="290"/>
        <v>755</v>
      </c>
      <c r="B9335" s="1">
        <f t="shared" ca="1" si="291"/>
        <v>57</v>
      </c>
      <c r="C9335" t="s">
        <v>9530</v>
      </c>
      <c r="D9335" t="s">
        <v>50</v>
      </c>
      <c r="E9335" t="str">
        <f ca="1">VLOOKUP($A9335,'Company Lookup'!$A:$E,2,FALSE)</f>
        <v>Stanley Black &amp; Decker, Inc.</v>
      </c>
      <c r="F9335" t="str">
        <f ca="1">VLOOKUP($A9335,'Company Lookup'!$A:$E,3,FALSE)</f>
        <v>201-500</v>
      </c>
      <c r="G9335" t="str">
        <f ca="1">VLOOKUP($A9335,'Company Lookup'!$A:$E,4,FALSE)</f>
        <v>Industrial Machinery/Components</v>
      </c>
      <c r="H9335" t="str">
        <f ca="1">VLOOKUP($A9335,'Company Lookup'!$A:$E,5,FALSE)</f>
        <v>www.stanley.com</v>
      </c>
      <c r="I9335" t="str">
        <f ca="1">VLOOKUP($B9335,'Sales Rep Lookup'!$A:$C,2,FALSE)</f>
        <v>Colette Black</v>
      </c>
    </row>
    <row r="9336" spans="1:9" x14ac:dyDescent="0.2">
      <c r="A9336" s="1">
        <f t="shared" ca="1" si="290"/>
        <v>883</v>
      </c>
      <c r="B9336" s="1">
        <f t="shared" ca="1" si="291"/>
        <v>80</v>
      </c>
      <c r="C9336" t="s">
        <v>9531</v>
      </c>
      <c r="D9336" t="s">
        <v>40</v>
      </c>
      <c r="E9336" t="str">
        <f ca="1">VLOOKUP($A9336,'Company Lookup'!$A:$E,2,FALSE)</f>
        <v>Cushing Renaissance Fund (The)</v>
      </c>
      <c r="F9336" t="str">
        <f ca="1">VLOOKUP($A9336,'Company Lookup'!$A:$E,3,FALSE)</f>
        <v>201-500</v>
      </c>
      <c r="G9336" t="str">
        <f ca="1">VLOOKUP($A9336,'Company Lookup'!$A:$E,4,FALSE)</f>
        <v>Holdings</v>
      </c>
      <c r="H9336" t="str">
        <f ca="1">VLOOKUP($A9336,'Company Lookup'!$A:$E,5,FALSE)</f>
        <v>www.cushing.com</v>
      </c>
      <c r="I9336" t="str">
        <f ca="1">VLOOKUP($B9336,'Sales Rep Lookup'!$A:$C,2,FALSE)</f>
        <v>Gary Randall</v>
      </c>
    </row>
    <row r="9337" spans="1:9" x14ac:dyDescent="0.2">
      <c r="A9337" s="1">
        <f t="shared" ca="1" si="290"/>
        <v>536</v>
      </c>
      <c r="B9337" s="1">
        <f t="shared" ca="1" si="291"/>
        <v>27</v>
      </c>
      <c r="C9337" t="s">
        <v>9532</v>
      </c>
      <c r="D9337" t="s">
        <v>362</v>
      </c>
      <c r="E9337" t="str">
        <f ca="1">VLOOKUP($A9337,'Company Lookup'!$A:$E,2,FALSE)</f>
        <v>Foresight Autonomous Holdings Ltd.</v>
      </c>
      <c r="F9337" t="str">
        <f ca="1">VLOOKUP($A9337,'Company Lookup'!$A:$E,3,FALSE)</f>
        <v>1001-5000</v>
      </c>
      <c r="G9337" t="str">
        <f ca="1">VLOOKUP($A9337,'Company Lookup'!$A:$E,4,FALSE)</f>
        <v>Holdings</v>
      </c>
      <c r="H9337" t="str">
        <f ca="1">VLOOKUP($A9337,'Company Lookup'!$A:$E,5,FALSE)</f>
        <v>www.foresight.com</v>
      </c>
      <c r="I9337" t="str">
        <f ca="1">VLOOKUP($B9337,'Sales Rep Lookup'!$A:$C,2,FALSE)</f>
        <v>Catherine Estes</v>
      </c>
    </row>
    <row r="9338" spans="1:9" x14ac:dyDescent="0.2">
      <c r="A9338" s="1">
        <f t="shared" ca="1" si="290"/>
        <v>37</v>
      </c>
      <c r="B9338" s="1">
        <f t="shared" ca="1" si="291"/>
        <v>27</v>
      </c>
      <c r="C9338" t="s">
        <v>9533</v>
      </c>
      <c r="D9338" t="s">
        <v>5</v>
      </c>
      <c r="E9338" t="str">
        <f ca="1">VLOOKUP($A9338,'Company Lookup'!$A:$E,2,FALSE)</f>
        <v>Occidental Petroleum Corporation</v>
      </c>
      <c r="F9338" t="str">
        <f ca="1">VLOOKUP($A9338,'Company Lookup'!$A:$E,3,FALSE)</f>
        <v>10000+</v>
      </c>
      <c r="G9338" t="str">
        <f ca="1">VLOOKUP($A9338,'Company Lookup'!$A:$E,4,FALSE)</f>
        <v>Oil &amp; Gas Production</v>
      </c>
      <c r="H9338" t="str">
        <f ca="1">VLOOKUP($A9338,'Company Lookup'!$A:$E,5,FALSE)</f>
        <v>www.occidental.com</v>
      </c>
      <c r="I9338" t="str">
        <f ca="1">VLOOKUP($B9338,'Sales Rep Lookup'!$A:$C,2,FALSE)</f>
        <v>Catherine Estes</v>
      </c>
    </row>
    <row r="9339" spans="1:9" x14ac:dyDescent="0.2">
      <c r="A9339" s="1">
        <f t="shared" ca="1" si="290"/>
        <v>207</v>
      </c>
      <c r="B9339" s="1">
        <f t="shared" ca="1" si="291"/>
        <v>46</v>
      </c>
      <c r="C9339" t="s">
        <v>9534</v>
      </c>
      <c r="D9339" t="s">
        <v>659</v>
      </c>
      <c r="E9339" t="str">
        <f ca="1">VLOOKUP($A9339,'Company Lookup'!$A:$E,2,FALSE)</f>
        <v>Ashford Hospitality Trust Inc</v>
      </c>
      <c r="F9339" t="str">
        <f ca="1">VLOOKUP($A9339,'Company Lookup'!$A:$E,3,FALSE)</f>
        <v>1001-5000</v>
      </c>
      <c r="G9339" t="str">
        <f ca="1">VLOOKUP($A9339,'Company Lookup'!$A:$E,4,FALSE)</f>
        <v>Real Estate Investment Trusts</v>
      </c>
      <c r="H9339" t="str">
        <f ca="1">VLOOKUP($A9339,'Company Lookup'!$A:$E,5,FALSE)</f>
        <v>www.ashford.com</v>
      </c>
      <c r="I9339" t="str">
        <f ca="1">VLOOKUP($B9339,'Sales Rep Lookup'!$A:$C,2,FALSE)</f>
        <v>Camille Ortega</v>
      </c>
    </row>
    <row r="9340" spans="1:9" x14ac:dyDescent="0.2">
      <c r="A9340" s="1">
        <f t="shared" ca="1" si="290"/>
        <v>724</v>
      </c>
      <c r="B9340" s="1">
        <f t="shared" ca="1" si="291"/>
        <v>22</v>
      </c>
      <c r="C9340" t="s">
        <v>9535</v>
      </c>
      <c r="D9340" t="s">
        <v>1250</v>
      </c>
      <c r="E9340" t="str">
        <f ca="1">VLOOKUP($A9340,'Company Lookup'!$A:$E,2,FALSE)</f>
        <v>Senomyx, Inc.</v>
      </c>
      <c r="F9340" t="str">
        <f ca="1">VLOOKUP($A9340,'Company Lookup'!$A:$E,3,FALSE)</f>
        <v>1001-5000</v>
      </c>
      <c r="G9340" t="str">
        <f ca="1">VLOOKUP($A9340,'Company Lookup'!$A:$E,4,FALSE)</f>
        <v>Biotechnology: Commercial Physical &amp; Biological Resarch</v>
      </c>
      <c r="H9340" t="str">
        <f ca="1">VLOOKUP($A9340,'Company Lookup'!$A:$E,5,FALSE)</f>
        <v>www.senomyx,.com</v>
      </c>
      <c r="I9340" t="str">
        <f ca="1">VLOOKUP($B9340,'Sales Rep Lookup'!$A:$C,2,FALSE)</f>
        <v>Fuller Spencer</v>
      </c>
    </row>
    <row r="9341" spans="1:9" x14ac:dyDescent="0.2">
      <c r="A9341" s="1">
        <f t="shared" ca="1" si="290"/>
        <v>222</v>
      </c>
      <c r="B9341" s="1">
        <f t="shared" ca="1" si="291"/>
        <v>59</v>
      </c>
      <c r="C9341" t="s">
        <v>9536</v>
      </c>
      <c r="D9341" t="s">
        <v>44</v>
      </c>
      <c r="E9341" t="str">
        <f ca="1">VLOOKUP($A9341,'Company Lookup'!$A:$E,2,FALSE)</f>
        <v>Halozyme Therapeutics, Inc.</v>
      </c>
      <c r="F9341" t="str">
        <f ca="1">VLOOKUP($A9341,'Company Lookup'!$A:$E,3,FALSE)</f>
        <v>1001-5000</v>
      </c>
      <c r="G9341" t="str">
        <f ca="1">VLOOKUP($A9341,'Company Lookup'!$A:$E,4,FALSE)</f>
        <v>Biotechnology: Biological Products (No Diagnostic Substances)</v>
      </c>
      <c r="H9341" t="str">
        <f ca="1">VLOOKUP($A9341,'Company Lookup'!$A:$E,5,FALSE)</f>
        <v>www.halozyme.com</v>
      </c>
      <c r="I9341" t="str">
        <f ca="1">VLOOKUP($B9341,'Sales Rep Lookup'!$A:$C,2,FALSE)</f>
        <v>Amanda Massey</v>
      </c>
    </row>
    <row r="9342" spans="1:9" x14ac:dyDescent="0.2">
      <c r="A9342" s="1">
        <f t="shared" ca="1" si="290"/>
        <v>296</v>
      </c>
      <c r="B9342" s="1">
        <f t="shared" ca="1" si="291"/>
        <v>17</v>
      </c>
      <c r="C9342" t="s">
        <v>9537</v>
      </c>
      <c r="D9342" t="s">
        <v>387</v>
      </c>
      <c r="E9342" t="str">
        <f ca="1">VLOOKUP($A9342,'Company Lookup'!$A:$E,2,FALSE)</f>
        <v>Principal Healthcare Innovators Index ETF</v>
      </c>
      <c r="F9342" t="str">
        <f ca="1">VLOOKUP($A9342,'Company Lookup'!$A:$E,3,FALSE)</f>
        <v>201-500</v>
      </c>
      <c r="G9342" t="str">
        <f ca="1">VLOOKUP($A9342,'Company Lookup'!$A:$E,4,FALSE)</f>
        <v>Holdings</v>
      </c>
      <c r="H9342" t="str">
        <f ca="1">VLOOKUP($A9342,'Company Lookup'!$A:$E,5,FALSE)</f>
        <v>www.principal.com</v>
      </c>
      <c r="I9342" t="str">
        <f ca="1">VLOOKUP($B9342,'Sales Rep Lookup'!$A:$C,2,FALSE)</f>
        <v>Melodie Kinney</v>
      </c>
    </row>
    <row r="9343" spans="1:9" x14ac:dyDescent="0.2">
      <c r="A9343" s="1">
        <f t="shared" ca="1" si="290"/>
        <v>904</v>
      </c>
      <c r="B9343" s="1">
        <f t="shared" ca="1" si="291"/>
        <v>40</v>
      </c>
      <c r="C9343" t="s">
        <v>9538</v>
      </c>
      <c r="D9343" t="s">
        <v>75</v>
      </c>
      <c r="E9343" t="str">
        <f ca="1">VLOOKUP($A9343,'Company Lookup'!$A:$E,2,FALSE)</f>
        <v>GGP Inc.</v>
      </c>
      <c r="F9343" t="str">
        <f ca="1">VLOOKUP($A9343,'Company Lookup'!$A:$E,3,FALSE)</f>
        <v>10000+</v>
      </c>
      <c r="G9343" t="str">
        <f ca="1">VLOOKUP($A9343,'Company Lookup'!$A:$E,4,FALSE)</f>
        <v>Real Estate Investment Trusts</v>
      </c>
      <c r="H9343" t="str">
        <f ca="1">VLOOKUP($A9343,'Company Lookup'!$A:$E,5,FALSE)</f>
        <v>www.ggp.com</v>
      </c>
      <c r="I9343" t="str">
        <f ca="1">VLOOKUP($B9343,'Sales Rep Lookup'!$A:$C,2,FALSE)</f>
        <v>Amal Hodges</v>
      </c>
    </row>
    <row r="9344" spans="1:9" x14ac:dyDescent="0.2">
      <c r="A9344" s="1">
        <f t="shared" ca="1" si="290"/>
        <v>607</v>
      </c>
      <c r="B9344" s="1">
        <f t="shared" ca="1" si="291"/>
        <v>87</v>
      </c>
      <c r="C9344" t="s">
        <v>9539</v>
      </c>
      <c r="D9344" t="s">
        <v>84</v>
      </c>
      <c r="E9344" t="str">
        <f ca="1">VLOOKUP($A9344,'Company Lookup'!$A:$E,2,FALSE)</f>
        <v>Apollo Commercial Real Estate Finance</v>
      </c>
      <c r="F9344" t="str">
        <f ca="1">VLOOKUP($A9344,'Company Lookup'!$A:$E,3,FALSE)</f>
        <v>501-1000</v>
      </c>
      <c r="G9344" t="str">
        <f ca="1">VLOOKUP($A9344,'Company Lookup'!$A:$E,4,FALSE)</f>
        <v>Holdings</v>
      </c>
      <c r="H9344" t="str">
        <f ca="1">VLOOKUP($A9344,'Company Lookup'!$A:$E,5,FALSE)</f>
        <v>www.apollo.com</v>
      </c>
      <c r="I9344" t="str">
        <f ca="1">VLOOKUP($B9344,'Sales Rep Lookup'!$A:$C,2,FALSE)</f>
        <v>Lacy Chambers</v>
      </c>
    </row>
    <row r="9345" spans="1:9" x14ac:dyDescent="0.2">
      <c r="A9345" s="1">
        <f t="shared" ca="1" si="290"/>
        <v>29</v>
      </c>
      <c r="B9345" s="1">
        <f t="shared" ca="1" si="291"/>
        <v>54</v>
      </c>
      <c r="C9345" t="s">
        <v>9540</v>
      </c>
      <c r="D9345" t="s">
        <v>69</v>
      </c>
      <c r="E9345" t="str">
        <f ca="1">VLOOKUP($A9345,'Company Lookup'!$A:$E,2,FALSE)</f>
        <v>Corvus Pharmaceuticals, Inc.</v>
      </c>
      <c r="F9345" t="str">
        <f ca="1">VLOOKUP($A9345,'Company Lookup'!$A:$E,3,FALSE)</f>
        <v>10000+</v>
      </c>
      <c r="G9345" t="str">
        <f ca="1">VLOOKUP($A9345,'Company Lookup'!$A:$E,4,FALSE)</f>
        <v>Major Pharmaceuticals</v>
      </c>
      <c r="H9345" t="str">
        <f ca="1">VLOOKUP($A9345,'Company Lookup'!$A:$E,5,FALSE)</f>
        <v>www.corvus.com</v>
      </c>
      <c r="I9345" t="str">
        <f ca="1">VLOOKUP($B9345,'Sales Rep Lookup'!$A:$C,2,FALSE)</f>
        <v>Eve Mccarty</v>
      </c>
    </row>
    <row r="9346" spans="1:9" x14ac:dyDescent="0.2">
      <c r="A9346" s="1">
        <f t="shared" ca="1" si="290"/>
        <v>822</v>
      </c>
      <c r="B9346" s="1">
        <f t="shared" ca="1" si="291"/>
        <v>13</v>
      </c>
      <c r="C9346" t="s">
        <v>9541</v>
      </c>
      <c r="D9346" t="s">
        <v>185</v>
      </c>
      <c r="E9346" t="str">
        <f ca="1">VLOOKUP($A9346,'Company Lookup'!$A:$E,2,FALSE)</f>
        <v>Performance Food Group Company</v>
      </c>
      <c r="F9346" t="str">
        <f ca="1">VLOOKUP($A9346,'Company Lookup'!$A:$E,3,FALSE)</f>
        <v>201-500</v>
      </c>
      <c r="G9346" t="str">
        <f ca="1">VLOOKUP($A9346,'Company Lookup'!$A:$E,4,FALSE)</f>
        <v>Food Distributors</v>
      </c>
      <c r="H9346" t="str">
        <f ca="1">VLOOKUP($A9346,'Company Lookup'!$A:$E,5,FALSE)</f>
        <v>www.performance.com</v>
      </c>
      <c r="I9346" t="str">
        <f ca="1">VLOOKUP($B9346,'Sales Rep Lookup'!$A:$C,2,FALSE)</f>
        <v>Anjolie Murphy</v>
      </c>
    </row>
    <row r="9347" spans="1:9" x14ac:dyDescent="0.2">
      <c r="A9347" s="1">
        <f t="shared" ref="A9347:A9410" ca="1" si="292">RANDBETWEEN(1,1000)</f>
        <v>373</v>
      </c>
      <c r="B9347" s="1">
        <f t="shared" ref="B9347:B9410" ca="1" si="293">RANDBETWEEN(1,100)</f>
        <v>12</v>
      </c>
      <c r="C9347" t="s">
        <v>9542</v>
      </c>
      <c r="D9347" t="s">
        <v>20</v>
      </c>
      <c r="E9347" t="str">
        <f ca="1">VLOOKUP($A9347,'Company Lookup'!$A:$E,2,FALSE)</f>
        <v>iStar Financial Inc.</v>
      </c>
      <c r="F9347" t="str">
        <f ca="1">VLOOKUP($A9347,'Company Lookup'!$A:$E,3,FALSE)</f>
        <v>201-500</v>
      </c>
      <c r="G9347" t="str">
        <f ca="1">VLOOKUP($A9347,'Company Lookup'!$A:$E,4,FALSE)</f>
        <v>Holdings</v>
      </c>
      <c r="H9347" t="str">
        <f ca="1">VLOOKUP($A9347,'Company Lookup'!$A:$E,5,FALSE)</f>
        <v>www.istar.com</v>
      </c>
      <c r="I9347" t="str">
        <f ca="1">VLOOKUP($B9347,'Sales Rep Lookup'!$A:$C,2,FALSE)</f>
        <v>Naomi Livingston</v>
      </c>
    </row>
    <row r="9348" spans="1:9" x14ac:dyDescent="0.2">
      <c r="A9348" s="1">
        <f t="shared" ca="1" si="292"/>
        <v>955</v>
      </c>
      <c r="B9348" s="1">
        <f t="shared" ca="1" si="293"/>
        <v>54</v>
      </c>
      <c r="C9348" t="s">
        <v>9543</v>
      </c>
      <c r="D9348" t="s">
        <v>226</v>
      </c>
      <c r="E9348" t="str">
        <f ca="1">VLOOKUP($A9348,'Company Lookup'!$A:$E,2,FALSE)</f>
        <v>Infinera Corporation</v>
      </c>
      <c r="F9348" t="str">
        <f ca="1">VLOOKUP($A9348,'Company Lookup'!$A:$E,3,FALSE)</f>
        <v>201-500</v>
      </c>
      <c r="G9348" t="str">
        <f ca="1">VLOOKUP($A9348,'Company Lookup'!$A:$E,4,FALSE)</f>
        <v>Telecommunications Equipment</v>
      </c>
      <c r="H9348" t="str">
        <f ca="1">VLOOKUP($A9348,'Company Lookup'!$A:$E,5,FALSE)</f>
        <v>www.infinera.com</v>
      </c>
      <c r="I9348" t="str">
        <f ca="1">VLOOKUP($B9348,'Sales Rep Lookup'!$A:$C,2,FALSE)</f>
        <v>Eve Mccarty</v>
      </c>
    </row>
    <row r="9349" spans="1:9" x14ac:dyDescent="0.2">
      <c r="A9349" s="1">
        <f t="shared" ca="1" si="292"/>
        <v>606</v>
      </c>
      <c r="B9349" s="1">
        <f t="shared" ca="1" si="293"/>
        <v>62</v>
      </c>
      <c r="C9349" t="s">
        <v>9544</v>
      </c>
      <c r="D9349" t="s">
        <v>630</v>
      </c>
      <c r="E9349" t="str">
        <f ca="1">VLOOKUP($A9349,'Company Lookup'!$A:$E,2,FALSE)</f>
        <v>Hasbro, Inc.</v>
      </c>
      <c r="F9349" t="str">
        <f ca="1">VLOOKUP($A9349,'Company Lookup'!$A:$E,3,FALSE)</f>
        <v>501-1000</v>
      </c>
      <c r="G9349" t="str">
        <f ca="1">VLOOKUP($A9349,'Company Lookup'!$A:$E,4,FALSE)</f>
        <v>Recreational Products/Toys</v>
      </c>
      <c r="H9349" t="str">
        <f ca="1">VLOOKUP($A9349,'Company Lookup'!$A:$E,5,FALSE)</f>
        <v>www.hasbro,.com</v>
      </c>
      <c r="I9349" t="str">
        <f ca="1">VLOOKUP($B9349,'Sales Rep Lookup'!$A:$C,2,FALSE)</f>
        <v>Alexander Barlow</v>
      </c>
    </row>
    <row r="9350" spans="1:9" x14ac:dyDescent="0.2">
      <c r="A9350" s="1">
        <f t="shared" ca="1" si="292"/>
        <v>500</v>
      </c>
      <c r="B9350" s="1">
        <f t="shared" ca="1" si="293"/>
        <v>51</v>
      </c>
      <c r="C9350" t="s">
        <v>9545</v>
      </c>
      <c r="D9350" t="s">
        <v>389</v>
      </c>
      <c r="E9350" t="str">
        <f ca="1">VLOOKUP($A9350,'Company Lookup'!$A:$E,2,FALSE)</f>
        <v>The Goodyear Tire &amp; Rubber Company</v>
      </c>
      <c r="F9350" t="str">
        <f ca="1">VLOOKUP($A9350,'Company Lookup'!$A:$E,3,FALSE)</f>
        <v>10000+</v>
      </c>
      <c r="G9350" t="str">
        <f ca="1">VLOOKUP($A9350,'Company Lookup'!$A:$E,4,FALSE)</f>
        <v>Automotive Aftermarket</v>
      </c>
      <c r="H9350" t="str">
        <f ca="1">VLOOKUP($A9350,'Company Lookup'!$A:$E,5,FALSE)</f>
        <v>www.the.com</v>
      </c>
      <c r="I9350" t="str">
        <f ca="1">VLOOKUP($B9350,'Sales Rep Lookup'!$A:$C,2,FALSE)</f>
        <v>Iliana Weiss</v>
      </c>
    </row>
    <row r="9351" spans="1:9" x14ac:dyDescent="0.2">
      <c r="A9351" s="1">
        <f t="shared" ca="1" si="292"/>
        <v>764</v>
      </c>
      <c r="B9351" s="1">
        <f t="shared" ca="1" si="293"/>
        <v>76</v>
      </c>
      <c r="C9351" t="s">
        <v>9546</v>
      </c>
      <c r="D9351" t="s">
        <v>161</v>
      </c>
      <c r="E9351" t="str">
        <f ca="1">VLOOKUP($A9351,'Company Lookup'!$A:$E,2,FALSE)</f>
        <v>MiX Telematics Limited</v>
      </c>
      <c r="F9351" t="str">
        <f ca="1">VLOOKUP($A9351,'Company Lookup'!$A:$E,3,FALSE)</f>
        <v>501-1000</v>
      </c>
      <c r="G9351" t="str">
        <f ca="1">VLOOKUP($A9351,'Company Lookup'!$A:$E,4,FALSE)</f>
        <v>Computer Software: Prepackaged Software</v>
      </c>
      <c r="H9351" t="str">
        <f ca="1">VLOOKUP($A9351,'Company Lookup'!$A:$E,5,FALSE)</f>
        <v>www.mix.com</v>
      </c>
      <c r="I9351" t="str">
        <f ca="1">VLOOKUP($B9351,'Sales Rep Lookup'!$A:$C,2,FALSE)</f>
        <v>Bethany Horne</v>
      </c>
    </row>
    <row r="9352" spans="1:9" x14ac:dyDescent="0.2">
      <c r="A9352" s="1">
        <f t="shared" ca="1" si="292"/>
        <v>612</v>
      </c>
      <c r="B9352" s="1">
        <f t="shared" ca="1" si="293"/>
        <v>26</v>
      </c>
      <c r="C9352" t="s">
        <v>9547</v>
      </c>
      <c r="D9352" t="s">
        <v>362</v>
      </c>
      <c r="E9352" t="str">
        <f ca="1">VLOOKUP($A9352,'Company Lookup'!$A:$E,2,FALSE)</f>
        <v>CYREN Ltd.</v>
      </c>
      <c r="F9352" t="str">
        <f ca="1">VLOOKUP($A9352,'Company Lookup'!$A:$E,3,FALSE)</f>
        <v>1001-5000</v>
      </c>
      <c r="G9352" t="str">
        <f ca="1">VLOOKUP($A9352,'Company Lookup'!$A:$E,4,FALSE)</f>
        <v>Computer Software: Prepackaged Software</v>
      </c>
      <c r="H9352" t="str">
        <f ca="1">VLOOKUP($A9352,'Company Lookup'!$A:$E,5,FALSE)</f>
        <v>www.cyren.com</v>
      </c>
      <c r="I9352" t="str">
        <f ca="1">VLOOKUP($B9352,'Sales Rep Lookup'!$A:$C,2,FALSE)</f>
        <v>Sacha Osborn</v>
      </c>
    </row>
    <row r="9353" spans="1:9" x14ac:dyDescent="0.2">
      <c r="A9353" s="1">
        <f t="shared" ca="1" si="292"/>
        <v>827</v>
      </c>
      <c r="B9353" s="1">
        <f t="shared" ca="1" si="293"/>
        <v>71</v>
      </c>
      <c r="C9353" t="s">
        <v>9548</v>
      </c>
      <c r="D9353" t="s">
        <v>247</v>
      </c>
      <c r="E9353" t="str">
        <f ca="1">VLOOKUP($A9353,'Company Lookup'!$A:$E,2,FALSE)</f>
        <v>Hutchison China MediTech Limited</v>
      </c>
      <c r="F9353" t="str">
        <f ca="1">VLOOKUP($A9353,'Company Lookup'!$A:$E,3,FALSE)</f>
        <v>10000+</v>
      </c>
      <c r="G9353" t="str">
        <f ca="1">VLOOKUP($A9353,'Company Lookup'!$A:$E,4,FALSE)</f>
        <v>Major Pharmaceuticals</v>
      </c>
      <c r="H9353" t="str">
        <f ca="1">VLOOKUP($A9353,'Company Lookup'!$A:$E,5,FALSE)</f>
        <v>www.hutchison.com</v>
      </c>
      <c r="I9353" t="str">
        <f ca="1">VLOOKUP($B9353,'Sales Rep Lookup'!$A:$C,2,FALSE)</f>
        <v>Farrah Mcgee</v>
      </c>
    </row>
    <row r="9354" spans="1:9" x14ac:dyDescent="0.2">
      <c r="A9354" s="1">
        <f t="shared" ca="1" si="292"/>
        <v>432</v>
      </c>
      <c r="B9354" s="1">
        <f t="shared" ca="1" si="293"/>
        <v>1</v>
      </c>
      <c r="C9354" t="s">
        <v>9549</v>
      </c>
      <c r="D9354" t="s">
        <v>16</v>
      </c>
      <c r="E9354" t="str">
        <f ca="1">VLOOKUP($A9354,'Company Lookup'!$A:$E,2,FALSE)</f>
        <v>Orbital ATK, Inc.</v>
      </c>
      <c r="F9354" t="str">
        <f ca="1">VLOOKUP($A9354,'Company Lookup'!$A:$E,3,FALSE)</f>
        <v>10000+</v>
      </c>
      <c r="G9354" t="str">
        <f ca="1">VLOOKUP($A9354,'Company Lookup'!$A:$E,4,FALSE)</f>
        <v>Military/Government/Technical</v>
      </c>
      <c r="H9354" t="str">
        <f ca="1">VLOOKUP($A9354,'Company Lookup'!$A:$E,5,FALSE)</f>
        <v>www.orbital.com</v>
      </c>
      <c r="I9354" t="str">
        <f ca="1">VLOOKUP($B9354,'Sales Rep Lookup'!$A:$C,2,FALSE)</f>
        <v>Bianca Cardenas</v>
      </c>
    </row>
    <row r="9355" spans="1:9" x14ac:dyDescent="0.2">
      <c r="A9355" s="1">
        <f t="shared" ca="1" si="292"/>
        <v>628</v>
      </c>
      <c r="B9355" s="1">
        <f t="shared" ca="1" si="293"/>
        <v>72</v>
      </c>
      <c r="C9355" t="s">
        <v>9550</v>
      </c>
      <c r="D9355" t="s">
        <v>242</v>
      </c>
      <c r="E9355" t="str">
        <f ca="1">VLOOKUP($A9355,'Company Lookup'!$A:$E,2,FALSE)</f>
        <v>Celsion Corporation</v>
      </c>
      <c r="F9355" t="str">
        <f ca="1">VLOOKUP($A9355,'Company Lookup'!$A:$E,3,FALSE)</f>
        <v>501-1000</v>
      </c>
      <c r="G9355" t="str">
        <f ca="1">VLOOKUP($A9355,'Company Lookup'!$A:$E,4,FALSE)</f>
        <v>Major Pharmaceuticals</v>
      </c>
      <c r="H9355" t="str">
        <f ca="1">VLOOKUP($A9355,'Company Lookup'!$A:$E,5,FALSE)</f>
        <v>www.celsion.com</v>
      </c>
      <c r="I9355" t="str">
        <f ca="1">VLOOKUP($B9355,'Sales Rep Lookup'!$A:$C,2,FALSE)</f>
        <v>Stone Dotson</v>
      </c>
    </row>
    <row r="9356" spans="1:9" x14ac:dyDescent="0.2">
      <c r="A9356" s="1">
        <f t="shared" ca="1" si="292"/>
        <v>933</v>
      </c>
      <c r="B9356" s="1">
        <f t="shared" ca="1" si="293"/>
        <v>85</v>
      </c>
      <c r="C9356" t="s">
        <v>9551</v>
      </c>
      <c r="D9356" t="s">
        <v>548</v>
      </c>
      <c r="E9356" t="str">
        <f ca="1">VLOOKUP($A9356,'Company Lookup'!$A:$E,2,FALSE)</f>
        <v>PowerShares DWA SmallCap Momentum Portfolio</v>
      </c>
      <c r="F9356" t="str">
        <f ca="1">VLOOKUP($A9356,'Company Lookup'!$A:$E,3,FALSE)</f>
        <v>201-500</v>
      </c>
      <c r="G9356" t="str">
        <f ca="1">VLOOKUP($A9356,'Company Lookup'!$A:$E,4,FALSE)</f>
        <v>Holdings</v>
      </c>
      <c r="H9356" t="str">
        <f ca="1">VLOOKUP($A9356,'Company Lookup'!$A:$E,5,FALSE)</f>
        <v>www.powershares.com</v>
      </c>
      <c r="I9356" t="str">
        <f ca="1">VLOOKUP($B9356,'Sales Rep Lookup'!$A:$C,2,FALSE)</f>
        <v>Ria Gilbert</v>
      </c>
    </row>
    <row r="9357" spans="1:9" x14ac:dyDescent="0.2">
      <c r="A9357" s="1">
        <f t="shared" ca="1" si="292"/>
        <v>131</v>
      </c>
      <c r="B9357" s="1">
        <f t="shared" ca="1" si="293"/>
        <v>9</v>
      </c>
      <c r="C9357" t="s">
        <v>9552</v>
      </c>
      <c r="D9357" t="s">
        <v>30</v>
      </c>
      <c r="E9357" t="str">
        <f ca="1">VLOOKUP($A9357,'Company Lookup'!$A:$E,2,FALSE)</f>
        <v>One Horizon Group, Inc.</v>
      </c>
      <c r="F9357" t="str">
        <f ca="1">VLOOKUP($A9357,'Company Lookup'!$A:$E,3,FALSE)</f>
        <v>10000+</v>
      </c>
      <c r="G9357" t="str">
        <f ca="1">VLOOKUP($A9357,'Company Lookup'!$A:$E,4,FALSE)</f>
        <v>Telecommunications Equipment</v>
      </c>
      <c r="H9357" t="str">
        <f ca="1">VLOOKUP($A9357,'Company Lookup'!$A:$E,5,FALSE)</f>
        <v>www.one.com</v>
      </c>
      <c r="I9357" t="str">
        <f ca="1">VLOOKUP($B9357,'Sales Rep Lookup'!$A:$C,2,FALSE)</f>
        <v>Louis Yates</v>
      </c>
    </row>
    <row r="9358" spans="1:9" x14ac:dyDescent="0.2">
      <c r="A9358" s="1">
        <f t="shared" ca="1" si="292"/>
        <v>947</v>
      </c>
      <c r="B9358" s="1">
        <f t="shared" ca="1" si="293"/>
        <v>18</v>
      </c>
      <c r="C9358" t="s">
        <v>9553</v>
      </c>
      <c r="D9358" t="s">
        <v>208</v>
      </c>
      <c r="E9358" t="str">
        <f ca="1">VLOOKUP($A9358,'Company Lookup'!$A:$E,2,FALSE)</f>
        <v>Zions Bancorporation</v>
      </c>
      <c r="F9358" t="str">
        <f ca="1">VLOOKUP($A9358,'Company Lookup'!$A:$E,3,FALSE)</f>
        <v>201-500</v>
      </c>
      <c r="G9358" t="str">
        <f ca="1">VLOOKUP($A9358,'Company Lookup'!$A:$E,4,FALSE)</f>
        <v>Holdings</v>
      </c>
      <c r="H9358" t="str">
        <f ca="1">VLOOKUP($A9358,'Company Lookup'!$A:$E,5,FALSE)</f>
        <v>www.zions.com</v>
      </c>
      <c r="I9358" t="str">
        <f ca="1">VLOOKUP($B9358,'Sales Rep Lookup'!$A:$C,2,FALSE)</f>
        <v>Porter Conway</v>
      </c>
    </row>
    <row r="9359" spans="1:9" x14ac:dyDescent="0.2">
      <c r="A9359" s="1">
        <f t="shared" ca="1" si="292"/>
        <v>515</v>
      </c>
      <c r="B9359" s="1">
        <f t="shared" ca="1" si="293"/>
        <v>72</v>
      </c>
      <c r="C9359" t="s">
        <v>9554</v>
      </c>
      <c r="D9359" t="s">
        <v>208</v>
      </c>
      <c r="E9359" t="str">
        <f ca="1">VLOOKUP($A9359,'Company Lookup'!$A:$E,2,FALSE)</f>
        <v>Patrick Industries, Inc.</v>
      </c>
      <c r="F9359" t="str">
        <f ca="1">VLOOKUP($A9359,'Company Lookup'!$A:$E,3,FALSE)</f>
        <v>10000+</v>
      </c>
      <c r="G9359" t="str">
        <f ca="1">VLOOKUP($A9359,'Company Lookup'!$A:$E,4,FALSE)</f>
        <v>Forest Products</v>
      </c>
      <c r="H9359" t="str">
        <f ca="1">VLOOKUP($A9359,'Company Lookup'!$A:$E,5,FALSE)</f>
        <v>www.patrick.com</v>
      </c>
      <c r="I9359" t="str">
        <f ca="1">VLOOKUP($B9359,'Sales Rep Lookup'!$A:$C,2,FALSE)</f>
        <v>Stone Dotson</v>
      </c>
    </row>
    <row r="9360" spans="1:9" x14ac:dyDescent="0.2">
      <c r="A9360" s="1">
        <f t="shared" ca="1" si="292"/>
        <v>243</v>
      </c>
      <c r="B9360" s="1">
        <f t="shared" ca="1" si="293"/>
        <v>17</v>
      </c>
      <c r="C9360" t="s">
        <v>9555</v>
      </c>
      <c r="D9360" t="s">
        <v>419</v>
      </c>
      <c r="E9360" t="str">
        <f ca="1">VLOOKUP($A9360,'Company Lookup'!$A:$E,2,FALSE)</f>
        <v>Eagle Pharmaceuticals, Inc.</v>
      </c>
      <c r="F9360" t="str">
        <f ca="1">VLOOKUP($A9360,'Company Lookup'!$A:$E,3,FALSE)</f>
        <v>201-500</v>
      </c>
      <c r="G9360" t="str">
        <f ca="1">VLOOKUP($A9360,'Company Lookup'!$A:$E,4,FALSE)</f>
        <v>Major Pharmaceuticals</v>
      </c>
      <c r="H9360" t="str">
        <f ca="1">VLOOKUP($A9360,'Company Lookup'!$A:$E,5,FALSE)</f>
        <v>www.eagle.com</v>
      </c>
      <c r="I9360" t="str">
        <f ca="1">VLOOKUP($B9360,'Sales Rep Lookup'!$A:$C,2,FALSE)</f>
        <v>Melodie Kinney</v>
      </c>
    </row>
    <row r="9361" spans="1:9" x14ac:dyDescent="0.2">
      <c r="A9361" s="1">
        <f t="shared" ca="1" si="292"/>
        <v>195</v>
      </c>
      <c r="B9361" s="1">
        <f t="shared" ca="1" si="293"/>
        <v>75</v>
      </c>
      <c r="C9361" t="s">
        <v>9556</v>
      </c>
      <c r="D9361" t="s">
        <v>71</v>
      </c>
      <c r="E9361" t="str">
        <f ca="1">VLOOKUP($A9361,'Company Lookup'!$A:$E,2,FALSE)</f>
        <v>EnLink Midstream Partners, LP</v>
      </c>
      <c r="F9361" t="str">
        <f ca="1">VLOOKUP($A9361,'Company Lookup'!$A:$E,3,FALSE)</f>
        <v>10000+</v>
      </c>
      <c r="G9361" t="str">
        <f ca="1">VLOOKUP($A9361,'Company Lookup'!$A:$E,4,FALSE)</f>
        <v>Natural Gas Distribution</v>
      </c>
      <c r="H9361" t="str">
        <f ca="1">VLOOKUP($A9361,'Company Lookup'!$A:$E,5,FALSE)</f>
        <v>www.enlink.com</v>
      </c>
      <c r="I9361" t="str">
        <f ca="1">VLOOKUP($B9361,'Sales Rep Lookup'!$A:$C,2,FALSE)</f>
        <v>Dillon Stanley</v>
      </c>
    </row>
    <row r="9362" spans="1:9" x14ac:dyDescent="0.2">
      <c r="A9362" s="1">
        <f t="shared" ca="1" si="292"/>
        <v>389</v>
      </c>
      <c r="B9362" s="1">
        <f t="shared" ca="1" si="293"/>
        <v>44</v>
      </c>
      <c r="C9362" t="s">
        <v>9557</v>
      </c>
      <c r="D9362" t="s">
        <v>38</v>
      </c>
      <c r="E9362" t="str">
        <f ca="1">VLOOKUP($A9362,'Company Lookup'!$A:$E,2,FALSE)</f>
        <v>Arista Networks, Inc.</v>
      </c>
      <c r="F9362" t="str">
        <f ca="1">VLOOKUP($A9362,'Company Lookup'!$A:$E,3,FALSE)</f>
        <v>501-1000</v>
      </c>
      <c r="G9362" t="str">
        <f ca="1">VLOOKUP($A9362,'Company Lookup'!$A:$E,4,FALSE)</f>
        <v>Computer Communications Equipment</v>
      </c>
      <c r="H9362" t="str">
        <f ca="1">VLOOKUP($A9362,'Company Lookup'!$A:$E,5,FALSE)</f>
        <v>www.arista.com</v>
      </c>
      <c r="I9362" t="str">
        <f ca="1">VLOOKUP($B9362,'Sales Rep Lookup'!$A:$C,2,FALSE)</f>
        <v>Lani Solomon</v>
      </c>
    </row>
    <row r="9363" spans="1:9" x14ac:dyDescent="0.2">
      <c r="A9363" s="1">
        <f t="shared" ca="1" si="292"/>
        <v>38</v>
      </c>
      <c r="B9363" s="1">
        <f t="shared" ca="1" si="293"/>
        <v>64</v>
      </c>
      <c r="C9363" t="s">
        <v>9558</v>
      </c>
      <c r="D9363" t="s">
        <v>216</v>
      </c>
      <c r="E9363" t="str">
        <f ca="1">VLOOKUP($A9363,'Company Lookup'!$A:$E,2,FALSE)</f>
        <v>St. Joe Company (The)</v>
      </c>
      <c r="F9363" t="str">
        <f ca="1">VLOOKUP($A9363,'Company Lookup'!$A:$E,3,FALSE)</f>
        <v>501-1000</v>
      </c>
      <c r="G9363" t="str">
        <f ca="1">VLOOKUP($A9363,'Company Lookup'!$A:$E,4,FALSE)</f>
        <v>Homebuilding</v>
      </c>
      <c r="H9363" t="str">
        <f ca="1">VLOOKUP($A9363,'Company Lookup'!$A:$E,5,FALSE)</f>
        <v>www.st..com</v>
      </c>
      <c r="I9363" t="str">
        <f ca="1">VLOOKUP($B9363,'Sales Rep Lookup'!$A:$C,2,FALSE)</f>
        <v>Rama Frye</v>
      </c>
    </row>
    <row r="9364" spans="1:9" x14ac:dyDescent="0.2">
      <c r="A9364" s="1">
        <f t="shared" ca="1" si="292"/>
        <v>86</v>
      </c>
      <c r="B9364" s="1">
        <f t="shared" ca="1" si="293"/>
        <v>33</v>
      </c>
      <c r="C9364" t="s">
        <v>9559</v>
      </c>
      <c r="D9364" t="s">
        <v>3</v>
      </c>
      <c r="E9364" t="str">
        <f ca="1">VLOOKUP($A9364,'Company Lookup'!$A:$E,2,FALSE)</f>
        <v>PCM, Inc.</v>
      </c>
      <c r="F9364" t="str">
        <f ca="1">VLOOKUP($A9364,'Company Lookup'!$A:$E,3,FALSE)</f>
        <v>1001-5000</v>
      </c>
      <c r="G9364" t="str">
        <f ca="1">VLOOKUP($A9364,'Company Lookup'!$A:$E,4,FALSE)</f>
        <v>Catalog/Specialty Distribution</v>
      </c>
      <c r="H9364" t="str">
        <f ca="1">VLOOKUP($A9364,'Company Lookup'!$A:$E,5,FALSE)</f>
        <v>www.pcm,.com</v>
      </c>
      <c r="I9364" t="str">
        <f ca="1">VLOOKUP($B9364,'Sales Rep Lookup'!$A:$C,2,FALSE)</f>
        <v>Chester Payne</v>
      </c>
    </row>
    <row r="9365" spans="1:9" x14ac:dyDescent="0.2">
      <c r="A9365" s="1">
        <f t="shared" ca="1" si="292"/>
        <v>395</v>
      </c>
      <c r="B9365" s="1">
        <f t="shared" ca="1" si="293"/>
        <v>44</v>
      </c>
      <c r="C9365" t="s">
        <v>9560</v>
      </c>
      <c r="D9365" t="s">
        <v>362</v>
      </c>
      <c r="E9365" t="str">
        <f ca="1">VLOOKUP($A9365,'Company Lookup'!$A:$E,2,FALSE)</f>
        <v>First Trust Switzerland AlphaDEX Fund</v>
      </c>
      <c r="F9365" t="str">
        <f ca="1">VLOOKUP($A9365,'Company Lookup'!$A:$E,3,FALSE)</f>
        <v>201-500</v>
      </c>
      <c r="G9365" t="str">
        <f ca="1">VLOOKUP($A9365,'Company Lookup'!$A:$E,4,FALSE)</f>
        <v>Holdings</v>
      </c>
      <c r="H9365" t="str">
        <f ca="1">VLOOKUP($A9365,'Company Lookup'!$A:$E,5,FALSE)</f>
        <v>www.first.com</v>
      </c>
      <c r="I9365" t="str">
        <f ca="1">VLOOKUP($B9365,'Sales Rep Lookup'!$A:$C,2,FALSE)</f>
        <v>Lani Solomon</v>
      </c>
    </row>
    <row r="9366" spans="1:9" x14ac:dyDescent="0.2">
      <c r="A9366" s="1">
        <f t="shared" ca="1" si="292"/>
        <v>100</v>
      </c>
      <c r="B9366" s="1">
        <f t="shared" ca="1" si="293"/>
        <v>35</v>
      </c>
      <c r="C9366" t="s">
        <v>9561</v>
      </c>
      <c r="D9366" t="s">
        <v>130</v>
      </c>
      <c r="E9366" t="str">
        <f ca="1">VLOOKUP($A9366,'Company Lookup'!$A:$E,2,FALSE)</f>
        <v>Citigroup Inc.</v>
      </c>
      <c r="F9366" t="str">
        <f ca="1">VLOOKUP($A9366,'Company Lookup'!$A:$E,3,FALSE)</f>
        <v>1001-5000</v>
      </c>
      <c r="G9366" t="str">
        <f ca="1">VLOOKUP($A9366,'Company Lookup'!$A:$E,4,FALSE)</f>
        <v>Holdings</v>
      </c>
      <c r="H9366" t="str">
        <f ca="1">VLOOKUP($A9366,'Company Lookup'!$A:$E,5,FALSE)</f>
        <v>www.citigroup.com</v>
      </c>
      <c r="I9366" t="str">
        <f ca="1">VLOOKUP($B9366,'Sales Rep Lookup'!$A:$C,2,FALSE)</f>
        <v>Ray Patton</v>
      </c>
    </row>
    <row r="9367" spans="1:9" x14ac:dyDescent="0.2">
      <c r="A9367" s="1">
        <f t="shared" ca="1" si="292"/>
        <v>328</v>
      </c>
      <c r="B9367" s="1">
        <f t="shared" ca="1" si="293"/>
        <v>82</v>
      </c>
      <c r="C9367" t="s">
        <v>9562</v>
      </c>
      <c r="D9367" t="s">
        <v>226</v>
      </c>
      <c r="E9367" t="str">
        <f ca="1">VLOOKUP($A9367,'Company Lookup'!$A:$E,2,FALSE)</f>
        <v>Stantec Inc</v>
      </c>
      <c r="F9367" t="str">
        <f ca="1">VLOOKUP($A9367,'Company Lookup'!$A:$E,3,FALSE)</f>
        <v>1001-5000</v>
      </c>
      <c r="G9367" t="str">
        <f ca="1">VLOOKUP($A9367,'Company Lookup'!$A:$E,4,FALSE)</f>
        <v>Military/Government/Technical</v>
      </c>
      <c r="H9367" t="str">
        <f ca="1">VLOOKUP($A9367,'Company Lookup'!$A:$E,5,FALSE)</f>
        <v>www.stantec.com</v>
      </c>
      <c r="I9367" t="str">
        <f ca="1">VLOOKUP($B9367,'Sales Rep Lookup'!$A:$C,2,FALSE)</f>
        <v>Rudyard Harrison</v>
      </c>
    </row>
    <row r="9368" spans="1:9" x14ac:dyDescent="0.2">
      <c r="A9368" s="1">
        <f t="shared" ca="1" si="292"/>
        <v>771</v>
      </c>
      <c r="B9368" s="1">
        <f t="shared" ca="1" si="293"/>
        <v>22</v>
      </c>
      <c r="C9368" t="s">
        <v>9563</v>
      </c>
      <c r="D9368" t="s">
        <v>199</v>
      </c>
      <c r="E9368" t="str">
        <f ca="1">VLOOKUP($A9368,'Company Lookup'!$A:$E,2,FALSE)</f>
        <v>Cognex Corporation</v>
      </c>
      <c r="F9368" t="str">
        <f ca="1">VLOOKUP($A9368,'Company Lookup'!$A:$E,3,FALSE)</f>
        <v>201-500</v>
      </c>
      <c r="G9368" t="str">
        <f ca="1">VLOOKUP($A9368,'Company Lookup'!$A:$E,4,FALSE)</f>
        <v>Industrial Machinery/Components</v>
      </c>
      <c r="H9368" t="str">
        <f ca="1">VLOOKUP($A9368,'Company Lookup'!$A:$E,5,FALSE)</f>
        <v>www.cognex.com</v>
      </c>
      <c r="I9368" t="str">
        <f ca="1">VLOOKUP($B9368,'Sales Rep Lookup'!$A:$C,2,FALSE)</f>
        <v>Fuller Spencer</v>
      </c>
    </row>
    <row r="9369" spans="1:9" x14ac:dyDescent="0.2">
      <c r="A9369" s="1">
        <f t="shared" ca="1" si="292"/>
        <v>125</v>
      </c>
      <c r="B9369" s="1">
        <f t="shared" ca="1" si="293"/>
        <v>52</v>
      </c>
      <c r="C9369" t="s">
        <v>9564</v>
      </c>
      <c r="D9369" t="s">
        <v>142</v>
      </c>
      <c r="E9369" t="str">
        <f ca="1">VLOOKUP($A9369,'Company Lookup'!$A:$E,2,FALSE)</f>
        <v>Pimco New York Municipal Income Fund II</v>
      </c>
      <c r="F9369" t="str">
        <f ca="1">VLOOKUP($A9369,'Company Lookup'!$A:$E,3,FALSE)</f>
        <v>1001-5000</v>
      </c>
      <c r="G9369" t="str">
        <f ca="1">VLOOKUP($A9369,'Company Lookup'!$A:$E,4,FALSE)</f>
        <v>Holdings</v>
      </c>
      <c r="H9369" t="str">
        <f ca="1">VLOOKUP($A9369,'Company Lookup'!$A:$E,5,FALSE)</f>
        <v>www.pimco.com</v>
      </c>
      <c r="I9369" t="str">
        <f ca="1">VLOOKUP($B9369,'Sales Rep Lookup'!$A:$C,2,FALSE)</f>
        <v>Daphne Lindsey</v>
      </c>
    </row>
    <row r="9370" spans="1:9" x14ac:dyDescent="0.2">
      <c r="A9370" s="1">
        <f t="shared" ca="1" si="292"/>
        <v>897</v>
      </c>
      <c r="B9370" s="1">
        <f t="shared" ca="1" si="293"/>
        <v>59</v>
      </c>
      <c r="C9370" t="s">
        <v>9565</v>
      </c>
      <c r="D9370" t="s">
        <v>158</v>
      </c>
      <c r="E9370" t="str">
        <f ca="1">VLOOKUP($A9370,'Company Lookup'!$A:$E,2,FALSE)</f>
        <v>Kohl&amp;#39;s Corporation</v>
      </c>
      <c r="F9370" t="str">
        <f ca="1">VLOOKUP($A9370,'Company Lookup'!$A:$E,3,FALSE)</f>
        <v>1001-5000</v>
      </c>
      <c r="G9370" t="str">
        <f ca="1">VLOOKUP($A9370,'Company Lookup'!$A:$E,4,FALSE)</f>
        <v>Department/Specialty Retail Stores</v>
      </c>
      <c r="H9370" t="str">
        <f ca="1">VLOOKUP($A9370,'Company Lookup'!$A:$E,5,FALSE)</f>
        <v>www.kohl&amp;#39;s.com</v>
      </c>
      <c r="I9370" t="str">
        <f ca="1">VLOOKUP($B9370,'Sales Rep Lookup'!$A:$C,2,FALSE)</f>
        <v>Amanda Massey</v>
      </c>
    </row>
    <row r="9371" spans="1:9" x14ac:dyDescent="0.2">
      <c r="A9371" s="1">
        <f t="shared" ca="1" si="292"/>
        <v>742</v>
      </c>
      <c r="B9371" s="1">
        <f t="shared" ca="1" si="293"/>
        <v>24</v>
      </c>
      <c r="C9371" t="s">
        <v>9566</v>
      </c>
      <c r="D9371" t="s">
        <v>69</v>
      </c>
      <c r="E9371" t="str">
        <f ca="1">VLOOKUP($A9371,'Company Lookup'!$A:$E,2,FALSE)</f>
        <v>National General Holdings Corp</v>
      </c>
      <c r="F9371" t="str">
        <f ca="1">VLOOKUP($A9371,'Company Lookup'!$A:$E,3,FALSE)</f>
        <v>1001-5000</v>
      </c>
      <c r="G9371" t="str">
        <f ca="1">VLOOKUP($A9371,'Company Lookup'!$A:$E,4,FALSE)</f>
        <v>Property-Casualty Insurers</v>
      </c>
      <c r="H9371" t="str">
        <f ca="1">VLOOKUP($A9371,'Company Lookup'!$A:$E,5,FALSE)</f>
        <v>www.national.com</v>
      </c>
      <c r="I9371" t="str">
        <f ca="1">VLOOKUP($B9371,'Sales Rep Lookup'!$A:$C,2,FALSE)</f>
        <v>Ava Osborne</v>
      </c>
    </row>
    <row r="9372" spans="1:9" x14ac:dyDescent="0.2">
      <c r="A9372" s="1">
        <f t="shared" ca="1" si="292"/>
        <v>857</v>
      </c>
      <c r="B9372" s="1">
        <f t="shared" ca="1" si="293"/>
        <v>87</v>
      </c>
      <c r="C9372" t="s">
        <v>9567</v>
      </c>
      <c r="D9372" t="s">
        <v>102</v>
      </c>
      <c r="E9372" t="str">
        <f ca="1">VLOOKUP($A9372,'Company Lookup'!$A:$E,2,FALSE)</f>
        <v>German American Bancorp, Inc.</v>
      </c>
      <c r="F9372" t="str">
        <f ca="1">VLOOKUP($A9372,'Company Lookup'!$A:$E,3,FALSE)</f>
        <v>201-500</v>
      </c>
      <c r="G9372" t="str">
        <f ca="1">VLOOKUP($A9372,'Company Lookup'!$A:$E,4,FALSE)</f>
        <v>Major Banks</v>
      </c>
      <c r="H9372" t="str">
        <f ca="1">VLOOKUP($A9372,'Company Lookup'!$A:$E,5,FALSE)</f>
        <v>www.german.com</v>
      </c>
      <c r="I9372" t="str">
        <f ca="1">VLOOKUP($B9372,'Sales Rep Lookup'!$A:$C,2,FALSE)</f>
        <v>Lacy Chambers</v>
      </c>
    </row>
    <row r="9373" spans="1:9" x14ac:dyDescent="0.2">
      <c r="A9373" s="1">
        <f t="shared" ca="1" si="292"/>
        <v>25</v>
      </c>
      <c r="B9373" s="1">
        <f t="shared" ca="1" si="293"/>
        <v>12</v>
      </c>
      <c r="C9373" t="s">
        <v>9568</v>
      </c>
      <c r="D9373" t="s">
        <v>464</v>
      </c>
      <c r="E9373" t="str">
        <f ca="1">VLOOKUP($A9373,'Company Lookup'!$A:$E,2,FALSE)</f>
        <v>RadiSys Corporation</v>
      </c>
      <c r="F9373" t="str">
        <f ca="1">VLOOKUP($A9373,'Company Lookup'!$A:$E,3,FALSE)</f>
        <v>10000+</v>
      </c>
      <c r="G9373" t="str">
        <f ca="1">VLOOKUP($A9373,'Company Lookup'!$A:$E,4,FALSE)</f>
        <v>Computer peripheral equipment</v>
      </c>
      <c r="H9373" t="str">
        <f ca="1">VLOOKUP($A9373,'Company Lookup'!$A:$E,5,FALSE)</f>
        <v>www.radisys.com</v>
      </c>
      <c r="I9373" t="str">
        <f ca="1">VLOOKUP($B9373,'Sales Rep Lookup'!$A:$C,2,FALSE)</f>
        <v>Naomi Livingston</v>
      </c>
    </row>
    <row r="9374" spans="1:9" x14ac:dyDescent="0.2">
      <c r="A9374" s="1">
        <f t="shared" ca="1" si="292"/>
        <v>268</v>
      </c>
      <c r="B9374" s="1">
        <f t="shared" ca="1" si="293"/>
        <v>41</v>
      </c>
      <c r="C9374" t="s">
        <v>9569</v>
      </c>
      <c r="D9374" t="s">
        <v>531</v>
      </c>
      <c r="E9374" t="str">
        <f ca="1">VLOOKUP($A9374,'Company Lookup'!$A:$E,2,FALSE)</f>
        <v>Pepsico, Inc.</v>
      </c>
      <c r="F9374" t="str">
        <f ca="1">VLOOKUP($A9374,'Company Lookup'!$A:$E,3,FALSE)</f>
        <v>1001-5000</v>
      </c>
      <c r="G9374" t="str">
        <f ca="1">VLOOKUP($A9374,'Company Lookup'!$A:$E,4,FALSE)</f>
        <v>Beverages (Production/Distribution)</v>
      </c>
      <c r="H9374" t="str">
        <f ca="1">VLOOKUP($A9374,'Company Lookup'!$A:$E,5,FALSE)</f>
        <v>www.pepsico,.com</v>
      </c>
      <c r="I9374" t="str">
        <f ca="1">VLOOKUP($B9374,'Sales Rep Lookup'!$A:$C,2,FALSE)</f>
        <v>Erich Pruitt</v>
      </c>
    </row>
    <row r="9375" spans="1:9" x14ac:dyDescent="0.2">
      <c r="A9375" s="1">
        <f t="shared" ca="1" si="292"/>
        <v>146</v>
      </c>
      <c r="B9375" s="1">
        <f t="shared" ca="1" si="293"/>
        <v>65</v>
      </c>
      <c r="C9375" t="s">
        <v>9570</v>
      </c>
      <c r="D9375" t="s">
        <v>464</v>
      </c>
      <c r="E9375" t="str">
        <f ca="1">VLOOKUP($A9375,'Company Lookup'!$A:$E,2,FALSE)</f>
        <v>TC PipeLines, LP</v>
      </c>
      <c r="F9375" t="str">
        <f ca="1">VLOOKUP($A9375,'Company Lookup'!$A:$E,3,FALSE)</f>
        <v>501-1000</v>
      </c>
      <c r="G9375" t="str">
        <f ca="1">VLOOKUP($A9375,'Company Lookup'!$A:$E,4,FALSE)</f>
        <v>Natural Gas Distribution</v>
      </c>
      <c r="H9375" t="str">
        <f ca="1">VLOOKUP($A9375,'Company Lookup'!$A:$E,5,FALSE)</f>
        <v>www.tc.com</v>
      </c>
      <c r="I9375" t="str">
        <f ca="1">VLOOKUP($B9375,'Sales Rep Lookup'!$A:$C,2,FALSE)</f>
        <v>Orla Shepard</v>
      </c>
    </row>
    <row r="9376" spans="1:9" x14ac:dyDescent="0.2">
      <c r="A9376" s="1">
        <f t="shared" ca="1" si="292"/>
        <v>276</v>
      </c>
      <c r="B9376" s="1">
        <f t="shared" ca="1" si="293"/>
        <v>51</v>
      </c>
      <c r="C9376" t="s">
        <v>9571</v>
      </c>
      <c r="D9376" t="s">
        <v>102</v>
      </c>
      <c r="E9376" t="str">
        <f ca="1">VLOOKUP($A9376,'Company Lookup'!$A:$E,2,FALSE)</f>
        <v>ACI Worldwide, Inc.</v>
      </c>
      <c r="F9376" t="str">
        <f ca="1">VLOOKUP($A9376,'Company Lookup'!$A:$E,3,FALSE)</f>
        <v>10000+</v>
      </c>
      <c r="G9376" t="str">
        <f ca="1">VLOOKUP($A9376,'Company Lookup'!$A:$E,4,FALSE)</f>
        <v>Computer Software: Prepackaged Software</v>
      </c>
      <c r="H9376" t="str">
        <f ca="1">VLOOKUP($A9376,'Company Lookup'!$A:$E,5,FALSE)</f>
        <v>www.aci.com</v>
      </c>
      <c r="I9376" t="str">
        <f ca="1">VLOOKUP($B9376,'Sales Rep Lookup'!$A:$C,2,FALSE)</f>
        <v>Iliana Weiss</v>
      </c>
    </row>
    <row r="9377" spans="1:9" x14ac:dyDescent="0.2">
      <c r="A9377" s="1">
        <f t="shared" ca="1" si="292"/>
        <v>264</v>
      </c>
      <c r="B9377" s="1">
        <f t="shared" ca="1" si="293"/>
        <v>63</v>
      </c>
      <c r="C9377" t="s">
        <v>9572</v>
      </c>
      <c r="D9377" t="s">
        <v>121</v>
      </c>
      <c r="E9377" t="str">
        <f ca="1">VLOOKUP($A9377,'Company Lookup'!$A:$E,2,FALSE)</f>
        <v>Minerals Technologies Inc.</v>
      </c>
      <c r="F9377" t="str">
        <f ca="1">VLOOKUP($A9377,'Company Lookup'!$A:$E,3,FALSE)</f>
        <v>501-1000</v>
      </c>
      <c r="G9377" t="str">
        <f ca="1">VLOOKUP($A9377,'Company Lookup'!$A:$E,4,FALSE)</f>
        <v>Major Chemicals</v>
      </c>
      <c r="H9377" t="str">
        <f ca="1">VLOOKUP($A9377,'Company Lookup'!$A:$E,5,FALSE)</f>
        <v>www.minerals.com</v>
      </c>
      <c r="I9377" t="str">
        <f ca="1">VLOOKUP($B9377,'Sales Rep Lookup'!$A:$C,2,FALSE)</f>
        <v>Zena Cochran</v>
      </c>
    </row>
    <row r="9378" spans="1:9" x14ac:dyDescent="0.2">
      <c r="A9378" s="1">
        <f t="shared" ca="1" si="292"/>
        <v>166</v>
      </c>
      <c r="B9378" s="1">
        <f t="shared" ca="1" si="293"/>
        <v>9</v>
      </c>
      <c r="C9378" t="s">
        <v>9573</v>
      </c>
      <c r="D9378" t="s">
        <v>737</v>
      </c>
      <c r="E9378" t="str">
        <f ca="1">VLOOKUP($A9378,'Company Lookup'!$A:$E,2,FALSE)</f>
        <v>Synthetic Fixed-Income Securities, Inc.</v>
      </c>
      <c r="F9378" t="str">
        <f ca="1">VLOOKUP($A9378,'Company Lookup'!$A:$E,3,FALSE)</f>
        <v>201-500</v>
      </c>
      <c r="G9378" t="str">
        <f ca="1">VLOOKUP($A9378,'Company Lookup'!$A:$E,4,FALSE)</f>
        <v>Holdings</v>
      </c>
      <c r="H9378" t="str">
        <f ca="1">VLOOKUP($A9378,'Company Lookup'!$A:$E,5,FALSE)</f>
        <v>www.synthetic.com</v>
      </c>
      <c r="I9378" t="str">
        <f ca="1">VLOOKUP($B9378,'Sales Rep Lookup'!$A:$C,2,FALSE)</f>
        <v>Louis Yates</v>
      </c>
    </row>
    <row r="9379" spans="1:9" x14ac:dyDescent="0.2">
      <c r="A9379" s="1">
        <f t="shared" ca="1" si="292"/>
        <v>323</v>
      </c>
      <c r="B9379" s="1">
        <f t="shared" ca="1" si="293"/>
        <v>71</v>
      </c>
      <c r="C9379" t="s">
        <v>9574</v>
      </c>
      <c r="D9379" t="s">
        <v>245</v>
      </c>
      <c r="E9379" t="str">
        <f ca="1">VLOOKUP($A9379,'Company Lookup'!$A:$E,2,FALSE)</f>
        <v>LKQ Corporation</v>
      </c>
      <c r="F9379" t="str">
        <f ca="1">VLOOKUP($A9379,'Company Lookup'!$A:$E,3,FALSE)</f>
        <v>10000+</v>
      </c>
      <c r="G9379" t="str">
        <f ca="1">VLOOKUP($A9379,'Company Lookup'!$A:$E,4,FALSE)</f>
        <v>Motor Vehicles</v>
      </c>
      <c r="H9379" t="str">
        <f ca="1">VLOOKUP($A9379,'Company Lookup'!$A:$E,5,FALSE)</f>
        <v>www.lkq.com</v>
      </c>
      <c r="I9379" t="str">
        <f ca="1">VLOOKUP($B9379,'Sales Rep Lookup'!$A:$C,2,FALSE)</f>
        <v>Farrah Mcgee</v>
      </c>
    </row>
    <row r="9380" spans="1:9" x14ac:dyDescent="0.2">
      <c r="A9380" s="1">
        <f t="shared" ca="1" si="292"/>
        <v>751</v>
      </c>
      <c r="B9380" s="1">
        <f t="shared" ca="1" si="293"/>
        <v>14</v>
      </c>
      <c r="C9380" t="s">
        <v>9575</v>
      </c>
      <c r="D9380" t="s">
        <v>656</v>
      </c>
      <c r="E9380" t="str">
        <f ca="1">VLOOKUP($A9380,'Company Lookup'!$A:$E,2,FALSE)</f>
        <v>KB Financial Group Inc</v>
      </c>
      <c r="F9380" t="str">
        <f ca="1">VLOOKUP($A9380,'Company Lookup'!$A:$E,3,FALSE)</f>
        <v>201-500</v>
      </c>
      <c r="G9380" t="str">
        <f ca="1">VLOOKUP($A9380,'Company Lookup'!$A:$E,4,FALSE)</f>
        <v>Commercial Banks</v>
      </c>
      <c r="H9380" t="str">
        <f ca="1">VLOOKUP($A9380,'Company Lookup'!$A:$E,5,FALSE)</f>
        <v>www.kb.com</v>
      </c>
      <c r="I9380" t="str">
        <f ca="1">VLOOKUP($B9380,'Sales Rep Lookup'!$A:$C,2,FALSE)</f>
        <v>Martin Pruitt</v>
      </c>
    </row>
    <row r="9381" spans="1:9" x14ac:dyDescent="0.2">
      <c r="A9381" s="1">
        <f t="shared" ca="1" si="292"/>
        <v>859</v>
      </c>
      <c r="B9381" s="1">
        <f t="shared" ca="1" si="293"/>
        <v>4</v>
      </c>
      <c r="C9381" t="s">
        <v>9576</v>
      </c>
      <c r="D9381" t="s">
        <v>86</v>
      </c>
      <c r="E9381" t="str">
        <f ca="1">VLOOKUP($A9381,'Company Lookup'!$A:$E,2,FALSE)</f>
        <v>Marcus &amp; Millichap, Inc.</v>
      </c>
      <c r="F9381" t="str">
        <f ca="1">VLOOKUP($A9381,'Company Lookup'!$A:$E,3,FALSE)</f>
        <v>501-1000</v>
      </c>
      <c r="G9381" t="str">
        <f ca="1">VLOOKUP($A9381,'Company Lookup'!$A:$E,4,FALSE)</f>
        <v>Real Estate</v>
      </c>
      <c r="H9381" t="str">
        <f ca="1">VLOOKUP($A9381,'Company Lookup'!$A:$E,5,FALSE)</f>
        <v>www.marcus.com</v>
      </c>
      <c r="I9381" t="str">
        <f ca="1">VLOOKUP($B9381,'Sales Rep Lookup'!$A:$C,2,FALSE)</f>
        <v>Ignatius Frank</v>
      </c>
    </row>
    <row r="9382" spans="1:9" x14ac:dyDescent="0.2">
      <c r="A9382" s="1">
        <f t="shared" ca="1" si="292"/>
        <v>735</v>
      </c>
      <c r="B9382" s="1">
        <f t="shared" ca="1" si="293"/>
        <v>68</v>
      </c>
      <c r="C9382" t="s">
        <v>9577</v>
      </c>
      <c r="D9382" t="s">
        <v>65</v>
      </c>
      <c r="E9382" t="str">
        <f ca="1">VLOOKUP($A9382,'Company Lookup'!$A:$E,2,FALSE)</f>
        <v>Cara Therapeutics, Inc.</v>
      </c>
      <c r="F9382" t="str">
        <f ca="1">VLOOKUP($A9382,'Company Lookup'!$A:$E,3,FALSE)</f>
        <v>201-500</v>
      </c>
      <c r="G9382" t="str">
        <f ca="1">VLOOKUP($A9382,'Company Lookup'!$A:$E,4,FALSE)</f>
        <v>Major Pharmaceuticals</v>
      </c>
      <c r="H9382" t="str">
        <f ca="1">VLOOKUP($A9382,'Company Lookup'!$A:$E,5,FALSE)</f>
        <v>www.cara.com</v>
      </c>
      <c r="I9382" t="str">
        <f ca="1">VLOOKUP($B9382,'Sales Rep Lookup'!$A:$C,2,FALSE)</f>
        <v>Libby Lyons</v>
      </c>
    </row>
    <row r="9383" spans="1:9" x14ac:dyDescent="0.2">
      <c r="A9383" s="1">
        <f t="shared" ca="1" si="292"/>
        <v>186</v>
      </c>
      <c r="B9383" s="1">
        <f t="shared" ca="1" si="293"/>
        <v>1</v>
      </c>
      <c r="C9383" t="s">
        <v>9578</v>
      </c>
      <c r="D9383" t="s">
        <v>90</v>
      </c>
      <c r="E9383" t="str">
        <f ca="1">VLOOKUP($A9383,'Company Lookup'!$A:$E,2,FALSE)</f>
        <v>QuickLogic Corporation</v>
      </c>
      <c r="F9383" t="str">
        <f ca="1">VLOOKUP($A9383,'Company Lookup'!$A:$E,3,FALSE)</f>
        <v>10000+</v>
      </c>
      <c r="G9383" t="str">
        <f ca="1">VLOOKUP($A9383,'Company Lookup'!$A:$E,4,FALSE)</f>
        <v>Semiconductors</v>
      </c>
      <c r="H9383" t="str">
        <f ca="1">VLOOKUP($A9383,'Company Lookup'!$A:$E,5,FALSE)</f>
        <v>www.quicklogic.com</v>
      </c>
      <c r="I9383" t="str">
        <f ca="1">VLOOKUP($B9383,'Sales Rep Lookup'!$A:$C,2,FALSE)</f>
        <v>Bianca Cardenas</v>
      </c>
    </row>
    <row r="9384" spans="1:9" x14ac:dyDescent="0.2">
      <c r="A9384" s="1">
        <f t="shared" ca="1" si="292"/>
        <v>964</v>
      </c>
      <c r="B9384" s="1">
        <f t="shared" ca="1" si="293"/>
        <v>48</v>
      </c>
      <c r="C9384" t="s">
        <v>9579</v>
      </c>
      <c r="D9384" t="s">
        <v>55</v>
      </c>
      <c r="E9384" t="str">
        <f ca="1">VLOOKUP($A9384,'Company Lookup'!$A:$E,2,FALSE)</f>
        <v>Trex Company, Inc.</v>
      </c>
      <c r="F9384" t="str">
        <f ca="1">VLOOKUP($A9384,'Company Lookup'!$A:$E,3,FALSE)</f>
        <v>201-500</v>
      </c>
      <c r="G9384" t="str">
        <f ca="1">VLOOKUP($A9384,'Company Lookup'!$A:$E,4,FALSE)</f>
        <v>Forest Products</v>
      </c>
      <c r="H9384" t="str">
        <f ca="1">VLOOKUP($A9384,'Company Lookup'!$A:$E,5,FALSE)</f>
        <v>www.trex.com</v>
      </c>
      <c r="I9384" t="str">
        <f ca="1">VLOOKUP($B9384,'Sales Rep Lookup'!$A:$C,2,FALSE)</f>
        <v>Jolie Nash</v>
      </c>
    </row>
    <row r="9385" spans="1:9" x14ac:dyDescent="0.2">
      <c r="A9385" s="1">
        <f t="shared" ca="1" si="292"/>
        <v>259</v>
      </c>
      <c r="B9385" s="1">
        <f t="shared" ca="1" si="293"/>
        <v>68</v>
      </c>
      <c r="C9385" t="s">
        <v>9580</v>
      </c>
      <c r="D9385" t="s">
        <v>268</v>
      </c>
      <c r="E9385" t="str">
        <f ca="1">VLOOKUP($A9385,'Company Lookup'!$A:$E,2,FALSE)</f>
        <v>Dell Technologies Inc.</v>
      </c>
      <c r="F9385" t="str">
        <f ca="1">VLOOKUP($A9385,'Company Lookup'!$A:$E,3,FALSE)</f>
        <v>201-500</v>
      </c>
      <c r="G9385" t="str">
        <f ca="1">VLOOKUP($A9385,'Company Lookup'!$A:$E,4,FALSE)</f>
        <v>Computer Manufacturing</v>
      </c>
      <c r="H9385" t="str">
        <f ca="1">VLOOKUP($A9385,'Company Lookup'!$A:$E,5,FALSE)</f>
        <v>www.dell.com</v>
      </c>
      <c r="I9385" t="str">
        <f ca="1">VLOOKUP($B9385,'Sales Rep Lookup'!$A:$C,2,FALSE)</f>
        <v>Libby Lyons</v>
      </c>
    </row>
    <row r="9386" spans="1:9" x14ac:dyDescent="0.2">
      <c r="A9386" s="1">
        <f t="shared" ca="1" si="292"/>
        <v>614</v>
      </c>
      <c r="B9386" s="1">
        <f t="shared" ca="1" si="293"/>
        <v>12</v>
      </c>
      <c r="C9386" t="s">
        <v>9581</v>
      </c>
      <c r="D9386" t="s">
        <v>389</v>
      </c>
      <c r="E9386" t="str">
        <f ca="1">VLOOKUP($A9386,'Company Lookup'!$A:$E,2,FALSE)</f>
        <v>Quantenna Communications, Inc.</v>
      </c>
      <c r="F9386" t="str">
        <f ca="1">VLOOKUP($A9386,'Company Lookup'!$A:$E,3,FALSE)</f>
        <v>1001-5000</v>
      </c>
      <c r="G9386" t="str">
        <f ca="1">VLOOKUP($A9386,'Company Lookup'!$A:$E,4,FALSE)</f>
        <v>Semiconductors</v>
      </c>
      <c r="H9386" t="str">
        <f ca="1">VLOOKUP($A9386,'Company Lookup'!$A:$E,5,FALSE)</f>
        <v>www.quantenna.com</v>
      </c>
      <c r="I9386" t="str">
        <f ca="1">VLOOKUP($B9386,'Sales Rep Lookup'!$A:$C,2,FALSE)</f>
        <v>Naomi Livingston</v>
      </c>
    </row>
    <row r="9387" spans="1:9" x14ac:dyDescent="0.2">
      <c r="A9387" s="1">
        <f t="shared" ca="1" si="292"/>
        <v>95</v>
      </c>
      <c r="B9387" s="1">
        <f t="shared" ca="1" si="293"/>
        <v>34</v>
      </c>
      <c r="C9387" t="s">
        <v>9582</v>
      </c>
      <c r="D9387" t="s">
        <v>590</v>
      </c>
      <c r="E9387" t="str">
        <f ca="1">VLOOKUP($A9387,'Company Lookup'!$A:$E,2,FALSE)</f>
        <v>Horizon Bancorp (IN)</v>
      </c>
      <c r="F9387" t="str">
        <f ca="1">VLOOKUP($A9387,'Company Lookup'!$A:$E,3,FALSE)</f>
        <v>501-1000</v>
      </c>
      <c r="G9387" t="str">
        <f ca="1">VLOOKUP($A9387,'Company Lookup'!$A:$E,4,FALSE)</f>
        <v>Major Banks</v>
      </c>
      <c r="H9387" t="str">
        <f ca="1">VLOOKUP($A9387,'Company Lookup'!$A:$E,5,FALSE)</f>
        <v>www.horizon.com</v>
      </c>
      <c r="I9387" t="str">
        <f ca="1">VLOOKUP($B9387,'Sales Rep Lookup'!$A:$C,2,FALSE)</f>
        <v>Dolan Merrill</v>
      </c>
    </row>
    <row r="9388" spans="1:9" x14ac:dyDescent="0.2">
      <c r="A9388" s="1">
        <f t="shared" ca="1" si="292"/>
        <v>246</v>
      </c>
      <c r="B9388" s="1">
        <f t="shared" ca="1" si="293"/>
        <v>3</v>
      </c>
      <c r="C9388" t="s">
        <v>9583</v>
      </c>
      <c r="D9388" t="s">
        <v>548</v>
      </c>
      <c r="E9388" t="str">
        <f ca="1">VLOOKUP($A9388,'Company Lookup'!$A:$E,2,FALSE)</f>
        <v>Morgan Stanley Emerging Markets Domestic Debt Fund, Inc.</v>
      </c>
      <c r="F9388" t="str">
        <f ca="1">VLOOKUP($A9388,'Company Lookup'!$A:$E,3,FALSE)</f>
        <v>1001-5000</v>
      </c>
      <c r="G9388" t="str">
        <f ca="1">VLOOKUP($A9388,'Company Lookup'!$A:$E,4,FALSE)</f>
        <v>Holdings</v>
      </c>
      <c r="H9388" t="str">
        <f ca="1">VLOOKUP($A9388,'Company Lookup'!$A:$E,5,FALSE)</f>
        <v>www.morgan.com</v>
      </c>
      <c r="I9388" t="str">
        <f ca="1">VLOOKUP($B9388,'Sales Rep Lookup'!$A:$C,2,FALSE)</f>
        <v>Nita Brewer</v>
      </c>
    </row>
    <row r="9389" spans="1:9" x14ac:dyDescent="0.2">
      <c r="A9389" s="1">
        <f t="shared" ca="1" si="292"/>
        <v>131</v>
      </c>
      <c r="B9389" s="1">
        <f t="shared" ca="1" si="293"/>
        <v>38</v>
      </c>
      <c r="C9389" t="s">
        <v>9584</v>
      </c>
      <c r="D9389" t="s">
        <v>106</v>
      </c>
      <c r="E9389" t="str">
        <f ca="1">VLOOKUP($A9389,'Company Lookup'!$A:$E,2,FALSE)</f>
        <v>One Horizon Group, Inc.</v>
      </c>
      <c r="F9389" t="str">
        <f ca="1">VLOOKUP($A9389,'Company Lookup'!$A:$E,3,FALSE)</f>
        <v>10000+</v>
      </c>
      <c r="G9389" t="str">
        <f ca="1">VLOOKUP($A9389,'Company Lookup'!$A:$E,4,FALSE)</f>
        <v>Telecommunications Equipment</v>
      </c>
      <c r="H9389" t="str">
        <f ca="1">VLOOKUP($A9389,'Company Lookup'!$A:$E,5,FALSE)</f>
        <v>www.one.com</v>
      </c>
      <c r="I9389" t="str">
        <f ca="1">VLOOKUP($B9389,'Sales Rep Lookup'!$A:$C,2,FALSE)</f>
        <v>Colleen Harper</v>
      </c>
    </row>
    <row r="9390" spans="1:9" x14ac:dyDescent="0.2">
      <c r="A9390" s="1">
        <f t="shared" ca="1" si="292"/>
        <v>178</v>
      </c>
      <c r="B9390" s="1">
        <f t="shared" ca="1" si="293"/>
        <v>86</v>
      </c>
      <c r="C9390" t="s">
        <v>9585</v>
      </c>
      <c r="D9390" t="s">
        <v>80</v>
      </c>
      <c r="E9390" t="str">
        <f ca="1">VLOOKUP($A9390,'Company Lookup'!$A:$E,2,FALSE)</f>
        <v>JAKKS Pacific, Inc.</v>
      </c>
      <c r="F9390" t="str">
        <f ca="1">VLOOKUP($A9390,'Company Lookup'!$A:$E,3,FALSE)</f>
        <v>10000+</v>
      </c>
      <c r="G9390" t="str">
        <f ca="1">VLOOKUP($A9390,'Company Lookup'!$A:$E,4,FALSE)</f>
        <v>Recreational Products/Toys</v>
      </c>
      <c r="H9390" t="str">
        <f ca="1">VLOOKUP($A9390,'Company Lookup'!$A:$E,5,FALSE)</f>
        <v>www.jakks.com</v>
      </c>
      <c r="I9390" t="str">
        <f ca="1">VLOOKUP($B9390,'Sales Rep Lookup'!$A:$C,2,FALSE)</f>
        <v>Nyssa King</v>
      </c>
    </row>
    <row r="9391" spans="1:9" x14ac:dyDescent="0.2">
      <c r="A9391" s="1">
        <f t="shared" ca="1" si="292"/>
        <v>464</v>
      </c>
      <c r="B9391" s="1">
        <f t="shared" ca="1" si="293"/>
        <v>21</v>
      </c>
      <c r="C9391" t="s">
        <v>9586</v>
      </c>
      <c r="D9391" t="s">
        <v>232</v>
      </c>
      <c r="E9391" t="str">
        <f ca="1">VLOOKUP($A9391,'Company Lookup'!$A:$E,2,FALSE)</f>
        <v>Williams-Sonoma, Inc.</v>
      </c>
      <c r="F9391" t="str">
        <f ca="1">VLOOKUP($A9391,'Company Lookup'!$A:$E,3,FALSE)</f>
        <v>10000+</v>
      </c>
      <c r="G9391" t="str">
        <f ca="1">VLOOKUP($A9391,'Company Lookup'!$A:$E,4,FALSE)</f>
        <v>Home Furnishings</v>
      </c>
      <c r="H9391" t="str">
        <f ca="1">VLOOKUP($A9391,'Company Lookup'!$A:$E,5,FALSE)</f>
        <v>www.williams-sonoma,.com</v>
      </c>
      <c r="I9391" t="str">
        <f ca="1">VLOOKUP($B9391,'Sales Rep Lookup'!$A:$C,2,FALSE)</f>
        <v>Vernon Dejesus</v>
      </c>
    </row>
    <row r="9392" spans="1:9" x14ac:dyDescent="0.2">
      <c r="A9392" s="1">
        <f t="shared" ca="1" si="292"/>
        <v>415</v>
      </c>
      <c r="B9392" s="1">
        <f t="shared" ca="1" si="293"/>
        <v>48</v>
      </c>
      <c r="C9392" t="s">
        <v>9587</v>
      </c>
      <c r="D9392" t="s">
        <v>2013</v>
      </c>
      <c r="E9392" t="str">
        <f ca="1">VLOOKUP($A9392,'Company Lookup'!$A:$E,2,FALSE)</f>
        <v>PS Business Parks, Inc.</v>
      </c>
      <c r="F9392" t="str">
        <f ca="1">VLOOKUP($A9392,'Company Lookup'!$A:$E,3,FALSE)</f>
        <v>10000+</v>
      </c>
      <c r="G9392" t="str">
        <f ca="1">VLOOKUP($A9392,'Company Lookup'!$A:$E,4,FALSE)</f>
        <v>Holdings</v>
      </c>
      <c r="H9392" t="str">
        <f ca="1">VLOOKUP($A9392,'Company Lookup'!$A:$E,5,FALSE)</f>
        <v>www.ps.com</v>
      </c>
      <c r="I9392" t="str">
        <f ca="1">VLOOKUP($B9392,'Sales Rep Lookup'!$A:$C,2,FALSE)</f>
        <v>Jolie Nash</v>
      </c>
    </row>
    <row r="9393" spans="1:9" x14ac:dyDescent="0.2">
      <c r="A9393" s="1">
        <f t="shared" ca="1" si="292"/>
        <v>575</v>
      </c>
      <c r="B9393" s="1">
        <f t="shared" ca="1" si="293"/>
        <v>69</v>
      </c>
      <c r="C9393" t="s">
        <v>9588</v>
      </c>
      <c r="D9393" t="s">
        <v>1345</v>
      </c>
      <c r="E9393" t="str">
        <f ca="1">VLOOKUP($A9393,'Company Lookup'!$A:$E,2,FALSE)</f>
        <v>KT Corporation</v>
      </c>
      <c r="F9393" t="str">
        <f ca="1">VLOOKUP($A9393,'Company Lookup'!$A:$E,3,FALSE)</f>
        <v>501-1000</v>
      </c>
      <c r="G9393" t="str">
        <f ca="1">VLOOKUP($A9393,'Company Lookup'!$A:$E,4,FALSE)</f>
        <v>Telecommunications Equipment</v>
      </c>
      <c r="H9393" t="str">
        <f ca="1">VLOOKUP($A9393,'Company Lookup'!$A:$E,5,FALSE)</f>
        <v>www.kt.com</v>
      </c>
      <c r="I9393" t="str">
        <f ca="1">VLOOKUP($B9393,'Sales Rep Lookup'!$A:$C,2,FALSE)</f>
        <v>Jack Francis</v>
      </c>
    </row>
    <row r="9394" spans="1:9" x14ac:dyDescent="0.2">
      <c r="A9394" s="1">
        <f t="shared" ca="1" si="292"/>
        <v>454</v>
      </c>
      <c r="B9394" s="1">
        <f t="shared" ca="1" si="293"/>
        <v>10</v>
      </c>
      <c r="C9394" t="s">
        <v>9589</v>
      </c>
      <c r="D9394" t="s">
        <v>486</v>
      </c>
      <c r="E9394" t="str">
        <f ca="1">VLOOKUP($A9394,'Company Lookup'!$A:$E,2,FALSE)</f>
        <v>Eastman Kodak Company</v>
      </c>
      <c r="F9394" t="str">
        <f ca="1">VLOOKUP($A9394,'Company Lookup'!$A:$E,3,FALSE)</f>
        <v>10000+</v>
      </c>
      <c r="G9394" t="str">
        <f ca="1">VLOOKUP($A9394,'Company Lookup'!$A:$E,4,FALSE)</f>
        <v>Holdings</v>
      </c>
      <c r="H9394" t="str">
        <f ca="1">VLOOKUP($A9394,'Company Lookup'!$A:$E,5,FALSE)</f>
        <v>www.eastman.com</v>
      </c>
      <c r="I9394" t="str">
        <f ca="1">VLOOKUP($B9394,'Sales Rep Lookup'!$A:$C,2,FALSE)</f>
        <v>Seth Rosario</v>
      </c>
    </row>
    <row r="9395" spans="1:9" x14ac:dyDescent="0.2">
      <c r="A9395" s="1">
        <f t="shared" ca="1" si="292"/>
        <v>551</v>
      </c>
      <c r="B9395" s="1">
        <f t="shared" ca="1" si="293"/>
        <v>46</v>
      </c>
      <c r="C9395" t="s">
        <v>9590</v>
      </c>
      <c r="D9395" t="s">
        <v>325</v>
      </c>
      <c r="E9395" t="str">
        <f ca="1">VLOOKUP($A9395,'Company Lookup'!$A:$E,2,FALSE)</f>
        <v>GlassBridge Enterprises, Inc.</v>
      </c>
      <c r="F9395" t="str">
        <f ca="1">VLOOKUP($A9395,'Company Lookup'!$A:$E,3,FALSE)</f>
        <v>1001-5000</v>
      </c>
      <c r="G9395" t="str">
        <f ca="1">VLOOKUP($A9395,'Company Lookup'!$A:$E,4,FALSE)</f>
        <v>Electronic Components</v>
      </c>
      <c r="H9395" t="str">
        <f ca="1">VLOOKUP($A9395,'Company Lookup'!$A:$E,5,FALSE)</f>
        <v>www.glassbridge.com</v>
      </c>
      <c r="I9395" t="str">
        <f ca="1">VLOOKUP($B9395,'Sales Rep Lookup'!$A:$C,2,FALSE)</f>
        <v>Camille Ortega</v>
      </c>
    </row>
    <row r="9396" spans="1:9" x14ac:dyDescent="0.2">
      <c r="A9396" s="1">
        <f t="shared" ca="1" si="292"/>
        <v>87</v>
      </c>
      <c r="B9396" s="1">
        <f t="shared" ca="1" si="293"/>
        <v>67</v>
      </c>
      <c r="C9396" t="s">
        <v>9591</v>
      </c>
      <c r="D9396" t="s">
        <v>306</v>
      </c>
      <c r="E9396" t="str">
        <f ca="1">VLOOKUP($A9396,'Company Lookup'!$A:$E,2,FALSE)</f>
        <v>State Street Corporation</v>
      </c>
      <c r="F9396" t="str">
        <f ca="1">VLOOKUP($A9396,'Company Lookup'!$A:$E,3,FALSE)</f>
        <v>501-1000</v>
      </c>
      <c r="G9396" t="str">
        <f ca="1">VLOOKUP($A9396,'Company Lookup'!$A:$E,4,FALSE)</f>
        <v>Holdings</v>
      </c>
      <c r="H9396" t="str">
        <f ca="1">VLOOKUP($A9396,'Company Lookup'!$A:$E,5,FALSE)</f>
        <v>www.state.com</v>
      </c>
      <c r="I9396" t="str">
        <f ca="1">VLOOKUP($B9396,'Sales Rep Lookup'!$A:$C,2,FALSE)</f>
        <v>Velma Eaton</v>
      </c>
    </row>
    <row r="9397" spans="1:9" x14ac:dyDescent="0.2">
      <c r="A9397" s="1">
        <f t="shared" ca="1" si="292"/>
        <v>152</v>
      </c>
      <c r="B9397" s="1">
        <f t="shared" ca="1" si="293"/>
        <v>11</v>
      </c>
      <c r="C9397" t="s">
        <v>9592</v>
      </c>
      <c r="D9397" t="s">
        <v>63</v>
      </c>
      <c r="E9397" t="str">
        <f ca="1">VLOOKUP($A9397,'Company Lookup'!$A:$E,2,FALSE)</f>
        <v>North European Oil Royality Trust</v>
      </c>
      <c r="F9397" t="str">
        <f ca="1">VLOOKUP($A9397,'Company Lookup'!$A:$E,3,FALSE)</f>
        <v>201-500</v>
      </c>
      <c r="G9397" t="str">
        <f ca="1">VLOOKUP($A9397,'Company Lookup'!$A:$E,4,FALSE)</f>
        <v>Oil &amp; Gas Production</v>
      </c>
      <c r="H9397" t="str">
        <f ca="1">VLOOKUP($A9397,'Company Lookup'!$A:$E,5,FALSE)</f>
        <v>www.north.com</v>
      </c>
      <c r="I9397" t="str">
        <f ca="1">VLOOKUP($B9397,'Sales Rep Lookup'!$A:$C,2,FALSE)</f>
        <v>Aline Larsen</v>
      </c>
    </row>
    <row r="9398" spans="1:9" x14ac:dyDescent="0.2">
      <c r="A9398" s="1">
        <f t="shared" ca="1" si="292"/>
        <v>849</v>
      </c>
      <c r="B9398" s="1">
        <f t="shared" ca="1" si="293"/>
        <v>65</v>
      </c>
      <c r="C9398" t="s">
        <v>9593</v>
      </c>
      <c r="D9398" t="s">
        <v>40</v>
      </c>
      <c r="E9398" t="str">
        <f ca="1">VLOOKUP($A9398,'Company Lookup'!$A:$E,2,FALSE)</f>
        <v>SeaSpine Holdings Corporation</v>
      </c>
      <c r="F9398" t="str">
        <f ca="1">VLOOKUP($A9398,'Company Lookup'!$A:$E,3,FALSE)</f>
        <v>501-1000</v>
      </c>
      <c r="G9398" t="str">
        <f ca="1">VLOOKUP($A9398,'Company Lookup'!$A:$E,4,FALSE)</f>
        <v>Medical/Dental Instruments</v>
      </c>
      <c r="H9398" t="str">
        <f ca="1">VLOOKUP($A9398,'Company Lookup'!$A:$E,5,FALSE)</f>
        <v>www.seaspine.com</v>
      </c>
      <c r="I9398" t="str">
        <f ca="1">VLOOKUP($B9398,'Sales Rep Lookup'!$A:$C,2,FALSE)</f>
        <v>Orla Shepard</v>
      </c>
    </row>
    <row r="9399" spans="1:9" x14ac:dyDescent="0.2">
      <c r="A9399" s="1">
        <f t="shared" ca="1" si="292"/>
        <v>574</v>
      </c>
      <c r="B9399" s="1">
        <f t="shared" ca="1" si="293"/>
        <v>73</v>
      </c>
      <c r="C9399" t="s">
        <v>9594</v>
      </c>
      <c r="D9399" t="s">
        <v>11</v>
      </c>
      <c r="E9399" t="str">
        <f ca="1">VLOOKUP($A9399,'Company Lookup'!$A:$E,2,FALSE)</f>
        <v>Public Storage</v>
      </c>
      <c r="F9399" t="str">
        <f ca="1">VLOOKUP($A9399,'Company Lookup'!$A:$E,3,FALSE)</f>
        <v>10000+</v>
      </c>
      <c r="G9399" t="str">
        <f ca="1">VLOOKUP($A9399,'Company Lookup'!$A:$E,4,FALSE)</f>
        <v>Real Estate Investment Trusts</v>
      </c>
      <c r="H9399" t="str">
        <f ca="1">VLOOKUP($A9399,'Company Lookup'!$A:$E,5,FALSE)</f>
        <v>www.public.com</v>
      </c>
      <c r="I9399" t="str">
        <f ca="1">VLOOKUP($B9399,'Sales Rep Lookup'!$A:$C,2,FALSE)</f>
        <v>Lysandra Whitfield</v>
      </c>
    </row>
    <row r="9400" spans="1:9" x14ac:dyDescent="0.2">
      <c r="A9400" s="1">
        <f t="shared" ca="1" si="292"/>
        <v>717</v>
      </c>
      <c r="B9400" s="1">
        <f t="shared" ca="1" si="293"/>
        <v>18</v>
      </c>
      <c r="C9400" t="s">
        <v>9595</v>
      </c>
      <c r="D9400" t="s">
        <v>268</v>
      </c>
      <c r="E9400" t="str">
        <f ca="1">VLOOKUP($A9400,'Company Lookup'!$A:$E,2,FALSE)</f>
        <v>R.R. Donnelley &amp; Sons Company</v>
      </c>
      <c r="F9400" t="str">
        <f ca="1">VLOOKUP($A9400,'Company Lookup'!$A:$E,3,FALSE)</f>
        <v>10000+</v>
      </c>
      <c r="G9400" t="str">
        <f ca="1">VLOOKUP($A9400,'Company Lookup'!$A:$E,4,FALSE)</f>
        <v>Publishing</v>
      </c>
      <c r="H9400" t="str">
        <f ca="1">VLOOKUP($A9400,'Company Lookup'!$A:$E,5,FALSE)</f>
        <v>www.r.r..com</v>
      </c>
      <c r="I9400" t="str">
        <f ca="1">VLOOKUP($B9400,'Sales Rep Lookup'!$A:$C,2,FALSE)</f>
        <v>Porter Conway</v>
      </c>
    </row>
    <row r="9401" spans="1:9" x14ac:dyDescent="0.2">
      <c r="A9401" s="1">
        <f t="shared" ca="1" si="292"/>
        <v>916</v>
      </c>
      <c r="B9401" s="1">
        <f t="shared" ca="1" si="293"/>
        <v>99</v>
      </c>
      <c r="C9401" t="s">
        <v>9596</v>
      </c>
      <c r="D9401" t="s">
        <v>94</v>
      </c>
      <c r="E9401" t="str">
        <f ca="1">VLOOKUP($A9401,'Company Lookup'!$A:$E,2,FALSE)</f>
        <v>Allete, Inc.</v>
      </c>
      <c r="F9401" t="str">
        <f ca="1">VLOOKUP($A9401,'Company Lookup'!$A:$E,3,FALSE)</f>
        <v>1001-5000</v>
      </c>
      <c r="G9401" t="str">
        <f ca="1">VLOOKUP($A9401,'Company Lookup'!$A:$E,4,FALSE)</f>
        <v>Power Generation</v>
      </c>
      <c r="H9401" t="str">
        <f ca="1">VLOOKUP($A9401,'Company Lookup'!$A:$E,5,FALSE)</f>
        <v>www.allete,.com</v>
      </c>
      <c r="I9401" t="str">
        <f ca="1">VLOOKUP($B9401,'Sales Rep Lookup'!$A:$C,2,FALSE)</f>
        <v>Calista Rosales</v>
      </c>
    </row>
    <row r="9402" spans="1:9" x14ac:dyDescent="0.2">
      <c r="A9402" s="1">
        <f t="shared" ca="1" si="292"/>
        <v>638</v>
      </c>
      <c r="B9402" s="1">
        <f t="shared" ca="1" si="293"/>
        <v>65</v>
      </c>
      <c r="C9402" t="s">
        <v>9597</v>
      </c>
      <c r="D9402" t="s">
        <v>60</v>
      </c>
      <c r="E9402" t="str">
        <f ca="1">VLOOKUP($A9402,'Company Lookup'!$A:$E,2,FALSE)</f>
        <v>Gabelli Global Small and Mid Cap Value Trust (The)</v>
      </c>
      <c r="F9402" t="str">
        <f ca="1">VLOOKUP($A9402,'Company Lookup'!$A:$E,3,FALSE)</f>
        <v>10000+</v>
      </c>
      <c r="G9402" t="str">
        <f ca="1">VLOOKUP($A9402,'Company Lookup'!$A:$E,4,FALSE)</f>
        <v>Holdings</v>
      </c>
      <c r="H9402" t="str">
        <f ca="1">VLOOKUP($A9402,'Company Lookup'!$A:$E,5,FALSE)</f>
        <v>www.gabelli.com</v>
      </c>
      <c r="I9402" t="str">
        <f ca="1">VLOOKUP($B9402,'Sales Rep Lookup'!$A:$C,2,FALSE)</f>
        <v>Orla Shepard</v>
      </c>
    </row>
    <row r="9403" spans="1:9" x14ac:dyDescent="0.2">
      <c r="A9403" s="1">
        <f t="shared" ca="1" si="292"/>
        <v>477</v>
      </c>
      <c r="B9403" s="1">
        <f t="shared" ca="1" si="293"/>
        <v>11</v>
      </c>
      <c r="C9403" t="s">
        <v>9598</v>
      </c>
      <c r="D9403" t="s">
        <v>28</v>
      </c>
      <c r="E9403" t="str">
        <f ca="1">VLOOKUP($A9403,'Company Lookup'!$A:$E,2,FALSE)</f>
        <v>XL Group Ltd.</v>
      </c>
      <c r="F9403" t="str">
        <f ca="1">VLOOKUP($A9403,'Company Lookup'!$A:$E,3,FALSE)</f>
        <v>201-500</v>
      </c>
      <c r="G9403" t="str">
        <f ca="1">VLOOKUP($A9403,'Company Lookup'!$A:$E,4,FALSE)</f>
        <v>Property-Casualty Insurers</v>
      </c>
      <c r="H9403" t="str">
        <f ca="1">VLOOKUP($A9403,'Company Lookup'!$A:$E,5,FALSE)</f>
        <v>www.xl.com</v>
      </c>
      <c r="I9403" t="str">
        <f ca="1">VLOOKUP($B9403,'Sales Rep Lookup'!$A:$C,2,FALSE)</f>
        <v>Aline Larsen</v>
      </c>
    </row>
    <row r="9404" spans="1:9" x14ac:dyDescent="0.2">
      <c r="A9404" s="1">
        <f t="shared" ca="1" si="292"/>
        <v>806</v>
      </c>
      <c r="B9404" s="1">
        <f t="shared" ca="1" si="293"/>
        <v>85</v>
      </c>
      <c r="C9404" t="s">
        <v>9599</v>
      </c>
      <c r="D9404" t="s">
        <v>560</v>
      </c>
      <c r="E9404" t="str">
        <f ca="1">VLOOKUP($A9404,'Company Lookup'!$A:$E,2,FALSE)</f>
        <v>Meridian Waste Solutions, Inc</v>
      </c>
      <c r="F9404" t="str">
        <f ca="1">VLOOKUP($A9404,'Company Lookup'!$A:$E,3,FALSE)</f>
        <v>1001-5000</v>
      </c>
      <c r="G9404" t="str">
        <f ca="1">VLOOKUP($A9404,'Company Lookup'!$A:$E,4,FALSE)</f>
        <v>Miscellaneous</v>
      </c>
      <c r="H9404" t="str">
        <f ca="1">VLOOKUP($A9404,'Company Lookup'!$A:$E,5,FALSE)</f>
        <v>www.meridian.com</v>
      </c>
      <c r="I9404" t="str">
        <f ca="1">VLOOKUP($B9404,'Sales Rep Lookup'!$A:$C,2,FALSE)</f>
        <v>Ria Gilbert</v>
      </c>
    </row>
    <row r="9405" spans="1:9" x14ac:dyDescent="0.2">
      <c r="A9405" s="1">
        <f t="shared" ca="1" si="292"/>
        <v>967</v>
      </c>
      <c r="B9405" s="1">
        <f t="shared" ca="1" si="293"/>
        <v>61</v>
      </c>
      <c r="C9405" t="s">
        <v>9600</v>
      </c>
      <c r="D9405" t="s">
        <v>88</v>
      </c>
      <c r="E9405" t="str">
        <f ca="1">VLOOKUP($A9405,'Company Lookup'!$A:$E,2,FALSE)</f>
        <v>eBay Inc.</v>
      </c>
      <c r="F9405" t="str">
        <f ca="1">VLOOKUP($A9405,'Company Lookup'!$A:$E,3,FALSE)</f>
        <v>1001-5000</v>
      </c>
      <c r="G9405" t="str">
        <f ca="1">VLOOKUP($A9405,'Company Lookup'!$A:$E,4,FALSE)</f>
        <v>Business Services</v>
      </c>
      <c r="H9405" t="str">
        <f ca="1">VLOOKUP($A9405,'Company Lookup'!$A:$E,5,FALSE)</f>
        <v>www.ebay.com</v>
      </c>
      <c r="I9405" t="str">
        <f ca="1">VLOOKUP($B9405,'Sales Rep Lookup'!$A:$C,2,FALSE)</f>
        <v>Maryam Whitfield</v>
      </c>
    </row>
    <row r="9406" spans="1:9" x14ac:dyDescent="0.2">
      <c r="A9406" s="1">
        <f t="shared" ca="1" si="292"/>
        <v>830</v>
      </c>
      <c r="B9406" s="1">
        <f t="shared" ca="1" si="293"/>
        <v>87</v>
      </c>
      <c r="C9406" t="s">
        <v>9601</v>
      </c>
      <c r="D9406" t="s">
        <v>214</v>
      </c>
      <c r="E9406" t="str">
        <f ca="1">VLOOKUP($A9406,'Company Lookup'!$A:$E,2,FALSE)</f>
        <v>MSG Networks Inc.</v>
      </c>
      <c r="F9406" t="str">
        <f ca="1">VLOOKUP($A9406,'Company Lookup'!$A:$E,3,FALSE)</f>
        <v>501-1000</v>
      </c>
      <c r="G9406" t="str">
        <f ca="1">VLOOKUP($A9406,'Company Lookup'!$A:$E,4,FALSE)</f>
        <v>Services-Misc. Amusement &amp; Recreation</v>
      </c>
      <c r="H9406" t="str">
        <f ca="1">VLOOKUP($A9406,'Company Lookup'!$A:$E,5,FALSE)</f>
        <v>www.msg.com</v>
      </c>
      <c r="I9406" t="str">
        <f ca="1">VLOOKUP($B9406,'Sales Rep Lookup'!$A:$C,2,FALSE)</f>
        <v>Lacy Chambers</v>
      </c>
    </row>
    <row r="9407" spans="1:9" x14ac:dyDescent="0.2">
      <c r="A9407" s="1">
        <f t="shared" ca="1" si="292"/>
        <v>950</v>
      </c>
      <c r="B9407" s="1">
        <f t="shared" ca="1" si="293"/>
        <v>41</v>
      </c>
      <c r="C9407" t="s">
        <v>9602</v>
      </c>
      <c r="D9407" t="s">
        <v>737</v>
      </c>
      <c r="E9407" t="str">
        <f ca="1">VLOOKUP($A9407,'Company Lookup'!$A:$E,2,FALSE)</f>
        <v>180 Degree Capital Corp.</v>
      </c>
      <c r="F9407" t="str">
        <f ca="1">VLOOKUP($A9407,'Company Lookup'!$A:$E,3,FALSE)</f>
        <v>1001-5000</v>
      </c>
      <c r="G9407" t="str">
        <f ca="1">VLOOKUP($A9407,'Company Lookup'!$A:$E,4,FALSE)</f>
        <v>Finance/Investors Services</v>
      </c>
      <c r="H9407" t="str">
        <f ca="1">VLOOKUP($A9407,'Company Lookup'!$A:$E,5,FALSE)</f>
        <v>www.180.com</v>
      </c>
      <c r="I9407" t="str">
        <f ca="1">VLOOKUP($B9407,'Sales Rep Lookup'!$A:$C,2,FALSE)</f>
        <v>Erich Pruitt</v>
      </c>
    </row>
    <row r="9408" spans="1:9" x14ac:dyDescent="0.2">
      <c r="A9408" s="1">
        <f t="shared" ca="1" si="292"/>
        <v>349</v>
      </c>
      <c r="B9408" s="1">
        <f t="shared" ca="1" si="293"/>
        <v>43</v>
      </c>
      <c r="C9408" t="s">
        <v>9603</v>
      </c>
      <c r="D9408" t="s">
        <v>75</v>
      </c>
      <c r="E9408" t="str">
        <f ca="1">VLOOKUP($A9408,'Company Lookup'!$A:$E,2,FALSE)</f>
        <v>Vanguard Total International Stock ETF</v>
      </c>
      <c r="F9408" t="str">
        <f ca="1">VLOOKUP($A9408,'Company Lookup'!$A:$E,3,FALSE)</f>
        <v>201-500</v>
      </c>
      <c r="G9408" t="str">
        <f ca="1">VLOOKUP($A9408,'Company Lookup'!$A:$E,4,FALSE)</f>
        <v>Holdings</v>
      </c>
      <c r="H9408" t="str">
        <f ca="1">VLOOKUP($A9408,'Company Lookup'!$A:$E,5,FALSE)</f>
        <v>www.vanguard.com</v>
      </c>
      <c r="I9408" t="str">
        <f ca="1">VLOOKUP($B9408,'Sales Rep Lookup'!$A:$C,2,FALSE)</f>
        <v>Fritz Rodgers</v>
      </c>
    </row>
    <row r="9409" spans="1:9" x14ac:dyDescent="0.2">
      <c r="A9409" s="1">
        <f t="shared" ca="1" si="292"/>
        <v>995</v>
      </c>
      <c r="B9409" s="1">
        <f t="shared" ca="1" si="293"/>
        <v>32</v>
      </c>
      <c r="C9409" t="s">
        <v>9604</v>
      </c>
      <c r="D9409" t="s">
        <v>7</v>
      </c>
      <c r="E9409" t="str">
        <f ca="1">VLOOKUP($A9409,'Company Lookup'!$A:$E,2,FALSE)</f>
        <v>Templeton Global Income Fund, Inc.</v>
      </c>
      <c r="F9409" t="str">
        <f ca="1">VLOOKUP($A9409,'Company Lookup'!$A:$E,3,FALSE)</f>
        <v>201-500</v>
      </c>
      <c r="G9409" t="str">
        <f ca="1">VLOOKUP($A9409,'Company Lookup'!$A:$E,4,FALSE)</f>
        <v>Holdings</v>
      </c>
      <c r="H9409" t="str">
        <f ca="1">VLOOKUP($A9409,'Company Lookup'!$A:$E,5,FALSE)</f>
        <v>www.templeton.com</v>
      </c>
      <c r="I9409" t="str">
        <f ca="1">VLOOKUP($B9409,'Sales Rep Lookup'!$A:$C,2,FALSE)</f>
        <v>Gretchen Montgomery</v>
      </c>
    </row>
    <row r="9410" spans="1:9" x14ac:dyDescent="0.2">
      <c r="A9410" s="1">
        <f t="shared" ca="1" si="292"/>
        <v>863</v>
      </c>
      <c r="B9410" s="1">
        <f t="shared" ca="1" si="293"/>
        <v>26</v>
      </c>
      <c r="C9410" t="s">
        <v>9605</v>
      </c>
      <c r="D9410" t="s">
        <v>92</v>
      </c>
      <c r="E9410" t="str">
        <f ca="1">VLOOKUP($A9410,'Company Lookup'!$A:$E,2,FALSE)</f>
        <v>Bank of Commerce Holdings (CA)</v>
      </c>
      <c r="F9410" t="str">
        <f ca="1">VLOOKUP($A9410,'Company Lookup'!$A:$E,3,FALSE)</f>
        <v>501-1000</v>
      </c>
      <c r="G9410" t="str">
        <f ca="1">VLOOKUP($A9410,'Company Lookup'!$A:$E,4,FALSE)</f>
        <v>Major Banks</v>
      </c>
      <c r="H9410" t="str">
        <f ca="1">VLOOKUP($A9410,'Company Lookup'!$A:$E,5,FALSE)</f>
        <v>www.bank.com</v>
      </c>
      <c r="I9410" t="str">
        <f ca="1">VLOOKUP($B9410,'Sales Rep Lookup'!$A:$C,2,FALSE)</f>
        <v>Sacha Osborn</v>
      </c>
    </row>
    <row r="9411" spans="1:9" x14ac:dyDescent="0.2">
      <c r="A9411" s="1">
        <f t="shared" ref="A9411:A9474" ca="1" si="294">RANDBETWEEN(1,1000)</f>
        <v>789</v>
      </c>
      <c r="B9411" s="1">
        <f t="shared" ref="B9411:B9474" ca="1" si="295">RANDBETWEEN(1,100)</f>
        <v>33</v>
      </c>
      <c r="C9411" t="s">
        <v>9606</v>
      </c>
      <c r="D9411" t="s">
        <v>5</v>
      </c>
      <c r="E9411" t="str">
        <f ca="1">VLOOKUP($A9411,'Company Lookup'!$A:$E,2,FALSE)</f>
        <v>MGC Diagnostics Corporation</v>
      </c>
      <c r="F9411" t="str">
        <f ca="1">VLOOKUP($A9411,'Company Lookup'!$A:$E,3,FALSE)</f>
        <v>201-500</v>
      </c>
      <c r="G9411" t="str">
        <f ca="1">VLOOKUP($A9411,'Company Lookup'!$A:$E,4,FALSE)</f>
        <v>Medical/Dental Instruments</v>
      </c>
      <c r="H9411" t="str">
        <f ca="1">VLOOKUP($A9411,'Company Lookup'!$A:$E,5,FALSE)</f>
        <v>www.mgc.com</v>
      </c>
      <c r="I9411" t="str">
        <f ca="1">VLOOKUP($B9411,'Sales Rep Lookup'!$A:$C,2,FALSE)</f>
        <v>Chester Payne</v>
      </c>
    </row>
    <row r="9412" spans="1:9" x14ac:dyDescent="0.2">
      <c r="A9412" s="1">
        <f t="shared" ca="1" si="294"/>
        <v>847</v>
      </c>
      <c r="B9412" s="1">
        <f t="shared" ca="1" si="295"/>
        <v>26</v>
      </c>
      <c r="C9412" t="s">
        <v>9607</v>
      </c>
      <c r="D9412" t="s">
        <v>356</v>
      </c>
      <c r="E9412" t="str">
        <f ca="1">VLOOKUP($A9412,'Company Lookup'!$A:$E,2,FALSE)</f>
        <v>Cincinnati Financial Corporation</v>
      </c>
      <c r="F9412" t="str">
        <f ca="1">VLOOKUP($A9412,'Company Lookup'!$A:$E,3,FALSE)</f>
        <v>201-500</v>
      </c>
      <c r="G9412" t="str">
        <f ca="1">VLOOKUP($A9412,'Company Lookup'!$A:$E,4,FALSE)</f>
        <v>Property-Casualty Insurers</v>
      </c>
      <c r="H9412" t="str">
        <f ca="1">VLOOKUP($A9412,'Company Lookup'!$A:$E,5,FALSE)</f>
        <v>www.cincinnati.com</v>
      </c>
      <c r="I9412" t="str">
        <f ca="1">VLOOKUP($B9412,'Sales Rep Lookup'!$A:$C,2,FALSE)</f>
        <v>Sacha Osborn</v>
      </c>
    </row>
    <row r="9413" spans="1:9" x14ac:dyDescent="0.2">
      <c r="A9413" s="1">
        <f t="shared" ca="1" si="294"/>
        <v>474</v>
      </c>
      <c r="B9413" s="1">
        <f t="shared" ca="1" si="295"/>
        <v>2</v>
      </c>
      <c r="C9413" t="s">
        <v>9608</v>
      </c>
      <c r="D9413" t="s">
        <v>46</v>
      </c>
      <c r="E9413" t="str">
        <f ca="1">VLOOKUP($A9413,'Company Lookup'!$A:$E,2,FALSE)</f>
        <v>Amgen Inc.</v>
      </c>
      <c r="F9413" t="str">
        <f ca="1">VLOOKUP($A9413,'Company Lookup'!$A:$E,3,FALSE)</f>
        <v>10000+</v>
      </c>
      <c r="G9413" t="str">
        <f ca="1">VLOOKUP($A9413,'Company Lookup'!$A:$E,4,FALSE)</f>
        <v>Biotechnology: Biological Products (No Diagnostic Substances)</v>
      </c>
      <c r="H9413" t="str">
        <f ca="1">VLOOKUP($A9413,'Company Lookup'!$A:$E,5,FALSE)</f>
        <v>www.amgen.com</v>
      </c>
      <c r="I9413" t="str">
        <f ca="1">VLOOKUP($B9413,'Sales Rep Lookup'!$A:$C,2,FALSE)</f>
        <v>Samuel Acosta</v>
      </c>
    </row>
    <row r="9414" spans="1:9" x14ac:dyDescent="0.2">
      <c r="A9414" s="1">
        <f t="shared" ca="1" si="294"/>
        <v>813</v>
      </c>
      <c r="B9414" s="1">
        <f t="shared" ca="1" si="295"/>
        <v>13</v>
      </c>
      <c r="C9414" t="s">
        <v>9609</v>
      </c>
      <c r="D9414" t="s">
        <v>286</v>
      </c>
      <c r="E9414" t="str">
        <f ca="1">VLOOKUP($A9414,'Company Lookup'!$A:$E,2,FALSE)</f>
        <v>Acorda Therapeutics, Inc.</v>
      </c>
      <c r="F9414" t="str">
        <f ca="1">VLOOKUP($A9414,'Company Lookup'!$A:$E,3,FALSE)</f>
        <v>501-1000</v>
      </c>
      <c r="G9414" t="str">
        <f ca="1">VLOOKUP($A9414,'Company Lookup'!$A:$E,4,FALSE)</f>
        <v>Biotechnology: Biological Products (No Diagnostic Substances)</v>
      </c>
      <c r="H9414" t="str">
        <f ca="1">VLOOKUP($A9414,'Company Lookup'!$A:$E,5,FALSE)</f>
        <v>www.acorda.com</v>
      </c>
      <c r="I9414" t="str">
        <f ca="1">VLOOKUP($B9414,'Sales Rep Lookup'!$A:$C,2,FALSE)</f>
        <v>Anjolie Murphy</v>
      </c>
    </row>
    <row r="9415" spans="1:9" x14ac:dyDescent="0.2">
      <c r="A9415" s="1">
        <f t="shared" ca="1" si="294"/>
        <v>165</v>
      </c>
      <c r="B9415" s="1">
        <f t="shared" ca="1" si="295"/>
        <v>68</v>
      </c>
      <c r="C9415" t="s">
        <v>9610</v>
      </c>
      <c r="D9415" t="s">
        <v>242</v>
      </c>
      <c r="E9415" t="str">
        <f ca="1">VLOOKUP($A9415,'Company Lookup'!$A:$E,2,FALSE)</f>
        <v>American Capital Senior Floating, Ltd.</v>
      </c>
      <c r="F9415" t="str">
        <f ca="1">VLOOKUP($A9415,'Company Lookup'!$A:$E,3,FALSE)</f>
        <v>10000+</v>
      </c>
      <c r="G9415" t="str">
        <f ca="1">VLOOKUP($A9415,'Company Lookup'!$A:$E,4,FALSE)</f>
        <v>Holdings</v>
      </c>
      <c r="H9415" t="str">
        <f ca="1">VLOOKUP($A9415,'Company Lookup'!$A:$E,5,FALSE)</f>
        <v>www.american.com</v>
      </c>
      <c r="I9415" t="str">
        <f ca="1">VLOOKUP($B9415,'Sales Rep Lookup'!$A:$C,2,FALSE)</f>
        <v>Libby Lyons</v>
      </c>
    </row>
    <row r="9416" spans="1:9" x14ac:dyDescent="0.2">
      <c r="A9416" s="1">
        <f t="shared" ca="1" si="294"/>
        <v>155</v>
      </c>
      <c r="B9416" s="1">
        <f t="shared" ca="1" si="295"/>
        <v>59</v>
      </c>
      <c r="C9416" t="s">
        <v>9611</v>
      </c>
      <c r="D9416" t="s">
        <v>40</v>
      </c>
      <c r="E9416" t="str">
        <f ca="1">VLOOKUP($A9416,'Company Lookup'!$A:$E,2,FALSE)</f>
        <v>Fidelity National Information Services, Inc.</v>
      </c>
      <c r="F9416" t="str">
        <f ca="1">VLOOKUP($A9416,'Company Lookup'!$A:$E,3,FALSE)</f>
        <v>501-1000</v>
      </c>
      <c r="G9416" t="str">
        <f ca="1">VLOOKUP($A9416,'Company Lookup'!$A:$E,4,FALSE)</f>
        <v>Business Services</v>
      </c>
      <c r="H9416" t="str">
        <f ca="1">VLOOKUP($A9416,'Company Lookup'!$A:$E,5,FALSE)</f>
        <v>www.fidelity.com</v>
      </c>
      <c r="I9416" t="str">
        <f ca="1">VLOOKUP($B9416,'Sales Rep Lookup'!$A:$C,2,FALSE)</f>
        <v>Amanda Massey</v>
      </c>
    </row>
    <row r="9417" spans="1:9" x14ac:dyDescent="0.2">
      <c r="A9417" s="1">
        <f t="shared" ca="1" si="294"/>
        <v>342</v>
      </c>
      <c r="B9417" s="1">
        <f t="shared" ca="1" si="295"/>
        <v>47</v>
      </c>
      <c r="C9417" t="s">
        <v>9612</v>
      </c>
      <c r="D9417" t="s">
        <v>48</v>
      </c>
      <c r="E9417" t="str">
        <f ca="1">VLOOKUP($A9417,'Company Lookup'!$A:$E,2,FALSE)</f>
        <v>Valley National Bancorp</v>
      </c>
      <c r="F9417" t="str">
        <f ca="1">VLOOKUP($A9417,'Company Lookup'!$A:$E,3,FALSE)</f>
        <v>201-500</v>
      </c>
      <c r="G9417" t="str">
        <f ca="1">VLOOKUP($A9417,'Company Lookup'!$A:$E,4,FALSE)</f>
        <v>Major Banks</v>
      </c>
      <c r="H9417" t="str">
        <f ca="1">VLOOKUP($A9417,'Company Lookup'!$A:$E,5,FALSE)</f>
        <v>www.valley.com</v>
      </c>
      <c r="I9417" t="str">
        <f ca="1">VLOOKUP($B9417,'Sales Rep Lookup'!$A:$C,2,FALSE)</f>
        <v>Ursa Singleton</v>
      </c>
    </row>
    <row r="9418" spans="1:9" x14ac:dyDescent="0.2">
      <c r="A9418" s="1">
        <f t="shared" ca="1" si="294"/>
        <v>855</v>
      </c>
      <c r="B9418" s="1">
        <f t="shared" ca="1" si="295"/>
        <v>94</v>
      </c>
      <c r="C9418" t="s">
        <v>9613</v>
      </c>
      <c r="D9418" t="s">
        <v>659</v>
      </c>
      <c r="E9418" t="str">
        <f ca="1">VLOOKUP($A9418,'Company Lookup'!$A:$E,2,FALSE)</f>
        <v>Vince Holding Corp.</v>
      </c>
      <c r="F9418" t="str">
        <f ca="1">VLOOKUP($A9418,'Company Lookup'!$A:$E,3,FALSE)</f>
        <v>10000+</v>
      </c>
      <c r="G9418" t="str">
        <f ca="1">VLOOKUP($A9418,'Company Lookup'!$A:$E,4,FALSE)</f>
        <v>Clothing/Shoe/Accessory Stores</v>
      </c>
      <c r="H9418" t="str">
        <f ca="1">VLOOKUP($A9418,'Company Lookup'!$A:$E,5,FALSE)</f>
        <v>www.vince.com</v>
      </c>
      <c r="I9418" t="str">
        <f ca="1">VLOOKUP($B9418,'Sales Rep Lookup'!$A:$C,2,FALSE)</f>
        <v>Adam Burch</v>
      </c>
    </row>
    <row r="9419" spans="1:9" x14ac:dyDescent="0.2">
      <c r="A9419" s="1">
        <f t="shared" ca="1" si="294"/>
        <v>404</v>
      </c>
      <c r="B9419" s="1">
        <f t="shared" ca="1" si="295"/>
        <v>99</v>
      </c>
      <c r="C9419" t="s">
        <v>9614</v>
      </c>
      <c r="D9419" t="s">
        <v>387</v>
      </c>
      <c r="E9419" t="str">
        <f ca="1">VLOOKUP($A9419,'Company Lookup'!$A:$E,2,FALSE)</f>
        <v>Tri Continental Corporation</v>
      </c>
      <c r="F9419" t="str">
        <f ca="1">VLOOKUP($A9419,'Company Lookup'!$A:$E,3,FALSE)</f>
        <v>1001-5000</v>
      </c>
      <c r="G9419" t="str">
        <f ca="1">VLOOKUP($A9419,'Company Lookup'!$A:$E,4,FALSE)</f>
        <v>Holdings</v>
      </c>
      <c r="H9419" t="str">
        <f ca="1">VLOOKUP($A9419,'Company Lookup'!$A:$E,5,FALSE)</f>
        <v>www.tri.com</v>
      </c>
      <c r="I9419" t="str">
        <f ca="1">VLOOKUP($B9419,'Sales Rep Lookup'!$A:$C,2,FALSE)</f>
        <v>Calista Rosales</v>
      </c>
    </row>
    <row r="9420" spans="1:9" x14ac:dyDescent="0.2">
      <c r="A9420" s="1">
        <f t="shared" ca="1" si="294"/>
        <v>799</v>
      </c>
      <c r="B9420" s="1">
        <f t="shared" ca="1" si="295"/>
        <v>81</v>
      </c>
      <c r="C9420" t="s">
        <v>9615</v>
      </c>
      <c r="D9420" t="s">
        <v>375</v>
      </c>
      <c r="E9420" t="str">
        <f ca="1">VLOOKUP($A9420,'Company Lookup'!$A:$E,2,FALSE)</f>
        <v>NetSol Technologies Inc.</v>
      </c>
      <c r="F9420" t="str">
        <f ca="1">VLOOKUP($A9420,'Company Lookup'!$A:$E,3,FALSE)</f>
        <v>501-1000</v>
      </c>
      <c r="G9420" t="str">
        <f ca="1">VLOOKUP($A9420,'Company Lookup'!$A:$E,4,FALSE)</f>
        <v>Computer Software: Prepackaged Software</v>
      </c>
      <c r="H9420" t="str">
        <f ca="1">VLOOKUP($A9420,'Company Lookup'!$A:$E,5,FALSE)</f>
        <v>www.netsol.com</v>
      </c>
      <c r="I9420" t="str">
        <f ca="1">VLOOKUP($B9420,'Sales Rep Lookup'!$A:$C,2,FALSE)</f>
        <v>Solomon Matthews</v>
      </c>
    </row>
    <row r="9421" spans="1:9" x14ac:dyDescent="0.2">
      <c r="A9421" s="1">
        <f t="shared" ca="1" si="294"/>
        <v>967</v>
      </c>
      <c r="B9421" s="1">
        <f t="shared" ca="1" si="295"/>
        <v>58</v>
      </c>
      <c r="C9421" t="s">
        <v>9616</v>
      </c>
      <c r="D9421" t="s">
        <v>683</v>
      </c>
      <c r="E9421" t="str">
        <f ca="1">VLOOKUP($A9421,'Company Lookup'!$A:$E,2,FALSE)</f>
        <v>eBay Inc.</v>
      </c>
      <c r="F9421" t="str">
        <f ca="1">VLOOKUP($A9421,'Company Lookup'!$A:$E,3,FALSE)</f>
        <v>1001-5000</v>
      </c>
      <c r="G9421" t="str">
        <f ca="1">VLOOKUP($A9421,'Company Lookup'!$A:$E,4,FALSE)</f>
        <v>Business Services</v>
      </c>
      <c r="H9421" t="str">
        <f ca="1">VLOOKUP($A9421,'Company Lookup'!$A:$E,5,FALSE)</f>
        <v>www.ebay.com</v>
      </c>
      <c r="I9421" t="str">
        <f ca="1">VLOOKUP($B9421,'Sales Rep Lookup'!$A:$C,2,FALSE)</f>
        <v>Lance Floyd</v>
      </c>
    </row>
    <row r="9422" spans="1:9" x14ac:dyDescent="0.2">
      <c r="A9422" s="1">
        <f t="shared" ca="1" si="294"/>
        <v>789</v>
      </c>
      <c r="B9422" s="1">
        <f t="shared" ca="1" si="295"/>
        <v>70</v>
      </c>
      <c r="C9422" t="s">
        <v>9617</v>
      </c>
      <c r="D9422" t="s">
        <v>69</v>
      </c>
      <c r="E9422" t="str">
        <f ca="1">VLOOKUP($A9422,'Company Lookup'!$A:$E,2,FALSE)</f>
        <v>MGC Diagnostics Corporation</v>
      </c>
      <c r="F9422" t="str">
        <f ca="1">VLOOKUP($A9422,'Company Lookup'!$A:$E,3,FALSE)</f>
        <v>201-500</v>
      </c>
      <c r="G9422" t="str">
        <f ca="1">VLOOKUP($A9422,'Company Lookup'!$A:$E,4,FALSE)</f>
        <v>Medical/Dental Instruments</v>
      </c>
      <c r="H9422" t="str">
        <f ca="1">VLOOKUP($A9422,'Company Lookup'!$A:$E,5,FALSE)</f>
        <v>www.mgc.com</v>
      </c>
      <c r="I9422" t="str">
        <f ca="1">VLOOKUP($B9422,'Sales Rep Lookup'!$A:$C,2,FALSE)</f>
        <v>Tucker Horn</v>
      </c>
    </row>
    <row r="9423" spans="1:9" x14ac:dyDescent="0.2">
      <c r="A9423" s="1">
        <f t="shared" ca="1" si="294"/>
        <v>909</v>
      </c>
      <c r="B9423" s="1">
        <f t="shared" ca="1" si="295"/>
        <v>7</v>
      </c>
      <c r="C9423" t="s">
        <v>9618</v>
      </c>
      <c r="D9423" t="s">
        <v>102</v>
      </c>
      <c r="E9423" t="str">
        <f ca="1">VLOOKUP($A9423,'Company Lookup'!$A:$E,2,FALSE)</f>
        <v>Senomyx, Inc.</v>
      </c>
      <c r="F9423" t="str">
        <f ca="1">VLOOKUP($A9423,'Company Lookup'!$A:$E,3,FALSE)</f>
        <v>501-1000</v>
      </c>
      <c r="G9423" t="str">
        <f ca="1">VLOOKUP($A9423,'Company Lookup'!$A:$E,4,FALSE)</f>
        <v>Biotechnology: Commercial Physical &amp; Biological Resarch</v>
      </c>
      <c r="H9423" t="str">
        <f ca="1">VLOOKUP($A9423,'Company Lookup'!$A:$E,5,FALSE)</f>
        <v>www.senomyx,.com</v>
      </c>
      <c r="I9423" t="str">
        <f ca="1">VLOOKUP($B9423,'Sales Rep Lookup'!$A:$C,2,FALSE)</f>
        <v>Shaeleigh Ruiz</v>
      </c>
    </row>
    <row r="9424" spans="1:9" x14ac:dyDescent="0.2">
      <c r="A9424" s="1">
        <f t="shared" ca="1" si="294"/>
        <v>231</v>
      </c>
      <c r="B9424" s="1">
        <f t="shared" ca="1" si="295"/>
        <v>58</v>
      </c>
      <c r="C9424" t="s">
        <v>9619</v>
      </c>
      <c r="D9424" t="s">
        <v>226</v>
      </c>
      <c r="E9424" t="str">
        <f ca="1">VLOOKUP($A9424,'Company Lookup'!$A:$E,2,FALSE)</f>
        <v>Sonic Corp.</v>
      </c>
      <c r="F9424" t="str">
        <f ca="1">VLOOKUP($A9424,'Company Lookup'!$A:$E,3,FALSE)</f>
        <v>501-1000</v>
      </c>
      <c r="G9424" t="str">
        <f ca="1">VLOOKUP($A9424,'Company Lookup'!$A:$E,4,FALSE)</f>
        <v>Restaurants</v>
      </c>
      <c r="H9424" t="str">
        <f ca="1">VLOOKUP($A9424,'Company Lookup'!$A:$E,5,FALSE)</f>
        <v>www.sonic.com</v>
      </c>
      <c r="I9424" t="str">
        <f ca="1">VLOOKUP($B9424,'Sales Rep Lookup'!$A:$C,2,FALSE)</f>
        <v>Lance Floyd</v>
      </c>
    </row>
    <row r="9425" spans="1:9" x14ac:dyDescent="0.2">
      <c r="A9425" s="1">
        <f t="shared" ca="1" si="294"/>
        <v>910</v>
      </c>
      <c r="B9425" s="1">
        <f t="shared" ca="1" si="295"/>
        <v>43</v>
      </c>
      <c r="C9425" t="s">
        <v>9620</v>
      </c>
      <c r="D9425" t="s">
        <v>286</v>
      </c>
      <c r="E9425" t="str">
        <f ca="1">VLOOKUP($A9425,'Company Lookup'!$A:$E,2,FALSE)</f>
        <v>Nuveen Municipal 2021 Target Term Fund</v>
      </c>
      <c r="F9425" t="str">
        <f ca="1">VLOOKUP($A9425,'Company Lookup'!$A:$E,3,FALSE)</f>
        <v>501-1000</v>
      </c>
      <c r="G9425" t="str">
        <f ca="1">VLOOKUP($A9425,'Company Lookup'!$A:$E,4,FALSE)</f>
        <v>Holdings</v>
      </c>
      <c r="H9425" t="str">
        <f ca="1">VLOOKUP($A9425,'Company Lookup'!$A:$E,5,FALSE)</f>
        <v>www.nuveen.com</v>
      </c>
      <c r="I9425" t="str">
        <f ca="1">VLOOKUP($B9425,'Sales Rep Lookup'!$A:$C,2,FALSE)</f>
        <v>Fritz Rodgers</v>
      </c>
    </row>
    <row r="9426" spans="1:9" x14ac:dyDescent="0.2">
      <c r="A9426" s="1">
        <f t="shared" ca="1" si="294"/>
        <v>611</v>
      </c>
      <c r="B9426" s="1">
        <f t="shared" ca="1" si="295"/>
        <v>14</v>
      </c>
      <c r="C9426" t="s">
        <v>9621</v>
      </c>
      <c r="D9426" t="s">
        <v>302</v>
      </c>
      <c r="E9426" t="str">
        <f ca="1">VLOOKUP($A9426,'Company Lookup'!$A:$E,2,FALSE)</f>
        <v>CF Corporation</v>
      </c>
      <c r="F9426" t="str">
        <f ca="1">VLOOKUP($A9426,'Company Lookup'!$A:$E,3,FALSE)</f>
        <v>10000+</v>
      </c>
      <c r="G9426" t="str">
        <f ca="1">VLOOKUP($A9426,'Company Lookup'!$A:$E,4,FALSE)</f>
        <v>Business Services</v>
      </c>
      <c r="H9426" t="str">
        <f ca="1">VLOOKUP($A9426,'Company Lookup'!$A:$E,5,FALSE)</f>
        <v>www.cf.com</v>
      </c>
      <c r="I9426" t="str">
        <f ca="1">VLOOKUP($B9426,'Sales Rep Lookup'!$A:$C,2,FALSE)</f>
        <v>Martin Pruitt</v>
      </c>
    </row>
    <row r="9427" spans="1:9" x14ac:dyDescent="0.2">
      <c r="A9427" s="1">
        <f t="shared" ca="1" si="294"/>
        <v>561</v>
      </c>
      <c r="B9427" s="1">
        <f t="shared" ca="1" si="295"/>
        <v>11</v>
      </c>
      <c r="C9427" t="s">
        <v>9622</v>
      </c>
      <c r="D9427" t="s">
        <v>297</v>
      </c>
      <c r="E9427" t="str">
        <f ca="1">VLOOKUP($A9427,'Company Lookup'!$A:$E,2,FALSE)</f>
        <v>Vital Therapies, Inc.</v>
      </c>
      <c r="F9427" t="str">
        <f ca="1">VLOOKUP($A9427,'Company Lookup'!$A:$E,3,FALSE)</f>
        <v>201-500</v>
      </c>
      <c r="G9427" t="str">
        <f ca="1">VLOOKUP($A9427,'Company Lookup'!$A:$E,4,FALSE)</f>
        <v>Major Pharmaceuticals</v>
      </c>
      <c r="H9427" t="str">
        <f ca="1">VLOOKUP($A9427,'Company Lookup'!$A:$E,5,FALSE)</f>
        <v>www.vital.com</v>
      </c>
      <c r="I9427" t="str">
        <f ca="1">VLOOKUP($B9427,'Sales Rep Lookup'!$A:$C,2,FALSE)</f>
        <v>Aline Larsen</v>
      </c>
    </row>
    <row r="9428" spans="1:9" x14ac:dyDescent="0.2">
      <c r="A9428" s="1">
        <f t="shared" ca="1" si="294"/>
        <v>891</v>
      </c>
      <c r="B9428" s="1">
        <f t="shared" ca="1" si="295"/>
        <v>66</v>
      </c>
      <c r="C9428" t="s">
        <v>9623</v>
      </c>
      <c r="D9428" t="s">
        <v>249</v>
      </c>
      <c r="E9428" t="str">
        <f ca="1">VLOOKUP($A9428,'Company Lookup'!$A:$E,2,FALSE)</f>
        <v>Blackrock MuniYield New York Quality Fund, Inc.</v>
      </c>
      <c r="F9428" t="str">
        <f ca="1">VLOOKUP($A9428,'Company Lookup'!$A:$E,3,FALSE)</f>
        <v>501-1000</v>
      </c>
      <c r="G9428" t="str">
        <f ca="1">VLOOKUP($A9428,'Company Lookup'!$A:$E,4,FALSE)</f>
        <v>Holdings</v>
      </c>
      <c r="H9428" t="str">
        <f ca="1">VLOOKUP($A9428,'Company Lookup'!$A:$E,5,FALSE)</f>
        <v>www.blackrock.com</v>
      </c>
      <c r="I9428" t="str">
        <f ca="1">VLOOKUP($B9428,'Sales Rep Lookup'!$A:$C,2,FALSE)</f>
        <v>Jacob Dorsey</v>
      </c>
    </row>
    <row r="9429" spans="1:9" x14ac:dyDescent="0.2">
      <c r="A9429" s="1">
        <f t="shared" ca="1" si="294"/>
        <v>791</v>
      </c>
      <c r="B9429" s="1">
        <f t="shared" ca="1" si="295"/>
        <v>19</v>
      </c>
      <c r="C9429" t="s">
        <v>9624</v>
      </c>
      <c r="D9429" t="s">
        <v>249</v>
      </c>
      <c r="E9429" t="str">
        <f ca="1">VLOOKUP($A9429,'Company Lookup'!$A:$E,2,FALSE)</f>
        <v xml:space="preserve">Heron Therapeutics, Inc.  </v>
      </c>
      <c r="F9429" t="str">
        <f ca="1">VLOOKUP($A9429,'Company Lookup'!$A:$E,3,FALSE)</f>
        <v>10000+</v>
      </c>
      <c r="G9429" t="str">
        <f ca="1">VLOOKUP($A9429,'Company Lookup'!$A:$E,4,FALSE)</f>
        <v>Major Pharmaceuticals</v>
      </c>
      <c r="H9429" t="str">
        <f ca="1">VLOOKUP($A9429,'Company Lookup'!$A:$E,5,FALSE)</f>
        <v>www.heron.com</v>
      </c>
      <c r="I9429" t="str">
        <f ca="1">VLOOKUP($B9429,'Sales Rep Lookup'!$A:$C,2,FALSE)</f>
        <v>Hasad Conrad</v>
      </c>
    </row>
    <row r="9430" spans="1:9" x14ac:dyDescent="0.2">
      <c r="A9430" s="1">
        <f t="shared" ca="1" si="294"/>
        <v>596</v>
      </c>
      <c r="B9430" s="1">
        <f t="shared" ca="1" si="295"/>
        <v>99</v>
      </c>
      <c r="C9430" t="s">
        <v>9625</v>
      </c>
      <c r="D9430" t="s">
        <v>142</v>
      </c>
      <c r="E9430" t="str">
        <f ca="1">VLOOKUP($A9430,'Company Lookup'!$A:$E,2,FALSE)</f>
        <v>AGNC Investment Corp.</v>
      </c>
      <c r="F9430" t="str">
        <f ca="1">VLOOKUP($A9430,'Company Lookup'!$A:$E,3,FALSE)</f>
        <v>1001-5000</v>
      </c>
      <c r="G9430" t="str">
        <f ca="1">VLOOKUP($A9430,'Company Lookup'!$A:$E,4,FALSE)</f>
        <v>Real Estate Investment Trusts</v>
      </c>
      <c r="H9430" t="str">
        <f ca="1">VLOOKUP($A9430,'Company Lookup'!$A:$E,5,FALSE)</f>
        <v>www.agnc.com</v>
      </c>
      <c r="I9430" t="str">
        <f ca="1">VLOOKUP($B9430,'Sales Rep Lookup'!$A:$C,2,FALSE)</f>
        <v>Calista Rosales</v>
      </c>
    </row>
    <row r="9431" spans="1:9" x14ac:dyDescent="0.2">
      <c r="A9431" s="1">
        <f t="shared" ca="1" si="294"/>
        <v>957</v>
      </c>
      <c r="B9431" s="1">
        <f t="shared" ca="1" si="295"/>
        <v>23</v>
      </c>
      <c r="C9431" t="s">
        <v>9626</v>
      </c>
      <c r="D9431" t="s">
        <v>158</v>
      </c>
      <c r="E9431" t="str">
        <f ca="1">VLOOKUP($A9431,'Company Lookup'!$A:$E,2,FALSE)</f>
        <v>Bloomin&amp;#39; Brands, Inc.</v>
      </c>
      <c r="F9431" t="str">
        <f ca="1">VLOOKUP($A9431,'Company Lookup'!$A:$E,3,FALSE)</f>
        <v>201-500</v>
      </c>
      <c r="G9431" t="str">
        <f ca="1">VLOOKUP($A9431,'Company Lookup'!$A:$E,4,FALSE)</f>
        <v>Restaurants</v>
      </c>
      <c r="H9431" t="str">
        <f ca="1">VLOOKUP($A9431,'Company Lookup'!$A:$E,5,FALSE)</f>
        <v>www.bloomin&amp;#39;.com</v>
      </c>
      <c r="I9431" t="str">
        <f ca="1">VLOOKUP($B9431,'Sales Rep Lookup'!$A:$C,2,FALSE)</f>
        <v>Wylie Klein</v>
      </c>
    </row>
    <row r="9432" spans="1:9" x14ac:dyDescent="0.2">
      <c r="A9432" s="1">
        <f t="shared" ca="1" si="294"/>
        <v>575</v>
      </c>
      <c r="B9432" s="1">
        <f t="shared" ca="1" si="295"/>
        <v>28</v>
      </c>
      <c r="C9432" t="s">
        <v>9627</v>
      </c>
      <c r="D9432" t="s">
        <v>212</v>
      </c>
      <c r="E9432" t="str">
        <f ca="1">VLOOKUP($A9432,'Company Lookup'!$A:$E,2,FALSE)</f>
        <v>KT Corporation</v>
      </c>
      <c r="F9432" t="str">
        <f ca="1">VLOOKUP($A9432,'Company Lookup'!$A:$E,3,FALSE)</f>
        <v>501-1000</v>
      </c>
      <c r="G9432" t="str">
        <f ca="1">VLOOKUP($A9432,'Company Lookup'!$A:$E,4,FALSE)</f>
        <v>Telecommunications Equipment</v>
      </c>
      <c r="H9432" t="str">
        <f ca="1">VLOOKUP($A9432,'Company Lookup'!$A:$E,5,FALSE)</f>
        <v>www.kt.com</v>
      </c>
      <c r="I9432" t="str">
        <f ca="1">VLOOKUP($B9432,'Sales Rep Lookup'!$A:$C,2,FALSE)</f>
        <v>Thomas Kidd</v>
      </c>
    </row>
    <row r="9433" spans="1:9" x14ac:dyDescent="0.2">
      <c r="A9433" s="1">
        <f t="shared" ca="1" si="294"/>
        <v>231</v>
      </c>
      <c r="B9433" s="1">
        <f t="shared" ca="1" si="295"/>
        <v>17</v>
      </c>
      <c r="C9433" t="s">
        <v>9628</v>
      </c>
      <c r="D9433" t="s">
        <v>875</v>
      </c>
      <c r="E9433" t="str">
        <f ca="1">VLOOKUP($A9433,'Company Lookup'!$A:$E,2,FALSE)</f>
        <v>Sonic Corp.</v>
      </c>
      <c r="F9433" t="str">
        <f ca="1">VLOOKUP($A9433,'Company Lookup'!$A:$E,3,FALSE)</f>
        <v>501-1000</v>
      </c>
      <c r="G9433" t="str">
        <f ca="1">VLOOKUP($A9433,'Company Lookup'!$A:$E,4,FALSE)</f>
        <v>Restaurants</v>
      </c>
      <c r="H9433" t="str">
        <f ca="1">VLOOKUP($A9433,'Company Lookup'!$A:$E,5,FALSE)</f>
        <v>www.sonic.com</v>
      </c>
      <c r="I9433" t="str">
        <f ca="1">VLOOKUP($B9433,'Sales Rep Lookup'!$A:$C,2,FALSE)</f>
        <v>Melodie Kinney</v>
      </c>
    </row>
    <row r="9434" spans="1:9" x14ac:dyDescent="0.2">
      <c r="A9434" s="1">
        <f t="shared" ca="1" si="294"/>
        <v>452</v>
      </c>
      <c r="B9434" s="1">
        <f t="shared" ca="1" si="295"/>
        <v>58</v>
      </c>
      <c r="C9434" t="s">
        <v>9629</v>
      </c>
      <c r="D9434" t="s">
        <v>370</v>
      </c>
      <c r="E9434" t="str">
        <f ca="1">VLOOKUP($A9434,'Company Lookup'!$A:$E,2,FALSE)</f>
        <v>Chesapeake Utilities Corporation</v>
      </c>
      <c r="F9434" t="str">
        <f ca="1">VLOOKUP($A9434,'Company Lookup'!$A:$E,3,FALSE)</f>
        <v>10000+</v>
      </c>
      <c r="G9434" t="str">
        <f ca="1">VLOOKUP($A9434,'Company Lookup'!$A:$E,4,FALSE)</f>
        <v>Oil &amp; Gas Production</v>
      </c>
      <c r="H9434" t="str">
        <f ca="1">VLOOKUP($A9434,'Company Lookup'!$A:$E,5,FALSE)</f>
        <v>www.chesapeake.com</v>
      </c>
      <c r="I9434" t="str">
        <f ca="1">VLOOKUP($B9434,'Sales Rep Lookup'!$A:$C,2,FALSE)</f>
        <v>Lance Floyd</v>
      </c>
    </row>
    <row r="9435" spans="1:9" x14ac:dyDescent="0.2">
      <c r="A9435" s="1">
        <f t="shared" ca="1" si="294"/>
        <v>435</v>
      </c>
      <c r="B9435" s="1">
        <f t="shared" ca="1" si="295"/>
        <v>18</v>
      </c>
      <c r="C9435" t="s">
        <v>9630</v>
      </c>
      <c r="D9435" t="s">
        <v>262</v>
      </c>
      <c r="E9435" t="str">
        <f ca="1">VLOOKUP($A9435,'Company Lookup'!$A:$E,2,FALSE)</f>
        <v>Northern Technologies International Corporation</v>
      </c>
      <c r="F9435" t="str">
        <f ca="1">VLOOKUP($A9435,'Company Lookup'!$A:$E,3,FALSE)</f>
        <v>1001-5000</v>
      </c>
      <c r="G9435" t="str">
        <f ca="1">VLOOKUP($A9435,'Company Lookup'!$A:$E,4,FALSE)</f>
        <v>Industrial Specialties</v>
      </c>
      <c r="H9435" t="str">
        <f ca="1">VLOOKUP($A9435,'Company Lookup'!$A:$E,5,FALSE)</f>
        <v>www.northern.com</v>
      </c>
      <c r="I9435" t="str">
        <f ca="1">VLOOKUP($B9435,'Sales Rep Lookup'!$A:$C,2,FALSE)</f>
        <v>Porter Conway</v>
      </c>
    </row>
    <row r="9436" spans="1:9" x14ac:dyDescent="0.2">
      <c r="A9436" s="1">
        <f t="shared" ca="1" si="294"/>
        <v>992</v>
      </c>
      <c r="B9436" s="1">
        <f t="shared" ca="1" si="295"/>
        <v>81</v>
      </c>
      <c r="C9436" t="s">
        <v>9631</v>
      </c>
      <c r="D9436" t="s">
        <v>577</v>
      </c>
      <c r="E9436" t="str">
        <f ca="1">VLOOKUP($A9436,'Company Lookup'!$A:$E,2,FALSE)</f>
        <v>Intellipharmaceutics International Inc.</v>
      </c>
      <c r="F9436" t="str">
        <f ca="1">VLOOKUP($A9436,'Company Lookup'!$A:$E,3,FALSE)</f>
        <v>10000+</v>
      </c>
      <c r="G9436" t="str">
        <f ca="1">VLOOKUP($A9436,'Company Lookup'!$A:$E,4,FALSE)</f>
        <v>Major Pharmaceuticals</v>
      </c>
      <c r="H9436" t="str">
        <f ca="1">VLOOKUP($A9436,'Company Lookup'!$A:$E,5,FALSE)</f>
        <v>www.intellipharmaceutics.com</v>
      </c>
      <c r="I9436" t="str">
        <f ca="1">VLOOKUP($B9436,'Sales Rep Lookup'!$A:$C,2,FALSE)</f>
        <v>Solomon Matthews</v>
      </c>
    </row>
    <row r="9437" spans="1:9" x14ac:dyDescent="0.2">
      <c r="A9437" s="1">
        <f t="shared" ca="1" si="294"/>
        <v>109</v>
      </c>
      <c r="B9437" s="1">
        <f t="shared" ca="1" si="295"/>
        <v>6</v>
      </c>
      <c r="C9437" t="s">
        <v>9632</v>
      </c>
      <c r="D9437" t="s">
        <v>28</v>
      </c>
      <c r="E9437" t="str">
        <f ca="1">VLOOKUP($A9437,'Company Lookup'!$A:$E,2,FALSE)</f>
        <v>Novadaq Technologies Inc</v>
      </c>
      <c r="F9437" t="str">
        <f ca="1">VLOOKUP($A9437,'Company Lookup'!$A:$E,3,FALSE)</f>
        <v>1001-5000</v>
      </c>
      <c r="G9437" t="str">
        <f ca="1">VLOOKUP($A9437,'Company Lookup'!$A:$E,4,FALSE)</f>
        <v>Biotechnology: Electromedical &amp; Electrotherapeutic Apparatus</v>
      </c>
      <c r="H9437" t="str">
        <f ca="1">VLOOKUP($A9437,'Company Lookup'!$A:$E,5,FALSE)</f>
        <v>www.novadaq.com</v>
      </c>
      <c r="I9437" t="str">
        <f ca="1">VLOOKUP($B9437,'Sales Rep Lookup'!$A:$C,2,FALSE)</f>
        <v>Yolanda Wade</v>
      </c>
    </row>
    <row r="9438" spans="1:9" x14ac:dyDescent="0.2">
      <c r="A9438" s="1">
        <f t="shared" ca="1" si="294"/>
        <v>774</v>
      </c>
      <c r="B9438" s="1">
        <f t="shared" ca="1" si="295"/>
        <v>27</v>
      </c>
      <c r="C9438" t="s">
        <v>9633</v>
      </c>
      <c r="D9438" t="s">
        <v>302</v>
      </c>
      <c r="E9438" t="str">
        <f ca="1">VLOOKUP($A9438,'Company Lookup'!$A:$E,2,FALSE)</f>
        <v>Allstate Corporation (The)</v>
      </c>
      <c r="F9438" t="str">
        <f ca="1">VLOOKUP($A9438,'Company Lookup'!$A:$E,3,FALSE)</f>
        <v>10000+</v>
      </c>
      <c r="G9438" t="str">
        <f ca="1">VLOOKUP($A9438,'Company Lookup'!$A:$E,4,FALSE)</f>
        <v>Holdings</v>
      </c>
      <c r="H9438" t="str">
        <f ca="1">VLOOKUP($A9438,'Company Lookup'!$A:$E,5,FALSE)</f>
        <v>www.allstate.com</v>
      </c>
      <c r="I9438" t="str">
        <f ca="1">VLOOKUP($B9438,'Sales Rep Lookup'!$A:$C,2,FALSE)</f>
        <v>Catherine Estes</v>
      </c>
    </row>
    <row r="9439" spans="1:9" x14ac:dyDescent="0.2">
      <c r="A9439" s="1">
        <f t="shared" ca="1" si="294"/>
        <v>205</v>
      </c>
      <c r="B9439" s="1">
        <f t="shared" ca="1" si="295"/>
        <v>77</v>
      </c>
      <c r="C9439" t="s">
        <v>9634</v>
      </c>
      <c r="D9439" t="s">
        <v>362</v>
      </c>
      <c r="E9439" t="str">
        <f ca="1">VLOOKUP($A9439,'Company Lookup'!$A:$E,2,FALSE)</f>
        <v>World Fuel Services Corporation</v>
      </c>
      <c r="F9439" t="str">
        <f ca="1">VLOOKUP($A9439,'Company Lookup'!$A:$E,3,FALSE)</f>
        <v>10000+</v>
      </c>
      <c r="G9439" t="str">
        <f ca="1">VLOOKUP($A9439,'Company Lookup'!$A:$E,4,FALSE)</f>
        <v>Oil Refining/Marketing</v>
      </c>
      <c r="H9439" t="str">
        <f ca="1">VLOOKUP($A9439,'Company Lookup'!$A:$E,5,FALSE)</f>
        <v>www.world.com</v>
      </c>
      <c r="I9439" t="str">
        <f ca="1">VLOOKUP($B9439,'Sales Rep Lookup'!$A:$C,2,FALSE)</f>
        <v>Hoyt Downs</v>
      </c>
    </row>
    <row r="9440" spans="1:9" x14ac:dyDescent="0.2">
      <c r="A9440" s="1">
        <f t="shared" ca="1" si="294"/>
        <v>888</v>
      </c>
      <c r="B9440" s="1">
        <f t="shared" ca="1" si="295"/>
        <v>99</v>
      </c>
      <c r="C9440" t="s">
        <v>9635</v>
      </c>
      <c r="D9440" t="s">
        <v>52</v>
      </c>
      <c r="E9440" t="str">
        <f ca="1">VLOOKUP($A9440,'Company Lookup'!$A:$E,2,FALSE)</f>
        <v>BlackRock California Municipal Income Trust</v>
      </c>
      <c r="F9440" t="str">
        <f ca="1">VLOOKUP($A9440,'Company Lookup'!$A:$E,3,FALSE)</f>
        <v>201-500</v>
      </c>
      <c r="G9440" t="str">
        <f ca="1">VLOOKUP($A9440,'Company Lookup'!$A:$E,4,FALSE)</f>
        <v>Holdings</v>
      </c>
      <c r="H9440" t="str">
        <f ca="1">VLOOKUP($A9440,'Company Lookup'!$A:$E,5,FALSE)</f>
        <v>www.blackrock.com</v>
      </c>
      <c r="I9440" t="str">
        <f ca="1">VLOOKUP($B9440,'Sales Rep Lookup'!$A:$C,2,FALSE)</f>
        <v>Calista Rosales</v>
      </c>
    </row>
    <row r="9441" spans="1:9" x14ac:dyDescent="0.2">
      <c r="A9441" s="1">
        <f t="shared" ca="1" si="294"/>
        <v>940</v>
      </c>
      <c r="B9441" s="1">
        <f t="shared" ca="1" si="295"/>
        <v>99</v>
      </c>
      <c r="C9441" t="s">
        <v>9636</v>
      </c>
      <c r="D9441" t="s">
        <v>150</v>
      </c>
      <c r="E9441" t="str">
        <f ca="1">VLOOKUP($A9441,'Company Lookup'!$A:$E,2,FALSE)</f>
        <v>Zendesk, Inc.</v>
      </c>
      <c r="F9441" t="str">
        <f ca="1">VLOOKUP($A9441,'Company Lookup'!$A:$E,3,FALSE)</f>
        <v>1001-5000</v>
      </c>
      <c r="G9441" t="str">
        <f ca="1">VLOOKUP($A9441,'Company Lookup'!$A:$E,4,FALSE)</f>
        <v>EDP Services</v>
      </c>
      <c r="H9441" t="str">
        <f ca="1">VLOOKUP($A9441,'Company Lookup'!$A:$E,5,FALSE)</f>
        <v>www.zendesk,.com</v>
      </c>
      <c r="I9441" t="str">
        <f ca="1">VLOOKUP($B9441,'Sales Rep Lookup'!$A:$C,2,FALSE)</f>
        <v>Calista Rosales</v>
      </c>
    </row>
    <row r="9442" spans="1:9" x14ac:dyDescent="0.2">
      <c r="A9442" s="1">
        <f t="shared" ca="1" si="294"/>
        <v>245</v>
      </c>
      <c r="B9442" s="1">
        <f t="shared" ca="1" si="295"/>
        <v>94</v>
      </c>
      <c r="C9442" t="s">
        <v>9637</v>
      </c>
      <c r="D9442" t="s">
        <v>5</v>
      </c>
      <c r="E9442" t="str">
        <f ca="1">VLOOKUP($A9442,'Company Lookup'!$A:$E,2,FALSE)</f>
        <v>NextEra Energy, Inc.</v>
      </c>
      <c r="F9442" t="str">
        <f ca="1">VLOOKUP($A9442,'Company Lookup'!$A:$E,3,FALSE)</f>
        <v>201-500</v>
      </c>
      <c r="G9442" t="str">
        <f ca="1">VLOOKUP($A9442,'Company Lookup'!$A:$E,4,FALSE)</f>
        <v>Holdings</v>
      </c>
      <c r="H9442" t="str">
        <f ca="1">VLOOKUP($A9442,'Company Lookup'!$A:$E,5,FALSE)</f>
        <v>www.nextera.com</v>
      </c>
      <c r="I9442" t="str">
        <f ca="1">VLOOKUP($B9442,'Sales Rep Lookup'!$A:$C,2,FALSE)</f>
        <v>Adam Burch</v>
      </c>
    </row>
    <row r="9443" spans="1:9" x14ac:dyDescent="0.2">
      <c r="A9443" s="1">
        <f t="shared" ca="1" si="294"/>
        <v>560</v>
      </c>
      <c r="B9443" s="1">
        <f t="shared" ca="1" si="295"/>
        <v>66</v>
      </c>
      <c r="C9443" t="s">
        <v>9638</v>
      </c>
      <c r="D9443" t="s">
        <v>88</v>
      </c>
      <c r="E9443" t="str">
        <f ca="1">VLOOKUP($A9443,'Company Lookup'!$A:$E,2,FALSE)</f>
        <v>Itron, Inc.</v>
      </c>
      <c r="F9443" t="str">
        <f ca="1">VLOOKUP($A9443,'Company Lookup'!$A:$E,3,FALSE)</f>
        <v>201-500</v>
      </c>
      <c r="G9443" t="str">
        <f ca="1">VLOOKUP($A9443,'Company Lookup'!$A:$E,4,FALSE)</f>
        <v>Electrical Products</v>
      </c>
      <c r="H9443" t="str">
        <f ca="1">VLOOKUP($A9443,'Company Lookup'!$A:$E,5,FALSE)</f>
        <v>www.itron,.com</v>
      </c>
      <c r="I9443" t="str">
        <f ca="1">VLOOKUP($B9443,'Sales Rep Lookup'!$A:$C,2,FALSE)</f>
        <v>Jacob Dorsey</v>
      </c>
    </row>
    <row r="9444" spans="1:9" x14ac:dyDescent="0.2">
      <c r="A9444" s="1">
        <f t="shared" ca="1" si="294"/>
        <v>316</v>
      </c>
      <c r="B9444" s="1">
        <f t="shared" ca="1" si="295"/>
        <v>46</v>
      </c>
      <c r="C9444" t="s">
        <v>9639</v>
      </c>
      <c r="D9444" t="s">
        <v>69</v>
      </c>
      <c r="E9444" t="str">
        <f ca="1">VLOOKUP($A9444,'Company Lookup'!$A:$E,2,FALSE)</f>
        <v>Merit Medical Systems, Inc.</v>
      </c>
      <c r="F9444" t="str">
        <f ca="1">VLOOKUP($A9444,'Company Lookup'!$A:$E,3,FALSE)</f>
        <v>501-1000</v>
      </c>
      <c r="G9444" t="str">
        <f ca="1">VLOOKUP($A9444,'Company Lookup'!$A:$E,4,FALSE)</f>
        <v>Medical/Dental Instruments</v>
      </c>
      <c r="H9444" t="str">
        <f ca="1">VLOOKUP($A9444,'Company Lookup'!$A:$E,5,FALSE)</f>
        <v>www.merit.com</v>
      </c>
      <c r="I9444" t="str">
        <f ca="1">VLOOKUP($B9444,'Sales Rep Lookup'!$A:$C,2,FALSE)</f>
        <v>Camille Ortega</v>
      </c>
    </row>
    <row r="9445" spans="1:9" x14ac:dyDescent="0.2">
      <c r="A9445" s="1">
        <f t="shared" ca="1" si="294"/>
        <v>801</v>
      </c>
      <c r="B9445" s="1">
        <f t="shared" ca="1" si="295"/>
        <v>25</v>
      </c>
      <c r="C9445" t="s">
        <v>9640</v>
      </c>
      <c r="D9445" t="s">
        <v>486</v>
      </c>
      <c r="E9445" t="str">
        <f ca="1">VLOOKUP($A9445,'Company Lookup'!$A:$E,2,FALSE)</f>
        <v>Tyler Technologies, Inc.</v>
      </c>
      <c r="F9445" t="str">
        <f ca="1">VLOOKUP($A9445,'Company Lookup'!$A:$E,3,FALSE)</f>
        <v>10000+</v>
      </c>
      <c r="G9445" t="str">
        <f ca="1">VLOOKUP($A9445,'Company Lookup'!$A:$E,4,FALSE)</f>
        <v>Computer Software: Prepackaged Software</v>
      </c>
      <c r="H9445" t="str">
        <f ca="1">VLOOKUP($A9445,'Company Lookup'!$A:$E,5,FALSE)</f>
        <v>www.tyler.com</v>
      </c>
      <c r="I9445" t="str">
        <f ca="1">VLOOKUP($B9445,'Sales Rep Lookup'!$A:$C,2,FALSE)</f>
        <v>Oliver Craft</v>
      </c>
    </row>
    <row r="9446" spans="1:9" x14ac:dyDescent="0.2">
      <c r="A9446" s="1">
        <f t="shared" ca="1" si="294"/>
        <v>939</v>
      </c>
      <c r="B9446" s="1">
        <f t="shared" ca="1" si="295"/>
        <v>78</v>
      </c>
      <c r="C9446" t="s">
        <v>9641</v>
      </c>
      <c r="D9446" t="s">
        <v>453</v>
      </c>
      <c r="E9446" t="str">
        <f ca="1">VLOOKUP($A9446,'Company Lookup'!$A:$E,2,FALSE)</f>
        <v>Global X SuperDividend REIT ETF</v>
      </c>
      <c r="F9446" t="str">
        <f ca="1">VLOOKUP($A9446,'Company Lookup'!$A:$E,3,FALSE)</f>
        <v>1001-5000</v>
      </c>
      <c r="G9446" t="str">
        <f ca="1">VLOOKUP($A9446,'Company Lookup'!$A:$E,4,FALSE)</f>
        <v>Holdings</v>
      </c>
      <c r="H9446" t="str">
        <f ca="1">VLOOKUP($A9446,'Company Lookup'!$A:$E,5,FALSE)</f>
        <v>www.global.com</v>
      </c>
      <c r="I9446" t="str">
        <f ca="1">VLOOKUP($B9446,'Sales Rep Lookup'!$A:$C,2,FALSE)</f>
        <v>Audrey Landry</v>
      </c>
    </row>
    <row r="9447" spans="1:9" x14ac:dyDescent="0.2">
      <c r="A9447" s="1">
        <f t="shared" ca="1" si="294"/>
        <v>635</v>
      </c>
      <c r="B9447" s="1">
        <f t="shared" ca="1" si="295"/>
        <v>65</v>
      </c>
      <c r="C9447" t="s">
        <v>9642</v>
      </c>
      <c r="D9447" t="s">
        <v>262</v>
      </c>
      <c r="E9447" t="str">
        <f ca="1">VLOOKUP($A9447,'Company Lookup'!$A:$E,2,FALSE)</f>
        <v>REV Group, Inc.</v>
      </c>
      <c r="F9447" t="str">
        <f ca="1">VLOOKUP($A9447,'Company Lookup'!$A:$E,3,FALSE)</f>
        <v>501-1000</v>
      </c>
      <c r="G9447" t="str">
        <f ca="1">VLOOKUP($A9447,'Company Lookup'!$A:$E,4,FALSE)</f>
        <v>Auto Manufacturing</v>
      </c>
      <c r="H9447" t="str">
        <f ca="1">VLOOKUP($A9447,'Company Lookup'!$A:$E,5,FALSE)</f>
        <v>www.rev.com</v>
      </c>
      <c r="I9447" t="str">
        <f ca="1">VLOOKUP($B9447,'Sales Rep Lookup'!$A:$C,2,FALSE)</f>
        <v>Orla Shepard</v>
      </c>
    </row>
    <row r="9448" spans="1:9" x14ac:dyDescent="0.2">
      <c r="A9448" s="1">
        <f t="shared" ca="1" si="294"/>
        <v>649</v>
      </c>
      <c r="B9448" s="1">
        <f t="shared" ca="1" si="295"/>
        <v>58</v>
      </c>
      <c r="C9448" t="s">
        <v>9643</v>
      </c>
      <c r="D9448" t="s">
        <v>226</v>
      </c>
      <c r="E9448" t="str">
        <f ca="1">VLOOKUP($A9448,'Company Lookup'!$A:$E,2,FALSE)</f>
        <v>Nova Lifestyle, Inc</v>
      </c>
      <c r="F9448" t="str">
        <f ca="1">VLOOKUP($A9448,'Company Lookup'!$A:$E,3,FALSE)</f>
        <v>201-500</v>
      </c>
      <c r="G9448" t="str">
        <f ca="1">VLOOKUP($A9448,'Company Lookup'!$A:$E,4,FALSE)</f>
        <v>Home Furnishings</v>
      </c>
      <c r="H9448" t="str">
        <f ca="1">VLOOKUP($A9448,'Company Lookup'!$A:$E,5,FALSE)</f>
        <v>www.nova.com</v>
      </c>
      <c r="I9448" t="str">
        <f ca="1">VLOOKUP($B9448,'Sales Rep Lookup'!$A:$C,2,FALSE)</f>
        <v>Lance Floyd</v>
      </c>
    </row>
    <row r="9449" spans="1:9" x14ac:dyDescent="0.2">
      <c r="A9449" s="1">
        <f t="shared" ca="1" si="294"/>
        <v>799</v>
      </c>
      <c r="B9449" s="1">
        <f t="shared" ca="1" si="295"/>
        <v>45</v>
      </c>
      <c r="C9449" t="s">
        <v>9644</v>
      </c>
      <c r="D9449" t="s">
        <v>18</v>
      </c>
      <c r="E9449" t="str">
        <f ca="1">VLOOKUP($A9449,'Company Lookup'!$A:$E,2,FALSE)</f>
        <v>NetSol Technologies Inc.</v>
      </c>
      <c r="F9449" t="str">
        <f ca="1">VLOOKUP($A9449,'Company Lookup'!$A:$E,3,FALSE)</f>
        <v>501-1000</v>
      </c>
      <c r="G9449" t="str">
        <f ca="1">VLOOKUP($A9449,'Company Lookup'!$A:$E,4,FALSE)</f>
        <v>Computer Software: Prepackaged Software</v>
      </c>
      <c r="H9449" t="str">
        <f ca="1">VLOOKUP($A9449,'Company Lookup'!$A:$E,5,FALSE)</f>
        <v>www.netsol.com</v>
      </c>
      <c r="I9449" t="str">
        <f ca="1">VLOOKUP($B9449,'Sales Rep Lookup'!$A:$C,2,FALSE)</f>
        <v>Ethan Odom</v>
      </c>
    </row>
    <row r="9450" spans="1:9" x14ac:dyDescent="0.2">
      <c r="A9450" s="1">
        <f t="shared" ca="1" si="294"/>
        <v>616</v>
      </c>
      <c r="B9450" s="1">
        <f t="shared" ca="1" si="295"/>
        <v>75</v>
      </c>
      <c r="C9450" t="s">
        <v>9645</v>
      </c>
      <c r="D9450" t="s">
        <v>656</v>
      </c>
      <c r="E9450" t="str">
        <f ca="1">VLOOKUP($A9450,'Company Lookup'!$A:$E,2,FALSE)</f>
        <v>Brookfield Asset Management Inc</v>
      </c>
      <c r="F9450" t="str">
        <f ca="1">VLOOKUP($A9450,'Company Lookup'!$A:$E,3,FALSE)</f>
        <v>1001-5000</v>
      </c>
      <c r="G9450" t="str">
        <f ca="1">VLOOKUP($A9450,'Company Lookup'!$A:$E,4,FALSE)</f>
        <v>Building operators</v>
      </c>
      <c r="H9450" t="str">
        <f ca="1">VLOOKUP($A9450,'Company Lookup'!$A:$E,5,FALSE)</f>
        <v>www.brookfield.com</v>
      </c>
      <c r="I9450" t="str">
        <f ca="1">VLOOKUP($B9450,'Sales Rep Lookup'!$A:$C,2,FALSE)</f>
        <v>Dillon Stanley</v>
      </c>
    </row>
    <row r="9451" spans="1:9" x14ac:dyDescent="0.2">
      <c r="A9451" s="1">
        <f t="shared" ca="1" si="294"/>
        <v>182</v>
      </c>
      <c r="B9451" s="1">
        <f t="shared" ca="1" si="295"/>
        <v>66</v>
      </c>
      <c r="C9451" t="s">
        <v>9646</v>
      </c>
      <c r="D9451" t="s">
        <v>302</v>
      </c>
      <c r="E9451" t="str">
        <f ca="1">VLOOKUP($A9451,'Company Lookup'!$A:$E,2,FALSE)</f>
        <v>Advanced Semiconductor Engineering, Inc.</v>
      </c>
      <c r="F9451" t="str">
        <f ca="1">VLOOKUP($A9451,'Company Lookup'!$A:$E,3,FALSE)</f>
        <v>10000+</v>
      </c>
      <c r="G9451" t="str">
        <f ca="1">VLOOKUP($A9451,'Company Lookup'!$A:$E,4,FALSE)</f>
        <v>Semiconductors</v>
      </c>
      <c r="H9451" t="str">
        <f ca="1">VLOOKUP($A9451,'Company Lookup'!$A:$E,5,FALSE)</f>
        <v>www.advanced.com</v>
      </c>
      <c r="I9451" t="str">
        <f ca="1">VLOOKUP($B9451,'Sales Rep Lookup'!$A:$C,2,FALSE)</f>
        <v>Jacob Dorsey</v>
      </c>
    </row>
    <row r="9452" spans="1:9" x14ac:dyDescent="0.2">
      <c r="A9452" s="1">
        <f t="shared" ca="1" si="294"/>
        <v>974</v>
      </c>
      <c r="B9452" s="1">
        <f t="shared" ca="1" si="295"/>
        <v>79</v>
      </c>
      <c r="C9452" t="s">
        <v>9647</v>
      </c>
      <c r="D9452" t="s">
        <v>181</v>
      </c>
      <c r="E9452" t="str">
        <f ca="1">VLOOKUP($A9452,'Company Lookup'!$A:$E,2,FALSE)</f>
        <v>Service Corporation International</v>
      </c>
      <c r="F9452" t="str">
        <f ca="1">VLOOKUP($A9452,'Company Lookup'!$A:$E,3,FALSE)</f>
        <v>501-1000</v>
      </c>
      <c r="G9452" t="str">
        <f ca="1">VLOOKUP($A9452,'Company Lookup'!$A:$E,4,FALSE)</f>
        <v>Other Consumer Services</v>
      </c>
      <c r="H9452" t="str">
        <f ca="1">VLOOKUP($A9452,'Company Lookup'!$A:$E,5,FALSE)</f>
        <v>www.service.com</v>
      </c>
      <c r="I9452" t="str">
        <f ca="1">VLOOKUP($B9452,'Sales Rep Lookup'!$A:$C,2,FALSE)</f>
        <v>Piper Clarke</v>
      </c>
    </row>
    <row r="9453" spans="1:9" x14ac:dyDescent="0.2">
      <c r="A9453" s="1">
        <f t="shared" ca="1" si="294"/>
        <v>530</v>
      </c>
      <c r="B9453" s="1">
        <f t="shared" ca="1" si="295"/>
        <v>26</v>
      </c>
      <c r="C9453" t="s">
        <v>9648</v>
      </c>
      <c r="D9453" t="s">
        <v>347</v>
      </c>
      <c r="E9453" t="str">
        <f ca="1">VLOOKUP($A9453,'Company Lookup'!$A:$E,2,FALSE)</f>
        <v>SAP SE</v>
      </c>
      <c r="F9453" t="str">
        <f ca="1">VLOOKUP($A9453,'Company Lookup'!$A:$E,3,FALSE)</f>
        <v>501-1000</v>
      </c>
      <c r="G9453" t="str">
        <f ca="1">VLOOKUP($A9453,'Company Lookup'!$A:$E,4,FALSE)</f>
        <v>Computer Software: Prepackaged Software</v>
      </c>
      <c r="H9453" t="str">
        <f ca="1">VLOOKUP($A9453,'Company Lookup'!$A:$E,5,FALSE)</f>
        <v>www.sap.com</v>
      </c>
      <c r="I9453" t="str">
        <f ca="1">VLOOKUP($B9453,'Sales Rep Lookup'!$A:$C,2,FALSE)</f>
        <v>Sacha Osborn</v>
      </c>
    </row>
    <row r="9454" spans="1:9" x14ac:dyDescent="0.2">
      <c r="A9454" s="1">
        <f t="shared" ca="1" si="294"/>
        <v>48</v>
      </c>
      <c r="B9454" s="1">
        <f t="shared" ca="1" si="295"/>
        <v>15</v>
      </c>
      <c r="C9454" t="s">
        <v>9649</v>
      </c>
      <c r="D9454" t="s">
        <v>44</v>
      </c>
      <c r="E9454" t="str">
        <f ca="1">VLOOKUP($A9454,'Company Lookup'!$A:$E,2,FALSE)</f>
        <v>Telecom Argentina Stet - France Telecom S.A.</v>
      </c>
      <c r="F9454" t="str">
        <f ca="1">VLOOKUP($A9454,'Company Lookup'!$A:$E,3,FALSE)</f>
        <v>201-500</v>
      </c>
      <c r="G9454" t="str">
        <f ca="1">VLOOKUP($A9454,'Company Lookup'!$A:$E,4,FALSE)</f>
        <v>Telecommunications Equipment</v>
      </c>
      <c r="H9454" t="str">
        <f ca="1">VLOOKUP($A9454,'Company Lookup'!$A:$E,5,FALSE)</f>
        <v>www.telecom.com</v>
      </c>
      <c r="I9454" t="str">
        <f ca="1">VLOOKUP($B9454,'Sales Rep Lookup'!$A:$C,2,FALSE)</f>
        <v>Clayton Reid</v>
      </c>
    </row>
    <row r="9455" spans="1:9" x14ac:dyDescent="0.2">
      <c r="A9455" s="1">
        <f t="shared" ca="1" si="294"/>
        <v>554</v>
      </c>
      <c r="B9455" s="1">
        <f t="shared" ca="1" si="295"/>
        <v>26</v>
      </c>
      <c r="C9455" t="s">
        <v>9650</v>
      </c>
      <c r="D9455" t="s">
        <v>161</v>
      </c>
      <c r="E9455" t="str">
        <f ca="1">VLOOKUP($A9455,'Company Lookup'!$A:$E,2,FALSE)</f>
        <v>Vail Resorts, Inc.</v>
      </c>
      <c r="F9455" t="str">
        <f ca="1">VLOOKUP($A9455,'Company Lookup'!$A:$E,3,FALSE)</f>
        <v>501-1000</v>
      </c>
      <c r="G9455" t="str">
        <f ca="1">VLOOKUP($A9455,'Company Lookup'!$A:$E,4,FALSE)</f>
        <v>Services-Misc. Amusement &amp; Recreation</v>
      </c>
      <c r="H9455" t="str">
        <f ca="1">VLOOKUP($A9455,'Company Lookup'!$A:$E,5,FALSE)</f>
        <v>www.vail.com</v>
      </c>
      <c r="I9455" t="str">
        <f ca="1">VLOOKUP($B9455,'Sales Rep Lookup'!$A:$C,2,FALSE)</f>
        <v>Sacha Osborn</v>
      </c>
    </row>
    <row r="9456" spans="1:9" x14ac:dyDescent="0.2">
      <c r="A9456" s="1">
        <f t="shared" ca="1" si="294"/>
        <v>821</v>
      </c>
      <c r="B9456" s="1">
        <f t="shared" ca="1" si="295"/>
        <v>20</v>
      </c>
      <c r="C9456" t="s">
        <v>9651</v>
      </c>
      <c r="D9456" t="s">
        <v>486</v>
      </c>
      <c r="E9456" t="str">
        <f ca="1">VLOOKUP($A9456,'Company Lookup'!$A:$E,2,FALSE)</f>
        <v>Deutsche Bank AG</v>
      </c>
      <c r="F9456" t="str">
        <f ca="1">VLOOKUP($A9456,'Company Lookup'!$A:$E,3,FALSE)</f>
        <v>1001-5000</v>
      </c>
      <c r="G9456" t="str">
        <f ca="1">VLOOKUP($A9456,'Company Lookup'!$A:$E,4,FALSE)</f>
        <v>Major Banks</v>
      </c>
      <c r="H9456" t="str">
        <f ca="1">VLOOKUP($A9456,'Company Lookup'!$A:$E,5,FALSE)</f>
        <v>www.deutsche.com</v>
      </c>
      <c r="I9456" t="str">
        <f ca="1">VLOOKUP($B9456,'Sales Rep Lookup'!$A:$C,2,FALSE)</f>
        <v>Orson Santos</v>
      </c>
    </row>
    <row r="9457" spans="1:9" x14ac:dyDescent="0.2">
      <c r="A9457" s="1">
        <f t="shared" ca="1" si="294"/>
        <v>756</v>
      </c>
      <c r="B9457" s="1">
        <f t="shared" ca="1" si="295"/>
        <v>39</v>
      </c>
      <c r="C9457" t="s">
        <v>9652</v>
      </c>
      <c r="D9457" t="s">
        <v>302</v>
      </c>
      <c r="E9457" t="str">
        <f ca="1">VLOOKUP($A9457,'Company Lookup'!$A:$E,2,FALSE)</f>
        <v>Match Group, Inc.</v>
      </c>
      <c r="F9457" t="str">
        <f ca="1">VLOOKUP($A9457,'Company Lookup'!$A:$E,3,FALSE)</f>
        <v>1001-5000</v>
      </c>
      <c r="G9457" t="str">
        <f ca="1">VLOOKUP($A9457,'Company Lookup'!$A:$E,4,FALSE)</f>
        <v>Computer Software: Programming, Data Processing</v>
      </c>
      <c r="H9457" t="str">
        <f ca="1">VLOOKUP($A9457,'Company Lookup'!$A:$E,5,FALSE)</f>
        <v>www.match.com</v>
      </c>
      <c r="I9457" t="str">
        <f ca="1">VLOOKUP($B9457,'Sales Rep Lookup'!$A:$C,2,FALSE)</f>
        <v>Gail William</v>
      </c>
    </row>
    <row r="9458" spans="1:9" x14ac:dyDescent="0.2">
      <c r="A9458" s="1">
        <f t="shared" ca="1" si="294"/>
        <v>182</v>
      </c>
      <c r="B9458" s="1">
        <f t="shared" ca="1" si="295"/>
        <v>20</v>
      </c>
      <c r="C9458" t="s">
        <v>9653</v>
      </c>
      <c r="D9458" t="s">
        <v>338</v>
      </c>
      <c r="E9458" t="str">
        <f ca="1">VLOOKUP($A9458,'Company Lookup'!$A:$E,2,FALSE)</f>
        <v>Advanced Semiconductor Engineering, Inc.</v>
      </c>
      <c r="F9458" t="str">
        <f ca="1">VLOOKUP($A9458,'Company Lookup'!$A:$E,3,FALSE)</f>
        <v>10000+</v>
      </c>
      <c r="G9458" t="str">
        <f ca="1">VLOOKUP($A9458,'Company Lookup'!$A:$E,4,FALSE)</f>
        <v>Semiconductors</v>
      </c>
      <c r="H9458" t="str">
        <f ca="1">VLOOKUP($A9458,'Company Lookup'!$A:$E,5,FALSE)</f>
        <v>www.advanced.com</v>
      </c>
      <c r="I9458" t="str">
        <f ca="1">VLOOKUP($B9458,'Sales Rep Lookup'!$A:$C,2,FALSE)</f>
        <v>Orson Santos</v>
      </c>
    </row>
    <row r="9459" spans="1:9" x14ac:dyDescent="0.2">
      <c r="A9459" s="1">
        <f t="shared" ca="1" si="294"/>
        <v>162</v>
      </c>
      <c r="B9459" s="1">
        <f t="shared" ca="1" si="295"/>
        <v>35</v>
      </c>
      <c r="C9459" t="s">
        <v>9654</v>
      </c>
      <c r="D9459" t="s">
        <v>341</v>
      </c>
      <c r="E9459" t="str">
        <f ca="1">VLOOKUP($A9459,'Company Lookup'!$A:$E,2,FALSE)</f>
        <v>L.B. Foster Company</v>
      </c>
      <c r="F9459" t="str">
        <f ca="1">VLOOKUP($A9459,'Company Lookup'!$A:$E,3,FALSE)</f>
        <v>201-500</v>
      </c>
      <c r="G9459" t="str">
        <f ca="1">VLOOKUP($A9459,'Company Lookup'!$A:$E,4,FALSE)</f>
        <v>Metal Fabrications</v>
      </c>
      <c r="H9459" t="str">
        <f ca="1">VLOOKUP($A9459,'Company Lookup'!$A:$E,5,FALSE)</f>
        <v>www.l.b..com</v>
      </c>
      <c r="I9459" t="str">
        <f ca="1">VLOOKUP($B9459,'Sales Rep Lookup'!$A:$C,2,FALSE)</f>
        <v>Ray Patton</v>
      </c>
    </row>
    <row r="9460" spans="1:9" x14ac:dyDescent="0.2">
      <c r="A9460" s="1">
        <f t="shared" ca="1" si="294"/>
        <v>84</v>
      </c>
      <c r="B9460" s="1">
        <f t="shared" ca="1" si="295"/>
        <v>16</v>
      </c>
      <c r="C9460" t="s">
        <v>9655</v>
      </c>
      <c r="D9460" t="s">
        <v>75</v>
      </c>
      <c r="E9460" t="str">
        <f ca="1">VLOOKUP($A9460,'Company Lookup'!$A:$E,2,FALSE)</f>
        <v>Olin Corporation</v>
      </c>
      <c r="F9460" t="str">
        <f ca="1">VLOOKUP($A9460,'Company Lookup'!$A:$E,3,FALSE)</f>
        <v>1001-5000</v>
      </c>
      <c r="G9460" t="str">
        <f ca="1">VLOOKUP($A9460,'Company Lookup'!$A:$E,4,FALSE)</f>
        <v>Major Chemicals</v>
      </c>
      <c r="H9460" t="str">
        <f ca="1">VLOOKUP($A9460,'Company Lookup'!$A:$E,5,FALSE)</f>
        <v>www.olin.com</v>
      </c>
      <c r="I9460" t="str">
        <f ca="1">VLOOKUP($B9460,'Sales Rep Lookup'!$A:$C,2,FALSE)</f>
        <v>Kimberley Owen</v>
      </c>
    </row>
    <row r="9461" spans="1:9" x14ac:dyDescent="0.2">
      <c r="A9461" s="1">
        <f t="shared" ca="1" si="294"/>
        <v>369</v>
      </c>
      <c r="B9461" s="1">
        <f t="shared" ca="1" si="295"/>
        <v>47</v>
      </c>
      <c r="C9461" t="s">
        <v>9656</v>
      </c>
      <c r="D9461" t="s">
        <v>34</v>
      </c>
      <c r="E9461" t="str">
        <f ca="1">VLOOKUP($A9461,'Company Lookup'!$A:$E,2,FALSE)</f>
        <v>First Trust Brazil AlphaDEX Fund</v>
      </c>
      <c r="F9461" t="str">
        <f ca="1">VLOOKUP($A9461,'Company Lookup'!$A:$E,3,FALSE)</f>
        <v>10000+</v>
      </c>
      <c r="G9461" t="str">
        <f ca="1">VLOOKUP($A9461,'Company Lookup'!$A:$E,4,FALSE)</f>
        <v>Holdings</v>
      </c>
      <c r="H9461" t="str">
        <f ca="1">VLOOKUP($A9461,'Company Lookup'!$A:$E,5,FALSE)</f>
        <v>www.first.com</v>
      </c>
      <c r="I9461" t="str">
        <f ca="1">VLOOKUP($B9461,'Sales Rep Lookup'!$A:$C,2,FALSE)</f>
        <v>Ursa Singleton</v>
      </c>
    </row>
    <row r="9462" spans="1:9" x14ac:dyDescent="0.2">
      <c r="A9462" s="1">
        <f t="shared" ca="1" si="294"/>
        <v>996</v>
      </c>
      <c r="B9462" s="1">
        <f t="shared" ca="1" si="295"/>
        <v>67</v>
      </c>
      <c r="C9462" t="s">
        <v>9657</v>
      </c>
      <c r="D9462" t="s">
        <v>389</v>
      </c>
      <c r="E9462" t="str">
        <f ca="1">VLOOKUP($A9462,'Company Lookup'!$A:$E,2,FALSE)</f>
        <v>Advance Auto Parts Inc</v>
      </c>
      <c r="F9462" t="str">
        <f ca="1">VLOOKUP($A9462,'Company Lookup'!$A:$E,3,FALSE)</f>
        <v>10000+</v>
      </c>
      <c r="G9462" t="str">
        <f ca="1">VLOOKUP($A9462,'Company Lookup'!$A:$E,4,FALSE)</f>
        <v>Other Specialty Stores</v>
      </c>
      <c r="H9462" t="str">
        <f ca="1">VLOOKUP($A9462,'Company Lookup'!$A:$E,5,FALSE)</f>
        <v>www.advance.com</v>
      </c>
      <c r="I9462" t="str">
        <f ca="1">VLOOKUP($B9462,'Sales Rep Lookup'!$A:$C,2,FALSE)</f>
        <v>Velma Eaton</v>
      </c>
    </row>
    <row r="9463" spans="1:9" x14ac:dyDescent="0.2">
      <c r="A9463" s="1">
        <f t="shared" ca="1" si="294"/>
        <v>386</v>
      </c>
      <c r="B9463" s="1">
        <f t="shared" ca="1" si="295"/>
        <v>66</v>
      </c>
      <c r="C9463" t="s">
        <v>9658</v>
      </c>
      <c r="D9463" t="s">
        <v>281</v>
      </c>
      <c r="E9463" t="str">
        <f ca="1">VLOOKUP($A9463,'Company Lookup'!$A:$E,2,FALSE)</f>
        <v>PriceSmart, Inc.</v>
      </c>
      <c r="F9463" t="str">
        <f ca="1">VLOOKUP($A9463,'Company Lookup'!$A:$E,3,FALSE)</f>
        <v>1001-5000</v>
      </c>
      <c r="G9463" t="str">
        <f ca="1">VLOOKUP($A9463,'Company Lookup'!$A:$E,4,FALSE)</f>
        <v>Department/Specialty Retail Stores</v>
      </c>
      <c r="H9463" t="str">
        <f ca="1">VLOOKUP($A9463,'Company Lookup'!$A:$E,5,FALSE)</f>
        <v>www.pricesmart,.com</v>
      </c>
      <c r="I9463" t="str">
        <f ca="1">VLOOKUP($B9463,'Sales Rep Lookup'!$A:$C,2,FALSE)</f>
        <v>Jacob Dorsey</v>
      </c>
    </row>
    <row r="9464" spans="1:9" x14ac:dyDescent="0.2">
      <c r="A9464" s="1">
        <f t="shared" ca="1" si="294"/>
        <v>426</v>
      </c>
      <c r="B9464" s="1">
        <f t="shared" ca="1" si="295"/>
        <v>29</v>
      </c>
      <c r="C9464" t="s">
        <v>9659</v>
      </c>
      <c r="D9464" t="s">
        <v>294</v>
      </c>
      <c r="E9464" t="str">
        <f ca="1">VLOOKUP($A9464,'Company Lookup'!$A:$E,2,FALSE)</f>
        <v>Eaton Vance Enhanced Equity Income Fund II</v>
      </c>
      <c r="F9464" t="str">
        <f ca="1">VLOOKUP($A9464,'Company Lookup'!$A:$E,3,FALSE)</f>
        <v>10000+</v>
      </c>
      <c r="G9464" t="str">
        <f ca="1">VLOOKUP($A9464,'Company Lookup'!$A:$E,4,FALSE)</f>
        <v>Holdings</v>
      </c>
      <c r="H9464" t="str">
        <f ca="1">VLOOKUP($A9464,'Company Lookup'!$A:$E,5,FALSE)</f>
        <v>www.eaton.com</v>
      </c>
      <c r="I9464" t="str">
        <f ca="1">VLOOKUP($B9464,'Sales Rep Lookup'!$A:$C,2,FALSE)</f>
        <v>Aline Vincent</v>
      </c>
    </row>
    <row r="9465" spans="1:9" x14ac:dyDescent="0.2">
      <c r="A9465" s="1">
        <f t="shared" ca="1" si="294"/>
        <v>257</v>
      </c>
      <c r="B9465" s="1">
        <f t="shared" ca="1" si="295"/>
        <v>78</v>
      </c>
      <c r="C9465" t="s">
        <v>9660</v>
      </c>
      <c r="D9465" t="s">
        <v>32</v>
      </c>
      <c r="E9465" t="str">
        <f ca="1">VLOOKUP($A9465,'Company Lookup'!$A:$E,2,FALSE)</f>
        <v>CBL &amp; Associates Properties, Inc.</v>
      </c>
      <c r="F9465" t="str">
        <f ca="1">VLOOKUP($A9465,'Company Lookup'!$A:$E,3,FALSE)</f>
        <v>201-500</v>
      </c>
      <c r="G9465" t="str">
        <f ca="1">VLOOKUP($A9465,'Company Lookup'!$A:$E,4,FALSE)</f>
        <v>Real Estate Investment Trusts</v>
      </c>
      <c r="H9465" t="str">
        <f ca="1">VLOOKUP($A9465,'Company Lookup'!$A:$E,5,FALSE)</f>
        <v>www.cbl.com</v>
      </c>
      <c r="I9465" t="str">
        <f ca="1">VLOOKUP($B9465,'Sales Rep Lookup'!$A:$C,2,FALSE)</f>
        <v>Audrey Landry</v>
      </c>
    </row>
    <row r="9466" spans="1:9" x14ac:dyDescent="0.2">
      <c r="A9466" s="1">
        <f t="shared" ca="1" si="294"/>
        <v>959</v>
      </c>
      <c r="B9466" s="1">
        <f t="shared" ca="1" si="295"/>
        <v>60</v>
      </c>
      <c r="C9466" t="s">
        <v>9661</v>
      </c>
      <c r="D9466" t="s">
        <v>58</v>
      </c>
      <c r="E9466" t="str">
        <f ca="1">VLOOKUP($A9466,'Company Lookup'!$A:$E,2,FALSE)</f>
        <v>Great Elm Capital Corp.</v>
      </c>
      <c r="F9466" t="str">
        <f ca="1">VLOOKUP($A9466,'Company Lookup'!$A:$E,3,FALSE)</f>
        <v>1001-5000</v>
      </c>
      <c r="G9466" t="str">
        <f ca="1">VLOOKUP($A9466,'Company Lookup'!$A:$E,4,FALSE)</f>
        <v>Holdings</v>
      </c>
      <c r="H9466" t="str">
        <f ca="1">VLOOKUP($A9466,'Company Lookup'!$A:$E,5,FALSE)</f>
        <v>www.great.com</v>
      </c>
      <c r="I9466" t="str">
        <f ca="1">VLOOKUP($B9466,'Sales Rep Lookup'!$A:$C,2,FALSE)</f>
        <v>Scott Camacho</v>
      </c>
    </row>
    <row r="9467" spans="1:9" x14ac:dyDescent="0.2">
      <c r="A9467" s="1">
        <f t="shared" ca="1" si="294"/>
        <v>945</v>
      </c>
      <c r="B9467" s="1">
        <f t="shared" ca="1" si="295"/>
        <v>13</v>
      </c>
      <c r="C9467" t="s">
        <v>9662</v>
      </c>
      <c r="D9467" t="s">
        <v>20</v>
      </c>
      <c r="E9467" t="str">
        <f ca="1">VLOOKUP($A9467,'Company Lookup'!$A:$E,2,FALSE)</f>
        <v>Red Robin Gourmet Burgers, Inc.</v>
      </c>
      <c r="F9467" t="str">
        <f ca="1">VLOOKUP($A9467,'Company Lookup'!$A:$E,3,FALSE)</f>
        <v>501-1000</v>
      </c>
      <c r="G9467" t="str">
        <f ca="1">VLOOKUP($A9467,'Company Lookup'!$A:$E,4,FALSE)</f>
        <v>Restaurants</v>
      </c>
      <c r="H9467" t="str">
        <f ca="1">VLOOKUP($A9467,'Company Lookup'!$A:$E,5,FALSE)</f>
        <v>www.red.com</v>
      </c>
      <c r="I9467" t="str">
        <f ca="1">VLOOKUP($B9467,'Sales Rep Lookup'!$A:$C,2,FALSE)</f>
        <v>Anjolie Murphy</v>
      </c>
    </row>
    <row r="9468" spans="1:9" x14ac:dyDescent="0.2">
      <c r="A9468" s="1">
        <f t="shared" ca="1" si="294"/>
        <v>861</v>
      </c>
      <c r="B9468" s="1">
        <f t="shared" ca="1" si="295"/>
        <v>99</v>
      </c>
      <c r="C9468" t="s">
        <v>9663</v>
      </c>
      <c r="D9468" t="s">
        <v>52</v>
      </c>
      <c r="E9468" t="str">
        <f ca="1">VLOOKUP($A9468,'Company Lookup'!$A:$E,2,FALSE)</f>
        <v>Arlington Asset Investment Corp</v>
      </c>
      <c r="F9468" t="str">
        <f ca="1">VLOOKUP($A9468,'Company Lookup'!$A:$E,3,FALSE)</f>
        <v>201-500</v>
      </c>
      <c r="G9468" t="str">
        <f ca="1">VLOOKUP($A9468,'Company Lookup'!$A:$E,4,FALSE)</f>
        <v>Finance/Investors Services</v>
      </c>
      <c r="H9468" t="str">
        <f ca="1">VLOOKUP($A9468,'Company Lookup'!$A:$E,5,FALSE)</f>
        <v>www.arlington.com</v>
      </c>
      <c r="I9468" t="str">
        <f ca="1">VLOOKUP($B9468,'Sales Rep Lookup'!$A:$C,2,FALSE)</f>
        <v>Calista Rosales</v>
      </c>
    </row>
    <row r="9469" spans="1:9" x14ac:dyDescent="0.2">
      <c r="A9469" s="1">
        <f t="shared" ca="1" si="294"/>
        <v>310</v>
      </c>
      <c r="B9469" s="1">
        <f t="shared" ca="1" si="295"/>
        <v>88</v>
      </c>
      <c r="C9469" t="s">
        <v>9664</v>
      </c>
      <c r="D9469" t="s">
        <v>36</v>
      </c>
      <c r="E9469" t="str">
        <f ca="1">VLOOKUP($A9469,'Company Lookup'!$A:$E,2,FALSE)</f>
        <v>Regeneron Pharmaceuticals, Inc.</v>
      </c>
      <c r="F9469" t="str">
        <f ca="1">VLOOKUP($A9469,'Company Lookup'!$A:$E,3,FALSE)</f>
        <v>10000+</v>
      </c>
      <c r="G9469" t="str">
        <f ca="1">VLOOKUP($A9469,'Company Lookup'!$A:$E,4,FALSE)</f>
        <v>Major Pharmaceuticals</v>
      </c>
      <c r="H9469" t="str">
        <f ca="1">VLOOKUP($A9469,'Company Lookup'!$A:$E,5,FALSE)</f>
        <v>www.regeneron.com</v>
      </c>
      <c r="I9469" t="str">
        <f ca="1">VLOOKUP($B9469,'Sales Rep Lookup'!$A:$C,2,FALSE)</f>
        <v>Rhona Gross</v>
      </c>
    </row>
    <row r="9470" spans="1:9" x14ac:dyDescent="0.2">
      <c r="A9470" s="1">
        <f t="shared" ca="1" si="294"/>
        <v>868</v>
      </c>
      <c r="B9470" s="1">
        <f t="shared" ca="1" si="295"/>
        <v>11</v>
      </c>
      <c r="C9470" t="s">
        <v>9665</v>
      </c>
      <c r="D9470" t="s">
        <v>185</v>
      </c>
      <c r="E9470" t="str">
        <f ca="1">VLOOKUP($A9470,'Company Lookup'!$A:$E,2,FALSE)</f>
        <v>Synaptics Incorporated</v>
      </c>
      <c r="F9470" t="str">
        <f ca="1">VLOOKUP($A9470,'Company Lookup'!$A:$E,3,FALSE)</f>
        <v>10000+</v>
      </c>
      <c r="G9470" t="str">
        <f ca="1">VLOOKUP($A9470,'Company Lookup'!$A:$E,4,FALSE)</f>
        <v>EDP Services</v>
      </c>
      <c r="H9470" t="str">
        <f ca="1">VLOOKUP($A9470,'Company Lookup'!$A:$E,5,FALSE)</f>
        <v>www.synaptics.com</v>
      </c>
      <c r="I9470" t="str">
        <f ca="1">VLOOKUP($B9470,'Sales Rep Lookup'!$A:$C,2,FALSE)</f>
        <v>Aline Larsen</v>
      </c>
    </row>
    <row r="9471" spans="1:9" x14ac:dyDescent="0.2">
      <c r="A9471" s="1">
        <f t="shared" ca="1" si="294"/>
        <v>899</v>
      </c>
      <c r="B9471" s="1">
        <f t="shared" ca="1" si="295"/>
        <v>4</v>
      </c>
      <c r="C9471" t="s">
        <v>9666</v>
      </c>
      <c r="D9471" t="s">
        <v>82</v>
      </c>
      <c r="E9471" t="str">
        <f ca="1">VLOOKUP($A9471,'Company Lookup'!$A:$E,2,FALSE)</f>
        <v>Royce Global Value Trust, Inc.</v>
      </c>
      <c r="F9471" t="str">
        <f ca="1">VLOOKUP($A9471,'Company Lookup'!$A:$E,3,FALSE)</f>
        <v>1001-5000</v>
      </c>
      <c r="G9471" t="str">
        <f ca="1">VLOOKUP($A9471,'Company Lookup'!$A:$E,4,FALSE)</f>
        <v>Holdings</v>
      </c>
      <c r="H9471" t="str">
        <f ca="1">VLOOKUP($A9471,'Company Lookup'!$A:$E,5,FALSE)</f>
        <v>www.royce.com</v>
      </c>
      <c r="I9471" t="str">
        <f ca="1">VLOOKUP($B9471,'Sales Rep Lookup'!$A:$C,2,FALSE)</f>
        <v>Ignatius Frank</v>
      </c>
    </row>
    <row r="9472" spans="1:9" x14ac:dyDescent="0.2">
      <c r="A9472" s="1">
        <f t="shared" ca="1" si="294"/>
        <v>608</v>
      </c>
      <c r="B9472" s="1">
        <f t="shared" ca="1" si="295"/>
        <v>14</v>
      </c>
      <c r="C9472" t="s">
        <v>9667</v>
      </c>
      <c r="D9472" t="s">
        <v>377</v>
      </c>
      <c r="E9472" t="str">
        <f ca="1">VLOOKUP($A9472,'Company Lookup'!$A:$E,2,FALSE)</f>
        <v>Kennedy-Wilson Holdings Inc.</v>
      </c>
      <c r="F9472" t="str">
        <f ca="1">VLOOKUP($A9472,'Company Lookup'!$A:$E,3,FALSE)</f>
        <v>1001-5000</v>
      </c>
      <c r="G9472" t="str">
        <f ca="1">VLOOKUP($A9472,'Company Lookup'!$A:$E,4,FALSE)</f>
        <v>Real Estate</v>
      </c>
      <c r="H9472" t="str">
        <f ca="1">VLOOKUP($A9472,'Company Lookup'!$A:$E,5,FALSE)</f>
        <v>www.kennedy-wilson.com</v>
      </c>
      <c r="I9472" t="str">
        <f ca="1">VLOOKUP($B9472,'Sales Rep Lookup'!$A:$C,2,FALSE)</f>
        <v>Martin Pruitt</v>
      </c>
    </row>
    <row r="9473" spans="1:9" x14ac:dyDescent="0.2">
      <c r="A9473" s="1">
        <f t="shared" ca="1" si="294"/>
        <v>450</v>
      </c>
      <c r="B9473" s="1">
        <f t="shared" ca="1" si="295"/>
        <v>6</v>
      </c>
      <c r="C9473" t="s">
        <v>9668</v>
      </c>
      <c r="D9473" t="s">
        <v>419</v>
      </c>
      <c r="E9473" t="str">
        <f ca="1">VLOOKUP($A9473,'Company Lookup'!$A:$E,2,FALSE)</f>
        <v>Caesarstone Ltd.</v>
      </c>
      <c r="F9473" t="str">
        <f ca="1">VLOOKUP($A9473,'Company Lookup'!$A:$E,3,FALSE)</f>
        <v>10000+</v>
      </c>
      <c r="G9473" t="str">
        <f ca="1">VLOOKUP($A9473,'Company Lookup'!$A:$E,4,FALSE)</f>
        <v>Building Materials</v>
      </c>
      <c r="H9473" t="str">
        <f ca="1">VLOOKUP($A9473,'Company Lookup'!$A:$E,5,FALSE)</f>
        <v>www.caesarstone.com</v>
      </c>
      <c r="I9473" t="str">
        <f ca="1">VLOOKUP($B9473,'Sales Rep Lookup'!$A:$C,2,FALSE)</f>
        <v>Yolanda Wade</v>
      </c>
    </row>
    <row r="9474" spans="1:9" x14ac:dyDescent="0.2">
      <c r="A9474" s="1">
        <f t="shared" ca="1" si="294"/>
        <v>609</v>
      </c>
      <c r="B9474" s="1">
        <f t="shared" ca="1" si="295"/>
        <v>32</v>
      </c>
      <c r="C9474" t="s">
        <v>9669</v>
      </c>
      <c r="D9474" t="s">
        <v>409</v>
      </c>
      <c r="E9474" t="str">
        <f ca="1">VLOOKUP($A9474,'Company Lookup'!$A:$E,2,FALSE)</f>
        <v>Horizon Technology Finance Corporation</v>
      </c>
      <c r="F9474" t="str">
        <f ca="1">VLOOKUP($A9474,'Company Lookup'!$A:$E,3,FALSE)</f>
        <v>201-500</v>
      </c>
      <c r="G9474" t="str">
        <f ca="1">VLOOKUP($A9474,'Company Lookup'!$A:$E,4,FALSE)</f>
        <v>Holdings</v>
      </c>
      <c r="H9474" t="str">
        <f ca="1">VLOOKUP($A9474,'Company Lookup'!$A:$E,5,FALSE)</f>
        <v>www.horizon.com</v>
      </c>
      <c r="I9474" t="str">
        <f ca="1">VLOOKUP($B9474,'Sales Rep Lookup'!$A:$C,2,FALSE)</f>
        <v>Gretchen Montgomery</v>
      </c>
    </row>
    <row r="9475" spans="1:9" x14ac:dyDescent="0.2">
      <c r="A9475" s="1">
        <f t="shared" ref="A9475:A9538" ca="1" si="296">RANDBETWEEN(1,1000)</f>
        <v>539</v>
      </c>
      <c r="B9475" s="1">
        <f t="shared" ref="B9475:B9538" ca="1" si="297">RANDBETWEEN(1,100)</f>
        <v>44</v>
      </c>
      <c r="C9475" t="s">
        <v>9670</v>
      </c>
      <c r="D9475" t="s">
        <v>14</v>
      </c>
      <c r="E9475" t="str">
        <f ca="1">VLOOKUP($A9475,'Company Lookup'!$A:$E,2,FALSE)</f>
        <v>Fly Leasing Limited</v>
      </c>
      <c r="F9475" t="str">
        <f ca="1">VLOOKUP($A9475,'Company Lookup'!$A:$E,3,FALSE)</f>
        <v>501-1000</v>
      </c>
      <c r="G9475" t="str">
        <f ca="1">VLOOKUP($A9475,'Company Lookup'!$A:$E,4,FALSE)</f>
        <v>Holdings</v>
      </c>
      <c r="H9475" t="str">
        <f ca="1">VLOOKUP($A9475,'Company Lookup'!$A:$E,5,FALSE)</f>
        <v>www.fly.com</v>
      </c>
      <c r="I9475" t="str">
        <f ca="1">VLOOKUP($B9475,'Sales Rep Lookup'!$A:$C,2,FALSE)</f>
        <v>Lani Solomon</v>
      </c>
    </row>
    <row r="9476" spans="1:9" x14ac:dyDescent="0.2">
      <c r="A9476" s="1">
        <f t="shared" ca="1" si="296"/>
        <v>998</v>
      </c>
      <c r="B9476" s="1">
        <f t="shared" ca="1" si="297"/>
        <v>26</v>
      </c>
      <c r="C9476" t="s">
        <v>9671</v>
      </c>
      <c r="D9476" t="s">
        <v>44</v>
      </c>
      <c r="E9476" t="str">
        <f ca="1">VLOOKUP($A9476,'Company Lookup'!$A:$E,2,FALSE)</f>
        <v>PS Business Parks, Inc.</v>
      </c>
      <c r="F9476" t="str">
        <f ca="1">VLOOKUP($A9476,'Company Lookup'!$A:$E,3,FALSE)</f>
        <v>1001-5000</v>
      </c>
      <c r="G9476" t="str">
        <f ca="1">VLOOKUP($A9476,'Company Lookup'!$A:$E,4,FALSE)</f>
        <v>Holdings</v>
      </c>
      <c r="H9476" t="str">
        <f ca="1">VLOOKUP($A9476,'Company Lookup'!$A:$E,5,FALSE)</f>
        <v>www.ps.com</v>
      </c>
      <c r="I9476" t="str">
        <f ca="1">VLOOKUP($B9476,'Sales Rep Lookup'!$A:$C,2,FALSE)</f>
        <v>Sacha Osborn</v>
      </c>
    </row>
    <row r="9477" spans="1:9" x14ac:dyDescent="0.2">
      <c r="A9477" s="1">
        <f t="shared" ca="1" si="296"/>
        <v>262</v>
      </c>
      <c r="B9477" s="1">
        <f t="shared" ca="1" si="297"/>
        <v>73</v>
      </c>
      <c r="C9477" t="s">
        <v>9672</v>
      </c>
      <c r="D9477" t="s">
        <v>393</v>
      </c>
      <c r="E9477" t="str">
        <f ca="1">VLOOKUP($A9477,'Company Lookup'!$A:$E,2,FALSE)</f>
        <v>Navios Maritime Partners LP</v>
      </c>
      <c r="F9477" t="str">
        <f ca="1">VLOOKUP($A9477,'Company Lookup'!$A:$E,3,FALSE)</f>
        <v>10000+</v>
      </c>
      <c r="G9477" t="str">
        <f ca="1">VLOOKUP($A9477,'Company Lookup'!$A:$E,4,FALSE)</f>
        <v>Marine Transportation</v>
      </c>
      <c r="H9477" t="str">
        <f ca="1">VLOOKUP($A9477,'Company Lookup'!$A:$E,5,FALSE)</f>
        <v>www.navios.com</v>
      </c>
      <c r="I9477" t="str">
        <f ca="1">VLOOKUP($B9477,'Sales Rep Lookup'!$A:$C,2,FALSE)</f>
        <v>Lysandra Whitfield</v>
      </c>
    </row>
    <row r="9478" spans="1:9" x14ac:dyDescent="0.2">
      <c r="A9478" s="1">
        <f t="shared" ca="1" si="296"/>
        <v>809</v>
      </c>
      <c r="B9478" s="1">
        <f t="shared" ca="1" si="297"/>
        <v>43</v>
      </c>
      <c r="C9478" t="s">
        <v>9673</v>
      </c>
      <c r="D9478" t="s">
        <v>206</v>
      </c>
      <c r="E9478" t="str">
        <f ca="1">VLOOKUP($A9478,'Company Lookup'!$A:$E,2,FALSE)</f>
        <v>Spirit Aerosystems Holdings, Inc.</v>
      </c>
      <c r="F9478" t="str">
        <f ca="1">VLOOKUP($A9478,'Company Lookup'!$A:$E,3,FALSE)</f>
        <v>201-500</v>
      </c>
      <c r="G9478" t="str">
        <f ca="1">VLOOKUP($A9478,'Company Lookup'!$A:$E,4,FALSE)</f>
        <v>Military/Government/Technical</v>
      </c>
      <c r="H9478" t="str">
        <f ca="1">VLOOKUP($A9478,'Company Lookup'!$A:$E,5,FALSE)</f>
        <v>www.spirit.com</v>
      </c>
      <c r="I9478" t="str">
        <f ca="1">VLOOKUP($B9478,'Sales Rep Lookup'!$A:$C,2,FALSE)</f>
        <v>Fritz Rodgers</v>
      </c>
    </row>
    <row r="9479" spans="1:9" x14ac:dyDescent="0.2">
      <c r="A9479" s="1">
        <f t="shared" ca="1" si="296"/>
        <v>128</v>
      </c>
      <c r="B9479" s="1">
        <f t="shared" ca="1" si="297"/>
        <v>91</v>
      </c>
      <c r="C9479" t="s">
        <v>9674</v>
      </c>
      <c r="D9479" t="s">
        <v>249</v>
      </c>
      <c r="E9479" t="str">
        <f ca="1">VLOOKUP($A9479,'Company Lookup'!$A:$E,2,FALSE)</f>
        <v>First Midwest Bancorp, Inc.</v>
      </c>
      <c r="F9479" t="str">
        <f ca="1">VLOOKUP($A9479,'Company Lookup'!$A:$E,3,FALSE)</f>
        <v>201-500</v>
      </c>
      <c r="G9479" t="str">
        <f ca="1">VLOOKUP($A9479,'Company Lookup'!$A:$E,4,FALSE)</f>
        <v>Major Banks</v>
      </c>
      <c r="H9479" t="str">
        <f ca="1">VLOOKUP($A9479,'Company Lookup'!$A:$E,5,FALSE)</f>
        <v>www.first.com</v>
      </c>
      <c r="I9479" t="str">
        <f ca="1">VLOOKUP($B9479,'Sales Rep Lookup'!$A:$C,2,FALSE)</f>
        <v>Ainsley Ortiz</v>
      </c>
    </row>
    <row r="9480" spans="1:9" x14ac:dyDescent="0.2">
      <c r="A9480" s="1">
        <f t="shared" ca="1" si="296"/>
        <v>973</v>
      </c>
      <c r="B9480" s="1">
        <f t="shared" ca="1" si="297"/>
        <v>7</v>
      </c>
      <c r="C9480" t="s">
        <v>9675</v>
      </c>
      <c r="D9480" t="s">
        <v>425</v>
      </c>
      <c r="E9480" t="str">
        <f ca="1">VLOOKUP($A9480,'Company Lookup'!$A:$E,2,FALSE)</f>
        <v>Latin American Discovery Fund, Inc. (The)</v>
      </c>
      <c r="F9480" t="str">
        <f ca="1">VLOOKUP($A9480,'Company Lookup'!$A:$E,3,FALSE)</f>
        <v>10000+</v>
      </c>
      <c r="G9480" t="str">
        <f ca="1">VLOOKUP($A9480,'Company Lookup'!$A:$E,4,FALSE)</f>
        <v>Holdings</v>
      </c>
      <c r="H9480" t="str">
        <f ca="1">VLOOKUP($A9480,'Company Lookup'!$A:$E,5,FALSE)</f>
        <v>www.latin.com</v>
      </c>
      <c r="I9480" t="str">
        <f ca="1">VLOOKUP($B9480,'Sales Rep Lookup'!$A:$C,2,FALSE)</f>
        <v>Shaeleigh Ruiz</v>
      </c>
    </row>
    <row r="9481" spans="1:9" x14ac:dyDescent="0.2">
      <c r="A9481" s="1">
        <f t="shared" ca="1" si="296"/>
        <v>441</v>
      </c>
      <c r="B9481" s="1">
        <f t="shared" ca="1" si="297"/>
        <v>71</v>
      </c>
      <c r="C9481" t="s">
        <v>9676</v>
      </c>
      <c r="D9481" t="s">
        <v>126</v>
      </c>
      <c r="E9481" t="str">
        <f ca="1">VLOOKUP($A9481,'Company Lookup'!$A:$E,2,FALSE)</f>
        <v>Rogers Corporation</v>
      </c>
      <c r="F9481" t="str">
        <f ca="1">VLOOKUP($A9481,'Company Lookup'!$A:$E,3,FALSE)</f>
        <v>501-1000</v>
      </c>
      <c r="G9481" t="str">
        <f ca="1">VLOOKUP($A9481,'Company Lookup'!$A:$E,4,FALSE)</f>
        <v>Major Chemicals</v>
      </c>
      <c r="H9481" t="str">
        <f ca="1">VLOOKUP($A9481,'Company Lookup'!$A:$E,5,FALSE)</f>
        <v>www.rogers.com</v>
      </c>
      <c r="I9481" t="str">
        <f ca="1">VLOOKUP($B9481,'Sales Rep Lookup'!$A:$C,2,FALSE)</f>
        <v>Farrah Mcgee</v>
      </c>
    </row>
    <row r="9482" spans="1:9" x14ac:dyDescent="0.2">
      <c r="A9482" s="1">
        <f t="shared" ca="1" si="296"/>
        <v>453</v>
      </c>
      <c r="B9482" s="1">
        <f t="shared" ca="1" si="297"/>
        <v>75</v>
      </c>
      <c r="C9482" t="s">
        <v>9677</v>
      </c>
      <c r="D9482" t="s">
        <v>377</v>
      </c>
      <c r="E9482" t="str">
        <f ca="1">VLOOKUP($A9482,'Company Lookup'!$A:$E,2,FALSE)</f>
        <v>FCB Financial Holdings, Inc.</v>
      </c>
      <c r="F9482" t="str">
        <f ca="1">VLOOKUP($A9482,'Company Lookup'!$A:$E,3,FALSE)</f>
        <v>10000+</v>
      </c>
      <c r="G9482" t="str">
        <f ca="1">VLOOKUP($A9482,'Company Lookup'!$A:$E,4,FALSE)</f>
        <v>Major Banks</v>
      </c>
      <c r="H9482" t="str">
        <f ca="1">VLOOKUP($A9482,'Company Lookup'!$A:$E,5,FALSE)</f>
        <v>www.fcb.com</v>
      </c>
      <c r="I9482" t="str">
        <f ca="1">VLOOKUP($B9482,'Sales Rep Lookup'!$A:$C,2,FALSE)</f>
        <v>Dillon Stanley</v>
      </c>
    </row>
    <row r="9483" spans="1:9" x14ac:dyDescent="0.2">
      <c r="A9483" s="1">
        <f t="shared" ca="1" si="296"/>
        <v>501</v>
      </c>
      <c r="B9483" s="1">
        <f t="shared" ca="1" si="297"/>
        <v>17</v>
      </c>
      <c r="C9483" t="s">
        <v>9678</v>
      </c>
      <c r="D9483" t="s">
        <v>531</v>
      </c>
      <c r="E9483" t="str">
        <f ca="1">VLOOKUP($A9483,'Company Lookup'!$A:$E,2,FALSE)</f>
        <v>Timken Company (The)</v>
      </c>
      <c r="F9483" t="str">
        <f ca="1">VLOOKUP($A9483,'Company Lookup'!$A:$E,3,FALSE)</f>
        <v>201-500</v>
      </c>
      <c r="G9483" t="str">
        <f ca="1">VLOOKUP($A9483,'Company Lookup'!$A:$E,4,FALSE)</f>
        <v>Metal Fabrications</v>
      </c>
      <c r="H9483" t="str">
        <f ca="1">VLOOKUP($A9483,'Company Lookup'!$A:$E,5,FALSE)</f>
        <v>www.timken.com</v>
      </c>
      <c r="I9483" t="str">
        <f ca="1">VLOOKUP($B9483,'Sales Rep Lookup'!$A:$C,2,FALSE)</f>
        <v>Melodie Kinney</v>
      </c>
    </row>
    <row r="9484" spans="1:9" x14ac:dyDescent="0.2">
      <c r="A9484" s="1">
        <f t="shared" ca="1" si="296"/>
        <v>660</v>
      </c>
      <c r="B9484" s="1">
        <f t="shared" ca="1" si="297"/>
        <v>20</v>
      </c>
      <c r="C9484" t="s">
        <v>9679</v>
      </c>
      <c r="D9484" t="s">
        <v>721</v>
      </c>
      <c r="E9484" t="str">
        <f ca="1">VLOOKUP($A9484,'Company Lookup'!$A:$E,2,FALSE)</f>
        <v>Nuveen California Municipal Value Fund, Inc.</v>
      </c>
      <c r="F9484" t="str">
        <f ca="1">VLOOKUP($A9484,'Company Lookup'!$A:$E,3,FALSE)</f>
        <v>201-500</v>
      </c>
      <c r="G9484" t="str">
        <f ca="1">VLOOKUP($A9484,'Company Lookup'!$A:$E,4,FALSE)</f>
        <v>Holdings</v>
      </c>
      <c r="H9484" t="str">
        <f ca="1">VLOOKUP($A9484,'Company Lookup'!$A:$E,5,FALSE)</f>
        <v>www.nuveen.com</v>
      </c>
      <c r="I9484" t="str">
        <f ca="1">VLOOKUP($B9484,'Sales Rep Lookup'!$A:$C,2,FALSE)</f>
        <v>Orson Santos</v>
      </c>
    </row>
    <row r="9485" spans="1:9" x14ac:dyDescent="0.2">
      <c r="A9485" s="1">
        <f t="shared" ca="1" si="296"/>
        <v>757</v>
      </c>
      <c r="B9485" s="1">
        <f t="shared" ca="1" si="297"/>
        <v>30</v>
      </c>
      <c r="C9485" t="s">
        <v>9680</v>
      </c>
      <c r="D9485" t="s">
        <v>80</v>
      </c>
      <c r="E9485" t="str">
        <f ca="1">VLOOKUP($A9485,'Company Lookup'!$A:$E,2,FALSE)</f>
        <v>AMAG Pharmaceuticals, Inc.</v>
      </c>
      <c r="F9485" t="str">
        <f ca="1">VLOOKUP($A9485,'Company Lookup'!$A:$E,3,FALSE)</f>
        <v>10000+</v>
      </c>
      <c r="G9485" t="str">
        <f ca="1">VLOOKUP($A9485,'Company Lookup'!$A:$E,4,FALSE)</f>
        <v>Major Pharmaceuticals</v>
      </c>
      <c r="H9485" t="str">
        <f ca="1">VLOOKUP($A9485,'Company Lookup'!$A:$E,5,FALSE)</f>
        <v>www.amag.com</v>
      </c>
      <c r="I9485" t="str">
        <f ca="1">VLOOKUP($B9485,'Sales Rep Lookup'!$A:$C,2,FALSE)</f>
        <v>Perry Poole</v>
      </c>
    </row>
    <row r="9486" spans="1:9" x14ac:dyDescent="0.2">
      <c r="A9486" s="1">
        <f t="shared" ca="1" si="296"/>
        <v>393</v>
      </c>
      <c r="B9486" s="1">
        <f t="shared" ca="1" si="297"/>
        <v>16</v>
      </c>
      <c r="C9486" t="s">
        <v>9681</v>
      </c>
      <c r="D9486" t="s">
        <v>325</v>
      </c>
      <c r="E9486" t="str">
        <f ca="1">VLOOKUP($A9486,'Company Lookup'!$A:$E,2,FALSE)</f>
        <v>Vanguard Mortgage-Backed Securities ETF</v>
      </c>
      <c r="F9486" t="str">
        <f ca="1">VLOOKUP($A9486,'Company Lookup'!$A:$E,3,FALSE)</f>
        <v>501-1000</v>
      </c>
      <c r="G9486" t="str">
        <f ca="1">VLOOKUP($A9486,'Company Lookup'!$A:$E,4,FALSE)</f>
        <v>Holdings</v>
      </c>
      <c r="H9486" t="str">
        <f ca="1">VLOOKUP($A9486,'Company Lookup'!$A:$E,5,FALSE)</f>
        <v>www.vanguard.com</v>
      </c>
      <c r="I9486" t="str">
        <f ca="1">VLOOKUP($B9486,'Sales Rep Lookup'!$A:$C,2,FALSE)</f>
        <v>Kimberley Owen</v>
      </c>
    </row>
    <row r="9487" spans="1:9" x14ac:dyDescent="0.2">
      <c r="A9487" s="1">
        <f t="shared" ca="1" si="296"/>
        <v>715</v>
      </c>
      <c r="B9487" s="1">
        <f t="shared" ca="1" si="297"/>
        <v>85</v>
      </c>
      <c r="C9487" t="s">
        <v>9682</v>
      </c>
      <c r="D9487" t="s">
        <v>1190</v>
      </c>
      <c r="E9487" t="str">
        <f ca="1">VLOOKUP($A9487,'Company Lookup'!$A:$E,2,FALSE)</f>
        <v>Nuveen North Carolina Quality Municipal Income Fd</v>
      </c>
      <c r="F9487" t="str">
        <f ca="1">VLOOKUP($A9487,'Company Lookup'!$A:$E,3,FALSE)</f>
        <v>201-500</v>
      </c>
      <c r="G9487" t="str">
        <f ca="1">VLOOKUP($A9487,'Company Lookup'!$A:$E,4,FALSE)</f>
        <v>Holdings</v>
      </c>
      <c r="H9487" t="str">
        <f ca="1">VLOOKUP($A9487,'Company Lookup'!$A:$E,5,FALSE)</f>
        <v>www.nuveen.com</v>
      </c>
      <c r="I9487" t="str">
        <f ca="1">VLOOKUP($B9487,'Sales Rep Lookup'!$A:$C,2,FALSE)</f>
        <v>Ria Gilbert</v>
      </c>
    </row>
    <row r="9488" spans="1:9" x14ac:dyDescent="0.2">
      <c r="A9488" s="1">
        <f t="shared" ca="1" si="296"/>
        <v>480</v>
      </c>
      <c r="B9488" s="1">
        <f t="shared" ca="1" si="297"/>
        <v>76</v>
      </c>
      <c r="C9488" t="s">
        <v>9683</v>
      </c>
      <c r="D9488" t="s">
        <v>185</v>
      </c>
      <c r="E9488" t="str">
        <f ca="1">VLOOKUP($A9488,'Company Lookup'!$A:$E,2,FALSE)</f>
        <v>Xerium Technologies, Inc.</v>
      </c>
      <c r="F9488" t="str">
        <f ca="1">VLOOKUP($A9488,'Company Lookup'!$A:$E,3,FALSE)</f>
        <v>501-1000</v>
      </c>
      <c r="G9488" t="str">
        <f ca="1">VLOOKUP($A9488,'Company Lookup'!$A:$E,4,FALSE)</f>
        <v>Textiles</v>
      </c>
      <c r="H9488" t="str">
        <f ca="1">VLOOKUP($A9488,'Company Lookup'!$A:$E,5,FALSE)</f>
        <v>www.xerium.com</v>
      </c>
      <c r="I9488" t="str">
        <f ca="1">VLOOKUP($B9488,'Sales Rep Lookup'!$A:$C,2,FALSE)</f>
        <v>Bethany Horne</v>
      </c>
    </row>
    <row r="9489" spans="1:9" x14ac:dyDescent="0.2">
      <c r="A9489" s="1">
        <f t="shared" ca="1" si="296"/>
        <v>807</v>
      </c>
      <c r="B9489" s="1">
        <f t="shared" ca="1" si="297"/>
        <v>74</v>
      </c>
      <c r="C9489" t="s">
        <v>9684</v>
      </c>
      <c r="D9489" t="s">
        <v>52</v>
      </c>
      <c r="E9489" t="str">
        <f ca="1">VLOOKUP($A9489,'Company Lookup'!$A:$E,2,FALSE)</f>
        <v>P &amp; F Industries, Inc.</v>
      </c>
      <c r="F9489" t="str">
        <f ca="1">VLOOKUP($A9489,'Company Lookup'!$A:$E,3,FALSE)</f>
        <v>1001-5000</v>
      </c>
      <c r="G9489" t="str">
        <f ca="1">VLOOKUP($A9489,'Company Lookup'!$A:$E,4,FALSE)</f>
        <v>Industrial Machinery/Components</v>
      </c>
      <c r="H9489" t="str">
        <f ca="1">VLOOKUP($A9489,'Company Lookup'!$A:$E,5,FALSE)</f>
        <v>www.p.com</v>
      </c>
      <c r="I9489" t="str">
        <f ca="1">VLOOKUP($B9489,'Sales Rep Lookup'!$A:$C,2,FALSE)</f>
        <v>Ivy Harper</v>
      </c>
    </row>
    <row r="9490" spans="1:9" x14ac:dyDescent="0.2">
      <c r="A9490" s="1">
        <f t="shared" ca="1" si="296"/>
        <v>561</v>
      </c>
      <c r="B9490" s="1">
        <f t="shared" ca="1" si="297"/>
        <v>55</v>
      </c>
      <c r="C9490" t="s">
        <v>9685</v>
      </c>
      <c r="D9490" t="s">
        <v>80</v>
      </c>
      <c r="E9490" t="str">
        <f ca="1">VLOOKUP($A9490,'Company Lookup'!$A:$E,2,FALSE)</f>
        <v>Vital Therapies, Inc.</v>
      </c>
      <c r="F9490" t="str">
        <f ca="1">VLOOKUP($A9490,'Company Lookup'!$A:$E,3,FALSE)</f>
        <v>201-500</v>
      </c>
      <c r="G9490" t="str">
        <f ca="1">VLOOKUP($A9490,'Company Lookup'!$A:$E,4,FALSE)</f>
        <v>Major Pharmaceuticals</v>
      </c>
      <c r="H9490" t="str">
        <f ca="1">VLOOKUP($A9490,'Company Lookup'!$A:$E,5,FALSE)</f>
        <v>www.vital.com</v>
      </c>
      <c r="I9490" t="str">
        <f ca="1">VLOOKUP($B9490,'Sales Rep Lookup'!$A:$C,2,FALSE)</f>
        <v>Arsenio Palmer</v>
      </c>
    </row>
    <row r="9491" spans="1:9" x14ac:dyDescent="0.2">
      <c r="A9491" s="1">
        <f t="shared" ca="1" si="296"/>
        <v>112</v>
      </c>
      <c r="B9491" s="1">
        <f t="shared" ca="1" si="297"/>
        <v>70</v>
      </c>
      <c r="C9491" t="s">
        <v>9686</v>
      </c>
      <c r="D9491" t="s">
        <v>710</v>
      </c>
      <c r="E9491" t="str">
        <f ca="1">VLOOKUP($A9491,'Company Lookup'!$A:$E,2,FALSE)</f>
        <v>State Street Corporation</v>
      </c>
      <c r="F9491" t="str">
        <f ca="1">VLOOKUP($A9491,'Company Lookup'!$A:$E,3,FALSE)</f>
        <v>10000+</v>
      </c>
      <c r="G9491" t="str">
        <f ca="1">VLOOKUP($A9491,'Company Lookup'!$A:$E,4,FALSE)</f>
        <v>Holdings</v>
      </c>
      <c r="H9491" t="str">
        <f ca="1">VLOOKUP($A9491,'Company Lookup'!$A:$E,5,FALSE)</f>
        <v>www.state.com</v>
      </c>
      <c r="I9491" t="str">
        <f ca="1">VLOOKUP($B9491,'Sales Rep Lookup'!$A:$C,2,FALSE)</f>
        <v>Tucker Horn</v>
      </c>
    </row>
    <row r="9492" spans="1:9" x14ac:dyDescent="0.2">
      <c r="A9492" s="1">
        <f t="shared" ca="1" si="296"/>
        <v>669</v>
      </c>
      <c r="B9492" s="1">
        <f t="shared" ca="1" si="297"/>
        <v>24</v>
      </c>
      <c r="C9492" t="s">
        <v>9687</v>
      </c>
      <c r="D9492" t="s">
        <v>656</v>
      </c>
      <c r="E9492" t="str">
        <f ca="1">VLOOKUP($A9492,'Company Lookup'!$A:$E,2,FALSE)</f>
        <v>The Michaels Companies, Inc.</v>
      </c>
      <c r="F9492" t="str">
        <f ca="1">VLOOKUP($A9492,'Company Lookup'!$A:$E,3,FALSE)</f>
        <v>501-1000</v>
      </c>
      <c r="G9492" t="str">
        <f ca="1">VLOOKUP($A9492,'Company Lookup'!$A:$E,4,FALSE)</f>
        <v>Recreational Products/Toys</v>
      </c>
      <c r="H9492" t="str">
        <f ca="1">VLOOKUP($A9492,'Company Lookup'!$A:$E,5,FALSE)</f>
        <v>www.the.com</v>
      </c>
      <c r="I9492" t="str">
        <f ca="1">VLOOKUP($B9492,'Sales Rep Lookup'!$A:$C,2,FALSE)</f>
        <v>Ava Osborne</v>
      </c>
    </row>
    <row r="9493" spans="1:9" x14ac:dyDescent="0.2">
      <c r="A9493" s="1">
        <f t="shared" ca="1" si="296"/>
        <v>53</v>
      </c>
      <c r="B9493" s="1">
        <f t="shared" ca="1" si="297"/>
        <v>86</v>
      </c>
      <c r="C9493" t="s">
        <v>9688</v>
      </c>
      <c r="D9493" t="s">
        <v>90</v>
      </c>
      <c r="E9493" t="str">
        <f ca="1">VLOOKUP($A9493,'Company Lookup'!$A:$E,2,FALSE)</f>
        <v>Amgen Inc.</v>
      </c>
      <c r="F9493" t="str">
        <f ca="1">VLOOKUP($A9493,'Company Lookup'!$A:$E,3,FALSE)</f>
        <v>1001-5000</v>
      </c>
      <c r="G9493" t="str">
        <f ca="1">VLOOKUP($A9493,'Company Lookup'!$A:$E,4,FALSE)</f>
        <v>Biotechnology: Biological Products (No Diagnostic Substances)</v>
      </c>
      <c r="H9493" t="str">
        <f ca="1">VLOOKUP($A9493,'Company Lookup'!$A:$E,5,FALSE)</f>
        <v>www.amgen.com</v>
      </c>
      <c r="I9493" t="str">
        <f ca="1">VLOOKUP($B9493,'Sales Rep Lookup'!$A:$C,2,FALSE)</f>
        <v>Nyssa King</v>
      </c>
    </row>
    <row r="9494" spans="1:9" x14ac:dyDescent="0.2">
      <c r="A9494" s="1">
        <f t="shared" ca="1" si="296"/>
        <v>387</v>
      </c>
      <c r="B9494" s="1">
        <f t="shared" ca="1" si="297"/>
        <v>70</v>
      </c>
      <c r="C9494" t="s">
        <v>9689</v>
      </c>
      <c r="D9494" t="s">
        <v>697</v>
      </c>
      <c r="E9494" t="str">
        <f ca="1">VLOOKUP($A9494,'Company Lookup'!$A:$E,2,FALSE)</f>
        <v>Gabelli Utility Trust (The)</v>
      </c>
      <c r="F9494" t="str">
        <f ca="1">VLOOKUP($A9494,'Company Lookup'!$A:$E,3,FALSE)</f>
        <v>1001-5000</v>
      </c>
      <c r="G9494" t="str">
        <f ca="1">VLOOKUP($A9494,'Company Lookup'!$A:$E,4,FALSE)</f>
        <v>Holdings</v>
      </c>
      <c r="H9494" t="str">
        <f ca="1">VLOOKUP($A9494,'Company Lookup'!$A:$E,5,FALSE)</f>
        <v>www.gabelli.com</v>
      </c>
      <c r="I9494" t="str">
        <f ca="1">VLOOKUP($B9494,'Sales Rep Lookup'!$A:$C,2,FALSE)</f>
        <v>Tucker Horn</v>
      </c>
    </row>
    <row r="9495" spans="1:9" x14ac:dyDescent="0.2">
      <c r="A9495" s="1">
        <f t="shared" ca="1" si="296"/>
        <v>487</v>
      </c>
      <c r="B9495" s="1">
        <f t="shared" ca="1" si="297"/>
        <v>59</v>
      </c>
      <c r="C9495" t="s">
        <v>9690</v>
      </c>
      <c r="D9495" t="s">
        <v>30</v>
      </c>
      <c r="E9495" t="str">
        <f ca="1">VLOOKUP($A9495,'Company Lookup'!$A:$E,2,FALSE)</f>
        <v>Manulife Financial Corp</v>
      </c>
      <c r="F9495" t="str">
        <f ca="1">VLOOKUP($A9495,'Company Lookup'!$A:$E,3,FALSE)</f>
        <v>10000+</v>
      </c>
      <c r="G9495" t="str">
        <f ca="1">VLOOKUP($A9495,'Company Lookup'!$A:$E,4,FALSE)</f>
        <v>Life Insurance</v>
      </c>
      <c r="H9495" t="str">
        <f ca="1">VLOOKUP($A9495,'Company Lookup'!$A:$E,5,FALSE)</f>
        <v>www.manulife.com</v>
      </c>
      <c r="I9495" t="str">
        <f ca="1">VLOOKUP($B9495,'Sales Rep Lookup'!$A:$C,2,FALSE)</f>
        <v>Amanda Massey</v>
      </c>
    </row>
    <row r="9496" spans="1:9" x14ac:dyDescent="0.2">
      <c r="A9496" s="1">
        <f t="shared" ca="1" si="296"/>
        <v>947</v>
      </c>
      <c r="B9496" s="1">
        <f t="shared" ca="1" si="297"/>
        <v>98</v>
      </c>
      <c r="C9496" t="s">
        <v>9691</v>
      </c>
      <c r="D9496" t="s">
        <v>375</v>
      </c>
      <c r="E9496" t="str">
        <f ca="1">VLOOKUP($A9496,'Company Lookup'!$A:$E,2,FALSE)</f>
        <v>Zions Bancorporation</v>
      </c>
      <c r="F9496" t="str">
        <f ca="1">VLOOKUP($A9496,'Company Lookup'!$A:$E,3,FALSE)</f>
        <v>201-500</v>
      </c>
      <c r="G9496" t="str">
        <f ca="1">VLOOKUP($A9496,'Company Lookup'!$A:$E,4,FALSE)</f>
        <v>Holdings</v>
      </c>
      <c r="H9496" t="str">
        <f ca="1">VLOOKUP($A9496,'Company Lookup'!$A:$E,5,FALSE)</f>
        <v>www.zions.com</v>
      </c>
      <c r="I9496" t="str">
        <f ca="1">VLOOKUP($B9496,'Sales Rep Lookup'!$A:$C,2,FALSE)</f>
        <v>Maryam Mann</v>
      </c>
    </row>
    <row r="9497" spans="1:9" x14ac:dyDescent="0.2">
      <c r="A9497" s="1">
        <f t="shared" ca="1" si="296"/>
        <v>198</v>
      </c>
      <c r="B9497" s="1">
        <f t="shared" ca="1" si="297"/>
        <v>97</v>
      </c>
      <c r="C9497" t="s">
        <v>9692</v>
      </c>
      <c r="D9497" t="s">
        <v>96</v>
      </c>
      <c r="E9497" t="str">
        <f ca="1">VLOOKUP($A9497,'Company Lookup'!$A:$E,2,FALSE)</f>
        <v>YY Inc.</v>
      </c>
      <c r="F9497" t="str">
        <f ca="1">VLOOKUP($A9497,'Company Lookup'!$A:$E,3,FALSE)</f>
        <v>1001-5000</v>
      </c>
      <c r="G9497" t="str">
        <f ca="1">VLOOKUP($A9497,'Company Lookup'!$A:$E,4,FALSE)</f>
        <v>EDP Services</v>
      </c>
      <c r="H9497" t="str">
        <f ca="1">VLOOKUP($A9497,'Company Lookup'!$A:$E,5,FALSE)</f>
        <v>www.yy.com</v>
      </c>
      <c r="I9497" t="str">
        <f ca="1">VLOOKUP($B9497,'Sales Rep Lookup'!$A:$C,2,FALSE)</f>
        <v>Neil Garrett</v>
      </c>
    </row>
    <row r="9498" spans="1:9" x14ac:dyDescent="0.2">
      <c r="A9498" s="1">
        <f t="shared" ca="1" si="296"/>
        <v>280</v>
      </c>
      <c r="B9498" s="1">
        <f t="shared" ca="1" si="297"/>
        <v>100</v>
      </c>
      <c r="C9498" t="s">
        <v>9693</v>
      </c>
      <c r="D9498" t="s">
        <v>302</v>
      </c>
      <c r="E9498" t="str">
        <f ca="1">VLOOKUP($A9498,'Company Lookup'!$A:$E,2,FALSE)</f>
        <v>Weibo Corporation</v>
      </c>
      <c r="F9498" t="str">
        <f ca="1">VLOOKUP($A9498,'Company Lookup'!$A:$E,3,FALSE)</f>
        <v>1001-5000</v>
      </c>
      <c r="G9498" t="str">
        <f ca="1">VLOOKUP($A9498,'Company Lookup'!$A:$E,4,FALSE)</f>
        <v>Computer Software: Programming, Data Processing</v>
      </c>
      <c r="H9498" t="str">
        <f ca="1">VLOOKUP($A9498,'Company Lookup'!$A:$E,5,FALSE)</f>
        <v>www.weibo.com</v>
      </c>
      <c r="I9498" t="str">
        <f ca="1">VLOOKUP($B9498,'Sales Rep Lookup'!$A:$C,2,FALSE)</f>
        <v>Quincy Joyner</v>
      </c>
    </row>
    <row r="9499" spans="1:9" x14ac:dyDescent="0.2">
      <c r="A9499" s="1">
        <f t="shared" ca="1" si="296"/>
        <v>572</v>
      </c>
      <c r="B9499" s="1">
        <f t="shared" ca="1" si="297"/>
        <v>49</v>
      </c>
      <c r="C9499" t="s">
        <v>9694</v>
      </c>
      <c r="D9499" t="s">
        <v>55</v>
      </c>
      <c r="E9499" t="str">
        <f ca="1">VLOOKUP($A9499,'Company Lookup'!$A:$E,2,FALSE)</f>
        <v>Opus Bank</v>
      </c>
      <c r="F9499" t="str">
        <f ca="1">VLOOKUP($A9499,'Company Lookup'!$A:$E,3,FALSE)</f>
        <v>10000+</v>
      </c>
      <c r="G9499" t="str">
        <f ca="1">VLOOKUP($A9499,'Company Lookup'!$A:$E,4,FALSE)</f>
        <v>Holdings</v>
      </c>
      <c r="H9499" t="str">
        <f ca="1">VLOOKUP($A9499,'Company Lookup'!$A:$E,5,FALSE)</f>
        <v>www.opus.com</v>
      </c>
      <c r="I9499" t="str">
        <f ca="1">VLOOKUP($B9499,'Sales Rep Lookup'!$A:$C,2,FALSE)</f>
        <v>Troy Workman</v>
      </c>
    </row>
    <row r="9500" spans="1:9" x14ac:dyDescent="0.2">
      <c r="A9500" s="1">
        <f t="shared" ca="1" si="296"/>
        <v>695</v>
      </c>
      <c r="B9500" s="1">
        <f t="shared" ca="1" si="297"/>
        <v>4</v>
      </c>
      <c r="C9500" t="s">
        <v>9695</v>
      </c>
      <c r="D9500" t="s">
        <v>176</v>
      </c>
      <c r="E9500" t="str">
        <f ca="1">VLOOKUP($A9500,'Company Lookup'!$A:$E,2,FALSE)</f>
        <v>MainStay DefinedTerm Municipal Opportunities Fund</v>
      </c>
      <c r="F9500" t="str">
        <f ca="1">VLOOKUP($A9500,'Company Lookup'!$A:$E,3,FALSE)</f>
        <v>501-1000</v>
      </c>
      <c r="G9500" t="str">
        <f ca="1">VLOOKUP($A9500,'Company Lookup'!$A:$E,4,FALSE)</f>
        <v>Holdings</v>
      </c>
      <c r="H9500" t="str">
        <f ca="1">VLOOKUP($A9500,'Company Lookup'!$A:$E,5,FALSE)</f>
        <v>www.mainstay.com</v>
      </c>
      <c r="I9500" t="str">
        <f ca="1">VLOOKUP($B9500,'Sales Rep Lookup'!$A:$C,2,FALSE)</f>
        <v>Ignatius Frank</v>
      </c>
    </row>
    <row r="9501" spans="1:9" x14ac:dyDescent="0.2">
      <c r="A9501" s="1">
        <f t="shared" ca="1" si="296"/>
        <v>77</v>
      </c>
      <c r="B9501" s="1">
        <f t="shared" ca="1" si="297"/>
        <v>46</v>
      </c>
      <c r="C9501" t="s">
        <v>9696</v>
      </c>
      <c r="D9501" t="s">
        <v>42</v>
      </c>
      <c r="E9501" t="str">
        <f ca="1">VLOOKUP($A9501,'Company Lookup'!$A:$E,2,FALSE)</f>
        <v>Apogee Enterprises, Inc.</v>
      </c>
      <c r="F9501" t="str">
        <f ca="1">VLOOKUP($A9501,'Company Lookup'!$A:$E,3,FALSE)</f>
        <v>10000+</v>
      </c>
      <c r="G9501" t="str">
        <f ca="1">VLOOKUP($A9501,'Company Lookup'!$A:$E,4,FALSE)</f>
        <v>Auto Parts:O.E.M.</v>
      </c>
      <c r="H9501" t="str">
        <f ca="1">VLOOKUP($A9501,'Company Lookup'!$A:$E,5,FALSE)</f>
        <v>www.apogee.com</v>
      </c>
      <c r="I9501" t="str">
        <f ca="1">VLOOKUP($B9501,'Sales Rep Lookup'!$A:$C,2,FALSE)</f>
        <v>Camille Ortega</v>
      </c>
    </row>
    <row r="9502" spans="1:9" x14ac:dyDescent="0.2">
      <c r="A9502" s="1">
        <f t="shared" ca="1" si="296"/>
        <v>343</v>
      </c>
      <c r="B9502" s="1">
        <f t="shared" ca="1" si="297"/>
        <v>32</v>
      </c>
      <c r="C9502" t="s">
        <v>9697</v>
      </c>
      <c r="D9502" t="s">
        <v>526</v>
      </c>
      <c r="E9502" t="str">
        <f ca="1">VLOOKUP($A9502,'Company Lookup'!$A:$E,2,FALSE)</f>
        <v>Fair Isaac Corporation</v>
      </c>
      <c r="F9502" t="str">
        <f ca="1">VLOOKUP($A9502,'Company Lookup'!$A:$E,3,FALSE)</f>
        <v>201-500</v>
      </c>
      <c r="G9502" t="str">
        <f ca="1">VLOOKUP($A9502,'Company Lookup'!$A:$E,4,FALSE)</f>
        <v>Business Services</v>
      </c>
      <c r="H9502" t="str">
        <f ca="1">VLOOKUP($A9502,'Company Lookup'!$A:$E,5,FALSE)</f>
        <v>www.fair.com</v>
      </c>
      <c r="I9502" t="str">
        <f ca="1">VLOOKUP($B9502,'Sales Rep Lookup'!$A:$C,2,FALSE)</f>
        <v>Gretchen Montgomery</v>
      </c>
    </row>
    <row r="9503" spans="1:9" x14ac:dyDescent="0.2">
      <c r="A9503" s="1">
        <f t="shared" ca="1" si="296"/>
        <v>627</v>
      </c>
      <c r="B9503" s="1">
        <f t="shared" ca="1" si="297"/>
        <v>35</v>
      </c>
      <c r="C9503" t="s">
        <v>9698</v>
      </c>
      <c r="D9503" t="s">
        <v>82</v>
      </c>
      <c r="E9503" t="str">
        <f ca="1">VLOOKUP($A9503,'Company Lookup'!$A:$E,2,FALSE)</f>
        <v>China Natural Resources, Inc.</v>
      </c>
      <c r="F9503" t="str">
        <f ca="1">VLOOKUP($A9503,'Company Lookup'!$A:$E,3,FALSE)</f>
        <v>1001-5000</v>
      </c>
      <c r="G9503" t="str">
        <f ca="1">VLOOKUP($A9503,'Company Lookup'!$A:$E,4,FALSE)</f>
        <v>Precious Metals</v>
      </c>
      <c r="H9503" t="str">
        <f ca="1">VLOOKUP($A9503,'Company Lookup'!$A:$E,5,FALSE)</f>
        <v>www.china.com</v>
      </c>
      <c r="I9503" t="str">
        <f ca="1">VLOOKUP($B9503,'Sales Rep Lookup'!$A:$C,2,FALSE)</f>
        <v>Ray Patton</v>
      </c>
    </row>
    <row r="9504" spans="1:9" x14ac:dyDescent="0.2">
      <c r="A9504" s="1">
        <f t="shared" ca="1" si="296"/>
        <v>93</v>
      </c>
      <c r="B9504" s="1">
        <f t="shared" ca="1" si="297"/>
        <v>17</v>
      </c>
      <c r="C9504" t="s">
        <v>9699</v>
      </c>
      <c r="D9504" t="s">
        <v>539</v>
      </c>
      <c r="E9504" t="str">
        <f ca="1">VLOOKUP($A9504,'Company Lookup'!$A:$E,2,FALSE)</f>
        <v>Pacific Coast Oil Trust</v>
      </c>
      <c r="F9504" t="str">
        <f ca="1">VLOOKUP($A9504,'Company Lookup'!$A:$E,3,FALSE)</f>
        <v>201-500</v>
      </c>
      <c r="G9504" t="str">
        <f ca="1">VLOOKUP($A9504,'Company Lookup'!$A:$E,4,FALSE)</f>
        <v>Oil &amp; Gas Production</v>
      </c>
      <c r="H9504" t="str">
        <f ca="1">VLOOKUP($A9504,'Company Lookup'!$A:$E,5,FALSE)</f>
        <v>www.pacific.com</v>
      </c>
      <c r="I9504" t="str">
        <f ca="1">VLOOKUP($B9504,'Sales Rep Lookup'!$A:$C,2,FALSE)</f>
        <v>Melodie Kinney</v>
      </c>
    </row>
    <row r="9505" spans="1:9" x14ac:dyDescent="0.2">
      <c r="A9505" s="1">
        <f t="shared" ca="1" si="296"/>
        <v>184</v>
      </c>
      <c r="B9505" s="1">
        <f t="shared" ca="1" si="297"/>
        <v>98</v>
      </c>
      <c r="C9505" t="s">
        <v>9700</v>
      </c>
      <c r="D9505" t="s">
        <v>50</v>
      </c>
      <c r="E9505" t="str">
        <f ca="1">VLOOKUP($A9505,'Company Lookup'!$A:$E,2,FALSE)</f>
        <v>THL Credit, Inc.</v>
      </c>
      <c r="F9505" t="str">
        <f ca="1">VLOOKUP($A9505,'Company Lookup'!$A:$E,3,FALSE)</f>
        <v>10000+</v>
      </c>
      <c r="G9505" t="str">
        <f ca="1">VLOOKUP($A9505,'Company Lookup'!$A:$E,4,FALSE)</f>
        <v>Holdings</v>
      </c>
      <c r="H9505" t="str">
        <f ca="1">VLOOKUP($A9505,'Company Lookup'!$A:$E,5,FALSE)</f>
        <v>www.thl.com</v>
      </c>
      <c r="I9505" t="str">
        <f ca="1">VLOOKUP($B9505,'Sales Rep Lookup'!$A:$C,2,FALSE)</f>
        <v>Maryam Mann</v>
      </c>
    </row>
    <row r="9506" spans="1:9" x14ac:dyDescent="0.2">
      <c r="A9506" s="1">
        <f t="shared" ca="1" si="296"/>
        <v>34</v>
      </c>
      <c r="B9506" s="1">
        <f t="shared" ca="1" si="297"/>
        <v>42</v>
      </c>
      <c r="C9506" t="s">
        <v>9701</v>
      </c>
      <c r="D9506" t="s">
        <v>539</v>
      </c>
      <c r="E9506" t="str">
        <f ca="1">VLOOKUP($A9506,'Company Lookup'!$A:$E,2,FALSE)</f>
        <v>Atlassian Corporation Plc</v>
      </c>
      <c r="F9506" t="str">
        <f ca="1">VLOOKUP($A9506,'Company Lookup'!$A:$E,3,FALSE)</f>
        <v>1001-5000</v>
      </c>
      <c r="G9506" t="str">
        <f ca="1">VLOOKUP($A9506,'Company Lookup'!$A:$E,4,FALSE)</f>
        <v>Computer Software: Prepackaged Software</v>
      </c>
      <c r="H9506" t="str">
        <f ca="1">VLOOKUP($A9506,'Company Lookup'!$A:$E,5,FALSE)</f>
        <v>www.atlassian.com</v>
      </c>
      <c r="I9506" t="str">
        <f ca="1">VLOOKUP($B9506,'Sales Rep Lookup'!$A:$C,2,FALSE)</f>
        <v>Georgia Middleton</v>
      </c>
    </row>
    <row r="9507" spans="1:9" x14ac:dyDescent="0.2">
      <c r="A9507" s="1">
        <f t="shared" ca="1" si="296"/>
        <v>9</v>
      </c>
      <c r="B9507" s="1">
        <f t="shared" ca="1" si="297"/>
        <v>17</v>
      </c>
      <c r="C9507" t="s">
        <v>9702</v>
      </c>
      <c r="D9507" t="s">
        <v>242</v>
      </c>
      <c r="E9507" t="str">
        <f ca="1">VLOOKUP($A9507,'Company Lookup'!$A:$E,2,FALSE)</f>
        <v>First Trust Asia Pacific Ex-Japan AlphaDEX Fund</v>
      </c>
      <c r="F9507" t="str">
        <f ca="1">VLOOKUP($A9507,'Company Lookup'!$A:$E,3,FALSE)</f>
        <v>501-1000</v>
      </c>
      <c r="G9507" t="str">
        <f ca="1">VLOOKUP($A9507,'Company Lookup'!$A:$E,4,FALSE)</f>
        <v>Holdings</v>
      </c>
      <c r="H9507" t="str">
        <f ca="1">VLOOKUP($A9507,'Company Lookup'!$A:$E,5,FALSE)</f>
        <v>www.first.com</v>
      </c>
      <c r="I9507" t="str">
        <f ca="1">VLOOKUP($B9507,'Sales Rep Lookup'!$A:$C,2,FALSE)</f>
        <v>Melodie Kinney</v>
      </c>
    </row>
    <row r="9508" spans="1:9" x14ac:dyDescent="0.2">
      <c r="A9508" s="1">
        <f t="shared" ca="1" si="296"/>
        <v>30</v>
      </c>
      <c r="B9508" s="1">
        <f t="shared" ca="1" si="297"/>
        <v>100</v>
      </c>
      <c r="C9508" t="s">
        <v>9703</v>
      </c>
      <c r="D9508" t="s">
        <v>67</v>
      </c>
      <c r="E9508" t="str">
        <f ca="1">VLOOKUP($A9508,'Company Lookup'!$A:$E,2,FALSE)</f>
        <v>Bank of the Ozarks</v>
      </c>
      <c r="F9508" t="str">
        <f ca="1">VLOOKUP($A9508,'Company Lookup'!$A:$E,3,FALSE)</f>
        <v>501-1000</v>
      </c>
      <c r="G9508" t="str">
        <f ca="1">VLOOKUP($A9508,'Company Lookup'!$A:$E,4,FALSE)</f>
        <v>Major Banks</v>
      </c>
      <c r="H9508" t="str">
        <f ca="1">VLOOKUP($A9508,'Company Lookup'!$A:$E,5,FALSE)</f>
        <v>www.bank.com</v>
      </c>
      <c r="I9508" t="str">
        <f ca="1">VLOOKUP($B9508,'Sales Rep Lookup'!$A:$C,2,FALSE)</f>
        <v>Quincy Joyner</v>
      </c>
    </row>
    <row r="9509" spans="1:9" x14ac:dyDescent="0.2">
      <c r="A9509" s="1">
        <f t="shared" ca="1" si="296"/>
        <v>797</v>
      </c>
      <c r="B9509" s="1">
        <f t="shared" ca="1" si="297"/>
        <v>49</v>
      </c>
      <c r="C9509" t="s">
        <v>9704</v>
      </c>
      <c r="D9509" t="s">
        <v>142</v>
      </c>
      <c r="E9509" t="str">
        <f ca="1">VLOOKUP($A9509,'Company Lookup'!$A:$E,2,FALSE)</f>
        <v>Arch Capital Group Ltd.</v>
      </c>
      <c r="F9509" t="str">
        <f ca="1">VLOOKUP($A9509,'Company Lookup'!$A:$E,3,FALSE)</f>
        <v>1001-5000</v>
      </c>
      <c r="G9509" t="str">
        <f ca="1">VLOOKUP($A9509,'Company Lookup'!$A:$E,4,FALSE)</f>
        <v>Holdings</v>
      </c>
      <c r="H9509" t="str">
        <f ca="1">VLOOKUP($A9509,'Company Lookup'!$A:$E,5,FALSE)</f>
        <v>www.arch.com</v>
      </c>
      <c r="I9509" t="str">
        <f ca="1">VLOOKUP($B9509,'Sales Rep Lookup'!$A:$C,2,FALSE)</f>
        <v>Troy Workman</v>
      </c>
    </row>
    <row r="9510" spans="1:9" x14ac:dyDescent="0.2">
      <c r="A9510" s="1">
        <f t="shared" ca="1" si="296"/>
        <v>150</v>
      </c>
      <c r="B9510" s="1">
        <f t="shared" ca="1" si="297"/>
        <v>34</v>
      </c>
      <c r="C9510" t="s">
        <v>9705</v>
      </c>
      <c r="D9510" t="s">
        <v>38</v>
      </c>
      <c r="E9510" t="str">
        <f ca="1">VLOOKUP($A9510,'Company Lookup'!$A:$E,2,FALSE)</f>
        <v>Apptio, Inc.</v>
      </c>
      <c r="F9510" t="str">
        <f ca="1">VLOOKUP($A9510,'Company Lookup'!$A:$E,3,FALSE)</f>
        <v>501-1000</v>
      </c>
      <c r="G9510" t="str">
        <f ca="1">VLOOKUP($A9510,'Company Lookup'!$A:$E,4,FALSE)</f>
        <v>Computer Software: Prepackaged Software</v>
      </c>
      <c r="H9510" t="str">
        <f ca="1">VLOOKUP($A9510,'Company Lookup'!$A:$E,5,FALSE)</f>
        <v>www.apptio,.com</v>
      </c>
      <c r="I9510" t="str">
        <f ca="1">VLOOKUP($B9510,'Sales Rep Lookup'!$A:$C,2,FALSE)</f>
        <v>Dolan Merrill</v>
      </c>
    </row>
    <row r="9511" spans="1:9" x14ac:dyDescent="0.2">
      <c r="A9511" s="1">
        <f t="shared" ca="1" si="296"/>
        <v>816</v>
      </c>
      <c r="B9511" s="1">
        <f t="shared" ca="1" si="297"/>
        <v>83</v>
      </c>
      <c r="C9511" t="s">
        <v>9706</v>
      </c>
      <c r="D9511" t="s">
        <v>262</v>
      </c>
      <c r="E9511" t="str">
        <f ca="1">VLOOKUP($A9511,'Company Lookup'!$A:$E,2,FALSE)</f>
        <v>HSBC Holdings plc</v>
      </c>
      <c r="F9511" t="str">
        <f ca="1">VLOOKUP($A9511,'Company Lookup'!$A:$E,3,FALSE)</f>
        <v>201-500</v>
      </c>
      <c r="G9511" t="str">
        <f ca="1">VLOOKUP($A9511,'Company Lookup'!$A:$E,4,FALSE)</f>
        <v>Savings Institutions</v>
      </c>
      <c r="H9511" t="str">
        <f ca="1">VLOOKUP($A9511,'Company Lookup'!$A:$E,5,FALSE)</f>
        <v>www.hsbc.com</v>
      </c>
      <c r="I9511" t="str">
        <f ca="1">VLOOKUP($B9511,'Sales Rep Lookup'!$A:$C,2,FALSE)</f>
        <v>Kaseem James</v>
      </c>
    </row>
    <row r="9512" spans="1:9" x14ac:dyDescent="0.2">
      <c r="A9512" s="1">
        <f t="shared" ca="1" si="296"/>
        <v>133</v>
      </c>
      <c r="B9512" s="1">
        <f t="shared" ca="1" si="297"/>
        <v>42</v>
      </c>
      <c r="C9512" t="s">
        <v>9707</v>
      </c>
      <c r="D9512" t="s">
        <v>32</v>
      </c>
      <c r="E9512" t="str">
        <f ca="1">VLOOKUP($A9512,'Company Lookup'!$A:$E,2,FALSE)</f>
        <v>B&amp;G Foods, Inc.</v>
      </c>
      <c r="F9512" t="str">
        <f ca="1">VLOOKUP($A9512,'Company Lookup'!$A:$E,3,FALSE)</f>
        <v>201-500</v>
      </c>
      <c r="G9512" t="str">
        <f ca="1">VLOOKUP($A9512,'Company Lookup'!$A:$E,4,FALSE)</f>
        <v>Packaged Foods</v>
      </c>
      <c r="H9512" t="str">
        <f ca="1">VLOOKUP($A9512,'Company Lookup'!$A:$E,5,FALSE)</f>
        <v>www.b&amp;g.com</v>
      </c>
      <c r="I9512" t="str">
        <f ca="1">VLOOKUP($B9512,'Sales Rep Lookup'!$A:$C,2,FALSE)</f>
        <v>Georgia Middleton</v>
      </c>
    </row>
    <row r="9513" spans="1:9" x14ac:dyDescent="0.2">
      <c r="A9513" s="1">
        <f t="shared" ca="1" si="296"/>
        <v>420</v>
      </c>
      <c r="B9513" s="1">
        <f t="shared" ca="1" si="297"/>
        <v>46</v>
      </c>
      <c r="C9513" t="s">
        <v>9708</v>
      </c>
      <c r="D9513" t="s">
        <v>325</v>
      </c>
      <c r="E9513" t="str">
        <f ca="1">VLOOKUP($A9513,'Company Lookup'!$A:$E,2,FALSE)</f>
        <v>Trecora Resources</v>
      </c>
      <c r="F9513" t="str">
        <f ca="1">VLOOKUP($A9513,'Company Lookup'!$A:$E,3,FALSE)</f>
        <v>1001-5000</v>
      </c>
      <c r="G9513" t="str">
        <f ca="1">VLOOKUP($A9513,'Company Lookup'!$A:$E,4,FALSE)</f>
        <v>Integrated oil Companies</v>
      </c>
      <c r="H9513" t="str">
        <f ca="1">VLOOKUP($A9513,'Company Lookup'!$A:$E,5,FALSE)</f>
        <v>www.trecora.com</v>
      </c>
      <c r="I9513" t="str">
        <f ca="1">VLOOKUP($B9513,'Sales Rep Lookup'!$A:$C,2,FALSE)</f>
        <v>Camille Ortega</v>
      </c>
    </row>
    <row r="9514" spans="1:9" x14ac:dyDescent="0.2">
      <c r="A9514" s="1">
        <f t="shared" ca="1" si="296"/>
        <v>597</v>
      </c>
      <c r="B9514" s="1">
        <f t="shared" ca="1" si="297"/>
        <v>67</v>
      </c>
      <c r="C9514" t="s">
        <v>9709</v>
      </c>
      <c r="D9514" t="s">
        <v>425</v>
      </c>
      <c r="E9514" t="str">
        <f ca="1">VLOOKUP($A9514,'Company Lookup'!$A:$E,2,FALSE)</f>
        <v>Brink&amp;#39;s Company (The)</v>
      </c>
      <c r="F9514" t="str">
        <f ca="1">VLOOKUP($A9514,'Company Lookup'!$A:$E,3,FALSE)</f>
        <v>501-1000</v>
      </c>
      <c r="G9514" t="str">
        <f ca="1">VLOOKUP($A9514,'Company Lookup'!$A:$E,4,FALSE)</f>
        <v>Oil Refining/Marketing</v>
      </c>
      <c r="H9514" t="str">
        <f ca="1">VLOOKUP($A9514,'Company Lookup'!$A:$E,5,FALSE)</f>
        <v>www.brink&amp;#39;s.com</v>
      </c>
      <c r="I9514" t="str">
        <f ca="1">VLOOKUP($B9514,'Sales Rep Lookup'!$A:$C,2,FALSE)</f>
        <v>Velma Eaton</v>
      </c>
    </row>
    <row r="9515" spans="1:9" x14ac:dyDescent="0.2">
      <c r="A9515" s="1">
        <f t="shared" ca="1" si="296"/>
        <v>649</v>
      </c>
      <c r="B9515" s="1">
        <f t="shared" ca="1" si="297"/>
        <v>60</v>
      </c>
      <c r="C9515" t="s">
        <v>9710</v>
      </c>
      <c r="D9515" t="s">
        <v>5</v>
      </c>
      <c r="E9515" t="str">
        <f ca="1">VLOOKUP($A9515,'Company Lookup'!$A:$E,2,FALSE)</f>
        <v>Nova Lifestyle, Inc</v>
      </c>
      <c r="F9515" t="str">
        <f ca="1">VLOOKUP($A9515,'Company Lookup'!$A:$E,3,FALSE)</f>
        <v>201-500</v>
      </c>
      <c r="G9515" t="str">
        <f ca="1">VLOOKUP($A9515,'Company Lookup'!$A:$E,4,FALSE)</f>
        <v>Home Furnishings</v>
      </c>
      <c r="H9515" t="str">
        <f ca="1">VLOOKUP($A9515,'Company Lookup'!$A:$E,5,FALSE)</f>
        <v>www.nova.com</v>
      </c>
      <c r="I9515" t="str">
        <f ca="1">VLOOKUP($B9515,'Sales Rep Lookup'!$A:$C,2,FALSE)</f>
        <v>Scott Camacho</v>
      </c>
    </row>
    <row r="9516" spans="1:9" x14ac:dyDescent="0.2">
      <c r="A9516" s="1">
        <f t="shared" ca="1" si="296"/>
        <v>80</v>
      </c>
      <c r="B9516" s="1">
        <f t="shared" ca="1" si="297"/>
        <v>12</v>
      </c>
      <c r="C9516" t="s">
        <v>9711</v>
      </c>
      <c r="D9516" t="s">
        <v>55</v>
      </c>
      <c r="E9516" t="str">
        <f ca="1">VLOOKUP($A9516,'Company Lookup'!$A:$E,2,FALSE)</f>
        <v>Quotient Technology Inc.</v>
      </c>
      <c r="F9516" t="str">
        <f ca="1">VLOOKUP($A9516,'Company Lookup'!$A:$E,3,FALSE)</f>
        <v>201-500</v>
      </c>
      <c r="G9516" t="str">
        <f ca="1">VLOOKUP($A9516,'Company Lookup'!$A:$E,4,FALSE)</f>
        <v>Advertising</v>
      </c>
      <c r="H9516" t="str">
        <f ca="1">VLOOKUP($A9516,'Company Lookup'!$A:$E,5,FALSE)</f>
        <v>www.quotient.com</v>
      </c>
      <c r="I9516" t="str">
        <f ca="1">VLOOKUP($B9516,'Sales Rep Lookup'!$A:$C,2,FALSE)</f>
        <v>Naomi Livingston</v>
      </c>
    </row>
    <row r="9517" spans="1:9" x14ac:dyDescent="0.2">
      <c r="A9517" s="1">
        <f t="shared" ca="1" si="296"/>
        <v>568</v>
      </c>
      <c r="B9517" s="1">
        <f t="shared" ca="1" si="297"/>
        <v>32</v>
      </c>
      <c r="C9517" t="s">
        <v>9712</v>
      </c>
      <c r="D9517" t="s">
        <v>1345</v>
      </c>
      <c r="E9517" t="str">
        <f ca="1">VLOOKUP($A9517,'Company Lookup'!$A:$E,2,FALSE)</f>
        <v>Ion Geophysical Corporation</v>
      </c>
      <c r="F9517" t="str">
        <f ca="1">VLOOKUP($A9517,'Company Lookup'!$A:$E,3,FALSE)</f>
        <v>1001-5000</v>
      </c>
      <c r="G9517" t="str">
        <f ca="1">VLOOKUP($A9517,'Company Lookup'!$A:$E,4,FALSE)</f>
        <v>Oil &amp; Gas Production</v>
      </c>
      <c r="H9517" t="str">
        <f ca="1">VLOOKUP($A9517,'Company Lookup'!$A:$E,5,FALSE)</f>
        <v>www.ion.com</v>
      </c>
      <c r="I9517" t="str">
        <f ca="1">VLOOKUP($B9517,'Sales Rep Lookup'!$A:$C,2,FALSE)</f>
        <v>Gretchen Montgomery</v>
      </c>
    </row>
    <row r="9518" spans="1:9" x14ac:dyDescent="0.2">
      <c r="A9518" s="1">
        <f t="shared" ca="1" si="296"/>
        <v>876</v>
      </c>
      <c r="B9518" s="1">
        <f t="shared" ca="1" si="297"/>
        <v>98</v>
      </c>
      <c r="C9518" t="s">
        <v>9713</v>
      </c>
      <c r="D9518" t="s">
        <v>142</v>
      </c>
      <c r="E9518" t="str">
        <f ca="1">VLOOKUP($A9518,'Company Lookup'!$A:$E,2,FALSE)</f>
        <v>Energen Corporation</v>
      </c>
      <c r="F9518" t="str">
        <f ca="1">VLOOKUP($A9518,'Company Lookup'!$A:$E,3,FALSE)</f>
        <v>1001-5000</v>
      </c>
      <c r="G9518" t="str">
        <f ca="1">VLOOKUP($A9518,'Company Lookup'!$A:$E,4,FALSE)</f>
        <v>Oil &amp; Gas Production</v>
      </c>
      <c r="H9518" t="str">
        <f ca="1">VLOOKUP($A9518,'Company Lookup'!$A:$E,5,FALSE)</f>
        <v>www.energen.com</v>
      </c>
      <c r="I9518" t="str">
        <f ca="1">VLOOKUP($B9518,'Sales Rep Lookup'!$A:$C,2,FALSE)</f>
        <v>Maryam Mann</v>
      </c>
    </row>
    <row r="9519" spans="1:9" x14ac:dyDescent="0.2">
      <c r="A9519" s="1">
        <f t="shared" ca="1" si="296"/>
        <v>235</v>
      </c>
      <c r="B9519" s="1">
        <f t="shared" ca="1" si="297"/>
        <v>57</v>
      </c>
      <c r="C9519" t="s">
        <v>9714</v>
      </c>
      <c r="D9519" t="s">
        <v>281</v>
      </c>
      <c r="E9519" t="str">
        <f ca="1">VLOOKUP($A9519,'Company Lookup'!$A:$E,2,FALSE)</f>
        <v>Cresud S.A.C.I.F. y A.</v>
      </c>
      <c r="F9519" t="str">
        <f ca="1">VLOOKUP($A9519,'Company Lookup'!$A:$E,3,FALSE)</f>
        <v>10000+</v>
      </c>
      <c r="G9519" t="str">
        <f ca="1">VLOOKUP($A9519,'Company Lookup'!$A:$E,4,FALSE)</f>
        <v>Real Estate</v>
      </c>
      <c r="H9519" t="str">
        <f ca="1">VLOOKUP($A9519,'Company Lookup'!$A:$E,5,FALSE)</f>
        <v>www.cresud.com</v>
      </c>
      <c r="I9519" t="str">
        <f ca="1">VLOOKUP($B9519,'Sales Rep Lookup'!$A:$C,2,FALSE)</f>
        <v>Colette Black</v>
      </c>
    </row>
    <row r="9520" spans="1:9" x14ac:dyDescent="0.2">
      <c r="A9520" s="1">
        <f t="shared" ca="1" si="296"/>
        <v>285</v>
      </c>
      <c r="B9520" s="1">
        <f t="shared" ca="1" si="297"/>
        <v>10</v>
      </c>
      <c r="C9520" t="s">
        <v>9715</v>
      </c>
      <c r="D9520" t="s">
        <v>453</v>
      </c>
      <c r="E9520" t="str">
        <f ca="1">VLOOKUP($A9520,'Company Lookup'!$A:$E,2,FALSE)</f>
        <v>BWX Technologies, Inc.</v>
      </c>
      <c r="F9520" t="str">
        <f ca="1">VLOOKUP($A9520,'Company Lookup'!$A:$E,3,FALSE)</f>
        <v>501-1000</v>
      </c>
      <c r="G9520" t="str">
        <f ca="1">VLOOKUP($A9520,'Company Lookup'!$A:$E,4,FALSE)</f>
        <v>Industrial Machinery/Components</v>
      </c>
      <c r="H9520" t="str">
        <f ca="1">VLOOKUP($A9520,'Company Lookup'!$A:$E,5,FALSE)</f>
        <v>www.bwx.com</v>
      </c>
      <c r="I9520" t="str">
        <f ca="1">VLOOKUP($B9520,'Sales Rep Lookup'!$A:$C,2,FALSE)</f>
        <v>Seth Rosario</v>
      </c>
    </row>
    <row r="9521" spans="1:9" x14ac:dyDescent="0.2">
      <c r="A9521" s="1">
        <f t="shared" ca="1" si="296"/>
        <v>313</v>
      </c>
      <c r="B9521" s="1">
        <f t="shared" ca="1" si="297"/>
        <v>71</v>
      </c>
      <c r="C9521" t="s">
        <v>9716</v>
      </c>
      <c r="D9521" t="s">
        <v>1250</v>
      </c>
      <c r="E9521" t="str">
        <f ca="1">VLOOKUP($A9521,'Company Lookup'!$A:$E,2,FALSE)</f>
        <v>Innodata Inc.</v>
      </c>
      <c r="F9521" t="str">
        <f ca="1">VLOOKUP($A9521,'Company Lookup'!$A:$E,3,FALSE)</f>
        <v>10000+</v>
      </c>
      <c r="G9521" t="str">
        <f ca="1">VLOOKUP($A9521,'Company Lookup'!$A:$E,4,FALSE)</f>
        <v>EDP Services</v>
      </c>
      <c r="H9521" t="str">
        <f ca="1">VLOOKUP($A9521,'Company Lookup'!$A:$E,5,FALSE)</f>
        <v>www.innodata.com</v>
      </c>
      <c r="I9521" t="str">
        <f ca="1">VLOOKUP($B9521,'Sales Rep Lookup'!$A:$C,2,FALSE)</f>
        <v>Farrah Mcgee</v>
      </c>
    </row>
    <row r="9522" spans="1:9" x14ac:dyDescent="0.2">
      <c r="A9522" s="1">
        <f t="shared" ca="1" si="296"/>
        <v>514</v>
      </c>
      <c r="B9522" s="1">
        <f t="shared" ca="1" si="297"/>
        <v>45</v>
      </c>
      <c r="C9522" t="s">
        <v>9717</v>
      </c>
      <c r="D9522" t="s">
        <v>552</v>
      </c>
      <c r="E9522" t="str">
        <f ca="1">VLOOKUP($A9522,'Company Lookup'!$A:$E,2,FALSE)</f>
        <v>LEAP THERAPEUTICS, INC.</v>
      </c>
      <c r="F9522" t="str">
        <f ca="1">VLOOKUP($A9522,'Company Lookup'!$A:$E,3,FALSE)</f>
        <v>501-1000</v>
      </c>
      <c r="G9522" t="str">
        <f ca="1">VLOOKUP($A9522,'Company Lookup'!$A:$E,4,FALSE)</f>
        <v>Biotechnology: Biological Products (No Diagnostic Substances)</v>
      </c>
      <c r="H9522" t="str">
        <f ca="1">VLOOKUP($A9522,'Company Lookup'!$A:$E,5,FALSE)</f>
        <v>www.leap.com</v>
      </c>
      <c r="I9522" t="str">
        <f ca="1">VLOOKUP($B9522,'Sales Rep Lookup'!$A:$C,2,FALSE)</f>
        <v>Ethan Odom</v>
      </c>
    </row>
    <row r="9523" spans="1:9" x14ac:dyDescent="0.2">
      <c r="A9523" s="1">
        <f t="shared" ca="1" si="296"/>
        <v>510</v>
      </c>
      <c r="B9523" s="1">
        <f t="shared" ca="1" si="297"/>
        <v>70</v>
      </c>
      <c r="C9523" t="s">
        <v>9718</v>
      </c>
      <c r="D9523" t="s">
        <v>331</v>
      </c>
      <c r="E9523" t="str">
        <f ca="1">VLOOKUP($A9523,'Company Lookup'!$A:$E,2,FALSE)</f>
        <v>The Carlyle Group L.P.</v>
      </c>
      <c r="F9523" t="str">
        <f ca="1">VLOOKUP($A9523,'Company Lookup'!$A:$E,3,FALSE)</f>
        <v>10000+</v>
      </c>
      <c r="G9523" t="str">
        <f ca="1">VLOOKUP($A9523,'Company Lookup'!$A:$E,4,FALSE)</f>
        <v>Investment Managers</v>
      </c>
      <c r="H9523" t="str">
        <f ca="1">VLOOKUP($A9523,'Company Lookup'!$A:$E,5,FALSE)</f>
        <v>www.the.com</v>
      </c>
      <c r="I9523" t="str">
        <f ca="1">VLOOKUP($B9523,'Sales Rep Lookup'!$A:$C,2,FALSE)</f>
        <v>Tucker Horn</v>
      </c>
    </row>
    <row r="9524" spans="1:9" x14ac:dyDescent="0.2">
      <c r="A9524" s="1">
        <f t="shared" ca="1" si="296"/>
        <v>902</v>
      </c>
      <c r="B9524" s="1">
        <f t="shared" ca="1" si="297"/>
        <v>40</v>
      </c>
      <c r="C9524" t="s">
        <v>9719</v>
      </c>
      <c r="D9524" t="s">
        <v>99</v>
      </c>
      <c r="E9524" t="str">
        <f ca="1">VLOOKUP($A9524,'Company Lookup'!$A:$E,2,FALSE)</f>
        <v>Mackinac Financial Corporation</v>
      </c>
      <c r="F9524" t="str">
        <f ca="1">VLOOKUP($A9524,'Company Lookup'!$A:$E,3,FALSE)</f>
        <v>201-500</v>
      </c>
      <c r="G9524" t="str">
        <f ca="1">VLOOKUP($A9524,'Company Lookup'!$A:$E,4,FALSE)</f>
        <v>Major Banks</v>
      </c>
      <c r="H9524" t="str">
        <f ca="1">VLOOKUP($A9524,'Company Lookup'!$A:$E,5,FALSE)</f>
        <v>www.mackinac.com</v>
      </c>
      <c r="I9524" t="str">
        <f ca="1">VLOOKUP($B9524,'Sales Rep Lookup'!$A:$C,2,FALSE)</f>
        <v>Amal Hodges</v>
      </c>
    </row>
    <row r="9525" spans="1:9" x14ac:dyDescent="0.2">
      <c r="A9525" s="1">
        <f t="shared" ca="1" si="296"/>
        <v>541</v>
      </c>
      <c r="B9525" s="1">
        <f t="shared" ca="1" si="297"/>
        <v>20</v>
      </c>
      <c r="C9525" t="s">
        <v>9720</v>
      </c>
      <c r="D9525" t="s">
        <v>40</v>
      </c>
      <c r="E9525" t="str">
        <f ca="1">VLOOKUP($A9525,'Company Lookup'!$A:$E,2,FALSE)</f>
        <v>Advaxis, Inc.</v>
      </c>
      <c r="F9525" t="str">
        <f ca="1">VLOOKUP($A9525,'Company Lookup'!$A:$E,3,FALSE)</f>
        <v>10000+</v>
      </c>
      <c r="G9525" t="str">
        <f ca="1">VLOOKUP($A9525,'Company Lookup'!$A:$E,4,FALSE)</f>
        <v>Major Pharmaceuticals</v>
      </c>
      <c r="H9525" t="str">
        <f ca="1">VLOOKUP($A9525,'Company Lookup'!$A:$E,5,FALSE)</f>
        <v>www.advaxis,.com</v>
      </c>
      <c r="I9525" t="str">
        <f ca="1">VLOOKUP($B9525,'Sales Rep Lookup'!$A:$C,2,FALSE)</f>
        <v>Orson Santos</v>
      </c>
    </row>
    <row r="9526" spans="1:9" x14ac:dyDescent="0.2">
      <c r="A9526" s="1">
        <f t="shared" ca="1" si="296"/>
        <v>389</v>
      </c>
      <c r="B9526" s="1">
        <f t="shared" ca="1" si="297"/>
        <v>58</v>
      </c>
      <c r="C9526" t="s">
        <v>9721</v>
      </c>
      <c r="D9526" t="s">
        <v>359</v>
      </c>
      <c r="E9526" t="str">
        <f ca="1">VLOOKUP($A9526,'Company Lookup'!$A:$E,2,FALSE)</f>
        <v>Arista Networks, Inc.</v>
      </c>
      <c r="F9526" t="str">
        <f ca="1">VLOOKUP($A9526,'Company Lookup'!$A:$E,3,FALSE)</f>
        <v>501-1000</v>
      </c>
      <c r="G9526" t="str">
        <f ca="1">VLOOKUP($A9526,'Company Lookup'!$A:$E,4,FALSE)</f>
        <v>Computer Communications Equipment</v>
      </c>
      <c r="H9526" t="str">
        <f ca="1">VLOOKUP($A9526,'Company Lookup'!$A:$E,5,FALSE)</f>
        <v>www.arista.com</v>
      </c>
      <c r="I9526" t="str">
        <f ca="1">VLOOKUP($B9526,'Sales Rep Lookup'!$A:$C,2,FALSE)</f>
        <v>Lance Floyd</v>
      </c>
    </row>
    <row r="9527" spans="1:9" x14ac:dyDescent="0.2">
      <c r="A9527" s="1">
        <f t="shared" ca="1" si="296"/>
        <v>79</v>
      </c>
      <c r="B9527" s="1">
        <f t="shared" ca="1" si="297"/>
        <v>17</v>
      </c>
      <c r="C9527" t="s">
        <v>9722</v>
      </c>
      <c r="D9527" t="s">
        <v>543</v>
      </c>
      <c r="E9527" t="str">
        <f ca="1">VLOOKUP($A9527,'Company Lookup'!$A:$E,2,FALSE)</f>
        <v>MEI Pharma, Inc.</v>
      </c>
      <c r="F9527" t="str">
        <f ca="1">VLOOKUP($A9527,'Company Lookup'!$A:$E,3,FALSE)</f>
        <v>501-1000</v>
      </c>
      <c r="G9527" t="str">
        <f ca="1">VLOOKUP($A9527,'Company Lookup'!$A:$E,4,FALSE)</f>
        <v>Major Pharmaceuticals</v>
      </c>
      <c r="H9527" t="str">
        <f ca="1">VLOOKUP($A9527,'Company Lookup'!$A:$E,5,FALSE)</f>
        <v>www.mei.com</v>
      </c>
      <c r="I9527" t="str">
        <f ca="1">VLOOKUP($B9527,'Sales Rep Lookup'!$A:$C,2,FALSE)</f>
        <v>Melodie Kinney</v>
      </c>
    </row>
    <row r="9528" spans="1:9" x14ac:dyDescent="0.2">
      <c r="A9528" s="1">
        <f t="shared" ca="1" si="296"/>
        <v>181</v>
      </c>
      <c r="B9528" s="1">
        <f t="shared" ca="1" si="297"/>
        <v>54</v>
      </c>
      <c r="C9528" t="s">
        <v>9723</v>
      </c>
      <c r="D9528" t="s">
        <v>176</v>
      </c>
      <c r="E9528" t="str">
        <f ca="1">VLOOKUP($A9528,'Company Lookup'!$A:$E,2,FALSE)</f>
        <v>Blackrock New York Municipal Income Quality Trust</v>
      </c>
      <c r="F9528" t="str">
        <f ca="1">VLOOKUP($A9528,'Company Lookup'!$A:$E,3,FALSE)</f>
        <v>1001-5000</v>
      </c>
      <c r="G9528" t="str">
        <f ca="1">VLOOKUP($A9528,'Company Lookup'!$A:$E,4,FALSE)</f>
        <v>Holdings</v>
      </c>
      <c r="H9528" t="str">
        <f ca="1">VLOOKUP($A9528,'Company Lookup'!$A:$E,5,FALSE)</f>
        <v>www.blackrock.com</v>
      </c>
      <c r="I9528" t="str">
        <f ca="1">VLOOKUP($B9528,'Sales Rep Lookup'!$A:$C,2,FALSE)</f>
        <v>Eve Mccarty</v>
      </c>
    </row>
    <row r="9529" spans="1:9" x14ac:dyDescent="0.2">
      <c r="A9529" s="1">
        <f t="shared" ca="1" si="296"/>
        <v>459</v>
      </c>
      <c r="B9529" s="1">
        <f t="shared" ca="1" si="297"/>
        <v>26</v>
      </c>
      <c r="C9529" t="s">
        <v>9724</v>
      </c>
      <c r="D9529" t="s">
        <v>40</v>
      </c>
      <c r="E9529" t="str">
        <f ca="1">VLOOKUP($A9529,'Company Lookup'!$A:$E,2,FALSE)</f>
        <v>Pimco New York Municipal Income Fund II</v>
      </c>
      <c r="F9529" t="str">
        <f ca="1">VLOOKUP($A9529,'Company Lookup'!$A:$E,3,FALSE)</f>
        <v>501-1000</v>
      </c>
      <c r="G9529" t="str">
        <f ca="1">VLOOKUP($A9529,'Company Lookup'!$A:$E,4,FALSE)</f>
        <v>Holdings</v>
      </c>
      <c r="H9529" t="str">
        <f ca="1">VLOOKUP($A9529,'Company Lookup'!$A:$E,5,FALSE)</f>
        <v>www.pimco.com</v>
      </c>
      <c r="I9529" t="str">
        <f ca="1">VLOOKUP($B9529,'Sales Rep Lookup'!$A:$C,2,FALSE)</f>
        <v>Sacha Osborn</v>
      </c>
    </row>
    <row r="9530" spans="1:9" x14ac:dyDescent="0.2">
      <c r="A9530" s="1">
        <f t="shared" ca="1" si="296"/>
        <v>938</v>
      </c>
      <c r="B9530" s="1">
        <f t="shared" ca="1" si="297"/>
        <v>89</v>
      </c>
      <c r="C9530" t="s">
        <v>9725</v>
      </c>
      <c r="D9530" t="s">
        <v>11</v>
      </c>
      <c r="E9530" t="str">
        <f ca="1">VLOOKUP($A9530,'Company Lookup'!$A:$E,2,FALSE)</f>
        <v>Citizens Holding Company</v>
      </c>
      <c r="F9530" t="str">
        <f ca="1">VLOOKUP($A9530,'Company Lookup'!$A:$E,3,FALSE)</f>
        <v>1001-5000</v>
      </c>
      <c r="G9530" t="str">
        <f ca="1">VLOOKUP($A9530,'Company Lookup'!$A:$E,4,FALSE)</f>
        <v>Major Banks</v>
      </c>
      <c r="H9530" t="str">
        <f ca="1">VLOOKUP($A9530,'Company Lookup'!$A:$E,5,FALSE)</f>
        <v>www.citizens.com</v>
      </c>
      <c r="I9530" t="str">
        <f ca="1">VLOOKUP($B9530,'Sales Rep Lookup'!$A:$C,2,FALSE)</f>
        <v>Jack Mccarthy</v>
      </c>
    </row>
    <row r="9531" spans="1:9" x14ac:dyDescent="0.2">
      <c r="A9531" s="1">
        <f t="shared" ca="1" si="296"/>
        <v>353</v>
      </c>
      <c r="B9531" s="1">
        <f t="shared" ca="1" si="297"/>
        <v>90</v>
      </c>
      <c r="C9531" t="s">
        <v>9726</v>
      </c>
      <c r="D9531" t="s">
        <v>115</v>
      </c>
      <c r="E9531" t="str">
        <f ca="1">VLOOKUP($A9531,'Company Lookup'!$A:$E,2,FALSE)</f>
        <v>Seaspan Corporation</v>
      </c>
      <c r="F9531" t="str">
        <f ca="1">VLOOKUP($A9531,'Company Lookup'!$A:$E,3,FALSE)</f>
        <v>201-500</v>
      </c>
      <c r="G9531" t="str">
        <f ca="1">VLOOKUP($A9531,'Company Lookup'!$A:$E,4,FALSE)</f>
        <v>Marine Transportation</v>
      </c>
      <c r="H9531" t="str">
        <f ca="1">VLOOKUP($A9531,'Company Lookup'!$A:$E,5,FALSE)</f>
        <v>www.seaspan.com</v>
      </c>
      <c r="I9531" t="str">
        <f ca="1">VLOOKUP($B9531,'Sales Rep Lookup'!$A:$C,2,FALSE)</f>
        <v>Josiah Olson</v>
      </c>
    </row>
    <row r="9532" spans="1:9" x14ac:dyDescent="0.2">
      <c r="A9532" s="1">
        <f t="shared" ca="1" si="296"/>
        <v>347</v>
      </c>
      <c r="B9532" s="1">
        <f t="shared" ca="1" si="297"/>
        <v>29</v>
      </c>
      <c r="C9532" t="s">
        <v>9727</v>
      </c>
      <c r="D9532" t="s">
        <v>65</v>
      </c>
      <c r="E9532" t="str">
        <f ca="1">VLOOKUP($A9532,'Company Lookup'!$A:$E,2,FALSE)</f>
        <v>Valvoline Inc.</v>
      </c>
      <c r="F9532" t="str">
        <f ca="1">VLOOKUP($A9532,'Company Lookup'!$A:$E,3,FALSE)</f>
        <v>201-500</v>
      </c>
      <c r="G9532" t="str">
        <f ca="1">VLOOKUP($A9532,'Company Lookup'!$A:$E,4,FALSE)</f>
        <v>Major Chemicals</v>
      </c>
      <c r="H9532" t="str">
        <f ca="1">VLOOKUP($A9532,'Company Lookup'!$A:$E,5,FALSE)</f>
        <v>www.valvoline.com</v>
      </c>
      <c r="I9532" t="str">
        <f ca="1">VLOOKUP($B9532,'Sales Rep Lookup'!$A:$C,2,FALSE)</f>
        <v>Aline Vincent</v>
      </c>
    </row>
    <row r="9533" spans="1:9" x14ac:dyDescent="0.2">
      <c r="A9533" s="1">
        <f t="shared" ca="1" si="296"/>
        <v>54</v>
      </c>
      <c r="B9533" s="1">
        <f t="shared" ca="1" si="297"/>
        <v>65</v>
      </c>
      <c r="C9533" t="s">
        <v>9728</v>
      </c>
      <c r="D9533" t="s">
        <v>590</v>
      </c>
      <c r="E9533" t="str">
        <f ca="1">VLOOKUP($A9533,'Company Lookup'!$A:$E,2,FALSE)</f>
        <v>Match Group, Inc.</v>
      </c>
      <c r="F9533" t="str">
        <f ca="1">VLOOKUP($A9533,'Company Lookup'!$A:$E,3,FALSE)</f>
        <v>10000+</v>
      </c>
      <c r="G9533" t="str">
        <f ca="1">VLOOKUP($A9533,'Company Lookup'!$A:$E,4,FALSE)</f>
        <v>Computer Software: Programming, Data Processing</v>
      </c>
      <c r="H9533" t="str">
        <f ca="1">VLOOKUP($A9533,'Company Lookup'!$A:$E,5,FALSE)</f>
        <v>www.match.com</v>
      </c>
      <c r="I9533" t="str">
        <f ca="1">VLOOKUP($B9533,'Sales Rep Lookup'!$A:$C,2,FALSE)</f>
        <v>Orla Shepard</v>
      </c>
    </row>
    <row r="9534" spans="1:9" x14ac:dyDescent="0.2">
      <c r="A9534" s="1">
        <f t="shared" ca="1" si="296"/>
        <v>963</v>
      </c>
      <c r="B9534" s="1">
        <f t="shared" ca="1" si="297"/>
        <v>73</v>
      </c>
      <c r="C9534" t="s">
        <v>9729</v>
      </c>
      <c r="D9534" t="s">
        <v>60</v>
      </c>
      <c r="E9534" t="str">
        <f ca="1">VLOOKUP($A9534,'Company Lookup'!$A:$E,2,FALSE)</f>
        <v>Pacific Special Acquisition Corp.</v>
      </c>
      <c r="F9534" t="str">
        <f ca="1">VLOOKUP($A9534,'Company Lookup'!$A:$E,3,FALSE)</f>
        <v>1001-5000</v>
      </c>
      <c r="G9534" t="str">
        <f ca="1">VLOOKUP($A9534,'Company Lookup'!$A:$E,4,FALSE)</f>
        <v>Business Services</v>
      </c>
      <c r="H9534" t="str">
        <f ca="1">VLOOKUP($A9534,'Company Lookup'!$A:$E,5,FALSE)</f>
        <v>www.pacific.com</v>
      </c>
      <c r="I9534" t="str">
        <f ca="1">VLOOKUP($B9534,'Sales Rep Lookup'!$A:$C,2,FALSE)</f>
        <v>Lysandra Whitfield</v>
      </c>
    </row>
    <row r="9535" spans="1:9" x14ac:dyDescent="0.2">
      <c r="A9535" s="1">
        <f t="shared" ca="1" si="296"/>
        <v>609</v>
      </c>
      <c r="B9535" s="1">
        <f t="shared" ca="1" si="297"/>
        <v>49</v>
      </c>
      <c r="C9535" t="s">
        <v>9730</v>
      </c>
      <c r="D9535" t="s">
        <v>28</v>
      </c>
      <c r="E9535" t="str">
        <f ca="1">VLOOKUP($A9535,'Company Lookup'!$A:$E,2,FALSE)</f>
        <v>Horizon Technology Finance Corporation</v>
      </c>
      <c r="F9535" t="str">
        <f ca="1">VLOOKUP($A9535,'Company Lookup'!$A:$E,3,FALSE)</f>
        <v>201-500</v>
      </c>
      <c r="G9535" t="str">
        <f ca="1">VLOOKUP($A9535,'Company Lookup'!$A:$E,4,FALSE)</f>
        <v>Holdings</v>
      </c>
      <c r="H9535" t="str">
        <f ca="1">VLOOKUP($A9535,'Company Lookup'!$A:$E,5,FALSE)</f>
        <v>www.horizon.com</v>
      </c>
      <c r="I9535" t="str">
        <f ca="1">VLOOKUP($B9535,'Sales Rep Lookup'!$A:$C,2,FALSE)</f>
        <v>Troy Workman</v>
      </c>
    </row>
    <row r="9536" spans="1:9" x14ac:dyDescent="0.2">
      <c r="A9536" s="1">
        <f t="shared" ca="1" si="296"/>
        <v>616</v>
      </c>
      <c r="B9536" s="1">
        <f t="shared" ca="1" si="297"/>
        <v>33</v>
      </c>
      <c r="C9536" t="s">
        <v>9731</v>
      </c>
      <c r="D9536" t="s">
        <v>108</v>
      </c>
      <c r="E9536" t="str">
        <f ca="1">VLOOKUP($A9536,'Company Lookup'!$A:$E,2,FALSE)</f>
        <v>Brookfield Asset Management Inc</v>
      </c>
      <c r="F9536" t="str">
        <f ca="1">VLOOKUP($A9536,'Company Lookup'!$A:$E,3,FALSE)</f>
        <v>1001-5000</v>
      </c>
      <c r="G9536" t="str">
        <f ca="1">VLOOKUP($A9536,'Company Lookup'!$A:$E,4,FALSE)</f>
        <v>Building operators</v>
      </c>
      <c r="H9536" t="str">
        <f ca="1">VLOOKUP($A9536,'Company Lookup'!$A:$E,5,FALSE)</f>
        <v>www.brookfield.com</v>
      </c>
      <c r="I9536" t="str">
        <f ca="1">VLOOKUP($B9536,'Sales Rep Lookup'!$A:$C,2,FALSE)</f>
        <v>Chester Payne</v>
      </c>
    </row>
    <row r="9537" spans="1:9" x14ac:dyDescent="0.2">
      <c r="A9537" s="1">
        <f t="shared" ca="1" si="296"/>
        <v>255</v>
      </c>
      <c r="B9537" s="1">
        <f t="shared" ca="1" si="297"/>
        <v>40</v>
      </c>
      <c r="C9537" t="s">
        <v>9732</v>
      </c>
      <c r="D9537" t="s">
        <v>94</v>
      </c>
      <c r="E9537" t="str">
        <f ca="1">VLOOKUP($A9537,'Company Lookup'!$A:$E,2,FALSE)</f>
        <v>AmeriServ Financial Inc.</v>
      </c>
      <c r="F9537" t="str">
        <f ca="1">VLOOKUP($A9537,'Company Lookup'!$A:$E,3,FALSE)</f>
        <v>501-1000</v>
      </c>
      <c r="G9537" t="str">
        <f ca="1">VLOOKUP($A9537,'Company Lookup'!$A:$E,4,FALSE)</f>
        <v>Major Banks</v>
      </c>
      <c r="H9537" t="str">
        <f ca="1">VLOOKUP($A9537,'Company Lookup'!$A:$E,5,FALSE)</f>
        <v>www.ameriserv.com</v>
      </c>
      <c r="I9537" t="str">
        <f ca="1">VLOOKUP($B9537,'Sales Rep Lookup'!$A:$C,2,FALSE)</f>
        <v>Amal Hodges</v>
      </c>
    </row>
    <row r="9538" spans="1:9" x14ac:dyDescent="0.2">
      <c r="A9538" s="1">
        <f t="shared" ca="1" si="296"/>
        <v>924</v>
      </c>
      <c r="B9538" s="1">
        <f t="shared" ca="1" si="297"/>
        <v>8</v>
      </c>
      <c r="C9538" t="s">
        <v>9733</v>
      </c>
      <c r="D9538" t="s">
        <v>590</v>
      </c>
      <c r="E9538" t="str">
        <f ca="1">VLOOKUP($A9538,'Company Lookup'!$A:$E,2,FALSE)</f>
        <v>Unilever PLC</v>
      </c>
      <c r="F9538" t="str">
        <f ca="1">VLOOKUP($A9538,'Company Lookup'!$A:$E,3,FALSE)</f>
        <v>1001-5000</v>
      </c>
      <c r="G9538" t="str">
        <f ca="1">VLOOKUP($A9538,'Company Lookup'!$A:$E,4,FALSE)</f>
        <v>Package Goods/Cosmetics</v>
      </c>
      <c r="H9538" t="str">
        <f ca="1">VLOOKUP($A9538,'Company Lookup'!$A:$E,5,FALSE)</f>
        <v>www.unilever.com</v>
      </c>
      <c r="I9538" t="str">
        <f ca="1">VLOOKUP($B9538,'Sales Rep Lookup'!$A:$C,2,FALSE)</f>
        <v>Dexter Cherry</v>
      </c>
    </row>
    <row r="9539" spans="1:9" x14ac:dyDescent="0.2">
      <c r="A9539" s="1">
        <f t="shared" ref="A9539:A9602" ca="1" si="298">RANDBETWEEN(1,1000)</f>
        <v>143</v>
      </c>
      <c r="B9539" s="1">
        <f t="shared" ref="B9539:B9602" ca="1" si="299">RANDBETWEEN(1,100)</f>
        <v>89</v>
      </c>
      <c r="C9539" t="s">
        <v>9734</v>
      </c>
      <c r="D9539" t="s">
        <v>161</v>
      </c>
      <c r="E9539" t="str">
        <f ca="1">VLOOKUP($A9539,'Company Lookup'!$A:$E,2,FALSE)</f>
        <v>Pioneer Municipal High Income Advantage Trust</v>
      </c>
      <c r="F9539" t="str">
        <f ca="1">VLOOKUP($A9539,'Company Lookup'!$A:$E,3,FALSE)</f>
        <v>1001-5000</v>
      </c>
      <c r="G9539" t="str">
        <f ca="1">VLOOKUP($A9539,'Company Lookup'!$A:$E,4,FALSE)</f>
        <v>Holdings</v>
      </c>
      <c r="H9539" t="str">
        <f ca="1">VLOOKUP($A9539,'Company Lookup'!$A:$E,5,FALSE)</f>
        <v>www.pioneer.com</v>
      </c>
      <c r="I9539" t="str">
        <f ca="1">VLOOKUP($B9539,'Sales Rep Lookup'!$A:$C,2,FALSE)</f>
        <v>Jack Mccarthy</v>
      </c>
    </row>
    <row r="9540" spans="1:9" x14ac:dyDescent="0.2">
      <c r="A9540" s="1">
        <f t="shared" ca="1" si="298"/>
        <v>154</v>
      </c>
      <c r="B9540" s="1">
        <f t="shared" ca="1" si="299"/>
        <v>81</v>
      </c>
      <c r="C9540" t="s">
        <v>9735</v>
      </c>
      <c r="D9540" t="s">
        <v>130</v>
      </c>
      <c r="E9540" t="str">
        <f ca="1">VLOOKUP($A9540,'Company Lookup'!$A:$E,2,FALSE)</f>
        <v>First Trust Enhanced Short Maturity ETF</v>
      </c>
      <c r="F9540" t="str">
        <f ca="1">VLOOKUP($A9540,'Company Lookup'!$A:$E,3,FALSE)</f>
        <v>201-500</v>
      </c>
      <c r="G9540" t="str">
        <f ca="1">VLOOKUP($A9540,'Company Lookup'!$A:$E,4,FALSE)</f>
        <v>Holdings</v>
      </c>
      <c r="H9540" t="str">
        <f ca="1">VLOOKUP($A9540,'Company Lookup'!$A:$E,5,FALSE)</f>
        <v>www.first.com</v>
      </c>
      <c r="I9540" t="str">
        <f ca="1">VLOOKUP($B9540,'Sales Rep Lookup'!$A:$C,2,FALSE)</f>
        <v>Solomon Matthews</v>
      </c>
    </row>
    <row r="9541" spans="1:9" x14ac:dyDescent="0.2">
      <c r="A9541" s="1">
        <f t="shared" ca="1" si="298"/>
        <v>396</v>
      </c>
      <c r="B9541" s="1">
        <f t="shared" ca="1" si="299"/>
        <v>86</v>
      </c>
      <c r="C9541" t="s">
        <v>9736</v>
      </c>
      <c r="D9541" t="s">
        <v>96</v>
      </c>
      <c r="E9541" t="str">
        <f ca="1">VLOOKUP($A9541,'Company Lookup'!$A:$E,2,FALSE)</f>
        <v>Achillion Pharmaceuticals, Inc.</v>
      </c>
      <c r="F9541" t="str">
        <f ca="1">VLOOKUP($A9541,'Company Lookup'!$A:$E,3,FALSE)</f>
        <v>1001-5000</v>
      </c>
      <c r="G9541" t="str">
        <f ca="1">VLOOKUP($A9541,'Company Lookup'!$A:$E,4,FALSE)</f>
        <v>Major Pharmaceuticals</v>
      </c>
      <c r="H9541" t="str">
        <f ca="1">VLOOKUP($A9541,'Company Lookup'!$A:$E,5,FALSE)</f>
        <v>www.achillion.com</v>
      </c>
      <c r="I9541" t="str">
        <f ca="1">VLOOKUP($B9541,'Sales Rep Lookup'!$A:$C,2,FALSE)</f>
        <v>Nyssa King</v>
      </c>
    </row>
    <row r="9542" spans="1:9" x14ac:dyDescent="0.2">
      <c r="A9542" s="1">
        <f t="shared" ca="1" si="298"/>
        <v>982</v>
      </c>
      <c r="B9542" s="1">
        <f t="shared" ca="1" si="299"/>
        <v>90</v>
      </c>
      <c r="C9542" t="s">
        <v>9737</v>
      </c>
      <c r="D9542" t="s">
        <v>5</v>
      </c>
      <c r="E9542" t="str">
        <f ca="1">VLOOKUP($A9542,'Company Lookup'!$A:$E,2,FALSE)</f>
        <v>Grupo Aval Acciones y Valores S.A.</v>
      </c>
      <c r="F9542" t="str">
        <f ca="1">VLOOKUP($A9542,'Company Lookup'!$A:$E,3,FALSE)</f>
        <v>201-500</v>
      </c>
      <c r="G9542" t="str">
        <f ca="1">VLOOKUP($A9542,'Company Lookup'!$A:$E,4,FALSE)</f>
        <v>Commercial Banks</v>
      </c>
      <c r="H9542" t="str">
        <f ca="1">VLOOKUP($A9542,'Company Lookup'!$A:$E,5,FALSE)</f>
        <v>www.grupo.com</v>
      </c>
      <c r="I9542" t="str">
        <f ca="1">VLOOKUP($B9542,'Sales Rep Lookup'!$A:$C,2,FALSE)</f>
        <v>Josiah Olson</v>
      </c>
    </row>
    <row r="9543" spans="1:9" x14ac:dyDescent="0.2">
      <c r="A9543" s="1">
        <f t="shared" ca="1" si="298"/>
        <v>532</v>
      </c>
      <c r="B9543" s="1">
        <f t="shared" ca="1" si="299"/>
        <v>21</v>
      </c>
      <c r="C9543" t="s">
        <v>9738</v>
      </c>
      <c r="D9543" t="s">
        <v>697</v>
      </c>
      <c r="E9543" t="str">
        <f ca="1">VLOOKUP($A9543,'Company Lookup'!$A:$E,2,FALSE)</f>
        <v>K12 Inc</v>
      </c>
      <c r="F9543" t="str">
        <f ca="1">VLOOKUP($A9543,'Company Lookup'!$A:$E,3,FALSE)</f>
        <v>201-500</v>
      </c>
      <c r="G9543" t="str">
        <f ca="1">VLOOKUP($A9543,'Company Lookup'!$A:$E,4,FALSE)</f>
        <v>Other Consumer Services</v>
      </c>
      <c r="H9543" t="str">
        <f ca="1">VLOOKUP($A9543,'Company Lookup'!$A:$E,5,FALSE)</f>
        <v>www.k12.com</v>
      </c>
      <c r="I9543" t="str">
        <f ca="1">VLOOKUP($B9543,'Sales Rep Lookup'!$A:$C,2,FALSE)</f>
        <v>Vernon Dejesus</v>
      </c>
    </row>
    <row r="9544" spans="1:9" x14ac:dyDescent="0.2">
      <c r="A9544" s="1">
        <f t="shared" ca="1" si="298"/>
        <v>386</v>
      </c>
      <c r="B9544" s="1">
        <f t="shared" ca="1" si="299"/>
        <v>64</v>
      </c>
      <c r="C9544" t="s">
        <v>9739</v>
      </c>
      <c r="D9544" t="s">
        <v>268</v>
      </c>
      <c r="E9544" t="str">
        <f ca="1">VLOOKUP($A9544,'Company Lookup'!$A:$E,2,FALSE)</f>
        <v>PriceSmart, Inc.</v>
      </c>
      <c r="F9544" t="str">
        <f ca="1">VLOOKUP($A9544,'Company Lookup'!$A:$E,3,FALSE)</f>
        <v>1001-5000</v>
      </c>
      <c r="G9544" t="str">
        <f ca="1">VLOOKUP($A9544,'Company Lookup'!$A:$E,4,FALSE)</f>
        <v>Department/Specialty Retail Stores</v>
      </c>
      <c r="H9544" t="str">
        <f ca="1">VLOOKUP($A9544,'Company Lookup'!$A:$E,5,FALSE)</f>
        <v>www.pricesmart,.com</v>
      </c>
      <c r="I9544" t="str">
        <f ca="1">VLOOKUP($B9544,'Sales Rep Lookup'!$A:$C,2,FALSE)</f>
        <v>Rama Frye</v>
      </c>
    </row>
    <row r="9545" spans="1:9" x14ac:dyDescent="0.2">
      <c r="A9545" s="1">
        <f t="shared" ca="1" si="298"/>
        <v>836</v>
      </c>
      <c r="B9545" s="1">
        <f t="shared" ca="1" si="299"/>
        <v>2</v>
      </c>
      <c r="C9545" t="s">
        <v>9740</v>
      </c>
      <c r="D9545" t="s">
        <v>102</v>
      </c>
      <c r="E9545" t="str">
        <f ca="1">VLOOKUP($A9545,'Company Lookup'!$A:$E,2,FALSE)</f>
        <v>Azul S.A.</v>
      </c>
      <c r="F9545" t="str">
        <f ca="1">VLOOKUP($A9545,'Company Lookup'!$A:$E,3,FALSE)</f>
        <v>501-1000</v>
      </c>
      <c r="G9545" t="str">
        <f ca="1">VLOOKUP($A9545,'Company Lookup'!$A:$E,4,FALSE)</f>
        <v>Air Freight/Delivery Services</v>
      </c>
      <c r="H9545" t="str">
        <f ca="1">VLOOKUP($A9545,'Company Lookup'!$A:$E,5,FALSE)</f>
        <v>www.azul.com</v>
      </c>
      <c r="I9545" t="str">
        <f ca="1">VLOOKUP($B9545,'Sales Rep Lookup'!$A:$C,2,FALSE)</f>
        <v>Samuel Acosta</v>
      </c>
    </row>
    <row r="9546" spans="1:9" x14ac:dyDescent="0.2">
      <c r="A9546" s="1">
        <f t="shared" ca="1" si="298"/>
        <v>316</v>
      </c>
      <c r="B9546" s="1">
        <f t="shared" ca="1" si="299"/>
        <v>72</v>
      </c>
      <c r="C9546" t="s">
        <v>9741</v>
      </c>
      <c r="D9546" t="s">
        <v>630</v>
      </c>
      <c r="E9546" t="str">
        <f ca="1">VLOOKUP($A9546,'Company Lookup'!$A:$E,2,FALSE)</f>
        <v>Merit Medical Systems, Inc.</v>
      </c>
      <c r="F9546" t="str">
        <f ca="1">VLOOKUP($A9546,'Company Lookup'!$A:$E,3,FALSE)</f>
        <v>501-1000</v>
      </c>
      <c r="G9546" t="str">
        <f ca="1">VLOOKUP($A9546,'Company Lookup'!$A:$E,4,FALSE)</f>
        <v>Medical/Dental Instruments</v>
      </c>
      <c r="H9546" t="str">
        <f ca="1">VLOOKUP($A9546,'Company Lookup'!$A:$E,5,FALSE)</f>
        <v>www.merit.com</v>
      </c>
      <c r="I9546" t="str">
        <f ca="1">VLOOKUP($B9546,'Sales Rep Lookup'!$A:$C,2,FALSE)</f>
        <v>Stone Dotson</v>
      </c>
    </row>
    <row r="9547" spans="1:9" x14ac:dyDescent="0.2">
      <c r="A9547" s="1">
        <f t="shared" ca="1" si="298"/>
        <v>4</v>
      </c>
      <c r="B9547" s="1">
        <f t="shared" ca="1" si="299"/>
        <v>96</v>
      </c>
      <c r="C9547" t="s">
        <v>9742</v>
      </c>
      <c r="D9547" t="s">
        <v>102</v>
      </c>
      <c r="E9547" t="str">
        <f ca="1">VLOOKUP($A9547,'Company Lookup'!$A:$E,2,FALSE)</f>
        <v>Customers Bancorp, Inc</v>
      </c>
      <c r="F9547" t="str">
        <f ca="1">VLOOKUP($A9547,'Company Lookup'!$A:$E,3,FALSE)</f>
        <v>201-500</v>
      </c>
      <c r="G9547" t="str">
        <f ca="1">VLOOKUP($A9547,'Company Lookup'!$A:$E,4,FALSE)</f>
        <v>Holdings</v>
      </c>
      <c r="H9547" t="str">
        <f ca="1">VLOOKUP($A9547,'Company Lookup'!$A:$E,5,FALSE)</f>
        <v>www.customers.com</v>
      </c>
      <c r="I9547" t="str">
        <f ca="1">VLOOKUP($B9547,'Sales Rep Lookup'!$A:$C,2,FALSE)</f>
        <v>Joy Valencia</v>
      </c>
    </row>
    <row r="9548" spans="1:9" x14ac:dyDescent="0.2">
      <c r="A9548" s="1">
        <f t="shared" ca="1" si="298"/>
        <v>234</v>
      </c>
      <c r="B9548" s="1">
        <f t="shared" ca="1" si="299"/>
        <v>36</v>
      </c>
      <c r="C9548" t="s">
        <v>9743</v>
      </c>
      <c r="D9548" t="s">
        <v>409</v>
      </c>
      <c r="E9548" t="str">
        <f ca="1">VLOOKUP($A9548,'Company Lookup'!$A:$E,2,FALSE)</f>
        <v>Heartland Express, Inc.</v>
      </c>
      <c r="F9548" t="str">
        <f ca="1">VLOOKUP($A9548,'Company Lookup'!$A:$E,3,FALSE)</f>
        <v>1001-5000</v>
      </c>
      <c r="G9548" t="str">
        <f ca="1">VLOOKUP($A9548,'Company Lookup'!$A:$E,4,FALSE)</f>
        <v>Trucking Freight/Courier Services</v>
      </c>
      <c r="H9548" t="str">
        <f ca="1">VLOOKUP($A9548,'Company Lookup'!$A:$E,5,FALSE)</f>
        <v>www.heartland.com</v>
      </c>
      <c r="I9548" t="str">
        <f ca="1">VLOOKUP($B9548,'Sales Rep Lookup'!$A:$C,2,FALSE)</f>
        <v>Stuart Riley</v>
      </c>
    </row>
    <row r="9549" spans="1:9" x14ac:dyDescent="0.2">
      <c r="A9549" s="1">
        <f t="shared" ca="1" si="298"/>
        <v>139</v>
      </c>
      <c r="B9549" s="1">
        <f t="shared" ca="1" si="299"/>
        <v>65</v>
      </c>
      <c r="C9549" t="s">
        <v>9744</v>
      </c>
      <c r="D9549" t="s">
        <v>130</v>
      </c>
      <c r="E9549" t="str">
        <f ca="1">VLOOKUP($A9549,'Company Lookup'!$A:$E,2,FALSE)</f>
        <v>Cardiome Pharma Corporation</v>
      </c>
      <c r="F9549" t="str">
        <f ca="1">VLOOKUP($A9549,'Company Lookup'!$A:$E,3,FALSE)</f>
        <v>10000+</v>
      </c>
      <c r="G9549" t="str">
        <f ca="1">VLOOKUP($A9549,'Company Lookup'!$A:$E,4,FALSE)</f>
        <v>Major Pharmaceuticals</v>
      </c>
      <c r="H9549" t="str">
        <f ca="1">VLOOKUP($A9549,'Company Lookup'!$A:$E,5,FALSE)</f>
        <v>www.cardiome.com</v>
      </c>
      <c r="I9549" t="str">
        <f ca="1">VLOOKUP($B9549,'Sales Rep Lookup'!$A:$C,2,FALSE)</f>
        <v>Orla Shepard</v>
      </c>
    </row>
    <row r="9550" spans="1:9" x14ac:dyDescent="0.2">
      <c r="A9550" s="1">
        <f t="shared" ca="1" si="298"/>
        <v>808</v>
      </c>
      <c r="B9550" s="1">
        <f t="shared" ca="1" si="299"/>
        <v>43</v>
      </c>
      <c r="C9550" t="s">
        <v>9745</v>
      </c>
      <c r="D9550" t="s">
        <v>5</v>
      </c>
      <c r="E9550" t="str">
        <f ca="1">VLOOKUP($A9550,'Company Lookup'!$A:$E,2,FALSE)</f>
        <v>Star Gas Partners, L.P.</v>
      </c>
      <c r="F9550" t="str">
        <f ca="1">VLOOKUP($A9550,'Company Lookup'!$A:$E,3,FALSE)</f>
        <v>1001-5000</v>
      </c>
      <c r="G9550" t="str">
        <f ca="1">VLOOKUP($A9550,'Company Lookup'!$A:$E,4,FALSE)</f>
        <v>Other Specialty Stores</v>
      </c>
      <c r="H9550" t="str">
        <f ca="1">VLOOKUP($A9550,'Company Lookup'!$A:$E,5,FALSE)</f>
        <v>www.star.com</v>
      </c>
      <c r="I9550" t="str">
        <f ca="1">VLOOKUP($B9550,'Sales Rep Lookup'!$A:$C,2,FALSE)</f>
        <v>Fritz Rodgers</v>
      </c>
    </row>
    <row r="9551" spans="1:9" x14ac:dyDescent="0.2">
      <c r="A9551" s="1">
        <f t="shared" ca="1" si="298"/>
        <v>449</v>
      </c>
      <c r="B9551" s="1">
        <f t="shared" ca="1" si="299"/>
        <v>12</v>
      </c>
      <c r="C9551" t="s">
        <v>9746</v>
      </c>
      <c r="D9551" t="s">
        <v>71</v>
      </c>
      <c r="E9551" t="str">
        <f ca="1">VLOOKUP($A9551,'Company Lookup'!$A:$E,2,FALSE)</f>
        <v>Commerce Bancshares, Inc.</v>
      </c>
      <c r="F9551" t="str">
        <f ca="1">VLOOKUP($A9551,'Company Lookup'!$A:$E,3,FALSE)</f>
        <v>201-500</v>
      </c>
      <c r="G9551" t="str">
        <f ca="1">VLOOKUP($A9551,'Company Lookup'!$A:$E,4,FALSE)</f>
        <v>Major Banks</v>
      </c>
      <c r="H9551" t="str">
        <f ca="1">VLOOKUP($A9551,'Company Lookup'!$A:$E,5,FALSE)</f>
        <v>www.commerce.com</v>
      </c>
      <c r="I9551" t="str">
        <f ca="1">VLOOKUP($B9551,'Sales Rep Lookup'!$A:$C,2,FALSE)</f>
        <v>Naomi Livingston</v>
      </c>
    </row>
    <row r="9552" spans="1:9" x14ac:dyDescent="0.2">
      <c r="A9552" s="1">
        <f t="shared" ca="1" si="298"/>
        <v>384</v>
      </c>
      <c r="B9552" s="1">
        <f t="shared" ca="1" si="299"/>
        <v>74</v>
      </c>
      <c r="C9552" t="s">
        <v>9747</v>
      </c>
      <c r="D9552" t="s">
        <v>46</v>
      </c>
      <c r="E9552" t="str">
        <f ca="1">VLOOKUP($A9552,'Company Lookup'!$A:$E,2,FALSE)</f>
        <v>Altria Group</v>
      </c>
      <c r="F9552" t="str">
        <f ca="1">VLOOKUP($A9552,'Company Lookup'!$A:$E,3,FALSE)</f>
        <v>501-1000</v>
      </c>
      <c r="G9552" t="str">
        <f ca="1">VLOOKUP($A9552,'Company Lookup'!$A:$E,4,FALSE)</f>
        <v>Farming/Seeds/Milling</v>
      </c>
      <c r="H9552" t="str">
        <f ca="1">VLOOKUP($A9552,'Company Lookup'!$A:$E,5,FALSE)</f>
        <v>www.altria.com</v>
      </c>
      <c r="I9552" t="str">
        <f ca="1">VLOOKUP($B9552,'Sales Rep Lookup'!$A:$C,2,FALSE)</f>
        <v>Ivy Harper</v>
      </c>
    </row>
    <row r="9553" spans="1:9" x14ac:dyDescent="0.2">
      <c r="A9553" s="1">
        <f t="shared" ca="1" si="298"/>
        <v>200</v>
      </c>
      <c r="B9553" s="1">
        <f t="shared" ca="1" si="299"/>
        <v>96</v>
      </c>
      <c r="C9553" t="s">
        <v>9748</v>
      </c>
      <c r="D9553" t="s">
        <v>281</v>
      </c>
      <c r="E9553" t="str">
        <f ca="1">VLOOKUP($A9553,'Company Lookup'!$A:$E,2,FALSE)</f>
        <v>Halcon Resources Corporation</v>
      </c>
      <c r="F9553" t="str">
        <f ca="1">VLOOKUP($A9553,'Company Lookup'!$A:$E,3,FALSE)</f>
        <v>201-500</v>
      </c>
      <c r="G9553" t="str">
        <f ca="1">VLOOKUP($A9553,'Company Lookup'!$A:$E,4,FALSE)</f>
        <v>Holdings</v>
      </c>
      <c r="H9553" t="str">
        <f ca="1">VLOOKUP($A9553,'Company Lookup'!$A:$E,5,FALSE)</f>
        <v>www.halcon.com</v>
      </c>
      <c r="I9553" t="str">
        <f ca="1">VLOOKUP($B9553,'Sales Rep Lookup'!$A:$C,2,FALSE)</f>
        <v>Joy Valencia</v>
      </c>
    </row>
    <row r="9554" spans="1:9" x14ac:dyDescent="0.2">
      <c r="A9554" s="1">
        <f t="shared" ca="1" si="298"/>
        <v>518</v>
      </c>
      <c r="B9554" s="1">
        <f t="shared" ca="1" si="299"/>
        <v>39</v>
      </c>
      <c r="C9554" t="s">
        <v>9749</v>
      </c>
      <c r="D9554" t="s">
        <v>138</v>
      </c>
      <c r="E9554" t="str">
        <f ca="1">VLOOKUP($A9554,'Company Lookup'!$A:$E,2,FALSE)</f>
        <v>Solar Capital Ltd.</v>
      </c>
      <c r="F9554" t="str">
        <f ca="1">VLOOKUP($A9554,'Company Lookup'!$A:$E,3,FALSE)</f>
        <v>1001-5000</v>
      </c>
      <c r="G9554" t="str">
        <f ca="1">VLOOKUP($A9554,'Company Lookup'!$A:$E,4,FALSE)</f>
        <v>Holdings</v>
      </c>
      <c r="H9554" t="str">
        <f ca="1">VLOOKUP($A9554,'Company Lookup'!$A:$E,5,FALSE)</f>
        <v>www.solar.com</v>
      </c>
      <c r="I9554" t="str">
        <f ca="1">VLOOKUP($B9554,'Sales Rep Lookup'!$A:$C,2,FALSE)</f>
        <v>Gail William</v>
      </c>
    </row>
    <row r="9555" spans="1:9" x14ac:dyDescent="0.2">
      <c r="A9555" s="1">
        <f t="shared" ca="1" si="298"/>
        <v>873</v>
      </c>
      <c r="B9555" s="1">
        <f t="shared" ca="1" si="299"/>
        <v>19</v>
      </c>
      <c r="C9555" t="s">
        <v>9750</v>
      </c>
      <c r="D9555" t="s">
        <v>1190</v>
      </c>
      <c r="E9555" t="str">
        <f ca="1">VLOOKUP($A9555,'Company Lookup'!$A:$E,2,FALSE)</f>
        <v>StoneMor Partners L.P.</v>
      </c>
      <c r="F9555" t="str">
        <f ca="1">VLOOKUP($A9555,'Company Lookup'!$A:$E,3,FALSE)</f>
        <v>201-500</v>
      </c>
      <c r="G9555" t="str">
        <f ca="1">VLOOKUP($A9555,'Company Lookup'!$A:$E,4,FALSE)</f>
        <v>Other Consumer Services</v>
      </c>
      <c r="H9555" t="str">
        <f ca="1">VLOOKUP($A9555,'Company Lookup'!$A:$E,5,FALSE)</f>
        <v>www.stonemor.com</v>
      </c>
      <c r="I9555" t="str">
        <f ca="1">VLOOKUP($B9555,'Sales Rep Lookup'!$A:$C,2,FALSE)</f>
        <v>Hasad Conrad</v>
      </c>
    </row>
    <row r="9556" spans="1:9" x14ac:dyDescent="0.2">
      <c r="A9556" s="1">
        <f t="shared" ca="1" si="298"/>
        <v>585</v>
      </c>
      <c r="B9556" s="1">
        <f t="shared" ca="1" si="299"/>
        <v>5</v>
      </c>
      <c r="C9556" t="s">
        <v>9751</v>
      </c>
      <c r="D9556" t="s">
        <v>322</v>
      </c>
      <c r="E9556" t="str">
        <f ca="1">VLOOKUP($A9556,'Company Lookup'!$A:$E,2,FALSE)</f>
        <v>NeoPhotonics Corporation</v>
      </c>
      <c r="F9556" t="str">
        <f ca="1">VLOOKUP($A9556,'Company Lookup'!$A:$E,3,FALSE)</f>
        <v>201-500</v>
      </c>
      <c r="G9556" t="str">
        <f ca="1">VLOOKUP($A9556,'Company Lookup'!$A:$E,4,FALSE)</f>
        <v>Semiconductors</v>
      </c>
      <c r="H9556" t="str">
        <f ca="1">VLOOKUP($A9556,'Company Lookup'!$A:$E,5,FALSE)</f>
        <v>www.neophotonics.com</v>
      </c>
      <c r="I9556" t="str">
        <f ca="1">VLOOKUP($B9556,'Sales Rep Lookup'!$A:$C,2,FALSE)</f>
        <v>Risa Pugh</v>
      </c>
    </row>
    <row r="9557" spans="1:9" x14ac:dyDescent="0.2">
      <c r="A9557" s="1">
        <f t="shared" ca="1" si="298"/>
        <v>907</v>
      </c>
      <c r="B9557" s="1">
        <f t="shared" ca="1" si="299"/>
        <v>86</v>
      </c>
      <c r="C9557" t="s">
        <v>9752</v>
      </c>
      <c r="D9557" t="s">
        <v>359</v>
      </c>
      <c r="E9557" t="str">
        <f ca="1">VLOOKUP($A9557,'Company Lookup'!$A:$E,2,FALSE)</f>
        <v>Vulcan Materials Company</v>
      </c>
      <c r="F9557" t="str">
        <f ca="1">VLOOKUP($A9557,'Company Lookup'!$A:$E,3,FALSE)</f>
        <v>501-1000</v>
      </c>
      <c r="G9557" t="str">
        <f ca="1">VLOOKUP($A9557,'Company Lookup'!$A:$E,4,FALSE)</f>
        <v>Mining &amp; Quarrying of Nonmetallic Minerals (No Fuels)</v>
      </c>
      <c r="H9557" t="str">
        <f ca="1">VLOOKUP($A9557,'Company Lookup'!$A:$E,5,FALSE)</f>
        <v>www.vulcan.com</v>
      </c>
      <c r="I9557" t="str">
        <f ca="1">VLOOKUP($B9557,'Sales Rep Lookup'!$A:$C,2,FALSE)</f>
        <v>Nyssa King</v>
      </c>
    </row>
    <row r="9558" spans="1:9" x14ac:dyDescent="0.2">
      <c r="A9558" s="1">
        <f t="shared" ca="1" si="298"/>
        <v>503</v>
      </c>
      <c r="B9558" s="1">
        <f t="shared" ca="1" si="299"/>
        <v>83</v>
      </c>
      <c r="C9558" t="s">
        <v>9753</v>
      </c>
      <c r="D9558" t="s">
        <v>36</v>
      </c>
      <c r="E9558" t="str">
        <f ca="1">VLOOKUP($A9558,'Company Lookup'!$A:$E,2,FALSE)</f>
        <v>Cellect Biotechnology Ltd.</v>
      </c>
      <c r="F9558" t="str">
        <f ca="1">VLOOKUP($A9558,'Company Lookup'!$A:$E,3,FALSE)</f>
        <v>1001-5000</v>
      </c>
      <c r="G9558" t="str">
        <f ca="1">VLOOKUP($A9558,'Company Lookup'!$A:$E,4,FALSE)</f>
        <v>Holdings</v>
      </c>
      <c r="H9558" t="str">
        <f ca="1">VLOOKUP($A9558,'Company Lookup'!$A:$E,5,FALSE)</f>
        <v>www.cellect.com</v>
      </c>
      <c r="I9558" t="str">
        <f ca="1">VLOOKUP($B9558,'Sales Rep Lookup'!$A:$C,2,FALSE)</f>
        <v>Kaseem James</v>
      </c>
    </row>
    <row r="9559" spans="1:9" x14ac:dyDescent="0.2">
      <c r="A9559" s="1">
        <f t="shared" ca="1" si="298"/>
        <v>126</v>
      </c>
      <c r="B9559" s="1">
        <f t="shared" ca="1" si="299"/>
        <v>76</v>
      </c>
      <c r="C9559" t="s">
        <v>9754</v>
      </c>
      <c r="D9559" t="s">
        <v>325</v>
      </c>
      <c r="E9559" t="str">
        <f ca="1">VLOOKUP($A9559,'Company Lookup'!$A:$E,2,FALSE)</f>
        <v>Westport Fuel Systems Inc</v>
      </c>
      <c r="F9559" t="str">
        <f ca="1">VLOOKUP($A9559,'Company Lookup'!$A:$E,3,FALSE)</f>
        <v>10000+</v>
      </c>
      <c r="G9559" t="str">
        <f ca="1">VLOOKUP($A9559,'Company Lookup'!$A:$E,4,FALSE)</f>
        <v>Industrial Machinery/Components</v>
      </c>
      <c r="H9559" t="str">
        <f ca="1">VLOOKUP($A9559,'Company Lookup'!$A:$E,5,FALSE)</f>
        <v>www.westport.com</v>
      </c>
      <c r="I9559" t="str">
        <f ca="1">VLOOKUP($B9559,'Sales Rep Lookup'!$A:$C,2,FALSE)</f>
        <v>Bethany Horne</v>
      </c>
    </row>
    <row r="9560" spans="1:9" x14ac:dyDescent="0.2">
      <c r="A9560" s="1">
        <f t="shared" ca="1" si="298"/>
        <v>475</v>
      </c>
      <c r="B9560" s="1">
        <f t="shared" ca="1" si="299"/>
        <v>91</v>
      </c>
      <c r="C9560" t="s">
        <v>9755</v>
      </c>
      <c r="D9560" t="s">
        <v>245</v>
      </c>
      <c r="E9560" t="str">
        <f ca="1">VLOOKUP($A9560,'Company Lookup'!$A:$E,2,FALSE)</f>
        <v>Eclipse Resources Corporation</v>
      </c>
      <c r="F9560" t="str">
        <f ca="1">VLOOKUP($A9560,'Company Lookup'!$A:$E,3,FALSE)</f>
        <v>201-500</v>
      </c>
      <c r="G9560" t="str">
        <f ca="1">VLOOKUP($A9560,'Company Lookup'!$A:$E,4,FALSE)</f>
        <v>Oil &amp; Gas Production</v>
      </c>
      <c r="H9560" t="str">
        <f ca="1">VLOOKUP($A9560,'Company Lookup'!$A:$E,5,FALSE)</f>
        <v>www.eclipse.com</v>
      </c>
      <c r="I9560" t="str">
        <f ca="1">VLOOKUP($B9560,'Sales Rep Lookup'!$A:$C,2,FALSE)</f>
        <v>Ainsley Ortiz</v>
      </c>
    </row>
    <row r="9561" spans="1:9" x14ac:dyDescent="0.2">
      <c r="A9561" s="1">
        <f t="shared" ca="1" si="298"/>
        <v>708</v>
      </c>
      <c r="B9561" s="1">
        <f t="shared" ca="1" si="299"/>
        <v>90</v>
      </c>
      <c r="C9561" t="s">
        <v>9756</v>
      </c>
      <c r="D9561" t="s">
        <v>158</v>
      </c>
      <c r="E9561" t="str">
        <f ca="1">VLOOKUP($A9561,'Company Lookup'!$A:$E,2,FALSE)</f>
        <v>Core-Mark Holding Company, Inc.</v>
      </c>
      <c r="F9561" t="str">
        <f ca="1">VLOOKUP($A9561,'Company Lookup'!$A:$E,3,FALSE)</f>
        <v>1001-5000</v>
      </c>
      <c r="G9561" t="str">
        <f ca="1">VLOOKUP($A9561,'Company Lookup'!$A:$E,4,FALSE)</f>
        <v>Food Distributors</v>
      </c>
      <c r="H9561" t="str">
        <f ca="1">VLOOKUP($A9561,'Company Lookup'!$A:$E,5,FALSE)</f>
        <v>www.core-mark.com</v>
      </c>
      <c r="I9561" t="str">
        <f ca="1">VLOOKUP($B9561,'Sales Rep Lookup'!$A:$C,2,FALSE)</f>
        <v>Josiah Olson</v>
      </c>
    </row>
    <row r="9562" spans="1:9" x14ac:dyDescent="0.2">
      <c r="A9562" s="1">
        <f t="shared" ca="1" si="298"/>
        <v>180</v>
      </c>
      <c r="B9562" s="1">
        <f t="shared" ca="1" si="299"/>
        <v>87</v>
      </c>
      <c r="C9562" t="s">
        <v>9757</v>
      </c>
      <c r="D9562" t="s">
        <v>859</v>
      </c>
      <c r="E9562" t="str">
        <f ca="1">VLOOKUP($A9562,'Company Lookup'!$A:$E,2,FALSE)</f>
        <v>Fiesta Restaurant Group, Inc.</v>
      </c>
      <c r="F9562" t="str">
        <f ca="1">VLOOKUP($A9562,'Company Lookup'!$A:$E,3,FALSE)</f>
        <v>10000+</v>
      </c>
      <c r="G9562" t="str">
        <f ca="1">VLOOKUP($A9562,'Company Lookup'!$A:$E,4,FALSE)</f>
        <v>Restaurants</v>
      </c>
      <c r="H9562" t="str">
        <f ca="1">VLOOKUP($A9562,'Company Lookup'!$A:$E,5,FALSE)</f>
        <v>www.fiesta.com</v>
      </c>
      <c r="I9562" t="str">
        <f ca="1">VLOOKUP($B9562,'Sales Rep Lookup'!$A:$C,2,FALSE)</f>
        <v>Lacy Chambers</v>
      </c>
    </row>
    <row r="9563" spans="1:9" x14ac:dyDescent="0.2">
      <c r="A9563" s="1">
        <f t="shared" ca="1" si="298"/>
        <v>319</v>
      </c>
      <c r="B9563" s="1">
        <f t="shared" ca="1" si="299"/>
        <v>49</v>
      </c>
      <c r="C9563" t="s">
        <v>9758</v>
      </c>
      <c r="D9563" t="s">
        <v>69</v>
      </c>
      <c r="E9563" t="str">
        <f ca="1">VLOOKUP($A9563,'Company Lookup'!$A:$E,2,FALSE)</f>
        <v>Global X S&amp;P 500 Catholic Values ETF</v>
      </c>
      <c r="F9563" t="str">
        <f ca="1">VLOOKUP($A9563,'Company Lookup'!$A:$E,3,FALSE)</f>
        <v>501-1000</v>
      </c>
      <c r="G9563" t="str">
        <f ca="1">VLOOKUP($A9563,'Company Lookup'!$A:$E,4,FALSE)</f>
        <v>Holdings</v>
      </c>
      <c r="H9563" t="str">
        <f ca="1">VLOOKUP($A9563,'Company Lookup'!$A:$E,5,FALSE)</f>
        <v>www.global.com</v>
      </c>
      <c r="I9563" t="str">
        <f ca="1">VLOOKUP($B9563,'Sales Rep Lookup'!$A:$C,2,FALSE)</f>
        <v>Troy Workman</v>
      </c>
    </row>
    <row r="9564" spans="1:9" x14ac:dyDescent="0.2">
      <c r="A9564" s="1">
        <f t="shared" ca="1" si="298"/>
        <v>992</v>
      </c>
      <c r="B9564" s="1">
        <f t="shared" ca="1" si="299"/>
        <v>69</v>
      </c>
      <c r="C9564" t="s">
        <v>9759</v>
      </c>
      <c r="D9564" t="s">
        <v>375</v>
      </c>
      <c r="E9564" t="str">
        <f ca="1">VLOOKUP($A9564,'Company Lookup'!$A:$E,2,FALSE)</f>
        <v>Intellipharmaceutics International Inc.</v>
      </c>
      <c r="F9564" t="str">
        <f ca="1">VLOOKUP($A9564,'Company Lookup'!$A:$E,3,FALSE)</f>
        <v>10000+</v>
      </c>
      <c r="G9564" t="str">
        <f ca="1">VLOOKUP($A9564,'Company Lookup'!$A:$E,4,FALSE)</f>
        <v>Major Pharmaceuticals</v>
      </c>
      <c r="H9564" t="str">
        <f ca="1">VLOOKUP($A9564,'Company Lookup'!$A:$E,5,FALSE)</f>
        <v>www.intellipharmaceutics.com</v>
      </c>
      <c r="I9564" t="str">
        <f ca="1">VLOOKUP($B9564,'Sales Rep Lookup'!$A:$C,2,FALSE)</f>
        <v>Jack Francis</v>
      </c>
    </row>
    <row r="9565" spans="1:9" x14ac:dyDescent="0.2">
      <c r="A9565" s="1">
        <f t="shared" ca="1" si="298"/>
        <v>994</v>
      </c>
      <c r="B9565" s="1">
        <f t="shared" ca="1" si="299"/>
        <v>61</v>
      </c>
      <c r="C9565" t="s">
        <v>9760</v>
      </c>
      <c r="D9565" t="s">
        <v>126</v>
      </c>
      <c r="E9565" t="str">
        <f ca="1">VLOOKUP($A9565,'Company Lookup'!$A:$E,2,FALSE)</f>
        <v>Kingstone Companies, Inc</v>
      </c>
      <c r="F9565" t="str">
        <f ca="1">VLOOKUP($A9565,'Company Lookup'!$A:$E,3,FALSE)</f>
        <v>501-1000</v>
      </c>
      <c r="G9565" t="str">
        <f ca="1">VLOOKUP($A9565,'Company Lookup'!$A:$E,4,FALSE)</f>
        <v>Property-Casualty Insurers</v>
      </c>
      <c r="H9565" t="str">
        <f ca="1">VLOOKUP($A9565,'Company Lookup'!$A:$E,5,FALSE)</f>
        <v>www.kingstone.com</v>
      </c>
      <c r="I9565" t="str">
        <f ca="1">VLOOKUP($B9565,'Sales Rep Lookup'!$A:$C,2,FALSE)</f>
        <v>Maryam Whitfield</v>
      </c>
    </row>
    <row r="9566" spans="1:9" x14ac:dyDescent="0.2">
      <c r="A9566" s="1">
        <f t="shared" ca="1" si="298"/>
        <v>271</v>
      </c>
      <c r="B9566" s="1">
        <f t="shared" ca="1" si="299"/>
        <v>48</v>
      </c>
      <c r="C9566" t="s">
        <v>9761</v>
      </c>
      <c r="D9566" t="s">
        <v>5</v>
      </c>
      <c r="E9566" t="str">
        <f ca="1">VLOOKUP($A9566,'Company Lookup'!$A:$E,2,FALSE)</f>
        <v>NICE Ltd</v>
      </c>
      <c r="F9566" t="str">
        <f ca="1">VLOOKUP($A9566,'Company Lookup'!$A:$E,3,FALSE)</f>
        <v>201-500</v>
      </c>
      <c r="G9566" t="str">
        <f ca="1">VLOOKUP($A9566,'Company Lookup'!$A:$E,4,FALSE)</f>
        <v>Computer Manufacturing</v>
      </c>
      <c r="H9566" t="str">
        <f ca="1">VLOOKUP($A9566,'Company Lookup'!$A:$E,5,FALSE)</f>
        <v>www.nice.com</v>
      </c>
      <c r="I9566" t="str">
        <f ca="1">VLOOKUP($B9566,'Sales Rep Lookup'!$A:$C,2,FALSE)</f>
        <v>Jolie Nash</v>
      </c>
    </row>
    <row r="9567" spans="1:9" x14ac:dyDescent="0.2">
      <c r="A9567" s="1">
        <f t="shared" ca="1" si="298"/>
        <v>253</v>
      </c>
      <c r="B9567" s="1">
        <f t="shared" ca="1" si="299"/>
        <v>27</v>
      </c>
      <c r="C9567" t="s">
        <v>9762</v>
      </c>
      <c r="D9567" t="s">
        <v>161</v>
      </c>
      <c r="E9567" t="str">
        <f ca="1">VLOOKUP($A9567,'Company Lookup'!$A:$E,2,FALSE)</f>
        <v>Astoria Financial Corporation</v>
      </c>
      <c r="F9567" t="str">
        <f ca="1">VLOOKUP($A9567,'Company Lookup'!$A:$E,3,FALSE)</f>
        <v>10000+</v>
      </c>
      <c r="G9567" t="str">
        <f ca="1">VLOOKUP($A9567,'Company Lookup'!$A:$E,4,FALSE)</f>
        <v>Holdings</v>
      </c>
      <c r="H9567" t="str">
        <f ca="1">VLOOKUP($A9567,'Company Lookup'!$A:$E,5,FALSE)</f>
        <v>www.astoria.com</v>
      </c>
      <c r="I9567" t="str">
        <f ca="1">VLOOKUP($B9567,'Sales Rep Lookup'!$A:$C,2,FALSE)</f>
        <v>Catherine Estes</v>
      </c>
    </row>
    <row r="9568" spans="1:9" x14ac:dyDescent="0.2">
      <c r="A9568" s="1">
        <f t="shared" ca="1" si="298"/>
        <v>46</v>
      </c>
      <c r="B9568" s="1">
        <f t="shared" ca="1" si="299"/>
        <v>53</v>
      </c>
      <c r="C9568" t="s">
        <v>9763</v>
      </c>
      <c r="D9568" t="s">
        <v>82</v>
      </c>
      <c r="E9568" t="str">
        <f ca="1">VLOOKUP($A9568,'Company Lookup'!$A:$E,2,FALSE)</f>
        <v>General Electric Capital Corporation</v>
      </c>
      <c r="F9568" t="str">
        <f ca="1">VLOOKUP($A9568,'Company Lookup'!$A:$E,3,FALSE)</f>
        <v>201-500</v>
      </c>
      <c r="G9568" t="str">
        <f ca="1">VLOOKUP($A9568,'Company Lookup'!$A:$E,4,FALSE)</f>
        <v>Consumer Electronics/Appliances</v>
      </c>
      <c r="H9568" t="str">
        <f ca="1">VLOOKUP($A9568,'Company Lookup'!$A:$E,5,FALSE)</f>
        <v>www.general.com</v>
      </c>
      <c r="I9568" t="str">
        <f ca="1">VLOOKUP($B9568,'Sales Rep Lookup'!$A:$C,2,FALSE)</f>
        <v>Mona Mccormick</v>
      </c>
    </row>
    <row r="9569" spans="1:9" x14ac:dyDescent="0.2">
      <c r="A9569" s="1">
        <f t="shared" ca="1" si="298"/>
        <v>534</v>
      </c>
      <c r="B9569" s="1">
        <f t="shared" ca="1" si="299"/>
        <v>27</v>
      </c>
      <c r="C9569" t="s">
        <v>9764</v>
      </c>
      <c r="D9569" t="s">
        <v>1345</v>
      </c>
      <c r="E9569" t="str">
        <f ca="1">VLOOKUP($A9569,'Company Lookup'!$A:$E,2,FALSE)</f>
        <v>Alpine Global Dynamic Dividend Fund</v>
      </c>
      <c r="F9569" t="str">
        <f ca="1">VLOOKUP($A9569,'Company Lookup'!$A:$E,3,FALSE)</f>
        <v>201-500</v>
      </c>
      <c r="G9569" t="str">
        <f ca="1">VLOOKUP($A9569,'Company Lookup'!$A:$E,4,FALSE)</f>
        <v>Holdings</v>
      </c>
      <c r="H9569" t="str">
        <f ca="1">VLOOKUP($A9569,'Company Lookup'!$A:$E,5,FALSE)</f>
        <v>www.alpine.com</v>
      </c>
      <c r="I9569" t="str">
        <f ca="1">VLOOKUP($B9569,'Sales Rep Lookup'!$A:$C,2,FALSE)</f>
        <v>Catherine Estes</v>
      </c>
    </row>
    <row r="9570" spans="1:9" x14ac:dyDescent="0.2">
      <c r="A9570" s="1">
        <f t="shared" ca="1" si="298"/>
        <v>138</v>
      </c>
      <c r="B9570" s="1">
        <f t="shared" ca="1" si="299"/>
        <v>23</v>
      </c>
      <c r="C9570" t="s">
        <v>9765</v>
      </c>
      <c r="D9570" t="s">
        <v>552</v>
      </c>
      <c r="E9570" t="str">
        <f ca="1">VLOOKUP($A9570,'Company Lookup'!$A:$E,2,FALSE)</f>
        <v>G1 Therapeutics, Inc.</v>
      </c>
      <c r="F9570" t="str">
        <f ca="1">VLOOKUP($A9570,'Company Lookup'!$A:$E,3,FALSE)</f>
        <v>201-500</v>
      </c>
      <c r="G9570" t="str">
        <f ca="1">VLOOKUP($A9570,'Company Lookup'!$A:$E,4,FALSE)</f>
        <v>Major Pharmaceuticals</v>
      </c>
      <c r="H9570" t="str">
        <f ca="1">VLOOKUP($A9570,'Company Lookup'!$A:$E,5,FALSE)</f>
        <v>www.g1.com</v>
      </c>
      <c r="I9570" t="str">
        <f ca="1">VLOOKUP($B9570,'Sales Rep Lookup'!$A:$C,2,FALSE)</f>
        <v>Wylie Klein</v>
      </c>
    </row>
    <row r="9571" spans="1:9" x14ac:dyDescent="0.2">
      <c r="A9571" s="1">
        <f t="shared" ca="1" si="298"/>
        <v>854</v>
      </c>
      <c r="B9571" s="1">
        <f t="shared" ca="1" si="299"/>
        <v>58</v>
      </c>
      <c r="C9571" t="s">
        <v>9766</v>
      </c>
      <c r="D9571" t="s">
        <v>685</v>
      </c>
      <c r="E9571" t="str">
        <f ca="1">VLOOKUP($A9571,'Company Lookup'!$A:$E,2,FALSE)</f>
        <v>Saban Capital Acquisition Corp.</v>
      </c>
      <c r="F9571" t="str">
        <f ca="1">VLOOKUP($A9571,'Company Lookup'!$A:$E,3,FALSE)</f>
        <v>201-500</v>
      </c>
      <c r="G9571" t="str">
        <f ca="1">VLOOKUP($A9571,'Company Lookup'!$A:$E,4,FALSE)</f>
        <v>Business Services</v>
      </c>
      <c r="H9571" t="str">
        <f ca="1">VLOOKUP($A9571,'Company Lookup'!$A:$E,5,FALSE)</f>
        <v>www.saban.com</v>
      </c>
      <c r="I9571" t="str">
        <f ca="1">VLOOKUP($B9571,'Sales Rep Lookup'!$A:$C,2,FALSE)</f>
        <v>Lance Floyd</v>
      </c>
    </row>
    <row r="9572" spans="1:9" x14ac:dyDescent="0.2">
      <c r="A9572" s="1">
        <f t="shared" ca="1" si="298"/>
        <v>315</v>
      </c>
      <c r="B9572" s="1">
        <f t="shared" ca="1" si="299"/>
        <v>98</v>
      </c>
      <c r="C9572" t="s">
        <v>9767</v>
      </c>
      <c r="D9572" t="s">
        <v>110</v>
      </c>
      <c r="E9572" t="str">
        <f ca="1">VLOOKUP($A9572,'Company Lookup'!$A:$E,2,FALSE)</f>
        <v>WEX Inc.</v>
      </c>
      <c r="F9572" t="str">
        <f ca="1">VLOOKUP($A9572,'Company Lookup'!$A:$E,3,FALSE)</f>
        <v>1001-5000</v>
      </c>
      <c r="G9572" t="str">
        <f ca="1">VLOOKUP($A9572,'Company Lookup'!$A:$E,4,FALSE)</f>
        <v>Business Services</v>
      </c>
      <c r="H9572" t="str">
        <f ca="1">VLOOKUP($A9572,'Company Lookup'!$A:$E,5,FALSE)</f>
        <v>www.wex.com</v>
      </c>
      <c r="I9572" t="str">
        <f ca="1">VLOOKUP($B9572,'Sales Rep Lookup'!$A:$C,2,FALSE)</f>
        <v>Maryam Mann</v>
      </c>
    </row>
    <row r="9573" spans="1:9" x14ac:dyDescent="0.2">
      <c r="A9573" s="1">
        <f t="shared" ca="1" si="298"/>
        <v>372</v>
      </c>
      <c r="B9573" s="1">
        <f t="shared" ca="1" si="299"/>
        <v>63</v>
      </c>
      <c r="C9573" t="s">
        <v>9768</v>
      </c>
      <c r="D9573" t="s">
        <v>185</v>
      </c>
      <c r="E9573" t="str">
        <f ca="1">VLOOKUP($A9573,'Company Lookup'!$A:$E,2,FALSE)</f>
        <v>PowerShares FTSE RAFI US 1500 Small-Mid Portfolio</v>
      </c>
      <c r="F9573" t="str">
        <f ca="1">VLOOKUP($A9573,'Company Lookup'!$A:$E,3,FALSE)</f>
        <v>10000+</v>
      </c>
      <c r="G9573" t="str">
        <f ca="1">VLOOKUP($A9573,'Company Lookup'!$A:$E,4,FALSE)</f>
        <v>Holdings</v>
      </c>
      <c r="H9573" t="str">
        <f ca="1">VLOOKUP($A9573,'Company Lookup'!$A:$E,5,FALSE)</f>
        <v>www.powershares.com</v>
      </c>
      <c r="I9573" t="str">
        <f ca="1">VLOOKUP($B9573,'Sales Rep Lookup'!$A:$C,2,FALSE)</f>
        <v>Zena Cochran</v>
      </c>
    </row>
    <row r="9574" spans="1:9" x14ac:dyDescent="0.2">
      <c r="A9574" s="1">
        <f t="shared" ca="1" si="298"/>
        <v>270</v>
      </c>
      <c r="B9574" s="1">
        <f t="shared" ca="1" si="299"/>
        <v>9</v>
      </c>
      <c r="C9574" t="s">
        <v>9769</v>
      </c>
      <c r="D9574" t="s">
        <v>288</v>
      </c>
      <c r="E9574" t="str">
        <f ca="1">VLOOKUP($A9574,'Company Lookup'!$A:$E,2,FALSE)</f>
        <v>Cambrex Corporation</v>
      </c>
      <c r="F9574" t="str">
        <f ca="1">VLOOKUP($A9574,'Company Lookup'!$A:$E,3,FALSE)</f>
        <v>1001-5000</v>
      </c>
      <c r="G9574" t="str">
        <f ca="1">VLOOKUP($A9574,'Company Lookup'!$A:$E,4,FALSE)</f>
        <v>Major Pharmaceuticals</v>
      </c>
      <c r="H9574" t="str">
        <f ca="1">VLOOKUP($A9574,'Company Lookup'!$A:$E,5,FALSE)</f>
        <v>www.cambrex.com</v>
      </c>
      <c r="I9574" t="str">
        <f ca="1">VLOOKUP($B9574,'Sales Rep Lookup'!$A:$C,2,FALSE)</f>
        <v>Louis Yates</v>
      </c>
    </row>
    <row r="9575" spans="1:9" x14ac:dyDescent="0.2">
      <c r="A9575" s="1">
        <f t="shared" ca="1" si="298"/>
        <v>153</v>
      </c>
      <c r="B9575" s="1">
        <f t="shared" ca="1" si="299"/>
        <v>34</v>
      </c>
      <c r="C9575" t="s">
        <v>9770</v>
      </c>
      <c r="D9575" t="s">
        <v>297</v>
      </c>
      <c r="E9575" t="str">
        <f ca="1">VLOOKUP($A9575,'Company Lookup'!$A:$E,2,FALSE)</f>
        <v>BioLife Solutions, Inc.</v>
      </c>
      <c r="F9575" t="str">
        <f ca="1">VLOOKUP($A9575,'Company Lookup'!$A:$E,3,FALSE)</f>
        <v>201-500</v>
      </c>
      <c r="G9575" t="str">
        <f ca="1">VLOOKUP($A9575,'Company Lookup'!$A:$E,4,FALSE)</f>
        <v>Biotechnology: Electromedical &amp; Electrotherapeutic Apparatus</v>
      </c>
      <c r="H9575" t="str">
        <f ca="1">VLOOKUP($A9575,'Company Lookup'!$A:$E,5,FALSE)</f>
        <v>www.biolife.com</v>
      </c>
      <c r="I9575" t="str">
        <f ca="1">VLOOKUP($B9575,'Sales Rep Lookup'!$A:$C,2,FALSE)</f>
        <v>Dolan Merrill</v>
      </c>
    </row>
    <row r="9576" spans="1:9" x14ac:dyDescent="0.2">
      <c r="A9576" s="1">
        <f t="shared" ca="1" si="298"/>
        <v>141</v>
      </c>
      <c r="B9576" s="1">
        <f t="shared" ca="1" si="299"/>
        <v>5</v>
      </c>
      <c r="C9576" t="s">
        <v>9771</v>
      </c>
      <c r="D9576" t="s">
        <v>306</v>
      </c>
      <c r="E9576" t="str">
        <f ca="1">VLOOKUP($A9576,'Company Lookup'!$A:$E,2,FALSE)</f>
        <v>Duke Energy Corporation</v>
      </c>
      <c r="F9576" t="str">
        <f ca="1">VLOOKUP($A9576,'Company Lookup'!$A:$E,3,FALSE)</f>
        <v>201-500</v>
      </c>
      <c r="G9576" t="str">
        <f ca="1">VLOOKUP($A9576,'Company Lookup'!$A:$E,4,FALSE)</f>
        <v>Power Generation</v>
      </c>
      <c r="H9576" t="str">
        <f ca="1">VLOOKUP($A9576,'Company Lookup'!$A:$E,5,FALSE)</f>
        <v>www.duke.com</v>
      </c>
      <c r="I9576" t="str">
        <f ca="1">VLOOKUP($B9576,'Sales Rep Lookup'!$A:$C,2,FALSE)</f>
        <v>Risa Pugh</v>
      </c>
    </row>
    <row r="9577" spans="1:9" x14ac:dyDescent="0.2">
      <c r="A9577" s="1">
        <f t="shared" ca="1" si="298"/>
        <v>60</v>
      </c>
      <c r="B9577" s="1">
        <f t="shared" ca="1" si="299"/>
        <v>40</v>
      </c>
      <c r="C9577" t="s">
        <v>9772</v>
      </c>
      <c r="D9577" t="s">
        <v>140</v>
      </c>
      <c r="E9577" t="str">
        <f ca="1">VLOOKUP($A9577,'Company Lookup'!$A:$E,2,FALSE)</f>
        <v>Stericycle, Inc.</v>
      </c>
      <c r="F9577" t="str">
        <f ca="1">VLOOKUP($A9577,'Company Lookup'!$A:$E,3,FALSE)</f>
        <v>1001-5000</v>
      </c>
      <c r="G9577" t="str">
        <f ca="1">VLOOKUP($A9577,'Company Lookup'!$A:$E,4,FALSE)</f>
        <v>Environmental Services</v>
      </c>
      <c r="H9577" t="str">
        <f ca="1">VLOOKUP($A9577,'Company Lookup'!$A:$E,5,FALSE)</f>
        <v>www.stericycle,.com</v>
      </c>
      <c r="I9577" t="str">
        <f ca="1">VLOOKUP($B9577,'Sales Rep Lookup'!$A:$C,2,FALSE)</f>
        <v>Amal Hodges</v>
      </c>
    </row>
    <row r="9578" spans="1:9" x14ac:dyDescent="0.2">
      <c r="A9578" s="1">
        <f t="shared" ca="1" si="298"/>
        <v>722</v>
      </c>
      <c r="B9578" s="1">
        <f t="shared" ca="1" si="299"/>
        <v>44</v>
      </c>
      <c r="C9578" t="s">
        <v>9773</v>
      </c>
      <c r="D9578" t="s">
        <v>245</v>
      </c>
      <c r="E9578" t="str">
        <f ca="1">VLOOKUP($A9578,'Company Lookup'!$A:$E,2,FALSE)</f>
        <v>Pioneer Natural Resources Company</v>
      </c>
      <c r="F9578" t="str">
        <f ca="1">VLOOKUP($A9578,'Company Lookup'!$A:$E,3,FALSE)</f>
        <v>201-500</v>
      </c>
      <c r="G9578" t="str">
        <f ca="1">VLOOKUP($A9578,'Company Lookup'!$A:$E,4,FALSE)</f>
        <v>Oil &amp; Gas Production</v>
      </c>
      <c r="H9578" t="str">
        <f ca="1">VLOOKUP($A9578,'Company Lookup'!$A:$E,5,FALSE)</f>
        <v>www.pioneer.com</v>
      </c>
      <c r="I9578" t="str">
        <f ca="1">VLOOKUP($B9578,'Sales Rep Lookup'!$A:$C,2,FALSE)</f>
        <v>Lani Solomon</v>
      </c>
    </row>
    <row r="9579" spans="1:9" x14ac:dyDescent="0.2">
      <c r="A9579" s="1">
        <f t="shared" ca="1" si="298"/>
        <v>802</v>
      </c>
      <c r="B9579" s="1">
        <f t="shared" ca="1" si="299"/>
        <v>85</v>
      </c>
      <c r="C9579" t="s">
        <v>9774</v>
      </c>
      <c r="D9579" t="s">
        <v>42</v>
      </c>
      <c r="E9579" t="str">
        <f ca="1">VLOOKUP($A9579,'Company Lookup'!$A:$E,2,FALSE)</f>
        <v>Valvoline Inc.</v>
      </c>
      <c r="F9579" t="str">
        <f ca="1">VLOOKUP($A9579,'Company Lookup'!$A:$E,3,FALSE)</f>
        <v>10000+</v>
      </c>
      <c r="G9579" t="str">
        <f ca="1">VLOOKUP($A9579,'Company Lookup'!$A:$E,4,FALSE)</f>
        <v>Major Chemicals</v>
      </c>
      <c r="H9579" t="str">
        <f ca="1">VLOOKUP($A9579,'Company Lookup'!$A:$E,5,FALSE)</f>
        <v>www.valvoline.com</v>
      </c>
      <c r="I9579" t="str">
        <f ca="1">VLOOKUP($B9579,'Sales Rep Lookup'!$A:$C,2,FALSE)</f>
        <v>Ria Gilbert</v>
      </c>
    </row>
    <row r="9580" spans="1:9" x14ac:dyDescent="0.2">
      <c r="A9580" s="1">
        <f t="shared" ca="1" si="298"/>
        <v>84</v>
      </c>
      <c r="B9580" s="1">
        <f t="shared" ca="1" si="299"/>
        <v>19</v>
      </c>
      <c r="C9580" t="s">
        <v>9775</v>
      </c>
      <c r="D9580" t="s">
        <v>88</v>
      </c>
      <c r="E9580" t="str">
        <f ca="1">VLOOKUP($A9580,'Company Lookup'!$A:$E,2,FALSE)</f>
        <v>Olin Corporation</v>
      </c>
      <c r="F9580" t="str">
        <f ca="1">VLOOKUP($A9580,'Company Lookup'!$A:$E,3,FALSE)</f>
        <v>1001-5000</v>
      </c>
      <c r="G9580" t="str">
        <f ca="1">VLOOKUP($A9580,'Company Lookup'!$A:$E,4,FALSE)</f>
        <v>Major Chemicals</v>
      </c>
      <c r="H9580" t="str">
        <f ca="1">VLOOKUP($A9580,'Company Lookup'!$A:$E,5,FALSE)</f>
        <v>www.olin.com</v>
      </c>
      <c r="I9580" t="str">
        <f ca="1">VLOOKUP($B9580,'Sales Rep Lookup'!$A:$C,2,FALSE)</f>
        <v>Hasad Conrad</v>
      </c>
    </row>
    <row r="9581" spans="1:9" x14ac:dyDescent="0.2">
      <c r="A9581" s="1">
        <f t="shared" ca="1" si="298"/>
        <v>260</v>
      </c>
      <c r="B9581" s="1">
        <f t="shared" ca="1" si="299"/>
        <v>38</v>
      </c>
      <c r="C9581" t="s">
        <v>9776</v>
      </c>
      <c r="D9581" t="s">
        <v>26</v>
      </c>
      <c r="E9581" t="str">
        <f ca="1">VLOOKUP($A9581,'Company Lookup'!$A:$E,2,FALSE)</f>
        <v>Dillard&amp;#39;s, Inc.</v>
      </c>
      <c r="F9581" t="str">
        <f ca="1">VLOOKUP($A9581,'Company Lookup'!$A:$E,3,FALSE)</f>
        <v>10000+</v>
      </c>
      <c r="G9581" t="str">
        <f ca="1">VLOOKUP($A9581,'Company Lookup'!$A:$E,4,FALSE)</f>
        <v>Department/Specialty Retail Stores</v>
      </c>
      <c r="H9581" t="str">
        <f ca="1">VLOOKUP($A9581,'Company Lookup'!$A:$E,5,FALSE)</f>
        <v>www.dillard&amp;#39;s,.com</v>
      </c>
      <c r="I9581" t="str">
        <f ca="1">VLOOKUP($B9581,'Sales Rep Lookup'!$A:$C,2,FALSE)</f>
        <v>Colleen Harper</v>
      </c>
    </row>
    <row r="9582" spans="1:9" x14ac:dyDescent="0.2">
      <c r="A9582" s="1">
        <f t="shared" ca="1" si="298"/>
        <v>88</v>
      </c>
      <c r="B9582" s="1">
        <f t="shared" ca="1" si="299"/>
        <v>35</v>
      </c>
      <c r="C9582" t="s">
        <v>9777</v>
      </c>
      <c r="D9582" t="s">
        <v>18</v>
      </c>
      <c r="E9582" t="str">
        <f ca="1">VLOOKUP($A9582,'Company Lookup'!$A:$E,2,FALSE)</f>
        <v>J. Jill, Inc.</v>
      </c>
      <c r="F9582" t="str">
        <f ca="1">VLOOKUP($A9582,'Company Lookup'!$A:$E,3,FALSE)</f>
        <v>501-1000</v>
      </c>
      <c r="G9582" t="str">
        <f ca="1">VLOOKUP($A9582,'Company Lookup'!$A:$E,4,FALSE)</f>
        <v>Apparel</v>
      </c>
      <c r="H9582" t="str">
        <f ca="1">VLOOKUP($A9582,'Company Lookup'!$A:$E,5,FALSE)</f>
        <v>www.j..com</v>
      </c>
      <c r="I9582" t="str">
        <f ca="1">VLOOKUP($B9582,'Sales Rep Lookup'!$A:$C,2,FALSE)</f>
        <v>Ray Patton</v>
      </c>
    </row>
    <row r="9583" spans="1:9" x14ac:dyDescent="0.2">
      <c r="A9583" s="1">
        <f t="shared" ca="1" si="298"/>
        <v>255</v>
      </c>
      <c r="B9583" s="1">
        <f t="shared" ca="1" si="299"/>
        <v>54</v>
      </c>
      <c r="C9583" t="s">
        <v>9778</v>
      </c>
      <c r="D9583" t="s">
        <v>130</v>
      </c>
      <c r="E9583" t="str">
        <f ca="1">VLOOKUP($A9583,'Company Lookup'!$A:$E,2,FALSE)</f>
        <v>AmeriServ Financial Inc.</v>
      </c>
      <c r="F9583" t="str">
        <f ca="1">VLOOKUP($A9583,'Company Lookup'!$A:$E,3,FALSE)</f>
        <v>501-1000</v>
      </c>
      <c r="G9583" t="str">
        <f ca="1">VLOOKUP($A9583,'Company Lookup'!$A:$E,4,FALSE)</f>
        <v>Major Banks</v>
      </c>
      <c r="H9583" t="str">
        <f ca="1">VLOOKUP($A9583,'Company Lookup'!$A:$E,5,FALSE)</f>
        <v>www.ameriserv.com</v>
      </c>
      <c r="I9583" t="str">
        <f ca="1">VLOOKUP($B9583,'Sales Rep Lookup'!$A:$C,2,FALSE)</f>
        <v>Eve Mccarty</v>
      </c>
    </row>
    <row r="9584" spans="1:9" x14ac:dyDescent="0.2">
      <c r="A9584" s="1">
        <f t="shared" ca="1" si="298"/>
        <v>663</v>
      </c>
      <c r="B9584" s="1">
        <f t="shared" ca="1" si="299"/>
        <v>32</v>
      </c>
      <c r="C9584" t="s">
        <v>9779</v>
      </c>
      <c r="D9584" t="s">
        <v>99</v>
      </c>
      <c r="E9584" t="str">
        <f ca="1">VLOOKUP($A9584,'Company Lookup'!$A:$E,2,FALSE)</f>
        <v>Avis Budget Group, Inc.</v>
      </c>
      <c r="F9584" t="str">
        <f ca="1">VLOOKUP($A9584,'Company Lookup'!$A:$E,3,FALSE)</f>
        <v>501-1000</v>
      </c>
      <c r="G9584" t="str">
        <f ca="1">VLOOKUP($A9584,'Company Lookup'!$A:$E,4,FALSE)</f>
        <v>Rental/Leasing Companies</v>
      </c>
      <c r="H9584" t="str">
        <f ca="1">VLOOKUP($A9584,'Company Lookup'!$A:$E,5,FALSE)</f>
        <v>www.avis.com</v>
      </c>
      <c r="I9584" t="str">
        <f ca="1">VLOOKUP($B9584,'Sales Rep Lookup'!$A:$C,2,FALSE)</f>
        <v>Gretchen Montgomery</v>
      </c>
    </row>
    <row r="9585" spans="1:9" x14ac:dyDescent="0.2">
      <c r="A9585" s="1">
        <f t="shared" ca="1" si="298"/>
        <v>302</v>
      </c>
      <c r="B9585" s="1">
        <f t="shared" ca="1" si="299"/>
        <v>77</v>
      </c>
      <c r="C9585" t="s">
        <v>9780</v>
      </c>
      <c r="D9585" t="s">
        <v>322</v>
      </c>
      <c r="E9585" t="str">
        <f ca="1">VLOOKUP($A9585,'Company Lookup'!$A:$E,2,FALSE)</f>
        <v>Reinsurance Group of America, Incorporated</v>
      </c>
      <c r="F9585" t="str">
        <f ca="1">VLOOKUP($A9585,'Company Lookup'!$A:$E,3,FALSE)</f>
        <v>1001-5000</v>
      </c>
      <c r="G9585" t="str">
        <f ca="1">VLOOKUP($A9585,'Company Lookup'!$A:$E,4,FALSE)</f>
        <v>Life Insurance</v>
      </c>
      <c r="H9585" t="str">
        <f ca="1">VLOOKUP($A9585,'Company Lookup'!$A:$E,5,FALSE)</f>
        <v>www.reinsurance.com</v>
      </c>
      <c r="I9585" t="str">
        <f ca="1">VLOOKUP($B9585,'Sales Rep Lookup'!$A:$C,2,FALSE)</f>
        <v>Hoyt Downs</v>
      </c>
    </row>
    <row r="9586" spans="1:9" x14ac:dyDescent="0.2">
      <c r="A9586" s="1">
        <f t="shared" ca="1" si="298"/>
        <v>860</v>
      </c>
      <c r="B9586" s="1">
        <f t="shared" ca="1" si="299"/>
        <v>27</v>
      </c>
      <c r="C9586" t="s">
        <v>9781</v>
      </c>
      <c r="D9586" t="s">
        <v>5</v>
      </c>
      <c r="E9586" t="str">
        <f ca="1">VLOOKUP($A9586,'Company Lookup'!$A:$E,2,FALSE)</f>
        <v>Global Ship Lease, Inc.</v>
      </c>
      <c r="F9586" t="str">
        <f ca="1">VLOOKUP($A9586,'Company Lookup'!$A:$E,3,FALSE)</f>
        <v>201-500</v>
      </c>
      <c r="G9586" t="str">
        <f ca="1">VLOOKUP($A9586,'Company Lookup'!$A:$E,4,FALSE)</f>
        <v>Holdings</v>
      </c>
      <c r="H9586" t="str">
        <f ca="1">VLOOKUP($A9586,'Company Lookup'!$A:$E,5,FALSE)</f>
        <v>www.global.com</v>
      </c>
      <c r="I9586" t="str">
        <f ca="1">VLOOKUP($B9586,'Sales Rep Lookup'!$A:$C,2,FALSE)</f>
        <v>Catherine Estes</v>
      </c>
    </row>
    <row r="9587" spans="1:9" x14ac:dyDescent="0.2">
      <c r="A9587" s="1">
        <f t="shared" ca="1" si="298"/>
        <v>384</v>
      </c>
      <c r="B9587" s="1">
        <f t="shared" ca="1" si="299"/>
        <v>45</v>
      </c>
      <c r="C9587" t="s">
        <v>9782</v>
      </c>
      <c r="D9587" t="s">
        <v>212</v>
      </c>
      <c r="E9587" t="str">
        <f ca="1">VLOOKUP($A9587,'Company Lookup'!$A:$E,2,FALSE)</f>
        <v>Altria Group</v>
      </c>
      <c r="F9587" t="str">
        <f ca="1">VLOOKUP($A9587,'Company Lookup'!$A:$E,3,FALSE)</f>
        <v>501-1000</v>
      </c>
      <c r="G9587" t="str">
        <f ca="1">VLOOKUP($A9587,'Company Lookup'!$A:$E,4,FALSE)</f>
        <v>Farming/Seeds/Milling</v>
      </c>
      <c r="H9587" t="str">
        <f ca="1">VLOOKUP($A9587,'Company Lookup'!$A:$E,5,FALSE)</f>
        <v>www.altria.com</v>
      </c>
      <c r="I9587" t="str">
        <f ca="1">VLOOKUP($B9587,'Sales Rep Lookup'!$A:$C,2,FALSE)</f>
        <v>Ethan Odom</v>
      </c>
    </row>
    <row r="9588" spans="1:9" x14ac:dyDescent="0.2">
      <c r="A9588" s="1">
        <f t="shared" ca="1" si="298"/>
        <v>269</v>
      </c>
      <c r="B9588" s="1">
        <f t="shared" ca="1" si="299"/>
        <v>2</v>
      </c>
      <c r="C9588" t="s">
        <v>9783</v>
      </c>
      <c r="D9588" t="s">
        <v>88</v>
      </c>
      <c r="E9588" t="str">
        <f ca="1">VLOOKUP($A9588,'Company Lookup'!$A:$E,2,FALSE)</f>
        <v>AzurRx BioPharma, Inc.</v>
      </c>
      <c r="F9588" t="str">
        <f ca="1">VLOOKUP($A9588,'Company Lookup'!$A:$E,3,FALSE)</f>
        <v>10000+</v>
      </c>
      <c r="G9588" t="str">
        <f ca="1">VLOOKUP($A9588,'Company Lookup'!$A:$E,4,FALSE)</f>
        <v>Holdings</v>
      </c>
      <c r="H9588" t="str">
        <f ca="1">VLOOKUP($A9588,'Company Lookup'!$A:$E,5,FALSE)</f>
        <v>www.azurrx.com</v>
      </c>
      <c r="I9588" t="str">
        <f ca="1">VLOOKUP($B9588,'Sales Rep Lookup'!$A:$C,2,FALSE)</f>
        <v>Samuel Acosta</v>
      </c>
    </row>
    <row r="9589" spans="1:9" x14ac:dyDescent="0.2">
      <c r="A9589" s="1">
        <f t="shared" ca="1" si="298"/>
        <v>849</v>
      </c>
      <c r="B9589" s="1">
        <f t="shared" ca="1" si="299"/>
        <v>47</v>
      </c>
      <c r="C9589" t="s">
        <v>9784</v>
      </c>
      <c r="D9589" t="s">
        <v>3</v>
      </c>
      <c r="E9589" t="str">
        <f ca="1">VLOOKUP($A9589,'Company Lookup'!$A:$E,2,FALSE)</f>
        <v>SeaSpine Holdings Corporation</v>
      </c>
      <c r="F9589" t="str">
        <f ca="1">VLOOKUP($A9589,'Company Lookup'!$A:$E,3,FALSE)</f>
        <v>501-1000</v>
      </c>
      <c r="G9589" t="str">
        <f ca="1">VLOOKUP($A9589,'Company Lookup'!$A:$E,4,FALSE)</f>
        <v>Medical/Dental Instruments</v>
      </c>
      <c r="H9589" t="str">
        <f ca="1">VLOOKUP($A9589,'Company Lookup'!$A:$E,5,FALSE)</f>
        <v>www.seaspine.com</v>
      </c>
      <c r="I9589" t="str">
        <f ca="1">VLOOKUP($B9589,'Sales Rep Lookup'!$A:$C,2,FALSE)</f>
        <v>Ursa Singleton</v>
      </c>
    </row>
    <row r="9590" spans="1:9" x14ac:dyDescent="0.2">
      <c r="A9590" s="1">
        <f t="shared" ca="1" si="298"/>
        <v>207</v>
      </c>
      <c r="B9590" s="1">
        <f t="shared" ca="1" si="299"/>
        <v>17</v>
      </c>
      <c r="C9590" t="s">
        <v>9785</v>
      </c>
      <c r="D9590" t="s">
        <v>154</v>
      </c>
      <c r="E9590" t="str">
        <f ca="1">VLOOKUP($A9590,'Company Lookup'!$A:$E,2,FALSE)</f>
        <v>Ashford Hospitality Trust Inc</v>
      </c>
      <c r="F9590" t="str">
        <f ca="1">VLOOKUP($A9590,'Company Lookup'!$A:$E,3,FALSE)</f>
        <v>1001-5000</v>
      </c>
      <c r="G9590" t="str">
        <f ca="1">VLOOKUP($A9590,'Company Lookup'!$A:$E,4,FALSE)</f>
        <v>Real Estate Investment Trusts</v>
      </c>
      <c r="H9590" t="str">
        <f ca="1">VLOOKUP($A9590,'Company Lookup'!$A:$E,5,FALSE)</f>
        <v>www.ashford.com</v>
      </c>
      <c r="I9590" t="str">
        <f ca="1">VLOOKUP($B9590,'Sales Rep Lookup'!$A:$C,2,FALSE)</f>
        <v>Melodie Kinney</v>
      </c>
    </row>
    <row r="9591" spans="1:9" x14ac:dyDescent="0.2">
      <c r="A9591" s="1">
        <f t="shared" ca="1" si="298"/>
        <v>454</v>
      </c>
      <c r="B9591" s="1">
        <f t="shared" ca="1" si="299"/>
        <v>44</v>
      </c>
      <c r="C9591" t="s">
        <v>9786</v>
      </c>
      <c r="D9591" t="s">
        <v>90</v>
      </c>
      <c r="E9591" t="str">
        <f ca="1">VLOOKUP($A9591,'Company Lookup'!$A:$E,2,FALSE)</f>
        <v>Eastman Kodak Company</v>
      </c>
      <c r="F9591" t="str">
        <f ca="1">VLOOKUP($A9591,'Company Lookup'!$A:$E,3,FALSE)</f>
        <v>10000+</v>
      </c>
      <c r="G9591" t="str">
        <f ca="1">VLOOKUP($A9591,'Company Lookup'!$A:$E,4,FALSE)</f>
        <v>Holdings</v>
      </c>
      <c r="H9591" t="str">
        <f ca="1">VLOOKUP($A9591,'Company Lookup'!$A:$E,5,FALSE)</f>
        <v>www.eastman.com</v>
      </c>
      <c r="I9591" t="str">
        <f ca="1">VLOOKUP($B9591,'Sales Rep Lookup'!$A:$C,2,FALSE)</f>
        <v>Lani Solomon</v>
      </c>
    </row>
    <row r="9592" spans="1:9" x14ac:dyDescent="0.2">
      <c r="A9592" s="1">
        <f t="shared" ca="1" si="298"/>
        <v>612</v>
      </c>
      <c r="B9592" s="1">
        <f t="shared" ca="1" si="299"/>
        <v>53</v>
      </c>
      <c r="C9592" t="s">
        <v>9787</v>
      </c>
      <c r="D9592" t="s">
        <v>434</v>
      </c>
      <c r="E9592" t="str">
        <f ca="1">VLOOKUP($A9592,'Company Lookup'!$A:$E,2,FALSE)</f>
        <v>CYREN Ltd.</v>
      </c>
      <c r="F9592" t="str">
        <f ca="1">VLOOKUP($A9592,'Company Lookup'!$A:$E,3,FALSE)</f>
        <v>1001-5000</v>
      </c>
      <c r="G9592" t="str">
        <f ca="1">VLOOKUP($A9592,'Company Lookup'!$A:$E,4,FALSE)</f>
        <v>Computer Software: Prepackaged Software</v>
      </c>
      <c r="H9592" t="str">
        <f ca="1">VLOOKUP($A9592,'Company Lookup'!$A:$E,5,FALSE)</f>
        <v>www.cyren.com</v>
      </c>
      <c r="I9592" t="str">
        <f ca="1">VLOOKUP($B9592,'Sales Rep Lookup'!$A:$C,2,FALSE)</f>
        <v>Mona Mccormick</v>
      </c>
    </row>
    <row r="9593" spans="1:9" x14ac:dyDescent="0.2">
      <c r="A9593" s="1">
        <f t="shared" ca="1" si="298"/>
        <v>326</v>
      </c>
      <c r="B9593" s="1">
        <f t="shared" ca="1" si="299"/>
        <v>47</v>
      </c>
      <c r="C9593" t="s">
        <v>9788</v>
      </c>
      <c r="D9593" t="s">
        <v>377</v>
      </c>
      <c r="E9593" t="str">
        <f ca="1">VLOOKUP($A9593,'Company Lookup'!$A:$E,2,FALSE)</f>
        <v>Gladstone Land Corporation</v>
      </c>
      <c r="F9593" t="str">
        <f ca="1">VLOOKUP($A9593,'Company Lookup'!$A:$E,3,FALSE)</f>
        <v>501-1000</v>
      </c>
      <c r="G9593" t="str">
        <f ca="1">VLOOKUP($A9593,'Company Lookup'!$A:$E,4,FALSE)</f>
        <v>Real Estate Investment Trusts</v>
      </c>
      <c r="H9593" t="str">
        <f ca="1">VLOOKUP($A9593,'Company Lookup'!$A:$E,5,FALSE)</f>
        <v>www.gladstone.com</v>
      </c>
      <c r="I9593" t="str">
        <f ca="1">VLOOKUP($B9593,'Sales Rep Lookup'!$A:$C,2,FALSE)</f>
        <v>Ursa Singleton</v>
      </c>
    </row>
    <row r="9594" spans="1:9" x14ac:dyDescent="0.2">
      <c r="A9594" s="1">
        <f t="shared" ca="1" si="298"/>
        <v>434</v>
      </c>
      <c r="B9594" s="1">
        <f t="shared" ca="1" si="299"/>
        <v>45</v>
      </c>
      <c r="C9594" t="s">
        <v>9789</v>
      </c>
      <c r="D9594" t="s">
        <v>232</v>
      </c>
      <c r="E9594" t="str">
        <f ca="1">VLOOKUP($A9594,'Company Lookup'!$A:$E,2,FALSE)</f>
        <v>Saul Centers, Inc.</v>
      </c>
      <c r="F9594" t="str">
        <f ca="1">VLOOKUP($A9594,'Company Lookup'!$A:$E,3,FALSE)</f>
        <v>201-500</v>
      </c>
      <c r="G9594" t="str">
        <f ca="1">VLOOKUP($A9594,'Company Lookup'!$A:$E,4,FALSE)</f>
        <v>Holdings</v>
      </c>
      <c r="H9594" t="str">
        <f ca="1">VLOOKUP($A9594,'Company Lookup'!$A:$E,5,FALSE)</f>
        <v>www.saul.com</v>
      </c>
      <c r="I9594" t="str">
        <f ca="1">VLOOKUP($B9594,'Sales Rep Lookup'!$A:$C,2,FALSE)</f>
        <v>Ethan Odom</v>
      </c>
    </row>
    <row r="9595" spans="1:9" x14ac:dyDescent="0.2">
      <c r="A9595" s="1">
        <f t="shared" ca="1" si="298"/>
        <v>678</v>
      </c>
      <c r="B9595" s="1">
        <f t="shared" ca="1" si="299"/>
        <v>7</v>
      </c>
      <c r="C9595" t="s">
        <v>9790</v>
      </c>
      <c r="D9595" t="s">
        <v>185</v>
      </c>
      <c r="E9595" t="str">
        <f ca="1">VLOOKUP($A9595,'Company Lookup'!$A:$E,2,FALSE)</f>
        <v>Scorpio Tankers Inc.</v>
      </c>
      <c r="F9595" t="str">
        <f ca="1">VLOOKUP($A9595,'Company Lookup'!$A:$E,3,FALSE)</f>
        <v>201-500</v>
      </c>
      <c r="G9595" t="str">
        <f ca="1">VLOOKUP($A9595,'Company Lookup'!$A:$E,4,FALSE)</f>
        <v>Marine Transportation</v>
      </c>
      <c r="H9595" t="str">
        <f ca="1">VLOOKUP($A9595,'Company Lookup'!$A:$E,5,FALSE)</f>
        <v>www.scorpio.com</v>
      </c>
      <c r="I9595" t="str">
        <f ca="1">VLOOKUP($B9595,'Sales Rep Lookup'!$A:$C,2,FALSE)</f>
        <v>Shaeleigh Ruiz</v>
      </c>
    </row>
    <row r="9596" spans="1:9" x14ac:dyDescent="0.2">
      <c r="A9596" s="1">
        <f t="shared" ca="1" si="298"/>
        <v>371</v>
      </c>
      <c r="B9596" s="1">
        <f t="shared" ca="1" si="299"/>
        <v>69</v>
      </c>
      <c r="C9596" t="s">
        <v>9791</v>
      </c>
      <c r="D9596" t="s">
        <v>90</v>
      </c>
      <c r="E9596" t="str">
        <f ca="1">VLOOKUP($A9596,'Company Lookup'!$A:$E,2,FALSE)</f>
        <v>Ardmore Shipping Corporation</v>
      </c>
      <c r="F9596" t="str">
        <f ca="1">VLOOKUP($A9596,'Company Lookup'!$A:$E,3,FALSE)</f>
        <v>501-1000</v>
      </c>
      <c r="G9596" t="str">
        <f ca="1">VLOOKUP($A9596,'Company Lookup'!$A:$E,4,FALSE)</f>
        <v>Marine Transportation</v>
      </c>
      <c r="H9596" t="str">
        <f ca="1">VLOOKUP($A9596,'Company Lookup'!$A:$E,5,FALSE)</f>
        <v>www.ardmore.com</v>
      </c>
      <c r="I9596" t="str">
        <f ca="1">VLOOKUP($B9596,'Sales Rep Lookup'!$A:$C,2,FALSE)</f>
        <v>Jack Francis</v>
      </c>
    </row>
    <row r="9597" spans="1:9" x14ac:dyDescent="0.2">
      <c r="A9597" s="1">
        <f t="shared" ca="1" si="298"/>
        <v>695</v>
      </c>
      <c r="B9597" s="1">
        <f t="shared" ca="1" si="299"/>
        <v>48</v>
      </c>
      <c r="C9597" t="s">
        <v>9792</v>
      </c>
      <c r="D9597" t="s">
        <v>154</v>
      </c>
      <c r="E9597" t="str">
        <f ca="1">VLOOKUP($A9597,'Company Lookup'!$A:$E,2,FALSE)</f>
        <v>MainStay DefinedTerm Municipal Opportunities Fund</v>
      </c>
      <c r="F9597" t="str">
        <f ca="1">VLOOKUP($A9597,'Company Lookup'!$A:$E,3,FALSE)</f>
        <v>501-1000</v>
      </c>
      <c r="G9597" t="str">
        <f ca="1">VLOOKUP($A9597,'Company Lookup'!$A:$E,4,FALSE)</f>
        <v>Holdings</v>
      </c>
      <c r="H9597" t="str">
        <f ca="1">VLOOKUP($A9597,'Company Lookup'!$A:$E,5,FALSE)</f>
        <v>www.mainstay.com</v>
      </c>
      <c r="I9597" t="str">
        <f ca="1">VLOOKUP($B9597,'Sales Rep Lookup'!$A:$C,2,FALSE)</f>
        <v>Jolie Nash</v>
      </c>
    </row>
    <row r="9598" spans="1:9" x14ac:dyDescent="0.2">
      <c r="A9598" s="1">
        <f t="shared" ca="1" si="298"/>
        <v>592</v>
      </c>
      <c r="B9598" s="1">
        <f t="shared" ca="1" si="299"/>
        <v>85</v>
      </c>
      <c r="C9598" t="s">
        <v>9793</v>
      </c>
      <c r="D9598" t="s">
        <v>314</v>
      </c>
      <c r="E9598" t="str">
        <f ca="1">VLOOKUP($A9598,'Company Lookup'!$A:$E,2,FALSE)</f>
        <v>Melrose Bancorp, Inc.</v>
      </c>
      <c r="F9598" t="str">
        <f ca="1">VLOOKUP($A9598,'Company Lookup'!$A:$E,3,FALSE)</f>
        <v>501-1000</v>
      </c>
      <c r="G9598" t="str">
        <f ca="1">VLOOKUP($A9598,'Company Lookup'!$A:$E,4,FALSE)</f>
        <v>Major Banks</v>
      </c>
      <c r="H9598" t="str">
        <f ca="1">VLOOKUP($A9598,'Company Lookup'!$A:$E,5,FALSE)</f>
        <v>www.melrose.com</v>
      </c>
      <c r="I9598" t="str">
        <f ca="1">VLOOKUP($B9598,'Sales Rep Lookup'!$A:$C,2,FALSE)</f>
        <v>Ria Gilbert</v>
      </c>
    </row>
    <row r="9599" spans="1:9" x14ac:dyDescent="0.2">
      <c r="A9599" s="1">
        <f t="shared" ca="1" si="298"/>
        <v>657</v>
      </c>
      <c r="B9599" s="1">
        <f t="shared" ca="1" si="299"/>
        <v>72</v>
      </c>
      <c r="C9599" t="s">
        <v>9794</v>
      </c>
      <c r="D9599" t="s">
        <v>442</v>
      </c>
      <c r="E9599" t="str">
        <f ca="1">VLOOKUP($A9599,'Company Lookup'!$A:$E,2,FALSE)</f>
        <v>Hewlett Packard Enterprise Company</v>
      </c>
      <c r="F9599" t="str">
        <f ca="1">VLOOKUP($A9599,'Company Lookup'!$A:$E,3,FALSE)</f>
        <v>201-500</v>
      </c>
      <c r="G9599" t="str">
        <f ca="1">VLOOKUP($A9599,'Company Lookup'!$A:$E,4,FALSE)</f>
        <v>Computer Manufacturing</v>
      </c>
      <c r="H9599" t="str">
        <f ca="1">VLOOKUP($A9599,'Company Lookup'!$A:$E,5,FALSE)</f>
        <v>www.hewlett.com</v>
      </c>
      <c r="I9599" t="str">
        <f ca="1">VLOOKUP($B9599,'Sales Rep Lookup'!$A:$C,2,FALSE)</f>
        <v>Stone Dotson</v>
      </c>
    </row>
    <row r="9600" spans="1:9" x14ac:dyDescent="0.2">
      <c r="A9600" s="1">
        <f t="shared" ca="1" si="298"/>
        <v>717</v>
      </c>
      <c r="B9600" s="1">
        <f t="shared" ca="1" si="299"/>
        <v>21</v>
      </c>
      <c r="C9600" t="s">
        <v>9795</v>
      </c>
      <c r="D9600" t="s">
        <v>356</v>
      </c>
      <c r="E9600" t="str">
        <f ca="1">VLOOKUP($A9600,'Company Lookup'!$A:$E,2,FALSE)</f>
        <v>R.R. Donnelley &amp; Sons Company</v>
      </c>
      <c r="F9600" t="str">
        <f ca="1">VLOOKUP($A9600,'Company Lookup'!$A:$E,3,FALSE)</f>
        <v>10000+</v>
      </c>
      <c r="G9600" t="str">
        <f ca="1">VLOOKUP($A9600,'Company Lookup'!$A:$E,4,FALSE)</f>
        <v>Publishing</v>
      </c>
      <c r="H9600" t="str">
        <f ca="1">VLOOKUP($A9600,'Company Lookup'!$A:$E,5,FALSE)</f>
        <v>www.r.r..com</v>
      </c>
      <c r="I9600" t="str">
        <f ca="1">VLOOKUP($B9600,'Sales Rep Lookup'!$A:$C,2,FALSE)</f>
        <v>Vernon Dejesus</v>
      </c>
    </row>
    <row r="9601" spans="1:9" x14ac:dyDescent="0.2">
      <c r="A9601" s="1">
        <f t="shared" ca="1" si="298"/>
        <v>467</v>
      </c>
      <c r="B9601" s="1">
        <f t="shared" ca="1" si="299"/>
        <v>3</v>
      </c>
      <c r="C9601" t="s">
        <v>9796</v>
      </c>
      <c r="D9601" t="s">
        <v>26</v>
      </c>
      <c r="E9601" t="str">
        <f ca="1">VLOOKUP($A9601,'Company Lookup'!$A:$E,2,FALSE)</f>
        <v>CVS Health Corporation</v>
      </c>
      <c r="F9601" t="str">
        <f ca="1">VLOOKUP($A9601,'Company Lookup'!$A:$E,3,FALSE)</f>
        <v>10000+</v>
      </c>
      <c r="G9601" t="str">
        <f ca="1">VLOOKUP($A9601,'Company Lookup'!$A:$E,4,FALSE)</f>
        <v>Medical/Nursing Services</v>
      </c>
      <c r="H9601" t="str">
        <f ca="1">VLOOKUP($A9601,'Company Lookup'!$A:$E,5,FALSE)</f>
        <v>www.cvs.com</v>
      </c>
      <c r="I9601" t="str">
        <f ca="1">VLOOKUP($B9601,'Sales Rep Lookup'!$A:$C,2,FALSE)</f>
        <v>Nita Brewer</v>
      </c>
    </row>
    <row r="9602" spans="1:9" x14ac:dyDescent="0.2">
      <c r="A9602" s="1">
        <f t="shared" ca="1" si="298"/>
        <v>676</v>
      </c>
      <c r="B9602" s="1">
        <f t="shared" ca="1" si="299"/>
        <v>33</v>
      </c>
      <c r="C9602" t="s">
        <v>9797</v>
      </c>
      <c r="D9602" t="s">
        <v>214</v>
      </c>
      <c r="E9602" t="str">
        <f ca="1">VLOOKUP($A9602,'Company Lookup'!$A:$E,2,FALSE)</f>
        <v>Accuray Incorporated</v>
      </c>
      <c r="F9602" t="str">
        <f ca="1">VLOOKUP($A9602,'Company Lookup'!$A:$E,3,FALSE)</f>
        <v>201-500</v>
      </c>
      <c r="G9602" t="str">
        <f ca="1">VLOOKUP($A9602,'Company Lookup'!$A:$E,4,FALSE)</f>
        <v>Medical/Dental Instruments</v>
      </c>
      <c r="H9602" t="str">
        <f ca="1">VLOOKUP($A9602,'Company Lookup'!$A:$E,5,FALSE)</f>
        <v>www.accuray.com</v>
      </c>
      <c r="I9602" t="str">
        <f ca="1">VLOOKUP($B9602,'Sales Rep Lookup'!$A:$C,2,FALSE)</f>
        <v>Chester Payne</v>
      </c>
    </row>
    <row r="9603" spans="1:9" x14ac:dyDescent="0.2">
      <c r="A9603" s="1">
        <f t="shared" ref="A9603:A9666" ca="1" si="300">RANDBETWEEN(1,1000)</f>
        <v>512</v>
      </c>
      <c r="B9603" s="1">
        <f t="shared" ref="B9603:B9666" ca="1" si="301">RANDBETWEEN(1,100)</f>
        <v>30</v>
      </c>
      <c r="C9603" t="s">
        <v>9798</v>
      </c>
      <c r="D9603" t="s">
        <v>245</v>
      </c>
      <c r="E9603" t="str">
        <f ca="1">VLOOKUP($A9603,'Company Lookup'!$A:$E,2,FALSE)</f>
        <v>First Trust High Income ETF</v>
      </c>
      <c r="F9603" t="str">
        <f ca="1">VLOOKUP($A9603,'Company Lookup'!$A:$E,3,FALSE)</f>
        <v>10000+</v>
      </c>
      <c r="G9603" t="str">
        <f ca="1">VLOOKUP($A9603,'Company Lookup'!$A:$E,4,FALSE)</f>
        <v>Holdings</v>
      </c>
      <c r="H9603" t="str">
        <f ca="1">VLOOKUP($A9603,'Company Lookup'!$A:$E,5,FALSE)</f>
        <v>www.first.com</v>
      </c>
      <c r="I9603" t="str">
        <f ca="1">VLOOKUP($B9603,'Sales Rep Lookup'!$A:$C,2,FALSE)</f>
        <v>Perry Poole</v>
      </c>
    </row>
    <row r="9604" spans="1:9" x14ac:dyDescent="0.2">
      <c r="A9604" s="1">
        <f t="shared" ca="1" si="300"/>
        <v>394</v>
      </c>
      <c r="B9604" s="1">
        <f t="shared" ca="1" si="301"/>
        <v>44</v>
      </c>
      <c r="C9604" t="s">
        <v>9799</v>
      </c>
      <c r="D9604" t="s">
        <v>4015</v>
      </c>
      <c r="E9604" t="str">
        <f ca="1">VLOOKUP($A9604,'Company Lookup'!$A:$E,2,FALSE)</f>
        <v>Texas Pacific Land Trust</v>
      </c>
      <c r="F9604" t="str">
        <f ca="1">VLOOKUP($A9604,'Company Lookup'!$A:$E,3,FALSE)</f>
        <v>10000+</v>
      </c>
      <c r="G9604" t="str">
        <f ca="1">VLOOKUP($A9604,'Company Lookup'!$A:$E,4,FALSE)</f>
        <v>Oil &amp; Gas Production</v>
      </c>
      <c r="H9604" t="str">
        <f ca="1">VLOOKUP($A9604,'Company Lookup'!$A:$E,5,FALSE)</f>
        <v>www.texas.com</v>
      </c>
      <c r="I9604" t="str">
        <f ca="1">VLOOKUP($B9604,'Sales Rep Lookup'!$A:$C,2,FALSE)</f>
        <v>Lani Solomon</v>
      </c>
    </row>
    <row r="9605" spans="1:9" x14ac:dyDescent="0.2">
      <c r="A9605" s="1">
        <f t="shared" ca="1" si="300"/>
        <v>675</v>
      </c>
      <c r="B9605" s="1">
        <f t="shared" ca="1" si="301"/>
        <v>31</v>
      </c>
      <c r="C9605" t="s">
        <v>9800</v>
      </c>
      <c r="D9605" t="s">
        <v>656</v>
      </c>
      <c r="E9605" t="str">
        <f ca="1">VLOOKUP($A9605,'Company Lookup'!$A:$E,2,FALSE)</f>
        <v>Vident International Equity Fund</v>
      </c>
      <c r="F9605" t="str">
        <f ca="1">VLOOKUP($A9605,'Company Lookup'!$A:$E,3,FALSE)</f>
        <v>501-1000</v>
      </c>
      <c r="G9605" t="str">
        <f ca="1">VLOOKUP($A9605,'Company Lookup'!$A:$E,4,FALSE)</f>
        <v>Holdings</v>
      </c>
      <c r="H9605" t="str">
        <f ca="1">VLOOKUP($A9605,'Company Lookup'!$A:$E,5,FALSE)</f>
        <v>www.vident.com</v>
      </c>
      <c r="I9605" t="str">
        <f ca="1">VLOOKUP($B9605,'Sales Rep Lookup'!$A:$C,2,FALSE)</f>
        <v>Natalie Hull</v>
      </c>
    </row>
    <row r="9606" spans="1:9" x14ac:dyDescent="0.2">
      <c r="A9606" s="1">
        <f t="shared" ca="1" si="300"/>
        <v>28</v>
      </c>
      <c r="B9606" s="1">
        <f t="shared" ca="1" si="301"/>
        <v>70</v>
      </c>
      <c r="C9606" t="s">
        <v>9801</v>
      </c>
      <c r="D9606" t="s">
        <v>590</v>
      </c>
      <c r="E9606" t="str">
        <f ca="1">VLOOKUP($A9606,'Company Lookup'!$A:$E,2,FALSE)</f>
        <v>L3 Technologies, Inc.</v>
      </c>
      <c r="F9606" t="str">
        <f ca="1">VLOOKUP($A9606,'Company Lookup'!$A:$E,3,FALSE)</f>
        <v>501-1000</v>
      </c>
      <c r="G9606" t="str">
        <f ca="1">VLOOKUP($A9606,'Company Lookup'!$A:$E,4,FALSE)</f>
        <v>Radio And Television Broadcasting And Communications Equipment</v>
      </c>
      <c r="H9606" t="str">
        <f ca="1">VLOOKUP($A9606,'Company Lookup'!$A:$E,5,FALSE)</f>
        <v>www.l3.com</v>
      </c>
      <c r="I9606" t="str">
        <f ca="1">VLOOKUP($B9606,'Sales Rep Lookup'!$A:$C,2,FALSE)</f>
        <v>Tucker Horn</v>
      </c>
    </row>
    <row r="9607" spans="1:9" x14ac:dyDescent="0.2">
      <c r="A9607" s="1">
        <f t="shared" ca="1" si="300"/>
        <v>554</v>
      </c>
      <c r="B9607" s="1">
        <f t="shared" ca="1" si="301"/>
        <v>16</v>
      </c>
      <c r="C9607" t="s">
        <v>9802</v>
      </c>
      <c r="D9607" t="s">
        <v>94</v>
      </c>
      <c r="E9607" t="str">
        <f ca="1">VLOOKUP($A9607,'Company Lookup'!$A:$E,2,FALSE)</f>
        <v>Vail Resorts, Inc.</v>
      </c>
      <c r="F9607" t="str">
        <f ca="1">VLOOKUP($A9607,'Company Lookup'!$A:$E,3,FALSE)</f>
        <v>501-1000</v>
      </c>
      <c r="G9607" t="str">
        <f ca="1">VLOOKUP($A9607,'Company Lookup'!$A:$E,4,FALSE)</f>
        <v>Services-Misc. Amusement &amp; Recreation</v>
      </c>
      <c r="H9607" t="str">
        <f ca="1">VLOOKUP($A9607,'Company Lookup'!$A:$E,5,FALSE)</f>
        <v>www.vail.com</v>
      </c>
      <c r="I9607" t="str">
        <f ca="1">VLOOKUP($B9607,'Sales Rep Lookup'!$A:$C,2,FALSE)</f>
        <v>Kimberley Owen</v>
      </c>
    </row>
    <row r="9608" spans="1:9" x14ac:dyDescent="0.2">
      <c r="A9608" s="1">
        <f t="shared" ca="1" si="300"/>
        <v>581</v>
      </c>
      <c r="B9608" s="1">
        <f t="shared" ca="1" si="301"/>
        <v>80</v>
      </c>
      <c r="C9608" t="s">
        <v>9803</v>
      </c>
      <c r="D9608" t="s">
        <v>126</v>
      </c>
      <c r="E9608" t="str">
        <f ca="1">VLOOKUP($A9608,'Company Lookup'!$A:$E,2,FALSE)</f>
        <v>PowerShares DWA SmallCap Momentum Portfolio</v>
      </c>
      <c r="F9608" t="str">
        <f ca="1">VLOOKUP($A9608,'Company Lookup'!$A:$E,3,FALSE)</f>
        <v>10000+</v>
      </c>
      <c r="G9608" t="str">
        <f ca="1">VLOOKUP($A9608,'Company Lookup'!$A:$E,4,FALSE)</f>
        <v>Holdings</v>
      </c>
      <c r="H9608" t="str">
        <f ca="1">VLOOKUP($A9608,'Company Lookup'!$A:$E,5,FALSE)</f>
        <v>www.powershares.com</v>
      </c>
      <c r="I9608" t="str">
        <f ca="1">VLOOKUP($B9608,'Sales Rep Lookup'!$A:$C,2,FALSE)</f>
        <v>Gary Randall</v>
      </c>
    </row>
    <row r="9609" spans="1:9" x14ac:dyDescent="0.2">
      <c r="A9609" s="1">
        <f t="shared" ca="1" si="300"/>
        <v>922</v>
      </c>
      <c r="B9609" s="1">
        <f t="shared" ca="1" si="301"/>
        <v>83</v>
      </c>
      <c r="C9609" t="s">
        <v>9804</v>
      </c>
      <c r="D9609" t="s">
        <v>44</v>
      </c>
      <c r="E9609" t="str">
        <f ca="1">VLOOKUP($A9609,'Company Lookup'!$A:$E,2,FALSE)</f>
        <v>Harmony Merger Corp.</v>
      </c>
      <c r="F9609" t="str">
        <f ca="1">VLOOKUP($A9609,'Company Lookup'!$A:$E,3,FALSE)</f>
        <v>201-500</v>
      </c>
      <c r="G9609" t="str">
        <f ca="1">VLOOKUP($A9609,'Company Lookup'!$A:$E,4,FALSE)</f>
        <v>Oil &amp; Gas Production</v>
      </c>
      <c r="H9609" t="str">
        <f ca="1">VLOOKUP($A9609,'Company Lookup'!$A:$E,5,FALSE)</f>
        <v>www.harmony.com</v>
      </c>
      <c r="I9609" t="str">
        <f ca="1">VLOOKUP($B9609,'Sales Rep Lookup'!$A:$C,2,FALSE)</f>
        <v>Kaseem James</v>
      </c>
    </row>
    <row r="9610" spans="1:9" x14ac:dyDescent="0.2">
      <c r="A9610" s="1">
        <f t="shared" ca="1" si="300"/>
        <v>903</v>
      </c>
      <c r="B9610" s="1">
        <f t="shared" ca="1" si="301"/>
        <v>8</v>
      </c>
      <c r="C9610" t="s">
        <v>9805</v>
      </c>
      <c r="D9610" t="s">
        <v>539</v>
      </c>
      <c r="E9610" t="str">
        <f ca="1">VLOOKUP($A9610,'Company Lookup'!$A:$E,2,FALSE)</f>
        <v>Delek Logistics Partners, L.P.</v>
      </c>
      <c r="F9610" t="str">
        <f ca="1">VLOOKUP($A9610,'Company Lookup'!$A:$E,3,FALSE)</f>
        <v>1001-5000</v>
      </c>
      <c r="G9610" t="str">
        <f ca="1">VLOOKUP($A9610,'Company Lookup'!$A:$E,4,FALSE)</f>
        <v>Natural Gas Distribution</v>
      </c>
      <c r="H9610" t="str">
        <f ca="1">VLOOKUP($A9610,'Company Lookup'!$A:$E,5,FALSE)</f>
        <v>www.delek.com</v>
      </c>
      <c r="I9610" t="str">
        <f ca="1">VLOOKUP($B9610,'Sales Rep Lookup'!$A:$C,2,FALSE)</f>
        <v>Dexter Cherry</v>
      </c>
    </row>
    <row r="9611" spans="1:9" x14ac:dyDescent="0.2">
      <c r="A9611" s="1">
        <f t="shared" ca="1" si="300"/>
        <v>945</v>
      </c>
      <c r="B9611" s="1">
        <f t="shared" ca="1" si="301"/>
        <v>8</v>
      </c>
      <c r="C9611" t="s">
        <v>9806</v>
      </c>
      <c r="D9611" t="s">
        <v>297</v>
      </c>
      <c r="E9611" t="str">
        <f ca="1">VLOOKUP($A9611,'Company Lookup'!$A:$E,2,FALSE)</f>
        <v>Red Robin Gourmet Burgers, Inc.</v>
      </c>
      <c r="F9611" t="str">
        <f ca="1">VLOOKUP($A9611,'Company Lookup'!$A:$E,3,FALSE)</f>
        <v>501-1000</v>
      </c>
      <c r="G9611" t="str">
        <f ca="1">VLOOKUP($A9611,'Company Lookup'!$A:$E,4,FALSE)</f>
        <v>Restaurants</v>
      </c>
      <c r="H9611" t="str">
        <f ca="1">VLOOKUP($A9611,'Company Lookup'!$A:$E,5,FALSE)</f>
        <v>www.red.com</v>
      </c>
      <c r="I9611" t="str">
        <f ca="1">VLOOKUP($B9611,'Sales Rep Lookup'!$A:$C,2,FALSE)</f>
        <v>Dexter Cherry</v>
      </c>
    </row>
    <row r="9612" spans="1:9" x14ac:dyDescent="0.2">
      <c r="A9612" s="1">
        <f t="shared" ca="1" si="300"/>
        <v>996</v>
      </c>
      <c r="B9612" s="1">
        <f t="shared" ca="1" si="301"/>
        <v>24</v>
      </c>
      <c r="C9612" t="s">
        <v>9807</v>
      </c>
      <c r="D9612" t="s">
        <v>235</v>
      </c>
      <c r="E9612" t="str">
        <f ca="1">VLOOKUP($A9612,'Company Lookup'!$A:$E,2,FALSE)</f>
        <v>Advance Auto Parts Inc</v>
      </c>
      <c r="F9612" t="str">
        <f ca="1">VLOOKUP($A9612,'Company Lookup'!$A:$E,3,FALSE)</f>
        <v>10000+</v>
      </c>
      <c r="G9612" t="str">
        <f ca="1">VLOOKUP($A9612,'Company Lookup'!$A:$E,4,FALSE)</f>
        <v>Other Specialty Stores</v>
      </c>
      <c r="H9612" t="str">
        <f ca="1">VLOOKUP($A9612,'Company Lookup'!$A:$E,5,FALSE)</f>
        <v>www.advance.com</v>
      </c>
      <c r="I9612" t="str">
        <f ca="1">VLOOKUP($B9612,'Sales Rep Lookup'!$A:$C,2,FALSE)</f>
        <v>Ava Osborne</v>
      </c>
    </row>
    <row r="9613" spans="1:9" x14ac:dyDescent="0.2">
      <c r="A9613" s="1">
        <f t="shared" ca="1" si="300"/>
        <v>520</v>
      </c>
      <c r="B9613" s="1">
        <f t="shared" ca="1" si="301"/>
        <v>35</v>
      </c>
      <c r="C9613" t="s">
        <v>9808</v>
      </c>
      <c r="D9613" t="s">
        <v>14</v>
      </c>
      <c r="E9613" t="str">
        <f ca="1">VLOOKUP($A9613,'Company Lookup'!$A:$E,2,FALSE)</f>
        <v>Advanced Emissions Solutions, Inc.</v>
      </c>
      <c r="F9613" t="str">
        <f ca="1">VLOOKUP($A9613,'Company Lookup'!$A:$E,3,FALSE)</f>
        <v>501-1000</v>
      </c>
      <c r="G9613" t="str">
        <f ca="1">VLOOKUP($A9613,'Company Lookup'!$A:$E,4,FALSE)</f>
        <v>Major Chemicals</v>
      </c>
      <c r="H9613" t="str">
        <f ca="1">VLOOKUP($A9613,'Company Lookup'!$A:$E,5,FALSE)</f>
        <v>www.advanced.com</v>
      </c>
      <c r="I9613" t="str">
        <f ca="1">VLOOKUP($B9613,'Sales Rep Lookup'!$A:$C,2,FALSE)</f>
        <v>Ray Patton</v>
      </c>
    </row>
    <row r="9614" spans="1:9" x14ac:dyDescent="0.2">
      <c r="A9614" s="1">
        <f t="shared" ca="1" si="300"/>
        <v>237</v>
      </c>
      <c r="B9614" s="1">
        <f t="shared" ca="1" si="301"/>
        <v>43</v>
      </c>
      <c r="C9614" t="s">
        <v>9809</v>
      </c>
      <c r="D9614" t="s">
        <v>429</v>
      </c>
      <c r="E9614" t="str">
        <f ca="1">VLOOKUP($A9614,'Company Lookup'!$A:$E,2,FALSE)</f>
        <v>Global Indemnity Limited</v>
      </c>
      <c r="F9614" t="str">
        <f ca="1">VLOOKUP($A9614,'Company Lookup'!$A:$E,3,FALSE)</f>
        <v>201-500</v>
      </c>
      <c r="G9614" t="str">
        <f ca="1">VLOOKUP($A9614,'Company Lookup'!$A:$E,4,FALSE)</f>
        <v>Property-Casualty Insurers</v>
      </c>
      <c r="H9614" t="str">
        <f ca="1">VLOOKUP($A9614,'Company Lookup'!$A:$E,5,FALSE)</f>
        <v>www.global.com</v>
      </c>
      <c r="I9614" t="str">
        <f ca="1">VLOOKUP($B9614,'Sales Rep Lookup'!$A:$C,2,FALSE)</f>
        <v>Fritz Rodgers</v>
      </c>
    </row>
    <row r="9615" spans="1:9" x14ac:dyDescent="0.2">
      <c r="A9615" s="1">
        <f t="shared" ca="1" si="300"/>
        <v>368</v>
      </c>
      <c r="B9615" s="1">
        <f t="shared" ca="1" si="301"/>
        <v>54</v>
      </c>
      <c r="C9615" t="s">
        <v>9810</v>
      </c>
      <c r="D9615" t="s">
        <v>34</v>
      </c>
      <c r="E9615" t="str">
        <f ca="1">VLOOKUP($A9615,'Company Lookup'!$A:$E,2,FALSE)</f>
        <v>Bank of Nova Scotia (The)</v>
      </c>
      <c r="F9615" t="str">
        <f ca="1">VLOOKUP($A9615,'Company Lookup'!$A:$E,3,FALSE)</f>
        <v>1001-5000</v>
      </c>
      <c r="G9615" t="str">
        <f ca="1">VLOOKUP($A9615,'Company Lookup'!$A:$E,4,FALSE)</f>
        <v>Major Banks</v>
      </c>
      <c r="H9615" t="str">
        <f ca="1">VLOOKUP($A9615,'Company Lookup'!$A:$E,5,FALSE)</f>
        <v>www.bank.com</v>
      </c>
      <c r="I9615" t="str">
        <f ca="1">VLOOKUP($B9615,'Sales Rep Lookup'!$A:$C,2,FALSE)</f>
        <v>Eve Mccarty</v>
      </c>
    </row>
    <row r="9616" spans="1:9" x14ac:dyDescent="0.2">
      <c r="A9616" s="1">
        <f t="shared" ca="1" si="300"/>
        <v>143</v>
      </c>
      <c r="B9616" s="1">
        <f t="shared" ca="1" si="301"/>
        <v>19</v>
      </c>
      <c r="C9616" t="s">
        <v>9811</v>
      </c>
      <c r="D9616" t="s">
        <v>362</v>
      </c>
      <c r="E9616" t="str">
        <f ca="1">VLOOKUP($A9616,'Company Lookup'!$A:$E,2,FALSE)</f>
        <v>Pioneer Municipal High Income Advantage Trust</v>
      </c>
      <c r="F9616" t="str">
        <f ca="1">VLOOKUP($A9616,'Company Lookup'!$A:$E,3,FALSE)</f>
        <v>1001-5000</v>
      </c>
      <c r="G9616" t="str">
        <f ca="1">VLOOKUP($A9616,'Company Lookup'!$A:$E,4,FALSE)</f>
        <v>Holdings</v>
      </c>
      <c r="H9616" t="str">
        <f ca="1">VLOOKUP($A9616,'Company Lookup'!$A:$E,5,FALSE)</f>
        <v>www.pioneer.com</v>
      </c>
      <c r="I9616" t="str">
        <f ca="1">VLOOKUP($B9616,'Sales Rep Lookup'!$A:$C,2,FALSE)</f>
        <v>Hasad Conrad</v>
      </c>
    </row>
    <row r="9617" spans="1:9" x14ac:dyDescent="0.2">
      <c r="A9617" s="1">
        <f t="shared" ca="1" si="300"/>
        <v>822</v>
      </c>
      <c r="B9617" s="1">
        <f t="shared" ca="1" si="301"/>
        <v>58</v>
      </c>
      <c r="C9617" t="s">
        <v>9812</v>
      </c>
      <c r="D9617" t="s">
        <v>90</v>
      </c>
      <c r="E9617" t="str">
        <f ca="1">VLOOKUP($A9617,'Company Lookup'!$A:$E,2,FALSE)</f>
        <v>Performance Food Group Company</v>
      </c>
      <c r="F9617" t="str">
        <f ca="1">VLOOKUP($A9617,'Company Lookup'!$A:$E,3,FALSE)</f>
        <v>201-500</v>
      </c>
      <c r="G9617" t="str">
        <f ca="1">VLOOKUP($A9617,'Company Lookup'!$A:$E,4,FALSE)</f>
        <v>Food Distributors</v>
      </c>
      <c r="H9617" t="str">
        <f ca="1">VLOOKUP($A9617,'Company Lookup'!$A:$E,5,FALSE)</f>
        <v>www.performance.com</v>
      </c>
      <c r="I9617" t="str">
        <f ca="1">VLOOKUP($B9617,'Sales Rep Lookup'!$A:$C,2,FALSE)</f>
        <v>Lance Floyd</v>
      </c>
    </row>
    <row r="9618" spans="1:9" x14ac:dyDescent="0.2">
      <c r="A9618" s="1">
        <f t="shared" ca="1" si="300"/>
        <v>911</v>
      </c>
      <c r="B9618" s="1">
        <f t="shared" ca="1" si="301"/>
        <v>1</v>
      </c>
      <c r="C9618" t="s">
        <v>9813</v>
      </c>
      <c r="D9618" t="s">
        <v>359</v>
      </c>
      <c r="E9618" t="str">
        <f ca="1">VLOOKUP($A9618,'Company Lookup'!$A:$E,2,FALSE)</f>
        <v>Tuttle Tactical Management Multi-Strategy Income ETF</v>
      </c>
      <c r="F9618" t="str">
        <f ca="1">VLOOKUP($A9618,'Company Lookup'!$A:$E,3,FALSE)</f>
        <v>201-500</v>
      </c>
      <c r="G9618" t="str">
        <f ca="1">VLOOKUP($A9618,'Company Lookup'!$A:$E,4,FALSE)</f>
        <v>Holdings</v>
      </c>
      <c r="H9618" t="str">
        <f ca="1">VLOOKUP($A9618,'Company Lookup'!$A:$E,5,FALSE)</f>
        <v>www.tuttle.com</v>
      </c>
      <c r="I9618" t="str">
        <f ca="1">VLOOKUP($B9618,'Sales Rep Lookup'!$A:$C,2,FALSE)</f>
        <v>Bianca Cardenas</v>
      </c>
    </row>
    <row r="9619" spans="1:9" x14ac:dyDescent="0.2">
      <c r="A9619" s="1">
        <f t="shared" ca="1" si="300"/>
        <v>499</v>
      </c>
      <c r="B9619" s="1">
        <f t="shared" ca="1" si="301"/>
        <v>86</v>
      </c>
      <c r="C9619" t="s">
        <v>9814</v>
      </c>
      <c r="D9619" t="s">
        <v>1190</v>
      </c>
      <c r="E9619" t="str">
        <f ca="1">VLOOKUP($A9619,'Company Lookup'!$A:$E,2,FALSE)</f>
        <v>Sunrun Inc.</v>
      </c>
      <c r="F9619" t="str">
        <f ca="1">VLOOKUP($A9619,'Company Lookup'!$A:$E,3,FALSE)</f>
        <v>1001-5000</v>
      </c>
      <c r="G9619" t="str">
        <f ca="1">VLOOKUP($A9619,'Company Lookup'!$A:$E,4,FALSE)</f>
        <v>Industrial Specialties</v>
      </c>
      <c r="H9619" t="str">
        <f ca="1">VLOOKUP($A9619,'Company Lookup'!$A:$E,5,FALSE)</f>
        <v>www.sunrun.com</v>
      </c>
      <c r="I9619" t="str">
        <f ca="1">VLOOKUP($B9619,'Sales Rep Lookup'!$A:$C,2,FALSE)</f>
        <v>Nyssa King</v>
      </c>
    </row>
    <row r="9620" spans="1:9" x14ac:dyDescent="0.2">
      <c r="A9620" s="1">
        <f t="shared" ca="1" si="300"/>
        <v>626</v>
      </c>
      <c r="B9620" s="1">
        <f t="shared" ca="1" si="301"/>
        <v>56</v>
      </c>
      <c r="C9620" t="s">
        <v>9815</v>
      </c>
      <c r="D9620" t="s">
        <v>176</v>
      </c>
      <c r="E9620" t="str">
        <f ca="1">VLOOKUP($A9620,'Company Lookup'!$A:$E,2,FALSE)</f>
        <v>MTS Systems Corporation</v>
      </c>
      <c r="F9620" t="str">
        <f ca="1">VLOOKUP($A9620,'Company Lookup'!$A:$E,3,FALSE)</f>
        <v>1001-5000</v>
      </c>
      <c r="G9620" t="str">
        <f ca="1">VLOOKUP($A9620,'Company Lookup'!$A:$E,4,FALSE)</f>
        <v>Industrial Machinery/Components</v>
      </c>
      <c r="H9620" t="str">
        <f ca="1">VLOOKUP($A9620,'Company Lookup'!$A:$E,5,FALSE)</f>
        <v>www.mts.com</v>
      </c>
      <c r="I9620" t="str">
        <f ca="1">VLOOKUP($B9620,'Sales Rep Lookup'!$A:$C,2,FALSE)</f>
        <v>Hayley Munoz</v>
      </c>
    </row>
    <row r="9621" spans="1:9" x14ac:dyDescent="0.2">
      <c r="A9621" s="1">
        <f t="shared" ca="1" si="300"/>
        <v>22</v>
      </c>
      <c r="B9621" s="1">
        <f t="shared" ca="1" si="301"/>
        <v>33</v>
      </c>
      <c r="C9621" t="s">
        <v>9816</v>
      </c>
      <c r="D9621" t="s">
        <v>677</v>
      </c>
      <c r="E9621" t="str">
        <f ca="1">VLOOKUP($A9621,'Company Lookup'!$A:$E,2,FALSE)</f>
        <v>Realogy Holdings Corp.</v>
      </c>
      <c r="F9621" t="str">
        <f ca="1">VLOOKUP($A9621,'Company Lookup'!$A:$E,3,FALSE)</f>
        <v>10000+</v>
      </c>
      <c r="G9621" t="str">
        <f ca="1">VLOOKUP($A9621,'Company Lookup'!$A:$E,4,FALSE)</f>
        <v>Real Estate</v>
      </c>
      <c r="H9621" t="str">
        <f ca="1">VLOOKUP($A9621,'Company Lookup'!$A:$E,5,FALSE)</f>
        <v>www.realogy.com</v>
      </c>
      <c r="I9621" t="str">
        <f ca="1">VLOOKUP($B9621,'Sales Rep Lookup'!$A:$C,2,FALSE)</f>
        <v>Chester Payne</v>
      </c>
    </row>
    <row r="9622" spans="1:9" x14ac:dyDescent="0.2">
      <c r="A9622" s="1">
        <f t="shared" ca="1" si="300"/>
        <v>437</v>
      </c>
      <c r="B9622" s="1">
        <f t="shared" ca="1" si="301"/>
        <v>23</v>
      </c>
      <c r="C9622" t="s">
        <v>9817</v>
      </c>
      <c r="D9622" t="s">
        <v>126</v>
      </c>
      <c r="E9622" t="str">
        <f ca="1">VLOOKUP($A9622,'Company Lookup'!$A:$E,2,FALSE)</f>
        <v>DTE Energy Company</v>
      </c>
      <c r="F9622" t="str">
        <f ca="1">VLOOKUP($A9622,'Company Lookup'!$A:$E,3,FALSE)</f>
        <v>201-500</v>
      </c>
      <c r="G9622" t="str">
        <f ca="1">VLOOKUP($A9622,'Company Lookup'!$A:$E,4,FALSE)</f>
        <v>Electric Utilities: Central</v>
      </c>
      <c r="H9622" t="str">
        <f ca="1">VLOOKUP($A9622,'Company Lookup'!$A:$E,5,FALSE)</f>
        <v>www.dte.com</v>
      </c>
      <c r="I9622" t="str">
        <f ca="1">VLOOKUP($B9622,'Sales Rep Lookup'!$A:$C,2,FALSE)</f>
        <v>Wylie Klein</v>
      </c>
    </row>
    <row r="9623" spans="1:9" x14ac:dyDescent="0.2">
      <c r="A9623" s="1">
        <f t="shared" ca="1" si="300"/>
        <v>681</v>
      </c>
      <c r="B9623" s="1">
        <f t="shared" ca="1" si="301"/>
        <v>89</v>
      </c>
      <c r="C9623" t="s">
        <v>9818</v>
      </c>
      <c r="D9623" t="s">
        <v>77</v>
      </c>
      <c r="E9623" t="str">
        <f ca="1">VLOOKUP($A9623,'Company Lookup'!$A:$E,2,FALSE)</f>
        <v>Suncor Energy  Inc.</v>
      </c>
      <c r="F9623" t="str">
        <f ca="1">VLOOKUP($A9623,'Company Lookup'!$A:$E,3,FALSE)</f>
        <v>201-500</v>
      </c>
      <c r="G9623" t="str">
        <f ca="1">VLOOKUP($A9623,'Company Lookup'!$A:$E,4,FALSE)</f>
        <v>Integrated oil Companies</v>
      </c>
      <c r="H9623" t="str">
        <f ca="1">VLOOKUP($A9623,'Company Lookup'!$A:$E,5,FALSE)</f>
        <v>www.suncor.com</v>
      </c>
      <c r="I9623" t="str">
        <f ca="1">VLOOKUP($B9623,'Sales Rep Lookup'!$A:$C,2,FALSE)</f>
        <v>Jack Mccarthy</v>
      </c>
    </row>
    <row r="9624" spans="1:9" x14ac:dyDescent="0.2">
      <c r="A9624" s="1">
        <f t="shared" ca="1" si="300"/>
        <v>979</v>
      </c>
      <c r="B9624" s="1">
        <f t="shared" ca="1" si="301"/>
        <v>41</v>
      </c>
      <c r="C9624" t="s">
        <v>9819</v>
      </c>
      <c r="D9624" t="s">
        <v>55</v>
      </c>
      <c r="E9624" t="str">
        <f ca="1">VLOOKUP($A9624,'Company Lookup'!$A:$E,2,FALSE)</f>
        <v>Gabelli Dividend</v>
      </c>
      <c r="F9624" t="str">
        <f ca="1">VLOOKUP($A9624,'Company Lookup'!$A:$E,3,FALSE)</f>
        <v>10000+</v>
      </c>
      <c r="G9624" t="str">
        <f ca="1">VLOOKUP($A9624,'Company Lookup'!$A:$E,4,FALSE)</f>
        <v>Holdings</v>
      </c>
      <c r="H9624" t="str">
        <f ca="1">VLOOKUP($A9624,'Company Lookup'!$A:$E,5,FALSE)</f>
        <v>www.gabelli.com</v>
      </c>
      <c r="I9624" t="str">
        <f ca="1">VLOOKUP($B9624,'Sales Rep Lookup'!$A:$C,2,FALSE)</f>
        <v>Erich Pruitt</v>
      </c>
    </row>
    <row r="9625" spans="1:9" x14ac:dyDescent="0.2">
      <c r="A9625" s="1">
        <f t="shared" ca="1" si="300"/>
        <v>435</v>
      </c>
      <c r="B9625" s="1">
        <f t="shared" ca="1" si="301"/>
        <v>99</v>
      </c>
      <c r="C9625" t="s">
        <v>9820</v>
      </c>
      <c r="D9625" t="s">
        <v>268</v>
      </c>
      <c r="E9625" t="str">
        <f ca="1">VLOOKUP($A9625,'Company Lookup'!$A:$E,2,FALSE)</f>
        <v>Northern Technologies International Corporation</v>
      </c>
      <c r="F9625" t="str">
        <f ca="1">VLOOKUP($A9625,'Company Lookup'!$A:$E,3,FALSE)</f>
        <v>1001-5000</v>
      </c>
      <c r="G9625" t="str">
        <f ca="1">VLOOKUP($A9625,'Company Lookup'!$A:$E,4,FALSE)</f>
        <v>Industrial Specialties</v>
      </c>
      <c r="H9625" t="str">
        <f ca="1">VLOOKUP($A9625,'Company Lookup'!$A:$E,5,FALSE)</f>
        <v>www.northern.com</v>
      </c>
      <c r="I9625" t="str">
        <f ca="1">VLOOKUP($B9625,'Sales Rep Lookup'!$A:$C,2,FALSE)</f>
        <v>Calista Rosales</v>
      </c>
    </row>
    <row r="9626" spans="1:9" x14ac:dyDescent="0.2">
      <c r="A9626" s="1">
        <f t="shared" ca="1" si="300"/>
        <v>24</v>
      </c>
      <c r="B9626" s="1">
        <f t="shared" ca="1" si="301"/>
        <v>56</v>
      </c>
      <c r="C9626" t="s">
        <v>9821</v>
      </c>
      <c r="D9626" t="s">
        <v>875</v>
      </c>
      <c r="E9626" t="str">
        <f ca="1">VLOOKUP($A9626,'Company Lookup'!$A:$E,2,FALSE)</f>
        <v>Bottomline Technologies, Inc.</v>
      </c>
      <c r="F9626" t="str">
        <f ca="1">VLOOKUP($A9626,'Company Lookup'!$A:$E,3,FALSE)</f>
        <v>10000+</v>
      </c>
      <c r="G9626" t="str">
        <f ca="1">VLOOKUP($A9626,'Company Lookup'!$A:$E,4,FALSE)</f>
        <v>Computer Software: Prepackaged Software</v>
      </c>
      <c r="H9626" t="str">
        <f ca="1">VLOOKUP($A9626,'Company Lookup'!$A:$E,5,FALSE)</f>
        <v>www.bottomline.com</v>
      </c>
      <c r="I9626" t="str">
        <f ca="1">VLOOKUP($B9626,'Sales Rep Lookup'!$A:$C,2,FALSE)</f>
        <v>Hayley Munoz</v>
      </c>
    </row>
    <row r="9627" spans="1:9" x14ac:dyDescent="0.2">
      <c r="A9627" s="1">
        <f t="shared" ca="1" si="300"/>
        <v>846</v>
      </c>
      <c r="B9627" s="1">
        <f t="shared" ca="1" si="301"/>
        <v>75</v>
      </c>
      <c r="C9627" t="s">
        <v>9822</v>
      </c>
      <c r="D9627" t="s">
        <v>453</v>
      </c>
      <c r="E9627" t="str">
        <f ca="1">VLOOKUP($A9627,'Company Lookup'!$A:$E,2,FALSE)</f>
        <v>TIM Participacoes S.A.</v>
      </c>
      <c r="F9627" t="str">
        <f ca="1">VLOOKUP($A9627,'Company Lookup'!$A:$E,3,FALSE)</f>
        <v>1001-5000</v>
      </c>
      <c r="G9627" t="str">
        <f ca="1">VLOOKUP($A9627,'Company Lookup'!$A:$E,4,FALSE)</f>
        <v>Telecommunications Equipment</v>
      </c>
      <c r="H9627" t="str">
        <f ca="1">VLOOKUP($A9627,'Company Lookup'!$A:$E,5,FALSE)</f>
        <v>www.tim.com</v>
      </c>
      <c r="I9627" t="str">
        <f ca="1">VLOOKUP($B9627,'Sales Rep Lookup'!$A:$C,2,FALSE)</f>
        <v>Dillon Stanley</v>
      </c>
    </row>
    <row r="9628" spans="1:9" x14ac:dyDescent="0.2">
      <c r="A9628" s="1">
        <f t="shared" ca="1" si="300"/>
        <v>473</v>
      </c>
      <c r="B9628" s="1">
        <f t="shared" ca="1" si="301"/>
        <v>75</v>
      </c>
      <c r="C9628" t="s">
        <v>9823</v>
      </c>
      <c r="D9628" t="s">
        <v>306</v>
      </c>
      <c r="E9628" t="str">
        <f ca="1">VLOOKUP($A9628,'Company Lookup'!$A:$E,2,FALSE)</f>
        <v>Match Group, Inc.</v>
      </c>
      <c r="F9628" t="str">
        <f ca="1">VLOOKUP($A9628,'Company Lookup'!$A:$E,3,FALSE)</f>
        <v>201-500</v>
      </c>
      <c r="G9628" t="str">
        <f ca="1">VLOOKUP($A9628,'Company Lookup'!$A:$E,4,FALSE)</f>
        <v>Computer Software: Programming, Data Processing</v>
      </c>
      <c r="H9628" t="str">
        <f ca="1">VLOOKUP($A9628,'Company Lookup'!$A:$E,5,FALSE)</f>
        <v>www.match.com</v>
      </c>
      <c r="I9628" t="str">
        <f ca="1">VLOOKUP($B9628,'Sales Rep Lookup'!$A:$C,2,FALSE)</f>
        <v>Dillon Stanley</v>
      </c>
    </row>
    <row r="9629" spans="1:9" x14ac:dyDescent="0.2">
      <c r="A9629" s="1">
        <f t="shared" ca="1" si="300"/>
        <v>431</v>
      </c>
      <c r="B9629" s="1">
        <f t="shared" ca="1" si="301"/>
        <v>46</v>
      </c>
      <c r="C9629" t="s">
        <v>9824</v>
      </c>
      <c r="D9629" t="s">
        <v>102</v>
      </c>
      <c r="E9629" t="str">
        <f ca="1">VLOOKUP($A9629,'Company Lookup'!$A:$E,2,FALSE)</f>
        <v>Knight Transportation, Inc.</v>
      </c>
      <c r="F9629" t="str">
        <f ca="1">VLOOKUP($A9629,'Company Lookup'!$A:$E,3,FALSE)</f>
        <v>1001-5000</v>
      </c>
      <c r="G9629" t="str">
        <f ca="1">VLOOKUP($A9629,'Company Lookup'!$A:$E,4,FALSE)</f>
        <v>Trucking Freight/Courier Services</v>
      </c>
      <c r="H9629" t="str">
        <f ca="1">VLOOKUP($A9629,'Company Lookup'!$A:$E,5,FALSE)</f>
        <v>www.knight.com</v>
      </c>
      <c r="I9629" t="str">
        <f ca="1">VLOOKUP($B9629,'Sales Rep Lookup'!$A:$C,2,FALSE)</f>
        <v>Camille Ortega</v>
      </c>
    </row>
    <row r="9630" spans="1:9" x14ac:dyDescent="0.2">
      <c r="A9630" s="1">
        <f t="shared" ca="1" si="300"/>
        <v>897</v>
      </c>
      <c r="B9630" s="1">
        <f t="shared" ca="1" si="301"/>
        <v>18</v>
      </c>
      <c r="C9630" t="s">
        <v>9825</v>
      </c>
      <c r="D9630" t="s">
        <v>442</v>
      </c>
      <c r="E9630" t="str">
        <f ca="1">VLOOKUP($A9630,'Company Lookup'!$A:$E,2,FALSE)</f>
        <v>Kohl&amp;#39;s Corporation</v>
      </c>
      <c r="F9630" t="str">
        <f ca="1">VLOOKUP($A9630,'Company Lookup'!$A:$E,3,FALSE)</f>
        <v>1001-5000</v>
      </c>
      <c r="G9630" t="str">
        <f ca="1">VLOOKUP($A9630,'Company Lookup'!$A:$E,4,FALSE)</f>
        <v>Department/Specialty Retail Stores</v>
      </c>
      <c r="H9630" t="str">
        <f ca="1">VLOOKUP($A9630,'Company Lookup'!$A:$E,5,FALSE)</f>
        <v>www.kohl&amp;#39;s.com</v>
      </c>
      <c r="I9630" t="str">
        <f ca="1">VLOOKUP($B9630,'Sales Rep Lookup'!$A:$C,2,FALSE)</f>
        <v>Porter Conway</v>
      </c>
    </row>
    <row r="9631" spans="1:9" x14ac:dyDescent="0.2">
      <c r="A9631" s="1">
        <f t="shared" ca="1" si="300"/>
        <v>645</v>
      </c>
      <c r="B9631" s="1">
        <f t="shared" ca="1" si="301"/>
        <v>98</v>
      </c>
      <c r="C9631" t="s">
        <v>9826</v>
      </c>
      <c r="D9631" t="s">
        <v>210</v>
      </c>
      <c r="E9631" t="str">
        <f ca="1">VLOOKUP($A9631,'Company Lookup'!$A:$E,2,FALSE)</f>
        <v>XBiotech Inc.</v>
      </c>
      <c r="F9631" t="str">
        <f ca="1">VLOOKUP($A9631,'Company Lookup'!$A:$E,3,FALSE)</f>
        <v>10000+</v>
      </c>
      <c r="G9631" t="str">
        <f ca="1">VLOOKUP($A9631,'Company Lookup'!$A:$E,4,FALSE)</f>
        <v>Major Pharmaceuticals</v>
      </c>
      <c r="H9631" t="str">
        <f ca="1">VLOOKUP($A9631,'Company Lookup'!$A:$E,5,FALSE)</f>
        <v>www.xbiotech.com</v>
      </c>
      <c r="I9631" t="str">
        <f ca="1">VLOOKUP($B9631,'Sales Rep Lookup'!$A:$C,2,FALSE)</f>
        <v>Maryam Mann</v>
      </c>
    </row>
    <row r="9632" spans="1:9" x14ac:dyDescent="0.2">
      <c r="A9632" s="1">
        <f t="shared" ca="1" si="300"/>
        <v>452</v>
      </c>
      <c r="B9632" s="1">
        <f t="shared" ca="1" si="301"/>
        <v>37</v>
      </c>
      <c r="C9632" t="s">
        <v>9827</v>
      </c>
      <c r="D9632" t="s">
        <v>656</v>
      </c>
      <c r="E9632" t="str">
        <f ca="1">VLOOKUP($A9632,'Company Lookup'!$A:$E,2,FALSE)</f>
        <v>Chesapeake Utilities Corporation</v>
      </c>
      <c r="F9632" t="str">
        <f ca="1">VLOOKUP($A9632,'Company Lookup'!$A:$E,3,FALSE)</f>
        <v>10000+</v>
      </c>
      <c r="G9632" t="str">
        <f ca="1">VLOOKUP($A9632,'Company Lookup'!$A:$E,4,FALSE)</f>
        <v>Oil &amp; Gas Production</v>
      </c>
      <c r="H9632" t="str">
        <f ca="1">VLOOKUP($A9632,'Company Lookup'!$A:$E,5,FALSE)</f>
        <v>www.chesapeake.com</v>
      </c>
      <c r="I9632" t="str">
        <f ca="1">VLOOKUP($B9632,'Sales Rep Lookup'!$A:$C,2,FALSE)</f>
        <v>Yvette Anderson</v>
      </c>
    </row>
    <row r="9633" spans="1:9" x14ac:dyDescent="0.2">
      <c r="A9633" s="1">
        <f t="shared" ca="1" si="300"/>
        <v>235</v>
      </c>
      <c r="B9633" s="1">
        <f t="shared" ca="1" si="301"/>
        <v>55</v>
      </c>
      <c r="C9633" t="s">
        <v>9828</v>
      </c>
      <c r="D9633" t="s">
        <v>126</v>
      </c>
      <c r="E9633" t="str">
        <f ca="1">VLOOKUP($A9633,'Company Lookup'!$A:$E,2,FALSE)</f>
        <v>Cresud S.A.C.I.F. y A.</v>
      </c>
      <c r="F9633" t="str">
        <f ca="1">VLOOKUP($A9633,'Company Lookup'!$A:$E,3,FALSE)</f>
        <v>10000+</v>
      </c>
      <c r="G9633" t="str">
        <f ca="1">VLOOKUP($A9633,'Company Lookup'!$A:$E,4,FALSE)</f>
        <v>Real Estate</v>
      </c>
      <c r="H9633" t="str">
        <f ca="1">VLOOKUP($A9633,'Company Lookup'!$A:$E,5,FALSE)</f>
        <v>www.cresud.com</v>
      </c>
      <c r="I9633" t="str">
        <f ca="1">VLOOKUP($B9633,'Sales Rep Lookup'!$A:$C,2,FALSE)</f>
        <v>Arsenio Palmer</v>
      </c>
    </row>
    <row r="9634" spans="1:9" x14ac:dyDescent="0.2">
      <c r="A9634" s="1">
        <f t="shared" ca="1" si="300"/>
        <v>930</v>
      </c>
      <c r="B9634" s="1">
        <f t="shared" ca="1" si="301"/>
        <v>13</v>
      </c>
      <c r="C9634" t="s">
        <v>9829</v>
      </c>
      <c r="D9634" t="s">
        <v>743</v>
      </c>
      <c r="E9634" t="str">
        <f ca="1">VLOOKUP($A9634,'Company Lookup'!$A:$E,2,FALSE)</f>
        <v>Speedway Motorsports, Inc.</v>
      </c>
      <c r="F9634" t="str">
        <f ca="1">VLOOKUP($A9634,'Company Lookup'!$A:$E,3,FALSE)</f>
        <v>10000+</v>
      </c>
      <c r="G9634" t="str">
        <f ca="1">VLOOKUP($A9634,'Company Lookup'!$A:$E,4,FALSE)</f>
        <v>Services-Misc. Amusement &amp; Recreation</v>
      </c>
      <c r="H9634" t="str">
        <f ca="1">VLOOKUP($A9634,'Company Lookup'!$A:$E,5,FALSE)</f>
        <v>www.speedway.com</v>
      </c>
      <c r="I9634" t="str">
        <f ca="1">VLOOKUP($B9634,'Sales Rep Lookup'!$A:$C,2,FALSE)</f>
        <v>Anjolie Murphy</v>
      </c>
    </row>
    <row r="9635" spans="1:9" x14ac:dyDescent="0.2">
      <c r="A9635" s="1">
        <f t="shared" ca="1" si="300"/>
        <v>162</v>
      </c>
      <c r="B9635" s="1">
        <f t="shared" ca="1" si="301"/>
        <v>85</v>
      </c>
      <c r="C9635" t="s">
        <v>9830</v>
      </c>
      <c r="D9635" t="s">
        <v>99</v>
      </c>
      <c r="E9635" t="str">
        <f ca="1">VLOOKUP($A9635,'Company Lookup'!$A:$E,2,FALSE)</f>
        <v>L.B. Foster Company</v>
      </c>
      <c r="F9635" t="str">
        <f ca="1">VLOOKUP($A9635,'Company Lookup'!$A:$E,3,FALSE)</f>
        <v>201-500</v>
      </c>
      <c r="G9635" t="str">
        <f ca="1">VLOOKUP($A9635,'Company Lookup'!$A:$E,4,FALSE)</f>
        <v>Metal Fabrications</v>
      </c>
      <c r="H9635" t="str">
        <f ca="1">VLOOKUP($A9635,'Company Lookup'!$A:$E,5,FALSE)</f>
        <v>www.l.b..com</v>
      </c>
      <c r="I9635" t="str">
        <f ca="1">VLOOKUP($B9635,'Sales Rep Lookup'!$A:$C,2,FALSE)</f>
        <v>Ria Gilbert</v>
      </c>
    </row>
    <row r="9636" spans="1:9" x14ac:dyDescent="0.2">
      <c r="A9636" s="1">
        <f t="shared" ca="1" si="300"/>
        <v>509</v>
      </c>
      <c r="B9636" s="1">
        <f t="shared" ca="1" si="301"/>
        <v>57</v>
      </c>
      <c r="C9636" t="s">
        <v>9831</v>
      </c>
      <c r="D9636" t="s">
        <v>401</v>
      </c>
      <c r="E9636" t="str">
        <f ca="1">VLOOKUP($A9636,'Company Lookup'!$A:$E,2,FALSE)</f>
        <v>Morgan Stanley India Investment Fund, Inc.</v>
      </c>
      <c r="F9636" t="str">
        <f ca="1">VLOOKUP($A9636,'Company Lookup'!$A:$E,3,FALSE)</f>
        <v>501-1000</v>
      </c>
      <c r="G9636" t="str">
        <f ca="1">VLOOKUP($A9636,'Company Lookup'!$A:$E,4,FALSE)</f>
        <v>Holdings</v>
      </c>
      <c r="H9636" t="str">
        <f ca="1">VLOOKUP($A9636,'Company Lookup'!$A:$E,5,FALSE)</f>
        <v>www.morgan.com</v>
      </c>
      <c r="I9636" t="str">
        <f ca="1">VLOOKUP($B9636,'Sales Rep Lookup'!$A:$C,2,FALSE)</f>
        <v>Colette Black</v>
      </c>
    </row>
    <row r="9637" spans="1:9" x14ac:dyDescent="0.2">
      <c r="A9637" s="1">
        <f t="shared" ca="1" si="300"/>
        <v>25</v>
      </c>
      <c r="B9637" s="1">
        <f t="shared" ca="1" si="301"/>
        <v>91</v>
      </c>
      <c r="C9637" t="s">
        <v>9832</v>
      </c>
      <c r="D9637" t="s">
        <v>142</v>
      </c>
      <c r="E9637" t="str">
        <f ca="1">VLOOKUP($A9637,'Company Lookup'!$A:$E,2,FALSE)</f>
        <v>RadiSys Corporation</v>
      </c>
      <c r="F9637" t="str">
        <f ca="1">VLOOKUP($A9637,'Company Lookup'!$A:$E,3,FALSE)</f>
        <v>10000+</v>
      </c>
      <c r="G9637" t="str">
        <f ca="1">VLOOKUP($A9637,'Company Lookup'!$A:$E,4,FALSE)</f>
        <v>Computer peripheral equipment</v>
      </c>
      <c r="H9637" t="str">
        <f ca="1">VLOOKUP($A9637,'Company Lookup'!$A:$E,5,FALSE)</f>
        <v>www.radisys.com</v>
      </c>
      <c r="I9637" t="str">
        <f ca="1">VLOOKUP($B9637,'Sales Rep Lookup'!$A:$C,2,FALSE)</f>
        <v>Ainsley Ortiz</v>
      </c>
    </row>
    <row r="9638" spans="1:9" x14ac:dyDescent="0.2">
      <c r="A9638" s="1">
        <f t="shared" ca="1" si="300"/>
        <v>769</v>
      </c>
      <c r="B9638" s="1">
        <f t="shared" ca="1" si="301"/>
        <v>85</v>
      </c>
      <c r="C9638" t="s">
        <v>9833</v>
      </c>
      <c r="D9638" t="s">
        <v>656</v>
      </c>
      <c r="E9638" t="str">
        <f ca="1">VLOOKUP($A9638,'Company Lookup'!$A:$E,2,FALSE)</f>
        <v>Amec Plc Ord</v>
      </c>
      <c r="F9638" t="str">
        <f ca="1">VLOOKUP($A9638,'Company Lookup'!$A:$E,3,FALSE)</f>
        <v>201-500</v>
      </c>
      <c r="G9638" t="str">
        <f ca="1">VLOOKUP($A9638,'Company Lookup'!$A:$E,4,FALSE)</f>
        <v>Military/Government/Technical</v>
      </c>
      <c r="H9638" t="str">
        <f ca="1">VLOOKUP($A9638,'Company Lookup'!$A:$E,5,FALSE)</f>
        <v>www.amec.com</v>
      </c>
      <c r="I9638" t="str">
        <f ca="1">VLOOKUP($B9638,'Sales Rep Lookup'!$A:$C,2,FALSE)</f>
        <v>Ria Gilbert</v>
      </c>
    </row>
    <row r="9639" spans="1:9" x14ac:dyDescent="0.2">
      <c r="A9639" s="1">
        <f t="shared" ca="1" si="300"/>
        <v>102</v>
      </c>
      <c r="B9639" s="1">
        <f t="shared" ca="1" si="301"/>
        <v>93</v>
      </c>
      <c r="C9639" t="s">
        <v>9834</v>
      </c>
      <c r="D9639" t="s">
        <v>20</v>
      </c>
      <c r="E9639" t="str">
        <f ca="1">VLOOKUP($A9639,'Company Lookup'!$A:$E,2,FALSE)</f>
        <v>National Holdings Corporation</v>
      </c>
      <c r="F9639" t="str">
        <f ca="1">VLOOKUP($A9639,'Company Lookup'!$A:$E,3,FALSE)</f>
        <v>201-500</v>
      </c>
      <c r="G9639" t="str">
        <f ca="1">VLOOKUP($A9639,'Company Lookup'!$A:$E,4,FALSE)</f>
        <v>Investment Bankers/Brokers/Service</v>
      </c>
      <c r="H9639" t="str">
        <f ca="1">VLOOKUP($A9639,'Company Lookup'!$A:$E,5,FALSE)</f>
        <v>www.national.com</v>
      </c>
      <c r="I9639" t="str">
        <f ca="1">VLOOKUP($B9639,'Sales Rep Lookup'!$A:$C,2,FALSE)</f>
        <v>Giselle Dejesus</v>
      </c>
    </row>
    <row r="9640" spans="1:9" x14ac:dyDescent="0.2">
      <c r="A9640" s="1">
        <f t="shared" ca="1" si="300"/>
        <v>64</v>
      </c>
      <c r="B9640" s="1">
        <f t="shared" ca="1" si="301"/>
        <v>47</v>
      </c>
      <c r="C9640" t="s">
        <v>9835</v>
      </c>
      <c r="D9640" t="s">
        <v>99</v>
      </c>
      <c r="E9640" t="str">
        <f ca="1">VLOOKUP($A9640,'Company Lookup'!$A:$E,2,FALSE)</f>
        <v>Terex Corporation</v>
      </c>
      <c r="F9640" t="str">
        <f ca="1">VLOOKUP($A9640,'Company Lookup'!$A:$E,3,FALSE)</f>
        <v>10000+</v>
      </c>
      <c r="G9640" t="str">
        <f ca="1">VLOOKUP($A9640,'Company Lookup'!$A:$E,4,FALSE)</f>
        <v>Construction/Ag Equipment/Trucks</v>
      </c>
      <c r="H9640" t="str">
        <f ca="1">VLOOKUP($A9640,'Company Lookup'!$A:$E,5,FALSE)</f>
        <v>www.terex.com</v>
      </c>
      <c r="I9640" t="str">
        <f ca="1">VLOOKUP($B9640,'Sales Rep Lookup'!$A:$C,2,FALSE)</f>
        <v>Ursa Singleton</v>
      </c>
    </row>
    <row r="9641" spans="1:9" x14ac:dyDescent="0.2">
      <c r="A9641" s="1">
        <f t="shared" ca="1" si="300"/>
        <v>109</v>
      </c>
      <c r="B9641" s="1">
        <f t="shared" ca="1" si="301"/>
        <v>17</v>
      </c>
      <c r="C9641" t="s">
        <v>9836</v>
      </c>
      <c r="D9641" t="s">
        <v>245</v>
      </c>
      <c r="E9641" t="str">
        <f ca="1">VLOOKUP($A9641,'Company Lookup'!$A:$E,2,FALSE)</f>
        <v>Novadaq Technologies Inc</v>
      </c>
      <c r="F9641" t="str">
        <f ca="1">VLOOKUP($A9641,'Company Lookup'!$A:$E,3,FALSE)</f>
        <v>1001-5000</v>
      </c>
      <c r="G9641" t="str">
        <f ca="1">VLOOKUP($A9641,'Company Lookup'!$A:$E,4,FALSE)</f>
        <v>Biotechnology: Electromedical &amp; Electrotherapeutic Apparatus</v>
      </c>
      <c r="H9641" t="str">
        <f ca="1">VLOOKUP($A9641,'Company Lookup'!$A:$E,5,FALSE)</f>
        <v>www.novadaq.com</v>
      </c>
      <c r="I9641" t="str">
        <f ca="1">VLOOKUP($B9641,'Sales Rep Lookup'!$A:$C,2,FALSE)</f>
        <v>Melodie Kinney</v>
      </c>
    </row>
    <row r="9642" spans="1:9" x14ac:dyDescent="0.2">
      <c r="A9642" s="1">
        <f t="shared" ca="1" si="300"/>
        <v>997</v>
      </c>
      <c r="B9642" s="1">
        <f t="shared" ca="1" si="301"/>
        <v>36</v>
      </c>
      <c r="C9642" t="s">
        <v>9837</v>
      </c>
      <c r="D9642" t="s">
        <v>210</v>
      </c>
      <c r="E9642" t="str">
        <f ca="1">VLOOKUP($A9642,'Company Lookup'!$A:$E,2,FALSE)</f>
        <v>FirstService Corporation</v>
      </c>
      <c r="F9642" t="str">
        <f ca="1">VLOOKUP($A9642,'Company Lookup'!$A:$E,3,FALSE)</f>
        <v>1001-5000</v>
      </c>
      <c r="G9642" t="str">
        <f ca="1">VLOOKUP($A9642,'Company Lookup'!$A:$E,4,FALSE)</f>
        <v>Real Estate</v>
      </c>
      <c r="H9642" t="str">
        <f ca="1">VLOOKUP($A9642,'Company Lookup'!$A:$E,5,FALSE)</f>
        <v>www.firstservice.com</v>
      </c>
      <c r="I9642" t="str">
        <f ca="1">VLOOKUP($B9642,'Sales Rep Lookup'!$A:$C,2,FALSE)</f>
        <v>Stuart Riley</v>
      </c>
    </row>
    <row r="9643" spans="1:9" x14ac:dyDescent="0.2">
      <c r="A9643" s="1">
        <f t="shared" ca="1" si="300"/>
        <v>934</v>
      </c>
      <c r="B9643" s="1">
        <f t="shared" ca="1" si="301"/>
        <v>2</v>
      </c>
      <c r="C9643" t="s">
        <v>9838</v>
      </c>
      <c r="D9643" t="s">
        <v>1419</v>
      </c>
      <c r="E9643" t="str">
        <f ca="1">VLOOKUP($A9643,'Company Lookup'!$A:$E,2,FALSE)</f>
        <v>RenaissanceRe Holdings Ltd.</v>
      </c>
      <c r="F9643" t="str">
        <f ca="1">VLOOKUP($A9643,'Company Lookup'!$A:$E,3,FALSE)</f>
        <v>501-1000</v>
      </c>
      <c r="G9643" t="str">
        <f ca="1">VLOOKUP($A9643,'Company Lookup'!$A:$E,4,FALSE)</f>
        <v>Holdings</v>
      </c>
      <c r="H9643" t="str">
        <f ca="1">VLOOKUP($A9643,'Company Lookup'!$A:$E,5,FALSE)</f>
        <v>www.renaissancere.com</v>
      </c>
      <c r="I9643" t="str">
        <f ca="1">VLOOKUP($B9643,'Sales Rep Lookup'!$A:$C,2,FALSE)</f>
        <v>Samuel Acosta</v>
      </c>
    </row>
    <row r="9644" spans="1:9" x14ac:dyDescent="0.2">
      <c r="A9644" s="1">
        <f t="shared" ca="1" si="300"/>
        <v>472</v>
      </c>
      <c r="B9644" s="1">
        <f t="shared" ca="1" si="301"/>
        <v>75</v>
      </c>
      <c r="C9644" t="s">
        <v>9839</v>
      </c>
      <c r="D9644" t="s">
        <v>144</v>
      </c>
      <c r="E9644" t="str">
        <f ca="1">VLOOKUP($A9644,'Company Lookup'!$A:$E,2,FALSE)</f>
        <v>Energizer Holdings, Inc.</v>
      </c>
      <c r="F9644" t="str">
        <f ca="1">VLOOKUP($A9644,'Company Lookup'!$A:$E,3,FALSE)</f>
        <v>10000+</v>
      </c>
      <c r="G9644" t="str">
        <f ca="1">VLOOKUP($A9644,'Company Lookup'!$A:$E,4,FALSE)</f>
        <v>Industrial Machinery/Components</v>
      </c>
      <c r="H9644" t="str">
        <f ca="1">VLOOKUP($A9644,'Company Lookup'!$A:$E,5,FALSE)</f>
        <v>www.energizer.com</v>
      </c>
      <c r="I9644" t="str">
        <f ca="1">VLOOKUP($B9644,'Sales Rep Lookup'!$A:$C,2,FALSE)</f>
        <v>Dillon Stanley</v>
      </c>
    </row>
    <row r="9645" spans="1:9" x14ac:dyDescent="0.2">
      <c r="A9645" s="1">
        <f t="shared" ca="1" si="300"/>
        <v>422</v>
      </c>
      <c r="B9645" s="1">
        <f t="shared" ca="1" si="301"/>
        <v>65</v>
      </c>
      <c r="C9645" t="s">
        <v>9840</v>
      </c>
      <c r="D9645" t="s">
        <v>142</v>
      </c>
      <c r="E9645" t="str">
        <f ca="1">VLOOKUP($A9645,'Company Lookup'!$A:$E,2,FALSE)</f>
        <v>Consolidated Communications Holdings, Inc.</v>
      </c>
      <c r="F9645" t="str">
        <f ca="1">VLOOKUP($A9645,'Company Lookup'!$A:$E,3,FALSE)</f>
        <v>10000+</v>
      </c>
      <c r="G9645" t="str">
        <f ca="1">VLOOKUP($A9645,'Company Lookup'!$A:$E,4,FALSE)</f>
        <v>Telecommunications Equipment</v>
      </c>
      <c r="H9645" t="str">
        <f ca="1">VLOOKUP($A9645,'Company Lookup'!$A:$E,5,FALSE)</f>
        <v>www.consolidated.com</v>
      </c>
      <c r="I9645" t="str">
        <f ca="1">VLOOKUP($B9645,'Sales Rep Lookup'!$A:$C,2,FALSE)</f>
        <v>Orla Shepard</v>
      </c>
    </row>
    <row r="9646" spans="1:9" x14ac:dyDescent="0.2">
      <c r="A9646" s="1">
        <f t="shared" ca="1" si="300"/>
        <v>582</v>
      </c>
      <c r="B9646" s="1">
        <f t="shared" ca="1" si="301"/>
        <v>14</v>
      </c>
      <c r="C9646" t="s">
        <v>9841</v>
      </c>
      <c r="D9646" t="s">
        <v>1233</v>
      </c>
      <c r="E9646" t="str">
        <f ca="1">VLOOKUP($A9646,'Company Lookup'!$A:$E,2,FALSE)</f>
        <v>Chimerix, Inc.</v>
      </c>
      <c r="F9646" t="str">
        <f ca="1">VLOOKUP($A9646,'Company Lookup'!$A:$E,3,FALSE)</f>
        <v>10000+</v>
      </c>
      <c r="G9646" t="str">
        <f ca="1">VLOOKUP($A9646,'Company Lookup'!$A:$E,4,FALSE)</f>
        <v>Major Pharmaceuticals</v>
      </c>
      <c r="H9646" t="str">
        <f ca="1">VLOOKUP($A9646,'Company Lookup'!$A:$E,5,FALSE)</f>
        <v>www.chimerix,.com</v>
      </c>
      <c r="I9646" t="str">
        <f ca="1">VLOOKUP($B9646,'Sales Rep Lookup'!$A:$C,2,FALSE)</f>
        <v>Martin Pruitt</v>
      </c>
    </row>
    <row r="9647" spans="1:9" x14ac:dyDescent="0.2">
      <c r="A9647" s="1">
        <f t="shared" ca="1" si="300"/>
        <v>716</v>
      </c>
      <c r="B9647" s="1">
        <f t="shared" ca="1" si="301"/>
        <v>44</v>
      </c>
      <c r="C9647" t="s">
        <v>9842</v>
      </c>
      <c r="D9647" t="s">
        <v>28</v>
      </c>
      <c r="E9647" t="str">
        <f ca="1">VLOOKUP($A9647,'Company Lookup'!$A:$E,2,FALSE)</f>
        <v>PDC Energy, Inc.</v>
      </c>
      <c r="F9647" t="str">
        <f ca="1">VLOOKUP($A9647,'Company Lookup'!$A:$E,3,FALSE)</f>
        <v>201-500</v>
      </c>
      <c r="G9647" t="str">
        <f ca="1">VLOOKUP($A9647,'Company Lookup'!$A:$E,4,FALSE)</f>
        <v>Oil &amp; Gas Production</v>
      </c>
      <c r="H9647" t="str">
        <f ca="1">VLOOKUP($A9647,'Company Lookup'!$A:$E,5,FALSE)</f>
        <v>www.pdc.com</v>
      </c>
      <c r="I9647" t="str">
        <f ca="1">VLOOKUP($B9647,'Sales Rep Lookup'!$A:$C,2,FALSE)</f>
        <v>Lani Solomon</v>
      </c>
    </row>
    <row r="9648" spans="1:9" x14ac:dyDescent="0.2">
      <c r="A9648" s="1">
        <f t="shared" ca="1" si="300"/>
        <v>897</v>
      </c>
      <c r="B9648" s="1">
        <f t="shared" ca="1" si="301"/>
        <v>73</v>
      </c>
      <c r="C9648" t="s">
        <v>9843</v>
      </c>
      <c r="D9648" t="s">
        <v>40</v>
      </c>
      <c r="E9648" t="str">
        <f ca="1">VLOOKUP($A9648,'Company Lookup'!$A:$E,2,FALSE)</f>
        <v>Kohl&amp;#39;s Corporation</v>
      </c>
      <c r="F9648" t="str">
        <f ca="1">VLOOKUP($A9648,'Company Lookup'!$A:$E,3,FALSE)</f>
        <v>1001-5000</v>
      </c>
      <c r="G9648" t="str">
        <f ca="1">VLOOKUP($A9648,'Company Lookup'!$A:$E,4,FALSE)</f>
        <v>Department/Specialty Retail Stores</v>
      </c>
      <c r="H9648" t="str">
        <f ca="1">VLOOKUP($A9648,'Company Lookup'!$A:$E,5,FALSE)</f>
        <v>www.kohl&amp;#39;s.com</v>
      </c>
      <c r="I9648" t="str">
        <f ca="1">VLOOKUP($B9648,'Sales Rep Lookup'!$A:$C,2,FALSE)</f>
        <v>Lysandra Whitfield</v>
      </c>
    </row>
    <row r="9649" spans="1:9" x14ac:dyDescent="0.2">
      <c r="A9649" s="1">
        <f t="shared" ca="1" si="300"/>
        <v>886</v>
      </c>
      <c r="B9649" s="1">
        <f t="shared" ca="1" si="301"/>
        <v>71</v>
      </c>
      <c r="C9649" t="s">
        <v>9844</v>
      </c>
      <c r="D9649" t="s">
        <v>11</v>
      </c>
      <c r="E9649" t="str">
        <f ca="1">VLOOKUP($A9649,'Company Lookup'!$A:$E,2,FALSE)</f>
        <v>OFG Bancorp</v>
      </c>
      <c r="F9649" t="str">
        <f ca="1">VLOOKUP($A9649,'Company Lookup'!$A:$E,3,FALSE)</f>
        <v>201-500</v>
      </c>
      <c r="G9649" t="str">
        <f ca="1">VLOOKUP($A9649,'Company Lookup'!$A:$E,4,FALSE)</f>
        <v>Holdings</v>
      </c>
      <c r="H9649" t="str">
        <f ca="1">VLOOKUP($A9649,'Company Lookup'!$A:$E,5,FALSE)</f>
        <v>www.ofg.com</v>
      </c>
      <c r="I9649" t="str">
        <f ca="1">VLOOKUP($B9649,'Sales Rep Lookup'!$A:$C,2,FALSE)</f>
        <v>Farrah Mcgee</v>
      </c>
    </row>
    <row r="9650" spans="1:9" x14ac:dyDescent="0.2">
      <c r="A9650" s="1">
        <f t="shared" ca="1" si="300"/>
        <v>411</v>
      </c>
      <c r="B9650" s="1">
        <f t="shared" ca="1" si="301"/>
        <v>80</v>
      </c>
      <c r="C9650" t="s">
        <v>9845</v>
      </c>
      <c r="D9650" t="s">
        <v>80</v>
      </c>
      <c r="E9650" t="str">
        <f ca="1">VLOOKUP($A9650,'Company Lookup'!$A:$E,2,FALSE)</f>
        <v>Innodata Inc.</v>
      </c>
      <c r="F9650" t="str">
        <f ca="1">VLOOKUP($A9650,'Company Lookup'!$A:$E,3,FALSE)</f>
        <v>501-1000</v>
      </c>
      <c r="G9650" t="str">
        <f ca="1">VLOOKUP($A9650,'Company Lookup'!$A:$E,4,FALSE)</f>
        <v>EDP Services</v>
      </c>
      <c r="H9650" t="str">
        <f ca="1">VLOOKUP($A9650,'Company Lookup'!$A:$E,5,FALSE)</f>
        <v>www.innodata.com</v>
      </c>
      <c r="I9650" t="str">
        <f ca="1">VLOOKUP($B9650,'Sales Rep Lookup'!$A:$C,2,FALSE)</f>
        <v>Gary Randall</v>
      </c>
    </row>
    <row r="9651" spans="1:9" x14ac:dyDescent="0.2">
      <c r="A9651" s="1">
        <f t="shared" ca="1" si="300"/>
        <v>135</v>
      </c>
      <c r="B9651" s="1">
        <f t="shared" ca="1" si="301"/>
        <v>92</v>
      </c>
      <c r="C9651" t="s">
        <v>9846</v>
      </c>
      <c r="D9651" t="s">
        <v>773</v>
      </c>
      <c r="E9651" t="str">
        <f ca="1">VLOOKUP($A9651,'Company Lookup'!$A:$E,2,FALSE)</f>
        <v>Atlantic Capital Bancshares, Inc.</v>
      </c>
      <c r="F9651" t="str">
        <f ca="1">VLOOKUP($A9651,'Company Lookup'!$A:$E,3,FALSE)</f>
        <v>1001-5000</v>
      </c>
      <c r="G9651" t="str">
        <f ca="1">VLOOKUP($A9651,'Company Lookup'!$A:$E,4,FALSE)</f>
        <v>Major Banks</v>
      </c>
      <c r="H9651" t="str">
        <f ca="1">VLOOKUP($A9651,'Company Lookup'!$A:$E,5,FALSE)</f>
        <v>www.atlantic.com</v>
      </c>
      <c r="I9651" t="str">
        <f ca="1">VLOOKUP($B9651,'Sales Rep Lookup'!$A:$C,2,FALSE)</f>
        <v>Basil Leach</v>
      </c>
    </row>
    <row r="9652" spans="1:9" x14ac:dyDescent="0.2">
      <c r="A9652" s="1">
        <f t="shared" ca="1" si="300"/>
        <v>713</v>
      </c>
      <c r="B9652" s="1">
        <f t="shared" ca="1" si="301"/>
        <v>24</v>
      </c>
      <c r="C9652" t="s">
        <v>9847</v>
      </c>
      <c r="D9652" t="s">
        <v>181</v>
      </c>
      <c r="E9652" t="str">
        <f ca="1">VLOOKUP($A9652,'Company Lookup'!$A:$E,2,FALSE)</f>
        <v>Blackhawk Network Holdings, Inc.</v>
      </c>
      <c r="F9652" t="str">
        <f ca="1">VLOOKUP($A9652,'Company Lookup'!$A:$E,3,FALSE)</f>
        <v>10000+</v>
      </c>
      <c r="G9652" t="str">
        <f ca="1">VLOOKUP($A9652,'Company Lookup'!$A:$E,4,FALSE)</f>
        <v>Finance: Consumer Services</v>
      </c>
      <c r="H9652" t="str">
        <f ca="1">VLOOKUP($A9652,'Company Lookup'!$A:$E,5,FALSE)</f>
        <v>www.blackhawk.com</v>
      </c>
      <c r="I9652" t="str">
        <f ca="1">VLOOKUP($B9652,'Sales Rep Lookup'!$A:$C,2,FALSE)</f>
        <v>Ava Osborne</v>
      </c>
    </row>
    <row r="9653" spans="1:9" x14ac:dyDescent="0.2">
      <c r="A9653" s="1">
        <f t="shared" ca="1" si="300"/>
        <v>269</v>
      </c>
      <c r="B9653" s="1">
        <f t="shared" ca="1" si="301"/>
        <v>1</v>
      </c>
      <c r="C9653" t="s">
        <v>9848</v>
      </c>
      <c r="D9653" t="s">
        <v>251</v>
      </c>
      <c r="E9653" t="str">
        <f ca="1">VLOOKUP($A9653,'Company Lookup'!$A:$E,2,FALSE)</f>
        <v>AzurRx BioPharma, Inc.</v>
      </c>
      <c r="F9653" t="str">
        <f ca="1">VLOOKUP($A9653,'Company Lookup'!$A:$E,3,FALSE)</f>
        <v>10000+</v>
      </c>
      <c r="G9653" t="str">
        <f ca="1">VLOOKUP($A9653,'Company Lookup'!$A:$E,4,FALSE)</f>
        <v>Holdings</v>
      </c>
      <c r="H9653" t="str">
        <f ca="1">VLOOKUP($A9653,'Company Lookup'!$A:$E,5,FALSE)</f>
        <v>www.azurrx.com</v>
      </c>
      <c r="I9653" t="str">
        <f ca="1">VLOOKUP($B9653,'Sales Rep Lookup'!$A:$C,2,FALSE)</f>
        <v>Bianca Cardenas</v>
      </c>
    </row>
    <row r="9654" spans="1:9" x14ac:dyDescent="0.2">
      <c r="A9654" s="1">
        <f t="shared" ca="1" si="300"/>
        <v>618</v>
      </c>
      <c r="B9654" s="1">
        <f t="shared" ca="1" si="301"/>
        <v>49</v>
      </c>
      <c r="C9654" t="s">
        <v>9849</v>
      </c>
      <c r="D9654" t="s">
        <v>375</v>
      </c>
      <c r="E9654" t="str">
        <f ca="1">VLOOKUP($A9654,'Company Lookup'!$A:$E,2,FALSE)</f>
        <v>Pernix Therapeutics Holdings, Inc.</v>
      </c>
      <c r="F9654" t="str">
        <f ca="1">VLOOKUP($A9654,'Company Lookup'!$A:$E,3,FALSE)</f>
        <v>501-1000</v>
      </c>
      <c r="G9654" t="str">
        <f ca="1">VLOOKUP($A9654,'Company Lookup'!$A:$E,4,FALSE)</f>
        <v>Major Pharmaceuticals</v>
      </c>
      <c r="H9654" t="str">
        <f ca="1">VLOOKUP($A9654,'Company Lookup'!$A:$E,5,FALSE)</f>
        <v>www.pernix.com</v>
      </c>
      <c r="I9654" t="str">
        <f ca="1">VLOOKUP($B9654,'Sales Rep Lookup'!$A:$C,2,FALSE)</f>
        <v>Troy Workman</v>
      </c>
    </row>
    <row r="9655" spans="1:9" x14ac:dyDescent="0.2">
      <c r="A9655" s="1">
        <f t="shared" ca="1" si="300"/>
        <v>210</v>
      </c>
      <c r="B9655" s="1">
        <f t="shared" ca="1" si="301"/>
        <v>28</v>
      </c>
      <c r="C9655" t="s">
        <v>9850</v>
      </c>
      <c r="D9655" t="s">
        <v>110</v>
      </c>
      <c r="E9655" t="str">
        <f ca="1">VLOOKUP($A9655,'Company Lookup'!$A:$E,2,FALSE)</f>
        <v>KB Financial Group Inc</v>
      </c>
      <c r="F9655" t="str">
        <f ca="1">VLOOKUP($A9655,'Company Lookup'!$A:$E,3,FALSE)</f>
        <v>1001-5000</v>
      </c>
      <c r="G9655" t="str">
        <f ca="1">VLOOKUP($A9655,'Company Lookup'!$A:$E,4,FALSE)</f>
        <v>Commercial Banks</v>
      </c>
      <c r="H9655" t="str">
        <f ca="1">VLOOKUP($A9655,'Company Lookup'!$A:$E,5,FALSE)</f>
        <v>www.kb.com</v>
      </c>
      <c r="I9655" t="str">
        <f ca="1">VLOOKUP($B9655,'Sales Rep Lookup'!$A:$C,2,FALSE)</f>
        <v>Thomas Kidd</v>
      </c>
    </row>
    <row r="9656" spans="1:9" x14ac:dyDescent="0.2">
      <c r="A9656" s="1">
        <f t="shared" ca="1" si="300"/>
        <v>477</v>
      </c>
      <c r="B9656" s="1">
        <f t="shared" ca="1" si="301"/>
        <v>29</v>
      </c>
      <c r="C9656" t="s">
        <v>9851</v>
      </c>
      <c r="D9656" t="s">
        <v>365</v>
      </c>
      <c r="E9656" t="str">
        <f ca="1">VLOOKUP($A9656,'Company Lookup'!$A:$E,2,FALSE)</f>
        <v>XL Group Ltd.</v>
      </c>
      <c r="F9656" t="str">
        <f ca="1">VLOOKUP($A9656,'Company Lookup'!$A:$E,3,FALSE)</f>
        <v>201-500</v>
      </c>
      <c r="G9656" t="str">
        <f ca="1">VLOOKUP($A9656,'Company Lookup'!$A:$E,4,FALSE)</f>
        <v>Property-Casualty Insurers</v>
      </c>
      <c r="H9656" t="str">
        <f ca="1">VLOOKUP($A9656,'Company Lookup'!$A:$E,5,FALSE)</f>
        <v>www.xl.com</v>
      </c>
      <c r="I9656" t="str">
        <f ca="1">VLOOKUP($B9656,'Sales Rep Lookup'!$A:$C,2,FALSE)</f>
        <v>Aline Vincent</v>
      </c>
    </row>
    <row r="9657" spans="1:9" x14ac:dyDescent="0.2">
      <c r="A9657" s="1">
        <f t="shared" ca="1" si="300"/>
        <v>795</v>
      </c>
      <c r="B9657" s="1">
        <f t="shared" ca="1" si="301"/>
        <v>2</v>
      </c>
      <c r="C9657" t="s">
        <v>9852</v>
      </c>
      <c r="D9657" t="s">
        <v>281</v>
      </c>
      <c r="E9657" t="str">
        <f ca="1">VLOOKUP($A9657,'Company Lookup'!$A:$E,2,FALSE)</f>
        <v>Forum Merger Corporation</v>
      </c>
      <c r="F9657" t="str">
        <f ca="1">VLOOKUP($A9657,'Company Lookup'!$A:$E,3,FALSE)</f>
        <v>501-1000</v>
      </c>
      <c r="G9657" t="str">
        <f ca="1">VLOOKUP($A9657,'Company Lookup'!$A:$E,4,FALSE)</f>
        <v>Business Services</v>
      </c>
      <c r="H9657" t="str">
        <f ca="1">VLOOKUP($A9657,'Company Lookup'!$A:$E,5,FALSE)</f>
        <v>www.forum.com</v>
      </c>
      <c r="I9657" t="str">
        <f ca="1">VLOOKUP($B9657,'Sales Rep Lookup'!$A:$C,2,FALSE)</f>
        <v>Samuel Acosta</v>
      </c>
    </row>
    <row r="9658" spans="1:9" x14ac:dyDescent="0.2">
      <c r="A9658" s="1">
        <f t="shared" ca="1" si="300"/>
        <v>855</v>
      </c>
      <c r="B9658" s="1">
        <f t="shared" ca="1" si="301"/>
        <v>9</v>
      </c>
      <c r="C9658" t="s">
        <v>9853</v>
      </c>
      <c r="D9658" t="s">
        <v>7</v>
      </c>
      <c r="E9658" t="str">
        <f ca="1">VLOOKUP($A9658,'Company Lookup'!$A:$E,2,FALSE)</f>
        <v>Vince Holding Corp.</v>
      </c>
      <c r="F9658" t="str">
        <f ca="1">VLOOKUP($A9658,'Company Lookup'!$A:$E,3,FALSE)</f>
        <v>10000+</v>
      </c>
      <c r="G9658" t="str">
        <f ca="1">VLOOKUP($A9658,'Company Lookup'!$A:$E,4,FALSE)</f>
        <v>Clothing/Shoe/Accessory Stores</v>
      </c>
      <c r="H9658" t="str">
        <f ca="1">VLOOKUP($A9658,'Company Lookup'!$A:$E,5,FALSE)</f>
        <v>www.vince.com</v>
      </c>
      <c r="I9658" t="str">
        <f ca="1">VLOOKUP($B9658,'Sales Rep Lookup'!$A:$C,2,FALSE)</f>
        <v>Louis Yates</v>
      </c>
    </row>
    <row r="9659" spans="1:9" x14ac:dyDescent="0.2">
      <c r="A9659" s="1">
        <f t="shared" ca="1" si="300"/>
        <v>563</v>
      </c>
      <c r="B9659" s="1">
        <f t="shared" ca="1" si="301"/>
        <v>86</v>
      </c>
      <c r="C9659" t="s">
        <v>9854</v>
      </c>
      <c r="D9659" t="s">
        <v>486</v>
      </c>
      <c r="E9659" t="str">
        <f ca="1">VLOOKUP($A9659,'Company Lookup'!$A:$E,2,FALSE)</f>
        <v>Avenue Therapeutics, Inc.</v>
      </c>
      <c r="F9659" t="str">
        <f ca="1">VLOOKUP($A9659,'Company Lookup'!$A:$E,3,FALSE)</f>
        <v>201-500</v>
      </c>
      <c r="G9659" t="str">
        <f ca="1">VLOOKUP($A9659,'Company Lookup'!$A:$E,4,FALSE)</f>
        <v>Holdings</v>
      </c>
      <c r="H9659" t="str">
        <f ca="1">VLOOKUP($A9659,'Company Lookup'!$A:$E,5,FALSE)</f>
        <v>www.avenue.com</v>
      </c>
      <c r="I9659" t="str">
        <f ca="1">VLOOKUP($B9659,'Sales Rep Lookup'!$A:$C,2,FALSE)</f>
        <v>Nyssa King</v>
      </c>
    </row>
    <row r="9660" spans="1:9" x14ac:dyDescent="0.2">
      <c r="A9660" s="1">
        <f t="shared" ca="1" si="300"/>
        <v>921</v>
      </c>
      <c r="B9660" s="1">
        <f t="shared" ca="1" si="301"/>
        <v>86</v>
      </c>
      <c r="C9660" t="s">
        <v>9855</v>
      </c>
      <c r="D9660" t="s">
        <v>102</v>
      </c>
      <c r="E9660" t="str">
        <f ca="1">VLOOKUP($A9660,'Company Lookup'!$A:$E,2,FALSE)</f>
        <v>Sykes Enterprises, Incorporated</v>
      </c>
      <c r="F9660" t="str">
        <f ca="1">VLOOKUP($A9660,'Company Lookup'!$A:$E,3,FALSE)</f>
        <v>501-1000</v>
      </c>
      <c r="G9660" t="str">
        <f ca="1">VLOOKUP($A9660,'Company Lookup'!$A:$E,4,FALSE)</f>
        <v>EDP Services</v>
      </c>
      <c r="H9660" t="str">
        <f ca="1">VLOOKUP($A9660,'Company Lookup'!$A:$E,5,FALSE)</f>
        <v>www.sykes.com</v>
      </c>
      <c r="I9660" t="str">
        <f ca="1">VLOOKUP($B9660,'Sales Rep Lookup'!$A:$C,2,FALSE)</f>
        <v>Nyssa King</v>
      </c>
    </row>
    <row r="9661" spans="1:9" x14ac:dyDescent="0.2">
      <c r="A9661" s="1">
        <f t="shared" ca="1" si="300"/>
        <v>983</v>
      </c>
      <c r="B9661" s="1">
        <f t="shared" ca="1" si="301"/>
        <v>7</v>
      </c>
      <c r="C9661" t="s">
        <v>9856</v>
      </c>
      <c r="D9661" t="s">
        <v>58</v>
      </c>
      <c r="E9661" t="str">
        <f ca="1">VLOOKUP($A9661,'Company Lookup'!$A:$E,2,FALSE)</f>
        <v>LiNiu Technology Group</v>
      </c>
      <c r="F9661" t="str">
        <f ca="1">VLOOKUP($A9661,'Company Lookup'!$A:$E,3,FALSE)</f>
        <v>10000+</v>
      </c>
      <c r="G9661" t="str">
        <f ca="1">VLOOKUP($A9661,'Company Lookup'!$A:$E,4,FALSE)</f>
        <v>Services-Misc. Amusement &amp; Recreation</v>
      </c>
      <c r="H9661" t="str">
        <f ca="1">VLOOKUP($A9661,'Company Lookup'!$A:$E,5,FALSE)</f>
        <v>www.liniu.com</v>
      </c>
      <c r="I9661" t="str">
        <f ca="1">VLOOKUP($B9661,'Sales Rep Lookup'!$A:$C,2,FALSE)</f>
        <v>Shaeleigh Ruiz</v>
      </c>
    </row>
    <row r="9662" spans="1:9" x14ac:dyDescent="0.2">
      <c r="A9662" s="1">
        <f t="shared" ca="1" si="300"/>
        <v>133</v>
      </c>
      <c r="B9662" s="1">
        <f t="shared" ca="1" si="301"/>
        <v>72</v>
      </c>
      <c r="C9662" t="s">
        <v>9857</v>
      </c>
      <c r="D9662" t="s">
        <v>375</v>
      </c>
      <c r="E9662" t="str">
        <f ca="1">VLOOKUP($A9662,'Company Lookup'!$A:$E,2,FALSE)</f>
        <v>B&amp;G Foods, Inc.</v>
      </c>
      <c r="F9662" t="str">
        <f ca="1">VLOOKUP($A9662,'Company Lookup'!$A:$E,3,FALSE)</f>
        <v>201-500</v>
      </c>
      <c r="G9662" t="str">
        <f ca="1">VLOOKUP($A9662,'Company Lookup'!$A:$E,4,FALSE)</f>
        <v>Packaged Foods</v>
      </c>
      <c r="H9662" t="str">
        <f ca="1">VLOOKUP($A9662,'Company Lookup'!$A:$E,5,FALSE)</f>
        <v>www.b&amp;g.com</v>
      </c>
      <c r="I9662" t="str">
        <f ca="1">VLOOKUP($B9662,'Sales Rep Lookup'!$A:$C,2,FALSE)</f>
        <v>Stone Dotson</v>
      </c>
    </row>
    <row r="9663" spans="1:9" x14ac:dyDescent="0.2">
      <c r="A9663" s="1">
        <f t="shared" ca="1" si="300"/>
        <v>40</v>
      </c>
      <c r="B9663" s="1">
        <f t="shared" ca="1" si="301"/>
        <v>86</v>
      </c>
      <c r="C9663" t="s">
        <v>9858</v>
      </c>
      <c r="D9663" t="s">
        <v>88</v>
      </c>
      <c r="E9663" t="str">
        <f ca="1">VLOOKUP($A9663,'Company Lookup'!$A:$E,2,FALSE)</f>
        <v>Fidelity National Information Services, Inc.</v>
      </c>
      <c r="F9663" t="str">
        <f ca="1">VLOOKUP($A9663,'Company Lookup'!$A:$E,3,FALSE)</f>
        <v>1001-5000</v>
      </c>
      <c r="G9663" t="str">
        <f ca="1">VLOOKUP($A9663,'Company Lookup'!$A:$E,4,FALSE)</f>
        <v>Business Services</v>
      </c>
      <c r="H9663" t="str">
        <f ca="1">VLOOKUP($A9663,'Company Lookup'!$A:$E,5,FALSE)</f>
        <v>www.fidelity.com</v>
      </c>
      <c r="I9663" t="str">
        <f ca="1">VLOOKUP($B9663,'Sales Rep Lookup'!$A:$C,2,FALSE)</f>
        <v>Nyssa King</v>
      </c>
    </row>
    <row r="9664" spans="1:9" x14ac:dyDescent="0.2">
      <c r="A9664" s="1">
        <f t="shared" ca="1" si="300"/>
        <v>2</v>
      </c>
      <c r="B9664" s="1">
        <f t="shared" ca="1" si="301"/>
        <v>59</v>
      </c>
      <c r="C9664" t="s">
        <v>9859</v>
      </c>
      <c r="D9664" t="s">
        <v>486</v>
      </c>
      <c r="E9664" t="str">
        <f ca="1">VLOOKUP($A9664,'Company Lookup'!$A:$E,2,FALSE)</f>
        <v>Natural Alternatives International, Inc.</v>
      </c>
      <c r="F9664" t="str">
        <f ca="1">VLOOKUP($A9664,'Company Lookup'!$A:$E,3,FALSE)</f>
        <v>501-1000</v>
      </c>
      <c r="G9664" t="str">
        <f ca="1">VLOOKUP($A9664,'Company Lookup'!$A:$E,4,FALSE)</f>
        <v>Specialty Chemicals</v>
      </c>
      <c r="H9664" t="str">
        <f ca="1">VLOOKUP($A9664,'Company Lookup'!$A:$E,5,FALSE)</f>
        <v>www.natural.com</v>
      </c>
      <c r="I9664" t="str">
        <f ca="1">VLOOKUP($B9664,'Sales Rep Lookup'!$A:$C,2,FALSE)</f>
        <v>Amanda Massey</v>
      </c>
    </row>
    <row r="9665" spans="1:9" x14ac:dyDescent="0.2">
      <c r="A9665" s="1">
        <f t="shared" ca="1" si="300"/>
        <v>24</v>
      </c>
      <c r="B9665" s="1">
        <f t="shared" ca="1" si="301"/>
        <v>31</v>
      </c>
      <c r="C9665" t="s">
        <v>9860</v>
      </c>
      <c r="D9665" t="s">
        <v>331</v>
      </c>
      <c r="E9665" t="str">
        <f ca="1">VLOOKUP($A9665,'Company Lookup'!$A:$E,2,FALSE)</f>
        <v>Bottomline Technologies, Inc.</v>
      </c>
      <c r="F9665" t="str">
        <f ca="1">VLOOKUP($A9665,'Company Lookup'!$A:$E,3,FALSE)</f>
        <v>10000+</v>
      </c>
      <c r="G9665" t="str">
        <f ca="1">VLOOKUP($A9665,'Company Lookup'!$A:$E,4,FALSE)</f>
        <v>Computer Software: Prepackaged Software</v>
      </c>
      <c r="H9665" t="str">
        <f ca="1">VLOOKUP($A9665,'Company Lookup'!$A:$E,5,FALSE)</f>
        <v>www.bottomline.com</v>
      </c>
      <c r="I9665" t="str">
        <f ca="1">VLOOKUP($B9665,'Sales Rep Lookup'!$A:$C,2,FALSE)</f>
        <v>Natalie Hull</v>
      </c>
    </row>
    <row r="9666" spans="1:9" x14ac:dyDescent="0.2">
      <c r="A9666" s="1">
        <f t="shared" ca="1" si="300"/>
        <v>171</v>
      </c>
      <c r="B9666" s="1">
        <f t="shared" ca="1" si="301"/>
        <v>17</v>
      </c>
      <c r="C9666" t="s">
        <v>9861</v>
      </c>
      <c r="D9666" t="s">
        <v>347</v>
      </c>
      <c r="E9666" t="str">
        <f ca="1">VLOOKUP($A9666,'Company Lookup'!$A:$E,2,FALSE)</f>
        <v>Telecom Italia S.P.A.</v>
      </c>
      <c r="F9666" t="str">
        <f ca="1">VLOOKUP($A9666,'Company Lookup'!$A:$E,3,FALSE)</f>
        <v>201-500</v>
      </c>
      <c r="G9666" t="str">
        <f ca="1">VLOOKUP($A9666,'Company Lookup'!$A:$E,4,FALSE)</f>
        <v>Holdings</v>
      </c>
      <c r="H9666" t="str">
        <f ca="1">VLOOKUP($A9666,'Company Lookup'!$A:$E,5,FALSE)</f>
        <v>www.telecom.com</v>
      </c>
      <c r="I9666" t="str">
        <f ca="1">VLOOKUP($B9666,'Sales Rep Lookup'!$A:$C,2,FALSE)</f>
        <v>Melodie Kinney</v>
      </c>
    </row>
    <row r="9667" spans="1:9" x14ac:dyDescent="0.2">
      <c r="A9667" s="1">
        <f t="shared" ref="A9667:A9730" ca="1" si="302">RANDBETWEEN(1,1000)</f>
        <v>305</v>
      </c>
      <c r="B9667" s="1">
        <f t="shared" ref="B9667:B9730" ca="1" si="303">RANDBETWEEN(1,100)</f>
        <v>31</v>
      </c>
      <c r="C9667" t="s">
        <v>9862</v>
      </c>
      <c r="D9667" t="s">
        <v>543</v>
      </c>
      <c r="E9667" t="str">
        <f ca="1">VLOOKUP($A9667,'Company Lookup'!$A:$E,2,FALSE)</f>
        <v>Darden Restaurants, Inc.</v>
      </c>
      <c r="F9667" t="str">
        <f ca="1">VLOOKUP($A9667,'Company Lookup'!$A:$E,3,FALSE)</f>
        <v>1001-5000</v>
      </c>
      <c r="G9667" t="str">
        <f ca="1">VLOOKUP($A9667,'Company Lookup'!$A:$E,4,FALSE)</f>
        <v>Restaurants</v>
      </c>
      <c r="H9667" t="str">
        <f ca="1">VLOOKUP($A9667,'Company Lookup'!$A:$E,5,FALSE)</f>
        <v>www.darden.com</v>
      </c>
      <c r="I9667" t="str">
        <f ca="1">VLOOKUP($B9667,'Sales Rep Lookup'!$A:$C,2,FALSE)</f>
        <v>Natalie Hull</v>
      </c>
    </row>
    <row r="9668" spans="1:9" x14ac:dyDescent="0.2">
      <c r="A9668" s="1">
        <f t="shared" ca="1" si="302"/>
        <v>200</v>
      </c>
      <c r="B9668" s="1">
        <f t="shared" ca="1" si="303"/>
        <v>81</v>
      </c>
      <c r="C9668" t="s">
        <v>9863</v>
      </c>
      <c r="D9668" t="s">
        <v>96</v>
      </c>
      <c r="E9668" t="str">
        <f ca="1">VLOOKUP($A9668,'Company Lookup'!$A:$E,2,FALSE)</f>
        <v>Halcon Resources Corporation</v>
      </c>
      <c r="F9668" t="str">
        <f ca="1">VLOOKUP($A9668,'Company Lookup'!$A:$E,3,FALSE)</f>
        <v>201-500</v>
      </c>
      <c r="G9668" t="str">
        <f ca="1">VLOOKUP($A9668,'Company Lookup'!$A:$E,4,FALSE)</f>
        <v>Holdings</v>
      </c>
      <c r="H9668" t="str">
        <f ca="1">VLOOKUP($A9668,'Company Lookup'!$A:$E,5,FALSE)</f>
        <v>www.halcon.com</v>
      </c>
      <c r="I9668" t="str">
        <f ca="1">VLOOKUP($B9668,'Sales Rep Lookup'!$A:$C,2,FALSE)</f>
        <v>Solomon Matthews</v>
      </c>
    </row>
    <row r="9669" spans="1:9" x14ac:dyDescent="0.2">
      <c r="A9669" s="1">
        <f t="shared" ca="1" si="302"/>
        <v>485</v>
      </c>
      <c r="B9669" s="1">
        <f t="shared" ca="1" si="303"/>
        <v>21</v>
      </c>
      <c r="C9669" t="s">
        <v>9864</v>
      </c>
      <c r="D9669" t="s">
        <v>844</v>
      </c>
      <c r="E9669" t="str">
        <f ca="1">VLOOKUP($A9669,'Company Lookup'!$A:$E,2,FALSE)</f>
        <v>MSCI Inc</v>
      </c>
      <c r="F9669" t="str">
        <f ca="1">VLOOKUP($A9669,'Company Lookup'!$A:$E,3,FALSE)</f>
        <v>501-1000</v>
      </c>
      <c r="G9669" t="str">
        <f ca="1">VLOOKUP($A9669,'Company Lookup'!$A:$E,4,FALSE)</f>
        <v>Business Services</v>
      </c>
      <c r="H9669" t="str">
        <f ca="1">VLOOKUP($A9669,'Company Lookup'!$A:$E,5,FALSE)</f>
        <v>www.msci.com</v>
      </c>
      <c r="I9669" t="str">
        <f ca="1">VLOOKUP($B9669,'Sales Rep Lookup'!$A:$C,2,FALSE)</f>
        <v>Vernon Dejesus</v>
      </c>
    </row>
    <row r="9670" spans="1:9" x14ac:dyDescent="0.2">
      <c r="A9670" s="1">
        <f t="shared" ca="1" si="302"/>
        <v>544</v>
      </c>
      <c r="B9670" s="1">
        <f t="shared" ca="1" si="303"/>
        <v>77</v>
      </c>
      <c r="C9670" t="s">
        <v>9865</v>
      </c>
      <c r="D9670" t="s">
        <v>437</v>
      </c>
      <c r="E9670" t="str">
        <f ca="1">VLOOKUP($A9670,'Company Lookup'!$A:$E,2,FALSE)</f>
        <v>Nuveen AMT-Free Municipal Credit Income Fund</v>
      </c>
      <c r="F9670" t="str">
        <f ca="1">VLOOKUP($A9670,'Company Lookup'!$A:$E,3,FALSE)</f>
        <v>10000+</v>
      </c>
      <c r="G9670" t="str">
        <f ca="1">VLOOKUP($A9670,'Company Lookup'!$A:$E,4,FALSE)</f>
        <v>Holdings</v>
      </c>
      <c r="H9670" t="str">
        <f ca="1">VLOOKUP($A9670,'Company Lookup'!$A:$E,5,FALSE)</f>
        <v>www.nuveen.com</v>
      </c>
      <c r="I9670" t="str">
        <f ca="1">VLOOKUP($B9670,'Sales Rep Lookup'!$A:$C,2,FALSE)</f>
        <v>Hoyt Downs</v>
      </c>
    </row>
    <row r="9671" spans="1:9" x14ac:dyDescent="0.2">
      <c r="A9671" s="1">
        <f t="shared" ca="1" si="302"/>
        <v>443</v>
      </c>
      <c r="B9671" s="1">
        <f t="shared" ca="1" si="303"/>
        <v>37</v>
      </c>
      <c r="C9671" t="s">
        <v>9866</v>
      </c>
      <c r="D9671" t="s">
        <v>737</v>
      </c>
      <c r="E9671" t="str">
        <f ca="1">VLOOKUP($A9671,'Company Lookup'!$A:$E,2,FALSE)</f>
        <v>Lantheus Holdings, Inc.</v>
      </c>
      <c r="F9671" t="str">
        <f ca="1">VLOOKUP($A9671,'Company Lookup'!$A:$E,3,FALSE)</f>
        <v>1001-5000</v>
      </c>
      <c r="G9671" t="str">
        <f ca="1">VLOOKUP($A9671,'Company Lookup'!$A:$E,4,FALSE)</f>
        <v>Biotechnology: In Vitro &amp; In Vivo Diagnostic Substances</v>
      </c>
      <c r="H9671" t="str">
        <f ca="1">VLOOKUP($A9671,'Company Lookup'!$A:$E,5,FALSE)</f>
        <v>www.lantheus.com</v>
      </c>
      <c r="I9671" t="str">
        <f ca="1">VLOOKUP($B9671,'Sales Rep Lookup'!$A:$C,2,FALSE)</f>
        <v>Yvette Anderson</v>
      </c>
    </row>
    <row r="9672" spans="1:9" x14ac:dyDescent="0.2">
      <c r="A9672" s="1">
        <f t="shared" ca="1" si="302"/>
        <v>476</v>
      </c>
      <c r="B9672" s="1">
        <f t="shared" ca="1" si="303"/>
        <v>35</v>
      </c>
      <c r="C9672" t="s">
        <v>9867</v>
      </c>
      <c r="D9672" t="s">
        <v>516</v>
      </c>
      <c r="E9672" t="str">
        <f ca="1">VLOOKUP($A9672,'Company Lookup'!$A:$E,2,FALSE)</f>
        <v>Turkcell Iletisim Hizmetleri AS</v>
      </c>
      <c r="F9672" t="str">
        <f ca="1">VLOOKUP($A9672,'Company Lookup'!$A:$E,3,FALSE)</f>
        <v>501-1000</v>
      </c>
      <c r="G9672" t="str">
        <f ca="1">VLOOKUP($A9672,'Company Lookup'!$A:$E,4,FALSE)</f>
        <v>Telecommunications Equipment</v>
      </c>
      <c r="H9672" t="str">
        <f ca="1">VLOOKUP($A9672,'Company Lookup'!$A:$E,5,FALSE)</f>
        <v>www.turkcell.com</v>
      </c>
      <c r="I9672" t="str">
        <f ca="1">VLOOKUP($B9672,'Sales Rep Lookup'!$A:$C,2,FALSE)</f>
        <v>Ray Patton</v>
      </c>
    </row>
    <row r="9673" spans="1:9" x14ac:dyDescent="0.2">
      <c r="A9673" s="1">
        <f t="shared" ca="1" si="302"/>
        <v>982</v>
      </c>
      <c r="B9673" s="1">
        <f t="shared" ca="1" si="303"/>
        <v>100</v>
      </c>
      <c r="C9673" t="s">
        <v>9868</v>
      </c>
      <c r="D9673" t="s">
        <v>92</v>
      </c>
      <c r="E9673" t="str">
        <f ca="1">VLOOKUP($A9673,'Company Lookup'!$A:$E,2,FALSE)</f>
        <v>Grupo Aval Acciones y Valores S.A.</v>
      </c>
      <c r="F9673" t="str">
        <f ca="1">VLOOKUP($A9673,'Company Lookup'!$A:$E,3,FALSE)</f>
        <v>201-500</v>
      </c>
      <c r="G9673" t="str">
        <f ca="1">VLOOKUP($A9673,'Company Lookup'!$A:$E,4,FALSE)</f>
        <v>Commercial Banks</v>
      </c>
      <c r="H9673" t="str">
        <f ca="1">VLOOKUP($A9673,'Company Lookup'!$A:$E,5,FALSE)</f>
        <v>www.grupo.com</v>
      </c>
      <c r="I9673" t="str">
        <f ca="1">VLOOKUP($B9673,'Sales Rep Lookup'!$A:$C,2,FALSE)</f>
        <v>Quincy Joyner</v>
      </c>
    </row>
    <row r="9674" spans="1:9" x14ac:dyDescent="0.2">
      <c r="A9674" s="1">
        <f t="shared" ca="1" si="302"/>
        <v>841</v>
      </c>
      <c r="B9674" s="1">
        <f t="shared" ca="1" si="303"/>
        <v>78</v>
      </c>
      <c r="C9674" t="s">
        <v>9869</v>
      </c>
      <c r="D9674" t="s">
        <v>77</v>
      </c>
      <c r="E9674" t="str">
        <f ca="1">VLOOKUP($A9674,'Company Lookup'!$A:$E,2,FALSE)</f>
        <v>Chemical Financial Corporation</v>
      </c>
      <c r="F9674" t="str">
        <f ca="1">VLOOKUP($A9674,'Company Lookup'!$A:$E,3,FALSE)</f>
        <v>1001-5000</v>
      </c>
      <c r="G9674" t="str">
        <f ca="1">VLOOKUP($A9674,'Company Lookup'!$A:$E,4,FALSE)</f>
        <v>Major Banks</v>
      </c>
      <c r="H9674" t="str">
        <f ca="1">VLOOKUP($A9674,'Company Lookup'!$A:$E,5,FALSE)</f>
        <v>www.chemical.com</v>
      </c>
      <c r="I9674" t="str">
        <f ca="1">VLOOKUP($B9674,'Sales Rep Lookup'!$A:$C,2,FALSE)</f>
        <v>Audrey Landry</v>
      </c>
    </row>
    <row r="9675" spans="1:9" x14ac:dyDescent="0.2">
      <c r="A9675" s="1">
        <f t="shared" ca="1" si="302"/>
        <v>573</v>
      </c>
      <c r="B9675" s="1">
        <f t="shared" ca="1" si="303"/>
        <v>63</v>
      </c>
      <c r="C9675" t="s">
        <v>9870</v>
      </c>
      <c r="D9675" t="s">
        <v>268</v>
      </c>
      <c r="E9675" t="str">
        <f ca="1">VLOOKUP($A9675,'Company Lookup'!$A:$E,2,FALSE)</f>
        <v>Sprott Focus Trust, Inc.</v>
      </c>
      <c r="F9675" t="str">
        <f ca="1">VLOOKUP($A9675,'Company Lookup'!$A:$E,3,FALSE)</f>
        <v>1001-5000</v>
      </c>
      <c r="G9675" t="str">
        <f ca="1">VLOOKUP($A9675,'Company Lookup'!$A:$E,4,FALSE)</f>
        <v>Holdings</v>
      </c>
      <c r="H9675" t="str">
        <f ca="1">VLOOKUP($A9675,'Company Lookup'!$A:$E,5,FALSE)</f>
        <v>www.sprott.com</v>
      </c>
      <c r="I9675" t="str">
        <f ca="1">VLOOKUP($B9675,'Sales Rep Lookup'!$A:$C,2,FALSE)</f>
        <v>Zena Cochran</v>
      </c>
    </row>
    <row r="9676" spans="1:9" x14ac:dyDescent="0.2">
      <c r="A9676" s="1">
        <f t="shared" ca="1" si="302"/>
        <v>570</v>
      </c>
      <c r="B9676" s="1">
        <f t="shared" ca="1" si="303"/>
        <v>42</v>
      </c>
      <c r="C9676" t="s">
        <v>9871</v>
      </c>
      <c r="D9676" t="s">
        <v>158</v>
      </c>
      <c r="E9676" t="str">
        <f ca="1">VLOOKUP($A9676,'Company Lookup'!$A:$E,2,FALSE)</f>
        <v>Xenia Hotels &amp; Resorts, Inc.</v>
      </c>
      <c r="F9676" t="str">
        <f ca="1">VLOOKUP($A9676,'Company Lookup'!$A:$E,3,FALSE)</f>
        <v>501-1000</v>
      </c>
      <c r="G9676" t="str">
        <f ca="1">VLOOKUP($A9676,'Company Lookup'!$A:$E,4,FALSE)</f>
        <v>Hotels/Resorts</v>
      </c>
      <c r="H9676" t="str">
        <f ca="1">VLOOKUP($A9676,'Company Lookup'!$A:$E,5,FALSE)</f>
        <v>www.xenia.com</v>
      </c>
      <c r="I9676" t="str">
        <f ca="1">VLOOKUP($B9676,'Sales Rep Lookup'!$A:$C,2,FALSE)</f>
        <v>Georgia Middleton</v>
      </c>
    </row>
    <row r="9677" spans="1:9" x14ac:dyDescent="0.2">
      <c r="A9677" s="1">
        <f t="shared" ca="1" si="302"/>
        <v>800</v>
      </c>
      <c r="B9677" s="1">
        <f t="shared" ca="1" si="303"/>
        <v>86</v>
      </c>
      <c r="C9677" t="s">
        <v>9872</v>
      </c>
      <c r="D9677" t="s">
        <v>90</v>
      </c>
      <c r="E9677" t="str">
        <f ca="1">VLOOKUP($A9677,'Company Lookup'!$A:$E,2,FALSE)</f>
        <v>Rollins, Inc.</v>
      </c>
      <c r="F9677" t="str">
        <f ca="1">VLOOKUP($A9677,'Company Lookup'!$A:$E,3,FALSE)</f>
        <v>501-1000</v>
      </c>
      <c r="G9677" t="str">
        <f ca="1">VLOOKUP($A9677,'Company Lookup'!$A:$E,4,FALSE)</f>
        <v>Diversified Commercial Services</v>
      </c>
      <c r="H9677" t="str">
        <f ca="1">VLOOKUP($A9677,'Company Lookup'!$A:$E,5,FALSE)</f>
        <v>www.rollins,.com</v>
      </c>
      <c r="I9677" t="str">
        <f ca="1">VLOOKUP($B9677,'Sales Rep Lookup'!$A:$C,2,FALSE)</f>
        <v>Nyssa King</v>
      </c>
    </row>
    <row r="9678" spans="1:9" x14ac:dyDescent="0.2">
      <c r="A9678" s="1">
        <f t="shared" ca="1" si="302"/>
        <v>361</v>
      </c>
      <c r="B9678" s="1">
        <f t="shared" ca="1" si="303"/>
        <v>59</v>
      </c>
      <c r="C9678" t="s">
        <v>9873</v>
      </c>
      <c r="D9678" t="s">
        <v>130</v>
      </c>
      <c r="E9678" t="str">
        <f ca="1">VLOOKUP($A9678,'Company Lookup'!$A:$E,2,FALSE)</f>
        <v>Gulfport Energy Corporation</v>
      </c>
      <c r="F9678" t="str">
        <f ca="1">VLOOKUP($A9678,'Company Lookup'!$A:$E,3,FALSE)</f>
        <v>501-1000</v>
      </c>
      <c r="G9678" t="str">
        <f ca="1">VLOOKUP($A9678,'Company Lookup'!$A:$E,4,FALSE)</f>
        <v>Oil &amp; Gas Production</v>
      </c>
      <c r="H9678" t="str">
        <f ca="1">VLOOKUP($A9678,'Company Lookup'!$A:$E,5,FALSE)</f>
        <v>www.gulfport.com</v>
      </c>
      <c r="I9678" t="str">
        <f ca="1">VLOOKUP($B9678,'Sales Rep Lookup'!$A:$C,2,FALSE)</f>
        <v>Amanda Massey</v>
      </c>
    </row>
    <row r="9679" spans="1:9" x14ac:dyDescent="0.2">
      <c r="A9679" s="1">
        <f t="shared" ca="1" si="302"/>
        <v>339</v>
      </c>
      <c r="B9679" s="1">
        <f t="shared" ca="1" si="303"/>
        <v>5</v>
      </c>
      <c r="C9679" t="s">
        <v>9874</v>
      </c>
      <c r="D9679" t="s">
        <v>453</v>
      </c>
      <c r="E9679" t="str">
        <f ca="1">VLOOKUP($A9679,'Company Lookup'!$A:$E,2,FALSE)</f>
        <v>Huntington Bancshares Incorporated</v>
      </c>
      <c r="F9679" t="str">
        <f ca="1">VLOOKUP($A9679,'Company Lookup'!$A:$E,3,FALSE)</f>
        <v>501-1000</v>
      </c>
      <c r="G9679" t="str">
        <f ca="1">VLOOKUP($A9679,'Company Lookup'!$A:$E,4,FALSE)</f>
        <v>Major Banks</v>
      </c>
      <c r="H9679" t="str">
        <f ca="1">VLOOKUP($A9679,'Company Lookup'!$A:$E,5,FALSE)</f>
        <v>www.huntington.com</v>
      </c>
      <c r="I9679" t="str">
        <f ca="1">VLOOKUP($B9679,'Sales Rep Lookup'!$A:$C,2,FALSE)</f>
        <v>Risa Pugh</v>
      </c>
    </row>
    <row r="9680" spans="1:9" x14ac:dyDescent="0.2">
      <c r="A9680" s="1">
        <f t="shared" ca="1" si="302"/>
        <v>720</v>
      </c>
      <c r="B9680" s="1">
        <f t="shared" ca="1" si="303"/>
        <v>29</v>
      </c>
      <c r="C9680" t="s">
        <v>9875</v>
      </c>
      <c r="D9680" t="s">
        <v>67</v>
      </c>
      <c r="E9680" t="str">
        <f ca="1">VLOOKUP($A9680,'Company Lookup'!$A:$E,2,FALSE)</f>
        <v>Lehman ABS Corporation</v>
      </c>
      <c r="F9680" t="str">
        <f ca="1">VLOOKUP($A9680,'Company Lookup'!$A:$E,3,FALSE)</f>
        <v>501-1000</v>
      </c>
      <c r="G9680" t="str">
        <f ca="1">VLOOKUP($A9680,'Company Lookup'!$A:$E,4,FALSE)</f>
        <v>Finance: Consumer Services</v>
      </c>
      <c r="H9680" t="str">
        <f ca="1">VLOOKUP($A9680,'Company Lookup'!$A:$E,5,FALSE)</f>
        <v>www.lehman.com</v>
      </c>
      <c r="I9680" t="str">
        <f ca="1">VLOOKUP($B9680,'Sales Rep Lookup'!$A:$C,2,FALSE)</f>
        <v>Aline Vincent</v>
      </c>
    </row>
    <row r="9681" spans="1:9" x14ac:dyDescent="0.2">
      <c r="A9681" s="1">
        <f t="shared" ca="1" si="302"/>
        <v>835</v>
      </c>
      <c r="B9681" s="1">
        <f t="shared" ca="1" si="303"/>
        <v>85</v>
      </c>
      <c r="C9681" t="s">
        <v>9876</v>
      </c>
      <c r="D9681" t="s">
        <v>172</v>
      </c>
      <c r="E9681" t="str">
        <f ca="1">VLOOKUP($A9681,'Company Lookup'!$A:$E,2,FALSE)</f>
        <v>PowerShares S&amp;P SmallCap Consumer Discretionary Portfolio</v>
      </c>
      <c r="F9681" t="str">
        <f ca="1">VLOOKUP($A9681,'Company Lookup'!$A:$E,3,FALSE)</f>
        <v>201-500</v>
      </c>
      <c r="G9681" t="str">
        <f ca="1">VLOOKUP($A9681,'Company Lookup'!$A:$E,4,FALSE)</f>
        <v>Holdings</v>
      </c>
      <c r="H9681" t="str">
        <f ca="1">VLOOKUP($A9681,'Company Lookup'!$A:$E,5,FALSE)</f>
        <v>www.powershares.com</v>
      </c>
      <c r="I9681" t="str">
        <f ca="1">VLOOKUP($B9681,'Sales Rep Lookup'!$A:$C,2,FALSE)</f>
        <v>Ria Gilbert</v>
      </c>
    </row>
    <row r="9682" spans="1:9" x14ac:dyDescent="0.2">
      <c r="A9682" s="1">
        <f t="shared" ca="1" si="302"/>
        <v>986</v>
      </c>
      <c r="B9682" s="1">
        <f t="shared" ca="1" si="303"/>
        <v>97</v>
      </c>
      <c r="C9682" t="s">
        <v>9877</v>
      </c>
      <c r="D9682" t="s">
        <v>245</v>
      </c>
      <c r="E9682" t="str">
        <f ca="1">VLOOKUP($A9682,'Company Lookup'!$A:$E,2,FALSE)</f>
        <v>Bank of Nova Scotia (The)</v>
      </c>
      <c r="F9682" t="str">
        <f ca="1">VLOOKUP($A9682,'Company Lookup'!$A:$E,3,FALSE)</f>
        <v>501-1000</v>
      </c>
      <c r="G9682" t="str">
        <f ca="1">VLOOKUP($A9682,'Company Lookup'!$A:$E,4,FALSE)</f>
        <v>Major Banks</v>
      </c>
      <c r="H9682" t="str">
        <f ca="1">VLOOKUP($A9682,'Company Lookup'!$A:$E,5,FALSE)</f>
        <v>www.bank.com</v>
      </c>
      <c r="I9682" t="str">
        <f ca="1">VLOOKUP($B9682,'Sales Rep Lookup'!$A:$C,2,FALSE)</f>
        <v>Neil Garrett</v>
      </c>
    </row>
    <row r="9683" spans="1:9" x14ac:dyDescent="0.2">
      <c r="A9683" s="1">
        <f t="shared" ca="1" si="302"/>
        <v>626</v>
      </c>
      <c r="B9683" s="1">
        <f t="shared" ca="1" si="303"/>
        <v>72</v>
      </c>
      <c r="C9683" t="s">
        <v>9878</v>
      </c>
      <c r="D9683" t="s">
        <v>102</v>
      </c>
      <c r="E9683" t="str">
        <f ca="1">VLOOKUP($A9683,'Company Lookup'!$A:$E,2,FALSE)</f>
        <v>MTS Systems Corporation</v>
      </c>
      <c r="F9683" t="str">
        <f ca="1">VLOOKUP($A9683,'Company Lookup'!$A:$E,3,FALSE)</f>
        <v>1001-5000</v>
      </c>
      <c r="G9683" t="str">
        <f ca="1">VLOOKUP($A9683,'Company Lookup'!$A:$E,4,FALSE)</f>
        <v>Industrial Machinery/Components</v>
      </c>
      <c r="H9683" t="str">
        <f ca="1">VLOOKUP($A9683,'Company Lookup'!$A:$E,5,FALSE)</f>
        <v>www.mts.com</v>
      </c>
      <c r="I9683" t="str">
        <f ca="1">VLOOKUP($B9683,'Sales Rep Lookup'!$A:$C,2,FALSE)</f>
        <v>Stone Dotson</v>
      </c>
    </row>
    <row r="9684" spans="1:9" x14ac:dyDescent="0.2">
      <c r="A9684" s="1">
        <f t="shared" ca="1" si="302"/>
        <v>429</v>
      </c>
      <c r="B9684" s="1">
        <f t="shared" ca="1" si="303"/>
        <v>44</v>
      </c>
      <c r="C9684" t="s">
        <v>9879</v>
      </c>
      <c r="D9684" t="s">
        <v>239</v>
      </c>
      <c r="E9684" t="str">
        <f ca="1">VLOOKUP($A9684,'Company Lookup'!$A:$E,2,FALSE)</f>
        <v>New York Community Bancorp, Inc.</v>
      </c>
      <c r="F9684" t="str">
        <f ca="1">VLOOKUP($A9684,'Company Lookup'!$A:$E,3,FALSE)</f>
        <v>501-1000</v>
      </c>
      <c r="G9684" t="str">
        <f ca="1">VLOOKUP($A9684,'Company Lookup'!$A:$E,4,FALSE)</f>
        <v>Holdings</v>
      </c>
      <c r="H9684" t="str">
        <f ca="1">VLOOKUP($A9684,'Company Lookup'!$A:$E,5,FALSE)</f>
        <v>www.new.com</v>
      </c>
      <c r="I9684" t="str">
        <f ca="1">VLOOKUP($B9684,'Sales Rep Lookup'!$A:$C,2,FALSE)</f>
        <v>Lani Solomon</v>
      </c>
    </row>
    <row r="9685" spans="1:9" x14ac:dyDescent="0.2">
      <c r="A9685" s="1">
        <f t="shared" ca="1" si="302"/>
        <v>359</v>
      </c>
      <c r="B9685" s="1">
        <f t="shared" ca="1" si="303"/>
        <v>33</v>
      </c>
      <c r="C9685" t="s">
        <v>9880</v>
      </c>
      <c r="D9685" t="s">
        <v>3</v>
      </c>
      <c r="E9685" t="str">
        <f ca="1">VLOOKUP($A9685,'Company Lookup'!$A:$E,2,FALSE)</f>
        <v>Arthur J. Gallagher &amp; Co.</v>
      </c>
      <c r="F9685" t="str">
        <f ca="1">VLOOKUP($A9685,'Company Lookup'!$A:$E,3,FALSE)</f>
        <v>501-1000</v>
      </c>
      <c r="G9685" t="str">
        <f ca="1">VLOOKUP($A9685,'Company Lookup'!$A:$E,4,FALSE)</f>
        <v>Specialty Insurers</v>
      </c>
      <c r="H9685" t="str">
        <f ca="1">VLOOKUP($A9685,'Company Lookup'!$A:$E,5,FALSE)</f>
        <v>www.arthur.com</v>
      </c>
      <c r="I9685" t="str">
        <f ca="1">VLOOKUP($B9685,'Sales Rep Lookup'!$A:$C,2,FALSE)</f>
        <v>Chester Payne</v>
      </c>
    </row>
    <row r="9686" spans="1:9" x14ac:dyDescent="0.2">
      <c r="A9686" s="1">
        <f t="shared" ca="1" si="302"/>
        <v>957</v>
      </c>
      <c r="B9686" s="1">
        <f t="shared" ca="1" si="303"/>
        <v>68</v>
      </c>
      <c r="C9686" t="s">
        <v>9881</v>
      </c>
      <c r="D9686" t="s">
        <v>181</v>
      </c>
      <c r="E9686" t="str">
        <f ca="1">VLOOKUP($A9686,'Company Lookup'!$A:$E,2,FALSE)</f>
        <v>Bloomin&amp;#39; Brands, Inc.</v>
      </c>
      <c r="F9686" t="str">
        <f ca="1">VLOOKUP($A9686,'Company Lookup'!$A:$E,3,FALSE)</f>
        <v>201-500</v>
      </c>
      <c r="G9686" t="str">
        <f ca="1">VLOOKUP($A9686,'Company Lookup'!$A:$E,4,FALSE)</f>
        <v>Restaurants</v>
      </c>
      <c r="H9686" t="str">
        <f ca="1">VLOOKUP($A9686,'Company Lookup'!$A:$E,5,FALSE)</f>
        <v>www.bloomin&amp;#39;.com</v>
      </c>
      <c r="I9686" t="str">
        <f ca="1">VLOOKUP($B9686,'Sales Rep Lookup'!$A:$C,2,FALSE)</f>
        <v>Libby Lyons</v>
      </c>
    </row>
    <row r="9687" spans="1:9" x14ac:dyDescent="0.2">
      <c r="A9687" s="1">
        <f t="shared" ca="1" si="302"/>
        <v>506</v>
      </c>
      <c r="B9687" s="1">
        <f t="shared" ca="1" si="303"/>
        <v>74</v>
      </c>
      <c r="C9687" t="s">
        <v>9882</v>
      </c>
      <c r="D9687" t="s">
        <v>16</v>
      </c>
      <c r="E9687" t="str">
        <f ca="1">VLOOKUP($A9687,'Company Lookup'!$A:$E,2,FALSE)</f>
        <v>Navios Maritime Holdings Inc.</v>
      </c>
      <c r="F9687" t="str">
        <f ca="1">VLOOKUP($A9687,'Company Lookup'!$A:$E,3,FALSE)</f>
        <v>501-1000</v>
      </c>
      <c r="G9687" t="str">
        <f ca="1">VLOOKUP($A9687,'Company Lookup'!$A:$E,4,FALSE)</f>
        <v>Holdings</v>
      </c>
      <c r="H9687" t="str">
        <f ca="1">VLOOKUP($A9687,'Company Lookup'!$A:$E,5,FALSE)</f>
        <v>www.navios.com</v>
      </c>
      <c r="I9687" t="str">
        <f ca="1">VLOOKUP($B9687,'Sales Rep Lookup'!$A:$C,2,FALSE)</f>
        <v>Ivy Harper</v>
      </c>
    </row>
    <row r="9688" spans="1:9" x14ac:dyDescent="0.2">
      <c r="A9688" s="1">
        <f t="shared" ca="1" si="302"/>
        <v>881</v>
      </c>
      <c r="B9688" s="1">
        <f t="shared" ca="1" si="303"/>
        <v>81</v>
      </c>
      <c r="C9688" t="s">
        <v>9883</v>
      </c>
      <c r="D9688" t="s">
        <v>142</v>
      </c>
      <c r="E9688" t="str">
        <f ca="1">VLOOKUP($A9688,'Company Lookup'!$A:$E,2,FALSE)</f>
        <v>Rollins, Inc.</v>
      </c>
      <c r="F9688" t="str">
        <f ca="1">VLOOKUP($A9688,'Company Lookup'!$A:$E,3,FALSE)</f>
        <v>10000+</v>
      </c>
      <c r="G9688" t="str">
        <f ca="1">VLOOKUP($A9688,'Company Lookup'!$A:$E,4,FALSE)</f>
        <v>Diversified Commercial Services</v>
      </c>
      <c r="H9688" t="str">
        <f ca="1">VLOOKUP($A9688,'Company Lookup'!$A:$E,5,FALSE)</f>
        <v>www.rollins,.com</v>
      </c>
      <c r="I9688" t="str">
        <f ca="1">VLOOKUP($B9688,'Sales Rep Lookup'!$A:$C,2,FALSE)</f>
        <v>Solomon Matthews</v>
      </c>
    </row>
    <row r="9689" spans="1:9" x14ac:dyDescent="0.2">
      <c r="A9689" s="1">
        <f t="shared" ca="1" si="302"/>
        <v>570</v>
      </c>
      <c r="B9689" s="1">
        <f t="shared" ca="1" si="303"/>
        <v>76</v>
      </c>
      <c r="C9689" t="s">
        <v>9884</v>
      </c>
      <c r="D9689" t="s">
        <v>71</v>
      </c>
      <c r="E9689" t="str">
        <f ca="1">VLOOKUP($A9689,'Company Lookup'!$A:$E,2,FALSE)</f>
        <v>Xenia Hotels &amp; Resorts, Inc.</v>
      </c>
      <c r="F9689" t="str">
        <f ca="1">VLOOKUP($A9689,'Company Lookup'!$A:$E,3,FALSE)</f>
        <v>501-1000</v>
      </c>
      <c r="G9689" t="str">
        <f ca="1">VLOOKUP($A9689,'Company Lookup'!$A:$E,4,FALSE)</f>
        <v>Hotels/Resorts</v>
      </c>
      <c r="H9689" t="str">
        <f ca="1">VLOOKUP($A9689,'Company Lookup'!$A:$E,5,FALSE)</f>
        <v>www.xenia.com</v>
      </c>
      <c r="I9689" t="str">
        <f ca="1">VLOOKUP($B9689,'Sales Rep Lookup'!$A:$C,2,FALSE)</f>
        <v>Bethany Horne</v>
      </c>
    </row>
    <row r="9690" spans="1:9" x14ac:dyDescent="0.2">
      <c r="A9690" s="1">
        <f t="shared" ca="1" si="302"/>
        <v>771</v>
      </c>
      <c r="B9690" s="1">
        <f t="shared" ca="1" si="303"/>
        <v>13</v>
      </c>
      <c r="C9690" t="s">
        <v>9885</v>
      </c>
      <c r="D9690" t="s">
        <v>453</v>
      </c>
      <c r="E9690" t="str">
        <f ca="1">VLOOKUP($A9690,'Company Lookup'!$A:$E,2,FALSE)</f>
        <v>Cognex Corporation</v>
      </c>
      <c r="F9690" t="str">
        <f ca="1">VLOOKUP($A9690,'Company Lookup'!$A:$E,3,FALSE)</f>
        <v>201-500</v>
      </c>
      <c r="G9690" t="str">
        <f ca="1">VLOOKUP($A9690,'Company Lookup'!$A:$E,4,FALSE)</f>
        <v>Industrial Machinery/Components</v>
      </c>
      <c r="H9690" t="str">
        <f ca="1">VLOOKUP($A9690,'Company Lookup'!$A:$E,5,FALSE)</f>
        <v>www.cognex.com</v>
      </c>
      <c r="I9690" t="str">
        <f ca="1">VLOOKUP($B9690,'Sales Rep Lookup'!$A:$C,2,FALSE)</f>
        <v>Anjolie Murphy</v>
      </c>
    </row>
    <row r="9691" spans="1:9" x14ac:dyDescent="0.2">
      <c r="A9691" s="1">
        <f t="shared" ca="1" si="302"/>
        <v>634</v>
      </c>
      <c r="B9691" s="1">
        <f t="shared" ca="1" si="303"/>
        <v>4</v>
      </c>
      <c r="C9691" t="s">
        <v>9886</v>
      </c>
      <c r="D9691" t="s">
        <v>52</v>
      </c>
      <c r="E9691" t="str">
        <f ca="1">VLOOKUP($A9691,'Company Lookup'!$A:$E,2,FALSE)</f>
        <v>Tallgrass Energy Partners, LP</v>
      </c>
      <c r="F9691" t="str">
        <f ca="1">VLOOKUP($A9691,'Company Lookup'!$A:$E,3,FALSE)</f>
        <v>201-500</v>
      </c>
      <c r="G9691" t="str">
        <f ca="1">VLOOKUP($A9691,'Company Lookup'!$A:$E,4,FALSE)</f>
        <v>Natural Gas Distribution</v>
      </c>
      <c r="H9691" t="str">
        <f ca="1">VLOOKUP($A9691,'Company Lookup'!$A:$E,5,FALSE)</f>
        <v>www.tallgrass.com</v>
      </c>
      <c r="I9691" t="str">
        <f ca="1">VLOOKUP($B9691,'Sales Rep Lookup'!$A:$C,2,FALSE)</f>
        <v>Ignatius Frank</v>
      </c>
    </row>
    <row r="9692" spans="1:9" x14ac:dyDescent="0.2">
      <c r="A9692" s="1">
        <f t="shared" ca="1" si="302"/>
        <v>84</v>
      </c>
      <c r="B9692" s="1">
        <f t="shared" ca="1" si="303"/>
        <v>93</v>
      </c>
      <c r="C9692" t="s">
        <v>9887</v>
      </c>
      <c r="D9692" t="s">
        <v>88</v>
      </c>
      <c r="E9692" t="str">
        <f ca="1">VLOOKUP($A9692,'Company Lookup'!$A:$E,2,FALSE)</f>
        <v>Olin Corporation</v>
      </c>
      <c r="F9692" t="str">
        <f ca="1">VLOOKUP($A9692,'Company Lookup'!$A:$E,3,FALSE)</f>
        <v>1001-5000</v>
      </c>
      <c r="G9692" t="str">
        <f ca="1">VLOOKUP($A9692,'Company Lookup'!$A:$E,4,FALSE)</f>
        <v>Major Chemicals</v>
      </c>
      <c r="H9692" t="str">
        <f ca="1">VLOOKUP($A9692,'Company Lookup'!$A:$E,5,FALSE)</f>
        <v>www.olin.com</v>
      </c>
      <c r="I9692" t="str">
        <f ca="1">VLOOKUP($B9692,'Sales Rep Lookup'!$A:$C,2,FALSE)</f>
        <v>Giselle Dejesus</v>
      </c>
    </row>
    <row r="9693" spans="1:9" x14ac:dyDescent="0.2">
      <c r="A9693" s="1">
        <f t="shared" ca="1" si="302"/>
        <v>54</v>
      </c>
      <c r="B9693" s="1">
        <f t="shared" ca="1" si="303"/>
        <v>37</v>
      </c>
      <c r="C9693" t="s">
        <v>9888</v>
      </c>
      <c r="D9693" t="s">
        <v>592</v>
      </c>
      <c r="E9693" t="str">
        <f ca="1">VLOOKUP($A9693,'Company Lookup'!$A:$E,2,FALSE)</f>
        <v>Match Group, Inc.</v>
      </c>
      <c r="F9693" t="str">
        <f ca="1">VLOOKUP($A9693,'Company Lookup'!$A:$E,3,FALSE)</f>
        <v>10000+</v>
      </c>
      <c r="G9693" t="str">
        <f ca="1">VLOOKUP($A9693,'Company Lookup'!$A:$E,4,FALSE)</f>
        <v>Computer Software: Programming, Data Processing</v>
      </c>
      <c r="H9693" t="str">
        <f ca="1">VLOOKUP($A9693,'Company Lookup'!$A:$E,5,FALSE)</f>
        <v>www.match.com</v>
      </c>
      <c r="I9693" t="str">
        <f ca="1">VLOOKUP($B9693,'Sales Rep Lookup'!$A:$C,2,FALSE)</f>
        <v>Yvette Anderson</v>
      </c>
    </row>
    <row r="9694" spans="1:9" x14ac:dyDescent="0.2">
      <c r="A9694" s="1">
        <f t="shared" ca="1" si="302"/>
        <v>70</v>
      </c>
      <c r="B9694" s="1">
        <f t="shared" ca="1" si="303"/>
        <v>53</v>
      </c>
      <c r="C9694" t="s">
        <v>9889</v>
      </c>
      <c r="D9694" t="s">
        <v>32</v>
      </c>
      <c r="E9694" t="str">
        <f ca="1">VLOOKUP($A9694,'Company Lookup'!$A:$E,2,FALSE)</f>
        <v>Western Digital Corporation</v>
      </c>
      <c r="F9694" t="str">
        <f ca="1">VLOOKUP($A9694,'Company Lookup'!$A:$E,3,FALSE)</f>
        <v>1001-5000</v>
      </c>
      <c r="G9694" t="str">
        <f ca="1">VLOOKUP($A9694,'Company Lookup'!$A:$E,4,FALSE)</f>
        <v>Electronic Components</v>
      </c>
      <c r="H9694" t="str">
        <f ca="1">VLOOKUP($A9694,'Company Lookup'!$A:$E,5,FALSE)</f>
        <v>www.western.com</v>
      </c>
      <c r="I9694" t="str">
        <f ca="1">VLOOKUP($B9694,'Sales Rep Lookup'!$A:$C,2,FALSE)</f>
        <v>Mona Mccormick</v>
      </c>
    </row>
    <row r="9695" spans="1:9" x14ac:dyDescent="0.2">
      <c r="A9695" s="1">
        <f t="shared" ca="1" si="302"/>
        <v>340</v>
      </c>
      <c r="B9695" s="1">
        <f t="shared" ca="1" si="303"/>
        <v>46</v>
      </c>
      <c r="C9695" t="s">
        <v>9890</v>
      </c>
      <c r="D9695" t="s">
        <v>539</v>
      </c>
      <c r="E9695" t="str">
        <f ca="1">VLOOKUP($A9695,'Company Lookup'!$A:$E,2,FALSE)</f>
        <v>First Trust Energy Infrastructure Fund</v>
      </c>
      <c r="F9695" t="str">
        <f ca="1">VLOOKUP($A9695,'Company Lookup'!$A:$E,3,FALSE)</f>
        <v>201-500</v>
      </c>
      <c r="G9695" t="str">
        <f ca="1">VLOOKUP($A9695,'Company Lookup'!$A:$E,4,FALSE)</f>
        <v>Holdings</v>
      </c>
      <c r="H9695" t="str">
        <f ca="1">VLOOKUP($A9695,'Company Lookup'!$A:$E,5,FALSE)</f>
        <v>www.first.com</v>
      </c>
      <c r="I9695" t="str">
        <f ca="1">VLOOKUP($B9695,'Sales Rep Lookup'!$A:$C,2,FALSE)</f>
        <v>Camille Ortega</v>
      </c>
    </row>
    <row r="9696" spans="1:9" x14ac:dyDescent="0.2">
      <c r="A9696" s="1">
        <f t="shared" ca="1" si="302"/>
        <v>864</v>
      </c>
      <c r="B9696" s="1">
        <f t="shared" ca="1" si="303"/>
        <v>16</v>
      </c>
      <c r="C9696" t="s">
        <v>9891</v>
      </c>
      <c r="D9696" t="s">
        <v>268</v>
      </c>
      <c r="E9696" t="str">
        <f ca="1">VLOOKUP($A9696,'Company Lookup'!$A:$E,2,FALSE)</f>
        <v>Trimble Inc.</v>
      </c>
      <c r="F9696" t="str">
        <f ca="1">VLOOKUP($A9696,'Company Lookup'!$A:$E,3,FALSE)</f>
        <v>201-500</v>
      </c>
      <c r="G9696" t="str">
        <f ca="1">VLOOKUP($A9696,'Company Lookup'!$A:$E,4,FALSE)</f>
        <v>Industrial Machinery/Components</v>
      </c>
      <c r="H9696" t="str">
        <f ca="1">VLOOKUP($A9696,'Company Lookup'!$A:$E,5,FALSE)</f>
        <v>www.trimble.com</v>
      </c>
      <c r="I9696" t="str">
        <f ca="1">VLOOKUP($B9696,'Sales Rep Lookup'!$A:$C,2,FALSE)</f>
        <v>Kimberley Owen</v>
      </c>
    </row>
    <row r="9697" spans="1:9" x14ac:dyDescent="0.2">
      <c r="A9697" s="1">
        <f t="shared" ca="1" si="302"/>
        <v>45</v>
      </c>
      <c r="B9697" s="1">
        <f t="shared" ca="1" si="303"/>
        <v>63</v>
      </c>
      <c r="C9697" t="s">
        <v>9892</v>
      </c>
      <c r="D9697" t="s">
        <v>297</v>
      </c>
      <c r="E9697" t="str">
        <f ca="1">VLOOKUP($A9697,'Company Lookup'!$A:$E,2,FALSE)</f>
        <v>Medidata Solutions, Inc.</v>
      </c>
      <c r="F9697" t="str">
        <f ca="1">VLOOKUP($A9697,'Company Lookup'!$A:$E,3,FALSE)</f>
        <v>1001-5000</v>
      </c>
      <c r="G9697" t="str">
        <f ca="1">VLOOKUP($A9697,'Company Lookup'!$A:$E,4,FALSE)</f>
        <v>Computer Software: Prepackaged Software</v>
      </c>
      <c r="H9697" t="str">
        <f ca="1">VLOOKUP($A9697,'Company Lookup'!$A:$E,5,FALSE)</f>
        <v>www.medidata.com</v>
      </c>
      <c r="I9697" t="str">
        <f ca="1">VLOOKUP($B9697,'Sales Rep Lookup'!$A:$C,2,FALSE)</f>
        <v>Zena Cochran</v>
      </c>
    </row>
    <row r="9698" spans="1:9" x14ac:dyDescent="0.2">
      <c r="A9698" s="1">
        <f t="shared" ca="1" si="302"/>
        <v>973</v>
      </c>
      <c r="B9698" s="1">
        <f t="shared" ca="1" si="303"/>
        <v>58</v>
      </c>
      <c r="C9698" t="s">
        <v>9893</v>
      </c>
      <c r="D9698" t="s">
        <v>161</v>
      </c>
      <c r="E9698" t="str">
        <f ca="1">VLOOKUP($A9698,'Company Lookup'!$A:$E,2,FALSE)</f>
        <v>Latin American Discovery Fund, Inc. (The)</v>
      </c>
      <c r="F9698" t="str">
        <f ca="1">VLOOKUP($A9698,'Company Lookup'!$A:$E,3,FALSE)</f>
        <v>10000+</v>
      </c>
      <c r="G9698" t="str">
        <f ca="1">VLOOKUP($A9698,'Company Lookup'!$A:$E,4,FALSE)</f>
        <v>Holdings</v>
      </c>
      <c r="H9698" t="str">
        <f ca="1">VLOOKUP($A9698,'Company Lookup'!$A:$E,5,FALSE)</f>
        <v>www.latin.com</v>
      </c>
      <c r="I9698" t="str">
        <f ca="1">VLOOKUP($B9698,'Sales Rep Lookup'!$A:$C,2,FALSE)</f>
        <v>Lance Floyd</v>
      </c>
    </row>
    <row r="9699" spans="1:9" x14ac:dyDescent="0.2">
      <c r="A9699" s="1">
        <f t="shared" ca="1" si="302"/>
        <v>190</v>
      </c>
      <c r="B9699" s="1">
        <f t="shared" ca="1" si="303"/>
        <v>61</v>
      </c>
      <c r="C9699" t="s">
        <v>9894</v>
      </c>
      <c r="D9699" t="s">
        <v>96</v>
      </c>
      <c r="E9699" t="str">
        <f ca="1">VLOOKUP($A9699,'Company Lookup'!$A:$E,2,FALSE)</f>
        <v>CSI Compressco LP</v>
      </c>
      <c r="F9699" t="str">
        <f ca="1">VLOOKUP($A9699,'Company Lookup'!$A:$E,3,FALSE)</f>
        <v>201-500</v>
      </c>
      <c r="G9699" t="str">
        <f ca="1">VLOOKUP($A9699,'Company Lookup'!$A:$E,4,FALSE)</f>
        <v>Oilfield Services/Equipment</v>
      </c>
      <c r="H9699" t="str">
        <f ca="1">VLOOKUP($A9699,'Company Lookup'!$A:$E,5,FALSE)</f>
        <v>www.csi.com</v>
      </c>
      <c r="I9699" t="str">
        <f ca="1">VLOOKUP($B9699,'Sales Rep Lookup'!$A:$C,2,FALSE)</f>
        <v>Maryam Whitfield</v>
      </c>
    </row>
    <row r="9700" spans="1:9" x14ac:dyDescent="0.2">
      <c r="A9700" s="1">
        <f t="shared" ca="1" si="302"/>
        <v>478</v>
      </c>
      <c r="B9700" s="1">
        <f t="shared" ca="1" si="303"/>
        <v>55</v>
      </c>
      <c r="C9700" t="s">
        <v>9895</v>
      </c>
      <c r="D9700" t="s">
        <v>331</v>
      </c>
      <c r="E9700" t="str">
        <f ca="1">VLOOKUP($A9700,'Company Lookup'!$A:$E,2,FALSE)</f>
        <v>S&amp;P Global Inc.</v>
      </c>
      <c r="F9700" t="str">
        <f ca="1">VLOOKUP($A9700,'Company Lookup'!$A:$E,3,FALSE)</f>
        <v>201-500</v>
      </c>
      <c r="G9700" t="str">
        <f ca="1">VLOOKUP($A9700,'Company Lookup'!$A:$E,4,FALSE)</f>
        <v>Finance: Consumer Services</v>
      </c>
      <c r="H9700" t="str">
        <f ca="1">VLOOKUP($A9700,'Company Lookup'!$A:$E,5,FALSE)</f>
        <v>www.s&amp;p.com</v>
      </c>
      <c r="I9700" t="str">
        <f ca="1">VLOOKUP($B9700,'Sales Rep Lookup'!$A:$C,2,FALSE)</f>
        <v>Arsenio Palmer</v>
      </c>
    </row>
    <row r="9701" spans="1:9" x14ac:dyDescent="0.2">
      <c r="A9701" s="1">
        <f t="shared" ca="1" si="302"/>
        <v>568</v>
      </c>
      <c r="B9701" s="1">
        <f t="shared" ca="1" si="303"/>
        <v>7</v>
      </c>
      <c r="C9701" t="s">
        <v>9896</v>
      </c>
      <c r="D9701" t="s">
        <v>268</v>
      </c>
      <c r="E9701" t="str">
        <f ca="1">VLOOKUP($A9701,'Company Lookup'!$A:$E,2,FALSE)</f>
        <v>Ion Geophysical Corporation</v>
      </c>
      <c r="F9701" t="str">
        <f ca="1">VLOOKUP($A9701,'Company Lookup'!$A:$E,3,FALSE)</f>
        <v>1001-5000</v>
      </c>
      <c r="G9701" t="str">
        <f ca="1">VLOOKUP($A9701,'Company Lookup'!$A:$E,4,FALSE)</f>
        <v>Oil &amp; Gas Production</v>
      </c>
      <c r="H9701" t="str">
        <f ca="1">VLOOKUP($A9701,'Company Lookup'!$A:$E,5,FALSE)</f>
        <v>www.ion.com</v>
      </c>
      <c r="I9701" t="str">
        <f ca="1">VLOOKUP($B9701,'Sales Rep Lookup'!$A:$C,2,FALSE)</f>
        <v>Shaeleigh Ruiz</v>
      </c>
    </row>
    <row r="9702" spans="1:9" x14ac:dyDescent="0.2">
      <c r="A9702" s="1">
        <f t="shared" ca="1" si="302"/>
        <v>421</v>
      </c>
      <c r="B9702" s="1">
        <f t="shared" ca="1" si="303"/>
        <v>7</v>
      </c>
      <c r="C9702" t="s">
        <v>9897</v>
      </c>
      <c r="D9702" t="s">
        <v>60</v>
      </c>
      <c r="E9702" t="str">
        <f ca="1">VLOOKUP($A9702,'Company Lookup'!$A:$E,2,FALSE)</f>
        <v>Newfield Exploration Company</v>
      </c>
      <c r="F9702" t="str">
        <f ca="1">VLOOKUP($A9702,'Company Lookup'!$A:$E,3,FALSE)</f>
        <v>1001-5000</v>
      </c>
      <c r="G9702" t="str">
        <f ca="1">VLOOKUP($A9702,'Company Lookup'!$A:$E,4,FALSE)</f>
        <v>Oil &amp; Gas Production</v>
      </c>
      <c r="H9702" t="str">
        <f ca="1">VLOOKUP($A9702,'Company Lookup'!$A:$E,5,FALSE)</f>
        <v>www.newfield.com</v>
      </c>
      <c r="I9702" t="str">
        <f ca="1">VLOOKUP($B9702,'Sales Rep Lookup'!$A:$C,2,FALSE)</f>
        <v>Shaeleigh Ruiz</v>
      </c>
    </row>
    <row r="9703" spans="1:9" x14ac:dyDescent="0.2">
      <c r="A9703" s="1">
        <f t="shared" ca="1" si="302"/>
        <v>487</v>
      </c>
      <c r="B9703" s="1">
        <f t="shared" ca="1" si="303"/>
        <v>30</v>
      </c>
      <c r="C9703" t="s">
        <v>9898</v>
      </c>
      <c r="D9703" t="s">
        <v>154</v>
      </c>
      <c r="E9703" t="str">
        <f ca="1">VLOOKUP($A9703,'Company Lookup'!$A:$E,2,FALSE)</f>
        <v>Manulife Financial Corp</v>
      </c>
      <c r="F9703" t="str">
        <f ca="1">VLOOKUP($A9703,'Company Lookup'!$A:$E,3,FALSE)</f>
        <v>10000+</v>
      </c>
      <c r="G9703" t="str">
        <f ca="1">VLOOKUP($A9703,'Company Lookup'!$A:$E,4,FALSE)</f>
        <v>Life Insurance</v>
      </c>
      <c r="H9703" t="str">
        <f ca="1">VLOOKUP($A9703,'Company Lookup'!$A:$E,5,FALSE)</f>
        <v>www.manulife.com</v>
      </c>
      <c r="I9703" t="str">
        <f ca="1">VLOOKUP($B9703,'Sales Rep Lookup'!$A:$C,2,FALSE)</f>
        <v>Perry Poole</v>
      </c>
    </row>
    <row r="9704" spans="1:9" x14ac:dyDescent="0.2">
      <c r="A9704" s="1">
        <f t="shared" ca="1" si="302"/>
        <v>617</v>
      </c>
      <c r="B9704" s="1">
        <f t="shared" ca="1" si="303"/>
        <v>22</v>
      </c>
      <c r="C9704" t="s">
        <v>9899</v>
      </c>
      <c r="D9704" t="s">
        <v>490</v>
      </c>
      <c r="E9704" t="str">
        <f ca="1">VLOOKUP($A9704,'Company Lookup'!$A:$E,2,FALSE)</f>
        <v>Kirkland&amp;#39;s, Inc.</v>
      </c>
      <c r="F9704" t="str">
        <f ca="1">VLOOKUP($A9704,'Company Lookup'!$A:$E,3,FALSE)</f>
        <v>501-1000</v>
      </c>
      <c r="G9704" t="str">
        <f ca="1">VLOOKUP($A9704,'Company Lookup'!$A:$E,4,FALSE)</f>
        <v>Other Specialty Stores</v>
      </c>
      <c r="H9704" t="str">
        <f ca="1">VLOOKUP($A9704,'Company Lookup'!$A:$E,5,FALSE)</f>
        <v>www.kirkland&amp;#39;s,.com</v>
      </c>
      <c r="I9704" t="str">
        <f ca="1">VLOOKUP($B9704,'Sales Rep Lookup'!$A:$C,2,FALSE)</f>
        <v>Fuller Spencer</v>
      </c>
    </row>
    <row r="9705" spans="1:9" x14ac:dyDescent="0.2">
      <c r="A9705" s="1">
        <f t="shared" ca="1" si="302"/>
        <v>675</v>
      </c>
      <c r="B9705" s="1">
        <f t="shared" ca="1" si="303"/>
        <v>32</v>
      </c>
      <c r="C9705" t="s">
        <v>9900</v>
      </c>
      <c r="D9705" t="s">
        <v>16</v>
      </c>
      <c r="E9705" t="str">
        <f ca="1">VLOOKUP($A9705,'Company Lookup'!$A:$E,2,FALSE)</f>
        <v>Vident International Equity Fund</v>
      </c>
      <c r="F9705" t="str">
        <f ca="1">VLOOKUP($A9705,'Company Lookup'!$A:$E,3,FALSE)</f>
        <v>501-1000</v>
      </c>
      <c r="G9705" t="str">
        <f ca="1">VLOOKUP($A9705,'Company Lookup'!$A:$E,4,FALSE)</f>
        <v>Holdings</v>
      </c>
      <c r="H9705" t="str">
        <f ca="1">VLOOKUP($A9705,'Company Lookup'!$A:$E,5,FALSE)</f>
        <v>www.vident.com</v>
      </c>
      <c r="I9705" t="str">
        <f ca="1">VLOOKUP($B9705,'Sales Rep Lookup'!$A:$C,2,FALSE)</f>
        <v>Gretchen Montgomery</v>
      </c>
    </row>
    <row r="9706" spans="1:9" x14ac:dyDescent="0.2">
      <c r="A9706" s="1">
        <f t="shared" ca="1" si="302"/>
        <v>323</v>
      </c>
      <c r="B9706" s="1">
        <f t="shared" ca="1" si="303"/>
        <v>10</v>
      </c>
      <c r="C9706" t="s">
        <v>9901</v>
      </c>
      <c r="D9706" t="s">
        <v>71</v>
      </c>
      <c r="E9706" t="str">
        <f ca="1">VLOOKUP($A9706,'Company Lookup'!$A:$E,2,FALSE)</f>
        <v>LKQ Corporation</v>
      </c>
      <c r="F9706" t="str">
        <f ca="1">VLOOKUP($A9706,'Company Lookup'!$A:$E,3,FALSE)</f>
        <v>10000+</v>
      </c>
      <c r="G9706" t="str">
        <f ca="1">VLOOKUP($A9706,'Company Lookup'!$A:$E,4,FALSE)</f>
        <v>Motor Vehicles</v>
      </c>
      <c r="H9706" t="str">
        <f ca="1">VLOOKUP($A9706,'Company Lookup'!$A:$E,5,FALSE)</f>
        <v>www.lkq.com</v>
      </c>
      <c r="I9706" t="str">
        <f ca="1">VLOOKUP($B9706,'Sales Rep Lookup'!$A:$C,2,FALSE)</f>
        <v>Seth Rosario</v>
      </c>
    </row>
    <row r="9707" spans="1:9" x14ac:dyDescent="0.2">
      <c r="A9707" s="1">
        <f t="shared" ca="1" si="302"/>
        <v>339</v>
      </c>
      <c r="B9707" s="1">
        <f t="shared" ca="1" si="303"/>
        <v>38</v>
      </c>
      <c r="C9707" t="s">
        <v>9902</v>
      </c>
      <c r="D9707" t="s">
        <v>142</v>
      </c>
      <c r="E9707" t="str">
        <f ca="1">VLOOKUP($A9707,'Company Lookup'!$A:$E,2,FALSE)</f>
        <v>Huntington Bancshares Incorporated</v>
      </c>
      <c r="F9707" t="str">
        <f ca="1">VLOOKUP($A9707,'Company Lookup'!$A:$E,3,FALSE)</f>
        <v>501-1000</v>
      </c>
      <c r="G9707" t="str">
        <f ca="1">VLOOKUP($A9707,'Company Lookup'!$A:$E,4,FALSE)</f>
        <v>Major Banks</v>
      </c>
      <c r="H9707" t="str">
        <f ca="1">VLOOKUP($A9707,'Company Lookup'!$A:$E,5,FALSE)</f>
        <v>www.huntington.com</v>
      </c>
      <c r="I9707" t="str">
        <f ca="1">VLOOKUP($B9707,'Sales Rep Lookup'!$A:$C,2,FALSE)</f>
        <v>Colleen Harper</v>
      </c>
    </row>
    <row r="9708" spans="1:9" x14ac:dyDescent="0.2">
      <c r="A9708" s="1">
        <f t="shared" ca="1" si="302"/>
        <v>748</v>
      </c>
      <c r="B9708" s="1">
        <f t="shared" ca="1" si="303"/>
        <v>60</v>
      </c>
      <c r="C9708" t="s">
        <v>9903</v>
      </c>
      <c r="D9708" t="s">
        <v>1432</v>
      </c>
      <c r="E9708" t="str">
        <f ca="1">VLOOKUP($A9708,'Company Lookup'!$A:$E,2,FALSE)</f>
        <v>Highway Holdings Limited</v>
      </c>
      <c r="F9708" t="str">
        <f ca="1">VLOOKUP($A9708,'Company Lookup'!$A:$E,3,FALSE)</f>
        <v>10000+</v>
      </c>
      <c r="G9708" t="str">
        <f ca="1">VLOOKUP($A9708,'Company Lookup'!$A:$E,4,FALSE)</f>
        <v>Metal Fabrications</v>
      </c>
      <c r="H9708" t="str">
        <f ca="1">VLOOKUP($A9708,'Company Lookup'!$A:$E,5,FALSE)</f>
        <v>www.highway.com</v>
      </c>
      <c r="I9708" t="str">
        <f ca="1">VLOOKUP($B9708,'Sales Rep Lookup'!$A:$C,2,FALSE)</f>
        <v>Scott Camacho</v>
      </c>
    </row>
    <row r="9709" spans="1:9" x14ac:dyDescent="0.2">
      <c r="A9709" s="1">
        <f t="shared" ca="1" si="302"/>
        <v>760</v>
      </c>
      <c r="B9709" s="1">
        <f t="shared" ca="1" si="303"/>
        <v>96</v>
      </c>
      <c r="C9709" t="s">
        <v>9904</v>
      </c>
      <c r="D9709" t="s">
        <v>309</v>
      </c>
      <c r="E9709" t="str">
        <f ca="1">VLOOKUP($A9709,'Company Lookup'!$A:$E,2,FALSE)</f>
        <v>Iconix Brand Group, Inc.</v>
      </c>
      <c r="F9709" t="str">
        <f ca="1">VLOOKUP($A9709,'Company Lookup'!$A:$E,3,FALSE)</f>
        <v>201-500</v>
      </c>
      <c r="G9709" t="str">
        <f ca="1">VLOOKUP($A9709,'Company Lookup'!$A:$E,4,FALSE)</f>
        <v>Shoe Manufacturing</v>
      </c>
      <c r="H9709" t="str">
        <f ca="1">VLOOKUP($A9709,'Company Lookup'!$A:$E,5,FALSE)</f>
        <v>www.iconix.com</v>
      </c>
      <c r="I9709" t="str">
        <f ca="1">VLOOKUP($B9709,'Sales Rep Lookup'!$A:$C,2,FALSE)</f>
        <v>Joy Valencia</v>
      </c>
    </row>
    <row r="9710" spans="1:9" x14ac:dyDescent="0.2">
      <c r="A9710" s="1">
        <f t="shared" ca="1" si="302"/>
        <v>757</v>
      </c>
      <c r="B9710" s="1">
        <f t="shared" ca="1" si="303"/>
        <v>88</v>
      </c>
      <c r="C9710" t="s">
        <v>9905</v>
      </c>
      <c r="D9710" t="s">
        <v>274</v>
      </c>
      <c r="E9710" t="str">
        <f ca="1">VLOOKUP($A9710,'Company Lookup'!$A:$E,2,FALSE)</f>
        <v>AMAG Pharmaceuticals, Inc.</v>
      </c>
      <c r="F9710" t="str">
        <f ca="1">VLOOKUP($A9710,'Company Lookup'!$A:$E,3,FALSE)</f>
        <v>10000+</v>
      </c>
      <c r="G9710" t="str">
        <f ca="1">VLOOKUP($A9710,'Company Lookup'!$A:$E,4,FALSE)</f>
        <v>Major Pharmaceuticals</v>
      </c>
      <c r="H9710" t="str">
        <f ca="1">VLOOKUP($A9710,'Company Lookup'!$A:$E,5,FALSE)</f>
        <v>www.amag.com</v>
      </c>
      <c r="I9710" t="str">
        <f ca="1">VLOOKUP($B9710,'Sales Rep Lookup'!$A:$C,2,FALSE)</f>
        <v>Rhona Gross</v>
      </c>
    </row>
    <row r="9711" spans="1:9" x14ac:dyDescent="0.2">
      <c r="A9711" s="1">
        <f t="shared" ca="1" si="302"/>
        <v>587</v>
      </c>
      <c r="B9711" s="1">
        <f t="shared" ca="1" si="303"/>
        <v>23</v>
      </c>
      <c r="C9711" t="s">
        <v>9906</v>
      </c>
      <c r="D9711" t="s">
        <v>22</v>
      </c>
      <c r="E9711" t="str">
        <f ca="1">VLOOKUP($A9711,'Company Lookup'!$A:$E,2,FALSE)</f>
        <v>Kilroy Realty Corporation</v>
      </c>
      <c r="F9711" t="str">
        <f ca="1">VLOOKUP($A9711,'Company Lookup'!$A:$E,3,FALSE)</f>
        <v>10000+</v>
      </c>
      <c r="G9711" t="str">
        <f ca="1">VLOOKUP($A9711,'Company Lookup'!$A:$E,4,FALSE)</f>
        <v>Real Estate Investment Trusts</v>
      </c>
      <c r="H9711" t="str">
        <f ca="1">VLOOKUP($A9711,'Company Lookup'!$A:$E,5,FALSE)</f>
        <v>www.kilroy.com</v>
      </c>
      <c r="I9711" t="str">
        <f ca="1">VLOOKUP($B9711,'Sales Rep Lookup'!$A:$C,2,FALSE)</f>
        <v>Wylie Klein</v>
      </c>
    </row>
    <row r="9712" spans="1:9" x14ac:dyDescent="0.2">
      <c r="A9712" s="1">
        <f t="shared" ca="1" si="302"/>
        <v>880</v>
      </c>
      <c r="B9712" s="1">
        <f t="shared" ca="1" si="303"/>
        <v>59</v>
      </c>
      <c r="C9712" t="s">
        <v>9907</v>
      </c>
      <c r="D9712" t="s">
        <v>288</v>
      </c>
      <c r="E9712" t="str">
        <f ca="1">VLOOKUP($A9712,'Company Lookup'!$A:$E,2,FALSE)</f>
        <v>New Relic, Inc.</v>
      </c>
      <c r="F9712" t="str">
        <f ca="1">VLOOKUP($A9712,'Company Lookup'!$A:$E,3,FALSE)</f>
        <v>1001-5000</v>
      </c>
      <c r="G9712" t="str">
        <f ca="1">VLOOKUP($A9712,'Company Lookup'!$A:$E,4,FALSE)</f>
        <v>Computer Software: Prepackaged Software</v>
      </c>
      <c r="H9712" t="str">
        <f ca="1">VLOOKUP($A9712,'Company Lookup'!$A:$E,5,FALSE)</f>
        <v>www.new.com</v>
      </c>
      <c r="I9712" t="str">
        <f ca="1">VLOOKUP($B9712,'Sales Rep Lookup'!$A:$C,2,FALSE)</f>
        <v>Amanda Massey</v>
      </c>
    </row>
    <row r="9713" spans="1:9" x14ac:dyDescent="0.2">
      <c r="A9713" s="1">
        <f t="shared" ca="1" si="302"/>
        <v>586</v>
      </c>
      <c r="B9713" s="1">
        <f t="shared" ca="1" si="303"/>
        <v>97</v>
      </c>
      <c r="C9713" t="s">
        <v>9908</v>
      </c>
      <c r="D9713" t="s">
        <v>331</v>
      </c>
      <c r="E9713" t="str">
        <f ca="1">VLOOKUP($A9713,'Company Lookup'!$A:$E,2,FALSE)</f>
        <v>CoreSite Realty Corporation</v>
      </c>
      <c r="F9713" t="str">
        <f ca="1">VLOOKUP($A9713,'Company Lookup'!$A:$E,3,FALSE)</f>
        <v>10000+</v>
      </c>
      <c r="G9713" t="str">
        <f ca="1">VLOOKUP($A9713,'Company Lookup'!$A:$E,4,FALSE)</f>
        <v>Real Estate Investment Trusts</v>
      </c>
      <c r="H9713" t="str">
        <f ca="1">VLOOKUP($A9713,'Company Lookup'!$A:$E,5,FALSE)</f>
        <v>www.coresite.com</v>
      </c>
      <c r="I9713" t="str">
        <f ca="1">VLOOKUP($B9713,'Sales Rep Lookup'!$A:$C,2,FALSE)</f>
        <v>Neil Garrett</v>
      </c>
    </row>
    <row r="9714" spans="1:9" x14ac:dyDescent="0.2">
      <c r="A9714" s="1">
        <f t="shared" ca="1" si="302"/>
        <v>903</v>
      </c>
      <c r="B9714" s="1">
        <f t="shared" ca="1" si="303"/>
        <v>54</v>
      </c>
      <c r="C9714" t="s">
        <v>9909</v>
      </c>
      <c r="D9714" t="s">
        <v>531</v>
      </c>
      <c r="E9714" t="str">
        <f ca="1">VLOOKUP($A9714,'Company Lookup'!$A:$E,2,FALSE)</f>
        <v>Delek Logistics Partners, L.P.</v>
      </c>
      <c r="F9714" t="str">
        <f ca="1">VLOOKUP($A9714,'Company Lookup'!$A:$E,3,FALSE)</f>
        <v>1001-5000</v>
      </c>
      <c r="G9714" t="str">
        <f ca="1">VLOOKUP($A9714,'Company Lookup'!$A:$E,4,FALSE)</f>
        <v>Natural Gas Distribution</v>
      </c>
      <c r="H9714" t="str">
        <f ca="1">VLOOKUP($A9714,'Company Lookup'!$A:$E,5,FALSE)</f>
        <v>www.delek.com</v>
      </c>
      <c r="I9714" t="str">
        <f ca="1">VLOOKUP($B9714,'Sales Rep Lookup'!$A:$C,2,FALSE)</f>
        <v>Eve Mccarty</v>
      </c>
    </row>
    <row r="9715" spans="1:9" x14ac:dyDescent="0.2">
      <c r="A9715" s="1">
        <f t="shared" ca="1" si="302"/>
        <v>348</v>
      </c>
      <c r="B9715" s="1">
        <f t="shared" ca="1" si="303"/>
        <v>49</v>
      </c>
      <c r="C9715" t="s">
        <v>9910</v>
      </c>
      <c r="D9715" t="s">
        <v>40</v>
      </c>
      <c r="E9715" t="str">
        <f ca="1">VLOOKUP($A9715,'Company Lookup'!$A:$E,2,FALSE)</f>
        <v>Uni-Pixel, Inc.</v>
      </c>
      <c r="F9715" t="str">
        <f ca="1">VLOOKUP($A9715,'Company Lookup'!$A:$E,3,FALSE)</f>
        <v>501-1000</v>
      </c>
      <c r="G9715" t="str">
        <f ca="1">VLOOKUP($A9715,'Company Lookup'!$A:$E,4,FALSE)</f>
        <v>Industrial Machinery/Components</v>
      </c>
      <c r="H9715" t="str">
        <f ca="1">VLOOKUP($A9715,'Company Lookup'!$A:$E,5,FALSE)</f>
        <v>www.uni-pixel,.com</v>
      </c>
      <c r="I9715" t="str">
        <f ca="1">VLOOKUP($B9715,'Sales Rep Lookup'!$A:$C,2,FALSE)</f>
        <v>Troy Workman</v>
      </c>
    </row>
    <row r="9716" spans="1:9" x14ac:dyDescent="0.2">
      <c r="A9716" s="1">
        <f t="shared" ca="1" si="302"/>
        <v>457</v>
      </c>
      <c r="B9716" s="1">
        <f t="shared" ca="1" si="303"/>
        <v>90</v>
      </c>
      <c r="C9716" t="s">
        <v>9911</v>
      </c>
      <c r="D9716" t="s">
        <v>126</v>
      </c>
      <c r="E9716" t="str">
        <f ca="1">VLOOKUP($A9716,'Company Lookup'!$A:$E,2,FALSE)</f>
        <v>PTC Inc.</v>
      </c>
      <c r="F9716" t="str">
        <f ca="1">VLOOKUP($A9716,'Company Lookup'!$A:$E,3,FALSE)</f>
        <v>10000+</v>
      </c>
      <c r="G9716" t="str">
        <f ca="1">VLOOKUP($A9716,'Company Lookup'!$A:$E,4,FALSE)</f>
        <v>Computer Software: Prepackaged Software</v>
      </c>
      <c r="H9716" t="str">
        <f ca="1">VLOOKUP($A9716,'Company Lookup'!$A:$E,5,FALSE)</f>
        <v>www.ptc.com</v>
      </c>
      <c r="I9716" t="str">
        <f ca="1">VLOOKUP($B9716,'Sales Rep Lookup'!$A:$C,2,FALSE)</f>
        <v>Josiah Olson</v>
      </c>
    </row>
    <row r="9717" spans="1:9" x14ac:dyDescent="0.2">
      <c r="A9717" s="1">
        <f t="shared" ca="1" si="302"/>
        <v>558</v>
      </c>
      <c r="B9717" s="1">
        <f t="shared" ca="1" si="303"/>
        <v>87</v>
      </c>
      <c r="C9717" t="s">
        <v>9912</v>
      </c>
      <c r="D9717" t="s">
        <v>60</v>
      </c>
      <c r="E9717" t="str">
        <f ca="1">VLOOKUP($A9717,'Company Lookup'!$A:$E,2,FALSE)</f>
        <v>INVESCO MORTGAGE CAPITAL INC</v>
      </c>
      <c r="F9717" t="str">
        <f ca="1">VLOOKUP($A9717,'Company Lookup'!$A:$E,3,FALSE)</f>
        <v>10000+</v>
      </c>
      <c r="G9717" t="str">
        <f ca="1">VLOOKUP($A9717,'Company Lookup'!$A:$E,4,FALSE)</f>
        <v>Real Estate Investment Trusts</v>
      </c>
      <c r="H9717" t="str">
        <f ca="1">VLOOKUP($A9717,'Company Lookup'!$A:$E,5,FALSE)</f>
        <v>www.invesco.com</v>
      </c>
      <c r="I9717" t="str">
        <f ca="1">VLOOKUP($B9717,'Sales Rep Lookup'!$A:$C,2,FALSE)</f>
        <v>Lacy Chambers</v>
      </c>
    </row>
    <row r="9718" spans="1:9" x14ac:dyDescent="0.2">
      <c r="A9718" s="1">
        <f t="shared" ca="1" si="302"/>
        <v>362</v>
      </c>
      <c r="B9718" s="1">
        <f t="shared" ca="1" si="303"/>
        <v>94</v>
      </c>
      <c r="C9718" t="s">
        <v>9913</v>
      </c>
      <c r="D9718" t="s">
        <v>306</v>
      </c>
      <c r="E9718" t="str">
        <f ca="1">VLOOKUP($A9718,'Company Lookup'!$A:$E,2,FALSE)</f>
        <v>The Bon-Ton Stores, Inc.</v>
      </c>
      <c r="F9718" t="str">
        <f ca="1">VLOOKUP($A9718,'Company Lookup'!$A:$E,3,FALSE)</f>
        <v>1001-5000</v>
      </c>
      <c r="G9718" t="str">
        <f ca="1">VLOOKUP($A9718,'Company Lookup'!$A:$E,4,FALSE)</f>
        <v>Department/Specialty Retail Stores</v>
      </c>
      <c r="H9718" t="str">
        <f ca="1">VLOOKUP($A9718,'Company Lookup'!$A:$E,5,FALSE)</f>
        <v>www.the.com</v>
      </c>
      <c r="I9718" t="str">
        <f ca="1">VLOOKUP($B9718,'Sales Rep Lookup'!$A:$C,2,FALSE)</f>
        <v>Adam Burch</v>
      </c>
    </row>
    <row r="9719" spans="1:9" x14ac:dyDescent="0.2">
      <c r="A9719" s="1">
        <f t="shared" ca="1" si="302"/>
        <v>577</v>
      </c>
      <c r="B9719" s="1">
        <f t="shared" ca="1" si="303"/>
        <v>84</v>
      </c>
      <c r="C9719" t="s">
        <v>9914</v>
      </c>
      <c r="D9719" t="s">
        <v>181</v>
      </c>
      <c r="E9719" t="str">
        <f ca="1">VLOOKUP($A9719,'Company Lookup'!$A:$E,2,FALSE)</f>
        <v>Blackrock MuniYield New Jersey Fund, Inc.</v>
      </c>
      <c r="F9719" t="str">
        <f ca="1">VLOOKUP($A9719,'Company Lookup'!$A:$E,3,FALSE)</f>
        <v>10000+</v>
      </c>
      <c r="G9719" t="str">
        <f ca="1">VLOOKUP($A9719,'Company Lookup'!$A:$E,4,FALSE)</f>
        <v>Holdings</v>
      </c>
      <c r="H9719" t="str">
        <f ca="1">VLOOKUP($A9719,'Company Lookup'!$A:$E,5,FALSE)</f>
        <v>www.blackrock.com</v>
      </c>
      <c r="I9719" t="str">
        <f ca="1">VLOOKUP($B9719,'Sales Rep Lookup'!$A:$C,2,FALSE)</f>
        <v>Tasha Baxter</v>
      </c>
    </row>
    <row r="9720" spans="1:9" x14ac:dyDescent="0.2">
      <c r="A9720" s="1">
        <f t="shared" ca="1" si="302"/>
        <v>536</v>
      </c>
      <c r="B9720" s="1">
        <f t="shared" ca="1" si="303"/>
        <v>70</v>
      </c>
      <c r="C9720" t="s">
        <v>9915</v>
      </c>
      <c r="D9720" t="s">
        <v>347</v>
      </c>
      <c r="E9720" t="str">
        <f ca="1">VLOOKUP($A9720,'Company Lookup'!$A:$E,2,FALSE)</f>
        <v>Foresight Autonomous Holdings Ltd.</v>
      </c>
      <c r="F9720" t="str">
        <f ca="1">VLOOKUP($A9720,'Company Lookup'!$A:$E,3,FALSE)</f>
        <v>1001-5000</v>
      </c>
      <c r="G9720" t="str">
        <f ca="1">VLOOKUP($A9720,'Company Lookup'!$A:$E,4,FALSE)</f>
        <v>Holdings</v>
      </c>
      <c r="H9720" t="str">
        <f ca="1">VLOOKUP($A9720,'Company Lookup'!$A:$E,5,FALSE)</f>
        <v>www.foresight.com</v>
      </c>
      <c r="I9720" t="str">
        <f ca="1">VLOOKUP($B9720,'Sales Rep Lookup'!$A:$C,2,FALSE)</f>
        <v>Tucker Horn</v>
      </c>
    </row>
    <row r="9721" spans="1:9" x14ac:dyDescent="0.2">
      <c r="A9721" s="1">
        <f t="shared" ca="1" si="302"/>
        <v>39</v>
      </c>
      <c r="B9721" s="1">
        <f t="shared" ca="1" si="303"/>
        <v>2</v>
      </c>
      <c r="C9721" t="s">
        <v>9916</v>
      </c>
      <c r="D9721" t="s">
        <v>26</v>
      </c>
      <c r="E9721" t="str">
        <f ca="1">VLOOKUP($A9721,'Company Lookup'!$A:$E,2,FALSE)</f>
        <v>United States Cellular Corporation</v>
      </c>
      <c r="F9721" t="str">
        <f ca="1">VLOOKUP($A9721,'Company Lookup'!$A:$E,3,FALSE)</f>
        <v>201-500</v>
      </c>
      <c r="G9721" t="str">
        <f ca="1">VLOOKUP($A9721,'Company Lookup'!$A:$E,4,FALSE)</f>
        <v>Telecommunications Equipment</v>
      </c>
      <c r="H9721" t="str">
        <f ca="1">VLOOKUP($A9721,'Company Lookup'!$A:$E,5,FALSE)</f>
        <v>www.united.com</v>
      </c>
      <c r="I9721" t="str">
        <f ca="1">VLOOKUP($B9721,'Sales Rep Lookup'!$A:$C,2,FALSE)</f>
        <v>Samuel Acosta</v>
      </c>
    </row>
    <row r="9722" spans="1:9" x14ac:dyDescent="0.2">
      <c r="A9722" s="1">
        <f t="shared" ca="1" si="302"/>
        <v>718</v>
      </c>
      <c r="B9722" s="1">
        <f t="shared" ca="1" si="303"/>
        <v>17</v>
      </c>
      <c r="C9722" t="s">
        <v>9917</v>
      </c>
      <c r="D9722" t="s">
        <v>77</v>
      </c>
      <c r="E9722" t="str">
        <f ca="1">VLOOKUP($A9722,'Company Lookup'!$A:$E,2,FALSE)</f>
        <v>Biglari Holdings Inc.</v>
      </c>
      <c r="F9722" t="str">
        <f ca="1">VLOOKUP($A9722,'Company Lookup'!$A:$E,3,FALSE)</f>
        <v>201-500</v>
      </c>
      <c r="G9722" t="str">
        <f ca="1">VLOOKUP($A9722,'Company Lookup'!$A:$E,4,FALSE)</f>
        <v>Restaurants</v>
      </c>
      <c r="H9722" t="str">
        <f ca="1">VLOOKUP($A9722,'Company Lookup'!$A:$E,5,FALSE)</f>
        <v>www.biglari.com</v>
      </c>
      <c r="I9722" t="str">
        <f ca="1">VLOOKUP($B9722,'Sales Rep Lookup'!$A:$C,2,FALSE)</f>
        <v>Melodie Kinney</v>
      </c>
    </row>
    <row r="9723" spans="1:9" x14ac:dyDescent="0.2">
      <c r="A9723" s="1">
        <f t="shared" ca="1" si="302"/>
        <v>31</v>
      </c>
      <c r="B9723" s="1">
        <f t="shared" ca="1" si="303"/>
        <v>18</v>
      </c>
      <c r="C9723" t="s">
        <v>9918</v>
      </c>
      <c r="D9723" t="s">
        <v>592</v>
      </c>
      <c r="E9723" t="str">
        <f ca="1">VLOOKUP($A9723,'Company Lookup'!$A:$E,2,FALSE)</f>
        <v>First Trust Municipal CEF Income Opportunity ETF</v>
      </c>
      <c r="F9723" t="str">
        <f ca="1">VLOOKUP($A9723,'Company Lookup'!$A:$E,3,FALSE)</f>
        <v>201-500</v>
      </c>
      <c r="G9723" t="str">
        <f ca="1">VLOOKUP($A9723,'Company Lookup'!$A:$E,4,FALSE)</f>
        <v>Holdings</v>
      </c>
      <c r="H9723" t="str">
        <f ca="1">VLOOKUP($A9723,'Company Lookup'!$A:$E,5,FALSE)</f>
        <v>www.first.com</v>
      </c>
      <c r="I9723" t="str">
        <f ca="1">VLOOKUP($B9723,'Sales Rep Lookup'!$A:$C,2,FALSE)</f>
        <v>Porter Conway</v>
      </c>
    </row>
    <row r="9724" spans="1:9" x14ac:dyDescent="0.2">
      <c r="A9724" s="1">
        <f t="shared" ca="1" si="302"/>
        <v>911</v>
      </c>
      <c r="B9724" s="1">
        <f t="shared" ca="1" si="303"/>
        <v>22</v>
      </c>
      <c r="C9724" t="s">
        <v>9919</v>
      </c>
      <c r="D9724" t="s">
        <v>108</v>
      </c>
      <c r="E9724" t="str">
        <f ca="1">VLOOKUP($A9724,'Company Lookup'!$A:$E,2,FALSE)</f>
        <v>Tuttle Tactical Management Multi-Strategy Income ETF</v>
      </c>
      <c r="F9724" t="str">
        <f ca="1">VLOOKUP($A9724,'Company Lookup'!$A:$E,3,FALSE)</f>
        <v>201-500</v>
      </c>
      <c r="G9724" t="str">
        <f ca="1">VLOOKUP($A9724,'Company Lookup'!$A:$E,4,FALSE)</f>
        <v>Holdings</v>
      </c>
      <c r="H9724" t="str">
        <f ca="1">VLOOKUP($A9724,'Company Lookup'!$A:$E,5,FALSE)</f>
        <v>www.tuttle.com</v>
      </c>
      <c r="I9724" t="str">
        <f ca="1">VLOOKUP($B9724,'Sales Rep Lookup'!$A:$C,2,FALSE)</f>
        <v>Fuller Spencer</v>
      </c>
    </row>
    <row r="9725" spans="1:9" x14ac:dyDescent="0.2">
      <c r="A9725" s="1">
        <f t="shared" ca="1" si="302"/>
        <v>798</v>
      </c>
      <c r="B9725" s="1">
        <f t="shared" ca="1" si="303"/>
        <v>17</v>
      </c>
      <c r="C9725" t="s">
        <v>9920</v>
      </c>
      <c r="D9725" t="s">
        <v>356</v>
      </c>
      <c r="E9725" t="str">
        <f ca="1">VLOOKUP($A9725,'Company Lookup'!$A:$E,2,FALSE)</f>
        <v>Aegon NV</v>
      </c>
      <c r="F9725" t="str">
        <f ca="1">VLOOKUP($A9725,'Company Lookup'!$A:$E,3,FALSE)</f>
        <v>201-500</v>
      </c>
      <c r="G9725" t="str">
        <f ca="1">VLOOKUP($A9725,'Company Lookup'!$A:$E,4,FALSE)</f>
        <v>Life Insurance</v>
      </c>
      <c r="H9725" t="str">
        <f ca="1">VLOOKUP($A9725,'Company Lookup'!$A:$E,5,FALSE)</f>
        <v>www.aegon.com</v>
      </c>
      <c r="I9725" t="str">
        <f ca="1">VLOOKUP($B9725,'Sales Rep Lookup'!$A:$C,2,FALSE)</f>
        <v>Melodie Kinney</v>
      </c>
    </row>
    <row r="9726" spans="1:9" x14ac:dyDescent="0.2">
      <c r="A9726" s="1">
        <f t="shared" ca="1" si="302"/>
        <v>877</v>
      </c>
      <c r="B9726" s="1">
        <f t="shared" ca="1" si="303"/>
        <v>77</v>
      </c>
      <c r="C9726" t="s">
        <v>9921</v>
      </c>
      <c r="D9726" t="s">
        <v>214</v>
      </c>
      <c r="E9726" t="str">
        <f ca="1">VLOOKUP($A9726,'Company Lookup'!$A:$E,2,FALSE)</f>
        <v>First Financial Northwest, Inc.</v>
      </c>
      <c r="F9726" t="str">
        <f ca="1">VLOOKUP($A9726,'Company Lookup'!$A:$E,3,FALSE)</f>
        <v>10000+</v>
      </c>
      <c r="G9726" t="str">
        <f ca="1">VLOOKUP($A9726,'Company Lookup'!$A:$E,4,FALSE)</f>
        <v>Major Banks</v>
      </c>
      <c r="H9726" t="str">
        <f ca="1">VLOOKUP($A9726,'Company Lookup'!$A:$E,5,FALSE)</f>
        <v>www.first.com</v>
      </c>
      <c r="I9726" t="str">
        <f ca="1">VLOOKUP($B9726,'Sales Rep Lookup'!$A:$C,2,FALSE)</f>
        <v>Hoyt Downs</v>
      </c>
    </row>
    <row r="9727" spans="1:9" x14ac:dyDescent="0.2">
      <c r="A9727" s="1">
        <f t="shared" ca="1" si="302"/>
        <v>716</v>
      </c>
      <c r="B9727" s="1">
        <f t="shared" ca="1" si="303"/>
        <v>84</v>
      </c>
      <c r="C9727" t="s">
        <v>9922</v>
      </c>
      <c r="D9727" t="s">
        <v>161</v>
      </c>
      <c r="E9727" t="str">
        <f ca="1">VLOOKUP($A9727,'Company Lookup'!$A:$E,2,FALSE)</f>
        <v>PDC Energy, Inc.</v>
      </c>
      <c r="F9727" t="str">
        <f ca="1">VLOOKUP($A9727,'Company Lookup'!$A:$E,3,FALSE)</f>
        <v>201-500</v>
      </c>
      <c r="G9727" t="str">
        <f ca="1">VLOOKUP($A9727,'Company Lookup'!$A:$E,4,FALSE)</f>
        <v>Oil &amp; Gas Production</v>
      </c>
      <c r="H9727" t="str">
        <f ca="1">VLOOKUP($A9727,'Company Lookup'!$A:$E,5,FALSE)</f>
        <v>www.pdc.com</v>
      </c>
      <c r="I9727" t="str">
        <f ca="1">VLOOKUP($B9727,'Sales Rep Lookup'!$A:$C,2,FALSE)</f>
        <v>Tasha Baxter</v>
      </c>
    </row>
    <row r="9728" spans="1:9" x14ac:dyDescent="0.2">
      <c r="A9728" s="1">
        <f t="shared" ca="1" si="302"/>
        <v>547</v>
      </c>
      <c r="B9728" s="1">
        <f t="shared" ca="1" si="303"/>
        <v>83</v>
      </c>
      <c r="C9728" t="s">
        <v>9923</v>
      </c>
      <c r="D9728" t="s">
        <v>3</v>
      </c>
      <c r="E9728" t="str">
        <f ca="1">VLOOKUP($A9728,'Company Lookup'!$A:$E,2,FALSE)</f>
        <v>Arch Capital Group Ltd.</v>
      </c>
      <c r="F9728" t="str">
        <f ca="1">VLOOKUP($A9728,'Company Lookup'!$A:$E,3,FALSE)</f>
        <v>501-1000</v>
      </c>
      <c r="G9728" t="str">
        <f ca="1">VLOOKUP($A9728,'Company Lookup'!$A:$E,4,FALSE)</f>
        <v>Holdings</v>
      </c>
      <c r="H9728" t="str">
        <f ca="1">VLOOKUP($A9728,'Company Lookup'!$A:$E,5,FALSE)</f>
        <v>www.arch.com</v>
      </c>
      <c r="I9728" t="str">
        <f ca="1">VLOOKUP($B9728,'Sales Rep Lookup'!$A:$C,2,FALSE)</f>
        <v>Kaseem James</v>
      </c>
    </row>
    <row r="9729" spans="1:9" x14ac:dyDescent="0.2">
      <c r="A9729" s="1">
        <f t="shared" ca="1" si="302"/>
        <v>498</v>
      </c>
      <c r="B9729" s="1">
        <f t="shared" ca="1" si="303"/>
        <v>20</v>
      </c>
      <c r="C9729" t="s">
        <v>9924</v>
      </c>
      <c r="D9729" t="s">
        <v>44</v>
      </c>
      <c r="E9729" t="str">
        <f ca="1">VLOOKUP($A9729,'Company Lookup'!$A:$E,2,FALSE)</f>
        <v>Global Partners LP</v>
      </c>
      <c r="F9729" t="str">
        <f ca="1">VLOOKUP($A9729,'Company Lookup'!$A:$E,3,FALSE)</f>
        <v>501-1000</v>
      </c>
      <c r="G9729" t="str">
        <f ca="1">VLOOKUP($A9729,'Company Lookup'!$A:$E,4,FALSE)</f>
        <v>Oil Refining/Marketing</v>
      </c>
      <c r="H9729" t="str">
        <f ca="1">VLOOKUP($A9729,'Company Lookup'!$A:$E,5,FALSE)</f>
        <v>www.global.com</v>
      </c>
      <c r="I9729" t="str">
        <f ca="1">VLOOKUP($B9729,'Sales Rep Lookup'!$A:$C,2,FALSE)</f>
        <v>Orson Santos</v>
      </c>
    </row>
    <row r="9730" spans="1:9" x14ac:dyDescent="0.2">
      <c r="A9730" s="1">
        <f t="shared" ca="1" si="302"/>
        <v>673</v>
      </c>
      <c r="B9730" s="1">
        <f t="shared" ca="1" si="303"/>
        <v>58</v>
      </c>
      <c r="C9730" t="s">
        <v>9925</v>
      </c>
      <c r="D9730" t="s">
        <v>22</v>
      </c>
      <c r="E9730" t="str">
        <f ca="1">VLOOKUP($A9730,'Company Lookup'!$A:$E,2,FALSE)</f>
        <v>Global Partner Acquisition Corp.</v>
      </c>
      <c r="F9730" t="str">
        <f ca="1">VLOOKUP($A9730,'Company Lookup'!$A:$E,3,FALSE)</f>
        <v>1001-5000</v>
      </c>
      <c r="G9730" t="str">
        <f ca="1">VLOOKUP($A9730,'Company Lookup'!$A:$E,4,FALSE)</f>
        <v>Hospital/Nursing Management</v>
      </c>
      <c r="H9730" t="str">
        <f ca="1">VLOOKUP($A9730,'Company Lookup'!$A:$E,5,FALSE)</f>
        <v>www.global.com</v>
      </c>
      <c r="I9730" t="str">
        <f ca="1">VLOOKUP($B9730,'Sales Rep Lookup'!$A:$C,2,FALSE)</f>
        <v>Lance Floyd</v>
      </c>
    </row>
    <row r="9731" spans="1:9" x14ac:dyDescent="0.2">
      <c r="A9731" s="1">
        <f t="shared" ref="A9731:A9794" ca="1" si="304">RANDBETWEEN(1,1000)</f>
        <v>787</v>
      </c>
      <c r="B9731" s="1">
        <f t="shared" ref="B9731:B9794" ca="1" si="305">RANDBETWEEN(1,100)</f>
        <v>36</v>
      </c>
      <c r="C9731" t="s">
        <v>9926</v>
      </c>
      <c r="D9731" t="s">
        <v>14</v>
      </c>
      <c r="E9731" t="str">
        <f ca="1">VLOOKUP($A9731,'Company Lookup'!$A:$E,2,FALSE)</f>
        <v>Blackrock Capital and Income Strategies Fund Inc</v>
      </c>
      <c r="F9731" t="str">
        <f ca="1">VLOOKUP($A9731,'Company Lookup'!$A:$E,3,FALSE)</f>
        <v>10000+</v>
      </c>
      <c r="G9731" t="str">
        <f ca="1">VLOOKUP($A9731,'Company Lookup'!$A:$E,4,FALSE)</f>
        <v>Holdings</v>
      </c>
      <c r="H9731" t="str">
        <f ca="1">VLOOKUP($A9731,'Company Lookup'!$A:$E,5,FALSE)</f>
        <v>www.blackrock.com</v>
      </c>
      <c r="I9731" t="str">
        <f ca="1">VLOOKUP($B9731,'Sales Rep Lookup'!$A:$C,2,FALSE)</f>
        <v>Stuart Riley</v>
      </c>
    </row>
    <row r="9732" spans="1:9" x14ac:dyDescent="0.2">
      <c r="A9732" s="1">
        <f t="shared" ca="1" si="304"/>
        <v>9</v>
      </c>
      <c r="B9732" s="1">
        <f t="shared" ca="1" si="305"/>
        <v>3</v>
      </c>
      <c r="C9732" t="s">
        <v>9927</v>
      </c>
      <c r="D9732" t="s">
        <v>63</v>
      </c>
      <c r="E9732" t="str">
        <f ca="1">VLOOKUP($A9732,'Company Lookup'!$A:$E,2,FALSE)</f>
        <v>First Trust Asia Pacific Ex-Japan AlphaDEX Fund</v>
      </c>
      <c r="F9732" t="str">
        <f ca="1">VLOOKUP($A9732,'Company Lookup'!$A:$E,3,FALSE)</f>
        <v>501-1000</v>
      </c>
      <c r="G9732" t="str">
        <f ca="1">VLOOKUP($A9732,'Company Lookup'!$A:$E,4,FALSE)</f>
        <v>Holdings</v>
      </c>
      <c r="H9732" t="str">
        <f ca="1">VLOOKUP($A9732,'Company Lookup'!$A:$E,5,FALSE)</f>
        <v>www.first.com</v>
      </c>
      <c r="I9732" t="str">
        <f ca="1">VLOOKUP($B9732,'Sales Rep Lookup'!$A:$C,2,FALSE)</f>
        <v>Nita Brewer</v>
      </c>
    </row>
    <row r="9733" spans="1:9" x14ac:dyDescent="0.2">
      <c r="A9733" s="1">
        <f t="shared" ca="1" si="304"/>
        <v>347</v>
      </c>
      <c r="B9733" s="1">
        <f t="shared" ca="1" si="305"/>
        <v>86</v>
      </c>
      <c r="C9733" t="s">
        <v>9928</v>
      </c>
      <c r="D9733" t="s">
        <v>60</v>
      </c>
      <c r="E9733" t="str">
        <f ca="1">VLOOKUP($A9733,'Company Lookup'!$A:$E,2,FALSE)</f>
        <v>Valvoline Inc.</v>
      </c>
      <c r="F9733" t="str">
        <f ca="1">VLOOKUP($A9733,'Company Lookup'!$A:$E,3,FALSE)</f>
        <v>201-500</v>
      </c>
      <c r="G9733" t="str">
        <f ca="1">VLOOKUP($A9733,'Company Lookup'!$A:$E,4,FALSE)</f>
        <v>Major Chemicals</v>
      </c>
      <c r="H9733" t="str">
        <f ca="1">VLOOKUP($A9733,'Company Lookup'!$A:$E,5,FALSE)</f>
        <v>www.valvoline.com</v>
      </c>
      <c r="I9733" t="str">
        <f ca="1">VLOOKUP($B9733,'Sales Rep Lookup'!$A:$C,2,FALSE)</f>
        <v>Nyssa King</v>
      </c>
    </row>
    <row r="9734" spans="1:9" x14ac:dyDescent="0.2">
      <c r="A9734" s="1">
        <f t="shared" ca="1" si="304"/>
        <v>376</v>
      </c>
      <c r="B9734" s="1">
        <f t="shared" ca="1" si="305"/>
        <v>16</v>
      </c>
      <c r="C9734" t="s">
        <v>9929</v>
      </c>
      <c r="D9734" t="s">
        <v>605</v>
      </c>
      <c r="E9734" t="str">
        <f ca="1">VLOOKUP($A9734,'Company Lookup'!$A:$E,2,FALSE)</f>
        <v>Surmodics, Inc.</v>
      </c>
      <c r="F9734" t="str">
        <f ca="1">VLOOKUP($A9734,'Company Lookup'!$A:$E,3,FALSE)</f>
        <v>201-500</v>
      </c>
      <c r="G9734" t="str">
        <f ca="1">VLOOKUP($A9734,'Company Lookup'!$A:$E,4,FALSE)</f>
        <v>Medical/Dental Instruments</v>
      </c>
      <c r="H9734" t="str">
        <f ca="1">VLOOKUP($A9734,'Company Lookup'!$A:$E,5,FALSE)</f>
        <v>www.surmodics,.com</v>
      </c>
      <c r="I9734" t="str">
        <f ca="1">VLOOKUP($B9734,'Sales Rep Lookup'!$A:$C,2,FALSE)</f>
        <v>Kimberley Owen</v>
      </c>
    </row>
    <row r="9735" spans="1:9" x14ac:dyDescent="0.2">
      <c r="A9735" s="1">
        <f t="shared" ca="1" si="304"/>
        <v>806</v>
      </c>
      <c r="B9735" s="1">
        <f t="shared" ca="1" si="305"/>
        <v>26</v>
      </c>
      <c r="C9735" t="s">
        <v>9930</v>
      </c>
      <c r="D9735" t="s">
        <v>857</v>
      </c>
      <c r="E9735" t="str">
        <f ca="1">VLOOKUP($A9735,'Company Lookup'!$A:$E,2,FALSE)</f>
        <v>Meridian Waste Solutions, Inc</v>
      </c>
      <c r="F9735" t="str">
        <f ca="1">VLOOKUP($A9735,'Company Lookup'!$A:$E,3,FALSE)</f>
        <v>1001-5000</v>
      </c>
      <c r="G9735" t="str">
        <f ca="1">VLOOKUP($A9735,'Company Lookup'!$A:$E,4,FALSE)</f>
        <v>Miscellaneous</v>
      </c>
      <c r="H9735" t="str">
        <f ca="1">VLOOKUP($A9735,'Company Lookup'!$A:$E,5,FALSE)</f>
        <v>www.meridian.com</v>
      </c>
      <c r="I9735" t="str">
        <f ca="1">VLOOKUP($B9735,'Sales Rep Lookup'!$A:$C,2,FALSE)</f>
        <v>Sacha Osborn</v>
      </c>
    </row>
    <row r="9736" spans="1:9" x14ac:dyDescent="0.2">
      <c r="A9736" s="1">
        <f t="shared" ca="1" si="304"/>
        <v>687</v>
      </c>
      <c r="B9736" s="1">
        <f t="shared" ca="1" si="305"/>
        <v>31</v>
      </c>
      <c r="C9736" t="s">
        <v>9931</v>
      </c>
      <c r="D9736" t="s">
        <v>90</v>
      </c>
      <c r="E9736" t="str">
        <f ca="1">VLOOKUP($A9736,'Company Lookup'!$A:$E,2,FALSE)</f>
        <v>CBS Corporation</v>
      </c>
      <c r="F9736" t="str">
        <f ca="1">VLOOKUP($A9736,'Company Lookup'!$A:$E,3,FALSE)</f>
        <v>10000+</v>
      </c>
      <c r="G9736" t="str">
        <f ca="1">VLOOKUP($A9736,'Company Lookup'!$A:$E,4,FALSE)</f>
        <v>Holdings</v>
      </c>
      <c r="H9736" t="str">
        <f ca="1">VLOOKUP($A9736,'Company Lookup'!$A:$E,5,FALSE)</f>
        <v>www.cbs.com</v>
      </c>
      <c r="I9736" t="str">
        <f ca="1">VLOOKUP($B9736,'Sales Rep Lookup'!$A:$C,2,FALSE)</f>
        <v>Natalie Hull</v>
      </c>
    </row>
    <row r="9737" spans="1:9" x14ac:dyDescent="0.2">
      <c r="A9737" s="1">
        <f t="shared" ca="1" si="304"/>
        <v>212</v>
      </c>
      <c r="B9737" s="1">
        <f t="shared" ca="1" si="305"/>
        <v>52</v>
      </c>
      <c r="C9737" t="s">
        <v>9932</v>
      </c>
      <c r="D9737" t="s">
        <v>28</v>
      </c>
      <c r="E9737" t="str">
        <f ca="1">VLOOKUP($A9737,'Company Lookup'!$A:$E,2,FALSE)</f>
        <v>Rayonier Inc.</v>
      </c>
      <c r="F9737" t="str">
        <f ca="1">VLOOKUP($A9737,'Company Lookup'!$A:$E,3,FALSE)</f>
        <v>10000+</v>
      </c>
      <c r="G9737" t="str">
        <f ca="1">VLOOKUP($A9737,'Company Lookup'!$A:$E,4,FALSE)</f>
        <v>Real Estate Investment Trusts</v>
      </c>
      <c r="H9737" t="str">
        <f ca="1">VLOOKUP($A9737,'Company Lookup'!$A:$E,5,FALSE)</f>
        <v>www.rayonier.com</v>
      </c>
      <c r="I9737" t="str">
        <f ca="1">VLOOKUP($B9737,'Sales Rep Lookup'!$A:$C,2,FALSE)</f>
        <v>Daphne Lindsey</v>
      </c>
    </row>
    <row r="9738" spans="1:9" x14ac:dyDescent="0.2">
      <c r="A9738" s="1">
        <f t="shared" ca="1" si="304"/>
        <v>62</v>
      </c>
      <c r="B9738" s="1">
        <f t="shared" ca="1" si="305"/>
        <v>72</v>
      </c>
      <c r="C9738" t="s">
        <v>9933</v>
      </c>
      <c r="D9738" t="s">
        <v>75</v>
      </c>
      <c r="E9738" t="str">
        <f ca="1">VLOOKUP($A9738,'Company Lookup'!$A:$E,2,FALSE)</f>
        <v>Semgroup Corporation</v>
      </c>
      <c r="F9738" t="str">
        <f ca="1">VLOOKUP($A9738,'Company Lookup'!$A:$E,3,FALSE)</f>
        <v>501-1000</v>
      </c>
      <c r="G9738" t="str">
        <f ca="1">VLOOKUP($A9738,'Company Lookup'!$A:$E,4,FALSE)</f>
        <v>Oilfield Services/Equipment</v>
      </c>
      <c r="H9738" t="str">
        <f ca="1">VLOOKUP($A9738,'Company Lookup'!$A:$E,5,FALSE)</f>
        <v>www.semgroup.com</v>
      </c>
      <c r="I9738" t="str">
        <f ca="1">VLOOKUP($B9738,'Sales Rep Lookup'!$A:$C,2,FALSE)</f>
        <v>Stone Dotson</v>
      </c>
    </row>
    <row r="9739" spans="1:9" x14ac:dyDescent="0.2">
      <c r="A9739" s="1">
        <f t="shared" ca="1" si="304"/>
        <v>228</v>
      </c>
      <c r="B9739" s="1">
        <f t="shared" ca="1" si="305"/>
        <v>66</v>
      </c>
      <c r="C9739" t="s">
        <v>9934</v>
      </c>
      <c r="D9739" t="s">
        <v>309</v>
      </c>
      <c r="E9739" t="str">
        <f ca="1">VLOOKUP($A9739,'Company Lookup'!$A:$E,2,FALSE)</f>
        <v>Customers Bancorp, Inc</v>
      </c>
      <c r="F9739" t="str">
        <f ca="1">VLOOKUP($A9739,'Company Lookup'!$A:$E,3,FALSE)</f>
        <v>10000+</v>
      </c>
      <c r="G9739" t="str">
        <f ca="1">VLOOKUP($A9739,'Company Lookup'!$A:$E,4,FALSE)</f>
        <v>Holdings</v>
      </c>
      <c r="H9739" t="str">
        <f ca="1">VLOOKUP($A9739,'Company Lookup'!$A:$E,5,FALSE)</f>
        <v>www.customers.com</v>
      </c>
      <c r="I9739" t="str">
        <f ca="1">VLOOKUP($B9739,'Sales Rep Lookup'!$A:$C,2,FALSE)</f>
        <v>Jacob Dorsey</v>
      </c>
    </row>
    <row r="9740" spans="1:9" x14ac:dyDescent="0.2">
      <c r="A9740" s="1">
        <f t="shared" ca="1" si="304"/>
        <v>554</v>
      </c>
      <c r="B9740" s="1">
        <f t="shared" ca="1" si="305"/>
        <v>55</v>
      </c>
      <c r="C9740" t="s">
        <v>9935</v>
      </c>
      <c r="D9740" t="s">
        <v>309</v>
      </c>
      <c r="E9740" t="str">
        <f ca="1">VLOOKUP($A9740,'Company Lookup'!$A:$E,2,FALSE)</f>
        <v>Vail Resorts, Inc.</v>
      </c>
      <c r="F9740" t="str">
        <f ca="1">VLOOKUP($A9740,'Company Lookup'!$A:$E,3,FALSE)</f>
        <v>501-1000</v>
      </c>
      <c r="G9740" t="str">
        <f ca="1">VLOOKUP($A9740,'Company Lookup'!$A:$E,4,FALSE)</f>
        <v>Services-Misc. Amusement &amp; Recreation</v>
      </c>
      <c r="H9740" t="str">
        <f ca="1">VLOOKUP($A9740,'Company Lookup'!$A:$E,5,FALSE)</f>
        <v>www.vail.com</v>
      </c>
      <c r="I9740" t="str">
        <f ca="1">VLOOKUP($B9740,'Sales Rep Lookup'!$A:$C,2,FALSE)</f>
        <v>Arsenio Palmer</v>
      </c>
    </row>
    <row r="9741" spans="1:9" x14ac:dyDescent="0.2">
      <c r="A9741" s="1">
        <f t="shared" ca="1" si="304"/>
        <v>390</v>
      </c>
      <c r="B9741" s="1">
        <f t="shared" ca="1" si="305"/>
        <v>96</v>
      </c>
      <c r="C9741" t="s">
        <v>9936</v>
      </c>
      <c r="D9741" t="s">
        <v>875</v>
      </c>
      <c r="E9741" t="str">
        <f ca="1">VLOOKUP($A9741,'Company Lookup'!$A:$E,2,FALSE)</f>
        <v xml:space="preserve">United Financial Bancorp, Inc. </v>
      </c>
      <c r="F9741" t="str">
        <f ca="1">VLOOKUP($A9741,'Company Lookup'!$A:$E,3,FALSE)</f>
        <v>1001-5000</v>
      </c>
      <c r="G9741" t="str">
        <f ca="1">VLOOKUP($A9741,'Company Lookup'!$A:$E,4,FALSE)</f>
        <v>Banks</v>
      </c>
      <c r="H9741" t="str">
        <f ca="1">VLOOKUP($A9741,'Company Lookup'!$A:$E,5,FALSE)</f>
        <v>www.united.com</v>
      </c>
      <c r="I9741" t="str">
        <f ca="1">VLOOKUP($B9741,'Sales Rep Lookup'!$A:$C,2,FALSE)</f>
        <v>Joy Valencia</v>
      </c>
    </row>
    <row r="9742" spans="1:9" x14ac:dyDescent="0.2">
      <c r="A9742" s="1">
        <f t="shared" ca="1" si="304"/>
        <v>791</v>
      </c>
      <c r="B9742" s="1">
        <f t="shared" ca="1" si="305"/>
        <v>26</v>
      </c>
      <c r="C9742" t="s">
        <v>9937</v>
      </c>
      <c r="D9742" t="s">
        <v>274</v>
      </c>
      <c r="E9742" t="str">
        <f ca="1">VLOOKUP($A9742,'Company Lookup'!$A:$E,2,FALSE)</f>
        <v xml:space="preserve">Heron Therapeutics, Inc.  </v>
      </c>
      <c r="F9742" t="str">
        <f ca="1">VLOOKUP($A9742,'Company Lookup'!$A:$E,3,FALSE)</f>
        <v>10000+</v>
      </c>
      <c r="G9742" t="str">
        <f ca="1">VLOOKUP($A9742,'Company Lookup'!$A:$E,4,FALSE)</f>
        <v>Major Pharmaceuticals</v>
      </c>
      <c r="H9742" t="str">
        <f ca="1">VLOOKUP($A9742,'Company Lookup'!$A:$E,5,FALSE)</f>
        <v>www.heron.com</v>
      </c>
      <c r="I9742" t="str">
        <f ca="1">VLOOKUP($B9742,'Sales Rep Lookup'!$A:$C,2,FALSE)</f>
        <v>Sacha Osborn</v>
      </c>
    </row>
    <row r="9743" spans="1:9" x14ac:dyDescent="0.2">
      <c r="A9743" s="1">
        <f t="shared" ca="1" si="304"/>
        <v>60</v>
      </c>
      <c r="B9743" s="1">
        <f t="shared" ca="1" si="305"/>
        <v>72</v>
      </c>
      <c r="C9743" t="s">
        <v>9938</v>
      </c>
      <c r="D9743" t="s">
        <v>1250</v>
      </c>
      <c r="E9743" t="str">
        <f ca="1">VLOOKUP($A9743,'Company Lookup'!$A:$E,2,FALSE)</f>
        <v>Stericycle, Inc.</v>
      </c>
      <c r="F9743" t="str">
        <f ca="1">VLOOKUP($A9743,'Company Lookup'!$A:$E,3,FALSE)</f>
        <v>1001-5000</v>
      </c>
      <c r="G9743" t="str">
        <f ca="1">VLOOKUP($A9743,'Company Lookup'!$A:$E,4,FALSE)</f>
        <v>Environmental Services</v>
      </c>
      <c r="H9743" t="str">
        <f ca="1">VLOOKUP($A9743,'Company Lookup'!$A:$E,5,FALSE)</f>
        <v>www.stericycle,.com</v>
      </c>
      <c r="I9743" t="str">
        <f ca="1">VLOOKUP($B9743,'Sales Rep Lookup'!$A:$C,2,FALSE)</f>
        <v>Stone Dotson</v>
      </c>
    </row>
    <row r="9744" spans="1:9" x14ac:dyDescent="0.2">
      <c r="A9744" s="1">
        <f t="shared" ca="1" si="304"/>
        <v>64</v>
      </c>
      <c r="B9744" s="1">
        <f t="shared" ca="1" si="305"/>
        <v>54</v>
      </c>
      <c r="C9744" t="s">
        <v>9939</v>
      </c>
      <c r="D9744" t="s">
        <v>331</v>
      </c>
      <c r="E9744" t="str">
        <f ca="1">VLOOKUP($A9744,'Company Lookup'!$A:$E,2,FALSE)</f>
        <v>Terex Corporation</v>
      </c>
      <c r="F9744" t="str">
        <f ca="1">VLOOKUP($A9744,'Company Lookup'!$A:$E,3,FALSE)</f>
        <v>10000+</v>
      </c>
      <c r="G9744" t="str">
        <f ca="1">VLOOKUP($A9744,'Company Lookup'!$A:$E,4,FALSE)</f>
        <v>Construction/Ag Equipment/Trucks</v>
      </c>
      <c r="H9744" t="str">
        <f ca="1">VLOOKUP($A9744,'Company Lookup'!$A:$E,5,FALSE)</f>
        <v>www.terex.com</v>
      </c>
      <c r="I9744" t="str">
        <f ca="1">VLOOKUP($B9744,'Sales Rep Lookup'!$A:$C,2,FALSE)</f>
        <v>Eve Mccarty</v>
      </c>
    </row>
    <row r="9745" spans="1:9" x14ac:dyDescent="0.2">
      <c r="A9745" s="1">
        <f t="shared" ca="1" si="304"/>
        <v>481</v>
      </c>
      <c r="B9745" s="1">
        <f t="shared" ca="1" si="305"/>
        <v>27</v>
      </c>
      <c r="C9745" t="s">
        <v>9940</v>
      </c>
      <c r="D9745" t="s">
        <v>359</v>
      </c>
      <c r="E9745" t="str">
        <f ca="1">VLOOKUP($A9745,'Company Lookup'!$A:$E,2,FALSE)</f>
        <v>Glaukos Corporation</v>
      </c>
      <c r="F9745" t="str">
        <f ca="1">VLOOKUP($A9745,'Company Lookup'!$A:$E,3,FALSE)</f>
        <v>10000+</v>
      </c>
      <c r="G9745" t="str">
        <f ca="1">VLOOKUP($A9745,'Company Lookup'!$A:$E,4,FALSE)</f>
        <v>Medical/Dental Instruments</v>
      </c>
      <c r="H9745" t="str">
        <f ca="1">VLOOKUP($A9745,'Company Lookup'!$A:$E,5,FALSE)</f>
        <v>www.glaukos.com</v>
      </c>
      <c r="I9745" t="str">
        <f ca="1">VLOOKUP($B9745,'Sales Rep Lookup'!$A:$C,2,FALSE)</f>
        <v>Catherine Estes</v>
      </c>
    </row>
    <row r="9746" spans="1:9" x14ac:dyDescent="0.2">
      <c r="A9746" s="1">
        <f t="shared" ca="1" si="304"/>
        <v>745</v>
      </c>
      <c r="B9746" s="1">
        <f t="shared" ca="1" si="305"/>
        <v>52</v>
      </c>
      <c r="C9746" t="s">
        <v>9941</v>
      </c>
      <c r="D9746" t="s">
        <v>453</v>
      </c>
      <c r="E9746" t="str">
        <f ca="1">VLOOKUP($A9746,'Company Lookup'!$A:$E,2,FALSE)</f>
        <v>Ashford Hospitality Trust Inc</v>
      </c>
      <c r="F9746" t="str">
        <f ca="1">VLOOKUP($A9746,'Company Lookup'!$A:$E,3,FALSE)</f>
        <v>201-500</v>
      </c>
      <c r="G9746" t="str">
        <f ca="1">VLOOKUP($A9746,'Company Lookup'!$A:$E,4,FALSE)</f>
        <v>Holdings</v>
      </c>
      <c r="H9746" t="str">
        <f ca="1">VLOOKUP($A9746,'Company Lookup'!$A:$E,5,FALSE)</f>
        <v>www.ashford.com</v>
      </c>
      <c r="I9746" t="str">
        <f ca="1">VLOOKUP($B9746,'Sales Rep Lookup'!$A:$C,2,FALSE)</f>
        <v>Daphne Lindsey</v>
      </c>
    </row>
    <row r="9747" spans="1:9" x14ac:dyDescent="0.2">
      <c r="A9747" s="1">
        <f t="shared" ca="1" si="304"/>
        <v>127</v>
      </c>
      <c r="B9747" s="1">
        <f t="shared" ca="1" si="305"/>
        <v>8</v>
      </c>
      <c r="C9747" t="s">
        <v>9942</v>
      </c>
      <c r="D9747" t="s">
        <v>7</v>
      </c>
      <c r="E9747" t="str">
        <f ca="1">VLOOKUP($A9747,'Company Lookup'!$A:$E,2,FALSE)</f>
        <v>XOMA Corporation</v>
      </c>
      <c r="F9747" t="str">
        <f ca="1">VLOOKUP($A9747,'Company Lookup'!$A:$E,3,FALSE)</f>
        <v>201-500</v>
      </c>
      <c r="G9747" t="str">
        <f ca="1">VLOOKUP($A9747,'Company Lookup'!$A:$E,4,FALSE)</f>
        <v>Major Pharmaceuticals</v>
      </c>
      <c r="H9747" t="str">
        <f ca="1">VLOOKUP($A9747,'Company Lookup'!$A:$E,5,FALSE)</f>
        <v>www.xoma.com</v>
      </c>
      <c r="I9747" t="str">
        <f ca="1">VLOOKUP($B9747,'Sales Rep Lookup'!$A:$C,2,FALSE)</f>
        <v>Dexter Cherry</v>
      </c>
    </row>
    <row r="9748" spans="1:9" x14ac:dyDescent="0.2">
      <c r="A9748" s="1">
        <f t="shared" ca="1" si="304"/>
        <v>46</v>
      </c>
      <c r="B9748" s="1">
        <f t="shared" ca="1" si="305"/>
        <v>4</v>
      </c>
      <c r="C9748" t="s">
        <v>9943</v>
      </c>
      <c r="D9748" t="s">
        <v>429</v>
      </c>
      <c r="E9748" t="str">
        <f ca="1">VLOOKUP($A9748,'Company Lookup'!$A:$E,2,FALSE)</f>
        <v>General Electric Capital Corporation</v>
      </c>
      <c r="F9748" t="str">
        <f ca="1">VLOOKUP($A9748,'Company Lookup'!$A:$E,3,FALSE)</f>
        <v>201-500</v>
      </c>
      <c r="G9748" t="str">
        <f ca="1">VLOOKUP($A9748,'Company Lookup'!$A:$E,4,FALSE)</f>
        <v>Consumer Electronics/Appliances</v>
      </c>
      <c r="H9748" t="str">
        <f ca="1">VLOOKUP($A9748,'Company Lookup'!$A:$E,5,FALSE)</f>
        <v>www.general.com</v>
      </c>
      <c r="I9748" t="str">
        <f ca="1">VLOOKUP($B9748,'Sales Rep Lookup'!$A:$C,2,FALSE)</f>
        <v>Ignatius Frank</v>
      </c>
    </row>
    <row r="9749" spans="1:9" x14ac:dyDescent="0.2">
      <c r="A9749" s="1">
        <f t="shared" ca="1" si="304"/>
        <v>397</v>
      </c>
      <c r="B9749" s="1">
        <f t="shared" ca="1" si="305"/>
        <v>33</v>
      </c>
      <c r="C9749" t="s">
        <v>9944</v>
      </c>
      <c r="D9749" t="s">
        <v>46</v>
      </c>
      <c r="E9749" t="str">
        <f ca="1">VLOOKUP($A9749,'Company Lookup'!$A:$E,2,FALSE)</f>
        <v>Wal-Mart Stores, Inc.</v>
      </c>
      <c r="F9749" t="str">
        <f ca="1">VLOOKUP($A9749,'Company Lookup'!$A:$E,3,FALSE)</f>
        <v>501-1000</v>
      </c>
      <c r="G9749" t="str">
        <f ca="1">VLOOKUP($A9749,'Company Lookup'!$A:$E,4,FALSE)</f>
        <v>Department/Specialty Retail Stores</v>
      </c>
      <c r="H9749" t="str">
        <f ca="1">VLOOKUP($A9749,'Company Lookup'!$A:$E,5,FALSE)</f>
        <v>www.wal-mart.com</v>
      </c>
      <c r="I9749" t="str">
        <f ca="1">VLOOKUP($B9749,'Sales Rep Lookup'!$A:$C,2,FALSE)</f>
        <v>Chester Payne</v>
      </c>
    </row>
    <row r="9750" spans="1:9" x14ac:dyDescent="0.2">
      <c r="A9750" s="1">
        <f t="shared" ca="1" si="304"/>
        <v>684</v>
      </c>
      <c r="B9750" s="1">
        <f t="shared" ca="1" si="305"/>
        <v>99</v>
      </c>
      <c r="C9750" t="s">
        <v>9945</v>
      </c>
      <c r="D9750" t="s">
        <v>5</v>
      </c>
      <c r="E9750" t="str">
        <f ca="1">VLOOKUP($A9750,'Company Lookup'!$A:$E,2,FALSE)</f>
        <v>CBS Corporation</v>
      </c>
      <c r="F9750" t="str">
        <f ca="1">VLOOKUP($A9750,'Company Lookup'!$A:$E,3,FALSE)</f>
        <v>1001-5000</v>
      </c>
      <c r="G9750" t="str">
        <f ca="1">VLOOKUP($A9750,'Company Lookup'!$A:$E,4,FALSE)</f>
        <v>Broadcasting</v>
      </c>
      <c r="H9750" t="str">
        <f ca="1">VLOOKUP($A9750,'Company Lookup'!$A:$E,5,FALSE)</f>
        <v>www.cbs.com</v>
      </c>
      <c r="I9750" t="str">
        <f ca="1">VLOOKUP($B9750,'Sales Rep Lookup'!$A:$C,2,FALSE)</f>
        <v>Calista Rosales</v>
      </c>
    </row>
    <row r="9751" spans="1:9" x14ac:dyDescent="0.2">
      <c r="A9751" s="1">
        <f t="shared" ca="1" si="304"/>
        <v>356</v>
      </c>
      <c r="B9751" s="1">
        <f t="shared" ca="1" si="305"/>
        <v>89</v>
      </c>
      <c r="C9751" t="s">
        <v>9946</v>
      </c>
      <c r="D9751" t="s">
        <v>126</v>
      </c>
      <c r="E9751" t="str">
        <f ca="1">VLOOKUP($A9751,'Company Lookup'!$A:$E,2,FALSE)</f>
        <v>Amtech Systems, Inc.</v>
      </c>
      <c r="F9751" t="str">
        <f ca="1">VLOOKUP($A9751,'Company Lookup'!$A:$E,3,FALSE)</f>
        <v>1001-5000</v>
      </c>
      <c r="G9751" t="str">
        <f ca="1">VLOOKUP($A9751,'Company Lookup'!$A:$E,4,FALSE)</f>
        <v>Industrial Machinery/Components</v>
      </c>
      <c r="H9751" t="str">
        <f ca="1">VLOOKUP($A9751,'Company Lookup'!$A:$E,5,FALSE)</f>
        <v>www.amtech.com</v>
      </c>
      <c r="I9751" t="str">
        <f ca="1">VLOOKUP($B9751,'Sales Rep Lookup'!$A:$C,2,FALSE)</f>
        <v>Jack Mccarthy</v>
      </c>
    </row>
    <row r="9752" spans="1:9" x14ac:dyDescent="0.2">
      <c r="A9752" s="1">
        <f t="shared" ca="1" si="304"/>
        <v>368</v>
      </c>
      <c r="B9752" s="1">
        <f t="shared" ca="1" si="305"/>
        <v>80</v>
      </c>
      <c r="C9752" t="s">
        <v>9947</v>
      </c>
      <c r="D9752" t="s">
        <v>77</v>
      </c>
      <c r="E9752" t="str">
        <f ca="1">VLOOKUP($A9752,'Company Lookup'!$A:$E,2,FALSE)</f>
        <v>Bank of Nova Scotia (The)</v>
      </c>
      <c r="F9752" t="str">
        <f ca="1">VLOOKUP($A9752,'Company Lookup'!$A:$E,3,FALSE)</f>
        <v>1001-5000</v>
      </c>
      <c r="G9752" t="str">
        <f ca="1">VLOOKUP($A9752,'Company Lookup'!$A:$E,4,FALSE)</f>
        <v>Major Banks</v>
      </c>
      <c r="H9752" t="str">
        <f ca="1">VLOOKUP($A9752,'Company Lookup'!$A:$E,5,FALSE)</f>
        <v>www.bank.com</v>
      </c>
      <c r="I9752" t="str">
        <f ca="1">VLOOKUP($B9752,'Sales Rep Lookup'!$A:$C,2,FALSE)</f>
        <v>Gary Randall</v>
      </c>
    </row>
    <row r="9753" spans="1:9" x14ac:dyDescent="0.2">
      <c r="A9753" s="1">
        <f t="shared" ca="1" si="304"/>
        <v>41</v>
      </c>
      <c r="B9753" s="1">
        <f t="shared" ca="1" si="305"/>
        <v>24</v>
      </c>
      <c r="C9753" t="s">
        <v>9948</v>
      </c>
      <c r="D9753" t="s">
        <v>539</v>
      </c>
      <c r="E9753" t="str">
        <f ca="1">VLOOKUP($A9753,'Company Lookup'!$A:$E,2,FALSE)</f>
        <v>Covenant Transportation Group, Inc.</v>
      </c>
      <c r="F9753" t="str">
        <f ca="1">VLOOKUP($A9753,'Company Lookup'!$A:$E,3,FALSE)</f>
        <v>10000+</v>
      </c>
      <c r="G9753" t="str">
        <f ca="1">VLOOKUP($A9753,'Company Lookup'!$A:$E,4,FALSE)</f>
        <v>Trucking Freight/Courier Services</v>
      </c>
      <c r="H9753" t="str">
        <f ca="1">VLOOKUP($A9753,'Company Lookup'!$A:$E,5,FALSE)</f>
        <v>www.covenant.com</v>
      </c>
      <c r="I9753" t="str">
        <f ca="1">VLOOKUP($B9753,'Sales Rep Lookup'!$A:$C,2,FALSE)</f>
        <v>Ava Osborne</v>
      </c>
    </row>
    <row r="9754" spans="1:9" x14ac:dyDescent="0.2">
      <c r="A9754" s="1">
        <f t="shared" ca="1" si="304"/>
        <v>980</v>
      </c>
      <c r="B9754" s="1">
        <f t="shared" ca="1" si="305"/>
        <v>73</v>
      </c>
      <c r="C9754" t="s">
        <v>9949</v>
      </c>
      <c r="D9754" t="s">
        <v>168</v>
      </c>
      <c r="E9754" t="str">
        <f ca="1">VLOOKUP($A9754,'Company Lookup'!$A:$E,2,FALSE)</f>
        <v>Sutherland Asset Management Corporation</v>
      </c>
      <c r="F9754" t="str">
        <f ca="1">VLOOKUP($A9754,'Company Lookup'!$A:$E,3,FALSE)</f>
        <v>201-500</v>
      </c>
      <c r="G9754" t="str">
        <f ca="1">VLOOKUP($A9754,'Company Lookup'!$A:$E,4,FALSE)</f>
        <v>Real Estate Investment Trusts</v>
      </c>
      <c r="H9754" t="str">
        <f ca="1">VLOOKUP($A9754,'Company Lookup'!$A:$E,5,FALSE)</f>
        <v>www.sutherland.com</v>
      </c>
      <c r="I9754" t="str">
        <f ca="1">VLOOKUP($B9754,'Sales Rep Lookup'!$A:$C,2,FALSE)</f>
        <v>Lysandra Whitfield</v>
      </c>
    </row>
    <row r="9755" spans="1:9" x14ac:dyDescent="0.2">
      <c r="A9755" s="1">
        <f t="shared" ca="1" si="304"/>
        <v>360</v>
      </c>
      <c r="B9755" s="1">
        <f t="shared" ca="1" si="305"/>
        <v>73</v>
      </c>
      <c r="C9755" t="s">
        <v>9950</v>
      </c>
      <c r="D9755" t="s">
        <v>409</v>
      </c>
      <c r="E9755" t="str">
        <f ca="1">VLOOKUP($A9755,'Company Lookup'!$A:$E,2,FALSE)</f>
        <v>J.C. Penney Company, Inc. Holding Company</v>
      </c>
      <c r="F9755" t="str">
        <f ca="1">VLOOKUP($A9755,'Company Lookup'!$A:$E,3,FALSE)</f>
        <v>201-500</v>
      </c>
      <c r="G9755" t="str">
        <f ca="1">VLOOKUP($A9755,'Company Lookup'!$A:$E,4,FALSE)</f>
        <v>Department/Specialty Retail Stores</v>
      </c>
      <c r="H9755" t="str">
        <f ca="1">VLOOKUP($A9755,'Company Lookup'!$A:$E,5,FALSE)</f>
        <v>www.j.c..com</v>
      </c>
      <c r="I9755" t="str">
        <f ca="1">VLOOKUP($B9755,'Sales Rep Lookup'!$A:$C,2,FALSE)</f>
        <v>Lysandra Whitfield</v>
      </c>
    </row>
    <row r="9756" spans="1:9" x14ac:dyDescent="0.2">
      <c r="A9756" s="1">
        <f t="shared" ca="1" si="304"/>
        <v>294</v>
      </c>
      <c r="B9756" s="1">
        <f t="shared" ca="1" si="305"/>
        <v>38</v>
      </c>
      <c r="C9756" t="s">
        <v>9951</v>
      </c>
      <c r="D9756" t="s">
        <v>2162</v>
      </c>
      <c r="E9756" t="str">
        <f ca="1">VLOOKUP($A9756,'Company Lookup'!$A:$E,2,FALSE)</f>
        <v>MTS Systems Corporation</v>
      </c>
      <c r="F9756" t="str">
        <f ca="1">VLOOKUP($A9756,'Company Lookup'!$A:$E,3,FALSE)</f>
        <v>201-500</v>
      </c>
      <c r="G9756" t="str">
        <f ca="1">VLOOKUP($A9756,'Company Lookup'!$A:$E,4,FALSE)</f>
        <v>Industrial Machinery/Components</v>
      </c>
      <c r="H9756" t="str">
        <f ca="1">VLOOKUP($A9756,'Company Lookup'!$A:$E,5,FALSE)</f>
        <v>www.mts.com</v>
      </c>
      <c r="I9756" t="str">
        <f ca="1">VLOOKUP($B9756,'Sales Rep Lookup'!$A:$C,2,FALSE)</f>
        <v>Colleen Harper</v>
      </c>
    </row>
    <row r="9757" spans="1:9" x14ac:dyDescent="0.2">
      <c r="A9757" s="1">
        <f t="shared" ca="1" si="304"/>
        <v>882</v>
      </c>
      <c r="B9757" s="1">
        <f t="shared" ca="1" si="305"/>
        <v>32</v>
      </c>
      <c r="C9757" t="s">
        <v>9952</v>
      </c>
      <c r="D9757" t="s">
        <v>24</v>
      </c>
      <c r="E9757" t="str">
        <f ca="1">VLOOKUP($A9757,'Company Lookup'!$A:$E,2,FALSE)</f>
        <v>OSI Systems, Inc.</v>
      </c>
      <c r="F9757" t="str">
        <f ca="1">VLOOKUP($A9757,'Company Lookup'!$A:$E,3,FALSE)</f>
        <v>10000+</v>
      </c>
      <c r="G9757" t="str">
        <f ca="1">VLOOKUP($A9757,'Company Lookup'!$A:$E,4,FALSE)</f>
        <v>Semiconductors</v>
      </c>
      <c r="H9757" t="str">
        <f ca="1">VLOOKUP($A9757,'Company Lookup'!$A:$E,5,FALSE)</f>
        <v>www.osi.com</v>
      </c>
      <c r="I9757" t="str">
        <f ca="1">VLOOKUP($B9757,'Sales Rep Lookup'!$A:$C,2,FALSE)</f>
        <v>Gretchen Montgomery</v>
      </c>
    </row>
    <row r="9758" spans="1:9" x14ac:dyDescent="0.2">
      <c r="A9758" s="1">
        <f t="shared" ca="1" si="304"/>
        <v>921</v>
      </c>
      <c r="B9758" s="1">
        <f t="shared" ca="1" si="305"/>
        <v>76</v>
      </c>
      <c r="C9758" t="s">
        <v>9953</v>
      </c>
      <c r="D9758" t="s">
        <v>245</v>
      </c>
      <c r="E9758" t="str">
        <f ca="1">VLOOKUP($A9758,'Company Lookup'!$A:$E,2,FALSE)</f>
        <v>Sykes Enterprises, Incorporated</v>
      </c>
      <c r="F9758" t="str">
        <f ca="1">VLOOKUP($A9758,'Company Lookup'!$A:$E,3,FALSE)</f>
        <v>501-1000</v>
      </c>
      <c r="G9758" t="str">
        <f ca="1">VLOOKUP($A9758,'Company Lookup'!$A:$E,4,FALSE)</f>
        <v>EDP Services</v>
      </c>
      <c r="H9758" t="str">
        <f ca="1">VLOOKUP($A9758,'Company Lookup'!$A:$E,5,FALSE)</f>
        <v>www.sykes.com</v>
      </c>
      <c r="I9758" t="str">
        <f ca="1">VLOOKUP($B9758,'Sales Rep Lookup'!$A:$C,2,FALSE)</f>
        <v>Bethany Horne</v>
      </c>
    </row>
    <row r="9759" spans="1:9" x14ac:dyDescent="0.2">
      <c r="A9759" s="1">
        <f t="shared" ca="1" si="304"/>
        <v>964</v>
      </c>
      <c r="B9759" s="1">
        <f t="shared" ca="1" si="305"/>
        <v>28</v>
      </c>
      <c r="C9759" t="s">
        <v>9954</v>
      </c>
      <c r="D9759" t="s">
        <v>656</v>
      </c>
      <c r="E9759" t="str">
        <f ca="1">VLOOKUP($A9759,'Company Lookup'!$A:$E,2,FALSE)</f>
        <v>Trex Company, Inc.</v>
      </c>
      <c r="F9759" t="str">
        <f ca="1">VLOOKUP($A9759,'Company Lookup'!$A:$E,3,FALSE)</f>
        <v>201-500</v>
      </c>
      <c r="G9759" t="str">
        <f ca="1">VLOOKUP($A9759,'Company Lookup'!$A:$E,4,FALSE)</f>
        <v>Forest Products</v>
      </c>
      <c r="H9759" t="str">
        <f ca="1">VLOOKUP($A9759,'Company Lookup'!$A:$E,5,FALSE)</f>
        <v>www.trex.com</v>
      </c>
      <c r="I9759" t="str">
        <f ca="1">VLOOKUP($B9759,'Sales Rep Lookup'!$A:$C,2,FALSE)</f>
        <v>Thomas Kidd</v>
      </c>
    </row>
    <row r="9760" spans="1:9" x14ac:dyDescent="0.2">
      <c r="A9760" s="1">
        <f t="shared" ca="1" si="304"/>
        <v>391</v>
      </c>
      <c r="B9760" s="1">
        <f t="shared" ca="1" si="305"/>
        <v>45</v>
      </c>
      <c r="C9760" t="s">
        <v>9955</v>
      </c>
      <c r="D9760" t="s">
        <v>226</v>
      </c>
      <c r="E9760" t="str">
        <f ca="1">VLOOKUP($A9760,'Company Lookup'!$A:$E,2,FALSE)</f>
        <v>Morgan Stanley</v>
      </c>
      <c r="F9760" t="str">
        <f ca="1">VLOOKUP($A9760,'Company Lookup'!$A:$E,3,FALSE)</f>
        <v>1001-5000</v>
      </c>
      <c r="G9760" t="str">
        <f ca="1">VLOOKUP($A9760,'Company Lookup'!$A:$E,4,FALSE)</f>
        <v>Holdings</v>
      </c>
      <c r="H9760" t="str">
        <f ca="1">VLOOKUP($A9760,'Company Lookup'!$A:$E,5,FALSE)</f>
        <v>www.morgan.com</v>
      </c>
      <c r="I9760" t="str">
        <f ca="1">VLOOKUP($B9760,'Sales Rep Lookup'!$A:$C,2,FALSE)</f>
        <v>Ethan Odom</v>
      </c>
    </row>
    <row r="9761" spans="1:9" x14ac:dyDescent="0.2">
      <c r="A9761" s="1">
        <f t="shared" ca="1" si="304"/>
        <v>624</v>
      </c>
      <c r="B9761" s="1">
        <f t="shared" ca="1" si="305"/>
        <v>75</v>
      </c>
      <c r="C9761" t="s">
        <v>9956</v>
      </c>
      <c r="D9761" t="s">
        <v>16</v>
      </c>
      <c r="E9761" t="str">
        <f ca="1">VLOOKUP($A9761,'Company Lookup'!$A:$E,2,FALSE)</f>
        <v>Walgreens Boots Alliance, Inc.</v>
      </c>
      <c r="F9761" t="str">
        <f ca="1">VLOOKUP($A9761,'Company Lookup'!$A:$E,3,FALSE)</f>
        <v>1001-5000</v>
      </c>
      <c r="G9761" t="str">
        <f ca="1">VLOOKUP($A9761,'Company Lookup'!$A:$E,4,FALSE)</f>
        <v>Medical/Nursing Services</v>
      </c>
      <c r="H9761" t="str">
        <f ca="1">VLOOKUP($A9761,'Company Lookup'!$A:$E,5,FALSE)</f>
        <v>www.walgreens.com</v>
      </c>
      <c r="I9761" t="str">
        <f ca="1">VLOOKUP($B9761,'Sales Rep Lookup'!$A:$C,2,FALSE)</f>
        <v>Dillon Stanley</v>
      </c>
    </row>
    <row r="9762" spans="1:9" x14ac:dyDescent="0.2">
      <c r="A9762" s="1">
        <f t="shared" ca="1" si="304"/>
        <v>88</v>
      </c>
      <c r="B9762" s="1">
        <f t="shared" ca="1" si="305"/>
        <v>21</v>
      </c>
      <c r="C9762" t="s">
        <v>9957</v>
      </c>
      <c r="D9762" t="s">
        <v>121</v>
      </c>
      <c r="E9762" t="str">
        <f ca="1">VLOOKUP($A9762,'Company Lookup'!$A:$E,2,FALSE)</f>
        <v>J. Jill, Inc.</v>
      </c>
      <c r="F9762" t="str">
        <f ca="1">VLOOKUP($A9762,'Company Lookup'!$A:$E,3,FALSE)</f>
        <v>501-1000</v>
      </c>
      <c r="G9762" t="str">
        <f ca="1">VLOOKUP($A9762,'Company Lookup'!$A:$E,4,FALSE)</f>
        <v>Apparel</v>
      </c>
      <c r="H9762" t="str">
        <f ca="1">VLOOKUP($A9762,'Company Lookup'!$A:$E,5,FALSE)</f>
        <v>www.j..com</v>
      </c>
      <c r="I9762" t="str">
        <f ca="1">VLOOKUP($B9762,'Sales Rep Lookup'!$A:$C,2,FALSE)</f>
        <v>Vernon Dejesus</v>
      </c>
    </row>
    <row r="9763" spans="1:9" x14ac:dyDescent="0.2">
      <c r="A9763" s="1">
        <f t="shared" ca="1" si="304"/>
        <v>431</v>
      </c>
      <c r="B9763" s="1">
        <f t="shared" ca="1" si="305"/>
        <v>7</v>
      </c>
      <c r="C9763" t="s">
        <v>9958</v>
      </c>
      <c r="D9763" t="s">
        <v>302</v>
      </c>
      <c r="E9763" t="str">
        <f ca="1">VLOOKUP($A9763,'Company Lookup'!$A:$E,2,FALSE)</f>
        <v>Knight Transportation, Inc.</v>
      </c>
      <c r="F9763" t="str">
        <f ca="1">VLOOKUP($A9763,'Company Lookup'!$A:$E,3,FALSE)</f>
        <v>1001-5000</v>
      </c>
      <c r="G9763" t="str">
        <f ca="1">VLOOKUP($A9763,'Company Lookup'!$A:$E,4,FALSE)</f>
        <v>Trucking Freight/Courier Services</v>
      </c>
      <c r="H9763" t="str">
        <f ca="1">VLOOKUP($A9763,'Company Lookup'!$A:$E,5,FALSE)</f>
        <v>www.knight.com</v>
      </c>
      <c r="I9763" t="str">
        <f ca="1">VLOOKUP($B9763,'Sales Rep Lookup'!$A:$C,2,FALSE)</f>
        <v>Shaeleigh Ruiz</v>
      </c>
    </row>
    <row r="9764" spans="1:9" x14ac:dyDescent="0.2">
      <c r="A9764" s="1">
        <f t="shared" ca="1" si="304"/>
        <v>466</v>
      </c>
      <c r="B9764" s="1">
        <f t="shared" ca="1" si="305"/>
        <v>94</v>
      </c>
      <c r="C9764" t="s">
        <v>9959</v>
      </c>
      <c r="D9764" t="s">
        <v>210</v>
      </c>
      <c r="E9764" t="str">
        <f ca="1">VLOOKUP($A9764,'Company Lookup'!$A:$E,2,FALSE)</f>
        <v>First Trust Mega Cap AlphaDEX Fund</v>
      </c>
      <c r="F9764" t="str">
        <f ca="1">VLOOKUP($A9764,'Company Lookup'!$A:$E,3,FALSE)</f>
        <v>201-500</v>
      </c>
      <c r="G9764" t="str">
        <f ca="1">VLOOKUP($A9764,'Company Lookup'!$A:$E,4,FALSE)</f>
        <v>Holdings</v>
      </c>
      <c r="H9764" t="str">
        <f ca="1">VLOOKUP($A9764,'Company Lookup'!$A:$E,5,FALSE)</f>
        <v>www.first.com</v>
      </c>
      <c r="I9764" t="str">
        <f ca="1">VLOOKUP($B9764,'Sales Rep Lookup'!$A:$C,2,FALSE)</f>
        <v>Adam Burch</v>
      </c>
    </row>
    <row r="9765" spans="1:9" x14ac:dyDescent="0.2">
      <c r="A9765" s="1">
        <f t="shared" ca="1" si="304"/>
        <v>204</v>
      </c>
      <c r="B9765" s="1">
        <f t="shared" ca="1" si="305"/>
        <v>4</v>
      </c>
      <c r="C9765" t="s">
        <v>9960</v>
      </c>
      <c r="D9765" t="s">
        <v>685</v>
      </c>
      <c r="E9765" t="str">
        <f ca="1">VLOOKUP($A9765,'Company Lookup'!$A:$E,2,FALSE)</f>
        <v>Old Line Bancshares, Inc.</v>
      </c>
      <c r="F9765" t="str">
        <f ca="1">VLOOKUP($A9765,'Company Lookup'!$A:$E,3,FALSE)</f>
        <v>1001-5000</v>
      </c>
      <c r="G9765" t="str">
        <f ca="1">VLOOKUP($A9765,'Company Lookup'!$A:$E,4,FALSE)</f>
        <v>Major Banks</v>
      </c>
      <c r="H9765" t="str">
        <f ca="1">VLOOKUP($A9765,'Company Lookup'!$A:$E,5,FALSE)</f>
        <v>www.old.com</v>
      </c>
      <c r="I9765" t="str">
        <f ca="1">VLOOKUP($B9765,'Sales Rep Lookup'!$A:$C,2,FALSE)</f>
        <v>Ignatius Frank</v>
      </c>
    </row>
    <row r="9766" spans="1:9" x14ac:dyDescent="0.2">
      <c r="A9766" s="1">
        <f t="shared" ca="1" si="304"/>
        <v>304</v>
      </c>
      <c r="B9766" s="1">
        <f t="shared" ca="1" si="305"/>
        <v>46</v>
      </c>
      <c r="C9766" t="s">
        <v>9961</v>
      </c>
      <c r="D9766" t="s">
        <v>71</v>
      </c>
      <c r="E9766" t="str">
        <f ca="1">VLOOKUP($A9766,'Company Lookup'!$A:$E,2,FALSE)</f>
        <v>Raymond James Financial, Inc.</v>
      </c>
      <c r="F9766" t="str">
        <f ca="1">VLOOKUP($A9766,'Company Lookup'!$A:$E,3,FALSE)</f>
        <v>501-1000</v>
      </c>
      <c r="G9766" t="str">
        <f ca="1">VLOOKUP($A9766,'Company Lookup'!$A:$E,4,FALSE)</f>
        <v>Investment Bankers/Brokers/Service</v>
      </c>
      <c r="H9766" t="str">
        <f ca="1">VLOOKUP($A9766,'Company Lookup'!$A:$E,5,FALSE)</f>
        <v>www.raymond.com</v>
      </c>
      <c r="I9766" t="str">
        <f ca="1">VLOOKUP($B9766,'Sales Rep Lookup'!$A:$C,2,FALSE)</f>
        <v>Camille Ortega</v>
      </c>
    </row>
    <row r="9767" spans="1:9" x14ac:dyDescent="0.2">
      <c r="A9767" s="1">
        <f t="shared" ca="1" si="304"/>
        <v>575</v>
      </c>
      <c r="B9767" s="1">
        <f t="shared" ca="1" si="305"/>
        <v>99</v>
      </c>
      <c r="C9767" t="s">
        <v>9962</v>
      </c>
      <c r="D9767" t="s">
        <v>158</v>
      </c>
      <c r="E9767" t="str">
        <f ca="1">VLOOKUP($A9767,'Company Lookup'!$A:$E,2,FALSE)</f>
        <v>KT Corporation</v>
      </c>
      <c r="F9767" t="str">
        <f ca="1">VLOOKUP($A9767,'Company Lookup'!$A:$E,3,FALSE)</f>
        <v>501-1000</v>
      </c>
      <c r="G9767" t="str">
        <f ca="1">VLOOKUP($A9767,'Company Lookup'!$A:$E,4,FALSE)</f>
        <v>Telecommunications Equipment</v>
      </c>
      <c r="H9767" t="str">
        <f ca="1">VLOOKUP($A9767,'Company Lookup'!$A:$E,5,FALSE)</f>
        <v>www.kt.com</v>
      </c>
      <c r="I9767" t="str">
        <f ca="1">VLOOKUP($B9767,'Sales Rep Lookup'!$A:$C,2,FALSE)</f>
        <v>Calista Rosales</v>
      </c>
    </row>
    <row r="9768" spans="1:9" x14ac:dyDescent="0.2">
      <c r="A9768" s="1">
        <f t="shared" ca="1" si="304"/>
        <v>586</v>
      </c>
      <c r="B9768" s="1">
        <f t="shared" ca="1" si="305"/>
        <v>14</v>
      </c>
      <c r="C9768" t="s">
        <v>9963</v>
      </c>
      <c r="D9768" t="s">
        <v>377</v>
      </c>
      <c r="E9768" t="str">
        <f ca="1">VLOOKUP($A9768,'Company Lookup'!$A:$E,2,FALSE)</f>
        <v>CoreSite Realty Corporation</v>
      </c>
      <c r="F9768" t="str">
        <f ca="1">VLOOKUP($A9768,'Company Lookup'!$A:$E,3,FALSE)</f>
        <v>10000+</v>
      </c>
      <c r="G9768" t="str">
        <f ca="1">VLOOKUP($A9768,'Company Lookup'!$A:$E,4,FALSE)</f>
        <v>Real Estate Investment Trusts</v>
      </c>
      <c r="H9768" t="str">
        <f ca="1">VLOOKUP($A9768,'Company Lookup'!$A:$E,5,FALSE)</f>
        <v>www.coresite.com</v>
      </c>
      <c r="I9768" t="str">
        <f ca="1">VLOOKUP($B9768,'Sales Rep Lookup'!$A:$C,2,FALSE)</f>
        <v>Martin Pruitt</v>
      </c>
    </row>
    <row r="9769" spans="1:9" x14ac:dyDescent="0.2">
      <c r="A9769" s="1">
        <f t="shared" ca="1" si="304"/>
        <v>672</v>
      </c>
      <c r="B9769" s="1">
        <f t="shared" ca="1" si="305"/>
        <v>49</v>
      </c>
      <c r="C9769" t="s">
        <v>9964</v>
      </c>
      <c r="D9769" t="s">
        <v>331</v>
      </c>
      <c r="E9769" t="str">
        <f ca="1">VLOOKUP($A9769,'Company Lookup'!$A:$E,2,FALSE)</f>
        <v>Berkshire Hills Bancorp, Inc.</v>
      </c>
      <c r="F9769" t="str">
        <f ca="1">VLOOKUP($A9769,'Company Lookup'!$A:$E,3,FALSE)</f>
        <v>501-1000</v>
      </c>
      <c r="G9769" t="str">
        <f ca="1">VLOOKUP($A9769,'Company Lookup'!$A:$E,4,FALSE)</f>
        <v>Banks</v>
      </c>
      <c r="H9769" t="str">
        <f ca="1">VLOOKUP($A9769,'Company Lookup'!$A:$E,5,FALSE)</f>
        <v>www.berkshire.com</v>
      </c>
      <c r="I9769" t="str">
        <f ca="1">VLOOKUP($B9769,'Sales Rep Lookup'!$A:$C,2,FALSE)</f>
        <v>Troy Workman</v>
      </c>
    </row>
    <row r="9770" spans="1:9" x14ac:dyDescent="0.2">
      <c r="A9770" s="1">
        <f t="shared" ca="1" si="304"/>
        <v>129</v>
      </c>
      <c r="B9770" s="1">
        <f t="shared" ca="1" si="305"/>
        <v>87</v>
      </c>
      <c r="C9770" t="s">
        <v>9965</v>
      </c>
      <c r="D9770" t="s">
        <v>208</v>
      </c>
      <c r="E9770" t="str">
        <f ca="1">VLOOKUP($A9770,'Company Lookup'!$A:$E,2,FALSE)</f>
        <v>Golden Ocean Group Limited</v>
      </c>
      <c r="F9770" t="str">
        <f ca="1">VLOOKUP($A9770,'Company Lookup'!$A:$E,3,FALSE)</f>
        <v>1001-5000</v>
      </c>
      <c r="G9770" t="str">
        <f ca="1">VLOOKUP($A9770,'Company Lookup'!$A:$E,4,FALSE)</f>
        <v>Marine Transportation</v>
      </c>
      <c r="H9770" t="str">
        <f ca="1">VLOOKUP($A9770,'Company Lookup'!$A:$E,5,FALSE)</f>
        <v>www.golden.com</v>
      </c>
      <c r="I9770" t="str">
        <f ca="1">VLOOKUP($B9770,'Sales Rep Lookup'!$A:$C,2,FALSE)</f>
        <v>Lacy Chambers</v>
      </c>
    </row>
    <row r="9771" spans="1:9" x14ac:dyDescent="0.2">
      <c r="A9771" s="1">
        <f t="shared" ca="1" si="304"/>
        <v>601</v>
      </c>
      <c r="B9771" s="1">
        <f t="shared" ca="1" si="305"/>
        <v>88</v>
      </c>
      <c r="C9771" t="s">
        <v>9966</v>
      </c>
      <c r="D9771" t="s">
        <v>108</v>
      </c>
      <c r="E9771" t="str">
        <f ca="1">VLOOKUP($A9771,'Company Lookup'!$A:$E,2,FALSE)</f>
        <v>FireEye, Inc.</v>
      </c>
      <c r="F9771" t="str">
        <f ca="1">VLOOKUP($A9771,'Company Lookup'!$A:$E,3,FALSE)</f>
        <v>10000+</v>
      </c>
      <c r="G9771" t="str">
        <f ca="1">VLOOKUP($A9771,'Company Lookup'!$A:$E,4,FALSE)</f>
        <v>Computer peripheral equipment</v>
      </c>
      <c r="H9771" t="str">
        <f ca="1">VLOOKUP($A9771,'Company Lookup'!$A:$E,5,FALSE)</f>
        <v>www.fireeye,.com</v>
      </c>
      <c r="I9771" t="str">
        <f ca="1">VLOOKUP($B9771,'Sales Rep Lookup'!$A:$C,2,FALSE)</f>
        <v>Rhona Gross</v>
      </c>
    </row>
    <row r="9772" spans="1:9" x14ac:dyDescent="0.2">
      <c r="A9772" s="1">
        <f t="shared" ca="1" si="304"/>
        <v>220</v>
      </c>
      <c r="B9772" s="1">
        <f t="shared" ca="1" si="305"/>
        <v>68</v>
      </c>
      <c r="C9772" t="s">
        <v>9967</v>
      </c>
      <c r="D9772" t="s">
        <v>71</v>
      </c>
      <c r="E9772" t="str">
        <f ca="1">VLOOKUP($A9772,'Company Lookup'!$A:$E,2,FALSE)</f>
        <v>Vident Core US Equity ETF</v>
      </c>
      <c r="F9772" t="str">
        <f ca="1">VLOOKUP($A9772,'Company Lookup'!$A:$E,3,FALSE)</f>
        <v>501-1000</v>
      </c>
      <c r="G9772" t="str">
        <f ca="1">VLOOKUP($A9772,'Company Lookup'!$A:$E,4,FALSE)</f>
        <v>Holdings</v>
      </c>
      <c r="H9772" t="str">
        <f ca="1">VLOOKUP($A9772,'Company Lookup'!$A:$E,5,FALSE)</f>
        <v>www.vident.com</v>
      </c>
      <c r="I9772" t="str">
        <f ca="1">VLOOKUP($B9772,'Sales Rep Lookup'!$A:$C,2,FALSE)</f>
        <v>Libby Lyons</v>
      </c>
    </row>
    <row r="9773" spans="1:9" x14ac:dyDescent="0.2">
      <c r="A9773" s="1">
        <f t="shared" ca="1" si="304"/>
        <v>599</v>
      </c>
      <c r="B9773" s="1">
        <f t="shared" ca="1" si="305"/>
        <v>92</v>
      </c>
      <c r="C9773" t="s">
        <v>9968</v>
      </c>
      <c r="D9773" t="s">
        <v>154</v>
      </c>
      <c r="E9773" t="str">
        <f ca="1">VLOOKUP($A9773,'Company Lookup'!$A:$E,2,FALSE)</f>
        <v>Xcerra Corporation</v>
      </c>
      <c r="F9773" t="str">
        <f ca="1">VLOOKUP($A9773,'Company Lookup'!$A:$E,3,FALSE)</f>
        <v>10000+</v>
      </c>
      <c r="G9773" t="str">
        <f ca="1">VLOOKUP($A9773,'Company Lookup'!$A:$E,4,FALSE)</f>
        <v>Electrical Products</v>
      </c>
      <c r="H9773" t="str">
        <f ca="1">VLOOKUP($A9773,'Company Lookup'!$A:$E,5,FALSE)</f>
        <v>www.xcerra.com</v>
      </c>
      <c r="I9773" t="str">
        <f ca="1">VLOOKUP($B9773,'Sales Rep Lookup'!$A:$C,2,FALSE)</f>
        <v>Basil Leach</v>
      </c>
    </row>
    <row r="9774" spans="1:9" x14ac:dyDescent="0.2">
      <c r="A9774" s="1">
        <f t="shared" ca="1" si="304"/>
        <v>292</v>
      </c>
      <c r="B9774" s="1">
        <f t="shared" ca="1" si="305"/>
        <v>99</v>
      </c>
      <c r="C9774" t="s">
        <v>9969</v>
      </c>
      <c r="D9774" t="s">
        <v>288</v>
      </c>
      <c r="E9774" t="str">
        <f ca="1">VLOOKUP($A9774,'Company Lookup'!$A:$E,2,FALSE)</f>
        <v>WPX Energy, Inc.</v>
      </c>
      <c r="F9774" t="str">
        <f ca="1">VLOOKUP($A9774,'Company Lookup'!$A:$E,3,FALSE)</f>
        <v>201-500</v>
      </c>
      <c r="G9774" t="str">
        <f ca="1">VLOOKUP($A9774,'Company Lookup'!$A:$E,4,FALSE)</f>
        <v>Oil &amp; Gas Production</v>
      </c>
      <c r="H9774" t="str">
        <f ca="1">VLOOKUP($A9774,'Company Lookup'!$A:$E,5,FALSE)</f>
        <v>www.wpx.com</v>
      </c>
      <c r="I9774" t="str">
        <f ca="1">VLOOKUP($B9774,'Sales Rep Lookup'!$A:$C,2,FALSE)</f>
        <v>Calista Rosales</v>
      </c>
    </row>
    <row r="9775" spans="1:9" x14ac:dyDescent="0.2">
      <c r="A9775" s="1">
        <f t="shared" ca="1" si="304"/>
        <v>978</v>
      </c>
      <c r="B9775" s="1">
        <f t="shared" ca="1" si="305"/>
        <v>44</v>
      </c>
      <c r="C9775" t="s">
        <v>9970</v>
      </c>
      <c r="D9775" t="s">
        <v>77</v>
      </c>
      <c r="E9775" t="str">
        <f ca="1">VLOOKUP($A9775,'Company Lookup'!$A:$E,2,FALSE)</f>
        <v>Eagle Point Credit Company Inc.</v>
      </c>
      <c r="F9775" t="str">
        <f ca="1">VLOOKUP($A9775,'Company Lookup'!$A:$E,3,FALSE)</f>
        <v>10000+</v>
      </c>
      <c r="G9775" t="str">
        <f ca="1">VLOOKUP($A9775,'Company Lookup'!$A:$E,4,FALSE)</f>
        <v>Holdings</v>
      </c>
      <c r="H9775" t="str">
        <f ca="1">VLOOKUP($A9775,'Company Lookup'!$A:$E,5,FALSE)</f>
        <v>www.eagle.com</v>
      </c>
      <c r="I9775" t="str">
        <f ca="1">VLOOKUP($B9775,'Sales Rep Lookup'!$A:$C,2,FALSE)</f>
        <v>Lani Solomon</v>
      </c>
    </row>
    <row r="9776" spans="1:9" x14ac:dyDescent="0.2">
      <c r="A9776" s="1">
        <f t="shared" ca="1" si="304"/>
        <v>722</v>
      </c>
      <c r="B9776" s="1">
        <f t="shared" ca="1" si="305"/>
        <v>14</v>
      </c>
      <c r="C9776" t="s">
        <v>9971</v>
      </c>
      <c r="D9776" t="s">
        <v>11</v>
      </c>
      <c r="E9776" t="str">
        <f ca="1">VLOOKUP($A9776,'Company Lookup'!$A:$E,2,FALSE)</f>
        <v>Pioneer Natural Resources Company</v>
      </c>
      <c r="F9776" t="str">
        <f ca="1">VLOOKUP($A9776,'Company Lookup'!$A:$E,3,FALSE)</f>
        <v>201-500</v>
      </c>
      <c r="G9776" t="str">
        <f ca="1">VLOOKUP($A9776,'Company Lookup'!$A:$E,4,FALSE)</f>
        <v>Oil &amp; Gas Production</v>
      </c>
      <c r="H9776" t="str">
        <f ca="1">VLOOKUP($A9776,'Company Lookup'!$A:$E,5,FALSE)</f>
        <v>www.pioneer.com</v>
      </c>
      <c r="I9776" t="str">
        <f ca="1">VLOOKUP($B9776,'Sales Rep Lookup'!$A:$C,2,FALSE)</f>
        <v>Martin Pruitt</v>
      </c>
    </row>
    <row r="9777" spans="1:9" x14ac:dyDescent="0.2">
      <c r="A9777" s="1">
        <f t="shared" ca="1" si="304"/>
        <v>196</v>
      </c>
      <c r="B9777" s="1">
        <f t="shared" ca="1" si="305"/>
        <v>66</v>
      </c>
      <c r="C9777" t="s">
        <v>9972</v>
      </c>
      <c r="D9777" t="s">
        <v>32</v>
      </c>
      <c r="E9777" t="str">
        <f ca="1">VLOOKUP($A9777,'Company Lookup'!$A:$E,2,FALSE)</f>
        <v>Yirendai Ltd.</v>
      </c>
      <c r="F9777" t="str">
        <f ca="1">VLOOKUP($A9777,'Company Lookup'!$A:$E,3,FALSE)</f>
        <v>501-1000</v>
      </c>
      <c r="G9777" t="str">
        <f ca="1">VLOOKUP($A9777,'Company Lookup'!$A:$E,4,FALSE)</f>
        <v>Finance: Consumer Services</v>
      </c>
      <c r="H9777" t="str">
        <f ca="1">VLOOKUP($A9777,'Company Lookup'!$A:$E,5,FALSE)</f>
        <v>www.yirendai.com</v>
      </c>
      <c r="I9777" t="str">
        <f ca="1">VLOOKUP($B9777,'Sales Rep Lookup'!$A:$C,2,FALSE)</f>
        <v>Jacob Dorsey</v>
      </c>
    </row>
    <row r="9778" spans="1:9" x14ac:dyDescent="0.2">
      <c r="A9778" s="1">
        <f t="shared" ca="1" si="304"/>
        <v>727</v>
      </c>
      <c r="B9778" s="1">
        <f t="shared" ca="1" si="305"/>
        <v>38</v>
      </c>
      <c r="C9778" t="s">
        <v>9973</v>
      </c>
      <c r="D9778" t="s">
        <v>425</v>
      </c>
      <c r="E9778" t="str">
        <f ca="1">VLOOKUP($A9778,'Company Lookup'!$A:$E,2,FALSE)</f>
        <v>Time Inc.</v>
      </c>
      <c r="F9778" t="str">
        <f ca="1">VLOOKUP($A9778,'Company Lookup'!$A:$E,3,FALSE)</f>
        <v>10000+</v>
      </c>
      <c r="G9778" t="str">
        <f ca="1">VLOOKUP($A9778,'Company Lookup'!$A:$E,4,FALSE)</f>
        <v>Newspapers/Magazines</v>
      </c>
      <c r="H9778" t="str">
        <f ca="1">VLOOKUP($A9778,'Company Lookup'!$A:$E,5,FALSE)</f>
        <v>www.time.com</v>
      </c>
      <c r="I9778" t="str">
        <f ca="1">VLOOKUP($B9778,'Sales Rep Lookup'!$A:$C,2,FALSE)</f>
        <v>Colleen Harper</v>
      </c>
    </row>
    <row r="9779" spans="1:9" x14ac:dyDescent="0.2">
      <c r="A9779" s="1">
        <f t="shared" ca="1" si="304"/>
        <v>595</v>
      </c>
      <c r="B9779" s="1">
        <f t="shared" ca="1" si="305"/>
        <v>43</v>
      </c>
      <c r="C9779" t="s">
        <v>9974</v>
      </c>
      <c r="D9779" t="s">
        <v>34</v>
      </c>
      <c r="E9779" t="str">
        <f ca="1">VLOOKUP($A9779,'Company Lookup'!$A:$E,2,FALSE)</f>
        <v>Willamette Valley Vineyards, Inc.</v>
      </c>
      <c r="F9779" t="str">
        <f ca="1">VLOOKUP($A9779,'Company Lookup'!$A:$E,3,FALSE)</f>
        <v>201-500</v>
      </c>
      <c r="G9779" t="str">
        <f ca="1">VLOOKUP($A9779,'Company Lookup'!$A:$E,4,FALSE)</f>
        <v>Beverages (Production/Distribution)</v>
      </c>
      <c r="H9779" t="str">
        <f ca="1">VLOOKUP($A9779,'Company Lookup'!$A:$E,5,FALSE)</f>
        <v>www.willamette.com</v>
      </c>
      <c r="I9779" t="str">
        <f ca="1">VLOOKUP($B9779,'Sales Rep Lookup'!$A:$C,2,FALSE)</f>
        <v>Fritz Rodgers</v>
      </c>
    </row>
    <row r="9780" spans="1:9" x14ac:dyDescent="0.2">
      <c r="A9780" s="1">
        <f t="shared" ca="1" si="304"/>
        <v>174</v>
      </c>
      <c r="B9780" s="1">
        <f t="shared" ca="1" si="305"/>
        <v>29</v>
      </c>
      <c r="C9780" t="s">
        <v>9975</v>
      </c>
      <c r="D9780" t="s">
        <v>425</v>
      </c>
      <c r="E9780" t="str">
        <f ca="1">VLOOKUP($A9780,'Company Lookup'!$A:$E,2,FALSE)</f>
        <v>Digital Realty Trust, Inc.</v>
      </c>
      <c r="F9780" t="str">
        <f ca="1">VLOOKUP($A9780,'Company Lookup'!$A:$E,3,FALSE)</f>
        <v>501-1000</v>
      </c>
      <c r="G9780" t="str">
        <f ca="1">VLOOKUP($A9780,'Company Lookup'!$A:$E,4,FALSE)</f>
        <v>Holdings</v>
      </c>
      <c r="H9780" t="str">
        <f ca="1">VLOOKUP($A9780,'Company Lookup'!$A:$E,5,FALSE)</f>
        <v>www.digital.com</v>
      </c>
      <c r="I9780" t="str">
        <f ca="1">VLOOKUP($B9780,'Sales Rep Lookup'!$A:$C,2,FALSE)</f>
        <v>Aline Vincent</v>
      </c>
    </row>
    <row r="9781" spans="1:9" x14ac:dyDescent="0.2">
      <c r="A9781" s="1">
        <f t="shared" ca="1" si="304"/>
        <v>108</v>
      </c>
      <c r="B9781" s="1">
        <f t="shared" ca="1" si="305"/>
        <v>6</v>
      </c>
      <c r="C9781" t="s">
        <v>9976</v>
      </c>
      <c r="D9781" t="s">
        <v>425</v>
      </c>
      <c r="E9781" t="str">
        <f ca="1">VLOOKUP($A9781,'Company Lookup'!$A:$E,2,FALSE)</f>
        <v>Hi-Crush Partners LP</v>
      </c>
      <c r="F9781" t="str">
        <f ca="1">VLOOKUP($A9781,'Company Lookup'!$A:$E,3,FALSE)</f>
        <v>201-500</v>
      </c>
      <c r="G9781" t="str">
        <f ca="1">VLOOKUP($A9781,'Company Lookup'!$A:$E,4,FALSE)</f>
        <v>Mining &amp; Quarrying of Nonmetallic Minerals (No Fuels)</v>
      </c>
      <c r="H9781" t="str">
        <f ca="1">VLOOKUP($A9781,'Company Lookup'!$A:$E,5,FALSE)</f>
        <v>www.hi-crush.com</v>
      </c>
      <c r="I9781" t="str">
        <f ca="1">VLOOKUP($B9781,'Sales Rep Lookup'!$A:$C,2,FALSE)</f>
        <v>Yolanda Wade</v>
      </c>
    </row>
    <row r="9782" spans="1:9" x14ac:dyDescent="0.2">
      <c r="A9782" s="1">
        <f t="shared" ca="1" si="304"/>
        <v>356</v>
      </c>
      <c r="B9782" s="1">
        <f t="shared" ca="1" si="305"/>
        <v>83</v>
      </c>
      <c r="C9782" t="s">
        <v>9977</v>
      </c>
      <c r="D9782" t="s">
        <v>274</v>
      </c>
      <c r="E9782" t="str">
        <f ca="1">VLOOKUP($A9782,'Company Lookup'!$A:$E,2,FALSE)</f>
        <v>Amtech Systems, Inc.</v>
      </c>
      <c r="F9782" t="str">
        <f ca="1">VLOOKUP($A9782,'Company Lookup'!$A:$E,3,FALSE)</f>
        <v>1001-5000</v>
      </c>
      <c r="G9782" t="str">
        <f ca="1">VLOOKUP($A9782,'Company Lookup'!$A:$E,4,FALSE)</f>
        <v>Industrial Machinery/Components</v>
      </c>
      <c r="H9782" t="str">
        <f ca="1">VLOOKUP($A9782,'Company Lookup'!$A:$E,5,FALSE)</f>
        <v>www.amtech.com</v>
      </c>
      <c r="I9782" t="str">
        <f ca="1">VLOOKUP($B9782,'Sales Rep Lookup'!$A:$C,2,FALSE)</f>
        <v>Kaseem James</v>
      </c>
    </row>
    <row r="9783" spans="1:9" x14ac:dyDescent="0.2">
      <c r="A9783" s="1">
        <f t="shared" ca="1" si="304"/>
        <v>644</v>
      </c>
      <c r="B9783" s="1">
        <f t="shared" ca="1" si="305"/>
        <v>1</v>
      </c>
      <c r="C9783" t="s">
        <v>9978</v>
      </c>
      <c r="D9783" t="s">
        <v>685</v>
      </c>
      <c r="E9783" t="str">
        <f ca="1">VLOOKUP($A9783,'Company Lookup'!$A:$E,2,FALSE)</f>
        <v>Zoe&amp;#39;s Kitchen, Inc.</v>
      </c>
      <c r="F9783" t="str">
        <f ca="1">VLOOKUP($A9783,'Company Lookup'!$A:$E,3,FALSE)</f>
        <v>501-1000</v>
      </c>
      <c r="G9783" t="str">
        <f ca="1">VLOOKUP($A9783,'Company Lookup'!$A:$E,4,FALSE)</f>
        <v>Restaurants</v>
      </c>
      <c r="H9783" t="str">
        <f ca="1">VLOOKUP($A9783,'Company Lookup'!$A:$E,5,FALSE)</f>
        <v>www.zoe&amp;#39;s.com</v>
      </c>
      <c r="I9783" t="str">
        <f ca="1">VLOOKUP($B9783,'Sales Rep Lookup'!$A:$C,2,FALSE)</f>
        <v>Bianca Cardenas</v>
      </c>
    </row>
    <row r="9784" spans="1:9" x14ac:dyDescent="0.2">
      <c r="A9784" s="1">
        <f t="shared" ca="1" si="304"/>
        <v>567</v>
      </c>
      <c r="B9784" s="1">
        <f t="shared" ca="1" si="305"/>
        <v>84</v>
      </c>
      <c r="C9784" t="s">
        <v>9979</v>
      </c>
      <c r="D9784" t="s">
        <v>63</v>
      </c>
      <c r="E9784" t="str">
        <f ca="1">VLOOKUP($A9784,'Company Lookup'!$A:$E,2,FALSE)</f>
        <v>Aviragen Therapeutics, Inc.</v>
      </c>
      <c r="F9784" t="str">
        <f ca="1">VLOOKUP($A9784,'Company Lookup'!$A:$E,3,FALSE)</f>
        <v>501-1000</v>
      </c>
      <c r="G9784" t="str">
        <f ca="1">VLOOKUP($A9784,'Company Lookup'!$A:$E,4,FALSE)</f>
        <v>Biotechnology: Biological Products (No Diagnostic Substances)</v>
      </c>
      <c r="H9784" t="str">
        <f ca="1">VLOOKUP($A9784,'Company Lookup'!$A:$E,5,FALSE)</f>
        <v>www.aviragen.com</v>
      </c>
      <c r="I9784" t="str">
        <f ca="1">VLOOKUP($B9784,'Sales Rep Lookup'!$A:$C,2,FALSE)</f>
        <v>Tasha Baxter</v>
      </c>
    </row>
    <row r="9785" spans="1:9" x14ac:dyDescent="0.2">
      <c r="A9785" s="1">
        <f t="shared" ca="1" si="304"/>
        <v>630</v>
      </c>
      <c r="B9785" s="1">
        <f t="shared" ca="1" si="305"/>
        <v>99</v>
      </c>
      <c r="C9785" t="s">
        <v>9980</v>
      </c>
      <c r="D9785" t="s">
        <v>453</v>
      </c>
      <c r="E9785" t="str">
        <f ca="1">VLOOKUP($A9785,'Company Lookup'!$A:$E,2,FALSE)</f>
        <v>180 Degree Capital Corp.</v>
      </c>
      <c r="F9785" t="str">
        <f ca="1">VLOOKUP($A9785,'Company Lookup'!$A:$E,3,FALSE)</f>
        <v>10000+</v>
      </c>
      <c r="G9785" t="str">
        <f ca="1">VLOOKUP($A9785,'Company Lookup'!$A:$E,4,FALSE)</f>
        <v>Finance/Investors Services</v>
      </c>
      <c r="H9785" t="str">
        <f ca="1">VLOOKUP($A9785,'Company Lookup'!$A:$E,5,FALSE)</f>
        <v>www.180.com</v>
      </c>
      <c r="I9785" t="str">
        <f ca="1">VLOOKUP($B9785,'Sales Rep Lookup'!$A:$C,2,FALSE)</f>
        <v>Calista Rosales</v>
      </c>
    </row>
    <row r="9786" spans="1:9" x14ac:dyDescent="0.2">
      <c r="A9786" s="1">
        <f t="shared" ca="1" si="304"/>
        <v>228</v>
      </c>
      <c r="B9786" s="1">
        <f t="shared" ca="1" si="305"/>
        <v>28</v>
      </c>
      <c r="C9786" t="s">
        <v>9981</v>
      </c>
      <c r="D9786" t="s">
        <v>453</v>
      </c>
      <c r="E9786" t="str">
        <f ca="1">VLOOKUP($A9786,'Company Lookup'!$A:$E,2,FALSE)</f>
        <v>Customers Bancorp, Inc</v>
      </c>
      <c r="F9786" t="str">
        <f ca="1">VLOOKUP($A9786,'Company Lookup'!$A:$E,3,FALSE)</f>
        <v>10000+</v>
      </c>
      <c r="G9786" t="str">
        <f ca="1">VLOOKUP($A9786,'Company Lookup'!$A:$E,4,FALSE)</f>
        <v>Holdings</v>
      </c>
      <c r="H9786" t="str">
        <f ca="1">VLOOKUP($A9786,'Company Lookup'!$A:$E,5,FALSE)</f>
        <v>www.customers.com</v>
      </c>
      <c r="I9786" t="str">
        <f ca="1">VLOOKUP($B9786,'Sales Rep Lookup'!$A:$C,2,FALSE)</f>
        <v>Thomas Kidd</v>
      </c>
    </row>
    <row r="9787" spans="1:9" x14ac:dyDescent="0.2">
      <c r="A9787" s="1">
        <f t="shared" ca="1" si="304"/>
        <v>93</v>
      </c>
      <c r="B9787" s="1">
        <f t="shared" ca="1" si="305"/>
        <v>77</v>
      </c>
      <c r="C9787" t="s">
        <v>9982</v>
      </c>
      <c r="D9787" t="s">
        <v>617</v>
      </c>
      <c r="E9787" t="str">
        <f ca="1">VLOOKUP($A9787,'Company Lookup'!$A:$E,2,FALSE)</f>
        <v>Pacific Coast Oil Trust</v>
      </c>
      <c r="F9787" t="str">
        <f ca="1">VLOOKUP($A9787,'Company Lookup'!$A:$E,3,FALSE)</f>
        <v>201-500</v>
      </c>
      <c r="G9787" t="str">
        <f ca="1">VLOOKUP($A9787,'Company Lookup'!$A:$E,4,FALSE)</f>
        <v>Oil &amp; Gas Production</v>
      </c>
      <c r="H9787" t="str">
        <f ca="1">VLOOKUP($A9787,'Company Lookup'!$A:$E,5,FALSE)</f>
        <v>www.pacific.com</v>
      </c>
      <c r="I9787" t="str">
        <f ca="1">VLOOKUP($B9787,'Sales Rep Lookup'!$A:$C,2,FALSE)</f>
        <v>Hoyt Downs</v>
      </c>
    </row>
    <row r="9788" spans="1:9" x14ac:dyDescent="0.2">
      <c r="A9788" s="1">
        <f t="shared" ca="1" si="304"/>
        <v>588</v>
      </c>
      <c r="B9788" s="1">
        <f t="shared" ca="1" si="305"/>
        <v>64</v>
      </c>
      <c r="C9788" t="s">
        <v>9983</v>
      </c>
      <c r="D9788" t="s">
        <v>268</v>
      </c>
      <c r="E9788" t="str">
        <f ca="1">VLOOKUP($A9788,'Company Lookup'!$A:$E,2,FALSE)</f>
        <v>Stewart Information Services Corporation</v>
      </c>
      <c r="F9788" t="str">
        <f ca="1">VLOOKUP($A9788,'Company Lookup'!$A:$E,3,FALSE)</f>
        <v>1001-5000</v>
      </c>
      <c r="G9788" t="str">
        <f ca="1">VLOOKUP($A9788,'Company Lookup'!$A:$E,4,FALSE)</f>
        <v>Specialty Insurers</v>
      </c>
      <c r="H9788" t="str">
        <f ca="1">VLOOKUP($A9788,'Company Lookup'!$A:$E,5,FALSE)</f>
        <v>www.stewart.com</v>
      </c>
      <c r="I9788" t="str">
        <f ca="1">VLOOKUP($B9788,'Sales Rep Lookup'!$A:$C,2,FALSE)</f>
        <v>Rama Frye</v>
      </c>
    </row>
    <row r="9789" spans="1:9" x14ac:dyDescent="0.2">
      <c r="A9789" s="1">
        <f t="shared" ca="1" si="304"/>
        <v>225</v>
      </c>
      <c r="B9789" s="1">
        <f t="shared" ca="1" si="305"/>
        <v>43</v>
      </c>
      <c r="C9789" t="s">
        <v>9984</v>
      </c>
      <c r="D9789" t="s">
        <v>34</v>
      </c>
      <c r="E9789" t="str">
        <f ca="1">VLOOKUP($A9789,'Company Lookup'!$A:$E,2,FALSE)</f>
        <v>WisdomTree Barclays Interest Rate Hedged U.S. Aggregate Bond F</v>
      </c>
      <c r="F9789" t="str">
        <f ca="1">VLOOKUP($A9789,'Company Lookup'!$A:$E,3,FALSE)</f>
        <v>501-1000</v>
      </c>
      <c r="G9789" t="str">
        <f ca="1">VLOOKUP($A9789,'Company Lookup'!$A:$E,4,FALSE)</f>
        <v>Holdings</v>
      </c>
      <c r="H9789" t="str">
        <f ca="1">VLOOKUP($A9789,'Company Lookup'!$A:$E,5,FALSE)</f>
        <v>www.wisdomtree.com</v>
      </c>
      <c r="I9789" t="str">
        <f ca="1">VLOOKUP($B9789,'Sales Rep Lookup'!$A:$C,2,FALSE)</f>
        <v>Fritz Rodgers</v>
      </c>
    </row>
    <row r="9790" spans="1:9" x14ac:dyDescent="0.2">
      <c r="A9790" s="1">
        <f t="shared" ca="1" si="304"/>
        <v>654</v>
      </c>
      <c r="B9790" s="1">
        <f t="shared" ca="1" si="305"/>
        <v>76</v>
      </c>
      <c r="C9790" t="s">
        <v>9985</v>
      </c>
      <c r="D9790" t="s">
        <v>526</v>
      </c>
      <c r="E9790" t="str">
        <f ca="1">VLOOKUP($A9790,'Company Lookup'!$A:$E,2,FALSE)</f>
        <v>Pinnacle Financial Partners, Inc.</v>
      </c>
      <c r="F9790" t="str">
        <f ca="1">VLOOKUP($A9790,'Company Lookup'!$A:$E,3,FALSE)</f>
        <v>201-500</v>
      </c>
      <c r="G9790" t="str">
        <f ca="1">VLOOKUP($A9790,'Company Lookup'!$A:$E,4,FALSE)</f>
        <v>Major Banks</v>
      </c>
      <c r="H9790" t="str">
        <f ca="1">VLOOKUP($A9790,'Company Lookup'!$A:$E,5,FALSE)</f>
        <v>www.pinnacle.com</v>
      </c>
      <c r="I9790" t="str">
        <f ca="1">VLOOKUP($B9790,'Sales Rep Lookup'!$A:$C,2,FALSE)</f>
        <v>Bethany Horne</v>
      </c>
    </row>
    <row r="9791" spans="1:9" x14ac:dyDescent="0.2">
      <c r="A9791" s="1">
        <f t="shared" ca="1" si="304"/>
        <v>637</v>
      </c>
      <c r="B9791" s="1">
        <f t="shared" ca="1" si="305"/>
        <v>18</v>
      </c>
      <c r="C9791" t="s">
        <v>9986</v>
      </c>
      <c r="D9791" t="s">
        <v>302</v>
      </c>
      <c r="E9791" t="str">
        <f ca="1">VLOOKUP($A9791,'Company Lookup'!$A:$E,2,FALSE)</f>
        <v>NCS Multistage Holdings, Inc.</v>
      </c>
      <c r="F9791" t="str">
        <f ca="1">VLOOKUP($A9791,'Company Lookup'!$A:$E,3,FALSE)</f>
        <v>201-500</v>
      </c>
      <c r="G9791" t="str">
        <f ca="1">VLOOKUP($A9791,'Company Lookup'!$A:$E,4,FALSE)</f>
        <v>Holdings</v>
      </c>
      <c r="H9791" t="str">
        <f ca="1">VLOOKUP($A9791,'Company Lookup'!$A:$E,5,FALSE)</f>
        <v>www.ncs.com</v>
      </c>
      <c r="I9791" t="str">
        <f ca="1">VLOOKUP($B9791,'Sales Rep Lookup'!$A:$C,2,FALSE)</f>
        <v>Porter Conway</v>
      </c>
    </row>
    <row r="9792" spans="1:9" x14ac:dyDescent="0.2">
      <c r="A9792" s="1">
        <f t="shared" ca="1" si="304"/>
        <v>295</v>
      </c>
      <c r="B9792" s="1">
        <f t="shared" ca="1" si="305"/>
        <v>60</v>
      </c>
      <c r="C9792" t="s">
        <v>9987</v>
      </c>
      <c r="D9792" t="s">
        <v>245</v>
      </c>
      <c r="E9792" t="str">
        <f ca="1">VLOOKUP($A9792,'Company Lookup'!$A:$E,2,FALSE)</f>
        <v>Nuveen Senior Income Fund</v>
      </c>
      <c r="F9792" t="str">
        <f ca="1">VLOOKUP($A9792,'Company Lookup'!$A:$E,3,FALSE)</f>
        <v>1001-5000</v>
      </c>
      <c r="G9792" t="str">
        <f ca="1">VLOOKUP($A9792,'Company Lookup'!$A:$E,4,FALSE)</f>
        <v>Holdings</v>
      </c>
      <c r="H9792" t="str">
        <f ca="1">VLOOKUP($A9792,'Company Lookup'!$A:$E,5,FALSE)</f>
        <v>www.nuveen.com</v>
      </c>
      <c r="I9792" t="str">
        <f ca="1">VLOOKUP($B9792,'Sales Rep Lookup'!$A:$C,2,FALSE)</f>
        <v>Scott Camacho</v>
      </c>
    </row>
    <row r="9793" spans="1:9" x14ac:dyDescent="0.2">
      <c r="A9793" s="1">
        <f t="shared" ca="1" si="304"/>
        <v>50</v>
      </c>
      <c r="B9793" s="1">
        <f t="shared" ca="1" si="305"/>
        <v>97</v>
      </c>
      <c r="C9793" t="s">
        <v>9988</v>
      </c>
      <c r="D9793" t="s">
        <v>32</v>
      </c>
      <c r="E9793" t="str">
        <f ca="1">VLOOKUP($A9793,'Company Lookup'!$A:$E,2,FALSE)</f>
        <v>National Presto Industries, Inc.</v>
      </c>
      <c r="F9793" t="str">
        <f ca="1">VLOOKUP($A9793,'Company Lookup'!$A:$E,3,FALSE)</f>
        <v>501-1000</v>
      </c>
      <c r="G9793" t="str">
        <f ca="1">VLOOKUP($A9793,'Company Lookup'!$A:$E,4,FALSE)</f>
        <v>Ordnance And Accessories</v>
      </c>
      <c r="H9793" t="str">
        <f ca="1">VLOOKUP($A9793,'Company Lookup'!$A:$E,5,FALSE)</f>
        <v>www.national.com</v>
      </c>
      <c r="I9793" t="str">
        <f ca="1">VLOOKUP($B9793,'Sales Rep Lookup'!$A:$C,2,FALSE)</f>
        <v>Neil Garrett</v>
      </c>
    </row>
    <row r="9794" spans="1:9" x14ac:dyDescent="0.2">
      <c r="A9794" s="1">
        <f t="shared" ca="1" si="304"/>
        <v>508</v>
      </c>
      <c r="B9794" s="1">
        <f t="shared" ca="1" si="305"/>
        <v>1</v>
      </c>
      <c r="C9794" t="s">
        <v>9989</v>
      </c>
      <c r="D9794" t="s">
        <v>664</v>
      </c>
      <c r="E9794" t="str">
        <f ca="1">VLOOKUP($A9794,'Company Lookup'!$A:$E,2,FALSE)</f>
        <v>Appliance Recycling Centers of America, Inc.</v>
      </c>
      <c r="F9794" t="str">
        <f ca="1">VLOOKUP($A9794,'Company Lookup'!$A:$E,3,FALSE)</f>
        <v>201-500</v>
      </c>
      <c r="G9794" t="str">
        <f ca="1">VLOOKUP($A9794,'Company Lookup'!$A:$E,4,FALSE)</f>
        <v>Home Furnishings</v>
      </c>
      <c r="H9794" t="str">
        <f ca="1">VLOOKUP($A9794,'Company Lookup'!$A:$E,5,FALSE)</f>
        <v>www.appliance.com</v>
      </c>
      <c r="I9794" t="str">
        <f ca="1">VLOOKUP($B9794,'Sales Rep Lookup'!$A:$C,2,FALSE)</f>
        <v>Bianca Cardenas</v>
      </c>
    </row>
    <row r="9795" spans="1:9" x14ac:dyDescent="0.2">
      <c r="A9795" s="1">
        <f t="shared" ref="A9795:A9858" ca="1" si="306">RANDBETWEEN(1,1000)</f>
        <v>123</v>
      </c>
      <c r="B9795" s="1">
        <f t="shared" ref="B9795:B9858" ca="1" si="307">RANDBETWEEN(1,100)</f>
        <v>70</v>
      </c>
      <c r="C9795" t="s">
        <v>9990</v>
      </c>
      <c r="D9795" t="s">
        <v>486</v>
      </c>
      <c r="E9795" t="str">
        <f ca="1">VLOOKUP($A9795,'Company Lookup'!$A:$E,2,FALSE)</f>
        <v>Marine Petroleum Trust</v>
      </c>
      <c r="F9795" t="str">
        <f ca="1">VLOOKUP($A9795,'Company Lookup'!$A:$E,3,FALSE)</f>
        <v>10000+</v>
      </c>
      <c r="G9795" t="str">
        <f ca="1">VLOOKUP($A9795,'Company Lookup'!$A:$E,4,FALSE)</f>
        <v>Oil &amp; Gas Production</v>
      </c>
      <c r="H9795" t="str">
        <f ca="1">VLOOKUP($A9795,'Company Lookup'!$A:$E,5,FALSE)</f>
        <v>www.marine.com</v>
      </c>
      <c r="I9795" t="str">
        <f ca="1">VLOOKUP($B9795,'Sales Rep Lookup'!$A:$C,2,FALSE)</f>
        <v>Tucker Horn</v>
      </c>
    </row>
    <row r="9796" spans="1:9" x14ac:dyDescent="0.2">
      <c r="A9796" s="1">
        <f t="shared" ca="1" si="306"/>
        <v>559</v>
      </c>
      <c r="B9796" s="1">
        <f t="shared" ca="1" si="307"/>
        <v>74</v>
      </c>
      <c r="C9796" t="s">
        <v>9991</v>
      </c>
      <c r="D9796" t="s">
        <v>288</v>
      </c>
      <c r="E9796" t="str">
        <f ca="1">VLOOKUP($A9796,'Company Lookup'!$A:$E,2,FALSE)</f>
        <v>GGP Inc.</v>
      </c>
      <c r="F9796" t="str">
        <f ca="1">VLOOKUP($A9796,'Company Lookup'!$A:$E,3,FALSE)</f>
        <v>10000+</v>
      </c>
      <c r="G9796" t="str">
        <f ca="1">VLOOKUP($A9796,'Company Lookup'!$A:$E,4,FALSE)</f>
        <v>Real Estate Investment Trusts</v>
      </c>
      <c r="H9796" t="str">
        <f ca="1">VLOOKUP($A9796,'Company Lookup'!$A:$E,5,FALSE)</f>
        <v>www.ggp.com</v>
      </c>
      <c r="I9796" t="str">
        <f ca="1">VLOOKUP($B9796,'Sales Rep Lookup'!$A:$C,2,FALSE)</f>
        <v>Ivy Harper</v>
      </c>
    </row>
    <row r="9797" spans="1:9" x14ac:dyDescent="0.2">
      <c r="A9797" s="1">
        <f t="shared" ca="1" si="306"/>
        <v>320</v>
      </c>
      <c r="B9797" s="1">
        <f t="shared" ca="1" si="307"/>
        <v>70</v>
      </c>
      <c r="C9797" t="s">
        <v>9992</v>
      </c>
      <c r="D9797" t="s">
        <v>50</v>
      </c>
      <c r="E9797" t="str">
        <f ca="1">VLOOKUP($A9797,'Company Lookup'!$A:$E,2,FALSE)</f>
        <v>Concho Resources Inc.</v>
      </c>
      <c r="F9797" t="str">
        <f ca="1">VLOOKUP($A9797,'Company Lookup'!$A:$E,3,FALSE)</f>
        <v>201-500</v>
      </c>
      <c r="G9797" t="str">
        <f ca="1">VLOOKUP($A9797,'Company Lookup'!$A:$E,4,FALSE)</f>
        <v>Oil &amp; Gas Production</v>
      </c>
      <c r="H9797" t="str">
        <f ca="1">VLOOKUP($A9797,'Company Lookup'!$A:$E,5,FALSE)</f>
        <v>www.concho.com</v>
      </c>
      <c r="I9797" t="str">
        <f ca="1">VLOOKUP($B9797,'Sales Rep Lookup'!$A:$C,2,FALSE)</f>
        <v>Tucker Horn</v>
      </c>
    </row>
    <row r="9798" spans="1:9" x14ac:dyDescent="0.2">
      <c r="A9798" s="1">
        <f t="shared" ca="1" si="306"/>
        <v>880</v>
      </c>
      <c r="B9798" s="1">
        <f t="shared" ca="1" si="307"/>
        <v>65</v>
      </c>
      <c r="C9798" t="s">
        <v>9993</v>
      </c>
      <c r="D9798" t="s">
        <v>181</v>
      </c>
      <c r="E9798" t="str">
        <f ca="1">VLOOKUP($A9798,'Company Lookup'!$A:$E,2,FALSE)</f>
        <v>New Relic, Inc.</v>
      </c>
      <c r="F9798" t="str">
        <f ca="1">VLOOKUP($A9798,'Company Lookup'!$A:$E,3,FALSE)</f>
        <v>1001-5000</v>
      </c>
      <c r="G9798" t="str">
        <f ca="1">VLOOKUP($A9798,'Company Lookup'!$A:$E,4,FALSE)</f>
        <v>Computer Software: Prepackaged Software</v>
      </c>
      <c r="H9798" t="str">
        <f ca="1">VLOOKUP($A9798,'Company Lookup'!$A:$E,5,FALSE)</f>
        <v>www.new.com</v>
      </c>
      <c r="I9798" t="str">
        <f ca="1">VLOOKUP($B9798,'Sales Rep Lookup'!$A:$C,2,FALSE)</f>
        <v>Orla Shepard</v>
      </c>
    </row>
    <row r="9799" spans="1:9" x14ac:dyDescent="0.2">
      <c r="A9799" s="1">
        <f t="shared" ca="1" si="306"/>
        <v>488</v>
      </c>
      <c r="B9799" s="1">
        <f t="shared" ca="1" si="307"/>
        <v>55</v>
      </c>
      <c r="C9799" t="s">
        <v>9994</v>
      </c>
      <c r="D9799" t="s">
        <v>302</v>
      </c>
      <c r="E9799" t="str">
        <f ca="1">VLOOKUP($A9799,'Company Lookup'!$A:$E,2,FALSE)</f>
        <v>Microvision, Inc.</v>
      </c>
      <c r="F9799" t="str">
        <f ca="1">VLOOKUP($A9799,'Company Lookup'!$A:$E,3,FALSE)</f>
        <v>201-500</v>
      </c>
      <c r="G9799" t="str">
        <f ca="1">VLOOKUP($A9799,'Company Lookup'!$A:$E,4,FALSE)</f>
        <v>Industrial Machinery/Components</v>
      </c>
      <c r="H9799" t="str">
        <f ca="1">VLOOKUP($A9799,'Company Lookup'!$A:$E,5,FALSE)</f>
        <v>www.microvision,.com</v>
      </c>
      <c r="I9799" t="str">
        <f ca="1">VLOOKUP($B9799,'Sales Rep Lookup'!$A:$C,2,FALSE)</f>
        <v>Arsenio Palmer</v>
      </c>
    </row>
    <row r="9800" spans="1:9" x14ac:dyDescent="0.2">
      <c r="A9800" s="1">
        <f t="shared" ca="1" si="306"/>
        <v>964</v>
      </c>
      <c r="B9800" s="1">
        <f t="shared" ca="1" si="307"/>
        <v>95</v>
      </c>
      <c r="C9800" t="s">
        <v>9995</v>
      </c>
      <c r="D9800" t="s">
        <v>48</v>
      </c>
      <c r="E9800" t="str">
        <f ca="1">VLOOKUP($A9800,'Company Lookup'!$A:$E,2,FALSE)</f>
        <v>Trex Company, Inc.</v>
      </c>
      <c r="F9800" t="str">
        <f ca="1">VLOOKUP($A9800,'Company Lookup'!$A:$E,3,FALSE)</f>
        <v>201-500</v>
      </c>
      <c r="G9800" t="str">
        <f ca="1">VLOOKUP($A9800,'Company Lookup'!$A:$E,4,FALSE)</f>
        <v>Forest Products</v>
      </c>
      <c r="H9800" t="str">
        <f ca="1">VLOOKUP($A9800,'Company Lookup'!$A:$E,5,FALSE)</f>
        <v>www.trex.com</v>
      </c>
      <c r="I9800" t="str">
        <f ca="1">VLOOKUP($B9800,'Sales Rep Lookup'!$A:$C,2,FALSE)</f>
        <v>Penelope Bolton</v>
      </c>
    </row>
    <row r="9801" spans="1:9" x14ac:dyDescent="0.2">
      <c r="A9801" s="1">
        <f t="shared" ca="1" si="306"/>
        <v>809</v>
      </c>
      <c r="B9801" s="1">
        <f t="shared" ca="1" si="307"/>
        <v>34</v>
      </c>
      <c r="C9801" t="s">
        <v>9996</v>
      </c>
      <c r="D9801" t="s">
        <v>55</v>
      </c>
      <c r="E9801" t="str">
        <f ca="1">VLOOKUP($A9801,'Company Lookup'!$A:$E,2,FALSE)</f>
        <v>Spirit Aerosystems Holdings, Inc.</v>
      </c>
      <c r="F9801" t="str">
        <f ca="1">VLOOKUP($A9801,'Company Lookup'!$A:$E,3,FALSE)</f>
        <v>201-500</v>
      </c>
      <c r="G9801" t="str">
        <f ca="1">VLOOKUP($A9801,'Company Lookup'!$A:$E,4,FALSE)</f>
        <v>Military/Government/Technical</v>
      </c>
      <c r="H9801" t="str">
        <f ca="1">VLOOKUP($A9801,'Company Lookup'!$A:$E,5,FALSE)</f>
        <v>www.spirit.com</v>
      </c>
      <c r="I9801" t="str">
        <f ca="1">VLOOKUP($B9801,'Sales Rep Lookup'!$A:$C,2,FALSE)</f>
        <v>Dolan Merrill</v>
      </c>
    </row>
    <row r="9802" spans="1:9" x14ac:dyDescent="0.2">
      <c r="A9802" s="1">
        <f t="shared" ca="1" si="306"/>
        <v>949</v>
      </c>
      <c r="B9802" s="1">
        <f t="shared" ca="1" si="307"/>
        <v>72</v>
      </c>
      <c r="C9802" t="s">
        <v>9997</v>
      </c>
      <c r="D9802" t="s">
        <v>203</v>
      </c>
      <c r="E9802" t="str">
        <f ca="1">VLOOKUP($A9802,'Company Lookup'!$A:$E,2,FALSE)</f>
        <v>CalAmp Corp.</v>
      </c>
      <c r="F9802" t="str">
        <f ca="1">VLOOKUP($A9802,'Company Lookup'!$A:$E,3,FALSE)</f>
        <v>1001-5000</v>
      </c>
      <c r="G9802" t="str">
        <f ca="1">VLOOKUP($A9802,'Company Lookup'!$A:$E,4,FALSE)</f>
        <v>Radio And Television Broadcasting And Communications Equipment</v>
      </c>
      <c r="H9802" t="str">
        <f ca="1">VLOOKUP($A9802,'Company Lookup'!$A:$E,5,FALSE)</f>
        <v>www.calamp.com</v>
      </c>
      <c r="I9802" t="str">
        <f ca="1">VLOOKUP($B9802,'Sales Rep Lookup'!$A:$C,2,FALSE)</f>
        <v>Stone Dotson</v>
      </c>
    </row>
    <row r="9803" spans="1:9" x14ac:dyDescent="0.2">
      <c r="A9803" s="1">
        <f t="shared" ca="1" si="306"/>
        <v>755</v>
      </c>
      <c r="B9803" s="1">
        <f t="shared" ca="1" si="307"/>
        <v>15</v>
      </c>
      <c r="C9803" t="s">
        <v>9998</v>
      </c>
      <c r="D9803" t="s">
        <v>126</v>
      </c>
      <c r="E9803" t="str">
        <f ca="1">VLOOKUP($A9803,'Company Lookup'!$A:$E,2,FALSE)</f>
        <v>Stanley Black &amp; Decker, Inc.</v>
      </c>
      <c r="F9803" t="str">
        <f ca="1">VLOOKUP($A9803,'Company Lookup'!$A:$E,3,FALSE)</f>
        <v>201-500</v>
      </c>
      <c r="G9803" t="str">
        <f ca="1">VLOOKUP($A9803,'Company Lookup'!$A:$E,4,FALSE)</f>
        <v>Industrial Machinery/Components</v>
      </c>
      <c r="H9803" t="str">
        <f ca="1">VLOOKUP($A9803,'Company Lookup'!$A:$E,5,FALSE)</f>
        <v>www.stanley.com</v>
      </c>
      <c r="I9803" t="str">
        <f ca="1">VLOOKUP($B9803,'Sales Rep Lookup'!$A:$C,2,FALSE)</f>
        <v>Clayton Reid</v>
      </c>
    </row>
    <row r="9804" spans="1:9" x14ac:dyDescent="0.2">
      <c r="A9804" s="1">
        <f t="shared" ca="1" si="306"/>
        <v>149</v>
      </c>
      <c r="B9804" s="1">
        <f t="shared" ca="1" si="307"/>
        <v>88</v>
      </c>
      <c r="C9804" t="s">
        <v>9999</v>
      </c>
      <c r="D9804" t="s">
        <v>18</v>
      </c>
      <c r="E9804" t="str">
        <f ca="1">VLOOKUP($A9804,'Company Lookup'!$A:$E,2,FALSE)</f>
        <v>Fate Therapeutics, Inc.</v>
      </c>
      <c r="F9804" t="str">
        <f ca="1">VLOOKUP($A9804,'Company Lookup'!$A:$E,3,FALSE)</f>
        <v>201-500</v>
      </c>
      <c r="G9804" t="str">
        <f ca="1">VLOOKUP($A9804,'Company Lookup'!$A:$E,4,FALSE)</f>
        <v>Biotechnology: Biological Products (No Diagnostic Substances)</v>
      </c>
      <c r="H9804" t="str">
        <f ca="1">VLOOKUP($A9804,'Company Lookup'!$A:$E,5,FALSE)</f>
        <v>www.fate.com</v>
      </c>
      <c r="I9804" t="str">
        <f ca="1">VLOOKUP($B9804,'Sales Rep Lookup'!$A:$C,2,FALSE)</f>
        <v>Rhona Gross</v>
      </c>
    </row>
    <row r="9805" spans="1:9" x14ac:dyDescent="0.2">
      <c r="A9805" s="1">
        <f t="shared" ca="1" si="306"/>
        <v>355</v>
      </c>
      <c r="B9805" s="1">
        <f t="shared" ca="1" si="307"/>
        <v>30</v>
      </c>
      <c r="C9805" t="s">
        <v>10000</v>
      </c>
      <c r="D9805" t="s">
        <v>67</v>
      </c>
      <c r="E9805" t="str">
        <f ca="1">VLOOKUP($A9805,'Company Lookup'!$A:$E,2,FALSE)</f>
        <v>Ventas Realty, Limited Partnership // Ventas Capital Corporati</v>
      </c>
      <c r="F9805" t="str">
        <f ca="1">VLOOKUP($A9805,'Company Lookup'!$A:$E,3,FALSE)</f>
        <v>10000+</v>
      </c>
      <c r="G9805" t="str">
        <f ca="1">VLOOKUP($A9805,'Company Lookup'!$A:$E,4,FALSE)</f>
        <v>Real Estate Investment Trusts</v>
      </c>
      <c r="H9805" t="str">
        <f ca="1">VLOOKUP($A9805,'Company Lookup'!$A:$E,5,FALSE)</f>
        <v>www.ventas.com</v>
      </c>
      <c r="I9805" t="str">
        <f ca="1">VLOOKUP($B9805,'Sales Rep Lookup'!$A:$C,2,FALSE)</f>
        <v>Perry Poole</v>
      </c>
    </row>
    <row r="9806" spans="1:9" x14ac:dyDescent="0.2">
      <c r="A9806" s="1">
        <f t="shared" ca="1" si="306"/>
        <v>465</v>
      </c>
      <c r="B9806" s="1">
        <f t="shared" ca="1" si="307"/>
        <v>33</v>
      </c>
      <c r="C9806" t="s">
        <v>10001</v>
      </c>
      <c r="D9806" t="s">
        <v>208</v>
      </c>
      <c r="E9806" t="str">
        <f ca="1">VLOOKUP($A9806,'Company Lookup'!$A:$E,2,FALSE)</f>
        <v>Celsion Corporation</v>
      </c>
      <c r="F9806" t="str">
        <f ca="1">VLOOKUP($A9806,'Company Lookup'!$A:$E,3,FALSE)</f>
        <v>201-500</v>
      </c>
      <c r="G9806" t="str">
        <f ca="1">VLOOKUP($A9806,'Company Lookup'!$A:$E,4,FALSE)</f>
        <v>Major Pharmaceuticals</v>
      </c>
      <c r="H9806" t="str">
        <f ca="1">VLOOKUP($A9806,'Company Lookup'!$A:$E,5,FALSE)</f>
        <v>www.celsion.com</v>
      </c>
      <c r="I9806" t="str">
        <f ca="1">VLOOKUP($B9806,'Sales Rep Lookup'!$A:$C,2,FALSE)</f>
        <v>Chester Payne</v>
      </c>
    </row>
    <row r="9807" spans="1:9" x14ac:dyDescent="0.2">
      <c r="A9807" s="1">
        <f t="shared" ca="1" si="306"/>
        <v>633</v>
      </c>
      <c r="B9807" s="1">
        <f t="shared" ca="1" si="307"/>
        <v>11</v>
      </c>
      <c r="C9807" t="s">
        <v>10002</v>
      </c>
      <c r="D9807" t="s">
        <v>685</v>
      </c>
      <c r="E9807" t="str">
        <f ca="1">VLOOKUP($A9807,'Company Lookup'!$A:$E,2,FALSE)</f>
        <v>Ball Corporation</v>
      </c>
      <c r="F9807" t="str">
        <f ca="1">VLOOKUP($A9807,'Company Lookup'!$A:$E,3,FALSE)</f>
        <v>201-500</v>
      </c>
      <c r="G9807" t="str">
        <f ca="1">VLOOKUP($A9807,'Company Lookup'!$A:$E,4,FALSE)</f>
        <v>Containers/Packaging</v>
      </c>
      <c r="H9807" t="str">
        <f ca="1">VLOOKUP($A9807,'Company Lookup'!$A:$E,5,FALSE)</f>
        <v>www.ball.com</v>
      </c>
      <c r="I9807" t="str">
        <f ca="1">VLOOKUP($B9807,'Sales Rep Lookup'!$A:$C,2,FALSE)</f>
        <v>Aline Larsen</v>
      </c>
    </row>
    <row r="9808" spans="1:9" x14ac:dyDescent="0.2">
      <c r="A9808" s="1">
        <f t="shared" ca="1" si="306"/>
        <v>536</v>
      </c>
      <c r="B9808" s="1">
        <f t="shared" ca="1" si="307"/>
        <v>27</v>
      </c>
      <c r="C9808" t="s">
        <v>10003</v>
      </c>
      <c r="D9808" t="s">
        <v>2013</v>
      </c>
      <c r="E9808" t="str">
        <f ca="1">VLOOKUP($A9808,'Company Lookup'!$A:$E,2,FALSE)</f>
        <v>Foresight Autonomous Holdings Ltd.</v>
      </c>
      <c r="F9808" t="str">
        <f ca="1">VLOOKUP($A9808,'Company Lookup'!$A:$E,3,FALSE)</f>
        <v>1001-5000</v>
      </c>
      <c r="G9808" t="str">
        <f ca="1">VLOOKUP($A9808,'Company Lookup'!$A:$E,4,FALSE)</f>
        <v>Holdings</v>
      </c>
      <c r="H9808" t="str">
        <f ca="1">VLOOKUP($A9808,'Company Lookup'!$A:$E,5,FALSE)</f>
        <v>www.foresight.com</v>
      </c>
      <c r="I9808" t="str">
        <f ca="1">VLOOKUP($B9808,'Sales Rep Lookup'!$A:$C,2,FALSE)</f>
        <v>Catherine Estes</v>
      </c>
    </row>
    <row r="9809" spans="1:9" x14ac:dyDescent="0.2">
      <c r="A9809" s="1">
        <f t="shared" ca="1" si="306"/>
        <v>775</v>
      </c>
      <c r="B9809" s="1">
        <f t="shared" ca="1" si="307"/>
        <v>16</v>
      </c>
      <c r="C9809" t="s">
        <v>10004</v>
      </c>
      <c r="D9809" t="s">
        <v>531</v>
      </c>
      <c r="E9809" t="str">
        <f ca="1">VLOOKUP($A9809,'Company Lookup'!$A:$E,2,FALSE)</f>
        <v>Everi Holdings Inc.</v>
      </c>
      <c r="F9809" t="str">
        <f ca="1">VLOOKUP($A9809,'Company Lookup'!$A:$E,3,FALSE)</f>
        <v>1001-5000</v>
      </c>
      <c r="G9809" t="str">
        <f ca="1">VLOOKUP($A9809,'Company Lookup'!$A:$E,4,FALSE)</f>
        <v>Finance: Consumer Services</v>
      </c>
      <c r="H9809" t="str">
        <f ca="1">VLOOKUP($A9809,'Company Lookup'!$A:$E,5,FALSE)</f>
        <v>www.everi.com</v>
      </c>
      <c r="I9809" t="str">
        <f ca="1">VLOOKUP($B9809,'Sales Rep Lookup'!$A:$C,2,FALSE)</f>
        <v>Kimberley Owen</v>
      </c>
    </row>
    <row r="9810" spans="1:9" x14ac:dyDescent="0.2">
      <c r="A9810" s="1">
        <f t="shared" ca="1" si="306"/>
        <v>827</v>
      </c>
      <c r="B9810" s="1">
        <f t="shared" ca="1" si="307"/>
        <v>45</v>
      </c>
      <c r="C9810" t="s">
        <v>10005</v>
      </c>
      <c r="D9810" t="s">
        <v>38</v>
      </c>
      <c r="E9810" t="str">
        <f ca="1">VLOOKUP($A9810,'Company Lookup'!$A:$E,2,FALSE)</f>
        <v>Hutchison China MediTech Limited</v>
      </c>
      <c r="F9810" t="str">
        <f ca="1">VLOOKUP($A9810,'Company Lookup'!$A:$E,3,FALSE)</f>
        <v>10000+</v>
      </c>
      <c r="G9810" t="str">
        <f ca="1">VLOOKUP($A9810,'Company Lookup'!$A:$E,4,FALSE)</f>
        <v>Major Pharmaceuticals</v>
      </c>
      <c r="H9810" t="str">
        <f ca="1">VLOOKUP($A9810,'Company Lookup'!$A:$E,5,FALSE)</f>
        <v>www.hutchison.com</v>
      </c>
      <c r="I9810" t="str">
        <f ca="1">VLOOKUP($B9810,'Sales Rep Lookup'!$A:$C,2,FALSE)</f>
        <v>Ethan Odom</v>
      </c>
    </row>
    <row r="9811" spans="1:9" x14ac:dyDescent="0.2">
      <c r="A9811" s="1">
        <f t="shared" ca="1" si="306"/>
        <v>607</v>
      </c>
      <c r="B9811" s="1">
        <f t="shared" ca="1" si="307"/>
        <v>20</v>
      </c>
      <c r="C9811" t="s">
        <v>10006</v>
      </c>
      <c r="D9811" t="s">
        <v>387</v>
      </c>
      <c r="E9811" t="str">
        <f ca="1">VLOOKUP($A9811,'Company Lookup'!$A:$E,2,FALSE)</f>
        <v>Apollo Commercial Real Estate Finance</v>
      </c>
      <c r="F9811" t="str">
        <f ca="1">VLOOKUP($A9811,'Company Lookup'!$A:$E,3,FALSE)</f>
        <v>501-1000</v>
      </c>
      <c r="G9811" t="str">
        <f ca="1">VLOOKUP($A9811,'Company Lookup'!$A:$E,4,FALSE)</f>
        <v>Holdings</v>
      </c>
      <c r="H9811" t="str">
        <f ca="1">VLOOKUP($A9811,'Company Lookup'!$A:$E,5,FALSE)</f>
        <v>www.apollo.com</v>
      </c>
      <c r="I9811" t="str">
        <f ca="1">VLOOKUP($B9811,'Sales Rep Lookup'!$A:$C,2,FALSE)</f>
        <v>Orson Santos</v>
      </c>
    </row>
    <row r="9812" spans="1:9" x14ac:dyDescent="0.2">
      <c r="A9812" s="1">
        <f t="shared" ca="1" si="306"/>
        <v>508</v>
      </c>
      <c r="B9812" s="1">
        <f t="shared" ca="1" si="307"/>
        <v>40</v>
      </c>
      <c r="C9812" t="s">
        <v>10007</v>
      </c>
      <c r="D9812" t="s">
        <v>286</v>
      </c>
      <c r="E9812" t="str">
        <f ca="1">VLOOKUP($A9812,'Company Lookup'!$A:$E,2,FALSE)</f>
        <v>Appliance Recycling Centers of America, Inc.</v>
      </c>
      <c r="F9812" t="str">
        <f ca="1">VLOOKUP($A9812,'Company Lookup'!$A:$E,3,FALSE)</f>
        <v>201-500</v>
      </c>
      <c r="G9812" t="str">
        <f ca="1">VLOOKUP($A9812,'Company Lookup'!$A:$E,4,FALSE)</f>
        <v>Home Furnishings</v>
      </c>
      <c r="H9812" t="str">
        <f ca="1">VLOOKUP($A9812,'Company Lookup'!$A:$E,5,FALSE)</f>
        <v>www.appliance.com</v>
      </c>
      <c r="I9812" t="str">
        <f ca="1">VLOOKUP($B9812,'Sales Rep Lookup'!$A:$C,2,FALSE)</f>
        <v>Amal Hodges</v>
      </c>
    </row>
    <row r="9813" spans="1:9" x14ac:dyDescent="0.2">
      <c r="A9813" s="1">
        <f t="shared" ca="1" si="306"/>
        <v>876</v>
      </c>
      <c r="B9813" s="1">
        <f t="shared" ca="1" si="307"/>
        <v>71</v>
      </c>
      <c r="C9813" t="s">
        <v>10008</v>
      </c>
      <c r="D9813" t="s">
        <v>539</v>
      </c>
      <c r="E9813" t="str">
        <f ca="1">VLOOKUP($A9813,'Company Lookup'!$A:$E,2,FALSE)</f>
        <v>Energen Corporation</v>
      </c>
      <c r="F9813" t="str">
        <f ca="1">VLOOKUP($A9813,'Company Lookup'!$A:$E,3,FALSE)</f>
        <v>1001-5000</v>
      </c>
      <c r="G9813" t="str">
        <f ca="1">VLOOKUP($A9813,'Company Lookup'!$A:$E,4,FALSE)</f>
        <v>Oil &amp; Gas Production</v>
      </c>
      <c r="H9813" t="str">
        <f ca="1">VLOOKUP($A9813,'Company Lookup'!$A:$E,5,FALSE)</f>
        <v>www.energen.com</v>
      </c>
      <c r="I9813" t="str">
        <f ca="1">VLOOKUP($B9813,'Sales Rep Lookup'!$A:$C,2,FALSE)</f>
        <v>Farrah Mcgee</v>
      </c>
    </row>
    <row r="9814" spans="1:9" x14ac:dyDescent="0.2">
      <c r="A9814" s="1">
        <f t="shared" ca="1" si="306"/>
        <v>579</v>
      </c>
      <c r="B9814" s="1">
        <f t="shared" ca="1" si="307"/>
        <v>31</v>
      </c>
      <c r="C9814" t="s">
        <v>10009</v>
      </c>
      <c r="D9814" t="s">
        <v>528</v>
      </c>
      <c r="E9814" t="str">
        <f ca="1">VLOOKUP($A9814,'Company Lookup'!$A:$E,2,FALSE)</f>
        <v>iShares S&amp;P India Nifty 50 Index Fund</v>
      </c>
      <c r="F9814" t="str">
        <f ca="1">VLOOKUP($A9814,'Company Lookup'!$A:$E,3,FALSE)</f>
        <v>10000+</v>
      </c>
      <c r="G9814" t="str">
        <f ca="1">VLOOKUP($A9814,'Company Lookup'!$A:$E,4,FALSE)</f>
        <v>Holdings</v>
      </c>
      <c r="H9814" t="str">
        <f ca="1">VLOOKUP($A9814,'Company Lookup'!$A:$E,5,FALSE)</f>
        <v>www.ishares.com</v>
      </c>
      <c r="I9814" t="str">
        <f ca="1">VLOOKUP($B9814,'Sales Rep Lookup'!$A:$C,2,FALSE)</f>
        <v>Natalie Hull</v>
      </c>
    </row>
    <row r="9815" spans="1:9" x14ac:dyDescent="0.2">
      <c r="A9815" s="1">
        <f t="shared" ca="1" si="306"/>
        <v>60</v>
      </c>
      <c r="B9815" s="1">
        <f t="shared" ca="1" si="307"/>
        <v>70</v>
      </c>
      <c r="C9815" t="s">
        <v>10010</v>
      </c>
      <c r="D9815" t="s">
        <v>113</v>
      </c>
      <c r="E9815" t="str">
        <f ca="1">VLOOKUP($A9815,'Company Lookup'!$A:$E,2,FALSE)</f>
        <v>Stericycle, Inc.</v>
      </c>
      <c r="F9815" t="str">
        <f ca="1">VLOOKUP($A9815,'Company Lookup'!$A:$E,3,FALSE)</f>
        <v>1001-5000</v>
      </c>
      <c r="G9815" t="str">
        <f ca="1">VLOOKUP($A9815,'Company Lookup'!$A:$E,4,FALSE)</f>
        <v>Environmental Services</v>
      </c>
      <c r="H9815" t="str">
        <f ca="1">VLOOKUP($A9815,'Company Lookup'!$A:$E,5,FALSE)</f>
        <v>www.stericycle,.com</v>
      </c>
      <c r="I9815" t="str">
        <f ca="1">VLOOKUP($B9815,'Sales Rep Lookup'!$A:$C,2,FALSE)</f>
        <v>Tucker Horn</v>
      </c>
    </row>
    <row r="9816" spans="1:9" x14ac:dyDescent="0.2">
      <c r="A9816" s="1">
        <f t="shared" ca="1" si="306"/>
        <v>936</v>
      </c>
      <c r="B9816" s="1">
        <f t="shared" ca="1" si="307"/>
        <v>9</v>
      </c>
      <c r="C9816" t="s">
        <v>10011</v>
      </c>
      <c r="D9816" t="s">
        <v>11</v>
      </c>
      <c r="E9816" t="str">
        <f ca="1">VLOOKUP($A9816,'Company Lookup'!$A:$E,2,FALSE)</f>
        <v>Aberdeen Singapore Fund, Inc.</v>
      </c>
      <c r="F9816" t="str">
        <f ca="1">VLOOKUP($A9816,'Company Lookup'!$A:$E,3,FALSE)</f>
        <v>201-500</v>
      </c>
      <c r="G9816" t="str">
        <f ca="1">VLOOKUP($A9816,'Company Lookup'!$A:$E,4,FALSE)</f>
        <v>Holdings</v>
      </c>
      <c r="H9816" t="str">
        <f ca="1">VLOOKUP($A9816,'Company Lookup'!$A:$E,5,FALSE)</f>
        <v>www.aberdeen.com</v>
      </c>
      <c r="I9816" t="str">
        <f ca="1">VLOOKUP($B9816,'Sales Rep Lookup'!$A:$C,2,FALSE)</f>
        <v>Louis Yates</v>
      </c>
    </row>
    <row r="9817" spans="1:9" x14ac:dyDescent="0.2">
      <c r="A9817" s="1">
        <f t="shared" ca="1" si="306"/>
        <v>451</v>
      </c>
      <c r="B9817" s="1">
        <f t="shared" ca="1" si="307"/>
        <v>49</v>
      </c>
      <c r="C9817" t="s">
        <v>10012</v>
      </c>
      <c r="D9817" t="s">
        <v>370</v>
      </c>
      <c r="E9817" t="str">
        <f ca="1">VLOOKUP($A9817,'Company Lookup'!$A:$E,2,FALSE)</f>
        <v>MFS Government Markets Income Trust</v>
      </c>
      <c r="F9817" t="str">
        <f ca="1">VLOOKUP($A9817,'Company Lookup'!$A:$E,3,FALSE)</f>
        <v>10000+</v>
      </c>
      <c r="G9817" t="str">
        <f ca="1">VLOOKUP($A9817,'Company Lookup'!$A:$E,4,FALSE)</f>
        <v>Holdings</v>
      </c>
      <c r="H9817" t="str">
        <f ca="1">VLOOKUP($A9817,'Company Lookup'!$A:$E,5,FALSE)</f>
        <v>www.mfs.com</v>
      </c>
      <c r="I9817" t="str">
        <f ca="1">VLOOKUP($B9817,'Sales Rep Lookup'!$A:$C,2,FALSE)</f>
        <v>Troy Workman</v>
      </c>
    </row>
    <row r="9818" spans="1:9" x14ac:dyDescent="0.2">
      <c r="A9818" s="1">
        <f t="shared" ca="1" si="306"/>
        <v>297</v>
      </c>
      <c r="B9818" s="1">
        <f t="shared" ca="1" si="307"/>
        <v>49</v>
      </c>
      <c r="C9818" t="s">
        <v>10013</v>
      </c>
      <c r="D9818" t="s">
        <v>365</v>
      </c>
      <c r="E9818" t="str">
        <f ca="1">VLOOKUP($A9818,'Company Lookup'!$A:$E,2,FALSE)</f>
        <v>Gafisa SA</v>
      </c>
      <c r="F9818" t="str">
        <f ca="1">VLOOKUP($A9818,'Company Lookup'!$A:$E,3,FALSE)</f>
        <v>1001-5000</v>
      </c>
      <c r="G9818" t="str">
        <f ca="1">VLOOKUP($A9818,'Company Lookup'!$A:$E,4,FALSE)</f>
        <v>Homebuilding</v>
      </c>
      <c r="H9818" t="str">
        <f ca="1">VLOOKUP($A9818,'Company Lookup'!$A:$E,5,FALSE)</f>
        <v>www.gafisa.com</v>
      </c>
      <c r="I9818" t="str">
        <f ca="1">VLOOKUP($B9818,'Sales Rep Lookup'!$A:$C,2,FALSE)</f>
        <v>Troy Workman</v>
      </c>
    </row>
    <row r="9819" spans="1:9" x14ac:dyDescent="0.2">
      <c r="A9819" s="1">
        <f t="shared" ca="1" si="306"/>
        <v>335</v>
      </c>
      <c r="B9819" s="1">
        <f t="shared" ca="1" si="307"/>
        <v>41</v>
      </c>
      <c r="C9819" t="s">
        <v>10014</v>
      </c>
      <c r="D9819" t="s">
        <v>325</v>
      </c>
      <c r="E9819" t="str">
        <f ca="1">VLOOKUP($A9819,'Company Lookup'!$A:$E,2,FALSE)</f>
        <v>Western Asset/Claymore U.S. Treasury Inflation Prot Secs Fd</v>
      </c>
      <c r="F9819" t="str">
        <f ca="1">VLOOKUP($A9819,'Company Lookup'!$A:$E,3,FALSE)</f>
        <v>201-500</v>
      </c>
      <c r="G9819" t="str">
        <f ca="1">VLOOKUP($A9819,'Company Lookup'!$A:$E,4,FALSE)</f>
        <v>Holdings</v>
      </c>
      <c r="H9819" t="str">
        <f ca="1">VLOOKUP($A9819,'Company Lookup'!$A:$E,5,FALSE)</f>
        <v>www.western.com</v>
      </c>
      <c r="I9819" t="str">
        <f ca="1">VLOOKUP($B9819,'Sales Rep Lookup'!$A:$C,2,FALSE)</f>
        <v>Erich Pruitt</v>
      </c>
    </row>
    <row r="9820" spans="1:9" x14ac:dyDescent="0.2">
      <c r="A9820" s="1">
        <f t="shared" ca="1" si="306"/>
        <v>93</v>
      </c>
      <c r="B9820" s="1">
        <f t="shared" ca="1" si="307"/>
        <v>100</v>
      </c>
      <c r="C9820" t="s">
        <v>10015</v>
      </c>
      <c r="D9820" t="s">
        <v>526</v>
      </c>
      <c r="E9820" t="str">
        <f ca="1">VLOOKUP($A9820,'Company Lookup'!$A:$E,2,FALSE)</f>
        <v>Pacific Coast Oil Trust</v>
      </c>
      <c r="F9820" t="str">
        <f ca="1">VLOOKUP($A9820,'Company Lookup'!$A:$E,3,FALSE)</f>
        <v>201-500</v>
      </c>
      <c r="G9820" t="str">
        <f ca="1">VLOOKUP($A9820,'Company Lookup'!$A:$E,4,FALSE)</f>
        <v>Oil &amp; Gas Production</v>
      </c>
      <c r="H9820" t="str">
        <f ca="1">VLOOKUP($A9820,'Company Lookup'!$A:$E,5,FALSE)</f>
        <v>www.pacific.com</v>
      </c>
      <c r="I9820" t="str">
        <f ca="1">VLOOKUP($B9820,'Sales Rep Lookup'!$A:$C,2,FALSE)</f>
        <v>Quincy Joyner</v>
      </c>
    </row>
    <row r="9821" spans="1:9" x14ac:dyDescent="0.2">
      <c r="A9821" s="1">
        <f t="shared" ca="1" si="306"/>
        <v>701</v>
      </c>
      <c r="B9821" s="1">
        <f t="shared" ca="1" si="307"/>
        <v>36</v>
      </c>
      <c r="C9821" t="s">
        <v>10016</v>
      </c>
      <c r="D9821" t="s">
        <v>590</v>
      </c>
      <c r="E9821" t="str">
        <f ca="1">VLOOKUP($A9821,'Company Lookup'!$A:$E,2,FALSE)</f>
        <v>Mobileye N.V.</v>
      </c>
      <c r="F9821" t="str">
        <f ca="1">VLOOKUP($A9821,'Company Lookup'!$A:$E,3,FALSE)</f>
        <v>1001-5000</v>
      </c>
      <c r="G9821" t="str">
        <f ca="1">VLOOKUP($A9821,'Company Lookup'!$A:$E,4,FALSE)</f>
        <v>Computer Software: Prepackaged Software</v>
      </c>
      <c r="H9821" t="str">
        <f ca="1">VLOOKUP($A9821,'Company Lookup'!$A:$E,5,FALSE)</f>
        <v>www.mobileye.com</v>
      </c>
      <c r="I9821" t="str">
        <f ca="1">VLOOKUP($B9821,'Sales Rep Lookup'!$A:$C,2,FALSE)</f>
        <v>Stuart Riley</v>
      </c>
    </row>
    <row r="9822" spans="1:9" x14ac:dyDescent="0.2">
      <c r="A9822" s="1">
        <f t="shared" ca="1" si="306"/>
        <v>331</v>
      </c>
      <c r="B9822" s="1">
        <f t="shared" ca="1" si="307"/>
        <v>53</v>
      </c>
      <c r="C9822" t="s">
        <v>10017</v>
      </c>
      <c r="D9822" t="s">
        <v>409</v>
      </c>
      <c r="E9822" t="str">
        <f ca="1">VLOOKUP($A9822,'Company Lookup'!$A:$E,2,FALSE)</f>
        <v>Talend S.A.</v>
      </c>
      <c r="F9822" t="str">
        <f ca="1">VLOOKUP($A9822,'Company Lookup'!$A:$E,3,FALSE)</f>
        <v>1001-5000</v>
      </c>
      <c r="G9822" t="str">
        <f ca="1">VLOOKUP($A9822,'Company Lookup'!$A:$E,4,FALSE)</f>
        <v>Computer Software: Prepackaged Software</v>
      </c>
      <c r="H9822" t="str">
        <f ca="1">VLOOKUP($A9822,'Company Lookup'!$A:$E,5,FALSE)</f>
        <v>www.talend.com</v>
      </c>
      <c r="I9822" t="str">
        <f ca="1">VLOOKUP($B9822,'Sales Rep Lookup'!$A:$C,2,FALSE)</f>
        <v>Mona Mccormick</v>
      </c>
    </row>
    <row r="9823" spans="1:9" x14ac:dyDescent="0.2">
      <c r="A9823" s="1">
        <f t="shared" ca="1" si="306"/>
        <v>858</v>
      </c>
      <c r="B9823" s="1">
        <f t="shared" ca="1" si="307"/>
        <v>5</v>
      </c>
      <c r="C9823" t="s">
        <v>10018</v>
      </c>
      <c r="D9823" t="s">
        <v>185</v>
      </c>
      <c r="E9823" t="str">
        <f ca="1">VLOOKUP($A9823,'Company Lookup'!$A:$E,2,FALSE)</f>
        <v>Banco Bradesco Sa</v>
      </c>
      <c r="F9823" t="str">
        <f ca="1">VLOOKUP($A9823,'Company Lookup'!$A:$E,3,FALSE)</f>
        <v>1001-5000</v>
      </c>
      <c r="G9823" t="str">
        <f ca="1">VLOOKUP($A9823,'Company Lookup'!$A:$E,4,FALSE)</f>
        <v>Major Banks</v>
      </c>
      <c r="H9823" t="str">
        <f ca="1">VLOOKUP($A9823,'Company Lookup'!$A:$E,5,FALSE)</f>
        <v>www.banco.com</v>
      </c>
      <c r="I9823" t="str">
        <f ca="1">VLOOKUP($B9823,'Sales Rep Lookup'!$A:$C,2,FALSE)</f>
        <v>Risa Pugh</v>
      </c>
    </row>
    <row r="9824" spans="1:9" x14ac:dyDescent="0.2">
      <c r="A9824" s="1">
        <f t="shared" ca="1" si="306"/>
        <v>900</v>
      </c>
      <c r="B9824" s="1">
        <f t="shared" ca="1" si="307"/>
        <v>19</v>
      </c>
      <c r="C9824" t="s">
        <v>10019</v>
      </c>
      <c r="D9824" t="s">
        <v>179</v>
      </c>
      <c r="E9824" t="str">
        <f ca="1">VLOOKUP($A9824,'Company Lookup'!$A:$E,2,FALSE)</f>
        <v>Hawthorn Bancshares, Inc.</v>
      </c>
      <c r="F9824" t="str">
        <f ca="1">VLOOKUP($A9824,'Company Lookup'!$A:$E,3,FALSE)</f>
        <v>1001-5000</v>
      </c>
      <c r="G9824" t="str">
        <f ca="1">VLOOKUP($A9824,'Company Lookup'!$A:$E,4,FALSE)</f>
        <v>Major Banks</v>
      </c>
      <c r="H9824" t="str">
        <f ca="1">VLOOKUP($A9824,'Company Lookup'!$A:$E,5,FALSE)</f>
        <v>www.hawthorn.com</v>
      </c>
      <c r="I9824" t="str">
        <f ca="1">VLOOKUP($B9824,'Sales Rep Lookup'!$A:$C,2,FALSE)</f>
        <v>Hasad Conrad</v>
      </c>
    </row>
    <row r="9825" spans="1:9" x14ac:dyDescent="0.2">
      <c r="A9825" s="1">
        <f t="shared" ca="1" si="306"/>
        <v>647</v>
      </c>
      <c r="B9825" s="1">
        <f t="shared" ca="1" si="307"/>
        <v>41</v>
      </c>
      <c r="C9825" t="s">
        <v>10020</v>
      </c>
      <c r="D9825" t="s">
        <v>844</v>
      </c>
      <c r="E9825" t="str">
        <f ca="1">VLOOKUP($A9825,'Company Lookup'!$A:$E,2,FALSE)</f>
        <v>RH</v>
      </c>
      <c r="F9825" t="str">
        <f ca="1">VLOOKUP($A9825,'Company Lookup'!$A:$E,3,FALSE)</f>
        <v>501-1000</v>
      </c>
      <c r="G9825" t="str">
        <f ca="1">VLOOKUP($A9825,'Company Lookup'!$A:$E,4,FALSE)</f>
        <v>Other Specialty Stores</v>
      </c>
      <c r="H9825" t="e">
        <f ca="1">VLOOKUP($A9825,'Company Lookup'!$A:$E,5,FALSE)</f>
        <v>#VALUE!</v>
      </c>
      <c r="I9825" t="str">
        <f ca="1">VLOOKUP($B9825,'Sales Rep Lookup'!$A:$C,2,FALSE)</f>
        <v>Erich Pruitt</v>
      </c>
    </row>
    <row r="9826" spans="1:9" x14ac:dyDescent="0.2">
      <c r="A9826" s="1">
        <f t="shared" ca="1" si="306"/>
        <v>164</v>
      </c>
      <c r="B9826" s="1">
        <f t="shared" ca="1" si="307"/>
        <v>94</v>
      </c>
      <c r="C9826" t="s">
        <v>10021</v>
      </c>
      <c r="D9826" t="s">
        <v>69</v>
      </c>
      <c r="E9826" t="str">
        <f ca="1">VLOOKUP($A9826,'Company Lookup'!$A:$E,2,FALSE)</f>
        <v>Seadrill Partners LLC</v>
      </c>
      <c r="F9826" t="str">
        <f ca="1">VLOOKUP($A9826,'Company Lookup'!$A:$E,3,FALSE)</f>
        <v>1001-5000</v>
      </c>
      <c r="G9826" t="str">
        <f ca="1">VLOOKUP($A9826,'Company Lookup'!$A:$E,4,FALSE)</f>
        <v>Oil &amp; Gas Production</v>
      </c>
      <c r="H9826" t="str">
        <f ca="1">VLOOKUP($A9826,'Company Lookup'!$A:$E,5,FALSE)</f>
        <v>www.seadrill.com</v>
      </c>
      <c r="I9826" t="str">
        <f ca="1">VLOOKUP($B9826,'Sales Rep Lookup'!$A:$C,2,FALSE)</f>
        <v>Adam Burch</v>
      </c>
    </row>
    <row r="9827" spans="1:9" x14ac:dyDescent="0.2">
      <c r="A9827" s="1">
        <f t="shared" ca="1" si="306"/>
        <v>285</v>
      </c>
      <c r="B9827" s="1">
        <f t="shared" ca="1" si="307"/>
        <v>64</v>
      </c>
      <c r="C9827" t="s">
        <v>10022</v>
      </c>
      <c r="D9827" t="s">
        <v>208</v>
      </c>
      <c r="E9827" t="str">
        <f ca="1">VLOOKUP($A9827,'Company Lookup'!$A:$E,2,FALSE)</f>
        <v>BWX Technologies, Inc.</v>
      </c>
      <c r="F9827" t="str">
        <f ca="1">VLOOKUP($A9827,'Company Lookup'!$A:$E,3,FALSE)</f>
        <v>501-1000</v>
      </c>
      <c r="G9827" t="str">
        <f ca="1">VLOOKUP($A9827,'Company Lookup'!$A:$E,4,FALSE)</f>
        <v>Industrial Machinery/Components</v>
      </c>
      <c r="H9827" t="str">
        <f ca="1">VLOOKUP($A9827,'Company Lookup'!$A:$E,5,FALSE)</f>
        <v>www.bwx.com</v>
      </c>
      <c r="I9827" t="str">
        <f ca="1">VLOOKUP($B9827,'Sales Rep Lookup'!$A:$C,2,FALSE)</f>
        <v>Rama Frye</v>
      </c>
    </row>
    <row r="9828" spans="1:9" x14ac:dyDescent="0.2">
      <c r="A9828" s="1">
        <f t="shared" ca="1" si="306"/>
        <v>445</v>
      </c>
      <c r="B9828" s="1">
        <f t="shared" ca="1" si="307"/>
        <v>70</v>
      </c>
      <c r="C9828" t="s">
        <v>10023</v>
      </c>
      <c r="D9828" t="s">
        <v>329</v>
      </c>
      <c r="E9828" t="str">
        <f ca="1">VLOOKUP($A9828,'Company Lookup'!$A:$E,2,FALSE)</f>
        <v>Fairmount Santrol Holdings Inc.</v>
      </c>
      <c r="F9828" t="str">
        <f ca="1">VLOOKUP($A9828,'Company Lookup'!$A:$E,3,FALSE)</f>
        <v>10000+</v>
      </c>
      <c r="G9828" t="str">
        <f ca="1">VLOOKUP($A9828,'Company Lookup'!$A:$E,4,FALSE)</f>
        <v>Mining &amp; Quarrying of Nonmetallic Minerals (No Fuels)</v>
      </c>
      <c r="H9828" t="str">
        <f ca="1">VLOOKUP($A9828,'Company Lookup'!$A:$E,5,FALSE)</f>
        <v>www.fairmount.com</v>
      </c>
      <c r="I9828" t="str">
        <f ca="1">VLOOKUP($B9828,'Sales Rep Lookup'!$A:$C,2,FALSE)</f>
        <v>Tucker Horn</v>
      </c>
    </row>
    <row r="9829" spans="1:9" x14ac:dyDescent="0.2">
      <c r="A9829" s="1">
        <f t="shared" ca="1" si="306"/>
        <v>53</v>
      </c>
      <c r="B9829" s="1">
        <f t="shared" ca="1" si="307"/>
        <v>61</v>
      </c>
      <c r="C9829" t="s">
        <v>10024</v>
      </c>
      <c r="D9829" t="s">
        <v>297</v>
      </c>
      <c r="E9829" t="str">
        <f ca="1">VLOOKUP($A9829,'Company Lookup'!$A:$E,2,FALSE)</f>
        <v>Amgen Inc.</v>
      </c>
      <c r="F9829" t="str">
        <f ca="1">VLOOKUP($A9829,'Company Lookup'!$A:$E,3,FALSE)</f>
        <v>1001-5000</v>
      </c>
      <c r="G9829" t="str">
        <f ca="1">VLOOKUP($A9829,'Company Lookup'!$A:$E,4,FALSE)</f>
        <v>Biotechnology: Biological Products (No Diagnostic Substances)</v>
      </c>
      <c r="H9829" t="str">
        <f ca="1">VLOOKUP($A9829,'Company Lookup'!$A:$E,5,FALSE)</f>
        <v>www.amgen.com</v>
      </c>
      <c r="I9829" t="str">
        <f ca="1">VLOOKUP($B9829,'Sales Rep Lookup'!$A:$C,2,FALSE)</f>
        <v>Maryam Whitfield</v>
      </c>
    </row>
    <row r="9830" spans="1:9" x14ac:dyDescent="0.2">
      <c r="A9830" s="1">
        <f t="shared" ca="1" si="306"/>
        <v>144</v>
      </c>
      <c r="B9830" s="1">
        <f t="shared" ca="1" si="307"/>
        <v>79</v>
      </c>
      <c r="C9830" t="s">
        <v>10025</v>
      </c>
      <c r="D9830" t="s">
        <v>92</v>
      </c>
      <c r="E9830" t="str">
        <f ca="1">VLOOKUP($A9830,'Company Lookup'!$A:$E,2,FALSE)</f>
        <v>Caseys General Stores, Inc.</v>
      </c>
      <c r="F9830" t="str">
        <f ca="1">VLOOKUP($A9830,'Company Lookup'!$A:$E,3,FALSE)</f>
        <v>1001-5000</v>
      </c>
      <c r="G9830" t="str">
        <f ca="1">VLOOKUP($A9830,'Company Lookup'!$A:$E,4,FALSE)</f>
        <v>Automotive Aftermarket</v>
      </c>
      <c r="H9830" t="str">
        <f ca="1">VLOOKUP($A9830,'Company Lookup'!$A:$E,5,FALSE)</f>
        <v>www.caseys.com</v>
      </c>
      <c r="I9830" t="str">
        <f ca="1">VLOOKUP($B9830,'Sales Rep Lookup'!$A:$C,2,FALSE)</f>
        <v>Piper Clarke</v>
      </c>
    </row>
    <row r="9831" spans="1:9" x14ac:dyDescent="0.2">
      <c r="A9831" s="1">
        <f t="shared" ca="1" si="306"/>
        <v>292</v>
      </c>
      <c r="B9831" s="1">
        <f t="shared" ca="1" si="307"/>
        <v>52</v>
      </c>
      <c r="C9831" t="s">
        <v>10026</v>
      </c>
      <c r="D9831" t="s">
        <v>274</v>
      </c>
      <c r="E9831" t="str">
        <f ca="1">VLOOKUP($A9831,'Company Lookup'!$A:$E,2,FALSE)</f>
        <v>WPX Energy, Inc.</v>
      </c>
      <c r="F9831" t="str">
        <f ca="1">VLOOKUP($A9831,'Company Lookup'!$A:$E,3,FALSE)</f>
        <v>201-500</v>
      </c>
      <c r="G9831" t="str">
        <f ca="1">VLOOKUP($A9831,'Company Lookup'!$A:$E,4,FALSE)</f>
        <v>Oil &amp; Gas Production</v>
      </c>
      <c r="H9831" t="str">
        <f ca="1">VLOOKUP($A9831,'Company Lookup'!$A:$E,5,FALSE)</f>
        <v>www.wpx.com</v>
      </c>
      <c r="I9831" t="str">
        <f ca="1">VLOOKUP($B9831,'Sales Rep Lookup'!$A:$C,2,FALSE)</f>
        <v>Daphne Lindsey</v>
      </c>
    </row>
    <row r="9832" spans="1:9" x14ac:dyDescent="0.2">
      <c r="A9832" s="1">
        <f t="shared" ca="1" si="306"/>
        <v>520</v>
      </c>
      <c r="B9832" s="1">
        <f t="shared" ca="1" si="307"/>
        <v>79</v>
      </c>
      <c r="C9832" t="s">
        <v>10027</v>
      </c>
      <c r="D9832" t="s">
        <v>710</v>
      </c>
      <c r="E9832" t="str">
        <f ca="1">VLOOKUP($A9832,'Company Lookup'!$A:$E,2,FALSE)</f>
        <v>Advanced Emissions Solutions, Inc.</v>
      </c>
      <c r="F9832" t="str">
        <f ca="1">VLOOKUP($A9832,'Company Lookup'!$A:$E,3,FALSE)</f>
        <v>501-1000</v>
      </c>
      <c r="G9832" t="str">
        <f ca="1">VLOOKUP($A9832,'Company Lookup'!$A:$E,4,FALSE)</f>
        <v>Major Chemicals</v>
      </c>
      <c r="H9832" t="str">
        <f ca="1">VLOOKUP($A9832,'Company Lookup'!$A:$E,5,FALSE)</f>
        <v>www.advanced.com</v>
      </c>
      <c r="I9832" t="str">
        <f ca="1">VLOOKUP($B9832,'Sales Rep Lookup'!$A:$C,2,FALSE)</f>
        <v>Piper Clarke</v>
      </c>
    </row>
    <row r="9833" spans="1:9" x14ac:dyDescent="0.2">
      <c r="A9833" s="1">
        <f t="shared" ca="1" si="306"/>
        <v>34</v>
      </c>
      <c r="B9833" s="1">
        <f t="shared" ca="1" si="307"/>
        <v>63</v>
      </c>
      <c r="C9833" t="s">
        <v>10028</v>
      </c>
      <c r="D9833" t="s">
        <v>128</v>
      </c>
      <c r="E9833" t="str">
        <f ca="1">VLOOKUP($A9833,'Company Lookup'!$A:$E,2,FALSE)</f>
        <v>Atlassian Corporation Plc</v>
      </c>
      <c r="F9833" t="str">
        <f ca="1">VLOOKUP($A9833,'Company Lookup'!$A:$E,3,FALSE)</f>
        <v>1001-5000</v>
      </c>
      <c r="G9833" t="str">
        <f ca="1">VLOOKUP($A9833,'Company Lookup'!$A:$E,4,FALSE)</f>
        <v>Computer Software: Prepackaged Software</v>
      </c>
      <c r="H9833" t="str">
        <f ca="1">VLOOKUP($A9833,'Company Lookup'!$A:$E,5,FALSE)</f>
        <v>www.atlassian.com</v>
      </c>
      <c r="I9833" t="str">
        <f ca="1">VLOOKUP($B9833,'Sales Rep Lookup'!$A:$C,2,FALSE)</f>
        <v>Zena Cochran</v>
      </c>
    </row>
    <row r="9834" spans="1:9" x14ac:dyDescent="0.2">
      <c r="A9834" s="1">
        <f t="shared" ca="1" si="306"/>
        <v>957</v>
      </c>
      <c r="B9834" s="1">
        <f t="shared" ca="1" si="307"/>
        <v>54</v>
      </c>
      <c r="C9834" t="s">
        <v>10029</v>
      </c>
      <c r="D9834" t="s">
        <v>96</v>
      </c>
      <c r="E9834" t="str">
        <f ca="1">VLOOKUP($A9834,'Company Lookup'!$A:$E,2,FALSE)</f>
        <v>Bloomin&amp;#39; Brands, Inc.</v>
      </c>
      <c r="F9834" t="str">
        <f ca="1">VLOOKUP($A9834,'Company Lookup'!$A:$E,3,FALSE)</f>
        <v>201-500</v>
      </c>
      <c r="G9834" t="str">
        <f ca="1">VLOOKUP($A9834,'Company Lookup'!$A:$E,4,FALSE)</f>
        <v>Restaurants</v>
      </c>
      <c r="H9834" t="str">
        <f ca="1">VLOOKUP($A9834,'Company Lookup'!$A:$E,5,FALSE)</f>
        <v>www.bloomin&amp;#39;.com</v>
      </c>
      <c r="I9834" t="str">
        <f ca="1">VLOOKUP($B9834,'Sales Rep Lookup'!$A:$C,2,FALSE)</f>
        <v>Eve Mccarty</v>
      </c>
    </row>
    <row r="9835" spans="1:9" x14ac:dyDescent="0.2">
      <c r="A9835" s="1">
        <f t="shared" ca="1" si="306"/>
        <v>20</v>
      </c>
      <c r="B9835" s="1">
        <f t="shared" ca="1" si="307"/>
        <v>28</v>
      </c>
      <c r="C9835" t="s">
        <v>10030</v>
      </c>
      <c r="D9835" t="s">
        <v>58</v>
      </c>
      <c r="E9835" t="str">
        <f ca="1">VLOOKUP($A9835,'Company Lookup'!$A:$E,2,FALSE)</f>
        <v>Qualstar Corporation</v>
      </c>
      <c r="F9835" t="str">
        <f ca="1">VLOOKUP($A9835,'Company Lookup'!$A:$E,3,FALSE)</f>
        <v>1001-5000</v>
      </c>
      <c r="G9835" t="str">
        <f ca="1">VLOOKUP($A9835,'Company Lookup'!$A:$E,4,FALSE)</f>
        <v>Electronic Components</v>
      </c>
      <c r="H9835" t="str">
        <f ca="1">VLOOKUP($A9835,'Company Lookup'!$A:$E,5,FALSE)</f>
        <v>www.qualstar.com</v>
      </c>
      <c r="I9835" t="str">
        <f ca="1">VLOOKUP($B9835,'Sales Rep Lookup'!$A:$C,2,FALSE)</f>
        <v>Thomas Kidd</v>
      </c>
    </row>
    <row r="9836" spans="1:9" x14ac:dyDescent="0.2">
      <c r="A9836" s="1">
        <f t="shared" ca="1" si="306"/>
        <v>149</v>
      </c>
      <c r="B9836" s="1">
        <f t="shared" ca="1" si="307"/>
        <v>44</v>
      </c>
      <c r="C9836" t="s">
        <v>10031</v>
      </c>
      <c r="D9836" t="s">
        <v>96</v>
      </c>
      <c r="E9836" t="str">
        <f ca="1">VLOOKUP($A9836,'Company Lookup'!$A:$E,2,FALSE)</f>
        <v>Fate Therapeutics, Inc.</v>
      </c>
      <c r="F9836" t="str">
        <f ca="1">VLOOKUP($A9836,'Company Lookup'!$A:$E,3,FALSE)</f>
        <v>201-500</v>
      </c>
      <c r="G9836" t="str">
        <f ca="1">VLOOKUP($A9836,'Company Lookup'!$A:$E,4,FALSE)</f>
        <v>Biotechnology: Biological Products (No Diagnostic Substances)</v>
      </c>
      <c r="H9836" t="str">
        <f ca="1">VLOOKUP($A9836,'Company Lookup'!$A:$E,5,FALSE)</f>
        <v>www.fate.com</v>
      </c>
      <c r="I9836" t="str">
        <f ca="1">VLOOKUP($B9836,'Sales Rep Lookup'!$A:$C,2,FALSE)</f>
        <v>Lani Solomon</v>
      </c>
    </row>
    <row r="9837" spans="1:9" x14ac:dyDescent="0.2">
      <c r="A9837" s="1">
        <f t="shared" ca="1" si="306"/>
        <v>768</v>
      </c>
      <c r="B9837" s="1">
        <f t="shared" ca="1" si="307"/>
        <v>7</v>
      </c>
      <c r="C9837" t="s">
        <v>10032</v>
      </c>
      <c r="D9837" t="s">
        <v>453</v>
      </c>
      <c r="E9837" t="str">
        <f ca="1">VLOOKUP($A9837,'Company Lookup'!$A:$E,2,FALSE)</f>
        <v>HC2 Holdings, Inc.</v>
      </c>
      <c r="F9837" t="str">
        <f ca="1">VLOOKUP($A9837,'Company Lookup'!$A:$E,3,FALSE)</f>
        <v>10000+</v>
      </c>
      <c r="G9837" t="str">
        <f ca="1">VLOOKUP($A9837,'Company Lookup'!$A:$E,4,FALSE)</f>
        <v>Metal Fabrications</v>
      </c>
      <c r="H9837" t="str">
        <f ca="1">VLOOKUP($A9837,'Company Lookup'!$A:$E,5,FALSE)</f>
        <v>www.hc2.com</v>
      </c>
      <c r="I9837" t="str">
        <f ca="1">VLOOKUP($B9837,'Sales Rep Lookup'!$A:$C,2,FALSE)</f>
        <v>Shaeleigh Ruiz</v>
      </c>
    </row>
    <row r="9838" spans="1:9" x14ac:dyDescent="0.2">
      <c r="A9838" s="1">
        <f t="shared" ca="1" si="306"/>
        <v>322</v>
      </c>
      <c r="B9838" s="1">
        <f t="shared" ca="1" si="307"/>
        <v>55</v>
      </c>
      <c r="C9838" t="s">
        <v>10033</v>
      </c>
      <c r="D9838" t="s">
        <v>36</v>
      </c>
      <c r="E9838" t="str">
        <f ca="1">VLOOKUP($A9838,'Company Lookup'!$A:$E,2,FALSE)</f>
        <v>Ameren Corporation</v>
      </c>
      <c r="F9838" t="str">
        <f ca="1">VLOOKUP($A9838,'Company Lookup'!$A:$E,3,FALSE)</f>
        <v>501-1000</v>
      </c>
      <c r="G9838" t="str">
        <f ca="1">VLOOKUP($A9838,'Company Lookup'!$A:$E,4,FALSE)</f>
        <v>Power Generation</v>
      </c>
      <c r="H9838" t="str">
        <f ca="1">VLOOKUP($A9838,'Company Lookup'!$A:$E,5,FALSE)</f>
        <v>www.ameren.com</v>
      </c>
      <c r="I9838" t="str">
        <f ca="1">VLOOKUP($B9838,'Sales Rep Lookup'!$A:$C,2,FALSE)</f>
        <v>Arsenio Palmer</v>
      </c>
    </row>
    <row r="9839" spans="1:9" x14ac:dyDescent="0.2">
      <c r="A9839" s="1">
        <f t="shared" ca="1" si="306"/>
        <v>130</v>
      </c>
      <c r="B9839" s="1">
        <f t="shared" ca="1" si="307"/>
        <v>8</v>
      </c>
      <c r="C9839" t="s">
        <v>10034</v>
      </c>
      <c r="D9839" t="s">
        <v>288</v>
      </c>
      <c r="E9839" t="str">
        <f ca="1">VLOOKUP($A9839,'Company Lookup'!$A:$E,2,FALSE)</f>
        <v>VanEck Vectors Pharmaceutical ETF</v>
      </c>
      <c r="F9839" t="str">
        <f ca="1">VLOOKUP($A9839,'Company Lookup'!$A:$E,3,FALSE)</f>
        <v>10000+</v>
      </c>
      <c r="G9839" t="str">
        <f ca="1">VLOOKUP($A9839,'Company Lookup'!$A:$E,4,FALSE)</f>
        <v>Holdings</v>
      </c>
      <c r="H9839" t="str">
        <f ca="1">VLOOKUP($A9839,'Company Lookup'!$A:$E,5,FALSE)</f>
        <v>www.vaneck.com</v>
      </c>
      <c r="I9839" t="str">
        <f ca="1">VLOOKUP($B9839,'Sales Rep Lookup'!$A:$C,2,FALSE)</f>
        <v>Dexter Cherry</v>
      </c>
    </row>
    <row r="9840" spans="1:9" x14ac:dyDescent="0.2">
      <c r="A9840" s="1">
        <f t="shared" ca="1" si="306"/>
        <v>785</v>
      </c>
      <c r="B9840" s="1">
        <f t="shared" ca="1" si="307"/>
        <v>88</v>
      </c>
      <c r="C9840" t="s">
        <v>10035</v>
      </c>
      <c r="D9840" t="s">
        <v>69</v>
      </c>
      <c r="E9840" t="str">
        <f ca="1">VLOOKUP($A9840,'Company Lookup'!$A:$E,2,FALSE)</f>
        <v>Angie&amp;#39;s List, Inc.</v>
      </c>
      <c r="F9840" t="str">
        <f ca="1">VLOOKUP($A9840,'Company Lookup'!$A:$E,3,FALSE)</f>
        <v>501-1000</v>
      </c>
      <c r="G9840" t="str">
        <f ca="1">VLOOKUP($A9840,'Company Lookup'!$A:$E,4,FALSE)</f>
        <v>Advertising</v>
      </c>
      <c r="H9840" t="str">
        <f ca="1">VLOOKUP($A9840,'Company Lookup'!$A:$E,5,FALSE)</f>
        <v>www.angie&amp;#39;s.com</v>
      </c>
      <c r="I9840" t="str">
        <f ca="1">VLOOKUP($B9840,'Sales Rep Lookup'!$A:$C,2,FALSE)</f>
        <v>Rhona Gross</v>
      </c>
    </row>
    <row r="9841" spans="1:9" x14ac:dyDescent="0.2">
      <c r="A9841" s="1">
        <f t="shared" ca="1" si="306"/>
        <v>762</v>
      </c>
      <c r="B9841" s="1">
        <f t="shared" ca="1" si="307"/>
        <v>76</v>
      </c>
      <c r="C9841" t="s">
        <v>10036</v>
      </c>
      <c r="D9841" t="s">
        <v>181</v>
      </c>
      <c r="E9841" t="str">
        <f ca="1">VLOOKUP($A9841,'Company Lookup'!$A:$E,2,FALSE)</f>
        <v>Enbridge Energy Management LLC</v>
      </c>
      <c r="F9841" t="str">
        <f ca="1">VLOOKUP($A9841,'Company Lookup'!$A:$E,3,FALSE)</f>
        <v>10000+</v>
      </c>
      <c r="G9841" t="str">
        <f ca="1">VLOOKUP($A9841,'Company Lookup'!$A:$E,4,FALSE)</f>
        <v>Oil &amp; Gas Production</v>
      </c>
      <c r="H9841" t="str">
        <f ca="1">VLOOKUP($A9841,'Company Lookup'!$A:$E,5,FALSE)</f>
        <v>www.enbridge.com</v>
      </c>
      <c r="I9841" t="str">
        <f ca="1">VLOOKUP($B9841,'Sales Rep Lookup'!$A:$C,2,FALSE)</f>
        <v>Bethany Horne</v>
      </c>
    </row>
    <row r="9842" spans="1:9" x14ac:dyDescent="0.2">
      <c r="A9842" s="1">
        <f t="shared" ca="1" si="306"/>
        <v>412</v>
      </c>
      <c r="B9842" s="1">
        <f t="shared" ca="1" si="307"/>
        <v>46</v>
      </c>
      <c r="C9842" t="s">
        <v>10037</v>
      </c>
      <c r="D9842" t="s">
        <v>102</v>
      </c>
      <c r="E9842" t="str">
        <f ca="1">VLOOKUP($A9842,'Company Lookup'!$A:$E,2,FALSE)</f>
        <v>Cardiovascular Systems, Inc.</v>
      </c>
      <c r="F9842" t="str">
        <f ca="1">VLOOKUP($A9842,'Company Lookup'!$A:$E,3,FALSE)</f>
        <v>10000+</v>
      </c>
      <c r="G9842" t="str">
        <f ca="1">VLOOKUP($A9842,'Company Lookup'!$A:$E,4,FALSE)</f>
        <v>Medical/Dental Instruments</v>
      </c>
      <c r="H9842" t="str">
        <f ca="1">VLOOKUP($A9842,'Company Lookup'!$A:$E,5,FALSE)</f>
        <v>www.cardiovascular.com</v>
      </c>
      <c r="I9842" t="str">
        <f ca="1">VLOOKUP($B9842,'Sales Rep Lookup'!$A:$C,2,FALSE)</f>
        <v>Camille Ortega</v>
      </c>
    </row>
    <row r="9843" spans="1:9" x14ac:dyDescent="0.2">
      <c r="A9843" s="1">
        <f t="shared" ca="1" si="306"/>
        <v>660</v>
      </c>
      <c r="B9843" s="1">
        <f t="shared" ca="1" si="307"/>
        <v>97</v>
      </c>
      <c r="C9843" t="s">
        <v>10038</v>
      </c>
      <c r="D9843" t="s">
        <v>249</v>
      </c>
      <c r="E9843" t="str">
        <f ca="1">VLOOKUP($A9843,'Company Lookup'!$A:$E,2,FALSE)</f>
        <v>Nuveen California Municipal Value Fund, Inc.</v>
      </c>
      <c r="F9843" t="str">
        <f ca="1">VLOOKUP($A9843,'Company Lookup'!$A:$E,3,FALSE)</f>
        <v>201-500</v>
      </c>
      <c r="G9843" t="str">
        <f ca="1">VLOOKUP($A9843,'Company Lookup'!$A:$E,4,FALSE)</f>
        <v>Holdings</v>
      </c>
      <c r="H9843" t="str">
        <f ca="1">VLOOKUP($A9843,'Company Lookup'!$A:$E,5,FALSE)</f>
        <v>www.nuveen.com</v>
      </c>
      <c r="I9843" t="str">
        <f ca="1">VLOOKUP($B9843,'Sales Rep Lookup'!$A:$C,2,FALSE)</f>
        <v>Neil Garrett</v>
      </c>
    </row>
    <row r="9844" spans="1:9" x14ac:dyDescent="0.2">
      <c r="A9844" s="1">
        <f t="shared" ca="1" si="306"/>
        <v>463</v>
      </c>
      <c r="B9844" s="1">
        <f t="shared" ca="1" si="307"/>
        <v>29</v>
      </c>
      <c r="C9844" t="s">
        <v>10039</v>
      </c>
      <c r="D9844" t="s">
        <v>22</v>
      </c>
      <c r="E9844" t="str">
        <f ca="1">VLOOKUP($A9844,'Company Lookup'!$A:$E,2,FALSE)</f>
        <v>Avenue Income Credit Strategies Fund</v>
      </c>
      <c r="F9844" t="str">
        <f ca="1">VLOOKUP($A9844,'Company Lookup'!$A:$E,3,FALSE)</f>
        <v>201-500</v>
      </c>
      <c r="G9844" t="str">
        <f ca="1">VLOOKUP($A9844,'Company Lookup'!$A:$E,4,FALSE)</f>
        <v>Holdings</v>
      </c>
      <c r="H9844" t="str">
        <f ca="1">VLOOKUP($A9844,'Company Lookup'!$A:$E,5,FALSE)</f>
        <v>www.avenue.com</v>
      </c>
      <c r="I9844" t="str">
        <f ca="1">VLOOKUP($B9844,'Sales Rep Lookup'!$A:$C,2,FALSE)</f>
        <v>Aline Vincent</v>
      </c>
    </row>
    <row r="9845" spans="1:9" x14ac:dyDescent="0.2">
      <c r="A9845" s="1">
        <f t="shared" ca="1" si="306"/>
        <v>952</v>
      </c>
      <c r="B9845" s="1">
        <f t="shared" ca="1" si="307"/>
        <v>7</v>
      </c>
      <c r="C9845" t="s">
        <v>10040</v>
      </c>
      <c r="D9845" t="s">
        <v>656</v>
      </c>
      <c r="E9845" t="str">
        <f ca="1">VLOOKUP($A9845,'Company Lookup'!$A:$E,2,FALSE)</f>
        <v>Greif Bros. Corporation</v>
      </c>
      <c r="F9845" t="str">
        <f ca="1">VLOOKUP($A9845,'Company Lookup'!$A:$E,3,FALSE)</f>
        <v>1001-5000</v>
      </c>
      <c r="G9845" t="str">
        <f ca="1">VLOOKUP($A9845,'Company Lookup'!$A:$E,4,FALSE)</f>
        <v>Holdings</v>
      </c>
      <c r="H9845" t="str">
        <f ca="1">VLOOKUP($A9845,'Company Lookup'!$A:$E,5,FALSE)</f>
        <v>www.greif.com</v>
      </c>
      <c r="I9845" t="str">
        <f ca="1">VLOOKUP($B9845,'Sales Rep Lookup'!$A:$C,2,FALSE)</f>
        <v>Shaeleigh Ruiz</v>
      </c>
    </row>
    <row r="9846" spans="1:9" x14ac:dyDescent="0.2">
      <c r="A9846" s="1">
        <f t="shared" ca="1" si="306"/>
        <v>749</v>
      </c>
      <c r="B9846" s="1">
        <f t="shared" ca="1" si="307"/>
        <v>84</v>
      </c>
      <c r="C9846" t="s">
        <v>10041</v>
      </c>
      <c r="D9846" t="s">
        <v>69</v>
      </c>
      <c r="E9846" t="str">
        <f ca="1">VLOOKUP($A9846,'Company Lookup'!$A:$E,2,FALSE)</f>
        <v>Black Box Corporation</v>
      </c>
      <c r="F9846" t="str">
        <f ca="1">VLOOKUP($A9846,'Company Lookup'!$A:$E,3,FALSE)</f>
        <v>1001-5000</v>
      </c>
      <c r="G9846" t="str">
        <f ca="1">VLOOKUP($A9846,'Company Lookup'!$A:$E,4,FALSE)</f>
        <v>Computer Communications Equipment</v>
      </c>
      <c r="H9846" t="str">
        <f ca="1">VLOOKUP($A9846,'Company Lookup'!$A:$E,5,FALSE)</f>
        <v>www.black.com</v>
      </c>
      <c r="I9846" t="str">
        <f ca="1">VLOOKUP($B9846,'Sales Rep Lookup'!$A:$C,2,FALSE)</f>
        <v>Tasha Baxter</v>
      </c>
    </row>
    <row r="9847" spans="1:9" x14ac:dyDescent="0.2">
      <c r="A9847" s="1">
        <f t="shared" ca="1" si="306"/>
        <v>929</v>
      </c>
      <c r="B9847" s="1">
        <f t="shared" ca="1" si="307"/>
        <v>7</v>
      </c>
      <c r="C9847" t="s">
        <v>10042</v>
      </c>
      <c r="D9847" t="s">
        <v>325</v>
      </c>
      <c r="E9847" t="str">
        <f ca="1">VLOOKUP($A9847,'Company Lookup'!$A:$E,2,FALSE)</f>
        <v>Cypress Energy Partners, L.P.</v>
      </c>
      <c r="F9847" t="str">
        <f ca="1">VLOOKUP($A9847,'Company Lookup'!$A:$E,3,FALSE)</f>
        <v>10000+</v>
      </c>
      <c r="G9847" t="str">
        <f ca="1">VLOOKUP($A9847,'Company Lookup'!$A:$E,4,FALSE)</f>
        <v>Oilfield Services/Equipment</v>
      </c>
      <c r="H9847" t="str">
        <f ca="1">VLOOKUP($A9847,'Company Lookup'!$A:$E,5,FALSE)</f>
        <v>www.cypress.com</v>
      </c>
      <c r="I9847" t="str">
        <f ca="1">VLOOKUP($B9847,'Sales Rep Lookup'!$A:$C,2,FALSE)</f>
        <v>Shaeleigh Ruiz</v>
      </c>
    </row>
    <row r="9848" spans="1:9" x14ac:dyDescent="0.2">
      <c r="A9848" s="1">
        <f t="shared" ca="1" si="306"/>
        <v>921</v>
      </c>
      <c r="B9848" s="1">
        <f t="shared" ca="1" si="307"/>
        <v>58</v>
      </c>
      <c r="C9848" t="s">
        <v>10043</v>
      </c>
      <c r="D9848" t="s">
        <v>322</v>
      </c>
      <c r="E9848" t="str">
        <f ca="1">VLOOKUP($A9848,'Company Lookup'!$A:$E,2,FALSE)</f>
        <v>Sykes Enterprises, Incorporated</v>
      </c>
      <c r="F9848" t="str">
        <f ca="1">VLOOKUP($A9848,'Company Lookup'!$A:$E,3,FALSE)</f>
        <v>501-1000</v>
      </c>
      <c r="G9848" t="str">
        <f ca="1">VLOOKUP($A9848,'Company Lookup'!$A:$E,4,FALSE)</f>
        <v>EDP Services</v>
      </c>
      <c r="H9848" t="str">
        <f ca="1">VLOOKUP($A9848,'Company Lookup'!$A:$E,5,FALSE)</f>
        <v>www.sykes.com</v>
      </c>
      <c r="I9848" t="str">
        <f ca="1">VLOOKUP($B9848,'Sales Rep Lookup'!$A:$C,2,FALSE)</f>
        <v>Lance Floyd</v>
      </c>
    </row>
    <row r="9849" spans="1:9" x14ac:dyDescent="0.2">
      <c r="A9849" s="1">
        <f t="shared" ca="1" si="306"/>
        <v>419</v>
      </c>
      <c r="B9849" s="1">
        <f t="shared" ca="1" si="307"/>
        <v>12</v>
      </c>
      <c r="C9849" t="s">
        <v>10044</v>
      </c>
      <c r="D9849" t="s">
        <v>69</v>
      </c>
      <c r="E9849" t="str">
        <f ca="1">VLOOKUP($A9849,'Company Lookup'!$A:$E,2,FALSE)</f>
        <v>Navient Corporation</v>
      </c>
      <c r="F9849" t="str">
        <f ca="1">VLOOKUP($A9849,'Company Lookup'!$A:$E,3,FALSE)</f>
        <v>1001-5000</v>
      </c>
      <c r="G9849" t="str">
        <f ca="1">VLOOKUP($A9849,'Company Lookup'!$A:$E,4,FALSE)</f>
        <v>Investment Bankers/Brokers/Service</v>
      </c>
      <c r="H9849" t="str">
        <f ca="1">VLOOKUP($A9849,'Company Lookup'!$A:$E,5,FALSE)</f>
        <v>www.navient.com</v>
      </c>
      <c r="I9849" t="str">
        <f ca="1">VLOOKUP($B9849,'Sales Rep Lookup'!$A:$C,2,FALSE)</f>
        <v>Naomi Livingston</v>
      </c>
    </row>
    <row r="9850" spans="1:9" x14ac:dyDescent="0.2">
      <c r="A9850" s="1">
        <f t="shared" ca="1" si="306"/>
        <v>893</v>
      </c>
      <c r="B9850" s="1">
        <f t="shared" ca="1" si="307"/>
        <v>97</v>
      </c>
      <c r="C9850" t="s">
        <v>10045</v>
      </c>
      <c r="D9850" t="s">
        <v>154</v>
      </c>
      <c r="E9850" t="str">
        <f ca="1">VLOOKUP($A9850,'Company Lookup'!$A:$E,2,FALSE)</f>
        <v>Citigroup Inc.</v>
      </c>
      <c r="F9850" t="str">
        <f ca="1">VLOOKUP($A9850,'Company Lookup'!$A:$E,3,FALSE)</f>
        <v>201-500</v>
      </c>
      <c r="G9850" t="str">
        <f ca="1">VLOOKUP($A9850,'Company Lookup'!$A:$E,4,FALSE)</f>
        <v>Major Banks</v>
      </c>
      <c r="H9850" t="str">
        <f ca="1">VLOOKUP($A9850,'Company Lookup'!$A:$E,5,FALSE)</f>
        <v>www.citigroup.com</v>
      </c>
      <c r="I9850" t="str">
        <f ca="1">VLOOKUP($B9850,'Sales Rep Lookup'!$A:$C,2,FALSE)</f>
        <v>Neil Garrett</v>
      </c>
    </row>
    <row r="9851" spans="1:9" x14ac:dyDescent="0.2">
      <c r="A9851" s="1">
        <f t="shared" ca="1" si="306"/>
        <v>789</v>
      </c>
      <c r="B9851" s="1">
        <f t="shared" ca="1" si="307"/>
        <v>44</v>
      </c>
      <c r="C9851" t="s">
        <v>10046</v>
      </c>
      <c r="D9851" t="s">
        <v>3</v>
      </c>
      <c r="E9851" t="str">
        <f ca="1">VLOOKUP($A9851,'Company Lookup'!$A:$E,2,FALSE)</f>
        <v>MGC Diagnostics Corporation</v>
      </c>
      <c r="F9851" t="str">
        <f ca="1">VLOOKUP($A9851,'Company Lookup'!$A:$E,3,FALSE)</f>
        <v>201-500</v>
      </c>
      <c r="G9851" t="str">
        <f ca="1">VLOOKUP($A9851,'Company Lookup'!$A:$E,4,FALSE)</f>
        <v>Medical/Dental Instruments</v>
      </c>
      <c r="H9851" t="str">
        <f ca="1">VLOOKUP($A9851,'Company Lookup'!$A:$E,5,FALSE)</f>
        <v>www.mgc.com</v>
      </c>
      <c r="I9851" t="str">
        <f ca="1">VLOOKUP($B9851,'Sales Rep Lookup'!$A:$C,2,FALSE)</f>
        <v>Lani Solomon</v>
      </c>
    </row>
    <row r="9852" spans="1:9" x14ac:dyDescent="0.2">
      <c r="A9852" s="1">
        <f t="shared" ca="1" si="306"/>
        <v>71</v>
      </c>
      <c r="B9852" s="1">
        <f t="shared" ca="1" si="307"/>
        <v>39</v>
      </c>
      <c r="C9852" t="s">
        <v>10047</v>
      </c>
      <c r="D9852" t="s">
        <v>247</v>
      </c>
      <c r="E9852" t="str">
        <f ca="1">VLOOKUP($A9852,'Company Lookup'!$A:$E,2,FALSE)</f>
        <v>INVESCO MORTGAGE CAPITAL INC</v>
      </c>
      <c r="F9852" t="str">
        <f ca="1">VLOOKUP($A9852,'Company Lookup'!$A:$E,3,FALSE)</f>
        <v>501-1000</v>
      </c>
      <c r="G9852" t="str">
        <f ca="1">VLOOKUP($A9852,'Company Lookup'!$A:$E,4,FALSE)</f>
        <v>Real Estate Investment Trusts</v>
      </c>
      <c r="H9852" t="str">
        <f ca="1">VLOOKUP($A9852,'Company Lookup'!$A:$E,5,FALSE)</f>
        <v>www.invesco.com</v>
      </c>
      <c r="I9852" t="str">
        <f ca="1">VLOOKUP($B9852,'Sales Rep Lookup'!$A:$C,2,FALSE)</f>
        <v>Gail William</v>
      </c>
    </row>
    <row r="9853" spans="1:9" x14ac:dyDescent="0.2">
      <c r="A9853" s="1">
        <f t="shared" ca="1" si="306"/>
        <v>534</v>
      </c>
      <c r="B9853" s="1">
        <f t="shared" ca="1" si="307"/>
        <v>62</v>
      </c>
      <c r="C9853" t="s">
        <v>10048</v>
      </c>
      <c r="D9853" t="s">
        <v>138</v>
      </c>
      <c r="E9853" t="str">
        <f ca="1">VLOOKUP($A9853,'Company Lookup'!$A:$E,2,FALSE)</f>
        <v>Alpine Global Dynamic Dividend Fund</v>
      </c>
      <c r="F9853" t="str">
        <f ca="1">VLOOKUP($A9853,'Company Lookup'!$A:$E,3,FALSE)</f>
        <v>201-500</v>
      </c>
      <c r="G9853" t="str">
        <f ca="1">VLOOKUP($A9853,'Company Lookup'!$A:$E,4,FALSE)</f>
        <v>Holdings</v>
      </c>
      <c r="H9853" t="str">
        <f ca="1">VLOOKUP($A9853,'Company Lookup'!$A:$E,5,FALSE)</f>
        <v>www.alpine.com</v>
      </c>
      <c r="I9853" t="str">
        <f ca="1">VLOOKUP($B9853,'Sales Rep Lookup'!$A:$C,2,FALSE)</f>
        <v>Alexander Barlow</v>
      </c>
    </row>
    <row r="9854" spans="1:9" x14ac:dyDescent="0.2">
      <c r="A9854" s="1">
        <f t="shared" ca="1" si="306"/>
        <v>796</v>
      </c>
      <c r="B9854" s="1">
        <f t="shared" ca="1" si="307"/>
        <v>75</v>
      </c>
      <c r="C9854" t="s">
        <v>10049</v>
      </c>
      <c r="D9854" t="s">
        <v>314</v>
      </c>
      <c r="E9854" t="str">
        <f ca="1">VLOOKUP($A9854,'Company Lookup'!$A:$E,2,FALSE)</f>
        <v>Chatham Lodging Trust (REIT)</v>
      </c>
      <c r="F9854" t="str">
        <f ca="1">VLOOKUP($A9854,'Company Lookup'!$A:$E,3,FALSE)</f>
        <v>201-500</v>
      </c>
      <c r="G9854" t="str">
        <f ca="1">VLOOKUP($A9854,'Company Lookup'!$A:$E,4,FALSE)</f>
        <v>Real Estate Investment Trusts</v>
      </c>
      <c r="H9854" t="str">
        <f ca="1">VLOOKUP($A9854,'Company Lookup'!$A:$E,5,FALSE)</f>
        <v>www.chatham.com</v>
      </c>
      <c r="I9854" t="str">
        <f ca="1">VLOOKUP($B9854,'Sales Rep Lookup'!$A:$C,2,FALSE)</f>
        <v>Dillon Stanley</v>
      </c>
    </row>
    <row r="9855" spans="1:9" x14ac:dyDescent="0.2">
      <c r="A9855" s="1">
        <f t="shared" ca="1" si="306"/>
        <v>215</v>
      </c>
      <c r="B9855" s="1">
        <f t="shared" ca="1" si="307"/>
        <v>17</v>
      </c>
      <c r="C9855" t="s">
        <v>10050</v>
      </c>
      <c r="D9855" t="s">
        <v>560</v>
      </c>
      <c r="E9855" t="str">
        <f ca="1">VLOOKUP($A9855,'Company Lookup'!$A:$E,2,FALSE)</f>
        <v>Goldman Sachs Group, Inc. (The)</v>
      </c>
      <c r="F9855" t="str">
        <f ca="1">VLOOKUP($A9855,'Company Lookup'!$A:$E,3,FALSE)</f>
        <v>10000+</v>
      </c>
      <c r="G9855" t="str">
        <f ca="1">VLOOKUP($A9855,'Company Lookup'!$A:$E,4,FALSE)</f>
        <v>Holdings</v>
      </c>
      <c r="H9855" t="str">
        <f ca="1">VLOOKUP($A9855,'Company Lookup'!$A:$E,5,FALSE)</f>
        <v>www.goldman.com</v>
      </c>
      <c r="I9855" t="str">
        <f ca="1">VLOOKUP($B9855,'Sales Rep Lookup'!$A:$C,2,FALSE)</f>
        <v>Melodie Kinney</v>
      </c>
    </row>
    <row r="9856" spans="1:9" x14ac:dyDescent="0.2">
      <c r="A9856" s="1">
        <f t="shared" ca="1" si="306"/>
        <v>232</v>
      </c>
      <c r="B9856" s="1">
        <f t="shared" ca="1" si="307"/>
        <v>50</v>
      </c>
      <c r="C9856" t="s">
        <v>10051</v>
      </c>
      <c r="D9856" t="s">
        <v>44</v>
      </c>
      <c r="E9856" t="str">
        <f ca="1">VLOOKUP($A9856,'Company Lookup'!$A:$E,2,FALSE)</f>
        <v>Wabash National Corporation</v>
      </c>
      <c r="F9856" t="str">
        <f ca="1">VLOOKUP($A9856,'Company Lookup'!$A:$E,3,FALSE)</f>
        <v>1001-5000</v>
      </c>
      <c r="G9856" t="str">
        <f ca="1">VLOOKUP($A9856,'Company Lookup'!$A:$E,4,FALSE)</f>
        <v>Construction/Ag Equipment/Trucks</v>
      </c>
      <c r="H9856" t="str">
        <f ca="1">VLOOKUP($A9856,'Company Lookup'!$A:$E,5,FALSE)</f>
        <v>www.wabash.com</v>
      </c>
      <c r="I9856" t="str">
        <f ca="1">VLOOKUP($B9856,'Sales Rep Lookup'!$A:$C,2,FALSE)</f>
        <v>Basia Russo</v>
      </c>
    </row>
    <row r="9857" spans="1:9" x14ac:dyDescent="0.2">
      <c r="A9857" s="1">
        <f t="shared" ca="1" si="306"/>
        <v>559</v>
      </c>
      <c r="B9857" s="1">
        <f t="shared" ca="1" si="307"/>
        <v>46</v>
      </c>
      <c r="C9857" t="s">
        <v>10052</v>
      </c>
      <c r="D9857" t="s">
        <v>115</v>
      </c>
      <c r="E9857" t="str">
        <f ca="1">VLOOKUP($A9857,'Company Lookup'!$A:$E,2,FALSE)</f>
        <v>GGP Inc.</v>
      </c>
      <c r="F9857" t="str">
        <f ca="1">VLOOKUP($A9857,'Company Lookup'!$A:$E,3,FALSE)</f>
        <v>10000+</v>
      </c>
      <c r="G9857" t="str">
        <f ca="1">VLOOKUP($A9857,'Company Lookup'!$A:$E,4,FALSE)</f>
        <v>Real Estate Investment Trusts</v>
      </c>
      <c r="H9857" t="str">
        <f ca="1">VLOOKUP($A9857,'Company Lookup'!$A:$E,5,FALSE)</f>
        <v>www.ggp.com</v>
      </c>
      <c r="I9857" t="str">
        <f ca="1">VLOOKUP($B9857,'Sales Rep Lookup'!$A:$C,2,FALSE)</f>
        <v>Camille Ortega</v>
      </c>
    </row>
    <row r="9858" spans="1:9" x14ac:dyDescent="0.2">
      <c r="A9858" s="1">
        <f t="shared" ca="1" si="306"/>
        <v>778</v>
      </c>
      <c r="B9858" s="1">
        <f t="shared" ca="1" si="307"/>
        <v>6</v>
      </c>
      <c r="C9858" t="s">
        <v>10053</v>
      </c>
      <c r="D9858" t="s">
        <v>331</v>
      </c>
      <c r="E9858" t="str">
        <f ca="1">VLOOKUP($A9858,'Company Lookup'!$A:$E,2,FALSE)</f>
        <v>China XD Plastics Company Limited</v>
      </c>
      <c r="F9858" t="str">
        <f ca="1">VLOOKUP($A9858,'Company Lookup'!$A:$E,3,FALSE)</f>
        <v>1001-5000</v>
      </c>
      <c r="G9858" t="str">
        <f ca="1">VLOOKUP($A9858,'Company Lookup'!$A:$E,4,FALSE)</f>
        <v>Containers/Packaging</v>
      </c>
      <c r="H9858" t="str">
        <f ca="1">VLOOKUP($A9858,'Company Lookup'!$A:$E,5,FALSE)</f>
        <v>www.china.com</v>
      </c>
      <c r="I9858" t="str">
        <f ca="1">VLOOKUP($B9858,'Sales Rep Lookup'!$A:$C,2,FALSE)</f>
        <v>Yolanda Wade</v>
      </c>
    </row>
    <row r="9859" spans="1:9" x14ac:dyDescent="0.2">
      <c r="A9859" s="1">
        <f t="shared" ref="A9859:A9922" ca="1" si="308">RANDBETWEEN(1,1000)</f>
        <v>389</v>
      </c>
      <c r="B9859" s="1">
        <f t="shared" ref="B9859:B9922" ca="1" si="309">RANDBETWEEN(1,100)</f>
        <v>78</v>
      </c>
      <c r="C9859" t="s">
        <v>10054</v>
      </c>
      <c r="D9859" t="s">
        <v>299</v>
      </c>
      <c r="E9859" t="str">
        <f ca="1">VLOOKUP($A9859,'Company Lookup'!$A:$E,2,FALSE)</f>
        <v>Arista Networks, Inc.</v>
      </c>
      <c r="F9859" t="str">
        <f ca="1">VLOOKUP($A9859,'Company Lookup'!$A:$E,3,FALSE)</f>
        <v>501-1000</v>
      </c>
      <c r="G9859" t="str">
        <f ca="1">VLOOKUP($A9859,'Company Lookup'!$A:$E,4,FALSE)</f>
        <v>Computer Communications Equipment</v>
      </c>
      <c r="H9859" t="str">
        <f ca="1">VLOOKUP($A9859,'Company Lookup'!$A:$E,5,FALSE)</f>
        <v>www.arista.com</v>
      </c>
      <c r="I9859" t="str">
        <f ca="1">VLOOKUP($B9859,'Sales Rep Lookup'!$A:$C,2,FALSE)</f>
        <v>Audrey Landry</v>
      </c>
    </row>
    <row r="9860" spans="1:9" x14ac:dyDescent="0.2">
      <c r="A9860" s="1">
        <f t="shared" ca="1" si="308"/>
        <v>135</v>
      </c>
      <c r="B9860" s="1">
        <f t="shared" ca="1" si="309"/>
        <v>44</v>
      </c>
      <c r="C9860" t="s">
        <v>10055</v>
      </c>
      <c r="D9860" t="s">
        <v>302</v>
      </c>
      <c r="E9860" t="str">
        <f ca="1">VLOOKUP($A9860,'Company Lookup'!$A:$E,2,FALSE)</f>
        <v>Atlantic Capital Bancshares, Inc.</v>
      </c>
      <c r="F9860" t="str">
        <f ca="1">VLOOKUP($A9860,'Company Lookup'!$A:$E,3,FALSE)</f>
        <v>1001-5000</v>
      </c>
      <c r="G9860" t="str">
        <f ca="1">VLOOKUP($A9860,'Company Lookup'!$A:$E,4,FALSE)</f>
        <v>Major Banks</v>
      </c>
      <c r="H9860" t="str">
        <f ca="1">VLOOKUP($A9860,'Company Lookup'!$A:$E,5,FALSE)</f>
        <v>www.atlantic.com</v>
      </c>
      <c r="I9860" t="str">
        <f ca="1">VLOOKUP($B9860,'Sales Rep Lookup'!$A:$C,2,FALSE)</f>
        <v>Lani Solomon</v>
      </c>
    </row>
    <row r="9861" spans="1:9" x14ac:dyDescent="0.2">
      <c r="A9861" s="1">
        <f t="shared" ca="1" si="308"/>
        <v>340</v>
      </c>
      <c r="B9861" s="1">
        <f t="shared" ca="1" si="309"/>
        <v>14</v>
      </c>
      <c r="C9861" t="s">
        <v>10056</v>
      </c>
      <c r="D9861" t="s">
        <v>208</v>
      </c>
      <c r="E9861" t="str">
        <f ca="1">VLOOKUP($A9861,'Company Lookup'!$A:$E,2,FALSE)</f>
        <v>First Trust Energy Infrastructure Fund</v>
      </c>
      <c r="F9861" t="str">
        <f ca="1">VLOOKUP($A9861,'Company Lookup'!$A:$E,3,FALSE)</f>
        <v>201-500</v>
      </c>
      <c r="G9861" t="str">
        <f ca="1">VLOOKUP($A9861,'Company Lookup'!$A:$E,4,FALSE)</f>
        <v>Holdings</v>
      </c>
      <c r="H9861" t="str">
        <f ca="1">VLOOKUP($A9861,'Company Lookup'!$A:$E,5,FALSE)</f>
        <v>www.first.com</v>
      </c>
      <c r="I9861" t="str">
        <f ca="1">VLOOKUP($B9861,'Sales Rep Lookup'!$A:$C,2,FALSE)</f>
        <v>Martin Pruitt</v>
      </c>
    </row>
    <row r="9862" spans="1:9" x14ac:dyDescent="0.2">
      <c r="A9862" s="1">
        <f t="shared" ca="1" si="308"/>
        <v>93</v>
      </c>
      <c r="B9862" s="1">
        <f t="shared" ca="1" si="309"/>
        <v>39</v>
      </c>
      <c r="C9862" t="s">
        <v>10057</v>
      </c>
      <c r="D9862" t="s">
        <v>34</v>
      </c>
      <c r="E9862" t="str">
        <f ca="1">VLOOKUP($A9862,'Company Lookup'!$A:$E,2,FALSE)</f>
        <v>Pacific Coast Oil Trust</v>
      </c>
      <c r="F9862" t="str">
        <f ca="1">VLOOKUP($A9862,'Company Lookup'!$A:$E,3,FALSE)</f>
        <v>201-500</v>
      </c>
      <c r="G9862" t="str">
        <f ca="1">VLOOKUP($A9862,'Company Lookup'!$A:$E,4,FALSE)</f>
        <v>Oil &amp; Gas Production</v>
      </c>
      <c r="H9862" t="str">
        <f ca="1">VLOOKUP($A9862,'Company Lookup'!$A:$E,5,FALSE)</f>
        <v>www.pacific.com</v>
      </c>
      <c r="I9862" t="str">
        <f ca="1">VLOOKUP($B9862,'Sales Rep Lookup'!$A:$C,2,FALSE)</f>
        <v>Gail William</v>
      </c>
    </row>
    <row r="9863" spans="1:9" x14ac:dyDescent="0.2">
      <c r="A9863" s="1">
        <f t="shared" ca="1" si="308"/>
        <v>430</v>
      </c>
      <c r="B9863" s="1">
        <f t="shared" ca="1" si="309"/>
        <v>84</v>
      </c>
      <c r="C9863" t="s">
        <v>10058</v>
      </c>
      <c r="D9863" t="s">
        <v>32</v>
      </c>
      <c r="E9863" t="str">
        <f ca="1">VLOOKUP($A9863,'Company Lookup'!$A:$E,2,FALSE)</f>
        <v>Salem Media Group, Inc.</v>
      </c>
      <c r="F9863" t="str">
        <f ca="1">VLOOKUP($A9863,'Company Lookup'!$A:$E,3,FALSE)</f>
        <v>1001-5000</v>
      </c>
      <c r="G9863" t="str">
        <f ca="1">VLOOKUP($A9863,'Company Lookup'!$A:$E,4,FALSE)</f>
        <v>Broadcasting</v>
      </c>
      <c r="H9863" t="str">
        <f ca="1">VLOOKUP($A9863,'Company Lookup'!$A:$E,5,FALSE)</f>
        <v>www.salem.com</v>
      </c>
      <c r="I9863" t="str">
        <f ca="1">VLOOKUP($B9863,'Sales Rep Lookup'!$A:$C,2,FALSE)</f>
        <v>Tasha Baxter</v>
      </c>
    </row>
    <row r="9864" spans="1:9" x14ac:dyDescent="0.2">
      <c r="A9864" s="1">
        <f t="shared" ca="1" si="308"/>
        <v>784</v>
      </c>
      <c r="B9864" s="1">
        <f t="shared" ca="1" si="309"/>
        <v>13</v>
      </c>
      <c r="C9864" t="s">
        <v>10059</v>
      </c>
      <c r="D9864" t="s">
        <v>208</v>
      </c>
      <c r="E9864" t="str">
        <f ca="1">VLOOKUP($A9864,'Company Lookup'!$A:$E,2,FALSE)</f>
        <v>iStar Financial Inc.</v>
      </c>
      <c r="F9864" t="str">
        <f ca="1">VLOOKUP($A9864,'Company Lookup'!$A:$E,3,FALSE)</f>
        <v>201-500</v>
      </c>
      <c r="G9864" t="str">
        <f ca="1">VLOOKUP($A9864,'Company Lookup'!$A:$E,4,FALSE)</f>
        <v>Holdings</v>
      </c>
      <c r="H9864" t="str">
        <f ca="1">VLOOKUP($A9864,'Company Lookup'!$A:$E,5,FALSE)</f>
        <v>www.istar.com</v>
      </c>
      <c r="I9864" t="str">
        <f ca="1">VLOOKUP($B9864,'Sales Rep Lookup'!$A:$C,2,FALSE)</f>
        <v>Anjolie Murphy</v>
      </c>
    </row>
    <row r="9865" spans="1:9" x14ac:dyDescent="0.2">
      <c r="A9865" s="1">
        <f t="shared" ca="1" si="308"/>
        <v>262</v>
      </c>
      <c r="B9865" s="1">
        <f t="shared" ca="1" si="309"/>
        <v>46</v>
      </c>
      <c r="C9865" t="s">
        <v>10060</v>
      </c>
      <c r="D9865" t="s">
        <v>306</v>
      </c>
      <c r="E9865" t="str">
        <f ca="1">VLOOKUP($A9865,'Company Lookup'!$A:$E,2,FALSE)</f>
        <v>Navios Maritime Partners LP</v>
      </c>
      <c r="F9865" t="str">
        <f ca="1">VLOOKUP($A9865,'Company Lookup'!$A:$E,3,FALSE)</f>
        <v>10000+</v>
      </c>
      <c r="G9865" t="str">
        <f ca="1">VLOOKUP($A9865,'Company Lookup'!$A:$E,4,FALSE)</f>
        <v>Marine Transportation</v>
      </c>
      <c r="H9865" t="str">
        <f ca="1">VLOOKUP($A9865,'Company Lookup'!$A:$E,5,FALSE)</f>
        <v>www.navios.com</v>
      </c>
      <c r="I9865" t="str">
        <f ca="1">VLOOKUP($B9865,'Sales Rep Lookup'!$A:$C,2,FALSE)</f>
        <v>Camille Ortega</v>
      </c>
    </row>
    <row r="9866" spans="1:9" x14ac:dyDescent="0.2">
      <c r="A9866" s="1">
        <f t="shared" ca="1" si="308"/>
        <v>337</v>
      </c>
      <c r="B9866" s="1">
        <f t="shared" ca="1" si="309"/>
        <v>54</v>
      </c>
      <c r="C9866" t="s">
        <v>10061</v>
      </c>
      <c r="D9866" t="s">
        <v>389</v>
      </c>
      <c r="E9866" t="str">
        <f ca="1">VLOOKUP($A9866,'Company Lookup'!$A:$E,2,FALSE)</f>
        <v>Global Indemnity Limited</v>
      </c>
      <c r="F9866" t="str">
        <f ca="1">VLOOKUP($A9866,'Company Lookup'!$A:$E,3,FALSE)</f>
        <v>1001-5000</v>
      </c>
      <c r="G9866" t="str">
        <f ca="1">VLOOKUP($A9866,'Company Lookup'!$A:$E,4,FALSE)</f>
        <v>Property-Casualty Insurers</v>
      </c>
      <c r="H9866" t="str">
        <f ca="1">VLOOKUP($A9866,'Company Lookup'!$A:$E,5,FALSE)</f>
        <v>www.global.com</v>
      </c>
      <c r="I9866" t="str">
        <f ca="1">VLOOKUP($B9866,'Sales Rep Lookup'!$A:$C,2,FALSE)</f>
        <v>Eve Mccarty</v>
      </c>
    </row>
    <row r="9867" spans="1:9" x14ac:dyDescent="0.2">
      <c r="A9867" s="1">
        <f t="shared" ca="1" si="308"/>
        <v>475</v>
      </c>
      <c r="B9867" s="1">
        <f t="shared" ca="1" si="309"/>
        <v>22</v>
      </c>
      <c r="C9867" t="s">
        <v>10062</v>
      </c>
      <c r="D9867" t="s">
        <v>24</v>
      </c>
      <c r="E9867" t="str">
        <f ca="1">VLOOKUP($A9867,'Company Lookup'!$A:$E,2,FALSE)</f>
        <v>Eclipse Resources Corporation</v>
      </c>
      <c r="F9867" t="str">
        <f ca="1">VLOOKUP($A9867,'Company Lookup'!$A:$E,3,FALSE)</f>
        <v>201-500</v>
      </c>
      <c r="G9867" t="str">
        <f ca="1">VLOOKUP($A9867,'Company Lookup'!$A:$E,4,FALSE)</f>
        <v>Oil &amp; Gas Production</v>
      </c>
      <c r="H9867" t="str">
        <f ca="1">VLOOKUP($A9867,'Company Lookup'!$A:$E,5,FALSE)</f>
        <v>www.eclipse.com</v>
      </c>
      <c r="I9867" t="str">
        <f ca="1">VLOOKUP($B9867,'Sales Rep Lookup'!$A:$C,2,FALSE)</f>
        <v>Fuller Spencer</v>
      </c>
    </row>
    <row r="9868" spans="1:9" x14ac:dyDescent="0.2">
      <c r="A9868" s="1">
        <f t="shared" ca="1" si="308"/>
        <v>459</v>
      </c>
      <c r="B9868" s="1">
        <f t="shared" ca="1" si="309"/>
        <v>12</v>
      </c>
      <c r="C9868" t="s">
        <v>10063</v>
      </c>
      <c r="D9868" t="s">
        <v>531</v>
      </c>
      <c r="E9868" t="str">
        <f ca="1">VLOOKUP($A9868,'Company Lookup'!$A:$E,2,FALSE)</f>
        <v>Pimco New York Municipal Income Fund II</v>
      </c>
      <c r="F9868" t="str">
        <f ca="1">VLOOKUP($A9868,'Company Lookup'!$A:$E,3,FALSE)</f>
        <v>501-1000</v>
      </c>
      <c r="G9868" t="str">
        <f ca="1">VLOOKUP($A9868,'Company Lookup'!$A:$E,4,FALSE)</f>
        <v>Holdings</v>
      </c>
      <c r="H9868" t="str">
        <f ca="1">VLOOKUP($A9868,'Company Lookup'!$A:$E,5,FALSE)</f>
        <v>www.pimco.com</v>
      </c>
      <c r="I9868" t="str">
        <f ca="1">VLOOKUP($B9868,'Sales Rep Lookup'!$A:$C,2,FALSE)</f>
        <v>Naomi Livingston</v>
      </c>
    </row>
    <row r="9869" spans="1:9" x14ac:dyDescent="0.2">
      <c r="A9869" s="1">
        <f t="shared" ca="1" si="308"/>
        <v>793</v>
      </c>
      <c r="B9869" s="1">
        <f t="shared" ca="1" si="309"/>
        <v>49</v>
      </c>
      <c r="C9869" t="s">
        <v>10064</v>
      </c>
      <c r="D9869" t="s">
        <v>539</v>
      </c>
      <c r="E9869" t="str">
        <f ca="1">VLOOKUP($A9869,'Company Lookup'!$A:$E,2,FALSE)</f>
        <v>Just Energy Group, Inc.</v>
      </c>
      <c r="F9869" t="str">
        <f ca="1">VLOOKUP($A9869,'Company Lookup'!$A:$E,3,FALSE)</f>
        <v>201-500</v>
      </c>
      <c r="G9869" t="str">
        <f ca="1">VLOOKUP($A9869,'Company Lookup'!$A:$E,4,FALSE)</f>
        <v>Oil/Gas Transmission</v>
      </c>
      <c r="H9869" t="str">
        <f ca="1">VLOOKUP($A9869,'Company Lookup'!$A:$E,5,FALSE)</f>
        <v>www.just.com</v>
      </c>
      <c r="I9869" t="str">
        <f ca="1">VLOOKUP($B9869,'Sales Rep Lookup'!$A:$C,2,FALSE)</f>
        <v>Troy Workman</v>
      </c>
    </row>
    <row r="9870" spans="1:9" x14ac:dyDescent="0.2">
      <c r="A9870" s="1">
        <f t="shared" ca="1" si="308"/>
        <v>275</v>
      </c>
      <c r="B9870" s="1">
        <f t="shared" ca="1" si="309"/>
        <v>75</v>
      </c>
      <c r="C9870" t="s">
        <v>10065</v>
      </c>
      <c r="D9870" t="s">
        <v>108</v>
      </c>
      <c r="E9870" t="str">
        <f ca="1">VLOOKUP($A9870,'Company Lookup'!$A:$E,2,FALSE)</f>
        <v>First Bancorp</v>
      </c>
      <c r="F9870" t="str">
        <f ca="1">VLOOKUP($A9870,'Company Lookup'!$A:$E,3,FALSE)</f>
        <v>1001-5000</v>
      </c>
      <c r="G9870" t="str">
        <f ca="1">VLOOKUP($A9870,'Company Lookup'!$A:$E,4,FALSE)</f>
        <v>Major Banks</v>
      </c>
      <c r="H9870" t="str">
        <f ca="1">VLOOKUP($A9870,'Company Lookup'!$A:$E,5,FALSE)</f>
        <v>www.first.com</v>
      </c>
      <c r="I9870" t="str">
        <f ca="1">VLOOKUP($B9870,'Sales Rep Lookup'!$A:$C,2,FALSE)</f>
        <v>Dillon Stanley</v>
      </c>
    </row>
    <row r="9871" spans="1:9" x14ac:dyDescent="0.2">
      <c r="A9871" s="1">
        <f t="shared" ca="1" si="308"/>
        <v>539</v>
      </c>
      <c r="B9871" s="1">
        <f t="shared" ca="1" si="309"/>
        <v>79</v>
      </c>
      <c r="C9871" t="s">
        <v>10066</v>
      </c>
      <c r="D9871" t="s">
        <v>161</v>
      </c>
      <c r="E9871" t="str">
        <f ca="1">VLOOKUP($A9871,'Company Lookup'!$A:$E,2,FALSE)</f>
        <v>Fly Leasing Limited</v>
      </c>
      <c r="F9871" t="str">
        <f ca="1">VLOOKUP($A9871,'Company Lookup'!$A:$E,3,FALSE)</f>
        <v>501-1000</v>
      </c>
      <c r="G9871" t="str">
        <f ca="1">VLOOKUP($A9871,'Company Lookup'!$A:$E,4,FALSE)</f>
        <v>Holdings</v>
      </c>
      <c r="H9871" t="str">
        <f ca="1">VLOOKUP($A9871,'Company Lookup'!$A:$E,5,FALSE)</f>
        <v>www.fly.com</v>
      </c>
      <c r="I9871" t="str">
        <f ca="1">VLOOKUP($B9871,'Sales Rep Lookup'!$A:$C,2,FALSE)</f>
        <v>Piper Clarke</v>
      </c>
    </row>
    <row r="9872" spans="1:9" x14ac:dyDescent="0.2">
      <c r="A9872" s="1">
        <f t="shared" ca="1" si="308"/>
        <v>503</v>
      </c>
      <c r="B9872" s="1">
        <f t="shared" ca="1" si="309"/>
        <v>89</v>
      </c>
      <c r="C9872" t="s">
        <v>10067</v>
      </c>
      <c r="D9872" t="s">
        <v>560</v>
      </c>
      <c r="E9872" t="str">
        <f ca="1">VLOOKUP($A9872,'Company Lookup'!$A:$E,2,FALSE)</f>
        <v>Cellect Biotechnology Ltd.</v>
      </c>
      <c r="F9872" t="str">
        <f ca="1">VLOOKUP($A9872,'Company Lookup'!$A:$E,3,FALSE)</f>
        <v>1001-5000</v>
      </c>
      <c r="G9872" t="str">
        <f ca="1">VLOOKUP($A9872,'Company Lookup'!$A:$E,4,FALSE)</f>
        <v>Holdings</v>
      </c>
      <c r="H9872" t="str">
        <f ca="1">VLOOKUP($A9872,'Company Lookup'!$A:$E,5,FALSE)</f>
        <v>www.cellect.com</v>
      </c>
      <c r="I9872" t="str">
        <f ca="1">VLOOKUP($B9872,'Sales Rep Lookup'!$A:$C,2,FALSE)</f>
        <v>Jack Mccarthy</v>
      </c>
    </row>
    <row r="9873" spans="1:9" x14ac:dyDescent="0.2">
      <c r="A9873" s="1">
        <f t="shared" ca="1" si="308"/>
        <v>410</v>
      </c>
      <c r="B9873" s="1">
        <f t="shared" ca="1" si="309"/>
        <v>19</v>
      </c>
      <c r="C9873" t="s">
        <v>10068</v>
      </c>
      <c r="D9873" t="s">
        <v>46</v>
      </c>
      <c r="E9873" t="str">
        <f ca="1">VLOOKUP($A9873,'Company Lookup'!$A:$E,2,FALSE)</f>
        <v>WAVE Life Sciences Ltd.</v>
      </c>
      <c r="F9873" t="str">
        <f ca="1">VLOOKUP($A9873,'Company Lookup'!$A:$E,3,FALSE)</f>
        <v>10000+</v>
      </c>
      <c r="G9873" t="str">
        <f ca="1">VLOOKUP($A9873,'Company Lookup'!$A:$E,4,FALSE)</f>
        <v>Major Pharmaceuticals</v>
      </c>
      <c r="H9873" t="str">
        <f ca="1">VLOOKUP($A9873,'Company Lookup'!$A:$E,5,FALSE)</f>
        <v>www.wave.com</v>
      </c>
      <c r="I9873" t="str">
        <f ca="1">VLOOKUP($B9873,'Sales Rep Lookup'!$A:$C,2,FALSE)</f>
        <v>Hasad Conrad</v>
      </c>
    </row>
    <row r="9874" spans="1:9" x14ac:dyDescent="0.2">
      <c r="A9874" s="1">
        <f t="shared" ca="1" si="308"/>
        <v>454</v>
      </c>
      <c r="B9874" s="1">
        <f t="shared" ca="1" si="309"/>
        <v>62</v>
      </c>
      <c r="C9874" t="s">
        <v>10069</v>
      </c>
      <c r="D9874" t="s">
        <v>181</v>
      </c>
      <c r="E9874" t="str">
        <f ca="1">VLOOKUP($A9874,'Company Lookup'!$A:$E,2,FALSE)</f>
        <v>Eastman Kodak Company</v>
      </c>
      <c r="F9874" t="str">
        <f ca="1">VLOOKUP($A9874,'Company Lookup'!$A:$E,3,FALSE)</f>
        <v>10000+</v>
      </c>
      <c r="G9874" t="str">
        <f ca="1">VLOOKUP($A9874,'Company Lookup'!$A:$E,4,FALSE)</f>
        <v>Holdings</v>
      </c>
      <c r="H9874" t="str">
        <f ca="1">VLOOKUP($A9874,'Company Lookup'!$A:$E,5,FALSE)</f>
        <v>www.eastman.com</v>
      </c>
      <c r="I9874" t="str">
        <f ca="1">VLOOKUP($B9874,'Sales Rep Lookup'!$A:$C,2,FALSE)</f>
        <v>Alexander Barlow</v>
      </c>
    </row>
    <row r="9875" spans="1:9" x14ac:dyDescent="0.2">
      <c r="A9875" s="1">
        <f t="shared" ca="1" si="308"/>
        <v>919</v>
      </c>
      <c r="B9875" s="1">
        <f t="shared" ca="1" si="309"/>
        <v>93</v>
      </c>
      <c r="C9875" t="s">
        <v>10070</v>
      </c>
      <c r="D9875" t="s">
        <v>268</v>
      </c>
      <c r="E9875" t="str">
        <f ca="1">VLOOKUP($A9875,'Company Lookup'!$A:$E,2,FALSE)</f>
        <v>Cemtrex Inc.</v>
      </c>
      <c r="F9875" t="str">
        <f ca="1">VLOOKUP($A9875,'Company Lookup'!$A:$E,3,FALSE)</f>
        <v>201-500</v>
      </c>
      <c r="G9875" t="str">
        <f ca="1">VLOOKUP($A9875,'Company Lookup'!$A:$E,4,FALSE)</f>
        <v>Industrial Machinery/Components</v>
      </c>
      <c r="H9875" t="str">
        <f ca="1">VLOOKUP($A9875,'Company Lookup'!$A:$E,5,FALSE)</f>
        <v>www.cemtrex.com</v>
      </c>
      <c r="I9875" t="str">
        <f ca="1">VLOOKUP($B9875,'Sales Rep Lookup'!$A:$C,2,FALSE)</f>
        <v>Giselle Dejesus</v>
      </c>
    </row>
    <row r="9876" spans="1:9" x14ac:dyDescent="0.2">
      <c r="A9876" s="1">
        <f t="shared" ca="1" si="308"/>
        <v>119</v>
      </c>
      <c r="B9876" s="1">
        <f t="shared" ca="1" si="309"/>
        <v>51</v>
      </c>
      <c r="C9876" t="s">
        <v>10071</v>
      </c>
      <c r="D9876" t="s">
        <v>22</v>
      </c>
      <c r="E9876" t="str">
        <f ca="1">VLOOKUP($A9876,'Company Lookup'!$A:$E,2,FALSE)</f>
        <v>U.S. Bancorp</v>
      </c>
      <c r="F9876" t="str">
        <f ca="1">VLOOKUP($A9876,'Company Lookup'!$A:$E,3,FALSE)</f>
        <v>10000+</v>
      </c>
      <c r="G9876" t="str">
        <f ca="1">VLOOKUP($A9876,'Company Lookup'!$A:$E,4,FALSE)</f>
        <v>Major Banks</v>
      </c>
      <c r="H9876" t="str">
        <f ca="1">VLOOKUP($A9876,'Company Lookup'!$A:$E,5,FALSE)</f>
        <v>www.u.s..com</v>
      </c>
      <c r="I9876" t="str">
        <f ca="1">VLOOKUP($B9876,'Sales Rep Lookup'!$A:$C,2,FALSE)</f>
        <v>Iliana Weiss</v>
      </c>
    </row>
    <row r="9877" spans="1:9" x14ac:dyDescent="0.2">
      <c r="A9877" s="1">
        <f t="shared" ca="1" si="308"/>
        <v>849</v>
      </c>
      <c r="B9877" s="1">
        <f t="shared" ca="1" si="309"/>
        <v>57</v>
      </c>
      <c r="C9877" t="s">
        <v>10072</v>
      </c>
      <c r="D9877" t="s">
        <v>442</v>
      </c>
      <c r="E9877" t="str">
        <f ca="1">VLOOKUP($A9877,'Company Lookup'!$A:$E,2,FALSE)</f>
        <v>SeaSpine Holdings Corporation</v>
      </c>
      <c r="F9877" t="str">
        <f ca="1">VLOOKUP($A9877,'Company Lookup'!$A:$E,3,FALSE)</f>
        <v>501-1000</v>
      </c>
      <c r="G9877" t="str">
        <f ca="1">VLOOKUP($A9877,'Company Lookup'!$A:$E,4,FALSE)</f>
        <v>Medical/Dental Instruments</v>
      </c>
      <c r="H9877" t="str">
        <f ca="1">VLOOKUP($A9877,'Company Lookup'!$A:$E,5,FALSE)</f>
        <v>www.seaspine.com</v>
      </c>
      <c r="I9877" t="str">
        <f ca="1">VLOOKUP($B9877,'Sales Rep Lookup'!$A:$C,2,FALSE)</f>
        <v>Colette Black</v>
      </c>
    </row>
    <row r="9878" spans="1:9" x14ac:dyDescent="0.2">
      <c r="A9878" s="1">
        <f t="shared" ca="1" si="308"/>
        <v>370</v>
      </c>
      <c r="B9878" s="1">
        <f t="shared" ca="1" si="309"/>
        <v>63</v>
      </c>
      <c r="C9878" t="s">
        <v>10073</v>
      </c>
      <c r="D9878" t="s">
        <v>154</v>
      </c>
      <c r="E9878" t="str">
        <f ca="1">VLOOKUP($A9878,'Company Lookup'!$A:$E,2,FALSE)</f>
        <v>Eaton Vance Corporation</v>
      </c>
      <c r="F9878" t="str">
        <f ca="1">VLOOKUP($A9878,'Company Lookup'!$A:$E,3,FALSE)</f>
        <v>501-1000</v>
      </c>
      <c r="G9878" t="str">
        <f ca="1">VLOOKUP($A9878,'Company Lookup'!$A:$E,4,FALSE)</f>
        <v>Investment Managers</v>
      </c>
      <c r="H9878" t="str">
        <f ca="1">VLOOKUP($A9878,'Company Lookup'!$A:$E,5,FALSE)</f>
        <v>www.eaton.com</v>
      </c>
      <c r="I9878" t="str">
        <f ca="1">VLOOKUP($B9878,'Sales Rep Lookup'!$A:$C,2,FALSE)</f>
        <v>Zena Cochran</v>
      </c>
    </row>
    <row r="9879" spans="1:9" x14ac:dyDescent="0.2">
      <c r="A9879" s="1">
        <f t="shared" ca="1" si="308"/>
        <v>277</v>
      </c>
      <c r="B9879" s="1">
        <f t="shared" ca="1" si="309"/>
        <v>12</v>
      </c>
      <c r="C9879" t="s">
        <v>10074</v>
      </c>
      <c r="D9879" t="s">
        <v>365</v>
      </c>
      <c r="E9879" t="str">
        <f ca="1">VLOOKUP($A9879,'Company Lookup'!$A:$E,2,FALSE)</f>
        <v>PIMCO Municipal Income Fund III</v>
      </c>
      <c r="F9879" t="str">
        <f ca="1">VLOOKUP($A9879,'Company Lookup'!$A:$E,3,FALSE)</f>
        <v>10000+</v>
      </c>
      <c r="G9879" t="str">
        <f ca="1">VLOOKUP($A9879,'Company Lookup'!$A:$E,4,FALSE)</f>
        <v>Holdings</v>
      </c>
      <c r="H9879" t="str">
        <f ca="1">VLOOKUP($A9879,'Company Lookup'!$A:$E,5,FALSE)</f>
        <v>www.pimco.com</v>
      </c>
      <c r="I9879" t="str">
        <f ca="1">VLOOKUP($B9879,'Sales Rep Lookup'!$A:$C,2,FALSE)</f>
        <v>Naomi Livingston</v>
      </c>
    </row>
    <row r="9880" spans="1:9" x14ac:dyDescent="0.2">
      <c r="A9880" s="1">
        <f t="shared" ca="1" si="308"/>
        <v>486</v>
      </c>
      <c r="B9880" s="1">
        <f t="shared" ca="1" si="309"/>
        <v>10</v>
      </c>
      <c r="C9880" t="s">
        <v>10075</v>
      </c>
      <c r="D9880" t="s">
        <v>38</v>
      </c>
      <c r="E9880" t="str">
        <f ca="1">VLOOKUP($A9880,'Company Lookup'!$A:$E,2,FALSE)</f>
        <v>iShares MSCI UAE Capped ETF</v>
      </c>
      <c r="F9880" t="str">
        <f ca="1">VLOOKUP($A9880,'Company Lookup'!$A:$E,3,FALSE)</f>
        <v>1001-5000</v>
      </c>
      <c r="G9880" t="str">
        <f ca="1">VLOOKUP($A9880,'Company Lookup'!$A:$E,4,FALSE)</f>
        <v>Holdings</v>
      </c>
      <c r="H9880" t="str">
        <f ca="1">VLOOKUP($A9880,'Company Lookup'!$A:$E,5,FALSE)</f>
        <v>www.ishares.com</v>
      </c>
      <c r="I9880" t="str">
        <f ca="1">VLOOKUP($B9880,'Sales Rep Lookup'!$A:$C,2,FALSE)</f>
        <v>Seth Rosario</v>
      </c>
    </row>
    <row r="9881" spans="1:9" x14ac:dyDescent="0.2">
      <c r="A9881" s="1">
        <f t="shared" ca="1" si="308"/>
        <v>904</v>
      </c>
      <c r="B9881" s="1">
        <f t="shared" ca="1" si="309"/>
        <v>85</v>
      </c>
      <c r="C9881" t="s">
        <v>10076</v>
      </c>
      <c r="D9881" t="s">
        <v>875</v>
      </c>
      <c r="E9881" t="str">
        <f ca="1">VLOOKUP($A9881,'Company Lookup'!$A:$E,2,FALSE)</f>
        <v>GGP Inc.</v>
      </c>
      <c r="F9881" t="str">
        <f ca="1">VLOOKUP($A9881,'Company Lookup'!$A:$E,3,FALSE)</f>
        <v>10000+</v>
      </c>
      <c r="G9881" t="str">
        <f ca="1">VLOOKUP($A9881,'Company Lookup'!$A:$E,4,FALSE)</f>
        <v>Real Estate Investment Trusts</v>
      </c>
      <c r="H9881" t="str">
        <f ca="1">VLOOKUP($A9881,'Company Lookup'!$A:$E,5,FALSE)</f>
        <v>www.ggp.com</v>
      </c>
      <c r="I9881" t="str">
        <f ca="1">VLOOKUP($B9881,'Sales Rep Lookup'!$A:$C,2,FALSE)</f>
        <v>Ria Gilbert</v>
      </c>
    </row>
    <row r="9882" spans="1:9" x14ac:dyDescent="0.2">
      <c r="A9882" s="1">
        <f t="shared" ca="1" si="308"/>
        <v>842</v>
      </c>
      <c r="B9882" s="1">
        <f t="shared" ca="1" si="309"/>
        <v>31</v>
      </c>
      <c r="C9882" t="s">
        <v>10077</v>
      </c>
      <c r="D9882" t="s">
        <v>1642</v>
      </c>
      <c r="E9882" t="str">
        <f ca="1">VLOOKUP($A9882,'Company Lookup'!$A:$E,2,FALSE)</f>
        <v>iShares MSCI New Zealand Capped ETF</v>
      </c>
      <c r="F9882" t="str">
        <f ca="1">VLOOKUP($A9882,'Company Lookup'!$A:$E,3,FALSE)</f>
        <v>201-500</v>
      </c>
      <c r="G9882" t="str">
        <f ca="1">VLOOKUP($A9882,'Company Lookup'!$A:$E,4,FALSE)</f>
        <v>Holdings</v>
      </c>
      <c r="H9882" t="str">
        <f ca="1">VLOOKUP($A9882,'Company Lookup'!$A:$E,5,FALSE)</f>
        <v>www.ishares.com</v>
      </c>
      <c r="I9882" t="str">
        <f ca="1">VLOOKUP($B9882,'Sales Rep Lookup'!$A:$C,2,FALSE)</f>
        <v>Natalie Hull</v>
      </c>
    </row>
    <row r="9883" spans="1:9" x14ac:dyDescent="0.2">
      <c r="A9883" s="1">
        <f t="shared" ca="1" si="308"/>
        <v>573</v>
      </c>
      <c r="B9883" s="1">
        <f t="shared" ca="1" si="309"/>
        <v>46</v>
      </c>
      <c r="C9883" t="s">
        <v>10078</v>
      </c>
      <c r="D9883" t="s">
        <v>297</v>
      </c>
      <c r="E9883" t="str">
        <f ca="1">VLOOKUP($A9883,'Company Lookup'!$A:$E,2,FALSE)</f>
        <v>Sprott Focus Trust, Inc.</v>
      </c>
      <c r="F9883" t="str">
        <f ca="1">VLOOKUP($A9883,'Company Lookup'!$A:$E,3,FALSE)</f>
        <v>1001-5000</v>
      </c>
      <c r="G9883" t="str">
        <f ca="1">VLOOKUP($A9883,'Company Lookup'!$A:$E,4,FALSE)</f>
        <v>Holdings</v>
      </c>
      <c r="H9883" t="str">
        <f ca="1">VLOOKUP($A9883,'Company Lookup'!$A:$E,5,FALSE)</f>
        <v>www.sprott.com</v>
      </c>
      <c r="I9883" t="str">
        <f ca="1">VLOOKUP($B9883,'Sales Rep Lookup'!$A:$C,2,FALSE)</f>
        <v>Camille Ortega</v>
      </c>
    </row>
    <row r="9884" spans="1:9" x14ac:dyDescent="0.2">
      <c r="A9884" s="1">
        <f t="shared" ca="1" si="308"/>
        <v>653</v>
      </c>
      <c r="B9884" s="1">
        <f t="shared" ca="1" si="309"/>
        <v>49</v>
      </c>
      <c r="C9884" t="s">
        <v>10079</v>
      </c>
      <c r="D9884" t="s">
        <v>859</v>
      </c>
      <c r="E9884" t="str">
        <f ca="1">VLOOKUP($A9884,'Company Lookup'!$A:$E,2,FALSE)</f>
        <v>Waste Management, Inc.</v>
      </c>
      <c r="F9884" t="str">
        <f ca="1">VLOOKUP($A9884,'Company Lookup'!$A:$E,3,FALSE)</f>
        <v>10000+</v>
      </c>
      <c r="G9884" t="str">
        <f ca="1">VLOOKUP($A9884,'Company Lookup'!$A:$E,4,FALSE)</f>
        <v>Environmental Services</v>
      </c>
      <c r="H9884" t="str">
        <f ca="1">VLOOKUP($A9884,'Company Lookup'!$A:$E,5,FALSE)</f>
        <v>www.waste.com</v>
      </c>
      <c r="I9884" t="str">
        <f ca="1">VLOOKUP($B9884,'Sales Rep Lookup'!$A:$C,2,FALSE)</f>
        <v>Troy Workman</v>
      </c>
    </row>
    <row r="9885" spans="1:9" x14ac:dyDescent="0.2">
      <c r="A9885" s="1">
        <f t="shared" ca="1" si="308"/>
        <v>204</v>
      </c>
      <c r="B9885" s="1">
        <f t="shared" ca="1" si="309"/>
        <v>15</v>
      </c>
      <c r="C9885" t="s">
        <v>10080</v>
      </c>
      <c r="D9885" t="s">
        <v>592</v>
      </c>
      <c r="E9885" t="str">
        <f ca="1">VLOOKUP($A9885,'Company Lookup'!$A:$E,2,FALSE)</f>
        <v>Old Line Bancshares, Inc.</v>
      </c>
      <c r="F9885" t="str">
        <f ca="1">VLOOKUP($A9885,'Company Lookup'!$A:$E,3,FALSE)</f>
        <v>1001-5000</v>
      </c>
      <c r="G9885" t="str">
        <f ca="1">VLOOKUP($A9885,'Company Lookup'!$A:$E,4,FALSE)</f>
        <v>Major Banks</v>
      </c>
      <c r="H9885" t="str">
        <f ca="1">VLOOKUP($A9885,'Company Lookup'!$A:$E,5,FALSE)</f>
        <v>www.old.com</v>
      </c>
      <c r="I9885" t="str">
        <f ca="1">VLOOKUP($B9885,'Sales Rep Lookup'!$A:$C,2,FALSE)</f>
        <v>Clayton Reid</v>
      </c>
    </row>
    <row r="9886" spans="1:9" x14ac:dyDescent="0.2">
      <c r="A9886" s="1">
        <f t="shared" ca="1" si="308"/>
        <v>548</v>
      </c>
      <c r="B9886" s="1">
        <f t="shared" ca="1" si="309"/>
        <v>76</v>
      </c>
      <c r="C9886" t="s">
        <v>10081</v>
      </c>
      <c r="D9886" t="s">
        <v>294</v>
      </c>
      <c r="E9886" t="str">
        <f ca="1">VLOOKUP($A9886,'Company Lookup'!$A:$E,2,FALSE)</f>
        <v>MV Oil Trust</v>
      </c>
      <c r="F9886" t="str">
        <f ca="1">VLOOKUP($A9886,'Company Lookup'!$A:$E,3,FALSE)</f>
        <v>1001-5000</v>
      </c>
      <c r="G9886" t="str">
        <f ca="1">VLOOKUP($A9886,'Company Lookup'!$A:$E,4,FALSE)</f>
        <v>Oil &amp; Gas Production</v>
      </c>
      <c r="H9886" t="str">
        <f ca="1">VLOOKUP($A9886,'Company Lookup'!$A:$E,5,FALSE)</f>
        <v>www.mv.com</v>
      </c>
      <c r="I9886" t="str">
        <f ca="1">VLOOKUP($B9886,'Sales Rep Lookup'!$A:$C,2,FALSE)</f>
        <v>Bethany Horne</v>
      </c>
    </row>
    <row r="9887" spans="1:9" x14ac:dyDescent="0.2">
      <c r="A9887" s="1">
        <f t="shared" ca="1" si="308"/>
        <v>927</v>
      </c>
      <c r="B9887" s="1">
        <f t="shared" ca="1" si="309"/>
        <v>43</v>
      </c>
      <c r="C9887" t="s">
        <v>10082</v>
      </c>
      <c r="D9887" t="s">
        <v>605</v>
      </c>
      <c r="E9887" t="str">
        <f ca="1">VLOOKUP($A9887,'Company Lookup'!$A:$E,2,FALSE)</f>
        <v>US Ecology, Inc.</v>
      </c>
      <c r="F9887" t="str">
        <f ca="1">VLOOKUP($A9887,'Company Lookup'!$A:$E,3,FALSE)</f>
        <v>501-1000</v>
      </c>
      <c r="G9887" t="str">
        <f ca="1">VLOOKUP($A9887,'Company Lookup'!$A:$E,4,FALSE)</f>
        <v>Environmental Services</v>
      </c>
      <c r="H9887" t="str">
        <f ca="1">VLOOKUP($A9887,'Company Lookup'!$A:$E,5,FALSE)</f>
        <v>www.us.com</v>
      </c>
      <c r="I9887" t="str">
        <f ca="1">VLOOKUP($B9887,'Sales Rep Lookup'!$A:$C,2,FALSE)</f>
        <v>Fritz Rodgers</v>
      </c>
    </row>
    <row r="9888" spans="1:9" x14ac:dyDescent="0.2">
      <c r="A9888" s="1">
        <f t="shared" ca="1" si="308"/>
        <v>981</v>
      </c>
      <c r="B9888" s="1">
        <f t="shared" ca="1" si="309"/>
        <v>52</v>
      </c>
      <c r="C9888" t="s">
        <v>10083</v>
      </c>
      <c r="D9888" t="s">
        <v>359</v>
      </c>
      <c r="E9888" t="str">
        <f ca="1">VLOOKUP($A9888,'Company Lookup'!$A:$E,2,FALSE)</f>
        <v>Aspen Insurance Holdings Limited</v>
      </c>
      <c r="F9888" t="str">
        <f ca="1">VLOOKUP($A9888,'Company Lookup'!$A:$E,3,FALSE)</f>
        <v>201-500</v>
      </c>
      <c r="G9888" t="str">
        <f ca="1">VLOOKUP($A9888,'Company Lookup'!$A:$E,4,FALSE)</f>
        <v>Holdings</v>
      </c>
      <c r="H9888" t="str">
        <f ca="1">VLOOKUP($A9888,'Company Lookup'!$A:$E,5,FALSE)</f>
        <v>www.aspen.com</v>
      </c>
      <c r="I9888" t="str">
        <f ca="1">VLOOKUP($B9888,'Sales Rep Lookup'!$A:$C,2,FALSE)</f>
        <v>Daphne Lindsey</v>
      </c>
    </row>
    <row r="9889" spans="1:9" x14ac:dyDescent="0.2">
      <c r="A9889" s="1">
        <f t="shared" ca="1" si="308"/>
        <v>899</v>
      </c>
      <c r="B9889" s="1">
        <f t="shared" ca="1" si="309"/>
        <v>87</v>
      </c>
      <c r="C9889" t="s">
        <v>10084</v>
      </c>
      <c r="D9889" t="s">
        <v>249</v>
      </c>
      <c r="E9889" t="str">
        <f ca="1">VLOOKUP($A9889,'Company Lookup'!$A:$E,2,FALSE)</f>
        <v>Royce Global Value Trust, Inc.</v>
      </c>
      <c r="F9889" t="str">
        <f ca="1">VLOOKUP($A9889,'Company Lookup'!$A:$E,3,FALSE)</f>
        <v>1001-5000</v>
      </c>
      <c r="G9889" t="str">
        <f ca="1">VLOOKUP($A9889,'Company Lookup'!$A:$E,4,FALSE)</f>
        <v>Holdings</v>
      </c>
      <c r="H9889" t="str">
        <f ca="1">VLOOKUP($A9889,'Company Lookup'!$A:$E,5,FALSE)</f>
        <v>www.royce.com</v>
      </c>
      <c r="I9889" t="str">
        <f ca="1">VLOOKUP($B9889,'Sales Rep Lookup'!$A:$C,2,FALSE)</f>
        <v>Lacy Chambers</v>
      </c>
    </row>
    <row r="9890" spans="1:9" x14ac:dyDescent="0.2">
      <c r="A9890" s="1">
        <f t="shared" ca="1" si="308"/>
        <v>13</v>
      </c>
      <c r="B9890" s="1">
        <f t="shared" ca="1" si="309"/>
        <v>56</v>
      </c>
      <c r="C9890" t="s">
        <v>10085</v>
      </c>
      <c r="D9890" t="s">
        <v>71</v>
      </c>
      <c r="E9890" t="str">
        <f ca="1">VLOOKUP($A9890,'Company Lookup'!$A:$E,2,FALSE)</f>
        <v>Marvell Technology Group Ltd.</v>
      </c>
      <c r="F9890" t="str">
        <f ca="1">VLOOKUP($A9890,'Company Lookup'!$A:$E,3,FALSE)</f>
        <v>501-1000</v>
      </c>
      <c r="G9890" t="str">
        <f ca="1">VLOOKUP($A9890,'Company Lookup'!$A:$E,4,FALSE)</f>
        <v>Semiconductors</v>
      </c>
      <c r="H9890" t="str">
        <f ca="1">VLOOKUP($A9890,'Company Lookup'!$A:$E,5,FALSE)</f>
        <v>www.marvell.com</v>
      </c>
      <c r="I9890" t="str">
        <f ca="1">VLOOKUP($B9890,'Sales Rep Lookup'!$A:$C,2,FALSE)</f>
        <v>Hayley Munoz</v>
      </c>
    </row>
    <row r="9891" spans="1:9" x14ac:dyDescent="0.2">
      <c r="A9891" s="1">
        <f t="shared" ca="1" si="308"/>
        <v>602</v>
      </c>
      <c r="B9891" s="1">
        <f t="shared" ca="1" si="309"/>
        <v>35</v>
      </c>
      <c r="C9891" t="s">
        <v>10086</v>
      </c>
      <c r="D9891" t="s">
        <v>276</v>
      </c>
      <c r="E9891" t="str">
        <f ca="1">VLOOKUP($A9891,'Company Lookup'!$A:$E,2,FALSE)</f>
        <v>RLJ Entertainment, Inc.</v>
      </c>
      <c r="F9891" t="str">
        <f ca="1">VLOOKUP($A9891,'Company Lookup'!$A:$E,3,FALSE)</f>
        <v>501-1000</v>
      </c>
      <c r="G9891" t="str">
        <f ca="1">VLOOKUP($A9891,'Company Lookup'!$A:$E,4,FALSE)</f>
        <v>Movies/Entertainment</v>
      </c>
      <c r="H9891" t="str">
        <f ca="1">VLOOKUP($A9891,'Company Lookup'!$A:$E,5,FALSE)</f>
        <v>www.rlj.com</v>
      </c>
      <c r="I9891" t="str">
        <f ca="1">VLOOKUP($B9891,'Sales Rep Lookup'!$A:$C,2,FALSE)</f>
        <v>Ray Patton</v>
      </c>
    </row>
    <row r="9892" spans="1:9" x14ac:dyDescent="0.2">
      <c r="A9892" s="1">
        <f t="shared" ca="1" si="308"/>
        <v>342</v>
      </c>
      <c r="B9892" s="1">
        <f t="shared" ca="1" si="309"/>
        <v>17</v>
      </c>
      <c r="C9892" t="s">
        <v>10087</v>
      </c>
      <c r="D9892" t="s">
        <v>80</v>
      </c>
      <c r="E9892" t="str">
        <f ca="1">VLOOKUP($A9892,'Company Lookup'!$A:$E,2,FALSE)</f>
        <v>Valley National Bancorp</v>
      </c>
      <c r="F9892" t="str">
        <f ca="1">VLOOKUP($A9892,'Company Lookup'!$A:$E,3,FALSE)</f>
        <v>201-500</v>
      </c>
      <c r="G9892" t="str">
        <f ca="1">VLOOKUP($A9892,'Company Lookup'!$A:$E,4,FALSE)</f>
        <v>Major Banks</v>
      </c>
      <c r="H9892" t="str">
        <f ca="1">VLOOKUP($A9892,'Company Lookup'!$A:$E,5,FALSE)</f>
        <v>www.valley.com</v>
      </c>
      <c r="I9892" t="str">
        <f ca="1">VLOOKUP($B9892,'Sales Rep Lookup'!$A:$C,2,FALSE)</f>
        <v>Melodie Kinney</v>
      </c>
    </row>
    <row r="9893" spans="1:9" x14ac:dyDescent="0.2">
      <c r="A9893" s="1">
        <f t="shared" ca="1" si="308"/>
        <v>149</v>
      </c>
      <c r="B9893" s="1">
        <f t="shared" ca="1" si="309"/>
        <v>86</v>
      </c>
      <c r="C9893" t="s">
        <v>10088</v>
      </c>
      <c r="D9893" t="s">
        <v>52</v>
      </c>
      <c r="E9893" t="str">
        <f ca="1">VLOOKUP($A9893,'Company Lookup'!$A:$E,2,FALSE)</f>
        <v>Fate Therapeutics, Inc.</v>
      </c>
      <c r="F9893" t="str">
        <f ca="1">VLOOKUP($A9893,'Company Lookup'!$A:$E,3,FALSE)</f>
        <v>201-500</v>
      </c>
      <c r="G9893" t="str">
        <f ca="1">VLOOKUP($A9893,'Company Lookup'!$A:$E,4,FALSE)</f>
        <v>Biotechnology: Biological Products (No Diagnostic Substances)</v>
      </c>
      <c r="H9893" t="str">
        <f ca="1">VLOOKUP($A9893,'Company Lookup'!$A:$E,5,FALSE)</f>
        <v>www.fate.com</v>
      </c>
      <c r="I9893" t="str">
        <f ca="1">VLOOKUP($B9893,'Sales Rep Lookup'!$A:$C,2,FALSE)</f>
        <v>Nyssa King</v>
      </c>
    </row>
    <row r="9894" spans="1:9" x14ac:dyDescent="0.2">
      <c r="A9894" s="1">
        <f t="shared" ca="1" si="308"/>
        <v>654</v>
      </c>
      <c r="B9894" s="1">
        <f t="shared" ca="1" si="309"/>
        <v>99</v>
      </c>
      <c r="C9894" t="s">
        <v>10089</v>
      </c>
      <c r="D9894" t="s">
        <v>359</v>
      </c>
      <c r="E9894" t="str">
        <f ca="1">VLOOKUP($A9894,'Company Lookup'!$A:$E,2,FALSE)</f>
        <v>Pinnacle Financial Partners, Inc.</v>
      </c>
      <c r="F9894" t="str">
        <f ca="1">VLOOKUP($A9894,'Company Lookup'!$A:$E,3,FALSE)</f>
        <v>201-500</v>
      </c>
      <c r="G9894" t="str">
        <f ca="1">VLOOKUP($A9894,'Company Lookup'!$A:$E,4,FALSE)</f>
        <v>Major Banks</v>
      </c>
      <c r="H9894" t="str">
        <f ca="1">VLOOKUP($A9894,'Company Lookup'!$A:$E,5,FALSE)</f>
        <v>www.pinnacle.com</v>
      </c>
      <c r="I9894" t="str">
        <f ca="1">VLOOKUP($B9894,'Sales Rep Lookup'!$A:$C,2,FALSE)</f>
        <v>Calista Rosales</v>
      </c>
    </row>
    <row r="9895" spans="1:9" x14ac:dyDescent="0.2">
      <c r="A9895" s="1">
        <f t="shared" ca="1" si="308"/>
        <v>311</v>
      </c>
      <c r="B9895" s="1">
        <f t="shared" ca="1" si="309"/>
        <v>64</v>
      </c>
      <c r="C9895" t="s">
        <v>10090</v>
      </c>
      <c r="D9895" t="s">
        <v>362</v>
      </c>
      <c r="E9895" t="str">
        <f ca="1">VLOOKUP($A9895,'Company Lookup'!$A:$E,2,FALSE)</f>
        <v>General Electric Company</v>
      </c>
      <c r="F9895" t="str">
        <f ca="1">VLOOKUP($A9895,'Company Lookup'!$A:$E,3,FALSE)</f>
        <v>501-1000</v>
      </c>
      <c r="G9895" t="str">
        <f ca="1">VLOOKUP($A9895,'Company Lookup'!$A:$E,4,FALSE)</f>
        <v>Consumer Electronics/Appliances</v>
      </c>
      <c r="H9895" t="str">
        <f ca="1">VLOOKUP($A9895,'Company Lookup'!$A:$E,5,FALSE)</f>
        <v>www.general.com</v>
      </c>
      <c r="I9895" t="str">
        <f ca="1">VLOOKUP($B9895,'Sales Rep Lookup'!$A:$C,2,FALSE)</f>
        <v>Rama Frye</v>
      </c>
    </row>
    <row r="9896" spans="1:9" x14ac:dyDescent="0.2">
      <c r="A9896" s="1">
        <f t="shared" ca="1" si="308"/>
        <v>152</v>
      </c>
      <c r="B9896" s="1">
        <f t="shared" ca="1" si="309"/>
        <v>58</v>
      </c>
      <c r="C9896" t="s">
        <v>10091</v>
      </c>
      <c r="D9896" t="s">
        <v>4015</v>
      </c>
      <c r="E9896" t="str">
        <f ca="1">VLOOKUP($A9896,'Company Lookup'!$A:$E,2,FALSE)</f>
        <v>North European Oil Royality Trust</v>
      </c>
      <c r="F9896" t="str">
        <f ca="1">VLOOKUP($A9896,'Company Lookup'!$A:$E,3,FALSE)</f>
        <v>201-500</v>
      </c>
      <c r="G9896" t="str">
        <f ca="1">VLOOKUP($A9896,'Company Lookup'!$A:$E,4,FALSE)</f>
        <v>Oil &amp; Gas Production</v>
      </c>
      <c r="H9896" t="str">
        <f ca="1">VLOOKUP($A9896,'Company Lookup'!$A:$E,5,FALSE)</f>
        <v>www.north.com</v>
      </c>
      <c r="I9896" t="str">
        <f ca="1">VLOOKUP($B9896,'Sales Rep Lookup'!$A:$C,2,FALSE)</f>
        <v>Lance Floyd</v>
      </c>
    </row>
    <row r="9897" spans="1:9" x14ac:dyDescent="0.2">
      <c r="A9897" s="1">
        <f t="shared" ca="1" si="308"/>
        <v>777</v>
      </c>
      <c r="B9897" s="1">
        <f t="shared" ca="1" si="309"/>
        <v>4</v>
      </c>
      <c r="C9897" t="s">
        <v>10092</v>
      </c>
      <c r="D9897" t="s">
        <v>552</v>
      </c>
      <c r="E9897" t="str">
        <f ca="1">VLOOKUP($A9897,'Company Lookup'!$A:$E,2,FALSE)</f>
        <v>Rosehill Resources Inc.</v>
      </c>
      <c r="F9897" t="str">
        <f ca="1">VLOOKUP($A9897,'Company Lookup'!$A:$E,3,FALSE)</f>
        <v>10000+</v>
      </c>
      <c r="G9897" t="str">
        <f ca="1">VLOOKUP($A9897,'Company Lookup'!$A:$E,4,FALSE)</f>
        <v>Oil &amp; Gas Production</v>
      </c>
      <c r="H9897" t="str">
        <f ca="1">VLOOKUP($A9897,'Company Lookup'!$A:$E,5,FALSE)</f>
        <v>www.rosehill.com</v>
      </c>
      <c r="I9897" t="str">
        <f ca="1">VLOOKUP($B9897,'Sales Rep Lookup'!$A:$C,2,FALSE)</f>
        <v>Ignatius Frank</v>
      </c>
    </row>
    <row r="9898" spans="1:9" x14ac:dyDescent="0.2">
      <c r="A9898" s="1">
        <f t="shared" ca="1" si="308"/>
        <v>499</v>
      </c>
      <c r="B9898" s="1">
        <f t="shared" ca="1" si="309"/>
        <v>100</v>
      </c>
      <c r="C9898" t="s">
        <v>10093</v>
      </c>
      <c r="D9898" t="s">
        <v>281</v>
      </c>
      <c r="E9898" t="str">
        <f ca="1">VLOOKUP($A9898,'Company Lookup'!$A:$E,2,FALSE)</f>
        <v>Sunrun Inc.</v>
      </c>
      <c r="F9898" t="str">
        <f ca="1">VLOOKUP($A9898,'Company Lookup'!$A:$E,3,FALSE)</f>
        <v>1001-5000</v>
      </c>
      <c r="G9898" t="str">
        <f ca="1">VLOOKUP($A9898,'Company Lookup'!$A:$E,4,FALSE)</f>
        <v>Industrial Specialties</v>
      </c>
      <c r="H9898" t="str">
        <f ca="1">VLOOKUP($A9898,'Company Lookup'!$A:$E,5,FALSE)</f>
        <v>www.sunrun.com</v>
      </c>
      <c r="I9898" t="str">
        <f ca="1">VLOOKUP($B9898,'Sales Rep Lookup'!$A:$C,2,FALSE)</f>
        <v>Quincy Joyner</v>
      </c>
    </row>
    <row r="9899" spans="1:9" x14ac:dyDescent="0.2">
      <c r="A9899" s="1">
        <f t="shared" ca="1" si="308"/>
        <v>704</v>
      </c>
      <c r="B9899" s="1">
        <f t="shared" ca="1" si="309"/>
        <v>73</v>
      </c>
      <c r="C9899" t="s">
        <v>10094</v>
      </c>
      <c r="D9899" t="s">
        <v>409</v>
      </c>
      <c r="E9899" t="str">
        <f ca="1">VLOOKUP($A9899,'Company Lookup'!$A:$E,2,FALSE)</f>
        <v>Albemarle Corporation</v>
      </c>
      <c r="F9899" t="str">
        <f ca="1">VLOOKUP($A9899,'Company Lookup'!$A:$E,3,FALSE)</f>
        <v>1001-5000</v>
      </c>
      <c r="G9899" t="str">
        <f ca="1">VLOOKUP($A9899,'Company Lookup'!$A:$E,4,FALSE)</f>
        <v>Major Chemicals</v>
      </c>
      <c r="H9899" t="str">
        <f ca="1">VLOOKUP($A9899,'Company Lookup'!$A:$E,5,FALSE)</f>
        <v>www.albemarle.com</v>
      </c>
      <c r="I9899" t="str">
        <f ca="1">VLOOKUP($B9899,'Sales Rep Lookup'!$A:$C,2,FALSE)</f>
        <v>Lysandra Whitfield</v>
      </c>
    </row>
    <row r="9900" spans="1:9" x14ac:dyDescent="0.2">
      <c r="A9900" s="1">
        <f t="shared" ca="1" si="308"/>
        <v>957</v>
      </c>
      <c r="B9900" s="1">
        <f t="shared" ca="1" si="309"/>
        <v>70</v>
      </c>
      <c r="C9900" t="s">
        <v>10095</v>
      </c>
      <c r="D9900" t="s">
        <v>82</v>
      </c>
      <c r="E9900" t="str">
        <f ca="1">VLOOKUP($A9900,'Company Lookup'!$A:$E,2,FALSE)</f>
        <v>Bloomin&amp;#39; Brands, Inc.</v>
      </c>
      <c r="F9900" t="str">
        <f ca="1">VLOOKUP($A9900,'Company Lookup'!$A:$E,3,FALSE)</f>
        <v>201-500</v>
      </c>
      <c r="G9900" t="str">
        <f ca="1">VLOOKUP($A9900,'Company Lookup'!$A:$E,4,FALSE)</f>
        <v>Restaurants</v>
      </c>
      <c r="H9900" t="str">
        <f ca="1">VLOOKUP($A9900,'Company Lookup'!$A:$E,5,FALSE)</f>
        <v>www.bloomin&amp;#39;.com</v>
      </c>
      <c r="I9900" t="str">
        <f ca="1">VLOOKUP($B9900,'Sales Rep Lookup'!$A:$C,2,FALSE)</f>
        <v>Tucker Horn</v>
      </c>
    </row>
    <row r="9901" spans="1:9" x14ac:dyDescent="0.2">
      <c r="A9901" s="1">
        <f t="shared" ca="1" si="308"/>
        <v>827</v>
      </c>
      <c r="B9901" s="1">
        <f t="shared" ca="1" si="309"/>
        <v>92</v>
      </c>
      <c r="C9901" t="s">
        <v>10096</v>
      </c>
      <c r="D9901" t="s">
        <v>126</v>
      </c>
      <c r="E9901" t="str">
        <f ca="1">VLOOKUP($A9901,'Company Lookup'!$A:$E,2,FALSE)</f>
        <v>Hutchison China MediTech Limited</v>
      </c>
      <c r="F9901" t="str">
        <f ca="1">VLOOKUP($A9901,'Company Lookup'!$A:$E,3,FALSE)</f>
        <v>10000+</v>
      </c>
      <c r="G9901" t="str">
        <f ca="1">VLOOKUP($A9901,'Company Lookup'!$A:$E,4,FALSE)</f>
        <v>Major Pharmaceuticals</v>
      </c>
      <c r="H9901" t="str">
        <f ca="1">VLOOKUP($A9901,'Company Lookup'!$A:$E,5,FALSE)</f>
        <v>www.hutchison.com</v>
      </c>
      <c r="I9901" t="str">
        <f ca="1">VLOOKUP($B9901,'Sales Rep Lookup'!$A:$C,2,FALSE)</f>
        <v>Basil Leach</v>
      </c>
    </row>
    <row r="9902" spans="1:9" x14ac:dyDescent="0.2">
      <c r="A9902" s="1">
        <f t="shared" ca="1" si="308"/>
        <v>816</v>
      </c>
      <c r="B9902" s="1">
        <f t="shared" ca="1" si="309"/>
        <v>58</v>
      </c>
      <c r="C9902" t="s">
        <v>10097</v>
      </c>
      <c r="D9902" t="s">
        <v>590</v>
      </c>
      <c r="E9902" t="str">
        <f ca="1">VLOOKUP($A9902,'Company Lookup'!$A:$E,2,FALSE)</f>
        <v>HSBC Holdings plc</v>
      </c>
      <c r="F9902" t="str">
        <f ca="1">VLOOKUP($A9902,'Company Lookup'!$A:$E,3,FALSE)</f>
        <v>201-500</v>
      </c>
      <c r="G9902" t="str">
        <f ca="1">VLOOKUP($A9902,'Company Lookup'!$A:$E,4,FALSE)</f>
        <v>Savings Institutions</v>
      </c>
      <c r="H9902" t="str">
        <f ca="1">VLOOKUP($A9902,'Company Lookup'!$A:$E,5,FALSE)</f>
        <v>www.hsbc.com</v>
      </c>
      <c r="I9902" t="str">
        <f ca="1">VLOOKUP($B9902,'Sales Rep Lookup'!$A:$C,2,FALSE)</f>
        <v>Lance Floyd</v>
      </c>
    </row>
    <row r="9903" spans="1:9" x14ac:dyDescent="0.2">
      <c r="A9903" s="1">
        <f t="shared" ca="1" si="308"/>
        <v>851</v>
      </c>
      <c r="B9903" s="1">
        <f t="shared" ca="1" si="309"/>
        <v>23</v>
      </c>
      <c r="C9903" t="s">
        <v>10098</v>
      </c>
      <c r="D9903" t="s">
        <v>161</v>
      </c>
      <c r="E9903" t="str">
        <f ca="1">VLOOKUP($A9903,'Company Lookup'!$A:$E,2,FALSE)</f>
        <v>Sherwin-Williams Company (The)</v>
      </c>
      <c r="F9903" t="str">
        <f ca="1">VLOOKUP($A9903,'Company Lookup'!$A:$E,3,FALSE)</f>
        <v>10000+</v>
      </c>
      <c r="G9903" t="str">
        <f ca="1">VLOOKUP($A9903,'Company Lookup'!$A:$E,4,FALSE)</f>
        <v>RETAIL: Building Materials</v>
      </c>
      <c r="H9903" t="str">
        <f ca="1">VLOOKUP($A9903,'Company Lookup'!$A:$E,5,FALSE)</f>
        <v>www.sherwin-williams.com</v>
      </c>
      <c r="I9903" t="str">
        <f ca="1">VLOOKUP($B9903,'Sales Rep Lookup'!$A:$C,2,FALSE)</f>
        <v>Wylie Klein</v>
      </c>
    </row>
    <row r="9904" spans="1:9" x14ac:dyDescent="0.2">
      <c r="A9904" s="1">
        <f t="shared" ca="1" si="308"/>
        <v>518</v>
      </c>
      <c r="B9904" s="1">
        <f t="shared" ca="1" si="309"/>
        <v>39</v>
      </c>
      <c r="C9904" t="s">
        <v>10099</v>
      </c>
      <c r="D9904" t="s">
        <v>40</v>
      </c>
      <c r="E9904" t="str">
        <f ca="1">VLOOKUP($A9904,'Company Lookup'!$A:$E,2,FALSE)</f>
        <v>Solar Capital Ltd.</v>
      </c>
      <c r="F9904" t="str">
        <f ca="1">VLOOKUP($A9904,'Company Lookup'!$A:$E,3,FALSE)</f>
        <v>1001-5000</v>
      </c>
      <c r="G9904" t="str">
        <f ca="1">VLOOKUP($A9904,'Company Lookup'!$A:$E,4,FALSE)</f>
        <v>Holdings</v>
      </c>
      <c r="H9904" t="str">
        <f ca="1">VLOOKUP($A9904,'Company Lookup'!$A:$E,5,FALSE)</f>
        <v>www.solar.com</v>
      </c>
      <c r="I9904" t="str">
        <f ca="1">VLOOKUP($B9904,'Sales Rep Lookup'!$A:$C,2,FALSE)</f>
        <v>Gail William</v>
      </c>
    </row>
    <row r="9905" spans="1:9" x14ac:dyDescent="0.2">
      <c r="A9905" s="1">
        <f t="shared" ca="1" si="308"/>
        <v>246</v>
      </c>
      <c r="B9905" s="1">
        <f t="shared" ca="1" si="309"/>
        <v>12</v>
      </c>
      <c r="C9905" t="s">
        <v>10100</v>
      </c>
      <c r="D9905" t="s">
        <v>86</v>
      </c>
      <c r="E9905" t="str">
        <f ca="1">VLOOKUP($A9905,'Company Lookup'!$A:$E,2,FALSE)</f>
        <v>Morgan Stanley Emerging Markets Domestic Debt Fund, Inc.</v>
      </c>
      <c r="F9905" t="str">
        <f ca="1">VLOOKUP($A9905,'Company Lookup'!$A:$E,3,FALSE)</f>
        <v>1001-5000</v>
      </c>
      <c r="G9905" t="str">
        <f ca="1">VLOOKUP($A9905,'Company Lookup'!$A:$E,4,FALSE)</f>
        <v>Holdings</v>
      </c>
      <c r="H9905" t="str">
        <f ca="1">VLOOKUP($A9905,'Company Lookup'!$A:$E,5,FALSE)</f>
        <v>www.morgan.com</v>
      </c>
      <c r="I9905" t="str">
        <f ca="1">VLOOKUP($B9905,'Sales Rep Lookup'!$A:$C,2,FALSE)</f>
        <v>Naomi Livingston</v>
      </c>
    </row>
    <row r="9906" spans="1:9" x14ac:dyDescent="0.2">
      <c r="A9906" s="1">
        <f t="shared" ca="1" si="308"/>
        <v>898</v>
      </c>
      <c r="B9906" s="1">
        <f t="shared" ca="1" si="309"/>
        <v>29</v>
      </c>
      <c r="C9906" t="s">
        <v>10101</v>
      </c>
      <c r="D9906" t="s">
        <v>158</v>
      </c>
      <c r="E9906" t="str">
        <f ca="1">VLOOKUP($A9906,'Company Lookup'!$A:$E,2,FALSE)</f>
        <v>McKesson Corporation</v>
      </c>
      <c r="F9906" t="str">
        <f ca="1">VLOOKUP($A9906,'Company Lookup'!$A:$E,3,FALSE)</f>
        <v>1001-5000</v>
      </c>
      <c r="G9906" t="str">
        <f ca="1">VLOOKUP($A9906,'Company Lookup'!$A:$E,4,FALSE)</f>
        <v>Other Pharmaceuticals</v>
      </c>
      <c r="H9906" t="str">
        <f ca="1">VLOOKUP($A9906,'Company Lookup'!$A:$E,5,FALSE)</f>
        <v>www.mckesson.com</v>
      </c>
      <c r="I9906" t="str">
        <f ca="1">VLOOKUP($B9906,'Sales Rep Lookup'!$A:$C,2,FALSE)</f>
        <v>Aline Vincent</v>
      </c>
    </row>
    <row r="9907" spans="1:9" x14ac:dyDescent="0.2">
      <c r="A9907" s="1">
        <f t="shared" ca="1" si="308"/>
        <v>580</v>
      </c>
      <c r="B9907" s="1">
        <f t="shared" ca="1" si="309"/>
        <v>79</v>
      </c>
      <c r="C9907" t="s">
        <v>10102</v>
      </c>
      <c r="D9907" t="s">
        <v>96</v>
      </c>
      <c r="E9907" t="str">
        <f ca="1">VLOOKUP($A9907,'Company Lookup'!$A:$E,2,FALSE)</f>
        <v>Principal Healthcare Innovators Index ETF</v>
      </c>
      <c r="F9907" t="str">
        <f ca="1">VLOOKUP($A9907,'Company Lookup'!$A:$E,3,FALSE)</f>
        <v>1001-5000</v>
      </c>
      <c r="G9907" t="str">
        <f ca="1">VLOOKUP($A9907,'Company Lookup'!$A:$E,4,FALSE)</f>
        <v>Holdings</v>
      </c>
      <c r="H9907" t="str">
        <f ca="1">VLOOKUP($A9907,'Company Lookup'!$A:$E,5,FALSE)</f>
        <v>www.principal.com</v>
      </c>
      <c r="I9907" t="str">
        <f ca="1">VLOOKUP($B9907,'Sales Rep Lookup'!$A:$C,2,FALSE)</f>
        <v>Piper Clarke</v>
      </c>
    </row>
    <row r="9908" spans="1:9" x14ac:dyDescent="0.2">
      <c r="A9908" s="1">
        <f t="shared" ca="1" si="308"/>
        <v>955</v>
      </c>
      <c r="B9908" s="1">
        <f t="shared" ca="1" si="309"/>
        <v>79</v>
      </c>
      <c r="C9908" t="s">
        <v>10103</v>
      </c>
      <c r="D9908" t="s">
        <v>67</v>
      </c>
      <c r="E9908" t="str">
        <f ca="1">VLOOKUP($A9908,'Company Lookup'!$A:$E,2,FALSE)</f>
        <v>Infinera Corporation</v>
      </c>
      <c r="F9908" t="str">
        <f ca="1">VLOOKUP($A9908,'Company Lookup'!$A:$E,3,FALSE)</f>
        <v>201-500</v>
      </c>
      <c r="G9908" t="str">
        <f ca="1">VLOOKUP($A9908,'Company Lookup'!$A:$E,4,FALSE)</f>
        <v>Telecommunications Equipment</v>
      </c>
      <c r="H9908" t="str">
        <f ca="1">VLOOKUP($A9908,'Company Lookup'!$A:$E,5,FALSE)</f>
        <v>www.infinera.com</v>
      </c>
      <c r="I9908" t="str">
        <f ca="1">VLOOKUP($B9908,'Sales Rep Lookup'!$A:$C,2,FALSE)</f>
        <v>Piper Clarke</v>
      </c>
    </row>
    <row r="9909" spans="1:9" x14ac:dyDescent="0.2">
      <c r="A9909" s="1">
        <f t="shared" ca="1" si="308"/>
        <v>541</v>
      </c>
      <c r="B9909" s="1">
        <f t="shared" ca="1" si="309"/>
        <v>94</v>
      </c>
      <c r="C9909" t="s">
        <v>10104</v>
      </c>
      <c r="D9909" t="s">
        <v>662</v>
      </c>
      <c r="E9909" t="str">
        <f ca="1">VLOOKUP($A9909,'Company Lookup'!$A:$E,2,FALSE)</f>
        <v>Advaxis, Inc.</v>
      </c>
      <c r="F9909" t="str">
        <f ca="1">VLOOKUP($A9909,'Company Lookup'!$A:$E,3,FALSE)</f>
        <v>10000+</v>
      </c>
      <c r="G9909" t="str">
        <f ca="1">VLOOKUP($A9909,'Company Lookup'!$A:$E,4,FALSE)</f>
        <v>Major Pharmaceuticals</v>
      </c>
      <c r="H9909" t="str">
        <f ca="1">VLOOKUP($A9909,'Company Lookup'!$A:$E,5,FALSE)</f>
        <v>www.advaxis,.com</v>
      </c>
      <c r="I9909" t="str">
        <f ca="1">VLOOKUP($B9909,'Sales Rep Lookup'!$A:$C,2,FALSE)</f>
        <v>Adam Burch</v>
      </c>
    </row>
    <row r="9910" spans="1:9" x14ac:dyDescent="0.2">
      <c r="A9910" s="1">
        <f t="shared" ca="1" si="308"/>
        <v>184</v>
      </c>
      <c r="B9910" s="1">
        <f t="shared" ca="1" si="309"/>
        <v>36</v>
      </c>
      <c r="C9910" t="s">
        <v>10105</v>
      </c>
      <c r="D9910" t="s">
        <v>262</v>
      </c>
      <c r="E9910" t="str">
        <f ca="1">VLOOKUP($A9910,'Company Lookup'!$A:$E,2,FALSE)</f>
        <v>THL Credit, Inc.</v>
      </c>
      <c r="F9910" t="str">
        <f ca="1">VLOOKUP($A9910,'Company Lookup'!$A:$E,3,FALSE)</f>
        <v>10000+</v>
      </c>
      <c r="G9910" t="str">
        <f ca="1">VLOOKUP($A9910,'Company Lookup'!$A:$E,4,FALSE)</f>
        <v>Holdings</v>
      </c>
      <c r="H9910" t="str">
        <f ca="1">VLOOKUP($A9910,'Company Lookup'!$A:$E,5,FALSE)</f>
        <v>www.thl.com</v>
      </c>
      <c r="I9910" t="str">
        <f ca="1">VLOOKUP($B9910,'Sales Rep Lookup'!$A:$C,2,FALSE)</f>
        <v>Stuart Riley</v>
      </c>
    </row>
    <row r="9911" spans="1:9" x14ac:dyDescent="0.2">
      <c r="A9911" s="1">
        <f t="shared" ca="1" si="308"/>
        <v>991</v>
      </c>
      <c r="B9911" s="1">
        <f t="shared" ca="1" si="309"/>
        <v>14</v>
      </c>
      <c r="C9911" t="s">
        <v>10106</v>
      </c>
      <c r="D9911" t="s">
        <v>82</v>
      </c>
      <c r="E9911" t="str">
        <f ca="1">VLOOKUP($A9911,'Company Lookup'!$A:$E,2,FALSE)</f>
        <v>JM Global Holding Company</v>
      </c>
      <c r="F9911" t="str">
        <f ca="1">VLOOKUP($A9911,'Company Lookup'!$A:$E,3,FALSE)</f>
        <v>10000+</v>
      </c>
      <c r="G9911" t="str">
        <f ca="1">VLOOKUP($A9911,'Company Lookup'!$A:$E,4,FALSE)</f>
        <v>Business Services</v>
      </c>
      <c r="H9911" t="str">
        <f ca="1">VLOOKUP($A9911,'Company Lookup'!$A:$E,5,FALSE)</f>
        <v>www.jm.com</v>
      </c>
      <c r="I9911" t="str">
        <f ca="1">VLOOKUP($B9911,'Sales Rep Lookup'!$A:$C,2,FALSE)</f>
        <v>Martin Pruitt</v>
      </c>
    </row>
    <row r="9912" spans="1:9" x14ac:dyDescent="0.2">
      <c r="A9912" s="1">
        <f t="shared" ca="1" si="308"/>
        <v>838</v>
      </c>
      <c r="B9912" s="1">
        <f t="shared" ca="1" si="309"/>
        <v>57</v>
      </c>
      <c r="C9912" t="s">
        <v>10107</v>
      </c>
      <c r="D9912" t="s">
        <v>5</v>
      </c>
      <c r="E9912" t="str">
        <f ca="1">VLOOKUP($A9912,'Company Lookup'!$A:$E,2,FALSE)</f>
        <v>Associated Banc-Corp</v>
      </c>
      <c r="F9912" t="str">
        <f ca="1">VLOOKUP($A9912,'Company Lookup'!$A:$E,3,FALSE)</f>
        <v>501-1000</v>
      </c>
      <c r="G9912" t="str">
        <f ca="1">VLOOKUP($A9912,'Company Lookup'!$A:$E,4,FALSE)</f>
        <v>Major Banks</v>
      </c>
      <c r="H9912" t="str">
        <f ca="1">VLOOKUP($A9912,'Company Lookup'!$A:$E,5,FALSE)</f>
        <v>www.associated.com</v>
      </c>
      <c r="I9912" t="str">
        <f ca="1">VLOOKUP($B9912,'Sales Rep Lookup'!$A:$C,2,FALSE)</f>
        <v>Colette Black</v>
      </c>
    </row>
    <row r="9913" spans="1:9" x14ac:dyDescent="0.2">
      <c r="A9913" s="1">
        <f t="shared" ca="1" si="308"/>
        <v>508</v>
      </c>
      <c r="B9913" s="1">
        <f t="shared" ca="1" si="309"/>
        <v>5</v>
      </c>
      <c r="C9913" t="s">
        <v>10108</v>
      </c>
      <c r="D9913" t="s">
        <v>685</v>
      </c>
      <c r="E9913" t="str">
        <f ca="1">VLOOKUP($A9913,'Company Lookup'!$A:$E,2,FALSE)</f>
        <v>Appliance Recycling Centers of America, Inc.</v>
      </c>
      <c r="F9913" t="str">
        <f ca="1">VLOOKUP($A9913,'Company Lookup'!$A:$E,3,FALSE)</f>
        <v>201-500</v>
      </c>
      <c r="G9913" t="str">
        <f ca="1">VLOOKUP($A9913,'Company Lookup'!$A:$E,4,FALSE)</f>
        <v>Home Furnishings</v>
      </c>
      <c r="H9913" t="str">
        <f ca="1">VLOOKUP($A9913,'Company Lookup'!$A:$E,5,FALSE)</f>
        <v>www.appliance.com</v>
      </c>
      <c r="I9913" t="str">
        <f ca="1">VLOOKUP($B9913,'Sales Rep Lookup'!$A:$C,2,FALSE)</f>
        <v>Risa Pugh</v>
      </c>
    </row>
    <row r="9914" spans="1:9" x14ac:dyDescent="0.2">
      <c r="A9914" s="1">
        <f t="shared" ca="1" si="308"/>
        <v>822</v>
      </c>
      <c r="B9914" s="1">
        <f t="shared" ca="1" si="309"/>
        <v>98</v>
      </c>
      <c r="C9914" t="s">
        <v>10109</v>
      </c>
      <c r="D9914" t="s">
        <v>389</v>
      </c>
      <c r="E9914" t="str">
        <f ca="1">VLOOKUP($A9914,'Company Lookup'!$A:$E,2,FALSE)</f>
        <v>Performance Food Group Company</v>
      </c>
      <c r="F9914" t="str">
        <f ca="1">VLOOKUP($A9914,'Company Lookup'!$A:$E,3,FALSE)</f>
        <v>201-500</v>
      </c>
      <c r="G9914" t="str">
        <f ca="1">VLOOKUP($A9914,'Company Lookup'!$A:$E,4,FALSE)</f>
        <v>Food Distributors</v>
      </c>
      <c r="H9914" t="str">
        <f ca="1">VLOOKUP($A9914,'Company Lookup'!$A:$E,5,FALSE)</f>
        <v>www.performance.com</v>
      </c>
      <c r="I9914" t="str">
        <f ca="1">VLOOKUP($B9914,'Sales Rep Lookup'!$A:$C,2,FALSE)</f>
        <v>Maryam Mann</v>
      </c>
    </row>
    <row r="9915" spans="1:9" x14ac:dyDescent="0.2">
      <c r="A9915" s="1">
        <f t="shared" ca="1" si="308"/>
        <v>1</v>
      </c>
      <c r="B9915" s="1">
        <f t="shared" ca="1" si="309"/>
        <v>78</v>
      </c>
      <c r="C9915" t="s">
        <v>10110</v>
      </c>
      <c r="D9915" t="s">
        <v>158</v>
      </c>
      <c r="E9915" t="str">
        <f ca="1">VLOOKUP($A9915,'Company Lookup'!$A:$E,2,FALSE)</f>
        <v>PowerShares S&amp;P SmallCap Materials Portfolio</v>
      </c>
      <c r="F9915" t="str">
        <f ca="1">VLOOKUP($A9915,'Company Lookup'!$A:$E,3,FALSE)</f>
        <v>10000+</v>
      </c>
      <c r="G9915" t="str">
        <f ca="1">VLOOKUP($A9915,'Company Lookup'!$A:$E,4,FALSE)</f>
        <v>Holdings</v>
      </c>
      <c r="H9915" t="str">
        <f ca="1">VLOOKUP($A9915,'Company Lookup'!$A:$E,5,FALSE)</f>
        <v>www.powershares.com</v>
      </c>
      <c r="I9915" t="str">
        <f ca="1">VLOOKUP($B9915,'Sales Rep Lookup'!$A:$C,2,FALSE)</f>
        <v>Audrey Landry</v>
      </c>
    </row>
    <row r="9916" spans="1:9" x14ac:dyDescent="0.2">
      <c r="A9916" s="1">
        <f t="shared" ca="1" si="308"/>
        <v>962</v>
      </c>
      <c r="B9916" s="1">
        <f t="shared" ca="1" si="309"/>
        <v>5</v>
      </c>
      <c r="C9916" t="s">
        <v>10111</v>
      </c>
      <c r="D9916" t="s">
        <v>389</v>
      </c>
      <c r="E9916" t="str">
        <f ca="1">VLOOKUP($A9916,'Company Lookup'!$A:$E,2,FALSE)</f>
        <v>Taitron Components Incorporated</v>
      </c>
      <c r="F9916" t="str">
        <f ca="1">VLOOKUP($A9916,'Company Lookup'!$A:$E,3,FALSE)</f>
        <v>10000+</v>
      </c>
      <c r="G9916" t="str">
        <f ca="1">VLOOKUP($A9916,'Company Lookup'!$A:$E,4,FALSE)</f>
        <v>Electronic Components</v>
      </c>
      <c r="H9916" t="str">
        <f ca="1">VLOOKUP($A9916,'Company Lookup'!$A:$E,5,FALSE)</f>
        <v>www.taitron.com</v>
      </c>
      <c r="I9916" t="str">
        <f ca="1">VLOOKUP($B9916,'Sales Rep Lookup'!$A:$C,2,FALSE)</f>
        <v>Risa Pugh</v>
      </c>
    </row>
    <row r="9917" spans="1:9" x14ac:dyDescent="0.2">
      <c r="A9917" s="1">
        <f t="shared" ca="1" si="308"/>
        <v>900</v>
      </c>
      <c r="B9917" s="1">
        <f t="shared" ca="1" si="309"/>
        <v>84</v>
      </c>
      <c r="C9917" t="s">
        <v>10112</v>
      </c>
      <c r="D9917" t="s">
        <v>577</v>
      </c>
      <c r="E9917" t="str">
        <f ca="1">VLOOKUP($A9917,'Company Lookup'!$A:$E,2,FALSE)</f>
        <v>Hawthorn Bancshares, Inc.</v>
      </c>
      <c r="F9917" t="str">
        <f ca="1">VLOOKUP($A9917,'Company Lookup'!$A:$E,3,FALSE)</f>
        <v>1001-5000</v>
      </c>
      <c r="G9917" t="str">
        <f ca="1">VLOOKUP($A9917,'Company Lookup'!$A:$E,4,FALSE)</f>
        <v>Major Banks</v>
      </c>
      <c r="H9917" t="str">
        <f ca="1">VLOOKUP($A9917,'Company Lookup'!$A:$E,5,FALSE)</f>
        <v>www.hawthorn.com</v>
      </c>
      <c r="I9917" t="str">
        <f ca="1">VLOOKUP($B9917,'Sales Rep Lookup'!$A:$C,2,FALSE)</f>
        <v>Tasha Baxter</v>
      </c>
    </row>
    <row r="9918" spans="1:9" x14ac:dyDescent="0.2">
      <c r="A9918" s="1">
        <f t="shared" ca="1" si="308"/>
        <v>801</v>
      </c>
      <c r="B9918" s="1">
        <f t="shared" ca="1" si="309"/>
        <v>20</v>
      </c>
      <c r="C9918" t="s">
        <v>10113</v>
      </c>
      <c r="D9918" t="s">
        <v>281</v>
      </c>
      <c r="E9918" t="str">
        <f ca="1">VLOOKUP($A9918,'Company Lookup'!$A:$E,2,FALSE)</f>
        <v>Tyler Technologies, Inc.</v>
      </c>
      <c r="F9918" t="str">
        <f ca="1">VLOOKUP($A9918,'Company Lookup'!$A:$E,3,FALSE)</f>
        <v>10000+</v>
      </c>
      <c r="G9918" t="str">
        <f ca="1">VLOOKUP($A9918,'Company Lookup'!$A:$E,4,FALSE)</f>
        <v>Computer Software: Prepackaged Software</v>
      </c>
      <c r="H9918" t="str">
        <f ca="1">VLOOKUP($A9918,'Company Lookup'!$A:$E,5,FALSE)</f>
        <v>www.tyler.com</v>
      </c>
      <c r="I9918" t="str">
        <f ca="1">VLOOKUP($B9918,'Sales Rep Lookup'!$A:$C,2,FALSE)</f>
        <v>Orson Santos</v>
      </c>
    </row>
    <row r="9919" spans="1:9" x14ac:dyDescent="0.2">
      <c r="A9919" s="1">
        <f t="shared" ca="1" si="308"/>
        <v>985</v>
      </c>
      <c r="B9919" s="1">
        <f t="shared" ca="1" si="309"/>
        <v>1</v>
      </c>
      <c r="C9919" t="s">
        <v>10114</v>
      </c>
      <c r="D9919" t="s">
        <v>656</v>
      </c>
      <c r="E9919" t="str">
        <f ca="1">VLOOKUP($A9919,'Company Lookup'!$A:$E,2,FALSE)</f>
        <v>LATAM Airlines Group S.A.</v>
      </c>
      <c r="F9919" t="str">
        <f ca="1">VLOOKUP($A9919,'Company Lookup'!$A:$E,3,FALSE)</f>
        <v>1001-5000</v>
      </c>
      <c r="G9919" t="str">
        <f ca="1">VLOOKUP($A9919,'Company Lookup'!$A:$E,4,FALSE)</f>
        <v>Air Freight/Delivery Services</v>
      </c>
      <c r="H9919" t="str">
        <f ca="1">VLOOKUP($A9919,'Company Lookup'!$A:$E,5,FALSE)</f>
        <v>www.latam.com</v>
      </c>
      <c r="I9919" t="str">
        <f ca="1">VLOOKUP($B9919,'Sales Rep Lookup'!$A:$C,2,FALSE)</f>
        <v>Bianca Cardenas</v>
      </c>
    </row>
    <row r="9920" spans="1:9" x14ac:dyDescent="0.2">
      <c r="A9920" s="1">
        <f t="shared" ca="1" si="308"/>
        <v>107</v>
      </c>
      <c r="B9920" s="1">
        <f t="shared" ca="1" si="309"/>
        <v>59</v>
      </c>
      <c r="C9920" t="s">
        <v>10115</v>
      </c>
      <c r="D9920" t="s">
        <v>302</v>
      </c>
      <c r="E9920" t="str">
        <f ca="1">VLOOKUP($A9920,'Company Lookup'!$A:$E,2,FALSE)</f>
        <v>BLDRS Emerging Markets 50 ADR Index Fund</v>
      </c>
      <c r="F9920" t="str">
        <f ca="1">VLOOKUP($A9920,'Company Lookup'!$A:$E,3,FALSE)</f>
        <v>201-500</v>
      </c>
      <c r="G9920" t="str">
        <f ca="1">VLOOKUP($A9920,'Company Lookup'!$A:$E,4,FALSE)</f>
        <v>Holdings</v>
      </c>
      <c r="H9920" t="str">
        <f ca="1">VLOOKUP($A9920,'Company Lookup'!$A:$E,5,FALSE)</f>
        <v>www.bldrs.com</v>
      </c>
      <c r="I9920" t="str">
        <f ca="1">VLOOKUP($B9920,'Sales Rep Lookup'!$A:$C,2,FALSE)</f>
        <v>Amanda Massey</v>
      </c>
    </row>
    <row r="9921" spans="1:9" x14ac:dyDescent="0.2">
      <c r="A9921" s="1">
        <f t="shared" ca="1" si="308"/>
        <v>610</v>
      </c>
      <c r="B9921" s="1">
        <f t="shared" ca="1" si="309"/>
        <v>90</v>
      </c>
      <c r="C9921" t="s">
        <v>10116</v>
      </c>
      <c r="D9921" t="s">
        <v>63</v>
      </c>
      <c r="E9921" t="str">
        <f ca="1">VLOOKUP($A9921,'Company Lookup'!$A:$E,2,FALSE)</f>
        <v>MacroGenics, Inc.</v>
      </c>
      <c r="F9921" t="str">
        <f ca="1">VLOOKUP($A9921,'Company Lookup'!$A:$E,3,FALSE)</f>
        <v>501-1000</v>
      </c>
      <c r="G9921" t="str">
        <f ca="1">VLOOKUP($A9921,'Company Lookup'!$A:$E,4,FALSE)</f>
        <v>Major Pharmaceuticals</v>
      </c>
      <c r="H9921" t="str">
        <f ca="1">VLOOKUP($A9921,'Company Lookup'!$A:$E,5,FALSE)</f>
        <v>www.macrogenics,.com</v>
      </c>
      <c r="I9921" t="str">
        <f ca="1">VLOOKUP($B9921,'Sales Rep Lookup'!$A:$C,2,FALSE)</f>
        <v>Josiah Olson</v>
      </c>
    </row>
    <row r="9922" spans="1:9" x14ac:dyDescent="0.2">
      <c r="A9922" s="1">
        <f t="shared" ca="1" si="308"/>
        <v>533</v>
      </c>
      <c r="B9922" s="1">
        <f t="shared" ca="1" si="309"/>
        <v>8</v>
      </c>
      <c r="C9922" t="s">
        <v>10117</v>
      </c>
      <c r="D9922" t="s">
        <v>140</v>
      </c>
      <c r="E9922" t="str">
        <f ca="1">VLOOKUP($A9922,'Company Lookup'!$A:$E,2,FALSE)</f>
        <v>Neurocrine Biosciences, Inc.</v>
      </c>
      <c r="F9922" t="str">
        <f ca="1">VLOOKUP($A9922,'Company Lookup'!$A:$E,3,FALSE)</f>
        <v>1001-5000</v>
      </c>
      <c r="G9922" t="str">
        <f ca="1">VLOOKUP($A9922,'Company Lookup'!$A:$E,4,FALSE)</f>
        <v>Biotechnology: Biological Products (No Diagnostic Substances)</v>
      </c>
      <c r="H9922" t="str">
        <f ca="1">VLOOKUP($A9922,'Company Lookup'!$A:$E,5,FALSE)</f>
        <v>www.neurocrine.com</v>
      </c>
      <c r="I9922" t="str">
        <f ca="1">VLOOKUP($B9922,'Sales Rep Lookup'!$A:$C,2,FALSE)</f>
        <v>Dexter Cherry</v>
      </c>
    </row>
    <row r="9923" spans="1:9" x14ac:dyDescent="0.2">
      <c r="A9923" s="1">
        <f t="shared" ref="A9923:A9986" ca="1" si="310">RANDBETWEEN(1,1000)</f>
        <v>768</v>
      </c>
      <c r="B9923" s="1">
        <f t="shared" ref="B9923:B9986" ca="1" si="311">RANDBETWEEN(1,100)</f>
        <v>27</v>
      </c>
      <c r="C9923" t="s">
        <v>10118</v>
      </c>
      <c r="D9923" t="s">
        <v>281</v>
      </c>
      <c r="E9923" t="str">
        <f ca="1">VLOOKUP($A9923,'Company Lookup'!$A:$E,2,FALSE)</f>
        <v>HC2 Holdings, Inc.</v>
      </c>
      <c r="F9923" t="str">
        <f ca="1">VLOOKUP($A9923,'Company Lookup'!$A:$E,3,FALSE)</f>
        <v>10000+</v>
      </c>
      <c r="G9923" t="str">
        <f ca="1">VLOOKUP($A9923,'Company Lookup'!$A:$E,4,FALSE)</f>
        <v>Metal Fabrications</v>
      </c>
      <c r="H9923" t="str">
        <f ca="1">VLOOKUP($A9923,'Company Lookup'!$A:$E,5,FALSE)</f>
        <v>www.hc2.com</v>
      </c>
      <c r="I9923" t="str">
        <f ca="1">VLOOKUP($B9923,'Sales Rep Lookup'!$A:$C,2,FALSE)</f>
        <v>Catherine Estes</v>
      </c>
    </row>
    <row r="9924" spans="1:9" x14ac:dyDescent="0.2">
      <c r="A9924" s="1">
        <f t="shared" ca="1" si="310"/>
        <v>527</v>
      </c>
      <c r="B9924" s="1">
        <f t="shared" ca="1" si="311"/>
        <v>96</v>
      </c>
      <c r="C9924" t="s">
        <v>10119</v>
      </c>
      <c r="D9924" t="s">
        <v>302</v>
      </c>
      <c r="E9924" t="str">
        <f ca="1">VLOOKUP($A9924,'Company Lookup'!$A:$E,2,FALSE)</f>
        <v>NXT-ID Inc.</v>
      </c>
      <c r="F9924" t="str">
        <f ca="1">VLOOKUP($A9924,'Company Lookup'!$A:$E,3,FALSE)</f>
        <v>10000+</v>
      </c>
      <c r="G9924" t="str">
        <f ca="1">VLOOKUP($A9924,'Company Lookup'!$A:$E,4,FALSE)</f>
        <v>Diversified Commercial Services</v>
      </c>
      <c r="H9924" t="str">
        <f ca="1">VLOOKUP($A9924,'Company Lookup'!$A:$E,5,FALSE)</f>
        <v>www.nxt-id.com</v>
      </c>
      <c r="I9924" t="str">
        <f ca="1">VLOOKUP($B9924,'Sales Rep Lookup'!$A:$C,2,FALSE)</f>
        <v>Joy Valencia</v>
      </c>
    </row>
    <row r="9925" spans="1:9" x14ac:dyDescent="0.2">
      <c r="A9925" s="1">
        <f t="shared" ca="1" si="310"/>
        <v>708</v>
      </c>
      <c r="B9925" s="1">
        <f t="shared" ca="1" si="311"/>
        <v>8</v>
      </c>
      <c r="C9925" t="s">
        <v>10120</v>
      </c>
      <c r="D9925" t="s">
        <v>20</v>
      </c>
      <c r="E9925" t="str">
        <f ca="1">VLOOKUP($A9925,'Company Lookup'!$A:$E,2,FALSE)</f>
        <v>Core-Mark Holding Company, Inc.</v>
      </c>
      <c r="F9925" t="str">
        <f ca="1">VLOOKUP($A9925,'Company Lookup'!$A:$E,3,FALSE)</f>
        <v>1001-5000</v>
      </c>
      <c r="G9925" t="str">
        <f ca="1">VLOOKUP($A9925,'Company Lookup'!$A:$E,4,FALSE)</f>
        <v>Food Distributors</v>
      </c>
      <c r="H9925" t="str">
        <f ca="1">VLOOKUP($A9925,'Company Lookup'!$A:$E,5,FALSE)</f>
        <v>www.core-mark.com</v>
      </c>
      <c r="I9925" t="str">
        <f ca="1">VLOOKUP($B9925,'Sales Rep Lookup'!$A:$C,2,FALSE)</f>
        <v>Dexter Cherry</v>
      </c>
    </row>
    <row r="9926" spans="1:9" x14ac:dyDescent="0.2">
      <c r="A9926" s="1">
        <f t="shared" ca="1" si="310"/>
        <v>172</v>
      </c>
      <c r="B9926" s="1">
        <f t="shared" ca="1" si="311"/>
        <v>67</v>
      </c>
      <c r="C9926" t="s">
        <v>10121</v>
      </c>
      <c r="D9926" t="s">
        <v>140</v>
      </c>
      <c r="E9926" t="str">
        <f ca="1">VLOOKUP($A9926,'Company Lookup'!$A:$E,2,FALSE)</f>
        <v>BB&amp;T Corporation</v>
      </c>
      <c r="F9926" t="str">
        <f ca="1">VLOOKUP($A9926,'Company Lookup'!$A:$E,3,FALSE)</f>
        <v>501-1000</v>
      </c>
      <c r="G9926" t="str">
        <f ca="1">VLOOKUP($A9926,'Company Lookup'!$A:$E,4,FALSE)</f>
        <v>Major Banks</v>
      </c>
      <c r="H9926" t="str">
        <f ca="1">VLOOKUP($A9926,'Company Lookup'!$A:$E,5,FALSE)</f>
        <v>www.bb&amp;t.com</v>
      </c>
      <c r="I9926" t="str">
        <f ca="1">VLOOKUP($B9926,'Sales Rep Lookup'!$A:$C,2,FALSE)</f>
        <v>Velma Eaton</v>
      </c>
    </row>
    <row r="9927" spans="1:9" x14ac:dyDescent="0.2">
      <c r="A9927" s="1">
        <f t="shared" ca="1" si="310"/>
        <v>278</v>
      </c>
      <c r="B9927" s="1">
        <f t="shared" ca="1" si="311"/>
        <v>25</v>
      </c>
      <c r="C9927" t="s">
        <v>10122</v>
      </c>
      <c r="D9927" t="s">
        <v>531</v>
      </c>
      <c r="E9927" t="str">
        <f ca="1">VLOOKUP($A9927,'Company Lookup'!$A:$E,2,FALSE)</f>
        <v>Ecology and Environment, Inc.</v>
      </c>
      <c r="F9927" t="str">
        <f ca="1">VLOOKUP($A9927,'Company Lookup'!$A:$E,3,FALSE)</f>
        <v>10000+</v>
      </c>
      <c r="G9927" t="str">
        <f ca="1">VLOOKUP($A9927,'Company Lookup'!$A:$E,4,FALSE)</f>
        <v>Military/Government/Technical</v>
      </c>
      <c r="H9927" t="str">
        <f ca="1">VLOOKUP($A9927,'Company Lookup'!$A:$E,5,FALSE)</f>
        <v>www.ecology.com</v>
      </c>
      <c r="I9927" t="str">
        <f ca="1">VLOOKUP($B9927,'Sales Rep Lookup'!$A:$C,2,FALSE)</f>
        <v>Oliver Craft</v>
      </c>
    </row>
    <row r="9928" spans="1:9" x14ac:dyDescent="0.2">
      <c r="A9928" s="1">
        <f t="shared" ca="1" si="310"/>
        <v>320</v>
      </c>
      <c r="B9928" s="1">
        <f t="shared" ca="1" si="311"/>
        <v>81</v>
      </c>
      <c r="C9928" t="s">
        <v>10123</v>
      </c>
      <c r="D9928" t="s">
        <v>329</v>
      </c>
      <c r="E9928" t="str">
        <f ca="1">VLOOKUP($A9928,'Company Lookup'!$A:$E,2,FALSE)</f>
        <v>Concho Resources Inc.</v>
      </c>
      <c r="F9928" t="str">
        <f ca="1">VLOOKUP($A9928,'Company Lookup'!$A:$E,3,FALSE)</f>
        <v>201-500</v>
      </c>
      <c r="G9928" t="str">
        <f ca="1">VLOOKUP($A9928,'Company Lookup'!$A:$E,4,FALSE)</f>
        <v>Oil &amp; Gas Production</v>
      </c>
      <c r="H9928" t="str">
        <f ca="1">VLOOKUP($A9928,'Company Lookup'!$A:$E,5,FALSE)</f>
        <v>www.concho.com</v>
      </c>
      <c r="I9928" t="str">
        <f ca="1">VLOOKUP($B9928,'Sales Rep Lookup'!$A:$C,2,FALSE)</f>
        <v>Solomon Matthews</v>
      </c>
    </row>
    <row r="9929" spans="1:9" x14ac:dyDescent="0.2">
      <c r="A9929" s="1">
        <f t="shared" ca="1" si="310"/>
        <v>595</v>
      </c>
      <c r="B9929" s="1">
        <f t="shared" ca="1" si="311"/>
        <v>9</v>
      </c>
      <c r="C9929" t="s">
        <v>10124</v>
      </c>
      <c r="D9929" t="s">
        <v>453</v>
      </c>
      <c r="E9929" t="str">
        <f ca="1">VLOOKUP($A9929,'Company Lookup'!$A:$E,2,FALSE)</f>
        <v>Willamette Valley Vineyards, Inc.</v>
      </c>
      <c r="F9929" t="str">
        <f ca="1">VLOOKUP($A9929,'Company Lookup'!$A:$E,3,FALSE)</f>
        <v>201-500</v>
      </c>
      <c r="G9929" t="str">
        <f ca="1">VLOOKUP($A9929,'Company Lookup'!$A:$E,4,FALSE)</f>
        <v>Beverages (Production/Distribution)</v>
      </c>
      <c r="H9929" t="str">
        <f ca="1">VLOOKUP($A9929,'Company Lookup'!$A:$E,5,FALSE)</f>
        <v>www.willamette.com</v>
      </c>
      <c r="I9929" t="str">
        <f ca="1">VLOOKUP($B9929,'Sales Rep Lookup'!$A:$C,2,FALSE)</f>
        <v>Louis Yates</v>
      </c>
    </row>
    <row r="9930" spans="1:9" x14ac:dyDescent="0.2">
      <c r="A9930" s="1">
        <f t="shared" ca="1" si="310"/>
        <v>544</v>
      </c>
      <c r="B9930" s="1">
        <f t="shared" ca="1" si="311"/>
        <v>13</v>
      </c>
      <c r="C9930" t="s">
        <v>10125</v>
      </c>
      <c r="D9930" t="s">
        <v>90</v>
      </c>
      <c r="E9930" t="str">
        <f ca="1">VLOOKUP($A9930,'Company Lookup'!$A:$E,2,FALSE)</f>
        <v>Nuveen AMT-Free Municipal Credit Income Fund</v>
      </c>
      <c r="F9930" t="str">
        <f ca="1">VLOOKUP($A9930,'Company Lookup'!$A:$E,3,FALSE)</f>
        <v>10000+</v>
      </c>
      <c r="G9930" t="str">
        <f ca="1">VLOOKUP($A9930,'Company Lookup'!$A:$E,4,FALSE)</f>
        <v>Holdings</v>
      </c>
      <c r="H9930" t="str">
        <f ca="1">VLOOKUP($A9930,'Company Lookup'!$A:$E,5,FALSE)</f>
        <v>www.nuveen.com</v>
      </c>
      <c r="I9930" t="str">
        <f ca="1">VLOOKUP($B9930,'Sales Rep Lookup'!$A:$C,2,FALSE)</f>
        <v>Anjolie Murphy</v>
      </c>
    </row>
    <row r="9931" spans="1:9" x14ac:dyDescent="0.2">
      <c r="A9931" s="1">
        <f t="shared" ca="1" si="310"/>
        <v>271</v>
      </c>
      <c r="B9931" s="1">
        <f t="shared" ca="1" si="311"/>
        <v>27</v>
      </c>
      <c r="C9931" t="s">
        <v>10126</v>
      </c>
      <c r="D9931" t="s">
        <v>67</v>
      </c>
      <c r="E9931" t="str">
        <f ca="1">VLOOKUP($A9931,'Company Lookup'!$A:$E,2,FALSE)</f>
        <v>NICE Ltd</v>
      </c>
      <c r="F9931" t="str">
        <f ca="1">VLOOKUP($A9931,'Company Lookup'!$A:$E,3,FALSE)</f>
        <v>201-500</v>
      </c>
      <c r="G9931" t="str">
        <f ca="1">VLOOKUP($A9931,'Company Lookup'!$A:$E,4,FALSE)</f>
        <v>Computer Manufacturing</v>
      </c>
      <c r="H9931" t="str">
        <f ca="1">VLOOKUP($A9931,'Company Lookup'!$A:$E,5,FALSE)</f>
        <v>www.nice.com</v>
      </c>
      <c r="I9931" t="str">
        <f ca="1">VLOOKUP($B9931,'Sales Rep Lookup'!$A:$C,2,FALSE)</f>
        <v>Catherine Estes</v>
      </c>
    </row>
    <row r="9932" spans="1:9" x14ac:dyDescent="0.2">
      <c r="A9932" s="1">
        <f t="shared" ca="1" si="310"/>
        <v>198</v>
      </c>
      <c r="B9932" s="1">
        <f t="shared" ca="1" si="311"/>
        <v>83</v>
      </c>
      <c r="C9932" t="s">
        <v>10127</v>
      </c>
      <c r="D9932" t="s">
        <v>453</v>
      </c>
      <c r="E9932" t="str">
        <f ca="1">VLOOKUP($A9932,'Company Lookup'!$A:$E,2,FALSE)</f>
        <v>YY Inc.</v>
      </c>
      <c r="F9932" t="str">
        <f ca="1">VLOOKUP($A9932,'Company Lookup'!$A:$E,3,FALSE)</f>
        <v>1001-5000</v>
      </c>
      <c r="G9932" t="str">
        <f ca="1">VLOOKUP($A9932,'Company Lookup'!$A:$E,4,FALSE)</f>
        <v>EDP Services</v>
      </c>
      <c r="H9932" t="str">
        <f ca="1">VLOOKUP($A9932,'Company Lookup'!$A:$E,5,FALSE)</f>
        <v>www.yy.com</v>
      </c>
      <c r="I9932" t="str">
        <f ca="1">VLOOKUP($B9932,'Sales Rep Lookup'!$A:$C,2,FALSE)</f>
        <v>Kaseem James</v>
      </c>
    </row>
    <row r="9933" spans="1:9" x14ac:dyDescent="0.2">
      <c r="A9933" s="1">
        <f t="shared" ca="1" si="310"/>
        <v>209</v>
      </c>
      <c r="B9933" s="1">
        <f t="shared" ca="1" si="311"/>
        <v>56</v>
      </c>
      <c r="C9933" t="s">
        <v>10128</v>
      </c>
      <c r="D9933" t="s">
        <v>63</v>
      </c>
      <c r="E9933" t="str">
        <f ca="1">VLOOKUP($A9933,'Company Lookup'!$A:$E,2,FALSE)</f>
        <v>Big 5 Sporting Goods Corporation</v>
      </c>
      <c r="F9933" t="str">
        <f ca="1">VLOOKUP($A9933,'Company Lookup'!$A:$E,3,FALSE)</f>
        <v>1001-5000</v>
      </c>
      <c r="G9933" t="str">
        <f ca="1">VLOOKUP($A9933,'Company Lookup'!$A:$E,4,FALSE)</f>
        <v>Other Specialty Stores</v>
      </c>
      <c r="H9933" t="str">
        <f ca="1">VLOOKUP($A9933,'Company Lookup'!$A:$E,5,FALSE)</f>
        <v>www.big.com</v>
      </c>
      <c r="I9933" t="str">
        <f ca="1">VLOOKUP($B9933,'Sales Rep Lookup'!$A:$C,2,FALSE)</f>
        <v>Hayley Munoz</v>
      </c>
    </row>
    <row r="9934" spans="1:9" x14ac:dyDescent="0.2">
      <c r="A9934" s="1">
        <f t="shared" ca="1" si="310"/>
        <v>967</v>
      </c>
      <c r="B9934" s="1">
        <f t="shared" ca="1" si="311"/>
        <v>95</v>
      </c>
      <c r="C9934" t="s">
        <v>10129</v>
      </c>
      <c r="D9934" t="s">
        <v>60</v>
      </c>
      <c r="E9934" t="str">
        <f ca="1">VLOOKUP($A9934,'Company Lookup'!$A:$E,2,FALSE)</f>
        <v>eBay Inc.</v>
      </c>
      <c r="F9934" t="str">
        <f ca="1">VLOOKUP($A9934,'Company Lookup'!$A:$E,3,FALSE)</f>
        <v>1001-5000</v>
      </c>
      <c r="G9934" t="str">
        <f ca="1">VLOOKUP($A9934,'Company Lookup'!$A:$E,4,FALSE)</f>
        <v>Business Services</v>
      </c>
      <c r="H9934" t="str">
        <f ca="1">VLOOKUP($A9934,'Company Lookup'!$A:$E,5,FALSE)</f>
        <v>www.ebay.com</v>
      </c>
      <c r="I9934" t="str">
        <f ca="1">VLOOKUP($B9934,'Sales Rep Lookup'!$A:$C,2,FALSE)</f>
        <v>Penelope Bolton</v>
      </c>
    </row>
    <row r="9935" spans="1:9" x14ac:dyDescent="0.2">
      <c r="A9935" s="1">
        <f t="shared" ca="1" si="310"/>
        <v>126</v>
      </c>
      <c r="B9935" s="1">
        <f t="shared" ca="1" si="311"/>
        <v>6</v>
      </c>
      <c r="C9935" t="s">
        <v>10130</v>
      </c>
      <c r="D9935" t="s">
        <v>99</v>
      </c>
      <c r="E9935" t="str">
        <f ca="1">VLOOKUP($A9935,'Company Lookup'!$A:$E,2,FALSE)</f>
        <v>Westport Fuel Systems Inc</v>
      </c>
      <c r="F9935" t="str">
        <f ca="1">VLOOKUP($A9935,'Company Lookup'!$A:$E,3,FALSE)</f>
        <v>10000+</v>
      </c>
      <c r="G9935" t="str">
        <f ca="1">VLOOKUP($A9935,'Company Lookup'!$A:$E,4,FALSE)</f>
        <v>Industrial Machinery/Components</v>
      </c>
      <c r="H9935" t="str">
        <f ca="1">VLOOKUP($A9935,'Company Lookup'!$A:$E,5,FALSE)</f>
        <v>www.westport.com</v>
      </c>
      <c r="I9935" t="str">
        <f ca="1">VLOOKUP($B9935,'Sales Rep Lookup'!$A:$C,2,FALSE)</f>
        <v>Yolanda Wade</v>
      </c>
    </row>
    <row r="9936" spans="1:9" x14ac:dyDescent="0.2">
      <c r="A9936" s="1">
        <f t="shared" ca="1" si="310"/>
        <v>479</v>
      </c>
      <c r="B9936" s="1">
        <f t="shared" ca="1" si="311"/>
        <v>44</v>
      </c>
      <c r="C9936" t="s">
        <v>10131</v>
      </c>
      <c r="D9936" t="s">
        <v>46</v>
      </c>
      <c r="E9936" t="str">
        <f ca="1">VLOOKUP($A9936,'Company Lookup'!$A:$E,2,FALSE)</f>
        <v>Xcel Energy Inc.</v>
      </c>
      <c r="F9936" t="str">
        <f ca="1">VLOOKUP($A9936,'Company Lookup'!$A:$E,3,FALSE)</f>
        <v>1001-5000</v>
      </c>
      <c r="G9936" t="str">
        <f ca="1">VLOOKUP($A9936,'Company Lookup'!$A:$E,4,FALSE)</f>
        <v>Power Generation</v>
      </c>
      <c r="H9936" t="str">
        <f ca="1">VLOOKUP($A9936,'Company Lookup'!$A:$E,5,FALSE)</f>
        <v>www.xcel.com</v>
      </c>
      <c r="I9936" t="str">
        <f ca="1">VLOOKUP($B9936,'Sales Rep Lookup'!$A:$C,2,FALSE)</f>
        <v>Lani Solomon</v>
      </c>
    </row>
    <row r="9937" spans="1:9" x14ac:dyDescent="0.2">
      <c r="A9937" s="1">
        <f t="shared" ca="1" si="310"/>
        <v>459</v>
      </c>
      <c r="B9937" s="1">
        <f t="shared" ca="1" si="311"/>
        <v>66</v>
      </c>
      <c r="C9937" t="s">
        <v>10132</v>
      </c>
      <c r="D9937" t="s">
        <v>75</v>
      </c>
      <c r="E9937" t="str">
        <f ca="1">VLOOKUP($A9937,'Company Lookup'!$A:$E,2,FALSE)</f>
        <v>Pimco New York Municipal Income Fund II</v>
      </c>
      <c r="F9937" t="str">
        <f ca="1">VLOOKUP($A9937,'Company Lookup'!$A:$E,3,FALSE)</f>
        <v>501-1000</v>
      </c>
      <c r="G9937" t="str">
        <f ca="1">VLOOKUP($A9937,'Company Lookup'!$A:$E,4,FALSE)</f>
        <v>Holdings</v>
      </c>
      <c r="H9937" t="str">
        <f ca="1">VLOOKUP($A9937,'Company Lookup'!$A:$E,5,FALSE)</f>
        <v>www.pimco.com</v>
      </c>
      <c r="I9937" t="str">
        <f ca="1">VLOOKUP($B9937,'Sales Rep Lookup'!$A:$C,2,FALSE)</f>
        <v>Jacob Dorsey</v>
      </c>
    </row>
    <row r="9938" spans="1:9" x14ac:dyDescent="0.2">
      <c r="A9938" s="1">
        <f t="shared" ca="1" si="310"/>
        <v>30</v>
      </c>
      <c r="B9938" s="1">
        <f t="shared" ca="1" si="311"/>
        <v>54</v>
      </c>
      <c r="C9938" t="s">
        <v>10133</v>
      </c>
      <c r="D9938" t="s">
        <v>140</v>
      </c>
      <c r="E9938" t="str">
        <f ca="1">VLOOKUP($A9938,'Company Lookup'!$A:$E,2,FALSE)</f>
        <v>Bank of the Ozarks</v>
      </c>
      <c r="F9938" t="str">
        <f ca="1">VLOOKUP($A9938,'Company Lookup'!$A:$E,3,FALSE)</f>
        <v>501-1000</v>
      </c>
      <c r="G9938" t="str">
        <f ca="1">VLOOKUP($A9938,'Company Lookup'!$A:$E,4,FALSE)</f>
        <v>Major Banks</v>
      </c>
      <c r="H9938" t="str">
        <f ca="1">VLOOKUP($A9938,'Company Lookup'!$A:$E,5,FALSE)</f>
        <v>www.bank.com</v>
      </c>
      <c r="I9938" t="str">
        <f ca="1">VLOOKUP($B9938,'Sales Rep Lookup'!$A:$C,2,FALSE)</f>
        <v>Eve Mccarty</v>
      </c>
    </row>
    <row r="9939" spans="1:9" x14ac:dyDescent="0.2">
      <c r="A9939" s="1">
        <f t="shared" ca="1" si="310"/>
        <v>44</v>
      </c>
      <c r="B9939" s="1">
        <f t="shared" ca="1" si="311"/>
        <v>6</v>
      </c>
      <c r="C9939" t="s">
        <v>10134</v>
      </c>
      <c r="D9939" t="s">
        <v>548</v>
      </c>
      <c r="E9939" t="str">
        <f ca="1">VLOOKUP($A9939,'Company Lookup'!$A:$E,2,FALSE)</f>
        <v>Novanta Inc.</v>
      </c>
      <c r="F9939" t="str">
        <f ca="1">VLOOKUP($A9939,'Company Lookup'!$A:$E,3,FALSE)</f>
        <v>501-1000</v>
      </c>
      <c r="G9939" t="str">
        <f ca="1">VLOOKUP($A9939,'Company Lookup'!$A:$E,4,FALSE)</f>
        <v>Industrial Machinery/Components</v>
      </c>
      <c r="H9939" t="str">
        <f ca="1">VLOOKUP($A9939,'Company Lookup'!$A:$E,5,FALSE)</f>
        <v>www.novanta.com</v>
      </c>
      <c r="I9939" t="str">
        <f ca="1">VLOOKUP($B9939,'Sales Rep Lookup'!$A:$C,2,FALSE)</f>
        <v>Yolanda Wade</v>
      </c>
    </row>
    <row r="9940" spans="1:9" x14ac:dyDescent="0.2">
      <c r="A9940" s="1">
        <f t="shared" ca="1" si="310"/>
        <v>31</v>
      </c>
      <c r="B9940" s="1">
        <f t="shared" ca="1" si="311"/>
        <v>81</v>
      </c>
      <c r="C9940" t="s">
        <v>10135</v>
      </c>
      <c r="D9940" t="s">
        <v>126</v>
      </c>
      <c r="E9940" t="str">
        <f ca="1">VLOOKUP($A9940,'Company Lookup'!$A:$E,2,FALSE)</f>
        <v>First Trust Municipal CEF Income Opportunity ETF</v>
      </c>
      <c r="F9940" t="str">
        <f ca="1">VLOOKUP($A9940,'Company Lookup'!$A:$E,3,FALSE)</f>
        <v>201-500</v>
      </c>
      <c r="G9940" t="str">
        <f ca="1">VLOOKUP($A9940,'Company Lookup'!$A:$E,4,FALSE)</f>
        <v>Holdings</v>
      </c>
      <c r="H9940" t="str">
        <f ca="1">VLOOKUP($A9940,'Company Lookup'!$A:$E,5,FALSE)</f>
        <v>www.first.com</v>
      </c>
      <c r="I9940" t="str">
        <f ca="1">VLOOKUP($B9940,'Sales Rep Lookup'!$A:$C,2,FALSE)</f>
        <v>Solomon Matthews</v>
      </c>
    </row>
    <row r="9941" spans="1:9" x14ac:dyDescent="0.2">
      <c r="A9941" s="1">
        <f t="shared" ca="1" si="310"/>
        <v>954</v>
      </c>
      <c r="B9941" s="1">
        <f t="shared" ca="1" si="311"/>
        <v>47</v>
      </c>
      <c r="C9941" t="s">
        <v>10136</v>
      </c>
      <c r="D9941" t="s">
        <v>268</v>
      </c>
      <c r="E9941" t="str">
        <f ca="1">VLOOKUP($A9941,'Company Lookup'!$A:$E,2,FALSE)</f>
        <v>VictoryShares Dividend Accelerator ETF</v>
      </c>
      <c r="F9941" t="str">
        <f ca="1">VLOOKUP($A9941,'Company Lookup'!$A:$E,3,FALSE)</f>
        <v>1001-5000</v>
      </c>
      <c r="G9941" t="str">
        <f ca="1">VLOOKUP($A9941,'Company Lookup'!$A:$E,4,FALSE)</f>
        <v>Holdings</v>
      </c>
      <c r="H9941" t="str">
        <f ca="1">VLOOKUP($A9941,'Company Lookup'!$A:$E,5,FALSE)</f>
        <v>www.victoryshares.com</v>
      </c>
      <c r="I9941" t="str">
        <f ca="1">VLOOKUP($B9941,'Sales Rep Lookup'!$A:$C,2,FALSE)</f>
        <v>Ursa Singleton</v>
      </c>
    </row>
    <row r="9942" spans="1:9" x14ac:dyDescent="0.2">
      <c r="A9942" s="1">
        <f t="shared" ca="1" si="310"/>
        <v>801</v>
      </c>
      <c r="B9942" s="1">
        <f t="shared" ca="1" si="311"/>
        <v>19</v>
      </c>
      <c r="C9942" t="s">
        <v>10137</v>
      </c>
      <c r="D9942" t="s">
        <v>453</v>
      </c>
      <c r="E9942" t="str">
        <f ca="1">VLOOKUP($A9942,'Company Lookup'!$A:$E,2,FALSE)</f>
        <v>Tyler Technologies, Inc.</v>
      </c>
      <c r="F9942" t="str">
        <f ca="1">VLOOKUP($A9942,'Company Lookup'!$A:$E,3,FALSE)</f>
        <v>10000+</v>
      </c>
      <c r="G9942" t="str">
        <f ca="1">VLOOKUP($A9942,'Company Lookup'!$A:$E,4,FALSE)</f>
        <v>Computer Software: Prepackaged Software</v>
      </c>
      <c r="H9942" t="str">
        <f ca="1">VLOOKUP($A9942,'Company Lookup'!$A:$E,5,FALSE)</f>
        <v>www.tyler.com</v>
      </c>
      <c r="I9942" t="str">
        <f ca="1">VLOOKUP($B9942,'Sales Rep Lookup'!$A:$C,2,FALSE)</f>
        <v>Hasad Conrad</v>
      </c>
    </row>
    <row r="9943" spans="1:9" x14ac:dyDescent="0.2">
      <c r="A9943" s="1">
        <f t="shared" ca="1" si="310"/>
        <v>350</v>
      </c>
      <c r="B9943" s="1">
        <f t="shared" ca="1" si="311"/>
        <v>32</v>
      </c>
      <c r="C9943" t="s">
        <v>10138</v>
      </c>
      <c r="D9943" t="s">
        <v>552</v>
      </c>
      <c r="E9943" t="str">
        <f ca="1">VLOOKUP($A9943,'Company Lookup'!$A:$E,2,FALSE)</f>
        <v>Layne Christensen Company</v>
      </c>
      <c r="F9943" t="str">
        <f ca="1">VLOOKUP($A9943,'Company Lookup'!$A:$E,3,FALSE)</f>
        <v>1001-5000</v>
      </c>
      <c r="G9943" t="str">
        <f ca="1">VLOOKUP($A9943,'Company Lookup'!$A:$E,4,FALSE)</f>
        <v>Engineering &amp; Construction</v>
      </c>
      <c r="H9943" t="str">
        <f ca="1">VLOOKUP($A9943,'Company Lookup'!$A:$E,5,FALSE)</f>
        <v>www.layne.com</v>
      </c>
      <c r="I9943" t="str">
        <f ca="1">VLOOKUP($B9943,'Sales Rep Lookup'!$A:$C,2,FALSE)</f>
        <v>Gretchen Montgomery</v>
      </c>
    </row>
    <row r="9944" spans="1:9" x14ac:dyDescent="0.2">
      <c r="A9944" s="1">
        <f t="shared" ca="1" si="310"/>
        <v>908</v>
      </c>
      <c r="B9944" s="1">
        <f t="shared" ca="1" si="311"/>
        <v>89</v>
      </c>
      <c r="C9944" t="s">
        <v>10139</v>
      </c>
      <c r="D9944" t="s">
        <v>329</v>
      </c>
      <c r="E9944" t="str">
        <f ca="1">VLOOKUP($A9944,'Company Lookup'!$A:$E,2,FALSE)</f>
        <v>Guidance Software, Inc.</v>
      </c>
      <c r="F9944" t="str">
        <f ca="1">VLOOKUP($A9944,'Company Lookup'!$A:$E,3,FALSE)</f>
        <v>1001-5000</v>
      </c>
      <c r="G9944" t="str">
        <f ca="1">VLOOKUP($A9944,'Company Lookup'!$A:$E,4,FALSE)</f>
        <v>Computer Software: Prepackaged Software</v>
      </c>
      <c r="H9944" t="str">
        <f ca="1">VLOOKUP($A9944,'Company Lookup'!$A:$E,5,FALSE)</f>
        <v>www.guidance.com</v>
      </c>
      <c r="I9944" t="str">
        <f ca="1">VLOOKUP($B9944,'Sales Rep Lookup'!$A:$C,2,FALSE)</f>
        <v>Jack Mccarthy</v>
      </c>
    </row>
    <row r="9945" spans="1:9" x14ac:dyDescent="0.2">
      <c r="A9945" s="1">
        <f t="shared" ca="1" si="310"/>
        <v>330</v>
      </c>
      <c r="B9945" s="1">
        <f t="shared" ca="1" si="311"/>
        <v>60</v>
      </c>
      <c r="C9945" t="s">
        <v>10140</v>
      </c>
      <c r="D9945" t="s">
        <v>630</v>
      </c>
      <c r="E9945" t="str">
        <f ca="1">VLOOKUP($A9945,'Company Lookup'!$A:$E,2,FALSE)</f>
        <v>V.F. Corporation</v>
      </c>
      <c r="F9945" t="str">
        <f ca="1">VLOOKUP($A9945,'Company Lookup'!$A:$E,3,FALSE)</f>
        <v>10000+</v>
      </c>
      <c r="G9945" t="str">
        <f ca="1">VLOOKUP($A9945,'Company Lookup'!$A:$E,4,FALSE)</f>
        <v>Apparel</v>
      </c>
      <c r="H9945" t="str">
        <f ca="1">VLOOKUP($A9945,'Company Lookup'!$A:$E,5,FALSE)</f>
        <v>www.v.f..com</v>
      </c>
      <c r="I9945" t="str">
        <f ca="1">VLOOKUP($B9945,'Sales Rep Lookup'!$A:$C,2,FALSE)</f>
        <v>Scott Camacho</v>
      </c>
    </row>
    <row r="9946" spans="1:9" x14ac:dyDescent="0.2">
      <c r="A9946" s="1">
        <f t="shared" ca="1" si="310"/>
        <v>95</v>
      </c>
      <c r="B9946" s="1">
        <f t="shared" ca="1" si="311"/>
        <v>44</v>
      </c>
      <c r="C9946" t="s">
        <v>10141</v>
      </c>
      <c r="D9946" t="s">
        <v>172</v>
      </c>
      <c r="E9946" t="str">
        <f ca="1">VLOOKUP($A9946,'Company Lookup'!$A:$E,2,FALSE)</f>
        <v>Horizon Bancorp (IN)</v>
      </c>
      <c r="F9946" t="str">
        <f ca="1">VLOOKUP($A9946,'Company Lookup'!$A:$E,3,FALSE)</f>
        <v>501-1000</v>
      </c>
      <c r="G9946" t="str">
        <f ca="1">VLOOKUP($A9946,'Company Lookup'!$A:$E,4,FALSE)</f>
        <v>Major Banks</v>
      </c>
      <c r="H9946" t="str">
        <f ca="1">VLOOKUP($A9946,'Company Lookup'!$A:$E,5,FALSE)</f>
        <v>www.horizon.com</v>
      </c>
      <c r="I9946" t="str">
        <f ca="1">VLOOKUP($B9946,'Sales Rep Lookup'!$A:$C,2,FALSE)</f>
        <v>Lani Solomon</v>
      </c>
    </row>
    <row r="9947" spans="1:9" x14ac:dyDescent="0.2">
      <c r="A9947" s="1">
        <f t="shared" ca="1" si="310"/>
        <v>778</v>
      </c>
      <c r="B9947" s="1">
        <f t="shared" ca="1" si="311"/>
        <v>23</v>
      </c>
      <c r="C9947" t="s">
        <v>10142</v>
      </c>
      <c r="D9947" t="s">
        <v>7</v>
      </c>
      <c r="E9947" t="str">
        <f ca="1">VLOOKUP($A9947,'Company Lookup'!$A:$E,2,FALSE)</f>
        <v>China XD Plastics Company Limited</v>
      </c>
      <c r="F9947" t="str">
        <f ca="1">VLOOKUP($A9947,'Company Lookup'!$A:$E,3,FALSE)</f>
        <v>1001-5000</v>
      </c>
      <c r="G9947" t="str">
        <f ca="1">VLOOKUP($A9947,'Company Lookup'!$A:$E,4,FALSE)</f>
        <v>Containers/Packaging</v>
      </c>
      <c r="H9947" t="str">
        <f ca="1">VLOOKUP($A9947,'Company Lookup'!$A:$E,5,FALSE)</f>
        <v>www.china.com</v>
      </c>
      <c r="I9947" t="str">
        <f ca="1">VLOOKUP($B9947,'Sales Rep Lookup'!$A:$C,2,FALSE)</f>
        <v>Wylie Klein</v>
      </c>
    </row>
    <row r="9948" spans="1:9" x14ac:dyDescent="0.2">
      <c r="A9948" s="1">
        <f t="shared" ca="1" si="310"/>
        <v>322</v>
      </c>
      <c r="B9948" s="1">
        <f t="shared" ca="1" si="311"/>
        <v>74</v>
      </c>
      <c r="C9948" t="s">
        <v>10143</v>
      </c>
      <c r="D9948" t="s">
        <v>96</v>
      </c>
      <c r="E9948" t="str">
        <f ca="1">VLOOKUP($A9948,'Company Lookup'!$A:$E,2,FALSE)</f>
        <v>Ameren Corporation</v>
      </c>
      <c r="F9948" t="str">
        <f ca="1">VLOOKUP($A9948,'Company Lookup'!$A:$E,3,FALSE)</f>
        <v>501-1000</v>
      </c>
      <c r="G9948" t="str">
        <f ca="1">VLOOKUP($A9948,'Company Lookup'!$A:$E,4,FALSE)</f>
        <v>Power Generation</v>
      </c>
      <c r="H9948" t="str">
        <f ca="1">VLOOKUP($A9948,'Company Lookup'!$A:$E,5,FALSE)</f>
        <v>www.ameren.com</v>
      </c>
      <c r="I9948" t="str">
        <f ca="1">VLOOKUP($B9948,'Sales Rep Lookup'!$A:$C,2,FALSE)</f>
        <v>Ivy Harper</v>
      </c>
    </row>
    <row r="9949" spans="1:9" x14ac:dyDescent="0.2">
      <c r="A9949" s="1">
        <f t="shared" ca="1" si="310"/>
        <v>303</v>
      </c>
      <c r="B9949" s="1">
        <f t="shared" ca="1" si="311"/>
        <v>8</v>
      </c>
      <c r="C9949" t="s">
        <v>10144</v>
      </c>
      <c r="D9949" t="s">
        <v>22</v>
      </c>
      <c r="E9949" t="str">
        <f ca="1">VLOOKUP($A9949,'Company Lookup'!$A:$E,2,FALSE)</f>
        <v>First Trust/Aberdeen Global Opportunity Income Fund</v>
      </c>
      <c r="F9949" t="str">
        <f ca="1">VLOOKUP($A9949,'Company Lookup'!$A:$E,3,FALSE)</f>
        <v>10000+</v>
      </c>
      <c r="G9949" t="str">
        <f ca="1">VLOOKUP($A9949,'Company Lookup'!$A:$E,4,FALSE)</f>
        <v>Holdings</v>
      </c>
      <c r="H9949" t="str">
        <f ca="1">VLOOKUP($A9949,'Company Lookup'!$A:$E,5,FALSE)</f>
        <v>www.first.com</v>
      </c>
      <c r="I9949" t="str">
        <f ca="1">VLOOKUP($B9949,'Sales Rep Lookup'!$A:$C,2,FALSE)</f>
        <v>Dexter Cherry</v>
      </c>
    </row>
    <row r="9950" spans="1:9" x14ac:dyDescent="0.2">
      <c r="A9950" s="1">
        <f t="shared" ca="1" si="310"/>
        <v>29</v>
      </c>
      <c r="B9950" s="1">
        <f t="shared" ca="1" si="311"/>
        <v>42</v>
      </c>
      <c r="C9950" t="s">
        <v>10145</v>
      </c>
      <c r="D9950" t="s">
        <v>30</v>
      </c>
      <c r="E9950" t="str">
        <f ca="1">VLOOKUP($A9950,'Company Lookup'!$A:$E,2,FALSE)</f>
        <v>Corvus Pharmaceuticals, Inc.</v>
      </c>
      <c r="F9950" t="str">
        <f ca="1">VLOOKUP($A9950,'Company Lookup'!$A:$E,3,FALSE)</f>
        <v>10000+</v>
      </c>
      <c r="G9950" t="str">
        <f ca="1">VLOOKUP($A9950,'Company Lookup'!$A:$E,4,FALSE)</f>
        <v>Major Pharmaceuticals</v>
      </c>
      <c r="H9950" t="str">
        <f ca="1">VLOOKUP($A9950,'Company Lookup'!$A:$E,5,FALSE)</f>
        <v>www.corvus.com</v>
      </c>
      <c r="I9950" t="str">
        <f ca="1">VLOOKUP($B9950,'Sales Rep Lookup'!$A:$C,2,FALSE)</f>
        <v>Georgia Middleton</v>
      </c>
    </row>
    <row r="9951" spans="1:9" x14ac:dyDescent="0.2">
      <c r="A9951" s="1">
        <f t="shared" ca="1" si="310"/>
        <v>458</v>
      </c>
      <c r="B9951" s="1">
        <f t="shared" ca="1" si="311"/>
        <v>40</v>
      </c>
      <c r="C9951" t="s">
        <v>10146</v>
      </c>
      <c r="D9951" t="s">
        <v>288</v>
      </c>
      <c r="E9951" t="str">
        <f ca="1">VLOOKUP($A9951,'Company Lookup'!$A:$E,2,FALSE)</f>
        <v>Installed Building Products, Inc.</v>
      </c>
      <c r="F9951" t="str">
        <f ca="1">VLOOKUP($A9951,'Company Lookup'!$A:$E,3,FALSE)</f>
        <v>201-500</v>
      </c>
      <c r="G9951" t="str">
        <f ca="1">VLOOKUP($A9951,'Company Lookup'!$A:$E,4,FALSE)</f>
        <v>Homebuilding</v>
      </c>
      <c r="H9951" t="str">
        <f ca="1">VLOOKUP($A9951,'Company Lookup'!$A:$E,5,FALSE)</f>
        <v>www.installed.com</v>
      </c>
      <c r="I9951" t="str">
        <f ca="1">VLOOKUP($B9951,'Sales Rep Lookup'!$A:$C,2,FALSE)</f>
        <v>Amal Hodges</v>
      </c>
    </row>
    <row r="9952" spans="1:9" x14ac:dyDescent="0.2">
      <c r="A9952" s="1">
        <f t="shared" ca="1" si="310"/>
        <v>231</v>
      </c>
      <c r="B9952" s="1">
        <f t="shared" ca="1" si="311"/>
        <v>12</v>
      </c>
      <c r="C9952" t="s">
        <v>10147</v>
      </c>
      <c r="D9952" t="s">
        <v>55</v>
      </c>
      <c r="E9952" t="str">
        <f ca="1">VLOOKUP($A9952,'Company Lookup'!$A:$E,2,FALSE)</f>
        <v>Sonic Corp.</v>
      </c>
      <c r="F9952" t="str">
        <f ca="1">VLOOKUP($A9952,'Company Lookup'!$A:$E,3,FALSE)</f>
        <v>501-1000</v>
      </c>
      <c r="G9952" t="str">
        <f ca="1">VLOOKUP($A9952,'Company Lookup'!$A:$E,4,FALSE)</f>
        <v>Restaurants</v>
      </c>
      <c r="H9952" t="str">
        <f ca="1">VLOOKUP($A9952,'Company Lookup'!$A:$E,5,FALSE)</f>
        <v>www.sonic.com</v>
      </c>
      <c r="I9952" t="str">
        <f ca="1">VLOOKUP($B9952,'Sales Rep Lookup'!$A:$C,2,FALSE)</f>
        <v>Naomi Livingston</v>
      </c>
    </row>
    <row r="9953" spans="1:9" x14ac:dyDescent="0.2">
      <c r="A9953" s="1">
        <f t="shared" ca="1" si="310"/>
        <v>228</v>
      </c>
      <c r="B9953" s="1">
        <f t="shared" ca="1" si="311"/>
        <v>84</v>
      </c>
      <c r="C9953" t="s">
        <v>10148</v>
      </c>
      <c r="D9953" t="s">
        <v>128</v>
      </c>
      <c r="E9953" t="str">
        <f ca="1">VLOOKUP($A9953,'Company Lookup'!$A:$E,2,FALSE)</f>
        <v>Customers Bancorp, Inc</v>
      </c>
      <c r="F9953" t="str">
        <f ca="1">VLOOKUP($A9953,'Company Lookup'!$A:$E,3,FALSE)</f>
        <v>10000+</v>
      </c>
      <c r="G9953" t="str">
        <f ca="1">VLOOKUP($A9953,'Company Lookup'!$A:$E,4,FALSE)</f>
        <v>Holdings</v>
      </c>
      <c r="H9953" t="str">
        <f ca="1">VLOOKUP($A9953,'Company Lookup'!$A:$E,5,FALSE)</f>
        <v>www.customers.com</v>
      </c>
      <c r="I9953" t="str">
        <f ca="1">VLOOKUP($B9953,'Sales Rep Lookup'!$A:$C,2,FALSE)</f>
        <v>Tasha Baxter</v>
      </c>
    </row>
    <row r="9954" spans="1:9" x14ac:dyDescent="0.2">
      <c r="A9954" s="1">
        <f t="shared" ca="1" si="310"/>
        <v>369</v>
      </c>
      <c r="B9954" s="1">
        <f t="shared" ca="1" si="311"/>
        <v>71</v>
      </c>
      <c r="C9954" t="s">
        <v>10149</v>
      </c>
      <c r="D9954" t="s">
        <v>24</v>
      </c>
      <c r="E9954" t="str">
        <f ca="1">VLOOKUP($A9954,'Company Lookup'!$A:$E,2,FALSE)</f>
        <v>First Trust Brazil AlphaDEX Fund</v>
      </c>
      <c r="F9954" t="str">
        <f ca="1">VLOOKUP($A9954,'Company Lookup'!$A:$E,3,FALSE)</f>
        <v>10000+</v>
      </c>
      <c r="G9954" t="str">
        <f ca="1">VLOOKUP($A9954,'Company Lookup'!$A:$E,4,FALSE)</f>
        <v>Holdings</v>
      </c>
      <c r="H9954" t="str">
        <f ca="1">VLOOKUP($A9954,'Company Lookup'!$A:$E,5,FALSE)</f>
        <v>www.first.com</v>
      </c>
      <c r="I9954" t="str">
        <f ca="1">VLOOKUP($B9954,'Sales Rep Lookup'!$A:$C,2,FALSE)</f>
        <v>Farrah Mcgee</v>
      </c>
    </row>
    <row r="9955" spans="1:9" x14ac:dyDescent="0.2">
      <c r="A9955" s="1">
        <f t="shared" ca="1" si="310"/>
        <v>866</v>
      </c>
      <c r="B9955" s="1">
        <f t="shared" ca="1" si="311"/>
        <v>89</v>
      </c>
      <c r="C9955" t="s">
        <v>10150</v>
      </c>
      <c r="D9955" t="s">
        <v>36</v>
      </c>
      <c r="E9955" t="str">
        <f ca="1">VLOOKUP($A9955,'Company Lookup'!$A:$E,2,FALSE)</f>
        <v>First Trust Strategic High Income Fund II</v>
      </c>
      <c r="F9955" t="str">
        <f ca="1">VLOOKUP($A9955,'Company Lookup'!$A:$E,3,FALSE)</f>
        <v>1001-5000</v>
      </c>
      <c r="G9955" t="str">
        <f ca="1">VLOOKUP($A9955,'Company Lookup'!$A:$E,4,FALSE)</f>
        <v>Holdings</v>
      </c>
      <c r="H9955" t="str">
        <f ca="1">VLOOKUP($A9955,'Company Lookup'!$A:$E,5,FALSE)</f>
        <v>www.first.com</v>
      </c>
      <c r="I9955" t="str">
        <f ca="1">VLOOKUP($B9955,'Sales Rep Lookup'!$A:$C,2,FALSE)</f>
        <v>Jack Mccarthy</v>
      </c>
    </row>
    <row r="9956" spans="1:9" x14ac:dyDescent="0.2">
      <c r="A9956" s="1">
        <f t="shared" ca="1" si="310"/>
        <v>715</v>
      </c>
      <c r="B9956" s="1">
        <f t="shared" ca="1" si="311"/>
        <v>46</v>
      </c>
      <c r="C9956" t="s">
        <v>10151</v>
      </c>
      <c r="D9956" t="s">
        <v>239</v>
      </c>
      <c r="E9956" t="str">
        <f ca="1">VLOOKUP($A9956,'Company Lookup'!$A:$E,2,FALSE)</f>
        <v>Nuveen North Carolina Quality Municipal Income Fd</v>
      </c>
      <c r="F9956" t="str">
        <f ca="1">VLOOKUP($A9956,'Company Lookup'!$A:$E,3,FALSE)</f>
        <v>201-500</v>
      </c>
      <c r="G9956" t="str">
        <f ca="1">VLOOKUP($A9956,'Company Lookup'!$A:$E,4,FALSE)</f>
        <v>Holdings</v>
      </c>
      <c r="H9956" t="str">
        <f ca="1">VLOOKUP($A9956,'Company Lookup'!$A:$E,5,FALSE)</f>
        <v>www.nuveen.com</v>
      </c>
      <c r="I9956" t="str">
        <f ca="1">VLOOKUP($B9956,'Sales Rep Lookup'!$A:$C,2,FALSE)</f>
        <v>Camille Ortega</v>
      </c>
    </row>
    <row r="9957" spans="1:9" x14ac:dyDescent="0.2">
      <c r="A9957" s="1">
        <f t="shared" ca="1" si="310"/>
        <v>834</v>
      </c>
      <c r="B9957" s="1">
        <f t="shared" ca="1" si="311"/>
        <v>53</v>
      </c>
      <c r="C9957" t="s">
        <v>10152</v>
      </c>
      <c r="D9957" t="s">
        <v>40</v>
      </c>
      <c r="E9957" t="str">
        <f ca="1">VLOOKUP($A9957,'Company Lookup'!$A:$E,2,FALSE)</f>
        <v>FIRST REPUBLIC BANK</v>
      </c>
      <c r="F9957" t="str">
        <f ca="1">VLOOKUP($A9957,'Company Lookup'!$A:$E,3,FALSE)</f>
        <v>201-500</v>
      </c>
      <c r="G9957" t="str">
        <f ca="1">VLOOKUP($A9957,'Company Lookup'!$A:$E,4,FALSE)</f>
        <v>Holdings</v>
      </c>
      <c r="H9957" t="str">
        <f ca="1">VLOOKUP($A9957,'Company Lookup'!$A:$E,5,FALSE)</f>
        <v>www.first.com</v>
      </c>
      <c r="I9957" t="str">
        <f ca="1">VLOOKUP($B9957,'Sales Rep Lookup'!$A:$C,2,FALSE)</f>
        <v>Mona Mccormick</v>
      </c>
    </row>
    <row r="9958" spans="1:9" x14ac:dyDescent="0.2">
      <c r="A9958" s="1">
        <f t="shared" ca="1" si="310"/>
        <v>822</v>
      </c>
      <c r="B9958" s="1">
        <f t="shared" ca="1" si="311"/>
        <v>81</v>
      </c>
      <c r="C9958" t="s">
        <v>10153</v>
      </c>
      <c r="D9958" t="s">
        <v>90</v>
      </c>
      <c r="E9958" t="str">
        <f ca="1">VLOOKUP($A9958,'Company Lookup'!$A:$E,2,FALSE)</f>
        <v>Performance Food Group Company</v>
      </c>
      <c r="F9958" t="str">
        <f ca="1">VLOOKUP($A9958,'Company Lookup'!$A:$E,3,FALSE)</f>
        <v>201-500</v>
      </c>
      <c r="G9958" t="str">
        <f ca="1">VLOOKUP($A9958,'Company Lookup'!$A:$E,4,FALSE)</f>
        <v>Food Distributors</v>
      </c>
      <c r="H9958" t="str">
        <f ca="1">VLOOKUP($A9958,'Company Lookup'!$A:$E,5,FALSE)</f>
        <v>www.performance.com</v>
      </c>
      <c r="I9958" t="str">
        <f ca="1">VLOOKUP($B9958,'Sales Rep Lookup'!$A:$C,2,FALSE)</f>
        <v>Solomon Matthews</v>
      </c>
    </row>
    <row r="9959" spans="1:9" x14ac:dyDescent="0.2">
      <c r="A9959" s="1">
        <f t="shared" ca="1" si="310"/>
        <v>890</v>
      </c>
      <c r="B9959" s="1">
        <f t="shared" ca="1" si="311"/>
        <v>39</v>
      </c>
      <c r="C9959" t="s">
        <v>10154</v>
      </c>
      <c r="D9959" t="s">
        <v>607</v>
      </c>
      <c r="E9959" t="str">
        <f ca="1">VLOOKUP($A9959,'Company Lookup'!$A:$E,2,FALSE)</f>
        <v>Cerecor Inc.</v>
      </c>
      <c r="F9959" t="str">
        <f ca="1">VLOOKUP($A9959,'Company Lookup'!$A:$E,3,FALSE)</f>
        <v>1001-5000</v>
      </c>
      <c r="G9959" t="str">
        <f ca="1">VLOOKUP($A9959,'Company Lookup'!$A:$E,4,FALSE)</f>
        <v>Major Pharmaceuticals</v>
      </c>
      <c r="H9959" t="str">
        <f ca="1">VLOOKUP($A9959,'Company Lookup'!$A:$E,5,FALSE)</f>
        <v>www.cerecor.com</v>
      </c>
      <c r="I9959" t="str">
        <f ca="1">VLOOKUP($B9959,'Sales Rep Lookup'!$A:$C,2,FALSE)</f>
        <v>Gail William</v>
      </c>
    </row>
    <row r="9960" spans="1:9" x14ac:dyDescent="0.2">
      <c r="A9960" s="1">
        <f t="shared" ca="1" si="310"/>
        <v>349</v>
      </c>
      <c r="B9960" s="1">
        <f t="shared" ca="1" si="311"/>
        <v>49</v>
      </c>
      <c r="C9960" t="s">
        <v>10155</v>
      </c>
      <c r="D9960" t="s">
        <v>55</v>
      </c>
      <c r="E9960" t="str">
        <f ca="1">VLOOKUP($A9960,'Company Lookup'!$A:$E,2,FALSE)</f>
        <v>Vanguard Total International Stock ETF</v>
      </c>
      <c r="F9960" t="str">
        <f ca="1">VLOOKUP($A9960,'Company Lookup'!$A:$E,3,FALSE)</f>
        <v>201-500</v>
      </c>
      <c r="G9960" t="str">
        <f ca="1">VLOOKUP($A9960,'Company Lookup'!$A:$E,4,FALSE)</f>
        <v>Holdings</v>
      </c>
      <c r="H9960" t="str">
        <f ca="1">VLOOKUP($A9960,'Company Lookup'!$A:$E,5,FALSE)</f>
        <v>www.vanguard.com</v>
      </c>
      <c r="I9960" t="str">
        <f ca="1">VLOOKUP($B9960,'Sales Rep Lookup'!$A:$C,2,FALSE)</f>
        <v>Troy Workman</v>
      </c>
    </row>
    <row r="9961" spans="1:9" x14ac:dyDescent="0.2">
      <c r="A9961" s="1">
        <f t="shared" ca="1" si="310"/>
        <v>10</v>
      </c>
      <c r="B9961" s="1">
        <f t="shared" ca="1" si="311"/>
        <v>28</v>
      </c>
      <c r="C9961" t="s">
        <v>10156</v>
      </c>
      <c r="D9961" t="s">
        <v>58</v>
      </c>
      <c r="E9961" t="str">
        <f ca="1">VLOOKUP($A9961,'Company Lookup'!$A:$E,2,FALSE)</f>
        <v>Zoetis Inc.</v>
      </c>
      <c r="F9961" t="str">
        <f ca="1">VLOOKUP($A9961,'Company Lookup'!$A:$E,3,FALSE)</f>
        <v>501-1000</v>
      </c>
      <c r="G9961" t="str">
        <f ca="1">VLOOKUP($A9961,'Company Lookup'!$A:$E,4,FALSE)</f>
        <v>Major Pharmaceuticals</v>
      </c>
      <c r="H9961" t="str">
        <f ca="1">VLOOKUP($A9961,'Company Lookup'!$A:$E,5,FALSE)</f>
        <v>www.zoetis.com</v>
      </c>
      <c r="I9961" t="str">
        <f ca="1">VLOOKUP($B9961,'Sales Rep Lookup'!$A:$C,2,FALSE)</f>
        <v>Thomas Kidd</v>
      </c>
    </row>
    <row r="9962" spans="1:9" x14ac:dyDescent="0.2">
      <c r="A9962" s="1">
        <f t="shared" ca="1" si="310"/>
        <v>65</v>
      </c>
      <c r="B9962" s="1">
        <f t="shared" ca="1" si="311"/>
        <v>58</v>
      </c>
      <c r="C9962" t="s">
        <v>10157</v>
      </c>
      <c r="D9962" t="s">
        <v>226</v>
      </c>
      <c r="E9962" t="str">
        <f ca="1">VLOOKUP($A9962,'Company Lookup'!$A:$E,2,FALSE)</f>
        <v>Insight Select Income Fund</v>
      </c>
      <c r="F9962" t="str">
        <f ca="1">VLOOKUP($A9962,'Company Lookup'!$A:$E,3,FALSE)</f>
        <v>501-1000</v>
      </c>
      <c r="G9962" t="str">
        <f ca="1">VLOOKUP($A9962,'Company Lookup'!$A:$E,4,FALSE)</f>
        <v>Holdings</v>
      </c>
      <c r="H9962" t="str">
        <f ca="1">VLOOKUP($A9962,'Company Lookup'!$A:$E,5,FALSE)</f>
        <v>www.insight.com</v>
      </c>
      <c r="I9962" t="str">
        <f ca="1">VLOOKUP($B9962,'Sales Rep Lookup'!$A:$C,2,FALSE)</f>
        <v>Lance Floyd</v>
      </c>
    </row>
    <row r="9963" spans="1:9" x14ac:dyDescent="0.2">
      <c r="A9963" s="1">
        <f t="shared" ca="1" si="310"/>
        <v>120</v>
      </c>
      <c r="B9963" s="1">
        <f t="shared" ca="1" si="311"/>
        <v>64</v>
      </c>
      <c r="C9963" t="s">
        <v>10158</v>
      </c>
      <c r="D9963" t="s">
        <v>359</v>
      </c>
      <c r="E9963" t="str">
        <f ca="1">VLOOKUP($A9963,'Company Lookup'!$A:$E,2,FALSE)</f>
        <v>Encore Capital Group Inc</v>
      </c>
      <c r="F9963" t="str">
        <f ca="1">VLOOKUP($A9963,'Company Lookup'!$A:$E,3,FALSE)</f>
        <v>10000+</v>
      </c>
      <c r="G9963" t="str">
        <f ca="1">VLOOKUP($A9963,'Company Lookup'!$A:$E,4,FALSE)</f>
        <v>Finance Companies</v>
      </c>
      <c r="H9963" t="str">
        <f ca="1">VLOOKUP($A9963,'Company Lookup'!$A:$E,5,FALSE)</f>
        <v>www.encore.com</v>
      </c>
      <c r="I9963" t="str">
        <f ca="1">VLOOKUP($B9963,'Sales Rep Lookup'!$A:$C,2,FALSE)</f>
        <v>Rama Frye</v>
      </c>
    </row>
    <row r="9964" spans="1:9" x14ac:dyDescent="0.2">
      <c r="A9964" s="1">
        <f t="shared" ca="1" si="310"/>
        <v>498</v>
      </c>
      <c r="B9964" s="1">
        <f t="shared" ca="1" si="311"/>
        <v>65</v>
      </c>
      <c r="C9964" t="s">
        <v>10159</v>
      </c>
      <c r="D9964" t="s">
        <v>52</v>
      </c>
      <c r="E9964" t="str">
        <f ca="1">VLOOKUP($A9964,'Company Lookup'!$A:$E,2,FALSE)</f>
        <v>Global Partners LP</v>
      </c>
      <c r="F9964" t="str">
        <f ca="1">VLOOKUP($A9964,'Company Lookup'!$A:$E,3,FALSE)</f>
        <v>501-1000</v>
      </c>
      <c r="G9964" t="str">
        <f ca="1">VLOOKUP($A9964,'Company Lookup'!$A:$E,4,FALSE)</f>
        <v>Oil Refining/Marketing</v>
      </c>
      <c r="H9964" t="str">
        <f ca="1">VLOOKUP($A9964,'Company Lookup'!$A:$E,5,FALSE)</f>
        <v>www.global.com</v>
      </c>
      <c r="I9964" t="str">
        <f ca="1">VLOOKUP($B9964,'Sales Rep Lookup'!$A:$C,2,FALSE)</f>
        <v>Orla Shepard</v>
      </c>
    </row>
    <row r="9965" spans="1:9" x14ac:dyDescent="0.2">
      <c r="A9965" s="1">
        <f t="shared" ca="1" si="310"/>
        <v>493</v>
      </c>
      <c r="B9965" s="1">
        <f t="shared" ca="1" si="311"/>
        <v>55</v>
      </c>
      <c r="C9965" t="s">
        <v>10160</v>
      </c>
      <c r="D9965" t="s">
        <v>161</v>
      </c>
      <c r="E9965" t="str">
        <f ca="1">VLOOKUP($A9965,'Company Lookup'!$A:$E,2,FALSE)</f>
        <v>CTI BioPharma Corp.</v>
      </c>
      <c r="F9965" t="str">
        <f ca="1">VLOOKUP($A9965,'Company Lookup'!$A:$E,3,FALSE)</f>
        <v>10000+</v>
      </c>
      <c r="G9965" t="str">
        <f ca="1">VLOOKUP($A9965,'Company Lookup'!$A:$E,4,FALSE)</f>
        <v>Major Pharmaceuticals</v>
      </c>
      <c r="H9965" t="str">
        <f ca="1">VLOOKUP($A9965,'Company Lookup'!$A:$E,5,FALSE)</f>
        <v>www.cti.com</v>
      </c>
      <c r="I9965" t="str">
        <f ca="1">VLOOKUP($B9965,'Sales Rep Lookup'!$A:$C,2,FALSE)</f>
        <v>Arsenio Palmer</v>
      </c>
    </row>
    <row r="9966" spans="1:9" x14ac:dyDescent="0.2">
      <c r="A9966" s="1">
        <f t="shared" ca="1" si="310"/>
        <v>383</v>
      </c>
      <c r="B9966" s="1">
        <f t="shared" ca="1" si="311"/>
        <v>83</v>
      </c>
      <c r="C9966" t="s">
        <v>10161</v>
      </c>
      <c r="D9966" t="s">
        <v>185</v>
      </c>
      <c r="E9966" t="str">
        <f ca="1">VLOOKUP($A9966,'Company Lookup'!$A:$E,2,FALSE)</f>
        <v>ZTO Express (Cayman) Inc.</v>
      </c>
      <c r="F9966" t="str">
        <f ca="1">VLOOKUP($A9966,'Company Lookup'!$A:$E,3,FALSE)</f>
        <v>501-1000</v>
      </c>
      <c r="G9966" t="str">
        <f ca="1">VLOOKUP($A9966,'Company Lookup'!$A:$E,4,FALSE)</f>
        <v>Trucking Freight/Courier Services</v>
      </c>
      <c r="H9966" t="str">
        <f ca="1">VLOOKUP($A9966,'Company Lookup'!$A:$E,5,FALSE)</f>
        <v>www.zto.com</v>
      </c>
      <c r="I9966" t="str">
        <f ca="1">VLOOKUP($B9966,'Sales Rep Lookup'!$A:$C,2,FALSE)</f>
        <v>Kaseem James</v>
      </c>
    </row>
    <row r="9967" spans="1:9" x14ac:dyDescent="0.2">
      <c r="A9967" s="1">
        <f t="shared" ca="1" si="310"/>
        <v>807</v>
      </c>
      <c r="B9967" s="1">
        <f t="shared" ca="1" si="311"/>
        <v>42</v>
      </c>
      <c r="C9967" t="s">
        <v>10162</v>
      </c>
      <c r="D9967" t="s">
        <v>288</v>
      </c>
      <c r="E9967" t="str">
        <f ca="1">VLOOKUP($A9967,'Company Lookup'!$A:$E,2,FALSE)</f>
        <v>P &amp; F Industries, Inc.</v>
      </c>
      <c r="F9967" t="str">
        <f ca="1">VLOOKUP($A9967,'Company Lookup'!$A:$E,3,FALSE)</f>
        <v>1001-5000</v>
      </c>
      <c r="G9967" t="str">
        <f ca="1">VLOOKUP($A9967,'Company Lookup'!$A:$E,4,FALSE)</f>
        <v>Industrial Machinery/Components</v>
      </c>
      <c r="H9967" t="str">
        <f ca="1">VLOOKUP($A9967,'Company Lookup'!$A:$E,5,FALSE)</f>
        <v>www.p.com</v>
      </c>
      <c r="I9967" t="str">
        <f ca="1">VLOOKUP($B9967,'Sales Rep Lookup'!$A:$C,2,FALSE)</f>
        <v>Georgia Middleton</v>
      </c>
    </row>
    <row r="9968" spans="1:9" x14ac:dyDescent="0.2">
      <c r="A9968" s="1">
        <f t="shared" ca="1" si="310"/>
        <v>691</v>
      </c>
      <c r="B9968" s="1">
        <f t="shared" ca="1" si="311"/>
        <v>4</v>
      </c>
      <c r="C9968" t="s">
        <v>10163</v>
      </c>
      <c r="D9968" t="s">
        <v>486</v>
      </c>
      <c r="E9968" t="str">
        <f ca="1">VLOOKUP($A9968,'Company Lookup'!$A:$E,2,FALSE)</f>
        <v>Centene Corporation</v>
      </c>
      <c r="F9968" t="str">
        <f ca="1">VLOOKUP($A9968,'Company Lookup'!$A:$E,3,FALSE)</f>
        <v>10000+</v>
      </c>
      <c r="G9968" t="str">
        <f ca="1">VLOOKUP($A9968,'Company Lookup'!$A:$E,4,FALSE)</f>
        <v>Medical Specialities</v>
      </c>
      <c r="H9968" t="str">
        <f ca="1">VLOOKUP($A9968,'Company Lookup'!$A:$E,5,FALSE)</f>
        <v>www.centene.com</v>
      </c>
      <c r="I9968" t="str">
        <f ca="1">VLOOKUP($B9968,'Sales Rep Lookup'!$A:$C,2,FALSE)</f>
        <v>Ignatius Frank</v>
      </c>
    </row>
    <row r="9969" spans="1:9" x14ac:dyDescent="0.2">
      <c r="A9969" s="1">
        <f t="shared" ca="1" si="310"/>
        <v>71</v>
      </c>
      <c r="B9969" s="1">
        <f t="shared" ca="1" si="311"/>
        <v>31</v>
      </c>
      <c r="C9969" t="s">
        <v>10164</v>
      </c>
      <c r="D9969" t="s">
        <v>52</v>
      </c>
      <c r="E9969" t="str">
        <f ca="1">VLOOKUP($A9969,'Company Lookup'!$A:$E,2,FALSE)</f>
        <v>INVESCO MORTGAGE CAPITAL INC</v>
      </c>
      <c r="F9969" t="str">
        <f ca="1">VLOOKUP($A9969,'Company Lookup'!$A:$E,3,FALSE)</f>
        <v>501-1000</v>
      </c>
      <c r="G9969" t="str">
        <f ca="1">VLOOKUP($A9969,'Company Lookup'!$A:$E,4,FALSE)</f>
        <v>Real Estate Investment Trusts</v>
      </c>
      <c r="H9969" t="str">
        <f ca="1">VLOOKUP($A9969,'Company Lookup'!$A:$E,5,FALSE)</f>
        <v>www.invesco.com</v>
      </c>
      <c r="I9969" t="str">
        <f ca="1">VLOOKUP($B9969,'Sales Rep Lookup'!$A:$C,2,FALSE)</f>
        <v>Natalie Hull</v>
      </c>
    </row>
    <row r="9970" spans="1:9" x14ac:dyDescent="0.2">
      <c r="A9970" s="1">
        <f t="shared" ca="1" si="310"/>
        <v>211</v>
      </c>
      <c r="B9970" s="1">
        <f t="shared" ca="1" si="311"/>
        <v>9</v>
      </c>
      <c r="C9970" t="s">
        <v>10165</v>
      </c>
      <c r="D9970" t="s">
        <v>58</v>
      </c>
      <c r="E9970" t="str">
        <f ca="1">VLOOKUP($A9970,'Company Lookup'!$A:$E,2,FALSE)</f>
        <v>Mercer International Inc.</v>
      </c>
      <c r="F9970" t="str">
        <f ca="1">VLOOKUP($A9970,'Company Lookup'!$A:$E,3,FALSE)</f>
        <v>501-1000</v>
      </c>
      <c r="G9970" t="str">
        <f ca="1">VLOOKUP($A9970,'Company Lookup'!$A:$E,4,FALSE)</f>
        <v>Paper</v>
      </c>
      <c r="H9970" t="str">
        <f ca="1">VLOOKUP($A9970,'Company Lookup'!$A:$E,5,FALSE)</f>
        <v>www.mercer.com</v>
      </c>
      <c r="I9970" t="str">
        <f ca="1">VLOOKUP($B9970,'Sales Rep Lookup'!$A:$C,2,FALSE)</f>
        <v>Louis Yates</v>
      </c>
    </row>
    <row r="9971" spans="1:9" x14ac:dyDescent="0.2">
      <c r="A9971" s="1">
        <f t="shared" ca="1" si="310"/>
        <v>135</v>
      </c>
      <c r="B9971" s="1">
        <f t="shared" ca="1" si="311"/>
        <v>54</v>
      </c>
      <c r="C9971" t="s">
        <v>10166</v>
      </c>
      <c r="D9971" t="s">
        <v>268</v>
      </c>
      <c r="E9971" t="str">
        <f ca="1">VLOOKUP($A9971,'Company Lookup'!$A:$E,2,FALSE)</f>
        <v>Atlantic Capital Bancshares, Inc.</v>
      </c>
      <c r="F9971" t="str">
        <f ca="1">VLOOKUP($A9971,'Company Lookup'!$A:$E,3,FALSE)</f>
        <v>1001-5000</v>
      </c>
      <c r="G9971" t="str">
        <f ca="1">VLOOKUP($A9971,'Company Lookup'!$A:$E,4,FALSE)</f>
        <v>Major Banks</v>
      </c>
      <c r="H9971" t="str">
        <f ca="1">VLOOKUP($A9971,'Company Lookup'!$A:$E,5,FALSE)</f>
        <v>www.atlantic.com</v>
      </c>
      <c r="I9971" t="str">
        <f ca="1">VLOOKUP($B9971,'Sales Rep Lookup'!$A:$C,2,FALSE)</f>
        <v>Eve Mccarty</v>
      </c>
    </row>
    <row r="9972" spans="1:9" x14ac:dyDescent="0.2">
      <c r="A9972" s="1">
        <f t="shared" ca="1" si="310"/>
        <v>794</v>
      </c>
      <c r="B9972" s="1">
        <f t="shared" ca="1" si="311"/>
        <v>15</v>
      </c>
      <c r="C9972" t="s">
        <v>10167</v>
      </c>
      <c r="D9972" t="s">
        <v>1118</v>
      </c>
      <c r="E9972" t="str">
        <f ca="1">VLOOKUP($A9972,'Company Lookup'!$A:$E,2,FALSE)</f>
        <v>First Business Financial Services, Inc.</v>
      </c>
      <c r="F9972" t="str">
        <f ca="1">VLOOKUP($A9972,'Company Lookup'!$A:$E,3,FALSE)</f>
        <v>10000+</v>
      </c>
      <c r="G9972" t="str">
        <f ca="1">VLOOKUP($A9972,'Company Lookup'!$A:$E,4,FALSE)</f>
        <v>Major Banks</v>
      </c>
      <c r="H9972" t="str">
        <f ca="1">VLOOKUP($A9972,'Company Lookup'!$A:$E,5,FALSE)</f>
        <v>www.first.com</v>
      </c>
      <c r="I9972" t="str">
        <f ca="1">VLOOKUP($B9972,'Sales Rep Lookup'!$A:$C,2,FALSE)</f>
        <v>Clayton Reid</v>
      </c>
    </row>
    <row r="9973" spans="1:9" x14ac:dyDescent="0.2">
      <c r="A9973" s="1">
        <f t="shared" ca="1" si="310"/>
        <v>286</v>
      </c>
      <c r="B9973" s="1">
        <f t="shared" ca="1" si="311"/>
        <v>26</v>
      </c>
      <c r="C9973" t="s">
        <v>10168</v>
      </c>
      <c r="D9973" t="s">
        <v>1132</v>
      </c>
      <c r="E9973" t="str">
        <f ca="1">VLOOKUP($A9973,'Company Lookup'!$A:$E,2,FALSE)</f>
        <v>Seneca Foods Corp.</v>
      </c>
      <c r="F9973" t="str">
        <f ca="1">VLOOKUP($A9973,'Company Lookup'!$A:$E,3,FALSE)</f>
        <v>10000+</v>
      </c>
      <c r="G9973" t="str">
        <f ca="1">VLOOKUP($A9973,'Company Lookup'!$A:$E,4,FALSE)</f>
        <v>Packaged Foods</v>
      </c>
      <c r="H9973" t="str">
        <f ca="1">VLOOKUP($A9973,'Company Lookup'!$A:$E,5,FALSE)</f>
        <v>www.seneca.com</v>
      </c>
      <c r="I9973" t="str">
        <f ca="1">VLOOKUP($B9973,'Sales Rep Lookup'!$A:$C,2,FALSE)</f>
        <v>Sacha Osborn</v>
      </c>
    </row>
    <row r="9974" spans="1:9" x14ac:dyDescent="0.2">
      <c r="A9974" s="1">
        <f t="shared" ca="1" si="310"/>
        <v>824</v>
      </c>
      <c r="B9974" s="1">
        <f t="shared" ca="1" si="311"/>
        <v>48</v>
      </c>
      <c r="C9974" t="s">
        <v>10169</v>
      </c>
      <c r="D9974" t="s">
        <v>288</v>
      </c>
      <c r="E9974" t="str">
        <f ca="1">VLOOKUP($A9974,'Company Lookup'!$A:$E,2,FALSE)</f>
        <v>Bright Scholar Education Holdings Limited</v>
      </c>
      <c r="F9974" t="str">
        <f ca="1">VLOOKUP($A9974,'Company Lookup'!$A:$E,3,FALSE)</f>
        <v>10000+</v>
      </c>
      <c r="G9974" t="str">
        <f ca="1">VLOOKUP($A9974,'Company Lookup'!$A:$E,4,FALSE)</f>
        <v>Other Consumer Services</v>
      </c>
      <c r="H9974" t="str">
        <f ca="1">VLOOKUP($A9974,'Company Lookup'!$A:$E,5,FALSE)</f>
        <v>www.bright.com</v>
      </c>
      <c r="I9974" t="str">
        <f ca="1">VLOOKUP($B9974,'Sales Rep Lookup'!$A:$C,2,FALSE)</f>
        <v>Jolie Nash</v>
      </c>
    </row>
    <row r="9975" spans="1:9" x14ac:dyDescent="0.2">
      <c r="A9975" s="1">
        <f t="shared" ca="1" si="310"/>
        <v>295</v>
      </c>
      <c r="B9975" s="1">
        <f t="shared" ca="1" si="311"/>
        <v>47</v>
      </c>
      <c r="C9975" t="s">
        <v>10170</v>
      </c>
      <c r="D9975" t="s">
        <v>140</v>
      </c>
      <c r="E9975" t="str">
        <f ca="1">VLOOKUP($A9975,'Company Lookup'!$A:$E,2,FALSE)</f>
        <v>Nuveen Senior Income Fund</v>
      </c>
      <c r="F9975" t="str">
        <f ca="1">VLOOKUP($A9975,'Company Lookup'!$A:$E,3,FALSE)</f>
        <v>1001-5000</v>
      </c>
      <c r="G9975" t="str">
        <f ca="1">VLOOKUP($A9975,'Company Lookup'!$A:$E,4,FALSE)</f>
        <v>Holdings</v>
      </c>
      <c r="H9975" t="str">
        <f ca="1">VLOOKUP($A9975,'Company Lookup'!$A:$E,5,FALSE)</f>
        <v>www.nuveen.com</v>
      </c>
      <c r="I9975" t="str">
        <f ca="1">VLOOKUP($B9975,'Sales Rep Lookup'!$A:$C,2,FALSE)</f>
        <v>Ursa Singleton</v>
      </c>
    </row>
    <row r="9976" spans="1:9" x14ac:dyDescent="0.2">
      <c r="A9976" s="1">
        <f t="shared" ca="1" si="310"/>
        <v>809</v>
      </c>
      <c r="B9976" s="1">
        <f t="shared" ca="1" si="311"/>
        <v>57</v>
      </c>
      <c r="C9976" t="s">
        <v>10171</v>
      </c>
      <c r="D9976" t="s">
        <v>22</v>
      </c>
      <c r="E9976" t="str">
        <f ca="1">VLOOKUP($A9976,'Company Lookup'!$A:$E,2,FALSE)</f>
        <v>Spirit Aerosystems Holdings, Inc.</v>
      </c>
      <c r="F9976" t="str">
        <f ca="1">VLOOKUP($A9976,'Company Lookup'!$A:$E,3,FALSE)</f>
        <v>201-500</v>
      </c>
      <c r="G9976" t="str">
        <f ca="1">VLOOKUP($A9976,'Company Lookup'!$A:$E,4,FALSE)</f>
        <v>Military/Government/Technical</v>
      </c>
      <c r="H9976" t="str">
        <f ca="1">VLOOKUP($A9976,'Company Lookup'!$A:$E,5,FALSE)</f>
        <v>www.spirit.com</v>
      </c>
      <c r="I9976" t="str">
        <f ca="1">VLOOKUP($B9976,'Sales Rep Lookup'!$A:$C,2,FALSE)</f>
        <v>Colette Black</v>
      </c>
    </row>
    <row r="9977" spans="1:9" x14ac:dyDescent="0.2">
      <c r="A9977" s="1">
        <f t="shared" ca="1" si="310"/>
        <v>105</v>
      </c>
      <c r="B9977" s="1">
        <f t="shared" ca="1" si="311"/>
        <v>45</v>
      </c>
      <c r="C9977" t="s">
        <v>10172</v>
      </c>
      <c r="D9977" t="s">
        <v>38</v>
      </c>
      <c r="E9977" t="str">
        <f ca="1">VLOOKUP($A9977,'Company Lookup'!$A:$E,2,FALSE)</f>
        <v>International Seaways, Inc.</v>
      </c>
      <c r="F9977" t="str">
        <f ca="1">VLOOKUP($A9977,'Company Lookup'!$A:$E,3,FALSE)</f>
        <v>10000+</v>
      </c>
      <c r="G9977" t="str">
        <f ca="1">VLOOKUP($A9977,'Company Lookup'!$A:$E,4,FALSE)</f>
        <v>Marine Transportation</v>
      </c>
      <c r="H9977" t="str">
        <f ca="1">VLOOKUP($A9977,'Company Lookup'!$A:$E,5,FALSE)</f>
        <v>www.international.com</v>
      </c>
      <c r="I9977" t="str">
        <f ca="1">VLOOKUP($B9977,'Sales Rep Lookup'!$A:$C,2,FALSE)</f>
        <v>Ethan Odom</v>
      </c>
    </row>
    <row r="9978" spans="1:9" x14ac:dyDescent="0.2">
      <c r="A9978" s="1">
        <f t="shared" ca="1" si="310"/>
        <v>370</v>
      </c>
      <c r="B9978" s="1">
        <f t="shared" ca="1" si="311"/>
        <v>14</v>
      </c>
      <c r="C9978" t="s">
        <v>10173</v>
      </c>
      <c r="D9978" t="s">
        <v>356</v>
      </c>
      <c r="E9978" t="str">
        <f ca="1">VLOOKUP($A9978,'Company Lookup'!$A:$E,2,FALSE)</f>
        <v>Eaton Vance Corporation</v>
      </c>
      <c r="F9978" t="str">
        <f ca="1">VLOOKUP($A9978,'Company Lookup'!$A:$E,3,FALSE)</f>
        <v>501-1000</v>
      </c>
      <c r="G9978" t="str">
        <f ca="1">VLOOKUP($A9978,'Company Lookup'!$A:$E,4,FALSE)</f>
        <v>Investment Managers</v>
      </c>
      <c r="H9978" t="str">
        <f ca="1">VLOOKUP($A9978,'Company Lookup'!$A:$E,5,FALSE)</f>
        <v>www.eaton.com</v>
      </c>
      <c r="I9978" t="str">
        <f ca="1">VLOOKUP($B9978,'Sales Rep Lookup'!$A:$C,2,FALSE)</f>
        <v>Martin Pruitt</v>
      </c>
    </row>
    <row r="9979" spans="1:9" x14ac:dyDescent="0.2">
      <c r="A9979" s="1">
        <f t="shared" ca="1" si="310"/>
        <v>875</v>
      </c>
      <c r="B9979" s="1">
        <f t="shared" ca="1" si="311"/>
        <v>95</v>
      </c>
      <c r="C9979" t="s">
        <v>10174</v>
      </c>
      <c r="D9979" t="s">
        <v>245</v>
      </c>
      <c r="E9979" t="str">
        <f ca="1">VLOOKUP($A9979,'Company Lookup'!$A:$E,2,FALSE)</f>
        <v>WisdomTree U.S. Quality Dividend Growth Fund</v>
      </c>
      <c r="F9979" t="str">
        <f ca="1">VLOOKUP($A9979,'Company Lookup'!$A:$E,3,FALSE)</f>
        <v>1001-5000</v>
      </c>
      <c r="G9979" t="str">
        <f ca="1">VLOOKUP($A9979,'Company Lookup'!$A:$E,4,FALSE)</f>
        <v>Holdings</v>
      </c>
      <c r="H9979" t="str">
        <f ca="1">VLOOKUP($A9979,'Company Lookup'!$A:$E,5,FALSE)</f>
        <v>www.wisdomtree.com</v>
      </c>
      <c r="I9979" t="str">
        <f ca="1">VLOOKUP($B9979,'Sales Rep Lookup'!$A:$C,2,FALSE)</f>
        <v>Penelope Bolton</v>
      </c>
    </row>
    <row r="9980" spans="1:9" x14ac:dyDescent="0.2">
      <c r="A9980" s="1">
        <f t="shared" ca="1" si="310"/>
        <v>507</v>
      </c>
      <c r="B9980" s="1">
        <f t="shared" ca="1" si="311"/>
        <v>77</v>
      </c>
      <c r="C9980" t="s">
        <v>10175</v>
      </c>
      <c r="D9980" t="s">
        <v>7</v>
      </c>
      <c r="E9980" t="str">
        <f ca="1">VLOOKUP($A9980,'Company Lookup'!$A:$E,2,FALSE)</f>
        <v>Liberty Interactive Corporation</v>
      </c>
      <c r="F9980" t="str">
        <f ca="1">VLOOKUP($A9980,'Company Lookup'!$A:$E,3,FALSE)</f>
        <v>10000+</v>
      </c>
      <c r="G9980" t="str">
        <f ca="1">VLOOKUP($A9980,'Company Lookup'!$A:$E,4,FALSE)</f>
        <v>Catalog/Specialty Distribution</v>
      </c>
      <c r="H9980" t="str">
        <f ca="1">VLOOKUP($A9980,'Company Lookup'!$A:$E,5,FALSE)</f>
        <v>www.liberty.com</v>
      </c>
      <c r="I9980" t="str">
        <f ca="1">VLOOKUP($B9980,'Sales Rep Lookup'!$A:$C,2,FALSE)</f>
        <v>Hoyt Downs</v>
      </c>
    </row>
    <row r="9981" spans="1:9" x14ac:dyDescent="0.2">
      <c r="A9981" s="1">
        <f t="shared" ca="1" si="310"/>
        <v>1000</v>
      </c>
      <c r="B9981" s="1">
        <f t="shared" ca="1" si="311"/>
        <v>45</v>
      </c>
      <c r="C9981" t="s">
        <v>10176</v>
      </c>
      <c r="D9981" t="s">
        <v>126</v>
      </c>
      <c r="E9981" t="str">
        <f ca="1">VLOOKUP($A9981,'Company Lookup'!$A:$E,2,FALSE)</f>
        <v>TechnipFMC plc</v>
      </c>
      <c r="F9981" t="str">
        <f ca="1">VLOOKUP($A9981,'Company Lookup'!$A:$E,3,FALSE)</f>
        <v>1001-5000</v>
      </c>
      <c r="G9981" t="str">
        <f ca="1">VLOOKUP($A9981,'Company Lookup'!$A:$E,4,FALSE)</f>
        <v>Metal Fabrications</v>
      </c>
      <c r="H9981" t="str">
        <f ca="1">VLOOKUP($A9981,'Company Lookup'!$A:$E,5,FALSE)</f>
        <v>www.technipfmc.com</v>
      </c>
      <c r="I9981" t="str">
        <f ca="1">VLOOKUP($B9981,'Sales Rep Lookup'!$A:$C,2,FALSE)</f>
        <v>Ethan Odom</v>
      </c>
    </row>
    <row r="9982" spans="1:9" x14ac:dyDescent="0.2">
      <c r="A9982" s="1">
        <f t="shared" ca="1" si="310"/>
        <v>21</v>
      </c>
      <c r="B9982" s="1">
        <f t="shared" ca="1" si="311"/>
        <v>58</v>
      </c>
      <c r="C9982" t="s">
        <v>10177</v>
      </c>
      <c r="D9982" t="s">
        <v>88</v>
      </c>
      <c r="E9982" t="str">
        <f ca="1">VLOOKUP($A9982,'Company Lookup'!$A:$E,2,FALSE)</f>
        <v>Calamos Dynamic Convertible &amp; Income Fund</v>
      </c>
      <c r="F9982" t="str">
        <f ca="1">VLOOKUP($A9982,'Company Lookup'!$A:$E,3,FALSE)</f>
        <v>501-1000</v>
      </c>
      <c r="G9982" t="str">
        <f ca="1">VLOOKUP($A9982,'Company Lookup'!$A:$E,4,FALSE)</f>
        <v>Holdings</v>
      </c>
      <c r="H9982" t="str">
        <f ca="1">VLOOKUP($A9982,'Company Lookup'!$A:$E,5,FALSE)</f>
        <v>www.calamos.com</v>
      </c>
      <c r="I9982" t="str">
        <f ca="1">VLOOKUP($B9982,'Sales Rep Lookup'!$A:$C,2,FALSE)</f>
        <v>Lance Floyd</v>
      </c>
    </row>
    <row r="9983" spans="1:9" x14ac:dyDescent="0.2">
      <c r="A9983" s="1">
        <f t="shared" ca="1" si="310"/>
        <v>276</v>
      </c>
      <c r="B9983" s="1">
        <f t="shared" ca="1" si="311"/>
        <v>58</v>
      </c>
      <c r="C9983" t="s">
        <v>10178</v>
      </c>
      <c r="D9983" t="s">
        <v>294</v>
      </c>
      <c r="E9983" t="str">
        <f ca="1">VLOOKUP($A9983,'Company Lookup'!$A:$E,2,FALSE)</f>
        <v>ACI Worldwide, Inc.</v>
      </c>
      <c r="F9983" t="str">
        <f ca="1">VLOOKUP($A9983,'Company Lookup'!$A:$E,3,FALSE)</f>
        <v>10000+</v>
      </c>
      <c r="G9983" t="str">
        <f ca="1">VLOOKUP($A9983,'Company Lookup'!$A:$E,4,FALSE)</f>
        <v>Computer Software: Prepackaged Software</v>
      </c>
      <c r="H9983" t="str">
        <f ca="1">VLOOKUP($A9983,'Company Lookup'!$A:$E,5,FALSE)</f>
        <v>www.aci.com</v>
      </c>
      <c r="I9983" t="str">
        <f ca="1">VLOOKUP($B9983,'Sales Rep Lookup'!$A:$C,2,FALSE)</f>
        <v>Lance Floyd</v>
      </c>
    </row>
    <row r="9984" spans="1:9" x14ac:dyDescent="0.2">
      <c r="A9984" s="1">
        <f t="shared" ca="1" si="310"/>
        <v>581</v>
      </c>
      <c r="B9984" s="1">
        <f t="shared" ca="1" si="311"/>
        <v>51</v>
      </c>
      <c r="C9984" t="s">
        <v>10179</v>
      </c>
      <c r="D9984" t="s">
        <v>331</v>
      </c>
      <c r="E9984" t="str">
        <f ca="1">VLOOKUP($A9984,'Company Lookup'!$A:$E,2,FALSE)</f>
        <v>PowerShares DWA SmallCap Momentum Portfolio</v>
      </c>
      <c r="F9984" t="str">
        <f ca="1">VLOOKUP($A9984,'Company Lookup'!$A:$E,3,FALSE)</f>
        <v>10000+</v>
      </c>
      <c r="G9984" t="str">
        <f ca="1">VLOOKUP($A9984,'Company Lookup'!$A:$E,4,FALSE)</f>
        <v>Holdings</v>
      </c>
      <c r="H9984" t="str">
        <f ca="1">VLOOKUP($A9984,'Company Lookup'!$A:$E,5,FALSE)</f>
        <v>www.powershares.com</v>
      </c>
      <c r="I9984" t="str">
        <f ca="1">VLOOKUP($B9984,'Sales Rep Lookup'!$A:$C,2,FALSE)</f>
        <v>Iliana Weiss</v>
      </c>
    </row>
    <row r="9985" spans="1:9" x14ac:dyDescent="0.2">
      <c r="A9985" s="1">
        <f t="shared" ca="1" si="310"/>
        <v>552</v>
      </c>
      <c r="B9985" s="1">
        <f t="shared" ca="1" si="311"/>
        <v>41</v>
      </c>
      <c r="C9985" t="s">
        <v>10180</v>
      </c>
      <c r="D9985" t="s">
        <v>245</v>
      </c>
      <c r="E9985" t="str">
        <f ca="1">VLOOKUP($A9985,'Company Lookup'!$A:$E,2,FALSE)</f>
        <v>FormFactor, Inc.</v>
      </c>
      <c r="F9985" t="str">
        <f ca="1">VLOOKUP($A9985,'Company Lookup'!$A:$E,3,FALSE)</f>
        <v>201-500</v>
      </c>
      <c r="G9985" t="str">
        <f ca="1">VLOOKUP($A9985,'Company Lookup'!$A:$E,4,FALSE)</f>
        <v>Semiconductors</v>
      </c>
      <c r="H9985" t="str">
        <f ca="1">VLOOKUP($A9985,'Company Lookup'!$A:$E,5,FALSE)</f>
        <v>www.formfactor,.com</v>
      </c>
      <c r="I9985" t="str">
        <f ca="1">VLOOKUP($B9985,'Sales Rep Lookup'!$A:$C,2,FALSE)</f>
        <v>Erich Pruitt</v>
      </c>
    </row>
    <row r="9986" spans="1:9" x14ac:dyDescent="0.2">
      <c r="A9986" s="1">
        <f t="shared" ca="1" si="310"/>
        <v>726</v>
      </c>
      <c r="B9986" s="1">
        <f t="shared" ca="1" si="311"/>
        <v>66</v>
      </c>
      <c r="C9986" t="s">
        <v>10181</v>
      </c>
      <c r="D9986" t="s">
        <v>347</v>
      </c>
      <c r="E9986" t="str">
        <f ca="1">VLOOKUP($A9986,'Company Lookup'!$A:$E,2,FALSE)</f>
        <v>Liberty Expedia Holdings, Inc.</v>
      </c>
      <c r="F9986" t="str">
        <f ca="1">VLOOKUP($A9986,'Company Lookup'!$A:$E,3,FALSE)</f>
        <v>201-500</v>
      </c>
      <c r="G9986" t="str">
        <f ca="1">VLOOKUP($A9986,'Company Lookup'!$A:$E,4,FALSE)</f>
        <v>Other Consumer Services</v>
      </c>
      <c r="H9986" t="str">
        <f ca="1">VLOOKUP($A9986,'Company Lookup'!$A:$E,5,FALSE)</f>
        <v>www.liberty.com</v>
      </c>
      <c r="I9986" t="str">
        <f ca="1">VLOOKUP($B9986,'Sales Rep Lookup'!$A:$C,2,FALSE)</f>
        <v>Jacob Dorsey</v>
      </c>
    </row>
    <row r="9987" spans="1:9" x14ac:dyDescent="0.2">
      <c r="A9987" s="1">
        <f t="shared" ref="A9987:A10001" ca="1" si="312">RANDBETWEEN(1,1000)</f>
        <v>932</v>
      </c>
      <c r="B9987" s="1">
        <f t="shared" ref="B9987:B10001" ca="1" si="313">RANDBETWEEN(1,100)</f>
        <v>59</v>
      </c>
      <c r="C9987" t="s">
        <v>10182</v>
      </c>
      <c r="D9987" t="s">
        <v>281</v>
      </c>
      <c r="E9987" t="str">
        <f ca="1">VLOOKUP($A9987,'Company Lookup'!$A:$E,2,FALSE)</f>
        <v>Telecom Italia S.P.A.</v>
      </c>
      <c r="F9987" t="str">
        <f ca="1">VLOOKUP($A9987,'Company Lookup'!$A:$E,3,FALSE)</f>
        <v>201-500</v>
      </c>
      <c r="G9987" t="str">
        <f ca="1">VLOOKUP($A9987,'Company Lookup'!$A:$E,4,FALSE)</f>
        <v>Telecommunications Equipment</v>
      </c>
      <c r="H9987" t="str">
        <f ca="1">VLOOKUP($A9987,'Company Lookup'!$A:$E,5,FALSE)</f>
        <v>www.telecom.com</v>
      </c>
      <c r="I9987" t="str">
        <f ca="1">VLOOKUP($B9987,'Sales Rep Lookup'!$A:$C,2,FALSE)</f>
        <v>Amanda Massey</v>
      </c>
    </row>
    <row r="9988" spans="1:9" x14ac:dyDescent="0.2">
      <c r="A9988" s="1">
        <f t="shared" ca="1" si="312"/>
        <v>435</v>
      </c>
      <c r="B9988" s="1">
        <f t="shared" ca="1" si="313"/>
        <v>89</v>
      </c>
      <c r="C9988" t="s">
        <v>10183</v>
      </c>
      <c r="D9988" t="s">
        <v>40</v>
      </c>
      <c r="E9988" t="str">
        <f ca="1">VLOOKUP($A9988,'Company Lookup'!$A:$E,2,FALSE)</f>
        <v>Northern Technologies International Corporation</v>
      </c>
      <c r="F9988" t="str">
        <f ca="1">VLOOKUP($A9988,'Company Lookup'!$A:$E,3,FALSE)</f>
        <v>1001-5000</v>
      </c>
      <c r="G9988" t="str">
        <f ca="1">VLOOKUP($A9988,'Company Lookup'!$A:$E,4,FALSE)</f>
        <v>Industrial Specialties</v>
      </c>
      <c r="H9988" t="str">
        <f ca="1">VLOOKUP($A9988,'Company Lookup'!$A:$E,5,FALSE)</f>
        <v>www.northern.com</v>
      </c>
      <c r="I9988" t="str">
        <f ca="1">VLOOKUP($B9988,'Sales Rep Lookup'!$A:$C,2,FALSE)</f>
        <v>Jack Mccarthy</v>
      </c>
    </row>
    <row r="9989" spans="1:9" x14ac:dyDescent="0.2">
      <c r="A9989" s="1">
        <f t="shared" ca="1" si="312"/>
        <v>624</v>
      </c>
      <c r="B9989" s="1">
        <f t="shared" ca="1" si="313"/>
        <v>17</v>
      </c>
      <c r="C9989" t="s">
        <v>10184</v>
      </c>
      <c r="D9989" t="s">
        <v>34</v>
      </c>
      <c r="E9989" t="str">
        <f ca="1">VLOOKUP($A9989,'Company Lookup'!$A:$E,2,FALSE)</f>
        <v>Walgreens Boots Alliance, Inc.</v>
      </c>
      <c r="F9989" t="str">
        <f ca="1">VLOOKUP($A9989,'Company Lookup'!$A:$E,3,FALSE)</f>
        <v>1001-5000</v>
      </c>
      <c r="G9989" t="str">
        <f ca="1">VLOOKUP($A9989,'Company Lookup'!$A:$E,4,FALSE)</f>
        <v>Medical/Nursing Services</v>
      </c>
      <c r="H9989" t="str">
        <f ca="1">VLOOKUP($A9989,'Company Lookup'!$A:$E,5,FALSE)</f>
        <v>www.walgreens.com</v>
      </c>
      <c r="I9989" t="str">
        <f ca="1">VLOOKUP($B9989,'Sales Rep Lookup'!$A:$C,2,FALSE)</f>
        <v>Melodie Kinney</v>
      </c>
    </row>
    <row r="9990" spans="1:9" x14ac:dyDescent="0.2">
      <c r="A9990" s="1">
        <f t="shared" ca="1" si="312"/>
        <v>345</v>
      </c>
      <c r="B9990" s="1">
        <f t="shared" ca="1" si="313"/>
        <v>57</v>
      </c>
      <c r="C9990" t="s">
        <v>10185</v>
      </c>
      <c r="D9990" t="s">
        <v>34</v>
      </c>
      <c r="E9990" t="str">
        <f ca="1">VLOOKUP($A9990,'Company Lookup'!$A:$E,2,FALSE)</f>
        <v>Spark Energy, Inc.</v>
      </c>
      <c r="F9990" t="str">
        <f ca="1">VLOOKUP($A9990,'Company Lookup'!$A:$E,3,FALSE)</f>
        <v>10000+</v>
      </c>
      <c r="G9990" t="str">
        <f ca="1">VLOOKUP($A9990,'Company Lookup'!$A:$E,4,FALSE)</f>
        <v>Power Generation</v>
      </c>
      <c r="H9990" t="str">
        <f ca="1">VLOOKUP($A9990,'Company Lookup'!$A:$E,5,FALSE)</f>
        <v>www.spark.com</v>
      </c>
      <c r="I9990" t="str">
        <f ca="1">VLOOKUP($B9990,'Sales Rep Lookup'!$A:$C,2,FALSE)</f>
        <v>Colette Black</v>
      </c>
    </row>
    <row r="9991" spans="1:9" x14ac:dyDescent="0.2">
      <c r="A9991" s="1">
        <f t="shared" ca="1" si="312"/>
        <v>891</v>
      </c>
      <c r="B9991" s="1">
        <f t="shared" ca="1" si="313"/>
        <v>55</v>
      </c>
      <c r="C9991" t="s">
        <v>10186</v>
      </c>
      <c r="D9991" t="s">
        <v>677</v>
      </c>
      <c r="E9991" t="str">
        <f ca="1">VLOOKUP($A9991,'Company Lookup'!$A:$E,2,FALSE)</f>
        <v>Blackrock MuniYield New York Quality Fund, Inc.</v>
      </c>
      <c r="F9991" t="str">
        <f ca="1">VLOOKUP($A9991,'Company Lookup'!$A:$E,3,FALSE)</f>
        <v>501-1000</v>
      </c>
      <c r="G9991" t="str">
        <f ca="1">VLOOKUP($A9991,'Company Lookup'!$A:$E,4,FALSE)</f>
        <v>Holdings</v>
      </c>
      <c r="H9991" t="str">
        <f ca="1">VLOOKUP($A9991,'Company Lookup'!$A:$E,5,FALSE)</f>
        <v>www.blackrock.com</v>
      </c>
      <c r="I9991" t="str">
        <f ca="1">VLOOKUP($B9991,'Sales Rep Lookup'!$A:$C,2,FALSE)</f>
        <v>Arsenio Palmer</v>
      </c>
    </row>
    <row r="9992" spans="1:9" x14ac:dyDescent="0.2">
      <c r="A9992" s="1">
        <f t="shared" ca="1" si="312"/>
        <v>73</v>
      </c>
      <c r="B9992" s="1">
        <f t="shared" ca="1" si="313"/>
        <v>7</v>
      </c>
      <c r="C9992" t="s">
        <v>10187</v>
      </c>
      <c r="D9992" t="s">
        <v>154</v>
      </c>
      <c r="E9992" t="str">
        <f ca="1">VLOOKUP($A9992,'Company Lookup'!$A:$E,2,FALSE)</f>
        <v>Deere &amp; Company</v>
      </c>
      <c r="F9992" t="str">
        <f ca="1">VLOOKUP($A9992,'Company Lookup'!$A:$E,3,FALSE)</f>
        <v>1001-5000</v>
      </c>
      <c r="G9992" t="str">
        <f ca="1">VLOOKUP($A9992,'Company Lookup'!$A:$E,4,FALSE)</f>
        <v>Industrial Machinery/Components</v>
      </c>
      <c r="H9992" t="str">
        <f ca="1">VLOOKUP($A9992,'Company Lookup'!$A:$E,5,FALSE)</f>
        <v>www.deere.com</v>
      </c>
      <c r="I9992" t="str">
        <f ca="1">VLOOKUP($B9992,'Sales Rep Lookup'!$A:$C,2,FALSE)</f>
        <v>Shaeleigh Ruiz</v>
      </c>
    </row>
    <row r="9993" spans="1:9" x14ac:dyDescent="0.2">
      <c r="A9993" s="1">
        <f t="shared" ca="1" si="312"/>
        <v>676</v>
      </c>
      <c r="B9993" s="1">
        <f t="shared" ca="1" si="313"/>
        <v>53</v>
      </c>
      <c r="C9993" t="s">
        <v>10188</v>
      </c>
      <c r="D9993" t="s">
        <v>60</v>
      </c>
      <c r="E9993" t="str">
        <f ca="1">VLOOKUP($A9993,'Company Lookup'!$A:$E,2,FALSE)</f>
        <v>Accuray Incorporated</v>
      </c>
      <c r="F9993" t="str">
        <f ca="1">VLOOKUP($A9993,'Company Lookup'!$A:$E,3,FALSE)</f>
        <v>201-500</v>
      </c>
      <c r="G9993" t="str">
        <f ca="1">VLOOKUP($A9993,'Company Lookup'!$A:$E,4,FALSE)</f>
        <v>Medical/Dental Instruments</v>
      </c>
      <c r="H9993" t="str">
        <f ca="1">VLOOKUP($A9993,'Company Lookup'!$A:$E,5,FALSE)</f>
        <v>www.accuray.com</v>
      </c>
      <c r="I9993" t="str">
        <f ca="1">VLOOKUP($B9993,'Sales Rep Lookup'!$A:$C,2,FALSE)</f>
        <v>Mona Mccormick</v>
      </c>
    </row>
    <row r="9994" spans="1:9" x14ac:dyDescent="0.2">
      <c r="A9994" s="1">
        <f t="shared" ca="1" si="312"/>
        <v>832</v>
      </c>
      <c r="B9994" s="1">
        <f t="shared" ca="1" si="313"/>
        <v>60</v>
      </c>
      <c r="C9994" t="s">
        <v>10189</v>
      </c>
      <c r="D9994" t="s">
        <v>161</v>
      </c>
      <c r="E9994" t="str">
        <f ca="1">VLOOKUP($A9994,'Company Lookup'!$A:$E,2,FALSE)</f>
        <v>QAD Inc.</v>
      </c>
      <c r="F9994" t="str">
        <f ca="1">VLOOKUP($A9994,'Company Lookup'!$A:$E,3,FALSE)</f>
        <v>10000+</v>
      </c>
      <c r="G9994" t="str">
        <f ca="1">VLOOKUP($A9994,'Company Lookup'!$A:$E,4,FALSE)</f>
        <v>Computer Software: Prepackaged Software</v>
      </c>
      <c r="H9994" t="str">
        <f ca="1">VLOOKUP($A9994,'Company Lookup'!$A:$E,5,FALSE)</f>
        <v>www.qad.com</v>
      </c>
      <c r="I9994" t="str">
        <f ca="1">VLOOKUP($B9994,'Sales Rep Lookup'!$A:$C,2,FALSE)</f>
        <v>Scott Camacho</v>
      </c>
    </row>
    <row r="9995" spans="1:9" x14ac:dyDescent="0.2">
      <c r="A9995" s="1">
        <f t="shared" ca="1" si="312"/>
        <v>4</v>
      </c>
      <c r="B9995" s="1">
        <f t="shared" ca="1" si="313"/>
        <v>97</v>
      </c>
      <c r="C9995" t="s">
        <v>10190</v>
      </c>
      <c r="D9995" t="s">
        <v>434</v>
      </c>
      <c r="E9995" t="str">
        <f ca="1">VLOOKUP($A9995,'Company Lookup'!$A:$E,2,FALSE)</f>
        <v>Customers Bancorp, Inc</v>
      </c>
      <c r="F9995" t="str">
        <f ca="1">VLOOKUP($A9995,'Company Lookup'!$A:$E,3,FALSE)</f>
        <v>201-500</v>
      </c>
      <c r="G9995" t="str">
        <f ca="1">VLOOKUP($A9995,'Company Lookup'!$A:$E,4,FALSE)</f>
        <v>Holdings</v>
      </c>
      <c r="H9995" t="str">
        <f ca="1">VLOOKUP($A9995,'Company Lookup'!$A:$E,5,FALSE)</f>
        <v>www.customers.com</v>
      </c>
      <c r="I9995" t="str">
        <f ca="1">VLOOKUP($B9995,'Sales Rep Lookup'!$A:$C,2,FALSE)</f>
        <v>Neil Garrett</v>
      </c>
    </row>
    <row r="9996" spans="1:9" x14ac:dyDescent="0.2">
      <c r="A9996" s="1">
        <f t="shared" ca="1" si="312"/>
        <v>191</v>
      </c>
      <c r="B9996" s="1">
        <f t="shared" ca="1" si="313"/>
        <v>82</v>
      </c>
      <c r="C9996" t="s">
        <v>10191</v>
      </c>
      <c r="D9996" t="s">
        <v>58</v>
      </c>
      <c r="E9996" t="str">
        <f ca="1">VLOOKUP($A9996,'Company Lookup'!$A:$E,2,FALSE)</f>
        <v>Amber Road, Inc.</v>
      </c>
      <c r="F9996" t="str">
        <f ca="1">VLOOKUP($A9996,'Company Lookup'!$A:$E,3,FALSE)</f>
        <v>10000+</v>
      </c>
      <c r="G9996" t="str">
        <f ca="1">VLOOKUP($A9996,'Company Lookup'!$A:$E,4,FALSE)</f>
        <v>Computer Software: Prepackaged Software</v>
      </c>
      <c r="H9996" t="str">
        <f ca="1">VLOOKUP($A9996,'Company Lookup'!$A:$E,5,FALSE)</f>
        <v>www.amber.com</v>
      </c>
      <c r="I9996" t="str">
        <f ca="1">VLOOKUP($B9996,'Sales Rep Lookup'!$A:$C,2,FALSE)</f>
        <v>Rudyard Harrison</v>
      </c>
    </row>
    <row r="9997" spans="1:9" x14ac:dyDescent="0.2">
      <c r="A9997" s="1">
        <f t="shared" ca="1" si="312"/>
        <v>511</v>
      </c>
      <c r="B9997" s="1">
        <f t="shared" ca="1" si="313"/>
        <v>1</v>
      </c>
      <c r="C9997" t="s">
        <v>10192</v>
      </c>
      <c r="D9997" t="s">
        <v>176</v>
      </c>
      <c r="E9997" t="str">
        <f ca="1">VLOOKUP($A9997,'Company Lookup'!$A:$E,2,FALSE)</f>
        <v>Danaher Corporation</v>
      </c>
      <c r="F9997" t="str">
        <f ca="1">VLOOKUP($A9997,'Company Lookup'!$A:$E,3,FALSE)</f>
        <v>1001-5000</v>
      </c>
      <c r="G9997" t="str">
        <f ca="1">VLOOKUP($A9997,'Company Lookup'!$A:$E,4,FALSE)</f>
        <v>Industrial Machinery/Components</v>
      </c>
      <c r="H9997" t="str">
        <f ca="1">VLOOKUP($A9997,'Company Lookup'!$A:$E,5,FALSE)</f>
        <v>www.danaher.com</v>
      </c>
      <c r="I9997" t="str">
        <f ca="1">VLOOKUP($B9997,'Sales Rep Lookup'!$A:$C,2,FALSE)</f>
        <v>Bianca Cardenas</v>
      </c>
    </row>
    <row r="9998" spans="1:9" x14ac:dyDescent="0.2">
      <c r="A9998" s="1">
        <f t="shared" ca="1" si="312"/>
        <v>192</v>
      </c>
      <c r="B9998" s="1">
        <f t="shared" ca="1" si="313"/>
        <v>23</v>
      </c>
      <c r="C9998" t="s">
        <v>10193</v>
      </c>
      <c r="D9998" t="s">
        <v>106</v>
      </c>
      <c r="E9998" t="str">
        <f ca="1">VLOOKUP($A9998,'Company Lookup'!$A:$E,2,FALSE)</f>
        <v>Embotelladora Andina S.A.</v>
      </c>
      <c r="F9998" t="str">
        <f ca="1">VLOOKUP($A9998,'Company Lookup'!$A:$E,3,FALSE)</f>
        <v>1001-5000</v>
      </c>
      <c r="G9998" t="str">
        <f ca="1">VLOOKUP($A9998,'Company Lookup'!$A:$E,4,FALSE)</f>
        <v>Holdings</v>
      </c>
      <c r="H9998" t="str">
        <f ca="1">VLOOKUP($A9998,'Company Lookup'!$A:$E,5,FALSE)</f>
        <v>www.embotelladora.com</v>
      </c>
      <c r="I9998" t="str">
        <f ca="1">VLOOKUP($B9998,'Sales Rep Lookup'!$A:$C,2,FALSE)</f>
        <v>Wylie Klein</v>
      </c>
    </row>
    <row r="9999" spans="1:9" x14ac:dyDescent="0.2">
      <c r="A9999" s="1">
        <f t="shared" ca="1" si="312"/>
        <v>392</v>
      </c>
      <c r="B9999" s="1">
        <f t="shared" ca="1" si="313"/>
        <v>100</v>
      </c>
      <c r="C9999" t="s">
        <v>10194</v>
      </c>
      <c r="D9999" t="s">
        <v>526</v>
      </c>
      <c r="E9999" t="str">
        <f ca="1">VLOOKUP($A9999,'Company Lookup'!$A:$E,2,FALSE)</f>
        <v>Daseke, Inc.</v>
      </c>
      <c r="F9999" t="str">
        <f ca="1">VLOOKUP($A9999,'Company Lookup'!$A:$E,3,FALSE)</f>
        <v>1001-5000</v>
      </c>
      <c r="G9999" t="str">
        <f ca="1">VLOOKUP($A9999,'Company Lookup'!$A:$E,4,FALSE)</f>
        <v>Transportation Services</v>
      </c>
      <c r="H9999" t="str">
        <f ca="1">VLOOKUP($A9999,'Company Lookup'!$A:$E,5,FALSE)</f>
        <v>www.daseke,.com</v>
      </c>
      <c r="I9999" t="str">
        <f ca="1">VLOOKUP($B9999,'Sales Rep Lookup'!$A:$C,2,FALSE)</f>
        <v>Quincy Joyner</v>
      </c>
    </row>
    <row r="10000" spans="1:9" x14ac:dyDescent="0.2">
      <c r="A10000" s="1">
        <f t="shared" ca="1" si="312"/>
        <v>290</v>
      </c>
      <c r="B10000" s="1">
        <f t="shared" ca="1" si="313"/>
        <v>26</v>
      </c>
      <c r="C10000" t="s">
        <v>10195</v>
      </c>
      <c r="D10000" t="s">
        <v>69</v>
      </c>
      <c r="E10000" t="str">
        <f ca="1">VLOOKUP($A10000,'Company Lookup'!$A:$E,2,FALSE)</f>
        <v>Iridium Communications Inc</v>
      </c>
      <c r="F10000" t="str">
        <f ca="1">VLOOKUP($A10000,'Company Lookup'!$A:$E,3,FALSE)</f>
        <v>1001-5000</v>
      </c>
      <c r="G10000" t="str">
        <f ca="1">VLOOKUP($A10000,'Company Lookup'!$A:$E,4,FALSE)</f>
        <v>Telecommunications Equipment</v>
      </c>
      <c r="H10000" t="str">
        <f ca="1">VLOOKUP($A10000,'Company Lookup'!$A:$E,5,FALSE)</f>
        <v>www.iridium.com</v>
      </c>
      <c r="I10000" t="str">
        <f ca="1">VLOOKUP($B10000,'Sales Rep Lookup'!$A:$C,2,FALSE)</f>
        <v>Sacha Osborn</v>
      </c>
    </row>
    <row r="10001" spans="1:9" x14ac:dyDescent="0.2">
      <c r="A10001" s="1">
        <f t="shared" ca="1" si="312"/>
        <v>412</v>
      </c>
      <c r="B10001" s="1">
        <f t="shared" ca="1" si="313"/>
        <v>70</v>
      </c>
      <c r="C10001" t="s">
        <v>10196</v>
      </c>
      <c r="D10001" t="s">
        <v>80</v>
      </c>
      <c r="E10001" t="str">
        <f ca="1">VLOOKUP($A10001,'Company Lookup'!$A:$E,2,FALSE)</f>
        <v>Cardiovascular Systems, Inc.</v>
      </c>
      <c r="F10001" t="str">
        <f ca="1">VLOOKUP($A10001,'Company Lookup'!$A:$E,3,FALSE)</f>
        <v>10000+</v>
      </c>
      <c r="G10001" t="str">
        <f ca="1">VLOOKUP($A10001,'Company Lookup'!$A:$E,4,FALSE)</f>
        <v>Medical/Dental Instruments</v>
      </c>
      <c r="H10001" t="str">
        <f ca="1">VLOOKUP($A10001,'Company Lookup'!$A:$E,5,FALSE)</f>
        <v>www.cardiovascular.com</v>
      </c>
      <c r="I10001" t="str">
        <f ca="1">VLOOKUP($B10001,'Sales Rep Lookup'!$A:$C,2,FALSE)</f>
        <v>Tucker Horn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activeCell="B1" sqref="B1:E1"/>
    </sheetView>
  </sheetViews>
  <sheetFormatPr baseColWidth="10" defaultRowHeight="16" x14ac:dyDescent="0.2"/>
  <cols>
    <col min="2" max="2" width="54.83203125" bestFit="1" customWidth="1"/>
    <col min="3" max="3" width="23.5" customWidth="1"/>
    <col min="4" max="4" width="30.6640625" customWidth="1"/>
  </cols>
  <sheetData>
    <row r="1" spans="1:5" x14ac:dyDescent="0.2">
      <c r="A1" t="s">
        <v>11965</v>
      </c>
      <c r="B1" t="s">
        <v>10197</v>
      </c>
      <c r="C1" t="s">
        <v>10198</v>
      </c>
      <c r="D1" t="s">
        <v>10199</v>
      </c>
      <c r="E1" t="s">
        <v>10200</v>
      </c>
    </row>
    <row r="2" spans="1:5" x14ac:dyDescent="0.2">
      <c r="A2">
        <v>1</v>
      </c>
      <c r="B2" t="s">
        <v>10201</v>
      </c>
      <c r="C2" t="s">
        <v>10202</v>
      </c>
      <c r="D2" t="s">
        <v>10203</v>
      </c>
      <c r="E2" t="s">
        <v>10204</v>
      </c>
    </row>
    <row r="3" spans="1:5" x14ac:dyDescent="0.2">
      <c r="A3">
        <v>2</v>
      </c>
      <c r="B3" t="s">
        <v>10205</v>
      </c>
      <c r="C3" t="s">
        <v>10206</v>
      </c>
      <c r="D3" t="s">
        <v>10207</v>
      </c>
      <c r="E3" t="s">
        <v>10208</v>
      </c>
    </row>
    <row r="4" spans="1:5" x14ac:dyDescent="0.2">
      <c r="A4">
        <v>3</v>
      </c>
      <c r="B4" t="s">
        <v>10209</v>
      </c>
      <c r="C4" t="s">
        <v>10202</v>
      </c>
      <c r="D4" t="s">
        <v>10210</v>
      </c>
      <c r="E4" t="s">
        <v>10211</v>
      </c>
    </row>
    <row r="5" spans="1:5" x14ac:dyDescent="0.2">
      <c r="A5">
        <v>4</v>
      </c>
      <c r="B5" t="s">
        <v>10212</v>
      </c>
      <c r="C5" t="s">
        <v>10213</v>
      </c>
      <c r="D5" t="s">
        <v>10203</v>
      </c>
      <c r="E5" t="s">
        <v>10214</v>
      </c>
    </row>
    <row r="6" spans="1:5" x14ac:dyDescent="0.2">
      <c r="A6">
        <v>5</v>
      </c>
      <c r="B6" t="s">
        <v>10215</v>
      </c>
      <c r="C6" t="s">
        <v>10202</v>
      </c>
      <c r="D6" t="s">
        <v>10216</v>
      </c>
      <c r="E6" t="s">
        <v>10217</v>
      </c>
    </row>
    <row r="7" spans="1:5" x14ac:dyDescent="0.2">
      <c r="A7">
        <v>6</v>
      </c>
      <c r="B7" t="s">
        <v>10218</v>
      </c>
      <c r="C7" t="s">
        <v>10213</v>
      </c>
      <c r="D7" t="s">
        <v>10219</v>
      </c>
      <c r="E7" t="s">
        <v>10220</v>
      </c>
    </row>
    <row r="8" spans="1:5" x14ac:dyDescent="0.2">
      <c r="A8">
        <v>7</v>
      </c>
      <c r="B8" t="s">
        <v>10221</v>
      </c>
      <c r="C8" t="s">
        <v>10202</v>
      </c>
      <c r="D8" t="s">
        <v>10210</v>
      </c>
      <c r="E8" t="s">
        <v>10222</v>
      </c>
    </row>
    <row r="9" spans="1:5" x14ac:dyDescent="0.2">
      <c r="A9">
        <v>8</v>
      </c>
      <c r="B9" t="s">
        <v>10223</v>
      </c>
      <c r="C9" t="s">
        <v>10202</v>
      </c>
      <c r="D9" t="s">
        <v>10224</v>
      </c>
      <c r="E9" t="s">
        <v>10225</v>
      </c>
    </row>
    <row r="10" spans="1:5" x14ac:dyDescent="0.2">
      <c r="A10">
        <v>9</v>
      </c>
      <c r="B10" t="s">
        <v>10226</v>
      </c>
      <c r="C10" t="s">
        <v>10206</v>
      </c>
      <c r="D10" t="s">
        <v>10203</v>
      </c>
      <c r="E10" t="s">
        <v>10211</v>
      </c>
    </row>
    <row r="11" spans="1:5" x14ac:dyDescent="0.2">
      <c r="A11">
        <v>10</v>
      </c>
      <c r="B11" t="s">
        <v>10227</v>
      </c>
      <c r="C11" t="s">
        <v>10206</v>
      </c>
      <c r="D11" t="s">
        <v>10228</v>
      </c>
      <c r="E11" t="s">
        <v>10229</v>
      </c>
    </row>
    <row r="12" spans="1:5" x14ac:dyDescent="0.2">
      <c r="A12">
        <v>11</v>
      </c>
      <c r="B12" t="s">
        <v>10230</v>
      </c>
      <c r="C12" t="s">
        <v>10231</v>
      </c>
      <c r="D12" t="s">
        <v>10232</v>
      </c>
      <c r="E12" t="s">
        <v>10233</v>
      </c>
    </row>
    <row r="13" spans="1:5" x14ac:dyDescent="0.2">
      <c r="A13">
        <v>12</v>
      </c>
      <c r="B13" t="s">
        <v>10234</v>
      </c>
      <c r="C13" t="s">
        <v>10231</v>
      </c>
      <c r="D13" t="s">
        <v>10203</v>
      </c>
      <c r="E13" t="s">
        <v>10235</v>
      </c>
    </row>
    <row r="14" spans="1:5" x14ac:dyDescent="0.2">
      <c r="A14">
        <v>13</v>
      </c>
      <c r="B14" t="s">
        <v>10236</v>
      </c>
      <c r="C14" t="s">
        <v>10206</v>
      </c>
      <c r="D14" t="s">
        <v>10237</v>
      </c>
      <c r="E14" t="s">
        <v>10238</v>
      </c>
    </row>
    <row r="15" spans="1:5" x14ac:dyDescent="0.2">
      <c r="A15">
        <v>14</v>
      </c>
      <c r="B15" t="s">
        <v>10239</v>
      </c>
      <c r="C15" t="s">
        <v>10213</v>
      </c>
      <c r="D15" t="s">
        <v>10203</v>
      </c>
      <c r="E15" t="s">
        <v>10240</v>
      </c>
    </row>
    <row r="16" spans="1:5" x14ac:dyDescent="0.2">
      <c r="A16">
        <v>15</v>
      </c>
      <c r="B16" t="s">
        <v>10241</v>
      </c>
      <c r="C16" t="s">
        <v>10202</v>
      </c>
      <c r="D16" t="s">
        <v>10242</v>
      </c>
      <c r="E16" t="s">
        <v>10243</v>
      </c>
    </row>
    <row r="17" spans="1:5" x14ac:dyDescent="0.2">
      <c r="A17">
        <v>16</v>
      </c>
      <c r="B17" t="s">
        <v>10244</v>
      </c>
      <c r="C17" t="s">
        <v>10213</v>
      </c>
      <c r="D17" t="s">
        <v>10245</v>
      </c>
      <c r="E17" t="s">
        <v>10246</v>
      </c>
    </row>
    <row r="18" spans="1:5" x14ac:dyDescent="0.2">
      <c r="A18">
        <v>17</v>
      </c>
      <c r="B18" t="s">
        <v>10247</v>
      </c>
      <c r="C18" t="s">
        <v>10202</v>
      </c>
      <c r="D18" t="s">
        <v>10203</v>
      </c>
      <c r="E18" t="s">
        <v>10248</v>
      </c>
    </row>
    <row r="19" spans="1:5" x14ac:dyDescent="0.2">
      <c r="A19">
        <v>18</v>
      </c>
      <c r="B19" t="s">
        <v>10249</v>
      </c>
      <c r="C19" t="s">
        <v>10206</v>
      </c>
      <c r="D19" t="s">
        <v>10250</v>
      </c>
      <c r="E19" t="s">
        <v>10251</v>
      </c>
    </row>
    <row r="20" spans="1:5" x14ac:dyDescent="0.2">
      <c r="A20">
        <v>19</v>
      </c>
      <c r="B20" t="s">
        <v>10252</v>
      </c>
      <c r="C20" t="s">
        <v>10202</v>
      </c>
      <c r="D20" t="s">
        <v>10253</v>
      </c>
      <c r="E20" t="s">
        <v>10254</v>
      </c>
    </row>
    <row r="21" spans="1:5" x14ac:dyDescent="0.2">
      <c r="A21">
        <v>20</v>
      </c>
      <c r="B21" t="s">
        <v>10255</v>
      </c>
      <c r="C21" t="s">
        <v>10231</v>
      </c>
      <c r="D21" t="s">
        <v>10256</v>
      </c>
      <c r="E21" t="s">
        <v>10257</v>
      </c>
    </row>
    <row r="22" spans="1:5" x14ac:dyDescent="0.2">
      <c r="A22">
        <v>21</v>
      </c>
      <c r="B22" t="s">
        <v>10258</v>
      </c>
      <c r="C22" t="s">
        <v>10206</v>
      </c>
      <c r="D22" t="s">
        <v>10203</v>
      </c>
      <c r="E22" t="s">
        <v>10259</v>
      </c>
    </row>
    <row r="23" spans="1:5" x14ac:dyDescent="0.2">
      <c r="A23">
        <v>22</v>
      </c>
      <c r="B23" t="s">
        <v>10260</v>
      </c>
      <c r="C23" t="s">
        <v>10202</v>
      </c>
      <c r="D23" t="s">
        <v>10261</v>
      </c>
      <c r="E23" t="s">
        <v>10262</v>
      </c>
    </row>
    <row r="24" spans="1:5" x14ac:dyDescent="0.2">
      <c r="A24">
        <v>23</v>
      </c>
      <c r="B24" t="s">
        <v>10263</v>
      </c>
      <c r="C24" t="s">
        <v>10202</v>
      </c>
      <c r="D24" t="s">
        <v>10203</v>
      </c>
      <c r="E24" t="s">
        <v>10264</v>
      </c>
    </row>
    <row r="25" spans="1:5" x14ac:dyDescent="0.2">
      <c r="A25">
        <v>24</v>
      </c>
      <c r="B25" t="s">
        <v>10265</v>
      </c>
      <c r="C25" t="s">
        <v>10202</v>
      </c>
      <c r="D25" t="s">
        <v>10266</v>
      </c>
      <c r="E25" t="s">
        <v>10267</v>
      </c>
    </row>
    <row r="26" spans="1:5" x14ac:dyDescent="0.2">
      <c r="A26">
        <v>25</v>
      </c>
      <c r="B26" t="s">
        <v>10268</v>
      </c>
      <c r="C26" t="s">
        <v>10202</v>
      </c>
      <c r="D26" t="s">
        <v>10269</v>
      </c>
      <c r="E26" t="s">
        <v>10270</v>
      </c>
    </row>
    <row r="27" spans="1:5" x14ac:dyDescent="0.2">
      <c r="A27">
        <v>26</v>
      </c>
      <c r="B27" t="s">
        <v>10271</v>
      </c>
      <c r="C27" t="s">
        <v>10231</v>
      </c>
      <c r="D27" t="s">
        <v>10224</v>
      </c>
      <c r="E27" t="s">
        <v>10272</v>
      </c>
    </row>
    <row r="28" spans="1:5" x14ac:dyDescent="0.2">
      <c r="A28">
        <v>27</v>
      </c>
      <c r="B28" t="s">
        <v>10273</v>
      </c>
      <c r="C28" t="s">
        <v>10202</v>
      </c>
      <c r="D28" t="s">
        <v>10274</v>
      </c>
      <c r="E28" t="s">
        <v>10275</v>
      </c>
    </row>
    <row r="29" spans="1:5" x14ac:dyDescent="0.2">
      <c r="A29">
        <v>28</v>
      </c>
      <c r="B29" t="s">
        <v>10276</v>
      </c>
      <c r="C29" t="s">
        <v>10206</v>
      </c>
      <c r="D29" t="s">
        <v>10277</v>
      </c>
      <c r="E29" t="s">
        <v>10278</v>
      </c>
    </row>
    <row r="30" spans="1:5" x14ac:dyDescent="0.2">
      <c r="A30">
        <v>29</v>
      </c>
      <c r="B30" t="s">
        <v>10279</v>
      </c>
      <c r="C30" t="s">
        <v>10202</v>
      </c>
      <c r="D30" t="s">
        <v>10228</v>
      </c>
      <c r="E30" t="s">
        <v>10280</v>
      </c>
    </row>
    <row r="31" spans="1:5" x14ac:dyDescent="0.2">
      <c r="A31">
        <v>30</v>
      </c>
      <c r="B31" t="s">
        <v>10281</v>
      </c>
      <c r="C31" t="s">
        <v>10206</v>
      </c>
      <c r="D31" t="s">
        <v>10210</v>
      </c>
      <c r="E31" t="s">
        <v>10282</v>
      </c>
    </row>
    <row r="32" spans="1:5" x14ac:dyDescent="0.2">
      <c r="A32">
        <v>31</v>
      </c>
      <c r="B32" t="s">
        <v>10283</v>
      </c>
      <c r="C32" t="s">
        <v>10213</v>
      </c>
      <c r="D32" t="s">
        <v>10203</v>
      </c>
      <c r="E32" t="s">
        <v>10211</v>
      </c>
    </row>
    <row r="33" spans="1:5" x14ac:dyDescent="0.2">
      <c r="A33">
        <v>32</v>
      </c>
      <c r="B33" t="s">
        <v>10284</v>
      </c>
      <c r="C33" t="s">
        <v>10206</v>
      </c>
      <c r="D33" t="s">
        <v>10285</v>
      </c>
      <c r="E33" t="s">
        <v>10286</v>
      </c>
    </row>
    <row r="34" spans="1:5" x14ac:dyDescent="0.2">
      <c r="A34">
        <v>33</v>
      </c>
      <c r="B34" t="s">
        <v>10287</v>
      </c>
      <c r="C34" t="s">
        <v>10213</v>
      </c>
      <c r="D34" t="s">
        <v>10203</v>
      </c>
      <c r="E34" t="s">
        <v>10204</v>
      </c>
    </row>
    <row r="35" spans="1:5" x14ac:dyDescent="0.2">
      <c r="A35">
        <v>34</v>
      </c>
      <c r="B35" t="s">
        <v>10288</v>
      </c>
      <c r="C35" t="s">
        <v>10231</v>
      </c>
      <c r="D35" t="s">
        <v>10266</v>
      </c>
      <c r="E35" t="s">
        <v>10289</v>
      </c>
    </row>
    <row r="36" spans="1:5" x14ac:dyDescent="0.2">
      <c r="A36">
        <v>35</v>
      </c>
      <c r="B36" t="s">
        <v>10290</v>
      </c>
      <c r="C36" t="s">
        <v>10231</v>
      </c>
      <c r="D36" t="s">
        <v>10266</v>
      </c>
      <c r="E36" t="s">
        <v>10291</v>
      </c>
    </row>
    <row r="37" spans="1:5" x14ac:dyDescent="0.2">
      <c r="A37">
        <v>36</v>
      </c>
      <c r="B37" t="s">
        <v>10292</v>
      </c>
      <c r="C37" t="s">
        <v>10213</v>
      </c>
      <c r="D37" t="s">
        <v>10293</v>
      </c>
      <c r="E37" t="s">
        <v>10294</v>
      </c>
    </row>
    <row r="38" spans="1:5" x14ac:dyDescent="0.2">
      <c r="A38">
        <v>37</v>
      </c>
      <c r="B38" t="s">
        <v>10295</v>
      </c>
      <c r="C38" t="s">
        <v>10202</v>
      </c>
      <c r="D38" t="s">
        <v>10224</v>
      </c>
      <c r="E38" t="s">
        <v>10296</v>
      </c>
    </row>
    <row r="39" spans="1:5" x14ac:dyDescent="0.2">
      <c r="A39">
        <v>38</v>
      </c>
      <c r="B39" t="s">
        <v>10297</v>
      </c>
      <c r="C39" t="s">
        <v>10206</v>
      </c>
      <c r="D39" t="s">
        <v>10298</v>
      </c>
      <c r="E39" t="s">
        <v>10299</v>
      </c>
    </row>
    <row r="40" spans="1:5" x14ac:dyDescent="0.2">
      <c r="A40">
        <v>39</v>
      </c>
      <c r="B40" t="s">
        <v>10300</v>
      </c>
      <c r="C40" t="s">
        <v>10213</v>
      </c>
      <c r="D40" t="s">
        <v>10301</v>
      </c>
      <c r="E40" t="s">
        <v>10302</v>
      </c>
    </row>
    <row r="41" spans="1:5" x14ac:dyDescent="0.2">
      <c r="A41">
        <v>40</v>
      </c>
      <c r="B41" t="s">
        <v>10303</v>
      </c>
      <c r="C41" t="s">
        <v>10231</v>
      </c>
      <c r="D41" t="s">
        <v>10232</v>
      </c>
      <c r="E41" t="s">
        <v>10304</v>
      </c>
    </row>
    <row r="42" spans="1:5" x14ac:dyDescent="0.2">
      <c r="A42">
        <v>41</v>
      </c>
      <c r="B42" t="s">
        <v>10305</v>
      </c>
      <c r="C42" t="s">
        <v>10202</v>
      </c>
      <c r="D42" t="s">
        <v>10306</v>
      </c>
      <c r="E42" t="s">
        <v>10307</v>
      </c>
    </row>
    <row r="43" spans="1:5" x14ac:dyDescent="0.2">
      <c r="A43">
        <v>42</v>
      </c>
      <c r="B43" t="s">
        <v>10308</v>
      </c>
      <c r="C43" t="s">
        <v>10202</v>
      </c>
      <c r="D43" t="s">
        <v>10309</v>
      </c>
      <c r="E43" t="s">
        <v>10310</v>
      </c>
    </row>
    <row r="44" spans="1:5" x14ac:dyDescent="0.2">
      <c r="A44">
        <v>43</v>
      </c>
      <c r="B44" t="s">
        <v>10311</v>
      </c>
      <c r="C44" t="s">
        <v>10202</v>
      </c>
      <c r="D44" t="s">
        <v>10312</v>
      </c>
      <c r="E44" t="s">
        <v>10313</v>
      </c>
    </row>
    <row r="45" spans="1:5" x14ac:dyDescent="0.2">
      <c r="A45">
        <v>44</v>
      </c>
      <c r="B45" t="s">
        <v>10314</v>
      </c>
      <c r="C45" t="s">
        <v>10206</v>
      </c>
      <c r="D45" t="s">
        <v>10285</v>
      </c>
      <c r="E45" t="s">
        <v>10315</v>
      </c>
    </row>
    <row r="46" spans="1:5" x14ac:dyDescent="0.2">
      <c r="A46">
        <v>45</v>
      </c>
      <c r="B46" t="s">
        <v>10316</v>
      </c>
      <c r="C46" t="s">
        <v>10231</v>
      </c>
      <c r="D46" t="s">
        <v>10266</v>
      </c>
      <c r="E46" t="s">
        <v>10317</v>
      </c>
    </row>
    <row r="47" spans="1:5" x14ac:dyDescent="0.2">
      <c r="A47">
        <v>46</v>
      </c>
      <c r="B47" t="s">
        <v>10318</v>
      </c>
      <c r="C47" t="s">
        <v>10213</v>
      </c>
      <c r="D47" t="s">
        <v>10319</v>
      </c>
      <c r="E47" t="s">
        <v>10320</v>
      </c>
    </row>
    <row r="48" spans="1:5" x14ac:dyDescent="0.2">
      <c r="A48">
        <v>47</v>
      </c>
      <c r="B48" t="s">
        <v>10321</v>
      </c>
      <c r="C48" t="s">
        <v>10202</v>
      </c>
      <c r="D48" t="s">
        <v>10322</v>
      </c>
      <c r="E48" t="s">
        <v>10323</v>
      </c>
    </row>
    <row r="49" spans="1:5" x14ac:dyDescent="0.2">
      <c r="A49">
        <v>48</v>
      </c>
      <c r="B49" t="s">
        <v>10324</v>
      </c>
      <c r="C49" t="s">
        <v>10213</v>
      </c>
      <c r="D49" t="s">
        <v>10301</v>
      </c>
      <c r="E49" t="s">
        <v>10325</v>
      </c>
    </row>
    <row r="50" spans="1:5" x14ac:dyDescent="0.2">
      <c r="A50">
        <v>49</v>
      </c>
      <c r="B50" t="s">
        <v>10326</v>
      </c>
      <c r="C50" t="s">
        <v>10213</v>
      </c>
      <c r="D50" t="s">
        <v>10216</v>
      </c>
      <c r="E50" t="s">
        <v>10327</v>
      </c>
    </row>
    <row r="51" spans="1:5" x14ac:dyDescent="0.2">
      <c r="A51">
        <v>50</v>
      </c>
      <c r="B51" t="s">
        <v>10328</v>
      </c>
      <c r="C51" t="s">
        <v>10206</v>
      </c>
      <c r="D51" t="s">
        <v>10329</v>
      </c>
      <c r="E51" t="s">
        <v>10330</v>
      </c>
    </row>
    <row r="52" spans="1:5" x14ac:dyDescent="0.2">
      <c r="A52">
        <v>51</v>
      </c>
      <c r="B52" t="s">
        <v>10331</v>
      </c>
      <c r="C52" t="s">
        <v>10213</v>
      </c>
      <c r="D52" t="s">
        <v>10232</v>
      </c>
      <c r="E52" t="s">
        <v>10332</v>
      </c>
    </row>
    <row r="53" spans="1:5" x14ac:dyDescent="0.2">
      <c r="A53">
        <v>52</v>
      </c>
      <c r="B53" t="s">
        <v>10333</v>
      </c>
      <c r="C53" t="s">
        <v>10206</v>
      </c>
      <c r="D53" t="s">
        <v>10334</v>
      </c>
      <c r="E53" t="s">
        <v>10335</v>
      </c>
    </row>
    <row r="54" spans="1:5" x14ac:dyDescent="0.2">
      <c r="A54">
        <v>53</v>
      </c>
      <c r="B54" t="s">
        <v>10336</v>
      </c>
      <c r="C54" t="s">
        <v>10231</v>
      </c>
      <c r="D54" t="s">
        <v>10337</v>
      </c>
      <c r="E54" t="s">
        <v>10338</v>
      </c>
    </row>
    <row r="55" spans="1:5" x14ac:dyDescent="0.2">
      <c r="A55">
        <v>54</v>
      </c>
      <c r="B55" t="s">
        <v>10339</v>
      </c>
      <c r="C55" t="s">
        <v>10202</v>
      </c>
      <c r="D55" t="s">
        <v>10253</v>
      </c>
      <c r="E55" t="s">
        <v>10340</v>
      </c>
    </row>
    <row r="56" spans="1:5" x14ac:dyDescent="0.2">
      <c r="A56">
        <v>55</v>
      </c>
      <c r="B56" t="s">
        <v>10341</v>
      </c>
      <c r="C56" t="s">
        <v>10206</v>
      </c>
      <c r="D56" t="s">
        <v>10342</v>
      </c>
      <c r="E56" t="s">
        <v>10343</v>
      </c>
    </row>
    <row r="57" spans="1:5" x14ac:dyDescent="0.2">
      <c r="A57">
        <v>56</v>
      </c>
      <c r="B57" t="s">
        <v>10344</v>
      </c>
      <c r="C57" t="s">
        <v>10202</v>
      </c>
      <c r="D57" t="s">
        <v>10345</v>
      </c>
      <c r="E57" t="s">
        <v>10346</v>
      </c>
    </row>
    <row r="58" spans="1:5" x14ac:dyDescent="0.2">
      <c r="A58">
        <v>57</v>
      </c>
      <c r="B58" t="s">
        <v>10339</v>
      </c>
      <c r="C58" t="s">
        <v>10213</v>
      </c>
      <c r="D58" t="s">
        <v>10253</v>
      </c>
      <c r="E58" t="s">
        <v>10340</v>
      </c>
    </row>
    <row r="59" spans="1:5" x14ac:dyDescent="0.2">
      <c r="A59">
        <v>58</v>
      </c>
      <c r="B59" t="s">
        <v>10347</v>
      </c>
      <c r="C59" t="s">
        <v>10202</v>
      </c>
      <c r="D59" t="s">
        <v>10348</v>
      </c>
      <c r="E59" t="s">
        <v>10349</v>
      </c>
    </row>
    <row r="60" spans="1:5" x14ac:dyDescent="0.2">
      <c r="A60">
        <v>59</v>
      </c>
      <c r="B60" t="s">
        <v>10350</v>
      </c>
      <c r="C60" t="s">
        <v>10206</v>
      </c>
      <c r="D60" t="s">
        <v>10351</v>
      </c>
      <c r="E60" t="s">
        <v>10352</v>
      </c>
    </row>
    <row r="61" spans="1:5" x14ac:dyDescent="0.2">
      <c r="A61">
        <v>60</v>
      </c>
      <c r="B61" t="s">
        <v>10353</v>
      </c>
      <c r="C61" t="s">
        <v>10231</v>
      </c>
      <c r="D61" t="s">
        <v>10354</v>
      </c>
      <c r="E61" t="s">
        <v>10355</v>
      </c>
    </row>
    <row r="62" spans="1:5" x14ac:dyDescent="0.2">
      <c r="A62">
        <v>61</v>
      </c>
      <c r="B62" t="s">
        <v>10356</v>
      </c>
      <c r="C62" t="s">
        <v>10213</v>
      </c>
      <c r="D62" t="s">
        <v>10224</v>
      </c>
      <c r="E62" t="s">
        <v>10357</v>
      </c>
    </row>
    <row r="63" spans="1:5" x14ac:dyDescent="0.2">
      <c r="A63">
        <v>62</v>
      </c>
      <c r="B63" t="s">
        <v>10358</v>
      </c>
      <c r="C63" t="s">
        <v>10206</v>
      </c>
      <c r="D63" t="s">
        <v>10359</v>
      </c>
      <c r="E63" t="s">
        <v>10360</v>
      </c>
    </row>
    <row r="64" spans="1:5" x14ac:dyDescent="0.2">
      <c r="A64">
        <v>63</v>
      </c>
      <c r="B64" t="s">
        <v>10361</v>
      </c>
      <c r="C64" t="s">
        <v>10202</v>
      </c>
      <c r="D64" t="s">
        <v>10203</v>
      </c>
      <c r="E64" t="s">
        <v>10362</v>
      </c>
    </row>
    <row r="65" spans="1:5" x14ac:dyDescent="0.2">
      <c r="A65">
        <v>64</v>
      </c>
      <c r="B65" t="s">
        <v>10363</v>
      </c>
      <c r="C65" t="s">
        <v>10202</v>
      </c>
      <c r="D65" t="s">
        <v>10364</v>
      </c>
      <c r="E65" t="s">
        <v>10365</v>
      </c>
    </row>
    <row r="66" spans="1:5" x14ac:dyDescent="0.2">
      <c r="A66">
        <v>65</v>
      </c>
      <c r="B66" t="s">
        <v>10366</v>
      </c>
      <c r="C66" t="s">
        <v>10206</v>
      </c>
      <c r="D66" t="s">
        <v>10203</v>
      </c>
      <c r="E66" t="s">
        <v>10367</v>
      </c>
    </row>
    <row r="67" spans="1:5" x14ac:dyDescent="0.2">
      <c r="A67">
        <v>66</v>
      </c>
      <c r="B67" t="s">
        <v>10368</v>
      </c>
      <c r="C67" t="s">
        <v>10206</v>
      </c>
      <c r="D67" t="s">
        <v>10228</v>
      </c>
      <c r="E67" t="s">
        <v>10369</v>
      </c>
    </row>
    <row r="68" spans="1:5" x14ac:dyDescent="0.2">
      <c r="A68">
        <v>67</v>
      </c>
      <c r="B68" t="s">
        <v>10370</v>
      </c>
      <c r="C68" t="s">
        <v>10202</v>
      </c>
      <c r="D68" t="s">
        <v>10245</v>
      </c>
      <c r="E68" t="s">
        <v>10371</v>
      </c>
    </row>
    <row r="69" spans="1:5" x14ac:dyDescent="0.2">
      <c r="A69">
        <v>68</v>
      </c>
      <c r="B69" t="s">
        <v>10372</v>
      </c>
      <c r="C69" t="s">
        <v>10231</v>
      </c>
      <c r="D69" t="s">
        <v>10203</v>
      </c>
      <c r="E69" t="s">
        <v>10373</v>
      </c>
    </row>
    <row r="70" spans="1:5" x14ac:dyDescent="0.2">
      <c r="A70">
        <v>69</v>
      </c>
      <c r="B70" t="s">
        <v>10374</v>
      </c>
      <c r="C70" t="s">
        <v>10213</v>
      </c>
      <c r="D70" t="s">
        <v>10375</v>
      </c>
      <c r="E70" t="s">
        <v>10376</v>
      </c>
    </row>
    <row r="71" spans="1:5" x14ac:dyDescent="0.2">
      <c r="A71">
        <v>70</v>
      </c>
      <c r="B71" t="s">
        <v>10377</v>
      </c>
      <c r="C71" t="s">
        <v>10231</v>
      </c>
      <c r="D71" t="s">
        <v>10256</v>
      </c>
      <c r="E71" t="s">
        <v>10378</v>
      </c>
    </row>
    <row r="72" spans="1:5" x14ac:dyDescent="0.2">
      <c r="A72">
        <v>71</v>
      </c>
      <c r="B72" t="s">
        <v>10379</v>
      </c>
      <c r="C72" t="s">
        <v>10206</v>
      </c>
      <c r="D72" t="s">
        <v>10216</v>
      </c>
      <c r="E72" t="s">
        <v>10380</v>
      </c>
    </row>
    <row r="73" spans="1:5" x14ac:dyDescent="0.2">
      <c r="A73">
        <v>72</v>
      </c>
      <c r="B73" t="s">
        <v>10381</v>
      </c>
      <c r="C73" t="s">
        <v>10213</v>
      </c>
      <c r="D73" t="s">
        <v>10301</v>
      </c>
      <c r="E73" t="s">
        <v>10382</v>
      </c>
    </row>
    <row r="74" spans="1:5" x14ac:dyDescent="0.2">
      <c r="A74">
        <v>73</v>
      </c>
      <c r="B74" t="s">
        <v>10383</v>
      </c>
      <c r="C74" t="s">
        <v>10231</v>
      </c>
      <c r="D74" t="s">
        <v>10285</v>
      </c>
      <c r="E74" t="s">
        <v>10384</v>
      </c>
    </row>
    <row r="75" spans="1:5" x14ac:dyDescent="0.2">
      <c r="A75">
        <v>74</v>
      </c>
      <c r="B75" t="s">
        <v>10385</v>
      </c>
      <c r="C75" t="s">
        <v>10213</v>
      </c>
      <c r="D75" t="s">
        <v>10219</v>
      </c>
      <c r="E75" t="s">
        <v>10386</v>
      </c>
    </row>
    <row r="76" spans="1:5" x14ac:dyDescent="0.2">
      <c r="A76">
        <v>75</v>
      </c>
      <c r="B76" t="s">
        <v>10387</v>
      </c>
      <c r="C76" t="s">
        <v>10206</v>
      </c>
      <c r="D76" t="s">
        <v>10388</v>
      </c>
      <c r="E76" t="s">
        <v>10389</v>
      </c>
    </row>
    <row r="77" spans="1:5" x14ac:dyDescent="0.2">
      <c r="A77">
        <v>76</v>
      </c>
      <c r="B77" t="s">
        <v>10390</v>
      </c>
      <c r="C77" t="s">
        <v>10231</v>
      </c>
      <c r="D77" t="s">
        <v>10306</v>
      </c>
      <c r="E77" t="s">
        <v>10391</v>
      </c>
    </row>
    <row r="78" spans="1:5" x14ac:dyDescent="0.2">
      <c r="A78">
        <v>77</v>
      </c>
      <c r="B78" t="s">
        <v>10392</v>
      </c>
      <c r="C78" t="s">
        <v>10202</v>
      </c>
      <c r="D78" t="s">
        <v>10393</v>
      </c>
      <c r="E78" t="s">
        <v>10394</v>
      </c>
    </row>
    <row r="79" spans="1:5" x14ac:dyDescent="0.2">
      <c r="A79">
        <v>78</v>
      </c>
      <c r="B79" t="s">
        <v>10395</v>
      </c>
      <c r="C79" t="s">
        <v>10213</v>
      </c>
      <c r="D79" t="s">
        <v>10228</v>
      </c>
      <c r="E79" t="s">
        <v>10396</v>
      </c>
    </row>
    <row r="80" spans="1:5" x14ac:dyDescent="0.2">
      <c r="A80">
        <v>79</v>
      </c>
      <c r="B80" t="s">
        <v>10397</v>
      </c>
      <c r="C80" t="s">
        <v>10206</v>
      </c>
      <c r="D80" t="s">
        <v>10228</v>
      </c>
      <c r="E80" t="s">
        <v>10398</v>
      </c>
    </row>
    <row r="81" spans="1:5" x14ac:dyDescent="0.2">
      <c r="A81">
        <v>80</v>
      </c>
      <c r="B81" t="s">
        <v>10341</v>
      </c>
      <c r="C81" t="s">
        <v>10213</v>
      </c>
      <c r="D81" t="s">
        <v>10342</v>
      </c>
      <c r="E81" t="s">
        <v>10343</v>
      </c>
    </row>
    <row r="82" spans="1:5" x14ac:dyDescent="0.2">
      <c r="A82">
        <v>81</v>
      </c>
      <c r="B82" t="s">
        <v>10399</v>
      </c>
      <c r="C82" t="s">
        <v>10213</v>
      </c>
      <c r="D82" t="s">
        <v>10400</v>
      </c>
      <c r="E82" t="s">
        <v>10401</v>
      </c>
    </row>
    <row r="83" spans="1:5" x14ac:dyDescent="0.2">
      <c r="A83">
        <v>82</v>
      </c>
      <c r="B83" t="s">
        <v>10402</v>
      </c>
      <c r="C83" t="s">
        <v>10206</v>
      </c>
      <c r="D83" t="s">
        <v>10203</v>
      </c>
      <c r="E83" t="s">
        <v>10403</v>
      </c>
    </row>
    <row r="84" spans="1:5" x14ac:dyDescent="0.2">
      <c r="A84">
        <v>83</v>
      </c>
      <c r="B84" t="s">
        <v>10404</v>
      </c>
      <c r="C84" t="s">
        <v>10202</v>
      </c>
      <c r="D84" t="s">
        <v>10203</v>
      </c>
      <c r="E84" t="s">
        <v>10405</v>
      </c>
    </row>
    <row r="85" spans="1:5" x14ac:dyDescent="0.2">
      <c r="A85">
        <v>84</v>
      </c>
      <c r="B85" t="s">
        <v>10406</v>
      </c>
      <c r="C85" t="s">
        <v>10231</v>
      </c>
      <c r="D85" t="s">
        <v>10407</v>
      </c>
      <c r="E85" t="s">
        <v>10408</v>
      </c>
    </row>
    <row r="86" spans="1:5" x14ac:dyDescent="0.2">
      <c r="A86">
        <v>85</v>
      </c>
      <c r="B86" t="s">
        <v>10409</v>
      </c>
      <c r="C86" t="s">
        <v>10213</v>
      </c>
      <c r="D86" t="s">
        <v>10410</v>
      </c>
      <c r="E86" t="s">
        <v>10411</v>
      </c>
    </row>
    <row r="87" spans="1:5" x14ac:dyDescent="0.2">
      <c r="A87">
        <v>86</v>
      </c>
      <c r="B87" t="s">
        <v>10412</v>
      </c>
      <c r="C87" t="s">
        <v>10231</v>
      </c>
      <c r="D87" t="s">
        <v>10413</v>
      </c>
      <c r="E87" t="s">
        <v>10414</v>
      </c>
    </row>
    <row r="88" spans="1:5" x14ac:dyDescent="0.2">
      <c r="A88">
        <v>87</v>
      </c>
      <c r="B88" t="s">
        <v>10415</v>
      </c>
      <c r="C88" t="s">
        <v>10206</v>
      </c>
      <c r="D88" t="s">
        <v>10203</v>
      </c>
      <c r="E88" t="s">
        <v>10416</v>
      </c>
    </row>
    <row r="89" spans="1:5" x14ac:dyDescent="0.2">
      <c r="A89">
        <v>88</v>
      </c>
      <c r="B89" t="s">
        <v>10417</v>
      </c>
      <c r="C89" t="s">
        <v>10206</v>
      </c>
      <c r="D89" t="s">
        <v>10418</v>
      </c>
      <c r="E89" t="s">
        <v>10419</v>
      </c>
    </row>
    <row r="90" spans="1:5" x14ac:dyDescent="0.2">
      <c r="A90">
        <v>89</v>
      </c>
      <c r="B90" t="s">
        <v>10420</v>
      </c>
      <c r="C90" t="s">
        <v>10213</v>
      </c>
      <c r="D90" t="s">
        <v>10210</v>
      </c>
      <c r="E90" t="s">
        <v>10421</v>
      </c>
    </row>
    <row r="91" spans="1:5" x14ac:dyDescent="0.2">
      <c r="A91">
        <v>90</v>
      </c>
      <c r="B91" t="s">
        <v>10422</v>
      </c>
      <c r="C91" t="s">
        <v>10206</v>
      </c>
      <c r="D91" t="s">
        <v>10203</v>
      </c>
      <c r="E91" t="s">
        <v>10423</v>
      </c>
    </row>
    <row r="92" spans="1:5" x14ac:dyDescent="0.2">
      <c r="A92">
        <v>91</v>
      </c>
      <c r="B92" t="s">
        <v>10424</v>
      </c>
      <c r="C92" t="s">
        <v>10231</v>
      </c>
      <c r="D92" t="s">
        <v>10216</v>
      </c>
      <c r="E92" t="s">
        <v>10425</v>
      </c>
    </row>
    <row r="93" spans="1:5" x14ac:dyDescent="0.2">
      <c r="A93">
        <v>92</v>
      </c>
      <c r="B93" t="s">
        <v>10426</v>
      </c>
      <c r="C93" t="s">
        <v>10213</v>
      </c>
      <c r="D93" t="s">
        <v>10228</v>
      </c>
      <c r="E93" t="s">
        <v>10427</v>
      </c>
    </row>
    <row r="94" spans="1:5" x14ac:dyDescent="0.2">
      <c r="A94">
        <v>93</v>
      </c>
      <c r="B94" t="s">
        <v>10428</v>
      </c>
      <c r="C94" t="s">
        <v>10213</v>
      </c>
      <c r="D94" t="s">
        <v>10224</v>
      </c>
      <c r="E94" t="s">
        <v>10429</v>
      </c>
    </row>
    <row r="95" spans="1:5" x14ac:dyDescent="0.2">
      <c r="A95">
        <v>94</v>
      </c>
      <c r="B95" t="s">
        <v>10430</v>
      </c>
      <c r="C95" t="s">
        <v>10213</v>
      </c>
      <c r="D95" t="s">
        <v>10203</v>
      </c>
      <c r="E95" t="s">
        <v>10431</v>
      </c>
    </row>
    <row r="96" spans="1:5" x14ac:dyDescent="0.2">
      <c r="A96">
        <v>95</v>
      </c>
      <c r="B96" t="s">
        <v>10432</v>
      </c>
      <c r="C96" t="s">
        <v>10206</v>
      </c>
      <c r="D96" t="s">
        <v>10210</v>
      </c>
      <c r="E96" t="s">
        <v>10433</v>
      </c>
    </row>
    <row r="97" spans="1:5" x14ac:dyDescent="0.2">
      <c r="A97">
        <v>96</v>
      </c>
      <c r="B97" t="s">
        <v>10434</v>
      </c>
      <c r="C97" t="s">
        <v>10206</v>
      </c>
      <c r="D97" t="s">
        <v>10203</v>
      </c>
      <c r="E97" t="s">
        <v>10204</v>
      </c>
    </row>
    <row r="98" spans="1:5" x14ac:dyDescent="0.2">
      <c r="A98">
        <v>97</v>
      </c>
      <c r="B98" t="s">
        <v>10435</v>
      </c>
      <c r="C98" t="s">
        <v>10231</v>
      </c>
      <c r="D98" t="s">
        <v>10436</v>
      </c>
      <c r="E98" t="s">
        <v>10437</v>
      </c>
    </row>
    <row r="99" spans="1:5" x14ac:dyDescent="0.2">
      <c r="A99">
        <v>98</v>
      </c>
      <c r="B99" t="s">
        <v>10438</v>
      </c>
      <c r="C99" t="s">
        <v>10202</v>
      </c>
      <c r="D99" t="s">
        <v>10274</v>
      </c>
      <c r="E99" t="s">
        <v>10439</v>
      </c>
    </row>
    <row r="100" spans="1:5" x14ac:dyDescent="0.2">
      <c r="A100">
        <v>99</v>
      </c>
      <c r="B100" t="s">
        <v>10440</v>
      </c>
      <c r="C100" t="s">
        <v>10213</v>
      </c>
      <c r="D100" t="s">
        <v>10441</v>
      </c>
      <c r="E100" t="s">
        <v>10442</v>
      </c>
    </row>
    <row r="101" spans="1:5" x14ac:dyDescent="0.2">
      <c r="A101">
        <v>100</v>
      </c>
      <c r="B101" t="s">
        <v>10443</v>
      </c>
      <c r="C101" t="s">
        <v>10231</v>
      </c>
      <c r="D101" t="s">
        <v>10203</v>
      </c>
      <c r="E101" t="s">
        <v>10444</v>
      </c>
    </row>
    <row r="102" spans="1:5" x14ac:dyDescent="0.2">
      <c r="A102">
        <v>101</v>
      </c>
      <c r="B102" t="s">
        <v>10445</v>
      </c>
      <c r="C102" t="s">
        <v>10202</v>
      </c>
      <c r="D102" t="s">
        <v>10216</v>
      </c>
      <c r="E102" t="s">
        <v>10446</v>
      </c>
    </row>
    <row r="103" spans="1:5" x14ac:dyDescent="0.2">
      <c r="A103">
        <v>102</v>
      </c>
      <c r="B103" t="s">
        <v>10447</v>
      </c>
      <c r="C103" t="s">
        <v>10213</v>
      </c>
      <c r="D103" t="s">
        <v>10448</v>
      </c>
      <c r="E103" t="s">
        <v>10330</v>
      </c>
    </row>
    <row r="104" spans="1:5" x14ac:dyDescent="0.2">
      <c r="A104">
        <v>103</v>
      </c>
      <c r="B104" t="s">
        <v>10449</v>
      </c>
      <c r="C104" t="s">
        <v>10231</v>
      </c>
      <c r="D104" t="s">
        <v>10203</v>
      </c>
      <c r="E104" t="s">
        <v>10211</v>
      </c>
    </row>
    <row r="105" spans="1:5" x14ac:dyDescent="0.2">
      <c r="A105">
        <v>104</v>
      </c>
      <c r="B105" t="s">
        <v>10450</v>
      </c>
      <c r="C105" t="s">
        <v>10213</v>
      </c>
      <c r="D105" t="s">
        <v>10256</v>
      </c>
      <c r="E105" t="s">
        <v>10451</v>
      </c>
    </row>
    <row r="106" spans="1:5" x14ac:dyDescent="0.2">
      <c r="A106">
        <v>105</v>
      </c>
      <c r="B106" t="s">
        <v>10452</v>
      </c>
      <c r="C106" t="s">
        <v>10202</v>
      </c>
      <c r="D106" t="s">
        <v>10436</v>
      </c>
      <c r="E106" t="s">
        <v>10453</v>
      </c>
    </row>
    <row r="107" spans="1:5" x14ac:dyDescent="0.2">
      <c r="A107">
        <v>106</v>
      </c>
      <c r="B107" t="s">
        <v>10305</v>
      </c>
      <c r="C107" t="s">
        <v>10206</v>
      </c>
      <c r="D107" t="s">
        <v>10306</v>
      </c>
      <c r="E107" t="s">
        <v>10307</v>
      </c>
    </row>
    <row r="108" spans="1:5" x14ac:dyDescent="0.2">
      <c r="A108">
        <v>107</v>
      </c>
      <c r="B108" t="s">
        <v>10454</v>
      </c>
      <c r="C108" t="s">
        <v>10213</v>
      </c>
      <c r="D108" t="s">
        <v>10203</v>
      </c>
      <c r="E108" t="s">
        <v>10455</v>
      </c>
    </row>
    <row r="109" spans="1:5" x14ac:dyDescent="0.2">
      <c r="A109">
        <v>108</v>
      </c>
      <c r="B109" t="s">
        <v>10456</v>
      </c>
      <c r="C109" t="s">
        <v>10213</v>
      </c>
      <c r="D109" t="s">
        <v>10457</v>
      </c>
      <c r="E109" t="s">
        <v>10458</v>
      </c>
    </row>
    <row r="110" spans="1:5" x14ac:dyDescent="0.2">
      <c r="A110">
        <v>109</v>
      </c>
      <c r="B110" t="s">
        <v>10273</v>
      </c>
      <c r="C110" t="s">
        <v>10231</v>
      </c>
      <c r="D110" t="s">
        <v>10274</v>
      </c>
      <c r="E110" t="s">
        <v>10275</v>
      </c>
    </row>
    <row r="111" spans="1:5" x14ac:dyDescent="0.2">
      <c r="A111">
        <v>110</v>
      </c>
      <c r="B111" t="s">
        <v>10459</v>
      </c>
      <c r="C111" t="s">
        <v>10213</v>
      </c>
      <c r="D111" t="s">
        <v>10228</v>
      </c>
      <c r="E111" t="s">
        <v>10460</v>
      </c>
    </row>
    <row r="112" spans="1:5" x14ac:dyDescent="0.2">
      <c r="A112">
        <v>111</v>
      </c>
      <c r="B112" t="s">
        <v>10461</v>
      </c>
      <c r="C112" t="s">
        <v>10231</v>
      </c>
      <c r="D112" t="s">
        <v>10207</v>
      </c>
      <c r="E112" t="s">
        <v>10233</v>
      </c>
    </row>
    <row r="113" spans="1:5" x14ac:dyDescent="0.2">
      <c r="A113">
        <v>112</v>
      </c>
      <c r="B113" t="s">
        <v>10415</v>
      </c>
      <c r="C113" t="s">
        <v>10202</v>
      </c>
      <c r="D113" t="s">
        <v>10203</v>
      </c>
      <c r="E113" t="s">
        <v>10416</v>
      </c>
    </row>
    <row r="114" spans="1:5" x14ac:dyDescent="0.2">
      <c r="A114">
        <v>113</v>
      </c>
      <c r="B114" t="s">
        <v>10462</v>
      </c>
      <c r="C114" t="s">
        <v>10206</v>
      </c>
      <c r="D114" t="s">
        <v>10228</v>
      </c>
      <c r="E114" t="s">
        <v>10463</v>
      </c>
    </row>
    <row r="115" spans="1:5" x14ac:dyDescent="0.2">
      <c r="A115">
        <v>114</v>
      </c>
      <c r="B115" t="s">
        <v>10464</v>
      </c>
      <c r="C115" t="s">
        <v>10202</v>
      </c>
      <c r="D115" t="s">
        <v>10203</v>
      </c>
      <c r="E115" t="s">
        <v>10465</v>
      </c>
    </row>
    <row r="116" spans="1:5" x14ac:dyDescent="0.2">
      <c r="A116">
        <v>115</v>
      </c>
      <c r="B116" t="s">
        <v>10466</v>
      </c>
      <c r="C116" t="s">
        <v>10231</v>
      </c>
      <c r="D116" t="s">
        <v>10467</v>
      </c>
      <c r="E116" t="s">
        <v>10468</v>
      </c>
    </row>
    <row r="117" spans="1:5" x14ac:dyDescent="0.2">
      <c r="A117">
        <v>116</v>
      </c>
      <c r="B117" t="s">
        <v>10469</v>
      </c>
      <c r="C117" t="s">
        <v>10206</v>
      </c>
      <c r="D117" t="s">
        <v>10470</v>
      </c>
      <c r="E117" t="s">
        <v>10471</v>
      </c>
    </row>
    <row r="118" spans="1:5" x14ac:dyDescent="0.2">
      <c r="A118">
        <v>117</v>
      </c>
      <c r="B118" t="s">
        <v>10472</v>
      </c>
      <c r="C118" t="s">
        <v>10213</v>
      </c>
      <c r="D118" t="s">
        <v>10473</v>
      </c>
      <c r="E118" t="s">
        <v>10474</v>
      </c>
    </row>
    <row r="119" spans="1:5" x14ac:dyDescent="0.2">
      <c r="A119">
        <v>118</v>
      </c>
      <c r="B119" t="s">
        <v>10475</v>
      </c>
      <c r="C119" t="s">
        <v>10202</v>
      </c>
      <c r="D119" t="s">
        <v>10210</v>
      </c>
      <c r="E119" t="s">
        <v>10476</v>
      </c>
    </row>
    <row r="120" spans="1:5" x14ac:dyDescent="0.2">
      <c r="A120">
        <v>119</v>
      </c>
      <c r="B120" t="s">
        <v>10477</v>
      </c>
      <c r="C120" t="s">
        <v>10202</v>
      </c>
      <c r="D120" t="s">
        <v>10210</v>
      </c>
      <c r="E120" t="s">
        <v>10478</v>
      </c>
    </row>
    <row r="121" spans="1:5" x14ac:dyDescent="0.2">
      <c r="A121">
        <v>120</v>
      </c>
      <c r="B121" t="s">
        <v>10479</v>
      </c>
      <c r="C121" t="s">
        <v>10202</v>
      </c>
      <c r="D121" t="s">
        <v>10480</v>
      </c>
      <c r="E121" t="s">
        <v>10481</v>
      </c>
    </row>
    <row r="122" spans="1:5" x14ac:dyDescent="0.2">
      <c r="A122">
        <v>121</v>
      </c>
      <c r="B122" t="s">
        <v>10482</v>
      </c>
      <c r="C122" t="s">
        <v>10202</v>
      </c>
      <c r="D122" t="s">
        <v>10483</v>
      </c>
      <c r="E122" t="s">
        <v>10484</v>
      </c>
    </row>
    <row r="123" spans="1:5" x14ac:dyDescent="0.2">
      <c r="A123">
        <v>122</v>
      </c>
      <c r="B123" t="s">
        <v>10485</v>
      </c>
      <c r="C123" t="s">
        <v>10202</v>
      </c>
      <c r="D123" t="s">
        <v>10228</v>
      </c>
      <c r="E123" t="s">
        <v>10486</v>
      </c>
    </row>
    <row r="124" spans="1:5" x14ac:dyDescent="0.2">
      <c r="A124">
        <v>123</v>
      </c>
      <c r="B124" t="s">
        <v>10487</v>
      </c>
      <c r="C124" t="s">
        <v>10202</v>
      </c>
      <c r="D124" t="s">
        <v>10224</v>
      </c>
      <c r="E124" t="s">
        <v>10488</v>
      </c>
    </row>
    <row r="125" spans="1:5" x14ac:dyDescent="0.2">
      <c r="A125">
        <v>124</v>
      </c>
      <c r="B125" t="s">
        <v>10489</v>
      </c>
      <c r="C125" t="s">
        <v>10206</v>
      </c>
      <c r="D125" t="s">
        <v>10490</v>
      </c>
      <c r="E125" t="s">
        <v>10405</v>
      </c>
    </row>
    <row r="126" spans="1:5" x14ac:dyDescent="0.2">
      <c r="A126">
        <v>125</v>
      </c>
      <c r="B126" t="s">
        <v>10491</v>
      </c>
      <c r="C126" t="s">
        <v>10231</v>
      </c>
      <c r="D126" t="s">
        <v>10203</v>
      </c>
      <c r="E126" t="s">
        <v>10492</v>
      </c>
    </row>
    <row r="127" spans="1:5" x14ac:dyDescent="0.2">
      <c r="A127">
        <v>126</v>
      </c>
      <c r="B127" t="s">
        <v>10493</v>
      </c>
      <c r="C127" t="s">
        <v>10202</v>
      </c>
      <c r="D127" t="s">
        <v>10285</v>
      </c>
      <c r="E127" t="s">
        <v>10494</v>
      </c>
    </row>
    <row r="128" spans="1:5" x14ac:dyDescent="0.2">
      <c r="A128">
        <v>127</v>
      </c>
      <c r="B128" t="s">
        <v>10495</v>
      </c>
      <c r="C128" t="s">
        <v>10213</v>
      </c>
      <c r="D128" t="s">
        <v>10228</v>
      </c>
      <c r="E128" t="s">
        <v>10496</v>
      </c>
    </row>
    <row r="129" spans="1:5" x14ac:dyDescent="0.2">
      <c r="A129">
        <v>128</v>
      </c>
      <c r="B129" t="s">
        <v>10497</v>
      </c>
      <c r="C129" t="s">
        <v>10213</v>
      </c>
      <c r="D129" t="s">
        <v>10210</v>
      </c>
      <c r="E129" t="s">
        <v>10211</v>
      </c>
    </row>
    <row r="130" spans="1:5" x14ac:dyDescent="0.2">
      <c r="A130">
        <v>129</v>
      </c>
      <c r="B130" t="s">
        <v>10498</v>
      </c>
      <c r="C130" t="s">
        <v>10231</v>
      </c>
      <c r="D130" t="s">
        <v>10436</v>
      </c>
      <c r="E130" t="s">
        <v>10499</v>
      </c>
    </row>
    <row r="131" spans="1:5" x14ac:dyDescent="0.2">
      <c r="A131">
        <v>130</v>
      </c>
      <c r="B131" t="s">
        <v>10500</v>
      </c>
      <c r="C131" t="s">
        <v>10202</v>
      </c>
      <c r="D131" t="s">
        <v>10203</v>
      </c>
      <c r="E131" t="s">
        <v>10501</v>
      </c>
    </row>
    <row r="132" spans="1:5" x14ac:dyDescent="0.2">
      <c r="A132">
        <v>131</v>
      </c>
      <c r="B132" t="s">
        <v>10502</v>
      </c>
      <c r="C132" t="s">
        <v>10202</v>
      </c>
      <c r="D132" t="s">
        <v>10301</v>
      </c>
      <c r="E132" t="s">
        <v>10503</v>
      </c>
    </row>
    <row r="133" spans="1:5" x14ac:dyDescent="0.2">
      <c r="A133">
        <v>132</v>
      </c>
      <c r="B133" t="s">
        <v>10504</v>
      </c>
      <c r="C133" t="s">
        <v>10202</v>
      </c>
      <c r="D133" t="s">
        <v>10418</v>
      </c>
      <c r="E133" t="s">
        <v>10505</v>
      </c>
    </row>
    <row r="134" spans="1:5" x14ac:dyDescent="0.2">
      <c r="A134">
        <v>133</v>
      </c>
      <c r="B134" t="s">
        <v>10506</v>
      </c>
      <c r="C134" t="s">
        <v>10213</v>
      </c>
      <c r="D134" t="s">
        <v>10507</v>
      </c>
      <c r="E134" t="s">
        <v>10508</v>
      </c>
    </row>
    <row r="135" spans="1:5" x14ac:dyDescent="0.2">
      <c r="A135">
        <v>134</v>
      </c>
      <c r="B135" t="s">
        <v>10509</v>
      </c>
      <c r="C135" t="s">
        <v>10206</v>
      </c>
      <c r="D135" t="s">
        <v>10203</v>
      </c>
      <c r="E135" t="s">
        <v>10211</v>
      </c>
    </row>
    <row r="136" spans="1:5" x14ac:dyDescent="0.2">
      <c r="A136">
        <v>135</v>
      </c>
      <c r="B136" t="s">
        <v>10510</v>
      </c>
      <c r="C136" t="s">
        <v>10231</v>
      </c>
      <c r="D136" t="s">
        <v>10210</v>
      </c>
      <c r="E136" t="s">
        <v>10511</v>
      </c>
    </row>
    <row r="137" spans="1:5" x14ac:dyDescent="0.2">
      <c r="A137">
        <v>136</v>
      </c>
      <c r="B137" t="s">
        <v>10512</v>
      </c>
      <c r="C137" t="s">
        <v>10202</v>
      </c>
      <c r="D137" t="s">
        <v>10513</v>
      </c>
      <c r="E137" t="s">
        <v>10514</v>
      </c>
    </row>
    <row r="138" spans="1:5" x14ac:dyDescent="0.2">
      <c r="A138">
        <v>137</v>
      </c>
      <c r="B138" t="s">
        <v>10515</v>
      </c>
      <c r="C138" t="s">
        <v>10202</v>
      </c>
      <c r="D138" t="s">
        <v>10266</v>
      </c>
      <c r="E138" t="s">
        <v>10516</v>
      </c>
    </row>
    <row r="139" spans="1:5" x14ac:dyDescent="0.2">
      <c r="A139">
        <v>138</v>
      </c>
      <c r="B139" t="s">
        <v>10517</v>
      </c>
      <c r="C139" t="s">
        <v>10213</v>
      </c>
      <c r="D139" t="s">
        <v>10228</v>
      </c>
      <c r="E139" t="s">
        <v>10518</v>
      </c>
    </row>
    <row r="140" spans="1:5" x14ac:dyDescent="0.2">
      <c r="A140">
        <v>139</v>
      </c>
      <c r="B140" t="s">
        <v>10519</v>
      </c>
      <c r="C140" t="s">
        <v>10202</v>
      </c>
      <c r="D140" t="s">
        <v>10228</v>
      </c>
      <c r="E140" t="s">
        <v>10520</v>
      </c>
    </row>
    <row r="141" spans="1:5" x14ac:dyDescent="0.2">
      <c r="A141">
        <v>140</v>
      </c>
      <c r="B141" t="s">
        <v>10521</v>
      </c>
      <c r="C141" t="s">
        <v>10231</v>
      </c>
      <c r="D141" t="s">
        <v>10210</v>
      </c>
      <c r="E141" t="s">
        <v>10522</v>
      </c>
    </row>
    <row r="142" spans="1:5" x14ac:dyDescent="0.2">
      <c r="A142">
        <v>141</v>
      </c>
      <c r="B142" t="s">
        <v>10523</v>
      </c>
      <c r="C142" t="s">
        <v>10213</v>
      </c>
      <c r="D142" t="s">
        <v>10524</v>
      </c>
      <c r="E142" t="s">
        <v>10525</v>
      </c>
    </row>
    <row r="143" spans="1:5" x14ac:dyDescent="0.2">
      <c r="A143">
        <v>142</v>
      </c>
      <c r="B143" t="s">
        <v>10526</v>
      </c>
      <c r="C143" t="s">
        <v>10206</v>
      </c>
      <c r="D143" t="s">
        <v>10203</v>
      </c>
      <c r="E143" t="s">
        <v>10527</v>
      </c>
    </row>
    <row r="144" spans="1:5" x14ac:dyDescent="0.2">
      <c r="A144">
        <v>143</v>
      </c>
      <c r="B144" t="s">
        <v>10528</v>
      </c>
      <c r="C144" t="s">
        <v>10231</v>
      </c>
      <c r="D144" t="s">
        <v>10203</v>
      </c>
      <c r="E144" t="s">
        <v>10529</v>
      </c>
    </row>
    <row r="145" spans="1:5" x14ac:dyDescent="0.2">
      <c r="A145">
        <v>144</v>
      </c>
      <c r="B145" t="s">
        <v>10530</v>
      </c>
      <c r="C145" t="s">
        <v>10231</v>
      </c>
      <c r="D145" t="s">
        <v>10531</v>
      </c>
      <c r="E145" t="s">
        <v>10532</v>
      </c>
    </row>
    <row r="146" spans="1:5" x14ac:dyDescent="0.2">
      <c r="A146">
        <v>145</v>
      </c>
      <c r="B146" t="s">
        <v>10533</v>
      </c>
      <c r="C146" t="s">
        <v>10206</v>
      </c>
      <c r="D146" t="s">
        <v>10203</v>
      </c>
      <c r="E146" t="s">
        <v>10534</v>
      </c>
    </row>
    <row r="147" spans="1:5" x14ac:dyDescent="0.2">
      <c r="A147">
        <v>146</v>
      </c>
      <c r="B147" t="s">
        <v>10535</v>
      </c>
      <c r="C147" t="s">
        <v>10206</v>
      </c>
      <c r="D147" t="s">
        <v>10245</v>
      </c>
      <c r="E147" t="s">
        <v>10536</v>
      </c>
    </row>
    <row r="148" spans="1:5" x14ac:dyDescent="0.2">
      <c r="A148">
        <v>147</v>
      </c>
      <c r="B148" t="s">
        <v>10537</v>
      </c>
      <c r="C148" t="s">
        <v>10213</v>
      </c>
      <c r="D148" t="s">
        <v>10228</v>
      </c>
      <c r="E148" t="s">
        <v>10538</v>
      </c>
    </row>
    <row r="149" spans="1:5" x14ac:dyDescent="0.2">
      <c r="A149">
        <v>148</v>
      </c>
      <c r="B149" t="s">
        <v>10539</v>
      </c>
      <c r="C149" t="s">
        <v>10213</v>
      </c>
      <c r="D149" t="s">
        <v>10345</v>
      </c>
      <c r="E149" t="s">
        <v>10540</v>
      </c>
    </row>
    <row r="150" spans="1:5" x14ac:dyDescent="0.2">
      <c r="A150">
        <v>149</v>
      </c>
      <c r="B150" t="s">
        <v>10541</v>
      </c>
      <c r="C150" t="s">
        <v>10213</v>
      </c>
      <c r="D150" t="s">
        <v>10337</v>
      </c>
      <c r="E150" t="s">
        <v>10542</v>
      </c>
    </row>
    <row r="151" spans="1:5" x14ac:dyDescent="0.2">
      <c r="A151">
        <v>150</v>
      </c>
      <c r="B151" t="s">
        <v>10543</v>
      </c>
      <c r="C151" t="s">
        <v>10206</v>
      </c>
      <c r="D151" t="s">
        <v>10266</v>
      </c>
      <c r="E151" t="s">
        <v>10544</v>
      </c>
    </row>
    <row r="152" spans="1:5" x14ac:dyDescent="0.2">
      <c r="A152">
        <v>151</v>
      </c>
      <c r="B152" t="s">
        <v>10545</v>
      </c>
      <c r="C152" t="s">
        <v>10202</v>
      </c>
      <c r="D152" t="s">
        <v>10203</v>
      </c>
      <c r="E152" t="s">
        <v>10546</v>
      </c>
    </row>
    <row r="153" spans="1:5" x14ac:dyDescent="0.2">
      <c r="A153">
        <v>152</v>
      </c>
      <c r="B153" t="s">
        <v>10547</v>
      </c>
      <c r="C153" t="s">
        <v>10213</v>
      </c>
      <c r="D153" t="s">
        <v>10224</v>
      </c>
      <c r="E153" t="s">
        <v>10548</v>
      </c>
    </row>
    <row r="154" spans="1:5" x14ac:dyDescent="0.2">
      <c r="A154">
        <v>153</v>
      </c>
      <c r="B154" t="s">
        <v>10549</v>
      </c>
      <c r="C154" t="s">
        <v>10213</v>
      </c>
      <c r="D154" t="s">
        <v>10274</v>
      </c>
      <c r="E154" t="s">
        <v>10550</v>
      </c>
    </row>
    <row r="155" spans="1:5" x14ac:dyDescent="0.2">
      <c r="A155">
        <v>154</v>
      </c>
      <c r="B155" t="s">
        <v>10551</v>
      </c>
      <c r="C155" t="s">
        <v>10213</v>
      </c>
      <c r="D155" t="s">
        <v>10203</v>
      </c>
      <c r="E155" t="s">
        <v>10211</v>
      </c>
    </row>
    <row r="156" spans="1:5" x14ac:dyDescent="0.2">
      <c r="A156">
        <v>155</v>
      </c>
      <c r="B156" t="s">
        <v>10303</v>
      </c>
      <c r="C156" t="s">
        <v>10206</v>
      </c>
      <c r="D156" t="s">
        <v>10232</v>
      </c>
      <c r="E156" t="s">
        <v>10304</v>
      </c>
    </row>
    <row r="157" spans="1:5" x14ac:dyDescent="0.2">
      <c r="A157">
        <v>156</v>
      </c>
      <c r="B157" t="s">
        <v>10552</v>
      </c>
      <c r="C157" t="s">
        <v>10231</v>
      </c>
      <c r="D157" t="s">
        <v>10216</v>
      </c>
      <c r="E157" t="s">
        <v>10553</v>
      </c>
    </row>
    <row r="158" spans="1:5" x14ac:dyDescent="0.2">
      <c r="A158">
        <v>157</v>
      </c>
      <c r="B158" t="s">
        <v>10554</v>
      </c>
      <c r="C158" t="s">
        <v>10206</v>
      </c>
      <c r="D158" t="s">
        <v>10203</v>
      </c>
      <c r="E158" t="s">
        <v>10555</v>
      </c>
    </row>
    <row r="159" spans="1:5" x14ac:dyDescent="0.2">
      <c r="A159">
        <v>158</v>
      </c>
      <c r="B159" t="s">
        <v>10556</v>
      </c>
      <c r="C159" t="s">
        <v>10202</v>
      </c>
      <c r="D159" t="s">
        <v>10557</v>
      </c>
      <c r="E159" t="s">
        <v>10484</v>
      </c>
    </row>
    <row r="160" spans="1:5" x14ac:dyDescent="0.2">
      <c r="A160">
        <v>159</v>
      </c>
      <c r="B160" t="s">
        <v>10558</v>
      </c>
      <c r="C160" t="s">
        <v>10206</v>
      </c>
      <c r="D160" t="s">
        <v>10559</v>
      </c>
      <c r="E160" t="s">
        <v>10560</v>
      </c>
    </row>
    <row r="161" spans="1:5" x14ac:dyDescent="0.2">
      <c r="A161">
        <v>160</v>
      </c>
      <c r="B161" t="s">
        <v>10561</v>
      </c>
      <c r="C161" t="s">
        <v>10231</v>
      </c>
      <c r="D161" t="s">
        <v>10203</v>
      </c>
      <c r="E161" t="s">
        <v>10484</v>
      </c>
    </row>
    <row r="162" spans="1:5" x14ac:dyDescent="0.2">
      <c r="A162">
        <v>161</v>
      </c>
      <c r="B162" t="s">
        <v>10562</v>
      </c>
      <c r="C162" t="s">
        <v>10231</v>
      </c>
      <c r="D162" t="s">
        <v>10253</v>
      </c>
      <c r="E162" t="s">
        <v>10563</v>
      </c>
    </row>
    <row r="163" spans="1:5" x14ac:dyDescent="0.2">
      <c r="A163">
        <v>162</v>
      </c>
      <c r="B163" t="s">
        <v>10564</v>
      </c>
      <c r="C163" t="s">
        <v>10213</v>
      </c>
      <c r="D163" t="s">
        <v>10565</v>
      </c>
      <c r="E163" t="s">
        <v>10566</v>
      </c>
    </row>
    <row r="164" spans="1:5" x14ac:dyDescent="0.2">
      <c r="A164">
        <v>163</v>
      </c>
      <c r="B164" t="s">
        <v>10567</v>
      </c>
      <c r="C164" t="s">
        <v>10231</v>
      </c>
      <c r="D164" t="s">
        <v>10436</v>
      </c>
      <c r="E164" t="s">
        <v>10568</v>
      </c>
    </row>
    <row r="165" spans="1:5" x14ac:dyDescent="0.2">
      <c r="A165">
        <v>164</v>
      </c>
      <c r="B165" t="s">
        <v>10569</v>
      </c>
      <c r="C165" t="s">
        <v>10231</v>
      </c>
      <c r="D165" t="s">
        <v>10224</v>
      </c>
      <c r="E165" t="s">
        <v>10570</v>
      </c>
    </row>
    <row r="166" spans="1:5" x14ac:dyDescent="0.2">
      <c r="A166">
        <v>165</v>
      </c>
      <c r="B166" t="s">
        <v>10571</v>
      </c>
      <c r="C166" t="s">
        <v>10202</v>
      </c>
      <c r="D166" t="s">
        <v>10203</v>
      </c>
      <c r="E166" t="s">
        <v>10572</v>
      </c>
    </row>
    <row r="167" spans="1:5" x14ac:dyDescent="0.2">
      <c r="A167">
        <v>166</v>
      </c>
      <c r="B167" t="s">
        <v>10385</v>
      </c>
      <c r="C167" t="s">
        <v>10213</v>
      </c>
      <c r="D167" t="s">
        <v>10203</v>
      </c>
      <c r="E167" t="s">
        <v>10386</v>
      </c>
    </row>
    <row r="168" spans="1:5" x14ac:dyDescent="0.2">
      <c r="A168">
        <v>167</v>
      </c>
      <c r="B168" t="s">
        <v>10573</v>
      </c>
      <c r="C168" t="s">
        <v>10231</v>
      </c>
      <c r="D168" t="s">
        <v>10242</v>
      </c>
      <c r="E168" t="s">
        <v>10574</v>
      </c>
    </row>
    <row r="169" spans="1:5" x14ac:dyDescent="0.2">
      <c r="A169">
        <v>168</v>
      </c>
      <c r="B169" t="s">
        <v>10575</v>
      </c>
      <c r="C169" t="s">
        <v>10206</v>
      </c>
      <c r="D169" t="s">
        <v>10232</v>
      </c>
      <c r="E169" t="s">
        <v>10576</v>
      </c>
    </row>
    <row r="170" spans="1:5" x14ac:dyDescent="0.2">
      <c r="A170">
        <v>169</v>
      </c>
      <c r="B170" t="s">
        <v>10577</v>
      </c>
      <c r="C170" t="s">
        <v>10213</v>
      </c>
      <c r="D170" t="s">
        <v>10203</v>
      </c>
      <c r="E170" t="s">
        <v>10204</v>
      </c>
    </row>
    <row r="171" spans="1:5" x14ac:dyDescent="0.2">
      <c r="A171">
        <v>170</v>
      </c>
      <c r="B171" t="s">
        <v>10578</v>
      </c>
      <c r="C171" t="s">
        <v>10213</v>
      </c>
      <c r="D171" t="s">
        <v>10203</v>
      </c>
      <c r="E171" t="s">
        <v>10373</v>
      </c>
    </row>
    <row r="172" spans="1:5" x14ac:dyDescent="0.2">
      <c r="A172">
        <v>171</v>
      </c>
      <c r="B172" t="s">
        <v>10579</v>
      </c>
      <c r="C172" t="s">
        <v>10213</v>
      </c>
      <c r="D172" t="s">
        <v>10203</v>
      </c>
      <c r="E172" t="s">
        <v>10325</v>
      </c>
    </row>
    <row r="173" spans="1:5" x14ac:dyDescent="0.2">
      <c r="A173">
        <v>172</v>
      </c>
      <c r="B173" t="s">
        <v>10526</v>
      </c>
      <c r="C173" t="s">
        <v>10206</v>
      </c>
      <c r="D173" t="s">
        <v>10210</v>
      </c>
      <c r="E173" t="s">
        <v>10527</v>
      </c>
    </row>
    <row r="174" spans="1:5" x14ac:dyDescent="0.2">
      <c r="A174">
        <v>173</v>
      </c>
      <c r="B174" t="s">
        <v>10438</v>
      </c>
      <c r="C174" t="s">
        <v>10202</v>
      </c>
      <c r="D174" t="s">
        <v>10274</v>
      </c>
      <c r="E174" t="s">
        <v>10439</v>
      </c>
    </row>
    <row r="175" spans="1:5" x14ac:dyDescent="0.2">
      <c r="A175">
        <v>174</v>
      </c>
      <c r="B175" t="s">
        <v>10580</v>
      </c>
      <c r="C175" t="s">
        <v>10206</v>
      </c>
      <c r="D175" t="s">
        <v>10203</v>
      </c>
      <c r="E175" t="s">
        <v>10581</v>
      </c>
    </row>
    <row r="176" spans="1:5" x14ac:dyDescent="0.2">
      <c r="A176">
        <v>175</v>
      </c>
      <c r="B176" t="s">
        <v>10582</v>
      </c>
      <c r="C176" t="s">
        <v>10206</v>
      </c>
      <c r="D176" t="s">
        <v>10364</v>
      </c>
      <c r="E176" t="s">
        <v>10583</v>
      </c>
    </row>
    <row r="177" spans="1:5" x14ac:dyDescent="0.2">
      <c r="A177">
        <v>176</v>
      </c>
      <c r="B177" t="s">
        <v>10584</v>
      </c>
      <c r="C177" t="s">
        <v>10213</v>
      </c>
      <c r="D177" t="s">
        <v>10203</v>
      </c>
      <c r="E177" t="s">
        <v>10585</v>
      </c>
    </row>
    <row r="178" spans="1:5" x14ac:dyDescent="0.2">
      <c r="A178">
        <v>177</v>
      </c>
      <c r="B178" t="s">
        <v>10586</v>
      </c>
      <c r="C178" t="s">
        <v>10231</v>
      </c>
      <c r="D178" t="s">
        <v>10203</v>
      </c>
      <c r="E178" t="s">
        <v>10587</v>
      </c>
    </row>
    <row r="179" spans="1:5" x14ac:dyDescent="0.2">
      <c r="A179">
        <v>178</v>
      </c>
      <c r="B179" t="s">
        <v>10588</v>
      </c>
      <c r="C179" t="s">
        <v>10202</v>
      </c>
      <c r="D179" t="s">
        <v>10589</v>
      </c>
      <c r="E179" t="s">
        <v>10590</v>
      </c>
    </row>
    <row r="180" spans="1:5" x14ac:dyDescent="0.2">
      <c r="A180">
        <v>179</v>
      </c>
      <c r="B180" t="s">
        <v>10591</v>
      </c>
      <c r="C180" t="s">
        <v>10231</v>
      </c>
      <c r="D180" t="s">
        <v>10210</v>
      </c>
      <c r="E180" t="s">
        <v>10592</v>
      </c>
    </row>
    <row r="181" spans="1:5" x14ac:dyDescent="0.2">
      <c r="A181">
        <v>180</v>
      </c>
      <c r="B181" t="s">
        <v>10593</v>
      </c>
      <c r="C181" t="s">
        <v>10202</v>
      </c>
      <c r="D181" t="s">
        <v>10594</v>
      </c>
      <c r="E181" t="s">
        <v>10595</v>
      </c>
    </row>
    <row r="182" spans="1:5" x14ac:dyDescent="0.2">
      <c r="A182">
        <v>181</v>
      </c>
      <c r="B182" t="s">
        <v>10596</v>
      </c>
      <c r="C182" t="s">
        <v>10231</v>
      </c>
      <c r="D182" t="s">
        <v>10203</v>
      </c>
      <c r="E182" t="s">
        <v>10465</v>
      </c>
    </row>
    <row r="183" spans="1:5" x14ac:dyDescent="0.2">
      <c r="A183">
        <v>182</v>
      </c>
      <c r="B183" t="s">
        <v>10597</v>
      </c>
      <c r="C183" t="s">
        <v>10202</v>
      </c>
      <c r="D183" t="s">
        <v>10237</v>
      </c>
      <c r="E183" t="s">
        <v>10598</v>
      </c>
    </row>
    <row r="184" spans="1:5" x14ac:dyDescent="0.2">
      <c r="A184">
        <v>183</v>
      </c>
      <c r="B184" t="s">
        <v>10599</v>
      </c>
      <c r="C184" t="s">
        <v>10213</v>
      </c>
      <c r="D184" t="s">
        <v>10467</v>
      </c>
      <c r="E184" t="s">
        <v>10600</v>
      </c>
    </row>
    <row r="185" spans="1:5" x14ac:dyDescent="0.2">
      <c r="A185">
        <v>184</v>
      </c>
      <c r="B185" t="s">
        <v>10601</v>
      </c>
      <c r="C185" t="s">
        <v>10202</v>
      </c>
      <c r="D185" t="s">
        <v>10203</v>
      </c>
      <c r="E185" t="s">
        <v>10602</v>
      </c>
    </row>
    <row r="186" spans="1:5" x14ac:dyDescent="0.2">
      <c r="A186">
        <v>185</v>
      </c>
      <c r="B186" t="s">
        <v>10603</v>
      </c>
      <c r="C186" t="s">
        <v>10231</v>
      </c>
      <c r="D186" t="s">
        <v>10203</v>
      </c>
      <c r="E186" t="s">
        <v>10604</v>
      </c>
    </row>
    <row r="187" spans="1:5" x14ac:dyDescent="0.2">
      <c r="A187">
        <v>186</v>
      </c>
      <c r="B187" t="s">
        <v>10605</v>
      </c>
      <c r="C187" t="s">
        <v>10202</v>
      </c>
      <c r="D187" t="s">
        <v>10237</v>
      </c>
      <c r="E187" t="s">
        <v>10606</v>
      </c>
    </row>
    <row r="188" spans="1:5" x14ac:dyDescent="0.2">
      <c r="A188">
        <v>187</v>
      </c>
      <c r="B188" t="s">
        <v>10607</v>
      </c>
      <c r="C188" t="s">
        <v>10231</v>
      </c>
      <c r="D188" t="s">
        <v>10608</v>
      </c>
      <c r="E188" t="s">
        <v>10609</v>
      </c>
    </row>
    <row r="189" spans="1:5" x14ac:dyDescent="0.2">
      <c r="A189">
        <v>188</v>
      </c>
      <c r="B189" t="s">
        <v>10610</v>
      </c>
      <c r="C189" t="s">
        <v>10202</v>
      </c>
      <c r="D189" t="s">
        <v>10203</v>
      </c>
      <c r="E189" t="s">
        <v>10373</v>
      </c>
    </row>
    <row r="190" spans="1:5" x14ac:dyDescent="0.2">
      <c r="A190">
        <v>189</v>
      </c>
      <c r="B190" t="s">
        <v>10611</v>
      </c>
      <c r="C190" t="s">
        <v>10202</v>
      </c>
      <c r="D190" t="s">
        <v>10203</v>
      </c>
      <c r="E190" t="s">
        <v>10612</v>
      </c>
    </row>
    <row r="191" spans="1:5" x14ac:dyDescent="0.2">
      <c r="A191">
        <v>190</v>
      </c>
      <c r="B191" t="s">
        <v>10613</v>
      </c>
      <c r="C191" t="s">
        <v>10213</v>
      </c>
      <c r="D191" t="s">
        <v>10359</v>
      </c>
      <c r="E191" t="s">
        <v>10614</v>
      </c>
    </row>
    <row r="192" spans="1:5" x14ac:dyDescent="0.2">
      <c r="A192">
        <v>191</v>
      </c>
      <c r="B192" t="s">
        <v>10615</v>
      </c>
      <c r="C192" t="s">
        <v>10202</v>
      </c>
      <c r="D192" t="s">
        <v>10266</v>
      </c>
      <c r="E192" t="s">
        <v>10616</v>
      </c>
    </row>
    <row r="193" spans="1:5" x14ac:dyDescent="0.2">
      <c r="A193">
        <v>192</v>
      </c>
      <c r="B193" t="s">
        <v>10617</v>
      </c>
      <c r="C193" t="s">
        <v>10231</v>
      </c>
      <c r="D193" t="s">
        <v>10203</v>
      </c>
      <c r="E193" t="s">
        <v>10618</v>
      </c>
    </row>
    <row r="194" spans="1:5" x14ac:dyDescent="0.2">
      <c r="A194">
        <v>193</v>
      </c>
      <c r="B194" t="s">
        <v>10619</v>
      </c>
      <c r="C194" t="s">
        <v>10206</v>
      </c>
      <c r="D194" t="s">
        <v>10210</v>
      </c>
      <c r="E194" t="s">
        <v>10620</v>
      </c>
    </row>
    <row r="195" spans="1:5" x14ac:dyDescent="0.2">
      <c r="A195">
        <v>194</v>
      </c>
      <c r="B195" t="s">
        <v>10621</v>
      </c>
      <c r="C195" t="s">
        <v>10202</v>
      </c>
      <c r="D195" t="s">
        <v>10483</v>
      </c>
      <c r="E195" t="s">
        <v>10622</v>
      </c>
    </row>
    <row r="196" spans="1:5" x14ac:dyDescent="0.2">
      <c r="A196">
        <v>195</v>
      </c>
      <c r="B196" t="s">
        <v>10623</v>
      </c>
      <c r="C196" t="s">
        <v>10202</v>
      </c>
      <c r="D196" t="s">
        <v>10245</v>
      </c>
      <c r="E196" t="s">
        <v>10624</v>
      </c>
    </row>
    <row r="197" spans="1:5" x14ac:dyDescent="0.2">
      <c r="A197">
        <v>196</v>
      </c>
      <c r="B197" t="s">
        <v>10625</v>
      </c>
      <c r="C197" t="s">
        <v>10206</v>
      </c>
      <c r="D197" t="s">
        <v>10219</v>
      </c>
      <c r="E197" t="s">
        <v>10626</v>
      </c>
    </row>
    <row r="198" spans="1:5" x14ac:dyDescent="0.2">
      <c r="A198">
        <v>197</v>
      </c>
      <c r="B198" t="s">
        <v>10627</v>
      </c>
      <c r="C198" t="s">
        <v>10231</v>
      </c>
      <c r="D198" t="s">
        <v>10203</v>
      </c>
      <c r="E198" t="s">
        <v>10628</v>
      </c>
    </row>
    <row r="199" spans="1:5" x14ac:dyDescent="0.2">
      <c r="A199">
        <v>198</v>
      </c>
      <c r="B199" t="s">
        <v>10629</v>
      </c>
      <c r="C199" t="s">
        <v>10231</v>
      </c>
      <c r="D199" t="s">
        <v>10557</v>
      </c>
      <c r="E199" t="s">
        <v>10630</v>
      </c>
    </row>
    <row r="200" spans="1:5" x14ac:dyDescent="0.2">
      <c r="A200">
        <v>199</v>
      </c>
      <c r="B200" t="s">
        <v>10631</v>
      </c>
      <c r="C200" t="s">
        <v>10231</v>
      </c>
      <c r="D200" t="s">
        <v>10228</v>
      </c>
      <c r="E200" t="s">
        <v>10632</v>
      </c>
    </row>
    <row r="201" spans="1:5" x14ac:dyDescent="0.2">
      <c r="A201">
        <v>200</v>
      </c>
      <c r="B201" t="s">
        <v>10633</v>
      </c>
      <c r="C201" t="s">
        <v>10213</v>
      </c>
      <c r="D201" t="s">
        <v>10203</v>
      </c>
      <c r="E201" t="s">
        <v>10634</v>
      </c>
    </row>
    <row r="202" spans="1:5" x14ac:dyDescent="0.2">
      <c r="A202">
        <v>201</v>
      </c>
      <c r="B202" t="s">
        <v>10635</v>
      </c>
      <c r="C202" t="s">
        <v>10206</v>
      </c>
      <c r="D202" t="s">
        <v>10636</v>
      </c>
      <c r="E202" t="s">
        <v>10637</v>
      </c>
    </row>
    <row r="203" spans="1:5" x14ac:dyDescent="0.2">
      <c r="A203">
        <v>202</v>
      </c>
      <c r="B203" t="s">
        <v>10638</v>
      </c>
      <c r="C203" t="s">
        <v>10213</v>
      </c>
      <c r="D203" t="s">
        <v>10203</v>
      </c>
      <c r="E203" t="s">
        <v>10639</v>
      </c>
    </row>
    <row r="204" spans="1:5" x14ac:dyDescent="0.2">
      <c r="A204">
        <v>203</v>
      </c>
      <c r="B204" t="s">
        <v>10640</v>
      </c>
      <c r="C204" t="s">
        <v>10213</v>
      </c>
      <c r="D204" t="s">
        <v>10274</v>
      </c>
      <c r="E204" t="s">
        <v>10641</v>
      </c>
    </row>
    <row r="205" spans="1:5" x14ac:dyDescent="0.2">
      <c r="A205">
        <v>204</v>
      </c>
      <c r="B205" t="s">
        <v>10642</v>
      </c>
      <c r="C205" t="s">
        <v>10231</v>
      </c>
      <c r="D205" t="s">
        <v>10210</v>
      </c>
      <c r="E205" t="s">
        <v>10643</v>
      </c>
    </row>
    <row r="206" spans="1:5" x14ac:dyDescent="0.2">
      <c r="A206">
        <v>205</v>
      </c>
      <c r="B206" t="s">
        <v>10644</v>
      </c>
      <c r="C206" t="s">
        <v>10202</v>
      </c>
      <c r="D206" t="s">
        <v>10410</v>
      </c>
      <c r="E206" t="s">
        <v>10645</v>
      </c>
    </row>
    <row r="207" spans="1:5" x14ac:dyDescent="0.2">
      <c r="A207">
        <v>206</v>
      </c>
      <c r="B207" t="s">
        <v>10646</v>
      </c>
      <c r="C207" t="s">
        <v>10231</v>
      </c>
      <c r="D207" t="s">
        <v>10375</v>
      </c>
      <c r="E207" t="s">
        <v>10647</v>
      </c>
    </row>
    <row r="208" spans="1:5" x14ac:dyDescent="0.2">
      <c r="A208">
        <v>207</v>
      </c>
      <c r="B208" t="s">
        <v>10648</v>
      </c>
      <c r="C208" t="s">
        <v>10231</v>
      </c>
      <c r="D208" t="s">
        <v>10216</v>
      </c>
      <c r="E208" t="s">
        <v>10649</v>
      </c>
    </row>
    <row r="209" spans="1:5" x14ac:dyDescent="0.2">
      <c r="A209">
        <v>208</v>
      </c>
      <c r="B209" t="s">
        <v>10650</v>
      </c>
      <c r="C209" t="s">
        <v>10206</v>
      </c>
      <c r="D209" t="s">
        <v>10651</v>
      </c>
      <c r="E209" t="s">
        <v>10652</v>
      </c>
    </row>
    <row r="210" spans="1:5" x14ac:dyDescent="0.2">
      <c r="A210">
        <v>209</v>
      </c>
      <c r="B210" t="s">
        <v>10653</v>
      </c>
      <c r="C210" t="s">
        <v>10231</v>
      </c>
      <c r="D210" t="s">
        <v>10654</v>
      </c>
      <c r="E210" t="s">
        <v>10655</v>
      </c>
    </row>
    <row r="211" spans="1:5" x14ac:dyDescent="0.2">
      <c r="A211">
        <v>210</v>
      </c>
      <c r="B211" t="s">
        <v>10656</v>
      </c>
      <c r="C211" t="s">
        <v>10231</v>
      </c>
      <c r="D211" t="s">
        <v>10657</v>
      </c>
      <c r="E211" t="s">
        <v>10658</v>
      </c>
    </row>
    <row r="212" spans="1:5" x14ac:dyDescent="0.2">
      <c r="A212">
        <v>211</v>
      </c>
      <c r="B212" t="s">
        <v>10659</v>
      </c>
      <c r="C212" t="s">
        <v>10206</v>
      </c>
      <c r="D212" t="s">
        <v>10660</v>
      </c>
      <c r="E212" t="s">
        <v>10661</v>
      </c>
    </row>
    <row r="213" spans="1:5" x14ac:dyDescent="0.2">
      <c r="A213">
        <v>212</v>
      </c>
      <c r="B213" t="s">
        <v>10662</v>
      </c>
      <c r="C213" t="s">
        <v>10202</v>
      </c>
      <c r="D213" t="s">
        <v>10216</v>
      </c>
      <c r="E213" t="s">
        <v>10663</v>
      </c>
    </row>
    <row r="214" spans="1:5" x14ac:dyDescent="0.2">
      <c r="A214">
        <v>213</v>
      </c>
      <c r="B214" t="s">
        <v>10664</v>
      </c>
      <c r="C214" t="s">
        <v>10206</v>
      </c>
      <c r="D214" t="s">
        <v>10557</v>
      </c>
      <c r="E214" t="s">
        <v>10665</v>
      </c>
    </row>
    <row r="215" spans="1:5" x14ac:dyDescent="0.2">
      <c r="A215">
        <v>214</v>
      </c>
      <c r="B215" t="s">
        <v>10666</v>
      </c>
      <c r="C215" t="s">
        <v>10213</v>
      </c>
      <c r="D215" t="s">
        <v>10285</v>
      </c>
      <c r="E215" t="s">
        <v>10667</v>
      </c>
    </row>
    <row r="216" spans="1:5" x14ac:dyDescent="0.2">
      <c r="A216">
        <v>215</v>
      </c>
      <c r="B216" t="s">
        <v>10668</v>
      </c>
      <c r="C216" t="s">
        <v>10202</v>
      </c>
      <c r="D216" t="s">
        <v>10203</v>
      </c>
      <c r="E216" t="s">
        <v>10669</v>
      </c>
    </row>
    <row r="217" spans="1:5" x14ac:dyDescent="0.2">
      <c r="A217">
        <v>216</v>
      </c>
      <c r="B217" t="s">
        <v>10670</v>
      </c>
      <c r="C217" t="s">
        <v>10206</v>
      </c>
      <c r="D217" t="s">
        <v>10228</v>
      </c>
      <c r="E217" t="s">
        <v>10302</v>
      </c>
    </row>
    <row r="218" spans="1:5" x14ac:dyDescent="0.2">
      <c r="A218">
        <v>217</v>
      </c>
      <c r="B218" t="s">
        <v>10671</v>
      </c>
      <c r="C218" t="s">
        <v>10202</v>
      </c>
      <c r="D218" t="s">
        <v>10672</v>
      </c>
      <c r="E218" t="s">
        <v>10673</v>
      </c>
    </row>
    <row r="219" spans="1:5" x14ac:dyDescent="0.2">
      <c r="A219">
        <v>218</v>
      </c>
      <c r="B219" t="s">
        <v>10674</v>
      </c>
      <c r="C219" t="s">
        <v>10231</v>
      </c>
      <c r="D219" t="s">
        <v>10256</v>
      </c>
      <c r="E219" t="s">
        <v>10675</v>
      </c>
    </row>
    <row r="220" spans="1:5" x14ac:dyDescent="0.2">
      <c r="A220">
        <v>219</v>
      </c>
      <c r="B220" t="s">
        <v>10676</v>
      </c>
      <c r="C220" t="s">
        <v>10231</v>
      </c>
      <c r="D220" t="s">
        <v>10232</v>
      </c>
      <c r="E220" t="s">
        <v>10677</v>
      </c>
    </row>
    <row r="221" spans="1:5" x14ac:dyDescent="0.2">
      <c r="A221">
        <v>220</v>
      </c>
      <c r="B221" t="s">
        <v>10678</v>
      </c>
      <c r="C221" t="s">
        <v>10206</v>
      </c>
      <c r="D221" t="s">
        <v>10203</v>
      </c>
      <c r="E221" t="s">
        <v>10679</v>
      </c>
    </row>
    <row r="222" spans="1:5" x14ac:dyDescent="0.2">
      <c r="A222">
        <v>221</v>
      </c>
      <c r="B222" t="s">
        <v>10680</v>
      </c>
      <c r="C222" t="s">
        <v>10202</v>
      </c>
      <c r="D222" t="s">
        <v>10203</v>
      </c>
      <c r="E222" t="s">
        <v>10681</v>
      </c>
    </row>
    <row r="223" spans="1:5" x14ac:dyDescent="0.2">
      <c r="A223">
        <v>222</v>
      </c>
      <c r="B223" t="s">
        <v>10682</v>
      </c>
      <c r="C223" t="s">
        <v>10231</v>
      </c>
      <c r="D223" t="s">
        <v>10337</v>
      </c>
      <c r="E223" t="s">
        <v>10683</v>
      </c>
    </row>
    <row r="224" spans="1:5" x14ac:dyDescent="0.2">
      <c r="A224">
        <v>223</v>
      </c>
      <c r="B224" t="s">
        <v>10684</v>
      </c>
      <c r="C224" t="s">
        <v>10206</v>
      </c>
      <c r="D224" t="s">
        <v>10685</v>
      </c>
      <c r="E224" t="s">
        <v>10686</v>
      </c>
    </row>
    <row r="225" spans="1:5" x14ac:dyDescent="0.2">
      <c r="A225">
        <v>224</v>
      </c>
      <c r="B225" t="s">
        <v>10687</v>
      </c>
      <c r="C225" t="s">
        <v>10231</v>
      </c>
      <c r="D225" t="s">
        <v>10565</v>
      </c>
      <c r="E225" t="s">
        <v>10688</v>
      </c>
    </row>
    <row r="226" spans="1:5" x14ac:dyDescent="0.2">
      <c r="A226">
        <v>225</v>
      </c>
      <c r="B226" t="s">
        <v>10689</v>
      </c>
      <c r="C226" t="s">
        <v>10206</v>
      </c>
      <c r="D226" t="s">
        <v>10203</v>
      </c>
      <c r="E226" t="s">
        <v>10403</v>
      </c>
    </row>
    <row r="227" spans="1:5" x14ac:dyDescent="0.2">
      <c r="A227">
        <v>226</v>
      </c>
      <c r="B227" t="s">
        <v>10690</v>
      </c>
      <c r="C227" t="s">
        <v>10202</v>
      </c>
      <c r="D227" t="s">
        <v>10203</v>
      </c>
      <c r="E227" t="s">
        <v>10669</v>
      </c>
    </row>
    <row r="228" spans="1:5" x14ac:dyDescent="0.2">
      <c r="A228">
        <v>227</v>
      </c>
      <c r="B228" t="s">
        <v>10691</v>
      </c>
      <c r="C228" t="s">
        <v>10213</v>
      </c>
      <c r="D228" t="s">
        <v>10253</v>
      </c>
      <c r="E228" t="s">
        <v>10692</v>
      </c>
    </row>
    <row r="229" spans="1:5" x14ac:dyDescent="0.2">
      <c r="A229">
        <v>228</v>
      </c>
      <c r="B229" t="s">
        <v>10212</v>
      </c>
      <c r="C229" t="s">
        <v>10202</v>
      </c>
      <c r="D229" t="s">
        <v>10203</v>
      </c>
      <c r="E229" t="s">
        <v>10214</v>
      </c>
    </row>
    <row r="230" spans="1:5" x14ac:dyDescent="0.2">
      <c r="A230">
        <v>229</v>
      </c>
      <c r="B230" t="s">
        <v>10693</v>
      </c>
      <c r="C230" t="s">
        <v>10231</v>
      </c>
      <c r="D230" t="s">
        <v>10203</v>
      </c>
      <c r="E230" t="s">
        <v>10694</v>
      </c>
    </row>
    <row r="231" spans="1:5" x14ac:dyDescent="0.2">
      <c r="A231">
        <v>230</v>
      </c>
      <c r="B231" t="s">
        <v>10695</v>
      </c>
      <c r="C231" t="s">
        <v>10231</v>
      </c>
      <c r="D231" t="s">
        <v>10216</v>
      </c>
      <c r="E231" t="s">
        <v>10572</v>
      </c>
    </row>
    <row r="232" spans="1:5" x14ac:dyDescent="0.2">
      <c r="A232">
        <v>231</v>
      </c>
      <c r="B232" t="s">
        <v>10696</v>
      </c>
      <c r="C232" t="s">
        <v>10206</v>
      </c>
      <c r="D232" t="s">
        <v>10594</v>
      </c>
      <c r="E232" t="s">
        <v>10697</v>
      </c>
    </row>
    <row r="233" spans="1:5" x14ac:dyDescent="0.2">
      <c r="A233">
        <v>232</v>
      </c>
      <c r="B233" t="s">
        <v>10698</v>
      </c>
      <c r="C233" t="s">
        <v>10231</v>
      </c>
      <c r="D233" t="s">
        <v>10364</v>
      </c>
      <c r="E233" t="s">
        <v>10699</v>
      </c>
    </row>
    <row r="234" spans="1:5" x14ac:dyDescent="0.2">
      <c r="A234">
        <v>233</v>
      </c>
      <c r="B234" t="s">
        <v>10700</v>
      </c>
      <c r="C234" t="s">
        <v>10213</v>
      </c>
      <c r="D234" t="s">
        <v>10337</v>
      </c>
      <c r="E234" t="s">
        <v>10701</v>
      </c>
    </row>
    <row r="235" spans="1:5" x14ac:dyDescent="0.2">
      <c r="A235">
        <v>234</v>
      </c>
      <c r="B235" t="s">
        <v>10702</v>
      </c>
      <c r="C235" t="s">
        <v>10231</v>
      </c>
      <c r="D235" t="s">
        <v>10306</v>
      </c>
      <c r="E235" t="s">
        <v>10703</v>
      </c>
    </row>
    <row r="236" spans="1:5" x14ac:dyDescent="0.2">
      <c r="A236">
        <v>235</v>
      </c>
      <c r="B236" t="s">
        <v>10704</v>
      </c>
      <c r="C236" t="s">
        <v>10202</v>
      </c>
      <c r="D236" t="s">
        <v>10261</v>
      </c>
      <c r="E236" t="s">
        <v>10705</v>
      </c>
    </row>
    <row r="237" spans="1:5" x14ac:dyDescent="0.2">
      <c r="A237">
        <v>236</v>
      </c>
      <c r="B237" t="s">
        <v>10706</v>
      </c>
      <c r="C237" t="s">
        <v>10206</v>
      </c>
      <c r="D237" t="s">
        <v>10309</v>
      </c>
      <c r="E237" t="s">
        <v>10707</v>
      </c>
    </row>
    <row r="238" spans="1:5" x14ac:dyDescent="0.2">
      <c r="A238">
        <v>237</v>
      </c>
      <c r="B238" t="s">
        <v>10708</v>
      </c>
      <c r="C238" t="s">
        <v>10213</v>
      </c>
      <c r="D238" t="s">
        <v>10293</v>
      </c>
      <c r="E238" t="s">
        <v>10553</v>
      </c>
    </row>
    <row r="239" spans="1:5" x14ac:dyDescent="0.2">
      <c r="A239">
        <v>238</v>
      </c>
      <c r="B239" t="s">
        <v>10709</v>
      </c>
      <c r="C239" t="s">
        <v>10213</v>
      </c>
      <c r="D239" t="s">
        <v>10250</v>
      </c>
      <c r="E239" t="s">
        <v>10710</v>
      </c>
    </row>
    <row r="240" spans="1:5" x14ac:dyDescent="0.2">
      <c r="A240">
        <v>239</v>
      </c>
      <c r="B240" t="s">
        <v>10711</v>
      </c>
      <c r="C240" t="s">
        <v>10202</v>
      </c>
      <c r="D240" t="s">
        <v>10203</v>
      </c>
      <c r="E240" t="s">
        <v>10211</v>
      </c>
    </row>
    <row r="241" spans="1:5" x14ac:dyDescent="0.2">
      <c r="A241">
        <v>240</v>
      </c>
      <c r="B241" t="s">
        <v>10712</v>
      </c>
      <c r="C241" t="s">
        <v>10202</v>
      </c>
      <c r="D241" t="s">
        <v>10203</v>
      </c>
      <c r="E241" t="s">
        <v>10465</v>
      </c>
    </row>
    <row r="242" spans="1:5" x14ac:dyDescent="0.2">
      <c r="A242">
        <v>241</v>
      </c>
      <c r="B242" t="s">
        <v>10713</v>
      </c>
      <c r="C242" t="s">
        <v>10202</v>
      </c>
      <c r="D242" t="s">
        <v>10203</v>
      </c>
      <c r="E242" t="s">
        <v>10204</v>
      </c>
    </row>
    <row r="243" spans="1:5" x14ac:dyDescent="0.2">
      <c r="A243">
        <v>242</v>
      </c>
      <c r="B243" t="s">
        <v>10714</v>
      </c>
      <c r="C243" t="s">
        <v>10231</v>
      </c>
      <c r="D243" t="s">
        <v>10436</v>
      </c>
      <c r="E243" t="s">
        <v>10715</v>
      </c>
    </row>
    <row r="244" spans="1:5" x14ac:dyDescent="0.2">
      <c r="A244">
        <v>243</v>
      </c>
      <c r="B244" t="s">
        <v>10716</v>
      </c>
      <c r="C244" t="s">
        <v>10213</v>
      </c>
      <c r="D244" t="s">
        <v>10228</v>
      </c>
      <c r="E244" t="s">
        <v>10442</v>
      </c>
    </row>
    <row r="245" spans="1:5" x14ac:dyDescent="0.2">
      <c r="A245">
        <v>244</v>
      </c>
      <c r="B245" t="s">
        <v>10717</v>
      </c>
      <c r="C245" t="s">
        <v>10206</v>
      </c>
      <c r="D245" t="s">
        <v>10210</v>
      </c>
      <c r="E245" t="s">
        <v>10718</v>
      </c>
    </row>
    <row r="246" spans="1:5" x14ac:dyDescent="0.2">
      <c r="A246">
        <v>245</v>
      </c>
      <c r="B246" t="s">
        <v>10709</v>
      </c>
      <c r="C246" t="s">
        <v>10213</v>
      </c>
      <c r="D246" t="s">
        <v>10203</v>
      </c>
      <c r="E246" t="s">
        <v>10710</v>
      </c>
    </row>
    <row r="247" spans="1:5" x14ac:dyDescent="0.2">
      <c r="A247">
        <v>246</v>
      </c>
      <c r="B247" t="s">
        <v>10719</v>
      </c>
      <c r="C247" t="s">
        <v>10231</v>
      </c>
      <c r="D247" t="s">
        <v>10203</v>
      </c>
      <c r="E247" t="s">
        <v>10720</v>
      </c>
    </row>
    <row r="248" spans="1:5" x14ac:dyDescent="0.2">
      <c r="A248">
        <v>247</v>
      </c>
      <c r="B248" t="s">
        <v>10721</v>
      </c>
      <c r="C248" t="s">
        <v>10206</v>
      </c>
      <c r="D248" t="s">
        <v>10250</v>
      </c>
      <c r="E248" t="s">
        <v>10511</v>
      </c>
    </row>
    <row r="249" spans="1:5" x14ac:dyDescent="0.2">
      <c r="A249">
        <v>248</v>
      </c>
      <c r="B249" t="s">
        <v>10722</v>
      </c>
      <c r="C249" t="s">
        <v>10202</v>
      </c>
      <c r="D249" t="s">
        <v>10210</v>
      </c>
      <c r="E249" t="s">
        <v>10723</v>
      </c>
    </row>
    <row r="250" spans="1:5" x14ac:dyDescent="0.2">
      <c r="A250">
        <v>249</v>
      </c>
      <c r="B250" t="s">
        <v>10724</v>
      </c>
      <c r="C250" t="s">
        <v>10213</v>
      </c>
      <c r="D250" t="s">
        <v>10565</v>
      </c>
      <c r="E250" t="s">
        <v>10725</v>
      </c>
    </row>
    <row r="251" spans="1:5" x14ac:dyDescent="0.2">
      <c r="A251">
        <v>250</v>
      </c>
      <c r="B251" t="s">
        <v>10726</v>
      </c>
      <c r="C251" t="s">
        <v>10231</v>
      </c>
      <c r="D251" t="s">
        <v>10436</v>
      </c>
      <c r="E251" t="s">
        <v>10727</v>
      </c>
    </row>
    <row r="252" spans="1:5" x14ac:dyDescent="0.2">
      <c r="A252">
        <v>251</v>
      </c>
      <c r="B252" t="s">
        <v>10728</v>
      </c>
      <c r="C252" t="s">
        <v>10206</v>
      </c>
      <c r="D252" t="s">
        <v>10210</v>
      </c>
      <c r="E252" t="s">
        <v>10282</v>
      </c>
    </row>
    <row r="253" spans="1:5" x14ac:dyDescent="0.2">
      <c r="A253">
        <v>252</v>
      </c>
      <c r="B253" t="s">
        <v>10729</v>
      </c>
      <c r="C253" t="s">
        <v>10231</v>
      </c>
      <c r="D253" t="s">
        <v>10730</v>
      </c>
      <c r="E253" t="s">
        <v>10731</v>
      </c>
    </row>
    <row r="254" spans="1:5" x14ac:dyDescent="0.2">
      <c r="A254">
        <v>253</v>
      </c>
      <c r="B254" t="s">
        <v>10732</v>
      </c>
      <c r="C254" t="s">
        <v>10202</v>
      </c>
      <c r="D254" t="s">
        <v>10203</v>
      </c>
      <c r="E254" t="s">
        <v>10733</v>
      </c>
    </row>
    <row r="255" spans="1:5" x14ac:dyDescent="0.2">
      <c r="A255">
        <v>254</v>
      </c>
      <c r="B255" t="s">
        <v>10734</v>
      </c>
      <c r="C255" t="s">
        <v>10231</v>
      </c>
      <c r="D255" t="s">
        <v>10436</v>
      </c>
      <c r="E255" t="s">
        <v>10735</v>
      </c>
    </row>
    <row r="256" spans="1:5" x14ac:dyDescent="0.2">
      <c r="A256">
        <v>255</v>
      </c>
      <c r="B256" t="s">
        <v>10736</v>
      </c>
      <c r="C256" t="s">
        <v>10206</v>
      </c>
      <c r="D256" t="s">
        <v>10210</v>
      </c>
      <c r="E256" t="s">
        <v>10737</v>
      </c>
    </row>
    <row r="257" spans="1:5" x14ac:dyDescent="0.2">
      <c r="A257">
        <v>256</v>
      </c>
      <c r="B257" t="s">
        <v>10738</v>
      </c>
      <c r="C257" t="s">
        <v>10213</v>
      </c>
      <c r="D257" t="s">
        <v>10210</v>
      </c>
      <c r="E257" t="s">
        <v>10739</v>
      </c>
    </row>
    <row r="258" spans="1:5" x14ac:dyDescent="0.2">
      <c r="A258">
        <v>257</v>
      </c>
      <c r="B258" t="s">
        <v>10740</v>
      </c>
      <c r="C258" t="s">
        <v>10213</v>
      </c>
      <c r="D258" t="s">
        <v>10216</v>
      </c>
      <c r="E258" t="s">
        <v>10741</v>
      </c>
    </row>
    <row r="259" spans="1:5" x14ac:dyDescent="0.2">
      <c r="A259">
        <v>258</v>
      </c>
      <c r="B259" t="s">
        <v>10742</v>
      </c>
      <c r="C259" t="s">
        <v>10213</v>
      </c>
      <c r="D259" t="s">
        <v>10232</v>
      </c>
      <c r="E259" t="s">
        <v>10743</v>
      </c>
    </row>
    <row r="260" spans="1:5" x14ac:dyDescent="0.2">
      <c r="A260">
        <v>259</v>
      </c>
      <c r="B260" t="s">
        <v>10744</v>
      </c>
      <c r="C260" t="s">
        <v>10213</v>
      </c>
      <c r="D260" t="s">
        <v>10745</v>
      </c>
      <c r="E260" t="s">
        <v>10746</v>
      </c>
    </row>
    <row r="261" spans="1:5" x14ac:dyDescent="0.2">
      <c r="A261">
        <v>260</v>
      </c>
      <c r="B261" t="s">
        <v>10747</v>
      </c>
      <c r="C261" t="s">
        <v>10202</v>
      </c>
      <c r="D261" t="s">
        <v>10748</v>
      </c>
      <c r="E261" t="s">
        <v>10749</v>
      </c>
    </row>
    <row r="262" spans="1:5" x14ac:dyDescent="0.2">
      <c r="A262">
        <v>261</v>
      </c>
      <c r="B262" t="s">
        <v>10549</v>
      </c>
      <c r="C262" t="s">
        <v>10206</v>
      </c>
      <c r="D262" t="s">
        <v>10274</v>
      </c>
      <c r="E262" t="s">
        <v>10550</v>
      </c>
    </row>
    <row r="263" spans="1:5" x14ac:dyDescent="0.2">
      <c r="A263">
        <v>262</v>
      </c>
      <c r="B263" t="s">
        <v>10750</v>
      </c>
      <c r="C263" t="s">
        <v>10202</v>
      </c>
      <c r="D263" t="s">
        <v>10436</v>
      </c>
      <c r="E263" t="s">
        <v>10612</v>
      </c>
    </row>
    <row r="264" spans="1:5" x14ac:dyDescent="0.2">
      <c r="A264">
        <v>263</v>
      </c>
      <c r="B264" t="s">
        <v>10751</v>
      </c>
      <c r="C264" t="s">
        <v>10213</v>
      </c>
      <c r="D264" t="s">
        <v>10752</v>
      </c>
      <c r="E264" t="s">
        <v>10753</v>
      </c>
    </row>
    <row r="265" spans="1:5" x14ac:dyDescent="0.2">
      <c r="A265">
        <v>264</v>
      </c>
      <c r="B265" t="s">
        <v>10754</v>
      </c>
      <c r="C265" t="s">
        <v>10206</v>
      </c>
      <c r="D265" t="s">
        <v>10407</v>
      </c>
      <c r="E265" t="s">
        <v>10755</v>
      </c>
    </row>
    <row r="266" spans="1:5" x14ac:dyDescent="0.2">
      <c r="A266">
        <v>265</v>
      </c>
      <c r="B266" t="s">
        <v>10756</v>
      </c>
      <c r="C266" t="s">
        <v>10231</v>
      </c>
      <c r="D266" t="s">
        <v>10203</v>
      </c>
      <c r="E266" t="s">
        <v>10757</v>
      </c>
    </row>
    <row r="267" spans="1:5" x14ac:dyDescent="0.2">
      <c r="A267">
        <v>266</v>
      </c>
      <c r="B267" t="s">
        <v>10758</v>
      </c>
      <c r="C267" t="s">
        <v>10202</v>
      </c>
      <c r="D267" t="s">
        <v>10301</v>
      </c>
      <c r="E267" t="s">
        <v>10759</v>
      </c>
    </row>
    <row r="268" spans="1:5" x14ac:dyDescent="0.2">
      <c r="A268">
        <v>267</v>
      </c>
      <c r="B268" t="s">
        <v>10760</v>
      </c>
      <c r="C268" t="s">
        <v>10202</v>
      </c>
      <c r="D268" t="s">
        <v>10203</v>
      </c>
      <c r="E268" t="s">
        <v>10761</v>
      </c>
    </row>
    <row r="269" spans="1:5" x14ac:dyDescent="0.2">
      <c r="A269">
        <v>268</v>
      </c>
      <c r="B269" t="s">
        <v>10762</v>
      </c>
      <c r="C269" t="s">
        <v>10231</v>
      </c>
      <c r="D269" t="s">
        <v>10763</v>
      </c>
      <c r="E269" t="s">
        <v>10764</v>
      </c>
    </row>
    <row r="270" spans="1:5" x14ac:dyDescent="0.2">
      <c r="A270">
        <v>269</v>
      </c>
      <c r="B270" t="s">
        <v>10765</v>
      </c>
      <c r="C270" t="s">
        <v>10202</v>
      </c>
      <c r="D270" t="s">
        <v>10203</v>
      </c>
      <c r="E270" t="s">
        <v>10766</v>
      </c>
    </row>
    <row r="271" spans="1:5" x14ac:dyDescent="0.2">
      <c r="A271">
        <v>270</v>
      </c>
      <c r="B271" t="s">
        <v>10767</v>
      </c>
      <c r="C271" t="s">
        <v>10231</v>
      </c>
      <c r="D271" t="s">
        <v>10228</v>
      </c>
      <c r="E271" t="s">
        <v>10768</v>
      </c>
    </row>
    <row r="272" spans="1:5" x14ac:dyDescent="0.2">
      <c r="A272">
        <v>271</v>
      </c>
      <c r="B272" t="s">
        <v>10769</v>
      </c>
      <c r="C272" t="s">
        <v>10213</v>
      </c>
      <c r="D272" t="s">
        <v>10745</v>
      </c>
      <c r="E272" t="s">
        <v>10770</v>
      </c>
    </row>
    <row r="273" spans="1:5" x14ac:dyDescent="0.2">
      <c r="A273">
        <v>272</v>
      </c>
      <c r="B273" t="s">
        <v>10771</v>
      </c>
      <c r="C273" t="s">
        <v>10206</v>
      </c>
      <c r="D273" t="s">
        <v>10203</v>
      </c>
      <c r="E273" t="s">
        <v>10772</v>
      </c>
    </row>
    <row r="274" spans="1:5" x14ac:dyDescent="0.2">
      <c r="A274">
        <v>273</v>
      </c>
      <c r="B274" t="s">
        <v>10773</v>
      </c>
      <c r="C274" t="s">
        <v>10231</v>
      </c>
      <c r="D274" t="s">
        <v>10210</v>
      </c>
      <c r="E274" t="s">
        <v>10774</v>
      </c>
    </row>
    <row r="275" spans="1:5" x14ac:dyDescent="0.2">
      <c r="A275">
        <v>274</v>
      </c>
      <c r="B275" t="s">
        <v>10775</v>
      </c>
      <c r="C275" t="s">
        <v>10202</v>
      </c>
      <c r="D275" t="s">
        <v>10776</v>
      </c>
      <c r="E275" t="s">
        <v>10777</v>
      </c>
    </row>
    <row r="276" spans="1:5" x14ac:dyDescent="0.2">
      <c r="A276">
        <v>275</v>
      </c>
      <c r="B276" t="s">
        <v>10209</v>
      </c>
      <c r="C276" t="s">
        <v>10231</v>
      </c>
      <c r="D276" t="s">
        <v>10210</v>
      </c>
      <c r="E276" t="s">
        <v>10211</v>
      </c>
    </row>
    <row r="277" spans="1:5" x14ac:dyDescent="0.2">
      <c r="A277">
        <v>276</v>
      </c>
      <c r="B277" t="s">
        <v>10778</v>
      </c>
      <c r="C277" t="s">
        <v>10202</v>
      </c>
      <c r="D277" t="s">
        <v>10266</v>
      </c>
      <c r="E277" t="s">
        <v>10779</v>
      </c>
    </row>
    <row r="278" spans="1:5" x14ac:dyDescent="0.2">
      <c r="A278">
        <v>277</v>
      </c>
      <c r="B278" t="s">
        <v>10780</v>
      </c>
      <c r="C278" t="s">
        <v>10202</v>
      </c>
      <c r="D278" t="s">
        <v>10203</v>
      </c>
      <c r="E278" t="s">
        <v>10492</v>
      </c>
    </row>
    <row r="279" spans="1:5" x14ac:dyDescent="0.2">
      <c r="A279">
        <v>278</v>
      </c>
      <c r="B279" t="s">
        <v>10781</v>
      </c>
      <c r="C279" t="s">
        <v>10202</v>
      </c>
      <c r="D279" t="s">
        <v>10782</v>
      </c>
      <c r="E279" t="s">
        <v>10783</v>
      </c>
    </row>
    <row r="280" spans="1:5" x14ac:dyDescent="0.2">
      <c r="A280">
        <v>279</v>
      </c>
      <c r="B280" t="s">
        <v>10784</v>
      </c>
      <c r="C280" t="s">
        <v>10231</v>
      </c>
      <c r="D280" t="s">
        <v>10407</v>
      </c>
      <c r="E280" t="s">
        <v>10785</v>
      </c>
    </row>
    <row r="281" spans="1:5" x14ac:dyDescent="0.2">
      <c r="A281">
        <v>280</v>
      </c>
      <c r="B281" t="s">
        <v>10786</v>
      </c>
      <c r="C281" t="s">
        <v>10231</v>
      </c>
      <c r="D281" t="s">
        <v>10253</v>
      </c>
      <c r="E281" t="s">
        <v>10787</v>
      </c>
    </row>
    <row r="282" spans="1:5" x14ac:dyDescent="0.2">
      <c r="A282">
        <v>281</v>
      </c>
      <c r="B282" t="s">
        <v>10788</v>
      </c>
      <c r="C282" t="s">
        <v>10213</v>
      </c>
      <c r="D282" t="s">
        <v>10789</v>
      </c>
      <c r="E282" t="s">
        <v>10790</v>
      </c>
    </row>
    <row r="283" spans="1:5" x14ac:dyDescent="0.2">
      <c r="A283">
        <v>282</v>
      </c>
      <c r="B283" t="s">
        <v>10791</v>
      </c>
      <c r="C283" t="s">
        <v>10202</v>
      </c>
      <c r="D283" t="s">
        <v>10203</v>
      </c>
      <c r="E283" t="s">
        <v>10792</v>
      </c>
    </row>
    <row r="284" spans="1:5" x14ac:dyDescent="0.2">
      <c r="A284">
        <v>283</v>
      </c>
      <c r="B284" t="s">
        <v>10392</v>
      </c>
      <c r="C284" t="s">
        <v>10202</v>
      </c>
      <c r="D284" t="s">
        <v>10393</v>
      </c>
      <c r="E284" t="s">
        <v>10394</v>
      </c>
    </row>
    <row r="285" spans="1:5" x14ac:dyDescent="0.2">
      <c r="A285">
        <v>284</v>
      </c>
      <c r="B285" t="s">
        <v>10793</v>
      </c>
      <c r="C285" t="s">
        <v>10213</v>
      </c>
      <c r="D285" t="s">
        <v>10228</v>
      </c>
      <c r="E285" t="s">
        <v>10794</v>
      </c>
    </row>
    <row r="286" spans="1:5" x14ac:dyDescent="0.2">
      <c r="A286">
        <v>285</v>
      </c>
      <c r="B286" t="s">
        <v>10795</v>
      </c>
      <c r="C286" t="s">
        <v>10206</v>
      </c>
      <c r="D286" t="s">
        <v>10285</v>
      </c>
      <c r="E286" t="s">
        <v>10796</v>
      </c>
    </row>
    <row r="287" spans="1:5" x14ac:dyDescent="0.2">
      <c r="A287">
        <v>286</v>
      </c>
      <c r="B287" t="s">
        <v>10797</v>
      </c>
      <c r="C287" t="s">
        <v>10202</v>
      </c>
      <c r="D287" t="s">
        <v>10507</v>
      </c>
      <c r="E287" t="s">
        <v>10798</v>
      </c>
    </row>
    <row r="288" spans="1:5" x14ac:dyDescent="0.2">
      <c r="A288">
        <v>287</v>
      </c>
      <c r="B288" t="s">
        <v>10799</v>
      </c>
      <c r="C288" t="s">
        <v>10202</v>
      </c>
      <c r="D288" t="s">
        <v>10203</v>
      </c>
      <c r="E288" t="s">
        <v>10204</v>
      </c>
    </row>
    <row r="289" spans="1:5" x14ac:dyDescent="0.2">
      <c r="A289">
        <v>288</v>
      </c>
      <c r="B289" t="s">
        <v>10800</v>
      </c>
      <c r="C289" t="s">
        <v>10213</v>
      </c>
      <c r="D289" t="s">
        <v>10245</v>
      </c>
      <c r="E289" t="s">
        <v>10801</v>
      </c>
    </row>
    <row r="290" spans="1:5" x14ac:dyDescent="0.2">
      <c r="A290">
        <v>289</v>
      </c>
      <c r="B290" t="s">
        <v>10802</v>
      </c>
      <c r="C290" t="s">
        <v>10213</v>
      </c>
      <c r="D290" t="s">
        <v>10803</v>
      </c>
      <c r="E290" t="s">
        <v>10804</v>
      </c>
    </row>
    <row r="291" spans="1:5" x14ac:dyDescent="0.2">
      <c r="A291">
        <v>290</v>
      </c>
      <c r="B291" t="s">
        <v>10805</v>
      </c>
      <c r="C291" t="s">
        <v>10231</v>
      </c>
      <c r="D291" t="s">
        <v>10301</v>
      </c>
      <c r="E291" t="s">
        <v>10806</v>
      </c>
    </row>
    <row r="292" spans="1:5" x14ac:dyDescent="0.2">
      <c r="A292">
        <v>291</v>
      </c>
      <c r="B292" t="s">
        <v>10807</v>
      </c>
      <c r="C292" t="s">
        <v>10202</v>
      </c>
      <c r="D292" t="s">
        <v>10203</v>
      </c>
      <c r="E292" t="s">
        <v>10373</v>
      </c>
    </row>
    <row r="293" spans="1:5" x14ac:dyDescent="0.2">
      <c r="A293">
        <v>292</v>
      </c>
      <c r="B293" t="s">
        <v>10808</v>
      </c>
      <c r="C293" t="s">
        <v>10213</v>
      </c>
      <c r="D293" t="s">
        <v>10224</v>
      </c>
      <c r="E293" t="s">
        <v>10809</v>
      </c>
    </row>
    <row r="294" spans="1:5" x14ac:dyDescent="0.2">
      <c r="A294">
        <v>293</v>
      </c>
      <c r="B294" t="s">
        <v>10810</v>
      </c>
      <c r="C294" t="s">
        <v>10202</v>
      </c>
      <c r="D294" t="s">
        <v>10301</v>
      </c>
      <c r="E294" t="s">
        <v>10811</v>
      </c>
    </row>
    <row r="295" spans="1:5" x14ac:dyDescent="0.2">
      <c r="A295">
        <v>294</v>
      </c>
      <c r="B295" t="s">
        <v>10812</v>
      </c>
      <c r="C295" t="s">
        <v>10213</v>
      </c>
      <c r="D295" t="s">
        <v>10285</v>
      </c>
      <c r="E295" t="s">
        <v>10813</v>
      </c>
    </row>
    <row r="296" spans="1:5" x14ac:dyDescent="0.2">
      <c r="A296">
        <v>295</v>
      </c>
      <c r="B296" t="s">
        <v>10814</v>
      </c>
      <c r="C296" t="s">
        <v>10231</v>
      </c>
      <c r="D296" t="s">
        <v>10203</v>
      </c>
      <c r="E296" t="s">
        <v>10373</v>
      </c>
    </row>
    <row r="297" spans="1:5" x14ac:dyDescent="0.2">
      <c r="A297">
        <v>296</v>
      </c>
      <c r="B297" t="s">
        <v>10815</v>
      </c>
      <c r="C297" t="s">
        <v>10213</v>
      </c>
      <c r="D297" t="s">
        <v>10203</v>
      </c>
      <c r="E297" t="s">
        <v>10816</v>
      </c>
    </row>
    <row r="298" spans="1:5" x14ac:dyDescent="0.2">
      <c r="A298">
        <v>297</v>
      </c>
      <c r="B298" t="s">
        <v>10817</v>
      </c>
      <c r="C298" t="s">
        <v>10231</v>
      </c>
      <c r="D298" t="s">
        <v>10298</v>
      </c>
      <c r="E298" t="s">
        <v>10818</v>
      </c>
    </row>
    <row r="299" spans="1:5" x14ac:dyDescent="0.2">
      <c r="A299">
        <v>298</v>
      </c>
      <c r="B299" t="s">
        <v>10819</v>
      </c>
      <c r="C299" t="s">
        <v>10213</v>
      </c>
      <c r="D299" t="s">
        <v>10441</v>
      </c>
      <c r="E299" t="s">
        <v>10820</v>
      </c>
    </row>
    <row r="300" spans="1:5" x14ac:dyDescent="0.2">
      <c r="A300">
        <v>299</v>
      </c>
      <c r="B300" t="s">
        <v>10821</v>
      </c>
      <c r="C300" t="s">
        <v>10213</v>
      </c>
      <c r="D300" t="s">
        <v>10210</v>
      </c>
      <c r="E300" t="s">
        <v>10302</v>
      </c>
    </row>
    <row r="301" spans="1:5" x14ac:dyDescent="0.2">
      <c r="A301">
        <v>300</v>
      </c>
      <c r="B301" t="s">
        <v>10822</v>
      </c>
      <c r="C301" t="s">
        <v>10231</v>
      </c>
      <c r="D301" t="s">
        <v>10203</v>
      </c>
      <c r="E301" t="s">
        <v>10823</v>
      </c>
    </row>
    <row r="302" spans="1:5" x14ac:dyDescent="0.2">
      <c r="A302">
        <v>301</v>
      </c>
      <c r="B302" t="s">
        <v>10824</v>
      </c>
      <c r="C302" t="s">
        <v>10206</v>
      </c>
      <c r="D302" t="s">
        <v>10203</v>
      </c>
      <c r="E302" t="s">
        <v>10825</v>
      </c>
    </row>
    <row r="303" spans="1:5" x14ac:dyDescent="0.2">
      <c r="A303">
        <v>302</v>
      </c>
      <c r="B303" t="s">
        <v>10826</v>
      </c>
      <c r="C303" t="s">
        <v>10231</v>
      </c>
      <c r="D303" t="s">
        <v>10827</v>
      </c>
      <c r="E303" t="s">
        <v>10828</v>
      </c>
    </row>
    <row r="304" spans="1:5" x14ac:dyDescent="0.2">
      <c r="A304">
        <v>303</v>
      </c>
      <c r="B304" t="s">
        <v>10829</v>
      </c>
      <c r="C304" t="s">
        <v>10202</v>
      </c>
      <c r="D304" t="s">
        <v>10203</v>
      </c>
      <c r="E304" t="s">
        <v>10211</v>
      </c>
    </row>
    <row r="305" spans="1:5" x14ac:dyDescent="0.2">
      <c r="A305">
        <v>304</v>
      </c>
      <c r="B305" t="s">
        <v>10830</v>
      </c>
      <c r="C305" t="s">
        <v>10206</v>
      </c>
      <c r="D305" t="s">
        <v>10448</v>
      </c>
      <c r="E305" t="s">
        <v>10831</v>
      </c>
    </row>
    <row r="306" spans="1:5" x14ac:dyDescent="0.2">
      <c r="A306">
        <v>305</v>
      </c>
      <c r="B306" t="s">
        <v>10832</v>
      </c>
      <c r="C306" t="s">
        <v>10231</v>
      </c>
      <c r="D306" t="s">
        <v>10594</v>
      </c>
      <c r="E306" t="s">
        <v>10833</v>
      </c>
    </row>
    <row r="307" spans="1:5" x14ac:dyDescent="0.2">
      <c r="A307">
        <v>306</v>
      </c>
      <c r="B307" t="s">
        <v>10834</v>
      </c>
      <c r="C307" t="s">
        <v>10202</v>
      </c>
      <c r="D307" t="s">
        <v>10531</v>
      </c>
      <c r="E307" t="s">
        <v>10835</v>
      </c>
    </row>
    <row r="308" spans="1:5" x14ac:dyDescent="0.2">
      <c r="A308">
        <v>307</v>
      </c>
      <c r="B308" t="s">
        <v>10836</v>
      </c>
      <c r="C308" t="s">
        <v>10202</v>
      </c>
      <c r="D308" t="s">
        <v>10203</v>
      </c>
      <c r="E308" t="s">
        <v>10837</v>
      </c>
    </row>
    <row r="309" spans="1:5" x14ac:dyDescent="0.2">
      <c r="A309">
        <v>308</v>
      </c>
      <c r="B309" t="s">
        <v>10838</v>
      </c>
      <c r="C309" t="s">
        <v>10206</v>
      </c>
      <c r="D309" t="s">
        <v>10293</v>
      </c>
      <c r="E309" t="s">
        <v>10839</v>
      </c>
    </row>
    <row r="310" spans="1:5" x14ac:dyDescent="0.2">
      <c r="A310">
        <v>309</v>
      </c>
      <c r="B310" t="s">
        <v>10840</v>
      </c>
      <c r="C310" t="s">
        <v>10202</v>
      </c>
      <c r="D310" t="s">
        <v>10594</v>
      </c>
      <c r="E310" t="s">
        <v>10841</v>
      </c>
    </row>
    <row r="311" spans="1:5" x14ac:dyDescent="0.2">
      <c r="A311">
        <v>310</v>
      </c>
      <c r="B311" t="s">
        <v>10842</v>
      </c>
      <c r="C311" t="s">
        <v>10202</v>
      </c>
      <c r="D311" t="s">
        <v>10228</v>
      </c>
      <c r="E311" t="s">
        <v>10843</v>
      </c>
    </row>
    <row r="312" spans="1:5" x14ac:dyDescent="0.2">
      <c r="A312">
        <v>311</v>
      </c>
      <c r="B312" t="s">
        <v>10844</v>
      </c>
      <c r="C312" t="s">
        <v>10206</v>
      </c>
      <c r="D312" t="s">
        <v>10319</v>
      </c>
      <c r="E312" t="s">
        <v>10320</v>
      </c>
    </row>
    <row r="313" spans="1:5" x14ac:dyDescent="0.2">
      <c r="A313">
        <v>312</v>
      </c>
      <c r="B313" t="s">
        <v>10845</v>
      </c>
      <c r="C313" t="s">
        <v>10213</v>
      </c>
      <c r="D313" t="s">
        <v>10228</v>
      </c>
      <c r="E313" t="s">
        <v>10846</v>
      </c>
    </row>
    <row r="314" spans="1:5" x14ac:dyDescent="0.2">
      <c r="A314">
        <v>313</v>
      </c>
      <c r="B314" t="s">
        <v>10847</v>
      </c>
      <c r="C314" t="s">
        <v>10202</v>
      </c>
      <c r="D314" t="s">
        <v>10557</v>
      </c>
      <c r="E314" t="s">
        <v>10848</v>
      </c>
    </row>
    <row r="315" spans="1:5" x14ac:dyDescent="0.2">
      <c r="A315">
        <v>314</v>
      </c>
      <c r="B315" t="s">
        <v>10849</v>
      </c>
      <c r="C315" t="s">
        <v>10202</v>
      </c>
      <c r="D315" t="s">
        <v>10203</v>
      </c>
      <c r="E315" t="s">
        <v>10211</v>
      </c>
    </row>
    <row r="316" spans="1:5" x14ac:dyDescent="0.2">
      <c r="A316">
        <v>315</v>
      </c>
      <c r="B316" t="s">
        <v>10850</v>
      </c>
      <c r="C316" t="s">
        <v>10231</v>
      </c>
      <c r="D316" t="s">
        <v>10232</v>
      </c>
      <c r="E316" t="s">
        <v>10851</v>
      </c>
    </row>
    <row r="317" spans="1:5" x14ac:dyDescent="0.2">
      <c r="A317">
        <v>316</v>
      </c>
      <c r="B317" t="s">
        <v>10852</v>
      </c>
      <c r="C317" t="s">
        <v>10206</v>
      </c>
      <c r="D317" t="s">
        <v>10467</v>
      </c>
      <c r="E317" t="s">
        <v>10853</v>
      </c>
    </row>
    <row r="318" spans="1:5" x14ac:dyDescent="0.2">
      <c r="A318">
        <v>317</v>
      </c>
      <c r="B318" t="s">
        <v>10854</v>
      </c>
      <c r="C318" t="s">
        <v>10231</v>
      </c>
      <c r="D318" t="s">
        <v>10657</v>
      </c>
      <c r="E318" t="s">
        <v>10855</v>
      </c>
    </row>
    <row r="319" spans="1:5" x14ac:dyDescent="0.2">
      <c r="A319">
        <v>318</v>
      </c>
      <c r="B319" t="s">
        <v>10856</v>
      </c>
      <c r="C319" t="s">
        <v>10213</v>
      </c>
      <c r="D319" t="s">
        <v>10210</v>
      </c>
      <c r="E319" t="s">
        <v>10857</v>
      </c>
    </row>
    <row r="320" spans="1:5" x14ac:dyDescent="0.2">
      <c r="A320">
        <v>319</v>
      </c>
      <c r="B320" t="s">
        <v>10858</v>
      </c>
      <c r="C320" t="s">
        <v>10206</v>
      </c>
      <c r="D320" t="s">
        <v>10203</v>
      </c>
      <c r="E320" t="s">
        <v>10553</v>
      </c>
    </row>
    <row r="321" spans="1:5" x14ac:dyDescent="0.2">
      <c r="A321">
        <v>320</v>
      </c>
      <c r="B321" t="s">
        <v>10859</v>
      </c>
      <c r="C321" t="s">
        <v>10213</v>
      </c>
      <c r="D321" t="s">
        <v>10224</v>
      </c>
      <c r="E321" t="s">
        <v>10860</v>
      </c>
    </row>
    <row r="322" spans="1:5" x14ac:dyDescent="0.2">
      <c r="A322">
        <v>321</v>
      </c>
      <c r="B322" t="s">
        <v>10861</v>
      </c>
      <c r="C322" t="s">
        <v>10202</v>
      </c>
      <c r="D322" t="s">
        <v>10490</v>
      </c>
      <c r="E322" t="s">
        <v>10862</v>
      </c>
    </row>
    <row r="323" spans="1:5" x14ac:dyDescent="0.2">
      <c r="A323">
        <v>322</v>
      </c>
      <c r="B323" t="s">
        <v>10863</v>
      </c>
      <c r="C323" t="s">
        <v>10206</v>
      </c>
      <c r="D323" t="s">
        <v>10524</v>
      </c>
      <c r="E323" t="s">
        <v>10864</v>
      </c>
    </row>
    <row r="324" spans="1:5" x14ac:dyDescent="0.2">
      <c r="A324">
        <v>323</v>
      </c>
      <c r="B324" t="s">
        <v>10865</v>
      </c>
      <c r="C324" t="s">
        <v>10202</v>
      </c>
      <c r="D324" t="s">
        <v>10866</v>
      </c>
      <c r="E324" t="s">
        <v>10867</v>
      </c>
    </row>
    <row r="325" spans="1:5" x14ac:dyDescent="0.2">
      <c r="A325">
        <v>324</v>
      </c>
      <c r="B325" t="s">
        <v>10868</v>
      </c>
      <c r="C325" t="s">
        <v>10213</v>
      </c>
      <c r="D325" t="s">
        <v>10228</v>
      </c>
      <c r="E325" t="s">
        <v>10869</v>
      </c>
    </row>
    <row r="326" spans="1:5" x14ac:dyDescent="0.2">
      <c r="A326">
        <v>325</v>
      </c>
      <c r="B326" t="s">
        <v>10870</v>
      </c>
      <c r="C326" t="s">
        <v>10202</v>
      </c>
      <c r="D326" t="s">
        <v>10210</v>
      </c>
      <c r="E326" t="s">
        <v>10871</v>
      </c>
    </row>
    <row r="327" spans="1:5" x14ac:dyDescent="0.2">
      <c r="A327">
        <v>326</v>
      </c>
      <c r="B327" t="s">
        <v>10872</v>
      </c>
      <c r="C327" t="s">
        <v>10206</v>
      </c>
      <c r="D327" t="s">
        <v>10216</v>
      </c>
      <c r="E327" t="s">
        <v>10873</v>
      </c>
    </row>
    <row r="328" spans="1:5" x14ac:dyDescent="0.2">
      <c r="A328">
        <v>327</v>
      </c>
      <c r="B328" t="s">
        <v>10874</v>
      </c>
      <c r="C328" t="s">
        <v>10206</v>
      </c>
      <c r="D328" t="s">
        <v>10298</v>
      </c>
      <c r="E328" t="s">
        <v>10875</v>
      </c>
    </row>
    <row r="329" spans="1:5" x14ac:dyDescent="0.2">
      <c r="A329">
        <v>328</v>
      </c>
      <c r="B329" t="s">
        <v>10876</v>
      </c>
      <c r="C329" t="s">
        <v>10231</v>
      </c>
      <c r="D329" t="s">
        <v>10782</v>
      </c>
      <c r="E329" t="s">
        <v>10877</v>
      </c>
    </row>
    <row r="330" spans="1:5" x14ac:dyDescent="0.2">
      <c r="A330">
        <v>329</v>
      </c>
      <c r="B330" t="s">
        <v>10878</v>
      </c>
      <c r="C330" t="s">
        <v>10206</v>
      </c>
      <c r="D330" t="s">
        <v>10879</v>
      </c>
      <c r="E330" t="s">
        <v>10880</v>
      </c>
    </row>
    <row r="331" spans="1:5" x14ac:dyDescent="0.2">
      <c r="A331">
        <v>330</v>
      </c>
      <c r="B331" t="s">
        <v>10881</v>
      </c>
      <c r="C331" t="s">
        <v>10202</v>
      </c>
      <c r="D331" t="s">
        <v>10418</v>
      </c>
      <c r="E331" t="s">
        <v>10882</v>
      </c>
    </row>
    <row r="332" spans="1:5" x14ac:dyDescent="0.2">
      <c r="A332">
        <v>331</v>
      </c>
      <c r="B332" t="s">
        <v>10883</v>
      </c>
      <c r="C332" t="s">
        <v>10231</v>
      </c>
      <c r="D332" t="s">
        <v>10266</v>
      </c>
      <c r="E332" t="s">
        <v>10884</v>
      </c>
    </row>
    <row r="333" spans="1:5" x14ac:dyDescent="0.2">
      <c r="A333">
        <v>332</v>
      </c>
      <c r="B333" t="s">
        <v>10885</v>
      </c>
      <c r="C333" t="s">
        <v>10231</v>
      </c>
      <c r="D333" t="s">
        <v>10203</v>
      </c>
      <c r="E333" t="s">
        <v>10686</v>
      </c>
    </row>
    <row r="334" spans="1:5" x14ac:dyDescent="0.2">
      <c r="A334">
        <v>333</v>
      </c>
      <c r="B334" t="s">
        <v>10886</v>
      </c>
      <c r="C334" t="s">
        <v>10202</v>
      </c>
      <c r="D334" t="s">
        <v>10513</v>
      </c>
      <c r="E334" t="s">
        <v>10887</v>
      </c>
    </row>
    <row r="335" spans="1:5" x14ac:dyDescent="0.2">
      <c r="A335">
        <v>334</v>
      </c>
      <c r="B335" t="s">
        <v>10888</v>
      </c>
      <c r="C335" t="s">
        <v>10213</v>
      </c>
      <c r="D335" t="s">
        <v>10748</v>
      </c>
      <c r="E335" t="s">
        <v>10686</v>
      </c>
    </row>
    <row r="336" spans="1:5" x14ac:dyDescent="0.2">
      <c r="A336">
        <v>335</v>
      </c>
      <c r="B336" t="s">
        <v>10889</v>
      </c>
      <c r="C336" t="s">
        <v>10213</v>
      </c>
      <c r="D336" t="s">
        <v>10203</v>
      </c>
      <c r="E336" t="s">
        <v>10378</v>
      </c>
    </row>
    <row r="337" spans="1:5" x14ac:dyDescent="0.2">
      <c r="A337">
        <v>336</v>
      </c>
      <c r="B337" t="s">
        <v>10890</v>
      </c>
      <c r="C337" t="s">
        <v>10213</v>
      </c>
      <c r="D337" t="s">
        <v>10203</v>
      </c>
      <c r="E337" t="s">
        <v>10891</v>
      </c>
    </row>
    <row r="338" spans="1:5" x14ac:dyDescent="0.2">
      <c r="A338">
        <v>337</v>
      </c>
      <c r="B338" t="s">
        <v>10708</v>
      </c>
      <c r="C338" t="s">
        <v>10231</v>
      </c>
      <c r="D338" t="s">
        <v>10293</v>
      </c>
      <c r="E338" t="s">
        <v>10553</v>
      </c>
    </row>
    <row r="339" spans="1:5" x14ac:dyDescent="0.2">
      <c r="A339">
        <v>338</v>
      </c>
      <c r="B339" t="s">
        <v>10892</v>
      </c>
      <c r="C339" t="s">
        <v>10231</v>
      </c>
      <c r="D339" t="s">
        <v>10203</v>
      </c>
      <c r="E339" t="s">
        <v>10893</v>
      </c>
    </row>
    <row r="340" spans="1:5" x14ac:dyDescent="0.2">
      <c r="A340">
        <v>339</v>
      </c>
      <c r="B340" t="s">
        <v>10894</v>
      </c>
      <c r="C340" t="s">
        <v>10206</v>
      </c>
      <c r="D340" t="s">
        <v>10210</v>
      </c>
      <c r="E340" t="s">
        <v>10895</v>
      </c>
    </row>
    <row r="341" spans="1:5" x14ac:dyDescent="0.2">
      <c r="A341">
        <v>340</v>
      </c>
      <c r="B341" t="s">
        <v>10896</v>
      </c>
      <c r="C341" t="s">
        <v>10213</v>
      </c>
      <c r="D341" t="s">
        <v>10203</v>
      </c>
      <c r="E341" t="s">
        <v>10211</v>
      </c>
    </row>
    <row r="342" spans="1:5" x14ac:dyDescent="0.2">
      <c r="A342">
        <v>341</v>
      </c>
      <c r="B342" t="s">
        <v>10897</v>
      </c>
      <c r="C342" t="s">
        <v>10202</v>
      </c>
      <c r="D342" t="s">
        <v>10216</v>
      </c>
      <c r="E342" t="s">
        <v>10898</v>
      </c>
    </row>
    <row r="343" spans="1:5" x14ac:dyDescent="0.2">
      <c r="A343">
        <v>342</v>
      </c>
      <c r="B343" t="s">
        <v>10899</v>
      </c>
      <c r="C343" t="s">
        <v>10213</v>
      </c>
      <c r="D343" t="s">
        <v>10210</v>
      </c>
      <c r="E343" t="s">
        <v>10900</v>
      </c>
    </row>
    <row r="344" spans="1:5" x14ac:dyDescent="0.2">
      <c r="A344">
        <v>343</v>
      </c>
      <c r="B344" t="s">
        <v>10901</v>
      </c>
      <c r="C344" t="s">
        <v>10213</v>
      </c>
      <c r="D344" t="s">
        <v>10232</v>
      </c>
      <c r="E344" t="s">
        <v>10902</v>
      </c>
    </row>
    <row r="345" spans="1:5" x14ac:dyDescent="0.2">
      <c r="A345">
        <v>344</v>
      </c>
      <c r="B345" t="s">
        <v>10903</v>
      </c>
      <c r="C345" t="s">
        <v>10202</v>
      </c>
      <c r="D345" t="s">
        <v>10730</v>
      </c>
      <c r="E345" t="s">
        <v>10904</v>
      </c>
    </row>
    <row r="346" spans="1:5" x14ac:dyDescent="0.2">
      <c r="A346">
        <v>345</v>
      </c>
      <c r="B346" t="s">
        <v>10905</v>
      </c>
      <c r="C346" t="s">
        <v>10202</v>
      </c>
      <c r="D346" t="s">
        <v>10524</v>
      </c>
      <c r="E346" t="s">
        <v>10906</v>
      </c>
    </row>
    <row r="347" spans="1:5" x14ac:dyDescent="0.2">
      <c r="A347">
        <v>346</v>
      </c>
      <c r="B347" t="s">
        <v>10907</v>
      </c>
      <c r="C347" t="s">
        <v>10213</v>
      </c>
      <c r="D347" t="s">
        <v>10908</v>
      </c>
      <c r="E347" t="s">
        <v>10909</v>
      </c>
    </row>
    <row r="348" spans="1:5" x14ac:dyDescent="0.2">
      <c r="A348">
        <v>347</v>
      </c>
      <c r="B348" t="s">
        <v>10910</v>
      </c>
      <c r="C348" t="s">
        <v>10213</v>
      </c>
      <c r="D348" t="s">
        <v>10407</v>
      </c>
      <c r="E348" t="s">
        <v>10911</v>
      </c>
    </row>
    <row r="349" spans="1:5" x14ac:dyDescent="0.2">
      <c r="A349">
        <v>348</v>
      </c>
      <c r="B349" t="s">
        <v>10912</v>
      </c>
      <c r="C349" t="s">
        <v>10206</v>
      </c>
      <c r="D349" t="s">
        <v>10285</v>
      </c>
      <c r="E349" t="s">
        <v>10913</v>
      </c>
    </row>
    <row r="350" spans="1:5" x14ac:dyDescent="0.2">
      <c r="A350">
        <v>349</v>
      </c>
      <c r="B350" t="s">
        <v>10914</v>
      </c>
      <c r="C350" t="s">
        <v>10213</v>
      </c>
      <c r="D350" t="s">
        <v>10203</v>
      </c>
      <c r="E350" t="s">
        <v>10423</v>
      </c>
    </row>
    <row r="351" spans="1:5" x14ac:dyDescent="0.2">
      <c r="A351">
        <v>350</v>
      </c>
      <c r="B351" t="s">
        <v>10915</v>
      </c>
      <c r="C351" t="s">
        <v>10231</v>
      </c>
      <c r="D351" t="s">
        <v>10672</v>
      </c>
      <c r="E351" t="s">
        <v>10916</v>
      </c>
    </row>
    <row r="352" spans="1:5" x14ac:dyDescent="0.2">
      <c r="A352">
        <v>351</v>
      </c>
      <c r="B352" t="s">
        <v>10917</v>
      </c>
      <c r="C352" t="s">
        <v>10231</v>
      </c>
      <c r="D352" t="s">
        <v>10557</v>
      </c>
      <c r="E352" t="s">
        <v>10918</v>
      </c>
    </row>
    <row r="353" spans="1:5" x14ac:dyDescent="0.2">
      <c r="A353">
        <v>352</v>
      </c>
      <c r="B353" t="s">
        <v>10919</v>
      </c>
      <c r="C353" t="s">
        <v>10202</v>
      </c>
      <c r="D353" t="s">
        <v>10565</v>
      </c>
      <c r="E353" t="s">
        <v>10920</v>
      </c>
    </row>
    <row r="354" spans="1:5" x14ac:dyDescent="0.2">
      <c r="A354">
        <v>353</v>
      </c>
      <c r="B354" t="s">
        <v>10921</v>
      </c>
      <c r="C354" t="s">
        <v>10213</v>
      </c>
      <c r="D354" t="s">
        <v>10436</v>
      </c>
      <c r="E354" t="s">
        <v>10922</v>
      </c>
    </row>
    <row r="355" spans="1:5" x14ac:dyDescent="0.2">
      <c r="A355">
        <v>354</v>
      </c>
      <c r="B355" t="s">
        <v>10923</v>
      </c>
      <c r="C355" t="s">
        <v>10213</v>
      </c>
      <c r="D355" t="s">
        <v>10557</v>
      </c>
      <c r="E355" t="e">
        <v>#VALUE!</v>
      </c>
    </row>
    <row r="356" spans="1:5" x14ac:dyDescent="0.2">
      <c r="A356">
        <v>355</v>
      </c>
      <c r="B356" t="s">
        <v>10924</v>
      </c>
      <c r="C356" t="s">
        <v>10202</v>
      </c>
      <c r="D356" t="s">
        <v>10216</v>
      </c>
      <c r="E356" t="s">
        <v>10925</v>
      </c>
    </row>
    <row r="357" spans="1:5" x14ac:dyDescent="0.2">
      <c r="A357">
        <v>356</v>
      </c>
      <c r="B357" t="s">
        <v>10926</v>
      </c>
      <c r="C357" t="s">
        <v>10231</v>
      </c>
      <c r="D357" t="s">
        <v>10285</v>
      </c>
      <c r="E357" t="s">
        <v>10927</v>
      </c>
    </row>
    <row r="358" spans="1:5" x14ac:dyDescent="0.2">
      <c r="A358">
        <v>357</v>
      </c>
      <c r="B358" t="s">
        <v>10928</v>
      </c>
      <c r="C358" t="s">
        <v>10202</v>
      </c>
      <c r="D358" t="s">
        <v>10929</v>
      </c>
      <c r="E358" t="s">
        <v>10930</v>
      </c>
    </row>
    <row r="359" spans="1:5" x14ac:dyDescent="0.2">
      <c r="A359">
        <v>358</v>
      </c>
      <c r="B359" t="s">
        <v>10931</v>
      </c>
      <c r="C359" t="s">
        <v>10206</v>
      </c>
      <c r="D359" t="s">
        <v>10672</v>
      </c>
      <c r="E359" t="s">
        <v>10233</v>
      </c>
    </row>
    <row r="360" spans="1:5" x14ac:dyDescent="0.2">
      <c r="A360">
        <v>359</v>
      </c>
      <c r="B360" t="s">
        <v>10932</v>
      </c>
      <c r="C360" t="s">
        <v>10206</v>
      </c>
      <c r="D360" t="s">
        <v>10908</v>
      </c>
      <c r="E360" t="s">
        <v>10933</v>
      </c>
    </row>
    <row r="361" spans="1:5" x14ac:dyDescent="0.2">
      <c r="A361">
        <v>360</v>
      </c>
      <c r="B361" t="s">
        <v>10934</v>
      </c>
      <c r="C361" t="s">
        <v>10213</v>
      </c>
      <c r="D361" t="s">
        <v>10748</v>
      </c>
      <c r="E361" t="s">
        <v>10935</v>
      </c>
    </row>
    <row r="362" spans="1:5" x14ac:dyDescent="0.2">
      <c r="A362">
        <v>361</v>
      </c>
      <c r="B362" t="s">
        <v>10271</v>
      </c>
      <c r="C362" t="s">
        <v>10206</v>
      </c>
      <c r="D362" t="s">
        <v>10224</v>
      </c>
      <c r="E362" t="s">
        <v>10272</v>
      </c>
    </row>
    <row r="363" spans="1:5" x14ac:dyDescent="0.2">
      <c r="A363">
        <v>362</v>
      </c>
      <c r="B363" t="s">
        <v>10888</v>
      </c>
      <c r="C363" t="s">
        <v>10231</v>
      </c>
      <c r="D363" t="s">
        <v>10748</v>
      </c>
      <c r="E363" t="s">
        <v>10686</v>
      </c>
    </row>
    <row r="364" spans="1:5" x14ac:dyDescent="0.2">
      <c r="A364">
        <v>363</v>
      </c>
      <c r="B364" t="s">
        <v>10936</v>
      </c>
      <c r="C364" t="s">
        <v>10213</v>
      </c>
      <c r="D364" t="s">
        <v>10285</v>
      </c>
      <c r="E364" t="s">
        <v>10937</v>
      </c>
    </row>
    <row r="365" spans="1:5" x14ac:dyDescent="0.2">
      <c r="A365">
        <v>364</v>
      </c>
      <c r="B365" t="s">
        <v>10938</v>
      </c>
      <c r="C365" t="s">
        <v>10206</v>
      </c>
      <c r="D365" t="s">
        <v>10565</v>
      </c>
      <c r="E365" t="s">
        <v>10939</v>
      </c>
    </row>
    <row r="366" spans="1:5" x14ac:dyDescent="0.2">
      <c r="A366">
        <v>365</v>
      </c>
      <c r="B366" t="s">
        <v>10940</v>
      </c>
      <c r="C366" t="s">
        <v>10202</v>
      </c>
      <c r="D366" t="s">
        <v>10565</v>
      </c>
      <c r="E366" t="s">
        <v>10941</v>
      </c>
    </row>
    <row r="367" spans="1:5" x14ac:dyDescent="0.2">
      <c r="A367">
        <v>366</v>
      </c>
      <c r="B367" t="s">
        <v>10942</v>
      </c>
      <c r="C367" t="s">
        <v>10206</v>
      </c>
      <c r="D367" t="s">
        <v>10803</v>
      </c>
      <c r="E367" t="s">
        <v>10943</v>
      </c>
    </row>
    <row r="368" spans="1:5" x14ac:dyDescent="0.2">
      <c r="A368">
        <v>367</v>
      </c>
      <c r="B368" t="s">
        <v>10944</v>
      </c>
      <c r="C368" t="s">
        <v>10206</v>
      </c>
      <c r="D368" t="s">
        <v>10203</v>
      </c>
      <c r="E368" t="s">
        <v>10945</v>
      </c>
    </row>
    <row r="369" spans="1:5" x14ac:dyDescent="0.2">
      <c r="A369">
        <v>368</v>
      </c>
      <c r="B369" t="s">
        <v>10946</v>
      </c>
      <c r="C369" t="s">
        <v>10231</v>
      </c>
      <c r="D369" t="s">
        <v>10210</v>
      </c>
      <c r="E369" t="s">
        <v>10282</v>
      </c>
    </row>
    <row r="370" spans="1:5" x14ac:dyDescent="0.2">
      <c r="A370">
        <v>369</v>
      </c>
      <c r="B370" t="s">
        <v>10947</v>
      </c>
      <c r="C370" t="s">
        <v>10202</v>
      </c>
      <c r="D370" t="s">
        <v>10203</v>
      </c>
      <c r="E370" t="s">
        <v>10211</v>
      </c>
    </row>
    <row r="371" spans="1:5" x14ac:dyDescent="0.2">
      <c r="A371">
        <v>370</v>
      </c>
      <c r="B371" t="s">
        <v>10948</v>
      </c>
      <c r="C371" t="s">
        <v>10206</v>
      </c>
      <c r="D371" t="s">
        <v>10559</v>
      </c>
      <c r="E371" t="s">
        <v>10949</v>
      </c>
    </row>
    <row r="372" spans="1:5" x14ac:dyDescent="0.2">
      <c r="A372">
        <v>371</v>
      </c>
      <c r="B372" t="s">
        <v>10950</v>
      </c>
      <c r="C372" t="s">
        <v>10206</v>
      </c>
      <c r="D372" t="s">
        <v>10436</v>
      </c>
      <c r="E372" t="s">
        <v>10951</v>
      </c>
    </row>
    <row r="373" spans="1:5" x14ac:dyDescent="0.2">
      <c r="A373">
        <v>372</v>
      </c>
      <c r="B373" t="s">
        <v>10952</v>
      </c>
      <c r="C373" t="s">
        <v>10202</v>
      </c>
      <c r="D373" t="s">
        <v>10203</v>
      </c>
      <c r="E373" t="s">
        <v>10204</v>
      </c>
    </row>
    <row r="374" spans="1:5" x14ac:dyDescent="0.2">
      <c r="A374">
        <v>373</v>
      </c>
      <c r="B374" t="s">
        <v>10953</v>
      </c>
      <c r="C374" t="s">
        <v>10213</v>
      </c>
      <c r="D374" t="s">
        <v>10203</v>
      </c>
      <c r="E374" t="s">
        <v>10954</v>
      </c>
    </row>
    <row r="375" spans="1:5" x14ac:dyDescent="0.2">
      <c r="A375">
        <v>374</v>
      </c>
      <c r="B375" t="s">
        <v>10955</v>
      </c>
      <c r="C375" t="s">
        <v>10206</v>
      </c>
      <c r="D375" t="s">
        <v>10407</v>
      </c>
      <c r="E375" t="s">
        <v>10956</v>
      </c>
    </row>
    <row r="376" spans="1:5" x14ac:dyDescent="0.2">
      <c r="A376">
        <v>375</v>
      </c>
      <c r="B376" t="s">
        <v>10957</v>
      </c>
      <c r="C376" t="s">
        <v>10206</v>
      </c>
      <c r="D376" t="s">
        <v>10334</v>
      </c>
      <c r="E376" t="s">
        <v>10958</v>
      </c>
    </row>
    <row r="377" spans="1:5" x14ac:dyDescent="0.2">
      <c r="A377">
        <v>376</v>
      </c>
      <c r="B377" t="s">
        <v>10959</v>
      </c>
      <c r="C377" t="s">
        <v>10213</v>
      </c>
      <c r="D377" t="s">
        <v>10467</v>
      </c>
      <c r="E377" t="s">
        <v>10960</v>
      </c>
    </row>
    <row r="378" spans="1:5" x14ac:dyDescent="0.2">
      <c r="A378">
        <v>377</v>
      </c>
      <c r="B378" t="s">
        <v>10961</v>
      </c>
      <c r="C378" t="s">
        <v>10213</v>
      </c>
      <c r="D378" t="s">
        <v>10216</v>
      </c>
      <c r="E378" t="s">
        <v>10962</v>
      </c>
    </row>
    <row r="379" spans="1:5" x14ac:dyDescent="0.2">
      <c r="A379">
        <v>378</v>
      </c>
      <c r="B379" t="s">
        <v>10963</v>
      </c>
      <c r="C379" t="s">
        <v>10206</v>
      </c>
      <c r="D379" t="s">
        <v>10782</v>
      </c>
      <c r="E379" t="s">
        <v>10964</v>
      </c>
    </row>
    <row r="380" spans="1:5" x14ac:dyDescent="0.2">
      <c r="A380">
        <v>379</v>
      </c>
      <c r="B380" t="s">
        <v>10965</v>
      </c>
      <c r="C380" t="s">
        <v>10206</v>
      </c>
      <c r="D380" t="s">
        <v>10203</v>
      </c>
      <c r="E380" t="s">
        <v>10966</v>
      </c>
    </row>
    <row r="381" spans="1:5" x14ac:dyDescent="0.2">
      <c r="A381">
        <v>380</v>
      </c>
      <c r="B381" t="s">
        <v>10967</v>
      </c>
      <c r="C381" t="s">
        <v>10231</v>
      </c>
      <c r="D381" t="s">
        <v>10748</v>
      </c>
      <c r="E381" t="s">
        <v>10968</v>
      </c>
    </row>
    <row r="382" spans="1:5" x14ac:dyDescent="0.2">
      <c r="A382">
        <v>381</v>
      </c>
      <c r="B382" t="s">
        <v>10969</v>
      </c>
      <c r="C382" t="s">
        <v>10202</v>
      </c>
      <c r="D382" t="s">
        <v>10203</v>
      </c>
      <c r="E382" t="s">
        <v>10970</v>
      </c>
    </row>
    <row r="383" spans="1:5" x14ac:dyDescent="0.2">
      <c r="A383">
        <v>382</v>
      </c>
      <c r="B383" t="s">
        <v>10971</v>
      </c>
      <c r="C383" t="s">
        <v>10202</v>
      </c>
      <c r="D383" t="s">
        <v>10565</v>
      </c>
      <c r="E383" t="s">
        <v>10972</v>
      </c>
    </row>
    <row r="384" spans="1:5" x14ac:dyDescent="0.2">
      <c r="A384">
        <v>383</v>
      </c>
      <c r="B384" t="s">
        <v>10973</v>
      </c>
      <c r="C384" t="s">
        <v>10206</v>
      </c>
      <c r="D384" t="s">
        <v>10306</v>
      </c>
      <c r="E384" t="s">
        <v>10974</v>
      </c>
    </row>
    <row r="385" spans="1:5" x14ac:dyDescent="0.2">
      <c r="A385">
        <v>384</v>
      </c>
      <c r="B385" t="s">
        <v>10975</v>
      </c>
      <c r="C385" t="s">
        <v>10206</v>
      </c>
      <c r="D385" t="s">
        <v>10976</v>
      </c>
      <c r="E385" t="s">
        <v>10977</v>
      </c>
    </row>
    <row r="386" spans="1:5" x14ac:dyDescent="0.2">
      <c r="A386">
        <v>385</v>
      </c>
      <c r="B386" t="s">
        <v>10978</v>
      </c>
      <c r="C386" t="s">
        <v>10213</v>
      </c>
      <c r="D386" t="s">
        <v>10210</v>
      </c>
      <c r="E386" t="s">
        <v>10979</v>
      </c>
    </row>
    <row r="387" spans="1:5" x14ac:dyDescent="0.2">
      <c r="A387">
        <v>386</v>
      </c>
      <c r="B387" t="s">
        <v>10980</v>
      </c>
      <c r="C387" t="s">
        <v>10231</v>
      </c>
      <c r="D387" t="s">
        <v>10748</v>
      </c>
      <c r="E387" t="s">
        <v>10981</v>
      </c>
    </row>
    <row r="388" spans="1:5" x14ac:dyDescent="0.2">
      <c r="A388">
        <v>387</v>
      </c>
      <c r="B388" t="s">
        <v>10982</v>
      </c>
      <c r="C388" t="s">
        <v>10231</v>
      </c>
      <c r="D388" t="s">
        <v>10203</v>
      </c>
      <c r="E388" t="s">
        <v>10983</v>
      </c>
    </row>
    <row r="389" spans="1:5" x14ac:dyDescent="0.2">
      <c r="A389">
        <v>388</v>
      </c>
      <c r="B389" t="s">
        <v>10984</v>
      </c>
      <c r="C389" t="s">
        <v>10213</v>
      </c>
      <c r="D389" t="s">
        <v>10301</v>
      </c>
      <c r="E389" t="s">
        <v>10985</v>
      </c>
    </row>
    <row r="390" spans="1:5" x14ac:dyDescent="0.2">
      <c r="A390">
        <v>389</v>
      </c>
      <c r="B390" t="s">
        <v>10986</v>
      </c>
      <c r="C390" t="s">
        <v>10206</v>
      </c>
      <c r="D390" t="s">
        <v>10345</v>
      </c>
      <c r="E390" t="s">
        <v>10987</v>
      </c>
    </row>
    <row r="391" spans="1:5" x14ac:dyDescent="0.2">
      <c r="A391">
        <v>390</v>
      </c>
      <c r="B391" t="s">
        <v>10988</v>
      </c>
      <c r="C391" t="s">
        <v>10231</v>
      </c>
      <c r="D391" t="s">
        <v>10490</v>
      </c>
      <c r="E391" t="s">
        <v>10302</v>
      </c>
    </row>
    <row r="392" spans="1:5" x14ac:dyDescent="0.2">
      <c r="A392">
        <v>391</v>
      </c>
      <c r="B392" t="s">
        <v>10989</v>
      </c>
      <c r="C392" t="s">
        <v>10231</v>
      </c>
      <c r="D392" t="s">
        <v>10203</v>
      </c>
      <c r="E392" t="s">
        <v>10720</v>
      </c>
    </row>
    <row r="393" spans="1:5" x14ac:dyDescent="0.2">
      <c r="A393">
        <v>392</v>
      </c>
      <c r="B393" t="s">
        <v>10990</v>
      </c>
      <c r="C393" t="s">
        <v>10231</v>
      </c>
      <c r="D393" t="s">
        <v>10685</v>
      </c>
      <c r="E393" t="s">
        <v>10991</v>
      </c>
    </row>
    <row r="394" spans="1:5" x14ac:dyDescent="0.2">
      <c r="A394">
        <v>393</v>
      </c>
      <c r="B394" t="s">
        <v>10992</v>
      </c>
      <c r="C394" t="s">
        <v>10206</v>
      </c>
      <c r="D394" t="s">
        <v>10203</v>
      </c>
      <c r="E394" t="s">
        <v>10423</v>
      </c>
    </row>
    <row r="395" spans="1:5" x14ac:dyDescent="0.2">
      <c r="A395">
        <v>394</v>
      </c>
      <c r="B395" t="s">
        <v>10993</v>
      </c>
      <c r="C395" t="s">
        <v>10202</v>
      </c>
      <c r="D395" t="s">
        <v>10224</v>
      </c>
      <c r="E395" t="s">
        <v>10994</v>
      </c>
    </row>
    <row r="396" spans="1:5" x14ac:dyDescent="0.2">
      <c r="A396">
        <v>395</v>
      </c>
      <c r="B396" t="s">
        <v>10995</v>
      </c>
      <c r="C396" t="s">
        <v>10213</v>
      </c>
      <c r="D396" t="s">
        <v>10203</v>
      </c>
      <c r="E396" t="s">
        <v>10211</v>
      </c>
    </row>
    <row r="397" spans="1:5" x14ac:dyDescent="0.2">
      <c r="A397">
        <v>396</v>
      </c>
      <c r="B397" t="s">
        <v>10996</v>
      </c>
      <c r="C397" t="s">
        <v>10231</v>
      </c>
      <c r="D397" t="s">
        <v>10228</v>
      </c>
      <c r="E397" t="s">
        <v>10997</v>
      </c>
    </row>
    <row r="398" spans="1:5" x14ac:dyDescent="0.2">
      <c r="A398">
        <v>397</v>
      </c>
      <c r="B398" t="s">
        <v>10998</v>
      </c>
      <c r="C398" t="s">
        <v>10206</v>
      </c>
      <c r="D398" t="s">
        <v>10748</v>
      </c>
      <c r="E398" t="s">
        <v>10999</v>
      </c>
    </row>
    <row r="399" spans="1:5" x14ac:dyDescent="0.2">
      <c r="A399">
        <v>398</v>
      </c>
      <c r="B399" t="s">
        <v>11000</v>
      </c>
      <c r="C399" t="s">
        <v>10202</v>
      </c>
      <c r="D399" t="s">
        <v>10237</v>
      </c>
      <c r="E399" t="s">
        <v>10211</v>
      </c>
    </row>
    <row r="400" spans="1:5" x14ac:dyDescent="0.2">
      <c r="A400">
        <v>399</v>
      </c>
      <c r="B400" t="s">
        <v>11001</v>
      </c>
      <c r="C400" t="s">
        <v>10202</v>
      </c>
      <c r="D400" t="s">
        <v>10203</v>
      </c>
      <c r="E400" t="s">
        <v>10465</v>
      </c>
    </row>
    <row r="401" spans="1:5" x14ac:dyDescent="0.2">
      <c r="A401">
        <v>400</v>
      </c>
      <c r="B401" t="s">
        <v>11002</v>
      </c>
      <c r="C401" t="s">
        <v>10206</v>
      </c>
      <c r="D401" t="s">
        <v>10228</v>
      </c>
      <c r="E401" t="s">
        <v>11003</v>
      </c>
    </row>
    <row r="402" spans="1:5" x14ac:dyDescent="0.2">
      <c r="A402">
        <v>401</v>
      </c>
      <c r="B402" t="s">
        <v>11004</v>
      </c>
      <c r="C402" t="s">
        <v>10206</v>
      </c>
      <c r="D402" t="s">
        <v>11005</v>
      </c>
      <c r="E402" t="s">
        <v>10405</v>
      </c>
    </row>
    <row r="403" spans="1:5" x14ac:dyDescent="0.2">
      <c r="A403">
        <v>402</v>
      </c>
      <c r="B403" t="s">
        <v>11006</v>
      </c>
      <c r="C403" t="s">
        <v>10213</v>
      </c>
      <c r="D403" t="s">
        <v>10730</v>
      </c>
      <c r="E403" t="s">
        <v>11007</v>
      </c>
    </row>
    <row r="404" spans="1:5" x14ac:dyDescent="0.2">
      <c r="A404">
        <v>403</v>
      </c>
      <c r="B404" t="s">
        <v>11008</v>
      </c>
      <c r="C404" t="s">
        <v>10231</v>
      </c>
      <c r="D404" t="s">
        <v>10651</v>
      </c>
      <c r="E404" t="s">
        <v>10686</v>
      </c>
    </row>
    <row r="405" spans="1:5" x14ac:dyDescent="0.2">
      <c r="A405">
        <v>404</v>
      </c>
      <c r="B405" t="s">
        <v>11009</v>
      </c>
      <c r="C405" t="s">
        <v>10231</v>
      </c>
      <c r="D405" t="s">
        <v>10203</v>
      </c>
      <c r="E405" t="s">
        <v>11010</v>
      </c>
    </row>
    <row r="406" spans="1:5" x14ac:dyDescent="0.2">
      <c r="A406">
        <v>405</v>
      </c>
      <c r="B406" t="s">
        <v>11011</v>
      </c>
      <c r="C406" t="s">
        <v>10213</v>
      </c>
      <c r="D406" t="s">
        <v>10261</v>
      </c>
      <c r="E406" t="s">
        <v>11012</v>
      </c>
    </row>
    <row r="407" spans="1:5" x14ac:dyDescent="0.2">
      <c r="A407">
        <v>406</v>
      </c>
      <c r="B407" t="s">
        <v>11013</v>
      </c>
      <c r="C407" t="s">
        <v>10202</v>
      </c>
      <c r="D407" t="s">
        <v>10203</v>
      </c>
      <c r="E407" t="s">
        <v>11014</v>
      </c>
    </row>
    <row r="408" spans="1:5" x14ac:dyDescent="0.2">
      <c r="A408">
        <v>407</v>
      </c>
      <c r="B408" t="s">
        <v>11015</v>
      </c>
      <c r="C408" t="s">
        <v>10231</v>
      </c>
      <c r="D408" t="s">
        <v>11016</v>
      </c>
      <c r="E408" t="s">
        <v>11017</v>
      </c>
    </row>
    <row r="409" spans="1:5" x14ac:dyDescent="0.2">
      <c r="A409">
        <v>408</v>
      </c>
      <c r="B409" t="s">
        <v>11018</v>
      </c>
      <c r="C409" t="s">
        <v>10202</v>
      </c>
      <c r="D409" t="s">
        <v>10277</v>
      </c>
      <c r="E409" t="s">
        <v>11019</v>
      </c>
    </row>
    <row r="410" spans="1:5" x14ac:dyDescent="0.2">
      <c r="A410">
        <v>409</v>
      </c>
      <c r="B410" t="s">
        <v>10858</v>
      </c>
      <c r="C410" t="s">
        <v>10231</v>
      </c>
      <c r="D410" t="s">
        <v>10203</v>
      </c>
      <c r="E410" t="s">
        <v>10553</v>
      </c>
    </row>
    <row r="411" spans="1:5" x14ac:dyDescent="0.2">
      <c r="A411">
        <v>410</v>
      </c>
      <c r="B411" t="s">
        <v>11020</v>
      </c>
      <c r="C411" t="s">
        <v>10202</v>
      </c>
      <c r="D411" t="s">
        <v>10228</v>
      </c>
      <c r="E411" t="s">
        <v>11021</v>
      </c>
    </row>
    <row r="412" spans="1:5" x14ac:dyDescent="0.2">
      <c r="A412">
        <v>411</v>
      </c>
      <c r="B412" t="s">
        <v>10847</v>
      </c>
      <c r="C412" t="s">
        <v>10206</v>
      </c>
      <c r="D412" t="s">
        <v>10557</v>
      </c>
      <c r="E412" t="s">
        <v>10848</v>
      </c>
    </row>
    <row r="413" spans="1:5" x14ac:dyDescent="0.2">
      <c r="A413">
        <v>412</v>
      </c>
      <c r="B413" t="s">
        <v>11022</v>
      </c>
      <c r="C413" t="s">
        <v>10202</v>
      </c>
      <c r="D413" t="s">
        <v>10467</v>
      </c>
      <c r="E413" t="s">
        <v>11023</v>
      </c>
    </row>
    <row r="414" spans="1:5" x14ac:dyDescent="0.2">
      <c r="A414">
        <v>413</v>
      </c>
      <c r="B414" t="s">
        <v>11024</v>
      </c>
      <c r="C414" t="s">
        <v>10206</v>
      </c>
      <c r="D414" t="s">
        <v>10203</v>
      </c>
      <c r="E414" t="s">
        <v>11025</v>
      </c>
    </row>
    <row r="415" spans="1:5" x14ac:dyDescent="0.2">
      <c r="A415">
        <v>414</v>
      </c>
      <c r="B415" t="s">
        <v>11026</v>
      </c>
      <c r="C415" t="s">
        <v>10213</v>
      </c>
      <c r="D415" t="s">
        <v>10654</v>
      </c>
      <c r="E415" t="s">
        <v>11027</v>
      </c>
    </row>
    <row r="416" spans="1:5" x14ac:dyDescent="0.2">
      <c r="A416">
        <v>415</v>
      </c>
      <c r="B416" t="s">
        <v>10771</v>
      </c>
      <c r="C416" t="s">
        <v>10202</v>
      </c>
      <c r="D416" t="s">
        <v>10203</v>
      </c>
      <c r="E416" t="s">
        <v>10772</v>
      </c>
    </row>
    <row r="417" spans="1:5" x14ac:dyDescent="0.2">
      <c r="A417">
        <v>416</v>
      </c>
      <c r="B417" t="s">
        <v>11028</v>
      </c>
      <c r="C417" t="s">
        <v>10202</v>
      </c>
      <c r="D417" t="s">
        <v>10322</v>
      </c>
      <c r="E417" t="s">
        <v>11029</v>
      </c>
    </row>
    <row r="418" spans="1:5" x14ac:dyDescent="0.2">
      <c r="A418">
        <v>417</v>
      </c>
      <c r="B418" t="s">
        <v>11030</v>
      </c>
      <c r="C418" t="s">
        <v>10213</v>
      </c>
      <c r="D418" t="s">
        <v>10242</v>
      </c>
      <c r="E418" t="s">
        <v>11031</v>
      </c>
    </row>
    <row r="419" spans="1:5" x14ac:dyDescent="0.2">
      <c r="A419">
        <v>418</v>
      </c>
      <c r="B419" t="s">
        <v>11032</v>
      </c>
      <c r="C419" t="s">
        <v>10231</v>
      </c>
      <c r="D419" t="s">
        <v>10216</v>
      </c>
      <c r="E419" t="s">
        <v>11033</v>
      </c>
    </row>
    <row r="420" spans="1:5" x14ac:dyDescent="0.2">
      <c r="A420">
        <v>419</v>
      </c>
      <c r="B420" t="s">
        <v>11034</v>
      </c>
      <c r="C420" t="s">
        <v>10231</v>
      </c>
      <c r="D420" t="s">
        <v>10448</v>
      </c>
      <c r="E420" t="s">
        <v>11035</v>
      </c>
    </row>
    <row r="421" spans="1:5" x14ac:dyDescent="0.2">
      <c r="A421">
        <v>420</v>
      </c>
      <c r="B421" t="s">
        <v>11036</v>
      </c>
      <c r="C421" t="s">
        <v>10231</v>
      </c>
      <c r="D421" t="s">
        <v>11037</v>
      </c>
      <c r="E421" t="s">
        <v>11038</v>
      </c>
    </row>
    <row r="422" spans="1:5" x14ac:dyDescent="0.2">
      <c r="A422">
        <v>421</v>
      </c>
      <c r="B422" t="s">
        <v>11039</v>
      </c>
      <c r="C422" t="s">
        <v>10231</v>
      </c>
      <c r="D422" t="s">
        <v>10224</v>
      </c>
      <c r="E422" t="s">
        <v>11040</v>
      </c>
    </row>
    <row r="423" spans="1:5" x14ac:dyDescent="0.2">
      <c r="A423">
        <v>422</v>
      </c>
      <c r="B423" t="s">
        <v>11041</v>
      </c>
      <c r="C423" t="s">
        <v>10202</v>
      </c>
      <c r="D423" t="s">
        <v>10301</v>
      </c>
      <c r="E423" t="s">
        <v>11042</v>
      </c>
    </row>
    <row r="424" spans="1:5" x14ac:dyDescent="0.2">
      <c r="A424">
        <v>423</v>
      </c>
      <c r="B424" t="s">
        <v>11043</v>
      </c>
      <c r="C424" t="s">
        <v>10231</v>
      </c>
      <c r="D424" t="s">
        <v>10531</v>
      </c>
      <c r="E424" t="s">
        <v>10686</v>
      </c>
    </row>
    <row r="425" spans="1:5" x14ac:dyDescent="0.2">
      <c r="A425">
        <v>424</v>
      </c>
      <c r="B425" t="s">
        <v>11044</v>
      </c>
      <c r="C425" t="s">
        <v>10231</v>
      </c>
      <c r="D425" t="s">
        <v>10203</v>
      </c>
      <c r="E425" t="s">
        <v>10816</v>
      </c>
    </row>
    <row r="426" spans="1:5" x14ac:dyDescent="0.2">
      <c r="A426">
        <v>425</v>
      </c>
      <c r="B426" t="s">
        <v>11045</v>
      </c>
      <c r="C426" t="s">
        <v>10206</v>
      </c>
      <c r="D426" t="s">
        <v>10219</v>
      </c>
      <c r="E426" t="s">
        <v>11046</v>
      </c>
    </row>
    <row r="427" spans="1:5" x14ac:dyDescent="0.2">
      <c r="A427">
        <v>426</v>
      </c>
      <c r="B427" t="s">
        <v>11047</v>
      </c>
      <c r="C427" t="s">
        <v>10202</v>
      </c>
      <c r="D427" t="s">
        <v>10203</v>
      </c>
      <c r="E427" t="s">
        <v>10949</v>
      </c>
    </row>
    <row r="428" spans="1:5" x14ac:dyDescent="0.2">
      <c r="A428">
        <v>427</v>
      </c>
      <c r="B428" t="s">
        <v>10415</v>
      </c>
      <c r="C428" t="s">
        <v>10206</v>
      </c>
      <c r="D428" t="s">
        <v>10203</v>
      </c>
      <c r="E428" t="s">
        <v>10416</v>
      </c>
    </row>
    <row r="429" spans="1:5" x14ac:dyDescent="0.2">
      <c r="A429">
        <v>428</v>
      </c>
      <c r="B429" t="s">
        <v>11048</v>
      </c>
      <c r="C429" t="s">
        <v>10231</v>
      </c>
      <c r="D429" t="s">
        <v>10337</v>
      </c>
      <c r="E429" t="s">
        <v>11049</v>
      </c>
    </row>
    <row r="430" spans="1:5" x14ac:dyDescent="0.2">
      <c r="A430">
        <v>429</v>
      </c>
      <c r="B430" t="s">
        <v>10489</v>
      </c>
      <c r="C430" t="s">
        <v>10206</v>
      </c>
      <c r="D430" t="s">
        <v>10203</v>
      </c>
      <c r="E430" t="s">
        <v>10405</v>
      </c>
    </row>
    <row r="431" spans="1:5" x14ac:dyDescent="0.2">
      <c r="A431">
        <v>430</v>
      </c>
      <c r="B431" t="s">
        <v>11050</v>
      </c>
      <c r="C431" t="s">
        <v>10231</v>
      </c>
      <c r="D431" t="s">
        <v>11051</v>
      </c>
      <c r="E431" t="s">
        <v>11052</v>
      </c>
    </row>
    <row r="432" spans="1:5" x14ac:dyDescent="0.2">
      <c r="A432">
        <v>431</v>
      </c>
      <c r="B432" t="s">
        <v>11053</v>
      </c>
      <c r="C432" t="s">
        <v>10231</v>
      </c>
      <c r="D432" t="s">
        <v>10306</v>
      </c>
      <c r="E432" t="s">
        <v>11054</v>
      </c>
    </row>
    <row r="433" spans="1:5" x14ac:dyDescent="0.2">
      <c r="A433">
        <v>432</v>
      </c>
      <c r="B433" t="s">
        <v>11055</v>
      </c>
      <c r="C433" t="s">
        <v>10202</v>
      </c>
      <c r="D433" t="s">
        <v>10782</v>
      </c>
      <c r="E433" t="s">
        <v>11056</v>
      </c>
    </row>
    <row r="434" spans="1:5" x14ac:dyDescent="0.2">
      <c r="A434">
        <v>433</v>
      </c>
      <c r="B434" t="s">
        <v>11057</v>
      </c>
      <c r="C434" t="s">
        <v>10231</v>
      </c>
      <c r="D434" t="s">
        <v>10228</v>
      </c>
      <c r="E434" t="s">
        <v>11058</v>
      </c>
    </row>
    <row r="435" spans="1:5" x14ac:dyDescent="0.2">
      <c r="A435">
        <v>434</v>
      </c>
      <c r="B435" t="s">
        <v>11059</v>
      </c>
      <c r="C435" t="s">
        <v>10213</v>
      </c>
      <c r="D435" t="s">
        <v>10203</v>
      </c>
      <c r="E435" t="s">
        <v>11060</v>
      </c>
    </row>
    <row r="436" spans="1:5" x14ac:dyDescent="0.2">
      <c r="A436">
        <v>435</v>
      </c>
      <c r="B436" t="s">
        <v>11061</v>
      </c>
      <c r="C436" t="s">
        <v>10231</v>
      </c>
      <c r="D436" t="s">
        <v>10242</v>
      </c>
      <c r="E436" t="s">
        <v>11062</v>
      </c>
    </row>
    <row r="437" spans="1:5" x14ac:dyDescent="0.2">
      <c r="A437">
        <v>436</v>
      </c>
      <c r="B437" t="s">
        <v>11063</v>
      </c>
      <c r="C437" t="s">
        <v>10231</v>
      </c>
      <c r="D437" t="s">
        <v>10232</v>
      </c>
      <c r="E437" t="s">
        <v>11064</v>
      </c>
    </row>
    <row r="438" spans="1:5" x14ac:dyDescent="0.2">
      <c r="A438">
        <v>437</v>
      </c>
      <c r="B438" t="s">
        <v>11065</v>
      </c>
      <c r="C438" t="s">
        <v>10213</v>
      </c>
      <c r="D438" t="s">
        <v>10250</v>
      </c>
      <c r="E438" t="s">
        <v>11066</v>
      </c>
    </row>
    <row r="439" spans="1:5" x14ac:dyDescent="0.2">
      <c r="A439">
        <v>438</v>
      </c>
      <c r="B439" t="s">
        <v>11067</v>
      </c>
      <c r="C439" t="s">
        <v>10202</v>
      </c>
      <c r="D439" t="s">
        <v>10216</v>
      </c>
      <c r="E439" t="s">
        <v>10525</v>
      </c>
    </row>
    <row r="440" spans="1:5" x14ac:dyDescent="0.2">
      <c r="A440">
        <v>439</v>
      </c>
      <c r="B440" t="s">
        <v>11068</v>
      </c>
      <c r="C440" t="s">
        <v>10202</v>
      </c>
      <c r="D440" t="s">
        <v>11069</v>
      </c>
      <c r="E440" t="s">
        <v>11070</v>
      </c>
    </row>
    <row r="441" spans="1:5" x14ac:dyDescent="0.2">
      <c r="A441">
        <v>440</v>
      </c>
      <c r="B441" t="s">
        <v>11071</v>
      </c>
      <c r="C441" t="s">
        <v>10206</v>
      </c>
      <c r="D441" t="s">
        <v>10250</v>
      </c>
      <c r="E441" t="s">
        <v>11072</v>
      </c>
    </row>
    <row r="442" spans="1:5" x14ac:dyDescent="0.2">
      <c r="A442">
        <v>441</v>
      </c>
      <c r="B442" t="s">
        <v>11073</v>
      </c>
      <c r="C442" t="s">
        <v>10206</v>
      </c>
      <c r="D442" t="s">
        <v>10407</v>
      </c>
      <c r="E442" t="s">
        <v>11074</v>
      </c>
    </row>
    <row r="443" spans="1:5" x14ac:dyDescent="0.2">
      <c r="A443">
        <v>442</v>
      </c>
      <c r="B443" t="s">
        <v>11075</v>
      </c>
      <c r="C443" t="s">
        <v>10206</v>
      </c>
      <c r="D443" t="s">
        <v>10559</v>
      </c>
      <c r="E443" t="s">
        <v>11076</v>
      </c>
    </row>
    <row r="444" spans="1:5" x14ac:dyDescent="0.2">
      <c r="A444">
        <v>443</v>
      </c>
      <c r="B444" t="s">
        <v>11077</v>
      </c>
      <c r="C444" t="s">
        <v>10231</v>
      </c>
      <c r="D444" t="s">
        <v>10375</v>
      </c>
      <c r="E444" t="s">
        <v>11078</v>
      </c>
    </row>
    <row r="445" spans="1:5" x14ac:dyDescent="0.2">
      <c r="A445">
        <v>444</v>
      </c>
      <c r="B445" t="s">
        <v>11079</v>
      </c>
      <c r="C445" t="s">
        <v>10231</v>
      </c>
      <c r="D445" t="s">
        <v>10203</v>
      </c>
      <c r="E445" t="s">
        <v>10720</v>
      </c>
    </row>
    <row r="446" spans="1:5" x14ac:dyDescent="0.2">
      <c r="A446">
        <v>445</v>
      </c>
      <c r="B446" t="s">
        <v>11080</v>
      </c>
      <c r="C446" t="s">
        <v>10202</v>
      </c>
      <c r="D446" t="s">
        <v>10457</v>
      </c>
      <c r="E446" t="s">
        <v>11081</v>
      </c>
    </row>
    <row r="447" spans="1:5" x14ac:dyDescent="0.2">
      <c r="A447">
        <v>446</v>
      </c>
      <c r="B447" t="s">
        <v>11082</v>
      </c>
      <c r="C447" t="s">
        <v>10231</v>
      </c>
      <c r="D447" t="s">
        <v>10216</v>
      </c>
      <c r="E447" t="s">
        <v>11083</v>
      </c>
    </row>
    <row r="448" spans="1:5" x14ac:dyDescent="0.2">
      <c r="A448">
        <v>447</v>
      </c>
      <c r="B448" t="s">
        <v>11084</v>
      </c>
      <c r="C448" t="s">
        <v>10213</v>
      </c>
      <c r="D448" t="s">
        <v>10210</v>
      </c>
      <c r="E448" t="s">
        <v>11085</v>
      </c>
    </row>
    <row r="449" spans="1:5" x14ac:dyDescent="0.2">
      <c r="A449">
        <v>448</v>
      </c>
      <c r="B449" t="s">
        <v>11086</v>
      </c>
      <c r="C449" t="s">
        <v>10213</v>
      </c>
      <c r="D449" t="s">
        <v>10507</v>
      </c>
      <c r="E449" t="s">
        <v>10686</v>
      </c>
    </row>
    <row r="450" spans="1:5" x14ac:dyDescent="0.2">
      <c r="A450">
        <v>449</v>
      </c>
      <c r="B450" t="s">
        <v>11087</v>
      </c>
      <c r="C450" t="s">
        <v>10213</v>
      </c>
      <c r="D450" t="s">
        <v>10210</v>
      </c>
      <c r="E450" t="s">
        <v>11088</v>
      </c>
    </row>
    <row r="451" spans="1:5" x14ac:dyDescent="0.2">
      <c r="A451">
        <v>450</v>
      </c>
      <c r="B451" t="s">
        <v>11089</v>
      </c>
      <c r="C451" t="s">
        <v>10202</v>
      </c>
      <c r="D451" t="s">
        <v>10441</v>
      </c>
      <c r="E451" t="s">
        <v>11090</v>
      </c>
    </row>
    <row r="452" spans="1:5" x14ac:dyDescent="0.2">
      <c r="A452">
        <v>451</v>
      </c>
      <c r="B452" t="s">
        <v>11091</v>
      </c>
      <c r="C452" t="s">
        <v>10202</v>
      </c>
      <c r="D452" t="s">
        <v>10203</v>
      </c>
      <c r="E452" t="s">
        <v>11092</v>
      </c>
    </row>
    <row r="453" spans="1:5" x14ac:dyDescent="0.2">
      <c r="A453">
        <v>452</v>
      </c>
      <c r="B453" t="s">
        <v>11093</v>
      </c>
      <c r="C453" t="s">
        <v>10202</v>
      </c>
      <c r="D453" t="s">
        <v>10224</v>
      </c>
      <c r="E453" t="s">
        <v>11094</v>
      </c>
    </row>
    <row r="454" spans="1:5" x14ac:dyDescent="0.2">
      <c r="A454">
        <v>453</v>
      </c>
      <c r="B454" t="s">
        <v>11095</v>
      </c>
      <c r="C454" t="s">
        <v>10202</v>
      </c>
      <c r="D454" t="s">
        <v>10210</v>
      </c>
      <c r="E454" t="s">
        <v>11096</v>
      </c>
    </row>
    <row r="455" spans="1:5" x14ac:dyDescent="0.2">
      <c r="A455">
        <v>454</v>
      </c>
      <c r="B455" t="s">
        <v>11097</v>
      </c>
      <c r="C455" t="s">
        <v>10202</v>
      </c>
      <c r="D455" t="s">
        <v>10203</v>
      </c>
      <c r="E455" t="s">
        <v>11098</v>
      </c>
    </row>
    <row r="456" spans="1:5" x14ac:dyDescent="0.2">
      <c r="A456">
        <v>455</v>
      </c>
      <c r="B456" t="s">
        <v>10617</v>
      </c>
      <c r="C456" t="s">
        <v>10206</v>
      </c>
      <c r="D456" t="s">
        <v>10203</v>
      </c>
      <c r="E456" t="s">
        <v>10618</v>
      </c>
    </row>
    <row r="457" spans="1:5" x14ac:dyDescent="0.2">
      <c r="A457">
        <v>456</v>
      </c>
      <c r="B457" t="s">
        <v>11099</v>
      </c>
      <c r="C457" t="s">
        <v>10231</v>
      </c>
      <c r="D457" t="s">
        <v>10228</v>
      </c>
      <c r="E457" t="s">
        <v>11100</v>
      </c>
    </row>
    <row r="458" spans="1:5" x14ac:dyDescent="0.2">
      <c r="A458">
        <v>457</v>
      </c>
      <c r="B458" t="s">
        <v>11101</v>
      </c>
      <c r="C458" t="s">
        <v>10202</v>
      </c>
      <c r="D458" t="s">
        <v>10266</v>
      </c>
      <c r="E458" t="s">
        <v>11102</v>
      </c>
    </row>
    <row r="459" spans="1:5" x14ac:dyDescent="0.2">
      <c r="A459">
        <v>458</v>
      </c>
      <c r="B459" t="s">
        <v>11103</v>
      </c>
      <c r="C459" t="s">
        <v>10213</v>
      </c>
      <c r="D459" t="s">
        <v>10298</v>
      </c>
      <c r="E459" t="s">
        <v>11104</v>
      </c>
    </row>
    <row r="460" spans="1:5" x14ac:dyDescent="0.2">
      <c r="A460">
        <v>459</v>
      </c>
      <c r="B460" t="s">
        <v>10491</v>
      </c>
      <c r="C460" t="s">
        <v>10206</v>
      </c>
      <c r="D460" t="s">
        <v>10203</v>
      </c>
      <c r="E460" t="s">
        <v>10492</v>
      </c>
    </row>
    <row r="461" spans="1:5" x14ac:dyDescent="0.2">
      <c r="A461">
        <v>460</v>
      </c>
      <c r="B461" t="s">
        <v>11105</v>
      </c>
      <c r="C461" t="s">
        <v>10206</v>
      </c>
      <c r="D461" t="s">
        <v>10219</v>
      </c>
      <c r="E461" t="s">
        <v>11106</v>
      </c>
    </row>
    <row r="462" spans="1:5" x14ac:dyDescent="0.2">
      <c r="A462">
        <v>461</v>
      </c>
      <c r="B462" t="s">
        <v>11107</v>
      </c>
      <c r="C462" t="s">
        <v>10231</v>
      </c>
      <c r="D462" t="s">
        <v>10224</v>
      </c>
      <c r="E462" t="s">
        <v>11108</v>
      </c>
    </row>
    <row r="463" spans="1:5" x14ac:dyDescent="0.2">
      <c r="A463">
        <v>462</v>
      </c>
      <c r="B463" t="s">
        <v>11109</v>
      </c>
      <c r="C463" t="s">
        <v>10231</v>
      </c>
      <c r="D463" t="s">
        <v>10210</v>
      </c>
      <c r="E463" t="s">
        <v>11110</v>
      </c>
    </row>
    <row r="464" spans="1:5" x14ac:dyDescent="0.2">
      <c r="A464">
        <v>463</v>
      </c>
      <c r="B464" t="s">
        <v>11111</v>
      </c>
      <c r="C464" t="s">
        <v>10213</v>
      </c>
      <c r="D464" t="s">
        <v>10203</v>
      </c>
      <c r="E464" t="s">
        <v>11112</v>
      </c>
    </row>
    <row r="465" spans="1:5" x14ac:dyDescent="0.2">
      <c r="A465">
        <v>464</v>
      </c>
      <c r="B465" t="s">
        <v>11113</v>
      </c>
      <c r="C465" t="s">
        <v>10202</v>
      </c>
      <c r="D465" t="s">
        <v>10730</v>
      </c>
      <c r="E465" t="s">
        <v>11114</v>
      </c>
    </row>
    <row r="466" spans="1:5" x14ac:dyDescent="0.2">
      <c r="A466">
        <v>465</v>
      </c>
      <c r="B466" t="s">
        <v>11115</v>
      </c>
      <c r="C466" t="s">
        <v>10213</v>
      </c>
      <c r="D466" t="s">
        <v>10228</v>
      </c>
      <c r="E466" t="s">
        <v>11116</v>
      </c>
    </row>
    <row r="467" spans="1:5" x14ac:dyDescent="0.2">
      <c r="A467">
        <v>466</v>
      </c>
      <c r="B467" t="s">
        <v>11117</v>
      </c>
      <c r="C467" t="s">
        <v>10213</v>
      </c>
      <c r="D467" t="s">
        <v>10203</v>
      </c>
      <c r="E467" t="s">
        <v>10211</v>
      </c>
    </row>
    <row r="468" spans="1:5" x14ac:dyDescent="0.2">
      <c r="A468">
        <v>467</v>
      </c>
      <c r="B468" t="s">
        <v>11118</v>
      </c>
      <c r="C468" t="s">
        <v>10202</v>
      </c>
      <c r="D468" t="s">
        <v>11119</v>
      </c>
      <c r="E468" t="s">
        <v>11120</v>
      </c>
    </row>
    <row r="469" spans="1:5" x14ac:dyDescent="0.2">
      <c r="A469">
        <v>468</v>
      </c>
      <c r="B469" t="s">
        <v>11121</v>
      </c>
      <c r="C469" t="s">
        <v>10213</v>
      </c>
      <c r="D469" t="s">
        <v>10513</v>
      </c>
      <c r="E469" t="s">
        <v>10320</v>
      </c>
    </row>
    <row r="470" spans="1:5" x14ac:dyDescent="0.2">
      <c r="A470">
        <v>469</v>
      </c>
      <c r="B470" t="s">
        <v>11122</v>
      </c>
      <c r="C470" t="s">
        <v>10206</v>
      </c>
      <c r="D470" t="s">
        <v>10203</v>
      </c>
      <c r="E470" t="s">
        <v>10983</v>
      </c>
    </row>
    <row r="471" spans="1:5" x14ac:dyDescent="0.2">
      <c r="A471">
        <v>470</v>
      </c>
      <c r="B471" t="s">
        <v>11123</v>
      </c>
      <c r="C471" t="s">
        <v>10202</v>
      </c>
      <c r="D471" t="s">
        <v>10224</v>
      </c>
      <c r="E471" t="s">
        <v>10429</v>
      </c>
    </row>
    <row r="472" spans="1:5" x14ac:dyDescent="0.2">
      <c r="A472">
        <v>471</v>
      </c>
      <c r="B472" t="s">
        <v>11124</v>
      </c>
      <c r="C472" t="s">
        <v>10202</v>
      </c>
      <c r="D472" t="s">
        <v>11125</v>
      </c>
      <c r="E472" t="s">
        <v>11126</v>
      </c>
    </row>
    <row r="473" spans="1:5" x14ac:dyDescent="0.2">
      <c r="A473">
        <v>472</v>
      </c>
      <c r="B473" t="s">
        <v>11127</v>
      </c>
      <c r="C473" t="s">
        <v>10202</v>
      </c>
      <c r="D473" t="s">
        <v>10285</v>
      </c>
      <c r="E473" t="s">
        <v>11128</v>
      </c>
    </row>
    <row r="474" spans="1:5" x14ac:dyDescent="0.2">
      <c r="A474">
        <v>473</v>
      </c>
      <c r="B474" t="s">
        <v>10339</v>
      </c>
      <c r="C474" t="s">
        <v>10213</v>
      </c>
      <c r="D474" t="s">
        <v>10253</v>
      </c>
      <c r="E474" t="s">
        <v>10340</v>
      </c>
    </row>
    <row r="475" spans="1:5" x14ac:dyDescent="0.2">
      <c r="A475">
        <v>474</v>
      </c>
      <c r="B475" t="s">
        <v>10336</v>
      </c>
      <c r="C475" t="s">
        <v>10202</v>
      </c>
      <c r="D475" t="s">
        <v>10337</v>
      </c>
      <c r="E475" t="s">
        <v>10338</v>
      </c>
    </row>
    <row r="476" spans="1:5" x14ac:dyDescent="0.2">
      <c r="A476">
        <v>475</v>
      </c>
      <c r="B476" t="s">
        <v>11129</v>
      </c>
      <c r="C476" t="s">
        <v>10213</v>
      </c>
      <c r="D476" t="s">
        <v>10224</v>
      </c>
      <c r="E476" t="s">
        <v>11130</v>
      </c>
    </row>
    <row r="477" spans="1:5" x14ac:dyDescent="0.2">
      <c r="A477">
        <v>476</v>
      </c>
      <c r="B477" t="s">
        <v>11131</v>
      </c>
      <c r="C477" t="s">
        <v>10206</v>
      </c>
      <c r="D477" t="s">
        <v>10301</v>
      </c>
      <c r="E477" t="s">
        <v>11132</v>
      </c>
    </row>
    <row r="478" spans="1:5" x14ac:dyDescent="0.2">
      <c r="A478">
        <v>477</v>
      </c>
      <c r="B478" t="s">
        <v>11133</v>
      </c>
      <c r="C478" t="s">
        <v>10213</v>
      </c>
      <c r="D478" t="s">
        <v>10293</v>
      </c>
      <c r="E478" t="s">
        <v>11134</v>
      </c>
    </row>
    <row r="479" spans="1:5" x14ac:dyDescent="0.2">
      <c r="A479">
        <v>478</v>
      </c>
      <c r="B479" t="s">
        <v>11135</v>
      </c>
      <c r="C479" t="s">
        <v>10213</v>
      </c>
      <c r="D479" t="s">
        <v>10219</v>
      </c>
      <c r="E479" t="s">
        <v>11136</v>
      </c>
    </row>
    <row r="480" spans="1:5" x14ac:dyDescent="0.2">
      <c r="A480">
        <v>479</v>
      </c>
      <c r="B480" t="s">
        <v>11137</v>
      </c>
      <c r="C480" t="s">
        <v>10231</v>
      </c>
      <c r="D480" t="s">
        <v>10524</v>
      </c>
      <c r="E480" t="s">
        <v>11017</v>
      </c>
    </row>
    <row r="481" spans="1:5" x14ac:dyDescent="0.2">
      <c r="A481">
        <v>480</v>
      </c>
      <c r="B481" t="s">
        <v>11138</v>
      </c>
      <c r="C481" t="s">
        <v>10206</v>
      </c>
      <c r="D481" t="s">
        <v>11139</v>
      </c>
      <c r="E481" t="s">
        <v>11140</v>
      </c>
    </row>
    <row r="482" spans="1:5" x14ac:dyDescent="0.2">
      <c r="A482">
        <v>481</v>
      </c>
      <c r="B482" t="s">
        <v>11141</v>
      </c>
      <c r="C482" t="s">
        <v>10202</v>
      </c>
      <c r="D482" t="s">
        <v>10467</v>
      </c>
      <c r="E482" t="s">
        <v>11142</v>
      </c>
    </row>
    <row r="483" spans="1:5" x14ac:dyDescent="0.2">
      <c r="A483">
        <v>482</v>
      </c>
      <c r="B483" t="s">
        <v>10668</v>
      </c>
      <c r="C483" t="s">
        <v>10213</v>
      </c>
      <c r="D483" t="s">
        <v>10203</v>
      </c>
      <c r="E483" t="s">
        <v>10669</v>
      </c>
    </row>
    <row r="484" spans="1:5" x14ac:dyDescent="0.2">
      <c r="A484">
        <v>483</v>
      </c>
      <c r="B484" t="s">
        <v>11143</v>
      </c>
      <c r="C484" t="s">
        <v>10231</v>
      </c>
      <c r="D484" t="s">
        <v>10203</v>
      </c>
      <c r="E484" t="s">
        <v>11144</v>
      </c>
    </row>
    <row r="485" spans="1:5" x14ac:dyDescent="0.2">
      <c r="A485">
        <v>484</v>
      </c>
      <c r="B485" t="s">
        <v>11145</v>
      </c>
      <c r="C485" t="s">
        <v>10202</v>
      </c>
      <c r="D485" t="s">
        <v>10253</v>
      </c>
      <c r="E485" t="s">
        <v>11146</v>
      </c>
    </row>
    <row r="486" spans="1:5" x14ac:dyDescent="0.2">
      <c r="A486">
        <v>485</v>
      </c>
      <c r="B486" t="s">
        <v>11147</v>
      </c>
      <c r="C486" t="s">
        <v>10206</v>
      </c>
      <c r="D486" t="s">
        <v>10232</v>
      </c>
      <c r="E486" t="s">
        <v>11148</v>
      </c>
    </row>
    <row r="487" spans="1:5" x14ac:dyDescent="0.2">
      <c r="A487">
        <v>486</v>
      </c>
      <c r="B487" t="s">
        <v>11149</v>
      </c>
      <c r="C487" t="s">
        <v>10231</v>
      </c>
      <c r="D487" t="s">
        <v>10203</v>
      </c>
      <c r="E487" t="s">
        <v>11150</v>
      </c>
    </row>
    <row r="488" spans="1:5" x14ac:dyDescent="0.2">
      <c r="A488">
        <v>487</v>
      </c>
      <c r="B488" t="s">
        <v>11151</v>
      </c>
      <c r="C488" t="s">
        <v>10202</v>
      </c>
      <c r="D488" t="s">
        <v>10827</v>
      </c>
      <c r="E488" t="s">
        <v>11152</v>
      </c>
    </row>
    <row r="489" spans="1:5" x14ac:dyDescent="0.2">
      <c r="A489">
        <v>488</v>
      </c>
      <c r="B489" t="s">
        <v>11153</v>
      </c>
      <c r="C489" t="s">
        <v>10213</v>
      </c>
      <c r="D489" t="s">
        <v>10285</v>
      </c>
      <c r="E489" t="s">
        <v>11154</v>
      </c>
    </row>
    <row r="490" spans="1:5" x14ac:dyDescent="0.2">
      <c r="A490">
        <v>489</v>
      </c>
      <c r="B490" t="s">
        <v>11155</v>
      </c>
      <c r="C490" t="s">
        <v>10213</v>
      </c>
      <c r="D490" t="s">
        <v>10908</v>
      </c>
      <c r="E490" t="s">
        <v>11156</v>
      </c>
    </row>
    <row r="491" spans="1:5" x14ac:dyDescent="0.2">
      <c r="A491">
        <v>490</v>
      </c>
      <c r="B491" t="s">
        <v>11157</v>
      </c>
      <c r="C491" t="s">
        <v>10206</v>
      </c>
      <c r="D491" t="s">
        <v>10473</v>
      </c>
      <c r="E491" t="s">
        <v>11158</v>
      </c>
    </row>
    <row r="492" spans="1:5" x14ac:dyDescent="0.2">
      <c r="A492">
        <v>491</v>
      </c>
      <c r="B492" t="s">
        <v>11159</v>
      </c>
      <c r="C492" t="s">
        <v>10231</v>
      </c>
      <c r="D492" t="s">
        <v>10418</v>
      </c>
      <c r="E492" t="s">
        <v>11160</v>
      </c>
    </row>
    <row r="493" spans="1:5" x14ac:dyDescent="0.2">
      <c r="A493">
        <v>492</v>
      </c>
      <c r="B493" t="s">
        <v>10890</v>
      </c>
      <c r="C493" t="s">
        <v>10202</v>
      </c>
      <c r="D493" t="s">
        <v>10203</v>
      </c>
      <c r="E493" t="s">
        <v>10891</v>
      </c>
    </row>
    <row r="494" spans="1:5" x14ac:dyDescent="0.2">
      <c r="A494">
        <v>493</v>
      </c>
      <c r="B494" t="s">
        <v>11161</v>
      </c>
      <c r="C494" t="s">
        <v>10202</v>
      </c>
      <c r="D494" t="s">
        <v>10228</v>
      </c>
      <c r="E494" t="s">
        <v>11162</v>
      </c>
    </row>
    <row r="495" spans="1:5" x14ac:dyDescent="0.2">
      <c r="A495">
        <v>494</v>
      </c>
      <c r="B495" t="s">
        <v>11163</v>
      </c>
      <c r="C495" t="s">
        <v>10213</v>
      </c>
      <c r="D495" t="s">
        <v>10253</v>
      </c>
      <c r="E495" t="s">
        <v>11164</v>
      </c>
    </row>
    <row r="496" spans="1:5" x14ac:dyDescent="0.2">
      <c r="A496">
        <v>495</v>
      </c>
      <c r="B496" t="s">
        <v>11165</v>
      </c>
      <c r="C496" t="s">
        <v>10213</v>
      </c>
      <c r="D496" t="s">
        <v>10483</v>
      </c>
      <c r="E496" t="s">
        <v>11166</v>
      </c>
    </row>
    <row r="497" spans="1:5" x14ac:dyDescent="0.2">
      <c r="A497">
        <v>496</v>
      </c>
      <c r="B497" t="s">
        <v>11167</v>
      </c>
      <c r="C497" t="s">
        <v>10213</v>
      </c>
      <c r="D497" t="s">
        <v>11168</v>
      </c>
      <c r="E497" t="s">
        <v>11169</v>
      </c>
    </row>
    <row r="498" spans="1:5" x14ac:dyDescent="0.2">
      <c r="A498">
        <v>497</v>
      </c>
      <c r="B498" t="s">
        <v>11170</v>
      </c>
      <c r="C498" t="s">
        <v>10213</v>
      </c>
      <c r="D498" t="s">
        <v>10228</v>
      </c>
      <c r="E498" t="s">
        <v>11171</v>
      </c>
    </row>
    <row r="499" spans="1:5" x14ac:dyDescent="0.2">
      <c r="A499">
        <v>498</v>
      </c>
      <c r="B499" t="s">
        <v>11172</v>
      </c>
      <c r="C499" t="s">
        <v>10206</v>
      </c>
      <c r="D499" t="s">
        <v>10410</v>
      </c>
      <c r="E499" t="s">
        <v>10553</v>
      </c>
    </row>
    <row r="500" spans="1:5" x14ac:dyDescent="0.2">
      <c r="A500">
        <v>499</v>
      </c>
      <c r="B500" t="s">
        <v>10241</v>
      </c>
      <c r="C500" t="s">
        <v>10231</v>
      </c>
      <c r="D500" t="s">
        <v>10242</v>
      </c>
      <c r="E500" t="s">
        <v>10243</v>
      </c>
    </row>
    <row r="501" spans="1:5" x14ac:dyDescent="0.2">
      <c r="A501">
        <v>500</v>
      </c>
      <c r="B501" t="s">
        <v>11043</v>
      </c>
      <c r="C501" t="s">
        <v>10202</v>
      </c>
      <c r="D501" t="s">
        <v>10531</v>
      </c>
      <c r="E501" t="s">
        <v>10686</v>
      </c>
    </row>
    <row r="502" spans="1:5" x14ac:dyDescent="0.2">
      <c r="A502">
        <v>501</v>
      </c>
      <c r="B502" t="s">
        <v>11173</v>
      </c>
      <c r="C502" t="s">
        <v>10213</v>
      </c>
      <c r="D502" t="s">
        <v>10565</v>
      </c>
      <c r="E502" t="s">
        <v>11174</v>
      </c>
    </row>
    <row r="503" spans="1:5" x14ac:dyDescent="0.2">
      <c r="A503">
        <v>502</v>
      </c>
      <c r="B503" t="s">
        <v>11175</v>
      </c>
      <c r="C503" t="s">
        <v>10213</v>
      </c>
      <c r="D503" t="s">
        <v>10388</v>
      </c>
      <c r="E503" t="s">
        <v>11176</v>
      </c>
    </row>
    <row r="504" spans="1:5" x14ac:dyDescent="0.2">
      <c r="A504">
        <v>503</v>
      </c>
      <c r="B504" t="s">
        <v>11177</v>
      </c>
      <c r="C504" t="s">
        <v>10231</v>
      </c>
      <c r="D504" t="s">
        <v>10203</v>
      </c>
      <c r="E504" t="s">
        <v>11178</v>
      </c>
    </row>
    <row r="505" spans="1:5" x14ac:dyDescent="0.2">
      <c r="A505">
        <v>504</v>
      </c>
      <c r="B505" t="s">
        <v>11179</v>
      </c>
      <c r="C505" t="s">
        <v>10202</v>
      </c>
      <c r="D505" t="s">
        <v>10651</v>
      </c>
      <c r="E505" t="s">
        <v>11180</v>
      </c>
    </row>
    <row r="506" spans="1:5" x14ac:dyDescent="0.2">
      <c r="A506">
        <v>505</v>
      </c>
      <c r="B506" t="s">
        <v>11181</v>
      </c>
      <c r="C506" t="s">
        <v>10213</v>
      </c>
      <c r="D506" t="s">
        <v>10266</v>
      </c>
      <c r="E506" t="s">
        <v>11182</v>
      </c>
    </row>
    <row r="507" spans="1:5" x14ac:dyDescent="0.2">
      <c r="A507">
        <v>506</v>
      </c>
      <c r="B507" t="s">
        <v>10611</v>
      </c>
      <c r="C507" t="s">
        <v>10206</v>
      </c>
      <c r="D507" t="s">
        <v>10203</v>
      </c>
      <c r="E507" t="s">
        <v>10612</v>
      </c>
    </row>
    <row r="508" spans="1:5" x14ac:dyDescent="0.2">
      <c r="A508">
        <v>507</v>
      </c>
      <c r="B508" t="s">
        <v>11183</v>
      </c>
      <c r="C508" t="s">
        <v>10202</v>
      </c>
      <c r="D508" t="s">
        <v>10413</v>
      </c>
      <c r="E508" t="s">
        <v>10484</v>
      </c>
    </row>
    <row r="509" spans="1:5" x14ac:dyDescent="0.2">
      <c r="A509">
        <v>508</v>
      </c>
      <c r="B509" t="s">
        <v>11184</v>
      </c>
      <c r="C509" t="s">
        <v>10213</v>
      </c>
      <c r="D509" t="s">
        <v>10730</v>
      </c>
      <c r="E509" t="s">
        <v>11185</v>
      </c>
    </row>
    <row r="510" spans="1:5" x14ac:dyDescent="0.2">
      <c r="A510">
        <v>509</v>
      </c>
      <c r="B510" t="s">
        <v>11186</v>
      </c>
      <c r="C510" t="s">
        <v>10206</v>
      </c>
      <c r="D510" t="s">
        <v>10203</v>
      </c>
      <c r="E510" t="s">
        <v>10720</v>
      </c>
    </row>
    <row r="511" spans="1:5" x14ac:dyDescent="0.2">
      <c r="A511">
        <v>510</v>
      </c>
      <c r="B511" t="s">
        <v>11187</v>
      </c>
      <c r="C511" t="s">
        <v>10202</v>
      </c>
      <c r="D511" t="s">
        <v>10559</v>
      </c>
      <c r="E511" t="s">
        <v>10686</v>
      </c>
    </row>
    <row r="512" spans="1:5" x14ac:dyDescent="0.2">
      <c r="A512">
        <v>511</v>
      </c>
      <c r="B512" t="s">
        <v>11188</v>
      </c>
      <c r="C512" t="s">
        <v>10231</v>
      </c>
      <c r="D512" t="s">
        <v>10285</v>
      </c>
      <c r="E512" t="s">
        <v>11189</v>
      </c>
    </row>
    <row r="513" spans="1:5" x14ac:dyDescent="0.2">
      <c r="A513">
        <v>512</v>
      </c>
      <c r="B513" t="s">
        <v>11190</v>
      </c>
      <c r="C513" t="s">
        <v>10202</v>
      </c>
      <c r="D513" t="s">
        <v>10203</v>
      </c>
      <c r="E513" t="s">
        <v>10211</v>
      </c>
    </row>
    <row r="514" spans="1:5" x14ac:dyDescent="0.2">
      <c r="A514">
        <v>513</v>
      </c>
      <c r="B514" t="s">
        <v>11191</v>
      </c>
      <c r="C514" t="s">
        <v>10213</v>
      </c>
      <c r="D514" t="s">
        <v>11192</v>
      </c>
      <c r="E514" t="s">
        <v>11193</v>
      </c>
    </row>
    <row r="515" spans="1:5" x14ac:dyDescent="0.2">
      <c r="A515">
        <v>514</v>
      </c>
      <c r="B515" t="s">
        <v>11194</v>
      </c>
      <c r="C515" t="s">
        <v>10206</v>
      </c>
      <c r="D515" t="s">
        <v>10337</v>
      </c>
      <c r="E515" t="s">
        <v>11195</v>
      </c>
    </row>
    <row r="516" spans="1:5" x14ac:dyDescent="0.2">
      <c r="A516">
        <v>515</v>
      </c>
      <c r="B516" t="s">
        <v>11196</v>
      </c>
      <c r="C516" t="s">
        <v>10202</v>
      </c>
      <c r="D516" t="s">
        <v>10312</v>
      </c>
      <c r="E516" t="s">
        <v>11197</v>
      </c>
    </row>
    <row r="517" spans="1:5" x14ac:dyDescent="0.2">
      <c r="A517">
        <v>516</v>
      </c>
      <c r="B517" t="s">
        <v>11198</v>
      </c>
      <c r="C517" t="s">
        <v>10231</v>
      </c>
      <c r="D517" t="s">
        <v>10337</v>
      </c>
      <c r="E517" t="s">
        <v>11199</v>
      </c>
    </row>
    <row r="518" spans="1:5" x14ac:dyDescent="0.2">
      <c r="A518">
        <v>517</v>
      </c>
      <c r="B518" t="s">
        <v>11200</v>
      </c>
      <c r="C518" t="s">
        <v>10206</v>
      </c>
      <c r="D518" t="s">
        <v>10524</v>
      </c>
      <c r="E518" t="s">
        <v>11201</v>
      </c>
    </row>
    <row r="519" spans="1:5" x14ac:dyDescent="0.2">
      <c r="A519">
        <v>518</v>
      </c>
      <c r="B519" t="s">
        <v>11202</v>
      </c>
      <c r="C519" t="s">
        <v>10231</v>
      </c>
      <c r="D519" t="s">
        <v>10203</v>
      </c>
      <c r="E519" t="s">
        <v>11203</v>
      </c>
    </row>
    <row r="520" spans="1:5" x14ac:dyDescent="0.2">
      <c r="A520">
        <v>519</v>
      </c>
      <c r="B520" t="s">
        <v>11204</v>
      </c>
      <c r="C520" t="s">
        <v>10206</v>
      </c>
      <c r="D520" t="s">
        <v>10216</v>
      </c>
      <c r="E520" t="s">
        <v>11205</v>
      </c>
    </row>
    <row r="521" spans="1:5" x14ac:dyDescent="0.2">
      <c r="A521">
        <v>520</v>
      </c>
      <c r="B521" t="s">
        <v>11206</v>
      </c>
      <c r="C521" t="s">
        <v>10206</v>
      </c>
      <c r="D521" t="s">
        <v>10407</v>
      </c>
      <c r="E521" t="s">
        <v>10598</v>
      </c>
    </row>
    <row r="522" spans="1:5" x14ac:dyDescent="0.2">
      <c r="A522">
        <v>521</v>
      </c>
      <c r="B522" t="s">
        <v>11207</v>
      </c>
      <c r="C522" t="s">
        <v>10213</v>
      </c>
      <c r="D522" t="s">
        <v>10337</v>
      </c>
      <c r="E522" t="s">
        <v>11208</v>
      </c>
    </row>
    <row r="523" spans="1:5" x14ac:dyDescent="0.2">
      <c r="A523">
        <v>522</v>
      </c>
      <c r="B523" t="s">
        <v>11209</v>
      </c>
      <c r="C523" t="s">
        <v>10231</v>
      </c>
      <c r="D523" t="s">
        <v>10334</v>
      </c>
      <c r="E523" t="s">
        <v>11210</v>
      </c>
    </row>
    <row r="524" spans="1:5" x14ac:dyDescent="0.2">
      <c r="A524">
        <v>523</v>
      </c>
      <c r="B524" t="s">
        <v>11211</v>
      </c>
      <c r="C524" t="s">
        <v>10202</v>
      </c>
      <c r="D524" t="s">
        <v>11212</v>
      </c>
      <c r="E524" t="s">
        <v>11213</v>
      </c>
    </row>
    <row r="525" spans="1:5" x14ac:dyDescent="0.2">
      <c r="A525">
        <v>524</v>
      </c>
      <c r="B525" t="s">
        <v>11214</v>
      </c>
      <c r="C525" t="s">
        <v>10213</v>
      </c>
      <c r="D525" t="s">
        <v>10203</v>
      </c>
      <c r="E525" t="s">
        <v>10211</v>
      </c>
    </row>
    <row r="526" spans="1:5" x14ac:dyDescent="0.2">
      <c r="A526">
        <v>525</v>
      </c>
      <c r="B526" t="s">
        <v>11215</v>
      </c>
      <c r="C526" t="s">
        <v>10202</v>
      </c>
      <c r="D526" t="s">
        <v>10285</v>
      </c>
      <c r="E526" t="s">
        <v>11216</v>
      </c>
    </row>
    <row r="527" spans="1:5" x14ac:dyDescent="0.2">
      <c r="A527">
        <v>526</v>
      </c>
      <c r="B527" t="s">
        <v>11217</v>
      </c>
      <c r="C527" t="s">
        <v>10213</v>
      </c>
      <c r="D527" t="s">
        <v>10293</v>
      </c>
      <c r="E527" t="s">
        <v>11218</v>
      </c>
    </row>
    <row r="528" spans="1:5" x14ac:dyDescent="0.2">
      <c r="A528">
        <v>527</v>
      </c>
      <c r="B528" t="s">
        <v>11219</v>
      </c>
      <c r="C528" t="s">
        <v>10202</v>
      </c>
      <c r="D528" t="s">
        <v>10513</v>
      </c>
      <c r="E528" t="s">
        <v>11220</v>
      </c>
    </row>
    <row r="529" spans="1:5" x14ac:dyDescent="0.2">
      <c r="A529">
        <v>528</v>
      </c>
      <c r="B529" t="s">
        <v>11221</v>
      </c>
      <c r="C529" t="s">
        <v>10213</v>
      </c>
      <c r="D529" t="s">
        <v>10224</v>
      </c>
      <c r="E529" t="s">
        <v>10570</v>
      </c>
    </row>
    <row r="530" spans="1:5" x14ac:dyDescent="0.2">
      <c r="A530">
        <v>529</v>
      </c>
      <c r="B530" t="s">
        <v>10952</v>
      </c>
      <c r="C530" t="s">
        <v>10213</v>
      </c>
      <c r="D530" t="s">
        <v>10203</v>
      </c>
      <c r="E530" t="s">
        <v>10204</v>
      </c>
    </row>
    <row r="531" spans="1:5" x14ac:dyDescent="0.2">
      <c r="A531">
        <v>530</v>
      </c>
      <c r="B531" t="s">
        <v>11222</v>
      </c>
      <c r="C531" t="s">
        <v>10206</v>
      </c>
      <c r="D531" t="s">
        <v>10266</v>
      </c>
      <c r="E531" t="s">
        <v>11223</v>
      </c>
    </row>
    <row r="532" spans="1:5" x14ac:dyDescent="0.2">
      <c r="A532">
        <v>531</v>
      </c>
      <c r="B532" t="s">
        <v>11224</v>
      </c>
      <c r="C532" t="s">
        <v>10231</v>
      </c>
      <c r="D532" t="s">
        <v>10210</v>
      </c>
      <c r="E532" t="s">
        <v>10774</v>
      </c>
    </row>
    <row r="533" spans="1:5" x14ac:dyDescent="0.2">
      <c r="A533">
        <v>532</v>
      </c>
      <c r="B533" t="s">
        <v>11225</v>
      </c>
      <c r="C533" t="s">
        <v>10213</v>
      </c>
      <c r="D533" t="s">
        <v>11226</v>
      </c>
      <c r="E533" t="s">
        <v>11227</v>
      </c>
    </row>
    <row r="534" spans="1:5" x14ac:dyDescent="0.2">
      <c r="A534">
        <v>533</v>
      </c>
      <c r="B534" t="s">
        <v>11228</v>
      </c>
      <c r="C534" t="s">
        <v>10231</v>
      </c>
      <c r="D534" t="s">
        <v>10337</v>
      </c>
      <c r="E534" t="s">
        <v>11229</v>
      </c>
    </row>
    <row r="535" spans="1:5" x14ac:dyDescent="0.2">
      <c r="A535">
        <v>534</v>
      </c>
      <c r="B535" t="s">
        <v>11230</v>
      </c>
      <c r="C535" t="s">
        <v>10213</v>
      </c>
      <c r="D535" t="s">
        <v>10203</v>
      </c>
      <c r="E535" t="s">
        <v>11231</v>
      </c>
    </row>
    <row r="536" spans="1:5" x14ac:dyDescent="0.2">
      <c r="A536">
        <v>535</v>
      </c>
      <c r="B536" t="s">
        <v>10840</v>
      </c>
      <c r="C536" t="s">
        <v>10213</v>
      </c>
      <c r="D536" t="s">
        <v>10594</v>
      </c>
      <c r="E536" t="s">
        <v>10841</v>
      </c>
    </row>
    <row r="537" spans="1:5" x14ac:dyDescent="0.2">
      <c r="A537">
        <v>536</v>
      </c>
      <c r="B537" t="s">
        <v>11232</v>
      </c>
      <c r="C537" t="s">
        <v>10231</v>
      </c>
      <c r="D537" t="s">
        <v>10203</v>
      </c>
      <c r="E537" t="s">
        <v>11233</v>
      </c>
    </row>
    <row r="538" spans="1:5" x14ac:dyDescent="0.2">
      <c r="A538">
        <v>537</v>
      </c>
      <c r="B538" t="s">
        <v>11234</v>
      </c>
      <c r="C538" t="s">
        <v>10231</v>
      </c>
      <c r="D538" t="s">
        <v>10203</v>
      </c>
      <c r="E538" t="s">
        <v>11235</v>
      </c>
    </row>
    <row r="539" spans="1:5" x14ac:dyDescent="0.2">
      <c r="A539">
        <v>538</v>
      </c>
      <c r="B539" t="s">
        <v>11236</v>
      </c>
      <c r="C539" t="s">
        <v>10206</v>
      </c>
      <c r="D539" t="s">
        <v>11237</v>
      </c>
      <c r="E539" t="s">
        <v>11238</v>
      </c>
    </row>
    <row r="540" spans="1:5" x14ac:dyDescent="0.2">
      <c r="A540">
        <v>539</v>
      </c>
      <c r="B540" t="s">
        <v>11239</v>
      </c>
      <c r="C540" t="s">
        <v>10206</v>
      </c>
      <c r="D540" t="s">
        <v>10203</v>
      </c>
      <c r="E540" t="s">
        <v>11240</v>
      </c>
    </row>
    <row r="541" spans="1:5" x14ac:dyDescent="0.2">
      <c r="A541">
        <v>540</v>
      </c>
      <c r="B541" t="s">
        <v>11241</v>
      </c>
      <c r="C541" t="s">
        <v>10231</v>
      </c>
      <c r="D541" t="s">
        <v>10228</v>
      </c>
      <c r="E541" t="s">
        <v>11242</v>
      </c>
    </row>
    <row r="542" spans="1:5" x14ac:dyDescent="0.2">
      <c r="A542">
        <v>541</v>
      </c>
      <c r="B542" t="s">
        <v>11243</v>
      </c>
      <c r="C542" t="s">
        <v>10202</v>
      </c>
      <c r="D542" t="s">
        <v>10228</v>
      </c>
      <c r="E542" t="s">
        <v>11244</v>
      </c>
    </row>
    <row r="543" spans="1:5" x14ac:dyDescent="0.2">
      <c r="A543">
        <v>542</v>
      </c>
      <c r="B543" t="s">
        <v>11245</v>
      </c>
      <c r="C543" t="s">
        <v>10206</v>
      </c>
      <c r="D543" t="s">
        <v>10483</v>
      </c>
      <c r="E543" t="s">
        <v>11246</v>
      </c>
    </row>
    <row r="544" spans="1:5" x14ac:dyDescent="0.2">
      <c r="A544">
        <v>543</v>
      </c>
      <c r="B544" t="s">
        <v>11247</v>
      </c>
      <c r="C544" t="s">
        <v>10213</v>
      </c>
      <c r="D544" t="s">
        <v>10293</v>
      </c>
      <c r="E544" t="s">
        <v>11248</v>
      </c>
    </row>
    <row r="545" spans="1:5" x14ac:dyDescent="0.2">
      <c r="A545">
        <v>544</v>
      </c>
      <c r="B545" t="s">
        <v>11249</v>
      </c>
      <c r="C545" t="s">
        <v>10202</v>
      </c>
      <c r="D545" t="s">
        <v>10203</v>
      </c>
      <c r="E545" t="s">
        <v>10373</v>
      </c>
    </row>
    <row r="546" spans="1:5" x14ac:dyDescent="0.2">
      <c r="A546">
        <v>545</v>
      </c>
      <c r="B546" t="s">
        <v>11250</v>
      </c>
      <c r="C546" t="s">
        <v>10202</v>
      </c>
      <c r="D546" t="s">
        <v>10457</v>
      </c>
      <c r="E546" t="s">
        <v>11251</v>
      </c>
    </row>
    <row r="547" spans="1:5" x14ac:dyDescent="0.2">
      <c r="A547">
        <v>546</v>
      </c>
      <c r="B547" t="s">
        <v>11252</v>
      </c>
      <c r="C547" t="s">
        <v>10231</v>
      </c>
      <c r="D547" t="s">
        <v>10203</v>
      </c>
      <c r="E547" t="s">
        <v>10442</v>
      </c>
    </row>
    <row r="548" spans="1:5" x14ac:dyDescent="0.2">
      <c r="A548">
        <v>547</v>
      </c>
      <c r="B548" t="s">
        <v>11253</v>
      </c>
      <c r="C548" t="s">
        <v>10206</v>
      </c>
      <c r="D548" t="s">
        <v>10203</v>
      </c>
      <c r="E548" t="s">
        <v>11254</v>
      </c>
    </row>
    <row r="549" spans="1:5" x14ac:dyDescent="0.2">
      <c r="A549">
        <v>548</v>
      </c>
      <c r="B549" t="s">
        <v>11255</v>
      </c>
      <c r="C549" t="s">
        <v>10231</v>
      </c>
      <c r="D549" t="s">
        <v>10224</v>
      </c>
      <c r="E549" t="s">
        <v>11256</v>
      </c>
    </row>
    <row r="550" spans="1:5" x14ac:dyDescent="0.2">
      <c r="A550">
        <v>549</v>
      </c>
      <c r="B550" t="s">
        <v>11257</v>
      </c>
      <c r="C550" t="s">
        <v>10206</v>
      </c>
      <c r="D550" t="s">
        <v>10228</v>
      </c>
      <c r="E550" t="s">
        <v>11258</v>
      </c>
    </row>
    <row r="551" spans="1:5" x14ac:dyDescent="0.2">
      <c r="A551">
        <v>550</v>
      </c>
      <c r="B551" t="s">
        <v>11259</v>
      </c>
      <c r="C551" t="s">
        <v>10213</v>
      </c>
      <c r="D551" t="s">
        <v>10216</v>
      </c>
      <c r="E551" t="s">
        <v>11260</v>
      </c>
    </row>
    <row r="552" spans="1:5" x14ac:dyDescent="0.2">
      <c r="A552">
        <v>551</v>
      </c>
      <c r="B552" t="s">
        <v>10450</v>
      </c>
      <c r="C552" t="s">
        <v>10231</v>
      </c>
      <c r="D552" t="s">
        <v>10256</v>
      </c>
      <c r="E552" t="s">
        <v>10451</v>
      </c>
    </row>
    <row r="553" spans="1:5" x14ac:dyDescent="0.2">
      <c r="A553">
        <v>552</v>
      </c>
      <c r="B553" t="s">
        <v>11261</v>
      </c>
      <c r="C553" t="s">
        <v>10213</v>
      </c>
      <c r="D553" t="s">
        <v>10237</v>
      </c>
      <c r="E553" t="s">
        <v>11262</v>
      </c>
    </row>
    <row r="554" spans="1:5" x14ac:dyDescent="0.2">
      <c r="A554">
        <v>553</v>
      </c>
      <c r="B554" t="s">
        <v>11263</v>
      </c>
      <c r="C554" t="s">
        <v>10202</v>
      </c>
      <c r="D554" t="s">
        <v>10219</v>
      </c>
      <c r="E554" t="s">
        <v>11264</v>
      </c>
    </row>
    <row r="555" spans="1:5" x14ac:dyDescent="0.2">
      <c r="A555">
        <v>554</v>
      </c>
      <c r="B555" t="s">
        <v>11265</v>
      </c>
      <c r="C555" t="s">
        <v>10206</v>
      </c>
      <c r="D555" t="s">
        <v>11266</v>
      </c>
      <c r="E555" t="s">
        <v>11267</v>
      </c>
    </row>
    <row r="556" spans="1:5" x14ac:dyDescent="0.2">
      <c r="A556">
        <v>555</v>
      </c>
      <c r="B556" t="s">
        <v>11268</v>
      </c>
      <c r="C556" t="s">
        <v>10231</v>
      </c>
      <c r="D556" t="s">
        <v>10657</v>
      </c>
      <c r="E556" t="s">
        <v>10474</v>
      </c>
    </row>
    <row r="557" spans="1:5" x14ac:dyDescent="0.2">
      <c r="A557">
        <v>556</v>
      </c>
      <c r="B557" t="s">
        <v>11269</v>
      </c>
      <c r="C557" t="s">
        <v>10213</v>
      </c>
      <c r="D557" t="s">
        <v>10210</v>
      </c>
      <c r="E557" t="s">
        <v>11076</v>
      </c>
    </row>
    <row r="558" spans="1:5" x14ac:dyDescent="0.2">
      <c r="A558">
        <v>557</v>
      </c>
      <c r="B558" t="s">
        <v>11270</v>
      </c>
      <c r="C558" t="s">
        <v>10213</v>
      </c>
      <c r="D558" t="s">
        <v>10207</v>
      </c>
      <c r="E558" t="s">
        <v>11271</v>
      </c>
    </row>
    <row r="559" spans="1:5" x14ac:dyDescent="0.2">
      <c r="A559">
        <v>558</v>
      </c>
      <c r="B559" t="s">
        <v>10379</v>
      </c>
      <c r="C559" t="s">
        <v>10202</v>
      </c>
      <c r="D559" t="s">
        <v>10216</v>
      </c>
      <c r="E559" t="s">
        <v>10380</v>
      </c>
    </row>
    <row r="560" spans="1:5" x14ac:dyDescent="0.2">
      <c r="A560">
        <v>559</v>
      </c>
      <c r="B560" t="s">
        <v>11204</v>
      </c>
      <c r="C560" t="s">
        <v>10202</v>
      </c>
      <c r="D560" t="s">
        <v>10216</v>
      </c>
      <c r="E560" t="s">
        <v>11205</v>
      </c>
    </row>
    <row r="561" spans="1:5" x14ac:dyDescent="0.2">
      <c r="A561">
        <v>560</v>
      </c>
      <c r="B561" t="s">
        <v>11272</v>
      </c>
      <c r="C561" t="s">
        <v>10213</v>
      </c>
      <c r="D561" t="s">
        <v>11273</v>
      </c>
      <c r="E561" t="s">
        <v>11274</v>
      </c>
    </row>
    <row r="562" spans="1:5" x14ac:dyDescent="0.2">
      <c r="A562">
        <v>561</v>
      </c>
      <c r="B562" t="s">
        <v>11275</v>
      </c>
      <c r="C562" t="s">
        <v>10213</v>
      </c>
      <c r="D562" t="s">
        <v>10228</v>
      </c>
      <c r="E562" t="s">
        <v>11276</v>
      </c>
    </row>
    <row r="563" spans="1:5" x14ac:dyDescent="0.2">
      <c r="A563">
        <v>562</v>
      </c>
      <c r="B563" t="s">
        <v>11277</v>
      </c>
      <c r="C563" t="s">
        <v>10231</v>
      </c>
      <c r="D563" t="s">
        <v>10228</v>
      </c>
      <c r="E563" t="s">
        <v>11278</v>
      </c>
    </row>
    <row r="564" spans="1:5" x14ac:dyDescent="0.2">
      <c r="A564">
        <v>563</v>
      </c>
      <c r="B564" t="s">
        <v>11279</v>
      </c>
      <c r="C564" t="s">
        <v>10213</v>
      </c>
      <c r="D564" t="s">
        <v>10203</v>
      </c>
      <c r="E564" t="s">
        <v>11112</v>
      </c>
    </row>
    <row r="565" spans="1:5" x14ac:dyDescent="0.2">
      <c r="A565">
        <v>564</v>
      </c>
      <c r="B565" t="s">
        <v>11280</v>
      </c>
      <c r="C565" t="s">
        <v>10231</v>
      </c>
      <c r="D565" t="s">
        <v>10782</v>
      </c>
      <c r="E565" t="s">
        <v>11281</v>
      </c>
    </row>
    <row r="566" spans="1:5" x14ac:dyDescent="0.2">
      <c r="A566">
        <v>565</v>
      </c>
      <c r="B566" t="s">
        <v>11282</v>
      </c>
      <c r="C566" t="s">
        <v>10213</v>
      </c>
      <c r="D566" t="s">
        <v>10557</v>
      </c>
      <c r="E566" t="s">
        <v>11283</v>
      </c>
    </row>
    <row r="567" spans="1:5" x14ac:dyDescent="0.2">
      <c r="A567">
        <v>566</v>
      </c>
      <c r="B567" t="s">
        <v>10395</v>
      </c>
      <c r="C567" t="s">
        <v>10206</v>
      </c>
      <c r="D567" t="s">
        <v>10228</v>
      </c>
      <c r="E567" t="s">
        <v>10396</v>
      </c>
    </row>
    <row r="568" spans="1:5" x14ac:dyDescent="0.2">
      <c r="A568">
        <v>567</v>
      </c>
      <c r="B568" t="s">
        <v>11284</v>
      </c>
      <c r="C568" t="s">
        <v>10206</v>
      </c>
      <c r="D568" t="s">
        <v>10337</v>
      </c>
      <c r="E568" t="s">
        <v>11285</v>
      </c>
    </row>
    <row r="569" spans="1:5" x14ac:dyDescent="0.2">
      <c r="A569">
        <v>568</v>
      </c>
      <c r="B569" t="s">
        <v>11286</v>
      </c>
      <c r="C569" t="s">
        <v>10231</v>
      </c>
      <c r="D569" t="s">
        <v>10224</v>
      </c>
      <c r="E569" t="s">
        <v>11287</v>
      </c>
    </row>
    <row r="570" spans="1:5" x14ac:dyDescent="0.2">
      <c r="A570">
        <v>569</v>
      </c>
      <c r="B570" t="s">
        <v>11288</v>
      </c>
      <c r="C570" t="s">
        <v>10231</v>
      </c>
      <c r="D570" t="s">
        <v>10216</v>
      </c>
      <c r="E570" t="s">
        <v>11289</v>
      </c>
    </row>
    <row r="571" spans="1:5" x14ac:dyDescent="0.2">
      <c r="A571">
        <v>570</v>
      </c>
      <c r="B571" t="s">
        <v>11290</v>
      </c>
      <c r="C571" t="s">
        <v>10206</v>
      </c>
      <c r="D571" t="s">
        <v>11291</v>
      </c>
      <c r="E571" t="s">
        <v>11292</v>
      </c>
    </row>
    <row r="572" spans="1:5" x14ac:dyDescent="0.2">
      <c r="A572">
        <v>571</v>
      </c>
      <c r="B572" t="s">
        <v>11293</v>
      </c>
      <c r="C572" t="s">
        <v>10206</v>
      </c>
      <c r="D572" t="s">
        <v>10285</v>
      </c>
      <c r="E572" t="s">
        <v>11294</v>
      </c>
    </row>
    <row r="573" spans="1:5" x14ac:dyDescent="0.2">
      <c r="A573">
        <v>572</v>
      </c>
      <c r="B573" t="s">
        <v>11295</v>
      </c>
      <c r="C573" t="s">
        <v>10202</v>
      </c>
      <c r="D573" t="s">
        <v>10203</v>
      </c>
      <c r="E573" t="s">
        <v>11296</v>
      </c>
    </row>
    <row r="574" spans="1:5" x14ac:dyDescent="0.2">
      <c r="A574">
        <v>573</v>
      </c>
      <c r="B574" t="s">
        <v>11297</v>
      </c>
      <c r="C574" t="s">
        <v>10231</v>
      </c>
      <c r="D574" t="s">
        <v>10203</v>
      </c>
      <c r="E574" t="s">
        <v>11298</v>
      </c>
    </row>
    <row r="575" spans="1:5" x14ac:dyDescent="0.2">
      <c r="A575">
        <v>574</v>
      </c>
      <c r="B575" t="s">
        <v>11299</v>
      </c>
      <c r="C575" t="s">
        <v>10202</v>
      </c>
      <c r="D575" t="s">
        <v>10216</v>
      </c>
      <c r="E575" t="s">
        <v>11300</v>
      </c>
    </row>
    <row r="576" spans="1:5" x14ac:dyDescent="0.2">
      <c r="A576">
        <v>575</v>
      </c>
      <c r="B576" t="s">
        <v>11301</v>
      </c>
      <c r="C576" t="s">
        <v>10206</v>
      </c>
      <c r="D576" t="s">
        <v>10301</v>
      </c>
      <c r="E576" t="s">
        <v>11302</v>
      </c>
    </row>
    <row r="577" spans="1:5" x14ac:dyDescent="0.2">
      <c r="A577">
        <v>576</v>
      </c>
      <c r="B577" t="s">
        <v>11303</v>
      </c>
      <c r="C577" t="s">
        <v>10213</v>
      </c>
      <c r="D577" t="s">
        <v>10203</v>
      </c>
      <c r="E577" t="s">
        <v>10405</v>
      </c>
    </row>
    <row r="578" spans="1:5" x14ac:dyDescent="0.2">
      <c r="A578">
        <v>577</v>
      </c>
      <c r="B578" t="s">
        <v>11304</v>
      </c>
      <c r="C578" t="s">
        <v>10202</v>
      </c>
      <c r="D578" t="s">
        <v>10203</v>
      </c>
      <c r="E578" t="s">
        <v>10465</v>
      </c>
    </row>
    <row r="579" spans="1:5" x14ac:dyDescent="0.2">
      <c r="A579">
        <v>578</v>
      </c>
      <c r="B579" t="s">
        <v>11305</v>
      </c>
      <c r="C579" t="s">
        <v>10231</v>
      </c>
      <c r="D579" t="s">
        <v>10203</v>
      </c>
      <c r="E579" t="s">
        <v>10211</v>
      </c>
    </row>
    <row r="580" spans="1:5" x14ac:dyDescent="0.2">
      <c r="A580">
        <v>579</v>
      </c>
      <c r="B580" t="s">
        <v>11306</v>
      </c>
      <c r="C580" t="s">
        <v>10202</v>
      </c>
      <c r="D580" t="s">
        <v>10203</v>
      </c>
      <c r="E580" t="s">
        <v>11150</v>
      </c>
    </row>
    <row r="581" spans="1:5" x14ac:dyDescent="0.2">
      <c r="A581">
        <v>580</v>
      </c>
      <c r="B581" t="s">
        <v>10815</v>
      </c>
      <c r="C581" t="s">
        <v>10231</v>
      </c>
      <c r="D581" t="s">
        <v>10203</v>
      </c>
      <c r="E581" t="s">
        <v>10816</v>
      </c>
    </row>
    <row r="582" spans="1:5" x14ac:dyDescent="0.2">
      <c r="A582">
        <v>581</v>
      </c>
      <c r="B582" t="s">
        <v>11307</v>
      </c>
      <c r="C582" t="s">
        <v>10202</v>
      </c>
      <c r="D582" t="s">
        <v>10203</v>
      </c>
      <c r="E582" t="s">
        <v>10204</v>
      </c>
    </row>
    <row r="583" spans="1:5" x14ac:dyDescent="0.2">
      <c r="A583">
        <v>582</v>
      </c>
      <c r="B583" t="s">
        <v>11308</v>
      </c>
      <c r="C583" t="s">
        <v>10202</v>
      </c>
      <c r="D583" t="s">
        <v>10228</v>
      </c>
      <c r="E583" t="s">
        <v>11309</v>
      </c>
    </row>
    <row r="584" spans="1:5" x14ac:dyDescent="0.2">
      <c r="A584">
        <v>583</v>
      </c>
      <c r="B584" t="s">
        <v>11020</v>
      </c>
      <c r="C584" t="s">
        <v>10202</v>
      </c>
      <c r="D584" t="s">
        <v>10228</v>
      </c>
      <c r="E584" t="s">
        <v>11021</v>
      </c>
    </row>
    <row r="585" spans="1:5" x14ac:dyDescent="0.2">
      <c r="A585">
        <v>584</v>
      </c>
      <c r="B585" t="s">
        <v>11310</v>
      </c>
      <c r="C585" t="s">
        <v>10206</v>
      </c>
      <c r="D585" t="s">
        <v>10216</v>
      </c>
      <c r="E585" t="s">
        <v>11311</v>
      </c>
    </row>
    <row r="586" spans="1:5" x14ac:dyDescent="0.2">
      <c r="A586">
        <v>585</v>
      </c>
      <c r="B586" t="s">
        <v>11312</v>
      </c>
      <c r="C586" t="s">
        <v>10213</v>
      </c>
      <c r="D586" t="s">
        <v>10237</v>
      </c>
      <c r="E586" t="s">
        <v>11313</v>
      </c>
    </row>
    <row r="587" spans="1:5" x14ac:dyDescent="0.2">
      <c r="A587">
        <v>586</v>
      </c>
      <c r="B587" t="s">
        <v>11314</v>
      </c>
      <c r="C587" t="s">
        <v>10202</v>
      </c>
      <c r="D587" t="s">
        <v>10216</v>
      </c>
      <c r="E587" t="s">
        <v>11315</v>
      </c>
    </row>
    <row r="588" spans="1:5" x14ac:dyDescent="0.2">
      <c r="A588">
        <v>587</v>
      </c>
      <c r="B588" t="s">
        <v>10693</v>
      </c>
      <c r="C588" t="s">
        <v>10202</v>
      </c>
      <c r="D588" t="s">
        <v>10216</v>
      </c>
      <c r="E588" t="s">
        <v>10694</v>
      </c>
    </row>
    <row r="589" spans="1:5" x14ac:dyDescent="0.2">
      <c r="A589">
        <v>588</v>
      </c>
      <c r="B589" t="s">
        <v>10907</v>
      </c>
      <c r="C589" t="s">
        <v>10231</v>
      </c>
      <c r="D589" t="s">
        <v>10908</v>
      </c>
      <c r="E589" t="s">
        <v>10909</v>
      </c>
    </row>
    <row r="590" spans="1:5" x14ac:dyDescent="0.2">
      <c r="A590">
        <v>589</v>
      </c>
      <c r="B590" t="s">
        <v>11316</v>
      </c>
      <c r="C590" t="s">
        <v>10202</v>
      </c>
      <c r="D590" t="s">
        <v>10203</v>
      </c>
      <c r="E590" t="s">
        <v>11317</v>
      </c>
    </row>
    <row r="591" spans="1:5" x14ac:dyDescent="0.2">
      <c r="A591">
        <v>590</v>
      </c>
      <c r="B591" t="s">
        <v>11318</v>
      </c>
      <c r="C591" t="s">
        <v>10206</v>
      </c>
      <c r="D591" t="s">
        <v>10228</v>
      </c>
      <c r="E591" t="s">
        <v>11319</v>
      </c>
    </row>
    <row r="592" spans="1:5" x14ac:dyDescent="0.2">
      <c r="A592">
        <v>591</v>
      </c>
      <c r="B592" t="s">
        <v>11320</v>
      </c>
      <c r="C592" t="s">
        <v>10202</v>
      </c>
      <c r="D592" t="s">
        <v>10334</v>
      </c>
      <c r="E592" t="s">
        <v>11321</v>
      </c>
    </row>
    <row r="593" spans="1:5" x14ac:dyDescent="0.2">
      <c r="A593">
        <v>592</v>
      </c>
      <c r="B593" t="s">
        <v>11322</v>
      </c>
      <c r="C593" t="s">
        <v>10206</v>
      </c>
      <c r="D593" t="s">
        <v>10210</v>
      </c>
      <c r="E593" t="s">
        <v>11323</v>
      </c>
    </row>
    <row r="594" spans="1:5" x14ac:dyDescent="0.2">
      <c r="A594">
        <v>593</v>
      </c>
      <c r="B594" t="s">
        <v>11324</v>
      </c>
      <c r="C594" t="s">
        <v>10231</v>
      </c>
      <c r="D594" t="s">
        <v>10309</v>
      </c>
      <c r="E594" t="s">
        <v>11325</v>
      </c>
    </row>
    <row r="595" spans="1:5" x14ac:dyDescent="0.2">
      <c r="A595">
        <v>594</v>
      </c>
      <c r="B595" t="s">
        <v>11326</v>
      </c>
      <c r="C595" t="s">
        <v>10206</v>
      </c>
      <c r="D595" t="s">
        <v>10203</v>
      </c>
      <c r="E595" t="s">
        <v>10211</v>
      </c>
    </row>
    <row r="596" spans="1:5" x14ac:dyDescent="0.2">
      <c r="A596">
        <v>595</v>
      </c>
      <c r="B596" t="s">
        <v>11327</v>
      </c>
      <c r="C596" t="s">
        <v>10213</v>
      </c>
      <c r="D596" t="s">
        <v>10763</v>
      </c>
      <c r="E596" t="s">
        <v>11328</v>
      </c>
    </row>
    <row r="597" spans="1:5" x14ac:dyDescent="0.2">
      <c r="A597">
        <v>596</v>
      </c>
      <c r="B597" t="s">
        <v>11329</v>
      </c>
      <c r="C597" t="s">
        <v>10231</v>
      </c>
      <c r="D597" t="s">
        <v>10216</v>
      </c>
      <c r="E597" t="s">
        <v>11330</v>
      </c>
    </row>
    <row r="598" spans="1:5" x14ac:dyDescent="0.2">
      <c r="A598">
        <v>597</v>
      </c>
      <c r="B598" t="s">
        <v>11331</v>
      </c>
      <c r="C598" t="s">
        <v>10206</v>
      </c>
      <c r="D598" t="s">
        <v>10410</v>
      </c>
      <c r="E598" t="s">
        <v>11332</v>
      </c>
    </row>
    <row r="599" spans="1:5" x14ac:dyDescent="0.2">
      <c r="A599">
        <v>598</v>
      </c>
      <c r="B599" t="s">
        <v>10435</v>
      </c>
      <c r="C599" t="s">
        <v>10213</v>
      </c>
      <c r="D599" t="s">
        <v>10436</v>
      </c>
      <c r="E599" t="s">
        <v>10437</v>
      </c>
    </row>
    <row r="600" spans="1:5" x14ac:dyDescent="0.2">
      <c r="A600">
        <v>599</v>
      </c>
      <c r="B600" t="s">
        <v>11333</v>
      </c>
      <c r="C600" t="s">
        <v>10202</v>
      </c>
      <c r="D600" t="s">
        <v>11273</v>
      </c>
      <c r="E600" t="s">
        <v>11334</v>
      </c>
    </row>
    <row r="601" spans="1:5" x14ac:dyDescent="0.2">
      <c r="A601">
        <v>600</v>
      </c>
      <c r="B601" t="s">
        <v>11335</v>
      </c>
      <c r="C601" t="s">
        <v>10202</v>
      </c>
      <c r="D601" t="s">
        <v>10250</v>
      </c>
      <c r="E601" t="s">
        <v>11336</v>
      </c>
    </row>
    <row r="602" spans="1:5" x14ac:dyDescent="0.2">
      <c r="A602">
        <v>601</v>
      </c>
      <c r="B602" t="s">
        <v>11337</v>
      </c>
      <c r="C602" t="s">
        <v>10202</v>
      </c>
      <c r="D602" t="s">
        <v>10269</v>
      </c>
      <c r="E602" t="s">
        <v>11338</v>
      </c>
    </row>
    <row r="603" spans="1:5" x14ac:dyDescent="0.2">
      <c r="A603">
        <v>602</v>
      </c>
      <c r="B603" t="s">
        <v>11339</v>
      </c>
      <c r="C603" t="s">
        <v>10206</v>
      </c>
      <c r="D603" t="s">
        <v>11340</v>
      </c>
      <c r="E603" t="s">
        <v>11341</v>
      </c>
    </row>
    <row r="604" spans="1:5" x14ac:dyDescent="0.2">
      <c r="A604">
        <v>603</v>
      </c>
      <c r="B604" t="s">
        <v>11342</v>
      </c>
      <c r="C604" t="s">
        <v>10206</v>
      </c>
      <c r="D604" t="s">
        <v>10216</v>
      </c>
      <c r="E604" t="s">
        <v>10330</v>
      </c>
    </row>
    <row r="605" spans="1:5" x14ac:dyDescent="0.2">
      <c r="A605">
        <v>604</v>
      </c>
      <c r="B605" t="s">
        <v>11343</v>
      </c>
      <c r="C605" t="s">
        <v>10202</v>
      </c>
      <c r="D605" t="s">
        <v>10410</v>
      </c>
      <c r="E605" t="s">
        <v>11344</v>
      </c>
    </row>
    <row r="606" spans="1:5" x14ac:dyDescent="0.2">
      <c r="A606">
        <v>605</v>
      </c>
      <c r="B606" t="s">
        <v>11345</v>
      </c>
      <c r="C606" t="s">
        <v>10231</v>
      </c>
      <c r="D606" t="s">
        <v>10232</v>
      </c>
      <c r="E606" t="s">
        <v>11346</v>
      </c>
    </row>
    <row r="607" spans="1:5" x14ac:dyDescent="0.2">
      <c r="A607">
        <v>606</v>
      </c>
      <c r="B607" t="s">
        <v>11347</v>
      </c>
      <c r="C607" t="s">
        <v>10206</v>
      </c>
      <c r="D607" t="s">
        <v>10589</v>
      </c>
      <c r="E607" t="s">
        <v>11348</v>
      </c>
    </row>
    <row r="608" spans="1:5" x14ac:dyDescent="0.2">
      <c r="A608">
        <v>607</v>
      </c>
      <c r="B608" t="s">
        <v>11349</v>
      </c>
      <c r="C608" t="s">
        <v>10206</v>
      </c>
      <c r="D608" t="s">
        <v>10203</v>
      </c>
      <c r="E608" t="s">
        <v>11350</v>
      </c>
    </row>
    <row r="609" spans="1:5" x14ac:dyDescent="0.2">
      <c r="A609">
        <v>608</v>
      </c>
      <c r="B609" t="s">
        <v>11351</v>
      </c>
      <c r="C609" t="s">
        <v>10231</v>
      </c>
      <c r="D609" t="s">
        <v>10261</v>
      </c>
      <c r="E609" t="s">
        <v>11352</v>
      </c>
    </row>
    <row r="610" spans="1:5" x14ac:dyDescent="0.2">
      <c r="A610">
        <v>609</v>
      </c>
      <c r="B610" t="s">
        <v>11353</v>
      </c>
      <c r="C610" t="s">
        <v>10213</v>
      </c>
      <c r="D610" t="s">
        <v>10203</v>
      </c>
      <c r="E610" t="s">
        <v>10433</v>
      </c>
    </row>
    <row r="611" spans="1:5" x14ac:dyDescent="0.2">
      <c r="A611">
        <v>610</v>
      </c>
      <c r="B611" t="s">
        <v>11354</v>
      </c>
      <c r="C611" t="s">
        <v>10206</v>
      </c>
      <c r="D611" t="s">
        <v>10228</v>
      </c>
      <c r="E611" t="s">
        <v>11355</v>
      </c>
    </row>
    <row r="612" spans="1:5" x14ac:dyDescent="0.2">
      <c r="A612">
        <v>611</v>
      </c>
      <c r="B612" t="s">
        <v>11356</v>
      </c>
      <c r="C612" t="s">
        <v>10202</v>
      </c>
      <c r="D612" t="s">
        <v>10232</v>
      </c>
      <c r="E612" t="s">
        <v>11357</v>
      </c>
    </row>
    <row r="613" spans="1:5" x14ac:dyDescent="0.2">
      <c r="A613">
        <v>612</v>
      </c>
      <c r="B613" t="s">
        <v>11358</v>
      </c>
      <c r="C613" t="s">
        <v>10231</v>
      </c>
      <c r="D613" t="s">
        <v>10266</v>
      </c>
      <c r="E613" t="s">
        <v>11359</v>
      </c>
    </row>
    <row r="614" spans="1:5" x14ac:dyDescent="0.2">
      <c r="A614">
        <v>613</v>
      </c>
      <c r="B614" t="s">
        <v>11360</v>
      </c>
      <c r="C614" t="s">
        <v>10231</v>
      </c>
      <c r="D614" t="s">
        <v>10228</v>
      </c>
      <c r="E614" t="s">
        <v>11361</v>
      </c>
    </row>
    <row r="615" spans="1:5" x14ac:dyDescent="0.2">
      <c r="A615">
        <v>614</v>
      </c>
      <c r="B615" t="s">
        <v>11362</v>
      </c>
      <c r="C615" t="s">
        <v>10231</v>
      </c>
      <c r="D615" t="s">
        <v>10237</v>
      </c>
      <c r="E615" t="s">
        <v>11363</v>
      </c>
    </row>
    <row r="616" spans="1:5" x14ac:dyDescent="0.2">
      <c r="A616">
        <v>615</v>
      </c>
      <c r="B616" t="s">
        <v>10691</v>
      </c>
      <c r="C616" t="s">
        <v>10206</v>
      </c>
      <c r="D616" t="s">
        <v>10253</v>
      </c>
      <c r="E616" t="s">
        <v>10692</v>
      </c>
    </row>
    <row r="617" spans="1:5" x14ac:dyDescent="0.2">
      <c r="A617">
        <v>616</v>
      </c>
      <c r="B617" t="s">
        <v>11364</v>
      </c>
      <c r="C617" t="s">
        <v>10231</v>
      </c>
      <c r="D617" t="s">
        <v>11365</v>
      </c>
      <c r="E617" t="s">
        <v>10673</v>
      </c>
    </row>
    <row r="618" spans="1:5" x14ac:dyDescent="0.2">
      <c r="A618">
        <v>617</v>
      </c>
      <c r="B618" t="s">
        <v>11366</v>
      </c>
      <c r="C618" t="s">
        <v>10206</v>
      </c>
      <c r="D618" t="s">
        <v>10654</v>
      </c>
      <c r="E618" t="s">
        <v>11367</v>
      </c>
    </row>
    <row r="619" spans="1:5" x14ac:dyDescent="0.2">
      <c r="A619">
        <v>618</v>
      </c>
      <c r="B619" t="s">
        <v>11368</v>
      </c>
      <c r="C619" t="s">
        <v>10206</v>
      </c>
      <c r="D619" t="s">
        <v>10228</v>
      </c>
      <c r="E619" t="s">
        <v>11369</v>
      </c>
    </row>
    <row r="620" spans="1:5" x14ac:dyDescent="0.2">
      <c r="A620">
        <v>619</v>
      </c>
      <c r="B620" t="s">
        <v>11370</v>
      </c>
      <c r="C620" t="s">
        <v>10206</v>
      </c>
      <c r="D620" t="s">
        <v>10410</v>
      </c>
      <c r="E620" t="s">
        <v>11371</v>
      </c>
    </row>
    <row r="621" spans="1:5" x14ac:dyDescent="0.2">
      <c r="A621">
        <v>620</v>
      </c>
      <c r="B621" t="s">
        <v>11372</v>
      </c>
      <c r="C621" t="s">
        <v>10213</v>
      </c>
      <c r="D621" t="s">
        <v>11373</v>
      </c>
      <c r="E621" t="s">
        <v>11374</v>
      </c>
    </row>
    <row r="622" spans="1:5" x14ac:dyDescent="0.2">
      <c r="A622">
        <v>621</v>
      </c>
      <c r="B622" t="s">
        <v>11257</v>
      </c>
      <c r="C622" t="s">
        <v>10202</v>
      </c>
      <c r="D622" t="s">
        <v>10228</v>
      </c>
      <c r="E622" t="s">
        <v>11258</v>
      </c>
    </row>
    <row r="623" spans="1:5" x14ac:dyDescent="0.2">
      <c r="A623">
        <v>622</v>
      </c>
      <c r="B623" t="s">
        <v>11375</v>
      </c>
      <c r="C623" t="s">
        <v>10231</v>
      </c>
      <c r="D623" t="s">
        <v>10203</v>
      </c>
      <c r="E623" t="s">
        <v>10204</v>
      </c>
    </row>
    <row r="624" spans="1:5" x14ac:dyDescent="0.2">
      <c r="A624">
        <v>623</v>
      </c>
      <c r="B624" t="s">
        <v>11376</v>
      </c>
      <c r="C624" t="s">
        <v>10231</v>
      </c>
      <c r="D624" t="s">
        <v>10203</v>
      </c>
      <c r="E624" t="s">
        <v>10211</v>
      </c>
    </row>
    <row r="625" spans="1:5" x14ac:dyDescent="0.2">
      <c r="A625">
        <v>624</v>
      </c>
      <c r="B625" t="s">
        <v>11377</v>
      </c>
      <c r="C625" t="s">
        <v>10231</v>
      </c>
      <c r="D625" t="s">
        <v>11119</v>
      </c>
      <c r="E625" t="s">
        <v>11378</v>
      </c>
    </row>
    <row r="626" spans="1:5" x14ac:dyDescent="0.2">
      <c r="A626">
        <v>625</v>
      </c>
      <c r="B626" t="s">
        <v>11379</v>
      </c>
      <c r="C626" t="s">
        <v>10213</v>
      </c>
      <c r="D626" t="s">
        <v>10210</v>
      </c>
      <c r="E626" t="s">
        <v>11380</v>
      </c>
    </row>
    <row r="627" spans="1:5" x14ac:dyDescent="0.2">
      <c r="A627">
        <v>626</v>
      </c>
      <c r="B627" t="s">
        <v>10812</v>
      </c>
      <c r="C627" t="s">
        <v>10231</v>
      </c>
      <c r="D627" t="s">
        <v>10285</v>
      </c>
      <c r="E627" t="s">
        <v>10813</v>
      </c>
    </row>
    <row r="628" spans="1:5" x14ac:dyDescent="0.2">
      <c r="A628">
        <v>627</v>
      </c>
      <c r="B628" t="s">
        <v>11381</v>
      </c>
      <c r="C628" t="s">
        <v>10231</v>
      </c>
      <c r="D628" t="s">
        <v>10473</v>
      </c>
      <c r="E628" t="s">
        <v>10233</v>
      </c>
    </row>
    <row r="629" spans="1:5" x14ac:dyDescent="0.2">
      <c r="A629">
        <v>628</v>
      </c>
      <c r="B629" t="s">
        <v>11115</v>
      </c>
      <c r="C629" t="s">
        <v>10206</v>
      </c>
      <c r="D629" t="s">
        <v>10228</v>
      </c>
      <c r="E629" t="s">
        <v>11116</v>
      </c>
    </row>
    <row r="630" spans="1:5" x14ac:dyDescent="0.2">
      <c r="A630">
        <v>629</v>
      </c>
      <c r="B630" t="s">
        <v>11382</v>
      </c>
      <c r="C630" t="s">
        <v>10213</v>
      </c>
      <c r="D630" t="s">
        <v>11051</v>
      </c>
      <c r="E630" t="s">
        <v>10484</v>
      </c>
    </row>
    <row r="631" spans="1:5" x14ac:dyDescent="0.2">
      <c r="A631">
        <v>630</v>
      </c>
      <c r="B631" t="s">
        <v>11383</v>
      </c>
      <c r="C631" t="s">
        <v>10202</v>
      </c>
      <c r="D631" t="s">
        <v>11384</v>
      </c>
      <c r="E631" t="s">
        <v>11385</v>
      </c>
    </row>
    <row r="632" spans="1:5" x14ac:dyDescent="0.2">
      <c r="A632">
        <v>631</v>
      </c>
      <c r="B632" t="s">
        <v>11386</v>
      </c>
      <c r="C632" t="s">
        <v>10206</v>
      </c>
      <c r="D632" t="s">
        <v>10224</v>
      </c>
      <c r="E632" t="s">
        <v>11387</v>
      </c>
    </row>
    <row r="633" spans="1:5" x14ac:dyDescent="0.2">
      <c r="A633">
        <v>632</v>
      </c>
      <c r="B633" t="s">
        <v>11388</v>
      </c>
      <c r="C633" t="s">
        <v>10202</v>
      </c>
      <c r="D633" t="s">
        <v>11389</v>
      </c>
      <c r="E633" t="s">
        <v>11390</v>
      </c>
    </row>
    <row r="634" spans="1:5" x14ac:dyDescent="0.2">
      <c r="A634">
        <v>633</v>
      </c>
      <c r="B634" t="s">
        <v>11391</v>
      </c>
      <c r="C634" t="s">
        <v>10213</v>
      </c>
      <c r="D634" t="s">
        <v>11392</v>
      </c>
      <c r="E634" t="s">
        <v>11393</v>
      </c>
    </row>
    <row r="635" spans="1:5" x14ac:dyDescent="0.2">
      <c r="A635">
        <v>634</v>
      </c>
      <c r="B635" t="s">
        <v>11394</v>
      </c>
      <c r="C635" t="s">
        <v>10213</v>
      </c>
      <c r="D635" t="s">
        <v>10245</v>
      </c>
      <c r="E635" t="s">
        <v>11395</v>
      </c>
    </row>
    <row r="636" spans="1:5" x14ac:dyDescent="0.2">
      <c r="A636">
        <v>635</v>
      </c>
      <c r="B636" t="s">
        <v>11396</v>
      </c>
      <c r="C636" t="s">
        <v>10206</v>
      </c>
      <c r="D636" t="s">
        <v>11237</v>
      </c>
      <c r="E636" t="s">
        <v>11397</v>
      </c>
    </row>
    <row r="637" spans="1:5" x14ac:dyDescent="0.2">
      <c r="A637">
        <v>636</v>
      </c>
      <c r="B637" t="s">
        <v>11398</v>
      </c>
      <c r="C637" t="s">
        <v>10213</v>
      </c>
      <c r="D637" t="s">
        <v>10216</v>
      </c>
      <c r="E637" t="s">
        <v>10572</v>
      </c>
    </row>
    <row r="638" spans="1:5" x14ac:dyDescent="0.2">
      <c r="A638">
        <v>637</v>
      </c>
      <c r="B638" t="s">
        <v>11399</v>
      </c>
      <c r="C638" t="s">
        <v>10213</v>
      </c>
      <c r="D638" t="s">
        <v>10203</v>
      </c>
      <c r="E638" t="s">
        <v>11400</v>
      </c>
    </row>
    <row r="639" spans="1:5" x14ac:dyDescent="0.2">
      <c r="A639">
        <v>638</v>
      </c>
      <c r="B639" t="s">
        <v>11401</v>
      </c>
      <c r="C639" t="s">
        <v>10202</v>
      </c>
      <c r="D639" t="s">
        <v>10203</v>
      </c>
      <c r="E639" t="s">
        <v>10983</v>
      </c>
    </row>
    <row r="640" spans="1:5" x14ac:dyDescent="0.2">
      <c r="A640">
        <v>639</v>
      </c>
      <c r="B640" t="s">
        <v>11402</v>
      </c>
      <c r="C640" t="s">
        <v>10231</v>
      </c>
      <c r="D640" t="s">
        <v>11051</v>
      </c>
      <c r="E640" t="s">
        <v>11403</v>
      </c>
    </row>
    <row r="641" spans="1:5" x14ac:dyDescent="0.2">
      <c r="A641">
        <v>640</v>
      </c>
      <c r="B641" t="s">
        <v>10292</v>
      </c>
      <c r="C641" t="s">
        <v>10206</v>
      </c>
      <c r="D641" t="s">
        <v>10293</v>
      </c>
      <c r="E641" t="s">
        <v>10294</v>
      </c>
    </row>
    <row r="642" spans="1:5" x14ac:dyDescent="0.2">
      <c r="A642">
        <v>641</v>
      </c>
      <c r="B642" t="s">
        <v>11404</v>
      </c>
      <c r="C642" t="s">
        <v>10213</v>
      </c>
      <c r="D642" t="s">
        <v>10782</v>
      </c>
      <c r="E642" t="s">
        <v>11405</v>
      </c>
    </row>
    <row r="643" spans="1:5" x14ac:dyDescent="0.2">
      <c r="A643">
        <v>642</v>
      </c>
      <c r="B643" t="s">
        <v>11406</v>
      </c>
      <c r="C643" t="s">
        <v>10202</v>
      </c>
      <c r="D643" t="s">
        <v>10203</v>
      </c>
      <c r="E643" t="s">
        <v>11407</v>
      </c>
    </row>
    <row r="644" spans="1:5" x14ac:dyDescent="0.2">
      <c r="A644">
        <v>643</v>
      </c>
      <c r="B644" t="s">
        <v>11408</v>
      </c>
      <c r="C644" t="s">
        <v>10213</v>
      </c>
      <c r="D644" t="s">
        <v>10559</v>
      </c>
      <c r="E644" t="s">
        <v>11409</v>
      </c>
    </row>
    <row r="645" spans="1:5" x14ac:dyDescent="0.2">
      <c r="A645">
        <v>644</v>
      </c>
      <c r="B645" t="s">
        <v>11410</v>
      </c>
      <c r="C645" t="s">
        <v>10206</v>
      </c>
      <c r="D645" t="s">
        <v>10594</v>
      </c>
      <c r="E645" t="s">
        <v>11411</v>
      </c>
    </row>
    <row r="646" spans="1:5" x14ac:dyDescent="0.2">
      <c r="A646">
        <v>645</v>
      </c>
      <c r="B646" t="s">
        <v>11412</v>
      </c>
      <c r="C646" t="s">
        <v>10202</v>
      </c>
      <c r="D646" t="s">
        <v>10228</v>
      </c>
      <c r="E646" t="s">
        <v>11413</v>
      </c>
    </row>
    <row r="647" spans="1:5" x14ac:dyDescent="0.2">
      <c r="A647">
        <v>646</v>
      </c>
      <c r="B647" t="s">
        <v>11414</v>
      </c>
      <c r="C647" t="s">
        <v>10213</v>
      </c>
      <c r="D647" t="s">
        <v>10654</v>
      </c>
      <c r="E647" t="s">
        <v>11415</v>
      </c>
    </row>
    <row r="648" spans="1:5" x14ac:dyDescent="0.2">
      <c r="A648">
        <v>647</v>
      </c>
      <c r="B648" t="s">
        <v>11416</v>
      </c>
      <c r="C648" t="s">
        <v>10206</v>
      </c>
      <c r="D648" t="s">
        <v>10654</v>
      </c>
      <c r="E648" t="e">
        <v>#VALUE!</v>
      </c>
    </row>
    <row r="649" spans="1:5" x14ac:dyDescent="0.2">
      <c r="A649">
        <v>648</v>
      </c>
      <c r="B649" t="s">
        <v>11417</v>
      </c>
      <c r="C649" t="s">
        <v>10213</v>
      </c>
      <c r="D649" t="s">
        <v>10203</v>
      </c>
      <c r="E649" t="s">
        <v>11418</v>
      </c>
    </row>
    <row r="650" spans="1:5" x14ac:dyDescent="0.2">
      <c r="A650">
        <v>649</v>
      </c>
      <c r="B650" t="s">
        <v>10903</v>
      </c>
      <c r="C650" t="s">
        <v>10213</v>
      </c>
      <c r="D650" t="s">
        <v>10730</v>
      </c>
      <c r="E650" t="s">
        <v>10904</v>
      </c>
    </row>
    <row r="651" spans="1:5" x14ac:dyDescent="0.2">
      <c r="A651">
        <v>650</v>
      </c>
      <c r="B651" t="s">
        <v>11419</v>
      </c>
      <c r="C651" t="s">
        <v>10231</v>
      </c>
      <c r="D651" t="s">
        <v>10594</v>
      </c>
      <c r="E651" t="s">
        <v>11420</v>
      </c>
    </row>
    <row r="652" spans="1:5" x14ac:dyDescent="0.2">
      <c r="A652">
        <v>651</v>
      </c>
      <c r="B652" t="s">
        <v>11303</v>
      </c>
      <c r="C652" t="s">
        <v>10202</v>
      </c>
      <c r="D652" t="s">
        <v>10203</v>
      </c>
      <c r="E652" t="s">
        <v>10405</v>
      </c>
    </row>
    <row r="653" spans="1:5" x14ac:dyDescent="0.2">
      <c r="A653">
        <v>652</v>
      </c>
      <c r="B653" t="s">
        <v>11421</v>
      </c>
      <c r="C653" t="s">
        <v>10231</v>
      </c>
      <c r="D653" t="s">
        <v>10253</v>
      </c>
      <c r="E653" t="s">
        <v>11422</v>
      </c>
    </row>
    <row r="654" spans="1:5" x14ac:dyDescent="0.2">
      <c r="A654">
        <v>653</v>
      </c>
      <c r="B654" t="s">
        <v>11423</v>
      </c>
      <c r="C654" t="s">
        <v>10202</v>
      </c>
      <c r="D654" t="s">
        <v>10354</v>
      </c>
      <c r="E654" t="s">
        <v>11424</v>
      </c>
    </row>
    <row r="655" spans="1:5" x14ac:dyDescent="0.2">
      <c r="A655">
        <v>654</v>
      </c>
      <c r="B655" t="s">
        <v>11425</v>
      </c>
      <c r="C655" t="s">
        <v>10213</v>
      </c>
      <c r="D655" t="s">
        <v>10210</v>
      </c>
      <c r="E655" t="s">
        <v>11426</v>
      </c>
    </row>
    <row r="656" spans="1:5" x14ac:dyDescent="0.2">
      <c r="A656">
        <v>655</v>
      </c>
      <c r="B656" t="s">
        <v>11427</v>
      </c>
      <c r="C656" t="s">
        <v>10206</v>
      </c>
      <c r="D656" t="s">
        <v>11273</v>
      </c>
      <c r="E656" t="s">
        <v>11428</v>
      </c>
    </row>
    <row r="657" spans="1:5" x14ac:dyDescent="0.2">
      <c r="A657">
        <v>656</v>
      </c>
      <c r="B657" t="s">
        <v>11429</v>
      </c>
      <c r="C657" t="s">
        <v>10206</v>
      </c>
      <c r="D657" t="s">
        <v>10322</v>
      </c>
      <c r="E657" t="s">
        <v>11430</v>
      </c>
    </row>
    <row r="658" spans="1:5" x14ac:dyDescent="0.2">
      <c r="A658">
        <v>657</v>
      </c>
      <c r="B658" t="s">
        <v>11431</v>
      </c>
      <c r="C658" t="s">
        <v>10213</v>
      </c>
      <c r="D658" t="s">
        <v>10745</v>
      </c>
      <c r="E658" t="s">
        <v>11432</v>
      </c>
    </row>
    <row r="659" spans="1:5" x14ac:dyDescent="0.2">
      <c r="A659">
        <v>658</v>
      </c>
      <c r="B659" t="s">
        <v>11433</v>
      </c>
      <c r="C659" t="s">
        <v>10206</v>
      </c>
      <c r="D659" t="s">
        <v>10301</v>
      </c>
      <c r="E659" t="s">
        <v>11434</v>
      </c>
    </row>
    <row r="660" spans="1:5" x14ac:dyDescent="0.2">
      <c r="A660">
        <v>659</v>
      </c>
      <c r="B660" t="s">
        <v>11435</v>
      </c>
      <c r="C660" t="s">
        <v>10202</v>
      </c>
      <c r="D660" t="s">
        <v>10232</v>
      </c>
      <c r="E660" t="s">
        <v>10429</v>
      </c>
    </row>
    <row r="661" spans="1:5" x14ac:dyDescent="0.2">
      <c r="A661">
        <v>660</v>
      </c>
      <c r="B661" t="s">
        <v>11436</v>
      </c>
      <c r="C661" t="s">
        <v>10213</v>
      </c>
      <c r="D661" t="s">
        <v>10203</v>
      </c>
      <c r="E661" t="s">
        <v>10373</v>
      </c>
    </row>
    <row r="662" spans="1:5" x14ac:dyDescent="0.2">
      <c r="A662">
        <v>661</v>
      </c>
      <c r="B662" t="s">
        <v>11437</v>
      </c>
      <c r="C662" t="s">
        <v>10206</v>
      </c>
      <c r="D662" t="s">
        <v>10763</v>
      </c>
      <c r="E662" t="s">
        <v>11438</v>
      </c>
    </row>
    <row r="663" spans="1:5" x14ac:dyDescent="0.2">
      <c r="A663">
        <v>662</v>
      </c>
      <c r="B663" t="s">
        <v>11439</v>
      </c>
      <c r="C663" t="s">
        <v>10202</v>
      </c>
      <c r="D663" t="s">
        <v>10224</v>
      </c>
      <c r="E663" t="s">
        <v>11440</v>
      </c>
    </row>
    <row r="664" spans="1:5" x14ac:dyDescent="0.2">
      <c r="A664">
        <v>663</v>
      </c>
      <c r="B664" t="s">
        <v>11441</v>
      </c>
      <c r="C664" t="s">
        <v>10206</v>
      </c>
      <c r="D664" t="s">
        <v>10789</v>
      </c>
      <c r="E664" t="s">
        <v>11442</v>
      </c>
    </row>
    <row r="665" spans="1:5" x14ac:dyDescent="0.2">
      <c r="A665">
        <v>664</v>
      </c>
      <c r="B665" t="s">
        <v>11443</v>
      </c>
      <c r="C665" t="s">
        <v>10202</v>
      </c>
      <c r="D665" t="s">
        <v>10210</v>
      </c>
      <c r="E665" t="s">
        <v>10282</v>
      </c>
    </row>
    <row r="666" spans="1:5" x14ac:dyDescent="0.2">
      <c r="A666">
        <v>665</v>
      </c>
      <c r="B666" t="s">
        <v>10554</v>
      </c>
      <c r="C666" t="s">
        <v>10206</v>
      </c>
      <c r="D666" t="s">
        <v>10203</v>
      </c>
      <c r="E666" t="s">
        <v>10555</v>
      </c>
    </row>
    <row r="667" spans="1:5" x14ac:dyDescent="0.2">
      <c r="A667">
        <v>666</v>
      </c>
      <c r="B667" t="s">
        <v>11444</v>
      </c>
      <c r="C667" t="s">
        <v>10213</v>
      </c>
      <c r="D667" t="s">
        <v>10210</v>
      </c>
      <c r="E667" t="s">
        <v>10302</v>
      </c>
    </row>
    <row r="668" spans="1:5" x14ac:dyDescent="0.2">
      <c r="A668">
        <v>667</v>
      </c>
      <c r="B668" t="s">
        <v>11445</v>
      </c>
      <c r="C668" t="s">
        <v>10213</v>
      </c>
      <c r="D668" t="s">
        <v>10203</v>
      </c>
      <c r="E668" t="s">
        <v>11446</v>
      </c>
    </row>
    <row r="669" spans="1:5" x14ac:dyDescent="0.2">
      <c r="A669">
        <v>668</v>
      </c>
      <c r="B669" t="s">
        <v>11447</v>
      </c>
      <c r="C669" t="s">
        <v>10231</v>
      </c>
      <c r="D669" t="s">
        <v>10203</v>
      </c>
      <c r="E669" t="s">
        <v>10320</v>
      </c>
    </row>
    <row r="670" spans="1:5" x14ac:dyDescent="0.2">
      <c r="A670">
        <v>669</v>
      </c>
      <c r="B670" t="s">
        <v>11448</v>
      </c>
      <c r="C670" t="s">
        <v>10206</v>
      </c>
      <c r="D670" t="s">
        <v>10589</v>
      </c>
      <c r="E670" t="s">
        <v>10686</v>
      </c>
    </row>
    <row r="671" spans="1:5" x14ac:dyDescent="0.2">
      <c r="A671">
        <v>670</v>
      </c>
      <c r="B671" t="s">
        <v>11449</v>
      </c>
      <c r="C671" t="s">
        <v>10206</v>
      </c>
      <c r="D671" t="s">
        <v>10393</v>
      </c>
      <c r="E671" t="s">
        <v>11450</v>
      </c>
    </row>
    <row r="672" spans="1:5" x14ac:dyDescent="0.2">
      <c r="A672">
        <v>671</v>
      </c>
      <c r="B672" t="s">
        <v>11451</v>
      </c>
      <c r="C672" t="s">
        <v>10231</v>
      </c>
      <c r="D672" t="s">
        <v>10364</v>
      </c>
      <c r="E672" t="s">
        <v>11452</v>
      </c>
    </row>
    <row r="673" spans="1:5" x14ac:dyDescent="0.2">
      <c r="A673">
        <v>672</v>
      </c>
      <c r="B673" t="s">
        <v>11453</v>
      </c>
      <c r="C673" t="s">
        <v>10206</v>
      </c>
      <c r="D673" t="s">
        <v>10490</v>
      </c>
      <c r="E673" t="s">
        <v>11454</v>
      </c>
    </row>
    <row r="674" spans="1:5" x14ac:dyDescent="0.2">
      <c r="A674">
        <v>673</v>
      </c>
      <c r="B674" t="s">
        <v>11455</v>
      </c>
      <c r="C674" t="s">
        <v>10231</v>
      </c>
      <c r="D674" t="s">
        <v>10929</v>
      </c>
      <c r="E674" t="s">
        <v>10553</v>
      </c>
    </row>
    <row r="675" spans="1:5" x14ac:dyDescent="0.2">
      <c r="A675">
        <v>674</v>
      </c>
      <c r="B675" t="s">
        <v>11456</v>
      </c>
      <c r="C675" t="s">
        <v>10231</v>
      </c>
      <c r="D675" t="s">
        <v>11457</v>
      </c>
      <c r="E675" t="s">
        <v>11458</v>
      </c>
    </row>
    <row r="676" spans="1:5" x14ac:dyDescent="0.2">
      <c r="A676">
        <v>675</v>
      </c>
      <c r="B676" t="s">
        <v>11459</v>
      </c>
      <c r="C676" t="s">
        <v>10206</v>
      </c>
      <c r="D676" t="s">
        <v>10203</v>
      </c>
      <c r="E676" t="s">
        <v>10679</v>
      </c>
    </row>
    <row r="677" spans="1:5" x14ac:dyDescent="0.2">
      <c r="A677">
        <v>676</v>
      </c>
      <c r="B677" t="s">
        <v>11460</v>
      </c>
      <c r="C677" t="s">
        <v>10213</v>
      </c>
      <c r="D677" t="s">
        <v>10467</v>
      </c>
      <c r="E677" t="s">
        <v>11461</v>
      </c>
    </row>
    <row r="678" spans="1:5" x14ac:dyDescent="0.2">
      <c r="A678">
        <v>677</v>
      </c>
      <c r="B678" t="s">
        <v>11462</v>
      </c>
      <c r="C678" t="s">
        <v>10213</v>
      </c>
      <c r="D678" t="s">
        <v>10467</v>
      </c>
      <c r="E678" t="s">
        <v>11463</v>
      </c>
    </row>
    <row r="679" spans="1:5" x14ac:dyDescent="0.2">
      <c r="A679">
        <v>678</v>
      </c>
      <c r="B679" t="s">
        <v>11464</v>
      </c>
      <c r="C679" t="s">
        <v>10213</v>
      </c>
      <c r="D679" t="s">
        <v>10436</v>
      </c>
      <c r="E679" t="s">
        <v>11465</v>
      </c>
    </row>
    <row r="680" spans="1:5" x14ac:dyDescent="0.2">
      <c r="A680">
        <v>679</v>
      </c>
      <c r="B680" t="s">
        <v>11466</v>
      </c>
      <c r="C680" t="s">
        <v>10206</v>
      </c>
      <c r="D680" t="s">
        <v>10219</v>
      </c>
      <c r="E680" t="s">
        <v>11467</v>
      </c>
    </row>
    <row r="681" spans="1:5" x14ac:dyDescent="0.2">
      <c r="A681">
        <v>680</v>
      </c>
      <c r="B681" t="s">
        <v>11468</v>
      </c>
      <c r="C681" t="s">
        <v>10213</v>
      </c>
      <c r="D681" t="s">
        <v>10210</v>
      </c>
      <c r="E681" t="s">
        <v>11469</v>
      </c>
    </row>
    <row r="682" spans="1:5" x14ac:dyDescent="0.2">
      <c r="A682">
        <v>681</v>
      </c>
      <c r="B682" t="s">
        <v>11470</v>
      </c>
      <c r="C682" t="s">
        <v>10213</v>
      </c>
      <c r="D682" t="s">
        <v>11037</v>
      </c>
      <c r="E682" t="s">
        <v>11471</v>
      </c>
    </row>
    <row r="683" spans="1:5" x14ac:dyDescent="0.2">
      <c r="A683">
        <v>682</v>
      </c>
      <c r="B683" t="s">
        <v>11472</v>
      </c>
      <c r="C683" t="s">
        <v>10206</v>
      </c>
      <c r="D683" t="s">
        <v>10253</v>
      </c>
      <c r="E683" t="s">
        <v>11473</v>
      </c>
    </row>
    <row r="684" spans="1:5" x14ac:dyDescent="0.2">
      <c r="A684">
        <v>683</v>
      </c>
      <c r="B684" t="s">
        <v>11474</v>
      </c>
      <c r="C684" t="s">
        <v>10213</v>
      </c>
      <c r="D684" t="s">
        <v>11051</v>
      </c>
      <c r="E684" t="s">
        <v>11475</v>
      </c>
    </row>
    <row r="685" spans="1:5" x14ac:dyDescent="0.2">
      <c r="A685">
        <v>684</v>
      </c>
      <c r="B685" t="s">
        <v>11476</v>
      </c>
      <c r="C685" t="s">
        <v>10231</v>
      </c>
      <c r="D685" t="s">
        <v>11051</v>
      </c>
      <c r="E685" t="s">
        <v>11477</v>
      </c>
    </row>
    <row r="686" spans="1:5" x14ac:dyDescent="0.2">
      <c r="A686">
        <v>685</v>
      </c>
      <c r="B686" t="s">
        <v>11478</v>
      </c>
      <c r="C686" t="s">
        <v>10202</v>
      </c>
      <c r="D686" t="s">
        <v>10748</v>
      </c>
      <c r="E686" t="s">
        <v>11479</v>
      </c>
    </row>
    <row r="687" spans="1:5" x14ac:dyDescent="0.2">
      <c r="A687">
        <v>686</v>
      </c>
      <c r="B687" t="s">
        <v>11480</v>
      </c>
      <c r="C687" t="s">
        <v>10206</v>
      </c>
      <c r="D687" t="s">
        <v>11139</v>
      </c>
      <c r="E687" t="s">
        <v>11481</v>
      </c>
    </row>
    <row r="688" spans="1:5" x14ac:dyDescent="0.2">
      <c r="A688">
        <v>687</v>
      </c>
      <c r="B688" t="s">
        <v>11476</v>
      </c>
      <c r="C688" t="s">
        <v>10202</v>
      </c>
      <c r="D688" t="s">
        <v>10203</v>
      </c>
      <c r="E688" t="s">
        <v>11477</v>
      </c>
    </row>
    <row r="689" spans="1:5" x14ac:dyDescent="0.2">
      <c r="A689">
        <v>688</v>
      </c>
      <c r="B689" t="s">
        <v>11482</v>
      </c>
      <c r="C689" t="s">
        <v>10206</v>
      </c>
      <c r="D689" t="s">
        <v>10210</v>
      </c>
      <c r="E689" t="s">
        <v>11483</v>
      </c>
    </row>
    <row r="690" spans="1:5" x14ac:dyDescent="0.2">
      <c r="A690">
        <v>689</v>
      </c>
      <c r="B690" t="s">
        <v>11484</v>
      </c>
      <c r="C690" t="s">
        <v>10206</v>
      </c>
      <c r="D690" t="s">
        <v>10269</v>
      </c>
      <c r="E690" t="s">
        <v>11485</v>
      </c>
    </row>
    <row r="691" spans="1:5" x14ac:dyDescent="0.2">
      <c r="A691">
        <v>690</v>
      </c>
      <c r="B691" t="s">
        <v>11486</v>
      </c>
      <c r="C691" t="s">
        <v>10206</v>
      </c>
      <c r="D691" t="s">
        <v>10250</v>
      </c>
      <c r="E691" t="s">
        <v>11487</v>
      </c>
    </row>
    <row r="692" spans="1:5" x14ac:dyDescent="0.2">
      <c r="A692">
        <v>691</v>
      </c>
      <c r="B692" t="s">
        <v>11488</v>
      </c>
      <c r="C692" t="s">
        <v>10202</v>
      </c>
      <c r="D692" t="s">
        <v>10309</v>
      </c>
      <c r="E692" t="s">
        <v>11489</v>
      </c>
    </row>
    <row r="693" spans="1:5" x14ac:dyDescent="0.2">
      <c r="A693">
        <v>692</v>
      </c>
      <c r="B693" t="s">
        <v>11490</v>
      </c>
      <c r="C693" t="s">
        <v>10231</v>
      </c>
      <c r="D693" t="s">
        <v>10228</v>
      </c>
      <c r="E693" t="s">
        <v>11491</v>
      </c>
    </row>
    <row r="694" spans="1:5" x14ac:dyDescent="0.2">
      <c r="A694">
        <v>693</v>
      </c>
      <c r="B694" t="s">
        <v>11343</v>
      </c>
      <c r="C694" t="s">
        <v>10213</v>
      </c>
      <c r="D694" t="s">
        <v>10410</v>
      </c>
      <c r="E694" t="s">
        <v>11344</v>
      </c>
    </row>
    <row r="695" spans="1:5" x14ac:dyDescent="0.2">
      <c r="A695">
        <v>694</v>
      </c>
      <c r="B695" t="s">
        <v>10485</v>
      </c>
      <c r="C695" t="s">
        <v>10231</v>
      </c>
      <c r="D695" t="s">
        <v>10228</v>
      </c>
      <c r="E695" t="s">
        <v>10486</v>
      </c>
    </row>
    <row r="696" spans="1:5" x14ac:dyDescent="0.2">
      <c r="A696">
        <v>695</v>
      </c>
      <c r="B696" t="s">
        <v>11492</v>
      </c>
      <c r="C696" t="s">
        <v>10206</v>
      </c>
      <c r="D696" t="s">
        <v>10203</v>
      </c>
      <c r="E696" t="s">
        <v>11493</v>
      </c>
    </row>
    <row r="697" spans="1:5" x14ac:dyDescent="0.2">
      <c r="A697">
        <v>696</v>
      </c>
      <c r="B697" t="s">
        <v>11494</v>
      </c>
      <c r="C697" t="s">
        <v>10206</v>
      </c>
      <c r="D697" t="s">
        <v>10228</v>
      </c>
      <c r="E697" t="s">
        <v>11495</v>
      </c>
    </row>
    <row r="698" spans="1:5" x14ac:dyDescent="0.2">
      <c r="A698">
        <v>697</v>
      </c>
      <c r="B698" t="s">
        <v>11496</v>
      </c>
      <c r="C698" t="s">
        <v>10213</v>
      </c>
      <c r="D698" t="s">
        <v>10203</v>
      </c>
      <c r="E698" t="s">
        <v>11497</v>
      </c>
    </row>
    <row r="699" spans="1:5" x14ac:dyDescent="0.2">
      <c r="A699">
        <v>698</v>
      </c>
      <c r="B699" t="s">
        <v>11498</v>
      </c>
      <c r="C699" t="s">
        <v>10202</v>
      </c>
      <c r="D699" t="s">
        <v>11273</v>
      </c>
      <c r="E699" t="s">
        <v>11499</v>
      </c>
    </row>
    <row r="700" spans="1:5" x14ac:dyDescent="0.2">
      <c r="A700">
        <v>699</v>
      </c>
      <c r="B700" t="s">
        <v>11500</v>
      </c>
      <c r="C700" t="s">
        <v>10206</v>
      </c>
      <c r="D700" t="s">
        <v>10285</v>
      </c>
      <c r="E700" t="s">
        <v>11501</v>
      </c>
    </row>
    <row r="701" spans="1:5" x14ac:dyDescent="0.2">
      <c r="A701">
        <v>700</v>
      </c>
      <c r="B701" t="s">
        <v>11502</v>
      </c>
      <c r="C701" t="s">
        <v>10202</v>
      </c>
      <c r="D701" t="s">
        <v>10531</v>
      </c>
      <c r="E701" t="s">
        <v>11503</v>
      </c>
    </row>
    <row r="702" spans="1:5" x14ac:dyDescent="0.2">
      <c r="A702">
        <v>701</v>
      </c>
      <c r="B702" t="s">
        <v>11504</v>
      </c>
      <c r="C702" t="s">
        <v>10231</v>
      </c>
      <c r="D702" t="s">
        <v>10266</v>
      </c>
      <c r="E702" t="s">
        <v>11505</v>
      </c>
    </row>
    <row r="703" spans="1:5" x14ac:dyDescent="0.2">
      <c r="A703">
        <v>702</v>
      </c>
      <c r="B703" t="s">
        <v>11506</v>
      </c>
      <c r="C703" t="s">
        <v>10202</v>
      </c>
      <c r="D703" t="s">
        <v>10216</v>
      </c>
      <c r="E703" t="s">
        <v>10378</v>
      </c>
    </row>
    <row r="704" spans="1:5" x14ac:dyDescent="0.2">
      <c r="A704">
        <v>703</v>
      </c>
      <c r="B704" t="s">
        <v>11507</v>
      </c>
      <c r="C704" t="s">
        <v>10231</v>
      </c>
      <c r="D704" t="s">
        <v>10203</v>
      </c>
      <c r="E704" t="s">
        <v>11508</v>
      </c>
    </row>
    <row r="705" spans="1:5" x14ac:dyDescent="0.2">
      <c r="A705">
        <v>704</v>
      </c>
      <c r="B705" t="s">
        <v>11509</v>
      </c>
      <c r="C705" t="s">
        <v>10231</v>
      </c>
      <c r="D705" t="s">
        <v>10407</v>
      </c>
      <c r="E705" t="s">
        <v>11510</v>
      </c>
    </row>
    <row r="706" spans="1:5" x14ac:dyDescent="0.2">
      <c r="A706">
        <v>705</v>
      </c>
      <c r="B706" t="s">
        <v>11511</v>
      </c>
      <c r="C706" t="s">
        <v>10213</v>
      </c>
      <c r="D706" t="s">
        <v>11512</v>
      </c>
      <c r="E706" t="s">
        <v>11513</v>
      </c>
    </row>
    <row r="707" spans="1:5" x14ac:dyDescent="0.2">
      <c r="A707">
        <v>706</v>
      </c>
      <c r="B707" t="s">
        <v>11514</v>
      </c>
      <c r="C707" t="s">
        <v>10231</v>
      </c>
      <c r="D707" t="s">
        <v>10359</v>
      </c>
      <c r="E707" t="e">
        <v>#VALUE!</v>
      </c>
    </row>
    <row r="708" spans="1:5" x14ac:dyDescent="0.2">
      <c r="A708">
        <v>707</v>
      </c>
      <c r="B708" t="s">
        <v>11515</v>
      </c>
      <c r="C708" t="s">
        <v>10231</v>
      </c>
      <c r="D708" t="s">
        <v>10730</v>
      </c>
      <c r="E708" t="s">
        <v>11516</v>
      </c>
    </row>
    <row r="709" spans="1:5" x14ac:dyDescent="0.2">
      <c r="A709">
        <v>708</v>
      </c>
      <c r="B709" t="s">
        <v>11517</v>
      </c>
      <c r="C709" t="s">
        <v>10231</v>
      </c>
      <c r="D709" t="s">
        <v>11518</v>
      </c>
      <c r="E709" t="s">
        <v>11519</v>
      </c>
    </row>
    <row r="710" spans="1:5" x14ac:dyDescent="0.2">
      <c r="A710">
        <v>709</v>
      </c>
      <c r="B710" t="s">
        <v>11520</v>
      </c>
      <c r="C710" t="s">
        <v>10231</v>
      </c>
      <c r="D710" t="s">
        <v>10285</v>
      </c>
      <c r="E710" t="s">
        <v>11521</v>
      </c>
    </row>
    <row r="711" spans="1:5" x14ac:dyDescent="0.2">
      <c r="A711">
        <v>710</v>
      </c>
      <c r="B711" t="s">
        <v>11522</v>
      </c>
      <c r="C711" t="s">
        <v>10231</v>
      </c>
      <c r="D711" t="s">
        <v>10224</v>
      </c>
      <c r="E711" t="s">
        <v>11523</v>
      </c>
    </row>
    <row r="712" spans="1:5" x14ac:dyDescent="0.2">
      <c r="A712">
        <v>711</v>
      </c>
      <c r="B712" t="s">
        <v>11524</v>
      </c>
      <c r="C712" t="s">
        <v>10206</v>
      </c>
      <c r="D712" t="s">
        <v>10322</v>
      </c>
      <c r="E712" t="s">
        <v>10211</v>
      </c>
    </row>
    <row r="713" spans="1:5" x14ac:dyDescent="0.2">
      <c r="A713">
        <v>712</v>
      </c>
      <c r="B713" t="s">
        <v>11268</v>
      </c>
      <c r="C713" t="s">
        <v>10206</v>
      </c>
      <c r="D713" t="s">
        <v>10657</v>
      </c>
      <c r="E713" t="s">
        <v>10474</v>
      </c>
    </row>
    <row r="714" spans="1:5" x14ac:dyDescent="0.2">
      <c r="A714">
        <v>713</v>
      </c>
      <c r="B714" t="s">
        <v>11525</v>
      </c>
      <c r="C714" t="s">
        <v>10202</v>
      </c>
      <c r="D714" t="s">
        <v>10219</v>
      </c>
      <c r="E714" t="s">
        <v>11526</v>
      </c>
    </row>
    <row r="715" spans="1:5" x14ac:dyDescent="0.2">
      <c r="A715">
        <v>714</v>
      </c>
      <c r="B715" t="s">
        <v>11527</v>
      </c>
      <c r="C715" t="s">
        <v>10213</v>
      </c>
      <c r="D715" t="s">
        <v>10203</v>
      </c>
      <c r="E715" t="s">
        <v>10373</v>
      </c>
    </row>
    <row r="716" spans="1:5" x14ac:dyDescent="0.2">
      <c r="A716">
        <v>715</v>
      </c>
      <c r="B716" t="s">
        <v>11528</v>
      </c>
      <c r="C716" t="s">
        <v>10213</v>
      </c>
      <c r="D716" t="s">
        <v>10203</v>
      </c>
      <c r="E716" t="s">
        <v>10373</v>
      </c>
    </row>
    <row r="717" spans="1:5" x14ac:dyDescent="0.2">
      <c r="A717">
        <v>716</v>
      </c>
      <c r="B717" t="s">
        <v>11529</v>
      </c>
      <c r="C717" t="s">
        <v>10213</v>
      </c>
      <c r="D717" t="s">
        <v>10224</v>
      </c>
      <c r="E717" t="s">
        <v>11530</v>
      </c>
    </row>
    <row r="718" spans="1:5" x14ac:dyDescent="0.2">
      <c r="A718">
        <v>717</v>
      </c>
      <c r="B718" t="s">
        <v>11531</v>
      </c>
      <c r="C718" t="s">
        <v>10202</v>
      </c>
      <c r="D718" t="s">
        <v>10400</v>
      </c>
      <c r="E718" t="s">
        <v>11532</v>
      </c>
    </row>
    <row r="719" spans="1:5" x14ac:dyDescent="0.2">
      <c r="A719">
        <v>718</v>
      </c>
      <c r="B719" t="s">
        <v>11533</v>
      </c>
      <c r="C719" t="s">
        <v>10213</v>
      </c>
      <c r="D719" t="s">
        <v>10594</v>
      </c>
      <c r="E719" t="s">
        <v>11534</v>
      </c>
    </row>
    <row r="720" spans="1:5" x14ac:dyDescent="0.2">
      <c r="A720">
        <v>719</v>
      </c>
      <c r="B720" t="s">
        <v>11535</v>
      </c>
      <c r="C720" t="s">
        <v>10206</v>
      </c>
      <c r="D720" t="s">
        <v>11037</v>
      </c>
      <c r="E720" t="s">
        <v>11536</v>
      </c>
    </row>
    <row r="721" spans="1:5" x14ac:dyDescent="0.2">
      <c r="A721">
        <v>720</v>
      </c>
      <c r="B721" t="s">
        <v>11466</v>
      </c>
      <c r="C721" t="s">
        <v>10206</v>
      </c>
      <c r="D721" t="s">
        <v>10219</v>
      </c>
      <c r="E721" t="s">
        <v>11467</v>
      </c>
    </row>
    <row r="722" spans="1:5" x14ac:dyDescent="0.2">
      <c r="A722">
        <v>721</v>
      </c>
      <c r="B722" t="s">
        <v>11537</v>
      </c>
      <c r="C722" t="s">
        <v>10213</v>
      </c>
      <c r="D722" t="s">
        <v>10293</v>
      </c>
      <c r="E722" t="s">
        <v>11538</v>
      </c>
    </row>
    <row r="723" spans="1:5" x14ac:dyDescent="0.2">
      <c r="A723">
        <v>722</v>
      </c>
      <c r="B723" t="s">
        <v>11539</v>
      </c>
      <c r="C723" t="s">
        <v>10213</v>
      </c>
      <c r="D723" t="s">
        <v>10224</v>
      </c>
      <c r="E723" t="s">
        <v>10529</v>
      </c>
    </row>
    <row r="724" spans="1:5" x14ac:dyDescent="0.2">
      <c r="A724">
        <v>723</v>
      </c>
      <c r="B724" t="s">
        <v>11540</v>
      </c>
      <c r="C724" t="s">
        <v>10202</v>
      </c>
      <c r="D724" t="s">
        <v>10651</v>
      </c>
      <c r="E724" t="s">
        <v>11541</v>
      </c>
    </row>
    <row r="725" spans="1:5" x14ac:dyDescent="0.2">
      <c r="A725">
        <v>724</v>
      </c>
      <c r="B725" t="s">
        <v>11542</v>
      </c>
      <c r="C725" t="s">
        <v>10231</v>
      </c>
      <c r="D725" t="s">
        <v>11543</v>
      </c>
      <c r="E725" t="s">
        <v>11544</v>
      </c>
    </row>
    <row r="726" spans="1:5" x14ac:dyDescent="0.2">
      <c r="A726">
        <v>725</v>
      </c>
      <c r="B726" t="s">
        <v>11545</v>
      </c>
      <c r="C726" t="s">
        <v>10213</v>
      </c>
      <c r="D726" t="s">
        <v>10256</v>
      </c>
      <c r="E726" t="s">
        <v>11546</v>
      </c>
    </row>
    <row r="727" spans="1:5" x14ac:dyDescent="0.2">
      <c r="A727">
        <v>726</v>
      </c>
      <c r="B727" t="s">
        <v>11547</v>
      </c>
      <c r="C727" t="s">
        <v>10213</v>
      </c>
      <c r="D727" t="s">
        <v>11226</v>
      </c>
      <c r="E727" t="s">
        <v>10484</v>
      </c>
    </row>
    <row r="728" spans="1:5" x14ac:dyDescent="0.2">
      <c r="A728">
        <v>727</v>
      </c>
      <c r="B728" t="s">
        <v>11548</v>
      </c>
      <c r="C728" t="s">
        <v>10202</v>
      </c>
      <c r="D728" t="s">
        <v>11005</v>
      </c>
      <c r="E728" t="s">
        <v>11166</v>
      </c>
    </row>
    <row r="729" spans="1:5" x14ac:dyDescent="0.2">
      <c r="A729">
        <v>728</v>
      </c>
      <c r="B729" t="s">
        <v>11087</v>
      </c>
      <c r="C729" t="s">
        <v>10202</v>
      </c>
      <c r="D729" t="s">
        <v>10210</v>
      </c>
      <c r="E729" t="s">
        <v>11088</v>
      </c>
    </row>
    <row r="730" spans="1:5" x14ac:dyDescent="0.2">
      <c r="A730">
        <v>729</v>
      </c>
      <c r="B730" t="s">
        <v>11549</v>
      </c>
      <c r="C730" t="s">
        <v>10206</v>
      </c>
      <c r="D730" t="s">
        <v>10436</v>
      </c>
      <c r="E730" t="s">
        <v>11550</v>
      </c>
    </row>
    <row r="731" spans="1:5" x14ac:dyDescent="0.2">
      <c r="A731">
        <v>730</v>
      </c>
      <c r="B731" t="s">
        <v>11551</v>
      </c>
      <c r="C731" t="s">
        <v>10231</v>
      </c>
      <c r="D731" t="s">
        <v>10210</v>
      </c>
      <c r="E731" t="s">
        <v>10774</v>
      </c>
    </row>
    <row r="732" spans="1:5" x14ac:dyDescent="0.2">
      <c r="A732">
        <v>731</v>
      </c>
      <c r="B732" t="s">
        <v>11552</v>
      </c>
      <c r="C732" t="s">
        <v>10213</v>
      </c>
      <c r="D732" t="s">
        <v>11553</v>
      </c>
      <c r="E732" t="s">
        <v>10233</v>
      </c>
    </row>
    <row r="733" spans="1:5" x14ac:dyDescent="0.2">
      <c r="A733">
        <v>732</v>
      </c>
      <c r="B733" t="s">
        <v>11554</v>
      </c>
      <c r="C733" t="s">
        <v>10206</v>
      </c>
      <c r="D733" t="s">
        <v>10559</v>
      </c>
      <c r="E733" t="s">
        <v>11555</v>
      </c>
    </row>
    <row r="734" spans="1:5" x14ac:dyDescent="0.2">
      <c r="A734">
        <v>733</v>
      </c>
      <c r="B734" t="s">
        <v>11556</v>
      </c>
      <c r="C734" t="s">
        <v>10202</v>
      </c>
      <c r="D734" t="s">
        <v>10908</v>
      </c>
      <c r="E734" t="s">
        <v>10304</v>
      </c>
    </row>
    <row r="735" spans="1:5" x14ac:dyDescent="0.2">
      <c r="A735">
        <v>734</v>
      </c>
      <c r="B735" t="s">
        <v>11557</v>
      </c>
      <c r="C735" t="s">
        <v>10206</v>
      </c>
      <c r="D735" t="s">
        <v>10237</v>
      </c>
      <c r="E735" t="s">
        <v>11558</v>
      </c>
    </row>
    <row r="736" spans="1:5" x14ac:dyDescent="0.2">
      <c r="A736">
        <v>735</v>
      </c>
      <c r="B736" t="s">
        <v>11559</v>
      </c>
      <c r="C736" t="s">
        <v>10213</v>
      </c>
      <c r="D736" t="s">
        <v>10228</v>
      </c>
      <c r="E736" t="s">
        <v>11560</v>
      </c>
    </row>
    <row r="737" spans="1:5" x14ac:dyDescent="0.2">
      <c r="A737">
        <v>736</v>
      </c>
      <c r="B737" t="s">
        <v>11561</v>
      </c>
      <c r="C737" t="s">
        <v>10213</v>
      </c>
      <c r="D737" t="s">
        <v>10203</v>
      </c>
      <c r="E737" t="s">
        <v>11562</v>
      </c>
    </row>
    <row r="738" spans="1:5" x14ac:dyDescent="0.2">
      <c r="A738">
        <v>737</v>
      </c>
      <c r="B738" t="s">
        <v>11464</v>
      </c>
      <c r="C738" t="s">
        <v>10206</v>
      </c>
      <c r="D738" t="s">
        <v>10436</v>
      </c>
      <c r="E738" t="s">
        <v>11465</v>
      </c>
    </row>
    <row r="739" spans="1:5" x14ac:dyDescent="0.2">
      <c r="A739">
        <v>738</v>
      </c>
      <c r="B739" t="s">
        <v>11563</v>
      </c>
      <c r="C739" t="s">
        <v>10206</v>
      </c>
      <c r="D739" t="s">
        <v>10557</v>
      </c>
      <c r="E739" t="s">
        <v>11564</v>
      </c>
    </row>
    <row r="740" spans="1:5" x14ac:dyDescent="0.2">
      <c r="A740">
        <v>739</v>
      </c>
      <c r="B740" t="s">
        <v>11565</v>
      </c>
      <c r="C740" t="s">
        <v>10206</v>
      </c>
      <c r="D740" t="s">
        <v>10436</v>
      </c>
      <c r="E740" t="s">
        <v>10612</v>
      </c>
    </row>
    <row r="741" spans="1:5" x14ac:dyDescent="0.2">
      <c r="A741">
        <v>740</v>
      </c>
      <c r="B741" t="s">
        <v>11566</v>
      </c>
      <c r="C741" t="s">
        <v>10231</v>
      </c>
      <c r="D741" t="s">
        <v>10210</v>
      </c>
      <c r="E741" t="s">
        <v>11567</v>
      </c>
    </row>
    <row r="742" spans="1:5" x14ac:dyDescent="0.2">
      <c r="A742">
        <v>741</v>
      </c>
      <c r="B742" t="s">
        <v>11568</v>
      </c>
      <c r="C742" t="s">
        <v>10202</v>
      </c>
      <c r="D742" t="s">
        <v>10203</v>
      </c>
      <c r="E742" t="s">
        <v>10211</v>
      </c>
    </row>
    <row r="743" spans="1:5" x14ac:dyDescent="0.2">
      <c r="A743">
        <v>742</v>
      </c>
      <c r="B743" t="s">
        <v>11569</v>
      </c>
      <c r="C743" t="s">
        <v>10231</v>
      </c>
      <c r="D743" t="s">
        <v>10293</v>
      </c>
      <c r="E743" t="s">
        <v>10330</v>
      </c>
    </row>
    <row r="744" spans="1:5" x14ac:dyDescent="0.2">
      <c r="A744">
        <v>743</v>
      </c>
      <c r="B744" t="s">
        <v>11570</v>
      </c>
      <c r="C744" t="s">
        <v>10213</v>
      </c>
      <c r="D744" t="s">
        <v>10565</v>
      </c>
      <c r="E744" t="s">
        <v>11571</v>
      </c>
    </row>
    <row r="745" spans="1:5" x14ac:dyDescent="0.2">
      <c r="A745">
        <v>744</v>
      </c>
      <c r="B745" t="s">
        <v>11572</v>
      </c>
      <c r="C745" t="s">
        <v>10206</v>
      </c>
      <c r="D745" t="s">
        <v>10309</v>
      </c>
      <c r="E745" t="s">
        <v>11573</v>
      </c>
    </row>
    <row r="746" spans="1:5" x14ac:dyDescent="0.2">
      <c r="A746">
        <v>745</v>
      </c>
      <c r="B746" t="s">
        <v>10648</v>
      </c>
      <c r="C746" t="s">
        <v>10213</v>
      </c>
      <c r="D746" t="s">
        <v>10203</v>
      </c>
      <c r="E746" t="s">
        <v>10649</v>
      </c>
    </row>
    <row r="747" spans="1:5" x14ac:dyDescent="0.2">
      <c r="A747">
        <v>746</v>
      </c>
      <c r="B747" t="s">
        <v>11574</v>
      </c>
      <c r="C747" t="s">
        <v>10206</v>
      </c>
      <c r="D747" t="s">
        <v>10203</v>
      </c>
      <c r="E747" t="s">
        <v>11575</v>
      </c>
    </row>
    <row r="748" spans="1:5" x14ac:dyDescent="0.2">
      <c r="A748">
        <v>747</v>
      </c>
      <c r="B748" t="s">
        <v>11576</v>
      </c>
      <c r="C748" t="s">
        <v>10202</v>
      </c>
      <c r="D748" t="s">
        <v>10203</v>
      </c>
      <c r="E748" t="s">
        <v>11577</v>
      </c>
    </row>
    <row r="749" spans="1:5" x14ac:dyDescent="0.2">
      <c r="A749">
        <v>748</v>
      </c>
      <c r="B749" t="s">
        <v>11578</v>
      </c>
      <c r="C749" t="s">
        <v>10202</v>
      </c>
      <c r="D749" t="s">
        <v>10565</v>
      </c>
      <c r="E749" t="s">
        <v>11579</v>
      </c>
    </row>
    <row r="750" spans="1:5" x14ac:dyDescent="0.2">
      <c r="A750">
        <v>749</v>
      </c>
      <c r="B750" t="s">
        <v>11580</v>
      </c>
      <c r="C750" t="s">
        <v>10231</v>
      </c>
      <c r="D750" t="s">
        <v>10345</v>
      </c>
      <c r="E750" t="s">
        <v>11581</v>
      </c>
    </row>
    <row r="751" spans="1:5" x14ac:dyDescent="0.2">
      <c r="A751">
        <v>750</v>
      </c>
      <c r="B751" t="s">
        <v>11582</v>
      </c>
      <c r="C751" t="s">
        <v>10213</v>
      </c>
      <c r="D751" t="s">
        <v>10301</v>
      </c>
      <c r="E751" t="s">
        <v>11583</v>
      </c>
    </row>
    <row r="752" spans="1:5" x14ac:dyDescent="0.2">
      <c r="A752">
        <v>751</v>
      </c>
      <c r="B752" t="s">
        <v>10656</v>
      </c>
      <c r="C752" t="s">
        <v>10213</v>
      </c>
      <c r="D752" t="s">
        <v>10657</v>
      </c>
      <c r="E752" t="s">
        <v>10658</v>
      </c>
    </row>
    <row r="753" spans="1:5" x14ac:dyDescent="0.2">
      <c r="A753">
        <v>752</v>
      </c>
      <c r="B753" t="s">
        <v>11584</v>
      </c>
      <c r="C753" t="s">
        <v>10202</v>
      </c>
      <c r="D753" t="s">
        <v>10309</v>
      </c>
      <c r="E753" t="s">
        <v>11585</v>
      </c>
    </row>
    <row r="754" spans="1:5" x14ac:dyDescent="0.2">
      <c r="A754">
        <v>753</v>
      </c>
      <c r="B754" t="s">
        <v>11586</v>
      </c>
      <c r="C754" t="s">
        <v>10231</v>
      </c>
      <c r="D754" t="s">
        <v>10203</v>
      </c>
      <c r="E754" t="s">
        <v>11150</v>
      </c>
    </row>
    <row r="755" spans="1:5" x14ac:dyDescent="0.2">
      <c r="A755">
        <v>754</v>
      </c>
      <c r="B755" t="s">
        <v>10292</v>
      </c>
      <c r="C755" t="s">
        <v>10231</v>
      </c>
      <c r="D755" t="s">
        <v>10293</v>
      </c>
      <c r="E755" t="s">
        <v>10294</v>
      </c>
    </row>
    <row r="756" spans="1:5" x14ac:dyDescent="0.2">
      <c r="A756">
        <v>755</v>
      </c>
      <c r="B756" t="s">
        <v>11587</v>
      </c>
      <c r="C756" t="s">
        <v>10213</v>
      </c>
      <c r="D756" t="s">
        <v>10285</v>
      </c>
      <c r="E756" t="s">
        <v>11588</v>
      </c>
    </row>
    <row r="757" spans="1:5" x14ac:dyDescent="0.2">
      <c r="A757">
        <v>756</v>
      </c>
      <c r="B757" t="s">
        <v>10339</v>
      </c>
      <c r="C757" t="s">
        <v>10231</v>
      </c>
      <c r="D757" t="s">
        <v>10253</v>
      </c>
      <c r="E757" t="s">
        <v>10340</v>
      </c>
    </row>
    <row r="758" spans="1:5" x14ac:dyDescent="0.2">
      <c r="A758">
        <v>757</v>
      </c>
      <c r="B758" t="s">
        <v>11589</v>
      </c>
      <c r="C758" t="s">
        <v>10202</v>
      </c>
      <c r="D758" t="s">
        <v>10228</v>
      </c>
      <c r="E758" t="s">
        <v>11590</v>
      </c>
    </row>
    <row r="759" spans="1:5" x14ac:dyDescent="0.2">
      <c r="A759">
        <v>758</v>
      </c>
      <c r="B759" t="s">
        <v>11591</v>
      </c>
      <c r="C759" t="s">
        <v>10206</v>
      </c>
      <c r="D759" t="s">
        <v>10210</v>
      </c>
      <c r="E759" t="s">
        <v>11592</v>
      </c>
    </row>
    <row r="760" spans="1:5" x14ac:dyDescent="0.2">
      <c r="A760">
        <v>759</v>
      </c>
      <c r="B760" t="s">
        <v>11593</v>
      </c>
      <c r="C760" t="s">
        <v>10231</v>
      </c>
      <c r="D760" t="s">
        <v>10203</v>
      </c>
      <c r="E760" t="s">
        <v>11076</v>
      </c>
    </row>
    <row r="761" spans="1:5" x14ac:dyDescent="0.2">
      <c r="A761">
        <v>760</v>
      </c>
      <c r="B761" t="s">
        <v>11594</v>
      </c>
      <c r="C761" t="s">
        <v>10213</v>
      </c>
      <c r="D761" t="s">
        <v>11595</v>
      </c>
      <c r="E761" t="s">
        <v>11596</v>
      </c>
    </row>
    <row r="762" spans="1:5" x14ac:dyDescent="0.2">
      <c r="A762">
        <v>761</v>
      </c>
      <c r="B762" t="s">
        <v>11200</v>
      </c>
      <c r="C762" t="s">
        <v>10206</v>
      </c>
      <c r="D762" t="s">
        <v>10203</v>
      </c>
      <c r="E762" t="s">
        <v>11201</v>
      </c>
    </row>
    <row r="763" spans="1:5" x14ac:dyDescent="0.2">
      <c r="A763">
        <v>762</v>
      </c>
      <c r="B763" t="s">
        <v>11597</v>
      </c>
      <c r="C763" t="s">
        <v>10202</v>
      </c>
      <c r="D763" t="s">
        <v>10224</v>
      </c>
      <c r="E763" t="s">
        <v>11598</v>
      </c>
    </row>
    <row r="764" spans="1:5" x14ac:dyDescent="0.2">
      <c r="A764">
        <v>763</v>
      </c>
      <c r="B764" t="s">
        <v>11599</v>
      </c>
      <c r="C764" t="s">
        <v>10231</v>
      </c>
      <c r="D764" t="s">
        <v>10565</v>
      </c>
      <c r="E764" t="s">
        <v>11600</v>
      </c>
    </row>
    <row r="765" spans="1:5" x14ac:dyDescent="0.2">
      <c r="A765">
        <v>764</v>
      </c>
      <c r="B765" t="s">
        <v>11601</v>
      </c>
      <c r="C765" t="s">
        <v>10206</v>
      </c>
      <c r="D765" t="s">
        <v>10266</v>
      </c>
      <c r="E765" t="s">
        <v>11602</v>
      </c>
    </row>
    <row r="766" spans="1:5" x14ac:dyDescent="0.2">
      <c r="A766">
        <v>765</v>
      </c>
      <c r="B766" t="s">
        <v>11464</v>
      </c>
      <c r="C766" t="s">
        <v>10206</v>
      </c>
      <c r="D766" t="s">
        <v>10436</v>
      </c>
      <c r="E766" t="s">
        <v>11465</v>
      </c>
    </row>
    <row r="767" spans="1:5" x14ac:dyDescent="0.2">
      <c r="A767">
        <v>766</v>
      </c>
      <c r="B767" t="s">
        <v>11603</v>
      </c>
      <c r="C767" t="s">
        <v>10231</v>
      </c>
      <c r="D767" t="s">
        <v>10203</v>
      </c>
      <c r="E767" t="s">
        <v>10465</v>
      </c>
    </row>
    <row r="768" spans="1:5" x14ac:dyDescent="0.2">
      <c r="A768">
        <v>767</v>
      </c>
      <c r="B768" t="s">
        <v>11604</v>
      </c>
      <c r="C768" t="s">
        <v>10213</v>
      </c>
      <c r="D768" t="s">
        <v>10203</v>
      </c>
      <c r="E768" t="s">
        <v>10572</v>
      </c>
    </row>
    <row r="769" spans="1:5" x14ac:dyDescent="0.2">
      <c r="A769">
        <v>768</v>
      </c>
      <c r="B769" t="s">
        <v>11605</v>
      </c>
      <c r="C769" t="s">
        <v>10202</v>
      </c>
      <c r="D769" t="s">
        <v>10565</v>
      </c>
      <c r="E769" t="s">
        <v>11606</v>
      </c>
    </row>
    <row r="770" spans="1:5" x14ac:dyDescent="0.2">
      <c r="A770">
        <v>769</v>
      </c>
      <c r="B770" t="s">
        <v>11607</v>
      </c>
      <c r="C770" t="s">
        <v>10213</v>
      </c>
      <c r="D770" t="s">
        <v>10782</v>
      </c>
      <c r="E770" t="s">
        <v>11608</v>
      </c>
    </row>
    <row r="771" spans="1:5" x14ac:dyDescent="0.2">
      <c r="A771">
        <v>770</v>
      </c>
      <c r="B771" t="s">
        <v>11609</v>
      </c>
      <c r="C771" t="s">
        <v>10206</v>
      </c>
      <c r="D771" t="s">
        <v>10203</v>
      </c>
      <c r="E771" t="s">
        <v>11610</v>
      </c>
    </row>
    <row r="772" spans="1:5" x14ac:dyDescent="0.2">
      <c r="A772">
        <v>771</v>
      </c>
      <c r="B772" t="s">
        <v>11611</v>
      </c>
      <c r="C772" t="s">
        <v>10213</v>
      </c>
      <c r="D772" t="s">
        <v>10285</v>
      </c>
      <c r="E772" t="s">
        <v>11612</v>
      </c>
    </row>
    <row r="773" spans="1:5" x14ac:dyDescent="0.2">
      <c r="A773">
        <v>772</v>
      </c>
      <c r="B773" t="s">
        <v>11613</v>
      </c>
      <c r="C773" t="s">
        <v>10206</v>
      </c>
      <c r="D773" t="s">
        <v>10256</v>
      </c>
      <c r="E773" t="s">
        <v>11614</v>
      </c>
    </row>
    <row r="774" spans="1:5" x14ac:dyDescent="0.2">
      <c r="A774">
        <v>773</v>
      </c>
      <c r="B774" t="s">
        <v>11615</v>
      </c>
      <c r="C774" t="s">
        <v>10202</v>
      </c>
      <c r="D774" t="s">
        <v>10210</v>
      </c>
      <c r="E774" t="s">
        <v>10572</v>
      </c>
    </row>
    <row r="775" spans="1:5" x14ac:dyDescent="0.2">
      <c r="A775">
        <v>774</v>
      </c>
      <c r="B775" t="s">
        <v>11616</v>
      </c>
      <c r="C775" t="s">
        <v>10202</v>
      </c>
      <c r="D775" t="s">
        <v>10203</v>
      </c>
      <c r="E775" t="s">
        <v>11617</v>
      </c>
    </row>
    <row r="776" spans="1:5" x14ac:dyDescent="0.2">
      <c r="A776">
        <v>775</v>
      </c>
      <c r="B776" t="s">
        <v>11618</v>
      </c>
      <c r="C776" t="s">
        <v>10231</v>
      </c>
      <c r="D776" t="s">
        <v>10219</v>
      </c>
      <c r="E776" t="s">
        <v>11619</v>
      </c>
    </row>
    <row r="777" spans="1:5" x14ac:dyDescent="0.2">
      <c r="A777">
        <v>776</v>
      </c>
      <c r="B777" t="s">
        <v>11620</v>
      </c>
      <c r="C777" t="s">
        <v>10231</v>
      </c>
      <c r="D777" t="s">
        <v>11621</v>
      </c>
      <c r="E777" t="s">
        <v>11622</v>
      </c>
    </row>
    <row r="778" spans="1:5" x14ac:dyDescent="0.2">
      <c r="A778">
        <v>777</v>
      </c>
      <c r="B778" t="s">
        <v>11522</v>
      </c>
      <c r="C778" t="s">
        <v>10202</v>
      </c>
      <c r="D778" t="s">
        <v>10224</v>
      </c>
      <c r="E778" t="s">
        <v>11523</v>
      </c>
    </row>
    <row r="779" spans="1:5" x14ac:dyDescent="0.2">
      <c r="A779">
        <v>778</v>
      </c>
      <c r="B779" t="s">
        <v>11623</v>
      </c>
      <c r="C779" t="s">
        <v>10231</v>
      </c>
      <c r="D779" t="s">
        <v>11392</v>
      </c>
      <c r="E779" t="s">
        <v>10233</v>
      </c>
    </row>
    <row r="780" spans="1:5" x14ac:dyDescent="0.2">
      <c r="A780">
        <v>779</v>
      </c>
      <c r="B780" t="s">
        <v>11624</v>
      </c>
      <c r="C780" t="s">
        <v>10231</v>
      </c>
      <c r="D780" t="s">
        <v>10210</v>
      </c>
      <c r="E780" t="s">
        <v>10282</v>
      </c>
    </row>
    <row r="781" spans="1:5" x14ac:dyDescent="0.2">
      <c r="A781">
        <v>780</v>
      </c>
      <c r="B781" t="s">
        <v>10635</v>
      </c>
      <c r="C781" t="s">
        <v>10206</v>
      </c>
      <c r="D781" t="s">
        <v>10636</v>
      </c>
      <c r="E781" t="s">
        <v>10637</v>
      </c>
    </row>
    <row r="782" spans="1:5" x14ac:dyDescent="0.2">
      <c r="A782">
        <v>781</v>
      </c>
      <c r="B782" t="s">
        <v>11625</v>
      </c>
      <c r="C782" t="s">
        <v>10213</v>
      </c>
      <c r="D782" t="s">
        <v>10210</v>
      </c>
      <c r="E782" t="s">
        <v>10994</v>
      </c>
    </row>
    <row r="783" spans="1:5" x14ac:dyDescent="0.2">
      <c r="A783">
        <v>782</v>
      </c>
      <c r="B783" t="s">
        <v>11626</v>
      </c>
      <c r="C783" t="s">
        <v>10206</v>
      </c>
      <c r="D783" t="s">
        <v>10803</v>
      </c>
      <c r="E783" t="s">
        <v>11627</v>
      </c>
    </row>
    <row r="784" spans="1:5" x14ac:dyDescent="0.2">
      <c r="A784">
        <v>783</v>
      </c>
      <c r="B784" t="s">
        <v>11628</v>
      </c>
      <c r="C784" t="s">
        <v>10231</v>
      </c>
      <c r="D784" t="s">
        <v>10309</v>
      </c>
      <c r="E784" t="s">
        <v>11629</v>
      </c>
    </row>
    <row r="785" spans="1:5" x14ac:dyDescent="0.2">
      <c r="A785">
        <v>784</v>
      </c>
      <c r="B785" t="s">
        <v>10953</v>
      </c>
      <c r="C785" t="s">
        <v>10213</v>
      </c>
      <c r="D785" t="s">
        <v>10203</v>
      </c>
      <c r="E785" t="s">
        <v>10954</v>
      </c>
    </row>
    <row r="786" spans="1:5" x14ac:dyDescent="0.2">
      <c r="A786">
        <v>785</v>
      </c>
      <c r="B786" t="s">
        <v>11630</v>
      </c>
      <c r="C786" t="s">
        <v>10206</v>
      </c>
      <c r="D786" t="s">
        <v>10342</v>
      </c>
      <c r="E786" t="s">
        <v>11631</v>
      </c>
    </row>
    <row r="787" spans="1:5" x14ac:dyDescent="0.2">
      <c r="A787">
        <v>786</v>
      </c>
      <c r="B787" t="s">
        <v>11632</v>
      </c>
      <c r="C787" t="s">
        <v>10206</v>
      </c>
      <c r="D787" t="s">
        <v>10237</v>
      </c>
      <c r="E787" t="s">
        <v>11633</v>
      </c>
    </row>
    <row r="788" spans="1:5" x14ac:dyDescent="0.2">
      <c r="A788">
        <v>787</v>
      </c>
      <c r="B788" t="s">
        <v>11634</v>
      </c>
      <c r="C788" t="s">
        <v>10202</v>
      </c>
      <c r="D788" t="s">
        <v>10203</v>
      </c>
      <c r="E788" t="s">
        <v>10465</v>
      </c>
    </row>
    <row r="789" spans="1:5" x14ac:dyDescent="0.2">
      <c r="A789">
        <v>788</v>
      </c>
      <c r="B789" t="s">
        <v>11635</v>
      </c>
      <c r="C789" t="s">
        <v>10213</v>
      </c>
      <c r="D789" t="s">
        <v>10745</v>
      </c>
      <c r="E789" t="s">
        <v>11636</v>
      </c>
    </row>
    <row r="790" spans="1:5" x14ac:dyDescent="0.2">
      <c r="A790">
        <v>789</v>
      </c>
      <c r="B790" t="s">
        <v>11637</v>
      </c>
      <c r="C790" t="s">
        <v>10213</v>
      </c>
      <c r="D790" t="s">
        <v>10467</v>
      </c>
      <c r="E790" t="s">
        <v>11638</v>
      </c>
    </row>
    <row r="791" spans="1:5" x14ac:dyDescent="0.2">
      <c r="A791">
        <v>790</v>
      </c>
      <c r="B791" t="s">
        <v>11639</v>
      </c>
      <c r="C791" t="s">
        <v>10213</v>
      </c>
      <c r="D791" t="s">
        <v>10782</v>
      </c>
      <c r="E791" t="s">
        <v>11640</v>
      </c>
    </row>
    <row r="792" spans="1:5" x14ac:dyDescent="0.2">
      <c r="A792">
        <v>791</v>
      </c>
      <c r="B792" t="s">
        <v>11641</v>
      </c>
      <c r="C792" t="s">
        <v>10202</v>
      </c>
      <c r="D792" t="s">
        <v>10228</v>
      </c>
      <c r="E792" t="s">
        <v>11642</v>
      </c>
    </row>
    <row r="793" spans="1:5" x14ac:dyDescent="0.2">
      <c r="A793">
        <v>792</v>
      </c>
      <c r="B793" t="s">
        <v>11643</v>
      </c>
      <c r="C793" t="s">
        <v>10213</v>
      </c>
      <c r="D793" t="s">
        <v>10228</v>
      </c>
      <c r="E793" t="s">
        <v>11644</v>
      </c>
    </row>
    <row r="794" spans="1:5" x14ac:dyDescent="0.2">
      <c r="A794">
        <v>793</v>
      </c>
      <c r="B794" t="s">
        <v>11645</v>
      </c>
      <c r="C794" t="s">
        <v>10213</v>
      </c>
      <c r="D794" t="s">
        <v>11646</v>
      </c>
      <c r="E794" t="s">
        <v>11647</v>
      </c>
    </row>
    <row r="795" spans="1:5" x14ac:dyDescent="0.2">
      <c r="A795">
        <v>794</v>
      </c>
      <c r="B795" t="s">
        <v>11648</v>
      </c>
      <c r="C795" t="s">
        <v>10202</v>
      </c>
      <c r="D795" t="s">
        <v>10210</v>
      </c>
      <c r="E795" t="s">
        <v>10211</v>
      </c>
    </row>
    <row r="796" spans="1:5" x14ac:dyDescent="0.2">
      <c r="A796">
        <v>795</v>
      </c>
      <c r="B796" t="s">
        <v>11649</v>
      </c>
      <c r="C796" t="s">
        <v>10206</v>
      </c>
      <c r="D796" t="s">
        <v>10232</v>
      </c>
      <c r="E796" t="s">
        <v>11650</v>
      </c>
    </row>
    <row r="797" spans="1:5" x14ac:dyDescent="0.2">
      <c r="A797">
        <v>796</v>
      </c>
      <c r="B797" t="s">
        <v>11651</v>
      </c>
      <c r="C797" t="s">
        <v>10213</v>
      </c>
      <c r="D797" t="s">
        <v>10216</v>
      </c>
      <c r="E797" t="s">
        <v>11652</v>
      </c>
    </row>
    <row r="798" spans="1:5" x14ac:dyDescent="0.2">
      <c r="A798">
        <v>797</v>
      </c>
      <c r="B798" t="s">
        <v>11253</v>
      </c>
      <c r="C798" t="s">
        <v>10231</v>
      </c>
      <c r="D798" t="s">
        <v>10203</v>
      </c>
      <c r="E798" t="s">
        <v>11254</v>
      </c>
    </row>
    <row r="799" spans="1:5" x14ac:dyDescent="0.2">
      <c r="A799">
        <v>798</v>
      </c>
      <c r="B799" t="s">
        <v>11653</v>
      </c>
      <c r="C799" t="s">
        <v>10213</v>
      </c>
      <c r="D799" t="s">
        <v>10827</v>
      </c>
      <c r="E799" t="s">
        <v>11654</v>
      </c>
    </row>
    <row r="800" spans="1:5" x14ac:dyDescent="0.2">
      <c r="A800">
        <v>799</v>
      </c>
      <c r="B800" t="s">
        <v>11655</v>
      </c>
      <c r="C800" t="s">
        <v>10206</v>
      </c>
      <c r="D800" t="s">
        <v>10266</v>
      </c>
      <c r="E800" t="s">
        <v>11656</v>
      </c>
    </row>
    <row r="801" spans="1:5" x14ac:dyDescent="0.2">
      <c r="A801">
        <v>800</v>
      </c>
      <c r="B801" t="s">
        <v>11657</v>
      </c>
      <c r="C801" t="s">
        <v>10206</v>
      </c>
      <c r="D801" t="s">
        <v>10513</v>
      </c>
      <c r="E801" t="s">
        <v>11658</v>
      </c>
    </row>
    <row r="802" spans="1:5" x14ac:dyDescent="0.2">
      <c r="A802">
        <v>801</v>
      </c>
      <c r="B802" t="s">
        <v>11659</v>
      </c>
      <c r="C802" t="s">
        <v>10202</v>
      </c>
      <c r="D802" t="s">
        <v>10266</v>
      </c>
      <c r="E802" t="s">
        <v>11660</v>
      </c>
    </row>
    <row r="803" spans="1:5" x14ac:dyDescent="0.2">
      <c r="A803">
        <v>802</v>
      </c>
      <c r="B803" t="s">
        <v>10910</v>
      </c>
      <c r="C803" t="s">
        <v>10202</v>
      </c>
      <c r="D803" t="s">
        <v>10407</v>
      </c>
      <c r="E803" t="s">
        <v>10911</v>
      </c>
    </row>
    <row r="804" spans="1:5" x14ac:dyDescent="0.2">
      <c r="A804">
        <v>803</v>
      </c>
      <c r="B804" t="s">
        <v>11661</v>
      </c>
      <c r="C804" t="s">
        <v>10231</v>
      </c>
      <c r="D804" t="s">
        <v>10929</v>
      </c>
      <c r="E804" t="s">
        <v>11662</v>
      </c>
    </row>
    <row r="805" spans="1:5" x14ac:dyDescent="0.2">
      <c r="A805">
        <v>804</v>
      </c>
      <c r="B805" t="s">
        <v>11663</v>
      </c>
      <c r="C805" t="s">
        <v>10206</v>
      </c>
      <c r="D805" t="s">
        <v>10337</v>
      </c>
      <c r="E805" t="s">
        <v>11664</v>
      </c>
    </row>
    <row r="806" spans="1:5" x14ac:dyDescent="0.2">
      <c r="A806">
        <v>805</v>
      </c>
      <c r="B806" t="s">
        <v>11665</v>
      </c>
      <c r="C806" t="s">
        <v>10206</v>
      </c>
      <c r="D806" t="s">
        <v>10565</v>
      </c>
      <c r="E806" t="s">
        <v>11666</v>
      </c>
    </row>
    <row r="807" spans="1:5" x14ac:dyDescent="0.2">
      <c r="A807">
        <v>806</v>
      </c>
      <c r="B807" t="s">
        <v>11667</v>
      </c>
      <c r="C807" t="s">
        <v>10231</v>
      </c>
      <c r="D807" t="s">
        <v>10608</v>
      </c>
      <c r="E807" t="s">
        <v>11668</v>
      </c>
    </row>
    <row r="808" spans="1:5" x14ac:dyDescent="0.2">
      <c r="A808">
        <v>807</v>
      </c>
      <c r="B808" t="s">
        <v>11669</v>
      </c>
      <c r="C808" t="s">
        <v>10231</v>
      </c>
      <c r="D808" t="s">
        <v>10285</v>
      </c>
      <c r="E808" t="s">
        <v>11670</v>
      </c>
    </row>
    <row r="809" spans="1:5" x14ac:dyDescent="0.2">
      <c r="A809">
        <v>808</v>
      </c>
      <c r="B809" t="s">
        <v>11671</v>
      </c>
      <c r="C809" t="s">
        <v>10231</v>
      </c>
      <c r="D809" t="s">
        <v>10654</v>
      </c>
      <c r="E809" t="s">
        <v>10715</v>
      </c>
    </row>
    <row r="810" spans="1:5" x14ac:dyDescent="0.2">
      <c r="A810">
        <v>809</v>
      </c>
      <c r="B810" t="s">
        <v>11672</v>
      </c>
      <c r="C810" t="s">
        <v>10213</v>
      </c>
      <c r="D810" t="s">
        <v>10782</v>
      </c>
      <c r="E810" t="s">
        <v>10389</v>
      </c>
    </row>
    <row r="811" spans="1:5" x14ac:dyDescent="0.2">
      <c r="A811">
        <v>810</v>
      </c>
      <c r="B811" t="s">
        <v>11673</v>
      </c>
      <c r="C811" t="s">
        <v>10206</v>
      </c>
      <c r="D811" t="s">
        <v>10293</v>
      </c>
      <c r="E811" t="s">
        <v>11674</v>
      </c>
    </row>
    <row r="812" spans="1:5" x14ac:dyDescent="0.2">
      <c r="A812">
        <v>811</v>
      </c>
      <c r="B812" t="s">
        <v>11675</v>
      </c>
      <c r="C812" t="s">
        <v>10202</v>
      </c>
      <c r="D812" t="s">
        <v>10224</v>
      </c>
      <c r="E812" t="s">
        <v>11676</v>
      </c>
    </row>
    <row r="813" spans="1:5" x14ac:dyDescent="0.2">
      <c r="A813">
        <v>812</v>
      </c>
      <c r="B813" t="s">
        <v>11677</v>
      </c>
      <c r="C813" t="s">
        <v>10202</v>
      </c>
      <c r="D813" t="s">
        <v>10293</v>
      </c>
      <c r="E813" t="s">
        <v>11678</v>
      </c>
    </row>
    <row r="814" spans="1:5" x14ac:dyDescent="0.2">
      <c r="A814">
        <v>813</v>
      </c>
      <c r="B814" t="s">
        <v>11679</v>
      </c>
      <c r="C814" t="s">
        <v>10206</v>
      </c>
      <c r="D814" t="s">
        <v>10337</v>
      </c>
      <c r="E814" t="s">
        <v>11680</v>
      </c>
    </row>
    <row r="815" spans="1:5" x14ac:dyDescent="0.2">
      <c r="A815">
        <v>814</v>
      </c>
      <c r="B815" t="s">
        <v>11681</v>
      </c>
      <c r="C815" t="s">
        <v>10231</v>
      </c>
      <c r="D815" t="s">
        <v>10237</v>
      </c>
      <c r="E815" t="s">
        <v>11682</v>
      </c>
    </row>
    <row r="816" spans="1:5" x14ac:dyDescent="0.2">
      <c r="A816">
        <v>815</v>
      </c>
      <c r="B816" t="s">
        <v>11683</v>
      </c>
      <c r="C816" t="s">
        <v>10206</v>
      </c>
      <c r="D816" t="s">
        <v>10293</v>
      </c>
      <c r="E816" t="s">
        <v>11684</v>
      </c>
    </row>
    <row r="817" spans="1:5" x14ac:dyDescent="0.2">
      <c r="A817">
        <v>816</v>
      </c>
      <c r="B817" t="s">
        <v>11685</v>
      </c>
      <c r="C817" t="s">
        <v>10213</v>
      </c>
      <c r="D817" t="s">
        <v>10322</v>
      </c>
      <c r="E817" t="s">
        <v>11686</v>
      </c>
    </row>
    <row r="818" spans="1:5" x14ac:dyDescent="0.2">
      <c r="A818">
        <v>817</v>
      </c>
      <c r="B818" t="s">
        <v>10263</v>
      </c>
      <c r="C818" t="s">
        <v>10202</v>
      </c>
      <c r="D818" t="s">
        <v>10203</v>
      </c>
      <c r="E818" t="s">
        <v>10264</v>
      </c>
    </row>
    <row r="819" spans="1:5" x14ac:dyDescent="0.2">
      <c r="A819">
        <v>818</v>
      </c>
      <c r="B819" t="s">
        <v>11687</v>
      </c>
      <c r="C819" t="s">
        <v>10231</v>
      </c>
      <c r="D819" t="s">
        <v>10400</v>
      </c>
      <c r="E819" t="s">
        <v>11688</v>
      </c>
    </row>
    <row r="820" spans="1:5" x14ac:dyDescent="0.2">
      <c r="A820">
        <v>819</v>
      </c>
      <c r="B820" t="s">
        <v>11268</v>
      </c>
      <c r="C820" t="s">
        <v>10213</v>
      </c>
      <c r="D820" t="s">
        <v>10657</v>
      </c>
      <c r="E820" t="s">
        <v>10474</v>
      </c>
    </row>
    <row r="821" spans="1:5" x14ac:dyDescent="0.2">
      <c r="A821">
        <v>820</v>
      </c>
      <c r="B821" t="s">
        <v>11689</v>
      </c>
      <c r="C821" t="s">
        <v>10231</v>
      </c>
      <c r="D821" t="s">
        <v>10228</v>
      </c>
      <c r="E821" t="s">
        <v>11690</v>
      </c>
    </row>
    <row r="822" spans="1:5" x14ac:dyDescent="0.2">
      <c r="A822">
        <v>821</v>
      </c>
      <c r="B822" t="s">
        <v>11691</v>
      </c>
      <c r="C822" t="s">
        <v>10231</v>
      </c>
      <c r="D822" t="s">
        <v>10210</v>
      </c>
      <c r="E822" t="s">
        <v>11692</v>
      </c>
    </row>
    <row r="823" spans="1:5" x14ac:dyDescent="0.2">
      <c r="A823">
        <v>822</v>
      </c>
      <c r="B823" t="s">
        <v>11693</v>
      </c>
      <c r="C823" t="s">
        <v>10213</v>
      </c>
      <c r="D823" t="s">
        <v>11518</v>
      </c>
      <c r="E823" t="s">
        <v>11694</v>
      </c>
    </row>
    <row r="824" spans="1:5" x14ac:dyDescent="0.2">
      <c r="A824">
        <v>823</v>
      </c>
      <c r="B824" t="s">
        <v>11695</v>
      </c>
      <c r="C824" t="s">
        <v>10206</v>
      </c>
      <c r="D824" t="s">
        <v>10203</v>
      </c>
      <c r="E824" t="s">
        <v>11696</v>
      </c>
    </row>
    <row r="825" spans="1:5" x14ac:dyDescent="0.2">
      <c r="A825">
        <v>824</v>
      </c>
      <c r="B825" t="s">
        <v>11697</v>
      </c>
      <c r="C825" t="s">
        <v>10202</v>
      </c>
      <c r="D825" t="s">
        <v>11226</v>
      </c>
      <c r="E825" t="s">
        <v>11698</v>
      </c>
    </row>
    <row r="826" spans="1:5" x14ac:dyDescent="0.2">
      <c r="A826">
        <v>825</v>
      </c>
      <c r="B826" t="s">
        <v>10487</v>
      </c>
      <c r="C826" t="s">
        <v>10202</v>
      </c>
      <c r="D826" t="s">
        <v>10224</v>
      </c>
      <c r="E826" t="s">
        <v>10488</v>
      </c>
    </row>
    <row r="827" spans="1:5" x14ac:dyDescent="0.2">
      <c r="A827">
        <v>826</v>
      </c>
      <c r="B827" t="s">
        <v>11699</v>
      </c>
      <c r="C827" t="s">
        <v>10213</v>
      </c>
      <c r="D827" t="s">
        <v>10277</v>
      </c>
      <c r="E827" t="s">
        <v>11700</v>
      </c>
    </row>
    <row r="828" spans="1:5" x14ac:dyDescent="0.2">
      <c r="A828">
        <v>827</v>
      </c>
      <c r="B828" t="s">
        <v>11701</v>
      </c>
      <c r="C828" t="s">
        <v>10202</v>
      </c>
      <c r="D828" t="s">
        <v>10228</v>
      </c>
      <c r="E828" t="s">
        <v>11702</v>
      </c>
    </row>
    <row r="829" spans="1:5" x14ac:dyDescent="0.2">
      <c r="A829">
        <v>828</v>
      </c>
      <c r="B829" t="s">
        <v>11703</v>
      </c>
      <c r="C829" t="s">
        <v>10206</v>
      </c>
      <c r="D829" t="s">
        <v>10467</v>
      </c>
      <c r="E829" t="s">
        <v>11704</v>
      </c>
    </row>
    <row r="830" spans="1:5" x14ac:dyDescent="0.2">
      <c r="A830">
        <v>829</v>
      </c>
      <c r="B830" t="s">
        <v>11705</v>
      </c>
      <c r="C830" t="s">
        <v>10202</v>
      </c>
      <c r="D830" t="s">
        <v>10354</v>
      </c>
      <c r="E830" t="s">
        <v>10718</v>
      </c>
    </row>
    <row r="831" spans="1:5" x14ac:dyDescent="0.2">
      <c r="A831">
        <v>830</v>
      </c>
      <c r="B831" t="s">
        <v>11706</v>
      </c>
      <c r="C831" t="s">
        <v>10206</v>
      </c>
      <c r="D831" t="s">
        <v>11266</v>
      </c>
      <c r="E831" t="s">
        <v>11707</v>
      </c>
    </row>
    <row r="832" spans="1:5" x14ac:dyDescent="0.2">
      <c r="A832">
        <v>831</v>
      </c>
      <c r="B832" t="s">
        <v>11708</v>
      </c>
      <c r="C832" t="s">
        <v>10213</v>
      </c>
      <c r="D832" t="s">
        <v>10413</v>
      </c>
      <c r="E832" t="s">
        <v>11709</v>
      </c>
    </row>
    <row r="833" spans="1:5" x14ac:dyDescent="0.2">
      <c r="A833">
        <v>832</v>
      </c>
      <c r="B833" t="s">
        <v>11710</v>
      </c>
      <c r="C833" t="s">
        <v>10202</v>
      </c>
      <c r="D833" t="s">
        <v>10266</v>
      </c>
      <c r="E833" t="s">
        <v>11711</v>
      </c>
    </row>
    <row r="834" spans="1:5" x14ac:dyDescent="0.2">
      <c r="A834">
        <v>833</v>
      </c>
      <c r="B834" t="s">
        <v>11712</v>
      </c>
      <c r="C834" t="s">
        <v>10231</v>
      </c>
      <c r="D834" t="s">
        <v>10524</v>
      </c>
      <c r="E834" t="s">
        <v>11713</v>
      </c>
    </row>
    <row r="835" spans="1:5" x14ac:dyDescent="0.2">
      <c r="A835">
        <v>834</v>
      </c>
      <c r="B835" t="s">
        <v>10849</v>
      </c>
      <c r="C835" t="s">
        <v>10213</v>
      </c>
      <c r="D835" t="s">
        <v>10203</v>
      </c>
      <c r="E835" t="s">
        <v>10211</v>
      </c>
    </row>
    <row r="836" spans="1:5" x14ac:dyDescent="0.2">
      <c r="A836">
        <v>835</v>
      </c>
      <c r="B836" t="s">
        <v>11714</v>
      </c>
      <c r="C836" t="s">
        <v>10213</v>
      </c>
      <c r="D836" t="s">
        <v>10203</v>
      </c>
      <c r="E836" t="s">
        <v>10204</v>
      </c>
    </row>
    <row r="837" spans="1:5" x14ac:dyDescent="0.2">
      <c r="A837">
        <v>836</v>
      </c>
      <c r="B837" t="s">
        <v>11715</v>
      </c>
      <c r="C837" t="s">
        <v>10206</v>
      </c>
      <c r="D837" t="s">
        <v>10388</v>
      </c>
      <c r="E837" t="s">
        <v>11716</v>
      </c>
    </row>
    <row r="838" spans="1:5" x14ac:dyDescent="0.2">
      <c r="A838">
        <v>837</v>
      </c>
      <c r="B838" t="s">
        <v>11200</v>
      </c>
      <c r="C838" t="s">
        <v>10206</v>
      </c>
      <c r="D838" t="s">
        <v>10203</v>
      </c>
      <c r="E838" t="s">
        <v>11201</v>
      </c>
    </row>
    <row r="839" spans="1:5" x14ac:dyDescent="0.2">
      <c r="A839">
        <v>838</v>
      </c>
      <c r="B839" t="s">
        <v>11717</v>
      </c>
      <c r="C839" t="s">
        <v>10206</v>
      </c>
      <c r="D839" t="s">
        <v>10210</v>
      </c>
      <c r="E839" t="s">
        <v>11718</v>
      </c>
    </row>
    <row r="840" spans="1:5" x14ac:dyDescent="0.2">
      <c r="A840">
        <v>839</v>
      </c>
      <c r="B840" t="s">
        <v>11719</v>
      </c>
      <c r="C840" t="s">
        <v>10202</v>
      </c>
      <c r="D840" t="s">
        <v>10507</v>
      </c>
      <c r="E840" t="s">
        <v>11720</v>
      </c>
    </row>
    <row r="841" spans="1:5" x14ac:dyDescent="0.2">
      <c r="A841">
        <v>840</v>
      </c>
      <c r="B841" t="s">
        <v>11290</v>
      </c>
      <c r="C841" t="s">
        <v>10206</v>
      </c>
      <c r="D841" t="s">
        <v>11291</v>
      </c>
      <c r="E841" t="s">
        <v>11292</v>
      </c>
    </row>
    <row r="842" spans="1:5" x14ac:dyDescent="0.2">
      <c r="A842">
        <v>841</v>
      </c>
      <c r="B842" t="s">
        <v>11721</v>
      </c>
      <c r="C842" t="s">
        <v>10231</v>
      </c>
      <c r="D842" t="s">
        <v>10210</v>
      </c>
      <c r="E842" t="s">
        <v>11722</v>
      </c>
    </row>
    <row r="843" spans="1:5" x14ac:dyDescent="0.2">
      <c r="A843">
        <v>842</v>
      </c>
      <c r="B843" t="s">
        <v>11723</v>
      </c>
      <c r="C843" t="s">
        <v>10213</v>
      </c>
      <c r="D843" t="s">
        <v>10203</v>
      </c>
      <c r="E843" t="s">
        <v>11150</v>
      </c>
    </row>
    <row r="844" spans="1:5" x14ac:dyDescent="0.2">
      <c r="A844">
        <v>843</v>
      </c>
      <c r="B844" t="s">
        <v>11724</v>
      </c>
      <c r="C844" t="s">
        <v>10213</v>
      </c>
      <c r="D844" t="s">
        <v>10203</v>
      </c>
      <c r="E844" t="s">
        <v>10211</v>
      </c>
    </row>
    <row r="845" spans="1:5" x14ac:dyDescent="0.2">
      <c r="A845">
        <v>844</v>
      </c>
      <c r="B845" t="s">
        <v>11725</v>
      </c>
      <c r="C845" t="s">
        <v>10231</v>
      </c>
      <c r="D845" t="s">
        <v>10228</v>
      </c>
      <c r="E845" t="s">
        <v>11726</v>
      </c>
    </row>
    <row r="846" spans="1:5" x14ac:dyDescent="0.2">
      <c r="A846">
        <v>845</v>
      </c>
      <c r="B846" t="s">
        <v>11727</v>
      </c>
      <c r="C846" t="s">
        <v>10206</v>
      </c>
      <c r="D846" t="s">
        <v>11051</v>
      </c>
      <c r="E846" t="s">
        <v>11728</v>
      </c>
    </row>
    <row r="847" spans="1:5" x14ac:dyDescent="0.2">
      <c r="A847">
        <v>846</v>
      </c>
      <c r="B847" t="s">
        <v>11729</v>
      </c>
      <c r="C847" t="s">
        <v>10231</v>
      </c>
      <c r="D847" t="s">
        <v>10301</v>
      </c>
      <c r="E847" t="s">
        <v>11730</v>
      </c>
    </row>
    <row r="848" spans="1:5" x14ac:dyDescent="0.2">
      <c r="A848">
        <v>847</v>
      </c>
      <c r="B848" t="s">
        <v>11731</v>
      </c>
      <c r="C848" t="s">
        <v>10213</v>
      </c>
      <c r="D848" t="s">
        <v>10293</v>
      </c>
      <c r="E848" t="s">
        <v>11446</v>
      </c>
    </row>
    <row r="849" spans="1:5" x14ac:dyDescent="0.2">
      <c r="A849">
        <v>848</v>
      </c>
      <c r="B849" t="s">
        <v>11732</v>
      </c>
      <c r="C849" t="s">
        <v>10206</v>
      </c>
      <c r="D849" t="s">
        <v>10266</v>
      </c>
      <c r="E849" t="s">
        <v>11733</v>
      </c>
    </row>
    <row r="850" spans="1:5" x14ac:dyDescent="0.2">
      <c r="A850">
        <v>849</v>
      </c>
      <c r="B850" t="s">
        <v>11734</v>
      </c>
      <c r="C850" t="s">
        <v>10206</v>
      </c>
      <c r="D850" t="s">
        <v>10467</v>
      </c>
      <c r="E850" t="s">
        <v>11735</v>
      </c>
    </row>
    <row r="851" spans="1:5" x14ac:dyDescent="0.2">
      <c r="A851">
        <v>850</v>
      </c>
      <c r="B851" t="s">
        <v>11736</v>
      </c>
      <c r="C851" t="s">
        <v>10213</v>
      </c>
      <c r="D851" t="s">
        <v>10976</v>
      </c>
      <c r="E851" t="s">
        <v>11737</v>
      </c>
    </row>
    <row r="852" spans="1:5" x14ac:dyDescent="0.2">
      <c r="A852">
        <v>851</v>
      </c>
      <c r="B852" t="s">
        <v>11738</v>
      </c>
      <c r="C852" t="s">
        <v>10202</v>
      </c>
      <c r="D852" t="s">
        <v>11739</v>
      </c>
      <c r="E852" t="s">
        <v>11740</v>
      </c>
    </row>
    <row r="853" spans="1:5" x14ac:dyDescent="0.2">
      <c r="A853">
        <v>852</v>
      </c>
      <c r="B853" t="s">
        <v>11741</v>
      </c>
      <c r="C853" t="s">
        <v>10231</v>
      </c>
      <c r="D853" t="s">
        <v>11037</v>
      </c>
      <c r="E853" t="s">
        <v>11742</v>
      </c>
    </row>
    <row r="854" spans="1:5" x14ac:dyDescent="0.2">
      <c r="A854">
        <v>853</v>
      </c>
      <c r="B854" t="s">
        <v>10989</v>
      </c>
      <c r="C854" t="s">
        <v>10202</v>
      </c>
      <c r="D854" t="s">
        <v>10203</v>
      </c>
      <c r="E854" t="s">
        <v>10720</v>
      </c>
    </row>
    <row r="855" spans="1:5" x14ac:dyDescent="0.2">
      <c r="A855">
        <v>854</v>
      </c>
      <c r="B855" t="s">
        <v>11743</v>
      </c>
      <c r="C855" t="s">
        <v>10213</v>
      </c>
      <c r="D855" t="s">
        <v>10232</v>
      </c>
      <c r="E855" t="s">
        <v>11744</v>
      </c>
    </row>
    <row r="856" spans="1:5" x14ac:dyDescent="0.2">
      <c r="A856">
        <v>855</v>
      </c>
      <c r="B856" t="s">
        <v>11745</v>
      </c>
      <c r="C856" t="s">
        <v>10202</v>
      </c>
      <c r="D856" t="s">
        <v>11373</v>
      </c>
      <c r="E856" t="s">
        <v>11746</v>
      </c>
    </row>
    <row r="857" spans="1:5" x14ac:dyDescent="0.2">
      <c r="A857">
        <v>856</v>
      </c>
      <c r="B857" t="s">
        <v>11747</v>
      </c>
      <c r="C857" t="s">
        <v>10206</v>
      </c>
      <c r="D857" t="s">
        <v>10228</v>
      </c>
      <c r="E857" t="s">
        <v>11592</v>
      </c>
    </row>
    <row r="858" spans="1:5" x14ac:dyDescent="0.2">
      <c r="A858">
        <v>857</v>
      </c>
      <c r="B858" t="s">
        <v>11748</v>
      </c>
      <c r="C858" t="s">
        <v>10213</v>
      </c>
      <c r="D858" t="s">
        <v>10210</v>
      </c>
      <c r="E858" t="s">
        <v>11749</v>
      </c>
    </row>
    <row r="859" spans="1:5" x14ac:dyDescent="0.2">
      <c r="A859">
        <v>858</v>
      </c>
      <c r="B859" t="s">
        <v>11750</v>
      </c>
      <c r="C859" t="s">
        <v>10231</v>
      </c>
      <c r="D859" t="s">
        <v>10210</v>
      </c>
      <c r="E859" t="s">
        <v>10855</v>
      </c>
    </row>
    <row r="860" spans="1:5" x14ac:dyDescent="0.2">
      <c r="A860">
        <v>859</v>
      </c>
      <c r="B860" t="s">
        <v>11751</v>
      </c>
      <c r="C860" t="s">
        <v>10206</v>
      </c>
      <c r="D860" t="s">
        <v>10261</v>
      </c>
      <c r="E860" t="s">
        <v>11752</v>
      </c>
    </row>
    <row r="861" spans="1:5" x14ac:dyDescent="0.2">
      <c r="A861">
        <v>860</v>
      </c>
      <c r="B861" t="s">
        <v>11753</v>
      </c>
      <c r="C861" t="s">
        <v>10213</v>
      </c>
      <c r="D861" t="s">
        <v>10203</v>
      </c>
      <c r="E861" t="s">
        <v>10553</v>
      </c>
    </row>
    <row r="862" spans="1:5" x14ac:dyDescent="0.2">
      <c r="A862">
        <v>861</v>
      </c>
      <c r="B862" t="s">
        <v>11754</v>
      </c>
      <c r="C862" t="s">
        <v>10213</v>
      </c>
      <c r="D862" t="s">
        <v>11384</v>
      </c>
      <c r="E862" t="s">
        <v>11755</v>
      </c>
    </row>
    <row r="863" spans="1:5" x14ac:dyDescent="0.2">
      <c r="A863">
        <v>862</v>
      </c>
      <c r="B863" t="s">
        <v>11756</v>
      </c>
      <c r="C863" t="s">
        <v>10231</v>
      </c>
      <c r="D863" t="s">
        <v>10203</v>
      </c>
      <c r="E863" t="s">
        <v>10465</v>
      </c>
    </row>
    <row r="864" spans="1:5" x14ac:dyDescent="0.2">
      <c r="A864">
        <v>863</v>
      </c>
      <c r="B864" t="s">
        <v>11443</v>
      </c>
      <c r="C864" t="s">
        <v>10206</v>
      </c>
      <c r="D864" t="s">
        <v>10210</v>
      </c>
      <c r="E864" t="s">
        <v>10282</v>
      </c>
    </row>
    <row r="865" spans="1:5" x14ac:dyDescent="0.2">
      <c r="A865">
        <v>864</v>
      </c>
      <c r="B865" t="s">
        <v>11757</v>
      </c>
      <c r="C865" t="s">
        <v>10213</v>
      </c>
      <c r="D865" t="s">
        <v>10285</v>
      </c>
      <c r="E865" t="s">
        <v>11758</v>
      </c>
    </row>
    <row r="866" spans="1:5" x14ac:dyDescent="0.2">
      <c r="A866">
        <v>865</v>
      </c>
      <c r="B866" t="s">
        <v>11759</v>
      </c>
      <c r="C866" t="s">
        <v>10231</v>
      </c>
      <c r="D866" t="s">
        <v>10245</v>
      </c>
      <c r="E866" t="s">
        <v>11760</v>
      </c>
    </row>
    <row r="867" spans="1:5" x14ac:dyDescent="0.2">
      <c r="A867">
        <v>866</v>
      </c>
      <c r="B867" t="s">
        <v>11761</v>
      </c>
      <c r="C867" t="s">
        <v>10231</v>
      </c>
      <c r="D867" t="s">
        <v>10203</v>
      </c>
      <c r="E867" t="s">
        <v>10211</v>
      </c>
    </row>
    <row r="868" spans="1:5" x14ac:dyDescent="0.2">
      <c r="A868">
        <v>867</v>
      </c>
      <c r="B868" t="s">
        <v>11762</v>
      </c>
      <c r="C868" t="s">
        <v>10231</v>
      </c>
      <c r="D868" t="s">
        <v>10203</v>
      </c>
      <c r="E868" t="s">
        <v>11106</v>
      </c>
    </row>
    <row r="869" spans="1:5" x14ac:dyDescent="0.2">
      <c r="A869">
        <v>868</v>
      </c>
      <c r="B869" t="s">
        <v>11763</v>
      </c>
      <c r="C869" t="s">
        <v>10202</v>
      </c>
      <c r="D869" t="s">
        <v>10557</v>
      </c>
      <c r="E869" t="s">
        <v>11764</v>
      </c>
    </row>
    <row r="870" spans="1:5" x14ac:dyDescent="0.2">
      <c r="A870">
        <v>869</v>
      </c>
      <c r="B870" t="s">
        <v>10687</v>
      </c>
      <c r="C870" t="s">
        <v>10202</v>
      </c>
      <c r="D870" t="s">
        <v>10565</v>
      </c>
      <c r="E870" t="s">
        <v>10688</v>
      </c>
    </row>
    <row r="871" spans="1:5" x14ac:dyDescent="0.2">
      <c r="A871">
        <v>870</v>
      </c>
      <c r="B871" t="s">
        <v>11765</v>
      </c>
      <c r="C871" t="s">
        <v>10231</v>
      </c>
      <c r="D871" t="s">
        <v>10448</v>
      </c>
      <c r="E871" t="s">
        <v>11766</v>
      </c>
    </row>
    <row r="872" spans="1:5" x14ac:dyDescent="0.2">
      <c r="A872">
        <v>871</v>
      </c>
      <c r="B872" t="s">
        <v>11767</v>
      </c>
      <c r="C872" t="s">
        <v>10206</v>
      </c>
      <c r="D872" t="s">
        <v>11051</v>
      </c>
      <c r="E872" t="s">
        <v>11768</v>
      </c>
    </row>
    <row r="873" spans="1:5" x14ac:dyDescent="0.2">
      <c r="A873">
        <v>872</v>
      </c>
      <c r="B873" t="s">
        <v>11769</v>
      </c>
      <c r="C873" t="s">
        <v>10202</v>
      </c>
      <c r="D873" t="s">
        <v>11739</v>
      </c>
      <c r="E873" t="s">
        <v>11770</v>
      </c>
    </row>
    <row r="874" spans="1:5" x14ac:dyDescent="0.2">
      <c r="A874">
        <v>873</v>
      </c>
      <c r="B874" t="s">
        <v>11771</v>
      </c>
      <c r="C874" t="s">
        <v>10213</v>
      </c>
      <c r="D874" t="s">
        <v>11226</v>
      </c>
      <c r="E874" t="s">
        <v>11772</v>
      </c>
    </row>
    <row r="875" spans="1:5" x14ac:dyDescent="0.2">
      <c r="A875">
        <v>874</v>
      </c>
      <c r="B875" t="s">
        <v>11773</v>
      </c>
      <c r="C875" t="s">
        <v>10206</v>
      </c>
      <c r="D875" t="s">
        <v>10410</v>
      </c>
      <c r="E875" t="s">
        <v>11774</v>
      </c>
    </row>
    <row r="876" spans="1:5" x14ac:dyDescent="0.2">
      <c r="A876">
        <v>875</v>
      </c>
      <c r="B876" t="s">
        <v>11775</v>
      </c>
      <c r="C876" t="s">
        <v>10231</v>
      </c>
      <c r="D876" t="s">
        <v>10203</v>
      </c>
      <c r="E876" t="s">
        <v>10403</v>
      </c>
    </row>
    <row r="877" spans="1:5" x14ac:dyDescent="0.2">
      <c r="A877">
        <v>876</v>
      </c>
      <c r="B877" t="s">
        <v>11776</v>
      </c>
      <c r="C877" t="s">
        <v>10231</v>
      </c>
      <c r="D877" t="s">
        <v>10224</v>
      </c>
      <c r="E877" t="s">
        <v>11777</v>
      </c>
    </row>
    <row r="878" spans="1:5" x14ac:dyDescent="0.2">
      <c r="A878">
        <v>877</v>
      </c>
      <c r="B878" t="s">
        <v>11778</v>
      </c>
      <c r="C878" t="s">
        <v>10202</v>
      </c>
      <c r="D878" t="s">
        <v>10210</v>
      </c>
      <c r="E878" t="s">
        <v>10211</v>
      </c>
    </row>
    <row r="879" spans="1:5" x14ac:dyDescent="0.2">
      <c r="A879">
        <v>878</v>
      </c>
      <c r="B879" t="s">
        <v>10383</v>
      </c>
      <c r="C879" t="s">
        <v>10213</v>
      </c>
      <c r="D879" t="s">
        <v>10285</v>
      </c>
      <c r="E879" t="s">
        <v>10384</v>
      </c>
    </row>
    <row r="880" spans="1:5" x14ac:dyDescent="0.2">
      <c r="A880">
        <v>879</v>
      </c>
      <c r="B880" t="s">
        <v>10428</v>
      </c>
      <c r="C880" t="s">
        <v>10231</v>
      </c>
      <c r="D880" t="s">
        <v>10224</v>
      </c>
      <c r="E880" t="s">
        <v>10429</v>
      </c>
    </row>
    <row r="881" spans="1:5" x14ac:dyDescent="0.2">
      <c r="A881">
        <v>880</v>
      </c>
      <c r="B881" t="s">
        <v>11779</v>
      </c>
      <c r="C881" t="s">
        <v>10231</v>
      </c>
      <c r="D881" t="s">
        <v>10266</v>
      </c>
      <c r="E881" t="s">
        <v>10405</v>
      </c>
    </row>
    <row r="882" spans="1:5" x14ac:dyDescent="0.2">
      <c r="A882">
        <v>881</v>
      </c>
      <c r="B882" t="s">
        <v>11657</v>
      </c>
      <c r="C882" t="s">
        <v>10202</v>
      </c>
      <c r="D882" t="s">
        <v>10513</v>
      </c>
      <c r="E882" t="s">
        <v>11658</v>
      </c>
    </row>
    <row r="883" spans="1:5" x14ac:dyDescent="0.2">
      <c r="A883">
        <v>882</v>
      </c>
      <c r="B883" t="s">
        <v>11780</v>
      </c>
      <c r="C883" t="s">
        <v>10202</v>
      </c>
      <c r="D883" t="s">
        <v>10237</v>
      </c>
      <c r="E883" t="s">
        <v>11781</v>
      </c>
    </row>
    <row r="884" spans="1:5" x14ac:dyDescent="0.2">
      <c r="A884">
        <v>883</v>
      </c>
      <c r="B884" t="s">
        <v>11782</v>
      </c>
      <c r="C884" t="s">
        <v>10213</v>
      </c>
      <c r="D884" t="s">
        <v>10203</v>
      </c>
      <c r="E884" t="s">
        <v>11783</v>
      </c>
    </row>
    <row r="885" spans="1:5" x14ac:dyDescent="0.2">
      <c r="A885">
        <v>884</v>
      </c>
      <c r="B885" t="s">
        <v>11736</v>
      </c>
      <c r="C885" t="s">
        <v>10206</v>
      </c>
      <c r="D885" t="s">
        <v>10976</v>
      </c>
      <c r="E885" t="s">
        <v>11737</v>
      </c>
    </row>
    <row r="886" spans="1:5" x14ac:dyDescent="0.2">
      <c r="A886">
        <v>885</v>
      </c>
      <c r="B886" t="s">
        <v>11784</v>
      </c>
      <c r="C886" t="s">
        <v>10202</v>
      </c>
      <c r="D886" t="s">
        <v>11226</v>
      </c>
      <c r="E886" t="s">
        <v>11785</v>
      </c>
    </row>
    <row r="887" spans="1:5" x14ac:dyDescent="0.2">
      <c r="A887">
        <v>886</v>
      </c>
      <c r="B887" t="s">
        <v>11786</v>
      </c>
      <c r="C887" t="s">
        <v>10213</v>
      </c>
      <c r="D887" t="s">
        <v>10203</v>
      </c>
      <c r="E887" t="s">
        <v>11787</v>
      </c>
    </row>
    <row r="888" spans="1:5" x14ac:dyDescent="0.2">
      <c r="A888">
        <v>887</v>
      </c>
      <c r="B888" t="s">
        <v>11788</v>
      </c>
      <c r="C888" t="s">
        <v>10231</v>
      </c>
      <c r="D888" t="s">
        <v>10557</v>
      </c>
      <c r="E888" t="s">
        <v>11789</v>
      </c>
    </row>
    <row r="889" spans="1:5" x14ac:dyDescent="0.2">
      <c r="A889">
        <v>888</v>
      </c>
      <c r="B889" t="s">
        <v>11790</v>
      </c>
      <c r="C889" t="s">
        <v>10213</v>
      </c>
      <c r="D889" t="s">
        <v>10203</v>
      </c>
      <c r="E889" t="s">
        <v>10465</v>
      </c>
    </row>
    <row r="890" spans="1:5" x14ac:dyDescent="0.2">
      <c r="A890">
        <v>889</v>
      </c>
      <c r="B890" t="s">
        <v>11791</v>
      </c>
      <c r="C890" t="s">
        <v>10231</v>
      </c>
      <c r="D890" t="s">
        <v>11392</v>
      </c>
      <c r="E890" t="s">
        <v>10598</v>
      </c>
    </row>
    <row r="891" spans="1:5" x14ac:dyDescent="0.2">
      <c r="A891">
        <v>890</v>
      </c>
      <c r="B891" t="s">
        <v>11792</v>
      </c>
      <c r="C891" t="s">
        <v>10231</v>
      </c>
      <c r="D891" t="s">
        <v>10228</v>
      </c>
      <c r="E891" t="s">
        <v>11793</v>
      </c>
    </row>
    <row r="892" spans="1:5" x14ac:dyDescent="0.2">
      <c r="A892">
        <v>891</v>
      </c>
      <c r="B892" t="s">
        <v>11794</v>
      </c>
      <c r="C892" t="s">
        <v>10206</v>
      </c>
      <c r="D892" t="s">
        <v>10203</v>
      </c>
      <c r="E892" t="s">
        <v>10465</v>
      </c>
    </row>
    <row r="893" spans="1:5" x14ac:dyDescent="0.2">
      <c r="A893">
        <v>892</v>
      </c>
      <c r="B893" t="s">
        <v>11795</v>
      </c>
      <c r="C893" t="s">
        <v>10202</v>
      </c>
      <c r="D893" t="s">
        <v>10228</v>
      </c>
      <c r="E893" t="s">
        <v>11796</v>
      </c>
    </row>
    <row r="894" spans="1:5" x14ac:dyDescent="0.2">
      <c r="A894">
        <v>893</v>
      </c>
      <c r="B894" t="s">
        <v>10443</v>
      </c>
      <c r="C894" t="s">
        <v>10213</v>
      </c>
      <c r="D894" t="s">
        <v>10210</v>
      </c>
      <c r="E894" t="s">
        <v>10444</v>
      </c>
    </row>
    <row r="895" spans="1:5" x14ac:dyDescent="0.2">
      <c r="A895">
        <v>894</v>
      </c>
      <c r="B895" t="s">
        <v>11496</v>
      </c>
      <c r="C895" t="s">
        <v>10213</v>
      </c>
      <c r="D895" t="s">
        <v>10203</v>
      </c>
      <c r="E895" t="s">
        <v>11497</v>
      </c>
    </row>
    <row r="896" spans="1:5" x14ac:dyDescent="0.2">
      <c r="A896">
        <v>895</v>
      </c>
      <c r="B896" t="s">
        <v>10706</v>
      </c>
      <c r="C896" t="s">
        <v>10206</v>
      </c>
      <c r="D896" t="s">
        <v>10309</v>
      </c>
      <c r="E896" t="s">
        <v>10707</v>
      </c>
    </row>
    <row r="897" spans="1:5" x14ac:dyDescent="0.2">
      <c r="A897">
        <v>896</v>
      </c>
      <c r="B897" t="s">
        <v>11535</v>
      </c>
      <c r="C897" t="s">
        <v>10202</v>
      </c>
      <c r="D897" t="s">
        <v>11037</v>
      </c>
      <c r="E897" t="s">
        <v>11536</v>
      </c>
    </row>
    <row r="898" spans="1:5" x14ac:dyDescent="0.2">
      <c r="A898">
        <v>897</v>
      </c>
      <c r="B898" t="s">
        <v>11797</v>
      </c>
      <c r="C898" t="s">
        <v>10231</v>
      </c>
      <c r="D898" t="s">
        <v>10748</v>
      </c>
      <c r="E898" t="s">
        <v>11798</v>
      </c>
    </row>
    <row r="899" spans="1:5" x14ac:dyDescent="0.2">
      <c r="A899">
        <v>898</v>
      </c>
      <c r="B899" t="s">
        <v>11799</v>
      </c>
      <c r="C899" t="s">
        <v>10231</v>
      </c>
      <c r="D899" t="s">
        <v>11800</v>
      </c>
      <c r="E899" t="s">
        <v>11801</v>
      </c>
    </row>
    <row r="900" spans="1:5" x14ac:dyDescent="0.2">
      <c r="A900">
        <v>899</v>
      </c>
      <c r="B900" t="s">
        <v>11802</v>
      </c>
      <c r="C900" t="s">
        <v>10231</v>
      </c>
      <c r="D900" t="s">
        <v>10203</v>
      </c>
      <c r="E900" t="s">
        <v>11803</v>
      </c>
    </row>
    <row r="901" spans="1:5" x14ac:dyDescent="0.2">
      <c r="A901">
        <v>900</v>
      </c>
      <c r="B901" t="s">
        <v>11804</v>
      </c>
      <c r="C901" t="s">
        <v>10231</v>
      </c>
      <c r="D901" t="s">
        <v>10210</v>
      </c>
      <c r="E901" t="s">
        <v>11805</v>
      </c>
    </row>
    <row r="902" spans="1:5" x14ac:dyDescent="0.2">
      <c r="A902">
        <v>901</v>
      </c>
      <c r="B902" t="s">
        <v>11806</v>
      </c>
      <c r="C902" t="s">
        <v>10206</v>
      </c>
      <c r="D902" t="s">
        <v>11291</v>
      </c>
      <c r="E902" t="s">
        <v>11807</v>
      </c>
    </row>
    <row r="903" spans="1:5" x14ac:dyDescent="0.2">
      <c r="A903">
        <v>902</v>
      </c>
      <c r="B903" t="s">
        <v>11808</v>
      </c>
      <c r="C903" t="s">
        <v>10213</v>
      </c>
      <c r="D903" t="s">
        <v>10210</v>
      </c>
      <c r="E903" t="s">
        <v>11809</v>
      </c>
    </row>
    <row r="904" spans="1:5" x14ac:dyDescent="0.2">
      <c r="A904">
        <v>903</v>
      </c>
      <c r="B904" t="s">
        <v>11810</v>
      </c>
      <c r="C904" t="s">
        <v>10231</v>
      </c>
      <c r="D904" t="s">
        <v>10245</v>
      </c>
      <c r="E904" t="s">
        <v>11811</v>
      </c>
    </row>
    <row r="905" spans="1:5" x14ac:dyDescent="0.2">
      <c r="A905">
        <v>904</v>
      </c>
      <c r="B905" t="s">
        <v>11204</v>
      </c>
      <c r="C905" t="s">
        <v>10202</v>
      </c>
      <c r="D905" t="s">
        <v>10216</v>
      </c>
      <c r="E905" t="s">
        <v>11205</v>
      </c>
    </row>
    <row r="906" spans="1:5" x14ac:dyDescent="0.2">
      <c r="A906">
        <v>905</v>
      </c>
      <c r="B906" t="s">
        <v>11812</v>
      </c>
      <c r="C906" t="s">
        <v>10213</v>
      </c>
      <c r="D906" t="s">
        <v>11813</v>
      </c>
      <c r="E906" t="s">
        <v>11814</v>
      </c>
    </row>
    <row r="907" spans="1:5" x14ac:dyDescent="0.2">
      <c r="A907">
        <v>906</v>
      </c>
      <c r="B907" t="s">
        <v>11815</v>
      </c>
      <c r="C907" t="s">
        <v>10231</v>
      </c>
      <c r="D907" t="s">
        <v>10224</v>
      </c>
      <c r="E907" t="s">
        <v>11816</v>
      </c>
    </row>
    <row r="908" spans="1:5" x14ac:dyDescent="0.2">
      <c r="A908">
        <v>907</v>
      </c>
      <c r="B908" t="s">
        <v>11817</v>
      </c>
      <c r="C908" t="s">
        <v>10206</v>
      </c>
      <c r="D908" t="s">
        <v>10457</v>
      </c>
      <c r="E908" t="s">
        <v>11818</v>
      </c>
    </row>
    <row r="909" spans="1:5" x14ac:dyDescent="0.2">
      <c r="A909">
        <v>908</v>
      </c>
      <c r="B909" t="s">
        <v>11819</v>
      </c>
      <c r="C909" t="s">
        <v>10231</v>
      </c>
      <c r="D909" t="s">
        <v>10266</v>
      </c>
      <c r="E909" t="s">
        <v>11820</v>
      </c>
    </row>
    <row r="910" spans="1:5" x14ac:dyDescent="0.2">
      <c r="A910">
        <v>909</v>
      </c>
      <c r="B910" t="s">
        <v>11542</v>
      </c>
      <c r="C910" t="s">
        <v>10206</v>
      </c>
      <c r="D910" t="s">
        <v>11543</v>
      </c>
      <c r="E910" t="s">
        <v>11544</v>
      </c>
    </row>
    <row r="911" spans="1:5" x14ac:dyDescent="0.2">
      <c r="A911">
        <v>910</v>
      </c>
      <c r="B911" t="s">
        <v>11821</v>
      </c>
      <c r="C911" t="s">
        <v>10206</v>
      </c>
      <c r="D911" t="s">
        <v>10203</v>
      </c>
      <c r="E911" t="s">
        <v>10373</v>
      </c>
    </row>
    <row r="912" spans="1:5" x14ac:dyDescent="0.2">
      <c r="A912">
        <v>911</v>
      </c>
      <c r="B912" t="s">
        <v>11822</v>
      </c>
      <c r="C912" t="s">
        <v>10213</v>
      </c>
      <c r="D912" t="s">
        <v>10203</v>
      </c>
      <c r="E912" t="s">
        <v>11823</v>
      </c>
    </row>
    <row r="913" spans="1:5" x14ac:dyDescent="0.2">
      <c r="A913">
        <v>912</v>
      </c>
      <c r="B913" t="s">
        <v>10415</v>
      </c>
      <c r="C913" t="s">
        <v>10213</v>
      </c>
      <c r="D913" t="s">
        <v>10203</v>
      </c>
      <c r="E913" t="s">
        <v>10416</v>
      </c>
    </row>
    <row r="914" spans="1:5" x14ac:dyDescent="0.2">
      <c r="A914">
        <v>913</v>
      </c>
      <c r="B914" t="s">
        <v>11824</v>
      </c>
      <c r="C914" t="s">
        <v>10202</v>
      </c>
      <c r="D914" t="s">
        <v>10228</v>
      </c>
      <c r="E914" t="s">
        <v>11825</v>
      </c>
    </row>
    <row r="915" spans="1:5" x14ac:dyDescent="0.2">
      <c r="A915">
        <v>914</v>
      </c>
      <c r="B915" t="s">
        <v>10288</v>
      </c>
      <c r="C915" t="s">
        <v>10206</v>
      </c>
      <c r="D915" t="s">
        <v>10266</v>
      </c>
      <c r="E915" t="s">
        <v>10289</v>
      </c>
    </row>
    <row r="916" spans="1:5" x14ac:dyDescent="0.2">
      <c r="A916">
        <v>915</v>
      </c>
      <c r="B916" t="s">
        <v>11826</v>
      </c>
      <c r="C916" t="s">
        <v>10202</v>
      </c>
      <c r="D916" t="s">
        <v>10210</v>
      </c>
      <c r="E916" t="s">
        <v>11827</v>
      </c>
    </row>
    <row r="917" spans="1:5" x14ac:dyDescent="0.2">
      <c r="A917">
        <v>916</v>
      </c>
      <c r="B917" t="s">
        <v>11828</v>
      </c>
      <c r="C917" t="s">
        <v>10231</v>
      </c>
      <c r="D917" t="s">
        <v>10524</v>
      </c>
      <c r="E917" t="s">
        <v>11829</v>
      </c>
    </row>
    <row r="918" spans="1:5" x14ac:dyDescent="0.2">
      <c r="A918">
        <v>917</v>
      </c>
      <c r="B918" t="s">
        <v>11830</v>
      </c>
      <c r="C918" t="s">
        <v>10202</v>
      </c>
      <c r="D918" t="s">
        <v>10207</v>
      </c>
      <c r="E918" t="s">
        <v>11831</v>
      </c>
    </row>
    <row r="919" spans="1:5" x14ac:dyDescent="0.2">
      <c r="A919">
        <v>918</v>
      </c>
      <c r="B919" t="s">
        <v>11460</v>
      </c>
      <c r="C919" t="s">
        <v>10202</v>
      </c>
      <c r="D919" t="s">
        <v>10467</v>
      </c>
      <c r="E919" t="s">
        <v>11461</v>
      </c>
    </row>
    <row r="920" spans="1:5" x14ac:dyDescent="0.2">
      <c r="A920">
        <v>919</v>
      </c>
      <c r="B920" t="s">
        <v>11832</v>
      </c>
      <c r="C920" t="s">
        <v>10213</v>
      </c>
      <c r="D920" t="s">
        <v>10285</v>
      </c>
      <c r="E920" t="s">
        <v>11833</v>
      </c>
    </row>
    <row r="921" spans="1:5" x14ac:dyDescent="0.2">
      <c r="A921">
        <v>920</v>
      </c>
      <c r="B921" t="s">
        <v>11834</v>
      </c>
      <c r="C921" t="s">
        <v>10206</v>
      </c>
      <c r="D921" t="s">
        <v>11037</v>
      </c>
      <c r="E921" t="s">
        <v>11835</v>
      </c>
    </row>
    <row r="922" spans="1:5" x14ac:dyDescent="0.2">
      <c r="A922">
        <v>921</v>
      </c>
      <c r="B922" t="s">
        <v>11836</v>
      </c>
      <c r="C922" t="s">
        <v>10206</v>
      </c>
      <c r="D922" t="s">
        <v>10557</v>
      </c>
      <c r="E922" t="s">
        <v>11837</v>
      </c>
    </row>
    <row r="923" spans="1:5" x14ac:dyDescent="0.2">
      <c r="A923">
        <v>922</v>
      </c>
      <c r="B923" t="s">
        <v>11838</v>
      </c>
      <c r="C923" t="s">
        <v>10213</v>
      </c>
      <c r="D923" t="s">
        <v>10224</v>
      </c>
      <c r="E923" t="s">
        <v>11839</v>
      </c>
    </row>
    <row r="924" spans="1:5" x14ac:dyDescent="0.2">
      <c r="A924">
        <v>923</v>
      </c>
      <c r="B924" t="s">
        <v>11840</v>
      </c>
      <c r="C924" t="s">
        <v>10213</v>
      </c>
      <c r="D924" t="s">
        <v>10557</v>
      </c>
      <c r="E924" t="s">
        <v>11841</v>
      </c>
    </row>
    <row r="925" spans="1:5" x14ac:dyDescent="0.2">
      <c r="A925">
        <v>924</v>
      </c>
      <c r="B925" t="s">
        <v>11842</v>
      </c>
      <c r="C925" t="s">
        <v>10231</v>
      </c>
      <c r="D925" t="s">
        <v>11843</v>
      </c>
      <c r="E925" t="s">
        <v>11844</v>
      </c>
    </row>
    <row r="926" spans="1:5" x14ac:dyDescent="0.2">
      <c r="A926">
        <v>925</v>
      </c>
      <c r="B926" t="s">
        <v>11845</v>
      </c>
      <c r="C926" t="s">
        <v>10202</v>
      </c>
      <c r="D926" t="s">
        <v>10827</v>
      </c>
      <c r="E926" t="s">
        <v>10330</v>
      </c>
    </row>
    <row r="927" spans="1:5" x14ac:dyDescent="0.2">
      <c r="A927">
        <v>926</v>
      </c>
      <c r="B927" t="s">
        <v>11846</v>
      </c>
      <c r="C927" t="s">
        <v>10202</v>
      </c>
      <c r="D927" t="s">
        <v>11392</v>
      </c>
      <c r="E927" t="s">
        <v>11847</v>
      </c>
    </row>
    <row r="928" spans="1:5" x14ac:dyDescent="0.2">
      <c r="A928">
        <v>927</v>
      </c>
      <c r="B928" t="s">
        <v>11848</v>
      </c>
      <c r="C928" t="s">
        <v>10206</v>
      </c>
      <c r="D928" t="s">
        <v>10354</v>
      </c>
      <c r="E928" t="s">
        <v>11849</v>
      </c>
    </row>
    <row r="929" spans="1:5" x14ac:dyDescent="0.2">
      <c r="A929">
        <v>928</v>
      </c>
      <c r="B929" t="s">
        <v>11850</v>
      </c>
      <c r="C929" t="s">
        <v>10231</v>
      </c>
      <c r="D929" t="s">
        <v>10301</v>
      </c>
      <c r="E929" t="s">
        <v>11851</v>
      </c>
    </row>
    <row r="930" spans="1:5" x14ac:dyDescent="0.2">
      <c r="A930">
        <v>929</v>
      </c>
      <c r="B930" t="s">
        <v>11852</v>
      </c>
      <c r="C930" t="s">
        <v>10202</v>
      </c>
      <c r="D930" t="s">
        <v>10359</v>
      </c>
      <c r="E930" t="s">
        <v>11853</v>
      </c>
    </row>
    <row r="931" spans="1:5" x14ac:dyDescent="0.2">
      <c r="A931">
        <v>930</v>
      </c>
      <c r="B931" t="s">
        <v>11854</v>
      </c>
      <c r="C931" t="s">
        <v>10202</v>
      </c>
      <c r="D931" t="s">
        <v>11266</v>
      </c>
      <c r="E931" t="s">
        <v>11855</v>
      </c>
    </row>
    <row r="932" spans="1:5" x14ac:dyDescent="0.2">
      <c r="A932">
        <v>931</v>
      </c>
      <c r="B932" t="s">
        <v>10489</v>
      </c>
      <c r="C932" t="s">
        <v>10202</v>
      </c>
      <c r="D932" t="s">
        <v>10490</v>
      </c>
      <c r="E932" t="s">
        <v>10405</v>
      </c>
    </row>
    <row r="933" spans="1:5" x14ac:dyDescent="0.2">
      <c r="A933">
        <v>932</v>
      </c>
      <c r="B933" t="s">
        <v>10579</v>
      </c>
      <c r="C933" t="s">
        <v>10213</v>
      </c>
      <c r="D933" t="s">
        <v>10301</v>
      </c>
      <c r="E933" t="s">
        <v>10325</v>
      </c>
    </row>
    <row r="934" spans="1:5" x14ac:dyDescent="0.2">
      <c r="A934">
        <v>933</v>
      </c>
      <c r="B934" t="s">
        <v>11307</v>
      </c>
      <c r="C934" t="s">
        <v>10213</v>
      </c>
      <c r="D934" t="s">
        <v>10203</v>
      </c>
      <c r="E934" t="s">
        <v>10204</v>
      </c>
    </row>
    <row r="935" spans="1:5" x14ac:dyDescent="0.2">
      <c r="A935">
        <v>934</v>
      </c>
      <c r="B935" t="s">
        <v>11856</v>
      </c>
      <c r="C935" t="s">
        <v>10206</v>
      </c>
      <c r="D935" t="s">
        <v>10203</v>
      </c>
      <c r="E935" t="s">
        <v>11857</v>
      </c>
    </row>
    <row r="936" spans="1:5" x14ac:dyDescent="0.2">
      <c r="A936">
        <v>935</v>
      </c>
      <c r="B936" t="s">
        <v>11858</v>
      </c>
      <c r="C936" t="s">
        <v>10213</v>
      </c>
      <c r="D936" t="s">
        <v>10448</v>
      </c>
      <c r="E936" t="s">
        <v>11859</v>
      </c>
    </row>
    <row r="937" spans="1:5" x14ac:dyDescent="0.2">
      <c r="A937">
        <v>936</v>
      </c>
      <c r="B937" t="s">
        <v>10836</v>
      </c>
      <c r="C937" t="s">
        <v>10213</v>
      </c>
      <c r="D937" t="s">
        <v>10203</v>
      </c>
      <c r="E937" t="s">
        <v>10837</v>
      </c>
    </row>
    <row r="938" spans="1:5" x14ac:dyDescent="0.2">
      <c r="A938">
        <v>937</v>
      </c>
      <c r="B938" t="s">
        <v>11860</v>
      </c>
      <c r="C938" t="s">
        <v>10231</v>
      </c>
      <c r="D938" t="s">
        <v>10976</v>
      </c>
      <c r="E938" t="s">
        <v>11861</v>
      </c>
    </row>
    <row r="939" spans="1:5" x14ac:dyDescent="0.2">
      <c r="A939">
        <v>938</v>
      </c>
      <c r="B939" t="s">
        <v>11862</v>
      </c>
      <c r="C939" t="s">
        <v>10231</v>
      </c>
      <c r="D939" t="s">
        <v>10210</v>
      </c>
      <c r="E939" t="s">
        <v>11863</v>
      </c>
    </row>
    <row r="940" spans="1:5" x14ac:dyDescent="0.2">
      <c r="A940">
        <v>939</v>
      </c>
      <c r="B940" t="s">
        <v>11864</v>
      </c>
      <c r="C940" t="s">
        <v>10231</v>
      </c>
      <c r="D940" t="s">
        <v>10203</v>
      </c>
      <c r="E940" t="s">
        <v>10553</v>
      </c>
    </row>
    <row r="941" spans="1:5" x14ac:dyDescent="0.2">
      <c r="A941">
        <v>940</v>
      </c>
      <c r="B941" t="s">
        <v>11865</v>
      </c>
      <c r="C941" t="s">
        <v>10231</v>
      </c>
      <c r="D941" t="s">
        <v>10557</v>
      </c>
      <c r="E941" t="s">
        <v>11866</v>
      </c>
    </row>
    <row r="942" spans="1:5" x14ac:dyDescent="0.2">
      <c r="A942">
        <v>941</v>
      </c>
      <c r="B942" t="s">
        <v>11867</v>
      </c>
      <c r="C942" t="s">
        <v>10213</v>
      </c>
      <c r="D942" t="s">
        <v>10407</v>
      </c>
      <c r="E942" t="s">
        <v>11868</v>
      </c>
    </row>
    <row r="943" spans="1:5" x14ac:dyDescent="0.2">
      <c r="A943">
        <v>942</v>
      </c>
      <c r="B943" t="s">
        <v>11869</v>
      </c>
      <c r="C943" t="s">
        <v>10206</v>
      </c>
      <c r="D943" t="s">
        <v>10473</v>
      </c>
      <c r="E943" t="s">
        <v>11870</v>
      </c>
    </row>
    <row r="944" spans="1:5" x14ac:dyDescent="0.2">
      <c r="A944">
        <v>943</v>
      </c>
      <c r="B944" t="s">
        <v>11871</v>
      </c>
      <c r="C944" t="s">
        <v>10202</v>
      </c>
      <c r="D944" t="s">
        <v>10301</v>
      </c>
      <c r="E944" t="s">
        <v>11872</v>
      </c>
    </row>
    <row r="945" spans="1:5" x14ac:dyDescent="0.2">
      <c r="A945">
        <v>944</v>
      </c>
      <c r="B945" t="s">
        <v>11873</v>
      </c>
      <c r="C945" t="s">
        <v>10231</v>
      </c>
      <c r="D945" t="s">
        <v>10203</v>
      </c>
      <c r="E945" t="s">
        <v>11874</v>
      </c>
    </row>
    <row r="946" spans="1:5" x14ac:dyDescent="0.2">
      <c r="A946">
        <v>945</v>
      </c>
      <c r="B946" t="s">
        <v>11875</v>
      </c>
      <c r="C946" t="s">
        <v>10206</v>
      </c>
      <c r="D946" t="s">
        <v>10594</v>
      </c>
      <c r="E946" t="s">
        <v>11876</v>
      </c>
    </row>
    <row r="947" spans="1:5" x14ac:dyDescent="0.2">
      <c r="A947">
        <v>946</v>
      </c>
      <c r="B947" t="s">
        <v>11877</v>
      </c>
      <c r="C947" t="s">
        <v>10206</v>
      </c>
      <c r="D947" t="s">
        <v>10293</v>
      </c>
      <c r="E947" t="s">
        <v>11878</v>
      </c>
    </row>
    <row r="948" spans="1:5" x14ac:dyDescent="0.2">
      <c r="A948">
        <v>947</v>
      </c>
      <c r="B948" t="s">
        <v>10760</v>
      </c>
      <c r="C948" t="s">
        <v>10213</v>
      </c>
      <c r="D948" t="s">
        <v>10203</v>
      </c>
      <c r="E948" t="s">
        <v>10761</v>
      </c>
    </row>
    <row r="949" spans="1:5" x14ac:dyDescent="0.2">
      <c r="A949">
        <v>948</v>
      </c>
      <c r="B949" t="s">
        <v>11406</v>
      </c>
      <c r="C949" t="s">
        <v>10213</v>
      </c>
      <c r="D949" t="s">
        <v>10216</v>
      </c>
      <c r="E949" t="s">
        <v>11407</v>
      </c>
    </row>
    <row r="950" spans="1:5" x14ac:dyDescent="0.2">
      <c r="A950">
        <v>949</v>
      </c>
      <c r="B950" t="s">
        <v>11879</v>
      </c>
      <c r="C950" t="s">
        <v>10231</v>
      </c>
      <c r="D950" t="s">
        <v>10277</v>
      </c>
      <c r="E950" t="s">
        <v>11880</v>
      </c>
    </row>
    <row r="951" spans="1:5" x14ac:dyDescent="0.2">
      <c r="A951">
        <v>950</v>
      </c>
      <c r="B951" t="s">
        <v>11383</v>
      </c>
      <c r="C951" t="s">
        <v>10231</v>
      </c>
      <c r="D951" t="s">
        <v>11384</v>
      </c>
      <c r="E951" t="s">
        <v>11385</v>
      </c>
    </row>
    <row r="952" spans="1:5" x14ac:dyDescent="0.2">
      <c r="A952">
        <v>951</v>
      </c>
      <c r="B952" t="s">
        <v>11881</v>
      </c>
      <c r="C952" t="s">
        <v>10206</v>
      </c>
      <c r="D952" t="s">
        <v>10232</v>
      </c>
      <c r="E952" t="s">
        <v>11882</v>
      </c>
    </row>
    <row r="953" spans="1:5" x14ac:dyDescent="0.2">
      <c r="A953">
        <v>952</v>
      </c>
      <c r="B953" t="s">
        <v>11883</v>
      </c>
      <c r="C953" t="s">
        <v>10231</v>
      </c>
      <c r="D953" t="s">
        <v>10203</v>
      </c>
      <c r="E953" t="s">
        <v>11884</v>
      </c>
    </row>
    <row r="954" spans="1:5" x14ac:dyDescent="0.2">
      <c r="A954">
        <v>953</v>
      </c>
      <c r="B954" t="s">
        <v>11885</v>
      </c>
      <c r="C954" t="s">
        <v>10213</v>
      </c>
      <c r="D954" t="s">
        <v>10219</v>
      </c>
      <c r="E954" t="s">
        <v>11886</v>
      </c>
    </row>
    <row r="955" spans="1:5" x14ac:dyDescent="0.2">
      <c r="A955">
        <v>954</v>
      </c>
      <c r="B955" t="s">
        <v>11887</v>
      </c>
      <c r="C955" t="s">
        <v>10231</v>
      </c>
      <c r="D955" t="s">
        <v>10203</v>
      </c>
      <c r="E955" t="s">
        <v>11888</v>
      </c>
    </row>
    <row r="956" spans="1:5" x14ac:dyDescent="0.2">
      <c r="A956">
        <v>955</v>
      </c>
      <c r="B956" t="s">
        <v>11889</v>
      </c>
      <c r="C956" t="s">
        <v>10213</v>
      </c>
      <c r="D956" t="s">
        <v>10301</v>
      </c>
      <c r="E956" t="s">
        <v>11890</v>
      </c>
    </row>
    <row r="957" spans="1:5" x14ac:dyDescent="0.2">
      <c r="A957">
        <v>956</v>
      </c>
      <c r="B957" t="s">
        <v>11891</v>
      </c>
      <c r="C957" t="s">
        <v>10231</v>
      </c>
      <c r="D957" t="s">
        <v>10203</v>
      </c>
      <c r="E957" t="s">
        <v>10211</v>
      </c>
    </row>
    <row r="958" spans="1:5" x14ac:dyDescent="0.2">
      <c r="A958">
        <v>957</v>
      </c>
      <c r="B958" t="s">
        <v>11892</v>
      </c>
      <c r="C958" t="s">
        <v>10213</v>
      </c>
      <c r="D958" t="s">
        <v>10594</v>
      </c>
      <c r="E958" t="s">
        <v>11893</v>
      </c>
    </row>
    <row r="959" spans="1:5" x14ac:dyDescent="0.2">
      <c r="A959">
        <v>958</v>
      </c>
      <c r="B959" t="s">
        <v>11894</v>
      </c>
      <c r="C959" t="s">
        <v>10213</v>
      </c>
      <c r="D959" t="s">
        <v>10219</v>
      </c>
      <c r="E959" t="s">
        <v>11895</v>
      </c>
    </row>
    <row r="960" spans="1:5" x14ac:dyDescent="0.2">
      <c r="A960">
        <v>959</v>
      </c>
      <c r="B960" t="s">
        <v>11896</v>
      </c>
      <c r="C960" t="s">
        <v>10231</v>
      </c>
      <c r="D960" t="s">
        <v>10203</v>
      </c>
      <c r="E960" t="s">
        <v>11897</v>
      </c>
    </row>
    <row r="961" spans="1:5" x14ac:dyDescent="0.2">
      <c r="A961">
        <v>960</v>
      </c>
      <c r="B961" t="s">
        <v>11898</v>
      </c>
      <c r="C961" t="s">
        <v>10202</v>
      </c>
      <c r="D961" t="s">
        <v>10203</v>
      </c>
      <c r="E961" t="s">
        <v>10373</v>
      </c>
    </row>
    <row r="962" spans="1:5" x14ac:dyDescent="0.2">
      <c r="A962">
        <v>961</v>
      </c>
      <c r="B962" t="s">
        <v>11899</v>
      </c>
      <c r="C962" t="s">
        <v>10231</v>
      </c>
      <c r="D962" t="s">
        <v>11518</v>
      </c>
      <c r="E962" t="s">
        <v>11900</v>
      </c>
    </row>
    <row r="963" spans="1:5" x14ac:dyDescent="0.2">
      <c r="A963">
        <v>962</v>
      </c>
      <c r="B963" t="s">
        <v>11901</v>
      </c>
      <c r="C963" t="s">
        <v>10202</v>
      </c>
      <c r="D963" t="s">
        <v>10256</v>
      </c>
      <c r="E963" t="s">
        <v>11902</v>
      </c>
    </row>
    <row r="964" spans="1:5" x14ac:dyDescent="0.2">
      <c r="A964">
        <v>963</v>
      </c>
      <c r="B964" t="s">
        <v>11435</v>
      </c>
      <c r="C964" t="s">
        <v>10231</v>
      </c>
      <c r="D964" t="s">
        <v>10232</v>
      </c>
      <c r="E964" t="s">
        <v>10429</v>
      </c>
    </row>
    <row r="965" spans="1:5" x14ac:dyDescent="0.2">
      <c r="A965">
        <v>964</v>
      </c>
      <c r="B965" t="s">
        <v>11903</v>
      </c>
      <c r="C965" t="s">
        <v>10213</v>
      </c>
      <c r="D965" t="s">
        <v>10312</v>
      </c>
      <c r="E965" t="s">
        <v>11904</v>
      </c>
    </row>
    <row r="966" spans="1:5" x14ac:dyDescent="0.2">
      <c r="A966">
        <v>965</v>
      </c>
      <c r="B966" t="s">
        <v>11905</v>
      </c>
      <c r="C966" t="s">
        <v>10213</v>
      </c>
      <c r="D966" t="s">
        <v>10203</v>
      </c>
      <c r="E966" t="s">
        <v>11906</v>
      </c>
    </row>
    <row r="967" spans="1:5" x14ac:dyDescent="0.2">
      <c r="A967">
        <v>966</v>
      </c>
      <c r="B967" t="s">
        <v>11907</v>
      </c>
      <c r="C967" t="s">
        <v>10213</v>
      </c>
      <c r="D967" t="s">
        <v>10232</v>
      </c>
      <c r="E967" t="s">
        <v>11908</v>
      </c>
    </row>
    <row r="968" spans="1:5" x14ac:dyDescent="0.2">
      <c r="A968">
        <v>967</v>
      </c>
      <c r="B968" t="s">
        <v>11909</v>
      </c>
      <c r="C968" t="s">
        <v>10231</v>
      </c>
      <c r="D968" t="s">
        <v>10232</v>
      </c>
      <c r="E968" t="s">
        <v>11910</v>
      </c>
    </row>
    <row r="969" spans="1:5" x14ac:dyDescent="0.2">
      <c r="A969">
        <v>968</v>
      </c>
      <c r="B969" t="s">
        <v>11911</v>
      </c>
      <c r="C969" t="s">
        <v>10213</v>
      </c>
      <c r="D969" t="s">
        <v>10232</v>
      </c>
      <c r="E969" t="s">
        <v>11912</v>
      </c>
    </row>
    <row r="970" spans="1:5" x14ac:dyDescent="0.2">
      <c r="A970">
        <v>969</v>
      </c>
      <c r="B970" t="s">
        <v>11913</v>
      </c>
      <c r="C970" t="s">
        <v>10231</v>
      </c>
      <c r="D970" t="s">
        <v>10660</v>
      </c>
      <c r="E970" t="s">
        <v>11914</v>
      </c>
    </row>
    <row r="971" spans="1:5" x14ac:dyDescent="0.2">
      <c r="A971">
        <v>970</v>
      </c>
      <c r="B971" t="s">
        <v>11915</v>
      </c>
      <c r="C971" t="s">
        <v>10213</v>
      </c>
      <c r="D971" t="s">
        <v>10565</v>
      </c>
      <c r="E971" t="s">
        <v>11916</v>
      </c>
    </row>
    <row r="972" spans="1:5" x14ac:dyDescent="0.2">
      <c r="A972">
        <v>971</v>
      </c>
      <c r="B972" t="s">
        <v>11917</v>
      </c>
      <c r="C972" t="s">
        <v>10202</v>
      </c>
      <c r="D972" t="s">
        <v>10203</v>
      </c>
      <c r="E972" t="s">
        <v>10373</v>
      </c>
    </row>
    <row r="973" spans="1:5" x14ac:dyDescent="0.2">
      <c r="A973">
        <v>972</v>
      </c>
      <c r="B973" t="s">
        <v>11269</v>
      </c>
      <c r="C973" t="s">
        <v>10231</v>
      </c>
      <c r="D973" t="s">
        <v>10210</v>
      </c>
      <c r="E973" t="s">
        <v>11076</v>
      </c>
    </row>
    <row r="974" spans="1:5" x14ac:dyDescent="0.2">
      <c r="A974">
        <v>973</v>
      </c>
      <c r="B974" t="s">
        <v>11918</v>
      </c>
      <c r="C974" t="s">
        <v>10202</v>
      </c>
      <c r="D974" t="s">
        <v>10203</v>
      </c>
      <c r="E974" t="s">
        <v>11919</v>
      </c>
    </row>
    <row r="975" spans="1:5" x14ac:dyDescent="0.2">
      <c r="A975">
        <v>974</v>
      </c>
      <c r="B975" t="s">
        <v>11920</v>
      </c>
      <c r="C975" t="s">
        <v>10206</v>
      </c>
      <c r="D975" t="s">
        <v>11226</v>
      </c>
      <c r="E975" t="s">
        <v>11921</v>
      </c>
    </row>
    <row r="976" spans="1:5" x14ac:dyDescent="0.2">
      <c r="A976">
        <v>975</v>
      </c>
      <c r="B976" t="s">
        <v>11922</v>
      </c>
      <c r="C976" t="s">
        <v>10213</v>
      </c>
      <c r="D976" t="s">
        <v>10203</v>
      </c>
      <c r="E976" t="s">
        <v>10282</v>
      </c>
    </row>
    <row r="977" spans="1:5" x14ac:dyDescent="0.2">
      <c r="A977">
        <v>976</v>
      </c>
      <c r="B977" t="s">
        <v>11923</v>
      </c>
      <c r="C977" t="s">
        <v>10206</v>
      </c>
      <c r="D977" t="s">
        <v>10672</v>
      </c>
      <c r="E977" t="s">
        <v>11924</v>
      </c>
    </row>
    <row r="978" spans="1:5" x14ac:dyDescent="0.2">
      <c r="A978">
        <v>977</v>
      </c>
      <c r="B978" t="s">
        <v>11925</v>
      </c>
      <c r="C978" t="s">
        <v>10202</v>
      </c>
      <c r="D978" t="s">
        <v>11237</v>
      </c>
      <c r="E978" t="s">
        <v>11926</v>
      </c>
    </row>
    <row r="979" spans="1:5" x14ac:dyDescent="0.2">
      <c r="A979">
        <v>978</v>
      </c>
      <c r="B979" t="s">
        <v>11252</v>
      </c>
      <c r="C979" t="s">
        <v>10202</v>
      </c>
      <c r="D979" t="s">
        <v>10203</v>
      </c>
      <c r="E979" t="s">
        <v>10442</v>
      </c>
    </row>
    <row r="980" spans="1:5" x14ac:dyDescent="0.2">
      <c r="A980">
        <v>979</v>
      </c>
      <c r="B980" t="s">
        <v>11927</v>
      </c>
      <c r="C980" t="s">
        <v>10202</v>
      </c>
      <c r="D980" t="s">
        <v>10203</v>
      </c>
      <c r="E980" t="s">
        <v>10983</v>
      </c>
    </row>
    <row r="981" spans="1:5" x14ac:dyDescent="0.2">
      <c r="A981">
        <v>980</v>
      </c>
      <c r="B981" t="s">
        <v>11928</v>
      </c>
      <c r="C981" t="s">
        <v>10213</v>
      </c>
      <c r="D981" t="s">
        <v>10216</v>
      </c>
      <c r="E981" t="s">
        <v>11929</v>
      </c>
    </row>
    <row r="982" spans="1:5" x14ac:dyDescent="0.2">
      <c r="A982">
        <v>981</v>
      </c>
      <c r="B982" t="s">
        <v>11930</v>
      </c>
      <c r="C982" t="s">
        <v>10213</v>
      </c>
      <c r="D982" t="s">
        <v>10203</v>
      </c>
      <c r="E982" t="s">
        <v>11931</v>
      </c>
    </row>
    <row r="983" spans="1:5" x14ac:dyDescent="0.2">
      <c r="A983">
        <v>982</v>
      </c>
      <c r="B983" t="s">
        <v>11932</v>
      </c>
      <c r="C983" t="s">
        <v>10213</v>
      </c>
      <c r="D983" t="s">
        <v>10657</v>
      </c>
      <c r="E983" t="s">
        <v>11933</v>
      </c>
    </row>
    <row r="984" spans="1:5" x14ac:dyDescent="0.2">
      <c r="A984">
        <v>983</v>
      </c>
      <c r="B984" t="s">
        <v>11934</v>
      </c>
      <c r="C984" t="s">
        <v>10202</v>
      </c>
      <c r="D984" t="s">
        <v>11266</v>
      </c>
      <c r="E984" t="s">
        <v>11935</v>
      </c>
    </row>
    <row r="985" spans="1:5" x14ac:dyDescent="0.2">
      <c r="A985">
        <v>984</v>
      </c>
      <c r="B985" t="s">
        <v>11936</v>
      </c>
      <c r="C985" t="s">
        <v>10202</v>
      </c>
      <c r="D985" t="s">
        <v>10250</v>
      </c>
      <c r="E985" t="s">
        <v>10710</v>
      </c>
    </row>
    <row r="986" spans="1:5" x14ac:dyDescent="0.2">
      <c r="A986">
        <v>985</v>
      </c>
      <c r="B986" t="s">
        <v>11937</v>
      </c>
      <c r="C986" t="s">
        <v>10231</v>
      </c>
      <c r="D986" t="s">
        <v>10388</v>
      </c>
      <c r="E986" t="s">
        <v>11938</v>
      </c>
    </row>
    <row r="987" spans="1:5" x14ac:dyDescent="0.2">
      <c r="A987">
        <v>986</v>
      </c>
      <c r="B987" t="s">
        <v>10946</v>
      </c>
      <c r="C987" t="s">
        <v>10206</v>
      </c>
      <c r="D987" t="s">
        <v>10210</v>
      </c>
      <c r="E987" t="s">
        <v>10282</v>
      </c>
    </row>
    <row r="988" spans="1:5" x14ac:dyDescent="0.2">
      <c r="A988">
        <v>987</v>
      </c>
      <c r="B988" t="s">
        <v>11939</v>
      </c>
      <c r="C988" t="s">
        <v>10206</v>
      </c>
      <c r="D988" t="s">
        <v>10228</v>
      </c>
      <c r="E988" t="s">
        <v>11940</v>
      </c>
    </row>
    <row r="989" spans="1:5" x14ac:dyDescent="0.2">
      <c r="A989">
        <v>988</v>
      </c>
      <c r="B989" t="s">
        <v>11941</v>
      </c>
      <c r="C989" t="s">
        <v>10213</v>
      </c>
      <c r="D989" t="s">
        <v>10436</v>
      </c>
      <c r="E989" t="s">
        <v>11942</v>
      </c>
    </row>
    <row r="990" spans="1:5" x14ac:dyDescent="0.2">
      <c r="A990">
        <v>989</v>
      </c>
      <c r="B990" t="s">
        <v>11943</v>
      </c>
      <c r="C990" t="s">
        <v>10206</v>
      </c>
      <c r="D990" t="s">
        <v>10763</v>
      </c>
      <c r="E990" t="s">
        <v>11944</v>
      </c>
    </row>
    <row r="991" spans="1:5" x14ac:dyDescent="0.2">
      <c r="A991">
        <v>990</v>
      </c>
      <c r="B991" t="s">
        <v>11945</v>
      </c>
      <c r="C991" t="s">
        <v>10213</v>
      </c>
      <c r="D991" t="s">
        <v>10210</v>
      </c>
      <c r="E991" t="s">
        <v>11946</v>
      </c>
    </row>
    <row r="992" spans="1:5" x14ac:dyDescent="0.2">
      <c r="A992">
        <v>991</v>
      </c>
      <c r="B992" t="s">
        <v>11947</v>
      </c>
      <c r="C992" t="s">
        <v>10202</v>
      </c>
      <c r="D992" t="s">
        <v>10232</v>
      </c>
      <c r="E992" t="s">
        <v>11948</v>
      </c>
    </row>
    <row r="993" spans="1:5" x14ac:dyDescent="0.2">
      <c r="A993">
        <v>992</v>
      </c>
      <c r="B993" t="s">
        <v>11949</v>
      </c>
      <c r="C993" t="s">
        <v>10202</v>
      </c>
      <c r="D993" t="s">
        <v>10228</v>
      </c>
      <c r="E993" t="s">
        <v>11950</v>
      </c>
    </row>
    <row r="994" spans="1:5" x14ac:dyDescent="0.2">
      <c r="A994">
        <v>993</v>
      </c>
      <c r="B994" t="s">
        <v>11951</v>
      </c>
      <c r="C994" t="s">
        <v>10231</v>
      </c>
      <c r="D994" t="s">
        <v>10228</v>
      </c>
      <c r="E994" t="s">
        <v>11952</v>
      </c>
    </row>
    <row r="995" spans="1:5" x14ac:dyDescent="0.2">
      <c r="A995">
        <v>994</v>
      </c>
      <c r="B995" t="s">
        <v>11953</v>
      </c>
      <c r="C995" t="s">
        <v>10206</v>
      </c>
      <c r="D995" t="s">
        <v>10293</v>
      </c>
      <c r="E995" t="s">
        <v>11954</v>
      </c>
    </row>
    <row r="996" spans="1:5" x14ac:dyDescent="0.2">
      <c r="A996">
        <v>995</v>
      </c>
      <c r="B996" t="s">
        <v>11955</v>
      </c>
      <c r="C996" t="s">
        <v>10213</v>
      </c>
      <c r="D996" t="s">
        <v>10203</v>
      </c>
      <c r="E996" t="s">
        <v>11956</v>
      </c>
    </row>
    <row r="997" spans="1:5" x14ac:dyDescent="0.2">
      <c r="A997">
        <v>996</v>
      </c>
      <c r="B997" t="s">
        <v>11957</v>
      </c>
      <c r="C997" t="s">
        <v>10202</v>
      </c>
      <c r="D997" t="s">
        <v>10654</v>
      </c>
      <c r="E997" t="s">
        <v>11958</v>
      </c>
    </row>
    <row r="998" spans="1:5" x14ac:dyDescent="0.2">
      <c r="A998">
        <v>997</v>
      </c>
      <c r="B998" t="s">
        <v>11959</v>
      </c>
      <c r="C998" t="s">
        <v>10231</v>
      </c>
      <c r="D998" t="s">
        <v>10261</v>
      </c>
      <c r="E998" t="s">
        <v>11960</v>
      </c>
    </row>
    <row r="999" spans="1:5" x14ac:dyDescent="0.2">
      <c r="A999">
        <v>998</v>
      </c>
      <c r="B999" t="s">
        <v>10771</v>
      </c>
      <c r="C999" t="s">
        <v>10231</v>
      </c>
      <c r="D999" t="s">
        <v>10203</v>
      </c>
      <c r="E999" t="s">
        <v>10772</v>
      </c>
    </row>
    <row r="1000" spans="1:5" x14ac:dyDescent="0.2">
      <c r="A1000">
        <v>999</v>
      </c>
      <c r="B1000" t="s">
        <v>11961</v>
      </c>
      <c r="C1000" t="s">
        <v>10206</v>
      </c>
      <c r="D1000" t="s">
        <v>10216</v>
      </c>
      <c r="E1000" t="s">
        <v>11962</v>
      </c>
    </row>
    <row r="1001" spans="1:5" x14ac:dyDescent="0.2">
      <c r="A1001">
        <v>1000</v>
      </c>
      <c r="B1001" t="s">
        <v>11963</v>
      </c>
      <c r="C1001" t="s">
        <v>10231</v>
      </c>
      <c r="D1001" t="s">
        <v>10565</v>
      </c>
      <c r="E1001" t="s">
        <v>11964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>
      <selection activeCell="B1" sqref="B1"/>
    </sheetView>
  </sheetViews>
  <sheetFormatPr baseColWidth="10" defaultRowHeight="16" x14ac:dyDescent="0.2"/>
  <cols>
    <col min="2" max="5" width="22.83203125" customWidth="1"/>
  </cols>
  <sheetData>
    <row r="1" spans="1:5" x14ac:dyDescent="0.2">
      <c r="A1" t="s">
        <v>11965</v>
      </c>
      <c r="B1" t="s">
        <v>590</v>
      </c>
      <c r="C1" t="s">
        <v>11966</v>
      </c>
      <c r="D1" t="s">
        <v>11967</v>
      </c>
      <c r="E1" t="s">
        <v>11968</v>
      </c>
    </row>
    <row r="2" spans="1:5" x14ac:dyDescent="0.2">
      <c r="A2">
        <v>1</v>
      </c>
      <c r="B2" t="s">
        <v>11969</v>
      </c>
      <c r="C2" t="s">
        <v>11970</v>
      </c>
      <c r="D2" t="s">
        <v>11971</v>
      </c>
      <c r="E2" t="s">
        <v>11972</v>
      </c>
    </row>
    <row r="3" spans="1:5" x14ac:dyDescent="0.2">
      <c r="A3">
        <v>2</v>
      </c>
      <c r="B3" t="s">
        <v>11973</v>
      </c>
      <c r="C3" t="s">
        <v>11974</v>
      </c>
      <c r="D3" t="s">
        <v>11975</v>
      </c>
      <c r="E3" t="s">
        <v>11976</v>
      </c>
    </row>
    <row r="4" spans="1:5" x14ac:dyDescent="0.2">
      <c r="A4">
        <v>3</v>
      </c>
      <c r="B4" t="s">
        <v>11977</v>
      </c>
      <c r="C4" t="s">
        <v>11978</v>
      </c>
      <c r="D4" t="s">
        <v>11979</v>
      </c>
      <c r="E4" t="s">
        <v>11980</v>
      </c>
    </row>
    <row r="5" spans="1:5" x14ac:dyDescent="0.2">
      <c r="A5">
        <v>4</v>
      </c>
      <c r="B5" t="s">
        <v>11981</v>
      </c>
      <c r="C5" t="s">
        <v>11982</v>
      </c>
      <c r="D5" t="s">
        <v>11983</v>
      </c>
      <c r="E5" t="s">
        <v>11984</v>
      </c>
    </row>
    <row r="6" spans="1:5" x14ac:dyDescent="0.2">
      <c r="A6">
        <v>5</v>
      </c>
      <c r="B6" t="s">
        <v>11985</v>
      </c>
      <c r="C6" t="s">
        <v>11986</v>
      </c>
      <c r="D6" t="s">
        <v>11987</v>
      </c>
      <c r="E6" t="s">
        <v>11988</v>
      </c>
    </row>
    <row r="7" spans="1:5" x14ac:dyDescent="0.2">
      <c r="A7">
        <v>6</v>
      </c>
      <c r="B7" t="s">
        <v>11989</v>
      </c>
      <c r="C7" t="s">
        <v>11990</v>
      </c>
      <c r="D7" t="s">
        <v>11991</v>
      </c>
      <c r="E7" t="s">
        <v>11992</v>
      </c>
    </row>
    <row r="8" spans="1:5" x14ac:dyDescent="0.2">
      <c r="A8">
        <v>7</v>
      </c>
      <c r="B8" t="s">
        <v>11993</v>
      </c>
      <c r="C8" t="s">
        <v>11994</v>
      </c>
      <c r="D8" t="s">
        <v>11995</v>
      </c>
      <c r="E8" t="s">
        <v>11996</v>
      </c>
    </row>
    <row r="9" spans="1:5" x14ac:dyDescent="0.2">
      <c r="A9">
        <v>8</v>
      </c>
      <c r="B9" t="s">
        <v>11997</v>
      </c>
      <c r="C9" t="s">
        <v>11998</v>
      </c>
      <c r="D9" t="s">
        <v>11999</v>
      </c>
      <c r="E9" t="s">
        <v>12000</v>
      </c>
    </row>
    <row r="10" spans="1:5" x14ac:dyDescent="0.2">
      <c r="A10">
        <v>9</v>
      </c>
      <c r="B10" t="s">
        <v>12001</v>
      </c>
      <c r="C10" t="s">
        <v>12002</v>
      </c>
      <c r="D10" t="s">
        <v>12003</v>
      </c>
      <c r="E10" t="s">
        <v>12004</v>
      </c>
    </row>
    <row r="11" spans="1:5" x14ac:dyDescent="0.2">
      <c r="A11">
        <v>10</v>
      </c>
      <c r="B11" t="s">
        <v>12005</v>
      </c>
      <c r="C11" t="s">
        <v>12006</v>
      </c>
      <c r="D11" t="s">
        <v>12007</v>
      </c>
      <c r="E11" t="s">
        <v>12008</v>
      </c>
    </row>
    <row r="12" spans="1:5" x14ac:dyDescent="0.2">
      <c r="A12">
        <v>11</v>
      </c>
      <c r="B12" t="s">
        <v>12009</v>
      </c>
      <c r="C12" t="s">
        <v>12010</v>
      </c>
      <c r="D12" t="s">
        <v>12011</v>
      </c>
      <c r="E12" t="s">
        <v>12012</v>
      </c>
    </row>
    <row r="13" spans="1:5" x14ac:dyDescent="0.2">
      <c r="A13">
        <v>12</v>
      </c>
      <c r="B13" t="s">
        <v>12013</v>
      </c>
      <c r="C13" t="s">
        <v>12014</v>
      </c>
      <c r="D13" t="s">
        <v>12015</v>
      </c>
      <c r="E13" t="s">
        <v>12016</v>
      </c>
    </row>
    <row r="14" spans="1:5" x14ac:dyDescent="0.2">
      <c r="A14">
        <v>13</v>
      </c>
      <c r="B14" t="s">
        <v>12017</v>
      </c>
      <c r="C14" t="s">
        <v>12018</v>
      </c>
      <c r="D14" t="s">
        <v>12019</v>
      </c>
      <c r="E14" t="s">
        <v>12020</v>
      </c>
    </row>
    <row r="15" spans="1:5" x14ac:dyDescent="0.2">
      <c r="A15">
        <v>14</v>
      </c>
      <c r="B15" t="s">
        <v>12021</v>
      </c>
      <c r="C15" t="s">
        <v>12022</v>
      </c>
      <c r="D15" t="s">
        <v>12023</v>
      </c>
      <c r="E15" t="s">
        <v>12024</v>
      </c>
    </row>
    <row r="16" spans="1:5" x14ac:dyDescent="0.2">
      <c r="A16">
        <v>15</v>
      </c>
      <c r="B16" t="s">
        <v>12025</v>
      </c>
      <c r="C16" t="s">
        <v>12026</v>
      </c>
      <c r="D16" t="s">
        <v>12027</v>
      </c>
      <c r="E16" t="s">
        <v>12028</v>
      </c>
    </row>
    <row r="17" spans="1:5" x14ac:dyDescent="0.2">
      <c r="A17">
        <v>16</v>
      </c>
      <c r="B17" t="s">
        <v>12029</v>
      </c>
      <c r="C17" t="s">
        <v>12030</v>
      </c>
      <c r="D17" t="s">
        <v>12031</v>
      </c>
      <c r="E17" t="s">
        <v>12032</v>
      </c>
    </row>
    <row r="18" spans="1:5" x14ac:dyDescent="0.2">
      <c r="A18">
        <v>17</v>
      </c>
      <c r="B18" t="s">
        <v>12033</v>
      </c>
      <c r="C18" t="s">
        <v>12034</v>
      </c>
      <c r="D18" t="s">
        <v>12035</v>
      </c>
      <c r="E18" t="s">
        <v>12036</v>
      </c>
    </row>
    <row r="19" spans="1:5" x14ac:dyDescent="0.2">
      <c r="A19">
        <v>18</v>
      </c>
      <c r="B19" t="s">
        <v>12037</v>
      </c>
      <c r="C19" t="s">
        <v>12038</v>
      </c>
      <c r="D19" t="s">
        <v>12039</v>
      </c>
      <c r="E19" t="s">
        <v>12040</v>
      </c>
    </row>
    <row r="20" spans="1:5" x14ac:dyDescent="0.2">
      <c r="A20">
        <v>19</v>
      </c>
      <c r="B20" t="s">
        <v>12041</v>
      </c>
      <c r="C20" t="s">
        <v>12042</v>
      </c>
      <c r="D20" t="s">
        <v>12043</v>
      </c>
      <c r="E20" t="s">
        <v>12044</v>
      </c>
    </row>
    <row r="21" spans="1:5" x14ac:dyDescent="0.2">
      <c r="A21">
        <v>20</v>
      </c>
      <c r="B21" t="s">
        <v>12045</v>
      </c>
      <c r="C21" t="s">
        <v>12046</v>
      </c>
      <c r="D21" t="s">
        <v>12047</v>
      </c>
      <c r="E21" t="s">
        <v>12048</v>
      </c>
    </row>
    <row r="22" spans="1:5" x14ac:dyDescent="0.2">
      <c r="A22">
        <v>21</v>
      </c>
      <c r="B22" t="s">
        <v>12049</v>
      </c>
      <c r="C22" t="s">
        <v>12050</v>
      </c>
      <c r="D22" t="s">
        <v>12051</v>
      </c>
      <c r="E22" t="s">
        <v>12052</v>
      </c>
    </row>
    <row r="23" spans="1:5" x14ac:dyDescent="0.2">
      <c r="A23">
        <v>22</v>
      </c>
      <c r="B23" t="s">
        <v>12053</v>
      </c>
      <c r="C23" t="s">
        <v>12054</v>
      </c>
      <c r="D23" t="s">
        <v>12055</v>
      </c>
      <c r="E23" t="s">
        <v>12056</v>
      </c>
    </row>
    <row r="24" spans="1:5" x14ac:dyDescent="0.2">
      <c r="A24">
        <v>23</v>
      </c>
      <c r="B24" t="s">
        <v>12057</v>
      </c>
      <c r="C24" t="s">
        <v>12058</v>
      </c>
      <c r="D24" t="s">
        <v>12059</v>
      </c>
      <c r="E24" t="s">
        <v>12060</v>
      </c>
    </row>
    <row r="25" spans="1:5" x14ac:dyDescent="0.2">
      <c r="A25">
        <v>24</v>
      </c>
      <c r="B25" t="s">
        <v>12061</v>
      </c>
      <c r="C25" t="s">
        <v>12062</v>
      </c>
      <c r="D25" t="s">
        <v>12063</v>
      </c>
      <c r="E25" t="s">
        <v>12064</v>
      </c>
    </row>
    <row r="26" spans="1:5" x14ac:dyDescent="0.2">
      <c r="A26">
        <v>25</v>
      </c>
      <c r="B26" t="s">
        <v>12065</v>
      </c>
      <c r="C26" t="s">
        <v>12066</v>
      </c>
      <c r="D26" t="s">
        <v>12067</v>
      </c>
      <c r="E26" t="s">
        <v>12068</v>
      </c>
    </row>
    <row r="27" spans="1:5" x14ac:dyDescent="0.2">
      <c r="A27">
        <v>26</v>
      </c>
      <c r="B27" t="s">
        <v>12069</v>
      </c>
      <c r="C27" t="s">
        <v>12070</v>
      </c>
      <c r="D27" t="s">
        <v>12071</v>
      </c>
      <c r="E27" t="s">
        <v>12072</v>
      </c>
    </row>
    <row r="28" spans="1:5" x14ac:dyDescent="0.2">
      <c r="A28">
        <v>27</v>
      </c>
      <c r="B28" t="s">
        <v>12073</v>
      </c>
      <c r="C28" t="s">
        <v>12074</v>
      </c>
      <c r="D28" t="s">
        <v>12075</v>
      </c>
      <c r="E28" t="s">
        <v>12076</v>
      </c>
    </row>
    <row r="29" spans="1:5" x14ac:dyDescent="0.2">
      <c r="A29">
        <v>28</v>
      </c>
      <c r="B29" t="s">
        <v>12077</v>
      </c>
      <c r="C29" t="s">
        <v>12078</v>
      </c>
      <c r="D29" t="s">
        <v>12079</v>
      </c>
      <c r="E29" t="s">
        <v>12080</v>
      </c>
    </row>
    <row r="30" spans="1:5" x14ac:dyDescent="0.2">
      <c r="A30">
        <v>29</v>
      </c>
      <c r="B30" t="s">
        <v>12081</v>
      </c>
      <c r="C30" t="s">
        <v>12010</v>
      </c>
      <c r="D30" t="s">
        <v>12082</v>
      </c>
      <c r="E30" t="s">
        <v>12083</v>
      </c>
    </row>
    <row r="31" spans="1:5" x14ac:dyDescent="0.2">
      <c r="A31">
        <v>30</v>
      </c>
      <c r="B31" t="s">
        <v>12084</v>
      </c>
      <c r="C31" t="s">
        <v>12085</v>
      </c>
      <c r="D31" t="s">
        <v>12086</v>
      </c>
      <c r="E31" t="s">
        <v>12087</v>
      </c>
    </row>
    <row r="32" spans="1:5" x14ac:dyDescent="0.2">
      <c r="A32">
        <v>31</v>
      </c>
      <c r="B32" t="s">
        <v>12088</v>
      </c>
      <c r="C32" t="s">
        <v>12089</v>
      </c>
      <c r="D32" t="s">
        <v>12090</v>
      </c>
      <c r="E32" t="s">
        <v>12091</v>
      </c>
    </row>
    <row r="33" spans="1:5" x14ac:dyDescent="0.2">
      <c r="A33">
        <v>32</v>
      </c>
      <c r="B33" t="s">
        <v>12092</v>
      </c>
      <c r="C33" t="s">
        <v>12093</v>
      </c>
      <c r="D33" t="s">
        <v>12094</v>
      </c>
      <c r="E33" t="s">
        <v>12095</v>
      </c>
    </row>
    <row r="34" spans="1:5" x14ac:dyDescent="0.2">
      <c r="A34">
        <v>33</v>
      </c>
      <c r="B34" t="s">
        <v>12096</v>
      </c>
      <c r="C34" t="s">
        <v>12097</v>
      </c>
      <c r="D34" t="s">
        <v>12098</v>
      </c>
      <c r="E34" t="s">
        <v>12099</v>
      </c>
    </row>
    <row r="35" spans="1:5" x14ac:dyDescent="0.2">
      <c r="A35">
        <v>34</v>
      </c>
      <c r="B35" t="s">
        <v>12100</v>
      </c>
      <c r="C35" t="s">
        <v>12101</v>
      </c>
      <c r="D35" t="s">
        <v>12102</v>
      </c>
      <c r="E35" t="s">
        <v>12103</v>
      </c>
    </row>
    <row r="36" spans="1:5" x14ac:dyDescent="0.2">
      <c r="A36">
        <v>35</v>
      </c>
      <c r="B36" t="s">
        <v>12104</v>
      </c>
      <c r="C36" t="s">
        <v>12105</v>
      </c>
      <c r="D36" t="s">
        <v>12106</v>
      </c>
      <c r="E36" t="s">
        <v>12107</v>
      </c>
    </row>
    <row r="37" spans="1:5" x14ac:dyDescent="0.2">
      <c r="A37">
        <v>36</v>
      </c>
      <c r="B37" t="s">
        <v>12108</v>
      </c>
      <c r="C37" t="s">
        <v>12109</v>
      </c>
      <c r="D37" t="s">
        <v>12110</v>
      </c>
      <c r="E37" t="s">
        <v>12111</v>
      </c>
    </row>
    <row r="38" spans="1:5" x14ac:dyDescent="0.2">
      <c r="A38">
        <v>37</v>
      </c>
      <c r="B38" t="s">
        <v>12112</v>
      </c>
      <c r="C38" t="s">
        <v>12113</v>
      </c>
      <c r="D38" t="s">
        <v>12114</v>
      </c>
      <c r="E38" t="s">
        <v>12115</v>
      </c>
    </row>
    <row r="39" spans="1:5" x14ac:dyDescent="0.2">
      <c r="A39">
        <v>38</v>
      </c>
      <c r="B39" t="s">
        <v>12116</v>
      </c>
      <c r="C39" t="s">
        <v>12117</v>
      </c>
      <c r="D39" t="s">
        <v>12118</v>
      </c>
      <c r="E39" t="s">
        <v>12119</v>
      </c>
    </row>
    <row r="40" spans="1:5" x14ac:dyDescent="0.2">
      <c r="A40">
        <v>39</v>
      </c>
      <c r="B40" t="s">
        <v>12120</v>
      </c>
      <c r="C40" t="s">
        <v>12121</v>
      </c>
      <c r="D40" t="s">
        <v>12122</v>
      </c>
      <c r="E40" t="s">
        <v>12123</v>
      </c>
    </row>
    <row r="41" spans="1:5" x14ac:dyDescent="0.2">
      <c r="A41">
        <v>40</v>
      </c>
      <c r="B41" t="s">
        <v>12124</v>
      </c>
      <c r="C41" t="s">
        <v>12125</v>
      </c>
      <c r="D41" t="s">
        <v>12126</v>
      </c>
      <c r="E41" t="s">
        <v>12127</v>
      </c>
    </row>
    <row r="42" spans="1:5" x14ac:dyDescent="0.2">
      <c r="A42">
        <v>41</v>
      </c>
      <c r="B42" t="s">
        <v>12128</v>
      </c>
      <c r="C42" t="s">
        <v>12129</v>
      </c>
      <c r="D42" t="s">
        <v>12023</v>
      </c>
      <c r="E42" t="s">
        <v>12130</v>
      </c>
    </row>
    <row r="43" spans="1:5" x14ac:dyDescent="0.2">
      <c r="A43">
        <v>42</v>
      </c>
      <c r="B43" t="s">
        <v>12131</v>
      </c>
      <c r="C43" t="s">
        <v>12132</v>
      </c>
      <c r="D43" t="s">
        <v>12133</v>
      </c>
      <c r="E43" t="s">
        <v>12134</v>
      </c>
    </row>
    <row r="44" spans="1:5" x14ac:dyDescent="0.2">
      <c r="A44">
        <v>43</v>
      </c>
      <c r="B44" t="s">
        <v>12135</v>
      </c>
      <c r="C44" t="s">
        <v>12136</v>
      </c>
      <c r="D44" t="s">
        <v>12137</v>
      </c>
      <c r="E44" t="s">
        <v>12138</v>
      </c>
    </row>
    <row r="45" spans="1:5" x14ac:dyDescent="0.2">
      <c r="A45">
        <v>44</v>
      </c>
      <c r="B45" t="s">
        <v>12139</v>
      </c>
      <c r="C45" t="s">
        <v>12140</v>
      </c>
      <c r="D45" t="s">
        <v>12141</v>
      </c>
      <c r="E45" t="s">
        <v>12142</v>
      </c>
    </row>
    <row r="46" spans="1:5" x14ac:dyDescent="0.2">
      <c r="A46">
        <v>45</v>
      </c>
      <c r="B46" t="s">
        <v>12143</v>
      </c>
      <c r="C46" t="s">
        <v>12144</v>
      </c>
      <c r="D46" t="s">
        <v>12145</v>
      </c>
      <c r="E46" t="s">
        <v>12146</v>
      </c>
    </row>
    <row r="47" spans="1:5" x14ac:dyDescent="0.2">
      <c r="A47">
        <v>46</v>
      </c>
      <c r="B47" t="s">
        <v>12147</v>
      </c>
      <c r="C47" t="s">
        <v>12148</v>
      </c>
      <c r="D47" t="s">
        <v>12149</v>
      </c>
      <c r="E47" t="s">
        <v>12150</v>
      </c>
    </row>
    <row r="48" spans="1:5" x14ac:dyDescent="0.2">
      <c r="A48">
        <v>47</v>
      </c>
      <c r="B48" t="s">
        <v>12151</v>
      </c>
      <c r="C48" t="s">
        <v>12152</v>
      </c>
      <c r="D48" t="s">
        <v>12153</v>
      </c>
      <c r="E48" t="s">
        <v>12154</v>
      </c>
    </row>
    <row r="49" spans="1:5" x14ac:dyDescent="0.2">
      <c r="A49">
        <v>48</v>
      </c>
      <c r="B49" t="s">
        <v>12155</v>
      </c>
      <c r="C49" t="s">
        <v>12156</v>
      </c>
      <c r="D49" t="s">
        <v>12157</v>
      </c>
      <c r="E49" t="s">
        <v>12158</v>
      </c>
    </row>
    <row r="50" spans="1:5" x14ac:dyDescent="0.2">
      <c r="A50">
        <v>49</v>
      </c>
      <c r="B50" t="s">
        <v>12159</v>
      </c>
      <c r="C50" t="s">
        <v>12160</v>
      </c>
      <c r="D50" t="s">
        <v>12161</v>
      </c>
      <c r="E50" t="s">
        <v>12162</v>
      </c>
    </row>
    <row r="51" spans="1:5" x14ac:dyDescent="0.2">
      <c r="A51">
        <v>50</v>
      </c>
      <c r="B51" t="s">
        <v>12163</v>
      </c>
      <c r="C51" t="s">
        <v>12164</v>
      </c>
      <c r="D51" t="s">
        <v>12165</v>
      </c>
      <c r="E51" t="s">
        <v>12166</v>
      </c>
    </row>
    <row r="52" spans="1:5" x14ac:dyDescent="0.2">
      <c r="A52">
        <v>51</v>
      </c>
      <c r="B52" t="s">
        <v>12167</v>
      </c>
      <c r="C52" t="s">
        <v>12168</v>
      </c>
      <c r="D52" t="s">
        <v>12169</v>
      </c>
      <c r="E52" t="s">
        <v>12170</v>
      </c>
    </row>
    <row r="53" spans="1:5" x14ac:dyDescent="0.2">
      <c r="A53">
        <v>52</v>
      </c>
      <c r="B53" t="s">
        <v>12171</v>
      </c>
      <c r="C53" t="s">
        <v>12172</v>
      </c>
      <c r="D53" t="s">
        <v>12173</v>
      </c>
      <c r="E53" t="s">
        <v>12174</v>
      </c>
    </row>
    <row r="54" spans="1:5" x14ac:dyDescent="0.2">
      <c r="A54">
        <v>53</v>
      </c>
      <c r="B54" t="s">
        <v>12175</v>
      </c>
      <c r="C54" t="s">
        <v>12176</v>
      </c>
      <c r="D54" t="s">
        <v>12177</v>
      </c>
      <c r="E54" t="s">
        <v>12178</v>
      </c>
    </row>
    <row r="55" spans="1:5" x14ac:dyDescent="0.2">
      <c r="A55">
        <v>54</v>
      </c>
      <c r="B55" t="s">
        <v>12179</v>
      </c>
      <c r="C55" t="s">
        <v>12180</v>
      </c>
      <c r="D55" t="s">
        <v>12181</v>
      </c>
      <c r="E55" t="s">
        <v>12182</v>
      </c>
    </row>
    <row r="56" spans="1:5" x14ac:dyDescent="0.2">
      <c r="A56">
        <v>55</v>
      </c>
      <c r="B56" t="s">
        <v>12183</v>
      </c>
      <c r="C56" t="s">
        <v>12184</v>
      </c>
      <c r="D56" t="s">
        <v>12185</v>
      </c>
      <c r="E56" t="s">
        <v>12186</v>
      </c>
    </row>
    <row r="57" spans="1:5" x14ac:dyDescent="0.2">
      <c r="A57">
        <v>56</v>
      </c>
      <c r="B57" t="s">
        <v>12187</v>
      </c>
      <c r="C57" t="s">
        <v>12188</v>
      </c>
      <c r="D57" t="s">
        <v>12189</v>
      </c>
      <c r="E57" t="s">
        <v>12190</v>
      </c>
    </row>
    <row r="58" spans="1:5" x14ac:dyDescent="0.2">
      <c r="A58">
        <v>57</v>
      </c>
      <c r="B58" t="s">
        <v>12191</v>
      </c>
      <c r="C58" t="s">
        <v>12192</v>
      </c>
      <c r="D58" t="s">
        <v>12193</v>
      </c>
      <c r="E58" t="s">
        <v>12194</v>
      </c>
    </row>
    <row r="59" spans="1:5" x14ac:dyDescent="0.2">
      <c r="A59">
        <v>58</v>
      </c>
      <c r="B59" t="s">
        <v>12195</v>
      </c>
      <c r="C59" t="s">
        <v>12196</v>
      </c>
      <c r="D59" t="s">
        <v>12197</v>
      </c>
      <c r="E59" t="s">
        <v>12198</v>
      </c>
    </row>
    <row r="60" spans="1:5" x14ac:dyDescent="0.2">
      <c r="A60">
        <v>59</v>
      </c>
      <c r="B60" t="s">
        <v>12199</v>
      </c>
      <c r="C60" t="s">
        <v>12200</v>
      </c>
      <c r="D60" t="s">
        <v>12201</v>
      </c>
      <c r="E60" t="s">
        <v>12202</v>
      </c>
    </row>
    <row r="61" spans="1:5" x14ac:dyDescent="0.2">
      <c r="A61">
        <v>60</v>
      </c>
      <c r="B61" t="s">
        <v>12203</v>
      </c>
      <c r="C61" t="s">
        <v>12204</v>
      </c>
      <c r="D61" t="s">
        <v>12205</v>
      </c>
      <c r="E61" t="s">
        <v>12206</v>
      </c>
    </row>
    <row r="62" spans="1:5" x14ac:dyDescent="0.2">
      <c r="A62">
        <v>61</v>
      </c>
      <c r="B62" t="s">
        <v>12207</v>
      </c>
      <c r="C62" t="s">
        <v>12208</v>
      </c>
      <c r="D62" t="s">
        <v>12209</v>
      </c>
      <c r="E62" t="s">
        <v>12210</v>
      </c>
    </row>
    <row r="63" spans="1:5" x14ac:dyDescent="0.2">
      <c r="A63">
        <v>62</v>
      </c>
      <c r="B63" t="s">
        <v>12211</v>
      </c>
      <c r="C63" t="s">
        <v>12212</v>
      </c>
      <c r="D63" t="s">
        <v>12213</v>
      </c>
      <c r="E63" t="s">
        <v>12214</v>
      </c>
    </row>
    <row r="64" spans="1:5" x14ac:dyDescent="0.2">
      <c r="A64">
        <v>63</v>
      </c>
      <c r="B64" t="s">
        <v>12215</v>
      </c>
      <c r="C64" t="s">
        <v>12216</v>
      </c>
      <c r="D64" t="s">
        <v>12217</v>
      </c>
      <c r="E64" t="s">
        <v>12218</v>
      </c>
    </row>
    <row r="65" spans="1:5" x14ac:dyDescent="0.2">
      <c r="A65">
        <v>64</v>
      </c>
      <c r="B65" t="s">
        <v>12219</v>
      </c>
      <c r="C65" t="s">
        <v>12220</v>
      </c>
      <c r="D65" t="s">
        <v>12221</v>
      </c>
      <c r="E65" t="s">
        <v>12222</v>
      </c>
    </row>
    <row r="66" spans="1:5" x14ac:dyDescent="0.2">
      <c r="A66">
        <v>65</v>
      </c>
      <c r="B66" t="s">
        <v>12223</v>
      </c>
      <c r="C66" t="s">
        <v>12224</v>
      </c>
      <c r="D66" t="s">
        <v>12225</v>
      </c>
      <c r="E66" t="s">
        <v>12226</v>
      </c>
    </row>
    <row r="67" spans="1:5" x14ac:dyDescent="0.2">
      <c r="A67">
        <v>66</v>
      </c>
      <c r="B67" t="s">
        <v>12227</v>
      </c>
      <c r="C67" t="s">
        <v>12228</v>
      </c>
      <c r="D67" t="s">
        <v>12229</v>
      </c>
      <c r="E67" t="s">
        <v>12230</v>
      </c>
    </row>
    <row r="68" spans="1:5" x14ac:dyDescent="0.2">
      <c r="A68">
        <v>67</v>
      </c>
      <c r="B68" t="s">
        <v>12231</v>
      </c>
      <c r="C68" t="s">
        <v>12232</v>
      </c>
      <c r="D68" t="s">
        <v>12233</v>
      </c>
      <c r="E68" t="s">
        <v>12234</v>
      </c>
    </row>
    <row r="69" spans="1:5" x14ac:dyDescent="0.2">
      <c r="A69">
        <v>68</v>
      </c>
      <c r="B69" t="s">
        <v>12235</v>
      </c>
      <c r="C69" t="s">
        <v>12236</v>
      </c>
      <c r="D69" t="s">
        <v>12237</v>
      </c>
      <c r="E69" t="s">
        <v>12238</v>
      </c>
    </row>
    <row r="70" spans="1:5" x14ac:dyDescent="0.2">
      <c r="A70">
        <v>69</v>
      </c>
      <c r="B70" t="s">
        <v>12239</v>
      </c>
      <c r="C70" t="s">
        <v>12240</v>
      </c>
      <c r="D70" t="s">
        <v>12241</v>
      </c>
      <c r="E70" t="s">
        <v>12242</v>
      </c>
    </row>
    <row r="71" spans="1:5" x14ac:dyDescent="0.2">
      <c r="A71">
        <v>70</v>
      </c>
      <c r="B71" t="s">
        <v>12243</v>
      </c>
      <c r="C71" t="s">
        <v>12244</v>
      </c>
      <c r="D71" t="s">
        <v>12245</v>
      </c>
      <c r="E71" t="s">
        <v>12246</v>
      </c>
    </row>
    <row r="72" spans="1:5" x14ac:dyDescent="0.2">
      <c r="A72">
        <v>71</v>
      </c>
      <c r="B72" t="s">
        <v>12247</v>
      </c>
      <c r="C72" t="s">
        <v>12248</v>
      </c>
      <c r="D72" t="s">
        <v>12249</v>
      </c>
      <c r="E72" t="s">
        <v>12250</v>
      </c>
    </row>
    <row r="73" spans="1:5" x14ac:dyDescent="0.2">
      <c r="A73">
        <v>72</v>
      </c>
      <c r="B73" t="s">
        <v>12251</v>
      </c>
      <c r="C73" t="s">
        <v>12252</v>
      </c>
      <c r="D73" t="s">
        <v>12253</v>
      </c>
      <c r="E73" t="s">
        <v>12254</v>
      </c>
    </row>
    <row r="74" spans="1:5" x14ac:dyDescent="0.2">
      <c r="A74">
        <v>73</v>
      </c>
      <c r="B74" t="s">
        <v>12255</v>
      </c>
      <c r="C74" t="s">
        <v>12256</v>
      </c>
      <c r="D74" t="s">
        <v>12209</v>
      </c>
      <c r="E74" t="s">
        <v>12257</v>
      </c>
    </row>
    <row r="75" spans="1:5" x14ac:dyDescent="0.2">
      <c r="A75">
        <v>74</v>
      </c>
      <c r="B75" t="s">
        <v>12258</v>
      </c>
      <c r="C75" t="s">
        <v>12259</v>
      </c>
      <c r="D75" t="s">
        <v>12118</v>
      </c>
      <c r="E75" t="s">
        <v>12260</v>
      </c>
    </row>
    <row r="76" spans="1:5" x14ac:dyDescent="0.2">
      <c r="A76">
        <v>75</v>
      </c>
      <c r="B76" t="s">
        <v>12261</v>
      </c>
      <c r="C76" t="s">
        <v>12262</v>
      </c>
      <c r="D76" t="s">
        <v>12263</v>
      </c>
      <c r="E76" t="s">
        <v>12264</v>
      </c>
    </row>
    <row r="77" spans="1:5" x14ac:dyDescent="0.2">
      <c r="A77">
        <v>76</v>
      </c>
      <c r="B77" t="s">
        <v>12265</v>
      </c>
      <c r="C77" t="s">
        <v>12266</v>
      </c>
      <c r="D77" t="s">
        <v>12267</v>
      </c>
      <c r="E77" t="s">
        <v>12268</v>
      </c>
    </row>
    <row r="78" spans="1:5" x14ac:dyDescent="0.2">
      <c r="A78">
        <v>77</v>
      </c>
      <c r="B78" t="s">
        <v>12269</v>
      </c>
      <c r="C78" t="s">
        <v>12270</v>
      </c>
      <c r="D78" t="s">
        <v>12271</v>
      </c>
      <c r="E78" t="s">
        <v>12272</v>
      </c>
    </row>
    <row r="79" spans="1:5" x14ac:dyDescent="0.2">
      <c r="A79">
        <v>78</v>
      </c>
      <c r="B79" t="s">
        <v>12273</v>
      </c>
      <c r="C79" t="s">
        <v>12274</v>
      </c>
      <c r="D79" t="s">
        <v>12275</v>
      </c>
      <c r="E79" t="s">
        <v>12276</v>
      </c>
    </row>
    <row r="80" spans="1:5" x14ac:dyDescent="0.2">
      <c r="A80">
        <v>79</v>
      </c>
      <c r="B80" t="s">
        <v>12277</v>
      </c>
      <c r="C80" t="s">
        <v>12278</v>
      </c>
      <c r="D80" t="s">
        <v>12279</v>
      </c>
      <c r="E80" t="s">
        <v>12280</v>
      </c>
    </row>
    <row r="81" spans="1:5" x14ac:dyDescent="0.2">
      <c r="A81">
        <v>80</v>
      </c>
      <c r="B81" t="s">
        <v>12281</v>
      </c>
      <c r="C81" t="s">
        <v>12282</v>
      </c>
      <c r="D81" t="s">
        <v>12283</v>
      </c>
      <c r="E81" t="s">
        <v>12284</v>
      </c>
    </row>
    <row r="82" spans="1:5" x14ac:dyDescent="0.2">
      <c r="A82">
        <v>81</v>
      </c>
      <c r="B82" t="s">
        <v>12285</v>
      </c>
      <c r="C82" t="s">
        <v>12141</v>
      </c>
      <c r="D82" t="s">
        <v>12286</v>
      </c>
      <c r="E82" t="s">
        <v>12287</v>
      </c>
    </row>
    <row r="83" spans="1:5" x14ac:dyDescent="0.2">
      <c r="A83">
        <v>82</v>
      </c>
      <c r="B83" t="s">
        <v>12288</v>
      </c>
      <c r="C83" t="s">
        <v>12289</v>
      </c>
      <c r="D83" t="s">
        <v>12290</v>
      </c>
      <c r="E83" t="s">
        <v>12291</v>
      </c>
    </row>
    <row r="84" spans="1:5" x14ac:dyDescent="0.2">
      <c r="A84">
        <v>83</v>
      </c>
      <c r="B84" t="s">
        <v>12292</v>
      </c>
      <c r="C84" t="s">
        <v>12293</v>
      </c>
      <c r="D84" t="s">
        <v>12294</v>
      </c>
      <c r="E84" t="s">
        <v>12295</v>
      </c>
    </row>
    <row r="85" spans="1:5" x14ac:dyDescent="0.2">
      <c r="A85">
        <v>84</v>
      </c>
      <c r="B85" t="s">
        <v>12296</v>
      </c>
      <c r="C85" t="s">
        <v>12297</v>
      </c>
      <c r="D85" t="s">
        <v>12298</v>
      </c>
      <c r="E85" t="s">
        <v>12299</v>
      </c>
    </row>
    <row r="86" spans="1:5" x14ac:dyDescent="0.2">
      <c r="A86">
        <v>85</v>
      </c>
      <c r="B86" t="s">
        <v>12300</v>
      </c>
      <c r="C86" t="s">
        <v>12301</v>
      </c>
      <c r="D86" t="s">
        <v>12302</v>
      </c>
      <c r="E86" t="s">
        <v>12303</v>
      </c>
    </row>
    <row r="87" spans="1:5" x14ac:dyDescent="0.2">
      <c r="A87">
        <v>86</v>
      </c>
      <c r="B87" t="s">
        <v>12304</v>
      </c>
      <c r="C87" t="s">
        <v>12305</v>
      </c>
      <c r="D87" t="s">
        <v>12306</v>
      </c>
      <c r="E87" t="s">
        <v>12307</v>
      </c>
    </row>
    <row r="88" spans="1:5" x14ac:dyDescent="0.2">
      <c r="A88">
        <v>87</v>
      </c>
      <c r="B88" t="s">
        <v>12308</v>
      </c>
      <c r="C88" t="s">
        <v>12309</v>
      </c>
      <c r="D88" t="s">
        <v>12310</v>
      </c>
      <c r="E88" t="s">
        <v>12311</v>
      </c>
    </row>
    <row r="89" spans="1:5" x14ac:dyDescent="0.2">
      <c r="A89">
        <v>88</v>
      </c>
      <c r="B89" t="s">
        <v>12312</v>
      </c>
      <c r="C89" t="s">
        <v>12313</v>
      </c>
      <c r="D89" t="s">
        <v>12314</v>
      </c>
      <c r="E89" t="s">
        <v>12315</v>
      </c>
    </row>
    <row r="90" spans="1:5" x14ac:dyDescent="0.2">
      <c r="A90">
        <v>89</v>
      </c>
      <c r="B90" t="s">
        <v>12316</v>
      </c>
      <c r="C90" t="s">
        <v>12240</v>
      </c>
      <c r="D90" t="s">
        <v>12317</v>
      </c>
      <c r="E90" t="s">
        <v>12318</v>
      </c>
    </row>
    <row r="91" spans="1:5" x14ac:dyDescent="0.2">
      <c r="A91">
        <v>90</v>
      </c>
      <c r="B91" t="s">
        <v>12319</v>
      </c>
      <c r="C91" t="s">
        <v>12320</v>
      </c>
      <c r="D91" t="s">
        <v>12321</v>
      </c>
      <c r="E91" t="s">
        <v>12322</v>
      </c>
    </row>
    <row r="92" spans="1:5" x14ac:dyDescent="0.2">
      <c r="A92">
        <v>91</v>
      </c>
      <c r="B92" t="s">
        <v>12323</v>
      </c>
      <c r="C92" t="s">
        <v>12324</v>
      </c>
      <c r="D92" t="s">
        <v>12325</v>
      </c>
      <c r="E92" t="s">
        <v>12326</v>
      </c>
    </row>
    <row r="93" spans="1:5" x14ac:dyDescent="0.2">
      <c r="A93">
        <v>92</v>
      </c>
      <c r="B93" t="s">
        <v>12327</v>
      </c>
      <c r="C93" t="s">
        <v>12328</v>
      </c>
      <c r="D93" t="s">
        <v>12329</v>
      </c>
      <c r="E93" t="s">
        <v>12330</v>
      </c>
    </row>
    <row r="94" spans="1:5" x14ac:dyDescent="0.2">
      <c r="A94">
        <v>93</v>
      </c>
      <c r="B94" t="s">
        <v>12331</v>
      </c>
      <c r="C94" t="s">
        <v>12332</v>
      </c>
      <c r="D94" t="s">
        <v>12051</v>
      </c>
      <c r="E94" t="s">
        <v>12333</v>
      </c>
    </row>
    <row r="95" spans="1:5" x14ac:dyDescent="0.2">
      <c r="A95">
        <v>94</v>
      </c>
      <c r="B95" t="s">
        <v>12334</v>
      </c>
      <c r="C95" t="s">
        <v>12335</v>
      </c>
      <c r="D95" t="s">
        <v>12336</v>
      </c>
      <c r="E95" t="s">
        <v>12337</v>
      </c>
    </row>
    <row r="96" spans="1:5" x14ac:dyDescent="0.2">
      <c r="A96">
        <v>95</v>
      </c>
      <c r="B96" t="s">
        <v>12338</v>
      </c>
      <c r="C96" t="s">
        <v>12339</v>
      </c>
      <c r="D96" t="s">
        <v>12340</v>
      </c>
      <c r="E96" t="s">
        <v>12341</v>
      </c>
    </row>
    <row r="97" spans="1:5" x14ac:dyDescent="0.2">
      <c r="A97">
        <v>96</v>
      </c>
      <c r="B97" t="s">
        <v>12342</v>
      </c>
      <c r="C97" t="s">
        <v>12343</v>
      </c>
      <c r="D97" t="s">
        <v>12344</v>
      </c>
      <c r="E97" t="s">
        <v>12345</v>
      </c>
    </row>
    <row r="98" spans="1:5" x14ac:dyDescent="0.2">
      <c r="A98">
        <v>97</v>
      </c>
      <c r="B98" t="s">
        <v>12346</v>
      </c>
      <c r="C98" t="s">
        <v>12347</v>
      </c>
      <c r="D98" t="s">
        <v>12348</v>
      </c>
      <c r="E98" t="s">
        <v>12349</v>
      </c>
    </row>
    <row r="99" spans="1:5" x14ac:dyDescent="0.2">
      <c r="A99">
        <v>98</v>
      </c>
      <c r="B99" t="s">
        <v>12350</v>
      </c>
      <c r="C99" t="s">
        <v>12208</v>
      </c>
      <c r="D99" t="s">
        <v>12351</v>
      </c>
      <c r="E99" t="s">
        <v>12352</v>
      </c>
    </row>
    <row r="100" spans="1:5" x14ac:dyDescent="0.2">
      <c r="A100">
        <v>99</v>
      </c>
      <c r="B100" t="s">
        <v>12353</v>
      </c>
      <c r="C100" t="s">
        <v>12354</v>
      </c>
      <c r="D100" t="s">
        <v>12355</v>
      </c>
      <c r="E100" t="s">
        <v>12356</v>
      </c>
    </row>
    <row r="101" spans="1:5" x14ac:dyDescent="0.2">
      <c r="A101">
        <v>100</v>
      </c>
      <c r="B101" t="s">
        <v>12357</v>
      </c>
      <c r="C101" t="s">
        <v>12358</v>
      </c>
      <c r="D101" t="s">
        <v>12359</v>
      </c>
      <c r="E101" t="s">
        <v>12360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CONTACTS_FINAL</vt:lpstr>
      <vt:lpstr>CONTACTS_RANDOMIZER</vt:lpstr>
      <vt:lpstr>Company Lookup</vt:lpstr>
      <vt:lpstr>Sales Rep 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Eyana Mallari</dc:creator>
  <cp:lastModifiedBy>Eyana Mallari</cp:lastModifiedBy>
  <dcterms:created xsi:type="dcterms:W3CDTF">2018-09-30T02:36:56Z</dcterms:created>
  <dcterms:modified xsi:type="dcterms:W3CDTF">2018-09-30T02:56:59Z</dcterms:modified>
</cp:coreProperties>
</file>